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defaultThemeVersion="124226"/>
  <mc:AlternateContent xmlns:mc="http://schemas.openxmlformats.org/markup-compatibility/2006">
    <mc:Choice Requires="x15">
      <x15ac:absPath xmlns:x15ac="http://schemas.microsoft.com/office/spreadsheetml/2010/11/ac" url="\\EgnyteDrive\SSO - ruckuswireless.egnyte.com\Shared\WW Sales\Sales Ops\Sales Programs &amp; Enablement Core Team\Public Sector USA Core Team\SLED Contract Information\NASPO\NASPO PRICING UPDATES\"/>
    </mc:Choice>
  </mc:AlternateContent>
  <xr:revisionPtr revIDLastSave="0" documentId="10_ncr:100000_{C527B22A-E6C1-4F5E-9666-40D2EA5C5BD4}" xr6:coauthVersionLast="31" xr6:coauthVersionMax="31" xr10:uidLastSave="{00000000-0000-0000-0000-000000000000}"/>
  <bookViews>
    <workbookView xWindow="7215" yWindow="180" windowWidth="11610" windowHeight="7575" xr2:uid="{00000000-000D-0000-FFFF-FFFF00000000}"/>
  </bookViews>
  <sheets>
    <sheet name="full pricing list" sheetId="8" r:id="rId1"/>
    <sheet name="Additions" sheetId="6" r:id="rId2"/>
    <sheet name="Deletions" sheetId="7" r:id="rId3"/>
  </sheets>
  <externalReferences>
    <externalReference r:id="rId4"/>
    <externalReference r:id="rId5"/>
    <externalReference r:id="rId6"/>
  </externalReferences>
  <definedNames>
    <definedName name="_xlnm._FilterDatabase" localSheetId="0" hidden="1">'full pricing list'!$A$10:$H$3750</definedName>
    <definedName name="bna">#REF!</definedName>
    <definedName name="disti">#REF!</definedName>
    <definedName name="flat">#REF!</definedName>
    <definedName name="GSA">#REF!</definedName>
    <definedName name="lookup">#REF!</definedName>
    <definedName name="PL_2.22.13">'[1]Price List'!$E$3:$AJ$4417</definedName>
    <definedName name="PL_current">'[2]Price List'!$F$4:$AL$3048</definedName>
    <definedName name="PL_Previous">[3]Previous!$F$3:$AM$4830</definedName>
    <definedName name="_xlnm.Print_Area" localSheetId="1">Additions!$A$1:$F$20</definedName>
    <definedName name="_xlnm.Print_Area" localSheetId="2">Deletions!$A$1:$D$4</definedName>
    <definedName name="_xlnm.Print_Titles" localSheetId="2">Deletions!$1:$4</definedName>
  </definedNames>
  <calcPr calcId="179017"/>
</workbook>
</file>

<file path=xl/calcChain.xml><?xml version="1.0" encoding="utf-8"?>
<calcChain xmlns="http://schemas.openxmlformats.org/spreadsheetml/2006/main">
  <c r="F3725" i="8" l="1"/>
  <c r="F3726" i="8"/>
  <c r="F3724" i="8" l="1"/>
  <c r="F3723" i="8"/>
  <c r="F3722" i="8"/>
  <c r="F3721" i="8"/>
  <c r="F3720" i="8"/>
  <c r="F3719" i="8"/>
  <c r="F3718" i="8"/>
  <c r="F3717" i="8"/>
  <c r="F3716" i="8"/>
  <c r="F3715" i="8"/>
  <c r="F3714" i="8"/>
  <c r="F3713" i="8"/>
  <c r="F3712" i="8"/>
  <c r="F3711" i="8"/>
  <c r="F3710" i="8"/>
  <c r="F3709" i="8"/>
  <c r="F3708" i="8"/>
  <c r="F3707" i="8"/>
  <c r="F3706" i="8"/>
  <c r="F3705" i="8"/>
  <c r="F3704" i="8"/>
  <c r="F3703" i="8"/>
  <c r="F3702" i="8"/>
  <c r="F3701" i="8"/>
  <c r="F3700" i="8"/>
  <c r="F3699" i="8"/>
  <c r="F3698" i="8"/>
  <c r="F3697" i="8"/>
  <c r="F3696" i="8"/>
  <c r="F3695" i="8"/>
  <c r="F3694" i="8"/>
  <c r="F3693" i="8"/>
  <c r="F3692" i="8"/>
  <c r="F3691" i="8"/>
  <c r="F3690" i="8"/>
  <c r="F3689" i="8"/>
  <c r="F3688" i="8"/>
  <c r="F3687" i="8"/>
  <c r="F3686" i="8"/>
  <c r="F3685" i="8"/>
  <c r="F3684" i="8"/>
  <c r="F3683" i="8"/>
  <c r="F3682" i="8"/>
  <c r="F3681" i="8"/>
  <c r="F3680" i="8"/>
  <c r="F3679" i="8"/>
  <c r="F3678" i="8"/>
  <c r="F3677" i="8"/>
  <c r="F3676" i="8"/>
  <c r="F3675" i="8"/>
  <c r="F3674" i="8"/>
  <c r="F3673" i="8"/>
  <c r="F3672" i="8"/>
  <c r="F3671" i="8"/>
  <c r="F3670" i="8"/>
  <c r="F3669" i="8"/>
  <c r="F3668" i="8"/>
  <c r="F3667" i="8"/>
  <c r="F3666" i="8"/>
  <c r="F3665" i="8"/>
  <c r="F3664" i="8"/>
  <c r="F3663" i="8"/>
  <c r="F3662" i="8"/>
  <c r="F3661" i="8"/>
  <c r="F3660" i="8"/>
  <c r="F3659" i="8"/>
  <c r="F3658" i="8"/>
  <c r="F3657" i="8"/>
  <c r="F3656" i="8"/>
  <c r="F3655" i="8"/>
  <c r="F3654" i="8"/>
  <c r="F3653" i="8"/>
  <c r="F3652" i="8"/>
  <c r="F3651" i="8"/>
  <c r="F3650" i="8"/>
  <c r="F3649" i="8"/>
  <c r="F3648" i="8"/>
  <c r="F3647" i="8"/>
  <c r="F3646" i="8"/>
  <c r="F3645" i="8"/>
  <c r="F3644" i="8"/>
  <c r="F3643" i="8"/>
  <c r="F3642" i="8"/>
  <c r="F3641" i="8"/>
  <c r="F3640" i="8"/>
  <c r="F3639" i="8"/>
  <c r="F3638" i="8"/>
  <c r="F3637" i="8"/>
  <c r="F3636" i="8"/>
  <c r="F3635" i="8"/>
  <c r="F3634" i="8"/>
  <c r="F3633" i="8"/>
  <c r="F3632" i="8"/>
  <c r="F3631" i="8"/>
  <c r="F3630" i="8"/>
  <c r="F3629" i="8"/>
  <c r="F3628" i="8"/>
  <c r="F3627" i="8"/>
  <c r="F3626" i="8"/>
  <c r="F3625" i="8"/>
  <c r="F3624" i="8"/>
  <c r="F3623" i="8"/>
  <c r="F3622" i="8"/>
  <c r="F3621" i="8"/>
  <c r="F3620" i="8"/>
  <c r="F3619" i="8"/>
  <c r="F3618" i="8"/>
  <c r="F3617" i="8"/>
  <c r="F3616" i="8"/>
  <c r="F3615" i="8"/>
  <c r="F3614" i="8"/>
  <c r="F3613" i="8"/>
  <c r="F3612" i="8"/>
  <c r="F3611" i="8"/>
  <c r="F3610" i="8"/>
  <c r="F3609" i="8"/>
  <c r="F3608" i="8"/>
  <c r="F3607" i="8"/>
  <c r="F3606" i="8"/>
  <c r="F3605" i="8"/>
  <c r="F3604" i="8"/>
  <c r="F3603" i="8"/>
  <c r="F3602" i="8"/>
  <c r="F3601" i="8"/>
  <c r="F3600" i="8"/>
  <c r="F3599" i="8"/>
  <c r="F3598" i="8"/>
  <c r="F3597" i="8"/>
  <c r="F3596" i="8"/>
  <c r="F3595" i="8"/>
  <c r="F3594" i="8"/>
  <c r="F3593" i="8"/>
  <c r="F3592" i="8"/>
  <c r="F3591" i="8"/>
  <c r="F3590" i="8"/>
  <c r="F3589" i="8"/>
  <c r="F3588" i="8"/>
  <c r="F3587" i="8"/>
  <c r="F3586" i="8"/>
  <c r="F3585" i="8"/>
  <c r="F3584" i="8"/>
  <c r="F3583" i="8"/>
  <c r="F3582" i="8"/>
  <c r="F3581" i="8"/>
  <c r="F3580" i="8"/>
  <c r="F3579" i="8"/>
  <c r="F3578" i="8"/>
  <c r="F3577" i="8"/>
  <c r="F3576" i="8"/>
  <c r="F3575" i="8"/>
  <c r="F3574" i="8"/>
  <c r="F3573" i="8"/>
  <c r="F3572" i="8"/>
  <c r="F3571" i="8"/>
  <c r="F3570" i="8"/>
  <c r="F3569" i="8"/>
  <c r="F3568" i="8"/>
  <c r="F3567" i="8"/>
  <c r="F3566" i="8"/>
  <c r="F3565" i="8"/>
  <c r="F3564" i="8"/>
  <c r="F3563" i="8"/>
  <c r="F3562" i="8"/>
  <c r="F3561" i="8"/>
  <c r="F3560" i="8"/>
  <c r="F3559" i="8"/>
  <c r="F3558" i="8"/>
  <c r="F3557" i="8"/>
  <c r="F3556" i="8"/>
  <c r="F3555" i="8"/>
  <c r="F3554" i="8"/>
  <c r="F3553" i="8"/>
  <c r="F3552" i="8"/>
  <c r="F3551" i="8"/>
  <c r="F3550" i="8"/>
  <c r="F3549" i="8"/>
  <c r="F3548" i="8"/>
  <c r="F3547" i="8"/>
  <c r="F3546" i="8"/>
  <c r="F3545" i="8"/>
  <c r="F3544" i="8"/>
  <c r="F3543" i="8"/>
  <c r="F3542" i="8"/>
  <c r="F3541" i="8"/>
  <c r="F3540" i="8"/>
  <c r="F3539" i="8"/>
  <c r="F3538" i="8"/>
  <c r="F3537" i="8"/>
  <c r="F3536" i="8"/>
  <c r="F3535" i="8"/>
  <c r="F3534" i="8"/>
  <c r="F3533" i="8"/>
  <c r="F3532" i="8"/>
  <c r="F3531" i="8"/>
  <c r="F3530" i="8"/>
  <c r="F3529" i="8"/>
  <c r="F3528" i="8"/>
  <c r="F3527" i="8"/>
  <c r="F3526" i="8"/>
  <c r="F3525" i="8"/>
  <c r="F3524" i="8"/>
  <c r="F3523" i="8"/>
  <c r="F3522" i="8"/>
  <c r="F3521" i="8"/>
  <c r="F3520" i="8"/>
  <c r="F3519" i="8"/>
  <c r="F3518" i="8"/>
  <c r="F3517" i="8"/>
  <c r="F3516" i="8"/>
  <c r="F3515" i="8"/>
  <c r="F3514" i="8"/>
  <c r="F3513" i="8"/>
  <c r="F3512" i="8"/>
  <c r="F3511" i="8"/>
  <c r="F3510" i="8"/>
  <c r="F3509" i="8"/>
  <c r="F3508" i="8"/>
  <c r="F3507" i="8"/>
  <c r="F3506" i="8"/>
  <c r="F3505" i="8"/>
  <c r="F3504" i="8"/>
  <c r="F3503" i="8"/>
  <c r="F3502" i="8"/>
  <c r="F3501" i="8"/>
  <c r="F3500" i="8"/>
  <c r="F3499" i="8"/>
  <c r="F3498" i="8"/>
  <c r="F3497" i="8"/>
  <c r="F3496" i="8"/>
  <c r="F3495" i="8"/>
  <c r="F3494" i="8"/>
  <c r="F3493" i="8"/>
  <c r="F3492" i="8"/>
  <c r="F3491" i="8"/>
  <c r="F3490" i="8"/>
  <c r="F3489" i="8"/>
  <c r="F3488" i="8"/>
  <c r="F3487" i="8"/>
  <c r="F3486" i="8"/>
  <c r="F3485" i="8"/>
  <c r="F3484" i="8"/>
  <c r="F3483" i="8"/>
  <c r="F3482" i="8"/>
  <c r="F3481" i="8"/>
  <c r="F3480" i="8"/>
  <c r="F3479" i="8"/>
  <c r="F3478" i="8"/>
  <c r="F3477" i="8"/>
  <c r="F3476" i="8"/>
  <c r="F3475" i="8"/>
  <c r="F3474" i="8"/>
  <c r="F3473" i="8"/>
  <c r="F3472" i="8"/>
  <c r="F3471" i="8"/>
  <c r="F3470" i="8"/>
  <c r="F3469" i="8"/>
  <c r="F3468" i="8"/>
  <c r="F3467" i="8"/>
  <c r="F3466" i="8"/>
  <c r="F3465" i="8"/>
  <c r="F3464" i="8"/>
  <c r="F3463" i="8"/>
  <c r="F3462" i="8"/>
  <c r="F3461" i="8"/>
  <c r="F3460" i="8"/>
  <c r="F3459" i="8"/>
  <c r="F3458" i="8"/>
  <c r="F3457" i="8"/>
  <c r="F3456" i="8"/>
  <c r="F3455" i="8"/>
  <c r="F3454" i="8"/>
  <c r="F3453" i="8"/>
  <c r="F3452" i="8"/>
  <c r="F3451" i="8"/>
  <c r="F3450" i="8"/>
  <c r="F3449" i="8"/>
  <c r="F3448" i="8"/>
  <c r="F3447" i="8"/>
  <c r="F3446" i="8"/>
  <c r="F3445" i="8"/>
  <c r="F3444" i="8"/>
  <c r="F3443" i="8"/>
  <c r="F3442" i="8"/>
  <c r="F3441" i="8"/>
  <c r="F3440" i="8"/>
  <c r="F3439" i="8"/>
  <c r="F3438" i="8"/>
  <c r="F3437" i="8"/>
  <c r="F3436" i="8"/>
  <c r="F3435" i="8"/>
  <c r="F3434" i="8"/>
  <c r="F3433" i="8"/>
  <c r="F3432" i="8"/>
  <c r="F3431" i="8"/>
  <c r="F3430" i="8"/>
  <c r="F3429" i="8"/>
  <c r="F3428" i="8"/>
  <c r="F3427" i="8"/>
  <c r="F3426" i="8"/>
  <c r="F3425" i="8"/>
  <c r="F3424" i="8"/>
  <c r="F3423" i="8"/>
  <c r="F3422" i="8"/>
  <c r="F3421" i="8"/>
  <c r="F3420" i="8"/>
  <c r="F3419" i="8"/>
  <c r="F3418" i="8"/>
  <c r="F3417" i="8"/>
  <c r="F3416" i="8"/>
  <c r="F3415" i="8"/>
  <c r="F3414" i="8"/>
  <c r="F3413" i="8"/>
  <c r="F3412" i="8"/>
  <c r="F3411" i="8"/>
  <c r="F3410" i="8"/>
  <c r="F3409" i="8"/>
  <c r="F3408" i="8"/>
  <c r="F3407" i="8"/>
  <c r="F3406" i="8"/>
  <c r="F3405" i="8"/>
  <c r="F3404" i="8"/>
  <c r="F3403" i="8"/>
  <c r="F3402" i="8"/>
  <c r="F3401" i="8"/>
  <c r="F3400" i="8"/>
  <c r="F3399" i="8"/>
  <c r="F3398" i="8"/>
  <c r="F3397" i="8"/>
  <c r="F3396" i="8"/>
  <c r="F3395" i="8"/>
  <c r="F3394" i="8"/>
  <c r="F3393" i="8"/>
  <c r="F3392" i="8"/>
  <c r="F3391" i="8"/>
  <c r="F3390" i="8"/>
  <c r="F3389" i="8"/>
  <c r="F3388" i="8"/>
  <c r="F3387" i="8"/>
  <c r="F3386" i="8"/>
  <c r="F3385" i="8"/>
  <c r="F3384" i="8"/>
  <c r="F3383" i="8"/>
  <c r="F3382" i="8"/>
  <c r="F3381" i="8"/>
  <c r="F3380" i="8"/>
  <c r="F3379" i="8"/>
  <c r="F3378" i="8"/>
  <c r="F3377" i="8"/>
  <c r="F3376" i="8"/>
  <c r="F3375" i="8"/>
  <c r="F3374" i="8"/>
  <c r="F3373" i="8"/>
  <c r="F3372" i="8"/>
  <c r="F3371" i="8"/>
  <c r="F3370" i="8"/>
  <c r="F3369" i="8"/>
  <c r="F3368" i="8"/>
  <c r="F3367" i="8"/>
  <c r="F3366" i="8"/>
  <c r="F3365" i="8"/>
  <c r="F3364" i="8"/>
  <c r="F3363" i="8"/>
  <c r="F3362" i="8"/>
  <c r="F3361" i="8"/>
  <c r="F3360" i="8"/>
  <c r="F3359" i="8"/>
  <c r="F3358" i="8"/>
  <c r="F3357" i="8"/>
  <c r="F3356" i="8"/>
  <c r="F3355" i="8"/>
  <c r="F3354" i="8"/>
  <c r="F3353" i="8"/>
  <c r="F3352" i="8"/>
  <c r="F3351" i="8"/>
  <c r="F3350" i="8"/>
  <c r="F3349" i="8"/>
  <c r="F3348" i="8"/>
  <c r="F3347" i="8"/>
  <c r="F3346" i="8"/>
  <c r="F3345" i="8"/>
  <c r="F3344" i="8"/>
  <c r="F3343" i="8"/>
  <c r="F3342" i="8"/>
  <c r="F3341" i="8"/>
  <c r="F3340" i="8"/>
  <c r="F3339" i="8"/>
  <c r="F3338" i="8"/>
  <c r="F3337" i="8"/>
  <c r="F3336" i="8"/>
  <c r="F3335" i="8"/>
  <c r="F3334" i="8"/>
  <c r="F3333" i="8"/>
  <c r="F3332" i="8"/>
  <c r="F3331" i="8"/>
  <c r="F3330" i="8"/>
  <c r="F3329" i="8"/>
  <c r="F3328" i="8"/>
  <c r="F3327" i="8"/>
  <c r="F3326" i="8"/>
  <c r="F3325" i="8"/>
  <c r="F3324" i="8"/>
  <c r="F3323" i="8"/>
  <c r="F3322" i="8"/>
  <c r="F3321" i="8"/>
  <c r="F3320" i="8"/>
  <c r="F3319" i="8"/>
  <c r="F3318" i="8"/>
  <c r="F3317" i="8"/>
  <c r="F3316" i="8"/>
  <c r="F3315" i="8"/>
  <c r="F3314" i="8"/>
  <c r="F3313" i="8"/>
  <c r="F3312" i="8"/>
  <c r="F3311" i="8"/>
  <c r="F3310" i="8"/>
  <c r="F3309" i="8"/>
  <c r="F3308" i="8"/>
  <c r="F3307" i="8"/>
  <c r="F3306" i="8"/>
  <c r="F3305" i="8"/>
  <c r="F3304" i="8"/>
  <c r="F3303" i="8"/>
  <c r="F3302" i="8"/>
  <c r="F3301" i="8"/>
  <c r="F3300" i="8"/>
  <c r="F3299" i="8"/>
  <c r="F3298" i="8"/>
  <c r="F3297" i="8"/>
  <c r="F3296" i="8"/>
  <c r="F3295" i="8"/>
  <c r="F3294" i="8"/>
  <c r="F3293" i="8"/>
  <c r="F3292" i="8"/>
  <c r="F3291" i="8"/>
  <c r="F3290" i="8"/>
  <c r="F3289" i="8"/>
  <c r="F3288" i="8"/>
  <c r="F3287" i="8"/>
  <c r="F3286" i="8"/>
  <c r="F3285" i="8"/>
  <c r="F3284" i="8"/>
  <c r="F3283" i="8"/>
  <c r="F3282" i="8"/>
  <c r="F3281" i="8"/>
  <c r="F3280" i="8"/>
  <c r="F3279" i="8"/>
  <c r="F3278" i="8"/>
  <c r="F3277" i="8"/>
  <c r="F3276" i="8"/>
  <c r="F3275" i="8"/>
  <c r="F3274" i="8"/>
  <c r="F3273" i="8"/>
  <c r="F3272" i="8"/>
  <c r="F3271" i="8"/>
  <c r="F3270" i="8"/>
  <c r="F3269" i="8"/>
  <c r="F3268" i="8"/>
  <c r="F3267" i="8"/>
  <c r="F3266" i="8"/>
  <c r="F3265" i="8"/>
  <c r="F3264" i="8"/>
  <c r="F3263" i="8"/>
  <c r="F3262" i="8"/>
  <c r="F3261" i="8"/>
  <c r="F3260" i="8"/>
  <c r="F3259" i="8"/>
  <c r="F3258" i="8"/>
  <c r="F3257" i="8"/>
  <c r="F3256" i="8"/>
  <c r="F3255" i="8"/>
  <c r="F3254" i="8"/>
  <c r="F3253" i="8"/>
  <c r="F3252" i="8"/>
  <c r="F3251" i="8"/>
  <c r="F3250" i="8"/>
  <c r="F3249" i="8"/>
  <c r="F3248" i="8"/>
  <c r="F3247" i="8"/>
  <c r="F3246" i="8"/>
  <c r="F3245" i="8"/>
  <c r="F3244" i="8"/>
  <c r="F3243" i="8"/>
  <c r="F3242" i="8"/>
  <c r="F3241" i="8"/>
  <c r="F3240" i="8"/>
  <c r="F3239" i="8"/>
  <c r="F3238" i="8"/>
  <c r="F3237" i="8"/>
  <c r="F3236" i="8"/>
  <c r="F3235" i="8"/>
  <c r="F3234" i="8"/>
  <c r="F3233" i="8"/>
  <c r="F3232" i="8"/>
  <c r="F3231" i="8"/>
  <c r="F3230" i="8"/>
  <c r="F3229" i="8"/>
  <c r="F3228" i="8"/>
  <c r="F3227" i="8"/>
  <c r="F3226" i="8"/>
  <c r="F3225" i="8"/>
  <c r="F3224" i="8"/>
  <c r="F3223" i="8"/>
  <c r="F3222" i="8"/>
  <c r="F3221" i="8"/>
  <c r="F3220" i="8"/>
  <c r="F3219" i="8"/>
  <c r="F3218" i="8"/>
  <c r="F3217" i="8"/>
  <c r="F3216" i="8"/>
  <c r="F3215" i="8"/>
  <c r="F3214" i="8"/>
  <c r="F3213" i="8"/>
  <c r="F3212" i="8"/>
  <c r="F3211" i="8"/>
  <c r="F3210" i="8"/>
  <c r="F3209" i="8"/>
  <c r="F3208" i="8"/>
  <c r="F3207" i="8"/>
  <c r="F3206" i="8"/>
  <c r="F3205" i="8"/>
  <c r="F3204" i="8"/>
  <c r="F3203" i="8"/>
  <c r="F3202" i="8"/>
  <c r="F3201" i="8"/>
  <c r="F3200" i="8"/>
  <c r="F3199" i="8"/>
  <c r="F3198" i="8"/>
  <c r="F3197" i="8"/>
  <c r="F3196" i="8"/>
  <c r="F3195" i="8"/>
  <c r="F3194" i="8"/>
  <c r="F3193" i="8"/>
  <c r="F3192" i="8"/>
  <c r="F3191" i="8"/>
  <c r="F3190" i="8"/>
  <c r="F3189" i="8"/>
  <c r="F3188" i="8"/>
  <c r="F3187" i="8"/>
  <c r="F3186" i="8"/>
  <c r="F3185" i="8"/>
  <c r="F3184" i="8"/>
  <c r="F3183" i="8"/>
  <c r="F3182" i="8"/>
  <c r="F3181" i="8"/>
  <c r="F3180" i="8"/>
  <c r="F3179" i="8"/>
  <c r="F3178" i="8"/>
  <c r="F3177" i="8"/>
  <c r="F3176" i="8"/>
  <c r="F3175" i="8"/>
  <c r="F3174" i="8"/>
  <c r="F3173" i="8"/>
  <c r="F3172" i="8"/>
  <c r="F3171" i="8"/>
  <c r="F3170" i="8"/>
  <c r="F3169" i="8"/>
  <c r="F3168" i="8"/>
  <c r="F3167" i="8"/>
  <c r="F3166" i="8"/>
  <c r="F3165" i="8"/>
  <c r="F3164" i="8"/>
  <c r="F3163" i="8"/>
  <c r="F3162" i="8"/>
  <c r="F3161" i="8"/>
  <c r="F3160" i="8"/>
  <c r="F3159" i="8"/>
  <c r="F3158" i="8"/>
  <c r="F3157" i="8"/>
  <c r="F3156" i="8"/>
  <c r="F3155" i="8"/>
  <c r="F3154" i="8"/>
  <c r="F3153" i="8"/>
  <c r="F3152" i="8"/>
  <c r="F3151" i="8"/>
  <c r="F3150" i="8"/>
  <c r="F3149" i="8"/>
  <c r="F3148" i="8"/>
  <c r="F3147" i="8"/>
  <c r="F3146" i="8"/>
  <c r="F3145" i="8"/>
  <c r="F3144" i="8"/>
  <c r="F3143" i="8"/>
  <c r="F3142" i="8"/>
  <c r="F3141" i="8"/>
  <c r="F3140" i="8"/>
  <c r="F3139" i="8"/>
  <c r="F3138" i="8"/>
  <c r="F3137" i="8"/>
  <c r="F3136" i="8"/>
  <c r="F3135" i="8"/>
  <c r="F3134" i="8"/>
  <c r="F3133" i="8"/>
  <c r="F3132" i="8"/>
  <c r="F3131" i="8"/>
  <c r="F3130" i="8"/>
  <c r="F3129" i="8"/>
  <c r="F3128" i="8"/>
  <c r="F3127" i="8"/>
  <c r="F3126" i="8"/>
  <c r="F3125" i="8"/>
  <c r="F3124" i="8"/>
  <c r="F3123" i="8"/>
  <c r="F3122" i="8"/>
  <c r="F3121" i="8"/>
  <c r="F3120" i="8"/>
  <c r="F3119" i="8"/>
  <c r="F3118" i="8"/>
  <c r="F3117" i="8"/>
  <c r="F3116" i="8"/>
  <c r="F3115" i="8"/>
  <c r="F3114" i="8"/>
  <c r="F3113" i="8"/>
  <c r="F3112" i="8"/>
  <c r="F3111" i="8"/>
  <c r="F3110" i="8"/>
  <c r="F3109" i="8"/>
  <c r="F3108" i="8"/>
  <c r="F3107" i="8"/>
  <c r="F3106" i="8"/>
  <c r="F3105" i="8"/>
  <c r="F3104" i="8"/>
  <c r="F3103" i="8"/>
  <c r="F3102" i="8"/>
  <c r="F3101" i="8"/>
  <c r="F3100" i="8"/>
  <c r="F3099" i="8"/>
  <c r="F3098" i="8"/>
  <c r="F3097" i="8"/>
  <c r="F3096" i="8"/>
  <c r="F3095" i="8"/>
  <c r="F3094" i="8"/>
  <c r="F3093" i="8"/>
  <c r="F3092" i="8"/>
  <c r="F3091" i="8"/>
  <c r="F3090" i="8"/>
  <c r="F3089" i="8"/>
  <c r="F3088" i="8"/>
  <c r="F3087" i="8"/>
  <c r="F3086" i="8"/>
  <c r="F3085" i="8"/>
  <c r="F3084" i="8"/>
  <c r="F3083" i="8"/>
  <c r="F3082" i="8"/>
  <c r="F3081" i="8"/>
  <c r="F3080" i="8"/>
  <c r="F3079" i="8"/>
  <c r="F3078" i="8"/>
  <c r="F3077" i="8"/>
  <c r="F3076" i="8"/>
  <c r="F3075" i="8"/>
  <c r="F3074" i="8"/>
  <c r="F3073" i="8"/>
  <c r="F3072" i="8"/>
  <c r="F3071" i="8"/>
  <c r="F3070" i="8"/>
  <c r="F3069" i="8"/>
  <c r="F3068" i="8"/>
  <c r="F3067" i="8"/>
  <c r="F3066" i="8"/>
  <c r="F3065" i="8"/>
  <c r="F3064" i="8"/>
  <c r="F3063" i="8"/>
  <c r="F3062" i="8"/>
  <c r="F3061" i="8"/>
  <c r="F3060" i="8"/>
  <c r="F3059" i="8"/>
  <c r="F3058" i="8"/>
  <c r="F3057" i="8"/>
  <c r="F3056" i="8"/>
  <c r="F3055" i="8"/>
  <c r="F3054" i="8"/>
  <c r="F3053" i="8"/>
  <c r="F3052" i="8"/>
  <c r="F3051" i="8"/>
  <c r="F3050" i="8"/>
  <c r="F3049" i="8"/>
  <c r="F3048" i="8"/>
  <c r="F3047" i="8"/>
  <c r="F3046" i="8"/>
  <c r="F3045" i="8"/>
  <c r="F3044" i="8"/>
  <c r="F3043" i="8"/>
  <c r="F3042" i="8"/>
  <c r="F3041" i="8"/>
  <c r="F3040" i="8"/>
  <c r="F3039" i="8"/>
  <c r="F3038" i="8"/>
  <c r="F3037" i="8"/>
  <c r="F3036" i="8"/>
  <c r="F3035" i="8"/>
  <c r="F3034" i="8"/>
  <c r="F3033" i="8"/>
  <c r="F3032" i="8"/>
  <c r="F3031" i="8"/>
  <c r="F3030" i="8"/>
  <c r="F3029" i="8"/>
  <c r="F3028" i="8"/>
  <c r="F3027" i="8"/>
  <c r="F3026" i="8"/>
  <c r="F3025" i="8"/>
  <c r="F3024" i="8"/>
  <c r="F3023" i="8"/>
  <c r="F3022" i="8"/>
  <c r="F3021" i="8"/>
  <c r="F3020" i="8"/>
  <c r="F3019" i="8"/>
  <c r="F3018" i="8"/>
  <c r="F3017" i="8"/>
  <c r="F3016" i="8"/>
  <c r="F3015" i="8"/>
  <c r="F3014" i="8"/>
  <c r="F3013" i="8"/>
  <c r="F3012" i="8"/>
  <c r="F3011" i="8"/>
  <c r="F3010" i="8"/>
  <c r="F3009" i="8"/>
  <c r="F3008" i="8"/>
  <c r="F3007" i="8"/>
  <c r="F3006" i="8"/>
  <c r="F3005" i="8"/>
  <c r="F3004" i="8"/>
  <c r="F3003" i="8"/>
  <c r="F3002" i="8"/>
  <c r="F3001" i="8"/>
  <c r="F3000" i="8"/>
  <c r="F2999" i="8"/>
  <c r="F2998" i="8"/>
  <c r="F2997" i="8"/>
  <c r="F2996" i="8"/>
  <c r="F2995" i="8"/>
  <c r="F2994" i="8"/>
  <c r="F2993" i="8"/>
  <c r="F2992" i="8"/>
  <c r="F2991" i="8"/>
  <c r="F2990" i="8"/>
  <c r="F2989" i="8"/>
  <c r="F2988" i="8"/>
  <c r="F2987" i="8"/>
  <c r="F2986" i="8"/>
  <c r="F2985" i="8"/>
  <c r="F2984" i="8"/>
  <c r="F2983" i="8"/>
  <c r="F2982" i="8"/>
  <c r="F2981" i="8"/>
  <c r="F2980" i="8"/>
  <c r="F2979" i="8"/>
  <c r="F2978" i="8"/>
  <c r="F2977" i="8"/>
  <c r="F2976" i="8"/>
  <c r="F2975" i="8"/>
  <c r="F2974" i="8"/>
  <c r="F2973" i="8"/>
  <c r="F2972" i="8"/>
  <c r="F2971" i="8"/>
  <c r="F2970" i="8"/>
  <c r="F2969" i="8"/>
  <c r="F2968" i="8"/>
  <c r="F2967" i="8"/>
  <c r="F2966" i="8"/>
  <c r="F2965" i="8"/>
  <c r="F2964" i="8"/>
  <c r="F2963" i="8"/>
  <c r="F2962" i="8"/>
  <c r="F2961" i="8"/>
  <c r="F2960" i="8"/>
  <c r="F2959" i="8"/>
  <c r="F2958" i="8"/>
  <c r="F2957" i="8"/>
  <c r="F2956" i="8"/>
  <c r="F2955" i="8"/>
  <c r="F2954" i="8"/>
  <c r="F2953" i="8"/>
  <c r="F2952" i="8"/>
  <c r="F2951" i="8"/>
  <c r="F2950" i="8"/>
  <c r="F2949" i="8"/>
  <c r="F2948" i="8"/>
  <c r="F2947" i="8"/>
  <c r="F2946" i="8"/>
  <c r="F2945" i="8"/>
  <c r="F2944" i="8"/>
  <c r="F2943" i="8"/>
  <c r="F2942" i="8"/>
  <c r="F2941" i="8"/>
  <c r="F2940" i="8"/>
  <c r="F2939" i="8"/>
  <c r="F2938" i="8"/>
  <c r="F2937" i="8"/>
  <c r="F2936" i="8"/>
  <c r="F2935" i="8"/>
  <c r="F2934" i="8"/>
  <c r="F2933" i="8"/>
  <c r="F2932" i="8"/>
  <c r="F2931" i="8"/>
  <c r="F2930" i="8"/>
  <c r="F2929" i="8"/>
  <c r="F2928" i="8"/>
  <c r="F2927" i="8"/>
  <c r="F2926" i="8"/>
  <c r="F2925" i="8"/>
  <c r="F2924" i="8"/>
  <c r="F2923" i="8"/>
  <c r="F2922" i="8"/>
  <c r="F2921" i="8"/>
  <c r="F2920" i="8"/>
  <c r="F2919" i="8"/>
  <c r="F2918" i="8"/>
  <c r="F2917" i="8"/>
  <c r="F2916" i="8"/>
  <c r="F2915" i="8"/>
  <c r="F2914" i="8"/>
  <c r="F2913" i="8"/>
  <c r="F2912" i="8"/>
  <c r="F2911" i="8"/>
  <c r="F2910" i="8"/>
  <c r="F2909" i="8"/>
  <c r="F2908" i="8"/>
  <c r="F2907" i="8"/>
  <c r="F2906" i="8"/>
  <c r="F2905" i="8"/>
  <c r="F2904" i="8"/>
  <c r="F2903" i="8"/>
  <c r="F2902" i="8"/>
  <c r="F2901" i="8"/>
  <c r="F2900" i="8"/>
  <c r="F2899" i="8"/>
  <c r="F2898" i="8"/>
  <c r="F2897" i="8"/>
  <c r="F2896" i="8"/>
  <c r="F2895" i="8"/>
  <c r="F2894" i="8"/>
  <c r="F2893" i="8"/>
  <c r="F2892" i="8"/>
  <c r="F2891" i="8"/>
  <c r="F2890" i="8"/>
  <c r="F2889" i="8"/>
  <c r="F2888" i="8"/>
  <c r="F2887" i="8"/>
  <c r="F2886" i="8"/>
  <c r="F2885" i="8"/>
  <c r="F2884" i="8"/>
  <c r="F2883" i="8"/>
  <c r="F2882" i="8"/>
  <c r="F2881" i="8"/>
  <c r="F2880" i="8"/>
  <c r="F2879" i="8"/>
  <c r="F2878" i="8"/>
  <c r="F2877" i="8"/>
  <c r="F2876" i="8"/>
  <c r="F2875" i="8"/>
  <c r="F2874" i="8"/>
  <c r="F2873" i="8"/>
  <c r="F2872" i="8"/>
  <c r="F2871" i="8"/>
  <c r="F2870" i="8"/>
  <c r="F2869" i="8"/>
  <c r="F2868" i="8"/>
  <c r="F2867" i="8"/>
  <c r="F2866" i="8"/>
  <c r="F2865" i="8"/>
  <c r="F2864" i="8"/>
  <c r="F2863" i="8"/>
  <c r="F2862" i="8"/>
  <c r="F2861" i="8"/>
  <c r="F2860" i="8"/>
  <c r="F2859" i="8"/>
  <c r="F2858" i="8"/>
  <c r="F2857" i="8"/>
  <c r="F2856" i="8"/>
  <c r="F2855" i="8"/>
  <c r="F2854" i="8"/>
  <c r="F2853" i="8"/>
  <c r="F2852" i="8"/>
  <c r="F2851" i="8"/>
  <c r="F2850" i="8"/>
  <c r="F2849" i="8"/>
  <c r="F2848" i="8"/>
  <c r="F2847" i="8"/>
  <c r="F2846" i="8"/>
  <c r="F2845" i="8"/>
  <c r="F2844" i="8"/>
  <c r="F2843" i="8"/>
  <c r="F2842" i="8"/>
  <c r="F2841" i="8"/>
  <c r="F2840" i="8"/>
  <c r="F2839" i="8"/>
  <c r="F2838" i="8"/>
  <c r="F2837" i="8"/>
  <c r="F2836" i="8"/>
  <c r="F2835" i="8"/>
  <c r="F2834" i="8"/>
  <c r="F2833" i="8"/>
  <c r="F2832" i="8"/>
  <c r="F2831" i="8"/>
  <c r="F2830" i="8"/>
  <c r="F2829" i="8"/>
  <c r="F2828" i="8"/>
  <c r="F2827" i="8"/>
  <c r="F2826" i="8"/>
  <c r="F2825" i="8"/>
  <c r="F2824" i="8"/>
  <c r="F2823" i="8"/>
  <c r="F2822" i="8"/>
  <c r="F2821" i="8"/>
  <c r="F2820" i="8"/>
  <c r="F2819" i="8"/>
  <c r="F2818" i="8"/>
  <c r="F2817" i="8"/>
  <c r="F2816" i="8"/>
  <c r="F2815" i="8"/>
  <c r="F2814" i="8"/>
  <c r="F2813" i="8"/>
  <c r="F2812" i="8"/>
  <c r="F2811" i="8"/>
  <c r="F2810" i="8"/>
  <c r="F2809" i="8"/>
  <c r="F2808" i="8"/>
  <c r="F2807" i="8"/>
  <c r="F2806" i="8"/>
  <c r="F2805" i="8"/>
  <c r="F2804" i="8"/>
  <c r="F2803" i="8"/>
  <c r="F2802" i="8"/>
  <c r="F2801" i="8"/>
  <c r="F2800" i="8"/>
  <c r="F2799" i="8"/>
  <c r="F2798" i="8"/>
  <c r="F2797" i="8"/>
  <c r="F2796" i="8"/>
  <c r="F2795" i="8"/>
  <c r="F2794" i="8"/>
  <c r="F2793" i="8"/>
  <c r="F2792" i="8"/>
  <c r="F2791" i="8"/>
  <c r="F2790" i="8"/>
  <c r="F2789" i="8"/>
  <c r="F2788" i="8"/>
  <c r="F2787" i="8"/>
  <c r="F2786" i="8"/>
  <c r="F2785" i="8"/>
  <c r="F2784" i="8"/>
  <c r="F2783" i="8"/>
  <c r="F2782" i="8"/>
  <c r="F2781" i="8"/>
  <c r="F2780" i="8"/>
  <c r="F2779" i="8"/>
  <c r="F2778" i="8"/>
  <c r="F2777" i="8"/>
  <c r="F2776" i="8"/>
  <c r="F2775" i="8"/>
  <c r="F2774" i="8"/>
  <c r="F2773" i="8"/>
  <c r="F2772" i="8"/>
  <c r="F2771" i="8"/>
  <c r="F2770" i="8"/>
  <c r="F2769" i="8"/>
  <c r="F2768" i="8"/>
  <c r="F2767" i="8"/>
  <c r="F2766" i="8"/>
  <c r="F2765" i="8"/>
  <c r="F2764" i="8"/>
  <c r="F2763" i="8"/>
  <c r="F2762" i="8"/>
  <c r="F2761" i="8"/>
  <c r="F2760" i="8"/>
  <c r="F2759" i="8"/>
  <c r="F2758" i="8"/>
  <c r="F2757" i="8"/>
  <c r="F2756" i="8"/>
  <c r="F2755" i="8"/>
  <c r="F2754" i="8"/>
  <c r="F2753" i="8"/>
  <c r="F2752" i="8"/>
  <c r="F2751" i="8"/>
  <c r="F2750" i="8"/>
  <c r="F2749" i="8"/>
  <c r="F2748" i="8"/>
  <c r="F2747" i="8"/>
  <c r="F2746" i="8"/>
  <c r="F2745" i="8"/>
  <c r="F2744" i="8"/>
  <c r="F2743" i="8"/>
  <c r="F2742" i="8"/>
  <c r="F2741" i="8"/>
  <c r="F2740" i="8"/>
  <c r="F2739" i="8"/>
  <c r="F2738" i="8"/>
  <c r="F2737" i="8"/>
  <c r="F2736" i="8"/>
  <c r="F2735" i="8"/>
  <c r="F2734" i="8"/>
  <c r="F2733" i="8"/>
  <c r="F2732" i="8"/>
  <c r="F2731" i="8"/>
  <c r="F2730" i="8"/>
  <c r="F2729" i="8"/>
  <c r="F2728" i="8"/>
  <c r="F2727" i="8"/>
  <c r="F2726" i="8"/>
  <c r="F2725" i="8"/>
  <c r="F2724" i="8"/>
  <c r="F2723" i="8"/>
  <c r="F2722" i="8"/>
  <c r="F2721" i="8"/>
  <c r="F2720" i="8"/>
  <c r="F2719" i="8"/>
  <c r="F2718" i="8"/>
  <c r="F2717" i="8"/>
  <c r="F2716" i="8"/>
  <c r="F2715" i="8"/>
  <c r="F2714" i="8"/>
  <c r="F2713" i="8"/>
  <c r="F2712" i="8"/>
  <c r="F2711" i="8"/>
  <c r="F2710" i="8"/>
  <c r="F2709" i="8"/>
  <c r="F2708" i="8"/>
  <c r="F2707" i="8"/>
  <c r="F2706" i="8"/>
  <c r="F2705" i="8"/>
  <c r="F2704" i="8"/>
  <c r="F2703" i="8"/>
  <c r="F2702" i="8"/>
  <c r="F2701" i="8"/>
  <c r="F2700" i="8"/>
  <c r="F2699" i="8"/>
  <c r="F2698" i="8"/>
  <c r="F2697" i="8"/>
  <c r="F2696" i="8"/>
  <c r="F2695" i="8"/>
  <c r="F2694" i="8"/>
  <c r="F2693" i="8"/>
  <c r="F2692" i="8"/>
  <c r="F2691" i="8"/>
  <c r="F2690" i="8"/>
  <c r="F2689" i="8"/>
  <c r="F2688" i="8"/>
  <c r="F2687" i="8"/>
  <c r="F2686" i="8"/>
  <c r="F2685" i="8"/>
  <c r="F2684" i="8"/>
  <c r="F2683" i="8"/>
  <c r="F2682" i="8"/>
  <c r="F2681" i="8"/>
  <c r="F2680" i="8"/>
  <c r="F2679" i="8"/>
  <c r="F2678" i="8"/>
  <c r="F2677" i="8"/>
  <c r="F2676" i="8"/>
  <c r="F2675" i="8"/>
  <c r="F2674" i="8"/>
  <c r="F2673" i="8"/>
  <c r="F2672" i="8"/>
  <c r="F2671" i="8"/>
  <c r="F2670" i="8"/>
  <c r="F2669" i="8"/>
  <c r="F2668" i="8"/>
  <c r="F2667" i="8"/>
  <c r="F2666" i="8"/>
  <c r="F2665" i="8"/>
  <c r="F2664" i="8"/>
  <c r="F2663" i="8"/>
  <c r="F2662" i="8"/>
  <c r="F2661" i="8"/>
  <c r="F2660" i="8"/>
  <c r="F2659" i="8"/>
  <c r="F2658" i="8"/>
  <c r="F2657" i="8"/>
  <c r="F2656" i="8"/>
  <c r="F2655" i="8"/>
  <c r="F2654" i="8"/>
  <c r="F2653" i="8"/>
  <c r="F2652" i="8"/>
  <c r="F2651" i="8"/>
  <c r="F2650" i="8"/>
  <c r="F2649" i="8"/>
  <c r="F2648" i="8"/>
  <c r="F2647" i="8"/>
  <c r="F2646" i="8"/>
  <c r="F2645" i="8"/>
  <c r="F2644" i="8"/>
  <c r="F2643" i="8"/>
  <c r="F2642" i="8"/>
  <c r="F2641" i="8"/>
  <c r="F2640" i="8"/>
  <c r="F2639" i="8"/>
  <c r="F2638" i="8"/>
  <c r="F2637" i="8"/>
  <c r="F2636" i="8"/>
  <c r="F2635" i="8"/>
  <c r="F2634" i="8"/>
  <c r="F2633" i="8"/>
  <c r="F2632" i="8"/>
  <c r="F2631" i="8"/>
  <c r="F2630" i="8"/>
  <c r="F2629" i="8"/>
  <c r="F2628" i="8"/>
  <c r="F2627" i="8"/>
  <c r="F2626" i="8"/>
  <c r="F2625" i="8"/>
  <c r="F2624" i="8"/>
  <c r="F2623" i="8"/>
  <c r="F2622" i="8"/>
  <c r="F2621" i="8"/>
  <c r="F2620" i="8"/>
  <c r="F2619" i="8"/>
  <c r="F2618" i="8"/>
  <c r="F2617" i="8"/>
  <c r="F2616" i="8"/>
  <c r="F2615" i="8"/>
  <c r="F2614" i="8"/>
  <c r="F2613" i="8"/>
  <c r="F2612" i="8"/>
  <c r="F2611" i="8"/>
  <c r="F2610" i="8"/>
  <c r="F2609" i="8"/>
  <c r="F2608" i="8"/>
  <c r="F2607" i="8"/>
  <c r="F2606" i="8"/>
  <c r="F2605" i="8"/>
  <c r="F2604" i="8"/>
  <c r="F2603" i="8"/>
  <c r="F2602" i="8"/>
  <c r="F2601" i="8"/>
  <c r="F2600" i="8"/>
  <c r="F2599" i="8"/>
  <c r="F2598" i="8"/>
  <c r="F2597" i="8"/>
  <c r="F2596" i="8"/>
  <c r="F2595" i="8"/>
  <c r="F2594" i="8"/>
  <c r="F2593" i="8"/>
  <c r="F2592" i="8"/>
  <c r="F2591" i="8"/>
  <c r="F2590" i="8"/>
  <c r="F2589" i="8"/>
  <c r="F2588" i="8"/>
  <c r="F2587" i="8"/>
  <c r="F2586" i="8"/>
  <c r="F2585" i="8"/>
  <c r="F2584" i="8"/>
  <c r="F2583" i="8"/>
  <c r="F2582" i="8"/>
  <c r="F2581" i="8"/>
  <c r="F2580" i="8"/>
  <c r="F2579" i="8"/>
  <c r="F2578" i="8"/>
  <c r="F2577" i="8"/>
  <c r="F2576" i="8"/>
  <c r="F2575" i="8"/>
  <c r="F2574" i="8"/>
  <c r="F2573" i="8"/>
  <c r="F2572" i="8"/>
  <c r="F2571" i="8"/>
  <c r="F2570" i="8"/>
  <c r="F2569" i="8"/>
  <c r="F2568" i="8"/>
  <c r="F2567" i="8"/>
  <c r="F2566" i="8"/>
  <c r="F2565" i="8"/>
  <c r="F2564" i="8"/>
  <c r="F2563" i="8"/>
  <c r="F2562" i="8"/>
  <c r="F2561" i="8"/>
  <c r="F2560" i="8"/>
  <c r="F2559" i="8"/>
  <c r="F2558" i="8"/>
  <c r="F2557" i="8"/>
  <c r="F2556" i="8"/>
  <c r="F2555" i="8"/>
  <c r="F2554" i="8"/>
  <c r="F2553" i="8"/>
  <c r="F2552" i="8"/>
  <c r="F2551" i="8"/>
  <c r="F2550" i="8"/>
  <c r="F2549" i="8"/>
  <c r="F2548" i="8"/>
  <c r="F2547" i="8"/>
  <c r="F2546" i="8"/>
  <c r="F2545" i="8"/>
  <c r="F2544" i="8"/>
  <c r="F2543" i="8"/>
  <c r="F2542" i="8"/>
  <c r="F2541" i="8"/>
  <c r="F2540" i="8"/>
  <c r="F2539" i="8"/>
  <c r="F2538" i="8"/>
  <c r="F2537" i="8"/>
  <c r="F2536" i="8"/>
  <c r="F2535" i="8"/>
  <c r="F2534" i="8"/>
  <c r="F2533" i="8"/>
  <c r="F2532" i="8"/>
  <c r="F2531" i="8"/>
  <c r="F2530" i="8"/>
  <c r="F2529" i="8"/>
  <c r="F2528" i="8"/>
  <c r="F2527" i="8"/>
  <c r="F2526" i="8"/>
  <c r="F2525" i="8"/>
  <c r="F2524" i="8"/>
  <c r="F2523" i="8"/>
  <c r="F2522" i="8"/>
  <c r="F2521" i="8"/>
  <c r="F2520" i="8"/>
  <c r="F2519" i="8"/>
  <c r="F2518" i="8"/>
  <c r="F2517" i="8"/>
  <c r="F2516" i="8"/>
  <c r="F2515" i="8"/>
  <c r="F2514" i="8"/>
  <c r="F2513" i="8"/>
  <c r="F2512" i="8"/>
  <c r="F2511" i="8"/>
  <c r="F2510" i="8"/>
  <c r="F2509" i="8"/>
  <c r="F2508" i="8"/>
  <c r="F2507" i="8"/>
  <c r="F2506" i="8"/>
  <c r="F2505" i="8"/>
  <c r="F2504" i="8"/>
  <c r="F2503" i="8"/>
  <c r="F2502" i="8"/>
  <c r="F2501" i="8"/>
  <c r="F2500" i="8"/>
  <c r="F2499" i="8"/>
  <c r="F2498" i="8"/>
  <c r="F2497" i="8"/>
  <c r="F2496" i="8"/>
  <c r="F2495" i="8"/>
  <c r="F2494" i="8"/>
  <c r="F2493" i="8"/>
  <c r="F2492" i="8"/>
  <c r="F2491" i="8"/>
  <c r="F2490" i="8"/>
  <c r="F2489" i="8"/>
  <c r="F2488" i="8"/>
  <c r="F2487" i="8"/>
  <c r="F2486" i="8"/>
  <c r="F2485" i="8"/>
  <c r="F2484" i="8"/>
  <c r="F2483" i="8"/>
  <c r="F2482" i="8"/>
  <c r="F2481" i="8"/>
  <c r="F2480" i="8"/>
  <c r="F2479" i="8"/>
  <c r="F2478" i="8"/>
  <c r="F2477" i="8"/>
  <c r="F2476" i="8"/>
  <c r="F2475" i="8"/>
  <c r="F2474" i="8"/>
  <c r="F2473" i="8"/>
  <c r="F2472" i="8"/>
  <c r="F2471" i="8"/>
  <c r="F2470" i="8"/>
  <c r="F2469" i="8"/>
  <c r="F2468" i="8"/>
  <c r="F2467" i="8"/>
  <c r="F2466" i="8"/>
  <c r="F2465" i="8"/>
  <c r="F2464" i="8"/>
  <c r="F2463" i="8"/>
  <c r="F2462" i="8"/>
  <c r="F2461" i="8"/>
  <c r="F2460" i="8"/>
  <c r="F2459" i="8"/>
  <c r="F2458" i="8"/>
  <c r="F2457" i="8"/>
  <c r="F2456" i="8"/>
  <c r="F2455" i="8"/>
  <c r="F2454" i="8"/>
  <c r="F2453" i="8"/>
  <c r="F2452" i="8"/>
  <c r="F2451" i="8"/>
  <c r="F2450" i="8"/>
  <c r="F2449" i="8"/>
  <c r="F2448" i="8"/>
  <c r="F2447" i="8"/>
  <c r="F2446" i="8"/>
  <c r="F2445" i="8"/>
  <c r="F2444" i="8"/>
  <c r="F2443" i="8"/>
  <c r="F2442" i="8"/>
  <c r="F2441" i="8"/>
  <c r="F2440" i="8"/>
  <c r="F2439" i="8"/>
  <c r="F2438" i="8"/>
  <c r="F2437" i="8"/>
  <c r="F2436" i="8"/>
  <c r="F2435" i="8"/>
  <c r="F2434" i="8"/>
  <c r="F2433" i="8"/>
  <c r="F2432" i="8"/>
  <c r="F2431" i="8"/>
  <c r="F2430" i="8"/>
  <c r="F2429" i="8"/>
  <c r="F2428" i="8"/>
  <c r="F2427" i="8"/>
  <c r="F2426" i="8"/>
  <c r="F2425" i="8"/>
  <c r="F2424" i="8"/>
  <c r="F2423" i="8"/>
  <c r="F2422" i="8"/>
  <c r="F2421" i="8"/>
  <c r="F2420" i="8"/>
  <c r="F2419" i="8"/>
  <c r="F2418" i="8"/>
  <c r="F2417" i="8"/>
  <c r="F2416" i="8"/>
  <c r="F2415" i="8"/>
  <c r="F2414" i="8"/>
  <c r="F2413" i="8"/>
  <c r="F2412" i="8"/>
  <c r="F2411" i="8"/>
  <c r="F2410" i="8"/>
  <c r="F2409" i="8"/>
  <c r="F2408" i="8"/>
  <c r="F2407" i="8"/>
  <c r="F2406" i="8"/>
  <c r="F2405" i="8"/>
  <c r="F2404" i="8"/>
  <c r="F2403" i="8"/>
  <c r="F2402" i="8"/>
  <c r="F2401" i="8"/>
  <c r="F2400" i="8"/>
  <c r="F2399" i="8"/>
  <c r="F2398" i="8"/>
  <c r="F2397" i="8"/>
  <c r="F2396" i="8"/>
  <c r="F2395" i="8"/>
  <c r="F2394" i="8"/>
  <c r="F2393" i="8"/>
  <c r="F2392" i="8"/>
  <c r="F2391" i="8"/>
  <c r="F2390" i="8"/>
  <c r="F2389" i="8"/>
  <c r="F2388" i="8"/>
  <c r="F2387" i="8"/>
  <c r="F2386" i="8"/>
  <c r="F2385" i="8"/>
  <c r="F2384" i="8"/>
  <c r="F2383" i="8"/>
  <c r="F2382" i="8"/>
  <c r="F2381" i="8"/>
  <c r="F2380" i="8"/>
  <c r="F2379" i="8"/>
  <c r="F2378" i="8"/>
  <c r="F2377" i="8"/>
  <c r="F2376" i="8"/>
  <c r="F2375" i="8"/>
  <c r="F2374" i="8"/>
  <c r="F2373" i="8"/>
  <c r="F2372" i="8"/>
  <c r="F2371" i="8"/>
  <c r="F2370" i="8"/>
  <c r="F2369" i="8"/>
  <c r="F2368" i="8"/>
  <c r="F2367" i="8"/>
  <c r="F2366" i="8"/>
  <c r="F2365" i="8"/>
  <c r="F2364" i="8"/>
  <c r="F2363" i="8"/>
  <c r="F2362" i="8"/>
  <c r="F2361" i="8"/>
  <c r="F2360" i="8"/>
  <c r="F2359" i="8"/>
  <c r="F2358" i="8"/>
  <c r="F2357" i="8"/>
  <c r="F2356" i="8"/>
  <c r="F2355" i="8"/>
  <c r="F2354" i="8"/>
  <c r="F2353" i="8"/>
  <c r="F2352" i="8"/>
  <c r="F2351" i="8"/>
  <c r="F2350" i="8"/>
  <c r="F2349" i="8"/>
  <c r="F2348" i="8"/>
  <c r="F2347" i="8"/>
  <c r="F2346" i="8"/>
  <c r="F2345" i="8"/>
  <c r="F2344" i="8"/>
  <c r="F2343" i="8"/>
  <c r="F2342" i="8"/>
  <c r="F2341" i="8"/>
  <c r="F2340" i="8"/>
  <c r="F2339" i="8"/>
  <c r="F2338" i="8"/>
  <c r="F2337" i="8"/>
  <c r="F2336" i="8"/>
  <c r="F2335" i="8"/>
  <c r="F2334" i="8"/>
  <c r="F2333" i="8"/>
  <c r="F2332" i="8"/>
  <c r="F2331" i="8"/>
  <c r="F2330" i="8"/>
  <c r="F2329" i="8"/>
  <c r="F2328" i="8"/>
  <c r="F2327" i="8"/>
  <c r="F2326" i="8"/>
  <c r="F2325" i="8"/>
  <c r="F2324" i="8"/>
  <c r="F2323" i="8"/>
  <c r="F2322" i="8"/>
  <c r="F2321" i="8"/>
  <c r="F2320" i="8"/>
  <c r="F2319" i="8"/>
  <c r="F2318" i="8"/>
  <c r="F2317" i="8"/>
  <c r="F2316" i="8"/>
  <c r="F2315" i="8"/>
  <c r="F2314" i="8"/>
  <c r="F2313" i="8"/>
  <c r="F2312" i="8"/>
  <c r="F2311" i="8"/>
  <c r="F2310" i="8"/>
  <c r="F2309" i="8"/>
  <c r="F2308" i="8"/>
  <c r="F2307" i="8"/>
  <c r="F2306" i="8"/>
  <c r="F2305" i="8"/>
  <c r="F2304" i="8"/>
  <c r="F2303" i="8"/>
  <c r="F2302" i="8"/>
  <c r="F2301" i="8"/>
  <c r="F2300" i="8"/>
  <c r="F2299" i="8"/>
  <c r="F2298" i="8"/>
  <c r="F2297" i="8"/>
  <c r="F2296" i="8"/>
  <c r="F2295" i="8"/>
  <c r="F2294" i="8"/>
  <c r="F2293" i="8"/>
  <c r="F2292" i="8"/>
  <c r="F2291" i="8"/>
  <c r="F2290" i="8"/>
  <c r="F2289" i="8"/>
  <c r="F2288" i="8"/>
  <c r="F2287" i="8"/>
  <c r="F2286" i="8"/>
  <c r="F2285" i="8"/>
  <c r="F2284" i="8"/>
  <c r="F2283" i="8"/>
  <c r="F2282" i="8"/>
  <c r="F2281" i="8"/>
  <c r="F2280" i="8"/>
  <c r="F2279" i="8"/>
  <c r="F2278" i="8"/>
  <c r="F2277" i="8"/>
  <c r="F2276" i="8"/>
  <c r="F2275" i="8"/>
  <c r="F2274" i="8"/>
  <c r="F2273" i="8"/>
  <c r="F2272" i="8"/>
  <c r="F2271" i="8"/>
  <c r="F2270" i="8"/>
  <c r="F2269" i="8"/>
  <c r="F2268" i="8"/>
  <c r="F2267" i="8"/>
  <c r="F2266" i="8"/>
  <c r="F2265" i="8"/>
  <c r="F2264" i="8"/>
  <c r="F2263" i="8"/>
  <c r="F2262" i="8"/>
  <c r="F2261" i="8"/>
  <c r="F2260" i="8"/>
  <c r="F2259" i="8"/>
  <c r="F2258" i="8"/>
  <c r="F2257" i="8"/>
  <c r="F2256" i="8"/>
  <c r="F2255" i="8"/>
  <c r="F2254" i="8"/>
  <c r="F2253" i="8"/>
  <c r="F2252" i="8"/>
  <c r="F2251" i="8"/>
  <c r="F2250" i="8"/>
  <c r="F2249" i="8"/>
  <c r="F2248" i="8"/>
  <c r="F2247" i="8"/>
  <c r="F2246" i="8"/>
  <c r="F2245" i="8"/>
  <c r="F2244" i="8"/>
  <c r="F2243" i="8"/>
  <c r="F2242" i="8"/>
  <c r="F2241" i="8"/>
  <c r="F2240" i="8"/>
  <c r="F2239" i="8"/>
  <c r="F2238" i="8"/>
  <c r="F2237" i="8"/>
  <c r="F2236" i="8"/>
  <c r="F2235" i="8"/>
  <c r="F2234" i="8"/>
  <c r="F2233" i="8"/>
  <c r="F2232" i="8"/>
  <c r="F2231" i="8"/>
  <c r="F2230" i="8"/>
  <c r="F2229" i="8"/>
  <c r="F2228" i="8"/>
  <c r="F2227" i="8"/>
  <c r="F2226" i="8"/>
  <c r="F2225" i="8"/>
  <c r="F2224" i="8"/>
  <c r="F2223" i="8"/>
  <c r="F2222" i="8"/>
  <c r="F2221" i="8"/>
  <c r="F2220" i="8"/>
  <c r="F2219" i="8"/>
  <c r="F2218" i="8"/>
  <c r="F2217" i="8"/>
  <c r="F2216" i="8"/>
  <c r="F2215" i="8"/>
  <c r="F2214" i="8"/>
  <c r="F2213" i="8"/>
  <c r="F2212" i="8"/>
  <c r="F2211" i="8"/>
  <c r="F2210" i="8"/>
  <c r="F2209" i="8"/>
  <c r="F2208" i="8"/>
  <c r="F2207" i="8"/>
  <c r="F2206" i="8"/>
  <c r="F2205" i="8"/>
  <c r="F2204" i="8"/>
  <c r="F2203" i="8"/>
  <c r="F2202" i="8"/>
  <c r="F2201" i="8"/>
  <c r="F2200" i="8"/>
  <c r="F2199" i="8"/>
  <c r="F2198" i="8"/>
  <c r="F2197" i="8"/>
  <c r="F2196" i="8"/>
  <c r="F2195" i="8"/>
  <c r="F2194" i="8"/>
  <c r="F2193" i="8"/>
  <c r="F2192" i="8"/>
  <c r="F2191" i="8"/>
  <c r="F2190" i="8"/>
  <c r="F2189" i="8"/>
  <c r="F2188" i="8"/>
  <c r="F2187" i="8"/>
  <c r="F2186" i="8"/>
  <c r="F2185" i="8"/>
  <c r="F2184" i="8"/>
  <c r="F2183" i="8"/>
  <c r="F2182" i="8"/>
  <c r="F2181" i="8"/>
  <c r="F2180" i="8"/>
  <c r="F2179" i="8"/>
  <c r="F2178" i="8"/>
  <c r="F2177" i="8"/>
  <c r="F2176" i="8"/>
  <c r="F2175" i="8"/>
  <c r="F2174" i="8"/>
  <c r="F2173" i="8"/>
  <c r="F2172" i="8"/>
  <c r="F2171" i="8"/>
  <c r="F2170" i="8"/>
  <c r="F2169" i="8"/>
  <c r="F2168" i="8"/>
  <c r="F2167" i="8"/>
  <c r="F2166" i="8"/>
  <c r="F2165" i="8"/>
  <c r="F2164" i="8"/>
  <c r="F2163" i="8"/>
  <c r="F2162" i="8"/>
  <c r="F2161" i="8"/>
  <c r="F2160" i="8"/>
  <c r="F2159" i="8"/>
  <c r="F2158" i="8"/>
  <c r="F2157" i="8"/>
  <c r="F2156" i="8"/>
  <c r="F2155" i="8"/>
  <c r="F2154" i="8"/>
  <c r="F2153" i="8"/>
  <c r="F2152" i="8"/>
  <c r="F2151" i="8"/>
  <c r="F2150" i="8"/>
  <c r="F2149" i="8"/>
  <c r="F2148" i="8"/>
  <c r="F2147" i="8"/>
  <c r="F2146" i="8"/>
  <c r="F2145" i="8"/>
  <c r="F2144" i="8"/>
  <c r="F2143" i="8"/>
  <c r="F2142" i="8"/>
  <c r="F2141" i="8"/>
  <c r="F2140" i="8"/>
  <c r="F2139" i="8"/>
  <c r="F2138" i="8"/>
  <c r="F2137" i="8"/>
  <c r="F2136" i="8"/>
  <c r="F2135" i="8"/>
  <c r="F2134" i="8"/>
  <c r="F2133" i="8"/>
  <c r="F2132" i="8"/>
  <c r="F2131" i="8"/>
  <c r="F2130" i="8"/>
  <c r="F2129" i="8"/>
  <c r="F2128" i="8"/>
  <c r="F2127" i="8"/>
  <c r="F2126" i="8"/>
  <c r="F2125" i="8"/>
  <c r="F2124" i="8"/>
  <c r="F2123" i="8"/>
  <c r="F2122" i="8"/>
  <c r="F2121" i="8"/>
  <c r="F2120" i="8"/>
  <c r="F2119" i="8"/>
  <c r="F2118" i="8"/>
  <c r="F2117" i="8"/>
  <c r="F2116" i="8"/>
  <c r="F2115" i="8"/>
  <c r="F2114" i="8"/>
  <c r="F2113" i="8"/>
  <c r="F2112" i="8"/>
  <c r="F2111" i="8"/>
  <c r="F2110" i="8"/>
  <c r="F2109" i="8"/>
  <c r="F2108" i="8"/>
  <c r="F2107" i="8"/>
  <c r="F2106" i="8"/>
  <c r="F2105" i="8"/>
  <c r="F2104" i="8"/>
  <c r="F2103" i="8"/>
  <c r="F2102" i="8"/>
  <c r="F2101" i="8"/>
  <c r="F2100" i="8"/>
  <c r="F2099" i="8"/>
  <c r="F2098" i="8"/>
  <c r="F2097" i="8"/>
  <c r="F2096" i="8"/>
  <c r="F2095" i="8"/>
  <c r="F2094" i="8"/>
  <c r="F2093" i="8"/>
  <c r="F2092" i="8"/>
  <c r="F2091" i="8"/>
  <c r="F2090" i="8"/>
  <c r="F2089" i="8"/>
  <c r="F2088" i="8"/>
  <c r="F2087" i="8"/>
  <c r="F2086" i="8"/>
  <c r="F2085" i="8"/>
  <c r="F2084" i="8"/>
  <c r="F2083" i="8"/>
  <c r="F2082" i="8"/>
  <c r="F2081" i="8"/>
  <c r="F2080" i="8"/>
  <c r="F2079" i="8"/>
  <c r="F2078" i="8"/>
  <c r="F2077" i="8"/>
  <c r="F2076" i="8"/>
  <c r="F2075" i="8"/>
  <c r="F2074" i="8"/>
  <c r="F2073" i="8"/>
  <c r="F2072" i="8"/>
  <c r="F2071" i="8"/>
  <c r="F2070" i="8"/>
  <c r="F2069" i="8"/>
  <c r="F2068" i="8"/>
  <c r="F2067" i="8"/>
  <c r="F2066" i="8"/>
  <c r="F2065" i="8"/>
  <c r="F2064" i="8"/>
  <c r="F2063" i="8"/>
  <c r="F2062" i="8"/>
  <c r="F2061" i="8"/>
  <c r="F2060" i="8"/>
  <c r="F2059" i="8"/>
  <c r="F2058" i="8"/>
  <c r="F2057" i="8"/>
  <c r="F2056" i="8"/>
  <c r="F2055" i="8"/>
  <c r="F2054" i="8"/>
  <c r="D2053" i="8"/>
  <c r="F2053" i="8" s="1"/>
  <c r="F2052" i="8"/>
  <c r="F2051" i="8"/>
  <c r="F2050" i="8"/>
  <c r="F2049" i="8"/>
  <c r="F2048" i="8"/>
  <c r="F2047" i="8"/>
  <c r="F2046" i="8"/>
  <c r="F2045" i="8"/>
  <c r="F2044" i="8"/>
  <c r="F2043" i="8"/>
  <c r="F2042" i="8"/>
  <c r="F2041" i="8"/>
  <c r="F2040" i="8"/>
  <c r="F2039" i="8"/>
  <c r="F2038" i="8"/>
  <c r="F2037" i="8"/>
  <c r="F2036" i="8"/>
  <c r="F2035" i="8"/>
  <c r="F2034" i="8"/>
  <c r="F2033" i="8"/>
  <c r="F2032" i="8"/>
  <c r="F2031" i="8"/>
  <c r="F2030" i="8"/>
  <c r="F2029" i="8"/>
  <c r="F2028" i="8"/>
  <c r="F2027" i="8"/>
  <c r="F2026" i="8"/>
  <c r="F2025" i="8"/>
  <c r="F2024" i="8"/>
  <c r="F2023" i="8"/>
  <c r="F2022" i="8"/>
  <c r="F2021" i="8"/>
  <c r="F2020" i="8"/>
  <c r="F2019" i="8"/>
  <c r="F2018" i="8"/>
  <c r="F2017" i="8"/>
  <c r="F2016" i="8"/>
  <c r="F2015" i="8"/>
  <c r="F2014" i="8"/>
  <c r="F2013" i="8"/>
  <c r="F2012" i="8"/>
  <c r="F2011" i="8"/>
  <c r="F2010" i="8"/>
  <c r="F2009" i="8"/>
  <c r="F2008" i="8"/>
  <c r="F2007" i="8"/>
  <c r="F2006" i="8"/>
  <c r="F2005" i="8"/>
  <c r="F2004" i="8"/>
  <c r="F2003" i="8"/>
  <c r="F2002" i="8"/>
  <c r="F2001" i="8"/>
  <c r="F2000" i="8"/>
  <c r="F1999" i="8"/>
  <c r="F1998" i="8"/>
  <c r="F1997" i="8"/>
  <c r="F1996" i="8"/>
  <c r="F1995" i="8"/>
  <c r="F1994" i="8"/>
  <c r="F1993" i="8"/>
  <c r="F1992" i="8"/>
  <c r="F1991" i="8"/>
  <c r="F1990" i="8"/>
  <c r="F1989" i="8"/>
  <c r="F1988" i="8"/>
  <c r="F1987" i="8"/>
  <c r="F1986" i="8"/>
  <c r="F1985" i="8"/>
  <c r="F1984" i="8"/>
  <c r="F1983" i="8"/>
  <c r="F1982" i="8"/>
  <c r="F1981" i="8"/>
  <c r="F1980" i="8"/>
  <c r="F1979" i="8"/>
  <c r="F1978" i="8"/>
  <c r="F1977" i="8"/>
  <c r="F1976" i="8"/>
  <c r="F1975" i="8"/>
  <c r="F1974" i="8"/>
  <c r="F1973" i="8"/>
  <c r="F1972" i="8"/>
  <c r="F1971" i="8"/>
  <c r="F1970" i="8"/>
  <c r="F1969" i="8"/>
  <c r="F1968" i="8"/>
  <c r="F1967" i="8"/>
  <c r="F1966" i="8"/>
  <c r="F1965" i="8"/>
  <c r="F1964" i="8"/>
  <c r="F1963" i="8"/>
  <c r="F1962" i="8"/>
  <c r="F1961" i="8"/>
  <c r="F1960" i="8"/>
  <c r="F1959" i="8"/>
  <c r="F1958" i="8"/>
  <c r="F1957" i="8"/>
  <c r="F1956" i="8"/>
  <c r="F1955" i="8"/>
  <c r="F1954" i="8"/>
  <c r="F1953" i="8"/>
  <c r="F1952" i="8"/>
  <c r="F1951" i="8"/>
  <c r="F1950" i="8"/>
  <c r="F1949" i="8"/>
  <c r="F1948" i="8"/>
  <c r="F1947" i="8"/>
  <c r="F1946" i="8"/>
  <c r="F1945" i="8"/>
  <c r="F1944" i="8"/>
  <c r="F1943" i="8"/>
  <c r="F1942" i="8"/>
  <c r="F1941" i="8"/>
  <c r="F1940" i="8"/>
  <c r="F1939" i="8"/>
  <c r="F1938" i="8"/>
  <c r="F1937" i="8"/>
  <c r="F1936" i="8"/>
  <c r="F1935" i="8"/>
  <c r="F1934" i="8"/>
  <c r="F1933" i="8"/>
  <c r="F1932" i="8"/>
  <c r="F1931" i="8"/>
  <c r="F1930" i="8"/>
  <c r="F1929" i="8"/>
  <c r="F1928" i="8"/>
  <c r="F1927" i="8"/>
  <c r="F1926" i="8"/>
  <c r="F1925" i="8"/>
  <c r="F1924" i="8"/>
  <c r="F1923" i="8"/>
  <c r="F1922" i="8"/>
  <c r="F1921" i="8"/>
  <c r="F1920" i="8"/>
  <c r="F1919" i="8"/>
  <c r="F1918" i="8"/>
  <c r="F1917" i="8"/>
  <c r="F1916" i="8"/>
  <c r="F1915" i="8"/>
  <c r="F1914" i="8"/>
  <c r="F1913" i="8"/>
  <c r="F1912" i="8"/>
  <c r="F1911" i="8"/>
  <c r="F1910" i="8"/>
  <c r="F1909" i="8"/>
  <c r="F1908" i="8"/>
  <c r="F1907" i="8"/>
  <c r="F1906" i="8"/>
  <c r="F1905" i="8"/>
  <c r="F1904" i="8"/>
  <c r="F1903" i="8"/>
  <c r="F1902" i="8"/>
  <c r="F1901" i="8"/>
  <c r="F1900" i="8"/>
  <c r="F1899" i="8"/>
  <c r="F1898" i="8"/>
  <c r="F1897" i="8"/>
  <c r="F1896" i="8"/>
  <c r="F1895" i="8"/>
  <c r="F1894" i="8"/>
  <c r="F1893" i="8"/>
  <c r="F1892" i="8"/>
  <c r="F1891" i="8"/>
  <c r="F1890" i="8"/>
  <c r="F1889" i="8"/>
  <c r="F1888" i="8"/>
  <c r="F1887" i="8"/>
  <c r="F1886" i="8"/>
  <c r="F1885" i="8"/>
  <c r="F1884" i="8"/>
  <c r="F1883" i="8"/>
  <c r="F1882" i="8"/>
  <c r="F1881" i="8"/>
  <c r="F1880" i="8"/>
  <c r="F1879" i="8"/>
  <c r="F1878" i="8"/>
  <c r="F1877" i="8"/>
  <c r="F1876" i="8"/>
  <c r="F1875" i="8"/>
  <c r="F1874" i="8"/>
  <c r="F1873" i="8"/>
  <c r="F1872" i="8"/>
  <c r="F1871" i="8"/>
  <c r="F1870" i="8"/>
  <c r="F1869" i="8"/>
  <c r="F1868" i="8"/>
  <c r="F1867" i="8"/>
  <c r="F1866" i="8"/>
  <c r="F1865" i="8"/>
  <c r="F1864" i="8"/>
  <c r="F1863" i="8"/>
  <c r="F1862" i="8"/>
  <c r="F1861" i="8"/>
  <c r="F1860" i="8"/>
  <c r="F1859" i="8"/>
  <c r="F1858" i="8"/>
  <c r="F1857" i="8"/>
  <c r="F1856" i="8"/>
  <c r="F1855" i="8"/>
  <c r="F1854" i="8"/>
  <c r="F1853" i="8"/>
  <c r="F1852" i="8"/>
  <c r="F1851" i="8"/>
  <c r="F1850" i="8"/>
  <c r="F1849" i="8"/>
  <c r="F1848" i="8"/>
  <c r="F1847" i="8"/>
  <c r="F1846" i="8"/>
  <c r="F1845" i="8"/>
  <c r="F1844" i="8"/>
  <c r="F1843" i="8"/>
  <c r="F1842" i="8"/>
  <c r="F1841" i="8"/>
  <c r="F1840" i="8"/>
  <c r="F1839" i="8"/>
  <c r="F1838" i="8"/>
  <c r="F1837" i="8"/>
  <c r="F1836" i="8"/>
  <c r="F1835" i="8"/>
  <c r="F1834" i="8"/>
  <c r="F1833" i="8"/>
  <c r="F1832" i="8"/>
  <c r="F1831" i="8"/>
  <c r="F1830" i="8"/>
  <c r="F1829" i="8"/>
  <c r="F1828" i="8"/>
  <c r="F1827" i="8"/>
  <c r="F1826" i="8"/>
  <c r="F1825" i="8"/>
  <c r="F1824" i="8"/>
  <c r="F1823" i="8"/>
  <c r="F1822" i="8"/>
  <c r="F1821" i="8"/>
  <c r="F1820" i="8"/>
  <c r="F1819" i="8"/>
  <c r="F1818" i="8"/>
  <c r="F1817" i="8"/>
  <c r="F1816" i="8"/>
  <c r="F1815" i="8"/>
  <c r="F1814" i="8"/>
  <c r="F1813" i="8"/>
  <c r="F1812" i="8"/>
  <c r="F1811" i="8"/>
  <c r="F1810" i="8"/>
  <c r="F1809" i="8"/>
  <c r="F1808" i="8"/>
  <c r="F1807" i="8"/>
  <c r="F1806" i="8"/>
  <c r="F1805" i="8"/>
  <c r="F1804" i="8"/>
  <c r="F1803" i="8"/>
  <c r="F1802" i="8"/>
  <c r="F1801" i="8"/>
  <c r="F1800" i="8"/>
  <c r="F1799" i="8"/>
  <c r="F1798" i="8"/>
  <c r="F1797" i="8"/>
  <c r="F1796" i="8"/>
  <c r="F1795" i="8"/>
  <c r="F1794" i="8"/>
  <c r="F1793" i="8"/>
  <c r="F1792" i="8"/>
  <c r="F1791" i="8"/>
  <c r="F1790" i="8"/>
  <c r="F1789" i="8"/>
  <c r="F1788" i="8"/>
  <c r="F1787" i="8"/>
  <c r="F1786" i="8"/>
  <c r="F1785" i="8"/>
  <c r="F1784" i="8"/>
  <c r="F1783" i="8"/>
  <c r="F1782" i="8"/>
  <c r="F1781" i="8"/>
  <c r="F1780" i="8"/>
  <c r="F1779" i="8"/>
  <c r="F1778" i="8"/>
  <c r="F1777" i="8"/>
  <c r="F1776" i="8"/>
  <c r="F1775" i="8"/>
  <c r="F1774" i="8"/>
  <c r="F1773" i="8"/>
  <c r="F1772" i="8"/>
  <c r="F1771" i="8"/>
  <c r="F1770" i="8"/>
  <c r="F1769" i="8"/>
  <c r="F1768" i="8"/>
  <c r="F1767" i="8"/>
  <c r="F1766" i="8"/>
  <c r="F1765" i="8"/>
  <c r="F1764" i="8"/>
  <c r="F1763" i="8"/>
  <c r="F1762" i="8"/>
  <c r="F1761" i="8"/>
  <c r="F1760" i="8"/>
  <c r="F1759" i="8"/>
  <c r="F1758" i="8"/>
  <c r="F1757" i="8"/>
  <c r="F1756" i="8"/>
  <c r="F1755" i="8"/>
  <c r="F1754" i="8"/>
  <c r="F1753" i="8"/>
  <c r="F1752" i="8"/>
  <c r="F1751" i="8"/>
  <c r="F1750" i="8"/>
  <c r="F1749" i="8"/>
  <c r="F1748" i="8"/>
  <c r="F1747" i="8"/>
  <c r="F1746" i="8"/>
  <c r="F1745" i="8"/>
  <c r="F1744" i="8"/>
  <c r="F1743" i="8"/>
  <c r="F1742" i="8"/>
  <c r="F1741" i="8"/>
  <c r="F1740" i="8"/>
  <c r="F1739" i="8"/>
  <c r="F1738" i="8"/>
  <c r="F1737" i="8"/>
  <c r="F1736" i="8"/>
  <c r="F1735" i="8"/>
  <c r="F1734" i="8"/>
  <c r="F1733" i="8"/>
  <c r="F1732" i="8"/>
  <c r="F1731" i="8"/>
  <c r="F1730" i="8"/>
  <c r="F1729" i="8"/>
  <c r="F1728" i="8"/>
  <c r="F1727" i="8"/>
  <c r="F1726" i="8"/>
  <c r="F1725" i="8"/>
  <c r="F1724" i="8"/>
  <c r="F1723" i="8"/>
  <c r="F1722" i="8"/>
  <c r="F1721" i="8"/>
  <c r="F1720" i="8"/>
  <c r="F1719" i="8"/>
  <c r="F1718" i="8"/>
  <c r="F1717" i="8"/>
  <c r="F1716" i="8"/>
  <c r="F1715" i="8"/>
  <c r="F1714" i="8"/>
  <c r="F1713" i="8"/>
  <c r="F1712" i="8"/>
  <c r="F1711" i="8"/>
  <c r="F1710" i="8"/>
  <c r="F1709" i="8"/>
  <c r="F1708" i="8"/>
  <c r="F1707" i="8"/>
  <c r="F1706" i="8"/>
  <c r="F1705" i="8"/>
  <c r="F1704" i="8"/>
  <c r="F1703" i="8"/>
  <c r="F1702" i="8"/>
  <c r="F1701" i="8"/>
  <c r="F1700" i="8"/>
  <c r="F1699" i="8"/>
  <c r="F1698" i="8"/>
  <c r="F1697" i="8"/>
  <c r="F1696" i="8"/>
  <c r="F1695" i="8"/>
  <c r="F1694" i="8"/>
  <c r="F1693" i="8"/>
  <c r="F1692" i="8"/>
  <c r="F1691" i="8"/>
  <c r="F1690" i="8"/>
  <c r="F1689" i="8"/>
  <c r="F1688" i="8"/>
  <c r="F1687" i="8"/>
  <c r="F1686" i="8"/>
  <c r="F1685" i="8"/>
  <c r="F1684" i="8"/>
  <c r="F1683" i="8"/>
  <c r="F1682" i="8"/>
  <c r="F1681" i="8"/>
  <c r="F1680" i="8"/>
  <c r="F1679" i="8"/>
  <c r="F1678" i="8"/>
  <c r="F1677" i="8"/>
  <c r="F1676" i="8"/>
  <c r="F1675" i="8"/>
  <c r="F1674" i="8"/>
  <c r="F1673" i="8"/>
  <c r="F1672" i="8"/>
  <c r="F1671" i="8"/>
  <c r="F1670" i="8"/>
  <c r="F1669" i="8"/>
  <c r="F1668" i="8"/>
  <c r="F1667" i="8"/>
  <c r="F1666" i="8"/>
  <c r="F1665" i="8"/>
  <c r="F1664" i="8"/>
  <c r="F1663" i="8"/>
  <c r="F1662" i="8"/>
  <c r="F1661" i="8"/>
  <c r="F1660" i="8"/>
  <c r="F1659" i="8"/>
  <c r="F1658" i="8"/>
  <c r="F1657" i="8"/>
  <c r="F1656" i="8"/>
  <c r="F1655" i="8"/>
  <c r="F1654" i="8"/>
  <c r="F1653" i="8"/>
  <c r="F1652" i="8"/>
  <c r="F1651" i="8"/>
  <c r="F1650" i="8"/>
  <c r="F1649" i="8"/>
  <c r="F1648" i="8"/>
  <c r="F1647" i="8"/>
  <c r="F1646" i="8"/>
  <c r="F1645" i="8"/>
  <c r="F1644" i="8"/>
  <c r="F1643" i="8"/>
  <c r="F1642" i="8"/>
  <c r="F1641" i="8"/>
  <c r="F1640" i="8"/>
  <c r="F1639" i="8"/>
  <c r="F1638" i="8"/>
  <c r="F1637" i="8"/>
  <c r="F1636" i="8"/>
  <c r="F1635" i="8"/>
  <c r="F1634" i="8"/>
  <c r="F1633" i="8"/>
  <c r="F1632" i="8"/>
  <c r="F1631" i="8"/>
  <c r="F1630" i="8"/>
  <c r="F1629" i="8"/>
  <c r="F1628" i="8"/>
  <c r="F1627" i="8"/>
  <c r="F1626" i="8"/>
  <c r="F1625" i="8"/>
  <c r="F1624" i="8"/>
  <c r="F1623" i="8"/>
  <c r="F1622" i="8"/>
  <c r="F1621" i="8"/>
  <c r="F1620" i="8"/>
  <c r="F1619" i="8"/>
  <c r="F1618" i="8"/>
  <c r="F1617" i="8"/>
  <c r="F1616" i="8"/>
  <c r="F1615" i="8"/>
  <c r="F1614" i="8"/>
  <c r="F1613" i="8"/>
  <c r="F1612" i="8"/>
  <c r="F1611" i="8"/>
  <c r="F1610" i="8"/>
  <c r="F1609" i="8"/>
  <c r="F1608" i="8"/>
  <c r="F1607" i="8"/>
  <c r="F1606" i="8"/>
  <c r="F1605" i="8"/>
  <c r="F1604" i="8"/>
  <c r="F1603" i="8"/>
  <c r="F1602" i="8"/>
  <c r="F1601" i="8"/>
  <c r="F1600" i="8"/>
  <c r="F1599" i="8"/>
  <c r="F1598" i="8"/>
  <c r="F1597" i="8"/>
  <c r="F1596" i="8"/>
  <c r="F1595" i="8"/>
  <c r="F1594" i="8"/>
  <c r="F1593" i="8"/>
  <c r="F1592" i="8"/>
  <c r="F1591" i="8"/>
  <c r="F1590" i="8"/>
  <c r="F1589" i="8"/>
  <c r="F1588" i="8"/>
  <c r="F1587" i="8"/>
  <c r="F1586" i="8"/>
  <c r="F1585" i="8"/>
  <c r="F1584" i="8"/>
  <c r="F1583" i="8"/>
  <c r="F1582" i="8"/>
  <c r="F1581" i="8"/>
  <c r="F1580" i="8"/>
  <c r="F1579" i="8"/>
  <c r="F1578" i="8"/>
  <c r="F1577" i="8"/>
  <c r="F1576" i="8"/>
  <c r="F1575" i="8"/>
  <c r="F1574" i="8"/>
  <c r="F1573" i="8"/>
  <c r="F1572" i="8"/>
  <c r="F1571" i="8"/>
  <c r="F1570" i="8"/>
  <c r="F1569" i="8"/>
  <c r="F1568" i="8"/>
  <c r="F1567" i="8"/>
  <c r="F1566" i="8"/>
  <c r="D1565" i="8"/>
  <c r="F1565" i="8" s="1"/>
  <c r="D1564" i="8"/>
  <c r="F1564" i="8" s="1"/>
  <c r="F1561" i="8"/>
  <c r="F1560" i="8"/>
  <c r="D1559" i="8"/>
  <c r="F1559" i="8" s="1"/>
  <c r="D1558" i="8"/>
  <c r="F1558" i="8" s="1"/>
  <c r="D1557" i="8"/>
  <c r="F1557" i="8" s="1"/>
  <c r="D1556" i="8"/>
  <c r="F1556" i="8" s="1"/>
  <c r="F1555" i="8"/>
  <c r="F1554" i="8"/>
  <c r="D1553" i="8"/>
  <c r="F1553" i="8" s="1"/>
  <c r="D1552" i="8"/>
  <c r="F1552" i="8" s="1"/>
  <c r="F1549" i="8"/>
  <c r="F1548" i="8"/>
  <c r="D1547" i="8"/>
  <c r="F1547" i="8" s="1"/>
  <c r="D1546" i="8"/>
  <c r="F1546" i="8" s="1"/>
  <c r="D1545" i="8"/>
  <c r="F1545" i="8" s="1"/>
  <c r="D1544" i="8"/>
  <c r="F1544" i="8" s="1"/>
  <c r="F1543" i="8"/>
  <c r="F1542" i="8"/>
  <c r="F1541" i="8"/>
  <c r="F1540" i="8"/>
  <c r="F1539" i="8"/>
  <c r="F1538" i="8"/>
  <c r="F1537" i="8"/>
  <c r="F1536" i="8"/>
  <c r="F1535" i="8"/>
  <c r="F1534" i="8"/>
  <c r="F1533" i="8"/>
  <c r="F1532" i="8"/>
  <c r="F1531" i="8"/>
  <c r="F1530" i="8"/>
  <c r="F1529" i="8"/>
  <c r="F1528" i="8"/>
  <c r="F1527" i="8"/>
  <c r="F1526" i="8"/>
  <c r="F1525" i="8"/>
  <c r="F1524" i="8"/>
  <c r="F1523" i="8"/>
  <c r="F1522" i="8"/>
  <c r="F1521" i="8"/>
  <c r="F1520" i="8"/>
  <c r="F1519" i="8"/>
  <c r="F1518" i="8"/>
  <c r="F1517" i="8"/>
  <c r="F1516" i="8"/>
  <c r="F1515" i="8"/>
  <c r="F1514" i="8"/>
  <c r="F1513" i="8"/>
  <c r="F1512" i="8"/>
  <c r="F1511" i="8"/>
  <c r="F1510" i="8"/>
  <c r="F1509" i="8"/>
  <c r="F1508" i="8"/>
  <c r="F1507" i="8"/>
  <c r="F1506" i="8"/>
  <c r="F1505" i="8"/>
  <c r="F1504" i="8"/>
  <c r="F1503" i="8"/>
  <c r="F1502" i="8"/>
  <c r="F1501" i="8"/>
  <c r="F1500" i="8"/>
  <c r="F1499" i="8"/>
  <c r="F1498" i="8"/>
  <c r="F1497" i="8"/>
  <c r="F1496" i="8"/>
  <c r="F1495" i="8"/>
  <c r="F1494" i="8"/>
  <c r="F1493" i="8"/>
  <c r="F1492" i="8"/>
  <c r="F1491" i="8"/>
  <c r="F1490" i="8"/>
  <c r="F1489" i="8"/>
  <c r="F1488" i="8"/>
  <c r="F1487" i="8"/>
  <c r="F1486" i="8"/>
  <c r="F1485" i="8"/>
  <c r="F1484" i="8"/>
  <c r="F1483" i="8"/>
  <c r="F1482" i="8"/>
  <c r="F1481" i="8"/>
  <c r="F1480" i="8"/>
  <c r="F1479" i="8"/>
  <c r="F1478" i="8"/>
  <c r="F1477" i="8"/>
  <c r="F1476" i="8"/>
  <c r="F1475" i="8"/>
  <c r="F1474" i="8"/>
  <c r="F1473" i="8"/>
  <c r="F1472" i="8"/>
  <c r="F1471" i="8"/>
  <c r="F1470" i="8"/>
  <c r="F1469" i="8"/>
  <c r="F1468" i="8"/>
  <c r="F1467" i="8"/>
  <c r="F1466" i="8"/>
  <c r="F1465" i="8"/>
  <c r="F1464" i="8"/>
  <c r="F1463" i="8"/>
  <c r="F1462" i="8"/>
  <c r="F1461" i="8"/>
  <c r="F1460" i="8"/>
  <c r="F1459" i="8"/>
  <c r="F1458" i="8"/>
  <c r="F1457" i="8"/>
  <c r="F1456" i="8"/>
  <c r="F1455" i="8"/>
  <c r="F1454" i="8"/>
  <c r="F1453" i="8"/>
  <c r="F1452" i="8"/>
  <c r="F1451" i="8"/>
  <c r="F1450" i="8"/>
  <c r="F1449" i="8"/>
  <c r="F1448" i="8"/>
  <c r="F1447" i="8"/>
  <c r="F1446" i="8"/>
  <c r="F1445" i="8"/>
  <c r="F1444" i="8"/>
  <c r="F1443" i="8"/>
  <c r="F1442" i="8"/>
  <c r="F1441" i="8"/>
  <c r="F1440" i="8"/>
  <c r="F1439" i="8"/>
  <c r="F1438" i="8"/>
  <c r="F1437" i="8"/>
  <c r="F1436" i="8"/>
  <c r="F1435" i="8"/>
  <c r="F1434" i="8"/>
  <c r="F1433" i="8"/>
  <c r="F1432" i="8"/>
  <c r="F1431" i="8"/>
  <c r="F1430" i="8"/>
  <c r="F1429" i="8"/>
  <c r="F1428" i="8"/>
  <c r="F1427" i="8"/>
  <c r="F1426" i="8"/>
  <c r="F1425" i="8"/>
  <c r="F1424" i="8"/>
  <c r="F1423" i="8"/>
  <c r="F1422" i="8"/>
  <c r="F1421" i="8"/>
  <c r="F1420" i="8"/>
  <c r="F1419" i="8"/>
  <c r="F1418" i="8"/>
  <c r="F1417" i="8"/>
  <c r="F1416" i="8"/>
  <c r="F1415" i="8"/>
  <c r="F1414" i="8"/>
  <c r="F1413" i="8"/>
  <c r="F1412" i="8"/>
  <c r="F1411" i="8"/>
  <c r="F1410" i="8"/>
  <c r="F1409" i="8"/>
  <c r="F1408" i="8"/>
  <c r="F1407" i="8"/>
  <c r="F1406" i="8"/>
  <c r="F1405" i="8"/>
  <c r="F1404" i="8"/>
  <c r="F1403" i="8"/>
  <c r="F1402" i="8"/>
  <c r="F1401" i="8"/>
  <c r="F1400" i="8"/>
  <c r="F1399" i="8"/>
  <c r="F1398" i="8"/>
  <c r="F1397" i="8"/>
  <c r="F1396" i="8"/>
  <c r="F1395" i="8"/>
  <c r="F1394" i="8"/>
  <c r="F1393" i="8"/>
  <c r="F1392" i="8"/>
  <c r="F1391" i="8"/>
  <c r="F1390" i="8"/>
  <c r="F1389" i="8"/>
  <c r="F1388" i="8"/>
  <c r="F1387" i="8"/>
  <c r="F1386" i="8"/>
  <c r="F1385" i="8"/>
  <c r="F1384" i="8"/>
  <c r="F1383" i="8"/>
  <c r="F1382" i="8"/>
  <c r="F1381" i="8"/>
  <c r="F1380" i="8"/>
  <c r="F1379" i="8"/>
  <c r="F1378" i="8"/>
  <c r="F1377" i="8"/>
  <c r="F1376" i="8"/>
  <c r="F1375" i="8"/>
  <c r="F1374" i="8"/>
  <c r="F1373" i="8"/>
  <c r="F1372" i="8"/>
  <c r="F1371" i="8"/>
  <c r="F1370" i="8"/>
  <c r="F1369" i="8"/>
  <c r="F1368" i="8"/>
  <c r="F1367" i="8"/>
  <c r="F1366" i="8"/>
  <c r="F1365" i="8"/>
  <c r="F1364" i="8"/>
  <c r="F1363" i="8"/>
  <c r="F1362" i="8"/>
  <c r="F1361" i="8"/>
  <c r="F1360" i="8"/>
  <c r="F1359" i="8"/>
  <c r="F1358" i="8"/>
  <c r="F1357" i="8"/>
  <c r="F1356" i="8"/>
  <c r="F1355" i="8"/>
  <c r="F1354" i="8"/>
  <c r="F1353" i="8"/>
  <c r="F1352" i="8"/>
  <c r="F1351" i="8"/>
  <c r="F1350" i="8"/>
  <c r="F1349" i="8"/>
  <c r="F1348" i="8"/>
  <c r="F1347" i="8"/>
  <c r="F1346" i="8"/>
  <c r="F1345" i="8"/>
  <c r="F1344" i="8"/>
  <c r="F1343" i="8"/>
  <c r="F1342" i="8"/>
  <c r="F1341" i="8"/>
  <c r="F1340" i="8"/>
  <c r="F1339" i="8"/>
  <c r="F1338" i="8"/>
  <c r="F1337" i="8"/>
  <c r="F1336" i="8"/>
  <c r="F1335" i="8"/>
  <c r="F1334" i="8"/>
  <c r="F1333" i="8"/>
  <c r="F1332" i="8"/>
  <c r="F1331" i="8"/>
  <c r="F1330" i="8"/>
  <c r="F1329" i="8"/>
  <c r="F1328" i="8"/>
  <c r="F1327" i="8"/>
  <c r="F1326" i="8"/>
  <c r="F1325" i="8"/>
  <c r="F1324" i="8"/>
  <c r="F1323" i="8"/>
  <c r="F1322" i="8"/>
  <c r="F1321" i="8"/>
  <c r="F1320" i="8"/>
  <c r="F1319" i="8"/>
  <c r="F1318" i="8"/>
  <c r="F1317" i="8"/>
  <c r="F1316" i="8"/>
  <c r="F1315" i="8"/>
  <c r="F1314" i="8"/>
  <c r="F1313" i="8"/>
  <c r="F1312" i="8"/>
  <c r="F1311" i="8"/>
  <c r="F1310" i="8"/>
  <c r="F1309" i="8"/>
  <c r="F1308" i="8"/>
  <c r="F1307" i="8"/>
  <c r="F1306" i="8"/>
  <c r="F1305" i="8"/>
  <c r="F1304" i="8"/>
  <c r="F1303" i="8"/>
  <c r="F1302" i="8"/>
  <c r="F1301" i="8"/>
  <c r="F1300" i="8"/>
  <c r="F1299" i="8"/>
  <c r="F1298" i="8"/>
  <c r="F1297" i="8"/>
  <c r="F1296" i="8"/>
  <c r="F1295" i="8"/>
  <c r="F1294" i="8"/>
  <c r="F1293" i="8"/>
  <c r="F1292" i="8"/>
  <c r="F1291" i="8"/>
  <c r="F1290" i="8"/>
  <c r="F1289" i="8"/>
  <c r="F1288" i="8"/>
  <c r="F1287" i="8"/>
  <c r="F1286" i="8"/>
  <c r="F1285" i="8"/>
  <c r="F1284" i="8"/>
  <c r="F1283" i="8"/>
  <c r="F1282" i="8"/>
  <c r="F1281" i="8"/>
  <c r="F1280" i="8"/>
  <c r="F1279" i="8"/>
  <c r="F1278" i="8"/>
  <c r="F1277" i="8"/>
  <c r="F1276" i="8"/>
  <c r="F1275" i="8"/>
  <c r="F1274" i="8"/>
  <c r="F1273" i="8"/>
  <c r="F1272" i="8"/>
  <c r="F1271" i="8"/>
  <c r="F1270" i="8"/>
  <c r="F1269" i="8"/>
  <c r="F1268" i="8"/>
  <c r="F1267" i="8"/>
  <c r="F1266" i="8"/>
  <c r="F1265" i="8"/>
  <c r="F1264" i="8"/>
  <c r="F1263" i="8"/>
  <c r="F1262" i="8"/>
  <c r="F1261" i="8"/>
  <c r="F1260" i="8"/>
  <c r="F1259" i="8"/>
  <c r="F1258" i="8"/>
  <c r="F1257" i="8"/>
  <c r="F1256" i="8"/>
  <c r="F1255" i="8"/>
  <c r="F1254" i="8"/>
  <c r="F1253" i="8"/>
  <c r="F1252" i="8"/>
  <c r="F1251" i="8"/>
  <c r="F1250" i="8"/>
  <c r="F1249" i="8"/>
  <c r="F1248" i="8"/>
  <c r="F1247" i="8"/>
  <c r="F1246" i="8"/>
  <c r="F1245" i="8"/>
  <c r="F1244" i="8"/>
  <c r="F1243" i="8"/>
  <c r="F1242" i="8"/>
  <c r="F1241" i="8"/>
  <c r="F1240" i="8"/>
  <c r="F1239" i="8"/>
  <c r="F1238" i="8"/>
  <c r="F1237" i="8"/>
  <c r="F1236" i="8"/>
  <c r="F1235" i="8"/>
  <c r="F1234" i="8"/>
  <c r="F1233" i="8"/>
  <c r="F1232" i="8"/>
  <c r="F1231" i="8"/>
  <c r="F1230" i="8"/>
  <c r="F1229" i="8"/>
  <c r="F1228" i="8"/>
  <c r="F1227" i="8"/>
  <c r="F1226" i="8"/>
  <c r="F1225" i="8"/>
  <c r="F1224" i="8"/>
  <c r="F1223" i="8"/>
  <c r="F1222" i="8"/>
  <c r="F1221" i="8"/>
  <c r="F1220" i="8"/>
  <c r="F1219" i="8"/>
  <c r="F1218" i="8"/>
  <c r="F1217" i="8"/>
  <c r="F1216" i="8"/>
  <c r="F1215" i="8"/>
  <c r="F1214" i="8"/>
  <c r="F1213" i="8"/>
  <c r="F1212" i="8"/>
  <c r="F1211" i="8"/>
  <c r="F1210" i="8"/>
  <c r="F1209" i="8"/>
  <c r="F1208" i="8"/>
  <c r="F1207" i="8"/>
  <c r="F1206" i="8"/>
  <c r="F1205" i="8"/>
  <c r="F1204" i="8"/>
  <c r="F1203" i="8"/>
  <c r="F1202" i="8"/>
  <c r="F1201" i="8"/>
  <c r="F1200" i="8"/>
  <c r="F1199" i="8"/>
  <c r="F1198" i="8"/>
  <c r="F1197" i="8"/>
  <c r="F1196" i="8"/>
  <c r="F1195" i="8"/>
  <c r="F1194" i="8"/>
  <c r="F1193" i="8"/>
  <c r="F1192" i="8"/>
  <c r="F1191" i="8"/>
  <c r="F1190" i="8"/>
  <c r="F1189" i="8"/>
  <c r="F1188" i="8"/>
  <c r="F1187" i="8"/>
  <c r="F1186" i="8"/>
  <c r="F1185" i="8"/>
  <c r="F1184" i="8"/>
  <c r="F1183" i="8"/>
  <c r="F1182" i="8"/>
  <c r="F1181" i="8"/>
  <c r="F1180" i="8"/>
  <c r="F1179" i="8"/>
  <c r="F1178" i="8"/>
  <c r="F1177" i="8"/>
  <c r="F1176" i="8"/>
  <c r="F1175" i="8"/>
  <c r="F1174" i="8"/>
  <c r="F1173" i="8"/>
  <c r="F1172" i="8"/>
  <c r="F1171" i="8"/>
  <c r="F1170" i="8"/>
  <c r="F1169" i="8"/>
  <c r="F1168" i="8"/>
  <c r="F1167" i="8"/>
  <c r="F1166" i="8"/>
  <c r="F1165" i="8"/>
  <c r="F1164" i="8"/>
  <c r="F1163" i="8"/>
  <c r="F1162" i="8"/>
  <c r="F1161" i="8"/>
  <c r="F1160" i="8"/>
  <c r="F1159" i="8"/>
  <c r="F1158" i="8"/>
  <c r="F1157" i="8"/>
  <c r="F1156" i="8"/>
  <c r="F1155" i="8"/>
  <c r="F1154" i="8"/>
  <c r="F1153" i="8"/>
  <c r="F1152" i="8"/>
  <c r="F1151" i="8"/>
  <c r="F1150" i="8"/>
  <c r="F1149" i="8"/>
  <c r="F1148" i="8"/>
  <c r="F1147" i="8"/>
  <c r="F1146" i="8"/>
  <c r="F1145" i="8"/>
  <c r="F1144" i="8"/>
  <c r="F1143" i="8"/>
  <c r="F1142" i="8"/>
  <c r="F1141" i="8"/>
  <c r="F1140" i="8"/>
  <c r="F1139" i="8"/>
  <c r="F1138" i="8"/>
  <c r="F1137" i="8"/>
  <c r="F1136" i="8"/>
  <c r="F1135" i="8"/>
  <c r="F1134" i="8"/>
  <c r="F1133" i="8"/>
  <c r="F1132" i="8"/>
  <c r="F1131" i="8"/>
  <c r="F1130" i="8"/>
  <c r="F1129" i="8"/>
  <c r="F1128" i="8"/>
  <c r="F1127" i="8"/>
  <c r="F1126" i="8"/>
  <c r="F1125" i="8"/>
  <c r="F1124" i="8"/>
  <c r="F1123" i="8"/>
  <c r="F1122" i="8"/>
  <c r="F1121" i="8"/>
  <c r="F1120" i="8"/>
  <c r="F1119" i="8"/>
  <c r="F1118" i="8"/>
  <c r="F1117" i="8"/>
  <c r="F1116" i="8"/>
  <c r="F1115" i="8"/>
  <c r="F1114" i="8"/>
  <c r="F1113" i="8"/>
  <c r="F1112" i="8"/>
  <c r="F1111" i="8"/>
  <c r="F1110" i="8"/>
  <c r="F1109" i="8"/>
  <c r="F1108" i="8"/>
  <c r="F1107" i="8"/>
  <c r="F1106" i="8"/>
  <c r="F1105" i="8"/>
  <c r="F1104" i="8"/>
  <c r="F1103" i="8"/>
  <c r="F1102" i="8"/>
  <c r="F1101" i="8"/>
  <c r="F1100" i="8"/>
  <c r="F1099" i="8"/>
  <c r="F1098" i="8"/>
  <c r="F1097" i="8"/>
  <c r="F1096" i="8"/>
  <c r="F1095" i="8"/>
  <c r="F1094" i="8"/>
  <c r="F1093" i="8"/>
  <c r="F1092" i="8"/>
  <c r="F1091" i="8"/>
  <c r="F1090" i="8"/>
  <c r="F1089" i="8"/>
  <c r="F1088" i="8"/>
  <c r="F1087" i="8"/>
  <c r="F1086" i="8"/>
  <c r="F1085" i="8"/>
  <c r="F1084" i="8"/>
  <c r="F1083" i="8"/>
  <c r="F1082" i="8"/>
  <c r="F1081" i="8"/>
  <c r="F1080" i="8"/>
  <c r="F1079" i="8"/>
  <c r="F1078" i="8"/>
  <c r="F1077" i="8"/>
  <c r="F1076" i="8"/>
  <c r="F1075" i="8"/>
  <c r="F1074" i="8"/>
  <c r="F1073" i="8"/>
  <c r="F1072" i="8"/>
  <c r="F1071" i="8"/>
  <c r="F1070" i="8"/>
  <c r="F1069" i="8"/>
  <c r="F1068" i="8"/>
  <c r="F1067" i="8"/>
  <c r="F1066" i="8"/>
  <c r="F1065" i="8"/>
  <c r="F1064" i="8"/>
  <c r="F1063" i="8"/>
  <c r="F1062" i="8"/>
  <c r="F1061" i="8"/>
  <c r="F1060" i="8"/>
  <c r="F1059" i="8"/>
  <c r="F1058" i="8"/>
  <c r="F1057" i="8"/>
  <c r="F1056" i="8"/>
  <c r="F1055" i="8"/>
  <c r="F1054" i="8"/>
  <c r="F1053" i="8"/>
  <c r="F1052" i="8"/>
  <c r="F1051" i="8"/>
  <c r="F1050" i="8"/>
  <c r="F1049" i="8"/>
  <c r="F1048" i="8"/>
  <c r="F1047" i="8"/>
  <c r="F1046" i="8"/>
  <c r="F1045" i="8"/>
  <c r="F1044" i="8"/>
  <c r="F1043" i="8"/>
  <c r="F1042" i="8"/>
  <c r="F1041" i="8"/>
  <c r="F1040" i="8"/>
  <c r="F1039" i="8"/>
  <c r="F1038" i="8"/>
  <c r="F1037" i="8"/>
  <c r="F1036" i="8"/>
  <c r="F1035" i="8"/>
  <c r="F1034" i="8"/>
  <c r="F1033" i="8"/>
  <c r="F1032" i="8"/>
  <c r="F1031" i="8"/>
  <c r="F1030" i="8"/>
  <c r="F1029" i="8"/>
  <c r="F1028" i="8"/>
  <c r="F1027" i="8"/>
  <c r="F1026" i="8"/>
  <c r="F1025" i="8"/>
  <c r="F1024" i="8"/>
  <c r="F1023" i="8"/>
  <c r="F1022" i="8"/>
  <c r="F1021" i="8"/>
  <c r="F1020" i="8"/>
  <c r="F1019" i="8"/>
  <c r="F1018" i="8"/>
  <c r="F1017" i="8"/>
  <c r="F1016" i="8"/>
  <c r="F1015" i="8"/>
  <c r="F1014" i="8"/>
  <c r="F1013" i="8"/>
  <c r="F1012" i="8"/>
  <c r="F1011" i="8"/>
  <c r="F1010" i="8"/>
  <c r="F1009" i="8"/>
  <c r="F1008" i="8"/>
  <c r="F1007" i="8"/>
  <c r="F1006" i="8"/>
  <c r="F1005" i="8"/>
  <c r="F1004" i="8"/>
  <c r="F1003" i="8"/>
  <c r="F1002" i="8"/>
  <c r="F1001" i="8"/>
  <c r="F1000" i="8"/>
  <c r="F999" i="8"/>
  <c r="F998" i="8"/>
  <c r="F997" i="8"/>
  <c r="F996" i="8"/>
  <c r="F995" i="8"/>
  <c r="F994" i="8"/>
  <c r="F993" i="8"/>
  <c r="F992" i="8"/>
  <c r="F991" i="8"/>
  <c r="F990" i="8"/>
  <c r="F989" i="8"/>
  <c r="F988" i="8"/>
  <c r="F987" i="8"/>
  <c r="F986" i="8"/>
  <c r="F985" i="8"/>
  <c r="F984" i="8"/>
  <c r="F983" i="8"/>
  <c r="F982" i="8"/>
  <c r="F981" i="8"/>
  <c r="F980" i="8"/>
  <c r="F979" i="8"/>
  <c r="F978" i="8"/>
  <c r="F977" i="8"/>
  <c r="F976" i="8"/>
  <c r="F975" i="8"/>
  <c r="F974" i="8"/>
  <c r="F973" i="8"/>
  <c r="F972" i="8"/>
  <c r="F971" i="8"/>
  <c r="F970" i="8"/>
  <c r="F969" i="8"/>
  <c r="F968" i="8"/>
  <c r="F967" i="8"/>
  <c r="F966" i="8"/>
  <c r="F965" i="8"/>
  <c r="F964" i="8"/>
  <c r="F963" i="8"/>
  <c r="F962" i="8"/>
  <c r="F961" i="8"/>
  <c r="F960" i="8"/>
  <c r="F959" i="8"/>
  <c r="F958" i="8"/>
  <c r="F957" i="8"/>
  <c r="F956" i="8"/>
  <c r="F955" i="8"/>
  <c r="F954" i="8"/>
  <c r="F953" i="8"/>
  <c r="F952" i="8"/>
  <c r="F951" i="8"/>
  <c r="F950" i="8"/>
  <c r="F949" i="8"/>
  <c r="F948" i="8"/>
  <c r="F947" i="8"/>
  <c r="F946" i="8"/>
  <c r="F945" i="8"/>
  <c r="F944" i="8"/>
  <c r="F943" i="8"/>
  <c r="F942" i="8"/>
  <c r="F941" i="8"/>
  <c r="F940" i="8"/>
  <c r="F939" i="8"/>
  <c r="F938" i="8"/>
  <c r="F937" i="8"/>
  <c r="F936" i="8"/>
  <c r="F935" i="8"/>
  <c r="F934" i="8"/>
  <c r="F933" i="8"/>
  <c r="F932" i="8"/>
  <c r="F931" i="8"/>
  <c r="F930" i="8"/>
  <c r="F929" i="8"/>
  <c r="F928" i="8"/>
  <c r="F927" i="8"/>
  <c r="F926" i="8"/>
  <c r="F925" i="8"/>
  <c r="F924" i="8"/>
  <c r="F923" i="8"/>
  <c r="F922" i="8"/>
  <c r="F921" i="8"/>
  <c r="F920" i="8"/>
  <c r="F919" i="8"/>
  <c r="F918" i="8"/>
  <c r="F917" i="8"/>
  <c r="F916" i="8"/>
  <c r="F915" i="8"/>
  <c r="F914" i="8"/>
  <c r="F913" i="8"/>
  <c r="F912" i="8"/>
  <c r="F911" i="8"/>
  <c r="F910" i="8"/>
  <c r="F909" i="8"/>
  <c r="F908" i="8"/>
  <c r="F907" i="8"/>
  <c r="F906" i="8"/>
  <c r="F905" i="8"/>
  <c r="F904" i="8"/>
  <c r="F903" i="8"/>
  <c r="F902" i="8"/>
  <c r="F901" i="8"/>
  <c r="F900" i="8"/>
  <c r="F899" i="8"/>
  <c r="F898" i="8"/>
  <c r="F897" i="8"/>
  <c r="F896" i="8"/>
  <c r="F895" i="8"/>
  <c r="F894" i="8"/>
  <c r="F893" i="8"/>
  <c r="F892" i="8"/>
  <c r="F891" i="8"/>
  <c r="F890" i="8"/>
  <c r="F889" i="8"/>
  <c r="F888" i="8"/>
  <c r="F887" i="8"/>
  <c r="F886" i="8"/>
  <c r="F885" i="8"/>
  <c r="F884" i="8"/>
  <c r="F883" i="8"/>
  <c r="F882" i="8"/>
  <c r="F881" i="8"/>
  <c r="F880" i="8"/>
  <c r="F879" i="8"/>
  <c r="F878" i="8"/>
  <c r="F877" i="8"/>
  <c r="F876" i="8"/>
  <c r="F875" i="8"/>
  <c r="F874" i="8"/>
  <c r="F873" i="8"/>
  <c r="F872" i="8"/>
  <c r="F871" i="8"/>
  <c r="F870" i="8"/>
  <c r="F869" i="8"/>
  <c r="F868" i="8"/>
  <c r="F867" i="8"/>
  <c r="F866" i="8"/>
  <c r="F865" i="8"/>
  <c r="F864" i="8"/>
  <c r="F863" i="8"/>
  <c r="F862" i="8"/>
  <c r="F861" i="8"/>
  <c r="F860" i="8"/>
  <c r="F859" i="8"/>
  <c r="F858" i="8"/>
  <c r="F857" i="8"/>
  <c r="F856" i="8"/>
  <c r="F855" i="8"/>
  <c r="F854" i="8"/>
  <c r="F853" i="8"/>
  <c r="F852" i="8"/>
  <c r="F851" i="8"/>
  <c r="F850" i="8"/>
  <c r="F849" i="8"/>
  <c r="F848" i="8"/>
  <c r="F847" i="8"/>
  <c r="F846" i="8"/>
  <c r="F845" i="8"/>
  <c r="F844" i="8"/>
  <c r="F843" i="8"/>
  <c r="F842" i="8"/>
  <c r="F841" i="8"/>
  <c r="F840" i="8"/>
  <c r="F839" i="8"/>
  <c r="F838" i="8"/>
  <c r="F837" i="8"/>
  <c r="F836" i="8"/>
  <c r="F835" i="8"/>
  <c r="F834" i="8"/>
  <c r="F833" i="8"/>
  <c r="F832" i="8"/>
  <c r="F831" i="8"/>
  <c r="F830" i="8"/>
  <c r="F829" i="8"/>
  <c r="F828" i="8"/>
  <c r="F827" i="8"/>
  <c r="F826" i="8"/>
  <c r="F825" i="8"/>
  <c r="F824" i="8"/>
  <c r="F823" i="8"/>
  <c r="F822" i="8"/>
  <c r="F821" i="8"/>
  <c r="F820" i="8"/>
  <c r="F819" i="8"/>
  <c r="F818" i="8"/>
  <c r="F817" i="8"/>
  <c r="F816" i="8"/>
  <c r="F815" i="8"/>
  <c r="F814" i="8"/>
  <c r="F813" i="8"/>
  <c r="F812" i="8"/>
  <c r="F811" i="8"/>
  <c r="F810" i="8"/>
  <c r="F809" i="8"/>
  <c r="F808" i="8"/>
  <c r="F807" i="8"/>
  <c r="F806" i="8"/>
  <c r="F805" i="8"/>
  <c r="F804" i="8"/>
  <c r="F803" i="8"/>
  <c r="F802" i="8"/>
  <c r="F801" i="8"/>
  <c r="F800" i="8"/>
  <c r="F799" i="8"/>
  <c r="F798" i="8"/>
  <c r="F797" i="8"/>
  <c r="F796" i="8"/>
  <c r="F795" i="8"/>
  <c r="F794" i="8"/>
  <c r="F793" i="8"/>
  <c r="F792" i="8"/>
  <c r="F791" i="8"/>
  <c r="F790" i="8"/>
  <c r="F789" i="8"/>
  <c r="F788" i="8"/>
  <c r="F787" i="8"/>
  <c r="F786" i="8"/>
  <c r="F785" i="8"/>
  <c r="F784" i="8"/>
  <c r="F783" i="8"/>
  <c r="F782" i="8"/>
  <c r="F781" i="8"/>
  <c r="F780" i="8"/>
  <c r="F779" i="8"/>
  <c r="F778" i="8"/>
  <c r="F777" i="8"/>
  <c r="F776" i="8"/>
  <c r="F775" i="8"/>
  <c r="F774" i="8"/>
  <c r="F773" i="8"/>
  <c r="F772" i="8"/>
  <c r="F771" i="8"/>
  <c r="F770" i="8"/>
  <c r="F769" i="8"/>
  <c r="F768" i="8"/>
  <c r="F767" i="8"/>
  <c r="F766" i="8"/>
  <c r="F765" i="8"/>
  <c r="F764" i="8"/>
  <c r="F763" i="8"/>
  <c r="F762" i="8"/>
  <c r="F761" i="8"/>
  <c r="F760" i="8"/>
  <c r="F759" i="8"/>
  <c r="F758" i="8"/>
  <c r="F757" i="8"/>
  <c r="F756" i="8"/>
  <c r="F755" i="8"/>
  <c r="F754" i="8"/>
  <c r="F753" i="8"/>
  <c r="F752" i="8"/>
  <c r="F751" i="8"/>
  <c r="F750" i="8"/>
  <c r="F749" i="8"/>
  <c r="F748" i="8"/>
  <c r="F747" i="8"/>
  <c r="F746" i="8"/>
  <c r="F745" i="8"/>
  <c r="F744" i="8"/>
  <c r="F743" i="8"/>
  <c r="F742" i="8"/>
  <c r="F741" i="8"/>
  <c r="F740" i="8"/>
  <c r="F739" i="8"/>
  <c r="F738" i="8"/>
  <c r="F737" i="8"/>
  <c r="F736" i="8"/>
  <c r="F735" i="8"/>
  <c r="F734" i="8"/>
  <c r="F733" i="8"/>
  <c r="F732" i="8"/>
  <c r="F731" i="8"/>
  <c r="F730" i="8"/>
  <c r="F729" i="8"/>
  <c r="F728" i="8"/>
  <c r="F727" i="8"/>
  <c r="F726" i="8"/>
  <c r="F725" i="8"/>
  <c r="F724" i="8"/>
  <c r="F723" i="8"/>
  <c r="F722" i="8"/>
  <c r="F721" i="8"/>
  <c r="F720" i="8"/>
  <c r="F719" i="8"/>
  <c r="F718" i="8"/>
  <c r="F717" i="8"/>
  <c r="F716" i="8"/>
  <c r="F715" i="8"/>
  <c r="F714" i="8"/>
  <c r="F713" i="8"/>
  <c r="F712" i="8"/>
  <c r="F711" i="8"/>
  <c r="F710" i="8"/>
  <c r="F709" i="8"/>
  <c r="F708" i="8"/>
  <c r="F707" i="8"/>
  <c r="F706" i="8"/>
  <c r="F705" i="8"/>
  <c r="F704" i="8"/>
  <c r="F703" i="8"/>
  <c r="F702" i="8"/>
  <c r="F701" i="8"/>
  <c r="F700" i="8"/>
  <c r="F699" i="8"/>
  <c r="F698" i="8"/>
  <c r="F697" i="8"/>
  <c r="F696" i="8"/>
  <c r="F695" i="8"/>
  <c r="F694" i="8"/>
  <c r="F693" i="8"/>
  <c r="F692" i="8"/>
  <c r="F691" i="8"/>
  <c r="F690" i="8"/>
  <c r="F689" i="8"/>
  <c r="F688" i="8"/>
  <c r="F687" i="8"/>
  <c r="F686" i="8"/>
  <c r="F685" i="8"/>
  <c r="F684" i="8"/>
  <c r="F683" i="8"/>
  <c r="F682" i="8"/>
  <c r="F681" i="8"/>
  <c r="F680" i="8"/>
  <c r="F679" i="8"/>
  <c r="F678" i="8"/>
  <c r="F677" i="8"/>
  <c r="F676" i="8"/>
  <c r="F675" i="8"/>
  <c r="F674" i="8"/>
  <c r="F673" i="8"/>
  <c r="F672" i="8"/>
  <c r="F671" i="8"/>
  <c r="F670" i="8"/>
  <c r="F669" i="8"/>
  <c r="F668" i="8"/>
  <c r="F667" i="8"/>
  <c r="F666" i="8"/>
  <c r="F665" i="8"/>
  <c r="F664" i="8"/>
  <c r="F663" i="8"/>
  <c r="F662" i="8"/>
  <c r="F661" i="8"/>
  <c r="F660" i="8"/>
  <c r="F659" i="8"/>
  <c r="F658" i="8"/>
  <c r="F657" i="8"/>
  <c r="F656" i="8"/>
  <c r="F655" i="8"/>
  <c r="F654" i="8"/>
  <c r="F653" i="8"/>
  <c r="F652" i="8"/>
  <c r="F651" i="8"/>
  <c r="F650" i="8"/>
  <c r="F649" i="8"/>
  <c r="F648" i="8"/>
  <c r="F647" i="8"/>
  <c r="F646" i="8"/>
  <c r="F645" i="8"/>
  <c r="F644" i="8"/>
  <c r="F643" i="8"/>
  <c r="F642" i="8"/>
  <c r="F641" i="8"/>
  <c r="F640" i="8"/>
  <c r="F639" i="8"/>
  <c r="F638" i="8"/>
  <c r="F637" i="8"/>
  <c r="F636" i="8"/>
  <c r="F635" i="8"/>
  <c r="F634" i="8"/>
  <c r="F633" i="8"/>
  <c r="F632" i="8"/>
  <c r="F631" i="8"/>
  <c r="F630" i="8"/>
  <c r="F629" i="8"/>
  <c r="F628" i="8"/>
  <c r="F627" i="8"/>
  <c r="F626" i="8"/>
  <c r="F625" i="8"/>
  <c r="F624" i="8"/>
  <c r="F623" i="8"/>
  <c r="F622" i="8"/>
  <c r="F621" i="8"/>
  <c r="F620" i="8"/>
  <c r="F619" i="8"/>
  <c r="F618" i="8"/>
  <c r="F617" i="8"/>
  <c r="F616" i="8"/>
  <c r="F615" i="8"/>
  <c r="F614" i="8"/>
  <c r="F613" i="8"/>
  <c r="F612" i="8"/>
  <c r="F611" i="8"/>
  <c r="F610" i="8"/>
  <c r="F609" i="8"/>
  <c r="F608" i="8"/>
  <c r="F607" i="8"/>
  <c r="F606" i="8"/>
  <c r="F605" i="8"/>
  <c r="F604" i="8"/>
  <c r="F603" i="8"/>
  <c r="F602" i="8"/>
  <c r="F601" i="8"/>
  <c r="F600" i="8"/>
  <c r="F599" i="8"/>
  <c r="F598" i="8"/>
  <c r="F597" i="8"/>
  <c r="F596" i="8"/>
  <c r="F595" i="8"/>
  <c r="F594" i="8"/>
  <c r="F593" i="8"/>
  <c r="F592" i="8"/>
  <c r="F591" i="8"/>
  <c r="F590" i="8"/>
  <c r="F589" i="8"/>
  <c r="F588" i="8"/>
  <c r="F587" i="8"/>
  <c r="F586" i="8"/>
  <c r="F585" i="8"/>
  <c r="F584" i="8"/>
  <c r="F583" i="8"/>
  <c r="F582" i="8"/>
  <c r="F581" i="8"/>
  <c r="F580" i="8"/>
  <c r="F579" i="8"/>
  <c r="F578" i="8"/>
  <c r="F577" i="8"/>
  <c r="F576" i="8"/>
  <c r="F575" i="8"/>
  <c r="F574" i="8"/>
  <c r="F573" i="8"/>
  <c r="F572" i="8"/>
  <c r="F571" i="8"/>
  <c r="F570" i="8"/>
  <c r="F569" i="8"/>
  <c r="F568" i="8"/>
  <c r="F567" i="8"/>
  <c r="F566" i="8"/>
  <c r="F565" i="8"/>
  <c r="F564" i="8"/>
  <c r="F563" i="8"/>
  <c r="F562" i="8"/>
  <c r="F561" i="8"/>
  <c r="F560" i="8"/>
  <c r="F559" i="8"/>
  <c r="F558" i="8"/>
  <c r="F557" i="8"/>
  <c r="F556" i="8"/>
  <c r="F555" i="8"/>
  <c r="F554" i="8"/>
  <c r="F553" i="8"/>
  <c r="F552" i="8"/>
  <c r="F551" i="8"/>
  <c r="F550" i="8"/>
  <c r="F549" i="8"/>
  <c r="F548" i="8"/>
  <c r="F547" i="8"/>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F495" i="8"/>
  <c r="F494" i="8"/>
  <c r="F493" i="8"/>
  <c r="F492" i="8"/>
  <c r="F491" i="8"/>
  <c r="F490" i="8"/>
  <c r="F489" i="8"/>
  <c r="F488" i="8"/>
  <c r="F487" i="8"/>
  <c r="F486" i="8"/>
  <c r="F485" i="8"/>
  <c r="F484" i="8"/>
  <c r="F483" i="8"/>
  <c r="F482" i="8"/>
  <c r="F481" i="8"/>
  <c r="F480" i="8"/>
  <c r="F479" i="8"/>
  <c r="F478" i="8"/>
  <c r="F477" i="8"/>
  <c r="F476" i="8"/>
  <c r="F475" i="8"/>
  <c r="F474" i="8"/>
  <c r="F473" i="8"/>
  <c r="F472" i="8"/>
  <c r="F471" i="8"/>
  <c r="F470" i="8"/>
  <c r="F469" i="8"/>
  <c r="F468" i="8"/>
  <c r="F467" i="8"/>
  <c r="F466" i="8"/>
  <c r="F465" i="8"/>
  <c r="F464" i="8"/>
  <c r="F463" i="8"/>
  <c r="F462" i="8"/>
  <c r="F461" i="8"/>
  <c r="F460" i="8"/>
  <c r="F459" i="8"/>
  <c r="F458" i="8"/>
  <c r="F457" i="8"/>
  <c r="F456" i="8"/>
  <c r="F455" i="8"/>
  <c r="F454" i="8"/>
  <c r="F453" i="8"/>
  <c r="F452" i="8"/>
  <c r="F451" i="8"/>
  <c r="F450" i="8"/>
  <c r="F449" i="8"/>
  <c r="F448" i="8"/>
  <c r="F447" i="8"/>
  <c r="F446" i="8"/>
  <c r="F445" i="8"/>
  <c r="F444" i="8"/>
  <c r="F443" i="8"/>
  <c r="F442" i="8"/>
  <c r="F441" i="8"/>
  <c r="F440" i="8"/>
  <c r="F439" i="8"/>
  <c r="F438" i="8"/>
  <c r="F437" i="8"/>
  <c r="F436" i="8"/>
  <c r="F435" i="8"/>
  <c r="F434" i="8"/>
  <c r="F433" i="8"/>
  <c r="F432" i="8"/>
  <c r="F431" i="8"/>
  <c r="F430" i="8"/>
  <c r="F429" i="8"/>
  <c r="F428" i="8"/>
  <c r="F427" i="8"/>
  <c r="F426" i="8"/>
  <c r="F425" i="8"/>
  <c r="F424" i="8"/>
  <c r="F423" i="8"/>
  <c r="F422" i="8"/>
  <c r="F421" i="8"/>
  <c r="F420" i="8"/>
  <c r="F419" i="8"/>
  <c r="F418" i="8"/>
  <c r="F417" i="8"/>
  <c r="F416" i="8"/>
  <c r="F415" i="8"/>
  <c r="F414" i="8"/>
  <c r="F413" i="8"/>
  <c r="F412" i="8"/>
  <c r="F411" i="8"/>
  <c r="F410" i="8"/>
  <c r="F409" i="8"/>
  <c r="F408" i="8"/>
  <c r="F407" i="8"/>
  <c r="F406" i="8"/>
  <c r="F405" i="8"/>
  <c r="F404" i="8"/>
  <c r="F403" i="8"/>
  <c r="F402" i="8"/>
  <c r="F401" i="8"/>
  <c r="F400" i="8"/>
  <c r="F399" i="8"/>
  <c r="F398" i="8"/>
  <c r="F397" i="8"/>
  <c r="F396" i="8"/>
  <c r="F395" i="8"/>
  <c r="F394" i="8"/>
  <c r="F393" i="8"/>
  <c r="F392" i="8"/>
  <c r="F391" i="8"/>
  <c r="F390" i="8"/>
  <c r="F389" i="8"/>
  <c r="F388" i="8"/>
  <c r="F387" i="8"/>
  <c r="F386" i="8"/>
  <c r="F385" i="8"/>
  <c r="F384" i="8"/>
  <c r="F383" i="8"/>
  <c r="F382" i="8"/>
  <c r="F381" i="8"/>
  <c r="F380" i="8"/>
  <c r="F379" i="8"/>
  <c r="F378" i="8"/>
  <c r="F377" i="8"/>
  <c r="F376" i="8"/>
  <c r="F375" i="8"/>
  <c r="F374" i="8"/>
  <c r="F373" i="8"/>
  <c r="F372" i="8"/>
  <c r="F371" i="8"/>
  <c r="F370" i="8"/>
  <c r="F369" i="8"/>
  <c r="F368" i="8"/>
  <c r="F367" i="8"/>
  <c r="F366" i="8"/>
  <c r="F365" i="8"/>
  <c r="F364" i="8"/>
  <c r="F363" i="8"/>
  <c r="F362" i="8"/>
  <c r="F361" i="8"/>
  <c r="F360" i="8"/>
  <c r="F359" i="8"/>
  <c r="F358" i="8"/>
  <c r="F357" i="8"/>
  <c r="F356" i="8"/>
  <c r="F355" i="8"/>
  <c r="F354" i="8"/>
  <c r="F353" i="8"/>
  <c r="F352" i="8"/>
  <c r="F351" i="8"/>
  <c r="F350" i="8"/>
  <c r="F349" i="8"/>
  <c r="F348" i="8"/>
  <c r="F347" i="8"/>
  <c r="F346" i="8"/>
  <c r="F345" i="8"/>
  <c r="F344" i="8"/>
  <c r="F343" i="8"/>
  <c r="F342" i="8"/>
  <c r="F341" i="8"/>
  <c r="F340" i="8"/>
  <c r="F339" i="8"/>
  <c r="F338" i="8"/>
  <c r="F337" i="8"/>
  <c r="F336" i="8"/>
  <c r="F335" i="8"/>
  <c r="F334" i="8"/>
  <c r="F333" i="8"/>
  <c r="F332" i="8"/>
  <c r="F331" i="8"/>
  <c r="F330" i="8"/>
  <c r="F329" i="8"/>
  <c r="F328" i="8"/>
  <c r="F327" i="8"/>
  <c r="F326" i="8"/>
  <c r="F325" i="8"/>
  <c r="F324" i="8"/>
  <c r="F323" i="8"/>
  <c r="F322" i="8"/>
  <c r="F321" i="8"/>
  <c r="F320" i="8"/>
  <c r="F319" i="8"/>
  <c r="F318" i="8"/>
  <c r="F317" i="8"/>
  <c r="F316" i="8"/>
  <c r="F315" i="8"/>
  <c r="F314" i="8"/>
  <c r="F313" i="8"/>
  <c r="F312"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50" i="8"/>
  <c r="F249" i="8"/>
  <c r="F248" i="8"/>
  <c r="F247" i="8"/>
  <c r="F246" i="8"/>
  <c r="F245" i="8"/>
  <c r="F244" i="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D1551" i="8" l="1"/>
  <c r="F1551" i="8" s="1"/>
  <c r="D1562" i="8"/>
  <c r="F1562" i="8" s="1"/>
  <c r="D1563" i="8"/>
  <c r="F1563" i="8" s="1"/>
  <c r="D1550" i="8"/>
  <c r="F1550" i="8" s="1"/>
</calcChain>
</file>

<file path=xl/sharedStrings.xml><?xml version="1.0" encoding="utf-8"?>
<sst xmlns="http://schemas.openxmlformats.org/spreadsheetml/2006/main" count="18722" uniqueCount="7217">
  <si>
    <t>MSRP</t>
  </si>
  <si>
    <t>10GBASE-SR,SFPP MMF LC CONNECTOR 8-PACK</t>
  </si>
  <si>
    <t>SINGLE 6 FOOT AC POWER CORD FOR INDIA</t>
  </si>
  <si>
    <t>POWER CORD,CHINA,16A,250V</t>
  </si>
  <si>
    <t>POWER CORD,JAPAN,15A,250V</t>
  </si>
  <si>
    <t>POWER CORD,UK,13A,250V</t>
  </si>
  <si>
    <t xml:space="preserve">NOTES: Prices and features subject to change without notification.  As it is Brocade’s standard practice to round </t>
  </si>
  <si>
    <t>both MSRP and partner pricing to a whole dollar, this may result in a range of discounts to the partner.</t>
  </si>
  <si>
    <t>Deletions</t>
  </si>
  <si>
    <t>PWRCD,ITALY,10A,250V,2.5M,CEI 23-16/C13</t>
  </si>
  <si>
    <t>FRU,500WDCPS,INTAKE,ICX7750</t>
  </si>
  <si>
    <t>FRU,500WDCPS,EXHAUST,ICX7750</t>
  </si>
  <si>
    <t>S04-0001-1LCX</t>
  </si>
  <si>
    <t>Bulldog Support for ICX-MGT License, 1 Yr</t>
  </si>
  <si>
    <t>Maintenance Support</t>
  </si>
  <si>
    <t>DELETE</t>
  </si>
  <si>
    <t>S04-0001-3LCX</t>
  </si>
  <si>
    <t>Bulldog Support for ICX-MGT License, 3 Yr</t>
  </si>
  <si>
    <t>S04-0001-5LCX</t>
  </si>
  <si>
    <t>Bulldog Support for ICX-MGT License, 5 Yr</t>
  </si>
  <si>
    <t>S24-0001-1LCX</t>
  </si>
  <si>
    <t>Bulldog Support renew for ICX-MGT License, 1 Yr</t>
  </si>
  <si>
    <t>S24-0001-3LCX</t>
  </si>
  <si>
    <t>Bulldog Support renew for ICX-MGT License, 3 Yr</t>
  </si>
  <si>
    <t>S24-0001-5LCX</t>
  </si>
  <si>
    <t>Bulldog Support renew for ICX-MGT License, 5 Yr</t>
  </si>
  <si>
    <t>S01-0001-1LCX</t>
  </si>
  <si>
    <t>End User WatchDog Support for ICX-MGT License, 1 Yr</t>
  </si>
  <si>
    <t>S02-0001-1LCX</t>
  </si>
  <si>
    <t>Partner WatchDog Support for ICX-MGT License, 1 Yr</t>
  </si>
  <si>
    <t>S01-0001-3LCX</t>
  </si>
  <si>
    <t>End User WatchDog Support for ICX-MGT License, 3 Yr</t>
  </si>
  <si>
    <t>S02-0001-3LCX</t>
  </si>
  <si>
    <t>Partner WatchDog Support for ICX-MGT License, 3 Yr</t>
  </si>
  <si>
    <t>S01-0001-5LCX</t>
  </si>
  <si>
    <t>End User WatchDog Support for ICX-MGT License, 5 Yr</t>
  </si>
  <si>
    <t>S02-0001-5LCX</t>
  </si>
  <si>
    <t>Partner WatchDog Support for ICX-MGT License, 5 Yr</t>
  </si>
  <si>
    <t>S21-0001-1LCX</t>
  </si>
  <si>
    <t>End User WatchDog Support renew for ICX-MGT License, 1 Yr</t>
  </si>
  <si>
    <t>S22-0001-1LCX</t>
  </si>
  <si>
    <t>Partner WatchDog Support renew for ICX-MGT License, 1 Yr</t>
  </si>
  <si>
    <t>S21-0001-3LCX</t>
  </si>
  <si>
    <t>End User WatchDog Support renew for ICX-MGT License, 3 Yr</t>
  </si>
  <si>
    <t>S22-0001-3LCX</t>
  </si>
  <si>
    <t>Partner WatchDog Support renew for ICX-MGT License, 3 Yr</t>
  </si>
  <si>
    <t>S21-0001-5LCX</t>
  </si>
  <si>
    <t>End User WatchDog Support renew for ICX-MGT License, 5 Yr</t>
  </si>
  <si>
    <t>S22-0001-5LCX</t>
  </si>
  <si>
    <t>Partner WatchDog Support renew for ICX-MGT License, 5 Yr</t>
  </si>
  <si>
    <t>823-INT1-1000</t>
  </si>
  <si>
    <t>WatchDog Advance Replacement INT1, 1 Yr</t>
  </si>
  <si>
    <t>823-INT1-3000</t>
  </si>
  <si>
    <t>WatchDog Advance Replacement INT1, 3 Yr</t>
  </si>
  <si>
    <t>823-INT1-5000</t>
  </si>
  <si>
    <t>WatchDog Advance Replacement INT1, 5 Yr</t>
  </si>
  <si>
    <t>827-7025-1000</t>
  </si>
  <si>
    <t>Partner Support Renewal for Ruckus 7025, 1 Year</t>
  </si>
  <si>
    <t>826-7025-1000</t>
  </si>
  <si>
    <t>End User Support Renewal for Ruckus 7025, 1 Year</t>
  </si>
  <si>
    <t>827-7363-1000</t>
  </si>
  <si>
    <t>Partner Support Renewal for Ruckus 7363, 1 Year</t>
  </si>
  <si>
    <t>826-7363-1000</t>
  </si>
  <si>
    <t>End User Support Renewal for Ruckus 7363, 1 Year</t>
  </si>
  <si>
    <t>823-7363-1000</t>
  </si>
  <si>
    <t>WatchDog Advanced Hardware Replacement Renewal for Ruckus 7363, 1 year</t>
  </si>
  <si>
    <t>AP &amp; Controller Hardware, Accessories</t>
  </si>
  <si>
    <t>823-7025-1000</t>
  </si>
  <si>
    <t>WatchDog Advanced Hardware Replacement Renewal for Ruckus 7025, 1 year</t>
  </si>
  <si>
    <t>Additions</t>
  </si>
  <si>
    <t>3RDPARTYINSTALL_WLAN</t>
  </si>
  <si>
    <t>R.I.S.E. approved VARs only. Terms and conditions apply.</t>
  </si>
  <si>
    <t>3RDPARTYINSTALL_LAN</t>
  </si>
  <si>
    <t>Contract Discount</t>
  </si>
  <si>
    <t>End User Price</t>
  </si>
  <si>
    <t>Category</t>
  </si>
  <si>
    <t>Product Type</t>
  </si>
  <si>
    <t>D</t>
  </si>
  <si>
    <t>AP License and license upgrades</t>
  </si>
  <si>
    <t>AP Software, Services</t>
  </si>
  <si>
    <t>F</t>
  </si>
  <si>
    <t>G</t>
  </si>
  <si>
    <t>E</t>
  </si>
  <si>
    <t>Cloudpath software license</t>
  </si>
  <si>
    <t>$60 per license (bundled license packages will be a multiple of $60)</t>
  </si>
  <si>
    <t>Cloudpath support</t>
  </si>
  <si>
    <t>J</t>
  </si>
  <si>
    <t>BullDog Support- VSZ-RTU, 1 YR</t>
  </si>
  <si>
    <t>BullDog Support- VSZ-RTU, 5 YR</t>
  </si>
  <si>
    <t>BullDog RTF Replacement E510, 3 Yr</t>
  </si>
  <si>
    <t>BullDog RTF Replacement E510, 5 Yr</t>
  </si>
  <si>
    <t>POE Injector 60W 7762,7762-AC CN</t>
  </si>
  <si>
    <t>A</t>
  </si>
  <si>
    <t>IP Campus ICX</t>
  </si>
  <si>
    <t>B</t>
  </si>
  <si>
    <t>IP Campus ICX support</t>
  </si>
  <si>
    <t>NIP200 WBT</t>
  </si>
  <si>
    <t>C</t>
  </si>
  <si>
    <t>WEB BASED BPIPA 200</t>
  </si>
  <si>
    <t>FRU,AIR PLENUM KIT,4 POST,ICX7000 SERIES</t>
  </si>
  <si>
    <t>POWER CORD, USA, NEMA5-15/C13, 13A, 125V</t>
  </si>
  <si>
    <t>FAN FRU FOR ICX7150-48ZP</t>
  </si>
  <si>
    <t>ICX7150-C12 COMPACT SWITCH WALLMOUNT KIT</t>
  </si>
  <si>
    <t>USB 2.0 CABLE, TYPE-C TO TYPE-A, 1M</t>
  </si>
  <si>
    <t>CC RJ45-RJ45 WITH RJ-45-DB9 ADAPTER</t>
  </si>
  <si>
    <t>ICX 7450 SERVICE MODULE</t>
  </si>
  <si>
    <t>POWER SUPPLY FOR ICX7150-48ZP</t>
  </si>
  <si>
    <t>WatchDog 4H PRTS SPT REN AP1220,1Y</t>
  </si>
  <si>
    <t>WatchDog NBD PRTS SPT REN AP1220,1Y</t>
  </si>
  <si>
    <t>WatchDog RTF SPT REN AP1220,1Y</t>
  </si>
  <si>
    <t>WatchDog 4H PRTS SPT REN AP1240,1Y</t>
  </si>
  <si>
    <t>WatchDog NBD PRTS SPT REN AP1240,1Y</t>
  </si>
  <si>
    <t>WatchDog RTF SPT REN AP1240,1Y</t>
  </si>
  <si>
    <t>WatchDog 4H PRTS SPT FI CX 624S-F,1Y</t>
  </si>
  <si>
    <t>WatchDog NBD PRTS SPT FI CX 624S-F,1Y</t>
  </si>
  <si>
    <t>WatchDog 4H PRTS SPT REN FI CX 624S-F,1Y</t>
  </si>
  <si>
    <t>WatchDog RMT SPT FI CX 624S-F,1Y</t>
  </si>
  <si>
    <t>WatchDog NBD PRTS SPT REN FI CX 624S-F,1Y</t>
  </si>
  <si>
    <t>WatchDog RMT SPT REN FI CX 624S-F,1Y</t>
  </si>
  <si>
    <t>SEC UPLIFT SPT FOR FI CX 624S-F,1Y</t>
  </si>
  <si>
    <t>WatchDog 4H PRTS SPT FI CX 624S-P,1Y</t>
  </si>
  <si>
    <t>WatchDog NBD PRTS SPT FI CX 624S-P,1Y</t>
  </si>
  <si>
    <t>WatchDog 4H PRTS SPT REN FI CX 624S-P,1Y</t>
  </si>
  <si>
    <t>WatchDog RMT SPT FI CX 624S-P,1Y</t>
  </si>
  <si>
    <t>WatchDog NBD PRTS SPT REN FI CX 624S-P,1Y</t>
  </si>
  <si>
    <t>WatchDog RMT SPT REN FI CX 624S-P,1Y</t>
  </si>
  <si>
    <t>SEC UPLIFT SPT FOR FI CX 624S-P,1Y</t>
  </si>
  <si>
    <t>WatchDog 4H PRTS SPT FCX 624 ALL,1Y</t>
  </si>
  <si>
    <t>WatchDog NBD PRTS SPT FCX 624 ALL,1Y</t>
  </si>
  <si>
    <t>WatchDog 4H PRTS SPT REN FCX 624 ALL,1Y</t>
  </si>
  <si>
    <t>WatchDog RMT SPT FCX 624 ALL,1Y</t>
  </si>
  <si>
    <t>WatchDog NBD PRTS SPT REN FCX624 ALL,1Y</t>
  </si>
  <si>
    <t>WatchDog RMT SPT REN FCX 624 ALL,1Y</t>
  </si>
  <si>
    <t>SEC UPLIFT SPT FOR FCX 624 ALL,1Y</t>
  </si>
  <si>
    <t>WatchDog 4H PRTS SPT FI CX 648S-HPOE,1Y</t>
  </si>
  <si>
    <t>WatchDog 4H PRTS SPT FI CX 648S-HPOE,3Y</t>
  </si>
  <si>
    <t>WatchDog NBD PRTS SPT FI CX 648S-HPOE,1Y</t>
  </si>
  <si>
    <t>WatchDog NBD PRTS SPT FI CX 648S-HPOE,3Y</t>
  </si>
  <si>
    <t>WatchDog 4H PRTS SPT REN FI CX 648S-HPOE,1Y</t>
  </si>
  <si>
    <t>WatchDog 4H PRTS SPT REN FI CX 648S-HPOE,3Y</t>
  </si>
  <si>
    <t>WatchDog RMT SPT FI CX 648S-HPOE,1Y</t>
  </si>
  <si>
    <t>WatchDog RMT SPT FI CX 648S-HPOE,3Y</t>
  </si>
  <si>
    <t>WatchDog NBD PRTS SPT REN FI CX 648S-HPOE,1Y</t>
  </si>
  <si>
    <t>WatchDog NBD PRTS SPT REN FI CX 648S-HPOE,3Y</t>
  </si>
  <si>
    <t>WatchDog RMT SPT REN FI CX 648S-HPOE,1Y</t>
  </si>
  <si>
    <t>WatchDog RMT SPT REN FI CX 648S-HPOE,3Y</t>
  </si>
  <si>
    <t>SEC UPLIFT SPT FOR FI CX 648S-HPOE,1Y</t>
  </si>
  <si>
    <t>SEC UPLIFT SPT FOR FI CX 648S-HPOE,3Y</t>
  </si>
  <si>
    <t>WatchDog 4H PRTS SPT FCX 648 ALL,1Y</t>
  </si>
  <si>
    <t>WatchDog 4H PRTS SPT FCX 648 ALL,3Y</t>
  </si>
  <si>
    <t>WatchDog NBD PRTS SPT FCX 648 ALL,1Y</t>
  </si>
  <si>
    <t>WatchDog NBD PRTS SPT FCX 648 ALL,3Y</t>
  </si>
  <si>
    <t>WatchDog 4H PRTS SPT REN FCX648 ALL,1Y</t>
  </si>
  <si>
    <t>WatchDog 4H PRTS SPT REN FCX648 ALL,3Y</t>
  </si>
  <si>
    <t>WatchDog RMT SPT FCX 648 ALL,1Y</t>
  </si>
  <si>
    <t>WatchDog RMT SPT FCX 648 ALL,3Y</t>
  </si>
  <si>
    <t>WatchDog NBD PRTS SPT REN FCX648 ALL,1Y</t>
  </si>
  <si>
    <t>WatchDog NBD PRTS SPT REN FCX648 ALL,3Y</t>
  </si>
  <si>
    <t>WatchDog RMT SPT REN FCX648 All,1Y</t>
  </si>
  <si>
    <t>WatchDog RMT SPT REN FCX648 All,3Y</t>
  </si>
  <si>
    <t>SEC UPLIFT SPT FOR FCX648 All,1Y</t>
  </si>
  <si>
    <t>SEC UPLIFT SPT FOR FCX648 All,3Y</t>
  </si>
  <si>
    <t>WatchDog 4H PRTS SPT REN FWS624G ALL,1Y</t>
  </si>
  <si>
    <t>WatchDog NBD PRTS SPT REN FWS624G ALL,1Y</t>
  </si>
  <si>
    <t>WatchDog RMT SPT REN FWS624G ALL,1Y</t>
  </si>
  <si>
    <t>WatchDog RTF SPT REN FWS624G ALL,1Y</t>
  </si>
  <si>
    <t>WatchDog 4H PRTS SPT REN FWS624 ALL,1Y</t>
  </si>
  <si>
    <t>WatchDog NBD PRTS SPT REN FWS624 ALL,1Y</t>
  </si>
  <si>
    <t>WatchDog RMT SPT REN FWS624 ALL,1Y</t>
  </si>
  <si>
    <t>WatchDog RTF SPT REN FWS624 ALL,1Y</t>
  </si>
  <si>
    <t>WatchDog 4H PRTS SPT REN FWS648G ALL,1Y</t>
  </si>
  <si>
    <t>WatchDog NBD PRTS SPT REN FWS648G ALL,1Y</t>
  </si>
  <si>
    <t>WatchDog RMT SPT REN FWS648G ALL,1Y</t>
  </si>
  <si>
    <t>WatchDog RTF SPT REN FWS648G ALL,1Y</t>
  </si>
  <si>
    <t>WatchDog 4H PRTS SPT REN FWS648 ALL,1Y</t>
  </si>
  <si>
    <t>WatchDog NBD PRTS SPT REN FWS648 ALL,1Y</t>
  </si>
  <si>
    <t>WatchDog RMT SPT REN FWS648 ALL,1Y</t>
  </si>
  <si>
    <t>WatchDog RTF SPT REN FWS648 ALL,1Y</t>
  </si>
  <si>
    <t>BullDog 4H PRTS SPT ICX 6430 ALL,1Y</t>
  </si>
  <si>
    <t>BullDog 4H PRTS SPT ICX 6430 ALL,3Y</t>
  </si>
  <si>
    <t>BullDog 4H PRTS SPT ICX 6430 ALL,5Y</t>
  </si>
  <si>
    <t>BullDog NBD PRTS SPT ICX 6430 ALL,1Y</t>
  </si>
  <si>
    <t>BullDog NBD PRTS SPT ICX 6430 ALL,3Y</t>
  </si>
  <si>
    <t>BullDog NBD PRTS SPT ICX 6430 ALL,5Y</t>
  </si>
  <si>
    <t>BullDog RMT SPT ICX 6430 ALL,1Y</t>
  </si>
  <si>
    <t>BullDog RMT SPT ICX 6430 ALL,3Y</t>
  </si>
  <si>
    <t>BullDog RMT SPT ICX 6430 ALL,5Y</t>
  </si>
  <si>
    <t>BullDog 4H PRTS SPT REN ICX 6430 ALL,1Y</t>
  </si>
  <si>
    <t>BullDog 4H PRTS SPT REN ICX 6430 ALL,3Y</t>
  </si>
  <si>
    <t>BullDog 4H PRTS SPT REN ICX 6430 ALL,5Y</t>
  </si>
  <si>
    <t>BullDog NBD PRTS SPT REN ICX 6430 ALL,1Y</t>
  </si>
  <si>
    <t>BullDog NBD PRTS SPT REN ICX 6430 ALL,3Y</t>
  </si>
  <si>
    <t>BullDog NBD PRTS SPT REN ICX 6430 ALL,5Y</t>
  </si>
  <si>
    <t>BullDog RMT SPT REN ICX 6430 ALL,1Y</t>
  </si>
  <si>
    <t>BullDog RMT SPT REN ICX 6430 ALL,3Y</t>
  </si>
  <si>
    <t>BullDog RMT SPT REN ICX 6430 ALL,5Y</t>
  </si>
  <si>
    <t>BullDog 4H PRTS SPT ICX 6450 ALL,1Y</t>
  </si>
  <si>
    <t>BullDog 4H PRTS SPT ICX 6450 ALL,3Y</t>
  </si>
  <si>
    <t>BullDog 4H PRTS SPT ICX 6450 ALL,5Y</t>
  </si>
  <si>
    <t>BullDog NBD PRTS SPT ICX 6450 ALL,1Y</t>
  </si>
  <si>
    <t>BullDog NBD PRTS SPT ICX 6450 ALL,3Y</t>
  </si>
  <si>
    <t>BullDog NBD PRTS SPT ICX 6450 ALL,5Y</t>
  </si>
  <si>
    <t>BullDog RMT SPT ICX 6450 ALL,1Y</t>
  </si>
  <si>
    <t>BullDog RMT SPT ICX 6450 ALL,3Y</t>
  </si>
  <si>
    <t>BullDog RMT SPT ICX 6450 ALL,5Y</t>
  </si>
  <si>
    <t>BullDog 4H PRTS SPT REN ICX 6450 ALL,1Y</t>
  </si>
  <si>
    <t>BullDog 4H PRTS SPT REN ICX 6450 ALL,3Y</t>
  </si>
  <si>
    <t>BullDog 4H PRTS SPT REN ICX 6450 ALL,5Y</t>
  </si>
  <si>
    <t>BullDog NBD PRTS SPT REN ICX 6450 ALL,1Y</t>
  </si>
  <si>
    <t>BullDog NBD PRTS SPT REN ICX 6450 ALL,3Y</t>
  </si>
  <si>
    <t>BullDog NBD PRTS SPT REN ICX 6450 ALL,5Y</t>
  </si>
  <si>
    <t>BullDog RMT SPT REN ICX 6450 ALL,1Y</t>
  </si>
  <si>
    <t>BullDog RMT SPT REN ICX 6450 ALL,3Y</t>
  </si>
  <si>
    <t>BullDog RMT SPT REN ICX 6450 ALL,5Y</t>
  </si>
  <si>
    <t>BullDog 4H PRTS SPT 6430/6450 C12,1Y</t>
  </si>
  <si>
    <t>BullDog 4H PRTS SPT 6430/6450 C12,3Y</t>
  </si>
  <si>
    <t>BullDog 4H PRTS SPT 6430/6450 C12,5Y</t>
  </si>
  <si>
    <t>BullDog NBD PRTS SPT 6430/6450 C12,1Y</t>
  </si>
  <si>
    <t>BullDog NBD PRTS SPT 6430/6450 C12,3Y</t>
  </si>
  <si>
    <t>BullDog NBD PRTS SPT 6430/6450 C12,5Y</t>
  </si>
  <si>
    <t>BullDog RMT SPT 6430/6450 C12,1Y</t>
  </si>
  <si>
    <t>BullDog RMT SPT 6430/6450 C12,3Y</t>
  </si>
  <si>
    <t>BullDog RMT SPT 6430/6450 C12,5Y</t>
  </si>
  <si>
    <t>BullDog 4H PRTS SPT REN 6430/6450 C12,1Y</t>
  </si>
  <si>
    <t>BullDog 4H PRTS SPT REN 6430/6450 C12,3Y</t>
  </si>
  <si>
    <t>BullDog 4H PRTS SPT REN 6430/6450 C12,5Y</t>
  </si>
  <si>
    <t>BullDog RMT SPT REN 6430/6450 C12,1Y</t>
  </si>
  <si>
    <t>BullDog RMT SPT REN 6430/6450 C12,3Y</t>
  </si>
  <si>
    <t>BullDog RMT SPT REN 6430/6450 C12,5Y</t>
  </si>
  <si>
    <t>BullDog 4H PRTS SPT 6610 RMT3 Bnd,1Y</t>
  </si>
  <si>
    <t>BullDog 4H PRTS SPT 6610 RMT3 Bnd,3Y</t>
  </si>
  <si>
    <t>BullDog 4H PRTS SPT 6610 RMT3 Bnd,5Y</t>
  </si>
  <si>
    <t>BullDog NBD PRTS SPT 6610 RMT3 Bnd,1Y</t>
  </si>
  <si>
    <t>BullDog NBD PRTS SPT 6610 RMT3 Bnd,3Y</t>
  </si>
  <si>
    <t>BullDog NBD PRTS SPT 6610 RMT3 Bnd,5Y</t>
  </si>
  <si>
    <t>BullDog RMT SPT 6610 RMT3 Bnd,1Y</t>
  </si>
  <si>
    <t>BullDog RMT SPT 6610 RMT3 Bnd,3Y</t>
  </si>
  <si>
    <t>BullDog RMT SPT 6610 RMT3 Bnd,5Y</t>
  </si>
  <si>
    <t>BullDog RMT SPT REN 6610 RMT3 Bnd,1Y</t>
  </si>
  <si>
    <t>BullDog RMT SPT REN 6610 RMT3 Bnd,3Y</t>
  </si>
  <si>
    <t>BullDog RMT SPT REN 6610 RMT3 Bnd,5Y</t>
  </si>
  <si>
    <t>BullDog 4H PRTS SPT ICX 6610 ,1Y</t>
  </si>
  <si>
    <t>BullDog 4H PRTS SPT ICX 6610 ,3Y</t>
  </si>
  <si>
    <t>BullDog 4H PRTS SPT ICX 6610 ,5Y</t>
  </si>
  <si>
    <t>BullDog NBD PRTS SPT ICX 6610 ,1Y</t>
  </si>
  <si>
    <t>BullDog NBD PRTS SPT ICX 6610 ,3Y</t>
  </si>
  <si>
    <t>BullDog NBD PRTS SPT ICX 6610 ,5Y</t>
  </si>
  <si>
    <t>BullDog RMT SPT ICX 6610 ,1Y</t>
  </si>
  <si>
    <t>BullDog RMT SPT ICX 6610 ,3Y</t>
  </si>
  <si>
    <t>BullDog RMT SPT ICX 6610 ,5Y</t>
  </si>
  <si>
    <t>BullDog 4H PRTS SPT REN ICX 6610 ,1Y</t>
  </si>
  <si>
    <t>BullDog 4H PRTS SPT REN ICX 6610 ,3Y</t>
  </si>
  <si>
    <t>BullDog 4H PRTS SPT REN ICX 6610 ,5Y</t>
  </si>
  <si>
    <t>BullDog NBD PRTS SPT REN ICX 6610 ,1Y</t>
  </si>
  <si>
    <t>BullDog NBD PRTS SPT REN ICX 6610 ,3Y</t>
  </si>
  <si>
    <t>BullDog NBD PRTS SPT REN ICX 6610 ,5Y</t>
  </si>
  <si>
    <t>BullDog RMT SPT REN ICX 6610 ,1Y</t>
  </si>
  <si>
    <t>BullDog RMT SPT REN ICX 6610 ,3Y</t>
  </si>
  <si>
    <t>BullDog RMT SPT REN ICX 6610 ,5Y</t>
  </si>
  <si>
    <t>BullDog 4H PRTS SPT ICX6650,1Y</t>
  </si>
  <si>
    <t>BullDog 4H PRTS SPT ICX6650,3Y</t>
  </si>
  <si>
    <t>BullDog NBD PRTS SPT ICX6650,1Y</t>
  </si>
  <si>
    <t>BullDog NBD PRTS SPT ICX6650,3Y</t>
  </si>
  <si>
    <t>BullDog RTF SPT ICX6650,1Y</t>
  </si>
  <si>
    <t>BullDog RTF SPT ICX6650,3Y</t>
  </si>
  <si>
    <t>BullDog 4H PRTS SPT REN ICX6650,1Y</t>
  </si>
  <si>
    <t>BullDog 4H PRTS SPT REN ICX6650,3Y</t>
  </si>
  <si>
    <t>BullDog NBD PRTS SPT REN ICX6650,1Y</t>
  </si>
  <si>
    <t>BullDog NBD PRTS SPT REN ICX6650,3Y</t>
  </si>
  <si>
    <t>BullDog RTF SPT REN ICX6650,1Y</t>
  </si>
  <si>
    <t>BullDog RTF SPT REN ICX6650,3Y</t>
  </si>
  <si>
    <t>BullDog 4H PRTS SPT 7150-48ZP RMT3,1Y</t>
  </si>
  <si>
    <t>BullDog 4H PRTS SPT 7150-48ZP RMT3,3Y</t>
  </si>
  <si>
    <t>BullDog 4H PRTS SPT 7150-48ZP RMT3,5Y</t>
  </si>
  <si>
    <t>BullDog NBD PRTS SPT 7150-48ZP RMT3,1Y</t>
  </si>
  <si>
    <t>BullDog NBD PRTS SPT 7150-48ZP RMT3,3Y</t>
  </si>
  <si>
    <t>BullDog NBD PRTS SPT 7150-48ZP RMT3,5Y</t>
  </si>
  <si>
    <t>BullDog RMT SPT 7150-48ZP RMT3,1Y</t>
  </si>
  <si>
    <t>BullDog RMT SPT 7150-48ZP RMT3,3Y</t>
  </si>
  <si>
    <t>BullDog RMT SPT 7150-48ZP RMT3,5Y</t>
  </si>
  <si>
    <t>BullDog RMT SPT REN 7150-48ZP RMT3,1Y</t>
  </si>
  <si>
    <t>BullDog RMT SPT REN 7150-48ZP RMT3,3Y</t>
  </si>
  <si>
    <t>BullDog RMT SPT REN 7150-48ZP RMT3,5Y</t>
  </si>
  <si>
    <t>BullDog 4H PRTS SPT ICX 7150-48ZP ,1Y</t>
  </si>
  <si>
    <t>BullDog 4H PRTS SPT ICX 7150-48ZP ,3Y</t>
  </si>
  <si>
    <t>BullDog 4H PRTS SPT ICX 7150-48ZP ,5Y</t>
  </si>
  <si>
    <t>BullDog NBD PRTS SPT ICX 7150-48ZP ,1Y</t>
  </si>
  <si>
    <t>BullDog NBD PRTS SPT ICX 7150-48ZP ,3Y</t>
  </si>
  <si>
    <t>BullDog NBD PRTS SPT ICX 7150-48ZP ,5Y</t>
  </si>
  <si>
    <t>BullDog RMT SPT ICX 7150-48ZP ,1Y</t>
  </si>
  <si>
    <t>BullDog RMT SPT ICX 7150-48ZP ,3Y</t>
  </si>
  <si>
    <t>BullDog RMT SPT ICX 7150-48ZP ,5Y</t>
  </si>
  <si>
    <t>BullDog RMT SPT REN ICX 7150-48ZP ,1Y</t>
  </si>
  <si>
    <t>BullDog RMT SPT REN ICX 7150-48ZP ,3Y</t>
  </si>
  <si>
    <t>BullDog RMT SPT REN ICX 7150-48ZP ,5Y</t>
  </si>
  <si>
    <t>BullDog 4H PRTS SPT 7150 -RMT3 Bnd,1Y</t>
  </si>
  <si>
    <t>BullDog 4H PRTS SPT 7150 -RMT3 Bnd,3Y</t>
  </si>
  <si>
    <t>BullDog 4H PRTS SPT 7150 -RMT3 Bnd,5Y</t>
  </si>
  <si>
    <t>BullDog NBD PRTS SPT 7150 -RMT3 Bnd,1Y</t>
  </si>
  <si>
    <t>BullDog NBD PRTS SPT 7150 -RMT3 Bnd,3Y</t>
  </si>
  <si>
    <t>BullDog NBD PRTS SPT 7150 -RMT3 Bnd,5Y</t>
  </si>
  <si>
    <t>BullDog RMT SPT 7150 -RMT3 Bnd,1Y</t>
  </si>
  <si>
    <t>BullDog RMT SPT 7150 -RMT3 Bnd,3Y</t>
  </si>
  <si>
    <t>BullDog RMT SPT 7150 -RMT3 Bnd,5Y</t>
  </si>
  <si>
    <t>BullDog RMT SPT REN 7150 -RMT3 Bnd,1Y</t>
  </si>
  <si>
    <t>BullDog RMT SPT REN 7150 -RMT3 Bnd,3Y</t>
  </si>
  <si>
    <t>BullDog RMT SPT REN 7150 -RMT3 Bnd,5Y</t>
  </si>
  <si>
    <t>BullDog 4H PRTS SPT ICX7150 ALL,1Y</t>
  </si>
  <si>
    <t>BullDog 4H PRTS SPT ICX7150 ALL,3Y</t>
  </si>
  <si>
    <t>BullDog 4H PRTS SPT ICX7150 ALL,5Y</t>
  </si>
  <si>
    <t>BullDog NBD PRTS SPT ICX7150 ALL,1Y</t>
  </si>
  <si>
    <t>BullDog NBD PRTS SPT ICX7150 ALL,3Y</t>
  </si>
  <si>
    <t>BullDog NBD PRTS SPT ICX7150 ALL,5Y</t>
  </si>
  <si>
    <t>BullDog RMT SPT ICX7150 ALL,1Y</t>
  </si>
  <si>
    <t>BullDog RMT SPT ICX7150 ALL,3Y</t>
  </si>
  <si>
    <t>BullDog RMT SPT ICX7150 ALL,5Y</t>
  </si>
  <si>
    <t>BullDog 4H PRTS SPT REN ICX7150 ALL,1Y</t>
  </si>
  <si>
    <t>BullDog 4H PRTS SPT REN ICX7150 ALL,3Y</t>
  </si>
  <si>
    <t>BullDog 4H PRTS SPT REN ICX7150 ALL,5Y</t>
  </si>
  <si>
    <t>BullDog NBD PRTS SPT REN ICX7150 ALL,1Y</t>
  </si>
  <si>
    <t>BullDog NBD PRTS SPT REN ICX7150 ALL,3Y</t>
  </si>
  <si>
    <t>BullDog NBD PRTS SPT REN ICX7150 ALL,5Y</t>
  </si>
  <si>
    <t>BullDog RMT SPT REN ICX7150 ALL,1Y</t>
  </si>
  <si>
    <t>BullDog RMT SPT REN ICX7150 ALL,3Y</t>
  </si>
  <si>
    <t>BullDog RMT SPT REN ICX7150 ALL,5Y</t>
  </si>
  <si>
    <t>BullDog 4H PRTS SPT ICX 7250  ,1Y</t>
  </si>
  <si>
    <t>BullDog 4H PRTS SPT ICX 7250  ,3Y</t>
  </si>
  <si>
    <t>BullDog 4H PRTS SPT ICX 7250  ,5Y</t>
  </si>
  <si>
    <t>BullDog NBD PRTS SPT ICX 7250  ,1Y</t>
  </si>
  <si>
    <t>BullDog NBD PRTS SPT ICX 7250  ,3Y</t>
  </si>
  <si>
    <t>BullDog NBD PRTS SPT ICX 7250  ,5Y</t>
  </si>
  <si>
    <t>BullDog RMT SPT ICX 7250  ,1Y</t>
  </si>
  <si>
    <t>BullDog RMT SPT ICX 7250  ,3Y</t>
  </si>
  <si>
    <t>BullDog RMT SPT ICX 7250  ,5Y</t>
  </si>
  <si>
    <t>BullDog 4H PRTS SPT REN ICX 7250  ,1Y</t>
  </si>
  <si>
    <t>BullDog 4H PRTS SPT REN ICX 7250  ,3Y</t>
  </si>
  <si>
    <t>BullDog 4H PRTS SPT REN ICX 7250  ,5Y</t>
  </si>
  <si>
    <t>BullDog NBD PRTS SPT REN ICX 7250  ,1Y</t>
  </si>
  <si>
    <t>BullDog NBD PRTS SPT REN ICX 7250  ,3Y</t>
  </si>
  <si>
    <t>BullDog NBD PRTS SPT REN ICX 7250  ,5Y</t>
  </si>
  <si>
    <t>BullDog RMT SPT REN ICX 7250  ,1Y</t>
  </si>
  <si>
    <t>BullDog RMT SPT REN ICX 7250  ,3Y</t>
  </si>
  <si>
    <t>BullDog RMT SPT REN ICX 7250  ,5Y</t>
  </si>
  <si>
    <t>BullDog 4H PRTS SPT 7450 -RMT3 Bnd,1Y</t>
  </si>
  <si>
    <t>BullDog 4H PRTS SPT 7450 -RMT3 Bnd,3Y</t>
  </si>
  <si>
    <t>BullDog 4H PRTS SPT 7450 -RMT3 Bnd,5Y</t>
  </si>
  <si>
    <t>BullDog NBD PRTS SPT 7450 -RMT3 Bnd,1Y</t>
  </si>
  <si>
    <t>BullDog NBD PRTS SPT 7450 -RMT3 Bnd,3Y</t>
  </si>
  <si>
    <t>BullDog NBD PRTS SPT 7450 -RMT3 Bnd,5Y</t>
  </si>
  <si>
    <t>BullDog RMT SPT 7450 -RMT3 Bnd,1Y</t>
  </si>
  <si>
    <t>BullDog RMT SPT 7450 -RMT3 Bnd,3Y</t>
  </si>
  <si>
    <t>BullDog RMT SPT 7450 -RMT3 Bnd,5Y</t>
  </si>
  <si>
    <t>BullDog RMT SPT REN 7450 -RMT3 Bnd,1Y</t>
  </si>
  <si>
    <t>BullDog RMT SPT REN 7450 -RMT3 Bnd,3Y</t>
  </si>
  <si>
    <t>BullDog RMT SPT REN 7450 -RMT3 Bnd,5Y</t>
  </si>
  <si>
    <t>BullDog 4H PRTS SPT ICX 7450  ,1Y</t>
  </si>
  <si>
    <t>BullDog 4H PRTS SPT ICX 7450  ,3Y</t>
  </si>
  <si>
    <t>BullDog 4H PRTS SPT ICX 7450  ,5Y</t>
  </si>
  <si>
    <t>BullDog NBD PRTS SPT ICX 7450  ,1Y</t>
  </si>
  <si>
    <t>BullDog NBD PRTS SPT ICX 7450  ,3Y</t>
  </si>
  <si>
    <t>BullDog NBD PRTS SPT ICX 7450  ,5Y</t>
  </si>
  <si>
    <t>BullDog RMT SPT ICX 7450  ,1Y</t>
  </si>
  <si>
    <t>BullDog RMT SPT ICX 7450  ,3Y</t>
  </si>
  <si>
    <t>BullDog RMT SPT ICX 7450  ,5Y</t>
  </si>
  <si>
    <t>BullDog 4H PRTS SPT REN ICX 7450  ,1Y</t>
  </si>
  <si>
    <t>BullDog 4H PRTS SPT REN ICX 7450  ,3Y</t>
  </si>
  <si>
    <t>BullDog 4H PRTS SPT REN ICX 7450  ,5Y</t>
  </si>
  <si>
    <t>BullDog NBD PRTS SPT REN ICX 7450  ,1Y</t>
  </si>
  <si>
    <t>BullDog NBD PRTS SPT REN ICX 7450  ,3Y</t>
  </si>
  <si>
    <t>BullDog NBD PRTS SPT REN ICX 7450  ,5Y</t>
  </si>
  <si>
    <t>BullDog RMT SPT REN ICX 7450  ,1Y</t>
  </si>
  <si>
    <t>BullDog RMT SPT REN ICX 7450  ,3Y</t>
  </si>
  <si>
    <t>BullDog RMT SPT REN ICX 7450  ,5Y</t>
  </si>
  <si>
    <t>WatchDog REMOTE SUPPORT, ICX 7650</t>
  </si>
  <si>
    <t>BullDog 4HR PRTS SPT, ICX 7650</t>
  </si>
  <si>
    <t>BullDog NBD PRTS SPT, ICX 7650</t>
  </si>
  <si>
    <t>BullDog REMOTE SPT, ICX 7650</t>
  </si>
  <si>
    <t>BullDog 4HR PRTS SPT RENEW, ICX 7650</t>
  </si>
  <si>
    <t>BullDog NBD PRTS SPT RENEW, ICX 7650</t>
  </si>
  <si>
    <t>BullDog REMOTE SPT RENEW, ICX 7650</t>
  </si>
  <si>
    <t>SECURE UPLIFT SUPPORT, ICX7650, 1Y</t>
  </si>
  <si>
    <t>SECURE UPLIFT SUPPORT, ICX7650, 3Y</t>
  </si>
  <si>
    <t>SECURE UPLIFT SUPPORT, ICX7650, 5Y</t>
  </si>
  <si>
    <t>BullDog 4H PRTS SPT 7750 RMT3 Bnd,1Y</t>
  </si>
  <si>
    <t>BullDog 4H PRTS SPT 7750 RMT3 Bnd,3Y</t>
  </si>
  <si>
    <t>BullDog 4H PRTS SPT 7750 RMT3 Bnd,5Y</t>
  </si>
  <si>
    <t>BullDog NBD PRTS SPT 7750 RMT3 Bnd,1Y</t>
  </si>
  <si>
    <t>BullDog NBD PRTS SPT 7750 RMT3 Bnd,3Y</t>
  </si>
  <si>
    <t>BullDog NBD PRTS SPT 7750 RMT3 Bnd,5Y</t>
  </si>
  <si>
    <t>BullDog RMT SPT 7750 RMT3 Bnd,1Y</t>
  </si>
  <si>
    <t>BullDog RMT SPT 7750 RMT3 Bnd,3Y</t>
  </si>
  <si>
    <t>BullDog RMT SPT 7750 RMT3 Bnd,5Y</t>
  </si>
  <si>
    <t>BullDog RMT SPT REN 7750 RMT3 Bnd,1Y</t>
  </si>
  <si>
    <t>BullDog RMT SPT REN 7750 RMT3 Bnd,3Y</t>
  </si>
  <si>
    <t>BullDog RMT SPT REN 7750 RMT3 Bnd,5Y</t>
  </si>
  <si>
    <t>BullDog 4H PRTS SPT ICX 7750 ALL,1Y</t>
  </si>
  <si>
    <t>BullDog 4H PRTS SPT ICX 7750 ALL,3Y</t>
  </si>
  <si>
    <t>BullDog 4H PRTS SPT ICX 7750 ALL,5Y</t>
  </si>
  <si>
    <t>BullDog NBD PRTS SPT ICX 7750 ALL,1Y</t>
  </si>
  <si>
    <t>BullDog NBD PRTS SPT ICX 7750 ALL,3Y</t>
  </si>
  <si>
    <t>BullDog NBD PRTS SPT ICX 7750 ALL,5Y</t>
  </si>
  <si>
    <t>BullDog RMT SPT ICX 7750 ALL,1Y</t>
  </si>
  <si>
    <t>BullDog RMT SPT ICX 7750 ALL,3Y</t>
  </si>
  <si>
    <t>BullDog RMT SPT ICX 7750 ALL,5Y</t>
  </si>
  <si>
    <t>BullDog 4H PRTS SPT REN ICX 7750 ALL,1Y</t>
  </si>
  <si>
    <t>BullDog 4H PRTS SPT REN ICX 7750 ALL,3Y</t>
  </si>
  <si>
    <t>BullDog 4H PRTS SPT REN ICX 7750 ALL,5Y</t>
  </si>
  <si>
    <t>BullDog NBD PRTS SPT REN ICX 7750 ALL,1Y</t>
  </si>
  <si>
    <t>BullDog NBD PRTS SPT REN ICX 7750 ALL,3Y</t>
  </si>
  <si>
    <t>BullDog NBD PRTS SPT REN ICX 7750 ALL,5Y</t>
  </si>
  <si>
    <t>BullDog RMT SPT REN ICX 7750 ALL,1Y</t>
  </si>
  <si>
    <t>BullDog RMT SPT REN ICX 7750 ALL,3Y</t>
  </si>
  <si>
    <t>BullDog RMT SPT REN ICX 7750 ALL,5Y</t>
  </si>
  <si>
    <t>WatchDog APP SPT 24X7 REN Mbl RFS4D6,1Y</t>
  </si>
  <si>
    <t>WatchDog 4H PRTS SPT REN Mbl RFS4K Cntrl,1Y</t>
  </si>
  <si>
    <t>WatchDog NBD PRTS SPT REN Mbl RFS4K Cntrl,1Y</t>
  </si>
  <si>
    <t>WatchDog RTF SPT REN Mbl RFS4K Cntrl,1Y</t>
  </si>
  <si>
    <t>WatchDog APP SPT 24X7 REN Mbl RFS4WIP,1Y</t>
  </si>
  <si>
    <t>WatchDog APP SPT 24X7 REN Mbl RFS6KAP,1Y</t>
  </si>
  <si>
    <t>WatchDog APP SPT 24X7 REN Mbl RFS6KAS,1Y</t>
  </si>
  <si>
    <t>WatchDog APP SPT 24X7 REN Mbl RFS6KD1,1Y</t>
  </si>
  <si>
    <t>WatchDog APP SPT 24X7 REN Mbl RFS6KD2,1Y</t>
  </si>
  <si>
    <t>WatchDog APP SPT 24X7 REN Mbl RFS6KD8,1Y</t>
  </si>
  <si>
    <t>WatchDog 4H PRTS SPT REN Mbl RFS6K,1Y</t>
  </si>
  <si>
    <t>WatchDog NBD PRTS SPT REN Mbl RFS6K,1Y</t>
  </si>
  <si>
    <t>WatchDog RTF SPT REN Mbl RFS6K,1Y</t>
  </si>
  <si>
    <t>WatchDog APP SPT 24X7 REN Mbl RFS6WIP,1Y</t>
  </si>
  <si>
    <t>WatchDog APP SPT 24X7 REN Mbl RFS7KAP,1Y</t>
  </si>
  <si>
    <t>WatchDog APP SPT 24X7 REN Mbl RFS7KAS,1Y</t>
  </si>
  <si>
    <t>WatchDog APP SPT 24X7 REN Mbl RFS7KD1,1Y</t>
  </si>
  <si>
    <t>WatchDog APP SPT 24X7 REN Mbl RFS7KD5,1Y</t>
  </si>
  <si>
    <t>WatchDog APP SPT 24X7 REN Mbl RFS7KD6,1Y</t>
  </si>
  <si>
    <t>WatchDog 4H PRTS SPT REN Mbl RFS7KGR,1Y</t>
  </si>
  <si>
    <t>WatchDog NBD PRTS SPT REN Mbl RFS7KGR,1Y</t>
  </si>
  <si>
    <t>WatchDog RTF SPT REN Mbl RFS7KGR,1Y</t>
  </si>
  <si>
    <t>WatchDog 4H PRTS SPT REN Mbl RFS7K,1Y</t>
  </si>
  <si>
    <t>WatchDog NBD PRTS SPT REN Mbl RFS7K,1Y</t>
  </si>
  <si>
    <t>WatchDog RTF SPT REN Mbl RFS7K,1Y</t>
  </si>
  <si>
    <t>WatchDog APP SPT 24X7 REN Mbl RFS7WIP,1Y</t>
  </si>
  <si>
    <t>WatchDog APP SPT 24X7 REN 1,024 AP,1Y</t>
  </si>
  <si>
    <t>WatchDog APP SPT 24X7 REN 128 AP,1Y</t>
  </si>
  <si>
    <t>WatchDog APP SPT 24X7 REN Anlt Lics ,1Y</t>
  </si>
  <si>
    <t>WatchDog APP SPT 24X7 REN Adv Sec,1Y</t>
  </si>
  <si>
    <t>WatchDog 4H PRTS SPT REN NX9510,1Y</t>
  </si>
  <si>
    <t>WatchDog NBD PRTS SPT REN NX9510,1Y</t>
  </si>
  <si>
    <t>WatchDog RTF SPT REN NX9510,1Y</t>
  </si>
  <si>
    <t>WatchDog 4H PRTS SPT REN TI 24x Sys,1Y</t>
  </si>
  <si>
    <t>WatchDog NBD PRTS SPT REN TI 24x Sys,1Y</t>
  </si>
  <si>
    <t>WatchDog RMT SPT REN TI 24x Sys,1Y</t>
  </si>
  <si>
    <t>WatchDog 4H PRTS SPT REN FI-SX16, 1Y</t>
  </si>
  <si>
    <t>WatchDog 4H PRTS SPT REN FI-SX16, 3Y</t>
  </si>
  <si>
    <t>WatchDog NBD PRTS SPT REN FI-SX16, 1Y</t>
  </si>
  <si>
    <t>WatchDog NBD PRTS SPT REN FI-SX16, 3Y</t>
  </si>
  <si>
    <t>PRE 4H PRTS SPT REN FI-SX16, 1Y</t>
  </si>
  <si>
    <t>PRE 4H PRTS SPT REN FI-SX16, 3Y</t>
  </si>
  <si>
    <t>BullDog 4H PRTS SPT REN FI-SX16, 1Y</t>
  </si>
  <si>
    <t>BullDog 4H PRTS SPT REN FI-SX16, 3Y</t>
  </si>
  <si>
    <t>BullDog NBD PRTS SPT REN FI-SX16, 1Y</t>
  </si>
  <si>
    <t>BullDog NBD PRTS SPT REN FI-SX16, 3Y</t>
  </si>
  <si>
    <t>BullDog RMT SPT REN FI-SX16, 1Y</t>
  </si>
  <si>
    <t>BullDog RMT SPT REN FI-SX16, 3Y</t>
  </si>
  <si>
    <t>BullDog RTF SPT REN FI-SX16, 1Y</t>
  </si>
  <si>
    <t>BullDog RTF SPT REN FI-SX16, 3Y</t>
  </si>
  <si>
    <t>PRE NBD PRTS SPT REN FI-SX16, 1Y</t>
  </si>
  <si>
    <t>PRE NBD PRTS SPT REN FI-SX16, 3Y</t>
  </si>
  <si>
    <t>PRE RMT SPT REN FI-SX16, 1Y</t>
  </si>
  <si>
    <t>PRE RMT SPT REN FI-SX16, 3Y</t>
  </si>
  <si>
    <t>PRE RTF SPT REN FI-SX16, 1Y</t>
  </si>
  <si>
    <t>PRE RTF SPT REN FI-SX16, 3Y</t>
  </si>
  <si>
    <t>WatchDog RMT SPT REN FI-SX16, 1Y</t>
  </si>
  <si>
    <t>WatchDog RMT SPT REN FI-SX16, 3Y</t>
  </si>
  <si>
    <t>WatchDog RTF SPT REN FI-SX16, 1Y</t>
  </si>
  <si>
    <t>WatchDog RTF SPT REN FI-SX16, 3Y</t>
  </si>
  <si>
    <t>WatchDog RTF SPT FI-SX16, 1Y</t>
  </si>
  <si>
    <t>WatchDog RTF SPT FI-SX16, 3Y</t>
  </si>
  <si>
    <t>WatchDog 4H PRTS SPT REN FI-SX8, 1Y</t>
  </si>
  <si>
    <t>WatchDog 4H PRTS SPT REN FI-SX8, 3Y</t>
  </si>
  <si>
    <t>WatchDog NBD PRTS SPT REN FI-SX8, 1Y</t>
  </si>
  <si>
    <t>WatchDog NBD PRTS SPT REN FI-SX8, 3Y</t>
  </si>
  <si>
    <t>PRE 4H ONST SPT REN FI-SX8, 1Y</t>
  </si>
  <si>
    <t>PRE 4H ONST SPT REN FI-SX8, 3Y</t>
  </si>
  <si>
    <t>PRE 4H PRTS SPT REN FI-SX8, 1Y</t>
  </si>
  <si>
    <t>PRE 4H PRTS SPT REN FI-SX8, 3Y</t>
  </si>
  <si>
    <t>BullDog 4H ONST SPT REN FI-SX8, 1Y</t>
  </si>
  <si>
    <t>BullDog 4H ONST SPT REN FI-SX8, 3Y</t>
  </si>
  <si>
    <t>BullDog 4H PRTS SPT REN FI-SX8, 1Y</t>
  </si>
  <si>
    <t>BullDog 4H PRTS SPT REN FI-SX8, 3Y</t>
  </si>
  <si>
    <t>BullDog NBD ONST SPT REN FI-SX8, 1Y</t>
  </si>
  <si>
    <t>BullDog NBD ONST SPT REN FI-SX8, 3Y</t>
  </si>
  <si>
    <t>BullDog NBD PRTS SPT REN FI-SX8, 1Y</t>
  </si>
  <si>
    <t>BullDog NBD PRTS SPT REN FI-SX8, 3Y</t>
  </si>
  <si>
    <t>BullDog RMT SPT REN FI-SX8, 1Y</t>
  </si>
  <si>
    <t>BullDog RMT SPT REN FI-SX8, 3Y</t>
  </si>
  <si>
    <t>BullDog RTF SPT REN FI-SX8, 1Y</t>
  </si>
  <si>
    <t>BullDog RTF SPT REN FI-SX8, 3Y</t>
  </si>
  <si>
    <t>PRE NBD ONST SPT REN FI-SX8, 1Y</t>
  </si>
  <si>
    <t>PRE NBD ONST SPT REN FI-SX8, 3Y</t>
  </si>
  <si>
    <t>PRE NBD PRTS SPT REN FI-SX8, 1Y</t>
  </si>
  <si>
    <t>PRE NBD PRTS SPT REN FI-SX8, 3Y</t>
  </si>
  <si>
    <t>PRE RMT SPT REN FI-SX8, 1Y</t>
  </si>
  <si>
    <t>PRE RMT SPT REN FI-SX8, 3Y</t>
  </si>
  <si>
    <t>PRE RTF SPT REN FI-SX8, 1Y</t>
  </si>
  <si>
    <t>PRE RTF SPT REN FI-SX8, 3Y</t>
  </si>
  <si>
    <t>WatchDog RMT SPT REN FI-SX8, 1Y</t>
  </si>
  <si>
    <t>WatchDog RMT SPT REN FI-SX8, 3Y</t>
  </si>
  <si>
    <t>WatchDog RTF SPT REN FI-SX8, 1Y</t>
  </si>
  <si>
    <t>WatchDog RTF SPT REN FI-SX8, 3Y</t>
  </si>
  <si>
    <t>WatchDog RTF SPT FI-SX8, 1Y</t>
  </si>
  <si>
    <t>WatchDog RTF SPT FI-SX8, 3Y</t>
  </si>
  <si>
    <t>SEC UPLIFT SPT FOR  FI-SX16, 1Y</t>
  </si>
  <si>
    <t>SEC UPLIFT SPT FOR  FI-SX16, 3Y</t>
  </si>
  <si>
    <t>SEC UPLIFT SPT FOR  FI-SX8, 1Y</t>
  </si>
  <si>
    <t>SEC UPLIFT SPT FOR  FI-SX8, 3Y</t>
  </si>
  <si>
    <t>BullDog APP SUPPORT 24X7, BR-NTWADV-INM-UPG</t>
  </si>
  <si>
    <t>BullDog APP SUPPORT 24X7, BR-NTWADV-IP-BASE</t>
  </si>
  <si>
    <t>BullDog APP SUPPORT 24X7, BR-NTWADV-IP-100</t>
  </si>
  <si>
    <t>BullDog APP SUPPORT 24X7, BR-NTWADV-IP-500</t>
  </si>
  <si>
    <t>BullDog APP SUPPORT 24X7, BR-NTWADV-IP-1000</t>
  </si>
  <si>
    <t>BullDog APP SPPRT REN 24x7, BR-NTWADV-INM-UPG</t>
  </si>
  <si>
    <t>BullDog APP SPPRT REN 24X7, BR-NTWADV-IP-BASE</t>
  </si>
  <si>
    <t>BullDog APP SPPRT REN 24X7, BR-NTWADV-IP-100</t>
  </si>
  <si>
    <t>BullDog APP SPPRT REN 24X7, BR-NTWADV-IP-500</t>
  </si>
  <si>
    <t>BullDog APP SPPRT REN 24X7, BR-NTWADV-IP-1000</t>
  </si>
  <si>
    <t>902-0180-CN00</t>
  </si>
  <si>
    <t>Spares of Power over Ethernet (PoE) Injector (10/100/1000 Mbps) quantity of 1 unit (R720, T710-series, T610-series,  7762-series, 7782-series, and 8800-S access points),CN Plug</t>
  </si>
  <si>
    <t>901-M510-JP00</t>
  </si>
  <si>
    <t>M510, 802.11ac Dual band indoor AP, 2x2:2, BeamFlex+, LTE backhaul Japan</t>
  </si>
  <si>
    <t>Description</t>
  </si>
  <si>
    <t>Wireless</t>
  </si>
  <si>
    <t>901-3025-XX00</t>
  </si>
  <si>
    <t>ZoneDirector 3000, licensed for up to 25 Ruckus Access Points. ZD3000 can be upgraded to support up to 500 APs with AP license upgrades.</t>
  </si>
  <si>
    <t>901-3050-XX00</t>
  </si>
  <si>
    <t>ZoneDirector 3000, licensed for up to 50 Ruckus Access Points. ZD3000 can be upgraded to support up to 500 APs with AP license upgrades.</t>
  </si>
  <si>
    <t>909-1112-ZD00</t>
  </si>
  <si>
    <t>ZoneDirector 1100 License Upgrade from supporting 6 to supporting 12 Ruckus Access Points</t>
  </si>
  <si>
    <t>909-1125-ZD01</t>
  </si>
  <si>
    <t>ZoneDirector 1100 License Upgrade from supporting 6 to supporting 25 Ruckus Access Points</t>
  </si>
  <si>
    <t>909-1150-ZD01</t>
  </si>
  <si>
    <t>ZoneDirector 1100 License Upgrade from supporting 6 to supporting 50 Ruckus Access Points</t>
  </si>
  <si>
    <t>909-1125-ZD00</t>
  </si>
  <si>
    <t>ZoneDirector 1100 License Upgrade from supporting 12 to supporting 25 Ruckus Access Points</t>
  </si>
  <si>
    <t>909-1150-ZD02</t>
  </si>
  <si>
    <t>ZoneDirector 1100 License Upgrade from supporting 12 to supporting 50 Ruckus Access Points</t>
  </si>
  <si>
    <t>909-1150-ZD00</t>
  </si>
  <si>
    <t>ZoneDirector 1100 License Upgrade from supporting 25 to supporting 50 Ruckus Access Points</t>
  </si>
  <si>
    <t>909-3050-ZD00</t>
  </si>
  <si>
    <t>ZoneDirector 3000 License Upgrade from supporting 25 to supporting 50 Ruckus Access Points</t>
  </si>
  <si>
    <t>909-0025-ZD00</t>
  </si>
  <si>
    <t xml:space="preserve">ZoneDirector 3000 License Upgrade supporting an additional 25 Ruckus Access Points </t>
  </si>
  <si>
    <t>909-0050-ZD00</t>
  </si>
  <si>
    <t xml:space="preserve">ZoneDirector 3000 License Upgrade supporting an additional 50 Ruckus Access Points </t>
  </si>
  <si>
    <t>909-0100-ZD00</t>
  </si>
  <si>
    <t xml:space="preserve">ZoneDirector 3000 License Upgrade supporting an additional 100 Ruckus Access Points </t>
  </si>
  <si>
    <t>909-0150-ZD00</t>
  </si>
  <si>
    <t xml:space="preserve">ZoneDirector 3000 License Upgrade supporting an additional 150 Ruckus Access Points </t>
  </si>
  <si>
    <t>909-0200-ZD00</t>
  </si>
  <si>
    <t xml:space="preserve">ZoneDirector 3000 License Upgrade supporting an additional 200 Ruckus Access Points </t>
  </si>
  <si>
    <t>909-0250-ZD00</t>
  </si>
  <si>
    <t xml:space="preserve">ZoneDirector 3000 License Upgrade supporting an additional 250 Ruckus Access Points </t>
  </si>
  <si>
    <t>909-0300-ZD00</t>
  </si>
  <si>
    <t xml:space="preserve">ZoneDirector 3000 License Upgrade supporting an additional 300 Ruckus Access Points </t>
  </si>
  <si>
    <t>909-0350-ZD00</t>
  </si>
  <si>
    <t xml:space="preserve">ZoneDirector 3000 License Upgrade supporting an additional 350 Ruckus Access Points </t>
  </si>
  <si>
    <t>909-0400-ZD00</t>
  </si>
  <si>
    <t xml:space="preserve">ZoneDirector 3000 License Upgrade supporting an additional 400 Ruckus Access Points </t>
  </si>
  <si>
    <t>909-0450-ZD00</t>
  </si>
  <si>
    <t xml:space="preserve">ZoneDirector 3000 License Upgrade supporting an additional 450 Ruckus Access Points </t>
  </si>
  <si>
    <t>909-0050-ZD50</t>
  </si>
  <si>
    <t>ZoneDirector 5000 License Upgrade supporting an additional 50 Ruckus Access Points</t>
  </si>
  <si>
    <t>909-0100-ZD50</t>
  </si>
  <si>
    <t>ZoneDirector 5000 License Upgrade supporting an additional 100 Ruckus Access Points</t>
  </si>
  <si>
    <t>909-0150-ZD50</t>
  </si>
  <si>
    <t>ZoneDirector 5000 License Upgrade supporting an additional 150 Ruckus Access Points</t>
  </si>
  <si>
    <t>909-0200-ZD50</t>
  </si>
  <si>
    <t>ZoneDirector 5000 License Upgrade supporting an additional 200 Ruckus Access Points</t>
  </si>
  <si>
    <t>909-0250-ZD50</t>
  </si>
  <si>
    <t>ZoneDirector 5000 License Upgrade supporting an additional 250 Ruckus Access Points</t>
  </si>
  <si>
    <t>909-0300-ZD50</t>
  </si>
  <si>
    <t>ZoneDirector 5000 License Upgrade supporting an additional 300 Ruckus Access Points</t>
  </si>
  <si>
    <t>909-0350-ZD50</t>
  </si>
  <si>
    <t>ZoneDirector 5000 License Upgrade supporting an additional 350 Ruckus Access Points</t>
  </si>
  <si>
    <t>909-0400-ZD50</t>
  </si>
  <si>
    <t>ZoneDirector 5000 License Upgrade supporting an additional 400 Ruckus Access Points</t>
  </si>
  <si>
    <t>909-0450-ZD50</t>
  </si>
  <si>
    <t>ZoneDirector 5000 License Upgrade supporting an additional 450 Ruckus Access Points</t>
  </si>
  <si>
    <t>909-0500-ZD50</t>
  </si>
  <si>
    <t>ZoneDirector 5000 License Upgrade supporting an additional 500 Ruckus Access Points</t>
  </si>
  <si>
    <t>909-0550-ZD50</t>
  </si>
  <si>
    <t>ZoneDirector 5000 License Upgrade supporting an additional 550 Ruckus Access Points</t>
  </si>
  <si>
    <t>909-0600-ZD50</t>
  </si>
  <si>
    <t>ZoneDirector 5000 License Upgrade supporting an additional 600 Ruckus Access Points</t>
  </si>
  <si>
    <t>909-0650-ZD50</t>
  </si>
  <si>
    <t>ZoneDirector 5000 License Upgrade supporting an additional 650 Ruckus Access Points</t>
  </si>
  <si>
    <t>909-0700-ZD50</t>
  </si>
  <si>
    <t>ZoneDirector 5000 License Upgrade supporting an additional 700 Ruckus Access Points</t>
  </si>
  <si>
    <t>909-0750-ZD50</t>
  </si>
  <si>
    <t>ZoneDirector 5000 License Upgrade supporting an additional 750 Ruckus Access Points</t>
  </si>
  <si>
    <t>909-0800-ZD50</t>
  </si>
  <si>
    <t>ZoneDirector 5000 License Upgrade supporting an additional 800 Ruckus Access Points</t>
  </si>
  <si>
    <t>909-0850-ZD50</t>
  </si>
  <si>
    <t>ZoneDirector 5000 License Upgrade supporting an additional 850 Ruckus Access Points</t>
  </si>
  <si>
    <t>909-0900-ZD50</t>
  </si>
  <si>
    <t>ZoneDirector 5000 License Upgrade supporting an additional 900 Ruckus Access Points</t>
  </si>
  <si>
    <t>901-0100-FME0</t>
  </si>
  <si>
    <t>FlexMaster software to manage up to 100 AP's (software CD including user manual)</t>
  </si>
  <si>
    <t>901-0250-FME0</t>
  </si>
  <si>
    <t>FlexMaster software to manage up to 250 AP's (software CD including user manual)</t>
  </si>
  <si>
    <t>901-0500-FME0</t>
  </si>
  <si>
    <t>FlexMaster software to manage up to 500 AP's (software CD including user manual)</t>
  </si>
  <si>
    <t>901-1000-FME0</t>
  </si>
  <si>
    <t>FlexMaster software to manage up to 1000 AP's (software CD including user manual)</t>
  </si>
  <si>
    <t>901-2500-FME0</t>
  </si>
  <si>
    <t>FlexMaster software to manage up to 2500 AP's (software CD including user manual)</t>
  </si>
  <si>
    <t>901-5000-FME0</t>
  </si>
  <si>
    <t>FlexMaster software to manage up to 5000 AP's (software CD including user manual)</t>
  </si>
  <si>
    <t>901-0000-FME1</t>
  </si>
  <si>
    <t>FlexMaster software to manage up to 10000 AP's (software CD including user manual)</t>
  </si>
  <si>
    <t>909-0100-FMEU</t>
  </si>
  <si>
    <t>FlexMaster license upgrade from supporting 25 to supporting up to 100 AP's</t>
  </si>
  <si>
    <t>909-0250-FMEU</t>
  </si>
  <si>
    <t>FlexMaster license upgrade from supporting 100 to supporting up to 250 AP's</t>
  </si>
  <si>
    <t>909-0500-FMEU</t>
  </si>
  <si>
    <t>FlexMaster license upgrade from supporting 250 to supporitng up to 500 AP's</t>
  </si>
  <si>
    <t>909-1000-FMEU</t>
  </si>
  <si>
    <t>FlexMaster license upgrade from supporting 500 to supporting up up to 1000 AP's</t>
  </si>
  <si>
    <t>909-2500-FMEU</t>
  </si>
  <si>
    <t>FlexMaster license upgrade from supporting 1000 to supporting up to 2500 AP's</t>
  </si>
  <si>
    <t>909-5000-FMEU</t>
  </si>
  <si>
    <t>FlexMaster license upgrade from supporting 2500 to supporting up to 5000 AP's</t>
  </si>
  <si>
    <t>909-0000-FME1</t>
  </si>
  <si>
    <t>FlexMaster license upgrade from supporting 5000 to supporting up to 10000 AP's</t>
  </si>
  <si>
    <t>911-2101-DP01</t>
  </si>
  <si>
    <t>One high gain directional antenna, dual-polarized 21dBi gain and 10degrees 3dBm beam width, including one dual plane adjustable wall/pole mounting kit and two 1m RF cables with N-Type connectors.</t>
  </si>
  <si>
    <t>911-2401-DP01</t>
  </si>
  <si>
    <t>One high gain directional antenna, dual-polarized 24.5dBi V gain/23.5dBi H gain and 7-9 degrees 3dBm beam width, including one dual plane adjustable wall/pole mounting kit and two 1m RF cables with N-Type connectors.</t>
  </si>
  <si>
    <t>911-1212-DP01</t>
  </si>
  <si>
    <t>One 5GHz directional antenna, dual-polarized 12.5dBi gain and 120 degrees 3dBm beam width, including one dual plane adjustable wall/pole mounting kit and two 1m RF cables with N-Type connectors.</t>
  </si>
  <si>
    <t>911-0636-VP01</t>
  </si>
  <si>
    <t>One 5GHz Omni-Directional antenna, vertically polarized, 5.5dBi, direct attached to N-Type female connector.</t>
  </si>
  <si>
    <t>911-0536-HP01</t>
  </si>
  <si>
    <t>One 5GHz Omni-Directional antenna, horizontally polarized, 5dBi, direct attached to N-Type female connector.</t>
  </si>
  <si>
    <t>911-0636-VH01</t>
  </si>
  <si>
    <t>Bundle of one 911-0636-VP01 and one 911-0536-HP01</t>
  </si>
  <si>
    <t>911-0505-DP01</t>
  </si>
  <si>
    <t>AT-0505-DP01, Indoor Antenna for 7372-E, Panel, Dual-Band 2.4/5 GHz, 5dBi, 2x2, Dual-Polarity, RP-SMA</t>
  </si>
  <si>
    <t>911-0303-VP02</t>
  </si>
  <si>
    <t>AT-0303-VP01, Indoor Antenna for 7372-E, Elbow-Joint, Dual-Band 2.4/5 GHz, 2/3dBi, RP-SMA, Pair</t>
  </si>
  <si>
    <t>902-0202-0000</t>
  </si>
  <si>
    <t>EPON Optical Network Terminal, SFP Optic Module, 20km reach, single mode, SC/UPC,-40 to 85C, Includes SC/UPC fiber patch cable. (T710 series &amp; 7782 series)</t>
  </si>
  <si>
    <t>902-0203-0000</t>
  </si>
  <si>
    <t>1000Base-LX, SFP (mini-GBIC) Optic Module, Single Mode, 10km reach, LC duplex, -40 to 85C. Includes LC-Duplex fiber patch cable. (T710 series &amp; 7782 series)</t>
  </si>
  <si>
    <t>902-0180-US00</t>
  </si>
  <si>
    <t>Spares of Power over Ethernet (PoE) Injector (10/100/1000 Mbps) quantity of 1 unit (R720, T710-series, T610-series, 7762-series, 7782-series, and 8800-S Access points),US Plug</t>
  </si>
  <si>
    <t>902-0180-AU00</t>
  </si>
  <si>
    <t>Spares of Power over Ethernet (PoE) Injector (10/100/1000 Mbps) quantity of 1 unit (R720, T710-series, T610-series, 7762-series, 7782-series, and 8800-S Access points),AU Plug</t>
  </si>
  <si>
    <t>902-0180-BR00</t>
  </si>
  <si>
    <t>Spares of Power over Ethernet (PoE) Injector (10/100/1000 Mbps) quantity of 1 unit (R720, T710-series, T610-series, 7762-series, 7782-series, and 8800-S Access points),BR Plug</t>
  </si>
  <si>
    <t>902-0180-EU00</t>
  </si>
  <si>
    <t>Spares of Power over Ethernet (PoE) Injector (10/100/1000 Mbps) quantity of 1 unit (R720, T710-series, T610-series, 7762-series, 7782-series, and 8800-S Access points),EU Plug</t>
  </si>
  <si>
    <t>902-0180-KR00</t>
  </si>
  <si>
    <t>Spares of Power over Ethernet (PoE) Injector (10/100/1000 Mbps) quantity of 1 unit (R720, T710-series, T610-series, 7762-series, 7782-series, and 8800-S Access points),KR Plug</t>
  </si>
  <si>
    <t>902-0180-SA00</t>
  </si>
  <si>
    <t>Spares of Power over Ethernet (PoE) Injector (10/100/1000 Mbps) quantity of 1 unit (R720, T710-series, T610-series, 7762-series, 7782-series, and 8800-S Access points),SA Plug</t>
  </si>
  <si>
    <t>902-0180-UK00</t>
  </si>
  <si>
    <t>Spares of Power over Ethernet (PoE) Injector (10/100/1000 Mbps) quantity of 1 units, (R720, T710-series, T610-series, 7762-series, 7782-series, and 8800-S Access points),UK Plug</t>
  </si>
  <si>
    <t>902-0174-US00</t>
  </si>
  <si>
    <t>Spare of IEC Power Cord (for use with ZD5000 &amp; SCG200 AC Power Supply), US Plug</t>
  </si>
  <si>
    <t>902-0174-AU00</t>
  </si>
  <si>
    <t>Spare of IEC Power Cord (for use with ZD5000 &amp; SCG200 AC Power Supply), AU Plug</t>
  </si>
  <si>
    <t>902-0174-BR00</t>
  </si>
  <si>
    <t>Spare of IEC Power Cord (for use with ZD5000 &amp; SCG200 AC Power Supply), BR Plug</t>
  </si>
  <si>
    <t>902-0174-CN00</t>
  </si>
  <si>
    <t>Spare of IEC Power Cord (for use with ZD5000 &amp; SCG200 AC Power Supply), CN Plug</t>
  </si>
  <si>
    <t>902-0174-EU00</t>
  </si>
  <si>
    <t>Spare of IEC Power Cord (for use with ZD5000 &amp; SCG200 AC Power Supply), EU Plug</t>
  </si>
  <si>
    <t>902-0174-IN00</t>
  </si>
  <si>
    <t>Spare of IEC Power Cord (for use with ZD5000 &amp; SCG200 AC Power Supply), IN Plug</t>
  </si>
  <si>
    <t>902-0174-JP00</t>
  </si>
  <si>
    <t>Spare of IEC Power Cord (for use with ZD5000 &amp; SCG200 AC Power Supply), JP Plug</t>
  </si>
  <si>
    <t>902-0174-KR00</t>
  </si>
  <si>
    <t>Spare of IEC Power Cord (for use with ZD5000 &amp; SCG200 AC Power Supply), KR Plug</t>
  </si>
  <si>
    <t>902-0174-SA00</t>
  </si>
  <si>
    <t>Spare of IEC Power Cord (for use with ZD5000 &amp; SCG200 AC Power Supply), SA Plug</t>
  </si>
  <si>
    <t>902-0174-UK00</t>
  </si>
  <si>
    <t>Spare of IEC Power Cord (for use with ZD5000 &amp; SCG200 AC Power Supply), UK Plug</t>
  </si>
  <si>
    <t>902-0182-0003</t>
  </si>
  <si>
    <t>Spare, Outdoor Mounting Bracket, Bare Metal, Any-Angle, P300, 7762-AC,7762, 7782-series, 7781-CM, T300, T301 Qty 1</t>
  </si>
  <si>
    <t>902-0183-0000</t>
  </si>
  <si>
    <t>Spare Data Connector for T710-series, T300-series, 7782-series, 8800; contains 1 weatherizing data cable gland</t>
  </si>
  <si>
    <t>902-0185-0000</t>
  </si>
  <si>
    <t>Spare Weatherized AC Connector for T710-series, 7762-AC, 7782-series, and 8800; contains 4-pin AC connector</t>
  </si>
  <si>
    <t>902-0100-0000</t>
  </si>
  <si>
    <t>Mounting bracket for 7982. Mounts to hard wall/ceiling, outlet box, pole, truss. Includes Security Torx screw. Supports padlock.</t>
  </si>
  <si>
    <t>902-0108-0000</t>
  </si>
  <si>
    <t xml:space="preserve">Mounting Bracket for Ruckus 7352/7372, R600, R500, R510. Mounts to hard wall/ceiling, outlet box, pole, truss. Includes Security Torx screw. Supports padlock.  </t>
  </si>
  <si>
    <t>802-3025-1000</t>
  </si>
  <si>
    <t>Partner WatchDog Support for ZoneDirector 3025, 1 Year</t>
  </si>
  <si>
    <t>801-3025-1000</t>
  </si>
  <si>
    <t>End User WatchDog Support for ZoneDirector 3025, 1 Year</t>
  </si>
  <si>
    <t>802-3050-1000</t>
  </si>
  <si>
    <t>Partner WatchDog Support for ZoneDirector 3050, 1 Year</t>
  </si>
  <si>
    <t>801-3050-1000</t>
  </si>
  <si>
    <t>End User WatchDog Support for ZoneDirector 3050, 1 Year</t>
  </si>
  <si>
    <t>802-3025-1L00</t>
  </si>
  <si>
    <t>Partner WatchDog Support for ZoneDirector 3000, 25 AP License Upgrade, 1 Year</t>
  </si>
  <si>
    <t>801-3025-1L00</t>
  </si>
  <si>
    <t>End User WatchDog Support for ZoneDirector 3000, 25 AP License Upgrade, 1 Year</t>
  </si>
  <si>
    <t>802-3050-1L00</t>
  </si>
  <si>
    <t>Partner WatchDog Support for ZoneDirector 3000, 50 AP License Upgrade, 1 Year</t>
  </si>
  <si>
    <t>801-3050-1L00</t>
  </si>
  <si>
    <t>End User WatchDog Support for ZoneDirector 3000, 50 AP License Upgrade, 1 Year</t>
  </si>
  <si>
    <t>802-3100-1L00</t>
  </si>
  <si>
    <t>Partner WatchDog Support for ZoneDirector 3000, 100 AP License Upgrade, 1 Year</t>
  </si>
  <si>
    <t>801-3100-1L00</t>
  </si>
  <si>
    <t>End User WatchDog Support for ZoneDirector 3000, 100 AP License Upgrade, 1 Year</t>
  </si>
  <si>
    <t>802-3150-1L00</t>
  </si>
  <si>
    <t>Partner WatchDog Support for ZoneDirector 3000 150 AP License Upgrade, 1 Year</t>
  </si>
  <si>
    <t>801-3150-1L00</t>
  </si>
  <si>
    <t>End User WatchDog Support for ZoneDirector 3000 150 AP License Upgrade, 1 Year</t>
  </si>
  <si>
    <t>802-3200-1L00</t>
  </si>
  <si>
    <t>Partner WatchDog Support for ZoneDirector 3000 200 AP License Upgrade, 1 Year</t>
  </si>
  <si>
    <t>801-3200-1L00</t>
  </si>
  <si>
    <t>End User WatchDog Support for ZoneDirector 3000 200 AP License Upgrade, 1 Year</t>
  </si>
  <si>
    <t>802-3250-1L00</t>
  </si>
  <si>
    <t>Partner WatchDog Support for ZoneDirector 3000 250 AP License Upgrade, 1 Year</t>
  </si>
  <si>
    <t>801-3250-1L00</t>
  </si>
  <si>
    <t>End User WatchDog Support for ZoneDirector 3000 250 AP License Upgrade, 1 Year</t>
  </si>
  <si>
    <t>802-3300-1L00</t>
  </si>
  <si>
    <t>Partner WatchDog Support for ZoneDirector 3000 300 AP License Upgrade, 1 Year</t>
  </si>
  <si>
    <t>801-3300-1L00</t>
  </si>
  <si>
    <t>End User WatchDog Support for ZoneDirector 3000 300 AP License Upgrade, 1 Year</t>
  </si>
  <si>
    <t>802-3350-1L00</t>
  </si>
  <si>
    <t>Partner WatchDog Support for ZoneDirector 3000 350 AP License Upgrade, 1 Year</t>
  </si>
  <si>
    <t>801-3350-1L00</t>
  </si>
  <si>
    <t>End User WatchDog Support for ZoneDirector 3000 350 AP License Upgrade, 1 Year</t>
  </si>
  <si>
    <t>802-3400-1L00</t>
  </si>
  <si>
    <t>Partner WatchDog Support for ZoneDirector 3000 400 AP License Upgrade, 1 Year</t>
  </si>
  <si>
    <t>801-3400-1L00</t>
  </si>
  <si>
    <t>End User WatchDog Support for ZoneDirector 3000 400 AP License Upgrade, 1 Year</t>
  </si>
  <si>
    <t>802-3450-1L00</t>
  </si>
  <si>
    <t>Partner WatchDog Support for ZoneDirector 3000 450 AP License Upgrade, 1 Year</t>
  </si>
  <si>
    <t>801-3450-1L00</t>
  </si>
  <si>
    <t>End User WatchDog Support for ZoneDirector 3000 450 AP License Upgrade, 1 Year</t>
  </si>
  <si>
    <t>802-5100-1000</t>
  </si>
  <si>
    <t>Partner WatchDog Support for ZoneDirector 5000, 100 APs, 1 Year</t>
  </si>
  <si>
    <t>801-5100-1000</t>
  </si>
  <si>
    <t>End User WatchDog Support for ZoneDirector 5000, 100 APs, 1 Year</t>
  </si>
  <si>
    <t>802-5050-1L00</t>
  </si>
  <si>
    <t>Partner WatchDog Support for ZoneDirector 5000, 50 AP License Upgrade, 1 Year</t>
  </si>
  <si>
    <t>801-5050-1L00</t>
  </si>
  <si>
    <t>End User WatchDog Support for ZoneDirector 5000, 50 AP License Upgrade, 1 Year</t>
  </si>
  <si>
    <t>802-5100-1L00</t>
  </si>
  <si>
    <t>Partner WatchDog Support for ZoneDirector 5000, 100 AP License Upgrade, 1 Year</t>
  </si>
  <si>
    <t>801-5100-1L00</t>
  </si>
  <si>
    <t>End User WatchDog Support for ZoneDirector 5000, 100 AP License Upgrade, 1 Year</t>
  </si>
  <si>
    <t>802-5150-1L00</t>
  </si>
  <si>
    <t>Partner WatchDog Support for ZoneDirector 5000, 150 AP License Upgrade, 1 Year</t>
  </si>
  <si>
    <t>801-5150-1L00</t>
  </si>
  <si>
    <t>End User WatchDog Support for ZoneDirector 5000, 150 AP License Upgrade, 1 Year</t>
  </si>
  <si>
    <t>802-5200-1L00</t>
  </si>
  <si>
    <t>Partner WatchDog Support for ZoneDirector 5000, 200 AP License Upgrade, 1 Year</t>
  </si>
  <si>
    <t>801-5200-1L00</t>
  </si>
  <si>
    <t>End User WatchDog Support for ZoneDirector 5000, 200 AP License Upgrade, 1 Year</t>
  </si>
  <si>
    <t>802-5250-1L00</t>
  </si>
  <si>
    <t>Partner WatchDog Support for ZoneDirector 5000, 250 AP License Upgrade, 1 Year</t>
  </si>
  <si>
    <t>801-5250-1L00</t>
  </si>
  <si>
    <t>End User WatchDog Support for ZoneDirector 5000, 250 AP License Upgrade, 1 Year</t>
  </si>
  <si>
    <t>802-5300-1L00</t>
  </si>
  <si>
    <t>Partner WatchDog Support for ZoneDirector 5000, 300 AP License Upgrade, 1 Year</t>
  </si>
  <si>
    <t>801-5300-1L00</t>
  </si>
  <si>
    <t>End User WatchDog Support for ZoneDirector 5000, 300 AP License Upgrade, 1 Year</t>
  </si>
  <si>
    <t>802-5350-1L00</t>
  </si>
  <si>
    <t>Partner WatchDog Support for ZoneDirector 5000, 350 AP License Upgrade, 1 Year</t>
  </si>
  <si>
    <t>801-5350-1L00</t>
  </si>
  <si>
    <t>End User WatchDog Support for ZoneDirector 5000, 350 AP License Upgrade, 1 Year</t>
  </si>
  <si>
    <t>802-5400-1L00</t>
  </si>
  <si>
    <t>Partner WatchDog Support for ZoneDirector 5000, 400 AP License Upgrade, 1 Year</t>
  </si>
  <si>
    <t>801-5400-1L00</t>
  </si>
  <si>
    <t>End User WatchDog Support for ZoneDirector 5000, 400 AP License Upgrade, 1 Year</t>
  </si>
  <si>
    <t>802-5450-1L00</t>
  </si>
  <si>
    <t>Partner WatchDog Support for ZoneDirector 5000, 450 AP License Upgrade, 1 Year</t>
  </si>
  <si>
    <t>801-5450-1L00</t>
  </si>
  <si>
    <t>End User WatchDog Support for ZoneDirector 5000, 450 AP License Upgrade, 1 Year</t>
  </si>
  <si>
    <t>802-5500-1L00</t>
  </si>
  <si>
    <t>Partner WatchDog Support for ZoneDirector 5000, 500 AP License Upgrade, 1 Year</t>
  </si>
  <si>
    <t>801-5500-1L00</t>
  </si>
  <si>
    <t>End User WatchDog Support for ZoneDirector 5000, 500 AP License Upgrade, 1 Year</t>
  </si>
  <si>
    <t>802-5550-1L00</t>
  </si>
  <si>
    <t>Partner WatchDog Support for ZoneDirector 5000, 550 AP License Upgrade, 1 Year</t>
  </si>
  <si>
    <t>801-5550-1L00</t>
  </si>
  <si>
    <t>End User WatchDog Support for ZoneDirector 5000, 550 AP License Upgrade, 1 Year</t>
  </si>
  <si>
    <t>802-5600-1L00</t>
  </si>
  <si>
    <t>Partner WatchDog Support for ZoneDirector 5000, 600 AP License Upgrade, 1 Year</t>
  </si>
  <si>
    <t>801-5600-1L00</t>
  </si>
  <si>
    <t>End User WatchDog Support for ZoneDirector 5000, 600 AP License Upgrade, 1 Year</t>
  </si>
  <si>
    <t>802-5650-1L00</t>
  </si>
  <si>
    <t>Partner WatchDog Support for ZoneDirector 5000, 650 AP License Upgrade, 1 Year</t>
  </si>
  <si>
    <t>801-5650-1L00</t>
  </si>
  <si>
    <t>End User WatchDog Support for ZoneDirector 5000, 650 AP License Upgrade, 1 Year</t>
  </si>
  <si>
    <t>802-5700-1L00</t>
  </si>
  <si>
    <t>Partner WatchDog Support for ZoneDirector 5000, 700 AP License Upgrade, 1 Year</t>
  </si>
  <si>
    <t>801-5700-1L00</t>
  </si>
  <si>
    <t>End User WatchDog Support for ZoneDirector 5000, 700 AP License Upgrade, 1 Year</t>
  </si>
  <si>
    <t>802-5750-1L00</t>
  </si>
  <si>
    <t>Partner WatchDog Support for ZoneDirector 5000, 750 AP License Upgrade, 1 Year</t>
  </si>
  <si>
    <t>801-5750-1L00</t>
  </si>
  <si>
    <t>End User WatchDog Support for ZoneDirector 5000, 750 AP License Upgrade, 1 Year</t>
  </si>
  <si>
    <t>802-5800-1L00</t>
  </si>
  <si>
    <t>Partner WatchDog Support for ZoneDirector 5000, 800 AP License Upgrade, 1 Year</t>
  </si>
  <si>
    <t>801-5800-1L00</t>
  </si>
  <si>
    <t>End User WatchDog Support for ZoneDirector 5000, 800 AP License Upgrade, 1 Year</t>
  </si>
  <si>
    <t>802-5850-1L00</t>
  </si>
  <si>
    <t>Partner WatchDog Support for ZoneDirector 5000, 850 AP License Upgrade, 1 Year</t>
  </si>
  <si>
    <t>801-5850-1L00</t>
  </si>
  <si>
    <t>End User WatchDog Support for ZoneDirector 5000, 850 AP License Upgrade, 1 Year</t>
  </si>
  <si>
    <t>802-5900-1L00</t>
  </si>
  <si>
    <t>Partner WatchDog Support for ZoneDirector 5000, 900 AP License Upgrade, 1 Year</t>
  </si>
  <si>
    <t>801-5900-1L00</t>
  </si>
  <si>
    <t>End User End User WatchDog Support for ZoneDirector 5000, 900 AP License Upgrade, 1 Year</t>
  </si>
  <si>
    <t>802-3025-3000</t>
  </si>
  <si>
    <t>Partner WatchDog Support for ZoneDirector 3025, 3 Year</t>
  </si>
  <si>
    <t>801-3025-3000</t>
  </si>
  <si>
    <t>End User WatchDog Support for ZoneDirector 3025, 3 Year</t>
  </si>
  <si>
    <t>802-3050-3000</t>
  </si>
  <si>
    <t>Partner WatchDog Support for ZoneDirector 3050, 3 Year</t>
  </si>
  <si>
    <t>801-3050-3000</t>
  </si>
  <si>
    <t>End User WatchDog Support for ZoneDirector 3050, 3 Year</t>
  </si>
  <si>
    <t>802-3025-3L00</t>
  </si>
  <si>
    <t>Partner WatchDog Support for ZoneDirector 3000, 25 AP License Upgrade, 3 Year</t>
  </si>
  <si>
    <t>801-3025-3L00</t>
  </si>
  <si>
    <t>End User WatchDog Support for ZoneDirector 3000, 25 AP License Upgrade, 3 Year</t>
  </si>
  <si>
    <t>802-3050-3L00</t>
  </si>
  <si>
    <t>Partner WatchDog Support for ZoneDirector 3000, 50 AP License Upgrade, 3 Year</t>
  </si>
  <si>
    <t>801-3050-3L00</t>
  </si>
  <si>
    <t>End User WatchDog Support for ZoneDirector 3000, 50 AP License Upgrade, 3 Year</t>
  </si>
  <si>
    <t>802-3100-3L00</t>
  </si>
  <si>
    <t>Partner WatchDog Support for ZoneDirector 3000, 100 AP License Upgrade, 3 Year</t>
  </si>
  <si>
    <t>801-3100-3L00</t>
  </si>
  <si>
    <t>End User WatchDog Support for ZoneDirector 3000, 100 AP License Upgrade, 3 Year</t>
  </si>
  <si>
    <t>802-3150-3L00</t>
  </si>
  <si>
    <t>Partner WatchDog Support for ZoneDirector 3000 150 AP License Upgrade, 3 Year</t>
  </si>
  <si>
    <t>801-3150-3L00</t>
  </si>
  <si>
    <t>End User WatchDog Support for ZoneDirector 3000 150 AP License Upgrade, 3 Year</t>
  </si>
  <si>
    <t>802-3200-3L00</t>
  </si>
  <si>
    <t>Partner WatchDog Support for ZoneDirector 3000 200 AP License Upgrade, 3 Year</t>
  </si>
  <si>
    <t>801-3200-3L00</t>
  </si>
  <si>
    <t>End User WatchDog Support for ZoneDirector 3000 200 AP License Upgrade, 3 Year</t>
  </si>
  <si>
    <t>802-3250-3L00</t>
  </si>
  <si>
    <t>Partner WatchDog Support for ZoneDirector 3000 250 AP License Upgrade, 3 Year</t>
  </si>
  <si>
    <t>801-3250-3L00</t>
  </si>
  <si>
    <t>End User WatchDog Support for ZoneDirector 3000 250 AP License Upgrade, 3 Year</t>
  </si>
  <si>
    <t>802-3300-3L00</t>
  </si>
  <si>
    <t>Partner WatchDog Support for ZoneDirector 3000 300 AP License Upgrade, 3 Year</t>
  </si>
  <si>
    <t>801-3300-3L00</t>
  </si>
  <si>
    <t>End User WatchDog Support for ZoneDirector 3000 300 AP License Upgrade, 3 Year</t>
  </si>
  <si>
    <t>802-3350-3L00</t>
  </si>
  <si>
    <t>Partner WatchDog Support for ZoneDirector 3000 350 AP License Upgrade, 3 Year</t>
  </si>
  <si>
    <t>801-3350-3L00</t>
  </si>
  <si>
    <t>End User WatchDog Support for ZoneDirector 3000 350 AP License Upgrade, 3 Year</t>
  </si>
  <si>
    <t>802-3400-3L00</t>
  </si>
  <si>
    <t>Partner WatchDog Support for ZoneDirector 3000 400 AP License Upgrade, 3 Year</t>
  </si>
  <si>
    <t>801-3400-3L00</t>
  </si>
  <si>
    <t>End User WatchDog Support for ZoneDirector 3000 400 AP License Upgrade, 3 Year</t>
  </si>
  <si>
    <t>802-3450-3L00</t>
  </si>
  <si>
    <t>Partner WatchDog Support for ZoneDirector 3000 450 AP License Upgrade, 3 Year</t>
  </si>
  <si>
    <t>801-3450-3L00</t>
  </si>
  <si>
    <t>End User WatchDog Support for ZoneDirector 3000 450 AP License Upgrade, 3 Year</t>
  </si>
  <si>
    <t>802-5100-3000</t>
  </si>
  <si>
    <t>Partner WatchDog Support for ZoneDirector 5000, 100 APs, 3 Year</t>
  </si>
  <si>
    <t>801-5100-3000</t>
  </si>
  <si>
    <t>End User WatchDog Support for ZoneDirector 5000, 100 APs, 3 Year</t>
  </si>
  <si>
    <t>802-5050-3L00</t>
  </si>
  <si>
    <t>Partner WatchDog Support for ZoneDirector 5000, 50 AP License Upgrade, 3 Year</t>
  </si>
  <si>
    <t>801-5050-3L00</t>
  </si>
  <si>
    <t>End User WatchDog Support for ZoneDirector 5000, 50 AP License Upgrade, 3 Year</t>
  </si>
  <si>
    <t>802-5100-3L00</t>
  </si>
  <si>
    <t>Partner WatchDog Support for ZoneDirector 5000, 100 AP License Upgrade, 3 Year</t>
  </si>
  <si>
    <t>801-5100-3L00</t>
  </si>
  <si>
    <t>End User WatchDog Support for ZoneDirector 5000, 100 AP License Upgrade, 3 Year</t>
  </si>
  <si>
    <t>802-5150-3L00</t>
  </si>
  <si>
    <t>Partner WatchDog Support for ZoneDirector 5000, 150 AP License Upgrade, 3 Year</t>
  </si>
  <si>
    <t>801-5150-3L00</t>
  </si>
  <si>
    <t>End User WatchDog Support for ZoneDirector 5000, 150 AP License Upgrade, 3 Year</t>
  </si>
  <si>
    <t>802-5200-3L00</t>
  </si>
  <si>
    <t>Partner WatchDog Support for ZoneDirector 5000, 200 AP License Upgrade, 3 Year</t>
  </si>
  <si>
    <t>801-5200-3L00</t>
  </si>
  <si>
    <t>End User WatchDog Support for ZoneDirector 5000, 200 AP License Upgrade, 3 Year</t>
  </si>
  <si>
    <t>802-5250-3L00</t>
  </si>
  <si>
    <t>Partner WatchDog Support for ZoneDirector 5000, 250 AP License Upgrade, 3 Year</t>
  </si>
  <si>
    <t>801-5250-3L00</t>
  </si>
  <si>
    <t>End User WatchDog Support for ZoneDirector 5000, 250 AP License Upgrade, 3 Year</t>
  </si>
  <si>
    <t>802-5300-3L00</t>
  </si>
  <si>
    <t>Partner WatchDog Support for ZoneDirector 5000, 300 AP License Upgrade, 3 Year</t>
  </si>
  <si>
    <t>801-5300-3L00</t>
  </si>
  <si>
    <t>End User WatchDog Support for ZoneDirector 5000, 300 AP License Upgrade, 3 Year</t>
  </si>
  <si>
    <t>802-5350-3L00</t>
  </si>
  <si>
    <t>Partner WatchDog Support for ZoneDirector 5000, 350 AP License Upgrade, 3 Year</t>
  </si>
  <si>
    <t>801-5350-3L00</t>
  </si>
  <si>
    <t>End User WatchDog Support for ZoneDirector 5000, 350 AP License Upgrade, 3 Year</t>
  </si>
  <si>
    <t>802-5400-3L00</t>
  </si>
  <si>
    <t>Partner WatchDog Support for ZoneDirector 5000, 400 AP License Upgrade, 3 Year</t>
  </si>
  <si>
    <t>801-5400-3L00</t>
  </si>
  <si>
    <t>End User WatchDog Support for ZoneDirector 5000, 400 AP License Upgrade, 3 Year</t>
  </si>
  <si>
    <t>802-5450-3L00</t>
  </si>
  <si>
    <t>Partner WatchDog Support for ZoneDirector 5000, 450 AP License Upgrade, 3 Year</t>
  </si>
  <si>
    <t>801-5450-3L00</t>
  </si>
  <si>
    <t>End User WatchDog Support for ZoneDirector 5000, 450 AP License Upgrade, 3 Year</t>
  </si>
  <si>
    <t>802-5500-3L00</t>
  </si>
  <si>
    <t>Partner WatchDog Support for ZoneDirector 5000, 500 AP License Upgrade, 3 Year</t>
  </si>
  <si>
    <t>801-5500-3L00</t>
  </si>
  <si>
    <t>End User WatchDog Support for ZoneDirector 5000, 500 AP License Upgrade, 3 Year</t>
  </si>
  <si>
    <t>802-5550-3L00</t>
  </si>
  <si>
    <t>Partner WatchDog Support for ZoneDirector 5000, 550 AP License Upgrade, 3 Year</t>
  </si>
  <si>
    <t>801-5550-3L00</t>
  </si>
  <si>
    <t>End User WatchDog Support for ZoneDirector 5000, 550 AP License Upgrade, 3 Year</t>
  </si>
  <si>
    <t>802-5600-3L00</t>
  </si>
  <si>
    <t>Partner WatchDog Support for ZoneDirector 5000, 600 AP License Upgrade, 3 Year</t>
  </si>
  <si>
    <t>801-5600-3L00</t>
  </si>
  <si>
    <t>End User WatchDog Support for ZoneDirector 5000, 600 AP License Upgrade, 3 Year</t>
  </si>
  <si>
    <t>802-5650-3L00</t>
  </si>
  <si>
    <t>Partner WatchDog Support for ZoneDirector 5000, 650 AP License Upgrade, 3 Year</t>
  </si>
  <si>
    <t>801-5650-3L00</t>
  </si>
  <si>
    <t>End User WatchDog Support for ZoneDirector 5000, 650 AP License Upgrade, 3 Year</t>
  </si>
  <si>
    <t>802-5700-3L00</t>
  </si>
  <si>
    <t>Partner WatchDog Support for ZoneDirector 5000, 700 AP License Upgrade, 3 Year</t>
  </si>
  <si>
    <t>801-5700-3L00</t>
  </si>
  <si>
    <t>End User WatchDog Support for ZoneDirector 5000, 700 AP License Upgrade, 3 Year</t>
  </si>
  <si>
    <t>802-5750-3L00</t>
  </si>
  <si>
    <t>Partner WatchDog Support for ZoneDirector 5000, 750 AP License Upgrade, 3 Year</t>
  </si>
  <si>
    <t>801-5750-3L00</t>
  </si>
  <si>
    <t>End User WatchDog Support for ZoneDirector 5000, 750 AP License Upgrade, 3 Year</t>
  </si>
  <si>
    <t>802-5800-3L00</t>
  </si>
  <si>
    <t>Partner WatchDog Support for ZoneDirector 5000, 800 AP License Upgrade, 3 Year</t>
  </si>
  <si>
    <t>801-5800-3L00</t>
  </si>
  <si>
    <t>End User WatchDog Support for ZoneDirector 5000, 800 AP License Upgrade, 3 Year</t>
  </si>
  <si>
    <t>802-5850-3L00</t>
  </si>
  <si>
    <t>Partner WatchDog Support for ZoneDirector 5000, 850 AP License Upgrade, 3 Year</t>
  </si>
  <si>
    <t>801-5850-3L00</t>
  </si>
  <si>
    <t>End User WatchDog Support for ZoneDirector 5000, 850 AP License Upgrade, 3 Year</t>
  </si>
  <si>
    <t>802-5900-3L00</t>
  </si>
  <si>
    <t>Partner WatchDog Support for ZoneDirector 5000, 900 AP License Upgrade, 3 Year</t>
  </si>
  <si>
    <t>801-5900-3L00</t>
  </si>
  <si>
    <t>End User End User WatchDog Support for ZoneDirector 5000, 900 AP License Upgrade, 3 Year</t>
  </si>
  <si>
    <t>802-3025-5000</t>
  </si>
  <si>
    <t>Partner WatchDog Support for ZoneDirector 3025, 5 Year</t>
  </si>
  <si>
    <t>801-3025-5000</t>
  </si>
  <si>
    <t>End User WatchDog Support for ZoneDirector 3025, 5 Year</t>
  </si>
  <si>
    <t>802-3050-5000</t>
  </si>
  <si>
    <t>Partner WatchDog Support for ZoneDirector 3050, 5 Year</t>
  </si>
  <si>
    <t>801-3050-5000</t>
  </si>
  <si>
    <t>End User WatchDog Support for ZoneDirector 3050, 5 Year</t>
  </si>
  <si>
    <t>802-3025-5L00</t>
  </si>
  <si>
    <t>Partner WatchDog Support for ZoneDirector 3000, 25 AP License Upgrade, 5 Year</t>
  </si>
  <si>
    <t>801-3025-5L00</t>
  </si>
  <si>
    <t>End User WatchDog Support for ZoneDirector 3000, 25 AP License Upgrade, 5 Year</t>
  </si>
  <si>
    <t>802-3050-5L00</t>
  </si>
  <si>
    <t>Partner WatchDog Support for ZoneDirector 3000, 50 AP License Upgrade, 5 Year</t>
  </si>
  <si>
    <t>801-3050-5L00</t>
  </si>
  <si>
    <t>End User WatchDog Support for ZoneDirector 3000, 50 AP License Upgrade, 5 Year</t>
  </si>
  <si>
    <t>802-3100-5L00</t>
  </si>
  <si>
    <t>Partner WatchDog Support for ZoneDirector 3000, 100 AP License Upgrade, 5 Year</t>
  </si>
  <si>
    <t>801-3100-5L00</t>
  </si>
  <si>
    <t>End User WatchDog Support for ZoneDirector 3000, 100 AP License Upgrade, 5 Year</t>
  </si>
  <si>
    <t>802-3150-5L00</t>
  </si>
  <si>
    <t>Partner WatchDog Support for ZoneDirector 3000 150 AP License Upgrade, 5 Year</t>
  </si>
  <si>
    <t>801-3150-5L00</t>
  </si>
  <si>
    <t>End User WatchDog Support for ZoneDirector 3000 150 AP License Upgrade, 5 Year</t>
  </si>
  <si>
    <t>802-3200-5L00</t>
  </si>
  <si>
    <t>Partner WatchDog Support for ZoneDirector 3000 200 AP License Upgrade, 5 Year</t>
  </si>
  <si>
    <t>801-3200-5L00</t>
  </si>
  <si>
    <t>End User WatchDog Support for ZoneDirector 3000 200 AP License Upgrade, 5 Year</t>
  </si>
  <si>
    <t>802-3250-5L00</t>
  </si>
  <si>
    <t>Partner WatchDog Support for ZoneDirector 3000 250 AP License Upgrade, 5 Year</t>
  </si>
  <si>
    <t>801-3250-5L00</t>
  </si>
  <si>
    <t>End User WatchDog Support for ZoneDirector 3000 250 AP License Upgrade, 5 Year</t>
  </si>
  <si>
    <t>802-3300-5L00</t>
  </si>
  <si>
    <t>Partner WatchDog Support for ZoneDirector 3000 300 AP License Upgrade, 5 Year</t>
  </si>
  <si>
    <t>801-3300-5L00</t>
  </si>
  <si>
    <t>End User WatchDog Support for ZoneDirector 3000 300 AP License Upgrade, 5 Year</t>
  </si>
  <si>
    <t>802-3350-5L00</t>
  </si>
  <si>
    <t>Partner WatchDog Support for ZoneDirector 3000 350 AP License Upgrade, 5 Year</t>
  </si>
  <si>
    <t>801-3350-5L00</t>
  </si>
  <si>
    <t>End User WatchDog Support for ZoneDirector 3000 350 AP License Upgrade, 5 Year</t>
  </si>
  <si>
    <t>802-3400-5L00</t>
  </si>
  <si>
    <t>Partner WatchDog Support for ZoneDirector 3000 400 AP License Upgrade, 5 Year</t>
  </si>
  <si>
    <t>801-3400-5L00</t>
  </si>
  <si>
    <t>End User WatchDog Support for ZoneDirector 3000 400 AP License Upgrade, 5 Year</t>
  </si>
  <si>
    <t>802-3450-5L00</t>
  </si>
  <si>
    <t>Partner WatchDog Support for ZoneDirector 3000 450 AP License Upgrade, 5 Year</t>
  </si>
  <si>
    <t>801-3450-5L00</t>
  </si>
  <si>
    <t>End User WatchDog Support for ZoneDirector 3000 450 AP License Upgrade, 5 Year</t>
  </si>
  <si>
    <t>803-3000-1RDY</t>
  </si>
  <si>
    <t>WatchDog ZD3000 series Redundant Controller Support, 1 Year. Includes Support &amp; license upgrades to bring redundant ZD to the same level as the primary ZD. Must purchase with a ZD3025 (PN # 901-3025-XX00) or use with existing redundant ZD3000</t>
  </si>
  <si>
    <t>803-5000-1RDY</t>
  </si>
  <si>
    <t>WatchDog ZD5000 series Redundant Controller Support, 1 Year. Includes Support &amp; license upgrades to bring redundant ZD to the same level as the primary ZD. Must purchase with a ZD5100 (PN # 901-5100-XX00) or use with existing redundant ZD5000.</t>
  </si>
  <si>
    <t>803-3000-3RDY</t>
  </si>
  <si>
    <t>WatchDog ZD3000 series Redundant Controller Support, 3 Year. Includes Support &amp; license upgrades to bring redundant ZD to the same level as the primary ZD. Must purchase with a ZD3025 (PN # 901-3025-XX00) or use with existing redundant ZD3000</t>
  </si>
  <si>
    <t>803-5000-3RDY</t>
  </si>
  <si>
    <t>WatchDog ZD5000 series Redundant Controller Support, 3 Year. Includes Support &amp; license upgrades to bring redundant ZD to the same level as the primary ZD. Must purchase with a ZD5100 (PN # 901-5100-XX00) or use with existing redundant ZD5000.</t>
  </si>
  <si>
    <t>803-3000-5RDY</t>
  </si>
  <si>
    <t>WatchDog ZD3000 series Redundant Controller Support, 5 Year. Includes Support &amp; license upgrades to bring redundant ZD to the same level as the primary ZD. Must purchase with a ZD3025 (PN # 901-3025-XX00) or use with existing redundant ZD3000</t>
  </si>
  <si>
    <t>807-7321-1000</t>
  </si>
  <si>
    <t>Partner Support for Ruckus 7321, 1 Year</t>
  </si>
  <si>
    <t>806-7321-1000</t>
  </si>
  <si>
    <t>End User Support for Ruckus 7321, 1 Year</t>
  </si>
  <si>
    <t>807-7762-1000</t>
  </si>
  <si>
    <t>Partner Support for Ruckus 7762, 7762-S, 7762-T, 1 Year</t>
  </si>
  <si>
    <t>806-7762-1000</t>
  </si>
  <si>
    <t>End User Support for Ruckus 7762, 7762-S, 7762-T, 1 Year</t>
  </si>
  <si>
    <t>807-7762-1100</t>
  </si>
  <si>
    <t>Partner Support for Ruckus 7762-AC,7762-S-AC, 1 Year</t>
  </si>
  <si>
    <t>806-7762-1100</t>
  </si>
  <si>
    <t>End User Support for Ruckus 7762-AC,7762-S-AC, 1 Year</t>
  </si>
  <si>
    <t>807-7441-1000</t>
  </si>
  <si>
    <t>Partner Support for Ruckus 7441, 1 Year</t>
  </si>
  <si>
    <t>806-7441-1000</t>
  </si>
  <si>
    <t>End User Support for Ruckus 7441, 1 Year</t>
  </si>
  <si>
    <t>807-R300-1000</t>
  </si>
  <si>
    <t>Partner Support for Ruckus R300, 1 Year</t>
  </si>
  <si>
    <t>806-R300-1000</t>
  </si>
  <si>
    <t>End User Support for Ruckus R300, 1 Year</t>
  </si>
  <si>
    <t>807-R300-3000</t>
  </si>
  <si>
    <t>Partner Support for Ruckus R300, 3 Year</t>
  </si>
  <si>
    <t>806-R300-3000</t>
  </si>
  <si>
    <t>End User Support for Ruckus R300, 3 Year</t>
  </si>
  <si>
    <t>803-R300-1000</t>
  </si>
  <si>
    <t>WatchDog Advanced Hardware Replacement for Ruckus R300, 1 year</t>
  </si>
  <si>
    <t>803-R300-3000</t>
  </si>
  <si>
    <t>WatchDog Advanced Hardware Replacement for Ruckus R300, 3 year</t>
  </si>
  <si>
    <t>803-7321-1000</t>
  </si>
  <si>
    <t>WatchDog Advanced Hardware Replacement for Ruckus 7321, 1 year</t>
  </si>
  <si>
    <t>803-7762-1000</t>
  </si>
  <si>
    <t>WatchDog Advanced Hardware Replacement for Ruckus 7762, 7762-S, 7762-T, 1 year</t>
  </si>
  <si>
    <t>803-7762-1100</t>
  </si>
  <si>
    <t>WatchDog Advanced Hardware Replacement for Ruckus 7762-AC,7762-S-AC, 1 year</t>
  </si>
  <si>
    <t>803-7441-1000</t>
  </si>
  <si>
    <t>WatchDog Advanced Hardware Replacement for Ruckus 7441, 1 year</t>
  </si>
  <si>
    <t>803-A113-1000</t>
  </si>
  <si>
    <t>WatchDog Advanced Hardware Replacement for Media Converter of Fiber Node Accessory, 1 year</t>
  </si>
  <si>
    <t>803-7762-3000</t>
  </si>
  <si>
    <t>WatchDog Advanced Hardware Replacement for Ruckus 7762, 7762-S, 7762-T, 3 year</t>
  </si>
  <si>
    <t>803-7762-3100</t>
  </si>
  <si>
    <t>WatchDog Advanced Hardware Replacement for Ruckus 7762-AC,7762-S-AC, 3 year</t>
  </si>
  <si>
    <t>803-A113-3000</t>
  </si>
  <si>
    <t>WatchDog Advanced Hardware Replacement for Media Converter of Fiber Node Accessory, 3 year</t>
  </si>
  <si>
    <t>803-7762-5000</t>
  </si>
  <si>
    <t>WatchDog Advanced Hardware Replacement for Ruckus 7762, 7762-S, 7762-T, 5 year</t>
  </si>
  <si>
    <t>803-7762-5100</t>
  </si>
  <si>
    <t>WatchDog Advanced Hardware Replacement for Ruckus 7762-AC,7762-S-AC, 5 year</t>
  </si>
  <si>
    <t>803-A113-5000</t>
  </si>
  <si>
    <t>WatchDog Advanced Hardware Replacement for Media Converter of Fiber Node Accessory, 5 year</t>
  </si>
  <si>
    <t>807-0025-1000</t>
  </si>
  <si>
    <t>Partner Support for FlexMaster 0025, 1 Year</t>
  </si>
  <si>
    <t>806-0025-1000</t>
  </si>
  <si>
    <t>End User Support for FlexMaster 0025, 1 Year</t>
  </si>
  <si>
    <t>807-0100-1000</t>
  </si>
  <si>
    <t>Partner Support for FlexMaster 0100, 1 Year</t>
  </si>
  <si>
    <t>806-0100-1000</t>
  </si>
  <si>
    <t>End User Support for FlexMaster 0100, 1 Year</t>
  </si>
  <si>
    <t>807-0250-1000</t>
  </si>
  <si>
    <t>Partner Support for FlexMaster 0250, 1 Year</t>
  </si>
  <si>
    <t>806-0250-1000</t>
  </si>
  <si>
    <t>End User Support for FlexMaster 0250, 1 Year</t>
  </si>
  <si>
    <t>807-0500-1000</t>
  </si>
  <si>
    <t>Partner Support for FlexMaster 0500, 1 Year</t>
  </si>
  <si>
    <t>806-0500-1000</t>
  </si>
  <si>
    <t>End User Support for FlexMaster 0500, 1 Year</t>
  </si>
  <si>
    <t>807-1000-1000</t>
  </si>
  <si>
    <t>Partner Support for FlexMaster 1000, 1 Year</t>
  </si>
  <si>
    <t>806-1000-1000</t>
  </si>
  <si>
    <t>End User Support for FlexMaster 1000, 1 Year</t>
  </si>
  <si>
    <t>807-2500-1000</t>
  </si>
  <si>
    <t>Partner Support for FlexMaster 2500, 1 Year</t>
  </si>
  <si>
    <t>806-2500-1000</t>
  </si>
  <si>
    <t>End User Support for FlexMaster 2500, 1 Year</t>
  </si>
  <si>
    <t>807-5000-1000</t>
  </si>
  <si>
    <t>Partner Support for FlexMaster 5000, 1 Year</t>
  </si>
  <si>
    <t>806-5000-1000</t>
  </si>
  <si>
    <t>End User Support for FlexMaster 5000, 1 Year</t>
  </si>
  <si>
    <t>807-010K-1000</t>
  </si>
  <si>
    <t>Partner Support for FlexMaster 10000, 1 Year</t>
  </si>
  <si>
    <t>806-010K-1000</t>
  </si>
  <si>
    <t>End User Support for FlexMaster 10000, 1 Year</t>
  </si>
  <si>
    <t>807-0100-1L00</t>
  </si>
  <si>
    <t>Partner Support for FlexMaster License Upgrade to 100, 1 Year</t>
  </si>
  <si>
    <t>806-0100-1L00</t>
  </si>
  <si>
    <t>End User Support for FlexMaster License Upgrade to 100, 1 Year</t>
  </si>
  <si>
    <t>807-0250-1L00</t>
  </si>
  <si>
    <t>Partner Support for FlexMaster License Upgrade to 250, 1 Year</t>
  </si>
  <si>
    <t>806-0250-1L00</t>
  </si>
  <si>
    <t>End User Support for FlexMaster License Upgrade to 250, 1 Year</t>
  </si>
  <si>
    <t>807-0500-1L00</t>
  </si>
  <si>
    <t>Partner Support for FlexMaster License Upgrade to 500, 1 Year</t>
  </si>
  <si>
    <t>806-0500-1L00</t>
  </si>
  <si>
    <t>End User Support for FlexMaster License Upgrade to 500, 1 Year</t>
  </si>
  <si>
    <t>807-1000-1L00</t>
  </si>
  <si>
    <t>Partner Support for FlexMaster License Upgrade to 1000, 1 Year</t>
  </si>
  <si>
    <t>806-1000-1L00</t>
  </si>
  <si>
    <t>End User Support for FlexMaster License Upgrade to 1000, 1 Year</t>
  </si>
  <si>
    <t>807-2500-1L00</t>
  </si>
  <si>
    <t>Partner Support for FlexMaster License Upgrade to 2500, 1 Year</t>
  </si>
  <si>
    <t>806-2500-1L00</t>
  </si>
  <si>
    <t>End User Support for FlexMaster License Upgrade to 2500, 1 Year</t>
  </si>
  <si>
    <t>807-5000-1L00</t>
  </si>
  <si>
    <t>Partner Support for FlexMaster License Upgrade to 5000, 1 Year</t>
  </si>
  <si>
    <t>806-5000-1L00</t>
  </si>
  <si>
    <t>End User Support for FlexMaster License Upgrade to 5000, 1 Year</t>
  </si>
  <si>
    <t>807-010K-1L00</t>
  </si>
  <si>
    <t>Partner Support for FlexMaster License Upgrade to 10000, 1 Year</t>
  </si>
  <si>
    <t>806-010K-1L00</t>
  </si>
  <si>
    <t>End User Support for FlexMaster License Upgrade to 10000, 1 Year</t>
  </si>
  <si>
    <t>807-0025-3000</t>
  </si>
  <si>
    <t>Partner Support for FlexMaster 0025, 3 Year</t>
  </si>
  <si>
    <t>806-0025-3000</t>
  </si>
  <si>
    <t>End User Support for FlexMaster 0025, 3 Year</t>
  </si>
  <si>
    <t>807-0100-3000</t>
  </si>
  <si>
    <t>Partner Support for FlexMaster 0100, 3 Year</t>
  </si>
  <si>
    <t>806-0100-3000</t>
  </si>
  <si>
    <t>End User Support for FlexMaster 0100, 3 Year</t>
  </si>
  <si>
    <t>807-0250-3000</t>
  </si>
  <si>
    <t>Partner Support for FlexMaster 0250, 3 Year</t>
  </si>
  <si>
    <t>806-0250-3000</t>
  </si>
  <si>
    <t>End User Support for FlexMaster 0250, 3 Year</t>
  </si>
  <si>
    <t>807-0500-3000</t>
  </si>
  <si>
    <t>Partner Support for FlexMaster 0500, 3 Year</t>
  </si>
  <si>
    <t>806-0500-3000</t>
  </si>
  <si>
    <t>End User Support for FlexMaster 0500, 3 Year</t>
  </si>
  <si>
    <t>807-1000-3000</t>
  </si>
  <si>
    <t>Partner Support for FlexMaster 1000, 3 Year</t>
  </si>
  <si>
    <t>806-1000-3000</t>
  </si>
  <si>
    <t>End User Support for FlexMaster 1000, 3 Year</t>
  </si>
  <si>
    <t>807-2500-3000</t>
  </si>
  <si>
    <t>Partner Support for FlexMaster 2500, 3 Year</t>
  </si>
  <si>
    <t>806-2500-3000</t>
  </si>
  <si>
    <t>End User Support for FlexMaster 2500, 3 Year</t>
  </si>
  <si>
    <t>807-5000-3000</t>
  </si>
  <si>
    <t>Partner Support for FlexMaster 5000, 3 Year</t>
  </si>
  <si>
    <t>806-5000-3000</t>
  </si>
  <si>
    <t>End User Support for FlexMaster 5000, 3 Year</t>
  </si>
  <si>
    <t>807-010K-3000</t>
  </si>
  <si>
    <t>Partner Support for FlexMaster 10000, 3 Year</t>
  </si>
  <si>
    <t>806-010K-3000</t>
  </si>
  <si>
    <t>End User Support for FlexMaster 10000, 3 Year</t>
  </si>
  <si>
    <t>807-0100-3L00</t>
  </si>
  <si>
    <t>Partner Support for FlexMaster License Upgrade to 100, 3 Year</t>
  </si>
  <si>
    <t>806-0100-3L00</t>
  </si>
  <si>
    <t>End User Support for FlexMaster License Upgrade to 100, 3 Year</t>
  </si>
  <si>
    <t>807-0250-3L00</t>
  </si>
  <si>
    <t>Partner Support for FlexMaster License Upgrade to 250, 3 Year</t>
  </si>
  <si>
    <t>806-0250-3L00</t>
  </si>
  <si>
    <t>End User Support for FlexMaster License Upgrade to 250, 3 Year</t>
  </si>
  <si>
    <t>807-0500-3L00</t>
  </si>
  <si>
    <t>Partner Support for FlexMaster License Upgrade to 500, 3 Year</t>
  </si>
  <si>
    <t>806-0500-3L00</t>
  </si>
  <si>
    <t>End User Support for FlexMaster License Upgrade to 500, 3 Year</t>
  </si>
  <si>
    <t>807-1000-3L00</t>
  </si>
  <si>
    <t>Partner Support for FlexMaster License Upgrade to 1000, 3 Year</t>
  </si>
  <si>
    <t>806-1000-3L00</t>
  </si>
  <si>
    <t>End User Support for FlexMaster License Upgrade to 1000, 3 Year</t>
  </si>
  <si>
    <t>807-2500-3L00</t>
  </si>
  <si>
    <t>Partner Support for FlexMaster License Upgrade to 2500, 3 Year</t>
  </si>
  <si>
    <t>806-2500-3L00</t>
  </si>
  <si>
    <t>End User Support for FlexMaster License Upgrade to 2500, 3 Year</t>
  </si>
  <si>
    <t>807-5000-3L00</t>
  </si>
  <si>
    <t>Partner Support for FlexMaster License Upgrade to 5000, 3 Year</t>
  </si>
  <si>
    <t>806-5000-3L00</t>
  </si>
  <si>
    <t>End User Support for FlexMaster License Upgrade to 5000, 3 Year</t>
  </si>
  <si>
    <t>807-010K-3L00</t>
  </si>
  <si>
    <t>Partner Support for FlexMaster License Upgrade to 10000, 3 Year</t>
  </si>
  <si>
    <t>806-010K-3L00</t>
  </si>
  <si>
    <t>End User Support for FlexMaster License Upgrade to 10000, 3 Year</t>
  </si>
  <si>
    <t>807-0025-5000</t>
  </si>
  <si>
    <t>Partner Support for FlexMaster 0025, 5 Year</t>
  </si>
  <si>
    <t>806-0025-5000</t>
  </si>
  <si>
    <t>End User Support for FlexMaster 0025, 5 Year</t>
  </si>
  <si>
    <t>807-0100-5000</t>
  </si>
  <si>
    <t>Partner Support for FlexMaster 0100, 5 Year</t>
  </si>
  <si>
    <t>806-0100-5000</t>
  </si>
  <si>
    <t>End User Support for FlexMaster 0100, 5 Year</t>
  </si>
  <si>
    <t>807-0250-5000</t>
  </si>
  <si>
    <t>Partner Support for FlexMaster 0250, 5 Year</t>
  </si>
  <si>
    <t>806-0250-5000</t>
  </si>
  <si>
    <t>End User Support for FlexMaster 0250, 5 Year</t>
  </si>
  <si>
    <t>807-0500-5000</t>
  </si>
  <si>
    <t>Partner Support for FlexMaster 0500, 5 Year</t>
  </si>
  <si>
    <t>806-0500-5000</t>
  </si>
  <si>
    <t>End User Support for FlexMaster 0500, 5 Year</t>
  </si>
  <si>
    <t>807-1000-5000</t>
  </si>
  <si>
    <t>Partner Support for FlexMaster 1000, 5 Year</t>
  </si>
  <si>
    <t>806-1000-5000</t>
  </si>
  <si>
    <t>End User Support for FlexMaster 1000, 5 Year</t>
  </si>
  <si>
    <t>807-2500-5000</t>
  </si>
  <si>
    <t>Partner Support for FlexMaster 2500, 5 Year</t>
  </si>
  <si>
    <t>806-2500-5000</t>
  </si>
  <si>
    <t>End User Support for FlexMaster 2500, 5 Year</t>
  </si>
  <si>
    <t>807-5000-5000</t>
  </si>
  <si>
    <t>Partner Support for FlexMaster 5000, 5 Year</t>
  </si>
  <si>
    <t>806-5000-5000</t>
  </si>
  <si>
    <t>End User Support for FlexMaster 5000, 5 Year</t>
  </si>
  <si>
    <t>807-010K-5000</t>
  </si>
  <si>
    <t>Partner Support for FlexMaster 10000, 5 Year</t>
  </si>
  <si>
    <t>806-010K-5000</t>
  </si>
  <si>
    <t>End User Support for FlexMaster 10000, 5 Year</t>
  </si>
  <si>
    <t>807-0100-5L00</t>
  </si>
  <si>
    <t>Partner Support for FlexMaster License Upgrade to 100, 5 Year</t>
  </si>
  <si>
    <t>806-0100-5L00</t>
  </si>
  <si>
    <t>End User Support for FlexMaster License Upgrade to 100, 5 Year</t>
  </si>
  <si>
    <t>807-0250-5L00</t>
  </si>
  <si>
    <t>Partner Support for FlexMaster License Upgrade to 250, 5 Year</t>
  </si>
  <si>
    <t>806-0250-5L00</t>
  </si>
  <si>
    <t>End User Support for FlexMaster License Upgrade to 250, 5 Year</t>
  </si>
  <si>
    <t>807-0500-5L00</t>
  </si>
  <si>
    <t>Partner Support for FlexMaster License Upgrade to 500, 5 Year</t>
  </si>
  <si>
    <t>806-0500-5L00</t>
  </si>
  <si>
    <t>End User Support for FlexMaster License Upgrade to 500, 5 Year</t>
  </si>
  <si>
    <t>807-1000-5L00</t>
  </si>
  <si>
    <t>Partner Support for FlexMaster License Upgrade to 1000, 5 Year</t>
  </si>
  <si>
    <t>806-1000-5L00</t>
  </si>
  <si>
    <t>End User Support for FlexMaster License Upgrade to 1000, 5 Year</t>
  </si>
  <si>
    <t>807-2500-5L00</t>
  </si>
  <si>
    <t>Partner Support for FlexMaster License Upgrade to 2500, 5 Year</t>
  </si>
  <si>
    <t>806-2500-5L00</t>
  </si>
  <si>
    <t>End User Support for FlexMaster License Upgrade to 2500, 5 Year</t>
  </si>
  <si>
    <t>807-5000-5L00</t>
  </si>
  <si>
    <t>Partner Support for FlexMaster License Upgrade to 5000, 5 Year</t>
  </si>
  <si>
    <t>806-5000-5L00</t>
  </si>
  <si>
    <t>End User Support for FlexMaster License Upgrade to 5000, 5 Year</t>
  </si>
  <si>
    <t>807-010K-5L00</t>
  </si>
  <si>
    <t>Partner Support for FlexMaster License Upgrade to 10000, 5 Year</t>
  </si>
  <si>
    <t>806-010K-5L00</t>
  </si>
  <si>
    <t>End User Support for FlexMaster License Upgrade to 10000, 5 Year</t>
  </si>
  <si>
    <t>822-1106-1000</t>
  </si>
  <si>
    <t>Partner WatchDog Support Renewal for ZoneDirector 1106, 1 Year</t>
  </si>
  <si>
    <t>821-1106-1000</t>
  </si>
  <si>
    <t>End User WatchDog Support Renewal for ZoneDirector 1106, 1 Year</t>
  </si>
  <si>
    <t>822-1112-1000</t>
  </si>
  <si>
    <t>Partner WatchDog Support Renewal for ZoneDirector 1112, 1 Year</t>
  </si>
  <si>
    <t>821-1112-1000</t>
  </si>
  <si>
    <t>End User WatchDog Support Renewal for ZoneDirector 1112, 1 Year</t>
  </si>
  <si>
    <t>822-1125-1000</t>
  </si>
  <si>
    <t>Partner WatchDog Support Renewal for ZoneDirector 1125, 1 Year</t>
  </si>
  <si>
    <t>821-1125-1000</t>
  </si>
  <si>
    <t>End User WatchDog Support Renewal for ZoneDirector 1125, 1 Year</t>
  </si>
  <si>
    <t>822-1150-1000</t>
  </si>
  <si>
    <t>Partner WatchDog Support Renewal for ZoneDirector 1150, 1 Year</t>
  </si>
  <si>
    <t>821-1150-1000</t>
  </si>
  <si>
    <t>End User WatchDog Support Renewal for ZoneDirector 1150, 1 Year</t>
  </si>
  <si>
    <t>822-1006-1L00</t>
  </si>
  <si>
    <t>Partner WatchDog Support Renewal for ZoneDirector License Upgrade from 1106 to 1112, 1 Year</t>
  </si>
  <si>
    <t>821-1006-1L00</t>
  </si>
  <si>
    <t>End User WatchDog Support Renewal for ZoneDirector License Upgrade from 1106 to 1112, 1 Year</t>
  </si>
  <si>
    <t>822-1019-1L00</t>
  </si>
  <si>
    <t>Partner WatchDog Support Renewal for ZoneDirector License Upgrade from 1106 to 1125, 1 Year</t>
  </si>
  <si>
    <t>821-1019-1L00</t>
  </si>
  <si>
    <t>End User WatchDog Support Renewal for ZoneDirector License Upgrade from 1106 to 1125, 1 Year</t>
  </si>
  <si>
    <t>822-1044-1L00</t>
  </si>
  <si>
    <t>Partner WatchDog Support Renewal for ZoneDirector License Upgrade from 1106 to 1150, 1 Year</t>
  </si>
  <si>
    <t>821-1044-1L00</t>
  </si>
  <si>
    <t>End User WatchDog Support Renewal for ZoneDirector License Upgrade from 1106 to 1150, 1 Year</t>
  </si>
  <si>
    <t>822-1013-1L00</t>
  </si>
  <si>
    <t>Partner WatchDog Support Renewal for ZoneDirector License Upgrade from 1112 to 1125, 1 Year</t>
  </si>
  <si>
    <t>821-1013-1L00</t>
  </si>
  <si>
    <t>End User WatchDog Support Renewal for ZoneDirector License Upgrade from 1112 to 1125, 1 Year</t>
  </si>
  <si>
    <t>822-1038-1L00</t>
  </si>
  <si>
    <t>Partner WatchDog Support Renewal for ZoneDirector License Upgrade from 1112 to 1150, 1 Year</t>
  </si>
  <si>
    <t>821-1038-1L00</t>
  </si>
  <si>
    <t>End User WatchDog Support Renewal for ZoneDirector License Upgrade from 1112 to 1150, 1 Year</t>
  </si>
  <si>
    <t>822-1025-1L00</t>
  </si>
  <si>
    <t>Partner WatchDog Support Renewal for ZoneDirector License Upgrade from 1125 to 1150, 1 Year</t>
  </si>
  <si>
    <t>821-1025-1L00</t>
  </si>
  <si>
    <t>End User WatchDog Support Renewal for ZoneDirector License Upgrade from 1125 to 1150, 1 Year</t>
  </si>
  <si>
    <t>822-3025-1000</t>
  </si>
  <si>
    <t>Partner WatchDog Support Renewal for ZoneDirector 3000, 1 Year</t>
  </si>
  <si>
    <t>821-3025-1000</t>
  </si>
  <si>
    <t>End User WatchDog Support Renewal for ZoneDirector 3000, 1 Year</t>
  </si>
  <si>
    <t>822-3050-1000</t>
  </si>
  <si>
    <t>Partner WatchDog Support Renewal for ZoneDirector 3050, 1 Year</t>
  </si>
  <si>
    <t>821-3050-1000</t>
  </si>
  <si>
    <t>End User WatchDog Support Renewal for ZoneDirector 3050, 1 Year</t>
  </si>
  <si>
    <t>822-3025-1L00</t>
  </si>
  <si>
    <t>Partner WatchDog Support Renewal for ZoneDirector 3000, 25 AP License Upgrade, 1 Year</t>
  </si>
  <si>
    <t>821-3025-1L00</t>
  </si>
  <si>
    <t>End User WatchDog Support Renewal for ZoneDirector 3000, 25 AP License Upgrade, 1 Year</t>
  </si>
  <si>
    <t>822-3050-1L00</t>
  </si>
  <si>
    <t>Partner WatchDog Support Renewal for ZoneDirector 3000, 50 AP License Upgrade, 1 Year</t>
  </si>
  <si>
    <t>821-3050-1L00</t>
  </si>
  <si>
    <t>End User WatchDog Support Renewal for ZoneDirector 3000, 50 AP License Upgrade, 1 Year</t>
  </si>
  <si>
    <t>822-3100-1L00</t>
  </si>
  <si>
    <t>Partner WatchDog Support Renewal for ZoneDirector 3000, 100 AP License Upgrade, 1 Year</t>
  </si>
  <si>
    <t>821-3100-1L00</t>
  </si>
  <si>
    <t>End User WatchDog Support Renewal for ZoneDirector 3000, 100 AP License Upgrade, 1 Year</t>
  </si>
  <si>
    <t>822-3150-1L00</t>
  </si>
  <si>
    <t>Partner WatchDog Support Renewal for ZoneDirector 3000 150 AP License Upgrade, 1 Year</t>
  </si>
  <si>
    <t>821-3150-1L00</t>
  </si>
  <si>
    <t>End User WatchDog Support Renewal for ZoneDirector 3000 150 AP License Upgrade, 1 Year</t>
  </si>
  <si>
    <t>822-3200-1L00</t>
  </si>
  <si>
    <t>Partner WatchDog Support Renewal for ZoneDirector 3000 200 AP License Upgrade, 1 Year</t>
  </si>
  <si>
    <t>821-3200-1L00</t>
  </si>
  <si>
    <t>End User WatchDog Support Renewal for ZoneDirector 3000 200 AP License Upgrade, 1 Year</t>
  </si>
  <si>
    <t>822-3250-1L00</t>
  </si>
  <si>
    <t>Partner WatchDog Support Renewal for ZoneDirector 3000 250 AP License Upgrade, 1 Year</t>
  </si>
  <si>
    <t>821-3250-1L00</t>
  </si>
  <si>
    <t>End User WatchDog Support Renewal for ZoneDirector 3000 250 AP License Upgrade, 1 Year</t>
  </si>
  <si>
    <t>822-3300-1L00</t>
  </si>
  <si>
    <t>Partner WatchDog Support Renewal for ZoneDirector 3000 300 AP License Upgrade, 1 Year</t>
  </si>
  <si>
    <t>821-3300-1L00</t>
  </si>
  <si>
    <t>End User WatchDog Support Renewal for ZoneDirector 3000 300 AP License Upgrade, 1 Year</t>
  </si>
  <si>
    <t>822-3350-1L00</t>
  </si>
  <si>
    <t>Partner WatchDog Support Renewal for ZoneDirector 3000 350 AP License Upgrade, 1 Year</t>
  </si>
  <si>
    <t>821-3350-1L00</t>
  </si>
  <si>
    <t>End User WatchDog Support Renewal for ZoneDirector 3000 350 AP License Upgrade, 1 Year</t>
  </si>
  <si>
    <t>822-3400-1L00</t>
  </si>
  <si>
    <t>Partner WatchDog Support Renewal for ZoneDirector 3000 400 AP License Upgrade, 1 Year</t>
  </si>
  <si>
    <t>821-3400-1L00</t>
  </si>
  <si>
    <t>End User WatchDog Support Renewal for ZoneDirector 3000 400 AP License Upgrade, 1 Year</t>
  </si>
  <si>
    <t>822-3450-1L00</t>
  </si>
  <si>
    <t>Partner WatchDog Support Renewal for ZoneDirector 3000 450 AP License Upgrade, 1 Year</t>
  </si>
  <si>
    <t>821-3450-1L00</t>
  </si>
  <si>
    <t>End User WatchDog Support Renewal for ZoneDirector 3000 450 AP License Upgrade, 1 Year</t>
  </si>
  <si>
    <t>822-5100-1000</t>
  </si>
  <si>
    <t>Partner WatchDog Support Renewal for ZoneDirector 5000, 100 APs, 1 Year</t>
  </si>
  <si>
    <t>821-5100-1000</t>
  </si>
  <si>
    <t>End User WatchDog Support Renewal for ZoneDirector 5000, 100 APs, 1 Year</t>
  </si>
  <si>
    <t>822-5050-1L00</t>
  </si>
  <si>
    <t>Partner WatchDog Support Renewal for ZoneDirector 5000, 50 AP License Upgrade, 1 Year</t>
  </si>
  <si>
    <t>821-5050-1L00</t>
  </si>
  <si>
    <t>End User WatchDog Support Renewal for ZoneDirector 5000, 50 AP License Upgrade, 1 Year</t>
  </si>
  <si>
    <t>822-5100-1L00</t>
  </si>
  <si>
    <t>Partner WatchDog Support Renewal for ZoneDirector 5000, 100 AP License Upgrade, 1 Year</t>
  </si>
  <si>
    <t>821-5100-1L00</t>
  </si>
  <si>
    <t>End User WatchDog Support Renewal for ZoneDirector 5000, 100 AP License Upgrade, 1 Year</t>
  </si>
  <si>
    <t>822-5150-1L00</t>
  </si>
  <si>
    <t>Partner WatchDog Support Renewal for ZoneDirector 5000, 150 AP License Upgrade, 1 Year</t>
  </si>
  <si>
    <t>821-5150-1L00</t>
  </si>
  <si>
    <t>End User WatchDog Support Renewal for ZoneDirector 5000, 150 AP License Upgrade, 1 Year</t>
  </si>
  <si>
    <t>822-5200-1L00</t>
  </si>
  <si>
    <t>Partner WatchDog Support Renewal for ZoneDirector 5000, 200 AP License Upgrade, 1 Year</t>
  </si>
  <si>
    <t>821-5200-1L00</t>
  </si>
  <si>
    <t>End User WatchDog Support Renewal for ZoneDirector 5000, 200 AP License Upgrade, 1 Year</t>
  </si>
  <si>
    <t>822-5250-1L00</t>
  </si>
  <si>
    <t>Partner WatchDog Support Renewal for ZoneDirector 5000, 250 AP License Upgrade, 1 Year</t>
  </si>
  <si>
    <t>821-5250-1L00</t>
  </si>
  <si>
    <t>End User WatchDog Support Renewal for ZoneDirector 5000, 250 AP License Upgrade, 1 Year</t>
  </si>
  <si>
    <t>822-5300-1L00</t>
  </si>
  <si>
    <t>Partner WatchDog Support Renewal for ZoneDirector 5000, 300 AP License Upgrade, 1 Year</t>
  </si>
  <si>
    <t>821-5300-1L00</t>
  </si>
  <si>
    <t>End User WatchDog Support Renewal for ZoneDirector 5000, 300 AP License Upgrade, 1 Year</t>
  </si>
  <si>
    <t>822-5350-1L00</t>
  </si>
  <si>
    <t>Partner WatchDog Support Renewal for ZoneDirector 5000, 350 AP License Upgrade, 1 Year</t>
  </si>
  <si>
    <t>821-5350-1L00</t>
  </si>
  <si>
    <t>End User WatchDog Support Renewal for ZoneDirector 5000, 350 AP License Upgrade, 1 Year</t>
  </si>
  <si>
    <t>822-5400-1L00</t>
  </si>
  <si>
    <t>Partner WatchDog Support Renewal for ZoneDirector 5000, 400 AP License Upgrade, 1 Year</t>
  </si>
  <si>
    <t>821-5400-1L00</t>
  </si>
  <si>
    <t>End User WatchDog Support Renewal for ZoneDirector 5000, 400 AP License Upgrade, 1 Year</t>
  </si>
  <si>
    <t>822-5450-1L00</t>
  </si>
  <si>
    <t>Partner WatchDog Support Renewal for ZoneDirector 5000, 450 AP License Upgrade, 1 Year</t>
  </si>
  <si>
    <t>821-5450-1L00</t>
  </si>
  <si>
    <t>End User WatchDog Support Renewal for ZoneDirector 5000, 450 AP License Upgrade, 1 Year</t>
  </si>
  <si>
    <t>822-5500-1L00</t>
  </si>
  <si>
    <t>Partner WatchDog Support Renewal for ZoneDirector 5000, 500 AP License Upgrade, 1 Year</t>
  </si>
  <si>
    <t>821-5500-1L00</t>
  </si>
  <si>
    <t>End User WatchDog Support Renewal for ZoneDirector 5000, 500 AP License Upgrade, 1 Year</t>
  </si>
  <si>
    <t>822-5550-1L00</t>
  </si>
  <si>
    <t>Partner WatchDog Support Renewal for ZoneDirector 5000, 550 AP License Upgrade, 1 Year</t>
  </si>
  <si>
    <t>821-5550-1L00</t>
  </si>
  <si>
    <t>End User WatchDog Support Renewal for ZoneDirector 5000, 550 AP License Upgrade, 1 Year</t>
  </si>
  <si>
    <t>822-5600-1L00</t>
  </si>
  <si>
    <t>Partner WatchDog Support Renewal for ZoneDirector 5000, 600 AP License Upgrade, 1 Year</t>
  </si>
  <si>
    <t>821-5600-1L00</t>
  </si>
  <si>
    <t>End User WatchDog Support Renewal for ZoneDirector 5000, 600 AP License Upgrade, 1 Year</t>
  </si>
  <si>
    <t>822-5650-1L00</t>
  </si>
  <si>
    <t>Partner WatchDog Support Renewal for ZoneDirector 5000, 650 AP License Upgrade, 1 Year</t>
  </si>
  <si>
    <t>821-5650-1L00</t>
  </si>
  <si>
    <t>End User WatchDog Support Renewal for ZoneDirector 5000, 650 AP License Upgrade, 1 Year</t>
  </si>
  <si>
    <t>822-5700-1L00</t>
  </si>
  <si>
    <t>Partner WatchDog Support Renewal for ZoneDirector 5000, 700 AP License Upgrade, 1 Year</t>
  </si>
  <si>
    <t>821-5700-1L00</t>
  </si>
  <si>
    <t>End User WatchDog Support Renewal for ZoneDirector 5000, 700 AP License Upgrade, 1 Year</t>
  </si>
  <si>
    <t>822-5750-1L00</t>
  </si>
  <si>
    <t>Partner WatchDog Support Renewal for ZoneDirector 5000, 750 AP License Upgrade, 1 Year</t>
  </si>
  <si>
    <t>821-5750-1L00</t>
  </si>
  <si>
    <t>End User WatchDog Support Renewal for ZoneDirector 5000, 750 AP License Upgrade, 1 Year</t>
  </si>
  <si>
    <t>822-5800-1L00</t>
  </si>
  <si>
    <t>Partner WatchDog Support Renewal for ZoneDirector 5000, 800 AP License Upgrade, 1 Year</t>
  </si>
  <si>
    <t>821-5800-1L00</t>
  </si>
  <si>
    <t>End User WatchDog Support Renewal for ZoneDirector 5000, 800 AP License Upgrade, 1 Year</t>
  </si>
  <si>
    <t>822-5850-1L00</t>
  </si>
  <si>
    <t>Partner WatchDog Support Renewal for ZoneDirector 5000, 850 AP License Upgrade, 1 Year</t>
  </si>
  <si>
    <t>821-5850-1L00</t>
  </si>
  <si>
    <t>End User WatchDog Support Renewal for ZoneDirector 5000, 850 AP License Upgrade, 1 Year</t>
  </si>
  <si>
    <t>822-5900-1L00</t>
  </si>
  <si>
    <t>Partner WatchDog Support Renewal for ZoneDirector 5000, 900 AP License Upgrade, 1 Year</t>
  </si>
  <si>
    <t>821-5900-1L00</t>
  </si>
  <si>
    <t>End User End User WatchDog Support Renewal for ZoneDirector 5000, 900 AP License Upgrade, 1 Year</t>
  </si>
  <si>
    <t>822-3025-3000</t>
  </si>
  <si>
    <t>Partner WatchDog Support Renewal for ZoneDirector 3025, 3 Year</t>
  </si>
  <si>
    <t>821-3025-3000</t>
  </si>
  <si>
    <t>End User WatchDog Support Renewal for ZoneDirector 3025, 3 Year</t>
  </si>
  <si>
    <t>822-3050-3000</t>
  </si>
  <si>
    <t>Partner WatchDog Support Renewal for ZoneDirector 3050, 3 Year</t>
  </si>
  <si>
    <t>821-3050-3000</t>
  </si>
  <si>
    <t>End User WatchDog Support Renewal for ZoneDirector 3050, 3 Year</t>
  </si>
  <si>
    <t>822-3025-3L00</t>
  </si>
  <si>
    <t>Partner WatchDog Support Renewal for ZoneDirector 3000, 25 AP License Upgrade, 3 Year</t>
  </si>
  <si>
    <t>821-3025-3L00</t>
  </si>
  <si>
    <t>End User WatchDog Support Renewal for ZoneDirector 3000, 25 AP License Upgrade, 3 Year</t>
  </si>
  <si>
    <t>822-3050-3L00</t>
  </si>
  <si>
    <t>Partner WatchDog Support Renewal for ZoneDirector 3000, 50 AP License Upgrade, 3 Year</t>
  </si>
  <si>
    <t>821-3050-3L00</t>
  </si>
  <si>
    <t>End User WatchDog Support Renewal for ZoneDirector 3000, 50 AP License Upgrade, 3 Year</t>
  </si>
  <si>
    <t>822-3100-3L00</t>
  </si>
  <si>
    <t>Partner WatchDog Support Renewal for ZoneDirector 3000, 100 AP License Upgrade, 3 Year</t>
  </si>
  <si>
    <t>821-3100-3L00</t>
  </si>
  <si>
    <t>End User WatchDog Support Renewal for ZoneDirector 3000, 100 AP License Upgrade, 3 Year</t>
  </si>
  <si>
    <t>822-3150-3L00</t>
  </si>
  <si>
    <t>Partner WatchDog Support Renewal for ZoneDirector 3000 150 AP License Upgrade, 3 Year</t>
  </si>
  <si>
    <t>821-3150-3L00</t>
  </si>
  <si>
    <t>End User WatchDog Support Renewal for ZoneDirector 3000 150 AP License Upgrade, 3 Year</t>
  </si>
  <si>
    <t>822-3200-3L00</t>
  </si>
  <si>
    <t>Partner WatchDog Support Renewal for ZoneDirector 3000 200 AP License Upgrade, 3 Year</t>
  </si>
  <si>
    <t>821-3200-3L00</t>
  </si>
  <si>
    <t>End User WatchDog Support Renewal for ZoneDirector 3000 200 AP License Upgrade, 3 Year</t>
  </si>
  <si>
    <t>822-3250-3L00</t>
  </si>
  <si>
    <t>Partner WatchDog Support Renewal for ZoneDirector 3000 250 AP License Upgrade, 3 Year</t>
  </si>
  <si>
    <t>821-3250-3L00</t>
  </si>
  <si>
    <t>End User WatchDog Support Renewal for ZoneDirector 3000 250 AP License Upgrade, 3 Year</t>
  </si>
  <si>
    <t>822-3300-3L00</t>
  </si>
  <si>
    <t>Partner WatchDog Support Renewal for ZoneDirector 3000 300 AP License Upgrade, 3 Year</t>
  </si>
  <si>
    <t>821-3300-3L00</t>
  </si>
  <si>
    <t>End User WatchDog Support Renewal for ZoneDirector 3000 300 AP License Upgrade, 3 Year</t>
  </si>
  <si>
    <t>822-3350-3L00</t>
  </si>
  <si>
    <t>Partner WatchDog Support Renewal for ZoneDirector 3000 350 AP License Upgrade, 3 Year</t>
  </si>
  <si>
    <t>821-3350-3L00</t>
  </si>
  <si>
    <t>End User WatchDog Support Renewal for ZoneDirector 3000 350 AP License Upgrade, 3 Year</t>
  </si>
  <si>
    <t>822-3400-3L00</t>
  </si>
  <si>
    <t>Partner WatchDog Support Renewal for ZoneDirector 3000 400 AP License Upgrade, 3 Year</t>
  </si>
  <si>
    <t>821-3400-3L00</t>
  </si>
  <si>
    <t>End User WatchDog Support Renewal for ZoneDirector 3000 400 AP License Upgrade, 3 Year</t>
  </si>
  <si>
    <t>822-3450-3L00</t>
  </si>
  <si>
    <t>Partner WatchDog Support Renewal for ZoneDirector 3000 450 AP License Upgrade, 3 Year</t>
  </si>
  <si>
    <t>821-3450-3L00</t>
  </si>
  <si>
    <t>End User WatchDog Support Renewal for ZoneDirector 3000 450 AP License Upgrade, 3 Year</t>
  </si>
  <si>
    <t>822-5100-3000</t>
  </si>
  <si>
    <t>Partner WatchDog Support Renewal for ZoneDirector 5000, 100 APs, 3 Year</t>
  </si>
  <si>
    <t>821-5100-3000</t>
  </si>
  <si>
    <t>End User WatchDog Support Renewal for ZoneDirector 5000, 100 APs, 3 Year</t>
  </si>
  <si>
    <t>822-5050-3L00</t>
  </si>
  <si>
    <t>Partner WatchDog Support Renewal for ZoneDirector 5000, 50 AP License Upgrade, 3 Year</t>
  </si>
  <si>
    <t>821-5050-3L00</t>
  </si>
  <si>
    <t>End User WatchDog Support Renewal for ZoneDirector 5000, 50 AP License Upgrade, 3 Year</t>
  </si>
  <si>
    <t>822-5100-3L00</t>
  </si>
  <si>
    <t>Partner WatchDog Support Renewal for ZoneDirector 5000, 100 AP License Upgrade, 3 Year</t>
  </si>
  <si>
    <t>821-5100-3L00</t>
  </si>
  <si>
    <t>End User WatchDog Support Renewal for ZoneDirector 5000, 100 AP License Upgrade, 3 Year</t>
  </si>
  <si>
    <t>822-5150-3L00</t>
  </si>
  <si>
    <t>Partner WatchDog Support Renewal for ZoneDirector 5000, 150 AP License Upgrade, 3 Year</t>
  </si>
  <si>
    <t>821-5150-3L00</t>
  </si>
  <si>
    <t>End User WatchDog Support Renewal for ZoneDirector 5000, 150 AP License Upgrade, 3 Year</t>
  </si>
  <si>
    <t>822-5200-3L00</t>
  </si>
  <si>
    <t>Partner WatchDog Support Renewal for ZoneDirector 5000, 200 AP License Upgrade, 3 Year</t>
  </si>
  <si>
    <t>821-5200-3L00</t>
  </si>
  <si>
    <t>End User WatchDog Support Renewal for ZoneDirector 5000, 200 AP License Upgrade, 3 Year</t>
  </si>
  <si>
    <t>822-5250-3L00</t>
  </si>
  <si>
    <t>Partner WatchDog Support Renewal for ZoneDirector 5000, 250 AP License Upgrade, 3 Year</t>
  </si>
  <si>
    <t>821-5250-3L00</t>
  </si>
  <si>
    <t>End User WatchDog Support Renewal for ZoneDirector 5000, 250 AP License Upgrade, 3 Year</t>
  </si>
  <si>
    <t>822-5300-3L00</t>
  </si>
  <si>
    <t>Partner WatchDog Support Renewal for ZoneDirector 5000, 300 AP License Upgrade, 3 Year</t>
  </si>
  <si>
    <t>821-5300-3L00</t>
  </si>
  <si>
    <t>End User WatchDog Support Renewal for ZoneDirector 5000, 300 AP License Upgrade, 3 Year</t>
  </si>
  <si>
    <t>822-5350-3L00</t>
  </si>
  <si>
    <t>Partner WatchDog Support Renewal for ZoneDirector 5000, 350 AP License Upgrade, 3 Year</t>
  </si>
  <si>
    <t>821-5350-3L00</t>
  </si>
  <si>
    <t>End User WatchDog Support Renewal for ZoneDirector 5000, 350 AP License Upgrade, 3 Year</t>
  </si>
  <si>
    <t>822-5400-3L00</t>
  </si>
  <si>
    <t>Partner WatchDog Support Renewal for ZoneDirector 5000, 400 AP License Upgrade, 3 Year</t>
  </si>
  <si>
    <t>821-5400-3L00</t>
  </si>
  <si>
    <t>End User WatchDog Support Renewal for ZoneDirector 5000, 400 AP License Upgrade, 3 Year</t>
  </si>
  <si>
    <t>822-5450-3L00</t>
  </si>
  <si>
    <t>Partner WatchDog Support Renewal for ZoneDirector 5000, 450 AP License Upgrade, 3 Year</t>
  </si>
  <si>
    <t>821-5450-3L00</t>
  </si>
  <si>
    <t>End User WatchDog Support Renewal for ZoneDirector 5000, 450 AP License Upgrade, 3 Year</t>
  </si>
  <si>
    <t>822-5500-3L00</t>
  </si>
  <si>
    <t>Partner WatchDog Support Renewal for ZoneDirector 5000, 500 AP License Upgrade, 3 Year</t>
  </si>
  <si>
    <t>821-5500-3L00</t>
  </si>
  <si>
    <t>End User WatchDog Support Renewal for ZoneDirector 5000, 500 AP License Upgrade, 3 Year</t>
  </si>
  <si>
    <t>822-5550-3L00</t>
  </si>
  <si>
    <t>Partner WatchDog Support Renewal for ZoneDirector 5000, 550 AP License Upgrade, 3 Year</t>
  </si>
  <si>
    <t>821-5550-3L00</t>
  </si>
  <si>
    <t>End User WatchDog Support Renewal for ZoneDirector 5000, 550 AP License Upgrade, 3 Year</t>
  </si>
  <si>
    <t>822-5600-3L00</t>
  </si>
  <si>
    <t>Partner WatchDog Support Renewal for ZoneDirector 5000, 600 AP License Upgrade, 3 Year</t>
  </si>
  <si>
    <t>821-5600-3L00</t>
  </si>
  <si>
    <t>End User WatchDog Support Renewal for ZoneDirector 5000, 600 AP License Upgrade, 3 Year</t>
  </si>
  <si>
    <t>822-5650-3L00</t>
  </si>
  <si>
    <t>Partner WatchDog Support Renewal for ZoneDirector 5000, 650 AP License Upgrade, 3 Year</t>
  </si>
  <si>
    <t>821-5650-3L00</t>
  </si>
  <si>
    <t>End User WatchDog Support Renewal for ZoneDirector 5000, 650 AP License Upgrade, 3 Year</t>
  </si>
  <si>
    <t>822-5700-3L00</t>
  </si>
  <si>
    <t>Partner WatchDog Support Renewal for ZoneDirector 5000, 700 AP License Upgrade, 3 Year</t>
  </si>
  <si>
    <t>821-5700-3L00</t>
  </si>
  <si>
    <t>End User WatchDog Support Renewal for ZoneDirector 5000, 700 AP License Upgrade, 3 Year</t>
  </si>
  <si>
    <t>822-5750-3L00</t>
  </si>
  <si>
    <t>Partner WatchDog Support Renewal for ZoneDirector 5000, 750 AP License Upgrade, 3 Year</t>
  </si>
  <si>
    <t>821-5750-3L00</t>
  </si>
  <si>
    <t>End User WatchDog Support Renewal for ZoneDirector 5000, 750 AP License Upgrade, 3 Year</t>
  </si>
  <si>
    <t>822-5800-3L00</t>
  </si>
  <si>
    <t>Partner WatchDog Support Renewal for ZoneDirector 5000, 800 AP License Upgrade, 3 Year</t>
  </si>
  <si>
    <t>821-5800-3L00</t>
  </si>
  <si>
    <t>End User WatchDog Support Renewal for ZoneDirector 5000, 800 AP License Upgrade, 3 Year</t>
  </si>
  <si>
    <t>822-5850-3L00</t>
  </si>
  <si>
    <t>Partner WatchDog Support Renewal for ZoneDirector 5000, 850 AP License Upgrade, 3 Year</t>
  </si>
  <si>
    <t>821-5850-3L00</t>
  </si>
  <si>
    <t>End User WatchDog Support Renewal for ZoneDirector 5000, 850 AP License Upgrade, 3 Year</t>
  </si>
  <si>
    <t>822-5900-3L00</t>
  </si>
  <si>
    <t>Partner WatchDog Support Renewal for ZoneDirector 5000, 900 AP License Upgrade, 3 Year</t>
  </si>
  <si>
    <t>821-5900-3L00</t>
  </si>
  <si>
    <t>End User End User WatchDog Support Renewal for ZoneDirector 5000, 900 AP License Upgrade, 3 Year</t>
  </si>
  <si>
    <t>822-3025-5000</t>
  </si>
  <si>
    <t>Partner WatchDog Support Renewal for ZoneDirector 3025, 5 Year</t>
  </si>
  <si>
    <t>821-3025-5000</t>
  </si>
  <si>
    <t>End User WatchDog Support Renewal for ZoneDirector 3025, 5 Year</t>
  </si>
  <si>
    <t>822-3050-5000</t>
  </si>
  <si>
    <t>Partner WatchDog Support Renewal for ZoneDirector 3050, 5 Year</t>
  </si>
  <si>
    <t>821-3050-5000</t>
  </si>
  <si>
    <t>End User WatchDog Support Renewal for ZoneDirector 3050, 5 Year</t>
  </si>
  <si>
    <t>822-3025-5L00</t>
  </si>
  <si>
    <t>Partner WatchDog Support Renewal for ZoneDirector 3000, 25 AP License Upgrade, 5 Year</t>
  </si>
  <si>
    <t>821-3025-5L00</t>
  </si>
  <si>
    <t>End User WatchDog Support Renewal for ZoneDirector 3000, 25 AP License Upgrade, 5 Year</t>
  </si>
  <si>
    <t>822-3050-5L00</t>
  </si>
  <si>
    <t>Partner WatchDog Support Renewal for ZoneDirector 3000, 50 AP License Upgrade, 5 Year</t>
  </si>
  <si>
    <t>821-3050-5L00</t>
  </si>
  <si>
    <t>End User WatchDog Support Renewal for ZoneDirector 3000, 50 AP License Upgrade, 5 Year</t>
  </si>
  <si>
    <t>822-3100-5L00</t>
  </si>
  <si>
    <t>Partner WatchDog Support Renewal for ZoneDirector 3000, 100 AP License Upgrade, 5 Year</t>
  </si>
  <si>
    <t>821-3100-5L00</t>
  </si>
  <si>
    <t>End User WatchDog Support Renewal for ZoneDirector 3000, 100 AP License Upgrade, 5 Year</t>
  </si>
  <si>
    <t>822-3150-5L00</t>
  </si>
  <si>
    <t>Partner WatchDog Support Renewal for ZoneDirector 3000 150 AP License Upgrade, 5 Year</t>
  </si>
  <si>
    <t>821-3150-5L00</t>
  </si>
  <si>
    <t>End User WatchDog Support Renewal for ZoneDirector 3000 150 AP License Upgrade, 5 Year</t>
  </si>
  <si>
    <t>822-3200-5L00</t>
  </si>
  <si>
    <t>Partner WatchDog Support Renewal for ZoneDirector 3000 200 AP License Upgrade, 5 Year</t>
  </si>
  <si>
    <t>821-3200-5L00</t>
  </si>
  <si>
    <t>End User WatchDog Support Renewal for ZoneDirector 3000 200 AP License Upgrade, 5 Year</t>
  </si>
  <si>
    <t>822-3250-5L00</t>
  </si>
  <si>
    <t>Partner WatchDog Support Renewal for ZoneDirector 3000 250 AP License Upgrade, 5 Year</t>
  </si>
  <si>
    <t>821-3250-5L00</t>
  </si>
  <si>
    <t>End User WatchDog Support Renewal for ZoneDirector 3000 250 AP License Upgrade, 5 Year</t>
  </si>
  <si>
    <t>822-3300-5L00</t>
  </si>
  <si>
    <t>Partner WatchDog Support Renewal for ZoneDirector 3000 300 AP License Upgrade, 5 Year</t>
  </si>
  <si>
    <t>821-3300-5L00</t>
  </si>
  <si>
    <t>End User WatchDog Support Renewal for ZoneDirector 3000 300 AP License Upgrade, 5 Year</t>
  </si>
  <si>
    <t>822-3350-5L00</t>
  </si>
  <si>
    <t>Partner WatchDog Support Renewal for ZoneDirector 3000 350 AP License Upgrade, 5 Year</t>
  </si>
  <si>
    <t>821-3350-5L00</t>
  </si>
  <si>
    <t>End User WatchDog Support Renewal for ZoneDirector 3000 350 AP License Upgrade, 5 Year</t>
  </si>
  <si>
    <t>822-3400-5L00</t>
  </si>
  <si>
    <t>Partner WatchDog Support Renewal for ZoneDirector 3000 400 AP License Upgrade, 5 Year</t>
  </si>
  <si>
    <t>821-3400-5L00</t>
  </si>
  <si>
    <t>End User WatchDog Support Renewal for ZoneDirector 3000 400 AP License Upgrade, 5 Year</t>
  </si>
  <si>
    <t>822-3450-5L00</t>
  </si>
  <si>
    <t>Partner WatchDog Support Renewal for ZoneDirector 3000 450 AP License Upgrade, 5 Year</t>
  </si>
  <si>
    <t>821-3450-5L00</t>
  </si>
  <si>
    <t>End User WatchDog Support Renewal for ZoneDirector 3000 450 AP License Upgrade, 5 Year</t>
  </si>
  <si>
    <t>822-5100-5000</t>
  </si>
  <si>
    <t>Partner WatchDog Support Renewal for ZoneDirector 5000, 100 APs, 5 Year</t>
  </si>
  <si>
    <t>821-5100-5000</t>
  </si>
  <si>
    <t>End User WatchDog Support Renewal for ZoneDirector 5000, 100 APs, 5 Year</t>
  </si>
  <si>
    <t>822-5050-5L00</t>
  </si>
  <si>
    <t>Partner WatchDog Support Renewal for ZoneDirector 5000, 50 AP License Upgrade, 5 Year</t>
  </si>
  <si>
    <t>821-5050-5L00</t>
  </si>
  <si>
    <t>End User WatchDog Support Renewal for ZoneDirector 5000, 50 AP License Upgrade, 5 Year</t>
  </si>
  <si>
    <t>822-5100-5L00</t>
  </si>
  <si>
    <t>Partner WatchDog Support Renewal for ZoneDirector 5000, 100 AP License Upgrade, 5 Year</t>
  </si>
  <si>
    <t>821-5100-5L00</t>
  </si>
  <si>
    <t>End User WatchDog Support Renewal for ZoneDirector 5000, 100 AP License Upgrade, 5 Year</t>
  </si>
  <si>
    <t>822-5150-5L00</t>
  </si>
  <si>
    <t>Partner WatchDog Support Renewal for ZoneDirector 5000, 150 AP License Upgrade, 5 Year</t>
  </si>
  <si>
    <t>821-5150-5L00</t>
  </si>
  <si>
    <t>End User WatchDog Support Renewal for ZoneDirector 5000, 150 AP License Upgrade, 5 Year</t>
  </si>
  <si>
    <t>822-5200-5L00</t>
  </si>
  <si>
    <t>Partner WatchDog Support Renewal for ZoneDirector 5000, 200 AP License Upgrade, 5 Year</t>
  </si>
  <si>
    <t>821-5200-5L00</t>
  </si>
  <si>
    <t>End User WatchDog Support Renewal for ZoneDirector 5000, 200 AP License Upgrade, 5 Year</t>
  </si>
  <si>
    <t>822-5250-5L00</t>
  </si>
  <si>
    <t>Partner WatchDog Support Renewal for ZoneDirector 5000, 250 AP License Upgrade, 5 Year</t>
  </si>
  <si>
    <t>821-5250-5L00</t>
  </si>
  <si>
    <t>End User WatchDog Support Renewal for ZoneDirector 5000, 250 AP License Upgrade, 5 Year</t>
  </si>
  <si>
    <t>822-5300-5L00</t>
  </si>
  <si>
    <t>Partner WatchDog Support Renewal for ZoneDirector 5000, 300 AP License Upgrade, 5 Year</t>
  </si>
  <si>
    <t>821-5300-5L00</t>
  </si>
  <si>
    <t>End User WatchDog Support Renewal for ZoneDirector 5000, 300 AP License Upgrade, 5 Year</t>
  </si>
  <si>
    <t>822-5350-5L00</t>
  </si>
  <si>
    <t>Partner WatchDog Support Renewal for ZoneDirector 5000, 350 AP License Upgrade, 5 Year</t>
  </si>
  <si>
    <t>821-5350-5L00</t>
  </si>
  <si>
    <t>End User WatchDog Support Renewal for ZoneDirector 5000, 350 AP License Upgrade, 5 Year</t>
  </si>
  <si>
    <t>822-5400-5L00</t>
  </si>
  <si>
    <t>Partner WatchDog Support Renewal for ZoneDirector 5000, 400 AP License Upgrade, 5 Year</t>
  </si>
  <si>
    <t>821-5400-5L00</t>
  </si>
  <si>
    <t>End User WatchDog Support Renewal for ZoneDirector 5000, 400 AP License Upgrade, 5 Year</t>
  </si>
  <si>
    <t>822-5450-5L00</t>
  </si>
  <si>
    <t>Partner WatchDog Support Renewal for ZoneDirector 5000, 450 AP License Upgrade, 5 Year</t>
  </si>
  <si>
    <t>821-5450-5L00</t>
  </si>
  <si>
    <t>End User WatchDog Support Renewal for ZoneDirector 5000, 450 AP License Upgrade, 5 Year</t>
  </si>
  <si>
    <t>822-5500-5L00</t>
  </si>
  <si>
    <t>Partner WatchDog Support Renewal for ZoneDirector 5000, 500 AP License Upgrade, 5 Year</t>
  </si>
  <si>
    <t>821-5500-5L00</t>
  </si>
  <si>
    <t>End User WatchDog Support Renewal for ZoneDirector 5000, 500 AP License Upgrade, 5 Year</t>
  </si>
  <si>
    <t>822-5550-5L00</t>
  </si>
  <si>
    <t>Partner WatchDog Support Renewal for ZoneDirector 5000, 550 AP License Upgrade, 5 Year</t>
  </si>
  <si>
    <t>821-5550-5L00</t>
  </si>
  <si>
    <t>End User WatchDog Support Renewal for ZoneDirector 5000, 550 AP License Upgrade, 5 Year</t>
  </si>
  <si>
    <t>822-5600-5L00</t>
  </si>
  <si>
    <t>Partner WatchDog Support Renewal for ZoneDirector 5000, 600 AP License Upgrade, 5 Year</t>
  </si>
  <si>
    <t>821-5600-5L00</t>
  </si>
  <si>
    <t>End User WatchDog Support Renewal for ZoneDirector 5000, 600 AP License Upgrade, 5 Year</t>
  </si>
  <si>
    <t>822-5650-5L00</t>
  </si>
  <si>
    <t>Partner WatchDog Support Renewal for ZoneDirector 5000, 650 AP License Upgrade, 5 Year</t>
  </si>
  <si>
    <t>821-5650-5L00</t>
  </si>
  <si>
    <t>End User WatchDog Support Renewal for ZoneDirector 5000, 650 AP License Upgrade, 5 Year</t>
  </si>
  <si>
    <t>822-5700-5L00</t>
  </si>
  <si>
    <t>Partner WatchDog Support Renewal for ZoneDirector 5000, 700 AP License Upgrade, 5 Year</t>
  </si>
  <si>
    <t>821-5700-5L00</t>
  </si>
  <si>
    <t>End User WatchDog Support Renewal for ZoneDirector 5000, 700 AP License Upgrade, 5 Year</t>
  </si>
  <si>
    <t>822-5750-5L00</t>
  </si>
  <si>
    <t>Partner WatchDog Support Renewal for ZoneDirector 5000, 750 AP License Upgrade, 5 Year</t>
  </si>
  <si>
    <t>821-5750-5L00</t>
  </si>
  <si>
    <t>End User WatchDog Support Renewal for ZoneDirector 5000, 750 AP License Upgrade, 5 Year</t>
  </si>
  <si>
    <t>822-5800-5L00</t>
  </si>
  <si>
    <t>Partner WatchDog Support Renewal for ZoneDirector 5000, 800 AP License Upgrade, 5 Year</t>
  </si>
  <si>
    <t>821-5800-5L00</t>
  </si>
  <si>
    <t>End User WatchDog Support Renewal for ZoneDirector 5000, 800 AP License Upgrade, 5 Year</t>
  </si>
  <si>
    <t>822-5850-5L00</t>
  </si>
  <si>
    <t>Partner WatchDog Support Renewal for ZoneDirector 5000, 850 AP License Upgrade, 5 Year</t>
  </si>
  <si>
    <t>821-5850-5L00</t>
  </si>
  <si>
    <t>End User WatchDog Support Renewal for ZoneDirector 5000, 850 AP License Upgrade, 5 Year</t>
  </si>
  <si>
    <t>822-5900-5L00</t>
  </si>
  <si>
    <t>Partner WatchDog Support Renewal for ZoneDirector 5000, 900 AP License Upgrade, 5 Year</t>
  </si>
  <si>
    <t>821-5900-5L00</t>
  </si>
  <si>
    <t>End User End User WatchDog Support Renewal for ZoneDirector 5000, 900 AP License Upgrade, 5 Year</t>
  </si>
  <si>
    <t>823-1100-1RDY</t>
  </si>
  <si>
    <t>WatchDog ZD1100 series Redundant Controller Support Renewal, 1 Year. Includes Support Renewal &amp; license upgrades to bring redundant ZD to the same level as the primary ZD. Must purchase with a ZD1106 (PN # 901-1106-XX00) or use with existing redundant ZD1100</t>
  </si>
  <si>
    <t>823-3000-1RDY</t>
  </si>
  <si>
    <t>WatchDog ZD3000 series Redundant Controller Support Renewal, 1 Year. Includes Support Renewal &amp; license upgrades to bring redundant ZD to the same level as the primary ZD. Must purchase with a ZD3025 (PN # 901-3025-XX00) or use with existing redundant ZD3000</t>
  </si>
  <si>
    <t>823-5000-1RDY</t>
  </si>
  <si>
    <t>WatchDog ZD5000 series Redundant Controller Support Renewal, 1 Year. Includes Support Renewal &amp; license upgrades to bring redundant ZD to the same level as the primary ZD. Must purchase with a ZD5100 (PN # 901-5100-XX00) or use with existing redundant ZD5000.</t>
  </si>
  <si>
    <t>823-3000-3RDY</t>
  </si>
  <si>
    <t>WatchDog ZD3000 series Redundant Controller Support Renewal, 3 Year. Includes Support Renewal &amp; license upgrades to bring redundant ZD to the same level as the primary ZD. Must purchase with a ZD3025 (PN # 901-3025-XX00) or use with existing redundant ZD3000</t>
  </si>
  <si>
    <t>823-5000-3RDY</t>
  </si>
  <si>
    <t>WatchDog ZD5000 series Redundant Controller Support Renewal, 3 Year. Includes Support Renewal &amp; license upgrades to bring redundant ZD to the same level as the primary ZD. Must purchase with a ZD5100 (PN # 901-5100-XX00) or use with existing redundant ZD5000.</t>
  </si>
  <si>
    <t>823-3000-5RDY</t>
  </si>
  <si>
    <t>WatchDog ZD3000 series Redundant Controller Support Renewal, 5 Year. Includes Support Renewal &amp; license upgrades to bring redundant ZD to the same level as the primary ZD. Must purchase with a ZD3025 (PN # 901-3025-XX00) or use with existing redundant ZD3000</t>
  </si>
  <si>
    <t>823-5000-5RDY</t>
  </si>
  <si>
    <t>WatchDog ZD5000 series Redundant Controller Support Renewal, 5 Year. Includes Support Renewal &amp; license upgrades to bring redundant ZD to the same level as the primary ZD. Must purchase with a ZD5100 (PN # 901-5100-XX00) or use with existing redundant ZD5000.</t>
  </si>
  <si>
    <t>827-7321-1000</t>
  </si>
  <si>
    <t>Partner Support Renewal for Ruckus 7321, 1 Year</t>
  </si>
  <si>
    <t>826-7321-1000</t>
  </si>
  <si>
    <t>End User Support Renewal for Ruckus 7321, 1 Year</t>
  </si>
  <si>
    <t>827-7352-1000</t>
  </si>
  <si>
    <t>Partner Support Renewal for Ruckus 7352, 1 Year</t>
  </si>
  <si>
    <t>826-7352-1000</t>
  </si>
  <si>
    <t>End User Support Renewal for Ruckus 7352, 1 Year</t>
  </si>
  <si>
    <t>827-7372-1000</t>
  </si>
  <si>
    <t>Partner Support Renewal for Ruckus 7372, 7372-E, 1 Year</t>
  </si>
  <si>
    <t>826-7372-1000</t>
  </si>
  <si>
    <t>End User Support Renewal for Ruckus 7372, 7372-E, 1 Year</t>
  </si>
  <si>
    <t>827-7982-1000</t>
  </si>
  <si>
    <t>Partner Support Renewal for Ruckus 7982, 1 Year</t>
  </si>
  <si>
    <t>826-7982-1000</t>
  </si>
  <si>
    <t>End User Support Renewal for Ruckus 7982, 1 Year</t>
  </si>
  <si>
    <t>827-7782-1000</t>
  </si>
  <si>
    <t>Partner Support Renewal for Ruckus 7782, 7782-N, 7782-S, 7782-E, 1 Year</t>
  </si>
  <si>
    <t>826-7782-1000</t>
  </si>
  <si>
    <t>End User Support Renewal for Ruckus 7782, 7782-N, 7782-S, 7782-E, 1 Year</t>
  </si>
  <si>
    <t>827-7762-1000</t>
  </si>
  <si>
    <t>Partner Support Renewal for Ruckus 7762, 7762-S, 7762-T, 1 Year</t>
  </si>
  <si>
    <t>826-7762-1000</t>
  </si>
  <si>
    <t>End User Support Renewal for Ruckus 7762, 7762-S, 7762-T, 1 Year</t>
  </si>
  <si>
    <t>827-7762-1100</t>
  </si>
  <si>
    <t>Partner Support Renewal for Ruckus 7762-AC,7762-S-AC, 1 Year</t>
  </si>
  <si>
    <t>826-7762-1100</t>
  </si>
  <si>
    <t>End User Support Renewal for Ruckus 7762-AC,7762-S-AC, 1 Year</t>
  </si>
  <si>
    <t>827-7731-1100</t>
  </si>
  <si>
    <t>Partner Support Renewal for Ruckus 7731 (pair), including bundles with antennas, 1 Year</t>
  </si>
  <si>
    <t>826-7731-1100</t>
  </si>
  <si>
    <t>End User Support Renewal for Ruckus 7731 (pair), including bundles with antennas, 1 Year</t>
  </si>
  <si>
    <t>827-7731-1000</t>
  </si>
  <si>
    <t>Partner Support Renewal for Ruckus 7731 (single), 1 Year</t>
  </si>
  <si>
    <t>826-7731-1000</t>
  </si>
  <si>
    <t>End User Support Renewal for Ruckus 7731 (single), 1 Year</t>
  </si>
  <si>
    <t>827-7055-1000</t>
  </si>
  <si>
    <t>Partner Support Renewal for Ruckus 7055, 1 Year</t>
  </si>
  <si>
    <t>826-7055-1000</t>
  </si>
  <si>
    <t>End User Support Renewal for Ruckus 7055, 1 Year</t>
  </si>
  <si>
    <t>827-7441-1000</t>
  </si>
  <si>
    <t>Partner Support Renewal for Ruckus 7441, 1 Year</t>
  </si>
  <si>
    <t>826-7441-1000</t>
  </si>
  <si>
    <t>End User Support Renewal for Ruckus 7441, 1 Year</t>
  </si>
  <si>
    <t>827-7352-3000</t>
  </si>
  <si>
    <t>Partner Support Renewal for Ruckus 7352, 3 Year</t>
  </si>
  <si>
    <t>826-7352-3000</t>
  </si>
  <si>
    <t>End User Support Renewal for Ruckus 7352, 3 Year</t>
  </si>
  <si>
    <t>827-7372-3000</t>
  </si>
  <si>
    <t>Partner Support Renewal for Ruckus 7372, 7372-E, 3 Year</t>
  </si>
  <si>
    <t>826-7372-3000</t>
  </si>
  <si>
    <t>End User Support Renewal for Ruckus 7372, 7372-E, 3 Year</t>
  </si>
  <si>
    <t>827-7982-3000</t>
  </si>
  <si>
    <t>Partner Support Renewal for Ruckus 7982, 3 Year</t>
  </si>
  <si>
    <t>826-7982-3000</t>
  </si>
  <si>
    <t>End User Support Renewal for Ruckus 7982, 3 Year</t>
  </si>
  <si>
    <t>827-7782-3000</t>
  </si>
  <si>
    <t>Partner Support Renewal for Ruckus 7782, 7782-N, 7782-S, 7782-E, 3 Year</t>
  </si>
  <si>
    <t>826-7782-3000</t>
  </si>
  <si>
    <t>End User Support Renewal for Ruckus 7782, 7782-N, 7782-S, 7782-E, 3 Year</t>
  </si>
  <si>
    <t>827-7055-3000</t>
  </si>
  <si>
    <t>Partner Support Renewal for Ruckus 7055, 3 Year</t>
  </si>
  <si>
    <t>826-7055-3000</t>
  </si>
  <si>
    <t>End User Support Renewal for Ruckus 7055, 3 Year</t>
  </si>
  <si>
    <t>827-R300-1000</t>
  </si>
  <si>
    <t>Partner Support Renewal for Ruckus R300, 1 Year</t>
  </si>
  <si>
    <t>826-R300-1000</t>
  </si>
  <si>
    <t>End User Support Renewal for Ruckus R300, 1 Year</t>
  </si>
  <si>
    <t>827-R300-3000</t>
  </si>
  <si>
    <t>Partner Support Renewal for Ruckus R300, 3 Year</t>
  </si>
  <si>
    <t>826-R300-3000</t>
  </si>
  <si>
    <t>End User Support Renewal for Ruckus R300, 3 Year</t>
  </si>
  <si>
    <t>823-R300-1000</t>
  </si>
  <si>
    <t>WatchDog Advanced Hardware Replacement Renewal for Ruckus R300, 1 year</t>
  </si>
  <si>
    <t>823-R300-3000</t>
  </si>
  <si>
    <t>WatchDog Advanced Hardware Replacement Renewal for Ruckus R300, 3 year</t>
  </si>
  <si>
    <t>823-7321-1000</t>
  </si>
  <si>
    <t>WatchDog Advanced Hardware Replacement Renewal for Ruckus 7321, 1 year</t>
  </si>
  <si>
    <t>823-7352-1000</t>
  </si>
  <si>
    <t>WatchDog Advanced Hardware Replacement Renewal for Ruckus 7352, 1 year</t>
  </si>
  <si>
    <t>823-7372-1000</t>
  </si>
  <si>
    <t>WatchDog Advanced Hardware Replacement Renewal for Ruckus 7372, 7372-E, 1 year</t>
  </si>
  <si>
    <t>823-7982-1000</t>
  </si>
  <si>
    <t>WatchDog Advanced Hardware Replacement Renewal for Ruckus 7982, 1 year</t>
  </si>
  <si>
    <t>823-7782-1000</t>
  </si>
  <si>
    <t>WatchDog Advanced Hardware Replacement Renewal for Ruckus 7782, 7782-N, 7782-S, 7782-E, 1 year</t>
  </si>
  <si>
    <t>823-7762-1000</t>
  </si>
  <si>
    <t>WatchDog Advanced Hardware Replacement Renewal for Ruckus 7762, 7762-S, 7762-T, 1 year</t>
  </si>
  <si>
    <t>823-7762-1100</t>
  </si>
  <si>
    <t>WatchDog Advanced Hardware Replacement Renewal for Ruckus 7762-AC,7762-S-AC, 1 year</t>
  </si>
  <si>
    <t>823-7731-1100</t>
  </si>
  <si>
    <t>WatchDog Advanced Hardware Replacement Renewal for Ruckus 7731 (pair), incl. bundles with antennas, 1 year</t>
  </si>
  <si>
    <t>823-7731-1000</t>
  </si>
  <si>
    <t>WatchDog Advanced Hardware Replacement Renewal for Ruckus 7731 (single), 1 year</t>
  </si>
  <si>
    <t>823-7055-1000</t>
  </si>
  <si>
    <t>WatchDog Advanced Hardware Replacement Renewal for Ruckus 7055, 1 year</t>
  </si>
  <si>
    <t>823-7441-1000</t>
  </si>
  <si>
    <t>WatchDog Advanced Hardware Replacement Renewal for Ruckus 7441, 1 year</t>
  </si>
  <si>
    <t>823-A113-1000</t>
  </si>
  <si>
    <t>WatchDog Advanced Hardware Replacement Renewal for Media Converter of Fiber Node Accessory, 1 year</t>
  </si>
  <si>
    <t>823-7352-3000</t>
  </si>
  <si>
    <t>WatchDog Advanced Hardware Replacement Renewal for Ruckus 7352, 3 year</t>
  </si>
  <si>
    <t>823-7372-3000</t>
  </si>
  <si>
    <t>WatchDog Advanced Hardware Replacement Renewal for Ruckus 7372, 7372-E, 3 year</t>
  </si>
  <si>
    <t>823-7982-3000</t>
  </si>
  <si>
    <t>WatchDog Advanced Hardware Replacement Renewal for Ruckus 7982, 3 year</t>
  </si>
  <si>
    <t>823-7782-3000</t>
  </si>
  <si>
    <t>WatchDog Advanced Hardware Replacement Renewal for Ruckus 7782, 7782-N, 7782-S, 7782-E, 3 year</t>
  </si>
  <si>
    <t>823-7762-3000</t>
  </si>
  <si>
    <t>WatchDog Advanced Hardware Replacement Renewal for Ruckus 7762, 7762-S, 7762-T, 3 year</t>
  </si>
  <si>
    <t>823-7762-3100</t>
  </si>
  <si>
    <t>WatchDog Advanced Hardware Replacement Renewal for Ruckus 7762-AC,7762-S-AC, 3 year</t>
  </si>
  <si>
    <t>823-7055-3000</t>
  </si>
  <si>
    <t>WatchDog Advanced Hardware Replacement Renewal for Ruckus 7055, 3 year</t>
  </si>
  <si>
    <t>823-A113-3000</t>
  </si>
  <si>
    <t>WatchDog Advanced Hardware Replacement Renewal for Media Converter of Fiber Node Accessory, 3 year</t>
  </si>
  <si>
    <t>823-7762-5000</t>
  </si>
  <si>
    <t>WatchDog Advanced Hardware Replacement Renewal for Ruckus 7762, 7762-S, 7762-T, 5 year</t>
  </si>
  <si>
    <t>823-7762-5100</t>
  </si>
  <si>
    <t>WatchDog Advanced Hardware Replacement Renewal for Ruckus 7762-AC,7762-S-AC, 5 year</t>
  </si>
  <si>
    <t>823-A113-5000</t>
  </si>
  <si>
    <t>WatchDog Advanced Hardware Replacement Renewal for Media Converter of Fiber Node Accessory, 5 year</t>
  </si>
  <si>
    <t>827-0025-1000</t>
  </si>
  <si>
    <t>Partner Support Renewal for FlexMaster 0025, 1 Year</t>
  </si>
  <si>
    <t>826-0025-1000</t>
  </si>
  <si>
    <t>End User Support Renewal for FlexMaster 0025, 1 Year</t>
  </si>
  <si>
    <t>827-0100-1000</t>
  </si>
  <si>
    <t>Partner Support Renewal for FlexMaster 0100, 1 Year</t>
  </si>
  <si>
    <t>826-0100-1000</t>
  </si>
  <si>
    <t>End User Support Renewal for FlexMaster 0100, 1 Year</t>
  </si>
  <si>
    <t>827-0250-1000</t>
  </si>
  <si>
    <t>Partner Support Renewal for FlexMaster 0250, 1 Year</t>
  </si>
  <si>
    <t>826-0250-1000</t>
  </si>
  <si>
    <t>End User Support Renewal for FlexMaster 0250, 1 Year</t>
  </si>
  <si>
    <t>827-0500-1000</t>
  </si>
  <si>
    <t>Partner Support Renewal for FlexMaster 0500, 1 Year</t>
  </si>
  <si>
    <t>826-0500-1000</t>
  </si>
  <si>
    <t>End User Support Renewal for FlexMaster 0500, 1 Year</t>
  </si>
  <si>
    <t>827-1000-1000</t>
  </si>
  <si>
    <t>Partner Support Renewal for FlexMaster 1000, 1 Year</t>
  </si>
  <si>
    <t>826-1000-1000</t>
  </si>
  <si>
    <t>End User Support Renewal for FlexMaster 1000, 1 Year</t>
  </si>
  <si>
    <t>827-2500-1000</t>
  </si>
  <si>
    <t>Partner Support Renewal for FlexMaster 2500, 1 Year</t>
  </si>
  <si>
    <t>826-2500-1000</t>
  </si>
  <si>
    <t>End User Support Renewal for FlexMaster 2500, 1 Year</t>
  </si>
  <si>
    <t>827-5000-1000</t>
  </si>
  <si>
    <t>Partner Support Renewal for FlexMaster 5000, 1 Year</t>
  </si>
  <si>
    <t>826-5000-1000</t>
  </si>
  <si>
    <t>End User Support Renewal for FlexMaster 5000, 1 Year</t>
  </si>
  <si>
    <t>827-010K-1000</t>
  </si>
  <si>
    <t>Partner Support Renewal for FlexMaster 10000, 1 Year</t>
  </si>
  <si>
    <t>826-010K-1000</t>
  </si>
  <si>
    <t>End User Support Renewal for FlexMaster 10000, 1 Year</t>
  </si>
  <si>
    <t>827-0100-1L00</t>
  </si>
  <si>
    <t>Partner Support Renewal for FlexMaster License Upgrade to 100, 1 Year</t>
  </si>
  <si>
    <t>826-0100-1L00</t>
  </si>
  <si>
    <t>End User Support Renewal for FlexMaster License Upgrade to 100, 1 Year</t>
  </si>
  <si>
    <t>827-0250-1L00</t>
  </si>
  <si>
    <t>Partner Support Renewal for FlexMaster License Upgrade to 250, 1 Year</t>
  </si>
  <si>
    <t>826-0250-1L00</t>
  </si>
  <si>
    <t>End User Support Renewal for FlexMaster License Upgrade to 250, 1 Year</t>
  </si>
  <si>
    <t>827-0500-1L00</t>
  </si>
  <si>
    <t>Partner Support Renewal for FlexMaster License Upgrade to 500, 1 Year</t>
  </si>
  <si>
    <t>826-0500-1L00</t>
  </si>
  <si>
    <t>End User Support Renewal for FlexMaster License Upgrade to 500, 1 Year</t>
  </si>
  <si>
    <t>827-1000-1L00</t>
  </si>
  <si>
    <t>Partner Support Renewal for FlexMaster License Upgrade to 1000, 1 Year</t>
  </si>
  <si>
    <t>826-1000-1L00</t>
  </si>
  <si>
    <t>End User Support Renewal for FlexMaster License Upgrade to 1000, 1 Year</t>
  </si>
  <si>
    <t>827-2500-1L00</t>
  </si>
  <si>
    <t>Partner Support Renewal for FlexMaster License Upgrade to 2500, 1 Year</t>
  </si>
  <si>
    <t>826-2500-1L00</t>
  </si>
  <si>
    <t>End User Support Renewal for FlexMaster License Upgrade to 2500, 1 Year</t>
  </si>
  <si>
    <t>827-5000-1L00</t>
  </si>
  <si>
    <t>Partner Support Renewal for FlexMaster License Upgrade to 5000, 1 Year</t>
  </si>
  <si>
    <t>826-5000-1L00</t>
  </si>
  <si>
    <t>End User Support Renewal for FlexMaster License Upgrade to 5000, 1 Year</t>
  </si>
  <si>
    <t>827-010K-1L00</t>
  </si>
  <si>
    <t>Partner Support Renewal for FlexMaster License Upgrade to 10000, 1 Year</t>
  </si>
  <si>
    <t>826-010K-1L00</t>
  </si>
  <si>
    <t>End User Support Renewal for FlexMaster License Upgrade to 10000, 1 Year</t>
  </si>
  <si>
    <t>827-0025-3000</t>
  </si>
  <si>
    <t>Partner Support Renewal for FlexMaster 0025, 3 Year</t>
  </si>
  <si>
    <t>826-0025-3000</t>
  </si>
  <si>
    <t>End User Support Renewal for FlexMaster 0025, 3 Year</t>
  </si>
  <si>
    <t>827-0100-3000</t>
  </si>
  <si>
    <t>Partner Support Renewal for FlexMaster 0100, 3 Year</t>
  </si>
  <si>
    <t>826-0100-3000</t>
  </si>
  <si>
    <t>End User Support Renewal for FlexMaster 0100, 3 Year</t>
  </si>
  <si>
    <t>827-0250-3000</t>
  </si>
  <si>
    <t>Partner Support Renewal for FlexMaster 0250, 3 Year</t>
  </si>
  <si>
    <t>826-0250-3000</t>
  </si>
  <si>
    <t>End User Support Renewal for FlexMaster 0250, 3 Year</t>
  </si>
  <si>
    <t>827-0500-3000</t>
  </si>
  <si>
    <t>Partner Support Renewal for FlexMaster 0500, 3 Year</t>
  </si>
  <si>
    <t>826-0500-3000</t>
  </si>
  <si>
    <t>End User Support Renewal for FlexMaster 0500, 3 Year</t>
  </si>
  <si>
    <t>827-1000-3000</t>
  </si>
  <si>
    <t>Partner Support Renewal for FlexMaster 1000, 3 Year</t>
  </si>
  <si>
    <t>826-1000-3000</t>
  </si>
  <si>
    <t>End User Support Renewal for FlexMaster 1000, 3 Year</t>
  </si>
  <si>
    <t>827-2500-3000</t>
  </si>
  <si>
    <t>Partner Support Renewal for FlexMaster 2500, 3 Year</t>
  </si>
  <si>
    <t>826-2500-3000</t>
  </si>
  <si>
    <t>End User Support Renewal for FlexMaster 2500, 3 Year</t>
  </si>
  <si>
    <t>827-5000-3000</t>
  </si>
  <si>
    <t>Partner Support Renewal for FlexMaster 5000, 3 Year</t>
  </si>
  <si>
    <t>826-5000-3000</t>
  </si>
  <si>
    <t>End User Support Renewal for FlexMaster 5000, 3 Year</t>
  </si>
  <si>
    <t>827-010K-3000</t>
  </si>
  <si>
    <t>Partner Support Renewal for FlexMaster 10000, 3 Year</t>
  </si>
  <si>
    <t>826-010K-3000</t>
  </si>
  <si>
    <t>End User Support Renewal for FlexMaster 10000, 3 Year</t>
  </si>
  <si>
    <t>827-0100-3L00</t>
  </si>
  <si>
    <t>Partner Support Renewal for FlexMaster License Upgrade to 100, 3 Year</t>
  </si>
  <si>
    <t>826-0100-3L00</t>
  </si>
  <si>
    <t>End User Support Renewal for FlexMaster License Upgrade to 100, 3 Year</t>
  </si>
  <si>
    <t>827-0250-3L00</t>
  </si>
  <si>
    <t>Partner Support Renewal for FlexMaster License Upgrade to 250, 3 Year</t>
  </si>
  <si>
    <t>826-0250-3L00</t>
  </si>
  <si>
    <t>End User Support Renewal for FlexMaster License Upgrade to 250, 3 Year</t>
  </si>
  <si>
    <t>827-0500-3L00</t>
  </si>
  <si>
    <t>Partner Support Renewal for FlexMaster License Upgrade to 500, 3 Year</t>
  </si>
  <si>
    <t>826-0500-3L00</t>
  </si>
  <si>
    <t>End User Support Renewal for FlexMaster License Upgrade to 500, 3 Year</t>
  </si>
  <si>
    <t>827-1000-3L00</t>
  </si>
  <si>
    <t>Partner Support Renewal for FlexMaster License Upgrade to 1000, 3 Year</t>
  </si>
  <si>
    <t>826-1000-3L00</t>
  </si>
  <si>
    <t>End User Support Renewal for FlexMaster License Upgrade to 1000, 3 Year</t>
  </si>
  <si>
    <t>827-2500-3L00</t>
  </si>
  <si>
    <t>Partner Support Renewal for FlexMaster License Upgrade to 2500, 3 Year</t>
  </si>
  <si>
    <t>826-2500-3L00</t>
  </si>
  <si>
    <t>End User Support Renewal for FlexMaster License Upgrade to 2500, 3 Year</t>
  </si>
  <si>
    <t>827-5000-3L00</t>
  </si>
  <si>
    <t>Partner Support Renewal for FlexMaster License Upgrade to 5000, 3 Year</t>
  </si>
  <si>
    <t>826-5000-3L00</t>
  </si>
  <si>
    <t>End User Support Renewal for FlexMaster License Upgrade to 5000, 3 Year</t>
  </si>
  <si>
    <t>827-010K-3L00</t>
  </si>
  <si>
    <t>Partner Support Renewal for FlexMaster License Upgrade to 10000, 3 Year</t>
  </si>
  <si>
    <t>826-010K-3L00</t>
  </si>
  <si>
    <t>End User Support Renewal for FlexMaster License Upgrade to 10000, 3 Year</t>
  </si>
  <si>
    <t>827-0025-5000</t>
  </si>
  <si>
    <t>Partner Support Renewal for FlexMaster 0025, 5 Year</t>
  </si>
  <si>
    <t>826-0025-5000</t>
  </si>
  <si>
    <t>End User Support Renewal for FlexMaster 0025, 5 Year</t>
  </si>
  <si>
    <t>827-0100-5000</t>
  </si>
  <si>
    <t>Partner Support Renewal for FlexMaster 0100, 5 Year</t>
  </si>
  <si>
    <t>826-0100-5000</t>
  </si>
  <si>
    <t>End User Support Renewal for FlexMaster 0100, 5 Year</t>
  </si>
  <si>
    <t>827-0250-5000</t>
  </si>
  <si>
    <t>Partner Support Renewal for FlexMaster 0250, 5 Year</t>
  </si>
  <si>
    <t>826-0250-5000</t>
  </si>
  <si>
    <t>End User Support Renewal for FlexMaster 0250, 5 Year</t>
  </si>
  <si>
    <t>827-0500-5000</t>
  </si>
  <si>
    <t>Partner Support Renewal for FlexMaster 0500, 5 Year</t>
  </si>
  <si>
    <t>826-0500-5000</t>
  </si>
  <si>
    <t>End User Support Renewal for FlexMaster 0500, 5 Year</t>
  </si>
  <si>
    <t>827-1000-5000</t>
  </si>
  <si>
    <t>Partner Support Renewal for FlexMaster 1000, 5 Year</t>
  </si>
  <si>
    <t>826-1000-5000</t>
  </si>
  <si>
    <t>End User Support Renewal for FlexMaster 1000, 5 Year</t>
  </si>
  <si>
    <t>827-2500-5000</t>
  </si>
  <si>
    <t>Partner Support Renewal for FlexMaster 2500, 5 Year</t>
  </si>
  <si>
    <t>826-2500-5000</t>
  </si>
  <si>
    <t>End User Support Renewal for FlexMaster 2500, 5 Year</t>
  </si>
  <si>
    <t>827-5000-5000</t>
  </si>
  <si>
    <t>Partner Support Renewal for FlexMaster 5000, 5 Year</t>
  </si>
  <si>
    <t>826-5000-5000</t>
  </si>
  <si>
    <t>End User Support Renewal for FlexMaster 5000, 5 Year</t>
  </si>
  <si>
    <t>827-010K-5000</t>
  </si>
  <si>
    <t>Partner Support Renewal for FlexMaster 10000, 5 Year</t>
  </si>
  <si>
    <t>826-010K-5000</t>
  </si>
  <si>
    <t>End User Support Renewal for FlexMaster 10000, 5 Year</t>
  </si>
  <si>
    <t>827-0100-5L00</t>
  </si>
  <si>
    <t>Partner Support Renewal for FlexMaster License Upgrade to 100, 5 Year</t>
  </si>
  <si>
    <t>826-0100-5L00</t>
  </si>
  <si>
    <t>End User Support Renewal for FlexMaster License Upgrade to 100, 5 Year</t>
  </si>
  <si>
    <t>827-0250-5L00</t>
  </si>
  <si>
    <t>Partner Support Renewal for FlexMaster License Upgrade to 250, 5 Year</t>
  </si>
  <si>
    <t>826-0250-5L00</t>
  </si>
  <si>
    <t>End User Support Renewal for FlexMaster License Upgrade to 250, 5 Year</t>
  </si>
  <si>
    <t>827-0500-5L00</t>
  </si>
  <si>
    <t>Partner Support Renewal for FlexMaster License Upgrade to 500, 5 Year</t>
  </si>
  <si>
    <t>826-0500-5L00</t>
  </si>
  <si>
    <t>End User Support Renewal for FlexMaster License Upgrade to 500, 5 Year</t>
  </si>
  <si>
    <t>827-1000-5L00</t>
  </si>
  <si>
    <t>Partner Support Renewal for FlexMaster License Upgrade to 1000, 5 Year</t>
  </si>
  <si>
    <t>826-1000-5L00</t>
  </si>
  <si>
    <t>End User Support Renewal for FlexMaster License Upgrade to 1000, 5 Year</t>
  </si>
  <si>
    <t>827-2500-5L00</t>
  </si>
  <si>
    <t>Partner Support Renewal for FlexMaster License Upgrade to 2500, 5 Year</t>
  </si>
  <si>
    <t>826-2500-5L00</t>
  </si>
  <si>
    <t>End User Support Renewal for FlexMaster License Upgrade to 2500, 5 Year</t>
  </si>
  <si>
    <t>827-5000-5L00</t>
  </si>
  <si>
    <t>Partner Support Renewal for FlexMaster License Upgrade to 5000, 5 Year</t>
  </si>
  <si>
    <t>826-5000-5L00</t>
  </si>
  <si>
    <t>End User Support Renewal for FlexMaster License Upgrade to 5000, 5 Year</t>
  </si>
  <si>
    <t>827-010K-5L00</t>
  </si>
  <si>
    <t>Partner Support Renewal for FlexMaster License Upgrade to 10000, 5 Year</t>
  </si>
  <si>
    <t>826-010K-5L00</t>
  </si>
  <si>
    <t>End User Support Renewal for FlexMaster License Upgrade to 10000, 5 Year</t>
  </si>
  <si>
    <t>807-R700-1000</t>
  </si>
  <si>
    <t>Partner Support for Ruckus R700, 1 Year</t>
  </si>
  <si>
    <t>806-R700-1000</t>
  </si>
  <si>
    <t>End User Support for Ruckus R700, 1 Year</t>
  </si>
  <si>
    <t>807-R700-3000</t>
  </si>
  <si>
    <t>Partner Support for Ruckus R700, 3 Year</t>
  </si>
  <si>
    <t>806-R700-3000</t>
  </si>
  <si>
    <t>End User Support for Ruckus R700, 3 Year</t>
  </si>
  <si>
    <t>803-R700-1000</t>
  </si>
  <si>
    <t>WatchDog Advanced Hardware Replacement for Ruckus R700, 1 year</t>
  </si>
  <si>
    <t>803-R700-3000</t>
  </si>
  <si>
    <t>WatchDog Advanced Hardware Replacement for Ruckus R700, 3 year</t>
  </si>
  <si>
    <t>827-R700-1000</t>
  </si>
  <si>
    <t>Partner Support Renewal for Ruckus R700, 1 Year</t>
  </si>
  <si>
    <t>826-R700-1000</t>
  </si>
  <si>
    <t>End User Support Renewal for Ruckus R700, 1 Year</t>
  </si>
  <si>
    <t>827-R700-3000</t>
  </si>
  <si>
    <t>Partner Support Renewal for Ruckus R700, 3 Year</t>
  </si>
  <si>
    <t>826-R700-3000</t>
  </si>
  <si>
    <t>End User Support Renewal for Ruckus R700, 3 Year</t>
  </si>
  <si>
    <t>823-R700-1000</t>
  </si>
  <si>
    <t>WatchDog Advanced Hardware Replacement Renewal for Ruckus R700, 1 year</t>
  </si>
  <si>
    <t>823-R700-3000</t>
  </si>
  <si>
    <t>WatchDog Advanced Hardware Replacement Renewal for Ruckus R700, 3 year</t>
  </si>
  <si>
    <t>901-T300-xx01</t>
  </si>
  <si>
    <t>Ruckus T300, omni, outdoor Access point, 802.11ac 2x2:2 internal BeamFlex+, dual band concurrent, one ethernet port, PoE input, includes mounting bracket and one year warranty. Does not include PoE injector.</t>
  </si>
  <si>
    <t>807-T300-1000</t>
  </si>
  <si>
    <t>Partner Support for Ruckus T300 &amp; T300e, 1 Year</t>
  </si>
  <si>
    <t>806-T300-1000</t>
  </si>
  <si>
    <t>End User Support for Ruckus T300 &amp; T300e, 1 Year</t>
  </si>
  <si>
    <t>807-T300-3000</t>
  </si>
  <si>
    <t>Partner Support for Ruckus T300 &amp; T300e, 3 Year</t>
  </si>
  <si>
    <t>806-T300-3000</t>
  </si>
  <si>
    <t>End User Support for Ruckus T300 &amp; T300e, 3 Year</t>
  </si>
  <si>
    <t>807-T300-5000</t>
  </si>
  <si>
    <t>Partner Support for Ruckus T300 &amp; T300e, 5 Year</t>
  </si>
  <si>
    <t>806-T300-5000</t>
  </si>
  <si>
    <t>End User Support for Ruckus T300 &amp; T300e, 5 Year</t>
  </si>
  <si>
    <t>803-T300-1000</t>
  </si>
  <si>
    <t>WatchDog Advanced Hardware Replacement for Ruckus T300 &amp; T300e, 1 year</t>
  </si>
  <si>
    <t>803-T300-3000</t>
  </si>
  <si>
    <t>WatchDog Advanced Hardware Replacement for Ruckus T300 &amp; T300e, 3 year</t>
  </si>
  <si>
    <t>803-T300-5000</t>
  </si>
  <si>
    <t>WatchDog Advanced Hardware Replacement for Ruckus T300 &amp; T300e, 5 year</t>
  </si>
  <si>
    <t>827-T300-1000</t>
  </si>
  <si>
    <t>Partner Support Renewal for Ruckus T300 &amp; T300e, 1 Year</t>
  </si>
  <si>
    <t>826-T300-1000</t>
  </si>
  <si>
    <t>End User Support Renewal for Ruckus T300 &amp; T300e, 1 Year</t>
  </si>
  <si>
    <t>827-T300-3000</t>
  </si>
  <si>
    <t>Partner Support Renewal for Ruckus T300 &amp; T300e, 3 Year</t>
  </si>
  <si>
    <t>826-T300-3000</t>
  </si>
  <si>
    <t>End User Support Renewal for Ruckus T300 &amp; T300e, 3 Year</t>
  </si>
  <si>
    <t>827-T300-5000</t>
  </si>
  <si>
    <t>Partner Support Renewal for Ruckus T300 &amp; T300e, 5 Year</t>
  </si>
  <si>
    <t>826-T300-5000</t>
  </si>
  <si>
    <t>End User Support Renewal for Ruckus T300 &amp; T300e, 5 Year</t>
  </si>
  <si>
    <t>823-T300-1000</t>
  </si>
  <si>
    <t>WatchDog Advanced Hardware Replacement Renewal for Ruckus T300 &amp; T300e, 1 year</t>
  </si>
  <si>
    <t>823-T300-3000</t>
  </si>
  <si>
    <t>WatchDog Advanced Hardware Replacement Renewal for Ruckus T300 &amp; T300e, 3 year</t>
  </si>
  <si>
    <t>823-T300-5000</t>
  </si>
  <si>
    <t>WatchDog Advanced Hardware Replacement Renewal for Ruckus T300 &amp; T300e, 5 year</t>
  </si>
  <si>
    <t>901-T301-xx61</t>
  </si>
  <si>
    <t>Ruckus T301n, 30x30 deg, Outdoor 802.11ac 2x2:2, narrow beam, dual band concurrent Access point, one ethernet port, PoE input includes adjustable mounting bracket and one year warranty. , Does not include PoE injector.</t>
  </si>
  <si>
    <t>901-T301-xx51</t>
  </si>
  <si>
    <t>Ruckus T301s, 120x30 deg, Outdoor 802.11ac 2x2:2, 120 degree sector, dual band concurrent Access point, one ethernet port, PoE input includes adjustable mounting bracket and one year warranty. , Does not include PoE injector.</t>
  </si>
  <si>
    <t>807-T301-1000</t>
  </si>
  <si>
    <t>Partner Support for Ruckus T301n &amp; T301s, 1 Year</t>
  </si>
  <si>
    <t>806-T301-1000</t>
  </si>
  <si>
    <t>End User Support for Ruckus T301n &amp; T301s, 1 Year</t>
  </si>
  <si>
    <t>807-T301-3000</t>
  </si>
  <si>
    <t>Partner Support for Ruckus T301n &amp; T301s, 3 Year</t>
  </si>
  <si>
    <t>806-T301-3000</t>
  </si>
  <si>
    <t>End User Support for Ruckus T301n &amp; T301s, 3 Year</t>
  </si>
  <si>
    <t>807-T301-5000</t>
  </si>
  <si>
    <t>Partner Support for Ruckus T301n &amp; T301s, 5 Year</t>
  </si>
  <si>
    <t>806-T301-5000</t>
  </si>
  <si>
    <t>End User Support for Ruckus T301n &amp; T301s, 5 Year</t>
  </si>
  <si>
    <t>803-T301-1000</t>
  </si>
  <si>
    <t>WatchDog Advanced Hardware Replacement for Ruckus T301n &amp; T301s, 1 year</t>
  </si>
  <si>
    <t>803-T301-3000</t>
  </si>
  <si>
    <t>WatchDog Advanced Hardware Replacement for Ruckus T301n &amp; T301s, 3 year</t>
  </si>
  <si>
    <t>803-T301-5000</t>
  </si>
  <si>
    <t>WatchDog Advanced Hardware Replacement for Ruckus T301n &amp; T301s, 5 year</t>
  </si>
  <si>
    <t>827-T301-1000</t>
  </si>
  <si>
    <t>Partner Support Renewal for Ruckus T301n &amp; T301s, 1 Year</t>
  </si>
  <si>
    <t>826-T301-1000</t>
  </si>
  <si>
    <t>End User Support Renewal for Ruckus T301n &amp; T301s, 1 Year</t>
  </si>
  <si>
    <t>827-T301-3000</t>
  </si>
  <si>
    <t>Partner Support Renewal for Ruckus T301n &amp; T301s, 3 Year</t>
  </si>
  <si>
    <t>826-T301-3000</t>
  </si>
  <si>
    <t>End User Support Renewal for Ruckus T301n &amp; T301s, 3 Year</t>
  </si>
  <si>
    <t>827-T301-5000</t>
  </si>
  <si>
    <t>Partner Support Renewal for Ruckus T301n &amp; T301s, 5 Year</t>
  </si>
  <si>
    <t>826-T301-5000</t>
  </si>
  <si>
    <t>End User Support Renewal for Ruckus T301n &amp; T301s, 5 Year</t>
  </si>
  <si>
    <t>823-T301-1000</t>
  </si>
  <si>
    <t>WatchDog Advanced Hardware Replacement Renewal for Ruckus T301n &amp; T301s, 1 year</t>
  </si>
  <si>
    <t>823-T301-3000</t>
  </si>
  <si>
    <t>WatchDog Advanced Hardware Replacement Renewal for Ruckus T301n &amp; T301s, 3 year</t>
  </si>
  <si>
    <t>823-T301-5000</t>
  </si>
  <si>
    <t>WatchDog Advanced Hardware Replacement Renewal for Ruckus T301n &amp; T301s, 5 year</t>
  </si>
  <si>
    <t>901-T300-xx81</t>
  </si>
  <si>
    <t>Ruckus T300e, outdoor Access point, 802.11ac 2x2:2 internal BeamFlex+ 2GHz &amp; 5GHz, external 5GHz N-female, dual band concurrent, one ethernet port, PoE input, includes mounting bracket and one year warranty. Does not include PoE injector or external 5GHz antenna.</t>
  </si>
  <si>
    <t>901-R500-XX00</t>
  </si>
  <si>
    <t>Ruckus R500 dual-band 802.11abgn/ac Wireless Access Point, 2x2:2 streams, BeamFlex+, dual ports, 802.3af PoE support. Does not include power adapter or PoE injector. Includes Limited Lifetime Warranty.</t>
  </si>
  <si>
    <t>807-R500-1000</t>
  </si>
  <si>
    <t>Partner Support for Ruckus R500, 1 Year</t>
  </si>
  <si>
    <t>806-R500-1000</t>
  </si>
  <si>
    <t>End User Support for Ruckus R500, 1 Year</t>
  </si>
  <si>
    <t>807-R500-3000</t>
  </si>
  <si>
    <t>Partner Support for Ruckus R500, 3 Year</t>
  </si>
  <si>
    <t>806-R500-3000</t>
  </si>
  <si>
    <t>End User Support for Ruckus R500, 3 Year</t>
  </si>
  <si>
    <t>807-R500-5000</t>
  </si>
  <si>
    <t>Partner Support for Ruckus R500, 5 Year</t>
  </si>
  <si>
    <t>806-R500-5000</t>
  </si>
  <si>
    <t>End User Support for Ruckus R500, 5 Year</t>
  </si>
  <si>
    <t>827-R500-1000</t>
  </si>
  <si>
    <t>Partner Support Renewal for Ruckus R500, 1 Year</t>
  </si>
  <si>
    <t>826-R500-1000</t>
  </si>
  <si>
    <t>End User Support Renewal for Ruckus R500, 1 Year</t>
  </si>
  <si>
    <t>827-R500-3000</t>
  </si>
  <si>
    <t>Partner Support Renewal for Ruckus R500, 3 Year</t>
  </si>
  <si>
    <t>826-R500-3000</t>
  </si>
  <si>
    <t>End User Support Renewal for Ruckus R500, 3 Year</t>
  </si>
  <si>
    <t>827-R500-5000</t>
  </si>
  <si>
    <t>Partner Support Renewal for Ruckus R500, 5 Year</t>
  </si>
  <si>
    <t>826-R500-5000</t>
  </si>
  <si>
    <t>End User Support Renewal for Ruckus R500, 5 Year</t>
  </si>
  <si>
    <t>803-R500-1000</t>
  </si>
  <si>
    <t>WatchDog Advanced Hardware Replacement for Ruckus R500, 1 year</t>
  </si>
  <si>
    <t>803-R500-3000</t>
  </si>
  <si>
    <t>WatchDog Advanced Hardware Replacement for Ruckus R500, 3 year</t>
  </si>
  <si>
    <t>803-R500-5000</t>
  </si>
  <si>
    <t>WatchDog Advanced Hardware Replacement for Ruckus R500, 5 year</t>
  </si>
  <si>
    <t>823-R500-1000</t>
  </si>
  <si>
    <t>WatchDog Advanced Hardware Replacement Renewal for Ruckus R500, 1 year</t>
  </si>
  <si>
    <t>823-R500-3000</t>
  </si>
  <si>
    <t>WatchDog Advanced Hardware Replacement Renewal for Ruckus R500, 3 year</t>
  </si>
  <si>
    <t>823-R500-5000</t>
  </si>
  <si>
    <t>WatchDog Advanced Hardware Replacement Renewal for Ruckus R500, 5 year</t>
  </si>
  <si>
    <t>902-0118-0000</t>
  </si>
  <si>
    <t>Secure Mounting Bracket for Ruckus R300. Mounts to hard wall/ceiling, pole, truss.  Includes security screws (Torx &amp; Phillips). Qty 1</t>
  </si>
  <si>
    <t>909-SCIL-0000</t>
  </si>
  <si>
    <t>Perpetual license to manage 1 additional AP with SCI. Only required when more than 500 APs are managed by SCI e.g. for the 501st AP onwards</t>
  </si>
  <si>
    <t>801-SCIL-1L00</t>
  </si>
  <si>
    <t>End User WatchDog Support for SmartCell Insight, Single AP License, 1 Year for SCI 1.x</t>
  </si>
  <si>
    <t>802-SCIL-1L00</t>
  </si>
  <si>
    <t>Partner WatchDog Support for SmartCell Insight, Single AP License, 1 Year for SCI 1.x</t>
  </si>
  <si>
    <t>801-SCIL-3L00</t>
  </si>
  <si>
    <t>End User WatchDog Support for SmartCell Insight, Single AP License, 3 Year for SCI 1.x</t>
  </si>
  <si>
    <t>802-SCIL-3L00</t>
  </si>
  <si>
    <t>Partner WatchDog Support for SmartCell Insight, Single AP License, 3 Year for SCI 1.x</t>
  </si>
  <si>
    <t>801-SCIL-5L00</t>
  </si>
  <si>
    <t>End User WatchDog Support for SmartCell Insight, Single AP License, 5 Year for SCI 1.x</t>
  </si>
  <si>
    <t>802-SCIL-5L00</t>
  </si>
  <si>
    <t>Partner WatchDog Support for SmartCell Insight, Single AP License, 5 Year for SCI 1.x</t>
  </si>
  <si>
    <t>821-SCIL-1L00</t>
  </si>
  <si>
    <t>End User WatchDog Support Renewal for SmartCell Insight, Single AP License, 1 Year</t>
  </si>
  <si>
    <t>822-SCIL-1L00</t>
  </si>
  <si>
    <t>Partner WatchDog Support Renewal for SmartCell Insight, Single AP License, 1 Year</t>
  </si>
  <si>
    <t>821-SCIL-3L00</t>
  </si>
  <si>
    <t>End User WatchDog Support Renewal for SmartCell Insight, Single AP License, 3 Year</t>
  </si>
  <si>
    <t>822-SCIL-3L00</t>
  </si>
  <si>
    <t>Partner WatchDog Support Renewal for SmartCell Insight, Single AP License, 3 Year</t>
  </si>
  <si>
    <t>821-SCIL-5L00</t>
  </si>
  <si>
    <t>End User WatchDog Support Renewal for SmartCell Insight, Single AP License, 5 Year</t>
  </si>
  <si>
    <t>822-SCIL-5L00</t>
  </si>
  <si>
    <t>Partner WatchDog Support Renewal for SmartCell Insight, Single AP License, 5 Year</t>
  </si>
  <si>
    <t>901-R600-XX00</t>
  </si>
  <si>
    <t>Ruckus R600 dual-band 802.11abgn/ac Wireless Access Point, 3x3:3 streams, BeamFlex+, dual ports, 802.3af PoE support. Does not include power adapter or PoE injector. Includes Limited Lifetime Warranty.</t>
  </si>
  <si>
    <t>807-R600-1000</t>
  </si>
  <si>
    <t>Partner Support for Ruckus R600, 1 Year</t>
  </si>
  <si>
    <t>806-R600-1000</t>
  </si>
  <si>
    <t>End User Support for Ruckus R600, 1 Year</t>
  </si>
  <si>
    <t>807-R600-3000</t>
  </si>
  <si>
    <t>Partner Support for Ruckus R600, 3 Year</t>
  </si>
  <si>
    <t>806-R600-3000</t>
  </si>
  <si>
    <t>End User Support for Ruckus R600, 3 Year</t>
  </si>
  <si>
    <t>807-R600-5000</t>
  </si>
  <si>
    <t>Partner Support for Ruckus R600, 5 Year</t>
  </si>
  <si>
    <t>806-R600-5000</t>
  </si>
  <si>
    <t>End User Support for Ruckus R600, 5 Year</t>
  </si>
  <si>
    <t>827-R600-1000</t>
  </si>
  <si>
    <t>Partner Support Renewal for Ruckus R600, 1 Year</t>
  </si>
  <si>
    <t>826-R600-1000</t>
  </si>
  <si>
    <t>End User Support Renewal for Ruckus R600, 1 Year</t>
  </si>
  <si>
    <t>827-R600-3000</t>
  </si>
  <si>
    <t>Partner Support Renewal for Ruckus R600, 3 Year</t>
  </si>
  <si>
    <t>826-R600-3000</t>
  </si>
  <si>
    <t>End User Support Renewal for Ruckus R600, 3 Year</t>
  </si>
  <si>
    <t>827-R600-5000</t>
  </si>
  <si>
    <t>Partner Support Renewal for Ruckus R600, 5 Year</t>
  </si>
  <si>
    <t>826-R600-5000</t>
  </si>
  <si>
    <t>End User Support Renewal for Ruckus R600, 5 Year</t>
  </si>
  <si>
    <t>803-R600-1000</t>
  </si>
  <si>
    <t>WatchDog Advanced Hardware Replacement for Ruckus R600, 1 year</t>
  </si>
  <si>
    <t>803-R600-3000</t>
  </si>
  <si>
    <t>WatchDog Advanced Hardware Replacement for Ruckus R600, 3 year</t>
  </si>
  <si>
    <t>803-R600-5000</t>
  </si>
  <si>
    <t>WatchDog Advanced Hardware Replacement for Ruckus R600, 5 year</t>
  </si>
  <si>
    <t>823-R600-1000</t>
  </si>
  <si>
    <t>WatchDog Advanced Hardware Replacement Renewal for Ruckus R600, 1 year</t>
  </si>
  <si>
    <t>823-R600-3000</t>
  </si>
  <si>
    <t>WatchDog Advanced Hardware Replacement Renewal for Ruckus R600, 3 year</t>
  </si>
  <si>
    <t>823-R600-5000</t>
  </si>
  <si>
    <t>WatchDog Advanced Hardware Replacement Renewal for Ruckus R600, 5 year</t>
  </si>
  <si>
    <t>902-0173-US00</t>
  </si>
  <si>
    <t>Spares of US Power Adapter for Ruckus 7372, 7352, 7321, R600, R500, R300, R310, R510, 7441, - quantity of 1</t>
  </si>
  <si>
    <t>902-0173-EU00</t>
  </si>
  <si>
    <t>Spares of EU Power Adapter for Ruckus 7372, 7352, 7321, R600, R500, R300, R310, R510, 7441, - quantity of 1</t>
  </si>
  <si>
    <t>902-0173-AR00</t>
  </si>
  <si>
    <t>Spares of AR Power Adapter for Ruckus 7372, 7352, 7321, R600, R500, R300, R310, R510, 7441, - quantity of 1</t>
  </si>
  <si>
    <t>902-0173-AU00</t>
  </si>
  <si>
    <t>Spares of AU Power Adapter for Ruckus 7372, 7352, 7321, R600, R500, R300, R310, R510, 7441, - quantity of 1</t>
  </si>
  <si>
    <t>902-0173-BR00</t>
  </si>
  <si>
    <t>Spares of BR Power Adapter for Ruckus 7372, 7352, 7321, R600, R500, R300, R310, R510, 7441, - quantity of 1</t>
  </si>
  <si>
    <t>902-0173-CN00</t>
  </si>
  <si>
    <t>Spares of CN Power Adapter for Ruckus 7372, 7352, 7321, R600, R500, R300, R310, R510, 7441, - quantity of 1</t>
  </si>
  <si>
    <t>902-0173-KR00</t>
  </si>
  <si>
    <t>Spares of KR Power Adapter for Ruckus 7372, 7352, 7321, R600, R500, R300, R310, R510, 7441, - quantity of 1</t>
  </si>
  <si>
    <t>902-0173-SA00</t>
  </si>
  <si>
    <t>Spares of SA Power Adapter for Ruckus 7372, 7352, 7321, R600, R500, R300, R310, R510, 7441, - quantity of 1</t>
  </si>
  <si>
    <t>902-0173-UK00</t>
  </si>
  <si>
    <t>Spares of UK Power Adapter for Ruckus 7372, 7352, 7321, R600, R500, R300, R310, R510, 7441, - quantity of 1</t>
  </si>
  <si>
    <t>902-0173-UN00</t>
  </si>
  <si>
    <t>Spares of UN/UU Dual Range Power Adapter for Ruckus 7372, 7352, 7321, R600, R500, R300, R310, R510, 7441, - quantity of 1</t>
  </si>
  <si>
    <t>902-0170-US00</t>
  </si>
  <si>
    <t>Spares of external 30W AC/DC US power adapter for 7055, H500 &amp; H510, quantity of 1</t>
  </si>
  <si>
    <t>902-0170-EU00</t>
  </si>
  <si>
    <t>Spares of external 30W AC/DC EU power adapter for 7055, H500 &amp; H510, quantity of 1</t>
  </si>
  <si>
    <t>902-0170-AU00</t>
  </si>
  <si>
    <t>Spares of external 30W AC/DC AU power adapter for 7055, H500 &amp; H510, quantity of 1</t>
  </si>
  <si>
    <t>902-0170-CN00</t>
  </si>
  <si>
    <t>Spares of external 30W AC/DC CN power adapter for 7055, H500 &amp; H510, quantity of 1</t>
  </si>
  <si>
    <t>902-0170-UK00</t>
  </si>
  <si>
    <t>Spares of external 30W AC/DC UK power adapter for 7055, H500 &amp; H510, quantity of 1</t>
  </si>
  <si>
    <t>902-0162-US00</t>
  </si>
  <si>
    <t>Spares of Power over Ethernet (PoE) Adapter (10/100/1000 Mbps) with US power adapter, quantity of 1 unit (applicable for 7731, P300, R710, R610, R700, R600, R500, R510, R300, R310, 7982, 7372, 7352, 7321, H510, H500, H320, 7055, T300, T301, T610, T610s, M510)</t>
  </si>
  <si>
    <t>902-0162-EU00</t>
  </si>
  <si>
    <t>Spares of Power over Ethernet (PoE) Adapter (10/100/1000 Mbps) with EU power adapter, quantity of 1 unit (applicable for 7731, P300, R710, R610, R700, R600, R500, R510, R300, R310, 7982, 7372, 7352, 7321, H510, H500, H320, 7055, T300, T301, T610, T610s, M510)</t>
  </si>
  <si>
    <t>902-0162-UK00</t>
  </si>
  <si>
    <t>Spares of Power over Ethernet (PoE) Adapter (10/100/1000 Mbps) with UK power adapter, quantity of 1 unit (applicable for 7731, P300, R710, R610, R700, R600, R500, R510, R300, R310, 7982, 7372, 7352, 7321, H510, H500, H320, 7055, T300, T301, T610, T610s, M510)</t>
  </si>
  <si>
    <t>902-0162-AU00</t>
  </si>
  <si>
    <t>Spares of Power over Ethernet (PoE) Adapter (10/100/1000 Mbps) with AU power adapter, quantity of 1 unit (applicable for 7731, P300, R710, R610, R700, R600, R500, R510, R300, R310, 7982, 7372, 7352, 7321, H510, H500, H320, 7055, T300, T301, T610, T610s, M510)</t>
  </si>
  <si>
    <t>902-0162-CH00</t>
  </si>
  <si>
    <t>Spares of Power over Ethernet (PoE) Adapter (10/100/1000 Mbps) with CH power adapter, quantity of 1 unit (applicable for 7731, P300, R710, R610, R700, R600, R500, R510, R300, R310, 7982, 7372, 7352, 7321, H510, H500, H320, 7055, T300, T301, T610, T610s, M510)</t>
  </si>
  <si>
    <t>902-0162-IN00</t>
  </si>
  <si>
    <t>Spares of Power over Ethernet (PoE) Adapter (10/100/1000 Mbps) with IN power adapter, quantity of 1 unit (applicable for 7731, P300, R710, R610, R700, R600, R500, R510, R300, R310, 7982, 7372, 7352, 7321, H510, H500, H320, 7055, T300, T301, T610, T610s, M510)</t>
  </si>
  <si>
    <t>901-1205-XX00</t>
  </si>
  <si>
    <t xml:space="preserve">ZoneDirector 1200, licensed for up to 5 Ruckus Access Points.  ZD1200 can be upgraded to support up to 75 APs with AP license upgrades if using software release pre ZD10.0 . If using software ZD10.0 and above, ZD1200 can be upgraded to support up to 150 APs with license upgrades. </t>
  </si>
  <si>
    <t>909-0001-ZD12</t>
  </si>
  <si>
    <t xml:space="preserve">ZoneDirector 1200 Single AP License Upgrade SKU. Max orderable upgrade license quantity is 70 if using software pre ZD10.0 . If using release ZD10.0 and above, max orderable upgrade license quantity is 145. </t>
  </si>
  <si>
    <t>802-1205-1000</t>
  </si>
  <si>
    <t xml:space="preserve">Partner WatchDog Support for ZoneDirector 1205, 1 Year </t>
  </si>
  <si>
    <t>801-1205-1000</t>
  </si>
  <si>
    <t>End User WatchDog Support for ZoneDirector 1205, 1 Year</t>
  </si>
  <si>
    <t>802-1205-3000</t>
  </si>
  <si>
    <t xml:space="preserve">Partner WatchDog Support for ZoneDirector 1205, 3 Year </t>
  </si>
  <si>
    <t>801-1205-3000</t>
  </si>
  <si>
    <t>End User WatchDog Support for ZoneDirector 1205, 3 Year</t>
  </si>
  <si>
    <t>802-1205-5000</t>
  </si>
  <si>
    <t xml:space="preserve">Partner WatchDog Support for ZoneDirector 1205, 5 Year </t>
  </si>
  <si>
    <t>801-1205-5000</t>
  </si>
  <si>
    <t>End User WatchDog Support for ZoneDirector 1205, 5 Year</t>
  </si>
  <si>
    <t>802-1201-1L00</t>
  </si>
  <si>
    <t>Partner WatchDog Support for ZoneDirector ONE AP Upgrade, 1 Year</t>
  </si>
  <si>
    <t>801-1201-1L00</t>
  </si>
  <si>
    <t>End User WatchDog Support for ZoneDirector ONE AP Upgrade, 1 Year</t>
  </si>
  <si>
    <t>802-1201-3L00</t>
  </si>
  <si>
    <t>Partner WatchDog Support for ZoneDirector ONE AP Upgrade, 3 Year</t>
  </si>
  <si>
    <t>801-1201-3L00</t>
  </si>
  <si>
    <t>End User WatchDog Support for ZoneDirector ONE AP Upgrade, 3 Year</t>
  </si>
  <si>
    <t>802-1201-5L00</t>
  </si>
  <si>
    <t>Partner WatchDog Support for ZoneDirector ONE AP Upgrade, 5 Year</t>
  </si>
  <si>
    <t>801-1201-5L00</t>
  </si>
  <si>
    <t>End User WatchDog Support for ZoneDirector ONE AP Upgrade, 5 Year</t>
  </si>
  <si>
    <t>803-1200-1RDY</t>
  </si>
  <si>
    <t>Watchdog ZD1200 Redundant Controller support, 1 year. Includes Support &amp; License upgrades to bring the redundant ZD to the same level as Primary ZD. Must purchase with ZD 1205 (PN # 901-1205-xx00) or use with existing redundant ZD 1200.</t>
  </si>
  <si>
    <t>803-1200-3RDY</t>
  </si>
  <si>
    <t>Watchdog ZD1200 Redundant Controller support, 3 year. Includes Support &amp; License upgrades to bring the redundant ZD to the same level as Primary ZD. Must purchase with ZD 1205 (PN # 901-1205-xx00) or use with existing redundant ZD 1200.</t>
  </si>
  <si>
    <t>803-1200-5RDY</t>
  </si>
  <si>
    <t>Watchdog ZD1200 Redundant Controller support, 5 year. Includes Support &amp; License upgrades to bring the redundant ZD to the same level as Primary ZD. Must purchase with ZD 1205 (PN # 901-1205-xx00) or use with existing redundant ZD 1200.</t>
  </si>
  <si>
    <t>822-1205-1000</t>
  </si>
  <si>
    <t xml:space="preserve">Partner WatchDog Support Renewal for ZoneDirector 1205, 1 Year </t>
  </si>
  <si>
    <t>821-1205-1000</t>
  </si>
  <si>
    <t>End User WatchDog Support Renewal for ZoneDirector 1205, 1 Year</t>
  </si>
  <si>
    <t>822-1205-3000</t>
  </si>
  <si>
    <t xml:space="preserve">Partner WatchDog Support Renewal for ZoneDirector 1205, 3 Year </t>
  </si>
  <si>
    <t>821-1205-3000</t>
  </si>
  <si>
    <t>End User WatchDog Support Renewal for ZoneDirector 1205, 3 Year</t>
  </si>
  <si>
    <t>822-1205-5000</t>
  </si>
  <si>
    <t xml:space="preserve">Partner WatchDog Support Renewal for ZoneDirector 1205, 5 Year </t>
  </si>
  <si>
    <t>821-1205-5000</t>
  </si>
  <si>
    <t>End User WatchDog Support Renewal for ZoneDirector 1205, 5 Year</t>
  </si>
  <si>
    <t>822-1201-1L00</t>
  </si>
  <si>
    <t>Partner WatchDog Support Renewal for ZoneDirector ONE AP Upgrade, 1 Year</t>
  </si>
  <si>
    <t>821-1201-1L00</t>
  </si>
  <si>
    <t>End User WatchDog Support Renewal for ZoneDirector ONE AP Upgrade, 1 Year</t>
  </si>
  <si>
    <t>822-1201-3L00</t>
  </si>
  <si>
    <t>Partner WatchDog Support Renewal for ZoneDirector ONE AP Upgrade, 3 Year</t>
  </si>
  <si>
    <t>821-1201-3L00</t>
  </si>
  <si>
    <t>End User WatchDog Support Renewal for ZoneDirector ONE AP Upgrade, 3 Year</t>
  </si>
  <si>
    <t>822-1201-5L00</t>
  </si>
  <si>
    <t>Partner WatchDog Support Renewal for ZoneDirector ONE AP Upgrade, 5 Year</t>
  </si>
  <si>
    <t>821-1201-5L00</t>
  </si>
  <si>
    <t>End User WatchDog Support Renewal for ZoneDirector ONE AP Upgrade, 5 Year</t>
  </si>
  <si>
    <t>823-1200-1RDY</t>
  </si>
  <si>
    <t>Watchdog ZD1200 Redundant Controller Support Renewal, 1 year. Includes Support Renewal &amp; License upgrades to bring the redundant ZD to the same level as Primary ZD. Must purchase with ZD 1205 (PN # 901-1205-xx00) or use with existing redundant ZD 1200.</t>
  </si>
  <si>
    <t>823-1200-3RDY</t>
  </si>
  <si>
    <t>Watchdog ZD1200 Redundant Controller Support Renewal, 3 year. Includes Support Renewal &amp; License upgrades to bring the redundant ZD to the same level as Primary ZD. Must purchase with ZD 1205 (PN # 901-1205-xx00) or use with existing redundant ZD 1200.</t>
  </si>
  <si>
    <t>823-1200-5RDY</t>
  </si>
  <si>
    <t>Watchdog ZD1200 Redundant Controller Support Renewal, 5 year. Includes Support Renewal &amp; License upgrades to bring the redundant ZD to the same level as Primary ZD. Must purchase with ZD 1205 (PN # 901-1205-xx00) or use with existing redundant ZD 1200.</t>
  </si>
  <si>
    <t>L09-VSPT-WW00</t>
  </si>
  <si>
    <t>Virtual Smart Positioning Technology (vSPoT) Base software platform as a virtual appliance,one (1) instance license, perpetual</t>
  </si>
  <si>
    <t>L09-0001-VSPT</t>
  </si>
  <si>
    <t>Virtual Smart Positioning Technology (vSPoT) AP management license for one (1) AP, perpetual</t>
  </si>
  <si>
    <t>S02-VSPT-1000</t>
  </si>
  <si>
    <t>Partner WatchDog Support for vSPoT, 1 Year</t>
  </si>
  <si>
    <t>S01-VSPT-1000</t>
  </si>
  <si>
    <t>End User WatchDog Support for vSPoT, 1 Year</t>
  </si>
  <si>
    <t>S02-0001-1LSP</t>
  </si>
  <si>
    <t>Partner WatchDog Support for vSPoT AP License, 1 Year</t>
  </si>
  <si>
    <t>S01-0001-1LSP</t>
  </si>
  <si>
    <t>End User WatchDog Support for vSPoT AP License, 1 Year</t>
  </si>
  <si>
    <t>S02-VSPT-3000</t>
  </si>
  <si>
    <t>Partner WatchDog Support for vSPoT, 3 Year</t>
  </si>
  <si>
    <t>S01-VSPT-3000</t>
  </si>
  <si>
    <t>End User WatchDog Support for vSPoT, 3 Year</t>
  </si>
  <si>
    <t>S02-0001-3LSP</t>
  </si>
  <si>
    <t>Partner WatchDog Support for vSPoT AP License, 3 Year</t>
  </si>
  <si>
    <t>S01-0001-3LSP</t>
  </si>
  <si>
    <t>End User WatchDog Support for vSPoT AP License, 3 Year</t>
  </si>
  <si>
    <t>S02-VSPT-5000</t>
  </si>
  <si>
    <t>Partner WatchDog Support for vSPoT, 5 Year</t>
  </si>
  <si>
    <t>S01-VSPT-5000</t>
  </si>
  <si>
    <t>End User WatchDog Support for vSPoT, 5 Year</t>
  </si>
  <si>
    <t>S02-0001-5LSP</t>
  </si>
  <si>
    <t>Partner WatchDog Support for vSPoT AP License, 5 Year</t>
  </si>
  <si>
    <t>S01-0001-5LSP</t>
  </si>
  <si>
    <t>End User WatchDog Support for vSPoT AP License, 5 Year</t>
  </si>
  <si>
    <t>S22-VSPT-1000</t>
  </si>
  <si>
    <t>Partner WatchDog Support Renewal for vSPoT, 1 Year</t>
  </si>
  <si>
    <t>S21-VSPT-1000</t>
  </si>
  <si>
    <t>End User WatchDog Support Renewal for vSPoT, 1 Year</t>
  </si>
  <si>
    <t>S22-0001-1LSP</t>
  </si>
  <si>
    <t>Partner WatchDog Support Renewal for vSPoT AP License, 1 Year</t>
  </si>
  <si>
    <t>S21-0001-1LSP</t>
  </si>
  <si>
    <t>End User WatchDog Support Renewal for vSPoT AP License, 1 Year</t>
  </si>
  <si>
    <t>S22-VSPT-3000</t>
  </si>
  <si>
    <t>Partner WatchDog Support Renewal for vSPoT, 3 Year</t>
  </si>
  <si>
    <t>S21-VSPT-3000</t>
  </si>
  <si>
    <t>End User WatchDog Support Renewal for vSPoT, 3 Year</t>
  </si>
  <si>
    <t>S22-0001-3LSP</t>
  </si>
  <si>
    <t>Partner WatchDog Support Renewal for vSPoT AP License, 3 Year</t>
  </si>
  <si>
    <t>S21-0001-3LSP</t>
  </si>
  <si>
    <t>End User WatchDog Support Renewal for vSPoT AP License, 3 Year</t>
  </si>
  <si>
    <t>S22-VSPT-5000</t>
  </si>
  <si>
    <t>Partner WatchDog Support Renewal for vSPoT, 5 Year</t>
  </si>
  <si>
    <t>S21-VSPT-5000</t>
  </si>
  <si>
    <t>End User WatchDog Support Renewal for vSPoT, 5 Year</t>
  </si>
  <si>
    <t>S22-0001-5LSP</t>
  </si>
  <si>
    <t>Partner WatchDog Support Renewal for vSPoT AP License, 5 Year</t>
  </si>
  <si>
    <t>S21-0001-5LSP</t>
  </si>
  <si>
    <t>End User WatchDog Support Renewal for vSPoT AP License, 5 Year</t>
  </si>
  <si>
    <t>P01-S104-XX00</t>
  </si>
  <si>
    <t>SmartZone 100 with 4 GigE ports, 90-day temporary Access to licenses.</t>
  </si>
  <si>
    <t>P01-S124-XX00</t>
  </si>
  <si>
    <t>SmartZone 100 with 2x10GigE and 4 GigE ports, 90-day temporary Access to licenses. </t>
  </si>
  <si>
    <t>L09-0001-SG00</t>
  </si>
  <si>
    <t>AP management license for SZ-100/vSZ 3.X/SCG200/SZ300, 1 Ruckus AP Access point. Order this when you intend to run software version from 3.2 onwards.</t>
  </si>
  <si>
    <t>L09-0001-RXGW</t>
  </si>
  <si>
    <t>Soft GRE tunnel license from AP to 3rd party concentrator for SZ-100, SCG200, SZ300 and vSZ 3.X, 1 tunnel capacity. Order this when you intend to run software version from 3.2 onwards.</t>
  </si>
  <si>
    <t>S02-S104-1000</t>
  </si>
  <si>
    <t>Partner WatchDog Support for SmartZone 100 with 4 GigE ports, 1 Year</t>
  </si>
  <si>
    <t>S01-S104-1000</t>
  </si>
  <si>
    <t>End User WatchDog Support for SmartZone 100 with 4 GigE ports, 1 Year</t>
  </si>
  <si>
    <t>S02-S124-1000</t>
  </si>
  <si>
    <t>Partner WatchDog Support for SmartZone 100 with 2x10GigE and 4 GigE ports, 1 Year</t>
  </si>
  <si>
    <t>S01-S124-1000</t>
  </si>
  <si>
    <t>End User WatchDog Support for SmartZone 100 with 2x10GigE and 4 GigE ports, 1 Year</t>
  </si>
  <si>
    <t>S02-0001-1LSG</t>
  </si>
  <si>
    <t>Partner WatchDog Support Per SZ/(v)SZ AP, 1 YR</t>
  </si>
  <si>
    <t>S01-0001-1LSG</t>
  </si>
  <si>
    <t>End User WatchDog Support Per SZ/(v)SZ AP, 1 YR</t>
  </si>
  <si>
    <t>S02-S104-3000</t>
  </si>
  <si>
    <t>Partner WatchDog Support for SmartZone 100 with 4 GigE ports, 3 Year</t>
  </si>
  <si>
    <t>S01-S104-3000</t>
  </si>
  <si>
    <t>End User WatchDog Support for SmartZone 100 with 4 GigE ports, 3 Year</t>
  </si>
  <si>
    <t>S02-S124-3000</t>
  </si>
  <si>
    <t>Partner WatchDog Support for SmartZone 100 with 2x10GigE and 4 GigE ports, 3 Year</t>
  </si>
  <si>
    <t>S01-S124-3000</t>
  </si>
  <si>
    <t>End User WatchDog Support for SmartZone 100 with 2x10GigE and 4 GigE ports, 3 Year</t>
  </si>
  <si>
    <t>S02-0001-3LSG</t>
  </si>
  <si>
    <t>Partner WatchDog Support Per SZ/(v)SZ AP, 3 YR</t>
  </si>
  <si>
    <t>S01-0001-3LSG</t>
  </si>
  <si>
    <t>End User WatchDog Support Per SZ/(v)SZ AP, 3 YR</t>
  </si>
  <si>
    <t>S02-S104-5000</t>
  </si>
  <si>
    <t>Partner WatchDog Support for SmartZone 100 with 4 GigE ports, 5 Year</t>
  </si>
  <si>
    <t>S01-S104-5000</t>
  </si>
  <si>
    <t>End User WatchDog Support for SmartZone 100 with 4 GigE ports, 5 Year</t>
  </si>
  <si>
    <t>S02-S124-5000</t>
  </si>
  <si>
    <t>Partner WatchDog Support for SmartZone 100 with 2x10GigE and 4 GigE ports, 5 Year</t>
  </si>
  <si>
    <t>S01-S124-5000</t>
  </si>
  <si>
    <t>End User WatchDog Support for SmartZone 100 with 2x10GigE and 4 GigE ports, 5 Year</t>
  </si>
  <si>
    <t>S02-0001-5LSG</t>
  </si>
  <si>
    <t>Partner WatchDog Support Per SZ/(v)SZ AP, 5 YR</t>
  </si>
  <si>
    <t>S01-0001-5LSG</t>
  </si>
  <si>
    <t>End User WatchDog Support Per SZ/(v)SZ AP, 5 YR</t>
  </si>
  <si>
    <t>S22-S104-1000</t>
  </si>
  <si>
    <t>Partner WatchDog Support Renewal for SmartZone 100 with 4 GigE ports, 1 Year</t>
  </si>
  <si>
    <t>S21-S104-1000</t>
  </si>
  <si>
    <t>End User WatchDog Support Renewal for SmartZone 100 with 4 GigE ports, 1 Year</t>
  </si>
  <si>
    <t>S22-S124-1000</t>
  </si>
  <si>
    <t>Partner WatchDog Support Renewal for SmartZone 100 with 2x10GigE and 4 GigE ports, 1 Year</t>
  </si>
  <si>
    <t>S21-S124-1000</t>
  </si>
  <si>
    <t>End User WatchDog Support Renewal for SmartZone 100 with 2x10GigE and 4 GigE ports, 1 Year</t>
  </si>
  <si>
    <t>S22-0001-1LSG</t>
  </si>
  <si>
    <t>Partner WatchDog Support Renewal Per SZ/(v)SZ AP, 1 YR</t>
  </si>
  <si>
    <t>S21-0001-1LSG</t>
  </si>
  <si>
    <t>End User WatchDog Support Renewal Per SZ/(v)SZ AP, 1 YR</t>
  </si>
  <si>
    <t>S22-S104-3000</t>
  </si>
  <si>
    <t>Partner WatchDog Support Renewal for SmartZone 100 with 4 GigE ports, 3 Year</t>
  </si>
  <si>
    <t>S21-S104-3000</t>
  </si>
  <si>
    <t>End User WatchDog Support Renewal for SmartZone 100 with 4 GigE ports, 3 Year</t>
  </si>
  <si>
    <t>S22-S124-3000</t>
  </si>
  <si>
    <t>Partner WatchDog Support Renewal for SmartZone 100 with 2x10GigE and 4 GigE ports, 3 Year</t>
  </si>
  <si>
    <t>S21-S124-3000</t>
  </si>
  <si>
    <t>End User WatchDog Support Renewal for SmartZone 100 with 2x10GigE and 4 GigE ports, 3 Year</t>
  </si>
  <si>
    <t>S22-0001-3LSG</t>
  </si>
  <si>
    <t>Partner WatchDog Support Renewal Per SZ/(v)SZ AP, 3 YR</t>
  </si>
  <si>
    <t>S21-0001-3LSG</t>
  </si>
  <si>
    <t>End User WatchDog Support Renewal Per SZ/(v)SZ AP, 3 YR</t>
  </si>
  <si>
    <t>S22-S104-5000</t>
  </si>
  <si>
    <t>Partner WatchDog Support Renewal for SmartZone 100 with 4 GigE ports, 5 Year</t>
  </si>
  <si>
    <t>S21-S104-5000</t>
  </si>
  <si>
    <t>End User WatchDog Support Renewal for SmartZone 100 with 4 GigE ports, 5 Year</t>
  </si>
  <si>
    <t>S22-S124-5000</t>
  </si>
  <si>
    <t>Partner WatchDog Support Renewal for SmartZone 100 with 2x10GigE and 4 GigE ports, 5 Year</t>
  </si>
  <si>
    <t>S21-S124-5000</t>
  </si>
  <si>
    <t>End User WatchDog Support Renewal for SmartZone 100 with 2x10GigE and 4 GigE ports, 5 Year</t>
  </si>
  <si>
    <t>S22-0001-5LSG</t>
  </si>
  <si>
    <t>Partner WatchDog Support Renewal Per SZ/(v)SZ AP, 5 YR</t>
  </si>
  <si>
    <t>S21-0001-5LSG</t>
  </si>
  <si>
    <t>End User WatchDog Support Renewal Per SZ/(v)SZ AP, 5 YR</t>
  </si>
  <si>
    <t>903-0100-0002</t>
  </si>
  <si>
    <t>Ruckus Planner new software supporting 11AC APs, powered by AirMagnet. RF Planner with Ruckus antenna patterns to assist partners for pre-deployment estimates.</t>
  </si>
  <si>
    <t>901-0100-0002</t>
  </si>
  <si>
    <t>Ruckus Planner new software with support for 11AC APs, powered by AirMagnet. RF Planner with Ruckus antenna patterns to assist customers for pre-deployment estimates. This SKU replaces the older (ending with 1) Ruckus Planner software. Includes Support for 3 years.</t>
  </si>
  <si>
    <t>909-0100-0002</t>
  </si>
  <si>
    <t>Ruckus Planner upgrade SKU - to upgrade from the 901-0100-0001 s/w to 901-0100-0002. Must have the older software to use the upgrade SKU.</t>
  </si>
  <si>
    <t>L09-VSCG-WW00</t>
  </si>
  <si>
    <t>Virtual SmartCell Gateway 3.0 or newer software virtual appliance, 1 Instance, includes 1 AP license</t>
  </si>
  <si>
    <t>S01-VSCG-1L00</t>
  </si>
  <si>
    <t>End User WatchDog Support - VSZ-RTU, 1 YR</t>
  </si>
  <si>
    <t>S02-VSCG-1L00</t>
  </si>
  <si>
    <t>Partner WatchDog Support - VSZ-RTU, 1 YR</t>
  </si>
  <si>
    <t>S01-VSCG-3L00</t>
  </si>
  <si>
    <t>End User WatchDog Support - VSZ-RTU, 3 YR</t>
  </si>
  <si>
    <t>S02-VSCG-3L00</t>
  </si>
  <si>
    <t>Partner WatchDog Support - VSZ-RTU, 3 YR</t>
  </si>
  <si>
    <t>S01-VSCG-5L00</t>
  </si>
  <si>
    <t>End User WatchDog Support - VSZ-RTU, 5 YR</t>
  </si>
  <si>
    <t>S02-VSCG-5L00</t>
  </si>
  <si>
    <t>Partner WatchDog Support - VSZ-RTU, 5 YR</t>
  </si>
  <si>
    <t>S21-VSCG-1L00</t>
  </si>
  <si>
    <t>End User WatchDog Support Renewal - VSZ-RTU, 1 YR</t>
  </si>
  <si>
    <t>S22-VSCG-1L00</t>
  </si>
  <si>
    <t>Partner WatchDog Support Renewal - VSZ-RTU, 1 YR</t>
  </si>
  <si>
    <t>S21-VSCG-3L00</t>
  </si>
  <si>
    <t>End User WatchDog Support Renewal - VSZ-RTU, 3 YR</t>
  </si>
  <si>
    <t>S22-VSCG-3L00</t>
  </si>
  <si>
    <t>Partner WatchDog Support Renewal - VSZ-RTU, 3 YR</t>
  </si>
  <si>
    <t>S21-VSCG-5L00</t>
  </si>
  <si>
    <t>End User WatchDog Support Renewal - VSZ-RTU, 5 YR</t>
  </si>
  <si>
    <t>S22-VSCG-5L00</t>
  </si>
  <si>
    <t>Partner WatchDog Support Renewal - VSZ-RTU, 5 YR</t>
  </si>
  <si>
    <t>807-H500-1000</t>
  </si>
  <si>
    <t>Partner Support for Ruckus H500, 1 Year</t>
  </si>
  <si>
    <t>806-H500-1000</t>
  </si>
  <si>
    <t>End User Support for Ruckus H500, 1 Year</t>
  </si>
  <si>
    <t>807-H500-3000</t>
  </si>
  <si>
    <t>Partner Support for Ruckus H500, 3 Year</t>
  </si>
  <si>
    <t>806-H500-3000</t>
  </si>
  <si>
    <t>End User Support for Ruckus H500, 3 Year</t>
  </si>
  <si>
    <t>827-H500-1000</t>
  </si>
  <si>
    <t>Partner Support Renewal for Ruckus H500, 1 Year</t>
  </si>
  <si>
    <t>826-H500-1000</t>
  </si>
  <si>
    <t>End User Support Renewal for Ruckus H500, 1 Year</t>
  </si>
  <si>
    <t>827-H500-3000</t>
  </si>
  <si>
    <t>Partner Support Renewal for Ruckus H500, 3 Year</t>
  </si>
  <si>
    <t>826-H500-3000</t>
  </si>
  <si>
    <t>End User Support Renewal for Ruckus H500, 3 Year</t>
  </si>
  <si>
    <t>803-H500-1000</t>
  </si>
  <si>
    <t>WatchDog Advanced Hardware Replacement for Ruckus H500, 1 year</t>
  </si>
  <si>
    <t>803-H500-3000</t>
  </si>
  <si>
    <t>WatchDog Advanced Hardware Replacement for Ruckus H500, 3 year</t>
  </si>
  <si>
    <t>823-H500-1000</t>
  </si>
  <si>
    <t>WatchDog Advanced Hardware Replacement Renewal for Ruckus H500, 1 year</t>
  </si>
  <si>
    <t>823-H500-3000</t>
  </si>
  <si>
    <t>WatchDog Advanced Hardware Replacement Renewal for Ruckus H500, 3 year</t>
  </si>
  <si>
    <t>902-0190-0000</t>
  </si>
  <si>
    <t>10GBASE-SR SFP+ optical transceiver module for SmartZone 100</t>
  </si>
  <si>
    <t>901-R710-XX00</t>
  </si>
  <si>
    <t>Ruckus R710 dual-band 802.11abgn/ac Wireless Access Point, 4x4:4 streams, MU-MIMO, BeamFlex+, dual ports, 802.3af/at PoE support.  Does not include power adapter or PoE injector. Includes Limited Lifetime Warranty.</t>
  </si>
  <si>
    <t>807-R710-1000</t>
  </si>
  <si>
    <t>Partner Support for Ruckus R710, 1 Year</t>
  </si>
  <si>
    <t>806-R710-1000</t>
  </si>
  <si>
    <t>End User Support for Ruckus R710, 1 Year</t>
  </si>
  <si>
    <t>807-R710-3000</t>
  </si>
  <si>
    <t>Partner Support for Ruckus R710, 3 Year</t>
  </si>
  <si>
    <t>806-R710-3000</t>
  </si>
  <si>
    <t>End User Support for Ruckus R710, 3 Year</t>
  </si>
  <si>
    <t>807-R710-5000</t>
  </si>
  <si>
    <t>Partner Support for Ruckus R710, 5 Year</t>
  </si>
  <si>
    <t>806-R710-5000</t>
  </si>
  <si>
    <t>End User Support for Ruckus R710, 5 Year</t>
  </si>
  <si>
    <t>827-R710-1000</t>
  </si>
  <si>
    <t>Partner Support Renewal for Ruckus R710, 1 Year</t>
  </si>
  <si>
    <t>826-R710-1000</t>
  </si>
  <si>
    <t>End User Support Renewal for Ruckus R710, 1 Year</t>
  </si>
  <si>
    <t>827-R710-3000</t>
  </si>
  <si>
    <t>Partner Support Renewal for Ruckus R710, 3 Year</t>
  </si>
  <si>
    <t>826-R710-3000</t>
  </si>
  <si>
    <t>End User Support Renewal for Ruckus R710, 3 Year</t>
  </si>
  <si>
    <t>827-R710-5000</t>
  </si>
  <si>
    <t>Partner Support Renewal for Ruckus R710, 5 Year</t>
  </si>
  <si>
    <t>826-R710-5000</t>
  </si>
  <si>
    <t>End User Support Renewal for Ruckus R710, 5 Year</t>
  </si>
  <si>
    <t>803-R710-1000</t>
  </si>
  <si>
    <t>WatchDog Advanced Hardware Replacement for Ruckus R710, 1 year</t>
  </si>
  <si>
    <t>803-R710-3000</t>
  </si>
  <si>
    <t>WatchDog Advanced Hardware Replacement for Ruckus R710, 3 year</t>
  </si>
  <si>
    <t>803-R710-5000</t>
  </si>
  <si>
    <t>WatchDog Advanced Hardware Replacement for Ruckus R710, 5 year</t>
  </si>
  <si>
    <t>823-R710-1000</t>
  </si>
  <si>
    <t>WatchDog Advanced Hardware Replacement Renewal for Ruckus R710, 1 year</t>
  </si>
  <si>
    <t>823-R710-3000</t>
  </si>
  <si>
    <t>WatchDog Advanced Hardware Replacement Renewal for Ruckus R710, 3 year</t>
  </si>
  <si>
    <t>823-R710-5000</t>
  </si>
  <si>
    <t>WatchDog Advanced Hardware Replacement Renewal for Ruckus R710, 5 year</t>
  </si>
  <si>
    <t>902-0119-0000</t>
  </si>
  <si>
    <t>Surface Mount Bracket for Ruckus H500. Required when mounting H500 where no electrical outlet box is available.</t>
  </si>
  <si>
    <t>902-0162-BR00</t>
  </si>
  <si>
    <t>Spares of Power over Ethernet (PoE) Adapter (10/100/1000 Mbps) with BR power adapter, quantity of 1 unit (applicable for 7731, P300, R710, R610, R700, R600, R500, R510, R300, R310, 7982, 7372, 7352, 7321, H510, H500, H320, 7055, T300, T301, T610, T610s)</t>
  </si>
  <si>
    <t>902-0120-0000</t>
  </si>
  <si>
    <t>Secure Mounting Bracket for Ruckus R720, R710. Mounts to hard wall/ceiling, pole, and truss. Also fits R500, R510, R610, R600, R310, M510 and R700 without pad-lock support.</t>
  </si>
  <si>
    <t>902-1169-US00</t>
  </si>
  <si>
    <t>Spares of US Power Adapter for Ruckus R700, R710, R610, M510,  ZoneDirector 1200- quantity of 1</t>
  </si>
  <si>
    <t>902-1169-EU00</t>
  </si>
  <si>
    <t>Spares of EU Power Adapter for Ruckus R700, R710, R610, M510,  ZoneDirector 1200- quantity of 1</t>
  </si>
  <si>
    <t>902-1169-AU00</t>
  </si>
  <si>
    <t>Spares of AU Power Adapter for Ruckus R700, R710, R610, M510,  ZoneDirector 1200- quantity of 1</t>
  </si>
  <si>
    <t>902-1169-BR00</t>
  </si>
  <si>
    <t>Spares of BR Power Adapter for Ruckus R700, R710, R610, M510,  ZoneDirector 1200- quantity of 1</t>
  </si>
  <si>
    <t>902-1169-CN00</t>
  </si>
  <si>
    <t>Spares of CN Power Adapter for Ruckus R700, R710, R610, M510,  ZoneDirector 1200- quantity of 1</t>
  </si>
  <si>
    <t>902-1169-KR00</t>
  </si>
  <si>
    <t>Spares of KR Power Adapter for Ruckus R700, R710, R610, M510,  ZoneDirector 1200- quantity of 1</t>
  </si>
  <si>
    <t>902-1169-SA00</t>
  </si>
  <si>
    <t>Spares of SA Power Adapter for Ruckus R700, R710, R610, M510,  ZoneDirector 1200- quantity of 1</t>
  </si>
  <si>
    <t>902-1169-UK00</t>
  </si>
  <si>
    <t>Spares of UK Power Adapter for Ruckus R700, R710, R610, M510,  ZoneDirector 1200- quantity of 1</t>
  </si>
  <si>
    <t>902-1169-UN00</t>
  </si>
  <si>
    <t>Spares of UN/UU Dual Range US Power Adapter for Ruckus R700, R710, R610, M510,  ZoneDirector 1200- quantity of 1</t>
  </si>
  <si>
    <t>902-1169-AR00</t>
  </si>
  <si>
    <t>Spares of AR Power Adapter for Ruckus R700, R710, R610, M510,  ZoneDirector 1200- quantity of 1</t>
  </si>
  <si>
    <t>902-1169-JP00</t>
  </si>
  <si>
    <t>Spares of JP Power Adapter for Ruckus R700, R710, R610, M510,  ZoneDirector 1200- quantity of 1</t>
  </si>
  <si>
    <t>901-P300-xx01</t>
  </si>
  <si>
    <t>P300, single unit, outdoor 802.11ac 2X2:2 bridge, 5 GHz internal antenna, optional antenna support, one ethernet port, PoE input, includes mounting brackets and one year warranty. Does not include PoE injector, power adapters, optional external antennas or optional external RF cables</t>
  </si>
  <si>
    <t>901-P300-XX02</t>
  </si>
  <si>
    <t xml:space="preserve">P300, pre-provisioned pair, outdoor 802.11ac 2X2:2 bridge, 5 GHz internal antenna, optional antenna support, one ethernet port, PoE input, includes mounting brackets and one year warranty. Does not include PoE injector, power adapters, optional external antennas or optional external RF cables </t>
  </si>
  <si>
    <t>807-P300-1000</t>
  </si>
  <si>
    <t>Partner Support for Ruckus P300 (single), 1 Year</t>
  </si>
  <si>
    <t>806-P300-1000</t>
  </si>
  <si>
    <t>End User Support for Ruckus P300 (single), 1 Year</t>
  </si>
  <si>
    <t>807-P300-3000</t>
  </si>
  <si>
    <t>Partner Support for Ruckus P300 (single), 3 Year</t>
  </si>
  <si>
    <t>806-P300-3000</t>
  </si>
  <si>
    <t>End User Support for Ruckus P300 (single), 3 Year</t>
  </si>
  <si>
    <t>807-P300-5000</t>
  </si>
  <si>
    <t>Partner Support for Ruckus P300 (single), 5 Year</t>
  </si>
  <si>
    <t>806-P300-5000</t>
  </si>
  <si>
    <t>End User Support for Ruckus P300 (single), 5 Year</t>
  </si>
  <si>
    <t>827-P300-1000</t>
  </si>
  <si>
    <t>Partner Support Renewal for Ruckus P300 (single), 1 Year</t>
  </si>
  <si>
    <t>826-P300-1000</t>
  </si>
  <si>
    <t>End User Support Renewal for Ruckus P300 (single), 1 Year</t>
  </si>
  <si>
    <t>827-P300-3000</t>
  </si>
  <si>
    <t>Partner Support Renewal for Ruckus P300 (single), 3 Year</t>
  </si>
  <si>
    <t>826-P300-3000</t>
  </si>
  <si>
    <t>End User Support Renewal for Ruckus P300 (single), 3 Year</t>
  </si>
  <si>
    <t>827-P300-5000</t>
  </si>
  <si>
    <t>Partner Support Renewal for Ruckus P300 (single), 5 Year</t>
  </si>
  <si>
    <t>826-P300-5000</t>
  </si>
  <si>
    <t>End User Support Renewal for Ruckus P300 (single), 5 Year</t>
  </si>
  <si>
    <t>803-P300-1000</t>
  </si>
  <si>
    <t>WatchDog Advanced Hardware Replacement for Ruckus P300 (single), 1 year</t>
  </si>
  <si>
    <t>803-P300-3000</t>
  </si>
  <si>
    <t>WatchDog Advanced Hardware Replacement for Ruckus P300 (single), 3 year</t>
  </si>
  <si>
    <t>803-P300-5000</t>
  </si>
  <si>
    <t>WatchDog Advanced Hardware Replacement for Ruckus P300 (single), 5 year</t>
  </si>
  <si>
    <t>823-P300-1000</t>
  </si>
  <si>
    <t>WatchDog Advanced Hardware Replacement Renewal for Ruckus P300 (single), 1 year</t>
  </si>
  <si>
    <t>823-P300-3000</t>
  </si>
  <si>
    <t>WatchDog Advanced Hardware Replacement Renewal for Ruckus P300 (single), 3 year</t>
  </si>
  <si>
    <t>823-P300-5000</t>
  </si>
  <si>
    <t>WatchDog Advanced Hardware Replacement Renewal for Ruckus P300 (single), 5 year</t>
  </si>
  <si>
    <t>807-P300-1100</t>
  </si>
  <si>
    <t>Partner Support for Ruckus P300 (pair), 1 Year</t>
  </si>
  <si>
    <t>806-P300-1100</t>
  </si>
  <si>
    <t>End User Support for Ruckus P300 (pair), 1 Year</t>
  </si>
  <si>
    <t>807-P300-3100</t>
  </si>
  <si>
    <t>Partner Support for Ruckus P300 (pair), 3 Year</t>
  </si>
  <si>
    <t>806-P300-3100</t>
  </si>
  <si>
    <t>End User Support for Ruckus P300 (pair), 3 Year</t>
  </si>
  <si>
    <t>807-P300-5100</t>
  </si>
  <si>
    <t>Partner Support for Ruckus P300 (pair), 5 Year</t>
  </si>
  <si>
    <t>806-P300-5100</t>
  </si>
  <si>
    <t>End User Support for Ruckus P300 (pair), 5 Year</t>
  </si>
  <si>
    <t>827-P300-1100</t>
  </si>
  <si>
    <t>Partner Support Renewal for Ruckus P300 (pair), 1 Year</t>
  </si>
  <si>
    <t>826-P300-1100</t>
  </si>
  <si>
    <t>End User Support Renewal for Ruckus P300 (pair), 1 Year</t>
  </si>
  <si>
    <t>827-P300-3100</t>
  </si>
  <si>
    <t>Partner Support Renewal for Ruckus P300 (pair), 3 Year</t>
  </si>
  <si>
    <t>826-P300-3100</t>
  </si>
  <si>
    <t>End User Support Renewal for Ruckus P300 (pair), 3 Year</t>
  </si>
  <si>
    <t>827-P300-5100</t>
  </si>
  <si>
    <t>Partner Support Renewal for Ruckus P300 (pair), 5 Year</t>
  </si>
  <si>
    <t>826-P300-5100</t>
  </si>
  <si>
    <t>End User Support Renewal for Ruckus P300 (pair), 5 Year</t>
  </si>
  <si>
    <t>803-P300-1100</t>
  </si>
  <si>
    <t>WatchDog Advanced Hardware Replacement for Ruckus P300 (pair), 1 year</t>
  </si>
  <si>
    <t>803-P300-3100</t>
  </si>
  <si>
    <t>WatchDog Advanced Hardware Replacement for Ruckus P300 (pair), 3 year</t>
  </si>
  <si>
    <t>803-P300-5100</t>
  </si>
  <si>
    <t>WatchDog Advanced Hardware Replacement for Ruckus P300 (pair), 5 year</t>
  </si>
  <si>
    <t>823-P300-1100</t>
  </si>
  <si>
    <t>WatchDog Advanced Hardware Replacement Renewal for Ruckus P300 (pair), 1 year</t>
  </si>
  <si>
    <t>823-P300-3100</t>
  </si>
  <si>
    <t>WatchDog Advanced Hardware Replacement Renewal for Ruckus P300 (pair), 3 year</t>
  </si>
  <si>
    <t>823-P300-5100</t>
  </si>
  <si>
    <t>WatchDog Advanced Hardware Replacement Renewal for Ruckus P300 (pair), 5 year</t>
  </si>
  <si>
    <t>L09-vSZD-WW00</t>
  </si>
  <si>
    <t>Virtual Data Plane 3.2 or newer software virtual appliance, 1 instance (throughput upto 1 Gbps per instance)</t>
  </si>
  <si>
    <t>L09-vSZD-BW10</t>
  </si>
  <si>
    <t>Virtual Data Plane 3.2 or newer software virtual appliance, 1 instance (throughput upto 10 Gbps per instance)</t>
  </si>
  <si>
    <t>L09-vSZD-BWUL</t>
  </si>
  <si>
    <t>Virtual Data Plane 3.2 or newer software - No throughput cap license</t>
  </si>
  <si>
    <t>S02-VSZD-1L00</t>
  </si>
  <si>
    <t>Partner WatchDog Support - vSZD-RTU, 1 Gbps Throughput 1 YR</t>
  </si>
  <si>
    <t>S01-VSZD-1L00</t>
  </si>
  <si>
    <t>End User WatchDog Support - vSZD-RTU, 1 Gbps Throughput 1 YR</t>
  </si>
  <si>
    <t>S02-VSZD-3L00</t>
  </si>
  <si>
    <t>Partner WatchDog Support - vSZD-RTU, 1 Gbps Throughput 3 YR</t>
  </si>
  <si>
    <t>S01-VSZD-3L00</t>
  </si>
  <si>
    <t>End User WatchDog Support - vSZD-RTU, 1 Gbps Throughput 3 YR</t>
  </si>
  <si>
    <t>S02-VSZD-5L00</t>
  </si>
  <si>
    <t>Partner WatchDog Support - vSZD-RTU, 1 Gbps Throughput 5 YR</t>
  </si>
  <si>
    <t>S01-VSZD-5L00</t>
  </si>
  <si>
    <t>End User WatchDog Support - vSZD-RTU, 1 Gbps Throughput 5 YR</t>
  </si>
  <si>
    <t>S02-VSZD-1LBW</t>
  </si>
  <si>
    <t>Partner WatchDog Support - vSZD-RTU, 10 Gbps throughput 1 YR</t>
  </si>
  <si>
    <t>S01-VSZD-1LBW</t>
  </si>
  <si>
    <t>End User WatchDog Support - vSZD-RTU, 10 Gbps throughput 1 YR</t>
  </si>
  <si>
    <t>S02-VSZD-3LBW</t>
  </si>
  <si>
    <t>Partner WatchDog Support - vSZD-RTU, 10 Gbps throughput 3 YR</t>
  </si>
  <si>
    <t>S01-VSZD-3LBW</t>
  </si>
  <si>
    <t>End User WatchDog Support - vSZD-RTU, 10 Gbps throughput 3 YR</t>
  </si>
  <si>
    <t>S02-VSZD-5LBW</t>
  </si>
  <si>
    <t>Partner WatchDog Support - vSZD-RTU, 10 Gbps throughput 5 YR</t>
  </si>
  <si>
    <t>S01-VSZD-5LBW</t>
  </si>
  <si>
    <t>End User WatchDog Support - vSZD-RTU, 10 Gbps throughput 5 YR</t>
  </si>
  <si>
    <t>S02-VSZD-1LUL</t>
  </si>
  <si>
    <t>Partner WatchDog Support - vSZD-RTU, no throughput cap 1 YR</t>
  </si>
  <si>
    <t>S01-VSZD-1LUL</t>
  </si>
  <si>
    <t>End User WatchDog Support - vSZD-RTU, no throughput cap, 1 YR</t>
  </si>
  <si>
    <t>S02-VSZD-3LUL</t>
  </si>
  <si>
    <t>Partner WatchDog Support - vSZD-RTU, no throughput cap 3 YR</t>
  </si>
  <si>
    <t>S01-VSZD-3LUL</t>
  </si>
  <si>
    <t>End User WatchDog Support - vSZD-RTU, no throughput cap, 3 YR</t>
  </si>
  <si>
    <t>S02-VSZD-5LUL</t>
  </si>
  <si>
    <t>Partner WatchDog Support - vSZD-RTU, no throughput cap 5 YR</t>
  </si>
  <si>
    <t>S01-VSZD-5LUL</t>
  </si>
  <si>
    <t>End User WatchDog Support - vSZD-RTU, no throughput cap, 5 YR</t>
  </si>
  <si>
    <t>9U1-R500-XX00</t>
  </si>
  <si>
    <t>Ruckus R500 dual-band 802.11abgn/ac Wireless Access Point, 2x2:2 streams, BeamFlex+, dual ports, 802.3af PoE support.  Does not include power adapter or PoE injector. Includes Limited Lifetime Warranty.</t>
  </si>
  <si>
    <t>9U1-R600-XX00</t>
  </si>
  <si>
    <t>Ruckus R600 dual-band 802.11abgn/ac Wireless Access Point, 3x3:3 streams, BeamFlex+, dual ports, 802.3af PoE support.  Does not include power adapter or PoE injector. Includes Limited Lifetime Warranty.</t>
  </si>
  <si>
    <t>806-RUNL-1U00</t>
  </si>
  <si>
    <t>End User Support for Unleashed Access Points, 1 Year</t>
  </si>
  <si>
    <t>806-RUNL-3U00</t>
  </si>
  <si>
    <t>End User Support for Unleashed Access Points, 3 Year</t>
  </si>
  <si>
    <t>806-RUNL-5U00</t>
  </si>
  <si>
    <t>End User Support for Unleashed Access Points, 5 Year</t>
  </si>
  <si>
    <t>826-RUNL-1U00</t>
  </si>
  <si>
    <t>End User Support Renewal for Unleashed Access Points, 1 Year</t>
  </si>
  <si>
    <t>826-RUNL-3U00</t>
  </si>
  <si>
    <t>End User Support Renewal for Unleashed Access Points, 3 Year</t>
  </si>
  <si>
    <t>826-RUNL-5U00</t>
  </si>
  <si>
    <t>End User Support Renewal for Unleashed Access Points, 5 Year</t>
  </si>
  <si>
    <t>P01-0300-0000</t>
  </si>
  <si>
    <t>Fiber Node, GPON/EPON/PoE, gray. Includes enclosure, media adapter, cables, fiber patch cord, pole/wall brackets, T30x/P300 bracket, fasteners. Does not include the T30x/P300 or the SFP optics.</t>
  </si>
  <si>
    <t>CLD-LOEA-1001</t>
  </si>
  <si>
    <t>SPoT Engine, API &amp; Analytics for 1 year subscription, venue up to 10 clients / min</t>
  </si>
  <si>
    <t>CLD-LOEA-3001</t>
  </si>
  <si>
    <t>SPoT Engine, API &amp; Analytics for 3 year subscription, venue up to 10 clients / min</t>
  </si>
  <si>
    <t>CLD-LOEA-5001</t>
  </si>
  <si>
    <t>SPoT Engine, API &amp; Analytics for 5 year subscription, venue up to 10 clients / min</t>
  </si>
  <si>
    <t>CLD-LPEA-1001</t>
  </si>
  <si>
    <t>SPoT Presence Engine, API &amp; Analytics for 1 year subscription, venue up to 10 clients / min</t>
  </si>
  <si>
    <t>CLD-LPEA-3001</t>
  </si>
  <si>
    <t>SPoT Presence Engine, API &amp; Analytics for 3 year subscription, venue up to 10 clients / min</t>
  </si>
  <si>
    <t>CLD-LPEA-5001</t>
  </si>
  <si>
    <t>SPoT Presence Engine, API &amp; Analytics for 5 year subscription, venue up to 10 clients / min</t>
  </si>
  <si>
    <t>CLR-LOEA-1001</t>
  </si>
  <si>
    <t>Renewal SPoT Engine, API &amp; Analytics for 1 year subscription, venue up to 10 clients / min</t>
  </si>
  <si>
    <t>CLR-LOEA-3001</t>
  </si>
  <si>
    <t>Renewal SPoT Engine, API &amp; Analytics for 3 year subscription, venue up to 10 clients / min</t>
  </si>
  <si>
    <t>CLR-LOEA-5001</t>
  </si>
  <si>
    <t>Renewal SPoT Engine, API &amp; Analytics for 5 year subscription, venue up to 10 clients / min</t>
  </si>
  <si>
    <t>CLR-LPEA-1001</t>
  </si>
  <si>
    <t>Renewal SPoT Presence Engine, API &amp; Analytics for 1 year subscription, venue up to 10 clients / min</t>
  </si>
  <si>
    <t>CLR-LPEA-3001</t>
  </si>
  <si>
    <t>Renewal SPoT Presence Engine, API &amp; Analytics for 3 year subscription, venue up to 10 clients / min</t>
  </si>
  <si>
    <t>CLR-LPEA-5001</t>
  </si>
  <si>
    <t>Renewal SPoT Presence Engine, API &amp; Analytics for 5 year subscription, venue up to 10 clients / min</t>
  </si>
  <si>
    <t>LS9-vCLP-WW00</t>
  </si>
  <si>
    <t>Cloudpath base on-site server software as a virtual appliance, one (1) instance license. No user licenses included. No support required. Server license is valid as long as user subscription licenses are attached to it. Supports 5000 SMS messages per year, per customer.
20,000 user licenses per VM
More servers may be necessary for high availability design or for additional capacity.</t>
  </si>
  <si>
    <t>LS9-CLP1-0999</t>
  </si>
  <si>
    <t xml:space="preserve">One (1)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</si>
  <si>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LS9-CLP1-4999</t>
  </si>
  <si>
    <t>One (1)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</si>
  <si>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LS9-CLP1-9999</t>
  </si>
  <si>
    <t>One (1)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</si>
  <si>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LS9-CLP1-010K</t>
  </si>
  <si>
    <t>One (1)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</si>
  <si>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LS9-CLP3-0999</t>
  </si>
  <si>
    <t>Three (3)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</si>
  <si>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LS9-CLP3-4999</t>
  </si>
  <si>
    <t>Three (3)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</si>
  <si>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LS9-CLP3-9999</t>
  </si>
  <si>
    <t>Three (3)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</si>
  <si>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LS9-CLP3-010K</t>
  </si>
  <si>
    <t>Three (3)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</si>
  <si>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LS9-CLP5-0999</t>
  </si>
  <si>
    <t>Five (5)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</si>
  <si>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LS9-CLP5-4999</t>
  </si>
  <si>
    <t>Five (5)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</si>
  <si>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LS9-CLP5-9999</t>
  </si>
  <si>
    <t>Five (5)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</si>
  <si>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LS9-CLP5-010K</t>
  </si>
  <si>
    <t>Five (5)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</si>
  <si>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CLD-CLP1-0999</t>
  </si>
  <si>
    <t>One (1)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</si>
  <si>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CLD-CLP1-4999</t>
  </si>
  <si>
    <t>One (1)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</si>
  <si>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CLD-CLP1-9999</t>
  </si>
  <si>
    <t>One (1)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</si>
  <si>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CLD-CLP1-010K</t>
  </si>
  <si>
    <t>One (1)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</si>
  <si>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CLD-CLP3-0999</t>
  </si>
  <si>
    <t>Three (3)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</si>
  <si>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CLD-CLP3-4999</t>
  </si>
  <si>
    <t>Three (3)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</si>
  <si>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CLD-CLP3-9999</t>
  </si>
  <si>
    <t>Three (3)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</si>
  <si>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CLD-CLP3-010K</t>
  </si>
  <si>
    <t>Three (3)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</si>
  <si>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CLD-CLP5-0999</t>
  </si>
  <si>
    <t>Five (5)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</si>
  <si>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CLD-CLP5-4999</t>
  </si>
  <si>
    <t>Five (5)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</si>
  <si>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CLD-CLP5-9999</t>
  </si>
  <si>
    <t>Five (5)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</si>
  <si>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CLD-CLP5-010K</t>
  </si>
  <si>
    <t>Five (5)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</si>
  <si>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LSR-CLP1-0999</t>
  </si>
  <si>
    <t xml:space="preserve">One (1)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</si>
  <si>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LSR-CLP1-4999</t>
  </si>
  <si>
    <t>One (1)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</si>
  <si>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LSR-CLP1-9999</t>
  </si>
  <si>
    <t>One (1)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</si>
  <si>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LSR-CLP1-010K</t>
  </si>
  <si>
    <t>One (1)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</si>
  <si>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LSR-CLP3-0999</t>
  </si>
  <si>
    <t>Three (3)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</si>
  <si>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LSR-CLP3-4999</t>
  </si>
  <si>
    <t>Three (3)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</si>
  <si>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LSR-CLP3-9999</t>
  </si>
  <si>
    <t>Three (3)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</si>
  <si>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LSR-CLP3-010K</t>
  </si>
  <si>
    <t>Three (3)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</si>
  <si>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LSR-CLP5-0999</t>
  </si>
  <si>
    <t>Five (5)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</si>
  <si>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LSR-CLP5-4999</t>
  </si>
  <si>
    <t>Five (5)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</si>
  <si>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LSR-CLP5-9999</t>
  </si>
  <si>
    <t>Five (5)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</si>
  <si>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LSR-CLP5-010K</t>
  </si>
  <si>
    <t>Five (5)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</si>
  <si>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CLR-CLP1-0999</t>
  </si>
  <si>
    <t>One (1)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</si>
  <si>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CLR-CLP1-4999</t>
  </si>
  <si>
    <t>One (1)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</si>
  <si>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CLR-CLP1-9999</t>
  </si>
  <si>
    <t>One (1)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</si>
  <si>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CLR-CLP1-010K</t>
  </si>
  <si>
    <t>One (1)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</si>
  <si>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CLR-CLP3-0999</t>
  </si>
  <si>
    <t>Three (3)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</si>
  <si>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CLR-CLP3-4999</t>
  </si>
  <si>
    <t>Three (3)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</si>
  <si>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CLR-CLP3-9999</t>
  </si>
  <si>
    <t>Three (3)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</si>
  <si>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CLR-CLP3-010K</t>
  </si>
  <si>
    <t>Three (3)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</si>
  <si>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CLR-CLP5-0999</t>
  </si>
  <si>
    <t>Five (5)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</si>
  <si>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CLR-CLP5-4999</t>
  </si>
  <si>
    <t>Five (5)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</si>
  <si>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CLR-CLP5-9999</t>
  </si>
  <si>
    <t>Five (5)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</si>
  <si>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CLR-CLP5-010K</t>
  </si>
  <si>
    <t>Five (5)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</si>
  <si>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LS9-CLE1-0999</t>
  </si>
  <si>
    <t xml:space="preserve">Education customers only. One (1)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</si>
  <si>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LS9-CLE1-4999</t>
  </si>
  <si>
    <t>Education customers only. One (1)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</si>
  <si>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LS9-CLE1-9999</t>
  </si>
  <si>
    <t>Education customers only. One (1)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</si>
  <si>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LS9-CLE1-010K</t>
  </si>
  <si>
    <t>Education customers only. One (1)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</si>
  <si>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LS9-CLE3-0999</t>
  </si>
  <si>
    <t>Education customers only. Three (3)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</si>
  <si>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LS9-CLE3-4999</t>
  </si>
  <si>
    <t>Education customers only. Three (3)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</si>
  <si>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LS9-CLE3-9999</t>
  </si>
  <si>
    <t>Education customers only. Three (3)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</si>
  <si>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LS9-CLE3-010K</t>
  </si>
  <si>
    <t>Education customers only. Three (3)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</si>
  <si>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LS9-CLE5-0999</t>
  </si>
  <si>
    <t>Education customers only. Five (5)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</si>
  <si>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LS9-CLE5-4999</t>
  </si>
  <si>
    <t>Education customers only. Five (5)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</si>
  <si>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LS9-CLE5-9999</t>
  </si>
  <si>
    <t>Education customers only. Five (5)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</si>
  <si>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LS9-CLE5-010K</t>
  </si>
  <si>
    <t>Education customers only. Five (5)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</si>
  <si>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CLD-CLE1-0999</t>
  </si>
  <si>
    <t>Education customers only. One (1)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</si>
  <si>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CLD-CLE1-4999</t>
  </si>
  <si>
    <t>Education customers only. One (1)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</si>
  <si>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CLD-CLE1-9999</t>
  </si>
  <si>
    <t>Education customers only. One (1) year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</si>
  <si>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CLD-CLE1-010K</t>
  </si>
  <si>
    <t>Education customers only. One (1)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</si>
  <si>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CLD-CLE3-0999</t>
  </si>
  <si>
    <t>Education customers only. Three (3)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</si>
  <si>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CLD-CLE3-4999</t>
  </si>
  <si>
    <t>Education customers only. Three (3)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</si>
  <si>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CLD-CLE3-9999</t>
  </si>
  <si>
    <t>Education customers only. Three (3)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</si>
  <si>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CLD-CLE3-010K</t>
  </si>
  <si>
    <t>Education customers only. Three (3)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</si>
  <si>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CLD-CLE5-0999</t>
  </si>
  <si>
    <t>Education cusotmers only. Five (5)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</si>
  <si>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CLD-CLE5-4999</t>
  </si>
  <si>
    <t>Education cusotmers only. Five (5)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</si>
  <si>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CLD-CLE5-9999</t>
  </si>
  <si>
    <t>Education customers only. Five (5) year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</si>
  <si>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CLD-CLE5-010K</t>
  </si>
  <si>
    <t>Education customers only. Five (5)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</si>
  <si>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LSR-CLE1-0999</t>
  </si>
  <si>
    <t xml:space="preserve">Education customers only. One (1)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</si>
  <si>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LSR-CLE1-4999</t>
  </si>
  <si>
    <t>Education customers only. One (1)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</si>
  <si>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LSR-CLE1-9999</t>
  </si>
  <si>
    <t>Education customers only. One (1)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</si>
  <si>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LSR-CLE1-010K</t>
  </si>
  <si>
    <t>Education customers only. One (1)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</si>
  <si>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LSR-CLE3-0999</t>
  </si>
  <si>
    <t>Education customers only. Three (3)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</si>
  <si>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LSR-CLE3-4999</t>
  </si>
  <si>
    <t>Education customers only. Three (3)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</si>
  <si>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LSR-CLE3-9999</t>
  </si>
  <si>
    <t>Education customers only. Three (3)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</si>
  <si>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LSR-CLE3-010K</t>
  </si>
  <si>
    <t>Education customers only. Three (3)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</si>
  <si>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LSR-CLE5-0999</t>
  </si>
  <si>
    <t>Education customers only. Five (5)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</si>
  <si>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LSR-CLE5-4999</t>
  </si>
  <si>
    <t>Education customers only. Five (5)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</si>
  <si>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LSR-CLE5-9999</t>
  </si>
  <si>
    <t>Education customers only. Five (5)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</si>
  <si>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LSR-CLE5-010K</t>
  </si>
  <si>
    <t>Education customers only. Five (5)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</si>
  <si>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CLR-CLE1-0999</t>
  </si>
  <si>
    <t>Education customers only. One (1)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</si>
  <si>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CLR-CLE1-4999</t>
  </si>
  <si>
    <t>Education customers only. One (1)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</si>
  <si>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CLR-CLE1-9999</t>
  </si>
  <si>
    <t>Education customers only. One (1) year renewal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</si>
  <si>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CLR-CLE1-010K</t>
  </si>
  <si>
    <t>Education customers only. One (1)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</si>
  <si>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CLR-CLE3-0999</t>
  </si>
  <si>
    <t>Education customers only. Three (3)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</si>
  <si>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CLR-CLE3-4999</t>
  </si>
  <si>
    <t>Education customers only. Three (3)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</si>
  <si>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CLR-CLE3-9999</t>
  </si>
  <si>
    <t>Education customers only. Three (3)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</si>
  <si>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CLR-CLE3-010K</t>
  </si>
  <si>
    <t>Education customers only. Three (3)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</si>
  <si>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CLR-CLE5-0999</t>
  </si>
  <si>
    <t>Education cusotmers only. Five (5)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</si>
  <si>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CLR-CLE5-4999</t>
  </si>
  <si>
    <t>Education cusotmers only. Five (5)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</si>
  <si>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CLR-CLE5-9999</t>
  </si>
  <si>
    <t>Education customers only. Five (5) year renewal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</si>
  <si>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CLR-CLE5-010K</t>
  </si>
  <si>
    <t>Education customers only. Five (5)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</si>
  <si>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901-R310-XX02</t>
  </si>
  <si>
    <t>Ruckus R310, dual band 802.11ac Indoor Access Point, BeamFlex, 2x2:2, 1-Port, PoE, Does not include power adapter or PoE Injector. Limited Lifetime Warranty</t>
  </si>
  <si>
    <t>806-R310-1000</t>
  </si>
  <si>
    <t>End User Support for Ruckus R310, 1 Year</t>
  </si>
  <si>
    <t>806-R310-3000</t>
  </si>
  <si>
    <t>End User Support for Ruckus R310, 3 Year</t>
  </si>
  <si>
    <t>806-R310-5000</t>
  </si>
  <si>
    <t>End User Support for Ruckus R310, 5 Year</t>
  </si>
  <si>
    <t>807-R310-1000</t>
  </si>
  <si>
    <t>Partner Support for Ruckus R310, 1 Year</t>
  </si>
  <si>
    <t>807-R310-3000</t>
  </si>
  <si>
    <t>Partner Support for Ruckus R310, 3 Year</t>
  </si>
  <si>
    <t>807-R310-5000</t>
  </si>
  <si>
    <t>Partner Support for Ruckus R310, 5 Year</t>
  </si>
  <si>
    <t>803-R310-1000</t>
  </si>
  <si>
    <t>WatchDog Advanced Hardware Replacement for Ruckus R310, 1 year</t>
  </si>
  <si>
    <t>803-R310-3000</t>
  </si>
  <si>
    <t>WatchDog Advanced Hardware Replacement for Ruckus R310, 3 year</t>
  </si>
  <si>
    <t>803-R310-5000</t>
  </si>
  <si>
    <t>WatchDog Advanced Hardware Replacement for Ruckus R310, 5 year</t>
  </si>
  <si>
    <t>827-R310-1000</t>
  </si>
  <si>
    <t>Partner Support Renewal for Ruckus R310, 1 Year</t>
  </si>
  <si>
    <t>827-R310-3000</t>
  </si>
  <si>
    <t>Partner Support Renewal for Ruckus R310, 3 Year</t>
  </si>
  <si>
    <t>827-R310-5000</t>
  </si>
  <si>
    <t>Partner Support Renewal for Ruckus R310, 5 Year</t>
  </si>
  <si>
    <t>826-R310-1000</t>
  </si>
  <si>
    <t>End User Support Renewal for Ruckus R310, 1 Year</t>
  </si>
  <si>
    <t>826-R310-3000</t>
  </si>
  <si>
    <t>End User Support Renewal for Ruckus R310, 3 Year</t>
  </si>
  <si>
    <t>826-R310-5000</t>
  </si>
  <si>
    <t>End User Support Renewal for Ruckus R310, 5 Year</t>
  </si>
  <si>
    <t>823-R310-1000</t>
  </si>
  <si>
    <t>WatchDog Advanced Hardware Replacement Renewal for Ruckus R310, 1 year</t>
  </si>
  <si>
    <t>823-R310-3000</t>
  </si>
  <si>
    <t>WatchDog Advanced Hardware Replacement Renewal for Ruckus R310, 3 year</t>
  </si>
  <si>
    <t>823-R310-5000</t>
  </si>
  <si>
    <t>WatchDog Advanced Hardware Replacement Renewal for Ruckus R310, 5 year</t>
  </si>
  <si>
    <t>9U1-R310-xx02</t>
  </si>
  <si>
    <t>Ruckus R310 Unleashed, dual band 802.11ac Indoor Access Point, BeamFlex, 2x2:2, 1-Port, PoE, Does not include power adapter or PoE Injector. Limited Lifetime Warranty</t>
  </si>
  <si>
    <t>9U1-T300-xx01</t>
  </si>
  <si>
    <t>Ruckus T300 Unleashed, omni, outdoor Access point, 802.11ac 2x2:2 internal BeamFlex+, dual band concurrent, one ethernet port, PoE input, includes mounting bracket and one year warranty. Does not include PoE injector.</t>
  </si>
  <si>
    <r>
      <t>9U</t>
    </r>
    <r>
      <rPr>
        <sz val="10"/>
        <rFont val="Arial"/>
        <family val="2"/>
      </rPr>
      <t>1-T300-xx81</t>
    </r>
  </si>
  <si>
    <t>Ruckus T300e Unleashed, outdoor Access point, 802.11ac 2x2:2  internal BeamFlex+ 2GHz &amp; 5GHz, external 5GHz N-female, dual band concurrent, one ethernet port, PoE input, includes mounting bracket and one year warranty. Does not include PoE injector or external 5GHz antenna.</t>
  </si>
  <si>
    <t>9U1-T301-xx51</t>
  </si>
  <si>
    <t>Ruckus T301s Unleashed, 120x30 deg, Outdoor 802.11ac 2x2:2, 120 degree sector, dual band concurrent Access point, one ethernet port, PoE input includes adjustable mounting bracket and one year warranty. , Does not include PoE injector.</t>
  </si>
  <si>
    <t xml:space="preserve">9U1-T301-xx61
</t>
  </si>
  <si>
    <t>Ruckus T301n Unleashed, 30x30 deg, Outdoor 802.11ac 2x2:2, narrow beam, dual band concurrent Access point, one ethernet port, PoE input includes adjustable mounting bracket and one year warranty. , Does not include PoE injector.</t>
  </si>
  <si>
    <t>902-0123-0000</t>
  </si>
  <si>
    <t>Flush-frame acoustic ceiling bracket for Ruckus R710.  Flush-frame only – no applicable for standard (recessed-frame) acoustic ceiling</t>
  </si>
  <si>
    <t>809-REIN-ZD1K</t>
  </si>
  <si>
    <t>Support Reinstatement fee for ZD 1K Controller</t>
  </si>
  <si>
    <t>809-REIN-ZD3K</t>
  </si>
  <si>
    <t>Support Reinstatement fee for ZD 3K Controller</t>
  </si>
  <si>
    <t>809-REIN-ZD5K</t>
  </si>
  <si>
    <t>Support Reinstatement fee for ZD 5K Controller</t>
  </si>
  <si>
    <t>809-REIN-LIZD</t>
  </si>
  <si>
    <t>Support Reinstatement fee per ZD AP License</t>
  </si>
  <si>
    <t>809-REIN-APIN</t>
  </si>
  <si>
    <t>Support Reinstatement fee for Standalone Indoor AP</t>
  </si>
  <si>
    <t>809-REIN-APOD</t>
  </si>
  <si>
    <t>Support Reinstatement fee for Standalone Outdoor AP</t>
  </si>
  <si>
    <t>809-REIN-S104</t>
  </si>
  <si>
    <t>Support Reinstatement fee for SZ104 Controller</t>
  </si>
  <si>
    <t>809-REIN-S124</t>
  </si>
  <si>
    <t>Support Reinstatement fee for SZ124 Controller</t>
  </si>
  <si>
    <t>809-REIN-SCGW</t>
  </si>
  <si>
    <t>Support Reinstatement fee for SCG Controller</t>
  </si>
  <si>
    <t>809-REIN-VSCG</t>
  </si>
  <si>
    <t xml:space="preserve">Support Reinstatement fee for vSCG Controller </t>
  </si>
  <si>
    <t>809-REIN-SZLI</t>
  </si>
  <si>
    <t>Support Reinstatement fee for SZ AP License</t>
  </si>
  <si>
    <t>902-0162-IL00</t>
  </si>
  <si>
    <t>Spares of Power over Ethernet (PoE) Adapter (10/100/1000 Mbps) with Israel power adapter, quantity of 1 unit (applicable for 7731,  P300, R710, R610, R700, R600, R500, R510, R300, R310,  7982, 7372, 7352, 7321, H510, H500, H320, 7055, T300, T301, T610, T610s)</t>
  </si>
  <si>
    <t>902-0162-SW00</t>
  </si>
  <si>
    <t>Spares of Power over Ethernet (PoE) Adapter (10/100/1000 Mbps) with Switzerland power adapter, quantity of 1 unit (applicable for 7731,  P300, R710, R610, R700, R600, R500, R510, R300, R310,  7982, 7372, 7352, 7321, H510, H500, H320, 7055, T300, T301, T610, T610s)</t>
  </si>
  <si>
    <t>901-R510-XX00</t>
  </si>
  <si>
    <t>Ruckus R510 dual-band 802.11abgn/ac Wireless Access Point, 2x2:2 streams, BeamFlex+, dual ports, 802.3af PoE support.  Does not include power adapter or PoE injector. Includes Limited Lifetime Warranty.</t>
  </si>
  <si>
    <t>901-T710-xx01</t>
  </si>
  <si>
    <t>Ruckus T710 802.11ac Outdoor Wireless Access Point, 4x4:4 Stream, Omnidirectional Beamflex+ coverage, 2.4GHz and 5GHz concurrent dual band, Dual 10/100/1000 Ethernet ports, 90-264 Vac, POE in and POE out, Fiber SFP, GPS, IP-67 Outdoor enclosure, -40 to 65C Operating Temperature. Includes standard 1-year warranty. For box contents, see Shipping Container Contents.</t>
  </si>
  <si>
    <t>901-T710-xx51</t>
  </si>
  <si>
    <t>Ruckus T710s 802.11ac Outdoor Wireless Access Point, 4x4:4 Stream, 120 degree sector Beamflex+ coverage, 2.4GHz and 5GHz concurrent dual band, Dual 10/100/1000 Ethernet ports, 90-264 Vac, POE in and POE out, Fiber SFP, GPS, IP-67 Outdoor enclosure, -40 to 65C Operating Temperature. Includes standard 1-year warranty. For box contents, see Shipping Container Contents.</t>
  </si>
  <si>
    <t>807-R510-1000</t>
  </si>
  <si>
    <t>Partner Support for Ruckus R510, 1 Year</t>
  </si>
  <si>
    <t>806-R510-1000</t>
  </si>
  <si>
    <t>End User Support for Ruckus R510, 1 Year</t>
  </si>
  <si>
    <t>807-R510-3000</t>
  </si>
  <si>
    <t>Partner Support for Ruckus R510, 3 Year</t>
  </si>
  <si>
    <t>806-R510-3000</t>
  </si>
  <si>
    <t>End User Support for Ruckus R510, 3 Year</t>
  </si>
  <si>
    <t>807-R510-5000</t>
  </si>
  <si>
    <t>Partner Support for Ruckus R510, 5 Year</t>
  </si>
  <si>
    <t>806-R510-5000</t>
  </si>
  <si>
    <t>End User Support for Ruckus R510, 5 Year</t>
  </si>
  <si>
    <t>803-R510-1000</t>
  </si>
  <si>
    <t>WatchDog Advanced Hardware Replacement for Ruckus R510, 1 year</t>
  </si>
  <si>
    <t>803-R510-3000</t>
  </si>
  <si>
    <t>WatchDog Advanced Hardware Replacement for Ruckus R510, 3 year</t>
  </si>
  <si>
    <t>803-R510-5000</t>
  </si>
  <si>
    <t>WatchDog Advanced Hardware Replacement for Ruckus R510, 5 year</t>
  </si>
  <si>
    <t>827-R510-1000</t>
  </si>
  <si>
    <t>Partner Support Renewal for Ruckus R510, 1 Year</t>
  </si>
  <si>
    <t>826-R510-1000</t>
  </si>
  <si>
    <t>End User Support Renewal for Ruckus R510, 1 Year</t>
  </si>
  <si>
    <t>827-R510-3000</t>
  </si>
  <si>
    <t>Partner Support Renewal for Ruckus R510, 3 Year</t>
  </si>
  <si>
    <t>826-R510-3000</t>
  </si>
  <si>
    <t>End User Support Renewal for Ruckus R510, 3 Year</t>
  </si>
  <si>
    <t>827-R510-5000</t>
  </si>
  <si>
    <t>Partner Support Renewal for Ruckus R510, 5 Year</t>
  </si>
  <si>
    <t>826-R510-5000</t>
  </si>
  <si>
    <t>End User Support Renewal for Ruckus R510, 5 Year</t>
  </si>
  <si>
    <t>823-R510-1000</t>
  </si>
  <si>
    <t>WatchDog Advanced Hardware Replacement Renewal for Ruckus R510, 1 year</t>
  </si>
  <si>
    <t>823-R510-3000</t>
  </si>
  <si>
    <t>WatchDog Advanced Hardware Replacement Renewal for Ruckus R510, 3 year</t>
  </si>
  <si>
    <t>823-R510-5000</t>
  </si>
  <si>
    <t>WatchDog Advanced Hardware Replacement Renewal for Ruckus R510, 5 year</t>
  </si>
  <si>
    <t>807-T710-1000</t>
  </si>
  <si>
    <t>Partner Support for Ruckus T710 &amp; T710-S, 1 year</t>
  </si>
  <si>
    <t>806-T710-1000</t>
  </si>
  <si>
    <t>End User Support for Ruckus T710 &amp; T710-S, 1 year</t>
  </si>
  <si>
    <t>807-T710-3000</t>
  </si>
  <si>
    <t>Partner Support for Ruckus T710 &amp; T710-S, 3 year</t>
  </si>
  <si>
    <t>806-T710-3000</t>
  </si>
  <si>
    <t>End User Support for Ruckus T710 &amp; T710-S, 3 year</t>
  </si>
  <si>
    <t>807-T710-5000</t>
  </si>
  <si>
    <t>Partner Support for Ruckus T710 &amp; T710-S, 5 year</t>
  </si>
  <si>
    <t>806-T710-5000</t>
  </si>
  <si>
    <t>End User Support for Ruckus T710 &amp; T710-S, 5 year</t>
  </si>
  <si>
    <t>803-T710-1000</t>
  </si>
  <si>
    <t>WatchDog Advanced Hardware Replacement for T710 &amp; T710-S, 1 year</t>
  </si>
  <si>
    <t>803-T710-3000</t>
  </si>
  <si>
    <t>WatchDog Advanced Hardware Replacement for T710 &amp; T710-S, 3 year</t>
  </si>
  <si>
    <t>803-T710-5000</t>
  </si>
  <si>
    <t>WatchDog Advanced Hardware Replacement for T710 &amp; T710-S, 5 year</t>
  </si>
  <si>
    <t>827-T710-1000</t>
  </si>
  <si>
    <t>Partner Support Renewal for Ruckus T710 &amp; T710-S, 1 year</t>
  </si>
  <si>
    <t>826-T710-1000</t>
  </si>
  <si>
    <t>End User Support Renewal for Ruckus T710 &amp; T710-S, 1 year</t>
  </si>
  <si>
    <t>827-T710-3000</t>
  </si>
  <si>
    <t>Partner Support Renewal for Ruckus T710 &amp; T710-S, 3 year</t>
  </si>
  <si>
    <t>826-T710-3000</t>
  </si>
  <si>
    <t>End User Support Renewal for Ruckus T710 &amp; T710-S, 3 year</t>
  </si>
  <si>
    <t>827-T710-5000</t>
  </si>
  <si>
    <t>Partner Support Renewal for Ruckus T710 &amp; T710-S, 5 year</t>
  </si>
  <si>
    <t>826-T710-5000</t>
  </si>
  <si>
    <t>End User Support Renewal for Ruckus T710 &amp; T710-S, 5 year</t>
  </si>
  <si>
    <t>823-T710-1000</t>
  </si>
  <si>
    <t>WatchDog Advanced Hardware Replacement Renewal T710 &amp; T710-S, 1 year</t>
  </si>
  <si>
    <t>823-T710-3000</t>
  </si>
  <si>
    <t>WatchDog Advanced Hardware Replacement Renewal T710 &amp; T710-S, 3 year</t>
  </si>
  <si>
    <t>823-T710-5000</t>
  </si>
  <si>
    <t>WatchDog Advanced Hardware Replacement Renewal T710 &amp; T710-S, 5 year</t>
  </si>
  <si>
    <t>803-TU30-1000</t>
  </si>
  <si>
    <t>Adv HW Repl for Unleashed T300-xx01</t>
  </si>
  <si>
    <t>803-TU30-1081</t>
  </si>
  <si>
    <t>Adv HW Repl for Unleashed T300-xx81</t>
  </si>
  <si>
    <t>803-TU31-1000</t>
  </si>
  <si>
    <t>Advance HW Replacement for Unleashed T301 Access Points</t>
  </si>
  <si>
    <t>803-TU30-3000</t>
  </si>
  <si>
    <t>Advance HW Replacement for T300-xx01</t>
  </si>
  <si>
    <t>803-TU30-3081</t>
  </si>
  <si>
    <t>Advance HW Replacement for T300-xx81</t>
  </si>
  <si>
    <t>803-TU31-3000</t>
  </si>
  <si>
    <t>803-TU30-5000</t>
  </si>
  <si>
    <t>803-TU30-5081</t>
  </si>
  <si>
    <t>803-TU31-5000</t>
  </si>
  <si>
    <t>823-TU30-1000</t>
  </si>
  <si>
    <t>Advance HW Replacement Renewal for T300-xx01</t>
  </si>
  <si>
    <t>823-TU30-1081</t>
  </si>
  <si>
    <t>Advance HW Replacement Renewal for T300-xx81</t>
  </si>
  <si>
    <t>823-TU31-1000</t>
  </si>
  <si>
    <t>Advance HW Replacement Renewal for Unleashed T301 Access Points</t>
  </si>
  <si>
    <t>823-TU30-3000</t>
  </si>
  <si>
    <t>823-TU30-3081</t>
  </si>
  <si>
    <t>823-TU31-3051</t>
  </si>
  <si>
    <t>823-TU30-5000</t>
  </si>
  <si>
    <t>823-TU30-5081</t>
  </si>
  <si>
    <t>823-TU31-5051</t>
  </si>
  <si>
    <t>903-CPL3-0025</t>
  </si>
  <si>
    <t>On-Prem Cloudpath starter kit 25 User Licenses for 3 years; Includes On-Site Server Software License</t>
  </si>
  <si>
    <t>903-CPR3-0025</t>
  </si>
  <si>
    <t>On-prem NFR license for Cloudpath; 3 year, 25 user license; excludes VM license</t>
  </si>
  <si>
    <t>903-CPC3-0025</t>
  </si>
  <si>
    <t>Hosted Cloudpath starter kit; 25 User Licenses for 3 years</t>
  </si>
  <si>
    <t>L09-SCIP-WW00</t>
  </si>
  <si>
    <t>Perpetual Right to Use SmartCell Insight (SCI) application.
(Does not include any AP Licenses)</t>
  </si>
  <si>
    <t>L09-0001-SCIW</t>
  </si>
  <si>
    <t>Perpetual license for WiFi analytics, to analyze 1 AP with SCI</t>
  </si>
  <si>
    <t>S01-SCIP-1000</t>
  </si>
  <si>
    <t xml:space="preserve">End User WatchDog Support for SCI, 1-year </t>
  </si>
  <si>
    <t>S02-SCIP-1000</t>
  </si>
  <si>
    <t xml:space="preserve">Partner WatchDog Support for SCI, 1-year </t>
  </si>
  <si>
    <t>S01-SCIP-3000</t>
  </si>
  <si>
    <t xml:space="preserve">End User WatchDog Support for SCI, 3-years </t>
  </si>
  <si>
    <t>S02-SCIP-3000</t>
  </si>
  <si>
    <t xml:space="preserve">Partner WatchDog Support for SCI, 3-years </t>
  </si>
  <si>
    <t>S01-SCIP-5000</t>
  </si>
  <si>
    <t xml:space="preserve">End User WatchDog Support for SCI, 5-years </t>
  </si>
  <si>
    <t>S02-SCIP-5000</t>
  </si>
  <si>
    <t xml:space="preserve">Partner WatchDog Support for SCI, 5-years </t>
  </si>
  <si>
    <t>S01-0001-1LSC</t>
  </si>
  <si>
    <t xml:space="preserve">End User WatchDog Support for SCI WiFi Analytics, AP License, 1-year </t>
  </si>
  <si>
    <t>S02-0001-1LSC</t>
  </si>
  <si>
    <t xml:space="preserve">Partner WatchDog Support for SCI WiFi Analytics, AP License, 1-year </t>
  </si>
  <si>
    <t>S01-0001-3LSC</t>
  </si>
  <si>
    <t xml:space="preserve">End User WatchDog Support for SCI WiFi Analytics, AP License, 3-years </t>
  </si>
  <si>
    <t>S02-0001-3LSC</t>
  </si>
  <si>
    <t xml:space="preserve">Partner WatchDog Support for SCI WiFi Analytics, AP License, 3-years </t>
  </si>
  <si>
    <t>S01-0001-5LSC</t>
  </si>
  <si>
    <t xml:space="preserve">End User WatchDog Support for SCI WiFi Analytics, AP License, 5-years </t>
  </si>
  <si>
    <t>S02-0001-5LSC</t>
  </si>
  <si>
    <t xml:space="preserve">Partner WatchDog Support for SCI WiFi Analytics, AP License, 5-years </t>
  </si>
  <si>
    <t>S21-SCIP-1000</t>
  </si>
  <si>
    <t xml:space="preserve">End User WatchDog Support Renewal for SCI, 1-year </t>
  </si>
  <si>
    <t>S22-SCIP-1000</t>
  </si>
  <si>
    <t xml:space="preserve">Partner WatchDog Support Renewal for SCI, 1-year </t>
  </si>
  <si>
    <t>S21-SCIP-3000</t>
  </si>
  <si>
    <t xml:space="preserve">End User WatchDog Support Renewal for SCI, 3-years </t>
  </si>
  <si>
    <t>S22-SCIP-3000</t>
  </si>
  <si>
    <t xml:space="preserve">Partner WatchDog Support Renewal for SCI, 3-years </t>
  </si>
  <si>
    <t>S21-SCIP-5000</t>
  </si>
  <si>
    <t xml:space="preserve">End User WatchDog Support Renewal for SCI, 5-years </t>
  </si>
  <si>
    <t>S22-SCIP-5000</t>
  </si>
  <si>
    <t xml:space="preserve">Partner WatchDog Support Renewal for SCI, 5-years </t>
  </si>
  <si>
    <t>S21-0001-1LSC</t>
  </si>
  <si>
    <t xml:space="preserve">End User WatchDog Support Renewal for SCI WiFi Analytics, AP License, 1-year </t>
  </si>
  <si>
    <t>S22-0001-1LSC</t>
  </si>
  <si>
    <t xml:space="preserve">Partner WatchDog Support Renewal for SCI WiFi Analytics, AP License, 1-year </t>
  </si>
  <si>
    <t>S21-0001-3LSC</t>
  </si>
  <si>
    <t xml:space="preserve">End User WatchDog Support Renewal for SCI WiFi Analytics, AP License, 3-years </t>
  </si>
  <si>
    <t>S22-0001-3LSC</t>
  </si>
  <si>
    <t xml:space="preserve">Partner WatchDog Support Renewal for SCI WiFi Analytics, AP License, 3-years </t>
  </si>
  <si>
    <t>S21-0001-5LSC</t>
  </si>
  <si>
    <t xml:space="preserve">End User WatchDog Support Renewal for SCI WiFi Analytics, AP License, 5-years </t>
  </si>
  <si>
    <t>S22-0001-5LSC</t>
  </si>
  <si>
    <t xml:space="preserve">Partner WatchDog Support Renewal for SCI WiFi Analytics, AP License, 5-years </t>
  </si>
  <si>
    <t>802-1006-1L00</t>
  </si>
  <si>
    <t>Partner WatchDog Support for ZoneDirector License Upgrade from 1106 to 1112, 1 Year</t>
  </si>
  <si>
    <t>801-1006-1L00</t>
  </si>
  <si>
    <t>End User WatchDog Support for ZoneDirector License Upgrade from 1106 to 1112, 1 Year</t>
  </si>
  <si>
    <t>802-1019-1L00</t>
  </si>
  <si>
    <t>Partner WatchDog Support for ZoneDirector License Upgrade from 1106 to 1125, 1 Year</t>
  </si>
  <si>
    <t>801-1019-1L00</t>
  </si>
  <si>
    <t>End User WatchDog Support for ZoneDirector License Upgrade from 1106 to 1125, 1 Year</t>
  </si>
  <si>
    <t>802-1044-1L00</t>
  </si>
  <si>
    <t>Partner WatchDog Support for ZoneDirector License Upgrade from 1106 to 1150, 1 Year</t>
  </si>
  <si>
    <t>801-1044-1L00</t>
  </si>
  <si>
    <t>End User WatchDog Support for ZoneDirector License Upgrade from 1106 to 1150, 1 Year</t>
  </si>
  <si>
    <t>802-1013-1L00</t>
  </si>
  <si>
    <t>Partner WatchDog Support for ZoneDirector License Upgrade from 1112 to 1125, 1 Year</t>
  </si>
  <si>
    <t>801-1013-1L00</t>
  </si>
  <si>
    <t>End User WatchDog Support for ZoneDirector License Upgrade from 1112 to 1125, 1 Year</t>
  </si>
  <si>
    <t>802-1038-1L00</t>
  </si>
  <si>
    <t>Partner WatchDog Support for ZoneDirector License Upgrade from 1112 to 1150, 1 Year</t>
  </si>
  <si>
    <t>801-1038-1L00</t>
  </si>
  <si>
    <t>End User WatchDog Support for ZoneDirector License Upgrade from 1112 to 1150, 1 Year</t>
  </si>
  <si>
    <t>802-1025-1L00</t>
  </si>
  <si>
    <t>Partner WatchDog Support for ZoneDirector License Upgrade from 1125 to 1150, 1 Year</t>
  </si>
  <si>
    <t>801-1025-1L00</t>
  </si>
  <si>
    <t>End User WatchDog Support for ZoneDirector License Upgrade from 1125 to 1150, 1 Year</t>
  </si>
  <si>
    <t>803-RU31-1000</t>
  </si>
  <si>
    <t>Advance HW Replacement for Unleashed R310</t>
  </si>
  <si>
    <t>803-RU31-3000</t>
  </si>
  <si>
    <t>803-RU31-5000</t>
  </si>
  <si>
    <t>803-RU50-1000</t>
  </si>
  <si>
    <t>Advance HW Replacement for Unleashed R500</t>
  </si>
  <si>
    <t>803-RU50-3000</t>
  </si>
  <si>
    <t>803-RU50-5000</t>
  </si>
  <si>
    <t>803-RU60-1000</t>
  </si>
  <si>
    <t>Advance HW Replacement for Unleashed R600 Access Points</t>
  </si>
  <si>
    <t>803-RU60-3000</t>
  </si>
  <si>
    <t>803-RU60-5000</t>
  </si>
  <si>
    <t>L09-CLP0-0999</t>
  </si>
  <si>
    <t>Cloudpath perpetual per-user on-site license for enterprises, 100-999 total user count ; Does not include support</t>
  </si>
  <si>
    <t>L09-CLP0-4999</t>
  </si>
  <si>
    <t>Cloudpath perpetual per-user on-site license for enterprises, 1000-4999 total user count ; Does not include support</t>
  </si>
  <si>
    <t>L09-CLP0-9999</t>
  </si>
  <si>
    <t>Cloudpath perpetual per-user on-site license for enterprises, 5000-9999 total user count ; Does not include support</t>
  </si>
  <si>
    <t>L09-CLP0-010K</t>
  </si>
  <si>
    <t>Cloudpath perpetual per-user on-site license for enterprises, 10K and above total user count ; Does not include support</t>
  </si>
  <si>
    <t>L09-CLE0-0999</t>
  </si>
  <si>
    <t>Cloudpath perpetual per-user on-site license for education 100-999 total user count ; Does not include support</t>
  </si>
  <si>
    <t>L09-CLE0-4999</t>
  </si>
  <si>
    <t>Cloudpath perpetual per-user on-site license for education 1000-4999 total user count ; Does not include support</t>
  </si>
  <si>
    <t>L09-CLE0-9999</t>
  </si>
  <si>
    <t>Cloudpath perpetual per-user on-site license for education 5000-9999 total user count ; Does not include support</t>
  </si>
  <si>
    <t>L09-CLE0-010K</t>
  </si>
  <si>
    <t>Cloudpath perpetual per-user on-site license for education 10K and above total user count ; Does not include support</t>
  </si>
  <si>
    <t>801-CLP1-0999</t>
  </si>
  <si>
    <t>Cloudpath per-user support for perpetual on-site enterprise license, 1 year, 100-0999 total user count</t>
  </si>
  <si>
    <t>801-CLP3-0999</t>
  </si>
  <si>
    <t>Cloudpath per-user support for perpetual on-site enterprise license, 3 year, 100-0999 total user count</t>
  </si>
  <si>
    <t>801-CLP5-0999</t>
  </si>
  <si>
    <t>Cloudpath per-user support for perpetual on-site enterprise license, 5 year, 100-0999 total user count</t>
  </si>
  <si>
    <t>801-CLP1-4999</t>
  </si>
  <si>
    <t>Cloudpath per-user support for perpetual on-site enterprise license, 1 year, 1000-4999 total user count</t>
  </si>
  <si>
    <t>801-CLP3-4999</t>
  </si>
  <si>
    <t>Cloudpath per-user support for perpetual on-site enterprise license, 3 year, 1000-4999 total user count</t>
  </si>
  <si>
    <t>801-CLP5-4999</t>
  </si>
  <si>
    <t>Cloudpath per-user support for perpetual on-site enterprise license, 5 year, 1000-4999 total user count</t>
  </si>
  <si>
    <t>801-CLP1-9999</t>
  </si>
  <si>
    <t>Cloudpath per-user support for perpetual on-site enterprise license, 1 year, 5000-9999 total user count</t>
  </si>
  <si>
    <t>801-CLP3-9999</t>
  </si>
  <si>
    <t>Cloudpath per-user support for perpetual on-site enterprise license, 3 year, 5000-9999 total user count</t>
  </si>
  <si>
    <t>801-CLP5-9999</t>
  </si>
  <si>
    <t>Cloudpath per-user support for perpetual on-site enterprise license, 5 year, 5000-9999 total user count</t>
  </si>
  <si>
    <t>801-CLP1-010K</t>
  </si>
  <si>
    <t>Cloudpath per-user support for perpetual on-site enterprise license, 1 year, 10K+ total user count</t>
  </si>
  <si>
    <t>801-CLP3-010K</t>
  </si>
  <si>
    <t>Cloudpath per-user support for perpetual on-site enterprise license, 3 year, 10K+ total user count</t>
  </si>
  <si>
    <t>801-CLP5-010K</t>
  </si>
  <si>
    <t>Cloudpath per-user support for perpetual on-site enterprise license, 5 year, 10K+ total user count</t>
  </si>
  <si>
    <t>801-CLP1-WG00</t>
  </si>
  <si>
    <t>White glove service for ENT - remote deployment assistance, valid for 30 days from date of purchase</t>
  </si>
  <si>
    <t>821-CLP1-0999</t>
  </si>
  <si>
    <t>821-CLP3-0999</t>
  </si>
  <si>
    <t>821-CLP5-0999</t>
  </si>
  <si>
    <t>821-CLP1-4999</t>
  </si>
  <si>
    <t>821-CLP3-4999</t>
  </si>
  <si>
    <t>821-CLP5-4999</t>
  </si>
  <si>
    <t>821-CLP1-9999</t>
  </si>
  <si>
    <t>821-CLP3-9999</t>
  </si>
  <si>
    <t>821-CLP5-9999</t>
  </si>
  <si>
    <t>821-CLP1-010K</t>
  </si>
  <si>
    <t>821-CLP3-010K</t>
  </si>
  <si>
    <t>821-CLP5-010K</t>
  </si>
  <si>
    <t>801-CLE1-0999</t>
  </si>
  <si>
    <t>Cloudpath per-user support for perpetual on-site education license, 1 year, 100-0999 total user count</t>
  </si>
  <si>
    <t>801-CLE3-0999</t>
  </si>
  <si>
    <t>Cloudpath per-user support for perpetual on-site education license, 3 year, 100-0999 total user count</t>
  </si>
  <si>
    <t>801-CLE5-0999</t>
  </si>
  <si>
    <t>Cloudpath per-user support for perpetual on-site education license, 5 year, 100-0999 total user count</t>
  </si>
  <si>
    <t>801-CLE1-4999</t>
  </si>
  <si>
    <t>Cloudpath per-user support for perpetual on-site education license, 1 year, 1000-4999 total user count</t>
  </si>
  <si>
    <t>801-CLE3-4999</t>
  </si>
  <si>
    <t>Cloudpath per-user support for perpetual on-site education license, 3 year, 1000-4999 total user count</t>
  </si>
  <si>
    <t>801-CLE5-4999</t>
  </si>
  <si>
    <t>Cloudpath per-user support for perpetual on-site education license, 5 year, 1000-4999 total user count</t>
  </si>
  <si>
    <t>801-CLE1-9999</t>
  </si>
  <si>
    <t>Cloudpath per-user support for perpetual on-site education license, 1 year, 5000-9999 total user count</t>
  </si>
  <si>
    <t>801-CLE3-9999</t>
  </si>
  <si>
    <t>Cloudpath per-user support for perpetual on-site education license, 3 year, 5000-9999 total user count</t>
  </si>
  <si>
    <t>801-CLE5-9999</t>
  </si>
  <si>
    <t>Cloudpath per-user support for perpetual on-site education license, 5 year, 5000-9999 total user count</t>
  </si>
  <si>
    <t>801-CLE1-010K</t>
  </si>
  <si>
    <t>Cloudpath per-user support for perpetual on-site education license, 1 year, 10K+ total user count</t>
  </si>
  <si>
    <t>801-CLE3-010K</t>
  </si>
  <si>
    <t>Cloudpath per-user support for perpetual on-site education license, 3 year, 10K+ total user count</t>
  </si>
  <si>
    <t>801-CLE5-010K</t>
  </si>
  <si>
    <t>Cloudpath per-user support for perpetual on-site education license, 5 year, 10K+ total user count</t>
  </si>
  <si>
    <t>801-CLE1-WG00</t>
  </si>
  <si>
    <t>White glove service for EDU - remote deployment assistance, valid for 30 days from date of purchase</t>
  </si>
  <si>
    <t>821-CLE1-0999</t>
  </si>
  <si>
    <t>821-CLE3-0999</t>
  </si>
  <si>
    <t>821-CLE5-0999</t>
  </si>
  <si>
    <t>821-CLE1-4999</t>
  </si>
  <si>
    <t>821-CLE3-4999</t>
  </si>
  <si>
    <t>821-CLE5-4999</t>
  </si>
  <si>
    <t>821-CLE1-9999</t>
  </si>
  <si>
    <t>821-CLE3-9999</t>
  </si>
  <si>
    <t>821-CLE5-9999</t>
  </si>
  <si>
    <t>821-CLE1-010K</t>
  </si>
  <si>
    <t>821-CLE3-010K</t>
  </si>
  <si>
    <t>821-CLE5-010K</t>
  </si>
  <si>
    <t>901-H510-XX00</t>
  </si>
  <si>
    <t>Ruckus 802.11ac dual-band concurrent 2.4 GHz &amp; 5 GHz, Wired/Wireless Wall Switch, 1 10/100/1000 &amp; 4 10/100 Ethernet Access Ports, POE in, PoE out (one port), USB port. Does not include DC power supply.</t>
  </si>
  <si>
    <t>807-H510-1000</t>
  </si>
  <si>
    <t>Partner Support for Ruckus H510, 1 Year</t>
  </si>
  <si>
    <t>806-H510-1000</t>
  </si>
  <si>
    <t>End User Support for Ruckus H510, 1 Year</t>
  </si>
  <si>
    <t>807-H510-3000</t>
  </si>
  <si>
    <t>Partner Support for Ruckus H510, 3 Year</t>
  </si>
  <si>
    <t>806-H510-3000</t>
  </si>
  <si>
    <t>End User Support for Ruckus H510, 3 Year</t>
  </si>
  <si>
    <t>807-H510-5000</t>
  </si>
  <si>
    <t>Partner Support for Ruckus H510, 5 Year</t>
  </si>
  <si>
    <t>806-H510-5000</t>
  </si>
  <si>
    <t>End User Support for Ruckus H510, 5 Year</t>
  </si>
  <si>
    <t>827-H510-1000</t>
  </si>
  <si>
    <t>Partner Support Renewal for Ruckus H510, 1 Year</t>
  </si>
  <si>
    <t>826-H510-1000</t>
  </si>
  <si>
    <t>End User Support Renewal for Ruckus H510, 1 Year</t>
  </si>
  <si>
    <t>827-H510-3000</t>
  </si>
  <si>
    <t>Partner Support Renewal for Ruckus H510, 3 Year</t>
  </si>
  <si>
    <t>826-H510-3000</t>
  </si>
  <si>
    <t>End User Support Renewal for Ruckus H510, 3 Year</t>
  </si>
  <si>
    <t>827-H510-5000</t>
  </si>
  <si>
    <t>Partner Support Renewal for Ruckus H510, 5 Year</t>
  </si>
  <si>
    <t>826-H510-5000</t>
  </si>
  <si>
    <t>End User Support Renewal for Ruckus H510, 5 Year</t>
  </si>
  <si>
    <t>803-H510-1000</t>
  </si>
  <si>
    <t>WatchDog Advanced Hardware Replacement for Ruckus H510, 1 year</t>
  </si>
  <si>
    <t>803-H510-3000</t>
  </si>
  <si>
    <t>WatchDog Advanced Hardware Replacement for Ruckus H510, 3 year</t>
  </si>
  <si>
    <t>803-H510-5000</t>
  </si>
  <si>
    <t>WatchDog Advanced Hardware Replacement for Ruckus H510, 5 year</t>
  </si>
  <si>
    <t>823-H510-1000</t>
  </si>
  <si>
    <t>WatchDog Advanced Hardware Replacement Renewal for Ruckus H510, 1 year</t>
  </si>
  <si>
    <t>823-H510-3000</t>
  </si>
  <si>
    <t>WatchDog Advanced Hardware Replacement Renewal for Ruckus H510, 3 year</t>
  </si>
  <si>
    <t>823-H510-5000</t>
  </si>
  <si>
    <t>WatchDog Advanced Hardware Replacement Renewal for Ruckus H510, 5 year</t>
  </si>
  <si>
    <t>902-0126-0000</t>
  </si>
  <si>
    <t>Surface Mount Bracket for Ruckus H510. Required when mounting H510 where no electrical outlet box is available</t>
  </si>
  <si>
    <t>S22-VSZD-1L00</t>
  </si>
  <si>
    <t>Partner WatchDog Support Renewal - vSZD-RTU, 1 Gbps Throughput 1 YR</t>
  </si>
  <si>
    <t>S21-VSZD-1L00</t>
  </si>
  <si>
    <t>End User WatchDog Support Renewal - vSZD-RTU, 1 Gbps Throughput 1 YR</t>
  </si>
  <si>
    <t>S22-VSZD-3L00</t>
  </si>
  <si>
    <t>Partner WatchDog Support Renewal - vSZD-RTU, 1 Gbps Throughput 3 YR</t>
  </si>
  <si>
    <t>S21-VSZD-3L00</t>
  </si>
  <si>
    <t>End User WatchDog Support Renewal - vSZD-RTU, 1 Gbps Throughput 3 YR</t>
  </si>
  <si>
    <t>S22-VSZD-5L00</t>
  </si>
  <si>
    <t>Partner WatchDog Support Renewal - vSZD-RTU, 1 Gbps Throughput 5 YR</t>
  </si>
  <si>
    <t>S21-VSZD-5L00</t>
  </si>
  <si>
    <t>End User WatchDog Support Renewal - vSZD-RTU, 1 Gbps Throughput 5 YR</t>
  </si>
  <si>
    <t>S22-VSZD-1LBW</t>
  </si>
  <si>
    <t>Partner WatchDog Support Renewal - vSZD-RTU, 10 Gbps throughput 1 YR</t>
  </si>
  <si>
    <t>S21-VSZD-1LBW</t>
  </si>
  <si>
    <t>End User WatchDog Support Renewal - vSZD-RTU, 10 Gbps throughput 1 YR</t>
  </si>
  <si>
    <t>S22-VSZD-3LBW</t>
  </si>
  <si>
    <t>Partner WatchDog Support Renewal - vSZD-RTU, 10 Gbps throughput 3 YR</t>
  </si>
  <si>
    <t>S21-VSZD-3LBW</t>
  </si>
  <si>
    <t>End User WatchDog Support Renewal - vSZD-RTU, 10 Gbps throughput 3 YR</t>
  </si>
  <si>
    <t>S22-VSZD-5LBW</t>
  </si>
  <si>
    <t>Partner WatchDog Support Renewal - vSZD-RTU, 10 Gbps throughput 5 YR</t>
  </si>
  <si>
    <t>S21-VSZD-5LBW</t>
  </si>
  <si>
    <t>End User WatchDog Support Renewal - vSZD-RTU, 10 Gbps throughput 5 YR</t>
  </si>
  <si>
    <t>S22-VSZD-1LUL</t>
  </si>
  <si>
    <t>Partner WatchDog Support Renewal - vSZD-RTU, no throughput cap 1 YR</t>
  </si>
  <si>
    <t>S21-VSZD-1LUL</t>
  </si>
  <si>
    <t>End User WatchDog Support Renewal - vSZD-RTU, no throughput cap, 1 YR</t>
  </si>
  <si>
    <t>S22-VSZD-3LUL</t>
  </si>
  <si>
    <t>Partner WatchDog Support Renewal - vSZD-RTU, no throughput cap 3 YR</t>
  </si>
  <si>
    <t>S21-VSZD-3LUL</t>
  </si>
  <si>
    <t>End User WatchDog Support Renewal - vSZD-RTU, no throughput cap, 3 YR</t>
  </si>
  <si>
    <t>S22-VSZD-5LUL</t>
  </si>
  <si>
    <t>Partner WatchDog Support Renewal - vSZD-RTU, no throughput cap 5 YR</t>
  </si>
  <si>
    <t>S21-VSZD-5LUL</t>
  </si>
  <si>
    <t>End User WatchDog Support Renewal - vSZD-RTU, no throughput cap, 5 YR</t>
  </si>
  <si>
    <t>9U1-R710-xx00</t>
  </si>
  <si>
    <t>Ruckus R710 Unleashed, dual-band 802.11abgn/ac Wireless Access Point, 4x4:4 streams, MU-MIMO, BeamFlex+, dual ports, 802.3af/at PoE support.  Does not include power adapter or PoE injector. Includes Limited Lifetime Warranty.</t>
  </si>
  <si>
    <t>9U1-T710-xx01</t>
  </si>
  <si>
    <t>Ruckus T710 Unleashed, 802.11ac Outdoor Wireless Access Point, 4x4:4 Stream, Omnidirectional Beamflex+ coverage, 2.4GHz and 5GHz concurrent dual band, Dual 10/100/1000 Ethernet ports, 90-264 Vac, POE in and POE out, Fiber SFP, GPS, IP-67 Outdoor enclosure, -40 to 65C Operating Temperature. Includes standard 1-year warranty. For box contents, see Shipping Container Contents.</t>
  </si>
  <si>
    <t>9U1-T710-xx51</t>
  </si>
  <si>
    <t>Ruckus T710s Unleashed, 802.11ac Outdoor Wireless Access Point, 4x4:4 Stream, 120 degree sector Beamflex+ coverage, 2.4GHz and 5GHz concurrent dual band, Dual 10/100/1000 Ethernet ports, 90-264 Vac, POE in and POE out, Fiber SFP, GPS, IP-67 Outdoor enclosure, -40 to 65C Operating Temperature. Includes standard 1-year warranty. For box contents, see Shipping Container Contents.</t>
  </si>
  <si>
    <t>803-RU71-1000</t>
  </si>
  <si>
    <t>Advance HW Replacement for 9U1-R710, 1 Yr</t>
  </si>
  <si>
    <t>803-TU71-1000</t>
  </si>
  <si>
    <t>Advance HW Replacement for 9U1-T710, 1 Yr</t>
  </si>
  <si>
    <t>803-RU71-3000</t>
  </si>
  <si>
    <t>Advance HW Replacement for 9U1-R710, 3 Yr</t>
  </si>
  <si>
    <t>803-TU71-3000</t>
  </si>
  <si>
    <t>Advance HW Replacement for 9U1-T710, 3 Yr</t>
  </si>
  <si>
    <t>803-RU71-5000</t>
  </si>
  <si>
    <t>Advance HW Replacement for 9U1-R710, 5 Yr</t>
  </si>
  <si>
    <t>803-TU71-5000</t>
  </si>
  <si>
    <t>Advance HW Replacement for 9U1-T710, 5 Yr</t>
  </si>
  <si>
    <t>823-RU71-1000</t>
  </si>
  <si>
    <t>Advance HW Replacement Renewal for 9U1-R710, 1 Yr</t>
  </si>
  <si>
    <t>823-TU71-1000</t>
  </si>
  <si>
    <t>Advance HW Replacement Renewal for 9U1-T710, 1 Yr</t>
  </si>
  <si>
    <t>823-RU71-3000</t>
  </si>
  <si>
    <t>Advance HW Replacement Renewal for 9U1-R710, 3 Yr</t>
  </si>
  <si>
    <t>823-TU71-3000</t>
  </si>
  <si>
    <t>Advance HW Replacement Renewal for 9U1-T710, 3 Yr</t>
  </si>
  <si>
    <t>823-RU71-5000</t>
  </si>
  <si>
    <t>Advance HW Replacement Renewal for 9U1-R710, 5 Yr</t>
  </si>
  <si>
    <t>823-TU71-5000</t>
  </si>
  <si>
    <t>Advance HW Replacement Renewal for 9U1-T710, 5 Yr</t>
  </si>
  <si>
    <t>803-1100-1RDY</t>
  </si>
  <si>
    <t>WatchDog ZD1100 series Redundant Controller Support, 1 Year. Includes Support &amp; license upgrades to bring redundant ZD to the same level as the primary ZD. Must purchase with a ZD1106 (PN # 901-1106-XX00) or use with existing redundant ZD1100</t>
  </si>
  <si>
    <t>901-R610-XX00</t>
  </si>
  <si>
    <t>Ruckus R610 dual-band 802.11abgn/ac Wireless Access Point, 3x3:3 streams, BeamFlex+, dual ports, 802.3af/at PoE support. Does not include power adapter or PoE injector. Includes Limited Lifetime Warranty.</t>
  </si>
  <si>
    <t>807-R610-1000</t>
  </si>
  <si>
    <t>Partner Support for Ruckus R610, 1 Year</t>
  </si>
  <si>
    <t>806-R610-1000</t>
  </si>
  <si>
    <t>End User Support for Ruckus R610, 1 Year</t>
  </si>
  <si>
    <t>807-R610-3000</t>
  </si>
  <si>
    <t>Partner Support for Ruckus R610, 3 Year</t>
  </si>
  <si>
    <t>806-R610-3000</t>
  </si>
  <si>
    <t>End User Support for Ruckus R610, 3 Year</t>
  </si>
  <si>
    <t>807-R610-5000</t>
  </si>
  <si>
    <t>Partner Support for Ruckus R610, 5 Year</t>
  </si>
  <si>
    <t>806-R610-5000</t>
  </si>
  <si>
    <t>End User Support for Ruckus R610, 5 Year</t>
  </si>
  <si>
    <t>803-R610-1000</t>
  </si>
  <si>
    <t>WatchDog Advanced Hardware Replacement for Ruckus R610, 1 year</t>
  </si>
  <si>
    <t>803-R610-3000</t>
  </si>
  <si>
    <t>WatchDog Advanced Hardware Replacement for Ruckus R610, 3 year</t>
  </si>
  <si>
    <t>803-R610-5000</t>
  </si>
  <si>
    <t>WatchDog Advanced Hardware Replacement for Ruckus R610, 5 year</t>
  </si>
  <si>
    <t>827-R610-1000</t>
  </si>
  <si>
    <t>Partner Support Renewal for Ruckus R610, 1 Year</t>
  </si>
  <si>
    <t>826-R610-1000</t>
  </si>
  <si>
    <t>End User Support Renewal for Ruckus R610, 1 Year</t>
  </si>
  <si>
    <t>827-R610-3000</t>
  </si>
  <si>
    <t>Partner Support Renewal for Ruckus R610, 3 Year</t>
  </si>
  <si>
    <t>826-R610-3000</t>
  </si>
  <si>
    <t>End User Support Renewal for Ruckus R610, 3 Year</t>
  </si>
  <si>
    <t>827-R610-5000</t>
  </si>
  <si>
    <t>Partner Support Renewal for Ruckus R610, 5 Year</t>
  </si>
  <si>
    <t>826-R610-5000</t>
  </si>
  <si>
    <t>End User Support Renewal for Ruckus R610, 5 Year</t>
  </si>
  <si>
    <t>823-R610-1000</t>
  </si>
  <si>
    <t>823-R610-3000</t>
  </si>
  <si>
    <t>823-R610-5000</t>
  </si>
  <si>
    <t>901-C110-US00</t>
  </si>
  <si>
    <t>Ruckus C110, 802.11ac, 2x2:2, Dual Band Concurrent (2.4/5GHz) wall plate AP/CM, DOCSIS, North America power supply</t>
  </si>
  <si>
    <t>901-C110-UN00</t>
  </si>
  <si>
    <t>901-C110-EU01</t>
  </si>
  <si>
    <t>Ruckus C110, 802.11ac, 2x2:2, Dual Band Concurrent (2.4/5GHz) wall plate AP/CM, EuroDOCSIS, EU power supply</t>
  </si>
  <si>
    <t>901-C110-UK01</t>
  </si>
  <si>
    <t>Ruckus C110, 802.11ac, 2x2:2, Dual Band Concurrent (2.4/5GHz) wall plate AP/CM, EuroDOCSIS, UK power supply</t>
  </si>
  <si>
    <t>901-T610-XX01</t>
  </si>
  <si>
    <t>Ruckus T610 802.11ac Outdoor Wireless Access Point, 4x4:4 Stream, Omnidirectional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</si>
  <si>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901-T610-XX51</t>
  </si>
  <si>
    <t>Ruckus T610s 802.11ac Outdoor Wireless Access Point, 4x4:4 Stream, 120 degree sector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</si>
  <si>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807-C110-1000</t>
  </si>
  <si>
    <t>Partner Support for C110 1Year</t>
  </si>
  <si>
    <t>806-C110-1000</t>
  </si>
  <si>
    <t>End-User Support for C110 1Year</t>
  </si>
  <si>
    <t>807-C110-3000</t>
  </si>
  <si>
    <t>Partner Support for C110 3Year</t>
  </si>
  <si>
    <t>806-C110-3000</t>
  </si>
  <si>
    <t>End-User Support for C110 3Year</t>
  </si>
  <si>
    <t>807-C110-5000</t>
  </si>
  <si>
    <t>Partner Support for C110 5Year</t>
  </si>
  <si>
    <t>806-C110-5000</t>
  </si>
  <si>
    <t>End-User Support for C110 5Year</t>
  </si>
  <si>
    <t>803-C110-1000</t>
  </si>
  <si>
    <t>Advanced Hardware Replacement for C110</t>
  </si>
  <si>
    <t>803-C110-3000</t>
  </si>
  <si>
    <t>803-C110-5000</t>
  </si>
  <si>
    <t>823-C110-1000</t>
  </si>
  <si>
    <t>823-C110-3000</t>
  </si>
  <si>
    <t>823-C110-5000</t>
  </si>
  <si>
    <t>827-C110-1000</t>
  </si>
  <si>
    <t>826-C110-1000</t>
  </si>
  <si>
    <t>827-C110-3000</t>
  </si>
  <si>
    <t>826-C110-3000</t>
  </si>
  <si>
    <t>827-C110-5000</t>
  </si>
  <si>
    <t>826-C110-5000</t>
  </si>
  <si>
    <t>902-0124-0000</t>
  </si>
  <si>
    <t>Accessory Offset Mounting Bracket for C110 AP</t>
  </si>
  <si>
    <t>807-T610-1000</t>
  </si>
  <si>
    <t>Partner Support for Ruckus T610, 1 year</t>
  </si>
  <si>
    <t>806-T610-1000</t>
  </si>
  <si>
    <t>End User Support for Ruckus T610, 1 year</t>
  </si>
  <si>
    <t>807-T610-3000</t>
  </si>
  <si>
    <t>Partner Support for Ruckus T610, 3 year</t>
  </si>
  <si>
    <t>806-T610-3000</t>
  </si>
  <si>
    <t>End User Support for Ruckus T610, 3 year</t>
  </si>
  <si>
    <t>807-T610-5000</t>
  </si>
  <si>
    <t>Partner Support for Ruckus T610, 5 year</t>
  </si>
  <si>
    <t>806-T610-5000</t>
  </si>
  <si>
    <t>End User Support for Ruckus T610, 5 year</t>
  </si>
  <si>
    <t>803-T610-1000</t>
  </si>
  <si>
    <t>WatchDog Advanced Hardware Replacement for T610, 1 year</t>
  </si>
  <si>
    <t>803-T610-3000</t>
  </si>
  <si>
    <t>WatchDog Advanced Hardware Replacement for T610, 3 year</t>
  </si>
  <si>
    <t>803-T610-5000</t>
  </si>
  <si>
    <t>WatchDog Advanced Hardware Replacement for T610, 5 year</t>
  </si>
  <si>
    <t>827-T610-1000</t>
  </si>
  <si>
    <t>Partner Support Renewal for Ruckus T610, 1 year</t>
  </si>
  <si>
    <t>826-T610-1000</t>
  </si>
  <si>
    <t>End User Support Renewal for Ruckus T610, 1 year</t>
  </si>
  <si>
    <t>827-T610-3000</t>
  </si>
  <si>
    <t>Partner Support Renewal for Ruckus T610, 3 year</t>
  </si>
  <si>
    <t>826-T610-3000</t>
  </si>
  <si>
    <t>End User Support Renewal for Ruckus T610, 3 year</t>
  </si>
  <si>
    <t>827-T610-5000</t>
  </si>
  <si>
    <t>Partner Support Renewal for Ruckus T610, 5 year</t>
  </si>
  <si>
    <t>826-T610-5000</t>
  </si>
  <si>
    <t>End User Support Renewal for Ruckus T610, 5 year</t>
  </si>
  <si>
    <t>823-T610-1000</t>
  </si>
  <si>
    <t>WatchDog Advanced Hardware Replacement Renewal for T610, 1 year</t>
  </si>
  <si>
    <t>823-T610-3000</t>
  </si>
  <si>
    <t>WatchDog Advanced Hardware Replacement Renewal for T610, 3 year</t>
  </si>
  <si>
    <t>823-T610-5000</t>
  </si>
  <si>
    <t>WatchDog Advanced Hardware Replacement Renewal for T610, 5 year</t>
  </si>
  <si>
    <t>902-0125-0000</t>
  </si>
  <si>
    <t>Mounting Kit for Ruckus T610/T610s and spare for T710/T710s, T310 series, T300, T301</t>
  </si>
  <si>
    <t>902-0127-0000</t>
  </si>
  <si>
    <t>Extended cap to accommodate up to 6 cm long USB dongle</t>
  </si>
  <si>
    <t>9U1-R510-xx00</t>
  </si>
  <si>
    <t>Ruckus R510 Unleashed, dual-band 802.11abgn/ac (802.11ac Wave 2) Wireless Access Point, 2x2:2 streams, BeamFlex+, dual ports, 802.3af PoE support. Does not include power adapter or PoE injector. Includes Limited Lifetime Warranty.</t>
  </si>
  <si>
    <t>9U1-H510-xx00</t>
  </si>
  <si>
    <t>Ruckus 802.11ac Wave 2 dual-band concurrent 2.4 GHz &amp; 5 GHz, Wired/Wireless Wall Switch, BeamFlex+, 1 10/100/1000 &amp; 4 10/100 Ethernet Access Ports, POE in, PoE out (one port), USB port. Does not include DC power supply. </t>
  </si>
  <si>
    <t>803-RU51-1000</t>
  </si>
  <si>
    <t>Advance HW Replacement for Unleashed R510, 1 Year</t>
  </si>
  <si>
    <t>803-RU51-3000</t>
  </si>
  <si>
    <t>Advance HW Replacement for Unleashed R510, 3 Year</t>
  </si>
  <si>
    <t>803-RU51-5000</t>
  </si>
  <si>
    <t>Advance HW Replacement for Unleashed R510, 5 Year</t>
  </si>
  <si>
    <t>803-HU51-1000</t>
  </si>
  <si>
    <t>Advance HW Replacement for Unleashed H510, 1 Year</t>
  </si>
  <si>
    <t>803-HU51-3000</t>
  </si>
  <si>
    <t>Advance HW Replacement for Unleashed H510, 3 Year</t>
  </si>
  <si>
    <t>803-HU51-5000</t>
  </si>
  <si>
    <t>Advance HW Replacement for Unleashed H510, 5 Year</t>
  </si>
  <si>
    <t>823-RU51-1000</t>
  </si>
  <si>
    <t>Advance HW Replacement Renewal for Unleashed R510, 1 Year</t>
  </si>
  <si>
    <t>823-RU51-3000</t>
  </si>
  <si>
    <t>Advance HW Replacement Renewal for Unleashed R510, 3 Year</t>
  </si>
  <si>
    <t>823-RU51-5000</t>
  </si>
  <si>
    <t>Advance HW Replacement Renewal for Unleashed R510, 5 Year</t>
  </si>
  <si>
    <t>823-HU51-1000</t>
  </si>
  <si>
    <t>Advance HW Replacement Renewal for Unleashed H510, 1 Year</t>
  </si>
  <si>
    <t>823-HU51-3000</t>
  </si>
  <si>
    <t>Advance HW Replacement Renewal for Unleashed H510, 3 Year</t>
  </si>
  <si>
    <t>823-HU51-5000</t>
  </si>
  <si>
    <t>Advance HW Replacement Renewal for Unleashed H510, 5 Year</t>
  </si>
  <si>
    <t>823-RU31-1000</t>
  </si>
  <si>
    <t>Advance HW Replacement Renewal for Unleashed R310, 1 Y</t>
  </si>
  <si>
    <t>823-RU50-1000</t>
  </si>
  <si>
    <t>Advance HW Replacement Renewal for Unleashed R500, 1Y</t>
  </si>
  <si>
    <t>823-RU60-1000</t>
  </si>
  <si>
    <t>Advance HW Replacement Renewal for Unleashed R600 Access Points, 1Y</t>
  </si>
  <si>
    <t>823-RU31-3000</t>
  </si>
  <si>
    <t>Advance HW Replacement Renewal for Unleashed R310, 3 Y</t>
  </si>
  <si>
    <t>823-RU50-3000</t>
  </si>
  <si>
    <t>Advance HW Replacement Renewal for Unleashed R500, 3 Y</t>
  </si>
  <si>
    <t>823-RU60-3000</t>
  </si>
  <si>
    <t>Advance HW Replacement Renewal for Unleashed R600 Access Points, 3 Y</t>
  </si>
  <si>
    <t>823-RU31-5000</t>
  </si>
  <si>
    <t>Advance HW Replacement Renewal for Unleashed R310, 5 Y</t>
  </si>
  <si>
    <t>823-RU50-5000</t>
  </si>
  <si>
    <t>Advance HW Replacement Renewal for Unleashed R500, 5 Y</t>
  </si>
  <si>
    <t>823-RU60-5000</t>
  </si>
  <si>
    <t>Advance HW Replacement Renewal for Unleashed R600 Access Points, 5 Y</t>
  </si>
  <si>
    <t>902-0101-0000</t>
  </si>
  <si>
    <t>Mounting Kit, Aerial Strand-Universal Kit for Fiber Node, ZF7781-CM, ZF7761-CM, ZF7762,ZF7762-AC. Includes, strand hanger brackets, sun shade, spacer and 2 outdoor rated data cables.</t>
  </si>
  <si>
    <t>L09-vSZD-SVCM</t>
  </si>
  <si>
    <t>Virtual Data Plane – Services (CALEA Mirroring) – 1 instance ADD ON</t>
  </si>
  <si>
    <t>L09-vSZD-SVL3</t>
  </si>
  <si>
    <t>Virtual Data Plane – Services (L3 Roaming) – ADD ON – Needs minimum 2 instances</t>
  </si>
  <si>
    <t>S02-VSZD-1LCM</t>
  </si>
  <si>
    <t>Partner Support VSZD CALEA Mirroring 1 Yr</t>
  </si>
  <si>
    <t>S01-VSZD-1LCM</t>
  </si>
  <si>
    <t>End User Support VSZD CALEA Mirroring 1 Yr</t>
  </si>
  <si>
    <t>S02-VSZD-3LCM</t>
  </si>
  <si>
    <t>Partner Support VSZD CALEA Mirroring 3 Yr</t>
  </si>
  <si>
    <t>S01-VSZD-3LCM</t>
  </si>
  <si>
    <t>End User Support VSZD CALEA Mirroring 3 Yr</t>
  </si>
  <si>
    <t>S02-VSZD-5LCM</t>
  </si>
  <si>
    <t>Partner Support VSZD CALEA Mirroring 5 Yr</t>
  </si>
  <si>
    <t>S01-VSZD-5LCM</t>
  </si>
  <si>
    <t>End User Support VSZD CALEA Mirroring 5 Yr</t>
  </si>
  <si>
    <t>S02-VSZD-1LL3</t>
  </si>
  <si>
    <t>Partner Support VSZD L3 Roaming 1 Yr</t>
  </si>
  <si>
    <t>S01-VSZD-1LL3</t>
  </si>
  <si>
    <t>End User Support VSZD L3 Roaming 1 Yr</t>
  </si>
  <si>
    <t>S02-VSZD-3LL3</t>
  </si>
  <si>
    <t>Partner Support VSZD L3 Roaming 3 Yr</t>
  </si>
  <si>
    <t>S01-VSZD-3LL3</t>
  </si>
  <si>
    <t>End User Support VSZD L3 Roaming 3 Yr</t>
  </si>
  <si>
    <t>S02-VSZD-5LL3</t>
  </si>
  <si>
    <t>Partner Support VSZD L3 Roaming 5 Yr</t>
  </si>
  <si>
    <t>S01-VSZD-5LL3</t>
  </si>
  <si>
    <t>End User Support VSZD L3 Roaming 5 Yr</t>
  </si>
  <si>
    <t>S22-VSZD-1LCM</t>
  </si>
  <si>
    <t>Partner Support VSZD CALEA Mirroring 1 Yr Renewal</t>
  </si>
  <si>
    <t>S21-VSZD-1LCM</t>
  </si>
  <si>
    <t>End User Support VSZD CALEA Mirroring 1 Yr Renewal</t>
  </si>
  <si>
    <t>S22-VSZD-3LCM</t>
  </si>
  <si>
    <t>Partner Support VSZD CALEA Mirroring 3 Yr Renewal</t>
  </si>
  <si>
    <t>S21-VSZD-3LCM</t>
  </si>
  <si>
    <t>End User Support VSZD CALEA Mirroring 3 Yr Renewal</t>
  </si>
  <si>
    <t>S22-VSZD-5LCM</t>
  </si>
  <si>
    <t>Partner Support VSZD CALEA Mirroring 5 Yr Renewal</t>
  </si>
  <si>
    <t>S21-VSZD-5LCM</t>
  </si>
  <si>
    <t>End User Support VSZD CALEA Mirroring 5 Yr Renewal</t>
  </si>
  <si>
    <t>S22-VSZD-1LL3</t>
  </si>
  <si>
    <t>Partner Support VSZD L3 Roaming 1 Yr Renewal</t>
  </si>
  <si>
    <t>S21-VSZD-1LL3</t>
  </si>
  <si>
    <t>End User Support VSZD L3 Roaming 1 Yr Renewal</t>
  </si>
  <si>
    <t>S22-VSZD-3LL3</t>
  </si>
  <si>
    <t>Partner Support VSZD L3 Roaming 3 Yr Renewal</t>
  </si>
  <si>
    <t>S21-VSZD-3LL3</t>
  </si>
  <si>
    <t>End User Support VSZD L3 Roaming 3 Yr Renewal</t>
  </si>
  <si>
    <t>S22-VSZD-5LL3</t>
  </si>
  <si>
    <t>Partner Support VSZD L3 Roaming 5 Yr Renewal</t>
  </si>
  <si>
    <t>S21-VSZD-5LL3</t>
  </si>
  <si>
    <t>End User Support VSZD L3 Roaming 5 Yr Renewal</t>
  </si>
  <si>
    <t>901-R720-xx00</t>
  </si>
  <si>
    <t> Ruckus R720 dual-band 802.11abgn/ac (802.11ac Wave 2) Wireless Access Point with Multi-Gigabit Ethernet backhaul, 4x4:4 streams, MU-MIMO, BeamFlex+, dual ports, 802.3af/at PoE support.  Does not include power adapter or PoE injector. Includes Limited Lifetime Warranty.</t>
  </si>
  <si>
    <t>807-R720-1000</t>
  </si>
  <si>
    <t>Partner Support for Ruckus R720, 1 Year</t>
  </si>
  <si>
    <t>806-R720-1000</t>
  </si>
  <si>
    <t>End User Support for Ruckus R720, 1 Year</t>
  </si>
  <si>
    <t>807-R720-3000</t>
  </si>
  <si>
    <t>Partner Support for Ruckus R720, 3 Year</t>
  </si>
  <si>
    <t>806-R720-3000</t>
  </si>
  <si>
    <t>End User Support for Ruckus R720, 3 Year</t>
  </si>
  <si>
    <t>807-R720-5000</t>
  </si>
  <si>
    <t>Partner Support for Ruckus R720, 5 Year</t>
  </si>
  <si>
    <t>806-R720-5000</t>
  </si>
  <si>
    <t>End User Support for Ruckus R720, 5 Year</t>
  </si>
  <si>
    <t>827-R720-1000</t>
  </si>
  <si>
    <t>Partner Support Renewal for Ruckus R720, 1 Year</t>
  </si>
  <si>
    <t>826-R720-1000</t>
  </si>
  <si>
    <t>End User Support Renewal for Ruckus R720, 1 Year</t>
  </si>
  <si>
    <t>827-R720-3000</t>
  </si>
  <si>
    <t>Partner Support Renewal for Ruckus R720, 3 Year</t>
  </si>
  <si>
    <t>826-R720-3000</t>
  </si>
  <si>
    <t>End User Support Renewal for Ruckus R720, 3 Year</t>
  </si>
  <si>
    <t>827-R720-5000</t>
  </si>
  <si>
    <t>Partner Support Renewal for Ruckus R720, 5 Year</t>
  </si>
  <si>
    <t>826-R720-5000</t>
  </si>
  <si>
    <t>End User Support Renewal for Ruckus R720, 5 Year</t>
  </si>
  <si>
    <t>803-R720-1000</t>
  </si>
  <si>
    <t>WatchDog Advanced Hardware Replacement for Ruckus R720, 1 year</t>
  </si>
  <si>
    <t>803-R720-3000</t>
  </si>
  <si>
    <t>WatchDog Advanced Hardware Replacement for Ruckus R720, 3 year</t>
  </si>
  <si>
    <t>803-R720-5000</t>
  </si>
  <si>
    <t>WatchDog Advanced Hardware Replacement for Ruckus R720, 5 year</t>
  </si>
  <si>
    <t>823-R720-1000</t>
  </si>
  <si>
    <t>WatchDog Advanced Hardware Replacement Renewal for Ruckus R720, 1 year</t>
  </si>
  <si>
    <t>823-R720-3000</t>
  </si>
  <si>
    <t>WatchDog Advanced Hardware Replacement Renewal for Ruckus R720, 3 year</t>
  </si>
  <si>
    <t>823-R720-5000</t>
  </si>
  <si>
    <t>WatchDog Advanced Hardware Replacement Renewal for Ruckus R720, 5 year</t>
  </si>
  <si>
    <t>9U1-R610-xx00</t>
  </si>
  <si>
    <t>Ruckus Unleashed R610 dual-band 802.11abgn/ac (802.11ac Wave 2) Wireless Access Point, 3x3:3 streams, MU-MIMO, BeamFlex+, dual ports, 802.3af/at PoE support.  Does not include power adapter or PoE injector. Includes Limited Lifetime Warranty.</t>
  </si>
  <si>
    <t>803-RU61-1000</t>
  </si>
  <si>
    <t>Advance Replacement, Unleashed R610, 1 Yr</t>
  </si>
  <si>
    <t>803-RU61-3000</t>
  </si>
  <si>
    <t>Advance Replacement, Unleashed R610, 3 Yr</t>
  </si>
  <si>
    <t>803-RU61-5000</t>
  </si>
  <si>
    <t>Advance Replacement, Unleashed R610, 5 Yr</t>
  </si>
  <si>
    <t>823-RU61-1000</t>
  </si>
  <si>
    <t>Advance Replacement Renewal, Unleashed R610, 1 Yr</t>
  </si>
  <si>
    <t>823-RU61-3000</t>
  </si>
  <si>
    <t>Advance Replacement Renewal, Unleashed R610, 3 Yr</t>
  </si>
  <si>
    <t>823-RU61-5000</t>
  </si>
  <si>
    <t>Advance Replacement Renewal, Unleashed R610, 5 Yr</t>
  </si>
  <si>
    <t>902-1170-US00</t>
  </si>
  <si>
    <t>Spares of US Power Adapter for Ruckus R720, R730 - quantity of 1</t>
  </si>
  <si>
    <t>902-1170-EU00</t>
  </si>
  <si>
    <t>Spares of EU Power Adapter for Ruckus R720, R730 - quantity of 1</t>
  </si>
  <si>
    <t>902-1170-UK00</t>
  </si>
  <si>
    <t>Spares of UK Power Adapter for Ruckus R720, R730 - quantity of 1</t>
  </si>
  <si>
    <t>902-1170-AU00</t>
  </si>
  <si>
    <t>Spares of AU Power Adapter for Ruckus R720, R730 - quantity of 1</t>
  </si>
  <si>
    <t>902-1170-BR00</t>
  </si>
  <si>
    <t>Spares of BR Power Adapter for Ruckus R720, R730 - quantity of 1</t>
  </si>
  <si>
    <t>902-1170-SA00</t>
  </si>
  <si>
    <t>Spares of SA Power Adapter for Ruckus R720, R730 - quantity of 1</t>
  </si>
  <si>
    <t>902-1170-JP00</t>
  </si>
  <si>
    <t>Spares of JP Power Adapter for Ruckus R720, R730 - quantity of 1</t>
  </si>
  <si>
    <t>902-1170-KR00</t>
  </si>
  <si>
    <t>Spares of KR Power Adapter for Ruckus R720, R730 - quantity of 1</t>
  </si>
  <si>
    <t>902-1170-CN00</t>
  </si>
  <si>
    <t>Spares of CN Power Adapter for Ruckus R720, R730 - quantity of 1</t>
  </si>
  <si>
    <t>902-1170-IN00</t>
  </si>
  <si>
    <t>Spares of IN Power Adapter for Ruckus R720, R730 - quantity of 1</t>
  </si>
  <si>
    <t>902-1170-AR00</t>
  </si>
  <si>
    <t>Spares of AR Power Adapter for Ruckus R720, R730 - quantity of 1</t>
  </si>
  <si>
    <t>LS9-vCLP-WWSP</t>
  </si>
  <si>
    <t xml:space="preserve">For Managed Service/Multi-tenant deployments only - Cloudpath base on-site MSP server software as a virtual appliance, one (1) instance license. No user licenses included. No support required. Server license is valid as long as user subscription licenses are attached to it. Each server supports 20K users. Must use perpetual user license to use this.
</t>
  </si>
  <si>
    <t>901-C110-AU01</t>
  </si>
  <si>
    <t>Ruckus C110, 802.11ac Wave 2, 2x2:2, Dual Band Concurrent (2.4/5GHz) wall plate AP/CM, EuroDOCSIS, Australia power supply</t>
  </si>
  <si>
    <t>901-H320-XX00</t>
  </si>
  <si>
    <t>Ruckus H320 802.11ac Wave 2 dual-band concurrent 2.4 GHz (1x1:1) &amp; 5 GHz (2x2:2), Wired/Wireless Wall Switch, MU-MIMO, BeamFlex+, 1 10/100/1000 &amp; 2 10/100 Ethernet Access Ports, POE in.  Does not include DC power supply.</t>
  </si>
  <si>
    <t>806-H320-1000</t>
  </si>
  <si>
    <t>End User WatchDog Support, Standalone H320, 1 Yr</t>
  </si>
  <si>
    <t>806-H320-3000</t>
  </si>
  <si>
    <t>End User WatchDog Support, Standalone H320, 3 Yr</t>
  </si>
  <si>
    <t>806-H320-5000</t>
  </si>
  <si>
    <t>End User WatchDog Support, Standalone H320, 5 Yr</t>
  </si>
  <si>
    <t>807-H320-1000</t>
  </si>
  <si>
    <t>Partner WatchDog Support, Standalone H320, 1 Yr</t>
  </si>
  <si>
    <t>807-H320-3000</t>
  </si>
  <si>
    <t>Partner WatchDog Support, Standalone H320, 3 Yr</t>
  </si>
  <si>
    <t>807-H320-5000</t>
  </si>
  <si>
    <t>Partner WatchDog Support, Standalone H320, 5 Yr</t>
  </si>
  <si>
    <t>803-H320-1000</t>
  </si>
  <si>
    <t>WatchDog Advance Replacement, H320, 1 Yr</t>
  </si>
  <si>
    <t>803-H320-3000</t>
  </si>
  <si>
    <t>WatchDog Advance Replacement, H320, 3 Yr</t>
  </si>
  <si>
    <t>803-H320-5000</t>
  </si>
  <si>
    <t>WatchDog Advance Replacement, H320, 5 Yr</t>
  </si>
  <si>
    <t>826-H320-1000</t>
  </si>
  <si>
    <t>End User WatchDog Support Renewal, Standalone H320, 1 Yr</t>
  </si>
  <si>
    <t>826-H320-3000</t>
  </si>
  <si>
    <t>End User WatchDog Support Renewal, Standalone H320, 3 Yr</t>
  </si>
  <si>
    <t>826-H320-5000</t>
  </si>
  <si>
    <t>End User WatchDog Support Renewal, Standalone H320, 5 Yr</t>
  </si>
  <si>
    <t>827-H320-1000</t>
  </si>
  <si>
    <t>Partner WatchDog Support Renewal, Standalone H320, 1 Yr</t>
  </si>
  <si>
    <t>827-H320-3000</t>
  </si>
  <si>
    <t>Partner WatchDog Support Renewal, Standalone H320, 3 Yr</t>
  </si>
  <si>
    <t>827-H320-5000</t>
  </si>
  <si>
    <t>Partner WatchDog Support Renewal, Standalone H320, 5 Yr</t>
  </si>
  <si>
    <t>823-H320-1000</t>
  </si>
  <si>
    <t>WatchDog Advance Replacement Renewal, H320, 1 Yr</t>
  </si>
  <si>
    <t>823-H320-3000</t>
  </si>
  <si>
    <t>WatchDog Advance Replacement Renewal, H320, 3 Yr</t>
  </si>
  <si>
    <t>823-H320-5000</t>
  </si>
  <si>
    <t>WatchDog Advance Replacement Renewal, H320, 5 Yr</t>
  </si>
  <si>
    <t>902-0195-0000</t>
  </si>
  <si>
    <t>T-bar ceiling mount kit for R720, R710, R610, R510, R310, R700, R600, R500, M510 for mounting to flush frame ceiling</t>
  </si>
  <si>
    <t>902-1120-0000</t>
  </si>
  <si>
    <t>Surface Mount Bracket for Ruckus H320. Required when mounting H320 where no electrical outlet box is available</t>
  </si>
  <si>
    <t>901-C110-AU00</t>
  </si>
  <si>
    <t>C110, 802.11ac Wave 2, 2x2:2, Dual Band Concurrent (2.4/5GHz) wall plate AP/CM, DOCSIS, Australia power supply</t>
  </si>
  <si>
    <t>L09-vSZD-SVFX</t>
  </si>
  <si>
    <t>Virtual Data Plane – Services – Flexi-VPN ADD-ON (Needs minimum 2 instances)</t>
  </si>
  <si>
    <t>901-C110-AR00</t>
  </si>
  <si>
    <t>Ruckus C110, 802.11ac Wave 2, 2x2:2, Dual Band Concurrent (2.4/5GHz) wall plate AP/CM, DOCSIS, Power supply not included</t>
  </si>
  <si>
    <t>S01-FXVP-1L00</t>
  </si>
  <si>
    <t>WatchDog Support Flexi VPN, 1 Yr</t>
  </si>
  <si>
    <t>S02-FXVP-1L00</t>
  </si>
  <si>
    <t>WatchDog Partner Support Flexi VPN, 1 Yr</t>
  </si>
  <si>
    <t>S01-FXVP-3L00</t>
  </si>
  <si>
    <t>WatchDog Support Flexi VPN, 3 Yr</t>
  </si>
  <si>
    <t>S02-FXVP-3L00</t>
  </si>
  <si>
    <t>WatchDog Partner Support Flexi VPN, 3 Yr</t>
  </si>
  <si>
    <t>S01-FXVP-5L00</t>
  </si>
  <si>
    <t>WatchDog Support Flexi VPN, 5 Yr</t>
  </si>
  <si>
    <t>S02-FXVP-5L00</t>
  </si>
  <si>
    <t>WatchDog Partner Support Flexi VPN, 5 Yr</t>
  </si>
  <si>
    <t>S21-FXVP-1L00</t>
  </si>
  <si>
    <t>WatchDog Support Renewal Flexi VPN, 1 Yr</t>
  </si>
  <si>
    <t>S22-FXVP-1L00</t>
  </si>
  <si>
    <t>WatchDog Partner Support Renewal Flexi VPN, 1 Yr</t>
  </si>
  <si>
    <t>S21-FXVP-3L00</t>
  </si>
  <si>
    <t>WatchDog Support Renewal Flexi VPN, 3 Yr</t>
  </si>
  <si>
    <t>S22-FXVP-3L00</t>
  </si>
  <si>
    <t>WatchDog Partner Support Renewal Flexi VPN, 3 Yr</t>
  </si>
  <si>
    <t>S21-FXVP-5L00</t>
  </si>
  <si>
    <t>WatchDog Support Renewal Flexi VPN, 5 Yr</t>
  </si>
  <si>
    <t>S22-FXVP-5L00</t>
  </si>
  <si>
    <t>WatchDog Partner Support Renewal Flexi VPN, 5 Yr</t>
  </si>
  <si>
    <t>9U1-R720-xx00</t>
  </si>
  <si>
    <t>Unleashed R720 dual-band 802.11abgn/ac (802.11ac Wave 2) Wireless Access Point with Multi-Gigabit Ethernet backhaul, 4x4:4 streams, MU-MIMO, BeamFlex+, dual ports, 802.3af/at PoE support.  Does not include power adapter or PoE injector. Includes Limited Lifetime Warranty.</t>
  </si>
  <si>
    <t>9U1-H320-XX00</t>
  </si>
  <si>
    <t>Unleashed H320 802.11ac Wave 2 dual-band concurrent 2.4 GHz (1x1:1) &amp; 5 GHz (2x2:2), Wired/Wireless Wall Switch, MU-MIMO, BeamFlex+, 1 10/100/1000 &amp; 2 10/100 Ethernet Access Ports, POE in.  Does not include DC power supply.</t>
  </si>
  <si>
    <t>9U1-T610-xx01</t>
  </si>
  <si>
    <t>Unleashed T610 802.11ac Wave 2 Outdoor Wireless Access Point, 4x4:4 Stream, MU-MIMO, Omnidirectional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</si>
  <si>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9U1-T610-xx51</t>
  </si>
  <si>
    <t>Unleashed T610s 802.11ac Wave 2 Outdoor Wireless Access Point, 4x4:4 Stream, MU-MIMO, 120 degree sector Beamflex+ coverage, 2.4GHz and 5GHz concurrent dual band, Dual 10/100/1000 Ethernet ports, POE in, IP-67 Outdoor enclosure, -40 to 65C Operating Temperature. Includes standard 1-year warranty. Mounting kit sold as separate accessory (902-0125-0000). For box contents, see Shipping Container Contents.</t>
  </si>
  <si>
    <t>L09-UMM1-WW00</t>
  </si>
  <si>
    <t>Unleashed Multi-Site Manager software - comes with ONE Unleashed AP management license</t>
  </si>
  <si>
    <t>L09-0001-UMM0</t>
  </si>
  <si>
    <t>Unleashed Multi-Site Manager Single Unleashed AP management license SKU. Max orderable quantity is 7,499.</t>
  </si>
  <si>
    <t>S01-UMM1-1L00</t>
  </si>
  <si>
    <t>WatchDog Support Unleashed Multisite Manager, 1 Yr</t>
  </si>
  <si>
    <t>S02-UMM1-1L00</t>
  </si>
  <si>
    <t>WatchDog Partner Support Unleashed Multisite Manager, 1 Yr</t>
  </si>
  <si>
    <t>S01-UMM1-3L00</t>
  </si>
  <si>
    <t>WatchDog Support Unleashed Multisite Manager, 3 Yr</t>
  </si>
  <si>
    <t>S02-UMM1-3L00</t>
  </si>
  <si>
    <t>WatchDog Partner Support Unleashed Multisite Manager, 3 Yr</t>
  </si>
  <si>
    <t>S01-UMM1-5L00</t>
  </si>
  <si>
    <t>WatchDog Support Unleashed Multisite Manager, 5 Yr</t>
  </si>
  <si>
    <t>S02-UMM1-5L00</t>
  </si>
  <si>
    <t>WatchDog Partner Support Unleashed Multisite Manager, 5 Yr</t>
  </si>
  <si>
    <t>S01-0001-1LUM</t>
  </si>
  <si>
    <t>WatchDog Support Unleashed Multisite Manager AP License, 1 Yr</t>
  </si>
  <si>
    <t>S02-0001-1LUM</t>
  </si>
  <si>
    <t>WatchDog Partner Support Unleashed Multisite Manager AP License, 1 Yr</t>
  </si>
  <si>
    <t>S01-0001-3LUM</t>
  </si>
  <si>
    <t>WatchDog Support Unleashed Multisite Manager AP License, 3 Yr</t>
  </si>
  <si>
    <t>S02-0001-3LUM</t>
  </si>
  <si>
    <t>WatchDog Partner Support Unleashed Multisite Manager AP License, 3 Yr</t>
  </si>
  <si>
    <t>S01-0001-5LUM</t>
  </si>
  <si>
    <t>WatchDog Support Unleashed Multisite Manager AP License, 5 Yr</t>
  </si>
  <si>
    <t>S02-0001-5LUM</t>
  </si>
  <si>
    <t>WatchDog Partner Support Unleashed Multisite Manager AP License, 5 Yr</t>
  </si>
  <si>
    <t>S21-UMM1-1L00</t>
  </si>
  <si>
    <t>WatchDog Support Renewal Unleashed Multisite Manager, 1 Yr</t>
  </si>
  <si>
    <t>S22-UMM1-1L00</t>
  </si>
  <si>
    <t>WatchDog Partner Support Renewal Unleashed Multisite Manager, 1 Yr</t>
  </si>
  <si>
    <t>S21-UMM1-3L00</t>
  </si>
  <si>
    <t>WatchDog Support Renewal Unleashed Multisite Manager, 3 Yr</t>
  </si>
  <si>
    <t>S22-UMM1-3L00</t>
  </si>
  <si>
    <t>WatchDog Partner Support Renewal Unleashed Multisite Manager, 3 Yr</t>
  </si>
  <si>
    <t>S21-UMM1-5L00</t>
  </si>
  <si>
    <t>WatchDog Support Renewal Unleashed Multisite Manager, 5 Yr</t>
  </si>
  <si>
    <t>S22-UMM1-5L00</t>
  </si>
  <si>
    <t>WatchDog Partner Support Renewal Unleashed Multisite Manager, 5 Yr</t>
  </si>
  <si>
    <t>S21-0001-1LUM</t>
  </si>
  <si>
    <t>WatchDog Support Renewal Unleashed Multisite Manager AP License, 1 Yr</t>
  </si>
  <si>
    <t>S22-0001-1LUM</t>
  </si>
  <si>
    <t>WatchDog Partner Support Renewal Unleashed Multisite Manager AP License, 1 Yr</t>
  </si>
  <si>
    <t>S21-0001-3LUM</t>
  </si>
  <si>
    <t>WatchDog Support Renewal Unleashed Multisite Manager AP License, 3 Yr</t>
  </si>
  <si>
    <t>S22-0001-3LUM</t>
  </si>
  <si>
    <t>WatchDog Partner Support Renewal Unleashed Multisite Manager AP License, 3 Yr</t>
  </si>
  <si>
    <t>S21-0001-5LUM</t>
  </si>
  <si>
    <t>WatchDog Support Renewal Unleashed Multisite Manager AP License, 5 Yr</t>
  </si>
  <si>
    <t>S22-0001-5LUM</t>
  </si>
  <si>
    <t>WatchDog Partner Support Renewal Unleashed Multisite Manager AP License, 5 Yr</t>
  </si>
  <si>
    <t>803-RU72-1000</t>
  </si>
  <si>
    <t>WatchDog Advance Replacement, Unleashed R720, 1 Yr</t>
  </si>
  <si>
    <t>803-RU72-3000</t>
  </si>
  <si>
    <t>WatchDog Advance Replacement, Unleashed R720, 3 Yr</t>
  </si>
  <si>
    <t>803-RU72-5000</t>
  </si>
  <si>
    <t>WatchDog Advance Replacement, Unleashed R720, 5 Yr</t>
  </si>
  <si>
    <t>803-HU32-1000</t>
  </si>
  <si>
    <t>WatchDog Advance Replacement, Unleashed H320, 1 Yr</t>
  </si>
  <si>
    <t>803-HU32-3000</t>
  </si>
  <si>
    <t>WatchDog Advance Replacement, Unleashed H320, 3 Yr</t>
  </si>
  <si>
    <t>803-HU32-5000</t>
  </si>
  <si>
    <t>WatchDog Advance Replacement, Unleashed H320, 5 Yr</t>
  </si>
  <si>
    <t>803-TU61-1000</t>
  </si>
  <si>
    <t>WatchDog Advance Replacement, Unleashed T610, 1 Yr</t>
  </si>
  <si>
    <t>803-TU61-3000</t>
  </si>
  <si>
    <t>WatchDog Advance Replacement, Unleashed T610, 3 Yr</t>
  </si>
  <si>
    <t>803-TU61-5000</t>
  </si>
  <si>
    <t>WatchDog Advance Replacement, Unleashed T610, 5 Yr</t>
  </si>
  <si>
    <t>803-TU61-1051</t>
  </si>
  <si>
    <t>WatchDog Advance Replacement, Unleashed T610-xx51, 1 Yr</t>
  </si>
  <si>
    <t>803-TU61-3051</t>
  </si>
  <si>
    <t>WatchDog Advance Replacement, Unleashed T610-xx51, 3 Yr</t>
  </si>
  <si>
    <t>803-TU61-5051</t>
  </si>
  <si>
    <t>WatchDog Advance Replacement, Unleashed T610-xx51, 5 Yr</t>
  </si>
  <si>
    <t>823-RU72-1000</t>
  </si>
  <si>
    <t>WatchDog Advance Replacement Renewal, Unleashed R720, 1 Yr</t>
  </si>
  <si>
    <t>823-RU72-3000</t>
  </si>
  <si>
    <t>WatchDog Advance Replacement Renewal, Unleashed R720, 3 Yr</t>
  </si>
  <si>
    <t>823-RU72-5000</t>
  </si>
  <si>
    <t>WatchDog Advance Replacement Renewal, Unleashed R720, 5 Yr</t>
  </si>
  <si>
    <t>823-HU32-1000</t>
  </si>
  <si>
    <t>WatchDog Advance Replacement Renewal, Unleashed H320, 1 Yr</t>
  </si>
  <si>
    <t>823-HU32-3000</t>
  </si>
  <si>
    <t>WatchDog Advance Replacement Renewal, Unleashed H320, 3 Yr</t>
  </si>
  <si>
    <t>823-HU32-5000</t>
  </si>
  <si>
    <t>WatchDog Advance Replacement Renewal, Unleashed H320, 5 Yr</t>
  </si>
  <si>
    <t>823-TU61-1000</t>
  </si>
  <si>
    <t>WatchDog Advance Replacement Renewal, Unleashed T610, 1 Yr</t>
  </si>
  <si>
    <t>823-TU61-3000</t>
  </si>
  <si>
    <t>WatchDog Advance Replacement Renewal, Unleashed T610, 3 Yr</t>
  </si>
  <si>
    <t>823-TU61-5000</t>
  </si>
  <si>
    <t>WatchDog Advance Replacement Renewal, Unleashed T610, 5 Yr</t>
  </si>
  <si>
    <t>823-TU61-1051</t>
  </si>
  <si>
    <t>WatchDog Advance Replacement Renewal, Unleashed T610-xx51, 1 Yr</t>
  </si>
  <si>
    <t>823-TU61-3051</t>
  </si>
  <si>
    <t>WatchDog Advance Replacement Renewal, Unleashed T610-xx51, 3 Yr</t>
  </si>
  <si>
    <t>823-TU61-5051</t>
  </si>
  <si>
    <t>WatchDog Advance Replacement Renewal, Unleashed T610-xx51, 5 Yr</t>
  </si>
  <si>
    <t>901-T310-XX40</t>
  </si>
  <si>
    <t xml:space="preserve">T310d, omni, outdoor Access point, 802.11ac Wave 2 2x2:2 internal BeamFlex+, dual band concurrent.                          One ethernet port, PoE input, DC input and USB port. Includes mounting bracket and one year warranty.                         Does not include PoE injector. </t>
  </si>
  <si>
    <t>803-T31D-1000</t>
  </si>
  <si>
    <t>WatchDog Advance Replacement, T310D, 1 Yr</t>
  </si>
  <si>
    <t>803-T31D-3000</t>
  </si>
  <si>
    <t>WatchDog Advance Replacement, T310D, 3 Yr</t>
  </si>
  <si>
    <t>803-T31D-5000</t>
  </si>
  <si>
    <t>WatchDog Advance Replacement, T310D, 5 Yr</t>
  </si>
  <si>
    <t>806-T31D-1000</t>
  </si>
  <si>
    <t>WatchDog End User Support, Standalone T310D, 1 Yr</t>
  </si>
  <si>
    <t>806-T31D-3000</t>
  </si>
  <si>
    <t>WatchDog End User Support, Standalone T310D, 3 Yr</t>
  </si>
  <si>
    <t>806-T31D-5000</t>
  </si>
  <si>
    <t>WatchDog End User Support, Standalone T310D, 5 Yr</t>
  </si>
  <si>
    <t>807-T31D-1000</t>
  </si>
  <si>
    <t>WatchDog Partner Support, Standalone T310D, 1 Yr</t>
  </si>
  <si>
    <t>807-T31D-3000</t>
  </si>
  <si>
    <t>WatchDog Partner Support, Standalone T310D, 3 Yr</t>
  </si>
  <si>
    <t>807-T31D-5000</t>
  </si>
  <si>
    <t>WatchDog Partner Support, Standalone T310D, 5 Yr</t>
  </si>
  <si>
    <t>823-T31D-1000</t>
  </si>
  <si>
    <t>WatchDog Advance Replacement Renewal, T310D, 1 Yr</t>
  </si>
  <si>
    <t>823-T31D-3000</t>
  </si>
  <si>
    <t>WatchDog Advance Replacement Renewal, T310D, 3 Yr</t>
  </si>
  <si>
    <t>823-T31D-5000</t>
  </si>
  <si>
    <t>WatchDog Advance Replacement Renewal, T310D, 5 Yr</t>
  </si>
  <si>
    <t>826-T31D-1000</t>
  </si>
  <si>
    <t>WatchDog End User Support Renewal, Standalone T310D, 1 Yr</t>
  </si>
  <si>
    <t>826-T31D-3000</t>
  </si>
  <si>
    <t>WatchDog End User Support Renewal, Standalone T310D, 3 Yr</t>
  </si>
  <si>
    <t>826-T31D-5000</t>
  </si>
  <si>
    <t>WatchDog End User Support Renewal, Standalone T310D, 5 Yr</t>
  </si>
  <si>
    <t>827-T31D-1000</t>
  </si>
  <si>
    <t>WatchDog Partner Support Renewal, Standalone T310D, 1 Yr</t>
  </si>
  <si>
    <t>827-T31D-3000</t>
  </si>
  <si>
    <t>WatchDog Partner Support Renewal, Standalone T310D, 3 Yr</t>
  </si>
  <si>
    <t>827-T31D-5000</t>
  </si>
  <si>
    <t>WatchDog Partner Support Renewal, Standalone T310D, 5 Yr</t>
  </si>
  <si>
    <t>902-1121-0000</t>
  </si>
  <si>
    <t>Weatherizing Cable gland with option of one hole or 2 hole connection</t>
  </si>
  <si>
    <t>901-T310-XX20</t>
  </si>
  <si>
    <t>Ruckus T310c, omni, outdoor Access point, 802.11ac Wave 2 2x2:2 internal BeamFlex+, dual band concurrent. One ethernet port, PoE input. Includes mounting bracket and one year warranty. Does not include PoE injector.</t>
  </si>
  <si>
    <t>901-T310-XX51</t>
  </si>
  <si>
    <t>Ruckus T310s, 120x30 deg, Outdoor 802.11ac Wave 2 2x2:2, 120 degree sector, dual band concurrent Access point. One ethernet port, PoE input, DC input and USB port. Includes adjustable mounting bracket and one year warranty. Does not include PoE injector.</t>
  </si>
  <si>
    <t>803-T31C-1000</t>
  </si>
  <si>
    <t>WatchDog Advance Replacement, T310C, 1 Yr</t>
  </si>
  <si>
    <t>803-T31C-3000</t>
  </si>
  <si>
    <t>WatchDog Advance Replacement, T310C, 3 Yr</t>
  </si>
  <si>
    <t>803-T31C-5000</t>
  </si>
  <si>
    <t>WatchDog Advance Replacement, T310C, 5 Yr</t>
  </si>
  <si>
    <t>806-T31C-1000</t>
  </si>
  <si>
    <t>WatchDog End User Support, Standalone T310C, 1 Yr</t>
  </si>
  <si>
    <t>806-T31C-3000</t>
  </si>
  <si>
    <t>WatchDog End User Support, Standalone T310C, 3 Yr</t>
  </si>
  <si>
    <t>806-T31C-5000</t>
  </si>
  <si>
    <t>WatchDog End User Support, Standalone T310C, 5 Yr</t>
  </si>
  <si>
    <t>807-T31C-1000</t>
  </si>
  <si>
    <t>WatchDog Partner Support, Standalone T310C, 1 Yr</t>
  </si>
  <si>
    <t>807-T31C-3000</t>
  </si>
  <si>
    <t>WatchDog Partner Support, Standalone T310C, 3 Yr</t>
  </si>
  <si>
    <t>807-T31C-5000</t>
  </si>
  <si>
    <t>WatchDog Partner Support, Standalone T310C, 5 Yr</t>
  </si>
  <si>
    <t>803-T31S-1000</t>
  </si>
  <si>
    <t>WatchDog Advance Replacement, T310S, 1 Yr</t>
  </si>
  <si>
    <t>803-T31S-3000</t>
  </si>
  <si>
    <t>WatchDog Advance Replacement, T310S, 3 Yr</t>
  </si>
  <si>
    <t>803-T31S-5000</t>
  </si>
  <si>
    <t>WatchDog Advance Replacement, T310S, 5 Yr</t>
  </si>
  <si>
    <t>806-T31S-1000</t>
  </si>
  <si>
    <t>WatchDog End User Support, Standalone T310S, 1 Yr</t>
  </si>
  <si>
    <t>806-T31S-3000</t>
  </si>
  <si>
    <t>WatchDog End User Support, Standalone T310S, 3 Yr</t>
  </si>
  <si>
    <t>806-T31S-5000</t>
  </si>
  <si>
    <t>WatchDog End User Support, Standalone T310S, 5 Yr</t>
  </si>
  <si>
    <t>807-T31S-1000</t>
  </si>
  <si>
    <t>WatchDog Partner Support, Standalone T310S, 1 Yr</t>
  </si>
  <si>
    <t>807-T31S-3000</t>
  </si>
  <si>
    <t>WatchDog Partner Support, Standalone T310S, 3 Yr</t>
  </si>
  <si>
    <t>807-T31S-5000</t>
  </si>
  <si>
    <t>WatchDog Partner Support, Standalone T310S, 5 Yr</t>
  </si>
  <si>
    <t>823-T31C-1000</t>
  </si>
  <si>
    <t>WatchDog Advance Replacement Renewal, T310C, 1 Yr</t>
  </si>
  <si>
    <t>823-T31C-3000</t>
  </si>
  <si>
    <t>WatchDog Advance Replacement Renewal, T310C, 3 Yr</t>
  </si>
  <si>
    <t>823-T31C-5000</t>
  </si>
  <si>
    <t>WatchDog Advance Replacement Renewal, T310C, 5 Yr</t>
  </si>
  <si>
    <t>826-T31C-1000</t>
  </si>
  <si>
    <t>WatchDog End User Support Renewal, Standalone T310C, 1 Yr</t>
  </si>
  <si>
    <t>826-T31C-3000</t>
  </si>
  <si>
    <t>WatchDog End User Support Renewal, Standalone T310C, 3 Yr</t>
  </si>
  <si>
    <t>826-T31C-5000</t>
  </si>
  <si>
    <t>WatchDog End User Support Renewal, Standalone T310C, 5 Yr</t>
  </si>
  <si>
    <t>827-T31C-1000</t>
  </si>
  <si>
    <t>WatchDog Partner Support Renewal, Standalone T310C, 1 Yr</t>
  </si>
  <si>
    <t>827-T31C-3000</t>
  </si>
  <si>
    <t>WatchDog Partner Support Renewal, Standalone T310C, 3 Yr</t>
  </si>
  <si>
    <t>827-T31C-5000</t>
  </si>
  <si>
    <t>WatchDog Partner Support Renewal, Standalone T310C, 5 Yr</t>
  </si>
  <si>
    <t>823-T31S-1000</t>
  </si>
  <si>
    <t>WatchDog Advance Replacement Renewal, T310S, 1 Yr</t>
  </si>
  <si>
    <t>823-T31S-3000</t>
  </si>
  <si>
    <t>WatchDog Advance Replacement Renewal, T310S, 3 Yr</t>
  </si>
  <si>
    <t>823-T31S-5000</t>
  </si>
  <si>
    <t>WatchDog Advance Replacement Renewal, T310S, 5 Yr</t>
  </si>
  <si>
    <t>826-T31S-1000</t>
  </si>
  <si>
    <t>WatchDog End User Support Renewal, Standalone T310S, 1 Yr</t>
  </si>
  <si>
    <t>826-T31S-3000</t>
  </si>
  <si>
    <t>WatchDog End User Support Renewal, Standalone T310S, 3 Yr</t>
  </si>
  <si>
    <t>826-T31S-5000</t>
  </si>
  <si>
    <t>WatchDog End User Support Renewal, Standalone T310S, 5 Yr</t>
  </si>
  <si>
    <t>827-T31S-1000</t>
  </si>
  <si>
    <t>WatchDog Partner Support Renewal, Standalone T310S, 1 Yr</t>
  </si>
  <si>
    <t>827-T31S-3000</t>
  </si>
  <si>
    <t>WatchDog Partner Support Renewal, Standalone T310S, 3 Yr</t>
  </si>
  <si>
    <t>827-T31S-5000</t>
  </si>
  <si>
    <t>WatchDog Partner Support Renewal, Standalone T310S, 5 Yr</t>
  </si>
  <si>
    <t>804-3025-1000</t>
  </si>
  <si>
    <t>BullDog Support for ZoneDirector 3025, 1 Year</t>
  </si>
  <si>
    <t>804-3050-1000</t>
  </si>
  <si>
    <t>BullDog Support for ZoneDirector 3050, 1 Year</t>
  </si>
  <si>
    <t>804-3025-1L00</t>
  </si>
  <si>
    <t>BullDog Support for ZoneDirector 3000, 25 AP License Upgrade, 1 Year</t>
  </si>
  <si>
    <t>804-3050-1L00</t>
  </si>
  <si>
    <t>BullDog Support for ZoneDirector 3000, 50 AP License Upgrade, 1 Year</t>
  </si>
  <si>
    <t>804-3100-1L00</t>
  </si>
  <si>
    <t>BullDog Support for ZoneDirector 3000, 100 AP License Upgrade, 1 Year</t>
  </si>
  <si>
    <t>804-3150-1L00</t>
  </si>
  <si>
    <t>BullDog Support for ZoneDirector 3000 150 AP License Upgrade, 1 Year</t>
  </si>
  <si>
    <t>804-3200-1L00</t>
  </si>
  <si>
    <t>BullDog Support for ZoneDirector 3000 200 AP License Upgrade, 1 Year</t>
  </si>
  <si>
    <t>804-3250-1L00</t>
  </si>
  <si>
    <t>BullDog Support for ZoneDirector 3000 250 AP License Upgrade, 1 Year</t>
  </si>
  <si>
    <t>804-3300-1L00</t>
  </si>
  <si>
    <t>BullDog Support for ZoneDirector 3000 300 AP License Upgrade, 1 Year</t>
  </si>
  <si>
    <t>804-3350-1L00</t>
  </si>
  <si>
    <t>BullDog Support for ZoneDirector 3000 350 AP License Upgrade, 1 Year</t>
  </si>
  <si>
    <t>804-3400-1L00</t>
  </si>
  <si>
    <t>BullDog Support for ZoneDirector 3000 400 AP License Upgrade, 1 Year</t>
  </si>
  <si>
    <t>804-3450-1L00</t>
  </si>
  <si>
    <t>BullDog Support for ZoneDirector 3000 450 AP License Upgrade, 1 Year</t>
  </si>
  <si>
    <t>804-5100-1000</t>
  </si>
  <si>
    <t>BullDog Support for ZoneDirector 5000, 100 APs, 1 Year</t>
  </si>
  <si>
    <t>804-5050-1L00</t>
  </si>
  <si>
    <t>BullDog Support for ZoneDirector 5000, 50 AP License Upgrade, 1 Year</t>
  </si>
  <si>
    <t>804-5100-1L00</t>
  </si>
  <si>
    <t>BullDog Support for ZoneDirector 5000, 100 AP License Upgrade, 1 Year</t>
  </si>
  <si>
    <t>804-5150-1L00</t>
  </si>
  <si>
    <t>BullDog Support for ZoneDirector 5000, 150 AP License Upgrade, 1 Year</t>
  </si>
  <si>
    <t>804-5200-1L00</t>
  </si>
  <si>
    <t>BullDog Support for ZoneDirector 5000, 200 AP License Upgrade, 1 Year</t>
  </si>
  <si>
    <t>804-5250-1L00</t>
  </si>
  <si>
    <t>BullDog Support for ZoneDirector 5000, 250 AP License Upgrade, 1 Year</t>
  </si>
  <si>
    <t>804-5300-1L00</t>
  </si>
  <si>
    <t>BullDog Support for ZoneDirector 5000, 300 AP License Upgrade, 1 Year</t>
  </si>
  <si>
    <t>804-5350-1L00</t>
  </si>
  <si>
    <t>BullDog Support for ZoneDirector 5000, 350 AP License Upgrade, 1 Year</t>
  </si>
  <si>
    <t>804-5400-1L00</t>
  </si>
  <si>
    <t>BullDog Support for ZoneDirector 5000, 400 AP License Upgrade, 1 Year</t>
  </si>
  <si>
    <t>804-5450-1L00</t>
  </si>
  <si>
    <t>BullDog Support for ZoneDirector 5000, 450 AP License Upgrade, 1 Year</t>
  </si>
  <si>
    <t>804-5500-1L00</t>
  </si>
  <si>
    <t>BullDog Support for ZoneDirector 5000, 500 AP License Upgrade, 1 Year</t>
  </si>
  <si>
    <t>804-5550-1L00</t>
  </si>
  <si>
    <t>BullDog Support for ZoneDirector 5000, 550 AP License Upgrade, 1 Year</t>
  </si>
  <si>
    <t>804-5600-1L00</t>
  </si>
  <si>
    <t>BullDog Support for ZoneDirector 5000, 600 AP License Upgrade, 1 Year</t>
  </si>
  <si>
    <t>804-5650-1L00</t>
  </si>
  <si>
    <t>BullDog Support for ZoneDirector 5000, 650 AP License Upgrade, 1 Year</t>
  </si>
  <si>
    <t>804-5700-1L00</t>
  </si>
  <si>
    <t>BullDog Support for ZoneDirector 5000, 700 AP License Upgrade, 1 Year</t>
  </si>
  <si>
    <t>804-5750-1L00</t>
  </si>
  <si>
    <t>BullDog Support for ZoneDirector 5000, 750 AP License Upgrade, 1 Year</t>
  </si>
  <si>
    <t>804-5800-1L00</t>
  </si>
  <si>
    <t>BullDog Support for ZoneDirector 5000, 800 AP License Upgrade, 1 Year</t>
  </si>
  <si>
    <t>804-5850-1L00</t>
  </si>
  <si>
    <t>BullDog Support for ZoneDirector 5000, 850 AP License Upgrade, 1 Year</t>
  </si>
  <si>
    <t>804-5900-1L00</t>
  </si>
  <si>
    <t>BullDog Support for ZoneDirector 5000, 900 AP License Upgrade, 1 Year</t>
  </si>
  <si>
    <t>804-3025-3000</t>
  </si>
  <si>
    <t>BullDog Support for ZoneDirector 3025, 3 Year</t>
  </si>
  <si>
    <t>804-3050-3000</t>
  </si>
  <si>
    <t>BullDog Support for ZoneDirector 3050, 3 Year</t>
  </si>
  <si>
    <t>804-3025-3L00</t>
  </si>
  <si>
    <t>BullDog Support for ZoneDirector 3000, 25 AP License Upgrade, 3 Year</t>
  </si>
  <si>
    <t>804-3050-3L00</t>
  </si>
  <si>
    <t>BullDog Support for ZoneDirector 3000, 50 AP License Upgrade, 3 Year</t>
  </si>
  <si>
    <t>804-3100-3L00</t>
  </si>
  <si>
    <t>BullDog Support for ZoneDirector 3000, 100 AP License Upgrade, 3 Year</t>
  </si>
  <si>
    <t>804-3150-3L00</t>
  </si>
  <si>
    <t>BullDog Support for ZoneDirector 3000 150 AP License Upgrade, 3 Year</t>
  </si>
  <si>
    <t>804-3200-3L00</t>
  </si>
  <si>
    <t>BullDog Support for ZoneDirector 3000 200 AP License Upgrade, 3 Year</t>
  </si>
  <si>
    <t>804-3250-3L00</t>
  </si>
  <si>
    <t>BullDog Support for ZoneDirector 3000 250 AP License Upgrade, 3 Year</t>
  </si>
  <si>
    <t>804-3300-3L00</t>
  </si>
  <si>
    <t>BullDog Support for ZoneDirector 3000 300 AP License Upgrade, 3 Year</t>
  </si>
  <si>
    <t>804-3350-3L00</t>
  </si>
  <si>
    <t>BullDog Support for ZoneDirector 3000 350 AP License Upgrade, 3 Year</t>
  </si>
  <si>
    <t>804-3400-3L00</t>
  </si>
  <si>
    <t>BullDog Support for ZoneDirector 3000 400 AP License Upgrade, 3 Year</t>
  </si>
  <si>
    <t>804-3450-3L00</t>
  </si>
  <si>
    <t>BullDog Support for ZoneDirector 3000 450 AP License Upgrade, 3 Year</t>
  </si>
  <si>
    <t>804-5100-3000</t>
  </si>
  <si>
    <t>BullDog Support for ZoneDirector 5000, 100 APs, 3 Year</t>
  </si>
  <si>
    <t>804-5050-3L00</t>
  </si>
  <si>
    <t>BullDog Support for ZoneDirector 5000, 50 AP License Upgrade, 3 Year</t>
  </si>
  <si>
    <t>804-5100-3L00</t>
  </si>
  <si>
    <t>BullDog Support for ZoneDirector 5000, 100 AP License Upgrade, 3 Year</t>
  </si>
  <si>
    <t>804-5150-3L00</t>
  </si>
  <si>
    <t>BullDog Support for ZoneDirector 5000, 150 AP License Upgrade, 3 Year</t>
  </si>
  <si>
    <t>804-5200-3L00</t>
  </si>
  <si>
    <t>BullDog Support for ZoneDirector 5000, 200 AP License Upgrade, 3 Year</t>
  </si>
  <si>
    <t>804-5250-3L00</t>
  </si>
  <si>
    <t>BullDog Support for ZoneDirector 5000, 250 AP License Upgrade, 3 Year</t>
  </si>
  <si>
    <t>804-5300-3L00</t>
  </si>
  <si>
    <t>BullDog Support for ZoneDirector 5000, 300 AP License Upgrade, 3 Year</t>
  </si>
  <si>
    <t>804-5350-3L00</t>
  </si>
  <si>
    <t>BullDog Support for ZoneDirector 5000, 350 AP License Upgrade, 3 Year</t>
  </si>
  <si>
    <t>804-5400-3L00</t>
  </si>
  <si>
    <t>BullDog Support for ZoneDirector 5000, 400 AP License Upgrade, 3 Year</t>
  </si>
  <si>
    <t>804-5450-3L00</t>
  </si>
  <si>
    <t>BullDog Support for ZoneDirector 5000, 450 AP License Upgrade, 3 Year</t>
  </si>
  <si>
    <t>804-5500-3L00</t>
  </si>
  <si>
    <t>BullDog Support for ZoneDirector 5000, 500 AP License Upgrade, 3 Year</t>
  </si>
  <si>
    <t>804-5550-3L00</t>
  </si>
  <si>
    <t>BullDog Support for ZoneDirector 5000, 550 AP License Upgrade, 3 Year</t>
  </si>
  <si>
    <t>804-5600-3L00</t>
  </si>
  <si>
    <t>BullDog Support for ZoneDirector 5000, 600 AP License Upgrade, 3 Year</t>
  </si>
  <si>
    <t>804-5650-3L00</t>
  </si>
  <si>
    <t>BullDog Support for ZoneDirector 5000, 650 AP License Upgrade, 3 Year</t>
  </si>
  <si>
    <t>804-5700-3L00</t>
  </si>
  <si>
    <t>BullDog Support for ZoneDirector 5000, 700 AP License Upgrade, 3 Year</t>
  </si>
  <si>
    <t>804-5750-3L00</t>
  </si>
  <si>
    <t>BullDog Support for ZoneDirector 5000, 750 AP License Upgrade, 3 Year</t>
  </si>
  <si>
    <t>804-5800-3L00</t>
  </si>
  <si>
    <t>BullDog Support for ZoneDirector 5000, 800 AP License Upgrade, 3 Year</t>
  </si>
  <si>
    <t>804-5850-3L00</t>
  </si>
  <si>
    <t>BullDog Support for ZoneDirector 5000, 850 AP License Upgrade, 3 Year</t>
  </si>
  <si>
    <t>804-5900-3L00</t>
  </si>
  <si>
    <t>BullDog Support for ZoneDirector 5000, 900 AP License Upgrade, 3 Year</t>
  </si>
  <si>
    <t>804-3025-5000</t>
  </si>
  <si>
    <t>BullDog Support for ZoneDirector 3025, 5 Year</t>
  </si>
  <si>
    <t>804-3050-5000</t>
  </si>
  <si>
    <t>BullDog Support for ZoneDirector 3050, 5 Year</t>
  </si>
  <si>
    <t>804-3025-5L00</t>
  </si>
  <si>
    <t>BullDog Support for ZoneDirector 3000, 25 AP License Upgrade, 5 Year</t>
  </si>
  <si>
    <t>804-3050-5L00</t>
  </si>
  <si>
    <t>BullDog Support for ZoneDirector 3000, 50 AP License Upgrade, 5 Year</t>
  </si>
  <si>
    <t>804-3100-5L00</t>
  </si>
  <si>
    <t>BullDog Support for ZoneDirector 3000, 100 AP License Upgrade, 5 Year</t>
  </si>
  <si>
    <t>804-3150-5L00</t>
  </si>
  <si>
    <t>BullDog Support for ZoneDirector 3000 150 AP License Upgrade, 5 Year</t>
  </si>
  <si>
    <t>804-3200-5L00</t>
  </si>
  <si>
    <t>BullDog Support for ZoneDirector 3000 200 AP License Upgrade, 5 Year</t>
  </si>
  <si>
    <t>804-3250-5L00</t>
  </si>
  <si>
    <t>BullDog Support for ZoneDirector 3000 250 AP License Upgrade, 5 Year</t>
  </si>
  <si>
    <t>804-3300-5L00</t>
  </si>
  <si>
    <t>BullDog Support for ZoneDirector 3000 300 AP License Upgrade, 5 Year</t>
  </si>
  <si>
    <t>804-3350-5L00</t>
  </si>
  <si>
    <t>BullDog Support for ZoneDirector 3000 350 AP License Upgrade, 5 Year</t>
  </si>
  <si>
    <t>804-3400-5L00</t>
  </si>
  <si>
    <t>BullDog Support for ZoneDirector 3000 400 AP License Upgrade, 5 Year</t>
  </si>
  <si>
    <t>804-3450-5L00</t>
  </si>
  <si>
    <t>BullDog Support for ZoneDirector 3000 450 AP License Upgrade, 5 Year</t>
  </si>
  <si>
    <t>804-R300-1S00</t>
  </si>
  <si>
    <t>BullDog Support Standalone R300, 1 Year</t>
  </si>
  <si>
    <t>804-R300-3S00</t>
  </si>
  <si>
    <t>BullDog Support Standalone R300, 3 Year</t>
  </si>
  <si>
    <t>804-R300-5S00</t>
  </si>
  <si>
    <t>BullDog Support Standalone R300, 5 Year</t>
  </si>
  <si>
    <t>804-0025-1000</t>
  </si>
  <si>
    <t>BullDog Support for FlexMaster 0025, 1 Year</t>
  </si>
  <si>
    <t>804-0100-1000</t>
  </si>
  <si>
    <t>BullDog Support for FlexMaster 0100, 1 Year</t>
  </si>
  <si>
    <t>804-0250-1000</t>
  </si>
  <si>
    <t>BullDog Support for FlexMaster 0250, 1 Year</t>
  </si>
  <si>
    <t>804-0500-1000</t>
  </si>
  <si>
    <t>BullDog Support for FlexMaster 0500, 1 Year</t>
  </si>
  <si>
    <t>804-1000-1000</t>
  </si>
  <si>
    <t>BullDog Support for FlexMaster 1000, 1 Year</t>
  </si>
  <si>
    <t>804-2500-1000</t>
  </si>
  <si>
    <t>BullDog Support for FlexMaster 2500, 1 Year</t>
  </si>
  <si>
    <t>804-5000-1000</t>
  </si>
  <si>
    <t>BullDog Support for FlexMaster 5000, 1 Year</t>
  </si>
  <si>
    <t>804-010K-1000</t>
  </si>
  <si>
    <t>BullDog Support for FlexMaster 10000, 1 Year</t>
  </si>
  <si>
    <t>804-0100-1L00</t>
  </si>
  <si>
    <t>BullDog Support for FlexMaster License Upgrade to 100, 1 Year</t>
  </si>
  <si>
    <t>804-0250-1L00</t>
  </si>
  <si>
    <t>BullDog Support for FlexMaster License Upgrade to 250, 1 Year</t>
  </si>
  <si>
    <t>804-0500-1L00</t>
  </si>
  <si>
    <t>BullDog Support for FlexMaster License Upgrade to 500, 1 Year</t>
  </si>
  <si>
    <t>804-1000-1L00</t>
  </si>
  <si>
    <t>BullDog Support for FlexMaster License Upgrade to 1000, 1 Year</t>
  </si>
  <si>
    <t>804-2500-1L00</t>
  </si>
  <si>
    <t>BullDog Support for FlexMaster License Upgrade to 2500, 1 Year</t>
  </si>
  <si>
    <t>804-5000-1L00</t>
  </si>
  <si>
    <t>BullDog Support for FlexMaster License Upgrade to 5000, 1 Year</t>
  </si>
  <si>
    <t>804-010K-1L00</t>
  </si>
  <si>
    <t>BullDog Support for FlexMaster License Upgrade to 10000, 1 Year</t>
  </si>
  <si>
    <t>804-0025-3000</t>
  </si>
  <si>
    <t>BullDog Support for FlexMaster 0025, 3 Year</t>
  </si>
  <si>
    <t>804-0100-3000</t>
  </si>
  <si>
    <t>BullDog Support for FlexMaster 0100, 3 Year</t>
  </si>
  <si>
    <t>804-0250-3000</t>
  </si>
  <si>
    <t>BullDog Support for FlexMaster 0250, 3 Year</t>
  </si>
  <si>
    <t>804-0500-3000</t>
  </si>
  <si>
    <t>BullDog Support for FlexMaster 0500, 3 Year</t>
  </si>
  <si>
    <t>804-1000-3000</t>
  </si>
  <si>
    <t>BullDog Support for FlexMaster 1000, 3 Year</t>
  </si>
  <si>
    <t>804-2500-3000</t>
  </si>
  <si>
    <t>BullDog Support for FlexMaster 2500, 3 Year</t>
  </si>
  <si>
    <t>804-5000-3000</t>
  </si>
  <si>
    <t>BullDog Support for FlexMaster 5000, 3 Year</t>
  </si>
  <si>
    <t>804-010K-3000</t>
  </si>
  <si>
    <t>BullDog Support for FlexMaster 10000, 3 Year</t>
  </si>
  <si>
    <t>804-0100-3L00</t>
  </si>
  <si>
    <t>BullDog Support for FlexMaster License Upgrade to 100, 3 Year</t>
  </si>
  <si>
    <t>804-0250-3L00</t>
  </si>
  <si>
    <t>BullDog Support for FlexMaster License Upgrade to 250, 3 Year</t>
  </si>
  <si>
    <t>804-0500-3L00</t>
  </si>
  <si>
    <t>BullDog Support for FlexMaster License Upgrade to 500, 3 Year</t>
  </si>
  <si>
    <t>804-1000-3L00</t>
  </si>
  <si>
    <t>BullDog Support for FlexMaster License Upgrade to 1000, 3 Year</t>
  </si>
  <si>
    <t>804-2500-3L00</t>
  </si>
  <si>
    <t>BullDog Support for FlexMaster License Upgrade to 2500, 3 Year</t>
  </si>
  <si>
    <t>804-5000-3L00</t>
  </si>
  <si>
    <t>BullDog Support for FlexMaster License Upgrade to 5000, 3 Year</t>
  </si>
  <si>
    <t>804-010K-3L00</t>
  </si>
  <si>
    <t>BullDog Support for FlexMaster License Upgrade to 10000, 3 Year</t>
  </si>
  <si>
    <t>804-0025-5000</t>
  </si>
  <si>
    <t>BullDog Support for FlexMaster 0025, 5 Year</t>
  </si>
  <si>
    <t>804-0100-5000</t>
  </si>
  <si>
    <t>BullDog Support for FlexMaster 0100, 5 Year</t>
  </si>
  <si>
    <t>804-0250-5000</t>
  </si>
  <si>
    <t>BullDog Support for FlexMaster 0250, 5 Year</t>
  </si>
  <si>
    <t>804-0500-5000</t>
  </si>
  <si>
    <t>BullDog Support for FlexMaster 0500, 5 Year</t>
  </si>
  <si>
    <t>804-1000-5000</t>
  </si>
  <si>
    <t>BullDog Support for FlexMaster 1000, 5 Year</t>
  </si>
  <si>
    <t>804-2500-5000</t>
  </si>
  <si>
    <t>BullDog Support for FlexMaster 2500, 5 Year</t>
  </si>
  <si>
    <t>804-5000-5000</t>
  </si>
  <si>
    <t>BullDog Support for FlexMaster 5000, 5 Year</t>
  </si>
  <si>
    <t>804-010K-5000</t>
  </si>
  <si>
    <t>BullDog Support for FlexMaster 10000, 5 Year</t>
  </si>
  <si>
    <t>804-0100-5L00</t>
  </si>
  <si>
    <t>BullDog Support for FlexMaster License Upgrade to 100, 5 Year</t>
  </si>
  <si>
    <t>804-0250-5L00</t>
  </si>
  <si>
    <t>BullDog Support for FlexMaster License Upgrade to 250, 5 Year</t>
  </si>
  <si>
    <t>804-0500-5L00</t>
  </si>
  <si>
    <t>BullDog Support for FlexMaster License Upgrade to 500, 5 Year</t>
  </si>
  <si>
    <t>804-1000-5L00</t>
  </si>
  <si>
    <t>BullDog Support for FlexMaster License Upgrade to 1000, 5 Year</t>
  </si>
  <si>
    <t>804-2500-5L00</t>
  </si>
  <si>
    <t>BullDog Support for FlexMaster License Upgrade to 2500, 5 Year</t>
  </si>
  <si>
    <t>804-5000-5L00</t>
  </si>
  <si>
    <t>BullDog Support for FlexMaster License Upgrade to 5000, 5 Year</t>
  </si>
  <si>
    <t>804-010K-5L00</t>
  </si>
  <si>
    <t>BullDog Support for FlexMaster License Upgrade to 10000, 5 Year</t>
  </si>
  <si>
    <t>824-3025-1000</t>
  </si>
  <si>
    <t>BullDog Support Renewal for ZoneDirector 3025, 1 Year</t>
  </si>
  <si>
    <t>824-3050-1000</t>
  </si>
  <si>
    <t>BullDog Support Renewal for ZoneDirector 3050, 1 Year</t>
  </si>
  <si>
    <t>824-3025-1L00</t>
  </si>
  <si>
    <t>BullDog Support Renewal for ZoneDirector 3000, 25 AP License Upgrade, 1 Year</t>
  </si>
  <si>
    <t>824-3050-1L00</t>
  </si>
  <si>
    <t>BullDog Support Renewal for ZoneDirector 3000, 50 AP License Upgrade, 1 Year</t>
  </si>
  <si>
    <t>824-3100-1L00</t>
  </si>
  <si>
    <t>BullDog Support Renewal for ZoneDirector 3000, 100 AP License Upgrade, 1 Year</t>
  </si>
  <si>
    <t>824-3150-1L00</t>
  </si>
  <si>
    <t>BullDog Support Renewal for ZoneDirector 3000 150 AP License Upgrade, 1 Year</t>
  </si>
  <si>
    <t>824-3200-1L00</t>
  </si>
  <si>
    <t>BullDog Support Renewal for ZoneDirector 3000 200 AP License Upgrade, 1 Year</t>
  </si>
  <si>
    <t>824-3250-1L00</t>
  </si>
  <si>
    <t>BullDog Support Renewal for ZoneDirector 3000 250 AP License Upgrade, 1 Year</t>
  </si>
  <si>
    <t>824-3300-1L00</t>
  </si>
  <si>
    <t>BullDog Support Renewal for ZoneDirector 3000 300 AP License Upgrade, 1 Year</t>
  </si>
  <si>
    <t>824-3350-1L00</t>
  </si>
  <si>
    <t>BullDog Support Renewal for ZoneDirector 3000 350 AP License Upgrade, 1 Year</t>
  </si>
  <si>
    <t>824-3400-1L00</t>
  </si>
  <si>
    <t>BullDog Support Renewal for ZoneDirector 3000 400 AP License Upgrade, 1 Year</t>
  </si>
  <si>
    <t>824-3450-1L00</t>
  </si>
  <si>
    <t>BullDog Support Renewal for ZoneDirector 3000 450 AP License Upgrade, 1 Year</t>
  </si>
  <si>
    <t>824-5100-1000</t>
  </si>
  <si>
    <t>BullDog Support Renewal for ZoneDirector 5000, 100 APs, 1 Year</t>
  </si>
  <si>
    <t>824-5050-1L00</t>
  </si>
  <si>
    <t>BullDog Support Renewal for ZoneDirector 5000, 50 AP License Upgrade, 1 Year</t>
  </si>
  <si>
    <t>824-5100-1L00</t>
  </si>
  <si>
    <t>BullDog Support Renewal for ZoneDirector 5000, 100 AP License Upgrade, 1 Year</t>
  </si>
  <si>
    <t>824-5150-1L00</t>
  </si>
  <si>
    <t>BullDog Support Renewal for ZoneDirector 5000, 150 AP License Upgrade, 1 Year</t>
  </si>
  <si>
    <t>824-5200-1L00</t>
  </si>
  <si>
    <t>BullDog Support Renewal for ZoneDirector 5000, 200 AP License Upgrade, 1 Year</t>
  </si>
  <si>
    <t>824-5250-1L00</t>
  </si>
  <si>
    <t>BullDog Support Renewal for ZoneDirector 5000, 250 AP License Upgrade, 1 Year</t>
  </si>
  <si>
    <t>824-5300-1L00</t>
  </si>
  <si>
    <t>BullDog Support Renewal for ZoneDirector 5000, 300 AP License Upgrade, 1 Year</t>
  </si>
  <si>
    <t>824-5350-1L00</t>
  </si>
  <si>
    <t>BullDog Support Renewal for ZoneDirector 5000, 350 AP License Upgrade, 1 Year</t>
  </si>
  <si>
    <t>824-5400-1L00</t>
  </si>
  <si>
    <t>BullDog Support Renewal for ZoneDirector 5000, 400 AP License Upgrade, 1 Year</t>
  </si>
  <si>
    <t>824-5450-1L00</t>
  </si>
  <si>
    <t>BullDog Support Renewal for ZoneDirector 5000, 450 AP License Upgrade, 1 Year</t>
  </si>
  <si>
    <t>824-5500-1L00</t>
  </si>
  <si>
    <t>BullDog Support Renewal for ZoneDirector 5000, 500 AP License Upgrade, 1 Year</t>
  </si>
  <si>
    <t>824-5550-1L00</t>
  </si>
  <si>
    <t>BullDog Support Renewal for ZoneDirector 5000, 550 AP License Upgrade, 1 Year</t>
  </si>
  <si>
    <t>824-5600-1L00</t>
  </si>
  <si>
    <t>BullDog Support Renewal for ZoneDirector 5000, 600 AP License Upgrade, 1 Year</t>
  </si>
  <si>
    <t>824-5650-1L00</t>
  </si>
  <si>
    <t>BullDog Support Renewal for ZoneDirector 5000, 650 AP License Upgrade, 1 Year</t>
  </si>
  <si>
    <t>824-5700-1L00</t>
  </si>
  <si>
    <t>BullDog Support Renewal for ZoneDirector 5000, 700 AP License Upgrade, 1 Year</t>
  </si>
  <si>
    <t>824-5750-1L00</t>
  </si>
  <si>
    <t>BullDog Support Renewal for ZoneDirector 5000, 750 AP License Upgrade, 1 Year</t>
  </si>
  <si>
    <t>824-5800-1L00</t>
  </si>
  <si>
    <t>BullDog Support Renewal for ZoneDirector 5000, 800 AP License Upgrade, 1 Year</t>
  </si>
  <si>
    <t>824-5850-1L00</t>
  </si>
  <si>
    <t>BullDog Support Renewal for ZoneDirector 5000, 850 AP License Upgrade, 1 Year</t>
  </si>
  <si>
    <t>824-5900-1L00</t>
  </si>
  <si>
    <t>BullDog Support Renewal for ZoneDirector 5000, 900 AP License Upgrade, 1 Year</t>
  </si>
  <si>
    <t>824-3025-3000</t>
  </si>
  <si>
    <t>BullDog Support Renewal for ZoneDirector 3025, 3 Year</t>
  </si>
  <si>
    <t>824-3050-3000</t>
  </si>
  <si>
    <t>BullDog Support Renewal for ZoneDirector 3050, 3 Year</t>
  </si>
  <si>
    <t>824-3025-3L00</t>
  </si>
  <si>
    <t>BullDog Support Renewal for ZoneDirector 3000, 25 AP License Upgrade, 3 Year</t>
  </si>
  <si>
    <t>824-3050-3L00</t>
  </si>
  <si>
    <t>BullDog Support Renewal for ZoneDirector 3000, 50 AP License Upgrade, 3 Year</t>
  </si>
  <si>
    <t>824-3100-3L00</t>
  </si>
  <si>
    <t>BullDog Support Renewal for ZoneDirector 3000, 100 AP License Upgrade, 3 Year</t>
  </si>
  <si>
    <t>824-3150-3L00</t>
  </si>
  <si>
    <t>BullDog Support Renewal for ZoneDirector 3000 150 AP License Upgrade, 3 Year</t>
  </si>
  <si>
    <t>824-3200-3L00</t>
  </si>
  <si>
    <t>BullDog Support Renewal for ZoneDirector 3000 200 AP License Upgrade, 3 Year</t>
  </si>
  <si>
    <t>824-3250-3L00</t>
  </si>
  <si>
    <t>BullDog Support Renewal for ZoneDirector 3000 250 AP License Upgrade, 3 Year</t>
  </si>
  <si>
    <t>824-3300-3L00</t>
  </si>
  <si>
    <t>BullDog Support Renewal for ZoneDirector 3000 300 AP License Upgrade, 3 Year</t>
  </si>
  <si>
    <t>824-3350-3L00</t>
  </si>
  <si>
    <t>BullDog Support Renewal for ZoneDirector 3000 350 AP License Upgrade, 3 Year</t>
  </si>
  <si>
    <t>824-3400-3L00</t>
  </si>
  <si>
    <t>BullDog Support Renewal for ZoneDirector 3000 400 AP License Upgrade, 3 Year</t>
  </si>
  <si>
    <t>824-3450-3L00</t>
  </si>
  <si>
    <t>BullDog Support Renewal for ZoneDirector 3000 450 AP License Upgrade, 3 Year</t>
  </si>
  <si>
    <t>824-5100-3000</t>
  </si>
  <si>
    <t>BullDog Support Renewal for ZoneDirector 5000, 100 APs, 3 Year</t>
  </si>
  <si>
    <t>824-5050-3L00</t>
  </si>
  <si>
    <t>BullDog Support Renewal for ZoneDirector 5000, 50 AP License Upgrade, 3 Year</t>
  </si>
  <si>
    <t>824-5100-3L00</t>
  </si>
  <si>
    <t>BullDog Support Renewal for ZoneDirector 5000, 100 AP License Upgrade, 3 Year</t>
  </si>
  <si>
    <t>824-5150-3L00</t>
  </si>
  <si>
    <t>BullDog Support Renewal for ZoneDirector 5000, 150 AP License Upgrade, 3 Year</t>
  </si>
  <si>
    <t>824-5200-3L00</t>
  </si>
  <si>
    <t>BullDog Support Renewal for ZoneDirector 5000, 200 AP License Upgrade, 3 Year</t>
  </si>
  <si>
    <t>824-5250-3L00</t>
  </si>
  <si>
    <t>BullDog Support Renewal for ZoneDirector 5000, 250 AP License Upgrade, 3 Year</t>
  </si>
  <si>
    <t>824-5300-3L00</t>
  </si>
  <si>
    <t>BullDog Support Renewal for ZoneDirector 5000, 300 AP License Upgrade, 3 Year</t>
  </si>
  <si>
    <t>824-5350-3L00</t>
  </si>
  <si>
    <t>BullDog Support Renewal for ZoneDirector 5000, 350 AP License Upgrade, 3 Year</t>
  </si>
  <si>
    <t>824-5400-3L00</t>
  </si>
  <si>
    <t>BullDog Support Renewal for ZoneDirector 5000, 400 AP License Upgrade, 3 Year</t>
  </si>
  <si>
    <t>824-5450-3L00</t>
  </si>
  <si>
    <t>BullDog Support Renewal for ZoneDirector 5000, 450 AP License Upgrade, 3 Year</t>
  </si>
  <si>
    <t>824-5500-3L00</t>
  </si>
  <si>
    <t>BullDog Support Renewal for ZoneDirector 5000, 500 AP License Upgrade, 3 Year</t>
  </si>
  <si>
    <t>824-5550-3L00</t>
  </si>
  <si>
    <t>BullDog Support Renewal for ZoneDirector 5000, 550 AP License Upgrade, 3 Year</t>
  </si>
  <si>
    <t>824-5600-3L00</t>
  </si>
  <si>
    <t>BullDog Support Renewal for ZoneDirector 5000, 600 AP License Upgrade, 3 Year</t>
  </si>
  <si>
    <t>824-5650-3L00</t>
  </si>
  <si>
    <t>BullDog Support Renewal for ZoneDirector 5000, 650 AP License Upgrade, 3 Year</t>
  </si>
  <si>
    <t>824-5700-3L00</t>
  </si>
  <si>
    <t>BullDog Support Renewal for ZoneDirector 5000, 700 AP License Upgrade, 3 Year</t>
  </si>
  <si>
    <t>824-5750-3L00</t>
  </si>
  <si>
    <t>BullDog Support Renewal for ZoneDirector 5000, 750 AP License Upgrade, 3 Year</t>
  </si>
  <si>
    <t>824-5800-3L00</t>
  </si>
  <si>
    <t>BullDog Support Renewal for ZoneDirector 5000, 800 AP License Upgrade, 3 Year</t>
  </si>
  <si>
    <t>824-5850-3L00</t>
  </si>
  <si>
    <t>BullDog Support Renewal for ZoneDirector 5000, 850 AP License Upgrade, 3 Year</t>
  </si>
  <si>
    <t>824-5900-3L00</t>
  </si>
  <si>
    <t>BullDog Support Renewal for ZoneDirector 5000, 900 AP License Upgrade, 3 Year</t>
  </si>
  <si>
    <t>824-3025-5000</t>
  </si>
  <si>
    <t>BullDog Support Renewal for ZoneDirector 3025, 5 Year</t>
  </si>
  <si>
    <t>824-3050-5000</t>
  </si>
  <si>
    <t>BullDog Support Renewal for ZoneDirector 3050, 5 Year</t>
  </si>
  <si>
    <t>824-3025-5L00</t>
  </si>
  <si>
    <t>BullDog Support Renewal for ZoneDirector 3000, 25 AP License Upgrade, 5 Year</t>
  </si>
  <si>
    <t>824-3050-5L00</t>
  </si>
  <si>
    <t>BullDog Support Renewal for ZoneDirector 3000, 50 AP License Upgrade, 5 Year</t>
  </si>
  <si>
    <t>824-3100-5L00</t>
  </si>
  <si>
    <t>BullDog Support Renewal for ZoneDirector 3000, 100 AP License Upgrade, 5 Year</t>
  </si>
  <si>
    <t>824-3150-5L00</t>
  </si>
  <si>
    <t>BullDog Support Renewal for ZoneDirector 3000 150 AP License Upgrade, 5 Year</t>
  </si>
  <si>
    <t>824-3200-5L00</t>
  </si>
  <si>
    <t>BullDog Support Renewal for ZoneDirector 3000 200 AP License Upgrade, 5 Year</t>
  </si>
  <si>
    <t>824-3250-5L00</t>
  </si>
  <si>
    <t>BullDog Support Renewal for ZoneDirector 3000 250 AP License Upgrade, 5 Year</t>
  </si>
  <si>
    <t>824-3300-5L00</t>
  </si>
  <si>
    <t>BullDog Support Renewal for ZoneDirector 3000 300 AP License Upgrade, 5 Year</t>
  </si>
  <si>
    <t>824-3350-5L00</t>
  </si>
  <si>
    <t>BullDog Support Renewal for ZoneDirector 3000 350 AP License Upgrade, 5 Year</t>
  </si>
  <si>
    <t>824-3400-5L00</t>
  </si>
  <si>
    <t>BullDog Support Renewal for ZoneDirector 3000 400 AP License Upgrade, 5 Year</t>
  </si>
  <si>
    <t>824-3450-5L00</t>
  </si>
  <si>
    <t>BullDog Support Renewal for ZoneDirector 3000 450 AP License Upgrade, 5 Year</t>
  </si>
  <si>
    <t>824-R300-1S00</t>
  </si>
  <si>
    <t>BullDog Support Standalone Renewal R300, 1 Year</t>
  </si>
  <si>
    <t>824-R300-3S00</t>
  </si>
  <si>
    <t>BullDog Support Standalone Renewal R300, 3 Year</t>
  </si>
  <si>
    <t>824-R300-5S00</t>
  </si>
  <si>
    <t>BullDog Support Standalone Renewal R300, 5 Year</t>
  </si>
  <si>
    <t>804-R700-1S00</t>
  </si>
  <si>
    <t>BullDog Support Standalone R700, 1 Year</t>
  </si>
  <si>
    <t>804-R700-3S00</t>
  </si>
  <si>
    <t>BullDog Support Standalone R700, 3 Year</t>
  </si>
  <si>
    <t>804-R700-5S00</t>
  </si>
  <si>
    <t>BullDog Support Standalone R700, 5 Year</t>
  </si>
  <si>
    <t>824-R700-1S00</t>
  </si>
  <si>
    <t>BullDog Support Standalone Renewal R700, 1 Year</t>
  </si>
  <si>
    <t>824-R700-3S00</t>
  </si>
  <si>
    <t>BullDog Support Standalone Renewal R700, 3 Year</t>
  </si>
  <si>
    <t>824-R700-5S00</t>
  </si>
  <si>
    <t>BullDog Support Standalone Renewal R700, 5 Year</t>
  </si>
  <si>
    <t>804-T300-1S00</t>
  </si>
  <si>
    <t>BullDog Support Standalone T300 &amp; T300e, 1 Year</t>
  </si>
  <si>
    <t>804-T300-3S00</t>
  </si>
  <si>
    <t>BullDog Support Standalone T300 &amp; T300e, 3 Year</t>
  </si>
  <si>
    <t>804-T300-5S00</t>
  </si>
  <si>
    <t>BullDog Support Standalone T300 &amp; T300e, 5 Year</t>
  </si>
  <si>
    <t>824-T300-1S00</t>
  </si>
  <si>
    <t>BullDog Support Standalone Renewal T300 &amp; T300e, 1 Year</t>
  </si>
  <si>
    <t>824-T300-3S00</t>
  </si>
  <si>
    <t>BullDog Support Standalone Renewal T300 &amp; T300e, 3 Year</t>
  </si>
  <si>
    <t>824-T300-5S00</t>
  </si>
  <si>
    <t>BullDog Support Standalone Renewal T300 &amp; T300e, 5 Year</t>
  </si>
  <si>
    <t>804-T301-1S00</t>
  </si>
  <si>
    <t>BullDog Support Standalone T301n &amp; T301s, 1 Year</t>
  </si>
  <si>
    <t>804-T301-3S00</t>
  </si>
  <si>
    <t>BullDog Support Standalone T301n &amp; T301s, 3 Year</t>
  </si>
  <si>
    <t>804-T301-5S00</t>
  </si>
  <si>
    <t>BullDog Support Standalone T301n &amp; T301s, 5 Year</t>
  </si>
  <si>
    <t>824-T301-1S00</t>
  </si>
  <si>
    <t>BullDog Support Standalone Renewal T301n &amp; T301s, 1 Year</t>
  </si>
  <si>
    <t>824-T301-3S00</t>
  </si>
  <si>
    <t>BullDog Support Standalone Renewal T301n &amp; T301s, 3 Year</t>
  </si>
  <si>
    <t>824-T301-5S00</t>
  </si>
  <si>
    <t>BullDog Support Standalone Renewal T301n &amp; T301s, 5 Year</t>
  </si>
  <si>
    <t>804-R500-1S00</t>
  </si>
  <si>
    <t>BullDog Support Standalone R500, 1 Year</t>
  </si>
  <si>
    <t>804-R500-3S00</t>
  </si>
  <si>
    <t>BullDog Support Standalone R500, 3 Year</t>
  </si>
  <si>
    <t>804-R500-5S00</t>
  </si>
  <si>
    <t>BullDog Support Standalone R500, 5 Year</t>
  </si>
  <si>
    <t>824-R500-1S00</t>
  </si>
  <si>
    <t>BullDog Support Standalone Renewal R500, 1 Year</t>
  </si>
  <si>
    <t>824-R500-3S00</t>
  </si>
  <si>
    <t>BullDog Support Standalone Renewal R500, 3 Year</t>
  </si>
  <si>
    <t>824-R500-5S00</t>
  </si>
  <si>
    <t>BullDog Support Standalone Renewal R500, 5 Year</t>
  </si>
  <si>
    <t>804-SCIL-1L00</t>
  </si>
  <si>
    <t>BullDog Support for SmartCell Insight, Single AP License, 1 Year for SCI 1.x</t>
  </si>
  <si>
    <t>804-SCIL-3L00</t>
  </si>
  <si>
    <t>BullDog Support for SmartCell Insight, Single AP License, 3 Year for SCI 1.x</t>
  </si>
  <si>
    <t>804-SCIL-5L00</t>
  </si>
  <si>
    <t>BullDog Support for SmartCell Insight, Single AP License, 5 Year for SCI 1.x</t>
  </si>
  <si>
    <t>824-SCIL-1L00</t>
  </si>
  <si>
    <t>BullDog Support Renewal for SmartCell Insight, Single AP License, 1 Year</t>
  </si>
  <si>
    <t>824-SCIL-3L00</t>
  </si>
  <si>
    <t>BullDog Support Renewal for SmartCell Insight, Single AP License, 3 Year</t>
  </si>
  <si>
    <t>824-SCIL-5L00</t>
  </si>
  <si>
    <t>BullDog Support Renewal for SmartCell Insight, Single AP License, 5 Year</t>
  </si>
  <si>
    <t>804-R600-1S00</t>
  </si>
  <si>
    <t>BullDog Support Standalone R600, 1 Year</t>
  </si>
  <si>
    <t>804-R600-3S00</t>
  </si>
  <si>
    <t>BullDog Support Standalone R600, 3 Year</t>
  </si>
  <si>
    <t>804-R600-5S00</t>
  </si>
  <si>
    <t>BullDog Support Standalone R600, 5 Year</t>
  </si>
  <si>
    <t>824-R600-1S00</t>
  </si>
  <si>
    <t>BullDog Support Standalone Renewal R600, 1 Year</t>
  </si>
  <si>
    <t>824-R600-3S00</t>
  </si>
  <si>
    <t>BullDog Support Standalone Renewal R600, 3 Year</t>
  </si>
  <si>
    <t>824-R600-5S00</t>
  </si>
  <si>
    <t>BullDog Support Standalone Renewal R600, 5 Year</t>
  </si>
  <si>
    <t>804-1205-1000</t>
  </si>
  <si>
    <t xml:space="preserve">BullDog Support for ZoneDirector 1205, 1 Year </t>
  </si>
  <si>
    <t>804-1205-3000</t>
  </si>
  <si>
    <t xml:space="preserve">BullDog Support for ZoneDirector 1205, 3 Year </t>
  </si>
  <si>
    <t>804-1205-5000</t>
  </si>
  <si>
    <t xml:space="preserve">BullDog Support for ZoneDirector 1205, 5 Year </t>
  </si>
  <si>
    <t>804-1201-1L00</t>
  </si>
  <si>
    <t>BullDog Support for ZoneDirector ONE AP Upgrade, 1 Year</t>
  </si>
  <si>
    <t>804-1201-3L00</t>
  </si>
  <si>
    <t>BullDog Support for ZoneDirector ONE AP Upgrade, 3 Year</t>
  </si>
  <si>
    <t>804-1201-5L00</t>
  </si>
  <si>
    <t>BullDog Support for ZoneDirector ONE AP Upgrade, 5 Year</t>
  </si>
  <si>
    <t>824-1205-1000</t>
  </si>
  <si>
    <t xml:space="preserve">BullDog Support Renewal for ZoneDirector 1205, 1 Year </t>
  </si>
  <si>
    <t>824-1205-3000</t>
  </si>
  <si>
    <t xml:space="preserve">BullDog Support Renewal for ZoneDirector 1205, 3 Year </t>
  </si>
  <si>
    <t>824-1205-5000</t>
  </si>
  <si>
    <t xml:space="preserve">BullDog Support Renewal for ZoneDirector 1205, 5 Year </t>
  </si>
  <si>
    <t>824-1201-1L00</t>
  </si>
  <si>
    <t>BullDog Support Renewal for ZoneDirector ONE AP License 1 Year</t>
  </si>
  <si>
    <t>824-1201-3L00</t>
  </si>
  <si>
    <t>BullDog Support Renewal for ZoneDirector ONE AP License 3 Year</t>
  </si>
  <si>
    <t>824-1201-5L00</t>
  </si>
  <si>
    <t>BullDog Support Renewal for ZoneDirector ONE AP License 5 Year</t>
  </si>
  <si>
    <t>S04-VSPT-1000</t>
  </si>
  <si>
    <t>BullDog Support vSPoT, 1 Year</t>
  </si>
  <si>
    <t>S04-0001-1LSP</t>
  </si>
  <si>
    <t>BullDog Support vSPoT AP License, 1 Year</t>
  </si>
  <si>
    <t>S04-VSPT-3000</t>
  </si>
  <si>
    <t>BullDog Support vSPoT, 3 Year</t>
  </si>
  <si>
    <t>S04-0001-3LSP</t>
  </si>
  <si>
    <t>BullDog Support vSPoT AP License, 3 Year</t>
  </si>
  <si>
    <t>S04-VSPT-5000</t>
  </si>
  <si>
    <t>BullDog Support vSPoT, 5 Year</t>
  </si>
  <si>
    <t>S04-0001-5LSP</t>
  </si>
  <si>
    <t>BullDog Support vSPoT AP License, 5 Year</t>
  </si>
  <si>
    <t>S24-VSPT-1000</t>
  </si>
  <si>
    <t>BullDog Support Renewal vSPoT, 1 Year</t>
  </si>
  <si>
    <t>S24-0001-1LSP</t>
  </si>
  <si>
    <t>BullDog Support Renewal vSPoT AP License, 1 Year</t>
  </si>
  <si>
    <t>S24-VSPT-3000</t>
  </si>
  <si>
    <t>BullDog Support Renewal vSPoT, 3 Year</t>
  </si>
  <si>
    <t>S24-0001-3LSP</t>
  </si>
  <si>
    <t>BullDog Support Renewal vSPoT AP License, 3 Year</t>
  </si>
  <si>
    <t>S24-VSPT-5000</t>
  </si>
  <si>
    <t>BullDog Support Renewal vSPoT, 5 Year</t>
  </si>
  <si>
    <t>S24-0001-5LSP</t>
  </si>
  <si>
    <t>BullDog Support Renewal vSPoT AP License, 5 Year</t>
  </si>
  <si>
    <t>S04-S104-1000</t>
  </si>
  <si>
    <t>BullDog Support SmartZone 100 with 4 GigE ports, 1 Year</t>
  </si>
  <si>
    <t>S04-S124-1000</t>
  </si>
  <si>
    <t>BullDog Support SmartZone 100 with 2x10GigE and 4 GigE ports, 1 Year</t>
  </si>
  <si>
    <t>S04-0001-1LSG</t>
  </si>
  <si>
    <t>BullDog SupportPer SZ/(v)SZ AP License, 1 YR</t>
  </si>
  <si>
    <t>S04-S104-3000</t>
  </si>
  <si>
    <t>BullDog Support SmartZone 100 with 4 GigE ports, 3 Year</t>
  </si>
  <si>
    <t>S04-S124-3000</t>
  </si>
  <si>
    <t>BullDog Support SmartZone 100 with 2x10GigE and 4 GigE ports, 3 Year</t>
  </si>
  <si>
    <t>S04-0001-3LSG</t>
  </si>
  <si>
    <t>BullDog SupportPer SZ/(v)SZ AP License, 3 YR</t>
  </si>
  <si>
    <t>S04-S104-5000</t>
  </si>
  <si>
    <t>BullDog Support SmartZone 100 with 4 GigE ports, 5 Year</t>
  </si>
  <si>
    <t>S04-S124-5000</t>
  </si>
  <si>
    <t>BullDog Support SmartZone 100 with 2x10GigE and 4 GigE ports, 5 Year</t>
  </si>
  <si>
    <t>S04-0001-5LSG</t>
  </si>
  <si>
    <t>BullDog SupportPer SZ/(v)SZ AP License, 5 YR</t>
  </si>
  <si>
    <t>S24-S104-1000</t>
  </si>
  <si>
    <t>BullDog Support Renewal SmartZone 100 with 4 GigE ports, 1 Year</t>
  </si>
  <si>
    <t>S24-S124-1000</t>
  </si>
  <si>
    <t>BullDog Support Renewal SmartZone 100 with 2x10GigE and 4 GigE ports, 1 Year</t>
  </si>
  <si>
    <t>S24-0001-1LSG</t>
  </si>
  <si>
    <t>BullDog Support Renewal Per SZ/(v)SZ AP License, 1 YR</t>
  </si>
  <si>
    <t>S24-S104-3000</t>
  </si>
  <si>
    <t>BullDog Support Renewal SmartZone 100 with 4 GigE ports, 3 Year</t>
  </si>
  <si>
    <t>S24-S124-3000</t>
  </si>
  <si>
    <t>BullDog Support Renewal SmartZone 100 with 2x10GigE and 4 GigE ports, 3 Year</t>
  </si>
  <si>
    <t>S24-0001-3LSG</t>
  </si>
  <si>
    <t>BullDog Support Renewal Per SZ/(v)SZ AP License, 3 YR</t>
  </si>
  <si>
    <t>S24-S104-5000</t>
  </si>
  <si>
    <t>BullDog Support Renewal SmartZone 100 with 4 GigE ports, 5 Year</t>
  </si>
  <si>
    <t>S24-S124-5000</t>
  </si>
  <si>
    <t>BullDog Support Renewal SmartZone 100 with 2x10GigE and 4 GigE ports, 5 Year</t>
  </si>
  <si>
    <t>S24-0001-5LSG</t>
  </si>
  <si>
    <t>BullDog Support Renewal Per SZ/(v)SZ AP License, 5 YR</t>
  </si>
  <si>
    <t>S04-VSCG-1L00</t>
  </si>
  <si>
    <t>S04-VSCG-3L00</t>
  </si>
  <si>
    <t>BullDog Support- VSZ-RTU, 3 YR</t>
  </si>
  <si>
    <t>S04-VSCG-5L00</t>
  </si>
  <si>
    <t>S24-VSCG-1L00</t>
  </si>
  <si>
    <t>BullDog Support Renewal - VSZ-RTU, 1 YR</t>
  </si>
  <si>
    <t>S24-VSCG-3L00</t>
  </si>
  <si>
    <t>BullDog Support Renewal - VSZ-RTU, 3 YR</t>
  </si>
  <si>
    <t>S24-VSCG-5L00</t>
  </si>
  <si>
    <t>BullDog Support Renewal - VSZ-RTU, 5 YR</t>
  </si>
  <si>
    <t>804-H500-1S00</t>
  </si>
  <si>
    <t>BullDog Support Standalone H500, 1 Year</t>
  </si>
  <si>
    <t>804-H500-3S00</t>
  </si>
  <si>
    <t>BullDog Support Standalone H500, 3 Year</t>
  </si>
  <si>
    <t>804-H500-5S00</t>
  </si>
  <si>
    <t>BullDog Support Standalone H500, 5 Year</t>
  </si>
  <si>
    <t>824-H500-1S00</t>
  </si>
  <si>
    <t>BullDog Support Standalone Renewal H500, 1 Year</t>
  </si>
  <si>
    <t>824-H500-3S00</t>
  </si>
  <si>
    <t>BullDog Support Standalone Renewal H500, 3 Year</t>
  </si>
  <si>
    <t>824-H500-5S00</t>
  </si>
  <si>
    <t>BullDog Support Standalone Renewal H500, 5 Year</t>
  </si>
  <si>
    <t>804-R710-1S00</t>
  </si>
  <si>
    <t>BullDog Support Standalone R710, 1 Year</t>
  </si>
  <si>
    <t>804-R710-3S00</t>
  </si>
  <si>
    <t>BullDog Support Standalone R710, 3 Year</t>
  </si>
  <si>
    <t>804-R710-5S00</t>
  </si>
  <si>
    <t>BullDog Support Standalone R710, 5 Year</t>
  </si>
  <si>
    <t>824-R710-1S00</t>
  </si>
  <si>
    <t>BullDog Support Standalone Renewal R710, 1 Year</t>
  </si>
  <si>
    <t>824-R710-3S00</t>
  </si>
  <si>
    <t>BullDog Support Standalone Renewal R710, 3 Year</t>
  </si>
  <si>
    <t>824-R710-5S00</t>
  </si>
  <si>
    <t>BullDog Support Standalone Renewal R710, 5 Year</t>
  </si>
  <si>
    <t>804-R720-1S00</t>
  </si>
  <si>
    <t>BullDog Support Standalone R720, 1 Year</t>
  </si>
  <si>
    <t>804-R720-3S00</t>
  </si>
  <si>
    <t>BullDog Support Standalone R720, 3 Year</t>
  </si>
  <si>
    <t>804-R720-5S00</t>
  </si>
  <si>
    <t>BullDog Support Standalone R720, 5 Year</t>
  </si>
  <si>
    <t>824-R720-1S00</t>
  </si>
  <si>
    <t>BullDog Support Standalone Renewal R720, 1 Year</t>
  </si>
  <si>
    <t>824-R720-3S00</t>
  </si>
  <si>
    <t>BullDog Support Standalone Renewal R720, 3 Year</t>
  </si>
  <si>
    <t>824-R720-5S00</t>
  </si>
  <si>
    <t>BullDog Support Standalone Renewal R720, 5 Year</t>
  </si>
  <si>
    <t>804-P300-1S00</t>
  </si>
  <si>
    <t>BullDog Support Standalone P300 (single), 1 Year</t>
  </si>
  <si>
    <t>804-P300-3S00</t>
  </si>
  <si>
    <t>BullDog Support Standalone P300 (single), 3 Year</t>
  </si>
  <si>
    <t>804-P300-5S00</t>
  </si>
  <si>
    <t>BullDog Support Standalone P300 (single), 5 Year</t>
  </si>
  <si>
    <t>824-P300-1S00</t>
  </si>
  <si>
    <t>BullDog Support Standalone Renewal P300 (single), 1 Year</t>
  </si>
  <si>
    <t>824-P300-3S00</t>
  </si>
  <si>
    <t>BullDog Support Standalone Renewal P300 (single), 3 Year</t>
  </si>
  <si>
    <t>824-P300-5S00</t>
  </si>
  <si>
    <t>BullDog Support Standalone Renewal P300 (single), 5 Year</t>
  </si>
  <si>
    <t>804-P300-11S0</t>
  </si>
  <si>
    <t>BullDog Support Standalone P300 (pair), 1 Year</t>
  </si>
  <si>
    <t>804-P300-31S0</t>
  </si>
  <si>
    <t>BullDog Support Standalone P300 (pair), 3 Year</t>
  </si>
  <si>
    <t>804-P300-51S0</t>
  </si>
  <si>
    <t>BullDog Support Standalone P300 (pair), 5 Year</t>
  </si>
  <si>
    <t>824-P300-1100</t>
  </si>
  <si>
    <t>BullDog Support Standalone Renewal P300 (pair), 1 Year</t>
  </si>
  <si>
    <t>824-P300-3100</t>
  </si>
  <si>
    <t>BullDog Support Standalone Renewal P300 (pair), 3 Year</t>
  </si>
  <si>
    <t>824-P300-5100</t>
  </si>
  <si>
    <t>BullDog Support Standalone Renewal P300 (pair), 5 Year</t>
  </si>
  <si>
    <t>S04-VSZD-1L00</t>
  </si>
  <si>
    <t>BullDog Support- vSZD-RTU, 1 Gbps Throughput 1 YR</t>
  </si>
  <si>
    <t>S04-VSZD-3L00</t>
  </si>
  <si>
    <t>BullDog Support- vSZD-RTU, 1 Gbps Throughput 3 YR</t>
  </si>
  <si>
    <t>S04-VSZD-5L00</t>
  </si>
  <si>
    <t>BullDog Support- vSZD-RTU, 1 Gbps Throughput 5 YR</t>
  </si>
  <si>
    <t>S04-VSZD-1LBW</t>
  </si>
  <si>
    <t>BullDog Support- vSZD-RTU, 10 Gbps throughput 1 YR</t>
  </si>
  <si>
    <t>S04-VSZD-3LBW</t>
  </si>
  <si>
    <t>BullDog Support- vSZD-RTU, 10 Gbps throughput 3 YR</t>
  </si>
  <si>
    <t>S04-VSZD-5LBW</t>
  </si>
  <si>
    <t>BullDog Support- vSZD-RTU, 10 Gbps throughput 5 YR</t>
  </si>
  <si>
    <t>S04-VSZD-1LUL</t>
  </si>
  <si>
    <t>BullDog Support- vSZD-RTU, no throughput cap 1 YR</t>
  </si>
  <si>
    <t>S04-VSZD-3LUL</t>
  </si>
  <si>
    <t>BullDog Support- vSZD-RTU, no throughput cap 3 YR</t>
  </si>
  <si>
    <t>S04-VSZD-5LUL</t>
  </si>
  <si>
    <t>BullDog Support- vSZD-RTU, no throughput cap 5 YR</t>
  </si>
  <si>
    <t>804-RUNL-1U00</t>
  </si>
  <si>
    <t>BullDog Support for UNL Per Site, 1 Year</t>
  </si>
  <si>
    <t>804-RUNL-3U00</t>
  </si>
  <si>
    <t>BullDog Support for UNL Per Site, 3 Year</t>
  </si>
  <si>
    <t>804-RUNL-5U00</t>
  </si>
  <si>
    <t>BullDog Support for UNL Access Points Per Site, 5 Year</t>
  </si>
  <si>
    <t>804-R310-1S00</t>
  </si>
  <si>
    <t>BullDog Support Standalone R310, 1 Year</t>
  </si>
  <si>
    <t>804-R310-3S00</t>
  </si>
  <si>
    <t>BullDog Support Standalone R310, 3 Year</t>
  </si>
  <si>
    <t>804-R310-5S00</t>
  </si>
  <si>
    <t>BullDog Support Standalone R310, 5 Year</t>
  </si>
  <si>
    <t>824-R310-1S00</t>
  </si>
  <si>
    <t>BullDog Support Standalone Renewal R310, 1 Year</t>
  </si>
  <si>
    <t>824-R310-3S00</t>
  </si>
  <si>
    <t>BullDog Support Standalone Renewal R310, 3 Year</t>
  </si>
  <si>
    <t>824-R310-5S00</t>
  </si>
  <si>
    <t>BullDog Support Standalone Renewal R310, 5 Year</t>
  </si>
  <si>
    <t>804-R510-1S00</t>
  </si>
  <si>
    <t>BullDog Support Standalone R510, 1 Year</t>
  </si>
  <si>
    <t>804-R510-3S00</t>
  </si>
  <si>
    <t>BullDog Support Standalone R510, 3 Year</t>
  </si>
  <si>
    <t>804-R510-5S00</t>
  </si>
  <si>
    <t>BullDog Support Standalone R510, 5 Year</t>
  </si>
  <si>
    <t>824-R510-1S00</t>
  </si>
  <si>
    <t>BullDog Support Standalone Renewal R510, 1 Year</t>
  </si>
  <si>
    <t>824-R510-3S00</t>
  </si>
  <si>
    <t>BullDog Support Standalone Renewal R510, 3 Year</t>
  </si>
  <si>
    <t>824-R510-5S00</t>
  </si>
  <si>
    <t>BullDog Support Standalone Renewal R510, 5 Year</t>
  </si>
  <si>
    <t>804-T710-1S00</t>
  </si>
  <si>
    <t>BullDog Support Standalone T710 &amp; T710-S, 1 year</t>
  </si>
  <si>
    <t>804-T710-3S00</t>
  </si>
  <si>
    <t>BullDog Support Standalone T710 &amp; T710-S, 3 year</t>
  </si>
  <si>
    <t>804-T710-5S00</t>
  </si>
  <si>
    <t>BullDog Support Standalone T710 &amp; T710-S, 5 year</t>
  </si>
  <si>
    <t>824-T710-1S00</t>
  </si>
  <si>
    <t>BullDog Support Standalone Renewal T710 &amp; T710-S, 1 year</t>
  </si>
  <si>
    <t>824-T710-3S00</t>
  </si>
  <si>
    <t>BullDog Support Standalone Renewal T710 &amp; T710-S, 3 year</t>
  </si>
  <si>
    <t>824-T710-5S00</t>
  </si>
  <si>
    <t>BullDog Support Standalone Renewal T710 &amp; T710-S, 5 year</t>
  </si>
  <si>
    <t>S04-SCIP-1000</t>
  </si>
  <si>
    <t xml:space="preserve">BullDog Support SCI, 1-year </t>
  </si>
  <si>
    <t>S04-SCIP-3000</t>
  </si>
  <si>
    <t xml:space="preserve">BullDog Support SCI, 3-years </t>
  </si>
  <si>
    <t>S04-SCIP-5000</t>
  </si>
  <si>
    <t xml:space="preserve">BullDog Support SCI, 5-years </t>
  </si>
  <si>
    <t>S04-0001-1LSC</t>
  </si>
  <si>
    <t xml:space="preserve">BullDog Support SCI WiFi Analytics, AP License, 1-year </t>
  </si>
  <si>
    <t>S04-0001-3LSC</t>
  </si>
  <si>
    <t xml:space="preserve">BullDog Support SCI WiFi Analytics, AP License, 3-years </t>
  </si>
  <si>
    <t>S04-0001-5LSC</t>
  </si>
  <si>
    <t xml:space="preserve">BullDog Support SCI WiFi Analytics, AP License, 5-years </t>
  </si>
  <si>
    <t>S24-SCIP-1000</t>
  </si>
  <si>
    <t xml:space="preserve">BullDog Support Renewal SCI, 1-year </t>
  </si>
  <si>
    <t>S24-SCIP-3000</t>
  </si>
  <si>
    <t xml:space="preserve">BullDog Support Renewal SCI, 3-years </t>
  </si>
  <si>
    <t>S24-SCIP-5000</t>
  </si>
  <si>
    <t xml:space="preserve">BullDog Support Renewal SCI, 5-years </t>
  </si>
  <si>
    <t>S24-0001-1LSC</t>
  </si>
  <si>
    <t xml:space="preserve">BullDog Support Renewal SCI WiFi Analytics, AP License, 1-year </t>
  </si>
  <si>
    <t>S24-0001-3LSC</t>
  </si>
  <si>
    <t xml:space="preserve">BullDog Support Renewal SCI WiFi Analytics, AP License, 3-years </t>
  </si>
  <si>
    <t>S24-0001-5LSC</t>
  </si>
  <si>
    <t xml:space="preserve">BullDog Support Renewal SCI WiFi Analytics, AP License, 5-years </t>
  </si>
  <si>
    <t>804-H510-1S00</t>
  </si>
  <si>
    <t>BullDog Support Standalone H510, 1 Year</t>
  </si>
  <si>
    <t>804-H510-3S00</t>
  </si>
  <si>
    <t>BullDog Support Standalone H510, 3 Year</t>
  </si>
  <si>
    <t>804-H510-5S00</t>
  </si>
  <si>
    <t>BullDog Support Standalone H510, 5 Year</t>
  </si>
  <si>
    <t>824-H510-1S00</t>
  </si>
  <si>
    <t>BullDog Support Standalone Renewal H510, 1 Year</t>
  </si>
  <si>
    <t>824-H510-3S00</t>
  </si>
  <si>
    <t>BullDog Support Standalone Renewal H510, 3 Year</t>
  </si>
  <si>
    <t>824-H510-5S00</t>
  </si>
  <si>
    <t>BullDog Support Standalone Renewal H510, 5 Year</t>
  </si>
  <si>
    <t>S24-VSZD-1L00</t>
  </si>
  <si>
    <t>BullDog Support Renewal - vSZD-RTU, 1 Gbps Throughput 1 YR</t>
  </si>
  <si>
    <t>S24-VSZD-3L00</t>
  </si>
  <si>
    <t>BullDog Support Renewal - vSZD-RTU, 1 Gbps Throughput 3 YR</t>
  </si>
  <si>
    <t>S24-VSZD-5L00</t>
  </si>
  <si>
    <t>BullDog Support Renewal - vSZD-RTU, 1 Gbps Throughput 5 YR</t>
  </si>
  <si>
    <t>S24-VSZD-1LBW</t>
  </si>
  <si>
    <t>BullDog Support Renewal - vSZD-RTU, 10 Gbps throughput 1 YR</t>
  </si>
  <si>
    <t>S24-VSZD-3LBW</t>
  </si>
  <si>
    <t>BullDog Support Renewal - vSZD-RTU, 10 Gbps throughput 3 YR</t>
  </si>
  <si>
    <t>S24-VSZD-5LBW</t>
  </si>
  <si>
    <t>BullDog Support Renewal - vSZD-RTU, 10 Gbps throughput 5 YR</t>
  </si>
  <si>
    <t>S24-VSZD-1LUL</t>
  </si>
  <si>
    <t>BullDog Support Renewal - vSZD-RTU, no throughput cap 1 YR</t>
  </si>
  <si>
    <t>S24-VSZD-3LUL</t>
  </si>
  <si>
    <t>BullDog Support Renewal - vSZD-RTU, no throughput cap 3 YR</t>
  </si>
  <si>
    <t>S24-VSZD-5LUL</t>
  </si>
  <si>
    <t>BullDog Support Renewal - vSZD-RTU, no throughput cap 5 YR</t>
  </si>
  <si>
    <t>804-R610-1S00</t>
  </si>
  <si>
    <t>BullDog Support Standalone R610, 1 Year</t>
  </si>
  <si>
    <t>804-R610-3S00</t>
  </si>
  <si>
    <t>BullDog Support Standalone R610, 3 Year</t>
  </si>
  <si>
    <t>804-R610-5S00</t>
  </si>
  <si>
    <t>BullDog Support Standalone R610, 5 Year</t>
  </si>
  <si>
    <t>824-R610-1S00</t>
  </si>
  <si>
    <t>BullDog Support Standalone Renewal R610, 1 Year</t>
  </si>
  <si>
    <t>824-R610-3S00</t>
  </si>
  <si>
    <t>BullDog Support Standalone Renewal R610, 3 Year</t>
  </si>
  <si>
    <t>824-R610-5S00</t>
  </si>
  <si>
    <t>BullDog Support Standalone Renewal R610, 5 Year</t>
  </si>
  <si>
    <t>804-C110-1S00</t>
  </si>
  <si>
    <t>BullDog Support Standalone C110 1Year</t>
  </si>
  <si>
    <t>804-C110-3S00</t>
  </si>
  <si>
    <t>BullDog Support Standalone C110 3Year</t>
  </si>
  <si>
    <t>804-C110-5S00</t>
  </si>
  <si>
    <t>BullDog Support Standalone C110 5Year</t>
  </si>
  <si>
    <t>824-C110-1S00</t>
  </si>
  <si>
    <t>824-C110-3S00</t>
  </si>
  <si>
    <t>824-C110-5S00</t>
  </si>
  <si>
    <t>804-T610-1S00</t>
  </si>
  <si>
    <t>BullDog Support Standalone T610, 1 year</t>
  </si>
  <si>
    <t>804-T610-3S00</t>
  </si>
  <si>
    <t>BullDog Support Standalone T610, 3 year</t>
  </si>
  <si>
    <t>804-T610-5S00</t>
  </si>
  <si>
    <t>BullDog Support Standalone T610, 5 year</t>
  </si>
  <si>
    <t>824-T610-1S00</t>
  </si>
  <si>
    <t>BullDog Support Standalone Renewal T610, 1 year</t>
  </si>
  <si>
    <t>824-T610-3S00</t>
  </si>
  <si>
    <t>BullDog Support Standalone Renewal T610, 3 year</t>
  </si>
  <si>
    <t>824-T610-5S00</t>
  </si>
  <si>
    <t>BullDog Support Standalone Renewal T610, 5 year</t>
  </si>
  <si>
    <t>804-T300-3R00</t>
  </si>
  <si>
    <t>RTF Hardware Replacement T300 &amp; T300e, 3 year</t>
  </si>
  <si>
    <t>804-T300-5R00</t>
  </si>
  <si>
    <t>RTF Hardware Replacement T300 &amp; T300e, 5 year</t>
  </si>
  <si>
    <t>824-T300-3R00</t>
  </si>
  <si>
    <t>RTF Hardware Replacement Renewal T300 &amp; T300e, 3 year</t>
  </si>
  <si>
    <t>824-T300-5R00</t>
  </si>
  <si>
    <t>RTF Hardware Replacement Renewal T300 &amp; T300e, 5 year</t>
  </si>
  <si>
    <t>804-T301-3R00</t>
  </si>
  <si>
    <t>RTF Hardware Replacement T301n &amp; T301s, 3 year</t>
  </si>
  <si>
    <t>804-T301-5R00</t>
  </si>
  <si>
    <t>RTF Hardware Replacement T301n &amp; T301s, 5 year</t>
  </si>
  <si>
    <t>824-T301-1R00</t>
  </si>
  <si>
    <t>RTF Hardware Replacement Renewal T301n &amp; T301s, 1 year</t>
  </si>
  <si>
    <t>824-T301-3R00</t>
  </si>
  <si>
    <t>RTF Hardware Replacement Renewal T301n &amp; T301s, 3 year</t>
  </si>
  <si>
    <t>824-T301-5R00</t>
  </si>
  <si>
    <t>RTF Hardware Replacement Renewal T301n &amp; T301s, 5 year</t>
  </si>
  <si>
    <t>804-P300-3R00</t>
  </si>
  <si>
    <t>RTF Hardware Replacement P300 (single), 3 year</t>
  </si>
  <si>
    <t>804-P300-5R00</t>
  </si>
  <si>
    <t>RTF Hardware Replacement P300 (single), 5 year</t>
  </si>
  <si>
    <t>824-P300-1R00</t>
  </si>
  <si>
    <t>RTF Hardware Replacement Renewal P300 (single), 1 year</t>
  </si>
  <si>
    <t>824-P300-3R00</t>
  </si>
  <si>
    <t>RTF Hardware Replacement Renewal P300 (single), 3 year</t>
  </si>
  <si>
    <t>824-P300-5R00</t>
  </si>
  <si>
    <t>RTF Hardware Replacement Renewal P300 (single), 5 year</t>
  </si>
  <si>
    <t>804-P300-31R0</t>
  </si>
  <si>
    <t>RTF Hardware Replacement P300 (pair), 3 year</t>
  </si>
  <si>
    <t>804-P300-51R0</t>
  </si>
  <si>
    <t>RTF Hardware Replacement P300 (pair), 5 year</t>
  </si>
  <si>
    <t>824-P300-31R0</t>
  </si>
  <si>
    <t>RTF Hardware Replacement Renewal P300 (pair), 3 year</t>
  </si>
  <si>
    <t>824-P300-51R0</t>
  </si>
  <si>
    <t>RTF Hardware Replacement Renewal P300 (pair), 5 year</t>
  </si>
  <si>
    <t>804-T710-5R00</t>
  </si>
  <si>
    <t>RTF Hardware Replacement T710 &amp; T710-S, 5 year</t>
  </si>
  <si>
    <t>824-T710-3R00</t>
  </si>
  <si>
    <t>RTF Hardware Replacement Renewal T710 &amp; T710-S, 3 year</t>
  </si>
  <si>
    <t>824-T710-5R00</t>
  </si>
  <si>
    <t>RTF Hardware Replacement Renewal T710 &amp; T710-S, 5 year</t>
  </si>
  <si>
    <t>804-TU30-3R00</t>
  </si>
  <si>
    <t>RTF HW Replacement T300-xx01</t>
  </si>
  <si>
    <t>804-TU30-3R81</t>
  </si>
  <si>
    <t>RTF HW Replacement T300-xx81</t>
  </si>
  <si>
    <t>804-TU31-3R00</t>
  </si>
  <si>
    <t>RTF HW Replacement Unleashed T301 Access Points</t>
  </si>
  <si>
    <t>804-TU30-5R00</t>
  </si>
  <si>
    <t>804-TU30-5R81</t>
  </si>
  <si>
    <t>804-TU31-5R00</t>
  </si>
  <si>
    <t>824-TU30-3R00</t>
  </si>
  <si>
    <t>RTF HW Replacement Renewal T300-xx01</t>
  </si>
  <si>
    <t>824-TU30-3R81</t>
  </si>
  <si>
    <t>RTF HW Replacement Renewal T300-xx81</t>
  </si>
  <si>
    <t>824-TU31-3R51</t>
  </si>
  <si>
    <t>RTF HW Replacement Renewal Unleashed T301 Access Points</t>
  </si>
  <si>
    <t>824-TU30-5R00</t>
  </si>
  <si>
    <t>824-TU30-5R81</t>
  </si>
  <si>
    <t>824-TU31-5R51</t>
  </si>
  <si>
    <t>804-TU71-3R00</t>
  </si>
  <si>
    <t>RTF HW Replacement 9U1-T710, 3 Yr</t>
  </si>
  <si>
    <t>804-TU71-5R00</t>
  </si>
  <si>
    <t>RTF HW Replacement 9U1-T710, 5 Yr</t>
  </si>
  <si>
    <t>824-TU71-3R00</t>
  </si>
  <si>
    <t>RTF HW Replacement Renewal 9U1-T710, 3 Yr</t>
  </si>
  <si>
    <t>824-TU71-5R00</t>
  </si>
  <si>
    <t>RTF HW Replacement Renewal 9U1-T710, 5 Yr</t>
  </si>
  <si>
    <t>804-T610-3R00</t>
  </si>
  <si>
    <t>RTF Hardware Replacement T610, 3 year</t>
  </si>
  <si>
    <t>804-T610-5R00</t>
  </si>
  <si>
    <t>RTF Hardware Replacement T610, 5 year</t>
  </si>
  <si>
    <t>824-T610-3R00</t>
  </si>
  <si>
    <t>RTF Hardware Replacement Renewal T610, 3 year</t>
  </si>
  <si>
    <t>824-T610-5R00</t>
  </si>
  <si>
    <t>RTF Hardware Replacement Renewal T610, 5 year</t>
  </si>
  <si>
    <t>S04-S300-1000</t>
  </si>
  <si>
    <t>BullDog Support SmartZone 300 (SZ300), 1 year, Smart Licensing</t>
  </si>
  <si>
    <t>S04-S300-3000</t>
  </si>
  <si>
    <t>BullDog Support SmartZone 300 (SZ300), 3 year, Smart Licensing</t>
  </si>
  <si>
    <t>S04-S300-5000</t>
  </si>
  <si>
    <t>BullDog Support SmartZone 300 (SZ300), 5 year, Smart Licensing</t>
  </si>
  <si>
    <t>S24-S300-1000</t>
  </si>
  <si>
    <t>BullDog Support Renewal SmartZone 300 (SZ300), 1 year, Smart Licensing</t>
  </si>
  <si>
    <t>S24-S300-3000</t>
  </si>
  <si>
    <t>BullDog Support Renewal SmartZone 300 (SZ300), 3 year, Smart Licensing</t>
  </si>
  <si>
    <t>S24-S300-5000</t>
  </si>
  <si>
    <t>BullDog Support Renewal SmartZone 300 (SZ300), 5 year, Smart Licensing</t>
  </si>
  <si>
    <t>S24-S200-1000</t>
  </si>
  <si>
    <t>BullDog Support Renewal for SmartCell Gateway 200 (SCG-200), 1 year, Smart Licensing</t>
  </si>
  <si>
    <t>S24-S200-3000</t>
  </si>
  <si>
    <t>BullDog Support Renewal for SmartCell Gateway 200 (SCG-200), 3 year, Smart Licensing</t>
  </si>
  <si>
    <t>S24-S200-5000</t>
  </si>
  <si>
    <t>BullDog Support Renewal for SmartCell Gateway 200 (SCG-200), 5 year, Smart Licensing</t>
  </si>
  <si>
    <t>824-0025-1000</t>
  </si>
  <si>
    <t>BullDog Support Renewal for FlexMaster 0025, 1 Year</t>
  </si>
  <si>
    <t>824-0100-1000</t>
  </si>
  <si>
    <t>BullDog Support Renewal for FlexMaster 0100, 1 Year</t>
  </si>
  <si>
    <t>824-0250-1000</t>
  </si>
  <si>
    <t>BullDog Support Renewal for FlexMaster 0250, 1 Year</t>
  </si>
  <si>
    <t>824-0500-1000</t>
  </si>
  <si>
    <t>BullDog Support Renewal for FlexMaster 0500, 1 Year</t>
  </si>
  <si>
    <t>824-1000-1000</t>
  </si>
  <si>
    <t>BullDog Support Renewal for FlexMaster 1000, 1 Year</t>
  </si>
  <si>
    <t>824-2500-1000</t>
  </si>
  <si>
    <t>BullDog Support Renewal for FlexMaster 2500, 1 Year</t>
  </si>
  <si>
    <t>824-5000-1000</t>
  </si>
  <si>
    <t>BullDog Support Renewal for FlexMaster 5000, 1 Year</t>
  </si>
  <si>
    <t>824-010K-1000</t>
  </si>
  <si>
    <t>BullDog Support Renewal for FlexMaster 10000, 1 Year</t>
  </si>
  <si>
    <t>824-0100-1L00</t>
  </si>
  <si>
    <t>BullDog Support Renewal for FlexMaster License Upgrade to 100, 1 Year</t>
  </si>
  <si>
    <t>824-0250-1L00</t>
  </si>
  <si>
    <t>BullDog Support Renewal for FlexMaster License Upgrade to 250, 1 Year</t>
  </si>
  <si>
    <t>824-0500-1L00</t>
  </si>
  <si>
    <t>BullDog Support Renewal for FlexMaster License Upgrade to 500, 1 Year</t>
  </si>
  <si>
    <t>824-1000-1L00</t>
  </si>
  <si>
    <t>BullDog Support Renewal for FlexMaster License Upgrade to 1000, 1 Year</t>
  </si>
  <si>
    <t>824-2500-1L00</t>
  </si>
  <si>
    <t>BullDog Support Renewal for FlexMaster License Upgrade to 2500, 1 Year</t>
  </si>
  <si>
    <t>824-5000-1L00</t>
  </si>
  <si>
    <t>BullDog Support Renewal for FlexMaster License Upgrade to 5000, 1 Year</t>
  </si>
  <si>
    <t>824-010K-1L00</t>
  </si>
  <si>
    <t>BullDog Support Renewal for FlexMaster License Upgrade to 10000, 1 Year</t>
  </si>
  <si>
    <t>824-0025-3000</t>
  </si>
  <si>
    <t>BullDog Support Renewal for FlexMaster 0025, 3 Year</t>
  </si>
  <si>
    <t>824-0100-3000</t>
  </si>
  <si>
    <t>BullDog Support Renewal for FlexMaster 0100, 3 Year</t>
  </si>
  <si>
    <t>824-0250-3000</t>
  </si>
  <si>
    <t>BullDog Support Renewal for FlexMaster 0250, 3 Year</t>
  </si>
  <si>
    <t>824-0500-3000</t>
  </si>
  <si>
    <t>BullDog Support Renewal for FlexMaster 0500, 3 Year</t>
  </si>
  <si>
    <t>824-1000-3000</t>
  </si>
  <si>
    <t>BullDog Support Renewal for FlexMaster 1000, 3 Year</t>
  </si>
  <si>
    <t>824-2500-3000</t>
  </si>
  <si>
    <t>BullDog Support Renewal for FlexMaster 2500, 3 Year</t>
  </si>
  <si>
    <t>824-5000-3000</t>
  </si>
  <si>
    <t>BullDog Support Renewal for FlexMaster 5000, 3 Year</t>
  </si>
  <si>
    <t>824-010K-3000</t>
  </si>
  <si>
    <t>BullDog Support Renewal for FlexMaster 10000, 3 Year</t>
  </si>
  <si>
    <t>824-0100-3L00</t>
  </si>
  <si>
    <t>BullDog Support Renewal for FlexMaster License Upgrade to 100, 3 Year</t>
  </si>
  <si>
    <t>824-0250-3L00</t>
  </si>
  <si>
    <t>BullDog Support Renewal for FlexMaster License Upgrade to 250, 3 Year</t>
  </si>
  <si>
    <t>824-0500-3L00</t>
  </si>
  <si>
    <t>BullDog Support Renewal for FlexMaster License Upgrade to 500, 3 Year</t>
  </si>
  <si>
    <t>824-1000-3L00</t>
  </si>
  <si>
    <t>BullDog Support Renewal for FlexMaster License Upgrade to 1000, 3 Year</t>
  </si>
  <si>
    <t>824-2500-3L00</t>
  </si>
  <si>
    <t>BullDog Support Renewal for FlexMaster License Upgrade to 2500, 3 Year</t>
  </si>
  <si>
    <t>824-5000-3L00</t>
  </si>
  <si>
    <t>BullDog Support Renewal for FlexMaster License Upgrade to 5000, 3 Year</t>
  </si>
  <si>
    <t>824-010K-3L00</t>
  </si>
  <si>
    <t>BullDog Support Renewal for FlexMaster License Upgrade to 10000, 3 Year</t>
  </si>
  <si>
    <t>824-0025-5000</t>
  </si>
  <si>
    <t>BullDog Support Renewal for FlexMaster 0025, 5 Year</t>
  </si>
  <si>
    <t>824-0100-5000</t>
  </si>
  <si>
    <t>BullDog Support Renewal for FlexMaster 0100, 5 Year</t>
  </si>
  <si>
    <t>824-0250-5000</t>
  </si>
  <si>
    <t>BullDog Support Renewal for FlexMaster 0250, 5 Year</t>
  </si>
  <si>
    <t>824-0500-5000</t>
  </si>
  <si>
    <t>BullDog Support Renewal for FlexMaster 0500, 5 Year</t>
  </si>
  <si>
    <t>824-1000-5000</t>
  </si>
  <si>
    <t>BullDog Support Renewal for FlexMaster 1000, 5 Year</t>
  </si>
  <si>
    <t>824-2500-5000</t>
  </si>
  <si>
    <t>BullDog Support Renewal for FlexMaster 2500, 5 Year</t>
  </si>
  <si>
    <t>824-5000-5000</t>
  </si>
  <si>
    <t>BullDog Support Renewal for FlexMaster 5000, 5 Year</t>
  </si>
  <si>
    <t>824-010K-5000</t>
  </si>
  <si>
    <t>BullDog Support Renewal for FlexMaster 10000, 5 Year</t>
  </si>
  <si>
    <t>824-0100-5L00</t>
  </si>
  <si>
    <t>BullDog Support Renewal for FlexMaster License Upgrade to 100, 5 Year</t>
  </si>
  <si>
    <t>824-0250-5L00</t>
  </si>
  <si>
    <t>BullDog Support Renewal for FlexMaster License Upgrade to 250, 5 Year</t>
  </si>
  <si>
    <t>824-0500-5L00</t>
  </si>
  <si>
    <t>BullDog Support Renewal for FlexMaster License Upgrade to 500, 5 Year</t>
  </si>
  <si>
    <t>824-1000-5L00</t>
  </si>
  <si>
    <t>BullDog Support Renewal for FlexMaster License Upgrade to 1000, 5 Year</t>
  </si>
  <si>
    <t>824-2500-5L00</t>
  </si>
  <si>
    <t>BullDog Support Renewal for FlexMaster License Upgrade to 2500, 5 Year</t>
  </si>
  <si>
    <t>824-5000-5L00</t>
  </si>
  <si>
    <t>BullDog Support Renewal for FlexMaster License Upgrade to 5000, 5 Year</t>
  </si>
  <si>
    <t>824-010K-5L00</t>
  </si>
  <si>
    <t>BullDog Support Renewal for FlexMaster License Upgrade to 10000, 5 Year</t>
  </si>
  <si>
    <t>S04-0001-1LHA</t>
  </si>
  <si>
    <t>BullDog Support SZ High Avail AP License, 1 Yr</t>
  </si>
  <si>
    <t>S04-0001-3LHA</t>
  </si>
  <si>
    <t>BullDog Support SZ High Avail AP License, 3 Yr</t>
  </si>
  <si>
    <t>S04-0001-5LHA</t>
  </si>
  <si>
    <t>BullDog Support SZ High Avail AP License, 5 Yr</t>
  </si>
  <si>
    <t>S24-0001-1LHA</t>
  </si>
  <si>
    <t>BullDog Support Renewal SZ High Avail AP License, 1 Yr</t>
  </si>
  <si>
    <t>S24-0001-3LHA</t>
  </si>
  <si>
    <t>BullDog Support Renewal SZ High Avail AP License, 3 Yr</t>
  </si>
  <si>
    <t>S24-0001-5LHA</t>
  </si>
  <si>
    <t>BullDog Support Renewal SZ High Avail AP License, 5 Yr</t>
  </si>
  <si>
    <t>S04-VSCG-1LHA</t>
  </si>
  <si>
    <t>BullDog Support VSCG HA, 1 Yr</t>
  </si>
  <si>
    <t>S04-VSCG-3LHA</t>
  </si>
  <si>
    <t>BullDog Support VSCG HA, 3 Yr</t>
  </si>
  <si>
    <t>S04-VSCG-5LHA</t>
  </si>
  <si>
    <t>BullDog Support VSCG HA, 5 Yr</t>
  </si>
  <si>
    <t>S04-S300-1LHA</t>
  </si>
  <si>
    <t>BullDog Support SZ300 High Avail, 1 Yr</t>
  </si>
  <si>
    <t>S04-S300-3LHA</t>
  </si>
  <si>
    <t>S04-S300-5LHA</t>
  </si>
  <si>
    <t>S24-VSCG-1LHA</t>
  </si>
  <si>
    <t>BullDog Support Renewal VSCG HA, 1 Yr</t>
  </si>
  <si>
    <t>S24-VSCG-3LHA</t>
  </si>
  <si>
    <t>BullDog Support Renewal VSCG HA, 3 Yr</t>
  </si>
  <si>
    <t>S24-VSCG-5LHA</t>
  </si>
  <si>
    <t>BullDog Support Renewal VSCG HA, 5 Yr</t>
  </si>
  <si>
    <t>S24-S300-1LHA</t>
  </si>
  <si>
    <t>BullDog Support Renewal SZ300 High Avail, 1 Yr</t>
  </si>
  <si>
    <t>S24-S300-3LHA</t>
  </si>
  <si>
    <t>S24-S300-5LHA</t>
  </si>
  <si>
    <t>804-T31C-3R00</t>
  </si>
  <si>
    <t>BullDog RTF HW Replacement, T310C, 3 Yr</t>
  </si>
  <si>
    <t>804-T31C-5R00</t>
  </si>
  <si>
    <t>BullDog RTF HW Replacement, T310C, 5 Yr</t>
  </si>
  <si>
    <t>804-T31C-1S00</t>
  </si>
  <si>
    <t>BullDog Support, Standalone T310C, 1 Yr</t>
  </si>
  <si>
    <t>804-T31C-3S00</t>
  </si>
  <si>
    <t>BullDog Support, Standalone T310C, 3 Yr</t>
  </si>
  <si>
    <t>804-T31C-5S00</t>
  </si>
  <si>
    <t>BullDog Support, Standalone T310C, 5 Yr</t>
  </si>
  <si>
    <t>804-T31D-3R00</t>
  </si>
  <si>
    <t>BullDog RTF HW Replacement, T310D, 3 Yr</t>
  </si>
  <si>
    <t>804-T31D-5R00</t>
  </si>
  <si>
    <t>BullDog RTF HW Replacement, T310D, 5 Yr</t>
  </si>
  <si>
    <t>804-T31D-1S00</t>
  </si>
  <si>
    <t>BullDog Support, Standalone T310D, 1 Yr</t>
  </si>
  <si>
    <t>804-T31D-3S00</t>
  </si>
  <si>
    <t>BullDog Support, Standalone T310D, 3 Yr</t>
  </si>
  <si>
    <t>804-T31D-5S00</t>
  </si>
  <si>
    <t>BullDog Support, Standalone T310D, 5 Yr</t>
  </si>
  <si>
    <t>804-T31S-3R00</t>
  </si>
  <si>
    <t>BullDog RTF HW Replacement, T310S, 3 Yr</t>
  </si>
  <si>
    <t>804-T31S-5R00</t>
  </si>
  <si>
    <t>BullDog RTF HW Replacement, T310S, 5 Yr</t>
  </si>
  <si>
    <t>804-T31S-1S00</t>
  </si>
  <si>
    <t>BullDog Support, Standalone T310S, 1 Yr</t>
  </si>
  <si>
    <t>804-T31S-3S00</t>
  </si>
  <si>
    <t>BullDog Support, Standalone T310S, 3 Yr</t>
  </si>
  <si>
    <t>804-T31S-5S00</t>
  </si>
  <si>
    <t>BullDog Support, Standalone T310S, 5 Yr</t>
  </si>
  <si>
    <t>804-T31N-3R00</t>
  </si>
  <si>
    <t>BullDog RTF HW Replacement, T310N, 3 Yr</t>
  </si>
  <si>
    <t>804-T31N-5R00</t>
  </si>
  <si>
    <t>BullDog RTF HW Replacement, T310N, 5 Yr</t>
  </si>
  <si>
    <t>804-T31N-1S00</t>
  </si>
  <si>
    <t>BullDog Support, Standalone T310N, 1 Yr</t>
  </si>
  <si>
    <t>804-T31N-3S00</t>
  </si>
  <si>
    <t>BullDog Support, Standalone T310N, 3 Yr</t>
  </si>
  <si>
    <t>804-T31N-5S00</t>
  </si>
  <si>
    <t>BullDog Support, Standalone T310N, 5 Yr</t>
  </si>
  <si>
    <t>824-T31C-1R00</t>
  </si>
  <si>
    <t>BullDog RTF HW Replacement Renewal, T310C, 1 Yr</t>
  </si>
  <si>
    <t>824-T31C-3R00</t>
  </si>
  <si>
    <t>BullDog RTF HW Replacement Renewal, T310C, 3 Yr</t>
  </si>
  <si>
    <t>824-T31C-5R00</t>
  </si>
  <si>
    <t>BullDog RTF HW Replacement Renewal, T310C, 5 Yr</t>
  </si>
  <si>
    <t>824-T31C-1S00</t>
  </si>
  <si>
    <t>BullDog Support Renewal, Standalone T310C, 1 Yr</t>
  </si>
  <si>
    <t>824-T31C-3S00</t>
  </si>
  <si>
    <t>BullDog Support Renewal, Standalone T310C, 3 Yr</t>
  </si>
  <si>
    <t>824-T31C-5S00</t>
  </si>
  <si>
    <t>BullDog Support Renewal, Standalone T310C, 5 Yr</t>
  </si>
  <si>
    <t>824-T31D-1R00</t>
  </si>
  <si>
    <t>BullDog RTF HW Replacement Renewal, T310D, 1 Yr</t>
  </si>
  <si>
    <t>824-T31D-3R00</t>
  </si>
  <si>
    <t>BullDog RTF HW Replacement Renewal, T310D, 3 Yr</t>
  </si>
  <si>
    <t>824-T31D-5R00</t>
  </si>
  <si>
    <t>BullDog RTF HW Replacement Renewal, T310D, 5 Yr</t>
  </si>
  <si>
    <t>824-T31D-1S00</t>
  </si>
  <si>
    <t>BullDog Support Renewal, Standalone T310D, 1 Yr</t>
  </si>
  <si>
    <t>824-T31D-3S00</t>
  </si>
  <si>
    <t>BullDog Support Renewal, Standalone T310D, 3 Yr</t>
  </si>
  <si>
    <t>824-T31D-5S00</t>
  </si>
  <si>
    <t>BullDog Support Renewal, Standalone T310D, 5 Yr</t>
  </si>
  <si>
    <t>824-T31S-1R00</t>
  </si>
  <si>
    <t>BullDog RTF HW Replacement Renewal, T310S, 1 Yr</t>
  </si>
  <si>
    <t>824-T31S-3R00</t>
  </si>
  <si>
    <t>BullDog RTF HW Replacement Renewal, T310S, 3 Yr</t>
  </si>
  <si>
    <t>824-T31S-5R00</t>
  </si>
  <si>
    <t>BullDog RTF HW Replacement Renewal, T310S, 5 Yr</t>
  </si>
  <si>
    <t>824-T31S-1S00</t>
  </si>
  <si>
    <t>BullDog Support Renewal, Standalone T310S, 1 Yr</t>
  </si>
  <si>
    <t>824-T31S-3S00</t>
  </si>
  <si>
    <t>BullDog Support Renewal, Standalone T310S, 3 Yr</t>
  </si>
  <si>
    <t>824-T31S-5S00</t>
  </si>
  <si>
    <t>BullDog Support Renewal, Standalone T310S, 5 Yr</t>
  </si>
  <si>
    <t>824-T31N-1R00</t>
  </si>
  <si>
    <t>BullDog RTF HW Replacement Renewal, T310N, 1 Yr</t>
  </si>
  <si>
    <t>824-T31N-3R00</t>
  </si>
  <si>
    <t>BullDog RTF HW Replacement Renewal, T310N, 3 Yr</t>
  </si>
  <si>
    <t>824-T31N-5R00</t>
  </si>
  <si>
    <t>BullDog RTF HW Replacement Renewal, T310N, 5 Yr</t>
  </si>
  <si>
    <t>824-T31N-1S00</t>
  </si>
  <si>
    <t>BullDog Support Renewal, Standalone T310N, 1 Yr</t>
  </si>
  <si>
    <t>824-T31N-3S00</t>
  </si>
  <si>
    <t>BullDog Support Renewal, Standalone T310N, 3 Yr</t>
  </si>
  <si>
    <t>824-T31N-5S00</t>
  </si>
  <si>
    <t>BullDog Support Renewal, Standalone T310N, 5 Yr</t>
  </si>
  <si>
    <t>901-T310-XX61</t>
  </si>
  <si>
    <t>T310n, 30x30 deg, Outdoor 802.11ac 2x2:2 Wave 2, narrow beam, dual band concurrent access point. One Ethernet port, PoE input, DC Input and USB port. Includes adjustable mounting bracket and one year warranty. Does not include PoE injector</t>
  </si>
  <si>
    <t>803-T31N-1000</t>
  </si>
  <si>
    <t>WatchDog Advance Replacement, T310N, 1 Yr</t>
  </si>
  <si>
    <t>803-T31N-3000</t>
  </si>
  <si>
    <t>WatchDog Advance Replacement, T310N, 3 Yr</t>
  </si>
  <si>
    <t>803-T31N-5000</t>
  </si>
  <si>
    <t>WatchDog Advance Replacement, T310N, 5 Yr</t>
  </si>
  <si>
    <t>806-T31N-1000</t>
  </si>
  <si>
    <t>WatchDog End User Support, Standalone T310N, 1 Yr</t>
  </si>
  <si>
    <t>806-T31N-3000</t>
  </si>
  <si>
    <t>WatchDog End User Support, Standalone T310N, 3 Yr</t>
  </si>
  <si>
    <t>806-T31N-5000</t>
  </si>
  <si>
    <t>WatchDog End User Support, Standalone T310N, 5 Yr</t>
  </si>
  <si>
    <t>807-T31N-1000</t>
  </si>
  <si>
    <t>WatchDog Partner Support, Standalone T310N, 1 Yr</t>
  </si>
  <si>
    <t>807-T31N-3000</t>
  </si>
  <si>
    <t>WatchDog Partner Support, Standalone T310N, 3 Yr</t>
  </si>
  <si>
    <t>807-T31N-5000</t>
  </si>
  <si>
    <t>WatchDog Partner Support, Standalone T310N, 5 Yr</t>
  </si>
  <si>
    <t>823-T31N-1000</t>
  </si>
  <si>
    <t>WatchDog Advance Replacement Renewal, T310N, 1 Yr</t>
  </si>
  <si>
    <t>823-T31N-3000</t>
  </si>
  <si>
    <t>WatchDog Advance Replacement Renewal, T310N, 3 Yr</t>
  </si>
  <si>
    <t>823-T31N-5000</t>
  </si>
  <si>
    <t>WatchDog Advance Replacement Renewal, T310N, 5 Yr</t>
  </si>
  <si>
    <t>826-T31N-1000</t>
  </si>
  <si>
    <t>WatchDog End User Support Renewal, Standalone T310N, 1 Yr</t>
  </si>
  <si>
    <t>826-T31N-3000</t>
  </si>
  <si>
    <t>WatchDog End User Support Renewal, Standalone T310N, 3 Yr</t>
  </si>
  <si>
    <t>826-T31N-5000</t>
  </si>
  <si>
    <t>WatchDog End User Support Renewal, Standalone T310N, 5 Yr</t>
  </si>
  <si>
    <t>827-T31N-1000</t>
  </si>
  <si>
    <t>WatchDog Partner Support Renewal, Standalone T310N, 1 Yr</t>
  </si>
  <si>
    <t>827-T31N-3000</t>
  </si>
  <si>
    <t>WatchDog Partner Support Renewal, Standalone T310N, 3 Yr</t>
  </si>
  <si>
    <t>827-T31N-5000</t>
  </si>
  <si>
    <t>WatchDog Partner Support Renewal, Standalone T310N, 5 Yr</t>
  </si>
  <si>
    <t>824-T300-1R00</t>
  </si>
  <si>
    <t>RTF Hardware Replacement Renewal T300 &amp; T300e, 1 year</t>
  </si>
  <si>
    <t>824-T710-1R00</t>
  </si>
  <si>
    <t>RTF Hardware Replacement Renewal T710 &amp; T710-S, 1 year</t>
  </si>
  <si>
    <t>824-T610-1R00</t>
  </si>
  <si>
    <t>RTF Hardware Replacement Renewal T610, 1 year</t>
  </si>
  <si>
    <t>901-E510-XX01</t>
  </si>
  <si>
    <t>Ruckus E510, external antenna, modular outdoor access point, 802.11ac Wave 2 2x2:2 external BeamFlex+, dual band concurrent. One ethernet port, PoE input, DC input and USB port.  Does not include Antenna Module, Antenna Control Cable, Mounting Brackets brackets for AP and Antenna modules. Does not include PoE injector. One year warranty.</t>
  </si>
  <si>
    <t>902-2101-0000</t>
  </si>
  <si>
    <t xml:space="preserve">Antenna Module for E510. Omni dual-polarized dual-band external antenna with Beamflex+ support, direct attached to RP-SMA connectors. Antenna cables 902-2000-0000 or 902-2001-0000 or 902-2002-000 (sold separately) required to connect to E510 AP module. </t>
  </si>
  <si>
    <t>902-2000-0000</t>
  </si>
  <si>
    <t xml:space="preserve">Antenna cables for E510. 60 cm length, RP-SMA connectors. Required to connect E510 AP Module with Ruckus E510 Antenna Module 902-2101-0000. </t>
  </si>
  <si>
    <t>902-2001-0000</t>
  </si>
  <si>
    <t xml:space="preserve">Antenna cables for E510. 150 cm length, RP-SMA connectors. Required to connect E510 AP Module with Ruckus E510 Antenna Module 902-2101-0000. </t>
  </si>
  <si>
    <t>902-2002-0000</t>
  </si>
  <si>
    <t xml:space="preserve">Antenna cables for E510. 300 cm length, RP-SMA connectors. Required to connect E510 AP Module with Ruckus E510 Antenna Module 902-2101-0000. </t>
  </si>
  <si>
    <t>902-2004-0000</t>
  </si>
  <si>
    <t>Mounting Bracket for E510 AP Module. Designed for embedded mounting into third-party structures such as light poles, light fixtures, street furniture, railway carriages and track side installations.</t>
  </si>
  <si>
    <t>902-2005-0000</t>
  </si>
  <si>
    <t>Mounting Bracket for E510 Antenna Module.  Mounts to pole or flat surface.</t>
  </si>
  <si>
    <t>902-2006-0000</t>
  </si>
  <si>
    <t>Mounting Bracket for E510 Antenna Module.  Customized bracket for Stadium mounting.</t>
  </si>
  <si>
    <t>804-E510-1S00</t>
  </si>
  <si>
    <t>BullDog Support, Standalone E510, 1 Yr</t>
  </si>
  <si>
    <t>804-E510-3S00</t>
  </si>
  <si>
    <t>BullDog Support, Standalone E510, 3 Yr</t>
  </si>
  <si>
    <t>804-E510-5S00</t>
  </si>
  <si>
    <t>BullDog Support, Standalone E510, 5 Yr</t>
  </si>
  <si>
    <t>804-E510-3R00</t>
  </si>
  <si>
    <t>804-E510-5R00</t>
  </si>
  <si>
    <t>824-E510-1S00</t>
  </si>
  <si>
    <t>824-E510-3S00</t>
  </si>
  <si>
    <t>824-E510-5S00</t>
  </si>
  <si>
    <t>824-E510-1R00</t>
  </si>
  <si>
    <t>BullDog RTF Replacement E510, 1 Yr</t>
  </si>
  <si>
    <t>824-E510-3R00</t>
  </si>
  <si>
    <t>824-E510-5R00</t>
  </si>
  <si>
    <t>803-E510-1000</t>
  </si>
  <si>
    <t>WatchDog Advance Replacement, E510, 1 Yr</t>
  </si>
  <si>
    <t>803-E510-3000</t>
  </si>
  <si>
    <t>WatchDog Advance Replacement, E510, 3 Yr</t>
  </si>
  <si>
    <t>803-E510-5000</t>
  </si>
  <si>
    <t>WatchDog Advance Replacement, E510, 5 Yr</t>
  </si>
  <si>
    <t>806-E510-1000</t>
  </si>
  <si>
    <t>WatchDog End User Support, Standalone E510, 1 Yr</t>
  </si>
  <si>
    <t>806-E510-3000</t>
  </si>
  <si>
    <t>WatchDog End User Support, Standalone E510, 3 Yr</t>
  </si>
  <si>
    <t>806-E510-5000</t>
  </si>
  <si>
    <t>WatchDog End User Support, Standalone E510, 5 Yr</t>
  </si>
  <si>
    <t>807-E510-1000</t>
  </si>
  <si>
    <t>WatchDog  Partner Support, Standalone E510, 1 Yr</t>
  </si>
  <si>
    <t>807-E510-3000</t>
  </si>
  <si>
    <t>WatchDog  Partner Support, Standalone E510, 3 Yr</t>
  </si>
  <si>
    <t>807-E510-5000</t>
  </si>
  <si>
    <t>WatchDog  Partner Support, Standalone E510, 5 Yr</t>
  </si>
  <si>
    <t>823-E510-1000</t>
  </si>
  <si>
    <t>823-E510-3000</t>
  </si>
  <si>
    <t>823-E510-5000</t>
  </si>
  <si>
    <t>826-E510-1000</t>
  </si>
  <si>
    <t>826-E510-3000</t>
  </si>
  <si>
    <t>826-E510-5000</t>
  </si>
  <si>
    <t>827-E510-1000</t>
  </si>
  <si>
    <t>827-E510-3000</t>
  </si>
  <si>
    <t>827-E510-5000</t>
  </si>
  <si>
    <t>9U1-E510-XX01</t>
  </si>
  <si>
    <t>Unleashed E510, external antenna, modular outdoor access point, 802.11ac Wave 2 2x2:2 external BeamFlex+, dual band concurrent. One ethernet port, PoE input, DC input and USB port.  Does not include Antenna Module, Antenna Control Cable, Mounting Brackets brackets for AP and Antenna modules. Does not include PoE injector. One year warranty.</t>
  </si>
  <si>
    <t>9U1-C110-US00</t>
  </si>
  <si>
    <t>Unleashed C110, 802.11ac Wave 2, 2x2:2, Dual Band Concurrent (2.4/5GHz) wall plate AP/CM, DOCSIS, North America power supply</t>
  </si>
  <si>
    <t>9U1-C110-UN00</t>
  </si>
  <si>
    <t>9U1-C110-EU01</t>
  </si>
  <si>
    <t>Unleashed C110, 802.11ac Wave 2, 2x2:2, Dual Band Concurrent (2.4/5GHz) wall plate AP/CM, EuroDOCSIS, EU power supply</t>
  </si>
  <si>
    <t>9U1-C110-UK01</t>
  </si>
  <si>
    <t>Unleashed C110, 802.11ac Wave 2, 2x2:2, Dual Band Concurrent (2.4/5GHz) wall plate AP/CM, EuroDOCSIS, UK power supply</t>
  </si>
  <si>
    <t>9U1-C110-AU01</t>
  </si>
  <si>
    <t>Unleashed C110, 802.11ac Wave 2, 2x2:2, Dual Band Concurrent (2.4/5GHz) wall plate AP/CM, EuroDOCSIS, Australia power supply</t>
  </si>
  <si>
    <t>9U1-C110-AR00</t>
  </si>
  <si>
    <t>Unleashed C110, 802.11ac Wave 2, 2x2:2, Dual Band Concurrent (2.4/5GHz) wall plate AP/CM, DOCSIS, Power supply not included</t>
  </si>
  <si>
    <t>9U1-T310-XX20</t>
  </si>
  <si>
    <r>
      <t>Unleashed T310c, omni, outdoor access point, 802.11ac Wave 2 2x2:2 internal BeamFlex+, dual band concurrent. One ethernet port, PoE input and -20</t>
    </r>
    <r>
      <rPr>
        <vertAlign val="superscript"/>
        <sz val="10.5"/>
        <color rgb="FF333333"/>
        <rFont val="Arial"/>
        <family val="2"/>
      </rPr>
      <t>0</t>
    </r>
    <r>
      <rPr>
        <sz val="10.5"/>
        <color rgb="FF333333"/>
        <rFont val="Arial"/>
        <family val="2"/>
      </rPr>
      <t xml:space="preserve"> C. Includes mounting bracket and one year warranty. Does not include PoE injector.</t>
    </r>
  </si>
  <si>
    <t>9U1-T310-XX40</t>
  </si>
  <si>
    <r>
      <t>Unleashed T310d, omni, outdoor access point, 802.11ac Wave 2 2x2:2 internal BeamFlex+, dual band concurrent. One ethernet port, PoE input, -40</t>
    </r>
    <r>
      <rPr>
        <vertAlign val="superscript"/>
        <sz val="10.5"/>
        <color rgb="FF333333"/>
        <rFont val="Arial"/>
        <family val="2"/>
      </rPr>
      <t>0</t>
    </r>
    <r>
      <rPr>
        <sz val="10.5"/>
        <color rgb="FF333333"/>
        <rFont val="Arial"/>
        <family val="2"/>
      </rPr>
      <t xml:space="preserve"> C, DC input and USB port.  Includes mounting bracket and one year warranty. Does not include PoE injector.</t>
    </r>
  </si>
  <si>
    <t>9U1-T310-XX51</t>
  </si>
  <si>
    <r>
      <t>Unleashed T310s, 120x30 deg, Outdoor 802.11ac Wave 2 2x2:2, 120 degree sector, dual band concurrent access point. One ethernet port, PoE input, -40</t>
    </r>
    <r>
      <rPr>
        <vertAlign val="superscript"/>
        <sz val="10.5"/>
        <color rgb="FF333333"/>
        <rFont val="Arial"/>
        <family val="2"/>
      </rPr>
      <t>0</t>
    </r>
    <r>
      <rPr>
        <sz val="10.5"/>
        <color rgb="FF333333"/>
        <rFont val="Arial"/>
        <family val="2"/>
      </rPr>
      <t xml:space="preserve"> C, DC input and USB port. Includes adjustable mounting bracket and one year warranty.  Does not include PoE injector.</t>
    </r>
  </si>
  <si>
    <t>9U1-T310-XX61</t>
  </si>
  <si>
    <r>
      <t>Unleashed T310n, 30x30 deg, Outdoor 802.11ac 2x2:2 Wave 2, narrow beam, dual band concurrent access point. One Ethernet port, PoE input, -40</t>
    </r>
    <r>
      <rPr>
        <vertAlign val="superscript"/>
        <sz val="10.5"/>
        <color rgb="FF333333"/>
        <rFont val="Arial"/>
        <family val="2"/>
      </rPr>
      <t>0</t>
    </r>
    <r>
      <rPr>
        <sz val="10.5"/>
        <color rgb="FF333333"/>
        <rFont val="Arial"/>
        <family val="2"/>
      </rPr>
      <t xml:space="preserve"> C, DC Input and USB port. Includes adjustable mounting bracket and one year warranty. Does not include PoE injector</t>
    </r>
  </si>
  <si>
    <t>803-EU51-1000</t>
  </si>
  <si>
    <t>WatchDog Advance Replacement, Unleashed E510, 1 Yr</t>
  </si>
  <si>
    <t>803-EU51-3000</t>
  </si>
  <si>
    <t>WatchDog Advance Replacement, Unleashed E510, 3 Yr</t>
  </si>
  <si>
    <t>803-EU51-5000</t>
  </si>
  <si>
    <t>WatchDog Advance Replacement, Unleashed E510, 5 Yr</t>
  </si>
  <si>
    <t>803-CU11-1000</t>
  </si>
  <si>
    <t>WatchDog Advance Replacement, Unleashed C110, 1 Yr</t>
  </si>
  <si>
    <t>803-CU11-3000</t>
  </si>
  <si>
    <t>WatchDog Advance Replacement, Unleashed C110, 3 Yr</t>
  </si>
  <si>
    <t>803-CU11-5000</t>
  </si>
  <si>
    <t>WatchDog Advance Replacement, Unleashed C110, 5 Yr</t>
  </si>
  <si>
    <t>803-TU3C-1020</t>
  </si>
  <si>
    <t>WatchDog Advance Replacement, Unleashed T310c, 1 Yr</t>
  </si>
  <si>
    <t>803-TU3C-3020</t>
  </si>
  <si>
    <t>WatchDog Advance Replacement, Unleashed T310c, 3 Yr</t>
  </si>
  <si>
    <t>803-TU3C-5020</t>
  </si>
  <si>
    <t>WatchDog Advance Replacement, Unleashed T310c, 5 Yr</t>
  </si>
  <si>
    <t>803-TU3D-1040</t>
  </si>
  <si>
    <t>WatchDog Advance Replacement, Unleashed T310d, 1 Yr</t>
  </si>
  <si>
    <t>803-TU3D-3040</t>
  </si>
  <si>
    <t>WatchDog Advance Replacement, Unleashed T310d, 3 Yr</t>
  </si>
  <si>
    <t>803-TU3D-5040</t>
  </si>
  <si>
    <t>WatchDog Advance Replacement, Unleashed T310d, 5 Yr</t>
  </si>
  <si>
    <t>803-TU3S-1051</t>
  </si>
  <si>
    <t>WatchDog Advance Replacement, Unleashed T310s, 1 Yr</t>
  </si>
  <si>
    <t>803-TU3S-3051</t>
  </si>
  <si>
    <t>WatchDog Advance Replacement, Unleashed T310s, 3 Yr</t>
  </si>
  <si>
    <t>803-TU3S-5051</t>
  </si>
  <si>
    <t>WatchDog Advance Replacement, Unleashed T310s, 5 Yr</t>
  </si>
  <si>
    <t>803-TU3N-1061</t>
  </si>
  <si>
    <t>WatchDog Advance Replacement, Unleashed T310n, 1 Yr</t>
  </si>
  <si>
    <t>803-TU3N-3061</t>
  </si>
  <si>
    <t>WatchDog Advance Replacement, Unleashed T310n, 3 Yr</t>
  </si>
  <si>
    <t>803-TU3N-5061</t>
  </si>
  <si>
    <t>WatchDog Advance Replacement, Unleashed T310n, 5 Yr</t>
  </si>
  <si>
    <t>823-EU51-1000</t>
  </si>
  <si>
    <t>823-EU51-3000</t>
  </si>
  <si>
    <t>823-EU51-5000</t>
  </si>
  <si>
    <t>823-CU11-1000</t>
  </si>
  <si>
    <t>823-CU11-3000</t>
  </si>
  <si>
    <t>823-CU11-5000</t>
  </si>
  <si>
    <t>823-TU3C-1020</t>
  </si>
  <si>
    <t>823-TU3C-3020</t>
  </si>
  <si>
    <t>823-TU3C-5020</t>
  </si>
  <si>
    <t>823-TU3D-1040</t>
  </si>
  <si>
    <t>823-TU3D-3040</t>
  </si>
  <si>
    <t>823-TU3D-5040</t>
  </si>
  <si>
    <t>823-TU3S-1051</t>
  </si>
  <si>
    <t>823-TU3S-3051</t>
  </si>
  <si>
    <t>823-TU3S-5051</t>
  </si>
  <si>
    <t>823-TU3N-1061</t>
  </si>
  <si>
    <t>823-TU3N-3061</t>
  </si>
  <si>
    <t>823-TU3N-5061</t>
  </si>
  <si>
    <t>901-M510-ATT0</t>
  </si>
  <si>
    <t>M510, 802.11ac Dual band indoor AP, 2x2:2, BeamFlex+, LTE backhaul, AT&amp;T</t>
  </si>
  <si>
    <t>901-M510-D100</t>
  </si>
  <si>
    <t>M510, 802.11ac Dual band indoor AP, 2x2:2, BeamFlex+, LTE backhaul, Domain 1 (most of APAC &amp; Europe)</t>
  </si>
  <si>
    <t>901-M510-D200</t>
  </si>
  <si>
    <t>M510, 802.11ac Dual band indoor AP, 2x2:2, BeamFlex+, LTE backhaul, Domain 2 (parts of APAC and LatAm)</t>
  </si>
  <si>
    <t>L09-0001-SGCX</t>
  </si>
  <si>
    <t>Switch  management license for SZ-100/vSZ 5.X/SZ300, 1 Ruckus ICX switch. Order this when you intend to run software version from 5.0 onwards.</t>
  </si>
  <si>
    <t>L09-0001-SGHA</t>
  </si>
  <si>
    <t>AP management license for High Availability. Supported products (Standby mode only): SZ-300, vSZ-H. 1x Ruckus AP on Standby Cluster only</t>
  </si>
  <si>
    <t>803-M510-1000</t>
  </si>
  <si>
    <t>WatchDog Advance Replacement M510, 1 Yr</t>
  </si>
  <si>
    <t>803-M510-3000</t>
  </si>
  <si>
    <t>WatchDog Advance Replacement M510, 3 Yr</t>
  </si>
  <si>
    <t>803-M510-5000</t>
  </si>
  <si>
    <t>WatchDog Advance Replacement M510, 5 Yr</t>
  </si>
  <si>
    <t>806-M510-1000</t>
  </si>
  <si>
    <t>WatchDog End User Support, Standalone M510, 1 Yr</t>
  </si>
  <si>
    <t>806-M510-3000</t>
  </si>
  <si>
    <t>WatchDog End User Support, Standalone M510, 3 Yr</t>
  </si>
  <si>
    <t>806-M510-5000</t>
  </si>
  <si>
    <t>WatchDog End User Support, Standalone M510, 5 Yr</t>
  </si>
  <si>
    <t>807-M510-1000</t>
  </si>
  <si>
    <t>WatchDog Partner Support, Standalone M510, 1 Yr</t>
  </si>
  <si>
    <t>807-M510-3000</t>
  </si>
  <si>
    <t>WatchDog Partner Support, Standalone M510, 3 Yr</t>
  </si>
  <si>
    <t>807-M510-5000</t>
  </si>
  <si>
    <t>WatchDog Partner Support, Standalone M510, 5 Yr</t>
  </si>
  <si>
    <t>804-M510-1S00</t>
  </si>
  <si>
    <t>BullDog Support, Standalone M510, 1 Yr</t>
  </si>
  <si>
    <t>804-M510-3S00</t>
  </si>
  <si>
    <t>BullDog Support, Standalone M510, 3 Yr</t>
  </si>
  <si>
    <t>804-M510-5S00</t>
  </si>
  <si>
    <t>BullDog Support, Standalone M510, 5 Yr</t>
  </si>
  <si>
    <t>823-M510-1000</t>
  </si>
  <si>
    <t>WatchDog Advance Replacement Renewal M510, 1 Yr</t>
  </si>
  <si>
    <t>823-M510-3000</t>
  </si>
  <si>
    <t>WatchDog Advance Replacement Renewal M510, 3 Yr</t>
  </si>
  <si>
    <t>823-M510-5000</t>
  </si>
  <si>
    <t>WatchDog Advance Replacement Renewal M510, 5 Yr</t>
  </si>
  <si>
    <t>826-M510-1000</t>
  </si>
  <si>
    <t>WatchDog End User Support Renewal, Standalone M510, 1 Yr</t>
  </si>
  <si>
    <t>826-M510-3000</t>
  </si>
  <si>
    <t>WatchDog End User Support Renewal, Standalone M510, 3 Yr</t>
  </si>
  <si>
    <t>826-M510-5000</t>
  </si>
  <si>
    <t>WatchDog End User Support Renewal, Standalone M510, 5 Yr</t>
  </si>
  <si>
    <t>827-M510-1000</t>
  </si>
  <si>
    <t>WatchDog Partner Support Renewal, Standalone M510, 1 Yr</t>
  </si>
  <si>
    <t>827-M510-3000</t>
  </si>
  <si>
    <t>WatchDog Partner Support Renewal, Standalone M510, 3 Yr</t>
  </si>
  <si>
    <t>827-M510-5000</t>
  </si>
  <si>
    <t>WatchDog Partner Support Renewal, Standalone M510, 5 Yr</t>
  </si>
  <si>
    <t>824-M510-1S00</t>
  </si>
  <si>
    <t>BullDog Support Renewal, Standalone M510, 1 Yr</t>
  </si>
  <si>
    <t>824-M510-3S00</t>
  </si>
  <si>
    <t>BullDog Support Renewal, Standalone M510, 3 Yr</t>
  </si>
  <si>
    <t>824-M510-5S00</t>
  </si>
  <si>
    <t>BullDog Support Renewal, Standalone M510, 5 Yr</t>
  </si>
  <si>
    <t>L09-vSZD-SNAT</t>
  </si>
  <si>
    <t>Virtual Data Plane – Services (NAT) – 100K Sessions - 1 instance ADD ON</t>
  </si>
  <si>
    <t>L09-vSZD-SDHP</t>
  </si>
  <si>
    <t>Virtual Data Plane – Services (DHCP Server) – 1K IP Leases - 1 instance ADD ON</t>
  </si>
  <si>
    <t>S01-VSZD-1LNA</t>
  </si>
  <si>
    <t>End User WatchDog Support NAT Service 1 Y</t>
  </si>
  <si>
    <t>S01-VSZD-3LNA</t>
  </si>
  <si>
    <t>End User WatchDog Support NAT Service 3 Y</t>
  </si>
  <si>
    <t>S01-VSZD-5LNA</t>
  </si>
  <si>
    <t>End User WatchDog Support NAT Service 5 Y</t>
  </si>
  <si>
    <t>S02-VSZD-1LNA</t>
  </si>
  <si>
    <t>Partner WatchDog Support NAT Service 1 Y</t>
  </si>
  <si>
    <t>S02-VSZD-3LNA</t>
  </si>
  <si>
    <t>Partner WatchDog Support NAT Service 3 Y</t>
  </si>
  <si>
    <t>S02-VSZD-5LNA</t>
  </si>
  <si>
    <t>Partner WatchDog Support NAT Service 5 Y</t>
  </si>
  <si>
    <t>S04-VSZD-1LNA</t>
  </si>
  <si>
    <t>BullDog Support NAT Service 1 Y</t>
  </si>
  <si>
    <t>S04-VSZD-3LNA</t>
  </si>
  <si>
    <t>BullDog Support NAT Service 3 Y</t>
  </si>
  <si>
    <t>S04-VSZD-5LNA</t>
  </si>
  <si>
    <t>BullDog Support NAT Service 5 Y</t>
  </si>
  <si>
    <t>S01-VSZD-1LDH</t>
  </si>
  <si>
    <t>End User WatchDog Support DHCP Server 1 Y</t>
  </si>
  <si>
    <t>S01-VSZD-3LDH</t>
  </si>
  <si>
    <t>End User WatchDog Support DHCP Server 3 Y</t>
  </si>
  <si>
    <t>S01-VSZD-5LDH</t>
  </si>
  <si>
    <t>End User WatchDog Support DHCP Server 5 Y</t>
  </si>
  <si>
    <t>S02-VSZD-1LDH</t>
  </si>
  <si>
    <t>Partner WatchDog Support DHCP Server 1 Y</t>
  </si>
  <si>
    <t>S02-VSZD-3LDH</t>
  </si>
  <si>
    <t>Partner WatchDog Support DHCP Server 3 Y</t>
  </si>
  <si>
    <t>S02-VSZD-5LDH</t>
  </si>
  <si>
    <t>Partner WatchDog Support DHCP Server 5 Y</t>
  </si>
  <si>
    <t>S04-VSZD-1LDH</t>
  </si>
  <si>
    <t>BullDog Support DHCP Server 1 Y</t>
  </si>
  <si>
    <t>S04-VSZD-3LDH</t>
  </si>
  <si>
    <t>BullDog Support DHCP Server 3 Y</t>
  </si>
  <si>
    <t>S04-VSZD-5LDH</t>
  </si>
  <si>
    <t>BullDog Support DHCP Server 5 Y</t>
  </si>
  <si>
    <t>S21-VSZD-1LNA</t>
  </si>
  <si>
    <t>End User WatchDog Support Renewal NAT Service 1 Y</t>
  </si>
  <si>
    <t>S21-VSZD-3LNA</t>
  </si>
  <si>
    <t>End User WatchDog Support Renewal NAT Service 3 Y</t>
  </si>
  <si>
    <t>S21-VSZD-5LNA</t>
  </si>
  <si>
    <t>End User WatchDog Support Renewal NAT Service 5 Y</t>
  </si>
  <si>
    <t>S22-VSZD-1LNA</t>
  </si>
  <si>
    <t>Partner WatchDog Support Renewal NAT Service 1 Y</t>
  </si>
  <si>
    <t>S22-VSZD-3LNA</t>
  </si>
  <si>
    <t>Partner WatchDog Support Renewal NAT Service 3 Y</t>
  </si>
  <si>
    <t>S22-VSZD-5LNA</t>
  </si>
  <si>
    <t>Partner WatchDog Support Renewal NAT Service 5 Y</t>
  </si>
  <si>
    <t>S24-VSZD-1LNA</t>
  </si>
  <si>
    <t>BullDog Support Renewal NAT Service 1 Y</t>
  </si>
  <si>
    <t>S24-VSZD-3LNA</t>
  </si>
  <si>
    <t>BullDog Support Renewal NAT Service 3 Y</t>
  </si>
  <si>
    <t>S24-VSZD-5LNA</t>
  </si>
  <si>
    <t>BullDog Support Renewal NAT Service 5 Y</t>
  </si>
  <si>
    <t>S21-VSZD-1LDH</t>
  </si>
  <si>
    <t>End User WatchDog Support Renewal DHCP Server 1 Y</t>
  </si>
  <si>
    <t>S21-VSZD-3LDH</t>
  </si>
  <si>
    <t>End User WatchDog Support Renewal DHCP Server 3 Y</t>
  </si>
  <si>
    <t>S21-VSZD-5LDH</t>
  </si>
  <si>
    <t>End User WatchDog Support Renewal DHCP Server 5 Y</t>
  </si>
  <si>
    <t>S22-VSZD-1LDH</t>
  </si>
  <si>
    <t>Partner WatchDog Support Renewal DHCP Server 1 Y</t>
  </si>
  <si>
    <t>S22-VSZD-3LDH</t>
  </si>
  <si>
    <t>Partner WatchDog Support Renewal DHCP Server 3 Y</t>
  </si>
  <si>
    <t>S22-VSZD-5LDH</t>
  </si>
  <si>
    <t>Partner WatchDog Support Renewal DHCP Server 5 Y</t>
  </si>
  <si>
    <t>S24-VSZD-1LDH</t>
  </si>
  <si>
    <t>BullDog Support Renewal DHCP Server 1 Y</t>
  </si>
  <si>
    <t>S24-VSZD-3LDH</t>
  </si>
  <si>
    <t>BullDog Support Renewal DHCP Server 3 Y</t>
  </si>
  <si>
    <t>S24-VSZD-5LDH</t>
  </si>
  <si>
    <t>BullDog Support Renewal DHCP Server 5 Y</t>
  </si>
  <si>
    <t>902-1122-0000</t>
  </si>
  <si>
    <t>Accessory Flange Mounting Bracket for M510</t>
  </si>
  <si>
    <t>S01-0001-1LHA</t>
  </si>
  <si>
    <t>WatchDog Support SZ High Avail AP License, 1 Yr</t>
  </si>
  <si>
    <t>S02-0001-1LHA</t>
  </si>
  <si>
    <t>WatchDog Partner Support SZ High Avail AP License, 1 Yr</t>
  </si>
  <si>
    <t>S01-0001-3LHA</t>
  </si>
  <si>
    <t>WatchDog Support SZ High Avail AP License, 3 Yr</t>
  </si>
  <si>
    <t>S02-0001-3LHA</t>
  </si>
  <si>
    <t>WatchDog Partner Support SZ High Avail AP License, 3 Yr</t>
  </si>
  <si>
    <t>S01-0001-5LHA</t>
  </si>
  <si>
    <t>WatchDog Support SZ High Avail AP License, 5 Yr</t>
  </si>
  <si>
    <t>S02-0001-5LHA</t>
  </si>
  <si>
    <t>WatchDog Partner Support SZ High Avail AP License, 5 Yr</t>
  </si>
  <si>
    <t>S21-0001-1LHA</t>
  </si>
  <si>
    <t>WatchDog Support Renewal SZ High Avail AP License, 1 Yr</t>
  </si>
  <si>
    <t>S22-0001-1LHA</t>
  </si>
  <si>
    <t>S21-0001-3LHA</t>
  </si>
  <si>
    <t>WatchDog Support Renewal SZ High Avail AP License, 3 Yr</t>
  </si>
  <si>
    <t>S22-0001-3LHA</t>
  </si>
  <si>
    <t>S21-0001-5LHA</t>
  </si>
  <si>
    <t>WatchDog Support Renewal SZ High Avail AP License, 5 Yr</t>
  </si>
  <si>
    <t>S22-0001-5LHA</t>
  </si>
  <si>
    <t>L09-INT1-WW00</t>
  </si>
  <si>
    <t>Ruckus IoT Controller 1.0 or newer software virtual appliance, 1 Instance, includes 1 AP license.  Need to purchase RTU support license to continue using Ruckus IoT Controller beyond 90 days</t>
  </si>
  <si>
    <t>L09-INT1-AP00</t>
  </si>
  <si>
    <t>AP management license for Ruckus IoT Controller, 1 Ruckus AP access point. Order this when you intend to run software version from 1.0 onwards.</t>
  </si>
  <si>
    <t>803-I100-1000</t>
  </si>
  <si>
    <t>WatchDog Advance Replacement I100 IoT Dongle, 1 Yr</t>
  </si>
  <si>
    <t>803-I100-3000</t>
  </si>
  <si>
    <t>WatchDog Advance Replacement I100 IoT Dongle, 3 Yr</t>
  </si>
  <si>
    <t>803-I100-5000</t>
  </si>
  <si>
    <t>WatchDog Advance Replacement I100 IoT Dongle, 5 Yr</t>
  </si>
  <si>
    <t>S01-INT1-1L00</t>
  </si>
  <si>
    <t>WatchDog End User Support vRIoT module, 1 Yr</t>
  </si>
  <si>
    <t>S01-INT1-3L00</t>
  </si>
  <si>
    <t>WatchDog End User Support vRIoT module, 3 Yr</t>
  </si>
  <si>
    <t>S01-INT1-5L00</t>
  </si>
  <si>
    <t>WatchDog End User Support vRIoT module, 5 Yr</t>
  </si>
  <si>
    <t>S02-INT1-1L00</t>
  </si>
  <si>
    <t>WatchDog Partner Support, vRIoT module, 1 Yr</t>
  </si>
  <si>
    <t>S02-INT1-3L00</t>
  </si>
  <si>
    <t>WatchDog Partner Support, vRIoT module, 3 Yr</t>
  </si>
  <si>
    <t>S02-INT1-5L00</t>
  </si>
  <si>
    <t>WatchDog Partner Support, vRIoT module, 5 Yr</t>
  </si>
  <si>
    <t>S04-INT1-1L00</t>
  </si>
  <si>
    <t>BullDog Support, vRIoT module, 1 Yr</t>
  </si>
  <si>
    <t>S04-INT1-3L00</t>
  </si>
  <si>
    <t>BullDog Support, vRIoT module, 3 Yr</t>
  </si>
  <si>
    <t>S04-INT1-5L00</t>
  </si>
  <si>
    <t>BullDog Support, vRIoT module, 5 Yr</t>
  </si>
  <si>
    <t>S01-IAP1-1L00</t>
  </si>
  <si>
    <t>WatchDog End User Support,  AP IOT Mgt License, 1 Yr</t>
  </si>
  <si>
    <t>S01-IAP1-3L00</t>
  </si>
  <si>
    <t>S01-IAP1-5L00</t>
  </si>
  <si>
    <t>S02-IAP1-1L00</t>
  </si>
  <si>
    <t>WatchDog Partner Support,  AP IOT Mgt License, 1 Yr</t>
  </si>
  <si>
    <t>S02-IAP1-3L00</t>
  </si>
  <si>
    <t>WatchDog Partner Support,  AP IOT Mgt License, 3 Yr</t>
  </si>
  <si>
    <t>S02-IAP1-5L00</t>
  </si>
  <si>
    <t>WatchDog Partner Support,  AP IOT Mgt License, 5 Yr</t>
  </si>
  <si>
    <t>S04-IAP1-1L00</t>
  </si>
  <si>
    <t>BullDog Support,  AP IOT Mgt License, 1 Yr</t>
  </si>
  <si>
    <t>S04-IAP1-3L00</t>
  </si>
  <si>
    <t>BullDog Support,  AP IOT Mgt License, 3 Yr</t>
  </si>
  <si>
    <t>S04-IAP1-5L00</t>
  </si>
  <si>
    <t>BullDog Support,  AP IOT Mgt License, 5 Yr</t>
  </si>
  <si>
    <t>823-I100-1000</t>
  </si>
  <si>
    <t>WatchDog Advance Replacement Renewal I100 IoT Dongle, 1 Yr</t>
  </si>
  <si>
    <t>823-I100-3000</t>
  </si>
  <si>
    <t>WatchDog Advance Replacement Renewal I100 IoT Dongle, 3 Yr</t>
  </si>
  <si>
    <t>823-I100-5000</t>
  </si>
  <si>
    <t>WatchDog Advance Replacement Renewal I100 IoT Dongle, 5 Yr</t>
  </si>
  <si>
    <t>S21-INT1 -1L00</t>
  </si>
  <si>
    <t>WatchDog End User Support Renewal vRIoT module, 1 Yr</t>
  </si>
  <si>
    <t>S21-INT1 -3L00</t>
  </si>
  <si>
    <t>WatchDog End User Support Renewal vRIoT module, 3 Yr</t>
  </si>
  <si>
    <t>S21-INT1 -5L00</t>
  </si>
  <si>
    <t>WatchDog End User Support Renewal vRIoT module, 5 Yr</t>
  </si>
  <si>
    <t>S22-INT1 -1L00</t>
  </si>
  <si>
    <t>WatchDog Partner Support Renewal, vRIoT module, 1 Yr</t>
  </si>
  <si>
    <t>S22-INT1 -3L00</t>
  </si>
  <si>
    <t>WatchDog Partner Support Renewal, vRIoT module, 3 Yr</t>
  </si>
  <si>
    <t>S22-INT1 -5L00</t>
  </si>
  <si>
    <t>WatchDog Partner Support Renewal, vRIoT module, 5 Yr</t>
  </si>
  <si>
    <t>S24-INT1-1L00</t>
  </si>
  <si>
    <t>BullDog Support Renewal, vRIoT module, 1 Yr</t>
  </si>
  <si>
    <t>S24-INT1-3L00</t>
  </si>
  <si>
    <t>BullDog Support Renewal, vRIoT module, 3 Yr</t>
  </si>
  <si>
    <t>S24-INT1-5L00</t>
  </si>
  <si>
    <t>BullDog Support Renewal, vRIoT module, 5 Yr</t>
  </si>
  <si>
    <t>S21-IAP1-1L00</t>
  </si>
  <si>
    <t>WatchDog End User Support Renewal, AP IOT Mgt License, 1 Yr</t>
  </si>
  <si>
    <t>S21-IAP1-3L00</t>
  </si>
  <si>
    <t>S21-IAP1-5L00</t>
  </si>
  <si>
    <t>S22-IAP1-1L00</t>
  </si>
  <si>
    <t>WatchDog Partner Support Renewal, AP IOT Mgt License, 1 Yr</t>
  </si>
  <si>
    <t>S22-IAP1-3L00</t>
  </si>
  <si>
    <t>WatchDog Partner Support Renewal, AP IOT Mgt License, 3 Yr</t>
  </si>
  <si>
    <t>S22-IAP1-5L00</t>
  </si>
  <si>
    <t>WatchDog Partner Support Renewal, AP IOT Mgt License, 5 Yr</t>
  </si>
  <si>
    <t>S24-IAP1-1L00</t>
  </si>
  <si>
    <t>BullDog Support Renewal, AP IOT Mgt License, 1 Yr</t>
  </si>
  <si>
    <t>S24-IAP1-3L00</t>
  </si>
  <si>
    <t>BullDog Support Renewal, AP IOT Mgt License, 3 Yr</t>
  </si>
  <si>
    <t>S24-IAP1-5L00</t>
  </si>
  <si>
    <t>BullDog Support Renewal, AP IOT Mgt License, 5 Yr</t>
  </si>
  <si>
    <t>901-R730-XX00</t>
  </si>
  <si>
    <t> Ruckus R730 dual-band 802.11abgn/ac/ax  Wireless Access Point with Multi-Gigabit Ethernet backhaul, 8x8:8 streams (5GHz) 4x4:4 streams (2.4GHz), OFDMA, MU-MIMO, BeamFlex+, dual ports, PoH/uPoE/802.3at PoE support.  Does not include power adapter or PoE injector. Includes Limited Lifetime Warranty.</t>
  </si>
  <si>
    <t>803-R730-1000</t>
  </si>
  <si>
    <t>WatchDog Advance Replacement R730, 1 Yr</t>
  </si>
  <si>
    <t>803-R730-3000</t>
  </si>
  <si>
    <t>WatchDog Advance Replacement R730, 3 Yr</t>
  </si>
  <si>
    <t>803-R730-5000</t>
  </si>
  <si>
    <t>WatchDog Advance Replacement R730, 5 Yr</t>
  </si>
  <si>
    <t>806-R730-1000</t>
  </si>
  <si>
    <t>WatchDog End User Support, Standalone R730, 1 Yr</t>
  </si>
  <si>
    <t>806-R730-3000</t>
  </si>
  <si>
    <t>WatchDog End User Support, Standalone R730, 3 Yr</t>
  </si>
  <si>
    <t>806-R730-5000</t>
  </si>
  <si>
    <t>WatchDog End User Support, Standalone R730, 5 Yr</t>
  </si>
  <si>
    <t>807-R730-1000</t>
  </si>
  <si>
    <t>WatchDog Partner Support, Standalone R730, 1 Yr</t>
  </si>
  <si>
    <t>807-R730-3000</t>
  </si>
  <si>
    <t>WatchDog Partner Support, Standalone R730, 3 Yr</t>
  </si>
  <si>
    <t>807-R730-5000</t>
  </si>
  <si>
    <t>WatchDog Partner Support, Standalone R730, 5 Yr</t>
  </si>
  <si>
    <t>804-R730-1S00</t>
  </si>
  <si>
    <t>BullDog Support, Standalone R730, 1 Yr</t>
  </si>
  <si>
    <t>804-R730-3S00</t>
  </si>
  <si>
    <t>BullDog Support, Standalone R730, 3 Yr</t>
  </si>
  <si>
    <t>804-R730-5S00</t>
  </si>
  <si>
    <t>BullDog Support, Standalone R730, 5 Yr</t>
  </si>
  <si>
    <t>823-R730-1000</t>
  </si>
  <si>
    <t>WatchDog Advance Replacement Renewal R730, 1 Yr</t>
  </si>
  <si>
    <t>823-R730-3000</t>
  </si>
  <si>
    <t>WatchDog Advance Replacement Renewal R730, 3 Yr</t>
  </si>
  <si>
    <t>823-R730-5000</t>
  </si>
  <si>
    <t>WatchDog Advance Replacement Renewal R730, 5 Yr</t>
  </si>
  <si>
    <t>826-R730-1000</t>
  </si>
  <si>
    <t>WatchDog End User Support Standalone Renew,  R730, 1 Yr</t>
  </si>
  <si>
    <t>826-R730-3000</t>
  </si>
  <si>
    <t>WatchDog End User Support Standalone Renew,  R730, 3 Yr</t>
  </si>
  <si>
    <t>826-R730-5000</t>
  </si>
  <si>
    <t>WatchDog End User Support Standalone Renew,  R730, 5 Yr</t>
  </si>
  <si>
    <t>827-R730-1000</t>
  </si>
  <si>
    <t>WatchDog Partner Support Standalone Renewal ,  R730, 1 Yr</t>
  </si>
  <si>
    <t>827-R730-3000</t>
  </si>
  <si>
    <t>WatchDog Partner Support Standalone Renewal ,  R730, 3 Yr</t>
  </si>
  <si>
    <t>827-R730-5000</t>
  </si>
  <si>
    <t>WatchDog Partner Support Standalone Renewal ,  R730, 5 Yr</t>
  </si>
  <si>
    <t>824-R730-1S00</t>
  </si>
  <si>
    <t>BullDog Support Standalone Renewal,  R730, 1 Yr</t>
  </si>
  <si>
    <t>824-R730-3S00</t>
  </si>
  <si>
    <t>BullDog Support Standalone Renewal,  R730, 3 Yr</t>
  </si>
  <si>
    <t>824-R730-5S00</t>
  </si>
  <si>
    <t>BullDog Support Standalone Renewal,  R730, 5 Yr</t>
  </si>
  <si>
    <t>902-I100-WW00</t>
  </si>
  <si>
    <t xml:space="preserve">Ruckus IoT Module, Zigbee, BLE. Certified for US and EU. </t>
  </si>
  <si>
    <t>824-7731-1R00</t>
  </si>
  <si>
    <t>RTF HW Replacement Renewal 7731, 1 Yr</t>
  </si>
  <si>
    <t>S04-FXVP-1000</t>
  </si>
  <si>
    <t xml:space="preserve">BullDog Support Flexi VPN , 1 Yr  </t>
  </si>
  <si>
    <t>S04-FXVP-3000</t>
  </si>
  <si>
    <t xml:space="preserve">BullDog Support Flexi VPN , 3 Yr  </t>
  </si>
  <si>
    <t>S04-FXVP-5000</t>
  </si>
  <si>
    <t xml:space="preserve">BullDog Support Flexi VPN , 5 Yr  </t>
  </si>
  <si>
    <t>S24-FXVP-1000</t>
  </si>
  <si>
    <t>BullDog Support Renewal,  Flexi VPN , 1 Yr</t>
  </si>
  <si>
    <t>S24-FXVP-3000</t>
  </si>
  <si>
    <t>BullDog Support Renewal,  Flexi VPN , 3 Yr</t>
  </si>
  <si>
    <t>S24-FXVP-5000</t>
  </si>
  <si>
    <t>BullDog Support Renewal,  Flexi VPN , 5 Yr</t>
  </si>
  <si>
    <t>P01-D104-XX00</t>
  </si>
  <si>
    <t>SmartZone Data Plane Appliance, with 4 GigE ports (1Gbps throughput)</t>
  </si>
  <si>
    <t>P01-D124-XX00</t>
  </si>
  <si>
    <t>SmartZone Data Plane Appliance, with 2x10GigE and 4 GigE ports (10Gbps throughput)</t>
  </si>
  <si>
    <t>S01-D104-1000</t>
  </si>
  <si>
    <t xml:space="preserve">WatchDog End User Support Smart Zone 100 Data Plane, 1Yr  </t>
  </si>
  <si>
    <t>S01-D104-3000</t>
  </si>
  <si>
    <t xml:space="preserve">WatchDog End User Support Smart Zone 100 Data Plane, 3Yr  </t>
  </si>
  <si>
    <t>S01-D104-5000</t>
  </si>
  <si>
    <t xml:space="preserve">WatchDog End User Support Smart Zone 100 Data Plane, 5Yr  </t>
  </si>
  <si>
    <t>S02-D104-1000</t>
  </si>
  <si>
    <t xml:space="preserve">WatchDog Partner Support Smart Zone 100 Data Plane, 1 Yr  </t>
  </si>
  <si>
    <t>S02-D104-3000</t>
  </si>
  <si>
    <t xml:space="preserve">WatchDog Partner Support Smart Zone 100 Data Plane, 3 Yr  </t>
  </si>
  <si>
    <t>S02-D104-5000</t>
  </si>
  <si>
    <t xml:space="preserve">WatchDog Partner Support Smart Zone 100 Data Plane, 5 Yr  </t>
  </si>
  <si>
    <t>S04-D104-1000</t>
  </si>
  <si>
    <t xml:space="preserve">BullDog Support Smart Zone 100 Data Plane, 1 Yr  </t>
  </si>
  <si>
    <t>S04-D104-3000</t>
  </si>
  <si>
    <t xml:space="preserve">BullDog Support Smart Zone 100 Data Plane, 3 Yr  </t>
  </si>
  <si>
    <t>S04-D104-5000</t>
  </si>
  <si>
    <t xml:space="preserve">BullDog Support Smart Zone 100 Data Plane, 5 Yr  </t>
  </si>
  <si>
    <t>S01-D124-1000</t>
  </si>
  <si>
    <t>S01-D124-3000</t>
  </si>
  <si>
    <t>S01-D124-5000</t>
  </si>
  <si>
    <t>S02-D124-1000</t>
  </si>
  <si>
    <t>S02-D124-3000</t>
  </si>
  <si>
    <t>S02-D124-5000</t>
  </si>
  <si>
    <t>S04-D124-1000</t>
  </si>
  <si>
    <t>S04-D124-3000</t>
  </si>
  <si>
    <t>S04-D124-5000</t>
  </si>
  <si>
    <t>S21-D104 -1000</t>
  </si>
  <si>
    <t>WatchDog End User Support Renewal,  Smart Zone 100 Data Plane, 1 Yr</t>
  </si>
  <si>
    <t>S21-D104 -3000</t>
  </si>
  <si>
    <t>WatchDog End User Support Renewal,  Smart Zone 100 Data Plane, 3 Yr</t>
  </si>
  <si>
    <t>S21-D104 -5000</t>
  </si>
  <si>
    <t>WatchDog End User Support Renewal,  Smart Zone 100 Data Plane, 5 Yr</t>
  </si>
  <si>
    <t>S22-D104 -1000</t>
  </si>
  <si>
    <t>WatchDog Partner Support Renewal ,  Smart Zone 100 Data Plane, 1 Yr</t>
  </si>
  <si>
    <t>S22-D104 -3000</t>
  </si>
  <si>
    <t>WatchDog Partner Support Renewal ,  Smart Zone 100 Data Plane, 3 Yr</t>
  </si>
  <si>
    <t>S22-D104 -5000</t>
  </si>
  <si>
    <t>WatchDog Partner Support Renewal ,  Smart Zone 100 Data Plane, 5 Yr</t>
  </si>
  <si>
    <t>S24-D104-1000</t>
  </si>
  <si>
    <t>BullDog Support Renewal,  Smart Zone 100 Data Plane, 1 Yr</t>
  </si>
  <si>
    <t>S24-D104-3000</t>
  </si>
  <si>
    <t>BullDog Support Renewal,  Smart Zone 100 Data Plane, 3 Yr</t>
  </si>
  <si>
    <t>S24-D104-5000</t>
  </si>
  <si>
    <t>BullDog Support Renewal,  Smart Zone 100 Data Plane, 5 Yr</t>
  </si>
  <si>
    <t>S21-D124 -1000</t>
  </si>
  <si>
    <t>S21-D124 -3000</t>
  </si>
  <si>
    <t>S21-D124 -5000</t>
  </si>
  <si>
    <t>S22-D124 -1000</t>
  </si>
  <si>
    <t>S22-D124 -3000</t>
  </si>
  <si>
    <t>S22-D124 -5000</t>
  </si>
  <si>
    <t>S24-D124-1000</t>
  </si>
  <si>
    <t>S24-D124-3000</t>
  </si>
  <si>
    <t>S24-D124-5000</t>
  </si>
  <si>
    <t>S04-UMM1-1L00</t>
  </si>
  <si>
    <t>BullDog Support Unleashed Multisite Manager, 1 Yr</t>
  </si>
  <si>
    <t>S04-UMM1-3L00</t>
  </si>
  <si>
    <t>BullDog Support Unleashed Multisite Manager, 3 Yr</t>
  </si>
  <si>
    <t>S04-UMM1-5L00</t>
  </si>
  <si>
    <t>BullDog Support Unleashed Multisite Manager, 5 Yr</t>
  </si>
  <si>
    <t>S04-0001-1LUM</t>
  </si>
  <si>
    <t>BullDog Support Unleashed Multisite Manager AP License, 1 Yr</t>
  </si>
  <si>
    <t>S04-0001-3LUM</t>
  </si>
  <si>
    <t>BullDog Support Unleashed Multisite Manager AP License, 3 Yr</t>
  </si>
  <si>
    <t>S04-0001-5LUM</t>
  </si>
  <si>
    <t>BullDog Support Unleashed Multisite Manager AP License, 5 Yr</t>
  </si>
  <si>
    <t>S24-UMM1-1L00</t>
  </si>
  <si>
    <t>BullDog Support Renewal Unleashed Multisite Manager, 1 Yr</t>
  </si>
  <si>
    <t>S24-UMM1-3L00</t>
  </si>
  <si>
    <t>BullDog Support Renewal Unleashed Multisite Manager, 3 Yr</t>
  </si>
  <si>
    <t>S24-UMM1-5L00</t>
  </si>
  <si>
    <t>BullDog Support Renewal Unleashed Multisite Manager, 5 Yr</t>
  </si>
  <si>
    <t>S24-0001-1LUM</t>
  </si>
  <si>
    <t>BullDog Support Renewal Unleashed Multisite Manager AP License, 1 Yr</t>
  </si>
  <si>
    <t>S24-0001-3LUM</t>
  </si>
  <si>
    <t>BullDog Support Renewal Unleashed Multisite Manager AP License, 3 Yr</t>
  </si>
  <si>
    <t>S24-0001-5LUM</t>
  </si>
  <si>
    <t>BullDog Support Renewal Unleashed Multisite Manager AP License, 5 Yr</t>
  </si>
  <si>
    <t>Wired</t>
  </si>
  <si>
    <t>10GE-SFPP-AOC-0701</t>
  </si>
  <si>
    <t>10GbE Direct Attach SFP+ to SFP+ Active Optical Cable, 7m</t>
  </si>
  <si>
    <t>10GE-SFPP-AOC-1001</t>
  </si>
  <si>
    <t>10GbE Direct Attach SFP+ to SFP+ Active Optical Cable, 10m</t>
  </si>
  <si>
    <t>10G-SFPP-ER</t>
  </si>
  <si>
    <t>10GBASE-ER SFP+ optic (LC), for up to 40km over SMF</t>
  </si>
  <si>
    <t>10G-SFPP-ER-2</t>
  </si>
  <si>
    <t>10GBASE-ER SFP+ optic (LC), for up to 40km over SMF 2-pack</t>
  </si>
  <si>
    <t>10G-SFPP-LR</t>
  </si>
  <si>
    <t>10GBASE-LR, SFP+ optic (LC), for up to 10km over SMF</t>
  </si>
  <si>
    <t>10G-SFPP-LR-8</t>
  </si>
  <si>
    <t>10GBASE-LR, SFPP SMF (LC), for up to 10km over SMF, 8-pack</t>
  </si>
  <si>
    <t>10G-SFPP-LRM</t>
  </si>
  <si>
    <t>10GBASE-LRM SFP+ optic (LC), for up to 220m over MMF</t>
  </si>
  <si>
    <t>10G-SFPP-LRM-8</t>
  </si>
  <si>
    <t>10GBASE-LRM SFP+ optic (LC), for up to 220m over MMF, 8-pack</t>
  </si>
  <si>
    <t>10G-SFPP-SR</t>
  </si>
  <si>
    <t>10GBASE-SR, SFP+ optic (LC), target range 300m over MMF</t>
  </si>
  <si>
    <t>10G-SFPP-SR-8</t>
  </si>
  <si>
    <t>10G-SFPP-TWX-0101</t>
  </si>
  <si>
    <t>10GbE Direct Attach SFP+ to SFP+ Active copper cable, 1 m</t>
  </si>
  <si>
    <t>10G-SFPP-TWX-0108</t>
  </si>
  <si>
    <t>10GbE Direct Attach SFP+ to SFP+ Active copper cable, 1 m, 8-pack</t>
  </si>
  <si>
    <t>10G-SFPP-TWX-0301</t>
  </si>
  <si>
    <t>10GbE Direct Attach SFP+ to SFP+ Active copper cable, 3 m</t>
  </si>
  <si>
    <t>10G-SFPP-TWX-0308</t>
  </si>
  <si>
    <t>10GbE Direct Attach SFP+ to SFP+ Active copper cable, 3 m, 8-pack</t>
  </si>
  <si>
    <t>10G-SFPP-TWX-0501</t>
  </si>
  <si>
    <t>10GbE Direct Attach SFP+ to SFP+ Active copper cable, 5 m</t>
  </si>
  <si>
    <t>10G-SFPP-TWX-0508</t>
  </si>
  <si>
    <t>10GbE Direct Attach SFP+ to SFP+ Active copper cable, 5 m, 8-pack</t>
  </si>
  <si>
    <t>10G-SFPP-USR</t>
  </si>
  <si>
    <t>10GE USR SFP+ optic (LC), target range 100m over MMF, 1-pack</t>
  </si>
  <si>
    <t>10G-SFPP-USR-8</t>
  </si>
  <si>
    <t>10GE USR SFP+ optic (LC), target range 100m over MMF, 8-pack</t>
  </si>
  <si>
    <t>10G-SFPP-ZR</t>
  </si>
  <si>
    <t>10GBASE-ZR SFP+ optic (LC), for up to 80km over SMF</t>
  </si>
  <si>
    <t>10G-SFPP-ZR-2</t>
  </si>
  <si>
    <t>10GBASE-ZR SFP+ Optic (LC), for up to 80km over SMF, 2-pack</t>
  </si>
  <si>
    <t>1G-SFP-TWX-0101</t>
  </si>
  <si>
    <t>1GbE Direct Attach SFP to SFP active copper cable, 1M</t>
  </si>
  <si>
    <t>1G-SFP-TWX-0501</t>
  </si>
  <si>
    <t>1GbE Direct Attach SFP to SFP active copper cable, 5M</t>
  </si>
  <si>
    <t>40G-QSFP-C-00501</t>
  </si>
  <si>
    <t>40GE QSFP Direct Attach Copper Cable, 0.5m, 1-pack, passive</t>
  </si>
  <si>
    <t>40G-QSFP-C-00508</t>
  </si>
  <si>
    <t>40GE QSFP Direct Attach Copper Cable, 0.5m, 8-pack, passive</t>
  </si>
  <si>
    <t>BNAINU-SVL-SW-1</t>
  </si>
  <si>
    <t>WatchDog APP SUPPORT 24X7, BR-NTWADV-INM-UPG</t>
  </si>
  <si>
    <t>BNALB-SVL-SW-1</t>
  </si>
  <si>
    <t>WatchDog APP SUPPORT 24X7, BR-NTWADV-IP-BASE</t>
  </si>
  <si>
    <t>BNALC-SVL-SW-1</t>
  </si>
  <si>
    <t>WatchDog APP SUPPORT 24X7, BR-NTWADV-IP-100</t>
  </si>
  <si>
    <t>BNALD-SVL-SW-1</t>
  </si>
  <si>
    <t>WatchDog APP SUPPORT 24X7, BR-NTWADV-IP-500</t>
  </si>
  <si>
    <t>BNALM-SVL-SW-1</t>
  </si>
  <si>
    <t>WatchDog APP SUPPORT 24X7, BR-NTWADV-IP-1000</t>
  </si>
  <si>
    <t>BNAINU-SVL-RSW-1</t>
  </si>
  <si>
    <t>WatchDog APP SPPRT REN 24x7, BR-NTWADV-INM-UPG</t>
  </si>
  <si>
    <t>BNALB-SVL-RSW-1</t>
  </si>
  <si>
    <t>WatchDog APP SPPRT REN 24X7,  BR-NTWADV-IP-BASE</t>
  </si>
  <si>
    <t>BNALC-SVL-RSW-1</t>
  </si>
  <si>
    <t>WatchDog APP SPPRT REN 24X7,  BR-NTWADV-IP-100</t>
  </si>
  <si>
    <t>BNALD-SVL-RSW-1</t>
  </si>
  <si>
    <t>WatchDog APP SPPRT REN 24X7,  BR-NTWADV-IP-500</t>
  </si>
  <si>
    <t>BNALM-SVL-RSW-1</t>
  </si>
  <si>
    <t>WatchDog APP SPPRT REN 24X7,  BR-NTWADV-IP-1000</t>
  </si>
  <si>
    <t>BR-NTWADV-IP-100</t>
  </si>
  <si>
    <t>Adds IP management SW license FOR 100 devices; Pre-requisite are IP-BASE or INM Upgrade or IP Extension; minimum of one year support is required.</t>
  </si>
  <si>
    <t>BR-NTWADV-IP-1000</t>
  </si>
  <si>
    <t>Adds IP management SW license for 1000 devices; Pre-requisite are IP-BASE or INM Upgrade or IP Extension; minimum of one year support is required.</t>
  </si>
  <si>
    <t>BR-NTWADV-IP-500</t>
  </si>
  <si>
    <t>Adds IP management SW license for 500 devices; Pre-requisite are IP-BASE or INM Upgrade or IP Extension; minimum of one year support is required.</t>
  </si>
  <si>
    <t>BR-NTWADV-IP-BASE</t>
  </si>
  <si>
    <t>IP management SW license for up to 50 devices; required for initial purchase of IP only management; minimum of one year support is required.</t>
  </si>
  <si>
    <t>CC-miniusb-RJ45</t>
  </si>
  <si>
    <t>Console cable, male mini-USB to male RJ-45 with RJ-45 to DB-9 converter</t>
  </si>
  <si>
    <t>E1MG-100FX-IR-OM</t>
  </si>
  <si>
    <t>100BASE-FX IR SFP optic for SMF with LC connector, optical monitoring capable. For distances, up to 15Km</t>
  </si>
  <si>
    <t>E1MG-100FX-LR-OM</t>
  </si>
  <si>
    <t>100BASE-FX LR SFP optic for SMF with LC connector, optical monitoring capable. For distances, up to 40Km</t>
  </si>
  <si>
    <t>E1MG-100FX-OM</t>
  </si>
  <si>
    <t>100BASE-FX SFP optic MMF, LC connector, optical monitoring capable</t>
  </si>
  <si>
    <t>E1MG-100FX-OM-8</t>
  </si>
  <si>
    <t>100BASE-FX SFP optic MMF 8 pack, LC connector, optical monitoring capable, 8-pack</t>
  </si>
  <si>
    <t>E1MG-BXD</t>
  </si>
  <si>
    <t>1000BASE-BXD SFP optic SMF, transmits at 1490nm and receives at 1310nm, LC connector, single strand SMF fiber. This optic should only be connected to an E1MG-BXU at the far end.</t>
  </si>
  <si>
    <t>E1MG-BXU</t>
  </si>
  <si>
    <t>1000BASE-BXU SFP optic SMF, transmits at 1310nm and receives at 1490nm, LC connector, single strand SMF fiber. This optic should only be connected to an E1MG-BXD at the far end</t>
  </si>
  <si>
    <t>E1MG-CWDM80-1470</t>
  </si>
  <si>
    <t>CWDM SFP optic, 80Km, 1470nm, LC connector</t>
  </si>
  <si>
    <t>E1MG-CWDM80-1490</t>
  </si>
  <si>
    <t>CWDM SFP optic, 80Km, 1490nm, LC connector</t>
  </si>
  <si>
    <t>E1MG-CWDM80-1510</t>
  </si>
  <si>
    <t>CWDM SFP optic, 80Km, 1510nm, LC connector</t>
  </si>
  <si>
    <t>E1MG-CWDM80-1530</t>
  </si>
  <si>
    <t>CWDM SFP optic, 80Km, 1530nm, LC connector</t>
  </si>
  <si>
    <t>E1MG-CWDM80-1550</t>
  </si>
  <si>
    <t>CWDM SFP optic, 80Km, 1550nm, LC connector</t>
  </si>
  <si>
    <t>E1MG-CWDM80-1570</t>
  </si>
  <si>
    <t>CWDM SFP optic, 80Km, 1570nm, LC connector</t>
  </si>
  <si>
    <t>E1MG-CWDM80-1590</t>
  </si>
  <si>
    <t>CWDM SFP optic, 80Km, 1590nm, LC connector</t>
  </si>
  <si>
    <t>E1MG-CWDM80-1610</t>
  </si>
  <si>
    <t>CWDM SFP optic, 80Km, 1610nm, LC connector</t>
  </si>
  <si>
    <t>E1MG-LHA-OM</t>
  </si>
  <si>
    <t>1000BASE-LHA SFP optic, SMF, LC connector, optical monitoring capable</t>
  </si>
  <si>
    <t>E1MG-LHA-OM-T</t>
  </si>
  <si>
    <t>1000BASE-LHA SFP optic, SMF, LC connector, optical monitoring capable, industrial temperature (-40°C to 85°C)</t>
  </si>
  <si>
    <t>E1MG-LX-OM</t>
  </si>
  <si>
    <t>1000Base-LX SFP optic, SMF, LC connector, Optical Monitoring Capable</t>
  </si>
  <si>
    <t>E1MG-LX-OM-8</t>
  </si>
  <si>
    <t>1000BASE-LX SFP optic, SMF, LC connector, optical monitoring capable, 8-pack</t>
  </si>
  <si>
    <t>E1MG-LX-OM-T</t>
  </si>
  <si>
    <t>1000Base-LX SFP optic, SMF, LC connector, Optical Monitoring Capable, Industrial Temperature</t>
  </si>
  <si>
    <t>E1MG-SX-OM</t>
  </si>
  <si>
    <t>1000Base-SX SFP optic, MMF, LC connector, Optical Monitoring Capable</t>
  </si>
  <si>
    <t>E1MG-SX-OM-8</t>
  </si>
  <si>
    <t>1000BASE-SX SFP optic , MMF, LC connector, optical monitoring capable, 8-pack</t>
  </si>
  <si>
    <t>E1MG-SX-OM-T</t>
  </si>
  <si>
    <t>1000Base-SX SFP optic, MMF, LC connector, Optical Monitoring Capable, Industrial Temperature</t>
  </si>
  <si>
    <t>E1MG-TX</t>
  </si>
  <si>
    <t>1000BASE-TX SFP Copper, RJ-45 Connector</t>
  </si>
  <si>
    <t>PC15CHINA</t>
  </si>
  <si>
    <t>Power Cord for China used on 1,000 to 1,250 Watt Power Supplies</t>
  </si>
  <si>
    <t>PC15EURO</t>
  </si>
  <si>
    <t>Power Cord for RPS4 and SI-ACPWR, European version</t>
  </si>
  <si>
    <t>PC15INDIA-BS1363</t>
  </si>
  <si>
    <t>Power cord uses British Standard plug for use in India and UK</t>
  </si>
  <si>
    <t>PC15INDIA-BS546</t>
  </si>
  <si>
    <t>Power cord uses British Standard plug for use in India (reseller - Dlink) and South Africa.</t>
  </si>
  <si>
    <t>PC15UK</t>
  </si>
  <si>
    <t>Power Cord for RPS4 and SI-ACPWR, United Kingdom version</t>
  </si>
  <si>
    <t>PC15USA</t>
  </si>
  <si>
    <t>Power Cord for RPS4 and SI-ACPWR, USA version - NEMA 5-20P Plug (20amp)</t>
  </si>
  <si>
    <t>PC15USA-NEMA615</t>
  </si>
  <si>
    <t>250v Cord for RPS4 and SI-ACPWR, USA version - NEMA 6-15P Plug (15amp)</t>
  </si>
  <si>
    <t>PCAUS</t>
  </si>
  <si>
    <t>POWER CORD FOR USE IN AUSTRALIA</t>
  </si>
  <si>
    <t>PCAUS-EPS</t>
  </si>
  <si>
    <t>POWER CORD,AUSTRALIA,16A/250V</t>
  </si>
  <si>
    <t>PC-C13C14</t>
  </si>
  <si>
    <t>C13/C14 15A Power Cord</t>
  </si>
  <si>
    <t>PCCHINA-250</t>
  </si>
  <si>
    <t>Power cord for the FastIron Edge Switch 1.5RU, FastIron Workgroup X Series, FastIron Edge X Series, FastIron GS. It is also compatible with the RPS9 power supply. This power cord supports 10A and 250VAC for input.</t>
  </si>
  <si>
    <t>PCCHINA2-IEC309</t>
  </si>
  <si>
    <t>POWER CORD, CHINA, IEC309 TO C13, 10A, 250V</t>
  </si>
  <si>
    <t>PCCHINA-EPS</t>
  </si>
  <si>
    <t>PCCHINA-IEC309</t>
  </si>
  <si>
    <t>Power Cord, China, IEC309 TO C13, 10A, 110V, 2.5M</t>
  </si>
  <si>
    <t>PCEURO</t>
  </si>
  <si>
    <t>Power Cord for RPS2/3/5/9, European version</t>
  </si>
  <si>
    <t>PCEURO-EPS</t>
  </si>
  <si>
    <t>POWER CORD,EURO,16A,250V,CEE 7/7 EUROP-C19,1.8M,R6</t>
  </si>
  <si>
    <t>PCINDIA</t>
  </si>
  <si>
    <t>PCINDIA-EPS</t>
  </si>
  <si>
    <t>POWER CORD,INDIA,16A/250V</t>
  </si>
  <si>
    <t>PCITALY-CEI</t>
  </si>
  <si>
    <t>PCJAPAN</t>
  </si>
  <si>
    <t>Power Cord for RPS2/3/5/9, Japan version</t>
  </si>
  <si>
    <t>PCJAPAN-C19</t>
  </si>
  <si>
    <t>Power Cord, IEC 320 C19 to NEMA 5-15 Japan PSE certified</t>
  </si>
  <si>
    <t>PCJAPAN-EPS</t>
  </si>
  <si>
    <t>PCSWISS-C1312G-HF</t>
  </si>
  <si>
    <t>POWER CORD, SWISS, SEV1011 TO C13, 10A, 250V, HALOGEN-FREE</t>
  </si>
  <si>
    <t>PCUK</t>
  </si>
  <si>
    <t>Power Cord for RPS2/3/5/9, United Kingdom version</t>
  </si>
  <si>
    <t>PCUK-EPS</t>
  </si>
  <si>
    <t>PCUSA</t>
  </si>
  <si>
    <t>Power Cord for RPS2/3/5/9, USA version, 9'10" (~ 10')</t>
  </si>
  <si>
    <t>PCUSA-3M</t>
  </si>
  <si>
    <t>Power Cord for RPS2/3/5/9 USA version - NEMA 5-15P Plug (15amp)a</t>
  </si>
  <si>
    <t>PCUSA-C19C20</t>
  </si>
  <si>
    <t>Power Cord IEC 60320-C19 to IEC 60320-C20, 250V, 20A</t>
  </si>
  <si>
    <t>PCUSA-C19L620P</t>
  </si>
  <si>
    <t>Power Cord IEC 60320-C19 to locking Nema L6-20P, 250V, 20A</t>
  </si>
  <si>
    <t>RPS15-E</t>
  </si>
  <si>
    <t>ICX7450/6610/6650 NON-POE 250W AC PSU, exhause airflow, front to back airflow</t>
  </si>
  <si>
    <t>RPS15-I</t>
  </si>
  <si>
    <t>ICX7450/6610/6650 NON-POE 250W AC PSU, intake airflow, back to front airflow</t>
  </si>
  <si>
    <t>RPS16DC-E</t>
  </si>
  <si>
    <t>ICX7450/6610/6650 510W DC PSU, exhaust airflow, front to back airflow</t>
  </si>
  <si>
    <t>RPS16DC-I</t>
  </si>
  <si>
    <t>ICX7450/6610/6650 510W DC PSU, intake airflow, back to front airflow</t>
  </si>
  <si>
    <t>RPS16-E</t>
  </si>
  <si>
    <t>ICX7450/6610 POE 1000W AC PSU, exhaust airflow, front to back airflow</t>
  </si>
  <si>
    <t>RPS16-I</t>
  </si>
  <si>
    <t>ICX7450/6610 POE 1000W AC PSU, intake airflow, back to front airflow</t>
  </si>
  <si>
    <t>RPS17</t>
  </si>
  <si>
    <t>1 Power Supply for EPS4000 Shelf; 920W</t>
  </si>
  <si>
    <t>XBR-000195</t>
  </si>
  <si>
    <t>FIPS SECURITY SEAL FOR SYSTEM CERTIFIED FIPS OPERATION</t>
  </si>
  <si>
    <t>NIP 200-WBT</t>
  </si>
  <si>
    <t xml:space="preserve">BPIPA 200-WBT </t>
  </si>
  <si>
    <t>ICX7000-PLNM-1RU</t>
  </si>
  <si>
    <t>10G-SFPP-TWX-P-0101</t>
  </si>
  <si>
    <t>10GbE Direct Attach SFP+ to SFP+ Passive copper cable, 1 m</t>
  </si>
  <si>
    <t>10G-SFPP-TWX-P-0108</t>
  </si>
  <si>
    <t>10GbE Direct Attach SFP+ to SFP+ Passive copper cable, 1 m, 8-pack</t>
  </si>
  <si>
    <t>10G-SFPP-TWX-P-0301</t>
  </si>
  <si>
    <t>10GbE Direct Attach SFP+ to SFP+ Passive copper cable, 3 m</t>
  </si>
  <si>
    <t>10G-SFPP-TWX-P-0308</t>
  </si>
  <si>
    <t>10GbE Direct Attach SFP+ to SFP+ Passive copper cable, 3 m, 8-pack</t>
  </si>
  <si>
    <t>10G-SFPP-TWX-P-0501</t>
  </si>
  <si>
    <t>10GbE Direct Attach SFP+ to SFP+ Passive copper cable, 5 m</t>
  </si>
  <si>
    <t>10G-SFPP-TWX-P-0508</t>
  </si>
  <si>
    <t>10GbE Direct Attach SFP+ to SFP+ Passive copper cable, 5 m, 8-pack</t>
  </si>
  <si>
    <t>E1MG-LX-A</t>
  </si>
  <si>
    <t>1000BASE-LX SFP OPTIC, SMF, LC CONNECTOR,TAA Complaint,1-Pack</t>
  </si>
  <si>
    <t>E1MG-LX-A8</t>
  </si>
  <si>
    <t>1000BASE-LX SFP OPTIC, SMF, LC CONNECTOR,TAA Compliant,8-Pack</t>
  </si>
  <si>
    <t>E1MG-100FX-A</t>
  </si>
  <si>
    <t>100BASE-FX SFP optic MMF, LC connector, optical monitoring capable, TAA compliant</t>
  </si>
  <si>
    <t>E1MG-100FX-A8</t>
  </si>
  <si>
    <t>100BASE-FX SFP optic MMF, LC connector, optical monitoring capable, TAA compliant, 8-pack</t>
  </si>
  <si>
    <t>10G-SFPP-SR-SA</t>
  </si>
  <si>
    <t>10GBASE-SR, SFP+ optic (LC), target range 300m over MMF, standard temperature (0°C to 70°C),TAA compliant</t>
  </si>
  <si>
    <t>10G-SFPP-SR-SA8</t>
  </si>
  <si>
    <t>10GBASE-SR, SFP+ optic (LC), target range 300m over MMF, standard temperature (0°C to 70°C),TAA compliant, 8 pack</t>
  </si>
  <si>
    <t>10G-SFPP-SR-S</t>
  </si>
  <si>
    <t>10GBASE-SR,SFPP MMF LC CONNECTOR (No TAA)</t>
  </si>
  <si>
    <t>10G-SFPP-SR-S8</t>
  </si>
  <si>
    <t>10GBASE-SR,SFPP MMF LC CONNECTOR 8-PACK (No TAA)</t>
  </si>
  <si>
    <t>10G-SFPP-LR-SA</t>
  </si>
  <si>
    <t>10GBASE-LR, SFP+ optic (LC), for up to 10km over SMF, standard temperature (0°C to 70°C), TAA compliant</t>
  </si>
  <si>
    <t>10G-SFPP-LR-SA8</t>
  </si>
  <si>
    <t>10GBASE-LR, SFP+ optic (LC), for up to 10km over SMF, -standard temperature (0°C to 70°C), TAA compliant, - 8 pack</t>
  </si>
  <si>
    <t>10G-SFPP-LR-S</t>
  </si>
  <si>
    <t>10GBASE-LR,SFPP SMF LC CONNECTOR (No TAA)</t>
  </si>
  <si>
    <t>10G-SFPP-LR-S8</t>
  </si>
  <si>
    <t>10GBASE-LR,SFPP SMF LC CONNECTOR 8-PACK (No TAA)</t>
  </si>
  <si>
    <t>10G-SFPP-USR-SA</t>
  </si>
  <si>
    <t>10GE USR SFP+ OPTIC (LC),RANGE 100M MMF,Standard Temperature, TAA Compliant,1-Pack</t>
  </si>
  <si>
    <t>10G-SFPP-USR-SA8</t>
  </si>
  <si>
    <t>10GE USR SFP+ OPTIC (LC),RANGE 100M MMF,Standard Temperature, TAA Compliant,8-Pack</t>
  </si>
  <si>
    <t>ICX7150-SVL-4P-1</t>
  </si>
  <si>
    <t>WatchDog 4HR PARTS ONLY SUPPORT, ICX7150-24p,48p &amp; C12P</t>
  </si>
  <si>
    <t>ICX7150-SVL-4P-3</t>
  </si>
  <si>
    <t>ICX7150-SVL-4P-5</t>
  </si>
  <si>
    <t>ICX7150-SVL-NDP-1</t>
  </si>
  <si>
    <t>WatchDog NBD PARTS ONLY SUPPORT, ICX7150-24p,48p &amp; C12P</t>
  </si>
  <si>
    <t>ICX7150-SVL-NDP-3</t>
  </si>
  <si>
    <t>ICX7150-SVL-NDP-5</t>
  </si>
  <si>
    <t>ICX7150-SVL-RMT-1</t>
  </si>
  <si>
    <t>WatchDog REMOTE SUPPORT, ICX7150-24p,48p &amp; C12P</t>
  </si>
  <si>
    <t>ICX7150-SVL-RMT-3</t>
  </si>
  <si>
    <t>ICX7150-SVL-RMT-5</t>
  </si>
  <si>
    <t>ICX7150-SVL-SECUPLIFT-1</t>
  </si>
  <si>
    <t>SECURE UPLIFT SUPPORT FOR LAN PRODUCTS, ICX 7150, 24 &amp; 48p</t>
  </si>
  <si>
    <t>ICX7150-SVL-SECUPLIFT-3</t>
  </si>
  <si>
    <t>ICX7150-SVL-SECUPLIFT-5</t>
  </si>
  <si>
    <t>ICX7150B-SVL-4P-1</t>
  </si>
  <si>
    <t>WatchDog 4HR PARTS ONLY SUPPORT, ICX 7150 -RMT3 Bundle</t>
  </si>
  <si>
    <t>ICX7150B-SVL-4P-3</t>
  </si>
  <si>
    <t>ICX7150B-SVL-4P-5</t>
  </si>
  <si>
    <t>ICX7150B-SVL-NDP-1</t>
  </si>
  <si>
    <t>WatchDog NBD PARTS ONLY SUPPORT, ICX 7150 -RMT3 Bundle</t>
  </si>
  <si>
    <t>ICX7150B-SVL-NDP-3</t>
  </si>
  <si>
    <t>ICX7150B-SVL-NDP-5</t>
  </si>
  <si>
    <t>ICX7150B-SVL-SECUPLIFT-1</t>
  </si>
  <si>
    <t>SECURE UPLIFT SUPPORT FOR LAN PRODUCTS, ICX 7150 -RMT3 Bundle</t>
  </si>
  <si>
    <t>ICX7150B-SVL-SECUPLIFT-3</t>
  </si>
  <si>
    <t>ICX7150B-SVL-SECUPLIFT-5</t>
  </si>
  <si>
    <t>ICX7150-C12P-2X1G</t>
  </si>
  <si>
    <t>ICX 7150 Compact Switch, 12x 10/100/1000 PoE+ ports, 2x 1G RJ45 uplink-ports, 2x 1G SFP uplink-ports upgradable to 2x 10G SFP+ with license. 124W PoE budget, basic L3 (static routing and RIP)</t>
  </si>
  <si>
    <t>ICX7150-C12P-2X10GR</t>
  </si>
  <si>
    <t>ICX 7150 Compact Switch, 12x 10/100/1000 PoE+ ports, 2x 1G RJ45 uplink-ports, 2x 10G SFP, 124W PoE budget, L3 features (OSPF, VRRP, PIM, PBR)</t>
  </si>
  <si>
    <t>ICX7150-C12P-2X10GR-RMT3</t>
  </si>
  <si>
    <t>ICX 7150 Compact Switch, 12x 10/100/1000 PoE+ ports, 2x 1G RJ45 uplink-ports, 2x 10G SFP, 124W PoE budget, L3 features (OSPF, VRRP, PIM, PBR), 3 year remote support.</t>
  </si>
  <si>
    <t>ICX7150-C12P-2X10GR-A</t>
  </si>
  <si>
    <t>ICX 7150 Compact Switch, 12x 10/100/1000 PoE+ ports, 2x 1G RJ45 uplink-ports, 2x 10G SFP, 124W PoE budget, L3 features (OSPF, VRRP, PIM, PBR), TAA</t>
  </si>
  <si>
    <t>BR-ICX-7150C-21U210R-P-01</t>
  </si>
  <si>
    <t>CoE certificate license to upgrade the ICX 7150-C12P compact switch from 2x 1G SFP to 2x 10G SFP+ uplink ports. Also includes L3 features (OSPF, VRRP, PIM, PBR)</t>
  </si>
  <si>
    <t>ICX7150-24-4X1G</t>
  </si>
  <si>
    <t>ICX 7150 Switch, 24x 10/100/1000 ports, 2x 1G RJ45 uplink-ports, 4x 1G SFP uplink-ports upgradable to up to 4x 10G SFP+ with license, basic L3 (static routing and RIP)</t>
  </si>
  <si>
    <t>ICX7150-24-2X10G</t>
  </si>
  <si>
    <t>ICX 7150 Switch, 24x 10/100/1000 ports, 2x 1G RJ45 uplink-ports, 2x 1G SFP and 2x 10G SFP+ uplink-ports upgradable to 4x 10G SFP+ with license, basic L3 (static routing and RIP)</t>
  </si>
  <si>
    <t>ICX7150-24-4X10GR</t>
  </si>
  <si>
    <t>ICX 7150 Switch, 24x 10/100/1000 ports, 2x 1G RJ45 uplink-ports, 4x 10G SFP+ uplink-ports, L3 features (OSPF, VRRP, PIM, PBR)</t>
  </si>
  <si>
    <t>ICX7150-24-4X10GR-RMT3</t>
  </si>
  <si>
    <t>ICX 7150 Switch, 24x 10/100/1000 ports, 2x 1G RJ45 uplink-ports, 4x 10G SFP+ uplink-ports, L3 features (OSPF, VRRP, PIM, PBR), 3 year remote support.</t>
  </si>
  <si>
    <t>ICX7150-24-4X10GR-A</t>
  </si>
  <si>
    <t>ICX 7150 Switch, 24x 10/100/1000 ports, 2x 1G RJ45 uplink-ports, 4x 10G SFP+ uplink-ports, L3 features (OSPF, VRRP, PIM, PBR), TAA</t>
  </si>
  <si>
    <t>ICX7150-24P-4X1G</t>
  </si>
  <si>
    <t>ICX 7150 Switch, 24x 10/100/1000 PoE+ ports, 2x 1G RJ45 uplink-ports, 4x 1G SFP uplink ports upgradable to up to 4x 10G SFP+ with license, 370W PoE budget, basic L3 (static routing and RIP)</t>
  </si>
  <si>
    <t>ICX7150-24P-2X10G</t>
  </si>
  <si>
    <t>ICX 7150 Switch, 24x 10/100/1000 PoE+ ports, 2x 1G RJ45 uplink-ports, 2x 1G SFP and 2x 10G SFP+ uplink-ports upgradable to 4x 10G SFP+ with license 370W PoE budget, basic L3 (static routing and RIP)</t>
  </si>
  <si>
    <t>ICX7150-24P-4X10GR</t>
  </si>
  <si>
    <t>ICX 7150 Switch, 24x 10/100/1000 PoE+ ports, 2x 1G RJ45 uplink-ports, 4x 10G SFP+ uplink-ports, 370W PoE budget, L3 features (OSPF, VRRP, PIM, PBR)</t>
  </si>
  <si>
    <t>ICX7150-24P-4X10GR-RMT3</t>
  </si>
  <si>
    <t>ICX 7150 Switch, 24x 10/100/1000 PoE+ ports, 2x 1G RJ45 uplink-ports, 4x 10G SFP+ uplink-ports, 370W PoE budget, L3 features (OSPF, VRRP, PIM, PBR), 3 year remote support.</t>
  </si>
  <si>
    <t>ICX7150-24P-4X10GR-A</t>
  </si>
  <si>
    <t>ICX 7150 Switch, 24x 10/100/1000 PoE+ ports, 2x 1G RJ45 uplink-ports, 4x 10G SFP+ uplink-ports, 370W PoE budget, L3 features (OSPF, VRRP, PIM, PBR), TAA</t>
  </si>
  <si>
    <t>ICX7150-48-4X1G</t>
  </si>
  <si>
    <t>ICX 7150 Switch, 48x 10/100/1000 ports, 2x 1G RJ45 uplink-ports, 4x 1G SFP uplink-ports upgradable to up to 4x 10G SFP+ with license, basic L3 (static routing and RIP)</t>
  </si>
  <si>
    <t>ICX7150-48-2X10G</t>
  </si>
  <si>
    <t>ICX 7150 Switch, 48x 10/100/1000 ports, 2x 1G RJ45 uplink-ports, 2x 1G SFP and 2x 10G SFP+ uplink-ports upgradable to 4x 10G SFP+ with license, basic L3 (static routing and RIP)</t>
  </si>
  <si>
    <t>ICX7150-48-4X10GR</t>
  </si>
  <si>
    <t>ICX 7150 Switch, 48x 10/100/1000 ports, 2x 1G RJ45 uplink-ports, 4x 10G SFP+ uplink-ports, L3 features (OSPF, VRRP, PIM, PBR)</t>
  </si>
  <si>
    <t>ICX7150-48-4X10GR-RMT3</t>
  </si>
  <si>
    <t>ICX 7150 Switch, 48x 10/100/1000 ports, 2x 1G RJ45 uplink-ports, 4x 10G SFP+ uplink-ports, L3 features (OSPF, VRRP, PIM, PBR), 3 year remote support.</t>
  </si>
  <si>
    <t>ICX7150-48-4X10GR-A</t>
  </si>
  <si>
    <t>ICX 7150 Switch, 48x 10/100/1000 ports, 2x 1G RJ45 uplink-ports, 4x 10G SFP+ uplink-ports, L3 features (OSPF, VRRP, PIM, PBR), TAA</t>
  </si>
  <si>
    <t>ICX7150-48P-4X1G</t>
  </si>
  <si>
    <t>ICX 7150 Switch, 48x 10/100/1000 PoE+ ports, 2x 1G RJ45 uplink-ports, 4x 1G SFP uplink ports upgradable to up to 4x 10G SFP+ with license, 370W PoE budget, basic L3 (static routing and RIP)</t>
  </si>
  <si>
    <t>ICX7150-48P-2X10G</t>
  </si>
  <si>
    <t>ICX 7150 Switch, 48x 10/100/1000 PoE+ ports, 2x 1G RJ45 uplink-ports, 2x 1G SFP and 2x 10G SFP+ uplink-ports upgradable to 4x 10G SFP+ with license, 370W PoE budget, basic L3 (static routing and RIP)</t>
  </si>
  <si>
    <t>ICX7150-48P-4X10GR</t>
  </si>
  <si>
    <t>ICX 7150 Switch, 48x 10/100/1000 PoE+ ports, 2x 1G RJ45 uplink-ports, 4x 10G SFP+ uplink-ports , 370W PoE budget, L3 features (OSPF, VRRP, PIM, PBR)</t>
  </si>
  <si>
    <t>ICX7150-48P-4X10GR-RMT3</t>
  </si>
  <si>
    <t>ICX 7150 Switch, 48x 10/100/1000 PoE+ ports, 2x 1G RJ45 uplink-ports, 4x 10G SFP+ uplink-ports, 370W PoE budget, L3 features (OSPF, VRRP, PIM, PBR), 3 year remote support.</t>
  </si>
  <si>
    <t>ICX7150-48P-4X10GR-A</t>
  </si>
  <si>
    <t>ICX 7150 Switch, 48x 10/100/1000 PoE+ ports, 2x 1G RJ45 uplink-ports, 4x 10G SFP+ uplink-ports, 370W PoE budget, L3 features (OSPF, VRRP, PIM, PBR), TAA</t>
  </si>
  <si>
    <t>ICX7150-48PF-4X1G</t>
  </si>
  <si>
    <t>ICX 7150 Switch, 48x 10/100/1000 PoE+ ports, 2x 1G RJ45 uplink-ports, 4x 1G SFP uplink ports upgradable to up to 4x 10G SFP+ with license, 740W PoE budget, basic L3 (static routing and RIP)</t>
  </si>
  <si>
    <t>ICX7150-48PF-2X10G</t>
  </si>
  <si>
    <t>ICX 7150 Switch, 48x 10/100/1000 PoE+ ports, 2x 1G RJ45 uplink-ports, 2x 1G SFP and 2x 10G SFP+ uplink-ports upgradable to 4x 10G SFP+ with license, 740W PoE budget, basic L3 (static routing and RIP)</t>
  </si>
  <si>
    <t>ICX7150-48PF-4X10GR</t>
  </si>
  <si>
    <t>ICX 7150 Switch, 48x 10/100/1000 PoE+ ports, 2x 1G RJ45 uplink-ports, 4x 10G SFP+ uplink-ports , 740W PoE budget, L3 features (OSPF, VRRP, PIM, PBR)</t>
  </si>
  <si>
    <t>ICX7150-48PF-4X10GR-RMT3</t>
  </si>
  <si>
    <t>ICX 7150 Switch, 48x 10/100/1000 PoE+ ports, 2x 1G RJ45 uplink-ports, 4x 10G SFP+ uplink-ports, 740W PoE budget, L3 features (OSPF, VRRP, PIM, PBR), 3 year remote support.</t>
  </si>
  <si>
    <t>ICX7150-48PF-4X10GR-A</t>
  </si>
  <si>
    <t>ICX 7150 Switch, 48x 10/100/1000 PoE+ ports, 2x 1G RJ45 uplink-ports, 4x 10G SFP+ uplink-ports, 740W PoE budget, L3 features (OSPF, VRRP, PIM, PBR), TAA</t>
  </si>
  <si>
    <t>BR-ICX-7150-41U210-P-01</t>
  </si>
  <si>
    <t>CoE certificate license to upgrade any ICX 7150 24-port or 48-port model from 4x 1G SFP to 2x 1G SFP &amp; 2x 10G SFP+ uplink ports.</t>
  </si>
  <si>
    <t>BR-ICX-7150-210U410R-P-01</t>
  </si>
  <si>
    <t>CoE certificate license to upgrade any ICX 7150 24-port or 48-port model from 2x 1G SFP &amp; 2x 10G SFP+ to 4x 10G SFP+ uplink ports. Also includes L3 features (OSPF, VRRP, PIM, PBR)</t>
  </si>
  <si>
    <t>BR-ICX-7150-41U410R-P-01</t>
  </si>
  <si>
    <t>CoE certificate license to upgrade any ICX 7150 24-port or 48-port model from 4x 1G SFP to 4x 10G SFP+ uplink ports. Also includes L3 features (OSPF, VRRP, PIM, PBR)</t>
  </si>
  <si>
    <t>PCUSA2</t>
  </si>
  <si>
    <t>10G-SFPP-LRM-1-ADP</t>
  </si>
  <si>
    <t>10GBASE-LRM SFP+ optic (LC), for up to 220m over MMF, w/ 1-LRM Optic, 1-Dual Port Adapter, &amp; L-Bracket Mount for ICX7150, ICX7250 and ICX7750 (Optional 8 unit rack-mount shelf available)</t>
  </si>
  <si>
    <t>10G-SFPP-LRM-2-ADP</t>
  </si>
  <si>
    <t>10GBASE-LRM SFP+ Optic (LC), for up to 220m over MMF, w/ 2-LRM Optic, 1-Dual Port Adapter, &amp; L-Bracket Mount for ICX7150, ICX7250 and ICX7750 (Optional 8 unit rack-mount shelf available)</t>
  </si>
  <si>
    <t>RMK-LRM-ADP</t>
  </si>
  <si>
    <t xml:space="preserve">LRM Adapter rack mount kit. Mount up to 8 adapters in a 1RU rack mount shelf. </t>
  </si>
  <si>
    <t>10G-SFPP-BXD-S</t>
  </si>
  <si>
    <t>10GBASE-LR SFP+ Optic (LC) bidirectional downstream, standard temperature (0°C to 70°C)</t>
  </si>
  <si>
    <t>10G-SFPP-BXU-S</t>
  </si>
  <si>
    <t>10GBASE-LR SFP+ Optic (LC) bidirectional upstream, standard temperature (0°C to 70°C)</t>
  </si>
  <si>
    <t>ICX7150-48ZP-E2X10G</t>
  </si>
  <si>
    <t>ICX 7150-48ZP Switch Z-Series, 16x 100/1000/2.5G PoH ports, 32x 10/100/1000 PoE+ ports, 2x 10G SFP+ and 6x 1G SFP uplink-ports upgradable to 8x 10G SFP+ with license. Basic L3 (static routing and RIP). 1 RPS20-E Power Supply, 1 Fan tray.</t>
  </si>
  <si>
    <t>ICX7150-48ZP-E8X10GR</t>
  </si>
  <si>
    <t>ICX 7150-48ZP Switch Z-Series, 16x 100/1000/2.5G PoH ports, 32x 10/100/1000 PoE+ ports, 8x 10G SFP+, L3 features (OSPF, VRRP, PIM, PBR). 1 RPS20-E Power Supply, 1 Fan tray.</t>
  </si>
  <si>
    <t>ICX7150-48ZP-E8X10GR-RMT3</t>
  </si>
  <si>
    <t>ICX 7150-48ZP Switch Z-Series, 16x 100/1000/2.5G PoH ports, 32x 10/100/1000 PoE+ ports, 8x 10G SFP+, L3 features (OSPF, VRRP, PIM, PBR). 1 RPS20-E Power Supply, 1 Fan tray. 3 years remote support</t>
  </si>
  <si>
    <t>ICX7150-48ZP-E8X10GR2-A</t>
  </si>
  <si>
    <t>ICX 7150-48ZP Switch Z-Series, 16x 100/1000/2.5G PoH ports, 32x 10/100/1000 PoE+ ports, 8x 10G SFP+, L3 features (OSPF, VRRP, PIM, PBR). 2 RPS20-E Power Supplies, 2 Fan trays. TAA</t>
  </si>
  <si>
    <t>ICX-FAN11</t>
  </si>
  <si>
    <t>BR-ICX-7150Z210U810R-P-01</t>
  </si>
  <si>
    <t>CoE certificate license to upgrade the ICX 7150-48ZP, Z-Series switch from 8x 1G SFP &amp; 2x 10G SFP+ to 8x 10G SFP+ uplink ports. Also includes L3 features (OSPF, VRRP, PIM, PBR)</t>
  </si>
  <si>
    <t>ICX7000-C12-RMK</t>
  </si>
  <si>
    <t>ICX7150-C12P Rack Mount Kit</t>
  </si>
  <si>
    <t>ICX7000-C12-WMK</t>
  </si>
  <si>
    <t>CC-USBC-USBA</t>
  </si>
  <si>
    <t>CC-RJ45-DB9</t>
  </si>
  <si>
    <t>E1MG-SX-A</t>
  </si>
  <si>
    <t>1000BASE-SX SFP Optic, MMF, (LC), TAA compliant</t>
  </si>
  <si>
    <t>E1MG-SX-A8</t>
  </si>
  <si>
    <t xml:space="preserve">1000BASE-SX SFP Optic, MMF, (LC), TAA compliant, 8-pack </t>
  </si>
  <si>
    <t>E1MG-TX-A</t>
  </si>
  <si>
    <t>1000BASE-TX SFP Copper, RJ-45, TAA compliant</t>
  </si>
  <si>
    <t>E1MG-TX-A8</t>
  </si>
  <si>
    <t>1000BASE-TX SFP Copper, RJ-45, TAA compliant, 8-pack</t>
  </si>
  <si>
    <t>ICX7150-48ZPB-SVL-4P-1</t>
  </si>
  <si>
    <t>WatchDog 4HR PARTS ONLY SUPPORT, ICX 7150-48ZP 'RMT3' SKU only</t>
  </si>
  <si>
    <t>ICX7150-48ZPB-SVL-4P-3</t>
  </si>
  <si>
    <t>ICX7150-48ZPB-SVL-4P-5</t>
  </si>
  <si>
    <t>ICX7150-48ZPB-SVL-NDP-1</t>
  </si>
  <si>
    <t>WatchDog NBD PARTS ONLY SUPPORT, ICX 7150-48ZP 'RMT3' SKU only</t>
  </si>
  <si>
    <t>ICX7150-48ZPB-SVL-NDP-3</t>
  </si>
  <si>
    <t>ICX7150-48ZPB-SVL-NDP-5</t>
  </si>
  <si>
    <t>ICX7150-48ZP-SVL-4P-1</t>
  </si>
  <si>
    <t>WatchDog 4HR PARTS ONLY SUPPORT, ICX 7150-48ZP SKUs only</t>
  </si>
  <si>
    <t>ICX7150-48ZP-SVL-4P-3</t>
  </si>
  <si>
    <t>ICX7150-48ZP-SVL-4P-5</t>
  </si>
  <si>
    <t>ICX7150-48ZP-SVL-NDP-1</t>
  </si>
  <si>
    <t>WatchDog NBD PARTS ONLY SUPPORT, ICX 7150-48ZP SKUs only</t>
  </si>
  <si>
    <t>ICX7150-48ZP-SVL-NDP-3</t>
  </si>
  <si>
    <t>ICX7150-48ZP-SVL-NDP-5</t>
  </si>
  <si>
    <t>ICX7150-48ZP-SVL-RMT-1</t>
  </si>
  <si>
    <t>WatchDog REMOTE SUPPORT, ICX 7150-48ZP SKUs only</t>
  </si>
  <si>
    <t>ICX7150-48ZP-SVL-RMT-3</t>
  </si>
  <si>
    <t>ICX7150-48ZP-SVL-RMT-5</t>
  </si>
  <si>
    <t>ICX7150-48ZPB-SVL-SECUPLIFT-1</t>
  </si>
  <si>
    <t>SECURE UPLIFT SUPPORT FOR LAN PRODUCTS, ICX 7150-48ZP 'RMT3' SKU only</t>
  </si>
  <si>
    <t>ICX7150-48ZPB-SVL-SECUPLIFT-3</t>
  </si>
  <si>
    <t>ICX7150-48ZPB-SVL-SECUPLIFT-5</t>
  </si>
  <si>
    <t>ICX7150-48ZP-SVL-SECUPLIFT-1</t>
  </si>
  <si>
    <t>SECURE UPLIFT SUPPORT FOR LAN PRODUCTS, ICX 7150-48ZP SKUs only</t>
  </si>
  <si>
    <t>ICX7150-48ZP-SVL-SECUPLIFT-3</t>
  </si>
  <si>
    <t>ICX7150-48ZP-SVL-SECUPLIFT-5</t>
  </si>
  <si>
    <t>ICX6430-SVL-4P-1</t>
  </si>
  <si>
    <t>WatchDog 4HR PARTS ONLY SUPPORT, ICX 6430 24P &amp; 48P</t>
  </si>
  <si>
    <t>ICX6430-SVL-4P-3</t>
  </si>
  <si>
    <t>ICX6430-SVL-4P-5</t>
  </si>
  <si>
    <t>ICX6430-SVL-NDP-1</t>
  </si>
  <si>
    <t>WatchDog NBD PARTS ONLY SUPPORT, ICX 6430 24P &amp; 48P</t>
  </si>
  <si>
    <t>ICX6430-SVL-NDP-3</t>
  </si>
  <si>
    <t>ICX6430-SVL-NDP-5</t>
  </si>
  <si>
    <t>ICX6430-SVL-RMT-1</t>
  </si>
  <si>
    <t>WatchDog REMOTE SUPPORT, ICX 6430 24P &amp; 48P</t>
  </si>
  <si>
    <t>ICX6430-SVL-RMT-3</t>
  </si>
  <si>
    <t>ICX6430-SVL-RMT-5</t>
  </si>
  <si>
    <t>ICX6430-SVL-SECUPLIFT-1</t>
  </si>
  <si>
    <t>SECURE UPLIFT SUPPORT, ICX 6430 24P &amp; 48P</t>
  </si>
  <si>
    <t>ICX6430-SVL-SECUPLIFT-3</t>
  </si>
  <si>
    <t>ICX6430-SVL-SECUPLIFT-5</t>
  </si>
  <si>
    <t>ICX6450-2X10G-LIC-POD</t>
  </si>
  <si>
    <t>ICX 6450 2X10G Capacity BASEd License, Upgrade 1G Uplink/Stacking Ports to 1G/10G</t>
  </si>
  <si>
    <t>ICX6450-PREM-LIC</t>
  </si>
  <si>
    <t>ICX 6450 PREMIUM SOFTWARE LICENSE</t>
  </si>
  <si>
    <t>ICX6450-SVL-4P-1</t>
  </si>
  <si>
    <t>WatchDog 4HR PARTS ONLY SUPPORT, ICX 6450 24P &amp; 48P</t>
  </si>
  <si>
    <t>ICX6450-SVL-4P-3</t>
  </si>
  <si>
    <t>ICX6450-SVL-4P-5</t>
  </si>
  <si>
    <t>ICX6450-SVL-NDP-1</t>
  </si>
  <si>
    <t>WatchDog NBD PARTS ONLY SUPPORT, ICX 6450 24P &amp; 48P</t>
  </si>
  <si>
    <t>ICX6450-SVL-NDP-3</t>
  </si>
  <si>
    <t>ICX6450-SVL-NDP-5</t>
  </si>
  <si>
    <t>ICX6450-SVL-RMT-1</t>
  </si>
  <si>
    <t>WatchDog REMOTE SUPPORT, ICX 6450 24P &amp; 48P</t>
  </si>
  <si>
    <t>ICX6450-SVL-RMT-3</t>
  </si>
  <si>
    <t>ICX6450-SVL-RMT-5</t>
  </si>
  <si>
    <t>ICX6450-SVL-SECUPLIFT-1</t>
  </si>
  <si>
    <t>SECURE UPLIFT SUPPORT, ICX 6450 24P &amp; 48P</t>
  </si>
  <si>
    <t>ICX6450-SVL-SECUPLIFT-3</t>
  </si>
  <si>
    <t>ICX6450-SVL-SECUPLIFT-5</t>
  </si>
  <si>
    <t>ICX64xx-SVL-4P-1</t>
  </si>
  <si>
    <t>WatchDog 4HR PARTS ONLY SUPPORT, ICX6430-C12, ICX6450-C12-PD; 12PORT (4 POE+), 2X100/1GBE SFP &amp; 2X100/1GBE COPPER, 12X10/100/100/1Gports</t>
  </si>
  <si>
    <t>ICX64xx-SVL-4P-3</t>
  </si>
  <si>
    <t>ICX64xx-SVL-4P-5</t>
  </si>
  <si>
    <t>ICX64xx-SVL-NDP-1</t>
  </si>
  <si>
    <t>WatchDog NBD PARTS ONLY SUPPORT, ICX6430-C12, ICX6450-C12-PD; 12PORT (4 POE+), 2X100/1GBE SFP &amp; 2X100/1GBE COPPER, 12X10/100/100/1Gports</t>
  </si>
  <si>
    <t>ICX64xx-SVL-NDP-3</t>
  </si>
  <si>
    <t>ICX64xx-SVL-NDP-5</t>
  </si>
  <si>
    <t>ICX64xx-SVL-RMT-1</t>
  </si>
  <si>
    <t>WatchDog REMOTE SUPPORT, ICX6430-C12, ICX6450-C12-PD; 12PORT (4 POE+), 2X100/1GBE SFP &amp; 2X100/1GBE COPPER, 12X10/100/100/1Gports</t>
  </si>
  <si>
    <t>ICX64xx-SVL-RMT-3</t>
  </si>
  <si>
    <t>ICX64xx-SVL-RMT-5</t>
  </si>
  <si>
    <t>ICX64xx-SVL-SECUPLIFT-1</t>
  </si>
  <si>
    <t>SECURE UPLIFT SUPPORT, ICX6430-C12, ICX6450-C12-PD; 12PORT (4 POE+), 2X100/1GBE SFP &amp; 2X100/1GBE COPPER, 12X10/100/100/1Gports</t>
  </si>
  <si>
    <t>ICX64xx-SVL-SECUPLIFT-3</t>
  </si>
  <si>
    <t>ICX64xx-SVL-SECUPLIFT-5</t>
  </si>
  <si>
    <t>ICX6610-10G-LIC-POD</t>
  </si>
  <si>
    <t>License to upgrade 4 ports of 1G SFPP uplink to 10G speeds</t>
  </si>
  <si>
    <t>ICX6610-ADV-LIC</t>
  </si>
  <si>
    <t>ICX6610 Advance software license</t>
  </si>
  <si>
    <t>ICX6610-ADV-UPG-LIC</t>
  </si>
  <si>
    <t>ICX6610 Premium to Advance software upgrade</t>
  </si>
  <si>
    <t>ICX6610-PREM-LIC</t>
  </si>
  <si>
    <t>ICX6610 Premium software license (includes BGP, VRF)</t>
  </si>
  <si>
    <t>ICX6610-SVL-4P-1</t>
  </si>
  <si>
    <t>WatchDog 4HR PARTS ONLY SUPPORT, ICX 6610 24P &amp; 48P</t>
  </si>
  <si>
    <t>ICX6610-SVL-4P-3</t>
  </si>
  <si>
    <t>ICX6610-SVL-4P-5</t>
  </si>
  <si>
    <t>ICX6610-SVL-NDP-1</t>
  </si>
  <si>
    <t>WatchDog NBD PARTS ONLY SUPPORT, ICX 6610 24P &amp; 48P</t>
  </si>
  <si>
    <t>ICX6610-SVL-NDP-3</t>
  </si>
  <si>
    <t>ICX6610-SVL-NDP-5</t>
  </si>
  <si>
    <t>ICX6610-SVL-RMT-1</t>
  </si>
  <si>
    <t>WatchDog REMOTE SUPPORT, ICX 6610 24P &amp; 48P</t>
  </si>
  <si>
    <t>ICX6610-SVL-RMT-3</t>
  </si>
  <si>
    <t>ICX6610-SVL-RMT-5</t>
  </si>
  <si>
    <t>ICX6610-SVL-SECUPLIFT-1</t>
  </si>
  <si>
    <t>SECURE UPLIFT SUPPORT, ICX 6610 24P &amp; 48P</t>
  </si>
  <si>
    <t>ICX6610-SVL-SECUPLIFT-3</t>
  </si>
  <si>
    <t>ICX6610-SVL-SECUPLIFT-5</t>
  </si>
  <si>
    <t>ICX7000-RMK</t>
  </si>
  <si>
    <t>FRU,RACK MOUNT KIT,2 POST,ICX7750/7450/7250</t>
  </si>
  <si>
    <t>ICX7250-24</t>
  </si>
  <si>
    <t>24-port 1 GbE switch with 8x1GbE SFP+ (upgradeable to 10GbE) uplink ports</t>
  </si>
  <si>
    <t>ICX7250-24-2X10G</t>
  </si>
  <si>
    <t>24-port 1 GbE switch bundle with 2x1GbE/10GbE + 6x1GbE SFP+ (upgradeable to 10GbE) uplink/stacking ports upgrade</t>
  </si>
  <si>
    <t>ICX7250-24G</t>
  </si>
  <si>
    <t>24-port 1 GbE switch with 4x1GbE SFP uplink ports</t>
  </si>
  <si>
    <t>ICX7250-24P</t>
  </si>
  <si>
    <t>24-port 1 GbE switch PoE+ 370W with 8x1GbE SFP+ (upgradeable to 10GbE) uplink ports</t>
  </si>
  <si>
    <t>ICX7250-24P-2X10G</t>
  </si>
  <si>
    <t>24-port 1 GbE switch PoE+ 370W bundle with 2x1GbE/10GbE + 6x1GbE SFP+ (upgradeable to 10GbE) uplink/stacking ports upgrade</t>
  </si>
  <si>
    <t>ICX7250-2X10G-LIC-POD</t>
  </si>
  <si>
    <t>ICX7250 upgrade from 8x1GE uplink ports to 2x1/10GE + 6x1GE uplink/stacking ports. Only one 2X10G license upgrade can be applied to an ICX7250.</t>
  </si>
  <si>
    <t>ICX7250-48</t>
  </si>
  <si>
    <t>48-port 1 GbE switch with 8x1GbE SFP+ (upgradeable to 10GbE) uplink ports</t>
  </si>
  <si>
    <t>ICX7250-48-2X10G</t>
  </si>
  <si>
    <t>48-port 1 GbE switch bundle with 2x1GbE/10GbE + 6x1GbE SFP+ (upgradeable to 10GbE) uplink/stacking ports upgrade</t>
  </si>
  <si>
    <t>ICX7250-48P</t>
  </si>
  <si>
    <t>48-port 1 GbE switch PoE+ 740W with 8x1GbE SFP+ (upgradeable to 10GbE) uplink ports</t>
  </si>
  <si>
    <t>ICX7250-48P-2X10G</t>
  </si>
  <si>
    <t>48-port 1 GbE switch PoE+ 740W bundle with 2x1GbE/10GbE + 6x1GbE SFP+ (upgradeable to 10GbE) uplink/stacking ports upgrade</t>
  </si>
  <si>
    <t>ICX7250-8X10G-LIC-POD</t>
  </si>
  <si>
    <t>ICX7250 upgrade from 2X1/10GE + 6X1GE uplink/stacking ports to 8X1/10GE uplink/stacking ports. This can only be applied to an ICX7250 that already has a 2X10G license applied.</t>
  </si>
  <si>
    <t>ICX7250-PREM-LIC</t>
  </si>
  <si>
    <t>ICX7250 Layer 3 Premium Software License</t>
  </si>
  <si>
    <t>ICX7250-SVL-4P-1</t>
  </si>
  <si>
    <t>WatchDog 4HR PARTS ONLY SUPPORT, ICX 7250 24p &amp; 48p configurations</t>
  </si>
  <si>
    <t>ICX7250-SVL-4P-3</t>
  </si>
  <si>
    <t>ICX7250-SVL-4P-5</t>
  </si>
  <si>
    <t>ICX7250-SVL-NDP-1</t>
  </si>
  <si>
    <t>WatchDog NBD PARTS ONLY SUPPORT, ICX 7250 24p &amp; 48p configurations</t>
  </si>
  <si>
    <t>ICX7250-SVL-NDP-3</t>
  </si>
  <si>
    <t>ICX7250-SVL-NDP-5</t>
  </si>
  <si>
    <t>ICX7250-SVL-RMT-1</t>
  </si>
  <si>
    <t>WatchDog REMOTE SUPPORT, ICX 7250 24p &amp; 48p configurations</t>
  </si>
  <si>
    <t>ICX7250-SVL-RMT-3</t>
  </si>
  <si>
    <t>ICX7250-SVL-RMT-5</t>
  </si>
  <si>
    <t>ICX7250-SVL-SECUPLIFT-1</t>
  </si>
  <si>
    <t>SECURE UPLIFT SUPPORT FOR LAN PRODUCTS, ICX 7250 24p &amp; 48p configurations</t>
  </si>
  <si>
    <t>ICX7250-SVL-SECUPLIFT-3</t>
  </si>
  <si>
    <t>ICX7250-SVL-SECUPLIFT-5</t>
  </si>
  <si>
    <t>ICX7400-1X40GQ</t>
  </si>
  <si>
    <t>ICX 7450 1-port 40GbE QSFP+ Module</t>
  </si>
  <si>
    <t>ICX7400-4X10GC</t>
  </si>
  <si>
    <t>ICX 7450 4-port 1/10GbE 10GBASE-T Copper Module</t>
  </si>
  <si>
    <t>ICX7400-4X10GF</t>
  </si>
  <si>
    <t>ICX 7450 4-port 1/10GbE SFP+ Module</t>
  </si>
  <si>
    <t>ICX7400-4X1GF</t>
  </si>
  <si>
    <t>ICX 7450 4-port 100M/1GbE SFP Module</t>
  </si>
  <si>
    <t>ICX7400-SERVICE-MOD</t>
  </si>
  <si>
    <t>ICX7450-24</t>
  </si>
  <si>
    <t>24-port 1 GbE switch, 3 modular slots for optional uplinks/stacking. Power supply, fan &amp; modules need to be ordered separately</t>
  </si>
  <si>
    <t>ICX7450-24-40G-E</t>
  </si>
  <si>
    <t>24-port 1 GbE switch bundle includes 3x40G QSFP+ uplinks/stacking, 1x250W AC power supply and one fan, front to back airflow</t>
  </si>
  <si>
    <t>ICX7450-24-E</t>
  </si>
  <si>
    <t>24-port 1 GbE switch bundle includes 4x10G SFP+ uplinks, 2x40G QSFP+ uplinks/stacking, 1x250W AC power supply and one fan, front to back airflow</t>
  </si>
  <si>
    <t>ICX7450-24P</t>
  </si>
  <si>
    <t>24-port 1 GbE switch PoE+, 3 modular slots for optional uplinks/stacking. Power supply, fan &amp; modules need to be ordered separately</t>
  </si>
  <si>
    <t>ICX7450-24P-40G-E</t>
  </si>
  <si>
    <t>24-port 1 GbE switch PoE+ bundle includes 3x40G QSFP+ uplinks/stacking, 1x1000W AC power supply and one fan, front to back airflow</t>
  </si>
  <si>
    <t>ICX7450-24P-E</t>
  </si>
  <si>
    <t>24-port 1 GbE switch PoE+ bundle includes 4x10G SFP+ uplinks, 2x40G QSFP+ uplinks/stacking, 1x1000W AC power supply and one fan, front to back airflow</t>
  </si>
  <si>
    <t>ICX7450-24P-E2</t>
  </si>
  <si>
    <t>24-port 1 GbE switch PoE+ bundle includes 4x10G SFP+ uplinks, 2x40G QSFP+ uplinks/stacking, 2x1000W AC power supply and two fans, front to back airflow</t>
  </si>
  <si>
    <t>ICX7450-24P-E-RMT3</t>
  </si>
  <si>
    <t>24-port 1 GbE switch PoE+ bundle includes 4x10G SFP+ uplinks, 2x40G QSFP+ uplinks/stacking, 1x1000W AC power supply and one fan, front to back airflow, 3 years 24x7 remote support</t>
  </si>
  <si>
    <t>ICX7450-48</t>
  </si>
  <si>
    <t>48-port 1 GbE switch, 3 modular slots for optional uplinks/stacking. Power supply, fan &amp; modules need to be ordered separately</t>
  </si>
  <si>
    <t>ICX7450-48-E</t>
  </si>
  <si>
    <t>48-port 1 GbE switch bundle includes 4x10G SFP+ uplinks, 2x40G QSFP+ uplinks/stacking, 1x250W AC power supply and one fan, front to back airflow</t>
  </si>
  <si>
    <t>ICX7450-48F</t>
  </si>
  <si>
    <t>48-port 1 GbE SFP fiber switch, 3 modular slots for optional uplinks/stacking. Power supply, fan &amp; modules need to be ordered separately</t>
  </si>
  <si>
    <t>ICX7450-48F-E</t>
  </si>
  <si>
    <t>48-port 1 GbE SFP fiber switch bundle includes 4x10G SFP+ uplinks, 2x40G QSFP+ uplinks/stacking, 1x250W AC power supply and one fan, front to back airflow</t>
  </si>
  <si>
    <t>ICX7450-48F-E2</t>
  </si>
  <si>
    <t>48-port 1 GbE SFP fiber switch bundle includes 4x10G SFP+ uplinks, 2x40G QSFP+ uplinks/stacking, 2x250W AC power supply and two fans, front to back airflow</t>
  </si>
  <si>
    <t>ICX7450-48F-E-RMT3</t>
  </si>
  <si>
    <t>48-port 1 GbE SFP fiber switch bundle includes 4x10G SFP+ uplinks, 2x40G QSFP+ uplinks/stacking, 1x250W AC power supply and one fan, front to back airflow, 3 years 24x7 remote support</t>
  </si>
  <si>
    <t>ICX7450-48P</t>
  </si>
  <si>
    <t>48-port 1 GbE switch PoE+, 3 modular slots for optional uplinks/stacking. Power supply, fan &amp; modules need to be ordered separately</t>
  </si>
  <si>
    <t>ICX7450-48P-E</t>
  </si>
  <si>
    <t>48-port 1 GbE switch PoE+ bundle includes 4x10G SFP+ uplinks, 2x40G QSFP+ uplinks/stacking, 1x1000W AC power supply and one fan, front to back airflow</t>
  </si>
  <si>
    <t>ICX7450-48P-E2</t>
  </si>
  <si>
    <t>48-port 1 GbE switch PoE+ bundle includes 4x10G SFP+ uplinks, 2x40G QSFP+ uplinks/stacking, 2x1000W AC power supply and two fans, front to back airflow</t>
  </si>
  <si>
    <t>ICX7450-48P-E-RMT3</t>
  </si>
  <si>
    <t>48-port 1 GbE switch PoE+ bundle includes 4x10G SFP+ uplinks, 2x40G QSFP+ uplinks/stacking, 1x1000W AC power supply and one fan, front to back airflow, 3 years 24x7 remote support</t>
  </si>
  <si>
    <t>ICX7450-48P-STK-E</t>
  </si>
  <si>
    <t>48-port 1 GbE switch PoE+ bundle includes 2x40G QSFP+ uplinks/stacking, 1x1000W AC power supply and one fan, front to back airflow (stack member)</t>
  </si>
  <si>
    <t>ICX7450-48P-STK-E-RMT3</t>
  </si>
  <si>
    <t>48-port 1 GbE switch PoE+ bundle includes 2x40G QSFP+ uplinks/stacking, 1x1000W AC power supply and one fan, front to back airflow, 3 years 24x7 remote support (stack member)</t>
  </si>
  <si>
    <t>ICX7450-PREM-LIC</t>
  </si>
  <si>
    <t>ICX 7450 Layer 3 Premium Software License</t>
  </si>
  <si>
    <t>ICX7450-SVL-4P-1</t>
  </si>
  <si>
    <t>WatchDog 4HR PARTS ONLY SUPPORT, ICX 7450 24p &amp; 48p configurations</t>
  </si>
  <si>
    <t>ICX7450-SVL-4P-3</t>
  </si>
  <si>
    <t>ICX7450-SVL-4P-5</t>
  </si>
  <si>
    <t>ICX7450-SVL-NDP-1</t>
  </si>
  <si>
    <t>WatchDog NBD PARTS ONLY SUPPORT, ICX 7450 24p &amp; 48p configurations</t>
  </si>
  <si>
    <t>ICX7450-SVL-NDP-3</t>
  </si>
  <si>
    <t>ICX7450-SVL-NDP-5</t>
  </si>
  <si>
    <t>ICX7450-SVL-RMT-1</t>
  </si>
  <si>
    <t>WatchDog REMOTE SUPPORT, ICX 7450 24p &amp; 48p configurations</t>
  </si>
  <si>
    <t>ICX7450-SVL-RMT-3</t>
  </si>
  <si>
    <t>ICX7450-SVL-RMT-5</t>
  </si>
  <si>
    <t>ICX7450-SVL-SECUPLIFT-1</t>
  </si>
  <si>
    <t>SECURE UPLIFT SUPPORT FOR LAN PRODUCTS, ICX 7450 24p &amp; 48p configurations</t>
  </si>
  <si>
    <t>ICX7450-SVL-SECUPLIFT-3</t>
  </si>
  <si>
    <t>ICX7450-SVL-SECUPLIFT-5</t>
  </si>
  <si>
    <t>ICX7750-26Q</t>
  </si>
  <si>
    <t xml:space="preserve">  ICX 7750 with 26 40GbE QSFP+ ports, and one modular slot. BASE layer 3 software feature set. Requires ICX7750-L3-COE to use advanced L3 features. Power supplies, fans, optional interface modules and optics ordered separately, not included.</t>
  </si>
  <si>
    <t>ICX7750-48C</t>
  </si>
  <si>
    <t xml:space="preserve">  ICX 7750 with 48 1/10GbE RJ-45 ports, 6 10/40GbE QSFP+ ports, one modular slot. BASE layer 3 software feature set. Requires ICX7750-L3-COE to use advanced L3 features. Power supplies, fans, optional interface modules optics ordered separately</t>
  </si>
  <si>
    <t>ICX7750-48F</t>
  </si>
  <si>
    <t xml:space="preserve">  ICX 7750 with 48 10GbE SFP+ ports, 6 10/40GbE QSFP+ ports, one modular slot. BASE layer 3 software feature set. Requires ICX7750-L3-COE to use advanced L3 features. Power supplies, fans, optional interface modules, optics ordered separately.</t>
  </si>
  <si>
    <t>ICX7750-48F-RMT3</t>
  </si>
  <si>
    <t xml:space="preserve">  ICX 7750 with 48 10GbE SFP+ ports, 6 10/40GbE QSFP+ ports, one modular slot. BASE layer 3 software feature set. Requires ICX7750-L3-COE to use advanced L3 features. Power supplies, fans, interface modules, optics ordered separately. 3yr RMT</t>
  </si>
  <si>
    <t>ICX7750-6Q</t>
  </si>
  <si>
    <t xml:space="preserve">  ICX7750 six port 40GbE QSFP+ module</t>
  </si>
  <si>
    <t>ICX7750-FAN-E</t>
  </si>
  <si>
    <t>Kit of 4 ICX7750 Fan assemblies port side air intake</t>
  </si>
  <si>
    <t>ICX7750-FAN-E-SINGLE</t>
  </si>
  <si>
    <t>ICX7750 Fan assembly port side air intake</t>
  </si>
  <si>
    <t>ICX7750-FAN-I</t>
  </si>
  <si>
    <t>Kit of 4 ICX7750 Fan assemblies port side air exhaust</t>
  </si>
  <si>
    <t>ICX7750-FAN-I-SINGLE</t>
  </si>
  <si>
    <t>ICX7750 Fan assembly port side air exhaust</t>
  </si>
  <si>
    <t>ICX7750-L3-COE</t>
  </si>
  <si>
    <t>ICX7750 PREMIUM LAYER3 FEATURES CERTIFICATE OF ENTITLEMENT</t>
  </si>
  <si>
    <t>ICX7750-RMK</t>
  </si>
  <si>
    <t>FRU,RACK MOUNT KIT,2 POST,ICX7750/7450</t>
  </si>
  <si>
    <t>ICX7750-SVL-4P-1</t>
  </si>
  <si>
    <t>WatchDog 4HR PARTS ONLY SUPPORT, ICX 7750 48F, 48C, &amp; 26Q</t>
  </si>
  <si>
    <t>ICX7750-SVL-4P-3</t>
  </si>
  <si>
    <t>ICX7750-SVL-4P-5</t>
  </si>
  <si>
    <t>ICX7750-SVL-NDP-1</t>
  </si>
  <si>
    <t>WatchDog NBD PARTS ONLY SUPPORT, ICX 7750 48F, 48C, &amp; 26Q</t>
  </si>
  <si>
    <t>ICX7750-SVL-NDP-3</t>
  </si>
  <si>
    <t>ICX7750-SVL-NDP-5</t>
  </si>
  <si>
    <t>ICX7750-SVL-RMT-1</t>
  </si>
  <si>
    <t>WatchDog REMOTE SUPPORT, ICX 7750 48F, 48C, &amp; 26Q</t>
  </si>
  <si>
    <t>ICX7750-SVL-RMT-3</t>
  </si>
  <si>
    <t>ICX7750-SVL-RMT-5</t>
  </si>
  <si>
    <t>ICX7750-SVL-SECUPLIFT-1</t>
  </si>
  <si>
    <t>SECURE UPLIFT SUPPORT, ICX 7750 48F, 48C, &amp; 26Q</t>
  </si>
  <si>
    <t>ICX7750-SVL-SECUPLIFT-3</t>
  </si>
  <si>
    <t>ICX7750-SVL-SECUPLIFT-5</t>
  </si>
  <si>
    <t>ICX-EPS4000-CBL-01</t>
  </si>
  <si>
    <t>EPS4000 Cable Direct; 1 EPS4000 Shelf Connector to 1 EPS4000 Switch Connector</t>
  </si>
  <si>
    <t>ICX-EPS4000-CBL-02</t>
  </si>
  <si>
    <t>EPS4000 Cable Splitter; 1 EPS4000 Shelf Connector to 2 EPS4000 Switch Connectors</t>
  </si>
  <si>
    <t>ICX-EPS4000-SHELF</t>
  </si>
  <si>
    <t>EPS4000 Shelf with 4 bays for hotswappable RPS17 power supplies (power supplies not included) and 8 connectors for EPS4000 Cables (cables not included)</t>
  </si>
  <si>
    <t>ICX-FAN10-E</t>
  </si>
  <si>
    <t>ICX 7450 exhaust airflow fan, front to back airflow (two fans required when using two power supplies)</t>
  </si>
  <si>
    <t>ICX-FAN10-I</t>
  </si>
  <si>
    <t>ICX 7450 intake airflow fan, back to front airflow (two fans required when using two power supplies)</t>
  </si>
  <si>
    <t>ICX-MACSEC-LIC</t>
  </si>
  <si>
    <t>ICX MACSEC LICENSE</t>
  </si>
  <si>
    <t>PC15CHINA-IEC309</t>
  </si>
  <si>
    <t>Power cord (China IEC 309) for use with PS that supports 110/220v with 20Amp (FastIron SuperX, BigIron RX and VDX 8770).</t>
  </si>
  <si>
    <t>PCUSA-NEMA620</t>
  </si>
  <si>
    <t>Power Cord for use with VDX 8770. NEMA 6/20 specification.</t>
  </si>
  <si>
    <t>RPS20-E</t>
  </si>
  <si>
    <t>SX-PCAUS</t>
  </si>
  <si>
    <t>Australian Power Cord for the FastIron SX and VDX</t>
  </si>
  <si>
    <t>XBR-R000295</t>
  </si>
  <si>
    <t>FRU,UNIVERSAL RACK MOUNT KIT,4 POST 24-32 DEPTH RCK, ICX 7750/7450</t>
  </si>
  <si>
    <t>E100G-QSFP-ESR4</t>
  </si>
  <si>
    <t>100GBASE-ESR4 QSFP+ optic (MTP 1x8 or 1x12), 300m over MMF, 1-pack</t>
  </si>
  <si>
    <t>E100G-QSFP-QSFP-AOC-1001</t>
  </si>
  <si>
    <t>100GbE QSFP28 to QSFP28 Direct Attached, Active Optical Cable, 10m</t>
  </si>
  <si>
    <t>E100G-QSFP-QSFP-P-0101</t>
  </si>
  <si>
    <t>100GbE QSFP28 to QSFP28 Direct Attached, Passive Copper Cable, 1m.</t>
  </si>
  <si>
    <t>E100G-QSFP-QSFP-P-0301</t>
  </si>
  <si>
    <t>100GbE QSFP28 to QSFP28 Direct Attached, Passive Copper Cable , 3m.</t>
  </si>
  <si>
    <t>E100G-QSFP-QSFP-P-0501</t>
  </si>
  <si>
    <t>100GbE QSFP28 to QSFP28 Direct Attached, Passive Copper Cable,  5m.</t>
  </si>
  <si>
    <t>E100G-QSFP28-CWDM4-2KM</t>
  </si>
  <si>
    <t>100GBASE-CWDM4 QSFP28 optic (LC), for distances up to 2 km over SMF</t>
  </si>
  <si>
    <t>E100G-QSFP28-LR4-10KM</t>
  </si>
  <si>
    <t>100GBASE-LR4 QSFP28 optic (LC), for distances up to 10 km over SMF</t>
  </si>
  <si>
    <t>E100G-QSFP28-LR4-LP-10KM</t>
  </si>
  <si>
    <t>100GBASE-LR4 Low Power, QSFP28 optic (LC), for distances up to 10 km over SMF</t>
  </si>
  <si>
    <t>E100G-QSFP28-LR4L-2KM</t>
  </si>
  <si>
    <t>100 GbE QSFP28 optic (LC), LR4-Lite, for distances up to 2 km over SMF</t>
  </si>
  <si>
    <t>E100G-QSFP28-SR4</t>
  </si>
  <si>
    <t>100GBASE-SR4 QSFP28 optic (MTP 1x12), for up to 100 m over MMF</t>
  </si>
  <si>
    <t>E40G-QSFP-4SFP-AOC-1001</t>
  </si>
  <si>
    <t>4x10GE Direct Attach QSFP+ to 4 SFP+ Active Optical Breakout Cable, 10m, 1-pack</t>
  </si>
  <si>
    <t>E40G-QSFP-4SFP-C-0101</t>
  </si>
  <si>
    <t>4x10GbE Direct Attach QSFP+ to 4 SFP+ Active Copper Breakout Cable, 1 m</t>
  </si>
  <si>
    <t>E40G-QSFP-4SFP-C-0301</t>
  </si>
  <si>
    <t>4x10GbE Direct Attach QSFP+ to 4 SFP+ Active Copper Breakout Cable, 3 m</t>
  </si>
  <si>
    <t>E40G-QSFP-C-0101</t>
  </si>
  <si>
    <t>40GE QSFP Direct Attach Copper Cable, 1m, 1-pack</t>
  </si>
  <si>
    <t>E40G-QSFP-C-0501</t>
  </si>
  <si>
    <t>40GE QSFP Direct Attach Copper Cable, 5m, 1-pack</t>
  </si>
  <si>
    <t>E40G-QSFP-ER4</t>
  </si>
  <si>
    <t>40GBASE-ER4 QSFP+ optic (LC), for up to 40km over SMF</t>
  </si>
  <si>
    <t>E40G-QSFP-ESR4-8</t>
  </si>
  <si>
    <t>40GBASE-ESR4 QSFP+ optic (MTP 1x8 or 1x12), 300m over MMF, 8-pack</t>
  </si>
  <si>
    <t>E40G-QSFP-LM4</t>
  </si>
  <si>
    <t>40GBASE-LM4 QSFP+, 1310nm, 160m over duplex LC OM4 MMF, 2km over duplex LC SMF</t>
  </si>
  <si>
    <t>E40G-QSFP-LR4</t>
  </si>
  <si>
    <t>40GBASE-LR4 QSFP+ optic (LC), for up to 10km over SMF, 1-pack</t>
  </si>
  <si>
    <t>E40G-QSFP-LR4-8</t>
  </si>
  <si>
    <t>40GBASE-LR4 QSFP+ optic (LC), for up to 10km over SMF 8-PACK</t>
  </si>
  <si>
    <t>E40G-QSFP-LR4-INT</t>
  </si>
  <si>
    <t>40GBASE-LR4 QSFP+ to 4 SFP+ optic (LC), for up to 10 km over SMF</t>
  </si>
  <si>
    <t>E40G-QSFP-QSFP-AOC-1001</t>
  </si>
  <si>
    <t>40GE Direct Attach QSFP+ to QSFP+ Active Optical Cable, 10m, 1-pack</t>
  </si>
  <si>
    <t>E40G-QSFP-QSFP-C-0101</t>
  </si>
  <si>
    <t xml:space="preserve">40GbE Direct Attach QSFP+ to QSFP+ Active Copper cable, 1 m, </t>
  </si>
  <si>
    <t>E40G-QSFP-QSFP-C-0301</t>
  </si>
  <si>
    <t xml:space="preserve">40GbE Direct Attach QSFP+ to QSFP+ Active Copper cable, 3 m, </t>
  </si>
  <si>
    <t>E40G-QSFP-QSFP-C-0501</t>
  </si>
  <si>
    <t xml:space="preserve">40GbE Direct Attach QSFP+ to QSFP+ Active Copper cable, 5 m, </t>
  </si>
  <si>
    <t>E40G-QSFP-QSFP-P-0301</t>
  </si>
  <si>
    <t>E40G-QSFP-SR-BIDI</t>
  </si>
  <si>
    <t>40GBASE-SR QSFP+ optic (LC), bidirectional, 100 m over OM3 MMF</t>
  </si>
  <si>
    <t>E40G-QSFP-SR4</t>
  </si>
  <si>
    <t>40GBASE-SR4 QSFP+ optic (MTP 1x8 or 1x12), 100m over MMF, 1-pack</t>
  </si>
  <si>
    <t>E40G-QSFP-SR4-8</t>
  </si>
  <si>
    <t>40GBASE-SR4 QSFP+ optic (MTP 1x8 or 1x12), 100m over MMF, 8-pack</t>
  </si>
  <si>
    <t>E40G-QSFP-SR4-INT</t>
  </si>
  <si>
    <t>40GBASE-SR4 QSFP+ optic (MTP 1x8 or 1x12), 100m over MMF, compatible with 10GBASE-SR, 10G breakout-capable, 1-pack</t>
  </si>
  <si>
    <t>E40G-QSFP-ESR4</t>
  </si>
  <si>
    <t>40GBASE-ESR4 QSFP+ optic (MTP 1x8 or 1x12), 300m over MMF, 1-pack</t>
  </si>
  <si>
    <t>E40G-QSFP-4SFP-C-0501</t>
  </si>
  <si>
    <t>4x10GbE Direct Attach QSFP+ to 4 SFP+ Active Copper Breakout Cable, 5 m</t>
  </si>
  <si>
    <t>RPS9E</t>
  </si>
  <si>
    <t>500W AC power supply with exhaust airflow</t>
  </si>
  <si>
    <t>RPS9I</t>
  </si>
  <si>
    <t>500W AC power supply with intake airflow</t>
  </si>
  <si>
    <t>RPS9DCE</t>
  </si>
  <si>
    <t>RPS9DCI</t>
  </si>
  <si>
    <t>E40G-QSFP-QSFP-P-0101</t>
  </si>
  <si>
    <t>40GE Passive Direct Attach QSFP+ to QSFP+ Passive Copper cable, 1m, 1-pack</t>
  </si>
  <si>
    <t>ICX6650-2P40G-LIC-POD</t>
  </si>
  <si>
    <t>Ports-on-Demand license for Brocade ICX 6650, for 2 QSFP+ (40GbE or 4x10GbE) ports.</t>
  </si>
  <si>
    <t>ICX6650-8P10G-LIC-POD</t>
  </si>
  <si>
    <t>Ports-on-Demand license for Brocade ICX 6650, for 8x10GbE SFP+ ports</t>
  </si>
  <si>
    <t>FCX-ADV-LIC-SW</t>
  </si>
  <si>
    <t>Advanced SW LICENSE FOR FCX. License includes BGP</t>
  </si>
  <si>
    <t>SX-FIL3U-6-IPV6</t>
  </si>
  <si>
    <t>FastIron SuperX/SX modular series, premium IPv4 and IPv6 routing image, IPv6 capable and universal module support, EPROM-based licensing</t>
  </si>
  <si>
    <t>SX-FIL3U-6-IPV6-SW</t>
  </si>
  <si>
    <t>FastIron SuperX/SX modular series, premium IPv4 and IPv6 routing image, IPv6 capable and universal module support, software key licensing</t>
  </si>
  <si>
    <t>SX-FIL3U-SW</t>
  </si>
  <si>
    <t>FastIron SuperX/SX modular series, premium IPv4 routing image, IPv4-only and universal module support, software key licensing</t>
  </si>
  <si>
    <t>ICX7650-48ZP-E</t>
  </si>
  <si>
    <t>48-port; 24-port 100MbE/1GbE/2.5GbE/5GbE/10GbE POH, 24-port 10MbE/100MbE/1GbE PoE+, 4xQSFP (either 2x100GbE or 4x40GbE), modular slot, bundle includes one 1000W AC PS and one fan, front to back airflow, transceivers sold separately</t>
  </si>
  <si>
    <t>ICX7650-48P-E</t>
  </si>
  <si>
    <t>48-port 10MbE/100MbE/1GbE PoE+, 4xQSFP (either 2x100GbE or 4x40GbE), modular slot bundle includes one 1000W AC PS and one fan, front to back airflow, transceivers sold separately</t>
  </si>
  <si>
    <t>ICX7650-48F-E</t>
  </si>
  <si>
    <t>48-port; 24-port 1GbE/10GbE SFP+, 24-port 100MbE/1GbE SFP, 4xQSFP (either 2x100GbE or 4x40GbE), modular slot fiber switch bundle includes one 250W AC PS and one fan, front to back airflow, transceivers sold separately</t>
  </si>
  <si>
    <t>ICX7650-48ZP-E2</t>
  </si>
  <si>
    <t>48-port; 24-port 100MbE/1GbE/2.5GbE/5GbE/10GbE POH, 24-port 10MbE/100MbE/1GbE PoE+, 4xQSFP (either 2x100GbE or 4x40GbE), modular slot bundle includes 2 1000W AC power supplies and 2 fans, front to back airflow, transceivers sold separately</t>
  </si>
  <si>
    <t>ICX7650-48P-E2</t>
  </si>
  <si>
    <t>48-port 10MbE/100MbE/1GbE PoE+, 4xQSFP (either 2x100GbE or 4x40GbE), modular slot bundle includes two 1000W AC power supplies and two fans, front to back airflow, transceivers sold separately</t>
  </si>
  <si>
    <t>ICX7650-48F-E2</t>
  </si>
  <si>
    <t>48-port; 24-port 1GbE/10GbE SFP+, 24-port100MbE/1 GbE SFP, 4xQSFP (either 2x100GbE or 4x40GbE), modular slot, bundle includes two 250W AC power supplies and two fans, front to back airflow, transceivers sold separately</t>
  </si>
  <si>
    <t>ICX7650-48ZP-E-RMT3</t>
  </si>
  <si>
    <t>48-port; 24-port 100MbE/1GbE/2.5GbE/5GbE/10GbE POH, 24-port 10MbE/100MbE/1GbE PoE+, 4xQSFP (2x100GbE or 4x40Gb), modular slot, bundle includes 1 1000W AC PS and 1 fan, front to back airflow, transceivers sold separately, 3 yrs 24x7 remote support</t>
  </si>
  <si>
    <t>ICX7650-48P-E-RMT3</t>
  </si>
  <si>
    <t>48-port 10MbE/100MbE/1GbE PoE+, 4xQSFP (either 2x100GbE or 4x40GbE), modular slot, bundle includes 1 1000W AC PS and 1 fan, front to back airflow, transceivers sold separately, 3 years 24x7 remote support</t>
  </si>
  <si>
    <t>ICX7650-48F-E-RMT3</t>
  </si>
  <si>
    <t>48-port; 24-port 1GbE/10GbE SFP+, 24-port 100MbE/1GbE SFP, 4xQSFP (either 2x100GbE or 4x40GbE), modular slot, bundle includes 1 250W AC PS and 1 fan, front to back airflow, transceivers sold separately, 3 years 24x7 remote support</t>
  </si>
  <si>
    <t>ICX7650-48ZP</t>
  </si>
  <si>
    <t>48-port; 24-port 100MbE/1GbE/2.5GbE/5GbE/10GbE POH, 24-port 10MbE/100MbE/1GbE PoE+, 4xQSFP (either 2x100GbE or 4x40GbE), modular slot, no PSU, no fans, transceivers sold separately</t>
  </si>
  <si>
    <t>ICX7650-48P</t>
  </si>
  <si>
    <t>48-port 10MbE/100MbE/1GbE PoE+, 4xQSFP (either 2x100GbE or 4x40GbE), modular slot, no PSU, no fans, transceivers sold separately</t>
  </si>
  <si>
    <t>ICX7650-48F</t>
  </si>
  <si>
    <t>48-port; 24-port 1GbE/10GbE SFP+, 24-port 100MbE/1GbE SFP, 4xQSFP (either 2x100GbE or 4x40GbE), modular slot, no PSU, no fans, transceivers sold separately</t>
  </si>
  <si>
    <t>ICX7650-1X100GQ</t>
  </si>
  <si>
    <t>ICX 7650 1-port 100GbE QSFP28 Module</t>
  </si>
  <si>
    <t>ICX7650-2X40GQ</t>
  </si>
  <si>
    <t>ICX 7650 2-port 40GbE QSFP+ Module</t>
  </si>
  <si>
    <t>ICX7650-4X10GF</t>
  </si>
  <si>
    <t>ICX 7650 4-port 1/10GbE SFP+ Module</t>
  </si>
  <si>
    <t>ICX-FAN12-E</t>
  </si>
  <si>
    <t>ICX 7650 exhaust airflow fan, front to back airflow (two fans required when using two power supplies)</t>
  </si>
  <si>
    <t>ICX-FAN12-I</t>
  </si>
  <si>
    <t>ICX 7650 intake airflow fan, back to front airflow (two fans required when using two power supplies)</t>
  </si>
  <si>
    <t>ICX7650-PREM-LIC</t>
  </si>
  <si>
    <t>ICX 7650 LAYER 3 PREMIUM SOFTWARE LICENSE</t>
  </si>
  <si>
    <t>AP1220-SVL-R4P-1</t>
  </si>
  <si>
    <t>AP1220-SVL-RNDP-1</t>
  </si>
  <si>
    <t>AP1220-SVL-RPC4P-1</t>
  </si>
  <si>
    <t>BullDog 4H PRTS SPT REN AP1220,1Y</t>
  </si>
  <si>
    <t>AP1220-SVL-RPCNDP-1</t>
  </si>
  <si>
    <t>BullDog NBD PRTS SPT REN AP1220,1Y</t>
  </si>
  <si>
    <t>AP1220-SVL-RPCRTF-1</t>
  </si>
  <si>
    <t>BullDog RTF SPT REN AP1220,1Y</t>
  </si>
  <si>
    <t>AP1220-SVL-RRTF-1</t>
  </si>
  <si>
    <t>AP1240-SVL-R4P-1</t>
  </si>
  <si>
    <t>AP1240-SVL-RNDP-1</t>
  </si>
  <si>
    <t>AP1240-SVL-RPC4P-1</t>
  </si>
  <si>
    <t>BullDog 4H PRTS SPT REN AP1240,1Y</t>
  </si>
  <si>
    <t>AP1240-SVL-RPCNDP-1</t>
  </si>
  <si>
    <t>BullDog NBD PRTS SPT REN AP1240,1Y</t>
  </si>
  <si>
    <t>AP1240-SVL-RPCRTF-1</t>
  </si>
  <si>
    <t>BullDog RTF SPT REN AP1240,1Y</t>
  </si>
  <si>
    <t>AP1240-SVL-RRTF-1</t>
  </si>
  <si>
    <t>FCX624F-SVL-4P-1</t>
  </si>
  <si>
    <t>FCX624F-SVL-NDP-1</t>
  </si>
  <si>
    <t>FCX624F-SVL-PC4P-1</t>
  </si>
  <si>
    <t>BullDog 4H PRTS SPT FI CX 624S-F,1Y</t>
  </si>
  <si>
    <t>FCX624F-SVL-PCNDP-1</t>
  </si>
  <si>
    <t>BullDog NBD PRTS SPT FI CX 624S-F,1Y</t>
  </si>
  <si>
    <t>FCX624F-SVL-PCRMT-1</t>
  </si>
  <si>
    <t>BullDog RMT SPT FI CX 624S-F,1Y</t>
  </si>
  <si>
    <t>FCX624F-SVL-R4P-1</t>
  </si>
  <si>
    <t>FCX624F-SVL-RMT-1</t>
  </si>
  <si>
    <t>FCX624F-SVL-RNDP-1</t>
  </si>
  <si>
    <t>FCX624F-SVL-RPC4P-1</t>
  </si>
  <si>
    <t>BullDog 4H PRTS SPT REN FI CX 624S-F,1Y</t>
  </si>
  <si>
    <t>FCX624F-SVL-RPCNDP-1</t>
  </si>
  <si>
    <t>BullDog NBD PRTS SPT REN FI CX 624S-F,1Y</t>
  </si>
  <si>
    <t>FCX624F-SVL-RPCRMT-1</t>
  </si>
  <si>
    <t>BullDog RMT SPT REN FI CX 624S-F,1Y</t>
  </si>
  <si>
    <t>FCX624F-SVL-RRMT-1</t>
  </si>
  <si>
    <t>FCX624F-SVL-SECUPLIFT-1</t>
  </si>
  <si>
    <t>FCX624P-SVL-4P-1</t>
  </si>
  <si>
    <t>FCX624P-SVL-NDP-1</t>
  </si>
  <si>
    <t>FCX624P-SVL-PC4P-1</t>
  </si>
  <si>
    <t>BullDog 4H PRTS SPT FI CX 624S-P,1Y</t>
  </si>
  <si>
    <t>FCX624P-SVL-PCNDP-1</t>
  </si>
  <si>
    <t>BullDog NBD PRTS SPT FI CX 624S-P,1Y</t>
  </si>
  <si>
    <t>FCX624P-SVL-PCRMT-1</t>
  </si>
  <si>
    <t>BullDog RMT SPT FI CX 624S-P,1Y</t>
  </si>
  <si>
    <t>FCX624P-SVL-R4P-1</t>
  </si>
  <si>
    <t>FCX624P-SVL-RMT-1</t>
  </si>
  <si>
    <t>FCX624P-SVL-RNDP-1</t>
  </si>
  <si>
    <t>FCX624P-SVL-RPC4P-1</t>
  </si>
  <si>
    <t>BullDog 4H PRTS SPT REN FI CX 624S-P,1Y</t>
  </si>
  <si>
    <t>FCX624P-SVL-RPCNDP-1</t>
  </si>
  <si>
    <t>BullDog NBD PRTS SPT REN FI CX 624S-P,1Y</t>
  </si>
  <si>
    <t>FCX624P-SVL-RPCRMT-1</t>
  </si>
  <si>
    <t>BullDog RMT SPT REN FI CX 624S-P,1Y</t>
  </si>
  <si>
    <t>FCX624P-SVL-RRMT-1</t>
  </si>
  <si>
    <t>FCX624P-SVL-SECUPLIFT-1</t>
  </si>
  <si>
    <t>FCX624-SVL-4P-1</t>
  </si>
  <si>
    <t>FCX624-SVL-NDP-1</t>
  </si>
  <si>
    <t>FCX624-SVL-PC4P-1</t>
  </si>
  <si>
    <t>BullDog 4H PRTS SPT FCX 624 ALL,1Y</t>
  </si>
  <si>
    <t>FCX624-SVL-PCNDP-1</t>
  </si>
  <si>
    <t>BullDog NBD PRTS SPT FCX 624 ALL,1Y</t>
  </si>
  <si>
    <t>FCX624-SVL-PCRMT-1</t>
  </si>
  <si>
    <t>BullDog RMT SPT FCX 624 ALL,1Y</t>
  </si>
  <si>
    <t>FCX624-SVL-R4P-1</t>
  </si>
  <si>
    <t>FCX624-SVL-RMT-1</t>
  </si>
  <si>
    <t>FCX624-SVL-RNDP-1</t>
  </si>
  <si>
    <t>FCX624-SVL-RPC4P-1</t>
  </si>
  <si>
    <t>BullDog 4H PRTS SPT REN FCX624 ALL,1Y</t>
  </si>
  <si>
    <t>FCX624-SVL-RPCNDP-1</t>
  </si>
  <si>
    <t>BullDog NBD PRTS SPT REN FCX624 ALL,1Y</t>
  </si>
  <si>
    <t>FCX624-SVL-RPCRMT-1</t>
  </si>
  <si>
    <t>BullDog RMT SPT REN FCX 624 ALL,1Y</t>
  </si>
  <si>
    <t>FCX624-SVL-RRMT-1</t>
  </si>
  <si>
    <t>FCX624-SVL-SECUPLIFT-1</t>
  </si>
  <si>
    <t>FCX648P-SVL-4P-1</t>
  </si>
  <si>
    <t>FCX648P-SVL-4P-3</t>
  </si>
  <si>
    <t>FCX648P-SVL-NDP-1</t>
  </si>
  <si>
    <t>FCX648P-SVL-NDP-3</t>
  </si>
  <si>
    <t>FCX648P-SVL-PC4P-1</t>
  </si>
  <si>
    <t>BullDog 4H PRTS SPT FI CX 648S-HPOE,1Y</t>
  </si>
  <si>
    <t>FCX648P-SVL-PC4P-3</t>
  </si>
  <si>
    <t>BullDog 4H PRTS SPT FI CX 648S-HPOE,3Y</t>
  </si>
  <si>
    <t>FCX648P-SVL-PCNDP-1</t>
  </si>
  <si>
    <t>BullDog NBD PRTS SPT FI CX 648S-HPOE,1Y</t>
  </si>
  <si>
    <t>FCX648P-SVL-PCNDP-3</t>
  </si>
  <si>
    <t>BullDog NBD PRTS SPT FI CX 648S-HPOE,3Y</t>
  </si>
  <si>
    <t>FCX648P-SVL-PCRMT-1</t>
  </si>
  <si>
    <t>BullDog RMT SPT FI CX 648S-HPOE,1Y</t>
  </si>
  <si>
    <t>FCX648P-SVL-PCRMT-3</t>
  </si>
  <si>
    <t>BullDog RMT SPT FI CX 648S-HPOE,3Y</t>
  </si>
  <si>
    <t>FCX648P-SVL-R4P-1</t>
  </si>
  <si>
    <t>FCX648P-SVL-R4P-3</t>
  </si>
  <si>
    <t>FCX648P-SVL-RMT-1</t>
  </si>
  <si>
    <t>FCX648P-SVL-RMT-3</t>
  </si>
  <si>
    <t>FCX648P-SVL-RNDP-1</t>
  </si>
  <si>
    <t>FCX648P-SVL-RNDP-3</t>
  </si>
  <si>
    <t>FCX648P-SVL-RPC4P-1</t>
  </si>
  <si>
    <t>BullDog 4H PRTS SPT REN FCX648P ALL,1Y</t>
  </si>
  <si>
    <t>FCX648P-SVL-RPC4P-3</t>
  </si>
  <si>
    <t>BullDog 4H PRTS SPT REN FCX648P ALL,3Y</t>
  </si>
  <si>
    <t>FCX648P-SVL-RPCNDP-1</t>
  </si>
  <si>
    <t>BullDog NBD PRTS SPT REN FCX648P ALL,1Y</t>
  </si>
  <si>
    <t>FCX648P-SVL-RPCNDP-3</t>
  </si>
  <si>
    <t>BullDog NBD PRTS SPT REN FCX648P ALL,3Y</t>
  </si>
  <si>
    <t>FCX648P-SVL-RPCRMT-1</t>
  </si>
  <si>
    <t>BullDog RMT SPT REN FI CX 648S-HPOE,1Y</t>
  </si>
  <si>
    <t>FCX648P-SVL-RPCRMT-3</t>
  </si>
  <si>
    <t>BullDog RMT SPT REN FI CX 648S-HPOE,3Y</t>
  </si>
  <si>
    <t>FCX648P-SVL-RRMT-1</t>
  </si>
  <si>
    <t>FCX648P-SVL-RRMT-3</t>
  </si>
  <si>
    <t>FCX648P-SVL-SECUPLIFT-1</t>
  </si>
  <si>
    <t>FCX648P-SVL-SECUPLIFT-3</t>
  </si>
  <si>
    <t>FCX648-SVL-4P-1</t>
  </si>
  <si>
    <t>FCX648-SVL-4P-3</t>
  </si>
  <si>
    <t>FCX648-SVL-NDP-1</t>
  </si>
  <si>
    <t>FCX648-SVL-NDP-3</t>
  </si>
  <si>
    <t>FCX648-SVL-PC4P-1</t>
  </si>
  <si>
    <t>BullDog 4H PRTS SPT FCX648 ALL,1Y</t>
  </si>
  <si>
    <t>FCX648-SVL-PC4P-3</t>
  </si>
  <si>
    <t>BullDog 4H PRTS SPT FCX648 ALL,3Y</t>
  </si>
  <si>
    <t>FCX648-SVL-PCNDP-1</t>
  </si>
  <si>
    <t>BullDog NBD PRTS SPT FCX648 ALL,1Y</t>
  </si>
  <si>
    <t>FCX648-SVL-PCNDP-3</t>
  </si>
  <si>
    <t>BullDog NBD ONST SPT FCX648 ALL,3Y</t>
  </si>
  <si>
    <t>FCX648-SVL-PCRMT-1</t>
  </si>
  <si>
    <t>BullDog RMT SPT FCX 648 ALL,1Y</t>
  </si>
  <si>
    <t>FCX648-SVL-PCRMT-3</t>
  </si>
  <si>
    <t>BullDog RMT SPT FCX 648 ALL,3Y</t>
  </si>
  <si>
    <t>FCX648-SVL-R4P-1</t>
  </si>
  <si>
    <t>FCX648-SVL-R4P-3</t>
  </si>
  <si>
    <t>FCX648-SVL-RMT-1</t>
  </si>
  <si>
    <t>FCX648-SVL-RMT-3</t>
  </si>
  <si>
    <t>FCX648-SVL-RNDP-1</t>
  </si>
  <si>
    <t>FCX648-SVL-RNDP-3</t>
  </si>
  <si>
    <t>FCX648-SVL-RPC4P-1</t>
  </si>
  <si>
    <t>BullDog 4H PRTS SPT REN FCX648 All,1Y</t>
  </si>
  <si>
    <t>FCX648-SVL-RPC4P-3</t>
  </si>
  <si>
    <t>BullDog 4H PRTS SPT REN FCX648 All,3Y</t>
  </si>
  <si>
    <t>FCX648-SVL-RPCNDP-1</t>
  </si>
  <si>
    <t>BullDog NBD PRTS SPT REN FCX648 All,1Y</t>
  </si>
  <si>
    <t>FCX648-SVL-RPCNDP-3</t>
  </si>
  <si>
    <t>BullDog NBD PRTS SPT REN FCX648 All,3Y</t>
  </si>
  <si>
    <t>FCX648-SVL-RPCRMT-1</t>
  </si>
  <si>
    <t>BullDog RMT SPT REN FCX648 All,1Y</t>
  </si>
  <si>
    <t>FCX648-SVL-RPCRMT-3</t>
  </si>
  <si>
    <t>BullDog RMT SPT REN FCX648 All,3Y</t>
  </si>
  <si>
    <t>FCX648-SVL-RRMT-1</t>
  </si>
  <si>
    <t>FCX648-SVL-RRMT-3</t>
  </si>
  <si>
    <t>FCX648-SVL-SECUPLIFT-1</t>
  </si>
  <si>
    <t>FCX648-SVL-SECUPLIFT-3</t>
  </si>
  <si>
    <t>FWS624G-SVL-R4P-1</t>
  </si>
  <si>
    <t>FWS624G-SVL-RNDP-1</t>
  </si>
  <si>
    <t>FWS624G-SVL-RPC4P-1</t>
  </si>
  <si>
    <t>BullDog 4H PRTS SPT REN FWS624G ALL,1Y</t>
  </si>
  <si>
    <t>FWS624G-SVL-RPCNDP-1</t>
  </si>
  <si>
    <t>BullDog NBD PRTS SPT REN FWS624G ALL,1Y</t>
  </si>
  <si>
    <t>FWS624G-SVL-RPCRMT-1</t>
  </si>
  <si>
    <t>BullDog RMT SPT REN FWS624G ALL,1Y</t>
  </si>
  <si>
    <t>FWS624G-SVL-RPCRTF-1</t>
  </si>
  <si>
    <t>BullDog RTF SPT REN FWS624G ALL,1Y</t>
  </si>
  <si>
    <t>FWS624G-SVL-RRMT-1</t>
  </si>
  <si>
    <t>FWS624G-SVL-RRTF-1</t>
  </si>
  <si>
    <t>FWS624-SVL-R4P-1</t>
  </si>
  <si>
    <t>FWS624-SVL-RNDP-1</t>
  </si>
  <si>
    <t>FWS624-SVL-RPC4P-1</t>
  </si>
  <si>
    <t>BullDog 4H PRTS SPT REN FWS624 ALL,1Y</t>
  </si>
  <si>
    <t>FWS624-SVL-RPCNDP-1</t>
  </si>
  <si>
    <t>BullDog NBD PRTS SPT REN FWS624 ALL,1Y</t>
  </si>
  <si>
    <t>FWS624-SVL-RPCRMT-1</t>
  </si>
  <si>
    <t>BullDog RMT SPT REN FWS624 ALL,1Y</t>
  </si>
  <si>
    <t>FWS624-SVL-RPCRTF-1</t>
  </si>
  <si>
    <t>BullDog RTF SPT REN FWS624 ALL,1Y</t>
  </si>
  <si>
    <t>FWS624-SVL-RRMT-1</t>
  </si>
  <si>
    <t>FWS624-SVL-RRTF-1</t>
  </si>
  <si>
    <t>FWS648G-SVL-R4P-1</t>
  </si>
  <si>
    <t>FWS648G-SVL-RNDP-1</t>
  </si>
  <si>
    <t>FWS648G-SVL-RPC4P-1</t>
  </si>
  <si>
    <t>BullDog 4H PRTS SPT REN FWS648G ALL,1Y</t>
  </si>
  <si>
    <t>FWS648G-SVL-RPCNDP-1</t>
  </si>
  <si>
    <t>BullDog NBD PRTS SPT REN FWS648G ALL,1Y</t>
  </si>
  <si>
    <t>FWS648G-SVL-RPCRMT-1</t>
  </si>
  <si>
    <t>BullDog RMT SPT REN FWS648G ALL,1Y</t>
  </si>
  <si>
    <t>FWS648G-SVL-RPCRTF-1</t>
  </si>
  <si>
    <t>BullDog RTF SPT REN FWS648G ALL,1Y</t>
  </si>
  <si>
    <t>FWS648G-SVL-RRMT-1</t>
  </si>
  <si>
    <t>FWS648G-SVL-RRTF-1</t>
  </si>
  <si>
    <t>FWS648-SVL-R4P-1</t>
  </si>
  <si>
    <t>FWS648-SVL-RNDP-1</t>
  </si>
  <si>
    <t>FWS648-SVL-RPC4P-1</t>
  </si>
  <si>
    <t>BullDog 4H PRTS SPT REN FWS648 ALL,1Y</t>
  </si>
  <si>
    <t>FWS648-SVL-RPCNDP-1</t>
  </si>
  <si>
    <t>BullDog NBD PRTS SPT REN FWS648 ALL,1Y</t>
  </si>
  <si>
    <t>FWS648-SVL-RPCRMT-1</t>
  </si>
  <si>
    <t>BullDog RMT SPT REN FWS648 ALL,1Y</t>
  </si>
  <si>
    <t>FWS648-SVL-RPCRTF-1</t>
  </si>
  <si>
    <t>BullDog RTF SPT REN FWS648 ALL,1Y</t>
  </si>
  <si>
    <t>FWS648-SVL-RRMT-1</t>
  </si>
  <si>
    <t>FWS648-SVL-RRTF-1</t>
  </si>
  <si>
    <t>ICX6430-SVL-PC4P-1</t>
  </si>
  <si>
    <t>ICX6430-SVL-PC4P-3</t>
  </si>
  <si>
    <t>ICX6430-SVL-PC4P-5</t>
  </si>
  <si>
    <t>ICX6430-SVL-PCNDP-1</t>
  </si>
  <si>
    <t>ICX6430-SVL-PCNDP-3</t>
  </si>
  <si>
    <t>ICX6430-SVL-PCNDP-5</t>
  </si>
  <si>
    <t>ICX6430-SVL-PCRMT-1</t>
  </si>
  <si>
    <t>ICX6430-SVL-PCRMT-3</t>
  </si>
  <si>
    <t>ICX6430-SVL-PCRMT-5</t>
  </si>
  <si>
    <t>ICX6430-SVL-R4P-1</t>
  </si>
  <si>
    <t>WatchDog 4HR PARTS ONLY SUPPORT REN, ICX 6430 24P &amp; 48P</t>
  </si>
  <si>
    <t>ICX6430-SVL-R4P-3</t>
  </si>
  <si>
    <t>ICX6430-SVL-R4P-5</t>
  </si>
  <si>
    <t>ICX6430-SVL-RNDP-1</t>
  </si>
  <si>
    <t>WatchDog NBD PARTS ONLY SUPPORT REN, ICX 6430 24P &amp; 48P</t>
  </si>
  <si>
    <t>ICX6430-SVL-RNDP-3</t>
  </si>
  <si>
    <t>ICX6430-SVL-RNDP-5</t>
  </si>
  <si>
    <t>ICX6430-SVL-RPC4P-1</t>
  </si>
  <si>
    <t>ICX6430-SVL-RPC4P-3</t>
  </si>
  <si>
    <t>ICX6430-SVL-RPC4P-5</t>
  </si>
  <si>
    <t>ICX6430-SVL-RPCNDP-1</t>
  </si>
  <si>
    <t>ICX6430-SVL-RPCNDP-3</t>
  </si>
  <si>
    <t>ICX6430-SVL-RPCNDP-5</t>
  </si>
  <si>
    <t>ICX6430-SVL-RPCRMT-1</t>
  </si>
  <si>
    <t>ICX6430-SVL-RPCRMT-3</t>
  </si>
  <si>
    <t>ICX6430-SVL-RPCRMT-5</t>
  </si>
  <si>
    <t>ICX6430-SVL-RRMT-1</t>
  </si>
  <si>
    <t>WatchDog REMOTE SUPPORT REN, ICX 6430 24P &amp; 48P</t>
  </si>
  <si>
    <t>ICX6430-SVL-RRMT-3</t>
  </si>
  <si>
    <t>ICX6430-SVL-RRMT-5</t>
  </si>
  <si>
    <t>ICX6450-SVL-PC4P-1</t>
  </si>
  <si>
    <t>ICX6450-SVL-PC4P-3</t>
  </si>
  <si>
    <t>ICX6450-SVL-PC4P-5</t>
  </si>
  <si>
    <t>ICX6450-SVL-PCNDP-1</t>
  </si>
  <si>
    <t>ICX6450-SVL-PCNDP-3</t>
  </si>
  <si>
    <t>ICX6450-SVL-PCNDP-5</t>
  </si>
  <si>
    <t>ICX6450-SVL-PCRMT-1</t>
  </si>
  <si>
    <t>ICX6450-SVL-PCRMT-3</t>
  </si>
  <si>
    <t>ICX6450-SVL-PCRMT-5</t>
  </si>
  <si>
    <t>ICX6450-SVL-R4P-1</t>
  </si>
  <si>
    <t>WatchDog 4HR PARTS ONLY SUPPORT REN, ICX 6450 24P &amp; 48P</t>
  </si>
  <si>
    <t>ICX6450-SVL-R4P-3</t>
  </si>
  <si>
    <t>ICX6450-SVL-R4P-5</t>
  </si>
  <si>
    <t>ICX6450-SVL-RNDP-1</t>
  </si>
  <si>
    <t>WatchDog NBD PARTS ONLY SUPPORT REN, ICX 6450 24P &amp; 48P</t>
  </si>
  <si>
    <t>ICX6450-SVL-RNDP-3</t>
  </si>
  <si>
    <t>ICX6450-SVL-RNDP-5</t>
  </si>
  <si>
    <t>ICX6450-SVL-RPC4P-1</t>
  </si>
  <si>
    <t>ICX6450-SVL-RPC4P-3</t>
  </si>
  <si>
    <t>ICX6450-SVL-RPC4P-5</t>
  </si>
  <si>
    <t>ICX6450-SVL-RPCNDP-1</t>
  </si>
  <si>
    <t>ICX6450-SVL-RPCNDP-3</t>
  </si>
  <si>
    <t>ICX6450-SVL-RPCNDP-5</t>
  </si>
  <si>
    <t>ICX6450-SVL-RPCRMT-1</t>
  </si>
  <si>
    <t>ICX6450-SVL-RPCRMT-3</t>
  </si>
  <si>
    <t>ICX6450-SVL-RPCRMT-5</t>
  </si>
  <si>
    <t>ICX6450-SVL-RRMT-1</t>
  </si>
  <si>
    <t>WatchDog REMOTE SUPPORT REN, ICX 6450 24P &amp; 48P</t>
  </si>
  <si>
    <t>ICX6450-SVL-RRMT-3</t>
  </si>
  <si>
    <t>ICX6450-SVL-RRMT-5</t>
  </si>
  <si>
    <t>ICX64XX-SVL-PC4P-1</t>
  </si>
  <si>
    <t>ICX64XX-SVL-PC4P-3</t>
  </si>
  <si>
    <t>ICX64XX-SVL-PC4P-5</t>
  </si>
  <si>
    <t>ICX64XX-SVL-PCNDP-1</t>
  </si>
  <si>
    <t>ICX64XX-SVL-PCNDP-3</t>
  </si>
  <si>
    <t>ICX64XX-SVL-PCNDP-5</t>
  </si>
  <si>
    <t>ICX64XX-SVL-PCRMT-1</t>
  </si>
  <si>
    <t>ICX64XX-SVL-PCRMT-3</t>
  </si>
  <si>
    <t>ICX64XX-SVL-PCRMT-5</t>
  </si>
  <si>
    <t>ICX64xx-SVL-R4P-1</t>
  </si>
  <si>
    <t>WatchDog 4HR PARTS ONLY SUPPORT REN, ICX6430-C12, ICX6450-C12-PD; 12PORT (4 POE+), 2X100/1GBE SFP &amp; 2X100/1GBE COPPER, 12X10/100/100/1Gports</t>
  </si>
  <si>
    <t>ICX64xx-SVL-R4P-3</t>
  </si>
  <si>
    <t>ICX64xx-SVL-R4P-5</t>
  </si>
  <si>
    <t>ICX64xx-SVL-RNDP-1</t>
  </si>
  <si>
    <t>WatchDog NBD PARTS ONLY SUPPORT REN, ICX6430-C12, ICX6450-C12-PD; 12PORT (4 POE+), 2X100/1GBE SFP &amp; 2X100/1GBE COPPER, 12X10/100/100/1Gports</t>
  </si>
  <si>
    <t>ICX64xx-SVL-RNDP-3</t>
  </si>
  <si>
    <t>ICX64xx-SVL-RNDP-5</t>
  </si>
  <si>
    <t>ICX64XX-SVL-RPC4P-1</t>
  </si>
  <si>
    <t>ICX64XX-SVL-RPC4P-3</t>
  </si>
  <si>
    <t>ICX64XX-SVL-RPC4P-5</t>
  </si>
  <si>
    <t>ICX64XX-SVL-RPCNDP-1</t>
  </si>
  <si>
    <t>BullDog NBD PRTS SPT REN 6430/6450 C12,1Y</t>
  </si>
  <si>
    <t>ICX64XX-SVL-RPCNDP-3</t>
  </si>
  <si>
    <t>BullDog NBD PRTS SPT REN 6430/6450 C12,3Y</t>
  </si>
  <si>
    <t>ICX64XX-SVL-RPCNDP-5</t>
  </si>
  <si>
    <t>BullDog NBD PRTS SPT REN 6430/6450 C12,5Y</t>
  </si>
  <si>
    <t>ICX64XX-SVL-RPCRMT-1</t>
  </si>
  <si>
    <t>ICX64XX-SVL-RPCRMT-3</t>
  </si>
  <si>
    <t>ICX64XX-SVL-RPCRMT-5</t>
  </si>
  <si>
    <t>ICX64xx-SVL-RRMT-1</t>
  </si>
  <si>
    <t>WatchDog REMOTE SUPPORT REN, ICX6430-C12, ICX6450-C12-PD; 12PORT (4 POE+), 2X100/1GBE SFP &amp; 2X100/1GBE COPPER, 12X10/100/100/1Gports</t>
  </si>
  <si>
    <t>ICX64xx-SVL-RRMT-3</t>
  </si>
  <si>
    <t>ICX64xx-SVL-RRMT-5</t>
  </si>
  <si>
    <t>ICX6610B-SVL-PC4P-1</t>
  </si>
  <si>
    <t>ICX6610B-SVL-PC4P-3</t>
  </si>
  <si>
    <t>ICX6610B-SVL-PC4P-5</t>
  </si>
  <si>
    <t>ICX6610B-SVL-PCNDP-1</t>
  </si>
  <si>
    <t>ICX6610B-SVL-PCNDP-3</t>
  </si>
  <si>
    <t>ICX6610B-SVL-PCNDP-5</t>
  </si>
  <si>
    <t>ICX6610B-SVL-PCRMT-1</t>
  </si>
  <si>
    <t>ICX6610B-SVL-PCRMT-3</t>
  </si>
  <si>
    <t>ICX6610B-SVL-PCRMT-5</t>
  </si>
  <si>
    <t>ICX6610B-SVL-RPC4P-1</t>
  </si>
  <si>
    <t>BullDog 4H PRTS SPT REN 6610 RMT3 Bnd,1Y</t>
  </si>
  <si>
    <t>ICX6610B-SVL-RPC4P-3</t>
  </si>
  <si>
    <t>BullDog 4H PRTS SPT REN 6610 RMT3 Bnd,3Y</t>
  </si>
  <si>
    <t>ICX6610B-SVL-RPC4P-5</t>
  </si>
  <si>
    <t>BullDog 4H PRTS SPT REN 6610 RMT3 Bnd,5Y</t>
  </si>
  <si>
    <t>ICX6610B-SVL-RPCNDP-1</t>
  </si>
  <si>
    <t>BullDog NBD PRTS SPT REN 6610 RMT3 Bnd,1Y</t>
  </si>
  <si>
    <t>ICX6610B-SVL-RPCNDP-3</t>
  </si>
  <si>
    <t>BullDog NBD PRTS SPT REN 6610 RMT3 Bnd,3Y</t>
  </si>
  <si>
    <t>ICX6610B-SVL-RPCNDP-5</t>
  </si>
  <si>
    <t>BullDog NBD PRTS SPT REN 6610 RMT3 Bnd,5Y</t>
  </si>
  <si>
    <t>ICX6610B-SVL-RPCRMT-1</t>
  </si>
  <si>
    <t>ICX6610B-SVL-RPCRMT-3</t>
  </si>
  <si>
    <t>ICX6610B-SVL-RPCRMT-5</t>
  </si>
  <si>
    <t>ICX6610-SVL-PC4P-1</t>
  </si>
  <si>
    <t>ICX6610-SVL-PC4P-3</t>
  </si>
  <si>
    <t>ICX6610-SVL-PC4P-5</t>
  </si>
  <si>
    <t>ICX6610-SVL-PCNDP-1</t>
  </si>
  <si>
    <t>ICX6610-SVL-PCNDP-3</t>
  </si>
  <si>
    <t>ICX6610-SVL-PCNDP-5</t>
  </si>
  <si>
    <t>ICX6610-SVL-PCRMT-1</t>
  </si>
  <si>
    <t>ICX6610-SVL-PCRMT-3</t>
  </si>
  <si>
    <t>ICX6610-SVL-PCRMT-5</t>
  </si>
  <si>
    <t>ICX6610-SVL-R4P-1</t>
  </si>
  <si>
    <t>WatchDog 4HR PARTS ONLY SUPPORT REN, ICX 6610 24P &amp; 48P</t>
  </si>
  <si>
    <t>ICX6610-SVL-R4P-3</t>
  </si>
  <si>
    <t>ICX6610-SVL-R4P-5</t>
  </si>
  <si>
    <t>ICX6610-SVL-RNDP-1</t>
  </si>
  <si>
    <t>WatchDog NBD PARTS ONLY SUPPORT REN, ICX 6610 24P &amp; 48P</t>
  </si>
  <si>
    <t>ICX6610-SVL-RNDP-3</t>
  </si>
  <si>
    <t>ICX6610-SVL-RNDP-5</t>
  </si>
  <si>
    <t>ICX6610-SVL-RPC4P-1</t>
  </si>
  <si>
    <t>ICX6610-SVL-RPC4P-3</t>
  </si>
  <si>
    <t>ICX6610-SVL-RPC4P-5</t>
  </si>
  <si>
    <t>ICX6610-SVL-RPCNDP-1</t>
  </si>
  <si>
    <t>ICX6610-SVL-RPCNDP-3</t>
  </si>
  <si>
    <t>ICX6610-SVL-RPCNDP-5</t>
  </si>
  <si>
    <t>ICX6610-SVL-RPCRMT-1</t>
  </si>
  <si>
    <t>ICX6610-SVL-RPCRMT-3</t>
  </si>
  <si>
    <t>ICX6610-SVL-RPCRMT-5</t>
  </si>
  <si>
    <t>ICX6610-SVL-RRMT-1</t>
  </si>
  <si>
    <t>WatchDog REMOTE SUPPORT REN, ICX 6610 24P &amp; 48P</t>
  </si>
  <si>
    <t>ICX6610-SVL-RRMT-3</t>
  </si>
  <si>
    <t>ICX6610-SVL-RRMT-5</t>
  </si>
  <si>
    <t>ICX6650-SVL-PC4P-1</t>
  </si>
  <si>
    <t>ICX6650-SVL-PC4P-3</t>
  </si>
  <si>
    <t>ICX6650-SVL-PCNDP-1</t>
  </si>
  <si>
    <t>ICX6650-SVL-PCNDP-3</t>
  </si>
  <si>
    <t>ICX6650-SVL-PCRTF-1</t>
  </si>
  <si>
    <t>ICX6650-SVL-PCRTF-3</t>
  </si>
  <si>
    <t>ICX6650-SVL-RPC4P-1</t>
  </si>
  <si>
    <t>ICX6650-SVL-RPC4P-3</t>
  </si>
  <si>
    <t>ICX6650-SVL-RPCNDP-1</t>
  </si>
  <si>
    <t>ICX6650-SVL-RPCNDP-3</t>
  </si>
  <si>
    <t>ICX6650-SVL-RPCRTF-1</t>
  </si>
  <si>
    <t>ICX6650-SVL-RPCRTF-3</t>
  </si>
  <si>
    <t>ICX7150-48ZPB-SVL-PC4P-1</t>
  </si>
  <si>
    <t>ICX7150-48ZPB-SVL-PC4P-3</t>
  </si>
  <si>
    <t>ICX7150-48ZPB-SVL-PC4P-5</t>
  </si>
  <si>
    <t>ICX7150-48ZPB-SVL-PCNDP-1</t>
  </si>
  <si>
    <t>ICX7150-48ZPB-SVL-PCNDP-3</t>
  </si>
  <si>
    <t>ICX7150-48ZPB-SVL-PCNDP-5</t>
  </si>
  <si>
    <t>ICX7150-48ZPB-SVL-PCRMT-1</t>
  </si>
  <si>
    <t>ICX7150-48ZPB-SVL-PCRMT-3</t>
  </si>
  <si>
    <t>ICX7150-48ZPB-SVL-PCRMT-5</t>
  </si>
  <si>
    <t>ICX7150-48ZPB-SVL-R4P-1</t>
  </si>
  <si>
    <t>WatchDog 4HR PARTS ONLY SUPPORT REN, ICX 7150-48ZP 'RMT3' SKU only</t>
  </si>
  <si>
    <t>ICX7150-48ZPB-SVL-R4P-3</t>
  </si>
  <si>
    <t>ICX7150-48ZPB-SVL-R4P-5</t>
  </si>
  <si>
    <t>ICX7150-48ZPB-SVL-RNDP-1</t>
  </si>
  <si>
    <t>WatchDog NBD PARTS ONLY SUPPORT REN, ICX 7150-48ZP 'RMT3' SKU only</t>
  </si>
  <si>
    <t>ICX7150-48ZPB-SVL-RNDP-3</t>
  </si>
  <si>
    <t>ICX7150-48ZPB-SVL-RNDP-5</t>
  </si>
  <si>
    <t>ICX7150-48ZPB-SVL-RPC4P-1</t>
  </si>
  <si>
    <t>BullDog 4H PRTS SPT REN 7150-48ZP RMT3,1Y</t>
  </si>
  <si>
    <t>ICX7150-48ZPB-SVL-RPC4P-3</t>
  </si>
  <si>
    <t>BullDog 4H PRTS SPT REN 7150-48ZP RMT3,3Y</t>
  </si>
  <si>
    <t>ICX7150-48ZPB-SVL-RPC4P-5</t>
  </si>
  <si>
    <t>BullDog 4H PRTS SPT REN 7150-48ZP RMT3,5Y</t>
  </si>
  <si>
    <t>ICX7150-48ZPB-SVL-RPCNDP-1</t>
  </si>
  <si>
    <t>BullDog NBD PRT SPT REN 7150-48ZP RMT3,1Y</t>
  </si>
  <si>
    <t>ICX7150-48ZPB-SVL-RPCNDP-3</t>
  </si>
  <si>
    <t>BullDog NBD PRT SPT REN 7150-48ZP RMT3,3Y</t>
  </si>
  <si>
    <t>ICX7150-48ZPB-SVL-RPCNDP-5</t>
  </si>
  <si>
    <t>BullDog NBD PRT SPT REN 7150-48ZP RMT3,5Y</t>
  </si>
  <si>
    <t>ICX7150-48ZPB-SVL-RPCRMT-1</t>
  </si>
  <si>
    <t>ICX7150-48ZPB-SVL-RPCRMT-3</t>
  </si>
  <si>
    <t>ICX7150-48ZPB-SVL-RPCRMT-5</t>
  </si>
  <si>
    <t>ICX7150-48ZPB-SVL-RRMT-1</t>
  </si>
  <si>
    <t>WatchDog REMOTE SUPPORT REN, ICX 7150-48ZP 'RMT3' SKU only</t>
  </si>
  <si>
    <t>ICX7150-48ZPB-SVL-RRMT-3</t>
  </si>
  <si>
    <t>ICX7150-48ZPB-SVL-RRMT-5</t>
  </si>
  <si>
    <t>ICX7150-48ZP-SVL-PC4P-1</t>
  </si>
  <si>
    <t>ICX7150-48ZP-SVL-PC4P-3</t>
  </si>
  <si>
    <t>ICX7150-48ZP-SVL-PC4P-5</t>
  </si>
  <si>
    <t>ICX7150-48ZP-SVL-PCNDP-1</t>
  </si>
  <si>
    <t>ICX7150-48ZP-SVL-PCNDP-3</t>
  </si>
  <si>
    <t>ICX7150-48ZP-SVL-PCNDP-5</t>
  </si>
  <si>
    <t>ICX7150-48ZP-SVL-PCRMT-1</t>
  </si>
  <si>
    <t>ICX7150-48ZP-SVL-PCRMT-3</t>
  </si>
  <si>
    <t>ICX7150-48ZP-SVL-PCRMT-5</t>
  </si>
  <si>
    <t>ICX7150-48ZP-SVL-R4P-1</t>
  </si>
  <si>
    <t>WatchDog 4HR PARTS ONLY SUPPORT REN, ICX 7150-48ZP SKUs only</t>
  </si>
  <si>
    <t>ICX7150-48ZP-SVL-R4P-3</t>
  </si>
  <si>
    <t>ICX7150-48ZP-SVL-R4P-5</t>
  </si>
  <si>
    <t>ICX7150-48ZP-SVL-RNDP-1</t>
  </si>
  <si>
    <t>WatchDog NBD PARTS ONLY SUPPORT REN, ICX 7150-48ZP SKUs only</t>
  </si>
  <si>
    <t>ICX7150-48ZP-SVL-RNDP-3</t>
  </si>
  <si>
    <t>ICX7150-48ZP-SVL-RNDP-5</t>
  </si>
  <si>
    <t>ICX7150-48ZP-SVL-RPC4P-1</t>
  </si>
  <si>
    <t>BullDog 4H PRTS SPT REN ICX 7150-48ZP ,1Y</t>
  </si>
  <si>
    <t>ICX7150-48ZP-SVL-RPC4P-3</t>
  </si>
  <si>
    <t>BullDog 4H PRTS SPT REN ICX 7150-48ZP ,3Y</t>
  </si>
  <si>
    <t>ICX7150-48ZP-SVL-RPC4P-5</t>
  </si>
  <si>
    <t>BullDog 4H PRTS SPT REN ICX 7150-48ZP ,5Y</t>
  </si>
  <si>
    <t>ICX7150-48ZP-SVL-RPCNDP-1</t>
  </si>
  <si>
    <t>BullDog NBD PRTS SPT REN ICX 7150-48ZP,1Y</t>
  </si>
  <si>
    <t>ICX7150-48ZP-SVL-RPCNDP-3</t>
  </si>
  <si>
    <t>BullDog NBD PRTS SPT REN ICX 7150-48ZP,3Y</t>
  </si>
  <si>
    <t>ICX7150-48ZP-SVL-RPCNDP-5</t>
  </si>
  <si>
    <t>BullDog NBD PRTS SPT REN ICX 7150-48ZP,5Y</t>
  </si>
  <si>
    <t>ICX7150-48ZP-SVL-RPCRMT-1</t>
  </si>
  <si>
    <t>ICX7150-48ZP-SVL-RPCRMT-3</t>
  </si>
  <si>
    <t>ICX7150-48ZP-SVL-RPCRMT-5</t>
  </si>
  <si>
    <t>ICX7150-48ZP-SVL-RRMT-1</t>
  </si>
  <si>
    <t>WatchDog REMOTE SUPPORT REN, ICX 7150-48ZP SKUs only</t>
  </si>
  <si>
    <t>ICX7150-48ZP-SVL-RRMT-3</t>
  </si>
  <si>
    <t>ICX7150-48ZP-SVL-RRMT-5</t>
  </si>
  <si>
    <t>ICX7150B-SVL-PC4P-1</t>
  </si>
  <si>
    <t>ICX7150B-SVL-PC4P-3</t>
  </si>
  <si>
    <t>ICX7150B-SVL-PC4P-5</t>
  </si>
  <si>
    <t>ICX7150B-SVL-PCNDP-1</t>
  </si>
  <si>
    <t>ICX7150B-SVL-PCNDP-3</t>
  </si>
  <si>
    <t>ICX7150B-SVL-PCNDP-5</t>
  </si>
  <si>
    <t>ICX7150B-SVL-PCRMT-1</t>
  </si>
  <si>
    <t>ICX7150B-SVL-PCRMT-3</t>
  </si>
  <si>
    <t>ICX7150B-SVL-PCRMT-5</t>
  </si>
  <si>
    <t>ICX7150B-SVL-R4P-1</t>
  </si>
  <si>
    <t>WatchDog 4HR PARTS ONLY SUPPORT REN, ICX 7150 -RMT3 Bundle</t>
  </si>
  <si>
    <t>ICX7150B-SVL-R4P-3</t>
  </si>
  <si>
    <t>ICX7150B-SVL-R4P-5</t>
  </si>
  <si>
    <t>ICX7150B-SVL-RNDP-1</t>
  </si>
  <si>
    <t>WatchDog NBD PARTS ONLY SUPPORT REN, ICX 7150 -RMT3 Bundle</t>
  </si>
  <si>
    <t>ICX7150B-SVL-RNDP-3</t>
  </si>
  <si>
    <t>ICX7150B-SVL-RNDP-5</t>
  </si>
  <si>
    <t>ICX7150B-SVL-RPC4P-1</t>
  </si>
  <si>
    <t>BullDog 4H PRTS SPT REN 7150 -RMT3 Bnd,1Y</t>
  </si>
  <si>
    <t>ICX7150B-SVL-RPC4P-3</t>
  </si>
  <si>
    <t>BullDog 4H PRTS SPT REN 7150 -RMT3 Bnd,3Y</t>
  </si>
  <si>
    <t>ICX7150B-SVL-RPC4P-5</t>
  </si>
  <si>
    <t>BullDog 4H PRTS SPT REN 7150 -RMT3 Bnd,5Y</t>
  </si>
  <si>
    <t>ICX7150B-SVL-RPCNDP-1</t>
  </si>
  <si>
    <t>BullDog NBD PRT SPT REN 7150 -RMT3 Bnd,1Y</t>
  </si>
  <si>
    <t>ICX7150B-SVL-RPCNDP-3</t>
  </si>
  <si>
    <t>BullDog NBD PRT SPT REN 7150 -RMT3 Bnd,3Y</t>
  </si>
  <si>
    <t>ICX7150B-SVL-RPCNDP-5</t>
  </si>
  <si>
    <t>BullDog NBD PRT SPT REN 7150 -RMT3 Bnd,5Y</t>
  </si>
  <si>
    <t>ICX7150B-SVL-RPCRMT-1</t>
  </si>
  <si>
    <t>ICX7150B-SVL-RPCRMT-3</t>
  </si>
  <si>
    <t>ICX7150B-SVL-RPCRMT-5</t>
  </si>
  <si>
    <t>ICX7150B-SVL-RRMT-1</t>
  </si>
  <si>
    <t>WatchDog REMOTE SUPPORT REN, ICX 7150 -RMT3 Bundle</t>
  </si>
  <si>
    <t>ICX7150B-SVL-RRMT-3</t>
  </si>
  <si>
    <t>ICX7150B-SVL-RRMT-5</t>
  </si>
  <si>
    <t>ICX7150-SVL-PC4P-1</t>
  </si>
  <si>
    <t>ICX7150-SVL-PC4P-3</t>
  </si>
  <si>
    <t>ICX7150-SVL-PC4P-5</t>
  </si>
  <si>
    <t>ICX7150-SVL-PCNDP-1</t>
  </si>
  <si>
    <t>ICX7150-SVL-PCNDP-3</t>
  </si>
  <si>
    <t>ICX7150-SVL-PCNDP-5</t>
  </si>
  <si>
    <t>ICX7150-SVL-PCRMT-1</t>
  </si>
  <si>
    <t>ICX7150-SVL-PCRMT-3</t>
  </si>
  <si>
    <t>ICX7150-SVL-PCRMT-5</t>
  </si>
  <si>
    <t>ICX7150-SVL-R4P-1</t>
  </si>
  <si>
    <t>WatchDog 4HR PARTS ONLY SUPPORT REN, ICX7150-24p,48p &amp; C12P</t>
  </si>
  <si>
    <t>ICX7150-SVL-R4P-3</t>
  </si>
  <si>
    <t>ICX7150-SVL-R4P-5</t>
  </si>
  <si>
    <t>ICX7150-SVL-RNDP-1</t>
  </si>
  <si>
    <t>WatchDog NBD PARTS ONLY SUPPORT REN, ICX7150-24p,48p &amp; C12P</t>
  </si>
  <si>
    <t>ICX7150-SVL-RNDP-3</t>
  </si>
  <si>
    <t>ICX7150-SVL-RNDP-5</t>
  </si>
  <si>
    <t>ICX7150-SVL-RPC4P-1</t>
  </si>
  <si>
    <t>ICX7150-SVL-RPC4P-3</t>
  </si>
  <si>
    <t>ICX7150-SVL-RPC4P-5</t>
  </si>
  <si>
    <t>ICX7150-SVL-RPCNDP-1</t>
  </si>
  <si>
    <t>ICX7150-SVL-RPCNDP-3</t>
  </si>
  <si>
    <t>ICX7150-SVL-RPCNDP-5</t>
  </si>
  <si>
    <t>ICX7150-SVL-RPCRMT-1</t>
  </si>
  <si>
    <t>ICX7150-SVL-RPCRMT-3</t>
  </si>
  <si>
    <t>ICX7150-SVL-RPCRMT-5</t>
  </si>
  <si>
    <t>ICX7150-SVL-RRMT-1</t>
  </si>
  <si>
    <t>WatchDog REMOTE SUPPORT REN, ICX7150-24p,48p &amp; C12P</t>
  </si>
  <si>
    <t>ICX7150-SVL-RRMT-3</t>
  </si>
  <si>
    <t>ICX7150-SVL-RRMT-5</t>
  </si>
  <si>
    <t>ICX7250-SVL-PC4P-1</t>
  </si>
  <si>
    <t>ICX7250-SVL-PC4P-3</t>
  </si>
  <si>
    <t>ICX7250-SVL-PC4P-5</t>
  </si>
  <si>
    <t>ICX7250-SVL-PCNDP-1</t>
  </si>
  <si>
    <t>ICX7250-SVL-PCNDP-3</t>
  </si>
  <si>
    <t>ICX7250-SVL-PCNDP-5</t>
  </si>
  <si>
    <t>ICX7250-SVL-PCRMT-1</t>
  </si>
  <si>
    <t>ICX7250-SVL-PCRMT-3</t>
  </si>
  <si>
    <t>ICX7250-SVL-PCRMT-5</t>
  </si>
  <si>
    <t>ICX7250-SVL-R4P-1</t>
  </si>
  <si>
    <t>WatchDog 4HR PARTS ONLY SUPPORT REN, ICX 7250 24p &amp; 48p configurations</t>
  </si>
  <si>
    <t>ICX7250-SVL-R4P-3</t>
  </si>
  <si>
    <t>ICX7250-SVL-R4P-5</t>
  </si>
  <si>
    <t>ICX7250-SVL-RNDP-1</t>
  </si>
  <si>
    <t>WatchDog NBD PARTS ONLY SUPPORT REN, ICX 7250 24p &amp; 48p configurations</t>
  </si>
  <si>
    <t>ICX7250-SVL-RNDP-3</t>
  </si>
  <si>
    <t>ICX7250-SVL-RNDP-5</t>
  </si>
  <si>
    <t>ICX7250-SVL-RPC4P-1</t>
  </si>
  <si>
    <t>ICX7250-SVL-RPC4P-3</t>
  </si>
  <si>
    <t>ICX7250-SVL-RPC4P-5</t>
  </si>
  <si>
    <t>ICX7250-SVL-RPCNDP-1</t>
  </si>
  <si>
    <t>ICX7250-SVL-RPCNDP-3</t>
  </si>
  <si>
    <t>ICX7250-SVL-RPCNDP-5</t>
  </si>
  <si>
    <t>ICX7250-SVL-RPCRMT-1</t>
  </si>
  <si>
    <t>ICX7250-SVL-RPCRMT-3</t>
  </si>
  <si>
    <t>ICX7250-SVL-RPCRMT-5</t>
  </si>
  <si>
    <t>ICX7250-SVL-RRMT-1</t>
  </si>
  <si>
    <t>WatchDog REMOTE SUPPORT REN, ICX 7250 24p &amp; 48p configurations</t>
  </si>
  <si>
    <t>ICX7250-SVL-RRMT-3</t>
  </si>
  <si>
    <t>ICX7250-SVL-RRMT-5</t>
  </si>
  <si>
    <t>ICX7450B-SVL-PC4P-1</t>
  </si>
  <si>
    <t>ICX7450B-SVL-PC4P-3</t>
  </si>
  <si>
    <t>ICX7450B-SVL-PC4P-5</t>
  </si>
  <si>
    <t>ICX7450B-SVL-PCNDP-1</t>
  </si>
  <si>
    <t>ICX7450B-SVL-PCNDP-3</t>
  </si>
  <si>
    <t>ICX7450B-SVL-PCNDP-5</t>
  </si>
  <si>
    <t>ICX7450B-SVL-PCRMT-1</t>
  </si>
  <si>
    <t>ICX7450B-SVL-PCRMT-3</t>
  </si>
  <si>
    <t>ICX7450B-SVL-PCRMT-5</t>
  </si>
  <si>
    <t>ICX7450B-SVL-RPC4P-1</t>
  </si>
  <si>
    <t>BullDog 4H PRTS SPT REN 7450 -RMT3 Bnd,1Y</t>
  </si>
  <si>
    <t>ICX7450B-SVL-RPC4P-3</t>
  </si>
  <si>
    <t>BullDog 4H PRTS SPT REN 7450 -RMT3 Bnd,3Y</t>
  </si>
  <si>
    <t>ICX7450B-SVL-RPC4P-5</t>
  </si>
  <si>
    <t>BullDog 4H PRTS SPT REN 7450 -RMT3 Bnd,5Y</t>
  </si>
  <si>
    <t>ICX7450B-SVL-RPCNDP-1</t>
  </si>
  <si>
    <t>BullDog NBD PRT SPT REN 7450 -RMT3 Bnd,1Y</t>
  </si>
  <si>
    <t>ICX7450B-SVL-RPCNDP-3</t>
  </si>
  <si>
    <t>BullDog NBD PRT SPT REN 7450 -RMT3 Bnd,3Y</t>
  </si>
  <si>
    <t>ICX7450B-SVL-RPCNDP-5</t>
  </si>
  <si>
    <t>BullDog NBD PRT SPT REN 7450 -RMT3 Bnd,5Y</t>
  </si>
  <si>
    <t>ICX7450B-SVL-RPCRMT-1</t>
  </si>
  <si>
    <t>ICX7450B-SVL-RPCRMT-3</t>
  </si>
  <si>
    <t>ICX7450B-SVL-RPCRMT-5</t>
  </si>
  <si>
    <t>ICX7450-SVL-PC4P-1</t>
  </si>
  <si>
    <t>ICX7450-SVL-PC4P-3</t>
  </si>
  <si>
    <t>ICX7450-SVL-PC4P-5</t>
  </si>
  <si>
    <t>ICX7450-SVL-PCNDP-1</t>
  </si>
  <si>
    <t>ICX7450-SVL-PCNDP-3</t>
  </si>
  <si>
    <t>ICX7450-SVL-PCNDP-5</t>
  </si>
  <si>
    <t>ICX7450-SVL-PCRMT-1</t>
  </si>
  <si>
    <t>ICX7450-SVL-PCRMT-3</t>
  </si>
  <si>
    <t>ICX7450-SVL-PCRMT-5</t>
  </si>
  <si>
    <t>ICX7450-SVL-R4P-1</t>
  </si>
  <si>
    <t>WatchDog 4HR PARTS ONLY SUPPORT REN, ICX 7450 24p &amp; 48p configurations</t>
  </si>
  <si>
    <t>ICX7450-SVL-R4P-3</t>
  </si>
  <si>
    <t>ICX7450-SVL-R4P-5</t>
  </si>
  <si>
    <t>ICX7450-SVL-RNDP-1</t>
  </si>
  <si>
    <t>WatchDog NBD PARTS ONLY SUPPORT REN, ICX 7450 24p &amp; 48p configurations</t>
  </si>
  <si>
    <t>ICX7450-SVL-RNDP-3</t>
  </si>
  <si>
    <t>ICX7450-SVL-RNDP-5</t>
  </si>
  <si>
    <t>ICX7450-SVL-RPC4P-1</t>
  </si>
  <si>
    <t>ICX7450-SVL-RPC4P-3</t>
  </si>
  <si>
    <t>ICX7450-SVL-RPC4P-5</t>
  </si>
  <si>
    <t>ICX7450-SVL-RPCNDP-1</t>
  </si>
  <si>
    <t>ICX7450-SVL-RPCNDP-3</t>
  </si>
  <si>
    <t>ICX7450-SVL-RPCNDP-5</t>
  </si>
  <si>
    <t>ICX7450-SVL-RPCRMT-1</t>
  </si>
  <si>
    <t>ICX7450-SVL-RPCRMT-3</t>
  </si>
  <si>
    <t>ICX7450-SVL-RPCRMT-5</t>
  </si>
  <si>
    <t>ICX7450-SVL-RRMT-1</t>
  </si>
  <si>
    <t>WatchDog REMOTE SUPPORT REN, ICX 7450 24p &amp; 48p configurations</t>
  </si>
  <si>
    <t>ICX7450-SVL-RRMT-3</t>
  </si>
  <si>
    <t>ICX7450-SVL-RRMT-5</t>
  </si>
  <si>
    <t>ICX7650-SVL-4P-1</t>
  </si>
  <si>
    <t>WatchDog 4HR PARTS ONLY SUPPORT, ICX 7650</t>
  </si>
  <si>
    <t>ICX7650-SVL-4P-3</t>
  </si>
  <si>
    <t>ICX7650-SVL-4P-5</t>
  </si>
  <si>
    <t>ICX7650-SVL-NDP-1</t>
  </si>
  <si>
    <t>WatchDog NBD PARTS ONLY SUPPORT, ICX 7650</t>
  </si>
  <si>
    <t>ICX7650-SVL-NDP-3</t>
  </si>
  <si>
    <t>ICX7650-SVL-NDP-5</t>
  </si>
  <si>
    <t>ICX7650-SVL-R4P-1</t>
  </si>
  <si>
    <t>WatchDog 4HR PARTS ONLY SUPPORT REN, ICX 7650</t>
  </si>
  <si>
    <t>ICX7650-SVL-R4P-3</t>
  </si>
  <si>
    <t>ICX7650-SVL-R4P-5</t>
  </si>
  <si>
    <t>ICX7650-SVL-RMT-1</t>
  </si>
  <si>
    <t>ICX7650-SVL-RMT-3</t>
  </si>
  <si>
    <t>ICX7650-SVL-RMT-5</t>
  </si>
  <si>
    <t>ICX7650-SVL-RNDP-1</t>
  </si>
  <si>
    <t>WatchDog NBD PARTS ONLY SUPPORT REN, ICX 7650</t>
  </si>
  <si>
    <t>ICX7650-SVL-RNDP-3</t>
  </si>
  <si>
    <t>ICX7650-SVL-RNDP-5</t>
  </si>
  <si>
    <t>ICX7650-SVL-RRMT-1</t>
  </si>
  <si>
    <t>WatchDog REMOTE SUPPORT REN, ICX 7650</t>
  </si>
  <si>
    <t>ICX7650-SVL-RRMT-3</t>
  </si>
  <si>
    <t>ICX7650-SVL-RRMT-5</t>
  </si>
  <si>
    <t>ICX7650-SVL-PC4P-1</t>
  </si>
  <si>
    <t>ICX7650-SVL-PC4P-3</t>
  </si>
  <si>
    <t>ICX7650-SVL-PC4P-5</t>
  </si>
  <si>
    <t>ICX7650-SVL-PCNDP-1</t>
  </si>
  <si>
    <t>ICX7650-SVL-PCNDP-3</t>
  </si>
  <si>
    <t>ICX7650-SVL-PCNDP-5</t>
  </si>
  <si>
    <t>ICX7650-SVL-PCRMT-1</t>
  </si>
  <si>
    <t>ICX7650-SVL-PCRMT-3</t>
  </si>
  <si>
    <t>ICX7650-SVL-PCRMT-5</t>
  </si>
  <si>
    <t>ICX7650-SVL-RPC4P-1</t>
  </si>
  <si>
    <t>ICX7650-SVL-RPC4P-3</t>
  </si>
  <si>
    <t>ICX7650-SVL-RPC4P-5</t>
  </si>
  <si>
    <t>ICX7650-SVL-RPCNDP-1</t>
  </si>
  <si>
    <t>ICX7650-SVL-RPCNDP-3</t>
  </si>
  <si>
    <t>ICX7650-SVL-RPCNDP-5</t>
  </si>
  <si>
    <t>ICX7650-SVL-RPCRMT-1</t>
  </si>
  <si>
    <t>ICX7650-SVL-RPCRMT-3</t>
  </si>
  <si>
    <t>ICX7650-SVL-RPCRMT-5</t>
  </si>
  <si>
    <t>ICX7650-SVL-SECUPLIFT-1</t>
  </si>
  <si>
    <t>ICX7650-SVL-SECUPLIFT-3</t>
  </si>
  <si>
    <t>ICX7650-SVL-SECUPLIFT-5</t>
  </si>
  <si>
    <t>ICX7750B-SVL-PC4P-1</t>
  </si>
  <si>
    <t>ICX7750B-SVL-PC4P-3</t>
  </si>
  <si>
    <t>ICX7750B-SVL-PC4P-5</t>
  </si>
  <si>
    <t>ICX7750B-SVL-PCNDP-1</t>
  </si>
  <si>
    <t>ICX7750B-SVL-PCNDP-3</t>
  </si>
  <si>
    <t>ICX7750B-SVL-PCNDP-5</t>
  </si>
  <si>
    <t>ICX7750B-SVL-PCRMT-1</t>
  </si>
  <si>
    <t>ICX7750B-SVL-PCRMT-3</t>
  </si>
  <si>
    <t>ICX7750B-SVL-PCRMT-5</t>
  </si>
  <si>
    <t>ICX7750B-SVL-RPC4P-1</t>
  </si>
  <si>
    <t>BullDog 4H PRTS SPT REN 7750 RMT3 Bnd,1Y</t>
  </si>
  <si>
    <t>ICX7750B-SVL-RPC4P-3</t>
  </si>
  <si>
    <t>BullDog 4H PRTS SPT REN 7750 RMT3 Bnd,3Y</t>
  </si>
  <si>
    <t>ICX7750B-SVL-RPC4P-5</t>
  </si>
  <si>
    <t>BullDog 4H PRTS SPT REN 7750 RMT3 Bnd,5Y</t>
  </si>
  <si>
    <t>ICX7750B-SVL-RPCNDP-1</t>
  </si>
  <si>
    <t>BullDog NBD PRTS SPT REN 7750 RMT3 Bnd,1Y</t>
  </si>
  <si>
    <t>ICX7750B-SVL-RPCNDP-3</t>
  </si>
  <si>
    <t>BullDog NBD PRTS SPT REN 7750 RMT3 Bnd,3Y</t>
  </si>
  <si>
    <t>ICX7750B-SVL-RPCNDP-5</t>
  </si>
  <si>
    <t>BullDog NBD PRTS SPT REN 7750 RMT3 Bnd,5Y</t>
  </si>
  <si>
    <t>ICX7750B-SVL-RPCRMT-1</t>
  </si>
  <si>
    <t>ICX7750B-SVL-RPCRMT-3</t>
  </si>
  <si>
    <t>ICX7750B-SVL-RPCRMT-5</t>
  </si>
  <si>
    <t>ICX7750-SVL-PC4P-1</t>
  </si>
  <si>
    <t>ICX7750-SVL-PC4P-3</t>
  </si>
  <si>
    <t>ICX7750-SVL-PC4P-5</t>
  </si>
  <si>
    <t>ICX7750-SVL-PCNDP-1</t>
  </si>
  <si>
    <t>ICX7750-SVL-PCNDP-3</t>
  </si>
  <si>
    <t>ICX7750-SVL-PCNDP-5</t>
  </si>
  <si>
    <t>ICX7750-SVL-PCRMT-1</t>
  </si>
  <si>
    <t>ICX7750-SVL-PCRMT-3</t>
  </si>
  <si>
    <t>ICX7750-SVL-PCRMT-5</t>
  </si>
  <si>
    <t>ICX7750-SVL-R4P-1</t>
  </si>
  <si>
    <t>WatchDog 4HR PARTS ONLY SUPPORT REN, ICX 7750 48F, 48C, &amp; 26Q</t>
  </si>
  <si>
    <t>ICX7750-SVL-R4P-3</t>
  </si>
  <si>
    <t>ICX7750-SVL-R4P-5</t>
  </si>
  <si>
    <t>ICX7750-SVL-RNDP-1</t>
  </si>
  <si>
    <t>WatchDog NBD PARTS ONLY SUPPORT REN, ICX 7750 48F, 48C, &amp; 26Q</t>
  </si>
  <si>
    <t>ICX7750-SVL-RNDP-3</t>
  </si>
  <si>
    <t>ICX7750-SVL-RNDP-5</t>
  </si>
  <si>
    <t>ICX7750-SVL-RPC4P-1</t>
  </si>
  <si>
    <t>ICX7750-SVL-RPC4P-3</t>
  </si>
  <si>
    <t>ICX7750-SVL-RPC4P-5</t>
  </si>
  <si>
    <t>ICX7750-SVL-RPCNDP-1</t>
  </si>
  <si>
    <t>ICX7750-SVL-RPCNDP-3</t>
  </si>
  <si>
    <t>ICX7750-SVL-RPCNDP-5</t>
  </si>
  <si>
    <t>ICX7750-SVL-RPCRMT-1</t>
  </si>
  <si>
    <t>ICX7750-SVL-RPCRMT-3</t>
  </si>
  <si>
    <t>ICX7750-SVL-RPCRMT-5</t>
  </si>
  <si>
    <t>ICX7750-SVL-RRMT-1</t>
  </si>
  <si>
    <t>WatchDog REMOTE SUPPORT REN, ICX 7750 48F, 48C, &amp; 26Q</t>
  </si>
  <si>
    <t>ICX7750-SVL-RRMT-3</t>
  </si>
  <si>
    <t>ICX7750-SVL-RRMT-5</t>
  </si>
  <si>
    <t>RFS4D6-SVL-RPCSW-1</t>
  </si>
  <si>
    <t>BullDog APP SPT 24X7 REN Mbl RFS4D6,1Y</t>
  </si>
  <si>
    <t>RFS4D6-SVL-RSW-1</t>
  </si>
  <si>
    <t>RFS4K-SVL-R4P-1</t>
  </si>
  <si>
    <t>RFS4K-SVL-RNDP-1</t>
  </si>
  <si>
    <t>RFS4K-SVL-RPC4P-1</t>
  </si>
  <si>
    <t>BullDog 4H PRT SPT REN Mbl RFS4K Ctrl,1Y</t>
  </si>
  <si>
    <t>RFS4K-SVL-RPCNDP-1</t>
  </si>
  <si>
    <t>BullDog NBD PRT SPT REN Mbl RFS4K Ctrl,1Y</t>
  </si>
  <si>
    <t>RFS4K-SVL-RPCRTF-1</t>
  </si>
  <si>
    <t>BullDog RTF SPT REN Mbl RFS4K Cntrl,1Y</t>
  </si>
  <si>
    <t>RFS4K-SVL-RRTF-1</t>
  </si>
  <si>
    <t>RFS4WIP-SVL-RPCSW-1</t>
  </si>
  <si>
    <t>BullDog APP SPT 24X7 REN Mbl RFS4WIP,1Y</t>
  </si>
  <si>
    <t>RFS4WIP-SVL-RSW-1</t>
  </si>
  <si>
    <t>RFS6KAP-SVL-RPCSW-1</t>
  </si>
  <si>
    <t>BullDog APP SPT 24X7 REN Mbl RFS6KAP,1Y</t>
  </si>
  <si>
    <t>RFS6KAP-SVL-RSW-1</t>
  </si>
  <si>
    <t>RFS6KAS-SVL-RPCSW-1</t>
  </si>
  <si>
    <t>BullDog APP SPT 24X7 REN Mbl RFS6KAS,1Y</t>
  </si>
  <si>
    <t>RFS6KAS-SVL-RSW-1</t>
  </si>
  <si>
    <t>RFS6KD1-SVL-RPCSW-1</t>
  </si>
  <si>
    <t>BullDog APP SPT 24X7 REN Mbl RFS6KD1,1Y</t>
  </si>
  <si>
    <t>RFS6KD1-SVL-RSW-1</t>
  </si>
  <si>
    <t>RFS6KD2-SVL-RPCSW-1</t>
  </si>
  <si>
    <t>BullDog APP SPT 24X7 REN Mbl RFS6KD2,1Y</t>
  </si>
  <si>
    <t>RFS6KD2-SVL-RSW-1</t>
  </si>
  <si>
    <t>RFS6KD8-SVL-RPCSW-1</t>
  </si>
  <si>
    <t>BullDog APP SPT 24X7 REN Mbl RFS6KD8,1Y</t>
  </si>
  <si>
    <t>RFS6KD8-SVL-RSW-1</t>
  </si>
  <si>
    <t>RFS6K-SVL-R4P-1</t>
  </si>
  <si>
    <t>RFS6K-SVL-RNDP-1</t>
  </si>
  <si>
    <t>RFS6K-SVL-RPC4P-1</t>
  </si>
  <si>
    <t>BullDog 4H PRTS SPT REN Mbl RFS6K,1Y</t>
  </si>
  <si>
    <t>RFS6K-SVL-RPCNDP-1</t>
  </si>
  <si>
    <t>BullDog NBD PRTS SPT REN Mbl RFS6K,1Y</t>
  </si>
  <si>
    <t>RFS6K-SVL-RPCRTF-1</t>
  </si>
  <si>
    <t>BullDog RTF SPT REN Mbl RFS6K,1Y</t>
  </si>
  <si>
    <t>RFS6K-SVL-RRTF-1</t>
  </si>
  <si>
    <t>RFS6WIP-SVL-RPCSW-1</t>
  </si>
  <si>
    <t>BullDog APP SPT 24X7 REN Mbl RFS6WIP,1Y</t>
  </si>
  <si>
    <t>RFS6WIP-SVL-RSW-1</t>
  </si>
  <si>
    <t>RFS7KAP-SVL-RPCSW-1</t>
  </si>
  <si>
    <t>BullDog APP SPT 24X7 REN Mbl RFS7KAP,1Y</t>
  </si>
  <si>
    <t>RFS7KAP-SVL-RSW-1</t>
  </si>
  <si>
    <t>RFS7KAS-SVL-RPCSW-1</t>
  </si>
  <si>
    <t>BullDog APP SPT 24X7 REN Mbl RFS7KAS,1Y</t>
  </si>
  <si>
    <t>RFS7KAS-SVL-RSW-1</t>
  </si>
  <si>
    <t>RFS7KD1-SVL-RPCSW-1</t>
  </si>
  <si>
    <t>BullDog APP SPT 24X7 REN Mbl RFS7KD1,1Y</t>
  </si>
  <si>
    <t>RFS7KD1-SVL-RSW-1</t>
  </si>
  <si>
    <t>RFS7KD5-SVL-RPCSW-1</t>
  </si>
  <si>
    <t>BullDog APP SPT 24X7 REN Mbl RFS7KD5,1Y</t>
  </si>
  <si>
    <t>RFS7KD5-SVL-RSW-1</t>
  </si>
  <si>
    <t>RFS7KD6-SVL-RPCSW-1</t>
  </si>
  <si>
    <t>BullDog APP SPT 24X7 REN Mbl RFS7KD6,1Y</t>
  </si>
  <si>
    <t>RFS7KD6-SVL-RSW-1</t>
  </si>
  <si>
    <t>RFS7KGR-SVL-R4P-1</t>
  </si>
  <si>
    <t>RFS7KGR-SVL-RNDP-1</t>
  </si>
  <si>
    <t>RFS7KGR-SVL-RPC4P-1</t>
  </si>
  <si>
    <t>BullDog 4H PRTS SPT REN Mbl RFS7KGR,1Y</t>
  </si>
  <si>
    <t>RFS7KGR-SVL-RPCNDP-1</t>
  </si>
  <si>
    <t>BullDog NBD PRTS SPT REN Mbl RFS7KGR,1Y</t>
  </si>
  <si>
    <t>RFS7KGR-SVL-RPCRTF-1</t>
  </si>
  <si>
    <t>BullDog RTF SPT REN Mbl RFS7KGR,1Y</t>
  </si>
  <si>
    <t>RFS7KGR-SVL-RRTF-1</t>
  </si>
  <si>
    <t>RFS7K-SVL-R4P-1</t>
  </si>
  <si>
    <t>RFS7K-SVL-RNDP-1</t>
  </si>
  <si>
    <t>RFS7K-SVL-RPC4P-1</t>
  </si>
  <si>
    <t>BullDog 4H PRTS SPT REN Mbl RFS7K,1Y</t>
  </si>
  <si>
    <t>RFS7K-SVL-RPCNDP-1</t>
  </si>
  <si>
    <t>BullDog NBD PRTS SPT REN Mbl RFS7K,1Y</t>
  </si>
  <si>
    <t>RFS7K-SVL-RPCRTF-1</t>
  </si>
  <si>
    <t>BullDog RTF SPT REN Mbl RFS7K,1Y</t>
  </si>
  <si>
    <t>RFS7K-SVL-RRTF-1</t>
  </si>
  <si>
    <t>RFS7WIP-SVL-RPCSW-1</t>
  </si>
  <si>
    <t>BullDog APP SPT 24X7 REN Mbl RFS7WIP,1Y</t>
  </si>
  <si>
    <t>RFS7WIP-SVL-RSW-1</t>
  </si>
  <si>
    <t>RFS9K1024-SVL-RPCSW-1</t>
  </si>
  <si>
    <t>BullDog APP SPT 24X7 REN 1,024 AP,1Y</t>
  </si>
  <si>
    <t>RFS9K1024-SVL-RSW-1</t>
  </si>
  <si>
    <t>RFS9K128-SVL-RPCSW-1</t>
  </si>
  <si>
    <t>BullDog APP SPT 24X7 REN 128 AP,1Y</t>
  </si>
  <si>
    <t>RFS9K128-SVL-RSW-1</t>
  </si>
  <si>
    <t>RFS9KANYT-SVL-RPCSW-1</t>
  </si>
  <si>
    <t>BullDog APP SPT 24X7 REN Anlt Lics ,1Y</t>
  </si>
  <si>
    <t>RFS9KANYT-SVL-RSW-1</t>
  </si>
  <si>
    <t>RFS9KSEC-SVL-RPCSW-1</t>
  </si>
  <si>
    <t>BullDog APP SPT 24X7 REN Adv Sec,1Y</t>
  </si>
  <si>
    <t>RFS9KSEC-SVL-RSW-1</t>
  </si>
  <si>
    <t>RFS9K-SVL-R4P-1</t>
  </si>
  <si>
    <t>RFS9K-SVL-RNDP-1</t>
  </si>
  <si>
    <t>RFS9K-SVL-RPC4P-1</t>
  </si>
  <si>
    <t>BullDog 4H PRTS SPT REN NX9510,1Y</t>
  </si>
  <si>
    <t>RFS9K-SVL-RPCNDP-1</t>
  </si>
  <si>
    <t>BullDog NBD PRTS SPT REN NX9510,1Y</t>
  </si>
  <si>
    <t>RFS9K-SVL-RPCRTF-1</t>
  </si>
  <si>
    <t>BullDog RTF SPT REN NX9510,1Y</t>
  </si>
  <si>
    <t>RFS9K-SVL-RRTF-1</t>
  </si>
  <si>
    <t>TI-24X-SVL-R4P-1</t>
  </si>
  <si>
    <t>TI-24X-SVL-RNDP-1</t>
  </si>
  <si>
    <t>TI-24X-SVL-RPC4P-1</t>
  </si>
  <si>
    <t>BullDog 4H PRTS SPT REN TI 24x Sys,1Y</t>
  </si>
  <si>
    <t>TI-24X-SVL-RPCNDP-1</t>
  </si>
  <si>
    <t>BullDog NBD PRTS SPT REN TI 24x Sys,1Y</t>
  </si>
  <si>
    <t>TI-24X-SVL-RPCRMT-1</t>
  </si>
  <si>
    <t>BullDog RMT SPT REN TI 24x Sys,1Y</t>
  </si>
  <si>
    <t>TI-24X-SVL-RRMT-1</t>
  </si>
  <si>
    <t>FI-SX16-SVL-R4P-1</t>
  </si>
  <si>
    <t>FI-SX16-SVL-R4P-3</t>
  </si>
  <si>
    <t>FI-SX16-SVL-RNDP-1</t>
  </si>
  <si>
    <t>FI-SX16-SVL-RNDP-3</t>
  </si>
  <si>
    <t>FI-SX16-SVL-RP4P-1</t>
  </si>
  <si>
    <t>FI-SX16-SVL-RP4P-3</t>
  </si>
  <si>
    <t>FI-SX16-SVL-RPC4P-1</t>
  </si>
  <si>
    <t>FI-SX16-SVL-RPC4P-3</t>
  </si>
  <si>
    <t>FI-SX16-SVL-RPCNDP-1</t>
  </si>
  <si>
    <t>FI-SX16-SVL-RPCNDP-3</t>
  </si>
  <si>
    <t>FI-SX16-SVL-RPCRMT-1</t>
  </si>
  <si>
    <t>FI-SX16-SVL-RPCRMT-3</t>
  </si>
  <si>
    <t>FI-SX16-SVL-RPCRTF-1</t>
  </si>
  <si>
    <t>FI-SX16-SVL-RPCRTF-3</t>
  </si>
  <si>
    <t>FI-SX16-SVL-RPNDP-1</t>
  </si>
  <si>
    <t>FI-SX16-SVL-RPNDP-3</t>
  </si>
  <si>
    <t>FI-SX16-SVL-RPRMT-1</t>
  </si>
  <si>
    <t>FI-SX16-SVL-RPRMT-3</t>
  </si>
  <si>
    <t>FI-SX16-SVL-RPRTF-1</t>
  </si>
  <si>
    <t>FI-SX16-SVL-RPRTF-3</t>
  </si>
  <si>
    <t>FI-SX16-SVL-RRMT-1</t>
  </si>
  <si>
    <t>FI-SX16-SVL-RRMT-3</t>
  </si>
  <si>
    <t>FI-SX16-SVL-RRTF-1</t>
  </si>
  <si>
    <t>FI-SX16-SVL-RRTF-3</t>
  </si>
  <si>
    <t>FI-SX16-SVL-RTF-1</t>
  </si>
  <si>
    <t>FI-SX16-SVL-RTF-3</t>
  </si>
  <si>
    <t>FI-SX8-SVL-R4P-1</t>
  </si>
  <si>
    <t>FI-SX8-SVL-R4P-3</t>
  </si>
  <si>
    <t>FI-SX8-SVL-RNDP-1</t>
  </si>
  <si>
    <t>FI-SX8-SVL-RNDP-3</t>
  </si>
  <si>
    <t>FI-SX8-SVL-RP4OS-1</t>
  </si>
  <si>
    <t>FI-SX8-SVL-RP4OS-3</t>
  </si>
  <si>
    <t>FI-SX8-SVL-RP4P-1</t>
  </si>
  <si>
    <t>FI-SX8-SVL-RP4P-3</t>
  </si>
  <si>
    <t>FI-SX8-SVL-RPC4OS-1</t>
  </si>
  <si>
    <t>FI-SX8-SVL-RPC4OS-3</t>
  </si>
  <si>
    <t>FI-SX8-SVL-RPC4P-1</t>
  </si>
  <si>
    <t>FI-SX8-SVL-RPC4P-3</t>
  </si>
  <si>
    <t>FI-SX8-SVL-RPCNDO-1</t>
  </si>
  <si>
    <t>FI-SX8-SVL-RPCNDO-3</t>
  </si>
  <si>
    <t>FI-SX8-SVL-RPCNDP-1</t>
  </si>
  <si>
    <t>FI-SX8-SVL-RPCNDP-3</t>
  </si>
  <si>
    <t>FI-SX8-SVL-RPCRMT-1</t>
  </si>
  <si>
    <t>FI-SX8-SVL-RPCRMT-3</t>
  </si>
  <si>
    <t>FI-SX8-SVL-RPCRTF-1</t>
  </si>
  <si>
    <t>FI-SX8-SVL-RPCRTF-3</t>
  </si>
  <si>
    <t>FI-SX8-SVL-RPNDO-1</t>
  </si>
  <si>
    <t>FI-SX8-SVL-RPNDO-3</t>
  </si>
  <si>
    <t>FI-SX8-SVL-RPNDP-1</t>
  </si>
  <si>
    <t>FI-SX8-SVL-RPNDP-3</t>
  </si>
  <si>
    <t>FI-SX8-SVL-RPRMT-1</t>
  </si>
  <si>
    <t>FI-SX8-SVL-RPRMT-3</t>
  </si>
  <si>
    <t>FI-SX8-SVL-RPRTF-1</t>
  </si>
  <si>
    <t>FI-SX8-SVL-RPRTF-3</t>
  </si>
  <si>
    <t>FI-SX8-SVL-RRMT-1</t>
  </si>
  <si>
    <t>FI-SX8-SVL-RRMT-3</t>
  </si>
  <si>
    <t>FI-SX8-SVL-RRTF-1</t>
  </si>
  <si>
    <t>FI-SX8-SVL-RRTF-3</t>
  </si>
  <si>
    <t>FI-SX8-SVL-RTF-1</t>
  </si>
  <si>
    <t>FI-SX8-SVL-RTF-3</t>
  </si>
  <si>
    <t>FI-SX16-SVL-SECUPLIFT-1</t>
  </si>
  <si>
    <t>FI-SX16-SVL-SECUPLIFT-3</t>
  </si>
  <si>
    <t>FI-SX8-SVL-SECUPLIFT-1</t>
  </si>
  <si>
    <t>FI-SX8-SVL-SECUPLIFT-3</t>
  </si>
  <si>
    <t>BNAINU-SVL-PCSW-1</t>
  </si>
  <si>
    <t>BNALB-SVL-PCSW-1</t>
  </si>
  <si>
    <t>BNALC-SVL-PCSW-1</t>
  </si>
  <si>
    <t>BNALD-SVL-PCSW-1</t>
  </si>
  <si>
    <t>BNALM-SVL-PCSW-1</t>
  </si>
  <si>
    <t>BNAINU-SVL-RPCSW-1</t>
  </si>
  <si>
    <t>BNALB-SVL-RPCSW-1</t>
  </si>
  <si>
    <t>BNALC-SVL-RPCSW-1</t>
  </si>
  <si>
    <t>BNALD-SVL-RPCSW-1</t>
  </si>
  <si>
    <t>BNALM-SVL-RPCSW-1</t>
  </si>
  <si>
    <t>Item</t>
  </si>
  <si>
    <t>NASPO ValuePoint Product Category</t>
  </si>
  <si>
    <t>5.2.9 Wireless</t>
  </si>
  <si>
    <t>5.2.8 Switches</t>
  </si>
  <si>
    <t>NASPO ValuePoint Price List</t>
  </si>
  <si>
    <t>Ruckus Contract #</t>
  </si>
  <si>
    <t>AR214</t>
  </si>
  <si>
    <t>Company Name:</t>
  </si>
  <si>
    <t>Ruckus Wireless, Inc</t>
  </si>
  <si>
    <t>Contact Name:</t>
  </si>
  <si>
    <t>glenda.nunez@arris.com</t>
  </si>
  <si>
    <t>5.3.1 Service  (Support, Service)</t>
  </si>
  <si>
    <t>5.2.2 Networking Software</t>
  </si>
  <si>
    <t>5.2.6 Security (cloud wifi)</t>
  </si>
  <si>
    <t>Date Updated:</t>
  </si>
  <si>
    <t>5.2.8 Access Switches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</si>
</sst>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00\ [$€-1]_-;\-* #,##0.00\ [$€-1]_-;_-* &quot;-&quot;??\ [$€-1]_-"/>
    <numFmt numFmtId="165" formatCode="_(&quot;$&quot;* #,##0_);_(&quot;$&quot;* \(#,##0\);_(&quot;$&quot;* &quot;-&quot;??_);_(@_)"/>
    <numFmt numFmtId="166" formatCode="0_);[Red]\(0\)"/>
  </numFmts>
  <fonts count="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24"/>
      <name val="Courier New"/>
      <family val="3"/>
    </font>
    <font>
      <sz val="1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Helv"/>
    </font>
    <font>
      <b/>
      <sz val="12"/>
      <name val="Arial"/>
      <family val="2"/>
    </font>
    <font>
      <u/>
      <sz val="10"/>
      <color theme="10"/>
      <name val="Arial"/>
      <family val="2"/>
    </font>
    <font>
      <sz val="10"/>
      <name val="Arial"/>
      <family val="2"/>
    </font>
    <font>
      <sz val="9"/>
      <color theme="1"/>
      <name val="Franklin Gothic Book"/>
      <family val="2"/>
    </font>
    <font>
      <sz val="9"/>
      <name val="Franklin Gothic Book"/>
      <family val="2"/>
    </font>
    <font>
      <b/>
      <sz val="9"/>
      <name val="Franklin Gothic Book"/>
      <family val="2"/>
    </font>
    <font>
      <sz val="9"/>
      <color rgb="FFFF0000"/>
      <name val="Franklin Gothic Book"/>
      <family val="2"/>
    </font>
    <font>
      <sz val="8"/>
      <name val="Dual 400"/>
      <charset val="186"/>
    </font>
    <font>
      <sz val="9"/>
      <name val="Dual 400"/>
      <charset val="186"/>
    </font>
    <font>
      <sz val="9"/>
      <color theme="1"/>
      <name val="Dual 400"/>
      <charset val="186"/>
    </font>
    <font>
      <b/>
      <sz val="14"/>
      <name val="Dual 400"/>
      <charset val="186"/>
    </font>
    <font>
      <b/>
      <sz val="9"/>
      <name val="Dual 400"/>
      <charset val="186"/>
    </font>
    <font>
      <sz val="11"/>
      <color rgb="FF000000"/>
      <name val="Calibri"/>
      <family val="2"/>
      <scheme val="minor"/>
    </font>
    <font>
      <i/>
      <sz val="9"/>
      <name val="Dual 400"/>
      <charset val="186"/>
    </font>
    <font>
      <sz val="9"/>
      <color indexed="8"/>
      <name val="Dual 400"/>
      <charset val="186"/>
    </font>
    <font>
      <sz val="9"/>
      <color rgb="FFFF0000"/>
      <name val="Arial"/>
      <family val="2"/>
    </font>
    <font>
      <sz val="10"/>
      <color rgb="FFFF0000"/>
      <name val="Arial"/>
      <family val="2"/>
    </font>
    <font>
      <b/>
      <sz val="10"/>
      <color rgb="FFFF0000"/>
      <name val="Trebuchet MS"/>
      <family val="2"/>
    </font>
    <font>
      <sz val="10"/>
      <color rgb="FFFF0000"/>
      <name val="Trebuchet MS"/>
      <family val="2"/>
    </font>
    <font>
      <sz val="10"/>
      <name val="Trebuchet MS"/>
      <family val="2"/>
    </font>
    <font>
      <sz val="11"/>
      <name val="Calibri"/>
      <family val="2"/>
      <scheme val="minor"/>
    </font>
    <font>
      <sz val="10"/>
      <name val="Arial"/>
    </font>
    <font>
      <b/>
      <sz val="10"/>
      <name val="Trebuchet MS"/>
      <family val="2"/>
    </font>
    <font>
      <sz val="10"/>
      <color theme="1"/>
      <name val="Arial"/>
      <family val="2"/>
    </font>
    <font>
      <sz val="10"/>
      <color theme="1"/>
      <name val="Trebuchet MS"/>
      <family val="2"/>
    </font>
    <font>
      <vertAlign val="superscript"/>
      <sz val="10.5"/>
      <color rgb="FF333333"/>
      <name val="Arial"/>
      <family val="2"/>
    </font>
    <font>
      <sz val="10.5"/>
      <color rgb="FF333333"/>
      <name val="Arial"/>
      <family val="2"/>
    </font>
    <font>
      <sz val="11"/>
      <name val="Calibri"/>
      <family val="2"/>
    </font>
    <font>
      <sz val="11"/>
      <color theme="1"/>
      <name val="Calibri"/>
      <family val="2"/>
    </font>
    <font>
      <b/>
      <sz val="10"/>
      <name val="Calibri"/>
      <family val="2"/>
      <scheme val="minor"/>
    </font>
    <font>
      <sz val="10"/>
      <name val="Calibri"/>
      <family val="2"/>
      <scheme val="minor"/>
    </font>
    <font>
      <u/>
      <sz val="11"/>
      <name val="Calibri"/>
      <family val="2"/>
      <scheme val="minor"/>
    </font>
  </fonts>
  <fills count="6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52"/>
        <bgColor indexed="64"/>
      </patternFill>
    </fill>
    <fill>
      <patternFill patternType="solid">
        <fgColor theme="0" tint="-4.9989318521683403E-2"/>
        <bgColor indexed="64"/>
      </patternFill>
    </fill>
    <fill>
      <patternFill patternType="solid">
        <fgColor theme="9"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636">
    <xf numFmtId="0" fontId="0" fillId="0" borderId="0"/>
    <xf numFmtId="0" fontId="17" fillId="0" borderId="0"/>
    <xf numFmtId="0" fontId="18" fillId="0" borderId="1" applyProtection="0">
      <alignment vertical="center"/>
    </xf>
    <xf numFmtId="0" fontId="19" fillId="0" borderId="1" applyFill="0" applyBorder="0" applyProtection="0">
      <alignment horizontal="left" vertical="center"/>
    </xf>
    <xf numFmtId="0" fontId="15" fillId="0" borderId="0"/>
    <xf numFmtId="0" fontId="36" fillId="34"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37"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51" borderId="0" applyNumberFormat="0" applyBorder="0" applyAlignment="0" applyProtection="0"/>
    <xf numFmtId="0" fontId="38" fillId="35" borderId="0" applyNumberFormat="0" applyBorder="0" applyAlignment="0" applyProtection="0"/>
    <xf numFmtId="0" fontId="39" fillId="52" borderId="11" applyNumberFormat="0" applyAlignment="0" applyProtection="0"/>
    <xf numFmtId="0" fontId="40" fillId="53" borderId="12" applyNumberFormat="0" applyAlignment="0" applyProtection="0"/>
    <xf numFmtId="0" fontId="41" fillId="0" borderId="0" applyNumberFormat="0" applyFill="0" applyBorder="0" applyAlignment="0" applyProtection="0"/>
    <xf numFmtId="0" fontId="42" fillId="36" borderId="0" applyNumberFormat="0" applyBorder="0" applyAlignment="0" applyProtection="0"/>
    <xf numFmtId="0" fontId="43" fillId="0" borderId="13" applyNumberFormat="0" applyFill="0" applyAlignment="0" applyProtection="0"/>
    <xf numFmtId="0" fontId="44" fillId="0" borderId="14" applyNumberFormat="0" applyFill="0" applyAlignment="0" applyProtection="0"/>
    <xf numFmtId="0" fontId="45" fillId="0" borderId="15" applyNumberFormat="0" applyFill="0" applyAlignment="0" applyProtection="0"/>
    <xf numFmtId="0" fontId="45" fillId="0" borderId="0" applyNumberFormat="0" applyFill="0" applyBorder="0" applyAlignment="0" applyProtection="0"/>
    <xf numFmtId="0" fontId="46" fillId="39" borderId="11" applyNumberFormat="0" applyAlignment="0" applyProtection="0"/>
    <xf numFmtId="0" fontId="47" fillId="0" borderId="16" applyNumberFormat="0" applyFill="0" applyAlignment="0" applyProtection="0"/>
    <xf numFmtId="0" fontId="48" fillId="54" borderId="0" applyNumberFormat="0" applyBorder="0" applyAlignment="0" applyProtection="0"/>
    <xf numFmtId="0" fontId="16" fillId="55" borderId="17" applyNumberFormat="0" applyFont="0" applyAlignment="0" applyProtection="0"/>
    <xf numFmtId="0" fontId="49" fillId="52" borderId="18" applyNumberFormat="0" applyAlignment="0" applyProtection="0"/>
    <xf numFmtId="9" fontId="16" fillId="0" borderId="0" applyFont="0" applyFill="0" applyBorder="0" applyAlignment="0" applyProtection="0"/>
    <xf numFmtId="0" fontId="50" fillId="0" borderId="0" applyNumberFormat="0" applyFill="0" applyBorder="0" applyAlignment="0" applyProtection="0"/>
    <xf numFmtId="0" fontId="51" fillId="0" borderId="19" applyNumberFormat="0" applyFill="0" applyAlignment="0" applyProtection="0"/>
    <xf numFmtId="0" fontId="52" fillId="0" borderId="0" applyNumberFormat="0" applyFill="0" applyBorder="0" applyAlignment="0" applyProtection="0"/>
    <xf numFmtId="0" fontId="16" fillId="0" borderId="0"/>
    <xf numFmtId="0" fontId="14" fillId="0" borderId="0"/>
    <xf numFmtId="0" fontId="14" fillId="0" borderId="0"/>
    <xf numFmtId="0" fontId="14" fillId="0" borderId="0"/>
    <xf numFmtId="2" fontId="53" fillId="0" borderId="0">
      <alignment horizontal="center"/>
    </xf>
    <xf numFmtId="0" fontId="54" fillId="0" borderId="20" applyNumberFormat="0" applyAlignment="0" applyProtection="0">
      <alignment horizontal="left" vertical="center"/>
    </xf>
    <xf numFmtId="0" fontId="54" fillId="0" borderId="21">
      <alignment horizontal="left" vertical="center"/>
    </xf>
    <xf numFmtId="0" fontId="16" fillId="0" borderId="0"/>
    <xf numFmtId="0" fontId="16" fillId="0" borderId="0"/>
    <xf numFmtId="0" fontId="14" fillId="0" borderId="0"/>
    <xf numFmtId="44" fontId="14" fillId="0" borderId="0" applyFont="0" applyFill="0" applyBorder="0" applyAlignment="0" applyProtection="0"/>
    <xf numFmtId="0" fontId="20" fillId="0" borderId="0" applyNumberFormat="0" applyFill="0" applyBorder="0" applyAlignment="0" applyProtection="0"/>
    <xf numFmtId="0" fontId="21" fillId="0" borderId="2"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3" fillId="0" borderId="0" applyNumberFormat="0" applyFill="0" applyBorder="0" applyAlignment="0" applyProtection="0"/>
    <xf numFmtId="0" fontId="24" fillId="3" borderId="0" applyNumberFormat="0" applyBorder="0" applyAlignment="0" applyProtection="0"/>
    <xf numFmtId="0" fontId="25" fillId="4" borderId="0" applyNumberFormat="0" applyBorder="0" applyAlignment="0" applyProtection="0"/>
    <xf numFmtId="0" fontId="26" fillId="5" borderId="0" applyNumberFormat="0" applyBorder="0" applyAlignment="0" applyProtection="0"/>
    <xf numFmtId="0" fontId="27" fillId="6" borderId="5" applyNumberFormat="0" applyAlignment="0" applyProtection="0"/>
    <xf numFmtId="0" fontId="28" fillId="7" borderId="6" applyNumberFormat="0" applyAlignment="0" applyProtection="0"/>
    <xf numFmtId="0" fontId="29" fillId="7" borderId="5" applyNumberFormat="0" applyAlignment="0" applyProtection="0"/>
    <xf numFmtId="0" fontId="30" fillId="0" borderId="7" applyNumberFormat="0" applyFill="0" applyAlignment="0" applyProtection="0"/>
    <xf numFmtId="0" fontId="31" fillId="8" borderId="8" applyNumberFormat="0" applyAlignment="0" applyProtection="0"/>
    <xf numFmtId="0" fontId="32" fillId="0" borderId="0" applyNumberFormat="0" applyFill="0" applyBorder="0" applyAlignment="0" applyProtection="0"/>
    <xf numFmtId="0" fontId="14" fillId="9" borderId="9" applyNumberFormat="0" applyFont="0" applyAlignment="0" applyProtection="0"/>
    <xf numFmtId="0" fontId="33" fillId="0" borderId="0" applyNumberFormat="0" applyFill="0" applyBorder="0" applyAlignment="0" applyProtection="0"/>
    <xf numFmtId="0" fontId="34" fillId="0" borderId="10" applyNumberFormat="0" applyFill="0" applyAlignment="0" applyProtection="0"/>
    <xf numFmtId="0" fontId="35"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35" fillId="33" borderId="0" applyNumberFormat="0" applyBorder="0" applyAlignment="0" applyProtection="0"/>
    <xf numFmtId="0" fontId="14" fillId="0" borderId="0"/>
    <xf numFmtId="0" fontId="14" fillId="0" borderId="0"/>
    <xf numFmtId="43" fontId="16" fillId="0" borderId="0" applyFont="0" applyFill="0" applyBorder="0" applyAlignment="0" applyProtection="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9" borderId="9"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0" borderId="0"/>
    <xf numFmtId="0" fontId="14" fillId="0" borderId="0"/>
    <xf numFmtId="0" fontId="14" fillId="9" borderId="9"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9" borderId="9"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9" borderId="9"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9" borderId="9"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5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44" fontId="16" fillId="0" borderId="0" applyFont="0" applyFill="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37"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16" fillId="55" borderId="17" applyNumberFormat="0" applyFont="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9" borderId="9"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0"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9" borderId="9"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9" borderId="9"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164" fontId="7" fillId="0" borderId="0"/>
    <xf numFmtId="164" fontId="16" fillId="0" borderId="0"/>
    <xf numFmtId="9" fontId="5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4" fontId="16" fillId="0" borderId="0"/>
    <xf numFmtId="0" fontId="16" fillId="0" borderId="0"/>
    <xf numFmtId="164" fontId="16" fillId="0" borderId="0"/>
    <xf numFmtId="9" fontId="16" fillId="0" borderId="0" applyFont="0" applyFill="0" applyBorder="0" applyAlignment="0" applyProtection="0"/>
    <xf numFmtId="44" fontId="16" fillId="0" borderId="0" applyFont="0" applyFill="0" applyBorder="0" applyAlignment="0" applyProtection="0"/>
    <xf numFmtId="164" fontId="16" fillId="0" borderId="0"/>
    <xf numFmtId="9" fontId="16" fillId="0" borderId="0" applyFont="0" applyFill="0" applyBorder="0" applyAlignment="0" applyProtection="0"/>
    <xf numFmtId="0" fontId="16" fillId="0" borderId="0"/>
    <xf numFmtId="0" fontId="16" fillId="0" borderId="0"/>
    <xf numFmtId="0" fontId="16" fillId="0" borderId="0"/>
    <xf numFmtId="0" fontId="66" fillId="0" borderId="0"/>
    <xf numFmtId="164" fontId="5" fillId="0" borderId="0"/>
    <xf numFmtId="164" fontId="5" fillId="0" borderId="0"/>
    <xf numFmtId="164" fontId="4" fillId="0" borderId="0"/>
    <xf numFmtId="164" fontId="16" fillId="0" borderId="0"/>
    <xf numFmtId="0" fontId="3"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16" fillId="0" borderId="0"/>
    <xf numFmtId="44" fontId="75" fillId="0" borderId="0" applyFont="0" applyFill="0" applyBorder="0" applyAlignment="0" applyProtection="0"/>
    <xf numFmtId="0" fontId="55" fillId="0" borderId="0" applyNumberFormat="0" applyFill="0" applyBorder="0" applyAlignment="0" applyProtection="0"/>
  </cellStyleXfs>
  <cellXfs count="209">
    <xf numFmtId="0" fontId="0" fillId="0" borderId="0" xfId="0"/>
    <xf numFmtId="0" fontId="58" fillId="0" borderId="0" xfId="5610" applyFont="1"/>
    <xf numFmtId="14" fontId="58" fillId="0" borderId="0" xfId="5614" applyNumberFormat="1" applyFont="1" applyFill="1" applyAlignment="1">
      <alignment horizontal="center"/>
    </xf>
    <xf numFmtId="164" fontId="57" fillId="0" borderId="0" xfId="5614" applyFont="1" applyFill="1" applyAlignment="1">
      <alignment horizontal="left"/>
    </xf>
    <xf numFmtId="37" fontId="58" fillId="0" borderId="0" xfId="5600" applyNumberFormat="1" applyFont="1" applyFill="1" applyAlignment="1">
      <alignment horizontal="center"/>
    </xf>
    <xf numFmtId="164" fontId="58" fillId="0" borderId="0" xfId="5614" applyFont="1" applyAlignment="1"/>
    <xf numFmtId="164" fontId="58" fillId="0" borderId="0" xfId="5614" applyFont="1" applyFill="1" applyAlignment="1"/>
    <xf numFmtId="0" fontId="58" fillId="0" borderId="0" xfId="5610" applyFont="1" applyFill="1"/>
    <xf numFmtId="37" fontId="57" fillId="0" borderId="0" xfId="5600" applyNumberFormat="1" applyFont="1" applyFill="1" applyAlignment="1">
      <alignment horizontal="center"/>
    </xf>
    <xf numFmtId="164" fontId="57" fillId="0" borderId="0" xfId="5614" applyNumberFormat="1" applyFont="1" applyFill="1" applyBorder="1" applyAlignment="1">
      <alignment horizontal="left"/>
    </xf>
    <xf numFmtId="14" fontId="58" fillId="0" borderId="0" xfId="5611" applyNumberFormat="1" applyFont="1" applyFill="1" applyBorder="1" applyAlignment="1">
      <alignment horizontal="center"/>
    </xf>
    <xf numFmtId="164" fontId="60" fillId="0" borderId="0" xfId="5614" applyFont="1" applyAlignment="1">
      <alignment horizontal="left"/>
    </xf>
    <xf numFmtId="164" fontId="60" fillId="0" borderId="0" xfId="1" applyNumberFormat="1" applyFont="1" applyFill="1" applyBorder="1" applyAlignment="1">
      <alignment horizontal="left"/>
    </xf>
    <xf numFmtId="14" fontId="59" fillId="0" borderId="0" xfId="5611" applyNumberFormat="1" applyFont="1" applyFill="1" applyBorder="1" applyAlignment="1">
      <alignment horizontal="left"/>
    </xf>
    <xf numFmtId="164" fontId="60" fillId="0" borderId="0" xfId="5614" applyNumberFormat="1" applyFont="1" applyFill="1" applyBorder="1" applyAlignment="1">
      <alignment horizontal="left"/>
    </xf>
    <xf numFmtId="164" fontId="58" fillId="0" borderId="0" xfId="5614" applyFont="1" applyAlignment="1">
      <alignment horizontal="left"/>
    </xf>
    <xf numFmtId="0" fontId="58" fillId="0" borderId="0" xfId="5614" applyNumberFormat="1" applyFont="1" applyAlignment="1">
      <alignment horizontal="center" wrapText="1"/>
    </xf>
    <xf numFmtId="0" fontId="58" fillId="0" borderId="0" xfId="5614" applyNumberFormat="1" applyFont="1" applyAlignment="1"/>
    <xf numFmtId="0" fontId="58" fillId="0" borderId="0" xfId="5614" applyNumberFormat="1" applyFont="1" applyAlignment="1">
      <alignment horizontal="center"/>
    </xf>
    <xf numFmtId="0" fontId="58" fillId="0" borderId="0" xfId="5615" applyNumberFormat="1" applyFont="1" applyAlignment="1"/>
    <xf numFmtId="0" fontId="58" fillId="0" borderId="0" xfId="5610" applyNumberFormat="1" applyFont="1"/>
    <xf numFmtId="0" fontId="58" fillId="0" borderId="0" xfId="5615" applyNumberFormat="1" applyFont="1" applyFill="1" applyAlignment="1"/>
    <xf numFmtId="0" fontId="58" fillId="0" borderId="0" xfId="5614" applyNumberFormat="1" applyFont="1" applyFill="1" applyAlignment="1"/>
    <xf numFmtId="0" fontId="58" fillId="0" borderId="0" xfId="5614" applyNumberFormat="1" applyFont="1" applyAlignment="1">
      <alignment horizontal="left" wrapText="1"/>
    </xf>
    <xf numFmtId="0" fontId="58" fillId="0" borderId="0" xfId="5614" applyNumberFormat="1" applyFont="1" applyAlignment="1">
      <alignment wrapText="1"/>
    </xf>
    <xf numFmtId="0" fontId="58" fillId="0" borderId="0" xfId="5614" applyNumberFormat="1" applyFont="1" applyAlignment="1">
      <alignment horizontal="left"/>
    </xf>
    <xf numFmtId="0" fontId="65" fillId="2" borderId="0" xfId="5610" applyFont="1" applyFill="1" applyAlignment="1">
      <alignment horizontal="center"/>
    </xf>
    <xf numFmtId="37" fontId="62" fillId="2" borderId="0" xfId="5600" applyNumberFormat="1" applyFont="1" applyFill="1" applyAlignment="1">
      <alignment horizontal="center"/>
    </xf>
    <xf numFmtId="0" fontId="62" fillId="2" borderId="0" xfId="5614" applyNumberFormat="1" applyFont="1" applyFill="1" applyAlignment="1">
      <alignment horizontal="center" wrapText="1"/>
    </xf>
    <xf numFmtId="0" fontId="62" fillId="2" borderId="0" xfId="5614" applyNumberFormat="1" applyFont="1" applyFill="1" applyAlignment="1"/>
    <xf numFmtId="164" fontId="64" fillId="2" borderId="0" xfId="5609" applyFont="1" applyFill="1" applyAlignment="1">
      <alignment horizontal="left" wrapText="1"/>
    </xf>
    <xf numFmtId="0" fontId="62" fillId="2" borderId="0" xfId="5614" applyNumberFormat="1" applyFont="1" applyFill="1" applyAlignment="1">
      <alignment horizontal="center"/>
    </xf>
    <xf numFmtId="0" fontId="65" fillId="2" borderId="0" xfId="5610" applyNumberFormat="1" applyFont="1" applyFill="1" applyAlignment="1">
      <alignment horizontal="center"/>
    </xf>
    <xf numFmtId="0" fontId="62" fillId="2" borderId="0" xfId="5610" applyNumberFormat="1" applyFont="1" applyFill="1"/>
    <xf numFmtId="0" fontId="58" fillId="56" borderId="0" xfId="5614" applyNumberFormat="1" applyFont="1" applyFill="1" applyAlignment="1">
      <alignment horizontal="center" wrapText="1"/>
    </xf>
    <xf numFmtId="0" fontId="61" fillId="0" borderId="0" xfId="5614" applyNumberFormat="1" applyFont="1" applyFill="1" applyAlignment="1">
      <alignment horizontal="center"/>
    </xf>
    <xf numFmtId="0" fontId="67" fillId="0" borderId="0" xfId="0" applyFont="1" applyFill="1" applyBorder="1" applyAlignment="1">
      <alignment horizontal="left"/>
    </xf>
    <xf numFmtId="0" fontId="58" fillId="0" borderId="0" xfId="5614" applyNumberFormat="1" applyFont="1" applyFill="1" applyAlignment="1">
      <alignment horizontal="left"/>
    </xf>
    <xf numFmtId="166" fontId="58" fillId="0" borderId="0" xfId="5610" applyNumberFormat="1" applyFont="1" applyAlignment="1">
      <alignment horizontal="center" wrapText="1"/>
    </xf>
    <xf numFmtId="0" fontId="58" fillId="0" borderId="0" xfId="5614" applyNumberFormat="1" applyFont="1" applyFill="1" applyAlignment="1">
      <alignment wrapText="1"/>
    </xf>
    <xf numFmtId="0" fontId="58" fillId="0" borderId="0" xfId="5616" applyFont="1" applyFill="1" applyAlignment="1"/>
    <xf numFmtId="0" fontId="62" fillId="0" borderId="0" xfId="5614" applyNumberFormat="1" applyFont="1" applyFill="1" applyAlignment="1"/>
    <xf numFmtId="0" fontId="62" fillId="0" borderId="0" xfId="5614" applyNumberFormat="1" applyFont="1" applyFill="1" applyAlignment="1">
      <alignment horizontal="left"/>
    </xf>
    <xf numFmtId="0" fontId="62" fillId="0" borderId="0" xfId="5614" applyNumberFormat="1" applyFont="1" applyFill="1" applyAlignment="1">
      <alignment wrapText="1"/>
    </xf>
    <xf numFmtId="166" fontId="62" fillId="0" borderId="0" xfId="5610" applyNumberFormat="1" applyFont="1" applyAlignment="1">
      <alignment horizontal="left" wrapText="1"/>
    </xf>
    <xf numFmtId="164" fontId="58" fillId="0" borderId="0" xfId="5614" applyFont="1" applyAlignment="1">
      <alignment wrapText="1"/>
    </xf>
    <xf numFmtId="164" fontId="57" fillId="0" borderId="0" xfId="1" applyNumberFormat="1" applyFont="1" applyFill="1" applyBorder="1" applyAlignment="1">
      <alignment wrapText="1"/>
    </xf>
    <xf numFmtId="3" fontId="58" fillId="0" borderId="0" xfId="5614" applyNumberFormat="1" applyFont="1" applyFill="1" applyAlignment="1">
      <alignment horizontal="left" wrapText="1"/>
    </xf>
    <xf numFmtId="0" fontId="62" fillId="0" borderId="0" xfId="0" applyNumberFormat="1" applyFont="1" applyFill="1" applyBorder="1" applyAlignment="1">
      <alignment horizontal="center"/>
    </xf>
    <xf numFmtId="164" fontId="62" fillId="2" borderId="0" xfId="5614" applyFont="1" applyFill="1" applyAlignment="1">
      <alignment horizontal="center" wrapText="1"/>
    </xf>
    <xf numFmtId="38" fontId="65" fillId="2" borderId="0" xfId="5611" applyNumberFormat="1" applyFont="1" applyFill="1" applyAlignment="1">
      <alignment horizontal="center" wrapText="1"/>
    </xf>
    <xf numFmtId="0" fontId="62" fillId="2" borderId="0" xfId="5610" applyFont="1" applyFill="1" applyAlignment="1">
      <alignment horizontal="center" wrapText="1"/>
    </xf>
    <xf numFmtId="164" fontId="57" fillId="0" borderId="0" xfId="5614" applyNumberFormat="1" applyFont="1" applyFill="1" applyBorder="1" applyAlignment="1">
      <alignment horizontal="center" wrapText="1"/>
    </xf>
    <xf numFmtId="164" fontId="58" fillId="0" borderId="0" xfId="5614" applyFont="1" applyFill="1" applyAlignment="1">
      <alignment horizontal="center"/>
    </xf>
    <xf numFmtId="164" fontId="58" fillId="0" borderId="0" xfId="5614" applyFont="1" applyAlignment="1">
      <alignment horizontal="center" wrapText="1"/>
    </xf>
    <xf numFmtId="164" fontId="58" fillId="0" borderId="0" xfId="5614" applyFont="1" applyFill="1" applyAlignment="1">
      <alignment horizontal="center" wrapText="1"/>
    </xf>
    <xf numFmtId="164" fontId="62" fillId="0" borderId="0" xfId="5614" applyFont="1" applyAlignment="1"/>
    <xf numFmtId="15" fontId="68" fillId="0" borderId="0" xfId="0" applyNumberFormat="1" applyFont="1" applyFill="1" applyBorder="1" applyAlignment="1">
      <alignment horizontal="left"/>
    </xf>
    <xf numFmtId="3" fontId="63" fillId="0" borderId="0" xfId="5604" applyNumberFormat="1" applyFont="1" applyFill="1" applyBorder="1"/>
    <xf numFmtId="3" fontId="63" fillId="0" borderId="0" xfId="5605" applyNumberFormat="1" applyFont="1" applyFill="1" applyBorder="1" applyAlignment="1">
      <alignment wrapText="1"/>
    </xf>
    <xf numFmtId="0" fontId="32" fillId="2" borderId="0" xfId="5625" applyFont="1" applyFill="1" applyBorder="1"/>
    <xf numFmtId="44" fontId="69" fillId="2" borderId="0" xfId="5626" applyFont="1" applyFill="1" applyBorder="1" applyAlignment="1">
      <alignment horizontal="center" vertical="top" wrapText="1"/>
    </xf>
    <xf numFmtId="0" fontId="2" fillId="2" borderId="0" xfId="5628" applyFont="1" applyFill="1" applyAlignment="1">
      <alignment wrapText="1"/>
    </xf>
    <xf numFmtId="0" fontId="32" fillId="2" borderId="0" xfId="5628" applyFont="1" applyFill="1" applyBorder="1" applyAlignment="1">
      <alignment wrapText="1"/>
    </xf>
    <xf numFmtId="0" fontId="70" fillId="2" borderId="0" xfId="0" applyFont="1" applyFill="1" applyBorder="1"/>
    <xf numFmtId="0" fontId="0" fillId="2" borderId="0" xfId="0" applyFill="1"/>
    <xf numFmtId="14" fontId="2" fillId="2" borderId="0" xfId="5628" applyNumberFormat="1" applyFont="1" applyFill="1" applyAlignment="1">
      <alignment wrapText="1"/>
    </xf>
    <xf numFmtId="0" fontId="71" fillId="2" borderId="0" xfId="47" applyFont="1" applyFill="1" applyBorder="1" applyAlignment="1">
      <alignment vertical="top"/>
    </xf>
    <xf numFmtId="0" fontId="72" fillId="2" borderId="0" xfId="47" applyFont="1" applyFill="1" applyBorder="1" applyAlignment="1">
      <alignment vertical="top" wrapText="1"/>
    </xf>
    <xf numFmtId="44" fontId="69" fillId="2" borderId="0" xfId="377" applyNumberFormat="1" applyFont="1" applyFill="1" applyBorder="1" applyAlignment="1">
      <alignment horizontal="center" vertical="top"/>
    </xf>
    <xf numFmtId="44" fontId="69" fillId="2" borderId="0" xfId="376" applyNumberFormat="1" applyFont="1" applyFill="1" applyBorder="1" applyAlignment="1">
      <alignment horizontal="center" vertical="top"/>
    </xf>
    <xf numFmtId="0" fontId="71" fillId="2" borderId="0" xfId="47" applyFont="1" applyFill="1" applyAlignment="1">
      <alignment vertical="top"/>
    </xf>
    <xf numFmtId="0" fontId="72" fillId="2" borderId="0" xfId="47" applyFont="1" applyFill="1" applyAlignment="1">
      <alignment vertical="top" wrapText="1"/>
    </xf>
    <xf numFmtId="44" fontId="69" fillId="2" borderId="0" xfId="5630" applyNumberFormat="1" applyFont="1" applyFill="1" applyBorder="1" applyAlignment="1">
      <alignment horizontal="center" vertical="top"/>
    </xf>
    <xf numFmtId="0" fontId="70" fillId="2" borderId="0" xfId="0" applyFont="1" applyFill="1"/>
    <xf numFmtId="0" fontId="71" fillId="2" borderId="0" xfId="47" applyFont="1" applyFill="1" applyAlignment="1">
      <alignment vertical="top" wrapText="1"/>
    </xf>
    <xf numFmtId="44" fontId="69" fillId="2" borderId="0" xfId="5629" applyNumberFormat="1" applyFont="1" applyFill="1" applyBorder="1" applyAlignment="1">
      <alignment horizontal="center" vertical="top"/>
    </xf>
    <xf numFmtId="0" fontId="32" fillId="2" borderId="0" xfId="5628" applyFont="1" applyFill="1" applyAlignment="1">
      <alignment wrapText="1"/>
    </xf>
    <xf numFmtId="0" fontId="2" fillId="2" borderId="0" xfId="5628" applyFont="1" applyFill="1" applyAlignment="1">
      <alignment vertical="top" wrapText="1"/>
    </xf>
    <xf numFmtId="9" fontId="74" fillId="2" borderId="0" xfId="5599" applyFont="1" applyFill="1" applyAlignment="1">
      <alignment vertical="top"/>
    </xf>
    <xf numFmtId="44" fontId="2" fillId="2" borderId="0" xfId="5627" applyNumberFormat="1" applyFont="1" applyFill="1" applyAlignment="1">
      <alignment vertical="top" wrapText="1"/>
    </xf>
    <xf numFmtId="165" fontId="74" fillId="2" borderId="0" xfId="5629" applyNumberFormat="1" applyFont="1" applyFill="1" applyAlignment="1">
      <alignment vertical="top" wrapText="1"/>
    </xf>
    <xf numFmtId="0" fontId="16" fillId="2" borderId="0" xfId="0" applyFont="1" applyFill="1"/>
    <xf numFmtId="44" fontId="68" fillId="0" borderId="0" xfId="5634" applyFont="1" applyFill="1" applyBorder="1" applyAlignment="1">
      <alignment horizontal="center" wrapText="1"/>
    </xf>
    <xf numFmtId="44" fontId="57" fillId="0" borderId="0" xfId="5634" applyFont="1" applyFill="1" applyAlignment="1">
      <alignment horizontal="center"/>
    </xf>
    <xf numFmtId="44" fontId="58" fillId="0" borderId="0" xfId="5634" applyFont="1" applyFill="1" applyAlignment="1">
      <alignment horizontal="center"/>
    </xf>
    <xf numFmtId="0" fontId="73" fillId="2" borderId="1" xfId="47" applyFont="1" applyFill="1" applyBorder="1" applyAlignment="1">
      <alignment vertical="top"/>
    </xf>
    <xf numFmtId="0" fontId="2" fillId="2" borderId="1" xfId="5628" applyFont="1" applyFill="1" applyBorder="1" applyAlignment="1">
      <alignment vertical="top" wrapText="1"/>
    </xf>
    <xf numFmtId="0" fontId="1" fillId="0" borderId="0" xfId="5628" applyFont="1" applyAlignment="1">
      <alignment wrapText="1"/>
    </xf>
    <xf numFmtId="0" fontId="1" fillId="2" borderId="0" xfId="5628" applyFont="1" applyFill="1" applyAlignment="1">
      <alignment wrapText="1"/>
    </xf>
    <xf numFmtId="0" fontId="16" fillId="0" borderId="0" xfId="0" applyFont="1"/>
    <xf numFmtId="0" fontId="72" fillId="2" borderId="0" xfId="47" applyFont="1" applyFill="1" applyBorder="1" applyAlignment="1">
      <alignment vertical="top"/>
    </xf>
    <xf numFmtId="0" fontId="72" fillId="2" borderId="0" xfId="47" applyFont="1" applyFill="1" applyAlignment="1">
      <alignment vertical="top"/>
    </xf>
    <xf numFmtId="0" fontId="83" fillId="0" borderId="22" xfId="0" applyFont="1" applyBorder="1" applyAlignment="1">
      <alignment horizontal="left" vertical="top"/>
    </xf>
    <xf numFmtId="0" fontId="34" fillId="0" borderId="23" xfId="0" applyFont="1" applyBorder="1" applyAlignment="1">
      <alignment horizontal="left" vertical="top"/>
    </xf>
    <xf numFmtId="0" fontId="84" fillId="0" borderId="1" xfId="0" applyFont="1" applyBorder="1" applyAlignment="1">
      <alignment horizontal="left"/>
    </xf>
    <xf numFmtId="0" fontId="74" fillId="0" borderId="1" xfId="0" applyFont="1" applyBorder="1" applyAlignment="1" applyProtection="1">
      <alignment horizontal="left"/>
      <protection locked="0"/>
    </xf>
    <xf numFmtId="44" fontId="84" fillId="57" borderId="1" xfId="5634" applyFont="1" applyFill="1" applyBorder="1" applyAlignment="1">
      <alignment horizontal="left" vertical="top"/>
    </xf>
    <xf numFmtId="0" fontId="74" fillId="59" borderId="1" xfId="0" applyFont="1" applyFill="1" applyBorder="1" applyAlignment="1">
      <alignment horizontal="left"/>
    </xf>
    <xf numFmtId="0" fontId="84" fillId="60" borderId="1" xfId="0" applyFont="1" applyFill="1" applyBorder="1" applyAlignment="1">
      <alignment horizontal="left" vertical="top"/>
    </xf>
    <xf numFmtId="0" fontId="85" fillId="0" borderId="1" xfId="5635" applyFont="1" applyBorder="1" applyAlignment="1" applyProtection="1">
      <alignment horizontal="left"/>
      <protection locked="0"/>
    </xf>
    <xf numFmtId="0" fontId="84" fillId="0" borderId="0" xfId="0" applyFont="1" applyAlignment="1">
      <alignment horizontal="left" vertical="top"/>
    </xf>
    <xf numFmtId="0" fontId="76" fillId="0" borderId="0" xfId="0" applyFont="1" applyFill="1" applyBorder="1" applyAlignment="1">
      <alignment vertical="top"/>
    </xf>
    <xf numFmtId="0" fontId="84" fillId="0" borderId="1" xfId="0" applyFont="1" applyBorder="1" applyAlignment="1">
      <alignment horizontal="left" vertical="top"/>
    </xf>
    <xf numFmtId="14" fontId="84" fillId="0" borderId="1" xfId="0" applyNumberFormat="1" applyFont="1" applyBorder="1" applyAlignment="1">
      <alignment horizontal="left" vertical="top"/>
    </xf>
    <xf numFmtId="0" fontId="76" fillId="58" borderId="1" xfId="0" applyFont="1" applyFill="1" applyBorder="1" applyAlignment="1">
      <alignment vertical="top"/>
    </xf>
    <xf numFmtId="0" fontId="73" fillId="58" borderId="1" xfId="0" applyFont="1" applyFill="1" applyBorder="1" applyAlignment="1">
      <alignment vertical="top"/>
    </xf>
    <xf numFmtId="0" fontId="74" fillId="2" borderId="1" xfId="5628" applyFont="1" applyFill="1" applyBorder="1" applyAlignment="1">
      <alignment vertical="top"/>
    </xf>
    <xf numFmtId="0" fontId="74" fillId="2" borderId="1" xfId="5628" applyFont="1" applyFill="1" applyBorder="1" applyAlignment="1">
      <alignment horizontal="left" vertical="top" wrapText="1"/>
    </xf>
    <xf numFmtId="0" fontId="1" fillId="2" borderId="1" xfId="5628" applyFont="1" applyFill="1" applyBorder="1" applyAlignment="1">
      <alignment wrapText="1"/>
    </xf>
    <xf numFmtId="0" fontId="73" fillId="2" borderId="1" xfId="0" applyFont="1" applyFill="1" applyBorder="1" applyAlignment="1">
      <alignment vertical="top" wrapText="1"/>
    </xf>
    <xf numFmtId="0" fontId="73" fillId="2" borderId="1" xfId="0" applyFont="1" applyFill="1" applyBorder="1" applyAlignment="1">
      <alignment vertical="top"/>
    </xf>
    <xf numFmtId="0" fontId="73" fillId="2" borderId="1" xfId="0" applyFont="1" applyFill="1" applyBorder="1" applyAlignment="1">
      <alignment horizontal="left" vertical="top" wrapText="1"/>
    </xf>
    <xf numFmtId="0" fontId="73" fillId="2" borderId="1" xfId="0" applyFont="1" applyFill="1" applyBorder="1" applyAlignment="1">
      <alignment horizontal="left" vertical="top" wrapText="1" readingOrder="1"/>
    </xf>
    <xf numFmtId="0" fontId="73" fillId="2" borderId="1" xfId="47" applyFont="1" applyFill="1" applyBorder="1" applyAlignment="1">
      <alignment vertical="top" wrapText="1"/>
    </xf>
    <xf numFmtId="0" fontId="16" fillId="2" borderId="1" xfId="0" applyFont="1" applyFill="1" applyBorder="1"/>
    <xf numFmtId="0" fontId="16" fillId="2" borderId="1" xfId="0" applyFont="1" applyFill="1" applyBorder="1" applyAlignment="1">
      <alignment wrapText="1"/>
    </xf>
    <xf numFmtId="0" fontId="74" fillId="2" borderId="1" xfId="5627" applyFont="1" applyFill="1" applyBorder="1" applyAlignment="1">
      <alignment vertical="top"/>
    </xf>
    <xf numFmtId="0" fontId="74" fillId="2" borderId="1" xfId="5627" applyFont="1" applyFill="1" applyBorder="1" applyAlignment="1">
      <alignment horizontal="left" vertical="top" wrapText="1"/>
    </xf>
    <xf numFmtId="0" fontId="1" fillId="2" borderId="1" xfId="5632" applyFont="1" applyFill="1" applyBorder="1"/>
    <xf numFmtId="0" fontId="1" fillId="2" borderId="1" xfId="5627" applyFont="1" applyFill="1" applyBorder="1" applyAlignment="1">
      <alignment wrapText="1"/>
    </xf>
    <xf numFmtId="0" fontId="78" fillId="2" borderId="1" xfId="54" applyFont="1" applyFill="1" applyBorder="1" applyAlignment="1">
      <alignment horizontal="left" vertical="top"/>
    </xf>
    <xf numFmtId="0" fontId="78" fillId="2" borderId="1" xfId="54" applyFont="1" applyFill="1" applyBorder="1" applyAlignment="1">
      <alignment vertical="top" wrapText="1"/>
    </xf>
    <xf numFmtId="0" fontId="73" fillId="2" borderId="1" xfId="54" applyFont="1" applyFill="1" applyBorder="1" applyAlignment="1">
      <alignment horizontal="left" vertical="top"/>
    </xf>
    <xf numFmtId="0" fontId="73" fillId="2" borderId="1" xfId="54" applyFont="1" applyFill="1" applyBorder="1" applyAlignment="1">
      <alignment vertical="top" wrapText="1"/>
    </xf>
    <xf numFmtId="0" fontId="1" fillId="2" borderId="1" xfId="5625" applyFont="1" applyFill="1" applyBorder="1"/>
    <xf numFmtId="0" fontId="73" fillId="2" borderId="1" xfId="5633" applyFont="1" applyFill="1" applyBorder="1" applyAlignment="1">
      <alignment vertical="top"/>
    </xf>
    <xf numFmtId="0" fontId="73" fillId="2" borderId="1" xfId="5633" applyFont="1" applyFill="1" applyBorder="1" applyAlignment="1">
      <alignment horizontal="left" vertical="top" wrapText="1"/>
    </xf>
    <xf numFmtId="0" fontId="73" fillId="2" borderId="1" xfId="0" applyFont="1" applyFill="1" applyBorder="1"/>
    <xf numFmtId="0" fontId="16" fillId="2" borderId="1" xfId="5633" applyFont="1" applyFill="1" applyBorder="1"/>
    <xf numFmtId="0" fontId="73" fillId="2" borderId="1" xfId="0" applyFont="1" applyFill="1" applyBorder="1" applyAlignment="1">
      <alignment horizontal="left" vertical="top"/>
    </xf>
    <xf numFmtId="0" fontId="81" fillId="2" borderId="1" xfId="0" applyFont="1" applyFill="1" applyBorder="1"/>
    <xf numFmtId="0" fontId="82" fillId="2" borderId="1" xfId="0" applyFont="1" applyFill="1" applyBorder="1" applyAlignment="1">
      <alignment horizontal="left"/>
    </xf>
    <xf numFmtId="0" fontId="74" fillId="2" borderId="1" xfId="0" applyFont="1" applyFill="1" applyBorder="1"/>
    <xf numFmtId="0" fontId="0" fillId="2" borderId="1" xfId="0" applyFill="1" applyBorder="1" applyAlignment="1">
      <alignment horizontal="left"/>
    </xf>
    <xf numFmtId="0" fontId="0" fillId="2" borderId="1" xfId="0" applyFill="1" applyBorder="1"/>
    <xf numFmtId="44" fontId="0" fillId="2" borderId="1" xfId="0" applyNumberFormat="1" applyFill="1" applyBorder="1" applyAlignment="1">
      <alignment horizontal="center"/>
    </xf>
    <xf numFmtId="0" fontId="74" fillId="2" borderId="1" xfId="0" applyFont="1" applyFill="1" applyBorder="1" applyAlignment="1">
      <alignment horizontal="left"/>
    </xf>
    <xf numFmtId="0" fontId="73" fillId="0" borderId="1" xfId="0" applyFont="1" applyBorder="1" applyAlignment="1">
      <alignment horizontal="center" vertical="top"/>
    </xf>
    <xf numFmtId="0" fontId="16" fillId="0" borderId="1" xfId="0" applyFont="1" applyBorder="1" applyAlignment="1">
      <alignment horizontal="center" vertical="top" wrapText="1"/>
    </xf>
    <xf numFmtId="9" fontId="16" fillId="0" borderId="1" xfId="5599" applyFont="1" applyBorder="1" applyAlignment="1">
      <alignment horizontal="center" vertical="top" wrapText="1"/>
    </xf>
    <xf numFmtId="1" fontId="16" fillId="0" borderId="1" xfId="0" applyNumberFormat="1" applyFont="1" applyBorder="1" applyAlignment="1">
      <alignment horizontal="center" vertical="top" wrapText="1"/>
    </xf>
    <xf numFmtId="0" fontId="16" fillId="0" borderId="0" xfId="0" applyFont="1" applyAlignment="1">
      <alignment horizontal="center"/>
    </xf>
    <xf numFmtId="0" fontId="1" fillId="0" borderId="0" xfId="5628" applyFont="1" applyAlignment="1">
      <alignment horizontal="center" wrapText="1"/>
    </xf>
    <xf numFmtId="9" fontId="1" fillId="0" borderId="0" xfId="5599" applyFont="1" applyAlignment="1">
      <alignment horizontal="center" wrapText="1"/>
    </xf>
    <xf numFmtId="0" fontId="73" fillId="58" borderId="1" xfId="0" applyFont="1" applyFill="1" applyBorder="1" applyAlignment="1">
      <alignment horizontal="center" vertical="top"/>
    </xf>
    <xf numFmtId="9" fontId="73" fillId="58" borderId="1" xfId="5599" applyFont="1" applyFill="1" applyBorder="1" applyAlignment="1">
      <alignment horizontal="center" vertical="top"/>
    </xf>
    <xf numFmtId="44" fontId="74" fillId="2" borderId="1" xfId="5629" applyNumberFormat="1" applyFont="1" applyFill="1" applyBorder="1" applyAlignment="1">
      <alignment horizontal="center" vertical="top"/>
    </xf>
    <xf numFmtId="9" fontId="74" fillId="2" borderId="1" xfId="5599" applyFont="1" applyFill="1" applyBorder="1" applyAlignment="1">
      <alignment horizontal="center" vertical="top"/>
    </xf>
    <xf numFmtId="165" fontId="74" fillId="2" borderId="1" xfId="5629" applyNumberFormat="1" applyFont="1" applyFill="1" applyBorder="1" applyAlignment="1">
      <alignment horizontal="center" vertical="top" wrapText="1"/>
    </xf>
    <xf numFmtId="165" fontId="74" fillId="2" borderId="1" xfId="5629" applyNumberFormat="1" applyFont="1" applyFill="1" applyBorder="1" applyAlignment="1">
      <alignment horizontal="center" vertical="top"/>
    </xf>
    <xf numFmtId="44" fontId="1" fillId="2" borderId="1" xfId="5628" applyNumberFormat="1" applyFont="1" applyFill="1" applyBorder="1" applyAlignment="1">
      <alignment horizontal="center"/>
    </xf>
    <xf numFmtId="0" fontId="1" fillId="2" borderId="1" xfId="5628" applyFont="1" applyFill="1" applyBorder="1" applyAlignment="1">
      <alignment horizontal="center" wrapText="1"/>
    </xf>
    <xf numFmtId="44" fontId="73" fillId="2" borderId="1" xfId="377" applyNumberFormat="1" applyFont="1" applyFill="1" applyBorder="1" applyAlignment="1">
      <alignment horizontal="center" vertical="top"/>
    </xf>
    <xf numFmtId="44" fontId="73" fillId="2" borderId="1" xfId="377" applyNumberFormat="1" applyFont="1" applyFill="1" applyBorder="1" applyAlignment="1">
      <alignment horizontal="center" vertical="top" wrapText="1"/>
    </xf>
    <xf numFmtId="44" fontId="73" fillId="2" borderId="1" xfId="5631" applyNumberFormat="1" applyFont="1" applyFill="1" applyBorder="1" applyAlignment="1">
      <alignment horizontal="center" vertical="top" wrapText="1"/>
    </xf>
    <xf numFmtId="44" fontId="1" fillId="2" borderId="1" xfId="5627" applyNumberFormat="1" applyFont="1" applyFill="1" applyBorder="1" applyAlignment="1">
      <alignment horizontal="center" wrapText="1"/>
    </xf>
    <xf numFmtId="44" fontId="1" fillId="2" borderId="1" xfId="5627" applyNumberFormat="1" applyFont="1" applyFill="1" applyBorder="1" applyAlignment="1">
      <alignment horizontal="center"/>
    </xf>
    <xf numFmtId="44" fontId="73" fillId="2" borderId="1" xfId="5626" applyNumberFormat="1" applyFont="1" applyFill="1" applyBorder="1" applyAlignment="1">
      <alignment horizontal="center" vertical="top" wrapText="1"/>
    </xf>
    <xf numFmtId="44" fontId="73" fillId="2" borderId="1" xfId="5626" applyFont="1" applyFill="1" applyBorder="1" applyAlignment="1">
      <alignment horizontal="center" vertical="top" wrapText="1"/>
    </xf>
    <xf numFmtId="44" fontId="1" fillId="2" borderId="1" xfId="5630" applyNumberFormat="1" applyFont="1" applyFill="1" applyBorder="1" applyAlignment="1">
      <alignment horizontal="center"/>
    </xf>
    <xf numFmtId="44" fontId="73" fillId="2" borderId="1" xfId="377" applyFont="1" applyFill="1" applyBorder="1" applyAlignment="1">
      <alignment horizontal="center" vertical="top"/>
    </xf>
    <xf numFmtId="0" fontId="74" fillId="2" borderId="1" xfId="5628" applyFont="1" applyFill="1" applyBorder="1" applyAlignment="1">
      <alignment horizontal="center" wrapText="1"/>
    </xf>
    <xf numFmtId="44" fontId="74" fillId="2" borderId="1" xfId="5630" applyNumberFormat="1" applyFont="1" applyFill="1" applyBorder="1" applyAlignment="1">
      <alignment horizontal="center"/>
    </xf>
    <xf numFmtId="165" fontId="73" fillId="2" borderId="1" xfId="377" applyNumberFormat="1" applyFont="1" applyFill="1" applyBorder="1" applyAlignment="1">
      <alignment horizontal="center" vertical="top"/>
    </xf>
    <xf numFmtId="165" fontId="73" fillId="2" borderId="1" xfId="0" applyNumberFormat="1" applyFont="1" applyFill="1" applyBorder="1" applyAlignment="1">
      <alignment horizontal="center" vertical="top"/>
    </xf>
    <xf numFmtId="44" fontId="74" fillId="2" borderId="1" xfId="5627" applyNumberFormat="1" applyFont="1" applyFill="1" applyBorder="1" applyAlignment="1">
      <alignment horizontal="center" wrapText="1"/>
    </xf>
    <xf numFmtId="165" fontId="73" fillId="2" borderId="1" xfId="377" applyNumberFormat="1" applyFont="1" applyFill="1" applyBorder="1" applyAlignment="1">
      <alignment horizontal="center" vertical="top" wrapText="1"/>
    </xf>
    <xf numFmtId="0" fontId="16" fillId="2" borderId="1" xfId="0" applyFont="1" applyFill="1" applyBorder="1" applyAlignment="1">
      <alignment horizontal="center"/>
    </xf>
    <xf numFmtId="9" fontId="32" fillId="2" borderId="0" xfId="5599" applyFont="1" applyFill="1" applyBorder="1" applyAlignment="1">
      <alignment horizontal="center" vertical="top"/>
    </xf>
    <xf numFmtId="44" fontId="32" fillId="2" borderId="0" xfId="5627" applyNumberFormat="1" applyFont="1" applyFill="1" applyBorder="1" applyAlignment="1">
      <alignment horizontal="center" vertical="top" wrapText="1"/>
    </xf>
    <xf numFmtId="0" fontId="1" fillId="2" borderId="0" xfId="5628" applyFont="1" applyFill="1" applyAlignment="1">
      <alignment horizontal="center" wrapText="1"/>
    </xf>
    <xf numFmtId="9" fontId="32" fillId="2" borderId="0" xfId="5599" applyFont="1" applyFill="1" applyBorder="1" applyAlignment="1">
      <alignment horizontal="center" wrapText="1"/>
    </xf>
    <xf numFmtId="0" fontId="32" fillId="2" borderId="0" xfId="5628" applyFont="1" applyFill="1" applyBorder="1" applyAlignment="1">
      <alignment horizontal="center" wrapText="1"/>
    </xf>
    <xf numFmtId="0" fontId="32" fillId="2" borderId="0" xfId="5628" applyFont="1" applyFill="1" applyAlignment="1">
      <alignment horizontal="center" wrapText="1"/>
    </xf>
    <xf numFmtId="9" fontId="32" fillId="2" borderId="0" xfId="5599" applyFont="1" applyFill="1" applyAlignment="1">
      <alignment horizontal="center" wrapText="1"/>
    </xf>
    <xf numFmtId="9" fontId="1" fillId="2" borderId="0" xfId="5599" applyFont="1" applyFill="1" applyAlignment="1">
      <alignment horizontal="center" wrapText="1"/>
    </xf>
    <xf numFmtId="0" fontId="84" fillId="0" borderId="0" xfId="0" applyFont="1" applyAlignment="1">
      <alignment horizontal="center" vertical="top"/>
    </xf>
    <xf numFmtId="0" fontId="84" fillId="0" borderId="24" xfId="0" applyFont="1" applyBorder="1" applyAlignment="1">
      <alignment horizontal="center" vertical="top"/>
    </xf>
    <xf numFmtId="0" fontId="74" fillId="2" borderId="1" xfId="5628" applyFont="1" applyFill="1" applyBorder="1" applyAlignment="1">
      <alignment horizontal="center" vertical="top" wrapText="1"/>
    </xf>
    <xf numFmtId="0" fontId="32" fillId="2" borderId="0" xfId="5625" applyFont="1" applyFill="1" applyBorder="1" applyAlignment="1">
      <alignment horizontal="center"/>
    </xf>
    <xf numFmtId="0" fontId="72" fillId="2" borderId="0" xfId="47" applyFont="1" applyFill="1" applyBorder="1" applyAlignment="1">
      <alignment horizontal="center" vertical="top" wrapText="1"/>
    </xf>
    <xf numFmtId="0" fontId="72" fillId="2" borderId="0" xfId="47" applyFont="1" applyFill="1" applyAlignment="1">
      <alignment horizontal="center" vertical="top" wrapText="1"/>
    </xf>
    <xf numFmtId="0" fontId="84" fillId="0" borderId="24" xfId="0" applyFont="1" applyBorder="1" applyAlignment="1">
      <alignment horizontal="left" vertical="top"/>
    </xf>
    <xf numFmtId="0" fontId="84" fillId="0" borderId="25" xfId="0" applyFont="1" applyBorder="1" applyAlignment="1">
      <alignment horizontal="left" vertical="top"/>
    </xf>
    <xf numFmtId="0" fontId="84" fillId="0" borderId="26" xfId="0" applyFont="1" applyBorder="1" applyAlignment="1">
      <alignment horizontal="left" vertical="top"/>
    </xf>
    <xf numFmtId="0" fontId="84" fillId="0" borderId="0" xfId="0" applyFont="1" applyBorder="1" applyAlignment="1">
      <alignment horizontal="left" vertical="top"/>
    </xf>
    <xf numFmtId="14" fontId="84" fillId="0" borderId="0" xfId="0" applyNumberFormat="1" applyFont="1" applyBorder="1" applyAlignment="1">
      <alignment horizontal="left" vertical="top"/>
    </xf>
    <xf numFmtId="0" fontId="1" fillId="2" borderId="1" xfId="5628" applyFont="1" applyFill="1" applyBorder="1" applyAlignment="1">
      <alignment horizontal="center" vertical="top" wrapText="1"/>
    </xf>
    <xf numFmtId="9" fontId="1" fillId="2" borderId="0" xfId="5599" applyFont="1" applyFill="1" applyBorder="1" applyAlignment="1">
      <alignment horizontal="center" vertical="top"/>
    </xf>
    <xf numFmtId="0" fontId="84" fillId="0" borderId="1" xfId="0" applyFont="1" applyBorder="1" applyAlignment="1">
      <alignment horizontal="center" vertical="top"/>
    </xf>
    <xf numFmtId="0" fontId="16" fillId="2" borderId="1" xfId="47" applyFont="1" applyFill="1" applyBorder="1" applyAlignment="1">
      <alignment vertical="top"/>
    </xf>
    <xf numFmtId="44" fontId="16" fillId="2" borderId="1" xfId="5634" applyFont="1" applyFill="1" applyBorder="1" applyAlignment="1">
      <alignment vertical="top"/>
    </xf>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6" fillId="2" borderId="1" xfId="5610" applyFont="1" applyFill="1" applyBorder="1"/>
    <xf numFmtId="15" fontId="17" fillId="0" borderId="1" xfId="0" applyNumberFormat="1" applyFont="1" applyFill="1" applyBorder="1" applyAlignment="1">
      <alignment horizontal="left"/>
    </xf>
    <xf numFmtId="3" fontId="77" fillId="0" borderId="1" xfId="5604" applyNumberFormat="1" applyFont="1" applyFill="1" applyBorder="1"/>
    <xf numFmtId="3" fontId="77" fillId="0" borderId="1" xfId="5605" applyNumberFormat="1" applyFont="1" applyFill="1" applyBorder="1" applyAlignment="1">
      <alignment wrapText="1"/>
    </xf>
    <xf numFmtId="44" fontId="17" fillId="0" borderId="1" xfId="5634" applyFont="1" applyFill="1" applyBorder="1" applyAlignment="1">
      <alignment horizontal="center" wrapText="1"/>
    </xf>
    <xf numFmtId="0" fontId="77" fillId="2" borderId="1" xfId="5628" applyFont="1" applyFill="1" applyBorder="1" applyAlignment="1">
      <alignment vertical="top" wrapText="1"/>
    </xf>
    <xf numFmtId="14" fontId="16" fillId="2" borderId="22" xfId="5614" applyNumberFormat="1" applyFont="1" applyFill="1" applyBorder="1" applyAlignment="1">
      <alignment horizontal="center" vertical="top"/>
    </xf>
    <xf numFmtId="14" fontId="16" fillId="2" borderId="21" xfId="5614" applyNumberFormat="1" applyFont="1" applyFill="1" applyBorder="1" applyAlignment="1">
      <alignment horizontal="center" vertical="top"/>
    </xf>
    <xf numFmtId="14" fontId="16" fillId="2" borderId="23" xfId="5614" applyNumberFormat="1" applyFont="1" applyFill="1" applyBorder="1" applyAlignment="1">
      <alignment horizontal="center" vertical="top"/>
    </xf>
    <xf numFmtId="0" fontId="16" fillId="2" borderId="1" xfId="5610" applyFont="1" applyFill="1" applyBorder="1" applyAlignment="1">
      <alignment horizontal="center"/>
    </xf>
    <xf numFmtId="0" fontId="16" fillId="2" borderId="1" xfId="5610" applyFont="1" applyFill="1" applyBorder="1" applyAlignment="1">
      <alignment horizontal="center" wrapText="1"/>
    </xf>
    <xf numFmtId="44" fontId="16" fillId="2" borderId="1" xfId="5634" applyFont="1" applyFill="1" applyBorder="1" applyAlignment="1">
      <alignment horizontal="center"/>
    </xf>
    <xf numFmtId="0" fontId="16" fillId="0" borderId="1" xfId="0" applyFont="1" applyFill="1" applyBorder="1" applyAlignment="1">
      <alignment horizontal="left" vertical="top"/>
    </xf>
    <xf numFmtId="0" fontId="16" fillId="0" borderId="1" xfId="0" applyFont="1" applyFill="1" applyBorder="1" applyAlignment="1">
      <alignment vertical="top"/>
    </xf>
  </cellXfs>
  <cellStyles count="5636">
    <cellStyle name="20% - Accent1 2" xfId="76" xr:uid="{00000000-0005-0000-0000-000000000000}"/>
    <cellStyle name="20% - Accent1 2 10" xfId="1314" xr:uid="{00000000-0005-0000-0000-000001000000}"/>
    <cellStyle name="20% - Accent1 2 10 2" xfId="4613" xr:uid="{00000000-0005-0000-0000-000002000000}"/>
    <cellStyle name="20% - Accent1 2 11" xfId="1809" xr:uid="{00000000-0005-0000-0000-000003000000}"/>
    <cellStyle name="20% - Accent1 2 11 2" xfId="3404" xr:uid="{00000000-0005-0000-0000-000004000000}"/>
    <cellStyle name="20% - Accent1 2 12" xfId="5107" xr:uid="{00000000-0005-0000-0000-000005000000}"/>
    <cellStyle name="20% - Accent1 2 13" xfId="2305" xr:uid="{00000000-0005-0000-0000-000006000000}"/>
    <cellStyle name="20% - Accent1 2 2" xfId="111" xr:uid="{00000000-0005-0000-0000-000007000000}"/>
    <cellStyle name="20% - Accent1 2 2 10" xfId="1830" xr:uid="{00000000-0005-0000-0000-000008000000}"/>
    <cellStyle name="20% - Accent1 2 2 10 2" xfId="3425" xr:uid="{00000000-0005-0000-0000-000009000000}"/>
    <cellStyle name="20% - Accent1 2 2 11" xfId="5128" xr:uid="{00000000-0005-0000-0000-00000A000000}"/>
    <cellStyle name="20% - Accent1 2 2 12" xfId="2326" xr:uid="{00000000-0005-0000-0000-00000B000000}"/>
    <cellStyle name="20% - Accent1 2 2 2" xfId="166" xr:uid="{00000000-0005-0000-0000-00000C000000}"/>
    <cellStyle name="20% - Accent1 2 2 2 10" xfId="2381" xr:uid="{00000000-0005-0000-0000-00000D000000}"/>
    <cellStyle name="20% - Accent1 2 2 2 2" xfId="601" xr:uid="{00000000-0005-0000-0000-00000E000000}"/>
    <cellStyle name="20% - Accent1 2 2 2 2 2" xfId="1095" xr:uid="{00000000-0005-0000-0000-00000F000000}"/>
    <cellStyle name="20% - Accent1 2 2 2 2 2 2" xfId="4394" xr:uid="{00000000-0005-0000-0000-000010000000}"/>
    <cellStyle name="20% - Accent1 2 2 2 2 2 3" xfId="3184" xr:uid="{00000000-0005-0000-0000-000011000000}"/>
    <cellStyle name="20% - Accent1 2 2 2 2 3" xfId="1589" xr:uid="{00000000-0005-0000-0000-000012000000}"/>
    <cellStyle name="20% - Accent1 2 2 2 2 3 2" xfId="4888" xr:uid="{00000000-0005-0000-0000-000013000000}"/>
    <cellStyle name="20% - Accent1 2 2 2 2 4" xfId="2084" xr:uid="{00000000-0005-0000-0000-000014000000}"/>
    <cellStyle name="20% - Accent1 2 2 2 2 4 2" xfId="3900" xr:uid="{00000000-0005-0000-0000-000015000000}"/>
    <cellStyle name="20% - Accent1 2 2 2 2 5" xfId="5382" xr:uid="{00000000-0005-0000-0000-000016000000}"/>
    <cellStyle name="20% - Accent1 2 2 2 2 6" xfId="2690" xr:uid="{00000000-0005-0000-0000-000017000000}"/>
    <cellStyle name="20% - Accent1 2 2 2 3" xfId="784" xr:uid="{00000000-0005-0000-0000-000018000000}"/>
    <cellStyle name="20% - Accent1 2 2 2 3 2" xfId="1278" xr:uid="{00000000-0005-0000-0000-000019000000}"/>
    <cellStyle name="20% - Accent1 2 2 2 3 2 2" xfId="4577" xr:uid="{00000000-0005-0000-0000-00001A000000}"/>
    <cellStyle name="20% - Accent1 2 2 2 3 2 3" xfId="3367" xr:uid="{00000000-0005-0000-0000-00001B000000}"/>
    <cellStyle name="20% - Accent1 2 2 2 3 3" xfId="1772" xr:uid="{00000000-0005-0000-0000-00001C000000}"/>
    <cellStyle name="20% - Accent1 2 2 2 3 3 2" xfId="5071" xr:uid="{00000000-0005-0000-0000-00001D000000}"/>
    <cellStyle name="20% - Accent1 2 2 2 3 4" xfId="2267" xr:uid="{00000000-0005-0000-0000-00001E000000}"/>
    <cellStyle name="20% - Accent1 2 2 2 3 4 2" xfId="4083" xr:uid="{00000000-0005-0000-0000-00001F000000}"/>
    <cellStyle name="20% - Accent1 2 2 2 3 5" xfId="5565" xr:uid="{00000000-0005-0000-0000-000020000000}"/>
    <cellStyle name="20% - Accent1 2 2 2 3 6" xfId="2873" xr:uid="{00000000-0005-0000-0000-000021000000}"/>
    <cellStyle name="20% - Accent1 2 2 2 4" xfId="418" xr:uid="{00000000-0005-0000-0000-000022000000}"/>
    <cellStyle name="20% - Accent1 2 2 2 4 2" xfId="3717" xr:uid="{00000000-0005-0000-0000-000023000000}"/>
    <cellStyle name="20% - Accent1 2 2 2 4 3" xfId="2507" xr:uid="{00000000-0005-0000-0000-000024000000}"/>
    <cellStyle name="20% - Accent1 2 2 2 5" xfId="912" xr:uid="{00000000-0005-0000-0000-000025000000}"/>
    <cellStyle name="20% - Accent1 2 2 2 5 2" xfId="4211" xr:uid="{00000000-0005-0000-0000-000026000000}"/>
    <cellStyle name="20% - Accent1 2 2 2 5 3" xfId="3001" xr:uid="{00000000-0005-0000-0000-000027000000}"/>
    <cellStyle name="20% - Accent1 2 2 2 6" xfId="278" xr:uid="{00000000-0005-0000-0000-000028000000}"/>
    <cellStyle name="20% - Accent1 2 2 2 6 2" xfId="3591" xr:uid="{00000000-0005-0000-0000-000029000000}"/>
    <cellStyle name="20% - Accent1 2 2 2 7" xfId="1406" xr:uid="{00000000-0005-0000-0000-00002A000000}"/>
    <cellStyle name="20% - Accent1 2 2 2 7 2" xfId="4705" xr:uid="{00000000-0005-0000-0000-00002B000000}"/>
    <cellStyle name="20% - Accent1 2 2 2 8" xfId="1901" xr:uid="{00000000-0005-0000-0000-00002C000000}"/>
    <cellStyle name="20% - Accent1 2 2 2 8 2" xfId="3480" xr:uid="{00000000-0005-0000-0000-00002D000000}"/>
    <cellStyle name="20% - Accent1 2 2 2 9" xfId="5199" xr:uid="{00000000-0005-0000-0000-00002E000000}"/>
    <cellStyle name="20% - Accent1 2 2 3" xfId="530" xr:uid="{00000000-0005-0000-0000-00002F000000}"/>
    <cellStyle name="20% - Accent1 2 2 3 2" xfId="713" xr:uid="{00000000-0005-0000-0000-000030000000}"/>
    <cellStyle name="20% - Accent1 2 2 3 2 2" xfId="1207" xr:uid="{00000000-0005-0000-0000-000031000000}"/>
    <cellStyle name="20% - Accent1 2 2 3 2 2 2" xfId="4506" xr:uid="{00000000-0005-0000-0000-000032000000}"/>
    <cellStyle name="20% - Accent1 2 2 3 2 2 3" xfId="3296" xr:uid="{00000000-0005-0000-0000-000033000000}"/>
    <cellStyle name="20% - Accent1 2 2 3 2 3" xfId="1701" xr:uid="{00000000-0005-0000-0000-000034000000}"/>
    <cellStyle name="20% - Accent1 2 2 3 2 3 2" xfId="5000" xr:uid="{00000000-0005-0000-0000-000035000000}"/>
    <cellStyle name="20% - Accent1 2 2 3 2 4" xfId="2196" xr:uid="{00000000-0005-0000-0000-000036000000}"/>
    <cellStyle name="20% - Accent1 2 2 3 2 4 2" xfId="4012" xr:uid="{00000000-0005-0000-0000-000037000000}"/>
    <cellStyle name="20% - Accent1 2 2 3 2 5" xfId="5494" xr:uid="{00000000-0005-0000-0000-000038000000}"/>
    <cellStyle name="20% - Accent1 2 2 3 2 6" xfId="2802" xr:uid="{00000000-0005-0000-0000-000039000000}"/>
    <cellStyle name="20% - Accent1 2 2 3 3" xfId="1024" xr:uid="{00000000-0005-0000-0000-00003A000000}"/>
    <cellStyle name="20% - Accent1 2 2 3 3 2" xfId="4323" xr:uid="{00000000-0005-0000-0000-00003B000000}"/>
    <cellStyle name="20% - Accent1 2 2 3 3 3" xfId="3113" xr:uid="{00000000-0005-0000-0000-00003C000000}"/>
    <cellStyle name="20% - Accent1 2 2 3 4" xfId="1518" xr:uid="{00000000-0005-0000-0000-00003D000000}"/>
    <cellStyle name="20% - Accent1 2 2 3 4 2" xfId="4817" xr:uid="{00000000-0005-0000-0000-00003E000000}"/>
    <cellStyle name="20% - Accent1 2 2 3 5" xfId="2013" xr:uid="{00000000-0005-0000-0000-00003F000000}"/>
    <cellStyle name="20% - Accent1 2 2 3 5 2" xfId="3829" xr:uid="{00000000-0005-0000-0000-000040000000}"/>
    <cellStyle name="20% - Accent1 2 2 3 6" xfId="5311" xr:uid="{00000000-0005-0000-0000-000041000000}"/>
    <cellStyle name="20% - Accent1 2 2 3 7" xfId="2619" xr:uid="{00000000-0005-0000-0000-000042000000}"/>
    <cellStyle name="20% - Accent1 2 2 4" xfId="475" xr:uid="{00000000-0005-0000-0000-000043000000}"/>
    <cellStyle name="20% - Accent1 2 2 4 2" xfId="969" xr:uid="{00000000-0005-0000-0000-000044000000}"/>
    <cellStyle name="20% - Accent1 2 2 4 2 2" xfId="4268" xr:uid="{00000000-0005-0000-0000-000045000000}"/>
    <cellStyle name="20% - Accent1 2 2 4 2 3" xfId="3058" xr:uid="{00000000-0005-0000-0000-000046000000}"/>
    <cellStyle name="20% - Accent1 2 2 4 3" xfId="1463" xr:uid="{00000000-0005-0000-0000-000047000000}"/>
    <cellStyle name="20% - Accent1 2 2 4 3 2" xfId="4762" xr:uid="{00000000-0005-0000-0000-000048000000}"/>
    <cellStyle name="20% - Accent1 2 2 4 4" xfId="1958" xr:uid="{00000000-0005-0000-0000-000049000000}"/>
    <cellStyle name="20% - Accent1 2 2 4 4 2" xfId="3774" xr:uid="{00000000-0005-0000-0000-00004A000000}"/>
    <cellStyle name="20% - Accent1 2 2 4 5" xfId="5256" xr:uid="{00000000-0005-0000-0000-00004B000000}"/>
    <cellStyle name="20% - Accent1 2 2 4 6" xfId="2564" xr:uid="{00000000-0005-0000-0000-00004C000000}"/>
    <cellStyle name="20% - Accent1 2 2 5" xfId="658" xr:uid="{00000000-0005-0000-0000-00004D000000}"/>
    <cellStyle name="20% - Accent1 2 2 5 2" xfId="1152" xr:uid="{00000000-0005-0000-0000-00004E000000}"/>
    <cellStyle name="20% - Accent1 2 2 5 2 2" xfId="4451" xr:uid="{00000000-0005-0000-0000-00004F000000}"/>
    <cellStyle name="20% - Accent1 2 2 5 2 3" xfId="3241" xr:uid="{00000000-0005-0000-0000-000050000000}"/>
    <cellStyle name="20% - Accent1 2 2 5 3" xfId="1646" xr:uid="{00000000-0005-0000-0000-000051000000}"/>
    <cellStyle name="20% - Accent1 2 2 5 3 2" xfId="4945" xr:uid="{00000000-0005-0000-0000-000052000000}"/>
    <cellStyle name="20% - Accent1 2 2 5 4" xfId="2141" xr:uid="{00000000-0005-0000-0000-000053000000}"/>
    <cellStyle name="20% - Accent1 2 2 5 4 2" xfId="3957" xr:uid="{00000000-0005-0000-0000-000054000000}"/>
    <cellStyle name="20% - Accent1 2 2 5 5" xfId="5439" xr:uid="{00000000-0005-0000-0000-000055000000}"/>
    <cellStyle name="20% - Accent1 2 2 5 6" xfId="2747" xr:uid="{00000000-0005-0000-0000-000056000000}"/>
    <cellStyle name="20% - Accent1 2 2 6" xfId="333" xr:uid="{00000000-0005-0000-0000-000057000000}"/>
    <cellStyle name="20% - Accent1 2 2 6 2" xfId="3646" xr:uid="{00000000-0005-0000-0000-000058000000}"/>
    <cellStyle name="20% - Accent1 2 2 6 3" xfId="2436" xr:uid="{00000000-0005-0000-0000-000059000000}"/>
    <cellStyle name="20% - Accent1 2 2 7" xfId="841" xr:uid="{00000000-0005-0000-0000-00005A000000}"/>
    <cellStyle name="20% - Accent1 2 2 7 2" xfId="4140" xr:uid="{00000000-0005-0000-0000-00005B000000}"/>
    <cellStyle name="20% - Accent1 2 2 7 3" xfId="2930" xr:uid="{00000000-0005-0000-0000-00005C000000}"/>
    <cellStyle name="20% - Accent1 2 2 8" xfId="223" xr:uid="{00000000-0005-0000-0000-00005D000000}"/>
    <cellStyle name="20% - Accent1 2 2 8 2" xfId="3536" xr:uid="{00000000-0005-0000-0000-00005E000000}"/>
    <cellStyle name="20% - Accent1 2 2 9" xfId="1335" xr:uid="{00000000-0005-0000-0000-00005F000000}"/>
    <cellStyle name="20% - Accent1 2 2 9 2" xfId="4634" xr:uid="{00000000-0005-0000-0000-000060000000}"/>
    <cellStyle name="20% - Accent1 2 3" xfId="145" xr:uid="{00000000-0005-0000-0000-000061000000}"/>
    <cellStyle name="20% - Accent1 2 3 10" xfId="2360" xr:uid="{00000000-0005-0000-0000-000062000000}"/>
    <cellStyle name="20% - Accent1 2 3 2" xfId="580" xr:uid="{00000000-0005-0000-0000-000063000000}"/>
    <cellStyle name="20% - Accent1 2 3 2 2" xfId="1074" xr:uid="{00000000-0005-0000-0000-000064000000}"/>
    <cellStyle name="20% - Accent1 2 3 2 2 2" xfId="4373" xr:uid="{00000000-0005-0000-0000-000065000000}"/>
    <cellStyle name="20% - Accent1 2 3 2 2 3" xfId="3163" xr:uid="{00000000-0005-0000-0000-000066000000}"/>
    <cellStyle name="20% - Accent1 2 3 2 3" xfId="1568" xr:uid="{00000000-0005-0000-0000-000067000000}"/>
    <cellStyle name="20% - Accent1 2 3 2 3 2" xfId="4867" xr:uid="{00000000-0005-0000-0000-000068000000}"/>
    <cellStyle name="20% - Accent1 2 3 2 4" xfId="2063" xr:uid="{00000000-0005-0000-0000-000069000000}"/>
    <cellStyle name="20% - Accent1 2 3 2 4 2" xfId="3879" xr:uid="{00000000-0005-0000-0000-00006A000000}"/>
    <cellStyle name="20% - Accent1 2 3 2 5" xfId="5361" xr:uid="{00000000-0005-0000-0000-00006B000000}"/>
    <cellStyle name="20% - Accent1 2 3 2 6" xfId="2669" xr:uid="{00000000-0005-0000-0000-00006C000000}"/>
    <cellStyle name="20% - Accent1 2 3 3" xfId="763" xr:uid="{00000000-0005-0000-0000-00006D000000}"/>
    <cellStyle name="20% - Accent1 2 3 3 2" xfId="1257" xr:uid="{00000000-0005-0000-0000-00006E000000}"/>
    <cellStyle name="20% - Accent1 2 3 3 2 2" xfId="4556" xr:uid="{00000000-0005-0000-0000-00006F000000}"/>
    <cellStyle name="20% - Accent1 2 3 3 2 3" xfId="3346" xr:uid="{00000000-0005-0000-0000-000070000000}"/>
    <cellStyle name="20% - Accent1 2 3 3 3" xfId="1751" xr:uid="{00000000-0005-0000-0000-000071000000}"/>
    <cellStyle name="20% - Accent1 2 3 3 3 2" xfId="5050" xr:uid="{00000000-0005-0000-0000-000072000000}"/>
    <cellStyle name="20% - Accent1 2 3 3 4" xfId="2246" xr:uid="{00000000-0005-0000-0000-000073000000}"/>
    <cellStyle name="20% - Accent1 2 3 3 4 2" xfId="4062" xr:uid="{00000000-0005-0000-0000-000074000000}"/>
    <cellStyle name="20% - Accent1 2 3 3 5" xfId="5544" xr:uid="{00000000-0005-0000-0000-000075000000}"/>
    <cellStyle name="20% - Accent1 2 3 3 6" xfId="2852" xr:uid="{00000000-0005-0000-0000-000076000000}"/>
    <cellStyle name="20% - Accent1 2 3 4" xfId="397" xr:uid="{00000000-0005-0000-0000-000077000000}"/>
    <cellStyle name="20% - Accent1 2 3 4 2" xfId="3696" xr:uid="{00000000-0005-0000-0000-000078000000}"/>
    <cellStyle name="20% - Accent1 2 3 4 3" xfId="2486" xr:uid="{00000000-0005-0000-0000-000079000000}"/>
    <cellStyle name="20% - Accent1 2 3 5" xfId="891" xr:uid="{00000000-0005-0000-0000-00007A000000}"/>
    <cellStyle name="20% - Accent1 2 3 5 2" xfId="4190" xr:uid="{00000000-0005-0000-0000-00007B000000}"/>
    <cellStyle name="20% - Accent1 2 3 5 3" xfId="2980" xr:uid="{00000000-0005-0000-0000-00007C000000}"/>
    <cellStyle name="20% - Accent1 2 3 6" xfId="257" xr:uid="{00000000-0005-0000-0000-00007D000000}"/>
    <cellStyle name="20% - Accent1 2 3 6 2" xfId="3570" xr:uid="{00000000-0005-0000-0000-00007E000000}"/>
    <cellStyle name="20% - Accent1 2 3 7" xfId="1385" xr:uid="{00000000-0005-0000-0000-00007F000000}"/>
    <cellStyle name="20% - Accent1 2 3 7 2" xfId="4684" xr:uid="{00000000-0005-0000-0000-000080000000}"/>
    <cellStyle name="20% - Accent1 2 3 8" xfId="1880" xr:uid="{00000000-0005-0000-0000-000081000000}"/>
    <cellStyle name="20% - Accent1 2 3 8 2" xfId="3459" xr:uid="{00000000-0005-0000-0000-000082000000}"/>
    <cellStyle name="20% - Accent1 2 3 9" xfId="5178" xr:uid="{00000000-0005-0000-0000-000083000000}"/>
    <cellStyle name="20% - Accent1 2 4" xfId="509" xr:uid="{00000000-0005-0000-0000-000084000000}"/>
    <cellStyle name="20% - Accent1 2 4 2" xfId="692" xr:uid="{00000000-0005-0000-0000-000085000000}"/>
    <cellStyle name="20% - Accent1 2 4 2 2" xfId="1186" xr:uid="{00000000-0005-0000-0000-000086000000}"/>
    <cellStyle name="20% - Accent1 2 4 2 2 2" xfId="4485" xr:uid="{00000000-0005-0000-0000-000087000000}"/>
    <cellStyle name="20% - Accent1 2 4 2 2 3" xfId="3275" xr:uid="{00000000-0005-0000-0000-000088000000}"/>
    <cellStyle name="20% - Accent1 2 4 2 3" xfId="1680" xr:uid="{00000000-0005-0000-0000-000089000000}"/>
    <cellStyle name="20% - Accent1 2 4 2 3 2" xfId="4979" xr:uid="{00000000-0005-0000-0000-00008A000000}"/>
    <cellStyle name="20% - Accent1 2 4 2 4" xfId="2175" xr:uid="{00000000-0005-0000-0000-00008B000000}"/>
    <cellStyle name="20% - Accent1 2 4 2 4 2" xfId="3991" xr:uid="{00000000-0005-0000-0000-00008C000000}"/>
    <cellStyle name="20% - Accent1 2 4 2 5" xfId="5473" xr:uid="{00000000-0005-0000-0000-00008D000000}"/>
    <cellStyle name="20% - Accent1 2 4 2 6" xfId="2781" xr:uid="{00000000-0005-0000-0000-00008E000000}"/>
    <cellStyle name="20% - Accent1 2 4 3" xfId="1003" xr:uid="{00000000-0005-0000-0000-00008F000000}"/>
    <cellStyle name="20% - Accent1 2 4 3 2" xfId="4302" xr:uid="{00000000-0005-0000-0000-000090000000}"/>
    <cellStyle name="20% - Accent1 2 4 3 3" xfId="3092" xr:uid="{00000000-0005-0000-0000-000091000000}"/>
    <cellStyle name="20% - Accent1 2 4 4" xfId="1497" xr:uid="{00000000-0005-0000-0000-000092000000}"/>
    <cellStyle name="20% - Accent1 2 4 4 2" xfId="4796" xr:uid="{00000000-0005-0000-0000-000093000000}"/>
    <cellStyle name="20% - Accent1 2 4 5" xfId="1992" xr:uid="{00000000-0005-0000-0000-000094000000}"/>
    <cellStyle name="20% - Accent1 2 4 5 2" xfId="3808" xr:uid="{00000000-0005-0000-0000-000095000000}"/>
    <cellStyle name="20% - Accent1 2 4 6" xfId="5290" xr:uid="{00000000-0005-0000-0000-000096000000}"/>
    <cellStyle name="20% - Accent1 2 4 7" xfId="2598" xr:uid="{00000000-0005-0000-0000-000097000000}"/>
    <cellStyle name="20% - Accent1 2 5" xfId="454" xr:uid="{00000000-0005-0000-0000-000098000000}"/>
    <cellStyle name="20% - Accent1 2 5 2" xfId="948" xr:uid="{00000000-0005-0000-0000-000099000000}"/>
    <cellStyle name="20% - Accent1 2 5 2 2" xfId="4247" xr:uid="{00000000-0005-0000-0000-00009A000000}"/>
    <cellStyle name="20% - Accent1 2 5 2 3" xfId="3037" xr:uid="{00000000-0005-0000-0000-00009B000000}"/>
    <cellStyle name="20% - Accent1 2 5 3" xfId="1442" xr:uid="{00000000-0005-0000-0000-00009C000000}"/>
    <cellStyle name="20% - Accent1 2 5 3 2" xfId="4741" xr:uid="{00000000-0005-0000-0000-00009D000000}"/>
    <cellStyle name="20% - Accent1 2 5 4" xfId="1937" xr:uid="{00000000-0005-0000-0000-00009E000000}"/>
    <cellStyle name="20% - Accent1 2 5 4 2" xfId="3753" xr:uid="{00000000-0005-0000-0000-00009F000000}"/>
    <cellStyle name="20% - Accent1 2 5 5" xfId="5235" xr:uid="{00000000-0005-0000-0000-0000A0000000}"/>
    <cellStyle name="20% - Accent1 2 5 6" xfId="2543" xr:uid="{00000000-0005-0000-0000-0000A1000000}"/>
    <cellStyle name="20% - Accent1 2 6" xfId="637" xr:uid="{00000000-0005-0000-0000-0000A2000000}"/>
    <cellStyle name="20% - Accent1 2 6 2" xfId="1131" xr:uid="{00000000-0005-0000-0000-0000A3000000}"/>
    <cellStyle name="20% - Accent1 2 6 2 2" xfId="4430" xr:uid="{00000000-0005-0000-0000-0000A4000000}"/>
    <cellStyle name="20% - Accent1 2 6 2 3" xfId="3220" xr:uid="{00000000-0005-0000-0000-0000A5000000}"/>
    <cellStyle name="20% - Accent1 2 6 3" xfId="1625" xr:uid="{00000000-0005-0000-0000-0000A6000000}"/>
    <cellStyle name="20% - Accent1 2 6 3 2" xfId="4924" xr:uid="{00000000-0005-0000-0000-0000A7000000}"/>
    <cellStyle name="20% - Accent1 2 6 4" xfId="2120" xr:uid="{00000000-0005-0000-0000-0000A8000000}"/>
    <cellStyle name="20% - Accent1 2 6 4 2" xfId="3936" xr:uid="{00000000-0005-0000-0000-0000A9000000}"/>
    <cellStyle name="20% - Accent1 2 6 5" xfId="5418" xr:uid="{00000000-0005-0000-0000-0000AA000000}"/>
    <cellStyle name="20% - Accent1 2 6 6" xfId="2726" xr:uid="{00000000-0005-0000-0000-0000AB000000}"/>
    <cellStyle name="20% - Accent1 2 7" xfId="312" xr:uid="{00000000-0005-0000-0000-0000AC000000}"/>
    <cellStyle name="20% - Accent1 2 7 2" xfId="3625" xr:uid="{00000000-0005-0000-0000-0000AD000000}"/>
    <cellStyle name="20% - Accent1 2 7 3" xfId="2415" xr:uid="{00000000-0005-0000-0000-0000AE000000}"/>
    <cellStyle name="20% - Accent1 2 8" xfId="820" xr:uid="{00000000-0005-0000-0000-0000AF000000}"/>
    <cellStyle name="20% - Accent1 2 8 2" xfId="4119" xr:uid="{00000000-0005-0000-0000-0000B0000000}"/>
    <cellStyle name="20% - Accent1 2 8 3" xfId="2909" xr:uid="{00000000-0005-0000-0000-0000B1000000}"/>
    <cellStyle name="20% - Accent1 2 9" xfId="202" xr:uid="{00000000-0005-0000-0000-0000B2000000}"/>
    <cellStyle name="20% - Accent1 2 9 2" xfId="3515" xr:uid="{00000000-0005-0000-0000-0000B3000000}"/>
    <cellStyle name="20% - Accent1 3" xfId="127" xr:uid="{00000000-0005-0000-0000-0000B4000000}"/>
    <cellStyle name="20% - Accent1 3 10" xfId="1846" xr:uid="{00000000-0005-0000-0000-0000B5000000}"/>
    <cellStyle name="20% - Accent1 3 10 2" xfId="3441" xr:uid="{00000000-0005-0000-0000-0000B6000000}"/>
    <cellStyle name="20% - Accent1 3 11" xfId="5144" xr:uid="{00000000-0005-0000-0000-0000B7000000}"/>
    <cellStyle name="20% - Accent1 3 12" xfId="2342" xr:uid="{00000000-0005-0000-0000-0000B8000000}"/>
    <cellStyle name="20% - Accent1 3 2" xfId="182" xr:uid="{00000000-0005-0000-0000-0000B9000000}"/>
    <cellStyle name="20% - Accent1 3 2 10" xfId="2397" xr:uid="{00000000-0005-0000-0000-0000BA000000}"/>
    <cellStyle name="20% - Accent1 3 2 2" xfId="617" xr:uid="{00000000-0005-0000-0000-0000BB000000}"/>
    <cellStyle name="20% - Accent1 3 2 2 2" xfId="1111" xr:uid="{00000000-0005-0000-0000-0000BC000000}"/>
    <cellStyle name="20% - Accent1 3 2 2 2 2" xfId="4410" xr:uid="{00000000-0005-0000-0000-0000BD000000}"/>
    <cellStyle name="20% - Accent1 3 2 2 2 3" xfId="3200" xr:uid="{00000000-0005-0000-0000-0000BE000000}"/>
    <cellStyle name="20% - Accent1 3 2 2 3" xfId="1605" xr:uid="{00000000-0005-0000-0000-0000BF000000}"/>
    <cellStyle name="20% - Accent1 3 2 2 3 2" xfId="4904" xr:uid="{00000000-0005-0000-0000-0000C0000000}"/>
    <cellStyle name="20% - Accent1 3 2 2 4" xfId="2100" xr:uid="{00000000-0005-0000-0000-0000C1000000}"/>
    <cellStyle name="20% - Accent1 3 2 2 4 2" xfId="3916" xr:uid="{00000000-0005-0000-0000-0000C2000000}"/>
    <cellStyle name="20% - Accent1 3 2 2 5" xfId="5398" xr:uid="{00000000-0005-0000-0000-0000C3000000}"/>
    <cellStyle name="20% - Accent1 3 2 2 6" xfId="2706" xr:uid="{00000000-0005-0000-0000-0000C4000000}"/>
    <cellStyle name="20% - Accent1 3 2 3" xfId="800" xr:uid="{00000000-0005-0000-0000-0000C5000000}"/>
    <cellStyle name="20% - Accent1 3 2 3 2" xfId="1294" xr:uid="{00000000-0005-0000-0000-0000C6000000}"/>
    <cellStyle name="20% - Accent1 3 2 3 2 2" xfId="4593" xr:uid="{00000000-0005-0000-0000-0000C7000000}"/>
    <cellStyle name="20% - Accent1 3 2 3 2 3" xfId="3383" xr:uid="{00000000-0005-0000-0000-0000C8000000}"/>
    <cellStyle name="20% - Accent1 3 2 3 3" xfId="1788" xr:uid="{00000000-0005-0000-0000-0000C9000000}"/>
    <cellStyle name="20% - Accent1 3 2 3 3 2" xfId="5087" xr:uid="{00000000-0005-0000-0000-0000CA000000}"/>
    <cellStyle name="20% - Accent1 3 2 3 4" xfId="2283" xr:uid="{00000000-0005-0000-0000-0000CB000000}"/>
    <cellStyle name="20% - Accent1 3 2 3 4 2" xfId="4099" xr:uid="{00000000-0005-0000-0000-0000CC000000}"/>
    <cellStyle name="20% - Accent1 3 2 3 5" xfId="5581" xr:uid="{00000000-0005-0000-0000-0000CD000000}"/>
    <cellStyle name="20% - Accent1 3 2 3 6" xfId="2889" xr:uid="{00000000-0005-0000-0000-0000CE000000}"/>
    <cellStyle name="20% - Accent1 3 2 4" xfId="434" xr:uid="{00000000-0005-0000-0000-0000CF000000}"/>
    <cellStyle name="20% - Accent1 3 2 4 2" xfId="3733" xr:uid="{00000000-0005-0000-0000-0000D0000000}"/>
    <cellStyle name="20% - Accent1 3 2 4 3" xfId="2523" xr:uid="{00000000-0005-0000-0000-0000D1000000}"/>
    <cellStyle name="20% - Accent1 3 2 5" xfId="928" xr:uid="{00000000-0005-0000-0000-0000D2000000}"/>
    <cellStyle name="20% - Accent1 3 2 5 2" xfId="4227" xr:uid="{00000000-0005-0000-0000-0000D3000000}"/>
    <cellStyle name="20% - Accent1 3 2 5 3" xfId="3017" xr:uid="{00000000-0005-0000-0000-0000D4000000}"/>
    <cellStyle name="20% - Accent1 3 2 6" xfId="294" xr:uid="{00000000-0005-0000-0000-0000D5000000}"/>
    <cellStyle name="20% - Accent1 3 2 6 2" xfId="3607" xr:uid="{00000000-0005-0000-0000-0000D6000000}"/>
    <cellStyle name="20% - Accent1 3 2 7" xfId="1422" xr:uid="{00000000-0005-0000-0000-0000D7000000}"/>
    <cellStyle name="20% - Accent1 3 2 7 2" xfId="4721" xr:uid="{00000000-0005-0000-0000-0000D8000000}"/>
    <cellStyle name="20% - Accent1 3 2 8" xfId="1917" xr:uid="{00000000-0005-0000-0000-0000D9000000}"/>
    <cellStyle name="20% - Accent1 3 2 8 2" xfId="3496" xr:uid="{00000000-0005-0000-0000-0000DA000000}"/>
    <cellStyle name="20% - Accent1 3 2 9" xfId="5215" xr:uid="{00000000-0005-0000-0000-0000DB000000}"/>
    <cellStyle name="20% - Accent1 3 3" xfId="546" xr:uid="{00000000-0005-0000-0000-0000DC000000}"/>
    <cellStyle name="20% - Accent1 3 3 2" xfId="729" xr:uid="{00000000-0005-0000-0000-0000DD000000}"/>
    <cellStyle name="20% - Accent1 3 3 2 2" xfId="1223" xr:uid="{00000000-0005-0000-0000-0000DE000000}"/>
    <cellStyle name="20% - Accent1 3 3 2 2 2" xfId="4522" xr:uid="{00000000-0005-0000-0000-0000DF000000}"/>
    <cellStyle name="20% - Accent1 3 3 2 2 3" xfId="3312" xr:uid="{00000000-0005-0000-0000-0000E0000000}"/>
    <cellStyle name="20% - Accent1 3 3 2 3" xfId="1717" xr:uid="{00000000-0005-0000-0000-0000E1000000}"/>
    <cellStyle name="20% - Accent1 3 3 2 3 2" xfId="5016" xr:uid="{00000000-0005-0000-0000-0000E2000000}"/>
    <cellStyle name="20% - Accent1 3 3 2 4" xfId="2212" xr:uid="{00000000-0005-0000-0000-0000E3000000}"/>
    <cellStyle name="20% - Accent1 3 3 2 4 2" xfId="4028" xr:uid="{00000000-0005-0000-0000-0000E4000000}"/>
    <cellStyle name="20% - Accent1 3 3 2 5" xfId="5510" xr:uid="{00000000-0005-0000-0000-0000E5000000}"/>
    <cellStyle name="20% - Accent1 3 3 2 6" xfId="2818" xr:uid="{00000000-0005-0000-0000-0000E6000000}"/>
    <cellStyle name="20% - Accent1 3 3 3" xfId="1040" xr:uid="{00000000-0005-0000-0000-0000E7000000}"/>
    <cellStyle name="20% - Accent1 3 3 3 2" xfId="4339" xr:uid="{00000000-0005-0000-0000-0000E8000000}"/>
    <cellStyle name="20% - Accent1 3 3 3 3" xfId="3129" xr:uid="{00000000-0005-0000-0000-0000E9000000}"/>
    <cellStyle name="20% - Accent1 3 3 4" xfId="1534" xr:uid="{00000000-0005-0000-0000-0000EA000000}"/>
    <cellStyle name="20% - Accent1 3 3 4 2" xfId="4833" xr:uid="{00000000-0005-0000-0000-0000EB000000}"/>
    <cellStyle name="20% - Accent1 3 3 5" xfId="2029" xr:uid="{00000000-0005-0000-0000-0000EC000000}"/>
    <cellStyle name="20% - Accent1 3 3 5 2" xfId="3845" xr:uid="{00000000-0005-0000-0000-0000ED000000}"/>
    <cellStyle name="20% - Accent1 3 3 6" xfId="5327" xr:uid="{00000000-0005-0000-0000-0000EE000000}"/>
    <cellStyle name="20% - Accent1 3 3 7" xfId="2635" xr:uid="{00000000-0005-0000-0000-0000EF000000}"/>
    <cellStyle name="20% - Accent1 3 4" xfId="491" xr:uid="{00000000-0005-0000-0000-0000F0000000}"/>
    <cellStyle name="20% - Accent1 3 4 2" xfId="985" xr:uid="{00000000-0005-0000-0000-0000F1000000}"/>
    <cellStyle name="20% - Accent1 3 4 2 2" xfId="4284" xr:uid="{00000000-0005-0000-0000-0000F2000000}"/>
    <cellStyle name="20% - Accent1 3 4 2 3" xfId="3074" xr:uid="{00000000-0005-0000-0000-0000F3000000}"/>
    <cellStyle name="20% - Accent1 3 4 3" xfId="1479" xr:uid="{00000000-0005-0000-0000-0000F4000000}"/>
    <cellStyle name="20% - Accent1 3 4 3 2" xfId="4778" xr:uid="{00000000-0005-0000-0000-0000F5000000}"/>
    <cellStyle name="20% - Accent1 3 4 4" xfId="1974" xr:uid="{00000000-0005-0000-0000-0000F6000000}"/>
    <cellStyle name="20% - Accent1 3 4 4 2" xfId="3790" xr:uid="{00000000-0005-0000-0000-0000F7000000}"/>
    <cellStyle name="20% - Accent1 3 4 5" xfId="5272" xr:uid="{00000000-0005-0000-0000-0000F8000000}"/>
    <cellStyle name="20% - Accent1 3 4 6" xfId="2580" xr:uid="{00000000-0005-0000-0000-0000F9000000}"/>
    <cellStyle name="20% - Accent1 3 5" xfId="674" xr:uid="{00000000-0005-0000-0000-0000FA000000}"/>
    <cellStyle name="20% - Accent1 3 5 2" xfId="1168" xr:uid="{00000000-0005-0000-0000-0000FB000000}"/>
    <cellStyle name="20% - Accent1 3 5 2 2" xfId="4467" xr:uid="{00000000-0005-0000-0000-0000FC000000}"/>
    <cellStyle name="20% - Accent1 3 5 2 3" xfId="3257" xr:uid="{00000000-0005-0000-0000-0000FD000000}"/>
    <cellStyle name="20% - Accent1 3 5 3" xfId="1662" xr:uid="{00000000-0005-0000-0000-0000FE000000}"/>
    <cellStyle name="20% - Accent1 3 5 3 2" xfId="4961" xr:uid="{00000000-0005-0000-0000-0000FF000000}"/>
    <cellStyle name="20% - Accent1 3 5 4" xfId="2157" xr:uid="{00000000-0005-0000-0000-000000010000}"/>
    <cellStyle name="20% - Accent1 3 5 4 2" xfId="3973" xr:uid="{00000000-0005-0000-0000-000001010000}"/>
    <cellStyle name="20% - Accent1 3 5 5" xfId="5455" xr:uid="{00000000-0005-0000-0000-000002010000}"/>
    <cellStyle name="20% - Accent1 3 5 6" xfId="2763" xr:uid="{00000000-0005-0000-0000-000003010000}"/>
    <cellStyle name="20% - Accent1 3 6" xfId="349" xr:uid="{00000000-0005-0000-0000-000004010000}"/>
    <cellStyle name="20% - Accent1 3 6 2" xfId="3662" xr:uid="{00000000-0005-0000-0000-000005010000}"/>
    <cellStyle name="20% - Accent1 3 6 3" xfId="2452" xr:uid="{00000000-0005-0000-0000-000006010000}"/>
    <cellStyle name="20% - Accent1 3 7" xfId="857" xr:uid="{00000000-0005-0000-0000-000007010000}"/>
    <cellStyle name="20% - Accent1 3 7 2" xfId="4156" xr:uid="{00000000-0005-0000-0000-000008010000}"/>
    <cellStyle name="20% - Accent1 3 7 3" xfId="2946" xr:uid="{00000000-0005-0000-0000-000009010000}"/>
    <cellStyle name="20% - Accent1 3 8" xfId="239" xr:uid="{00000000-0005-0000-0000-00000A010000}"/>
    <cellStyle name="20% - Accent1 3 8 2" xfId="3552" xr:uid="{00000000-0005-0000-0000-00000B010000}"/>
    <cellStyle name="20% - Accent1 3 9" xfId="1351" xr:uid="{00000000-0005-0000-0000-00000C010000}"/>
    <cellStyle name="20% - Accent1 3 9 2" xfId="4650" xr:uid="{00000000-0005-0000-0000-00000D010000}"/>
    <cellStyle name="20% - Accent1 4" xfId="5" xr:uid="{00000000-0005-0000-0000-00000E010000}"/>
    <cellStyle name="20% - Accent1 4 2" xfId="378" xr:uid="{00000000-0005-0000-0000-00000F010000}"/>
    <cellStyle name="20% - Accent1 4 3" xfId="560" xr:uid="{00000000-0005-0000-0000-000010010000}"/>
    <cellStyle name="20% - Accent1 4 3 2" xfId="743" xr:uid="{00000000-0005-0000-0000-000011010000}"/>
    <cellStyle name="20% - Accent1 4 3 2 2" xfId="1237" xr:uid="{00000000-0005-0000-0000-000012010000}"/>
    <cellStyle name="20% - Accent1 4 3 2 2 2" xfId="4536" xr:uid="{00000000-0005-0000-0000-000013010000}"/>
    <cellStyle name="20% - Accent1 4 3 2 2 3" xfId="3326" xr:uid="{00000000-0005-0000-0000-000014010000}"/>
    <cellStyle name="20% - Accent1 4 3 2 3" xfId="1731" xr:uid="{00000000-0005-0000-0000-000015010000}"/>
    <cellStyle name="20% - Accent1 4 3 2 3 2" xfId="5030" xr:uid="{00000000-0005-0000-0000-000016010000}"/>
    <cellStyle name="20% - Accent1 4 3 2 4" xfId="2226" xr:uid="{00000000-0005-0000-0000-000017010000}"/>
    <cellStyle name="20% - Accent1 4 3 2 4 2" xfId="4042" xr:uid="{00000000-0005-0000-0000-000018010000}"/>
    <cellStyle name="20% - Accent1 4 3 2 5" xfId="5524" xr:uid="{00000000-0005-0000-0000-000019010000}"/>
    <cellStyle name="20% - Accent1 4 3 2 6" xfId="2832" xr:uid="{00000000-0005-0000-0000-00001A010000}"/>
    <cellStyle name="20% - Accent1 4 3 3" xfId="1054" xr:uid="{00000000-0005-0000-0000-00001B010000}"/>
    <cellStyle name="20% - Accent1 4 3 3 2" xfId="4353" xr:uid="{00000000-0005-0000-0000-00001C010000}"/>
    <cellStyle name="20% - Accent1 4 3 3 3" xfId="3143" xr:uid="{00000000-0005-0000-0000-00001D010000}"/>
    <cellStyle name="20% - Accent1 4 3 4" xfId="1548" xr:uid="{00000000-0005-0000-0000-00001E010000}"/>
    <cellStyle name="20% - Accent1 4 3 4 2" xfId="4847" xr:uid="{00000000-0005-0000-0000-00001F010000}"/>
    <cellStyle name="20% - Accent1 4 3 5" xfId="2043" xr:uid="{00000000-0005-0000-0000-000020010000}"/>
    <cellStyle name="20% - Accent1 4 3 5 2" xfId="3859" xr:uid="{00000000-0005-0000-0000-000021010000}"/>
    <cellStyle name="20% - Accent1 4 3 6" xfId="5341" xr:uid="{00000000-0005-0000-0000-000022010000}"/>
    <cellStyle name="20% - Accent1 4 3 7" xfId="2649" xr:uid="{00000000-0005-0000-0000-000023010000}"/>
    <cellStyle name="20% - Accent1 4 4" xfId="363" xr:uid="{00000000-0005-0000-0000-000024010000}"/>
    <cellStyle name="20% - Accent1 4 4 2" xfId="3676" xr:uid="{00000000-0005-0000-0000-000025010000}"/>
    <cellStyle name="20% - Accent1 4 4 3" xfId="2466" xr:uid="{00000000-0005-0000-0000-000026010000}"/>
    <cellStyle name="20% - Accent1 4 5" xfId="871" xr:uid="{00000000-0005-0000-0000-000027010000}"/>
    <cellStyle name="20% - Accent1 4 5 2" xfId="4170" xr:uid="{00000000-0005-0000-0000-000028010000}"/>
    <cellStyle name="20% - Accent1 4 5 3" xfId="2960" xr:uid="{00000000-0005-0000-0000-000029010000}"/>
    <cellStyle name="20% - Accent1 4 6" xfId="1365" xr:uid="{00000000-0005-0000-0000-00002A010000}"/>
    <cellStyle name="20% - Accent1 4 6 2" xfId="4664" xr:uid="{00000000-0005-0000-0000-00002B010000}"/>
    <cellStyle name="20% - Accent1 4 7" xfId="1860" xr:uid="{00000000-0005-0000-0000-00002C010000}"/>
    <cellStyle name="20% - Accent1 4 7 2" xfId="5158" xr:uid="{00000000-0005-0000-0000-00002D010000}"/>
    <cellStyle name="20% - Accent2 2" xfId="80" xr:uid="{00000000-0005-0000-0000-00002E010000}"/>
    <cellStyle name="20% - Accent2 2 10" xfId="1316" xr:uid="{00000000-0005-0000-0000-00002F010000}"/>
    <cellStyle name="20% - Accent2 2 10 2" xfId="4615" xr:uid="{00000000-0005-0000-0000-000030010000}"/>
    <cellStyle name="20% - Accent2 2 11" xfId="1811" xr:uid="{00000000-0005-0000-0000-000031010000}"/>
    <cellStyle name="20% - Accent2 2 11 2" xfId="3406" xr:uid="{00000000-0005-0000-0000-000032010000}"/>
    <cellStyle name="20% - Accent2 2 12" xfId="5109" xr:uid="{00000000-0005-0000-0000-000033010000}"/>
    <cellStyle name="20% - Accent2 2 13" xfId="2307" xr:uid="{00000000-0005-0000-0000-000034010000}"/>
    <cellStyle name="20% - Accent2 2 2" xfId="113" xr:uid="{00000000-0005-0000-0000-000035010000}"/>
    <cellStyle name="20% - Accent2 2 2 10" xfId="1832" xr:uid="{00000000-0005-0000-0000-000036010000}"/>
    <cellStyle name="20% - Accent2 2 2 10 2" xfId="3427" xr:uid="{00000000-0005-0000-0000-000037010000}"/>
    <cellStyle name="20% - Accent2 2 2 11" xfId="5130" xr:uid="{00000000-0005-0000-0000-000038010000}"/>
    <cellStyle name="20% - Accent2 2 2 12" xfId="2328" xr:uid="{00000000-0005-0000-0000-000039010000}"/>
    <cellStyle name="20% - Accent2 2 2 2" xfId="168" xr:uid="{00000000-0005-0000-0000-00003A010000}"/>
    <cellStyle name="20% - Accent2 2 2 2 10" xfId="2383" xr:uid="{00000000-0005-0000-0000-00003B010000}"/>
    <cellStyle name="20% - Accent2 2 2 2 2" xfId="603" xr:uid="{00000000-0005-0000-0000-00003C010000}"/>
    <cellStyle name="20% - Accent2 2 2 2 2 2" xfId="1097" xr:uid="{00000000-0005-0000-0000-00003D010000}"/>
    <cellStyle name="20% - Accent2 2 2 2 2 2 2" xfId="4396" xr:uid="{00000000-0005-0000-0000-00003E010000}"/>
    <cellStyle name="20% - Accent2 2 2 2 2 2 3" xfId="3186" xr:uid="{00000000-0005-0000-0000-00003F010000}"/>
    <cellStyle name="20% - Accent2 2 2 2 2 3" xfId="1591" xr:uid="{00000000-0005-0000-0000-000040010000}"/>
    <cellStyle name="20% - Accent2 2 2 2 2 3 2" xfId="4890" xr:uid="{00000000-0005-0000-0000-000041010000}"/>
    <cellStyle name="20% - Accent2 2 2 2 2 4" xfId="2086" xr:uid="{00000000-0005-0000-0000-000042010000}"/>
    <cellStyle name="20% - Accent2 2 2 2 2 4 2" xfId="3902" xr:uid="{00000000-0005-0000-0000-000043010000}"/>
    <cellStyle name="20% - Accent2 2 2 2 2 5" xfId="5384" xr:uid="{00000000-0005-0000-0000-000044010000}"/>
    <cellStyle name="20% - Accent2 2 2 2 2 6" xfId="2692" xr:uid="{00000000-0005-0000-0000-000045010000}"/>
    <cellStyle name="20% - Accent2 2 2 2 3" xfId="786" xr:uid="{00000000-0005-0000-0000-000046010000}"/>
    <cellStyle name="20% - Accent2 2 2 2 3 2" xfId="1280" xr:uid="{00000000-0005-0000-0000-000047010000}"/>
    <cellStyle name="20% - Accent2 2 2 2 3 2 2" xfId="4579" xr:uid="{00000000-0005-0000-0000-000048010000}"/>
    <cellStyle name="20% - Accent2 2 2 2 3 2 3" xfId="3369" xr:uid="{00000000-0005-0000-0000-000049010000}"/>
    <cellStyle name="20% - Accent2 2 2 2 3 3" xfId="1774" xr:uid="{00000000-0005-0000-0000-00004A010000}"/>
    <cellStyle name="20% - Accent2 2 2 2 3 3 2" xfId="5073" xr:uid="{00000000-0005-0000-0000-00004B010000}"/>
    <cellStyle name="20% - Accent2 2 2 2 3 4" xfId="2269" xr:uid="{00000000-0005-0000-0000-00004C010000}"/>
    <cellStyle name="20% - Accent2 2 2 2 3 4 2" xfId="4085" xr:uid="{00000000-0005-0000-0000-00004D010000}"/>
    <cellStyle name="20% - Accent2 2 2 2 3 5" xfId="5567" xr:uid="{00000000-0005-0000-0000-00004E010000}"/>
    <cellStyle name="20% - Accent2 2 2 2 3 6" xfId="2875" xr:uid="{00000000-0005-0000-0000-00004F010000}"/>
    <cellStyle name="20% - Accent2 2 2 2 4" xfId="420" xr:uid="{00000000-0005-0000-0000-000050010000}"/>
    <cellStyle name="20% - Accent2 2 2 2 4 2" xfId="3719" xr:uid="{00000000-0005-0000-0000-000051010000}"/>
    <cellStyle name="20% - Accent2 2 2 2 4 3" xfId="2509" xr:uid="{00000000-0005-0000-0000-000052010000}"/>
    <cellStyle name="20% - Accent2 2 2 2 5" xfId="914" xr:uid="{00000000-0005-0000-0000-000053010000}"/>
    <cellStyle name="20% - Accent2 2 2 2 5 2" xfId="4213" xr:uid="{00000000-0005-0000-0000-000054010000}"/>
    <cellStyle name="20% - Accent2 2 2 2 5 3" xfId="3003" xr:uid="{00000000-0005-0000-0000-000055010000}"/>
    <cellStyle name="20% - Accent2 2 2 2 6" xfId="280" xr:uid="{00000000-0005-0000-0000-000056010000}"/>
    <cellStyle name="20% - Accent2 2 2 2 6 2" xfId="3593" xr:uid="{00000000-0005-0000-0000-000057010000}"/>
    <cellStyle name="20% - Accent2 2 2 2 7" xfId="1408" xr:uid="{00000000-0005-0000-0000-000058010000}"/>
    <cellStyle name="20% - Accent2 2 2 2 7 2" xfId="4707" xr:uid="{00000000-0005-0000-0000-000059010000}"/>
    <cellStyle name="20% - Accent2 2 2 2 8" xfId="1903" xr:uid="{00000000-0005-0000-0000-00005A010000}"/>
    <cellStyle name="20% - Accent2 2 2 2 8 2" xfId="3482" xr:uid="{00000000-0005-0000-0000-00005B010000}"/>
    <cellStyle name="20% - Accent2 2 2 2 9" xfId="5201" xr:uid="{00000000-0005-0000-0000-00005C010000}"/>
    <cellStyle name="20% - Accent2 2 2 3" xfId="532" xr:uid="{00000000-0005-0000-0000-00005D010000}"/>
    <cellStyle name="20% - Accent2 2 2 3 2" xfId="715" xr:uid="{00000000-0005-0000-0000-00005E010000}"/>
    <cellStyle name="20% - Accent2 2 2 3 2 2" xfId="1209" xr:uid="{00000000-0005-0000-0000-00005F010000}"/>
    <cellStyle name="20% - Accent2 2 2 3 2 2 2" xfId="4508" xr:uid="{00000000-0005-0000-0000-000060010000}"/>
    <cellStyle name="20% - Accent2 2 2 3 2 2 3" xfId="3298" xr:uid="{00000000-0005-0000-0000-000061010000}"/>
    <cellStyle name="20% - Accent2 2 2 3 2 3" xfId="1703" xr:uid="{00000000-0005-0000-0000-000062010000}"/>
    <cellStyle name="20% - Accent2 2 2 3 2 3 2" xfId="5002" xr:uid="{00000000-0005-0000-0000-000063010000}"/>
    <cellStyle name="20% - Accent2 2 2 3 2 4" xfId="2198" xr:uid="{00000000-0005-0000-0000-000064010000}"/>
    <cellStyle name="20% - Accent2 2 2 3 2 4 2" xfId="4014" xr:uid="{00000000-0005-0000-0000-000065010000}"/>
    <cellStyle name="20% - Accent2 2 2 3 2 5" xfId="5496" xr:uid="{00000000-0005-0000-0000-000066010000}"/>
    <cellStyle name="20% - Accent2 2 2 3 2 6" xfId="2804" xr:uid="{00000000-0005-0000-0000-000067010000}"/>
    <cellStyle name="20% - Accent2 2 2 3 3" xfId="1026" xr:uid="{00000000-0005-0000-0000-000068010000}"/>
    <cellStyle name="20% - Accent2 2 2 3 3 2" xfId="4325" xr:uid="{00000000-0005-0000-0000-000069010000}"/>
    <cellStyle name="20% - Accent2 2 2 3 3 3" xfId="3115" xr:uid="{00000000-0005-0000-0000-00006A010000}"/>
    <cellStyle name="20% - Accent2 2 2 3 4" xfId="1520" xr:uid="{00000000-0005-0000-0000-00006B010000}"/>
    <cellStyle name="20% - Accent2 2 2 3 4 2" xfId="4819" xr:uid="{00000000-0005-0000-0000-00006C010000}"/>
    <cellStyle name="20% - Accent2 2 2 3 5" xfId="2015" xr:uid="{00000000-0005-0000-0000-00006D010000}"/>
    <cellStyle name="20% - Accent2 2 2 3 5 2" xfId="3831" xr:uid="{00000000-0005-0000-0000-00006E010000}"/>
    <cellStyle name="20% - Accent2 2 2 3 6" xfId="5313" xr:uid="{00000000-0005-0000-0000-00006F010000}"/>
    <cellStyle name="20% - Accent2 2 2 3 7" xfId="2621" xr:uid="{00000000-0005-0000-0000-000070010000}"/>
    <cellStyle name="20% - Accent2 2 2 4" xfId="477" xr:uid="{00000000-0005-0000-0000-000071010000}"/>
    <cellStyle name="20% - Accent2 2 2 4 2" xfId="971" xr:uid="{00000000-0005-0000-0000-000072010000}"/>
    <cellStyle name="20% - Accent2 2 2 4 2 2" xfId="4270" xr:uid="{00000000-0005-0000-0000-000073010000}"/>
    <cellStyle name="20% - Accent2 2 2 4 2 3" xfId="3060" xr:uid="{00000000-0005-0000-0000-000074010000}"/>
    <cellStyle name="20% - Accent2 2 2 4 3" xfId="1465" xr:uid="{00000000-0005-0000-0000-000075010000}"/>
    <cellStyle name="20% - Accent2 2 2 4 3 2" xfId="4764" xr:uid="{00000000-0005-0000-0000-000076010000}"/>
    <cellStyle name="20% - Accent2 2 2 4 4" xfId="1960" xr:uid="{00000000-0005-0000-0000-000077010000}"/>
    <cellStyle name="20% - Accent2 2 2 4 4 2" xfId="3776" xr:uid="{00000000-0005-0000-0000-000078010000}"/>
    <cellStyle name="20% - Accent2 2 2 4 5" xfId="5258" xr:uid="{00000000-0005-0000-0000-000079010000}"/>
    <cellStyle name="20% - Accent2 2 2 4 6" xfId="2566" xr:uid="{00000000-0005-0000-0000-00007A010000}"/>
    <cellStyle name="20% - Accent2 2 2 5" xfId="660" xr:uid="{00000000-0005-0000-0000-00007B010000}"/>
    <cellStyle name="20% - Accent2 2 2 5 2" xfId="1154" xr:uid="{00000000-0005-0000-0000-00007C010000}"/>
    <cellStyle name="20% - Accent2 2 2 5 2 2" xfId="4453" xr:uid="{00000000-0005-0000-0000-00007D010000}"/>
    <cellStyle name="20% - Accent2 2 2 5 2 3" xfId="3243" xr:uid="{00000000-0005-0000-0000-00007E010000}"/>
    <cellStyle name="20% - Accent2 2 2 5 3" xfId="1648" xr:uid="{00000000-0005-0000-0000-00007F010000}"/>
    <cellStyle name="20% - Accent2 2 2 5 3 2" xfId="4947" xr:uid="{00000000-0005-0000-0000-000080010000}"/>
    <cellStyle name="20% - Accent2 2 2 5 4" xfId="2143" xr:uid="{00000000-0005-0000-0000-000081010000}"/>
    <cellStyle name="20% - Accent2 2 2 5 4 2" xfId="3959" xr:uid="{00000000-0005-0000-0000-000082010000}"/>
    <cellStyle name="20% - Accent2 2 2 5 5" xfId="5441" xr:uid="{00000000-0005-0000-0000-000083010000}"/>
    <cellStyle name="20% - Accent2 2 2 5 6" xfId="2749" xr:uid="{00000000-0005-0000-0000-000084010000}"/>
    <cellStyle name="20% - Accent2 2 2 6" xfId="335" xr:uid="{00000000-0005-0000-0000-000085010000}"/>
    <cellStyle name="20% - Accent2 2 2 6 2" xfId="3648" xr:uid="{00000000-0005-0000-0000-000086010000}"/>
    <cellStyle name="20% - Accent2 2 2 6 3" xfId="2438" xr:uid="{00000000-0005-0000-0000-000087010000}"/>
    <cellStyle name="20% - Accent2 2 2 7" xfId="843" xr:uid="{00000000-0005-0000-0000-000088010000}"/>
    <cellStyle name="20% - Accent2 2 2 7 2" xfId="4142" xr:uid="{00000000-0005-0000-0000-000089010000}"/>
    <cellStyle name="20% - Accent2 2 2 7 3" xfId="2932" xr:uid="{00000000-0005-0000-0000-00008A010000}"/>
    <cellStyle name="20% - Accent2 2 2 8" xfId="225" xr:uid="{00000000-0005-0000-0000-00008B010000}"/>
    <cellStyle name="20% - Accent2 2 2 8 2" xfId="3538" xr:uid="{00000000-0005-0000-0000-00008C010000}"/>
    <cellStyle name="20% - Accent2 2 2 9" xfId="1337" xr:uid="{00000000-0005-0000-0000-00008D010000}"/>
    <cellStyle name="20% - Accent2 2 2 9 2" xfId="4636" xr:uid="{00000000-0005-0000-0000-00008E010000}"/>
    <cellStyle name="20% - Accent2 2 3" xfId="147" xr:uid="{00000000-0005-0000-0000-00008F010000}"/>
    <cellStyle name="20% - Accent2 2 3 10" xfId="2362" xr:uid="{00000000-0005-0000-0000-000090010000}"/>
    <cellStyle name="20% - Accent2 2 3 2" xfId="582" xr:uid="{00000000-0005-0000-0000-000091010000}"/>
    <cellStyle name="20% - Accent2 2 3 2 2" xfId="1076" xr:uid="{00000000-0005-0000-0000-000092010000}"/>
    <cellStyle name="20% - Accent2 2 3 2 2 2" xfId="4375" xr:uid="{00000000-0005-0000-0000-000093010000}"/>
    <cellStyle name="20% - Accent2 2 3 2 2 3" xfId="3165" xr:uid="{00000000-0005-0000-0000-000094010000}"/>
    <cellStyle name="20% - Accent2 2 3 2 3" xfId="1570" xr:uid="{00000000-0005-0000-0000-000095010000}"/>
    <cellStyle name="20% - Accent2 2 3 2 3 2" xfId="4869" xr:uid="{00000000-0005-0000-0000-000096010000}"/>
    <cellStyle name="20% - Accent2 2 3 2 4" xfId="2065" xr:uid="{00000000-0005-0000-0000-000097010000}"/>
    <cellStyle name="20% - Accent2 2 3 2 4 2" xfId="3881" xr:uid="{00000000-0005-0000-0000-000098010000}"/>
    <cellStyle name="20% - Accent2 2 3 2 5" xfId="5363" xr:uid="{00000000-0005-0000-0000-000099010000}"/>
    <cellStyle name="20% - Accent2 2 3 2 6" xfId="2671" xr:uid="{00000000-0005-0000-0000-00009A010000}"/>
    <cellStyle name="20% - Accent2 2 3 3" xfId="765" xr:uid="{00000000-0005-0000-0000-00009B010000}"/>
    <cellStyle name="20% - Accent2 2 3 3 2" xfId="1259" xr:uid="{00000000-0005-0000-0000-00009C010000}"/>
    <cellStyle name="20% - Accent2 2 3 3 2 2" xfId="4558" xr:uid="{00000000-0005-0000-0000-00009D010000}"/>
    <cellStyle name="20% - Accent2 2 3 3 2 3" xfId="3348" xr:uid="{00000000-0005-0000-0000-00009E010000}"/>
    <cellStyle name="20% - Accent2 2 3 3 3" xfId="1753" xr:uid="{00000000-0005-0000-0000-00009F010000}"/>
    <cellStyle name="20% - Accent2 2 3 3 3 2" xfId="5052" xr:uid="{00000000-0005-0000-0000-0000A0010000}"/>
    <cellStyle name="20% - Accent2 2 3 3 4" xfId="2248" xr:uid="{00000000-0005-0000-0000-0000A1010000}"/>
    <cellStyle name="20% - Accent2 2 3 3 4 2" xfId="4064" xr:uid="{00000000-0005-0000-0000-0000A2010000}"/>
    <cellStyle name="20% - Accent2 2 3 3 5" xfId="5546" xr:uid="{00000000-0005-0000-0000-0000A3010000}"/>
    <cellStyle name="20% - Accent2 2 3 3 6" xfId="2854" xr:uid="{00000000-0005-0000-0000-0000A4010000}"/>
    <cellStyle name="20% - Accent2 2 3 4" xfId="399" xr:uid="{00000000-0005-0000-0000-0000A5010000}"/>
    <cellStyle name="20% - Accent2 2 3 4 2" xfId="3698" xr:uid="{00000000-0005-0000-0000-0000A6010000}"/>
    <cellStyle name="20% - Accent2 2 3 4 3" xfId="2488" xr:uid="{00000000-0005-0000-0000-0000A7010000}"/>
    <cellStyle name="20% - Accent2 2 3 5" xfId="893" xr:uid="{00000000-0005-0000-0000-0000A8010000}"/>
    <cellStyle name="20% - Accent2 2 3 5 2" xfId="4192" xr:uid="{00000000-0005-0000-0000-0000A9010000}"/>
    <cellStyle name="20% - Accent2 2 3 5 3" xfId="2982" xr:uid="{00000000-0005-0000-0000-0000AA010000}"/>
    <cellStyle name="20% - Accent2 2 3 6" xfId="259" xr:uid="{00000000-0005-0000-0000-0000AB010000}"/>
    <cellStyle name="20% - Accent2 2 3 6 2" xfId="3572" xr:uid="{00000000-0005-0000-0000-0000AC010000}"/>
    <cellStyle name="20% - Accent2 2 3 7" xfId="1387" xr:uid="{00000000-0005-0000-0000-0000AD010000}"/>
    <cellStyle name="20% - Accent2 2 3 7 2" xfId="4686" xr:uid="{00000000-0005-0000-0000-0000AE010000}"/>
    <cellStyle name="20% - Accent2 2 3 8" xfId="1882" xr:uid="{00000000-0005-0000-0000-0000AF010000}"/>
    <cellStyle name="20% - Accent2 2 3 8 2" xfId="3461" xr:uid="{00000000-0005-0000-0000-0000B0010000}"/>
    <cellStyle name="20% - Accent2 2 3 9" xfId="5180" xr:uid="{00000000-0005-0000-0000-0000B1010000}"/>
    <cellStyle name="20% - Accent2 2 4" xfId="511" xr:uid="{00000000-0005-0000-0000-0000B2010000}"/>
    <cellStyle name="20% - Accent2 2 4 2" xfId="694" xr:uid="{00000000-0005-0000-0000-0000B3010000}"/>
    <cellStyle name="20% - Accent2 2 4 2 2" xfId="1188" xr:uid="{00000000-0005-0000-0000-0000B4010000}"/>
    <cellStyle name="20% - Accent2 2 4 2 2 2" xfId="4487" xr:uid="{00000000-0005-0000-0000-0000B5010000}"/>
    <cellStyle name="20% - Accent2 2 4 2 2 3" xfId="3277" xr:uid="{00000000-0005-0000-0000-0000B6010000}"/>
    <cellStyle name="20% - Accent2 2 4 2 3" xfId="1682" xr:uid="{00000000-0005-0000-0000-0000B7010000}"/>
    <cellStyle name="20% - Accent2 2 4 2 3 2" xfId="4981" xr:uid="{00000000-0005-0000-0000-0000B8010000}"/>
    <cellStyle name="20% - Accent2 2 4 2 4" xfId="2177" xr:uid="{00000000-0005-0000-0000-0000B9010000}"/>
    <cellStyle name="20% - Accent2 2 4 2 4 2" xfId="3993" xr:uid="{00000000-0005-0000-0000-0000BA010000}"/>
    <cellStyle name="20% - Accent2 2 4 2 5" xfId="5475" xr:uid="{00000000-0005-0000-0000-0000BB010000}"/>
    <cellStyle name="20% - Accent2 2 4 2 6" xfId="2783" xr:uid="{00000000-0005-0000-0000-0000BC010000}"/>
    <cellStyle name="20% - Accent2 2 4 3" xfId="1005" xr:uid="{00000000-0005-0000-0000-0000BD010000}"/>
    <cellStyle name="20% - Accent2 2 4 3 2" xfId="4304" xr:uid="{00000000-0005-0000-0000-0000BE010000}"/>
    <cellStyle name="20% - Accent2 2 4 3 3" xfId="3094" xr:uid="{00000000-0005-0000-0000-0000BF010000}"/>
    <cellStyle name="20% - Accent2 2 4 4" xfId="1499" xr:uid="{00000000-0005-0000-0000-0000C0010000}"/>
    <cellStyle name="20% - Accent2 2 4 4 2" xfId="4798" xr:uid="{00000000-0005-0000-0000-0000C1010000}"/>
    <cellStyle name="20% - Accent2 2 4 5" xfId="1994" xr:uid="{00000000-0005-0000-0000-0000C2010000}"/>
    <cellStyle name="20% - Accent2 2 4 5 2" xfId="3810" xr:uid="{00000000-0005-0000-0000-0000C3010000}"/>
    <cellStyle name="20% - Accent2 2 4 6" xfId="5292" xr:uid="{00000000-0005-0000-0000-0000C4010000}"/>
    <cellStyle name="20% - Accent2 2 4 7" xfId="2600" xr:uid="{00000000-0005-0000-0000-0000C5010000}"/>
    <cellStyle name="20% - Accent2 2 5" xfId="456" xr:uid="{00000000-0005-0000-0000-0000C6010000}"/>
    <cellStyle name="20% - Accent2 2 5 2" xfId="950" xr:uid="{00000000-0005-0000-0000-0000C7010000}"/>
    <cellStyle name="20% - Accent2 2 5 2 2" xfId="4249" xr:uid="{00000000-0005-0000-0000-0000C8010000}"/>
    <cellStyle name="20% - Accent2 2 5 2 3" xfId="3039" xr:uid="{00000000-0005-0000-0000-0000C9010000}"/>
    <cellStyle name="20% - Accent2 2 5 3" xfId="1444" xr:uid="{00000000-0005-0000-0000-0000CA010000}"/>
    <cellStyle name="20% - Accent2 2 5 3 2" xfId="4743" xr:uid="{00000000-0005-0000-0000-0000CB010000}"/>
    <cellStyle name="20% - Accent2 2 5 4" xfId="1939" xr:uid="{00000000-0005-0000-0000-0000CC010000}"/>
    <cellStyle name="20% - Accent2 2 5 4 2" xfId="3755" xr:uid="{00000000-0005-0000-0000-0000CD010000}"/>
    <cellStyle name="20% - Accent2 2 5 5" xfId="5237" xr:uid="{00000000-0005-0000-0000-0000CE010000}"/>
    <cellStyle name="20% - Accent2 2 5 6" xfId="2545" xr:uid="{00000000-0005-0000-0000-0000CF010000}"/>
    <cellStyle name="20% - Accent2 2 6" xfId="639" xr:uid="{00000000-0005-0000-0000-0000D0010000}"/>
    <cellStyle name="20% - Accent2 2 6 2" xfId="1133" xr:uid="{00000000-0005-0000-0000-0000D1010000}"/>
    <cellStyle name="20% - Accent2 2 6 2 2" xfId="4432" xr:uid="{00000000-0005-0000-0000-0000D2010000}"/>
    <cellStyle name="20% - Accent2 2 6 2 3" xfId="3222" xr:uid="{00000000-0005-0000-0000-0000D3010000}"/>
    <cellStyle name="20% - Accent2 2 6 3" xfId="1627" xr:uid="{00000000-0005-0000-0000-0000D4010000}"/>
    <cellStyle name="20% - Accent2 2 6 3 2" xfId="4926" xr:uid="{00000000-0005-0000-0000-0000D5010000}"/>
    <cellStyle name="20% - Accent2 2 6 4" xfId="2122" xr:uid="{00000000-0005-0000-0000-0000D6010000}"/>
    <cellStyle name="20% - Accent2 2 6 4 2" xfId="3938" xr:uid="{00000000-0005-0000-0000-0000D7010000}"/>
    <cellStyle name="20% - Accent2 2 6 5" xfId="5420" xr:uid="{00000000-0005-0000-0000-0000D8010000}"/>
    <cellStyle name="20% - Accent2 2 6 6" xfId="2728" xr:uid="{00000000-0005-0000-0000-0000D9010000}"/>
    <cellStyle name="20% - Accent2 2 7" xfId="314" xr:uid="{00000000-0005-0000-0000-0000DA010000}"/>
    <cellStyle name="20% - Accent2 2 7 2" xfId="3627" xr:uid="{00000000-0005-0000-0000-0000DB010000}"/>
    <cellStyle name="20% - Accent2 2 7 3" xfId="2417" xr:uid="{00000000-0005-0000-0000-0000DC010000}"/>
    <cellStyle name="20% - Accent2 2 8" xfId="822" xr:uid="{00000000-0005-0000-0000-0000DD010000}"/>
    <cellStyle name="20% - Accent2 2 8 2" xfId="4121" xr:uid="{00000000-0005-0000-0000-0000DE010000}"/>
    <cellStyle name="20% - Accent2 2 8 3" xfId="2911" xr:uid="{00000000-0005-0000-0000-0000DF010000}"/>
    <cellStyle name="20% - Accent2 2 9" xfId="204" xr:uid="{00000000-0005-0000-0000-0000E0010000}"/>
    <cellStyle name="20% - Accent2 2 9 2" xfId="3517" xr:uid="{00000000-0005-0000-0000-0000E1010000}"/>
    <cellStyle name="20% - Accent2 3" xfId="129" xr:uid="{00000000-0005-0000-0000-0000E2010000}"/>
    <cellStyle name="20% - Accent2 3 10" xfId="1848" xr:uid="{00000000-0005-0000-0000-0000E3010000}"/>
    <cellStyle name="20% - Accent2 3 10 2" xfId="3443" xr:uid="{00000000-0005-0000-0000-0000E4010000}"/>
    <cellStyle name="20% - Accent2 3 11" xfId="5146" xr:uid="{00000000-0005-0000-0000-0000E5010000}"/>
    <cellStyle name="20% - Accent2 3 12" xfId="2344" xr:uid="{00000000-0005-0000-0000-0000E6010000}"/>
    <cellStyle name="20% - Accent2 3 2" xfId="184" xr:uid="{00000000-0005-0000-0000-0000E7010000}"/>
    <cellStyle name="20% - Accent2 3 2 10" xfId="2399" xr:uid="{00000000-0005-0000-0000-0000E8010000}"/>
    <cellStyle name="20% - Accent2 3 2 2" xfId="619" xr:uid="{00000000-0005-0000-0000-0000E9010000}"/>
    <cellStyle name="20% - Accent2 3 2 2 2" xfId="1113" xr:uid="{00000000-0005-0000-0000-0000EA010000}"/>
    <cellStyle name="20% - Accent2 3 2 2 2 2" xfId="4412" xr:uid="{00000000-0005-0000-0000-0000EB010000}"/>
    <cellStyle name="20% - Accent2 3 2 2 2 3" xfId="3202" xr:uid="{00000000-0005-0000-0000-0000EC010000}"/>
    <cellStyle name="20% - Accent2 3 2 2 3" xfId="1607" xr:uid="{00000000-0005-0000-0000-0000ED010000}"/>
    <cellStyle name="20% - Accent2 3 2 2 3 2" xfId="4906" xr:uid="{00000000-0005-0000-0000-0000EE010000}"/>
    <cellStyle name="20% - Accent2 3 2 2 4" xfId="2102" xr:uid="{00000000-0005-0000-0000-0000EF010000}"/>
    <cellStyle name="20% - Accent2 3 2 2 4 2" xfId="3918" xr:uid="{00000000-0005-0000-0000-0000F0010000}"/>
    <cellStyle name="20% - Accent2 3 2 2 5" xfId="5400" xr:uid="{00000000-0005-0000-0000-0000F1010000}"/>
    <cellStyle name="20% - Accent2 3 2 2 6" xfId="2708" xr:uid="{00000000-0005-0000-0000-0000F2010000}"/>
    <cellStyle name="20% - Accent2 3 2 3" xfId="802" xr:uid="{00000000-0005-0000-0000-0000F3010000}"/>
    <cellStyle name="20% - Accent2 3 2 3 2" xfId="1296" xr:uid="{00000000-0005-0000-0000-0000F4010000}"/>
    <cellStyle name="20% - Accent2 3 2 3 2 2" xfId="4595" xr:uid="{00000000-0005-0000-0000-0000F5010000}"/>
    <cellStyle name="20% - Accent2 3 2 3 2 3" xfId="3385" xr:uid="{00000000-0005-0000-0000-0000F6010000}"/>
    <cellStyle name="20% - Accent2 3 2 3 3" xfId="1790" xr:uid="{00000000-0005-0000-0000-0000F7010000}"/>
    <cellStyle name="20% - Accent2 3 2 3 3 2" xfId="5089" xr:uid="{00000000-0005-0000-0000-0000F8010000}"/>
    <cellStyle name="20% - Accent2 3 2 3 4" xfId="2285" xr:uid="{00000000-0005-0000-0000-0000F9010000}"/>
    <cellStyle name="20% - Accent2 3 2 3 4 2" xfId="4101" xr:uid="{00000000-0005-0000-0000-0000FA010000}"/>
    <cellStyle name="20% - Accent2 3 2 3 5" xfId="5583" xr:uid="{00000000-0005-0000-0000-0000FB010000}"/>
    <cellStyle name="20% - Accent2 3 2 3 6" xfId="2891" xr:uid="{00000000-0005-0000-0000-0000FC010000}"/>
    <cellStyle name="20% - Accent2 3 2 4" xfId="436" xr:uid="{00000000-0005-0000-0000-0000FD010000}"/>
    <cellStyle name="20% - Accent2 3 2 4 2" xfId="3735" xr:uid="{00000000-0005-0000-0000-0000FE010000}"/>
    <cellStyle name="20% - Accent2 3 2 4 3" xfId="2525" xr:uid="{00000000-0005-0000-0000-0000FF010000}"/>
    <cellStyle name="20% - Accent2 3 2 5" xfId="930" xr:uid="{00000000-0005-0000-0000-000000020000}"/>
    <cellStyle name="20% - Accent2 3 2 5 2" xfId="4229" xr:uid="{00000000-0005-0000-0000-000001020000}"/>
    <cellStyle name="20% - Accent2 3 2 5 3" xfId="3019" xr:uid="{00000000-0005-0000-0000-000002020000}"/>
    <cellStyle name="20% - Accent2 3 2 6" xfId="296" xr:uid="{00000000-0005-0000-0000-000003020000}"/>
    <cellStyle name="20% - Accent2 3 2 6 2" xfId="3609" xr:uid="{00000000-0005-0000-0000-000004020000}"/>
    <cellStyle name="20% - Accent2 3 2 7" xfId="1424" xr:uid="{00000000-0005-0000-0000-000005020000}"/>
    <cellStyle name="20% - Accent2 3 2 7 2" xfId="4723" xr:uid="{00000000-0005-0000-0000-000006020000}"/>
    <cellStyle name="20% - Accent2 3 2 8" xfId="1919" xr:uid="{00000000-0005-0000-0000-000007020000}"/>
    <cellStyle name="20% - Accent2 3 2 8 2" xfId="3498" xr:uid="{00000000-0005-0000-0000-000008020000}"/>
    <cellStyle name="20% - Accent2 3 2 9" xfId="5217" xr:uid="{00000000-0005-0000-0000-000009020000}"/>
    <cellStyle name="20% - Accent2 3 3" xfId="548" xr:uid="{00000000-0005-0000-0000-00000A020000}"/>
    <cellStyle name="20% - Accent2 3 3 2" xfId="731" xr:uid="{00000000-0005-0000-0000-00000B020000}"/>
    <cellStyle name="20% - Accent2 3 3 2 2" xfId="1225" xr:uid="{00000000-0005-0000-0000-00000C020000}"/>
    <cellStyle name="20% - Accent2 3 3 2 2 2" xfId="4524" xr:uid="{00000000-0005-0000-0000-00000D020000}"/>
    <cellStyle name="20% - Accent2 3 3 2 2 3" xfId="3314" xr:uid="{00000000-0005-0000-0000-00000E020000}"/>
    <cellStyle name="20% - Accent2 3 3 2 3" xfId="1719" xr:uid="{00000000-0005-0000-0000-00000F020000}"/>
    <cellStyle name="20% - Accent2 3 3 2 3 2" xfId="5018" xr:uid="{00000000-0005-0000-0000-000010020000}"/>
    <cellStyle name="20% - Accent2 3 3 2 4" xfId="2214" xr:uid="{00000000-0005-0000-0000-000011020000}"/>
    <cellStyle name="20% - Accent2 3 3 2 4 2" xfId="4030" xr:uid="{00000000-0005-0000-0000-000012020000}"/>
    <cellStyle name="20% - Accent2 3 3 2 5" xfId="5512" xr:uid="{00000000-0005-0000-0000-000013020000}"/>
    <cellStyle name="20% - Accent2 3 3 2 6" xfId="2820" xr:uid="{00000000-0005-0000-0000-000014020000}"/>
    <cellStyle name="20% - Accent2 3 3 3" xfId="1042" xr:uid="{00000000-0005-0000-0000-000015020000}"/>
    <cellStyle name="20% - Accent2 3 3 3 2" xfId="4341" xr:uid="{00000000-0005-0000-0000-000016020000}"/>
    <cellStyle name="20% - Accent2 3 3 3 3" xfId="3131" xr:uid="{00000000-0005-0000-0000-000017020000}"/>
    <cellStyle name="20% - Accent2 3 3 4" xfId="1536" xr:uid="{00000000-0005-0000-0000-000018020000}"/>
    <cellStyle name="20% - Accent2 3 3 4 2" xfId="4835" xr:uid="{00000000-0005-0000-0000-000019020000}"/>
    <cellStyle name="20% - Accent2 3 3 5" xfId="2031" xr:uid="{00000000-0005-0000-0000-00001A020000}"/>
    <cellStyle name="20% - Accent2 3 3 5 2" xfId="3847" xr:uid="{00000000-0005-0000-0000-00001B020000}"/>
    <cellStyle name="20% - Accent2 3 3 6" xfId="5329" xr:uid="{00000000-0005-0000-0000-00001C020000}"/>
    <cellStyle name="20% - Accent2 3 3 7" xfId="2637" xr:uid="{00000000-0005-0000-0000-00001D020000}"/>
    <cellStyle name="20% - Accent2 3 4" xfId="493" xr:uid="{00000000-0005-0000-0000-00001E020000}"/>
    <cellStyle name="20% - Accent2 3 4 2" xfId="987" xr:uid="{00000000-0005-0000-0000-00001F020000}"/>
    <cellStyle name="20% - Accent2 3 4 2 2" xfId="4286" xr:uid="{00000000-0005-0000-0000-000020020000}"/>
    <cellStyle name="20% - Accent2 3 4 2 3" xfId="3076" xr:uid="{00000000-0005-0000-0000-000021020000}"/>
    <cellStyle name="20% - Accent2 3 4 3" xfId="1481" xr:uid="{00000000-0005-0000-0000-000022020000}"/>
    <cellStyle name="20% - Accent2 3 4 3 2" xfId="4780" xr:uid="{00000000-0005-0000-0000-000023020000}"/>
    <cellStyle name="20% - Accent2 3 4 4" xfId="1976" xr:uid="{00000000-0005-0000-0000-000024020000}"/>
    <cellStyle name="20% - Accent2 3 4 4 2" xfId="3792" xr:uid="{00000000-0005-0000-0000-000025020000}"/>
    <cellStyle name="20% - Accent2 3 4 5" xfId="5274" xr:uid="{00000000-0005-0000-0000-000026020000}"/>
    <cellStyle name="20% - Accent2 3 4 6" xfId="2582" xr:uid="{00000000-0005-0000-0000-000027020000}"/>
    <cellStyle name="20% - Accent2 3 5" xfId="676" xr:uid="{00000000-0005-0000-0000-000028020000}"/>
    <cellStyle name="20% - Accent2 3 5 2" xfId="1170" xr:uid="{00000000-0005-0000-0000-000029020000}"/>
    <cellStyle name="20% - Accent2 3 5 2 2" xfId="4469" xr:uid="{00000000-0005-0000-0000-00002A020000}"/>
    <cellStyle name="20% - Accent2 3 5 2 3" xfId="3259" xr:uid="{00000000-0005-0000-0000-00002B020000}"/>
    <cellStyle name="20% - Accent2 3 5 3" xfId="1664" xr:uid="{00000000-0005-0000-0000-00002C020000}"/>
    <cellStyle name="20% - Accent2 3 5 3 2" xfId="4963" xr:uid="{00000000-0005-0000-0000-00002D020000}"/>
    <cellStyle name="20% - Accent2 3 5 4" xfId="2159" xr:uid="{00000000-0005-0000-0000-00002E020000}"/>
    <cellStyle name="20% - Accent2 3 5 4 2" xfId="3975" xr:uid="{00000000-0005-0000-0000-00002F020000}"/>
    <cellStyle name="20% - Accent2 3 5 5" xfId="5457" xr:uid="{00000000-0005-0000-0000-000030020000}"/>
    <cellStyle name="20% - Accent2 3 5 6" xfId="2765" xr:uid="{00000000-0005-0000-0000-000031020000}"/>
    <cellStyle name="20% - Accent2 3 6" xfId="351" xr:uid="{00000000-0005-0000-0000-000032020000}"/>
    <cellStyle name="20% - Accent2 3 6 2" xfId="3664" xr:uid="{00000000-0005-0000-0000-000033020000}"/>
    <cellStyle name="20% - Accent2 3 6 3" xfId="2454" xr:uid="{00000000-0005-0000-0000-000034020000}"/>
    <cellStyle name="20% - Accent2 3 7" xfId="859" xr:uid="{00000000-0005-0000-0000-000035020000}"/>
    <cellStyle name="20% - Accent2 3 7 2" xfId="4158" xr:uid="{00000000-0005-0000-0000-000036020000}"/>
    <cellStyle name="20% - Accent2 3 7 3" xfId="2948" xr:uid="{00000000-0005-0000-0000-000037020000}"/>
    <cellStyle name="20% - Accent2 3 8" xfId="241" xr:uid="{00000000-0005-0000-0000-000038020000}"/>
    <cellStyle name="20% - Accent2 3 8 2" xfId="3554" xr:uid="{00000000-0005-0000-0000-000039020000}"/>
    <cellStyle name="20% - Accent2 3 9" xfId="1353" xr:uid="{00000000-0005-0000-0000-00003A020000}"/>
    <cellStyle name="20% - Accent2 3 9 2" xfId="4652" xr:uid="{00000000-0005-0000-0000-00003B020000}"/>
    <cellStyle name="20% - Accent2 4" xfId="6" xr:uid="{00000000-0005-0000-0000-00003C020000}"/>
    <cellStyle name="20% - Accent2 4 2" xfId="379" xr:uid="{00000000-0005-0000-0000-00003D020000}"/>
    <cellStyle name="20% - Accent2 4 3" xfId="562" xr:uid="{00000000-0005-0000-0000-00003E020000}"/>
    <cellStyle name="20% - Accent2 4 3 2" xfId="745" xr:uid="{00000000-0005-0000-0000-00003F020000}"/>
    <cellStyle name="20% - Accent2 4 3 2 2" xfId="1239" xr:uid="{00000000-0005-0000-0000-000040020000}"/>
    <cellStyle name="20% - Accent2 4 3 2 2 2" xfId="4538" xr:uid="{00000000-0005-0000-0000-000041020000}"/>
    <cellStyle name="20% - Accent2 4 3 2 2 3" xfId="3328" xr:uid="{00000000-0005-0000-0000-000042020000}"/>
    <cellStyle name="20% - Accent2 4 3 2 3" xfId="1733" xr:uid="{00000000-0005-0000-0000-000043020000}"/>
    <cellStyle name="20% - Accent2 4 3 2 3 2" xfId="5032" xr:uid="{00000000-0005-0000-0000-000044020000}"/>
    <cellStyle name="20% - Accent2 4 3 2 4" xfId="2228" xr:uid="{00000000-0005-0000-0000-000045020000}"/>
    <cellStyle name="20% - Accent2 4 3 2 4 2" xfId="4044" xr:uid="{00000000-0005-0000-0000-000046020000}"/>
    <cellStyle name="20% - Accent2 4 3 2 5" xfId="5526" xr:uid="{00000000-0005-0000-0000-000047020000}"/>
    <cellStyle name="20% - Accent2 4 3 2 6" xfId="2834" xr:uid="{00000000-0005-0000-0000-000048020000}"/>
    <cellStyle name="20% - Accent2 4 3 3" xfId="1056" xr:uid="{00000000-0005-0000-0000-000049020000}"/>
    <cellStyle name="20% - Accent2 4 3 3 2" xfId="4355" xr:uid="{00000000-0005-0000-0000-00004A020000}"/>
    <cellStyle name="20% - Accent2 4 3 3 3" xfId="3145" xr:uid="{00000000-0005-0000-0000-00004B020000}"/>
    <cellStyle name="20% - Accent2 4 3 4" xfId="1550" xr:uid="{00000000-0005-0000-0000-00004C020000}"/>
    <cellStyle name="20% - Accent2 4 3 4 2" xfId="4849" xr:uid="{00000000-0005-0000-0000-00004D020000}"/>
    <cellStyle name="20% - Accent2 4 3 5" xfId="2045" xr:uid="{00000000-0005-0000-0000-00004E020000}"/>
    <cellStyle name="20% - Accent2 4 3 5 2" xfId="3861" xr:uid="{00000000-0005-0000-0000-00004F020000}"/>
    <cellStyle name="20% - Accent2 4 3 6" xfId="5343" xr:uid="{00000000-0005-0000-0000-000050020000}"/>
    <cellStyle name="20% - Accent2 4 3 7" xfId="2651" xr:uid="{00000000-0005-0000-0000-000051020000}"/>
    <cellStyle name="20% - Accent2 4 4" xfId="365" xr:uid="{00000000-0005-0000-0000-000052020000}"/>
    <cellStyle name="20% - Accent2 4 4 2" xfId="3678" xr:uid="{00000000-0005-0000-0000-000053020000}"/>
    <cellStyle name="20% - Accent2 4 4 3" xfId="2468" xr:uid="{00000000-0005-0000-0000-000054020000}"/>
    <cellStyle name="20% - Accent2 4 5" xfId="873" xr:uid="{00000000-0005-0000-0000-000055020000}"/>
    <cellStyle name="20% - Accent2 4 5 2" xfId="4172" xr:uid="{00000000-0005-0000-0000-000056020000}"/>
    <cellStyle name="20% - Accent2 4 5 3" xfId="2962" xr:uid="{00000000-0005-0000-0000-000057020000}"/>
    <cellStyle name="20% - Accent2 4 6" xfId="1367" xr:uid="{00000000-0005-0000-0000-000058020000}"/>
    <cellStyle name="20% - Accent2 4 6 2" xfId="4666" xr:uid="{00000000-0005-0000-0000-000059020000}"/>
    <cellStyle name="20% - Accent2 4 7" xfId="1862" xr:uid="{00000000-0005-0000-0000-00005A020000}"/>
    <cellStyle name="20% - Accent2 4 7 2" xfId="5160" xr:uid="{00000000-0005-0000-0000-00005B020000}"/>
    <cellStyle name="20% - Accent3 2" xfId="84" xr:uid="{00000000-0005-0000-0000-00005C020000}"/>
    <cellStyle name="20% - Accent3 2 10" xfId="1318" xr:uid="{00000000-0005-0000-0000-00005D020000}"/>
    <cellStyle name="20% - Accent3 2 10 2" xfId="4617" xr:uid="{00000000-0005-0000-0000-00005E020000}"/>
    <cellStyle name="20% - Accent3 2 11" xfId="1813" xr:uid="{00000000-0005-0000-0000-00005F020000}"/>
    <cellStyle name="20% - Accent3 2 11 2" xfId="3408" xr:uid="{00000000-0005-0000-0000-000060020000}"/>
    <cellStyle name="20% - Accent3 2 12" xfId="5111" xr:uid="{00000000-0005-0000-0000-000061020000}"/>
    <cellStyle name="20% - Accent3 2 13" xfId="2309" xr:uid="{00000000-0005-0000-0000-000062020000}"/>
    <cellStyle name="20% - Accent3 2 2" xfId="115" xr:uid="{00000000-0005-0000-0000-000063020000}"/>
    <cellStyle name="20% - Accent3 2 2 10" xfId="1834" xr:uid="{00000000-0005-0000-0000-000064020000}"/>
    <cellStyle name="20% - Accent3 2 2 10 2" xfId="3429" xr:uid="{00000000-0005-0000-0000-000065020000}"/>
    <cellStyle name="20% - Accent3 2 2 11" xfId="5132" xr:uid="{00000000-0005-0000-0000-000066020000}"/>
    <cellStyle name="20% - Accent3 2 2 12" xfId="2330" xr:uid="{00000000-0005-0000-0000-000067020000}"/>
    <cellStyle name="20% - Accent3 2 2 2" xfId="170" xr:uid="{00000000-0005-0000-0000-000068020000}"/>
    <cellStyle name="20% - Accent3 2 2 2 10" xfId="2385" xr:uid="{00000000-0005-0000-0000-000069020000}"/>
    <cellStyle name="20% - Accent3 2 2 2 2" xfId="605" xr:uid="{00000000-0005-0000-0000-00006A020000}"/>
    <cellStyle name="20% - Accent3 2 2 2 2 2" xfId="1099" xr:uid="{00000000-0005-0000-0000-00006B020000}"/>
    <cellStyle name="20% - Accent3 2 2 2 2 2 2" xfId="4398" xr:uid="{00000000-0005-0000-0000-00006C020000}"/>
    <cellStyle name="20% - Accent3 2 2 2 2 2 3" xfId="3188" xr:uid="{00000000-0005-0000-0000-00006D020000}"/>
    <cellStyle name="20% - Accent3 2 2 2 2 3" xfId="1593" xr:uid="{00000000-0005-0000-0000-00006E020000}"/>
    <cellStyle name="20% - Accent3 2 2 2 2 3 2" xfId="4892" xr:uid="{00000000-0005-0000-0000-00006F020000}"/>
    <cellStyle name="20% - Accent3 2 2 2 2 4" xfId="2088" xr:uid="{00000000-0005-0000-0000-000070020000}"/>
    <cellStyle name="20% - Accent3 2 2 2 2 4 2" xfId="3904" xr:uid="{00000000-0005-0000-0000-000071020000}"/>
    <cellStyle name="20% - Accent3 2 2 2 2 5" xfId="5386" xr:uid="{00000000-0005-0000-0000-000072020000}"/>
    <cellStyle name="20% - Accent3 2 2 2 2 6" xfId="2694" xr:uid="{00000000-0005-0000-0000-000073020000}"/>
    <cellStyle name="20% - Accent3 2 2 2 3" xfId="788" xr:uid="{00000000-0005-0000-0000-000074020000}"/>
    <cellStyle name="20% - Accent3 2 2 2 3 2" xfId="1282" xr:uid="{00000000-0005-0000-0000-000075020000}"/>
    <cellStyle name="20% - Accent3 2 2 2 3 2 2" xfId="4581" xr:uid="{00000000-0005-0000-0000-000076020000}"/>
    <cellStyle name="20% - Accent3 2 2 2 3 2 3" xfId="3371" xr:uid="{00000000-0005-0000-0000-000077020000}"/>
    <cellStyle name="20% - Accent3 2 2 2 3 3" xfId="1776" xr:uid="{00000000-0005-0000-0000-000078020000}"/>
    <cellStyle name="20% - Accent3 2 2 2 3 3 2" xfId="5075" xr:uid="{00000000-0005-0000-0000-000079020000}"/>
    <cellStyle name="20% - Accent3 2 2 2 3 4" xfId="2271" xr:uid="{00000000-0005-0000-0000-00007A020000}"/>
    <cellStyle name="20% - Accent3 2 2 2 3 4 2" xfId="4087" xr:uid="{00000000-0005-0000-0000-00007B020000}"/>
    <cellStyle name="20% - Accent3 2 2 2 3 5" xfId="5569" xr:uid="{00000000-0005-0000-0000-00007C020000}"/>
    <cellStyle name="20% - Accent3 2 2 2 3 6" xfId="2877" xr:uid="{00000000-0005-0000-0000-00007D020000}"/>
    <cellStyle name="20% - Accent3 2 2 2 4" xfId="422" xr:uid="{00000000-0005-0000-0000-00007E020000}"/>
    <cellStyle name="20% - Accent3 2 2 2 4 2" xfId="3721" xr:uid="{00000000-0005-0000-0000-00007F020000}"/>
    <cellStyle name="20% - Accent3 2 2 2 4 3" xfId="2511" xr:uid="{00000000-0005-0000-0000-000080020000}"/>
    <cellStyle name="20% - Accent3 2 2 2 5" xfId="916" xr:uid="{00000000-0005-0000-0000-000081020000}"/>
    <cellStyle name="20% - Accent3 2 2 2 5 2" xfId="4215" xr:uid="{00000000-0005-0000-0000-000082020000}"/>
    <cellStyle name="20% - Accent3 2 2 2 5 3" xfId="3005" xr:uid="{00000000-0005-0000-0000-000083020000}"/>
    <cellStyle name="20% - Accent3 2 2 2 6" xfId="282" xr:uid="{00000000-0005-0000-0000-000084020000}"/>
    <cellStyle name="20% - Accent3 2 2 2 6 2" xfId="3595" xr:uid="{00000000-0005-0000-0000-000085020000}"/>
    <cellStyle name="20% - Accent3 2 2 2 7" xfId="1410" xr:uid="{00000000-0005-0000-0000-000086020000}"/>
    <cellStyle name="20% - Accent3 2 2 2 7 2" xfId="4709" xr:uid="{00000000-0005-0000-0000-000087020000}"/>
    <cellStyle name="20% - Accent3 2 2 2 8" xfId="1905" xr:uid="{00000000-0005-0000-0000-000088020000}"/>
    <cellStyle name="20% - Accent3 2 2 2 8 2" xfId="3484" xr:uid="{00000000-0005-0000-0000-000089020000}"/>
    <cellStyle name="20% - Accent3 2 2 2 9" xfId="5203" xr:uid="{00000000-0005-0000-0000-00008A020000}"/>
    <cellStyle name="20% - Accent3 2 2 3" xfId="534" xr:uid="{00000000-0005-0000-0000-00008B020000}"/>
    <cellStyle name="20% - Accent3 2 2 3 2" xfId="717" xr:uid="{00000000-0005-0000-0000-00008C020000}"/>
    <cellStyle name="20% - Accent3 2 2 3 2 2" xfId="1211" xr:uid="{00000000-0005-0000-0000-00008D020000}"/>
    <cellStyle name="20% - Accent3 2 2 3 2 2 2" xfId="4510" xr:uid="{00000000-0005-0000-0000-00008E020000}"/>
    <cellStyle name="20% - Accent3 2 2 3 2 2 3" xfId="3300" xr:uid="{00000000-0005-0000-0000-00008F020000}"/>
    <cellStyle name="20% - Accent3 2 2 3 2 3" xfId="1705" xr:uid="{00000000-0005-0000-0000-000090020000}"/>
    <cellStyle name="20% - Accent3 2 2 3 2 3 2" xfId="5004" xr:uid="{00000000-0005-0000-0000-000091020000}"/>
    <cellStyle name="20% - Accent3 2 2 3 2 4" xfId="2200" xr:uid="{00000000-0005-0000-0000-000092020000}"/>
    <cellStyle name="20% - Accent3 2 2 3 2 4 2" xfId="4016" xr:uid="{00000000-0005-0000-0000-000093020000}"/>
    <cellStyle name="20% - Accent3 2 2 3 2 5" xfId="5498" xr:uid="{00000000-0005-0000-0000-000094020000}"/>
    <cellStyle name="20% - Accent3 2 2 3 2 6" xfId="2806" xr:uid="{00000000-0005-0000-0000-000095020000}"/>
    <cellStyle name="20% - Accent3 2 2 3 3" xfId="1028" xr:uid="{00000000-0005-0000-0000-000096020000}"/>
    <cellStyle name="20% - Accent3 2 2 3 3 2" xfId="4327" xr:uid="{00000000-0005-0000-0000-000097020000}"/>
    <cellStyle name="20% - Accent3 2 2 3 3 3" xfId="3117" xr:uid="{00000000-0005-0000-0000-000098020000}"/>
    <cellStyle name="20% - Accent3 2 2 3 4" xfId="1522" xr:uid="{00000000-0005-0000-0000-000099020000}"/>
    <cellStyle name="20% - Accent3 2 2 3 4 2" xfId="4821" xr:uid="{00000000-0005-0000-0000-00009A020000}"/>
    <cellStyle name="20% - Accent3 2 2 3 5" xfId="2017" xr:uid="{00000000-0005-0000-0000-00009B020000}"/>
    <cellStyle name="20% - Accent3 2 2 3 5 2" xfId="3833" xr:uid="{00000000-0005-0000-0000-00009C020000}"/>
    <cellStyle name="20% - Accent3 2 2 3 6" xfId="5315" xr:uid="{00000000-0005-0000-0000-00009D020000}"/>
    <cellStyle name="20% - Accent3 2 2 3 7" xfId="2623" xr:uid="{00000000-0005-0000-0000-00009E020000}"/>
    <cellStyle name="20% - Accent3 2 2 4" xfId="479" xr:uid="{00000000-0005-0000-0000-00009F020000}"/>
    <cellStyle name="20% - Accent3 2 2 4 2" xfId="973" xr:uid="{00000000-0005-0000-0000-0000A0020000}"/>
    <cellStyle name="20% - Accent3 2 2 4 2 2" xfId="4272" xr:uid="{00000000-0005-0000-0000-0000A1020000}"/>
    <cellStyle name="20% - Accent3 2 2 4 2 3" xfId="3062" xr:uid="{00000000-0005-0000-0000-0000A2020000}"/>
    <cellStyle name="20% - Accent3 2 2 4 3" xfId="1467" xr:uid="{00000000-0005-0000-0000-0000A3020000}"/>
    <cellStyle name="20% - Accent3 2 2 4 3 2" xfId="4766" xr:uid="{00000000-0005-0000-0000-0000A4020000}"/>
    <cellStyle name="20% - Accent3 2 2 4 4" xfId="1962" xr:uid="{00000000-0005-0000-0000-0000A5020000}"/>
    <cellStyle name="20% - Accent3 2 2 4 4 2" xfId="3778" xr:uid="{00000000-0005-0000-0000-0000A6020000}"/>
    <cellStyle name="20% - Accent3 2 2 4 5" xfId="5260" xr:uid="{00000000-0005-0000-0000-0000A7020000}"/>
    <cellStyle name="20% - Accent3 2 2 4 6" xfId="2568" xr:uid="{00000000-0005-0000-0000-0000A8020000}"/>
    <cellStyle name="20% - Accent3 2 2 5" xfId="662" xr:uid="{00000000-0005-0000-0000-0000A9020000}"/>
    <cellStyle name="20% - Accent3 2 2 5 2" xfId="1156" xr:uid="{00000000-0005-0000-0000-0000AA020000}"/>
    <cellStyle name="20% - Accent3 2 2 5 2 2" xfId="4455" xr:uid="{00000000-0005-0000-0000-0000AB020000}"/>
    <cellStyle name="20% - Accent3 2 2 5 2 3" xfId="3245" xr:uid="{00000000-0005-0000-0000-0000AC020000}"/>
    <cellStyle name="20% - Accent3 2 2 5 3" xfId="1650" xr:uid="{00000000-0005-0000-0000-0000AD020000}"/>
    <cellStyle name="20% - Accent3 2 2 5 3 2" xfId="4949" xr:uid="{00000000-0005-0000-0000-0000AE020000}"/>
    <cellStyle name="20% - Accent3 2 2 5 4" xfId="2145" xr:uid="{00000000-0005-0000-0000-0000AF020000}"/>
    <cellStyle name="20% - Accent3 2 2 5 4 2" xfId="3961" xr:uid="{00000000-0005-0000-0000-0000B0020000}"/>
    <cellStyle name="20% - Accent3 2 2 5 5" xfId="5443" xr:uid="{00000000-0005-0000-0000-0000B1020000}"/>
    <cellStyle name="20% - Accent3 2 2 5 6" xfId="2751" xr:uid="{00000000-0005-0000-0000-0000B2020000}"/>
    <cellStyle name="20% - Accent3 2 2 6" xfId="337" xr:uid="{00000000-0005-0000-0000-0000B3020000}"/>
    <cellStyle name="20% - Accent3 2 2 6 2" xfId="3650" xr:uid="{00000000-0005-0000-0000-0000B4020000}"/>
    <cellStyle name="20% - Accent3 2 2 6 3" xfId="2440" xr:uid="{00000000-0005-0000-0000-0000B5020000}"/>
    <cellStyle name="20% - Accent3 2 2 7" xfId="845" xr:uid="{00000000-0005-0000-0000-0000B6020000}"/>
    <cellStyle name="20% - Accent3 2 2 7 2" xfId="4144" xr:uid="{00000000-0005-0000-0000-0000B7020000}"/>
    <cellStyle name="20% - Accent3 2 2 7 3" xfId="2934" xr:uid="{00000000-0005-0000-0000-0000B8020000}"/>
    <cellStyle name="20% - Accent3 2 2 8" xfId="227" xr:uid="{00000000-0005-0000-0000-0000B9020000}"/>
    <cellStyle name="20% - Accent3 2 2 8 2" xfId="3540" xr:uid="{00000000-0005-0000-0000-0000BA020000}"/>
    <cellStyle name="20% - Accent3 2 2 9" xfId="1339" xr:uid="{00000000-0005-0000-0000-0000BB020000}"/>
    <cellStyle name="20% - Accent3 2 2 9 2" xfId="4638" xr:uid="{00000000-0005-0000-0000-0000BC020000}"/>
    <cellStyle name="20% - Accent3 2 3" xfId="149" xr:uid="{00000000-0005-0000-0000-0000BD020000}"/>
    <cellStyle name="20% - Accent3 2 3 10" xfId="2364" xr:uid="{00000000-0005-0000-0000-0000BE020000}"/>
    <cellStyle name="20% - Accent3 2 3 2" xfId="584" xr:uid="{00000000-0005-0000-0000-0000BF020000}"/>
    <cellStyle name="20% - Accent3 2 3 2 2" xfId="1078" xr:uid="{00000000-0005-0000-0000-0000C0020000}"/>
    <cellStyle name="20% - Accent3 2 3 2 2 2" xfId="4377" xr:uid="{00000000-0005-0000-0000-0000C1020000}"/>
    <cellStyle name="20% - Accent3 2 3 2 2 3" xfId="3167" xr:uid="{00000000-0005-0000-0000-0000C2020000}"/>
    <cellStyle name="20% - Accent3 2 3 2 3" xfId="1572" xr:uid="{00000000-0005-0000-0000-0000C3020000}"/>
    <cellStyle name="20% - Accent3 2 3 2 3 2" xfId="4871" xr:uid="{00000000-0005-0000-0000-0000C4020000}"/>
    <cellStyle name="20% - Accent3 2 3 2 4" xfId="2067" xr:uid="{00000000-0005-0000-0000-0000C5020000}"/>
    <cellStyle name="20% - Accent3 2 3 2 4 2" xfId="3883" xr:uid="{00000000-0005-0000-0000-0000C6020000}"/>
    <cellStyle name="20% - Accent3 2 3 2 5" xfId="5365" xr:uid="{00000000-0005-0000-0000-0000C7020000}"/>
    <cellStyle name="20% - Accent3 2 3 2 6" xfId="2673" xr:uid="{00000000-0005-0000-0000-0000C8020000}"/>
    <cellStyle name="20% - Accent3 2 3 3" xfId="767" xr:uid="{00000000-0005-0000-0000-0000C9020000}"/>
    <cellStyle name="20% - Accent3 2 3 3 2" xfId="1261" xr:uid="{00000000-0005-0000-0000-0000CA020000}"/>
    <cellStyle name="20% - Accent3 2 3 3 2 2" xfId="4560" xr:uid="{00000000-0005-0000-0000-0000CB020000}"/>
    <cellStyle name="20% - Accent3 2 3 3 2 3" xfId="3350" xr:uid="{00000000-0005-0000-0000-0000CC020000}"/>
    <cellStyle name="20% - Accent3 2 3 3 3" xfId="1755" xr:uid="{00000000-0005-0000-0000-0000CD020000}"/>
    <cellStyle name="20% - Accent3 2 3 3 3 2" xfId="5054" xr:uid="{00000000-0005-0000-0000-0000CE020000}"/>
    <cellStyle name="20% - Accent3 2 3 3 4" xfId="2250" xr:uid="{00000000-0005-0000-0000-0000CF020000}"/>
    <cellStyle name="20% - Accent3 2 3 3 4 2" xfId="4066" xr:uid="{00000000-0005-0000-0000-0000D0020000}"/>
    <cellStyle name="20% - Accent3 2 3 3 5" xfId="5548" xr:uid="{00000000-0005-0000-0000-0000D1020000}"/>
    <cellStyle name="20% - Accent3 2 3 3 6" xfId="2856" xr:uid="{00000000-0005-0000-0000-0000D2020000}"/>
    <cellStyle name="20% - Accent3 2 3 4" xfId="401" xr:uid="{00000000-0005-0000-0000-0000D3020000}"/>
    <cellStyle name="20% - Accent3 2 3 4 2" xfId="3700" xr:uid="{00000000-0005-0000-0000-0000D4020000}"/>
    <cellStyle name="20% - Accent3 2 3 4 3" xfId="2490" xr:uid="{00000000-0005-0000-0000-0000D5020000}"/>
    <cellStyle name="20% - Accent3 2 3 5" xfId="895" xr:uid="{00000000-0005-0000-0000-0000D6020000}"/>
    <cellStyle name="20% - Accent3 2 3 5 2" xfId="4194" xr:uid="{00000000-0005-0000-0000-0000D7020000}"/>
    <cellStyle name="20% - Accent3 2 3 5 3" xfId="2984" xr:uid="{00000000-0005-0000-0000-0000D8020000}"/>
    <cellStyle name="20% - Accent3 2 3 6" xfId="261" xr:uid="{00000000-0005-0000-0000-0000D9020000}"/>
    <cellStyle name="20% - Accent3 2 3 6 2" xfId="3574" xr:uid="{00000000-0005-0000-0000-0000DA020000}"/>
    <cellStyle name="20% - Accent3 2 3 7" xfId="1389" xr:uid="{00000000-0005-0000-0000-0000DB020000}"/>
    <cellStyle name="20% - Accent3 2 3 7 2" xfId="4688" xr:uid="{00000000-0005-0000-0000-0000DC020000}"/>
    <cellStyle name="20% - Accent3 2 3 8" xfId="1884" xr:uid="{00000000-0005-0000-0000-0000DD020000}"/>
    <cellStyle name="20% - Accent3 2 3 8 2" xfId="3463" xr:uid="{00000000-0005-0000-0000-0000DE020000}"/>
    <cellStyle name="20% - Accent3 2 3 9" xfId="5182" xr:uid="{00000000-0005-0000-0000-0000DF020000}"/>
    <cellStyle name="20% - Accent3 2 4" xfId="513" xr:uid="{00000000-0005-0000-0000-0000E0020000}"/>
    <cellStyle name="20% - Accent3 2 4 2" xfId="696" xr:uid="{00000000-0005-0000-0000-0000E1020000}"/>
    <cellStyle name="20% - Accent3 2 4 2 2" xfId="1190" xr:uid="{00000000-0005-0000-0000-0000E2020000}"/>
    <cellStyle name="20% - Accent3 2 4 2 2 2" xfId="4489" xr:uid="{00000000-0005-0000-0000-0000E3020000}"/>
    <cellStyle name="20% - Accent3 2 4 2 2 3" xfId="3279" xr:uid="{00000000-0005-0000-0000-0000E4020000}"/>
    <cellStyle name="20% - Accent3 2 4 2 3" xfId="1684" xr:uid="{00000000-0005-0000-0000-0000E5020000}"/>
    <cellStyle name="20% - Accent3 2 4 2 3 2" xfId="4983" xr:uid="{00000000-0005-0000-0000-0000E6020000}"/>
    <cellStyle name="20% - Accent3 2 4 2 4" xfId="2179" xr:uid="{00000000-0005-0000-0000-0000E7020000}"/>
    <cellStyle name="20% - Accent3 2 4 2 4 2" xfId="3995" xr:uid="{00000000-0005-0000-0000-0000E8020000}"/>
    <cellStyle name="20% - Accent3 2 4 2 5" xfId="5477" xr:uid="{00000000-0005-0000-0000-0000E9020000}"/>
    <cellStyle name="20% - Accent3 2 4 2 6" xfId="2785" xr:uid="{00000000-0005-0000-0000-0000EA020000}"/>
    <cellStyle name="20% - Accent3 2 4 3" xfId="1007" xr:uid="{00000000-0005-0000-0000-0000EB020000}"/>
    <cellStyle name="20% - Accent3 2 4 3 2" xfId="4306" xr:uid="{00000000-0005-0000-0000-0000EC020000}"/>
    <cellStyle name="20% - Accent3 2 4 3 3" xfId="3096" xr:uid="{00000000-0005-0000-0000-0000ED020000}"/>
    <cellStyle name="20% - Accent3 2 4 4" xfId="1501" xr:uid="{00000000-0005-0000-0000-0000EE020000}"/>
    <cellStyle name="20% - Accent3 2 4 4 2" xfId="4800" xr:uid="{00000000-0005-0000-0000-0000EF020000}"/>
    <cellStyle name="20% - Accent3 2 4 5" xfId="1996" xr:uid="{00000000-0005-0000-0000-0000F0020000}"/>
    <cellStyle name="20% - Accent3 2 4 5 2" xfId="3812" xr:uid="{00000000-0005-0000-0000-0000F1020000}"/>
    <cellStyle name="20% - Accent3 2 4 6" xfId="5294" xr:uid="{00000000-0005-0000-0000-0000F2020000}"/>
    <cellStyle name="20% - Accent3 2 4 7" xfId="2602" xr:uid="{00000000-0005-0000-0000-0000F3020000}"/>
    <cellStyle name="20% - Accent3 2 5" xfId="458" xr:uid="{00000000-0005-0000-0000-0000F4020000}"/>
    <cellStyle name="20% - Accent3 2 5 2" xfId="952" xr:uid="{00000000-0005-0000-0000-0000F5020000}"/>
    <cellStyle name="20% - Accent3 2 5 2 2" xfId="4251" xr:uid="{00000000-0005-0000-0000-0000F6020000}"/>
    <cellStyle name="20% - Accent3 2 5 2 3" xfId="3041" xr:uid="{00000000-0005-0000-0000-0000F7020000}"/>
    <cellStyle name="20% - Accent3 2 5 3" xfId="1446" xr:uid="{00000000-0005-0000-0000-0000F8020000}"/>
    <cellStyle name="20% - Accent3 2 5 3 2" xfId="4745" xr:uid="{00000000-0005-0000-0000-0000F9020000}"/>
    <cellStyle name="20% - Accent3 2 5 4" xfId="1941" xr:uid="{00000000-0005-0000-0000-0000FA020000}"/>
    <cellStyle name="20% - Accent3 2 5 4 2" xfId="3757" xr:uid="{00000000-0005-0000-0000-0000FB020000}"/>
    <cellStyle name="20% - Accent3 2 5 5" xfId="5239" xr:uid="{00000000-0005-0000-0000-0000FC020000}"/>
    <cellStyle name="20% - Accent3 2 5 6" xfId="2547" xr:uid="{00000000-0005-0000-0000-0000FD020000}"/>
    <cellStyle name="20% - Accent3 2 6" xfId="641" xr:uid="{00000000-0005-0000-0000-0000FE020000}"/>
    <cellStyle name="20% - Accent3 2 6 2" xfId="1135" xr:uid="{00000000-0005-0000-0000-0000FF020000}"/>
    <cellStyle name="20% - Accent3 2 6 2 2" xfId="4434" xr:uid="{00000000-0005-0000-0000-000000030000}"/>
    <cellStyle name="20% - Accent3 2 6 2 3" xfId="3224" xr:uid="{00000000-0005-0000-0000-000001030000}"/>
    <cellStyle name="20% - Accent3 2 6 3" xfId="1629" xr:uid="{00000000-0005-0000-0000-000002030000}"/>
    <cellStyle name="20% - Accent3 2 6 3 2" xfId="4928" xr:uid="{00000000-0005-0000-0000-000003030000}"/>
    <cellStyle name="20% - Accent3 2 6 4" xfId="2124" xr:uid="{00000000-0005-0000-0000-000004030000}"/>
    <cellStyle name="20% - Accent3 2 6 4 2" xfId="3940" xr:uid="{00000000-0005-0000-0000-000005030000}"/>
    <cellStyle name="20% - Accent3 2 6 5" xfId="5422" xr:uid="{00000000-0005-0000-0000-000006030000}"/>
    <cellStyle name="20% - Accent3 2 6 6" xfId="2730" xr:uid="{00000000-0005-0000-0000-000007030000}"/>
    <cellStyle name="20% - Accent3 2 7" xfId="316" xr:uid="{00000000-0005-0000-0000-000008030000}"/>
    <cellStyle name="20% - Accent3 2 7 2" xfId="3629" xr:uid="{00000000-0005-0000-0000-000009030000}"/>
    <cellStyle name="20% - Accent3 2 7 3" xfId="2419" xr:uid="{00000000-0005-0000-0000-00000A030000}"/>
    <cellStyle name="20% - Accent3 2 8" xfId="824" xr:uid="{00000000-0005-0000-0000-00000B030000}"/>
    <cellStyle name="20% - Accent3 2 8 2" xfId="4123" xr:uid="{00000000-0005-0000-0000-00000C030000}"/>
    <cellStyle name="20% - Accent3 2 8 3" xfId="2913" xr:uid="{00000000-0005-0000-0000-00000D030000}"/>
    <cellStyle name="20% - Accent3 2 9" xfId="206" xr:uid="{00000000-0005-0000-0000-00000E030000}"/>
    <cellStyle name="20% - Accent3 2 9 2" xfId="3519" xr:uid="{00000000-0005-0000-0000-00000F030000}"/>
    <cellStyle name="20% - Accent3 3" xfId="131" xr:uid="{00000000-0005-0000-0000-000010030000}"/>
    <cellStyle name="20% - Accent3 3 10" xfId="1850" xr:uid="{00000000-0005-0000-0000-000011030000}"/>
    <cellStyle name="20% - Accent3 3 10 2" xfId="3445" xr:uid="{00000000-0005-0000-0000-000012030000}"/>
    <cellStyle name="20% - Accent3 3 11" xfId="5148" xr:uid="{00000000-0005-0000-0000-000013030000}"/>
    <cellStyle name="20% - Accent3 3 12" xfId="2346" xr:uid="{00000000-0005-0000-0000-000014030000}"/>
    <cellStyle name="20% - Accent3 3 2" xfId="186" xr:uid="{00000000-0005-0000-0000-000015030000}"/>
    <cellStyle name="20% - Accent3 3 2 10" xfId="2401" xr:uid="{00000000-0005-0000-0000-000016030000}"/>
    <cellStyle name="20% - Accent3 3 2 2" xfId="621" xr:uid="{00000000-0005-0000-0000-000017030000}"/>
    <cellStyle name="20% - Accent3 3 2 2 2" xfId="1115" xr:uid="{00000000-0005-0000-0000-000018030000}"/>
    <cellStyle name="20% - Accent3 3 2 2 2 2" xfId="4414" xr:uid="{00000000-0005-0000-0000-000019030000}"/>
    <cellStyle name="20% - Accent3 3 2 2 2 3" xfId="3204" xr:uid="{00000000-0005-0000-0000-00001A030000}"/>
    <cellStyle name="20% - Accent3 3 2 2 3" xfId="1609" xr:uid="{00000000-0005-0000-0000-00001B030000}"/>
    <cellStyle name="20% - Accent3 3 2 2 3 2" xfId="4908" xr:uid="{00000000-0005-0000-0000-00001C030000}"/>
    <cellStyle name="20% - Accent3 3 2 2 4" xfId="2104" xr:uid="{00000000-0005-0000-0000-00001D030000}"/>
    <cellStyle name="20% - Accent3 3 2 2 4 2" xfId="3920" xr:uid="{00000000-0005-0000-0000-00001E030000}"/>
    <cellStyle name="20% - Accent3 3 2 2 5" xfId="5402" xr:uid="{00000000-0005-0000-0000-00001F030000}"/>
    <cellStyle name="20% - Accent3 3 2 2 6" xfId="2710" xr:uid="{00000000-0005-0000-0000-000020030000}"/>
    <cellStyle name="20% - Accent3 3 2 3" xfId="804" xr:uid="{00000000-0005-0000-0000-000021030000}"/>
    <cellStyle name="20% - Accent3 3 2 3 2" xfId="1298" xr:uid="{00000000-0005-0000-0000-000022030000}"/>
    <cellStyle name="20% - Accent3 3 2 3 2 2" xfId="4597" xr:uid="{00000000-0005-0000-0000-000023030000}"/>
    <cellStyle name="20% - Accent3 3 2 3 2 3" xfId="3387" xr:uid="{00000000-0005-0000-0000-000024030000}"/>
    <cellStyle name="20% - Accent3 3 2 3 3" xfId="1792" xr:uid="{00000000-0005-0000-0000-000025030000}"/>
    <cellStyle name="20% - Accent3 3 2 3 3 2" xfId="5091" xr:uid="{00000000-0005-0000-0000-000026030000}"/>
    <cellStyle name="20% - Accent3 3 2 3 4" xfId="2287" xr:uid="{00000000-0005-0000-0000-000027030000}"/>
    <cellStyle name="20% - Accent3 3 2 3 4 2" xfId="4103" xr:uid="{00000000-0005-0000-0000-000028030000}"/>
    <cellStyle name="20% - Accent3 3 2 3 5" xfId="5585" xr:uid="{00000000-0005-0000-0000-000029030000}"/>
    <cellStyle name="20% - Accent3 3 2 3 6" xfId="2893" xr:uid="{00000000-0005-0000-0000-00002A030000}"/>
    <cellStyle name="20% - Accent3 3 2 4" xfId="438" xr:uid="{00000000-0005-0000-0000-00002B030000}"/>
    <cellStyle name="20% - Accent3 3 2 4 2" xfId="3737" xr:uid="{00000000-0005-0000-0000-00002C030000}"/>
    <cellStyle name="20% - Accent3 3 2 4 3" xfId="2527" xr:uid="{00000000-0005-0000-0000-00002D030000}"/>
    <cellStyle name="20% - Accent3 3 2 5" xfId="932" xr:uid="{00000000-0005-0000-0000-00002E030000}"/>
    <cellStyle name="20% - Accent3 3 2 5 2" xfId="4231" xr:uid="{00000000-0005-0000-0000-00002F030000}"/>
    <cellStyle name="20% - Accent3 3 2 5 3" xfId="3021" xr:uid="{00000000-0005-0000-0000-000030030000}"/>
    <cellStyle name="20% - Accent3 3 2 6" xfId="298" xr:uid="{00000000-0005-0000-0000-000031030000}"/>
    <cellStyle name="20% - Accent3 3 2 6 2" xfId="3611" xr:uid="{00000000-0005-0000-0000-000032030000}"/>
    <cellStyle name="20% - Accent3 3 2 7" xfId="1426" xr:uid="{00000000-0005-0000-0000-000033030000}"/>
    <cellStyle name="20% - Accent3 3 2 7 2" xfId="4725" xr:uid="{00000000-0005-0000-0000-000034030000}"/>
    <cellStyle name="20% - Accent3 3 2 8" xfId="1921" xr:uid="{00000000-0005-0000-0000-000035030000}"/>
    <cellStyle name="20% - Accent3 3 2 8 2" xfId="3500" xr:uid="{00000000-0005-0000-0000-000036030000}"/>
    <cellStyle name="20% - Accent3 3 2 9" xfId="5219" xr:uid="{00000000-0005-0000-0000-000037030000}"/>
    <cellStyle name="20% - Accent3 3 3" xfId="550" xr:uid="{00000000-0005-0000-0000-000038030000}"/>
    <cellStyle name="20% - Accent3 3 3 2" xfId="733" xr:uid="{00000000-0005-0000-0000-000039030000}"/>
    <cellStyle name="20% - Accent3 3 3 2 2" xfId="1227" xr:uid="{00000000-0005-0000-0000-00003A030000}"/>
    <cellStyle name="20% - Accent3 3 3 2 2 2" xfId="4526" xr:uid="{00000000-0005-0000-0000-00003B030000}"/>
    <cellStyle name="20% - Accent3 3 3 2 2 3" xfId="3316" xr:uid="{00000000-0005-0000-0000-00003C030000}"/>
    <cellStyle name="20% - Accent3 3 3 2 3" xfId="1721" xr:uid="{00000000-0005-0000-0000-00003D030000}"/>
    <cellStyle name="20% - Accent3 3 3 2 3 2" xfId="5020" xr:uid="{00000000-0005-0000-0000-00003E030000}"/>
    <cellStyle name="20% - Accent3 3 3 2 4" xfId="2216" xr:uid="{00000000-0005-0000-0000-00003F030000}"/>
    <cellStyle name="20% - Accent3 3 3 2 4 2" xfId="4032" xr:uid="{00000000-0005-0000-0000-000040030000}"/>
    <cellStyle name="20% - Accent3 3 3 2 5" xfId="5514" xr:uid="{00000000-0005-0000-0000-000041030000}"/>
    <cellStyle name="20% - Accent3 3 3 2 6" xfId="2822" xr:uid="{00000000-0005-0000-0000-000042030000}"/>
    <cellStyle name="20% - Accent3 3 3 3" xfId="1044" xr:uid="{00000000-0005-0000-0000-000043030000}"/>
    <cellStyle name="20% - Accent3 3 3 3 2" xfId="4343" xr:uid="{00000000-0005-0000-0000-000044030000}"/>
    <cellStyle name="20% - Accent3 3 3 3 3" xfId="3133" xr:uid="{00000000-0005-0000-0000-000045030000}"/>
    <cellStyle name="20% - Accent3 3 3 4" xfId="1538" xr:uid="{00000000-0005-0000-0000-000046030000}"/>
    <cellStyle name="20% - Accent3 3 3 4 2" xfId="4837" xr:uid="{00000000-0005-0000-0000-000047030000}"/>
    <cellStyle name="20% - Accent3 3 3 5" xfId="2033" xr:uid="{00000000-0005-0000-0000-000048030000}"/>
    <cellStyle name="20% - Accent3 3 3 5 2" xfId="3849" xr:uid="{00000000-0005-0000-0000-000049030000}"/>
    <cellStyle name="20% - Accent3 3 3 6" xfId="5331" xr:uid="{00000000-0005-0000-0000-00004A030000}"/>
    <cellStyle name="20% - Accent3 3 3 7" xfId="2639" xr:uid="{00000000-0005-0000-0000-00004B030000}"/>
    <cellStyle name="20% - Accent3 3 4" xfId="495" xr:uid="{00000000-0005-0000-0000-00004C030000}"/>
    <cellStyle name="20% - Accent3 3 4 2" xfId="989" xr:uid="{00000000-0005-0000-0000-00004D030000}"/>
    <cellStyle name="20% - Accent3 3 4 2 2" xfId="4288" xr:uid="{00000000-0005-0000-0000-00004E030000}"/>
    <cellStyle name="20% - Accent3 3 4 2 3" xfId="3078" xr:uid="{00000000-0005-0000-0000-00004F030000}"/>
    <cellStyle name="20% - Accent3 3 4 3" xfId="1483" xr:uid="{00000000-0005-0000-0000-000050030000}"/>
    <cellStyle name="20% - Accent3 3 4 3 2" xfId="4782" xr:uid="{00000000-0005-0000-0000-000051030000}"/>
    <cellStyle name="20% - Accent3 3 4 4" xfId="1978" xr:uid="{00000000-0005-0000-0000-000052030000}"/>
    <cellStyle name="20% - Accent3 3 4 4 2" xfId="3794" xr:uid="{00000000-0005-0000-0000-000053030000}"/>
    <cellStyle name="20% - Accent3 3 4 5" xfId="5276" xr:uid="{00000000-0005-0000-0000-000054030000}"/>
    <cellStyle name="20% - Accent3 3 4 6" xfId="2584" xr:uid="{00000000-0005-0000-0000-000055030000}"/>
    <cellStyle name="20% - Accent3 3 5" xfId="678" xr:uid="{00000000-0005-0000-0000-000056030000}"/>
    <cellStyle name="20% - Accent3 3 5 2" xfId="1172" xr:uid="{00000000-0005-0000-0000-000057030000}"/>
    <cellStyle name="20% - Accent3 3 5 2 2" xfId="4471" xr:uid="{00000000-0005-0000-0000-000058030000}"/>
    <cellStyle name="20% - Accent3 3 5 2 3" xfId="3261" xr:uid="{00000000-0005-0000-0000-000059030000}"/>
    <cellStyle name="20% - Accent3 3 5 3" xfId="1666" xr:uid="{00000000-0005-0000-0000-00005A030000}"/>
    <cellStyle name="20% - Accent3 3 5 3 2" xfId="4965" xr:uid="{00000000-0005-0000-0000-00005B030000}"/>
    <cellStyle name="20% - Accent3 3 5 4" xfId="2161" xr:uid="{00000000-0005-0000-0000-00005C030000}"/>
    <cellStyle name="20% - Accent3 3 5 4 2" xfId="3977" xr:uid="{00000000-0005-0000-0000-00005D030000}"/>
    <cellStyle name="20% - Accent3 3 5 5" xfId="5459" xr:uid="{00000000-0005-0000-0000-00005E030000}"/>
    <cellStyle name="20% - Accent3 3 5 6" xfId="2767" xr:uid="{00000000-0005-0000-0000-00005F030000}"/>
    <cellStyle name="20% - Accent3 3 6" xfId="353" xr:uid="{00000000-0005-0000-0000-000060030000}"/>
    <cellStyle name="20% - Accent3 3 6 2" xfId="3666" xr:uid="{00000000-0005-0000-0000-000061030000}"/>
    <cellStyle name="20% - Accent3 3 6 3" xfId="2456" xr:uid="{00000000-0005-0000-0000-000062030000}"/>
    <cellStyle name="20% - Accent3 3 7" xfId="861" xr:uid="{00000000-0005-0000-0000-000063030000}"/>
    <cellStyle name="20% - Accent3 3 7 2" xfId="4160" xr:uid="{00000000-0005-0000-0000-000064030000}"/>
    <cellStyle name="20% - Accent3 3 7 3" xfId="2950" xr:uid="{00000000-0005-0000-0000-000065030000}"/>
    <cellStyle name="20% - Accent3 3 8" xfId="243" xr:uid="{00000000-0005-0000-0000-000066030000}"/>
    <cellStyle name="20% - Accent3 3 8 2" xfId="3556" xr:uid="{00000000-0005-0000-0000-000067030000}"/>
    <cellStyle name="20% - Accent3 3 9" xfId="1355" xr:uid="{00000000-0005-0000-0000-000068030000}"/>
    <cellStyle name="20% - Accent3 3 9 2" xfId="4654" xr:uid="{00000000-0005-0000-0000-000069030000}"/>
    <cellStyle name="20% - Accent3 4" xfId="7" xr:uid="{00000000-0005-0000-0000-00006A030000}"/>
    <cellStyle name="20% - Accent3 4 2" xfId="380" xr:uid="{00000000-0005-0000-0000-00006B030000}"/>
    <cellStyle name="20% - Accent3 4 3" xfId="564" xr:uid="{00000000-0005-0000-0000-00006C030000}"/>
    <cellStyle name="20% - Accent3 4 3 2" xfId="747" xr:uid="{00000000-0005-0000-0000-00006D030000}"/>
    <cellStyle name="20% - Accent3 4 3 2 2" xfId="1241" xr:uid="{00000000-0005-0000-0000-00006E030000}"/>
    <cellStyle name="20% - Accent3 4 3 2 2 2" xfId="4540" xr:uid="{00000000-0005-0000-0000-00006F030000}"/>
    <cellStyle name="20% - Accent3 4 3 2 2 3" xfId="3330" xr:uid="{00000000-0005-0000-0000-000070030000}"/>
    <cellStyle name="20% - Accent3 4 3 2 3" xfId="1735" xr:uid="{00000000-0005-0000-0000-000071030000}"/>
    <cellStyle name="20% - Accent3 4 3 2 3 2" xfId="5034" xr:uid="{00000000-0005-0000-0000-000072030000}"/>
    <cellStyle name="20% - Accent3 4 3 2 4" xfId="2230" xr:uid="{00000000-0005-0000-0000-000073030000}"/>
    <cellStyle name="20% - Accent3 4 3 2 4 2" xfId="4046" xr:uid="{00000000-0005-0000-0000-000074030000}"/>
    <cellStyle name="20% - Accent3 4 3 2 5" xfId="5528" xr:uid="{00000000-0005-0000-0000-000075030000}"/>
    <cellStyle name="20% - Accent3 4 3 2 6" xfId="2836" xr:uid="{00000000-0005-0000-0000-000076030000}"/>
    <cellStyle name="20% - Accent3 4 3 3" xfId="1058" xr:uid="{00000000-0005-0000-0000-000077030000}"/>
    <cellStyle name="20% - Accent3 4 3 3 2" xfId="4357" xr:uid="{00000000-0005-0000-0000-000078030000}"/>
    <cellStyle name="20% - Accent3 4 3 3 3" xfId="3147" xr:uid="{00000000-0005-0000-0000-000079030000}"/>
    <cellStyle name="20% - Accent3 4 3 4" xfId="1552" xr:uid="{00000000-0005-0000-0000-00007A030000}"/>
    <cellStyle name="20% - Accent3 4 3 4 2" xfId="4851" xr:uid="{00000000-0005-0000-0000-00007B030000}"/>
    <cellStyle name="20% - Accent3 4 3 5" xfId="2047" xr:uid="{00000000-0005-0000-0000-00007C030000}"/>
    <cellStyle name="20% - Accent3 4 3 5 2" xfId="3863" xr:uid="{00000000-0005-0000-0000-00007D030000}"/>
    <cellStyle name="20% - Accent3 4 3 6" xfId="5345" xr:uid="{00000000-0005-0000-0000-00007E030000}"/>
    <cellStyle name="20% - Accent3 4 3 7" xfId="2653" xr:uid="{00000000-0005-0000-0000-00007F030000}"/>
    <cellStyle name="20% - Accent3 4 4" xfId="367" xr:uid="{00000000-0005-0000-0000-000080030000}"/>
    <cellStyle name="20% - Accent3 4 4 2" xfId="3680" xr:uid="{00000000-0005-0000-0000-000081030000}"/>
    <cellStyle name="20% - Accent3 4 4 3" xfId="2470" xr:uid="{00000000-0005-0000-0000-000082030000}"/>
    <cellStyle name="20% - Accent3 4 5" xfId="875" xr:uid="{00000000-0005-0000-0000-000083030000}"/>
    <cellStyle name="20% - Accent3 4 5 2" xfId="4174" xr:uid="{00000000-0005-0000-0000-000084030000}"/>
    <cellStyle name="20% - Accent3 4 5 3" xfId="2964" xr:uid="{00000000-0005-0000-0000-000085030000}"/>
    <cellStyle name="20% - Accent3 4 6" xfId="1369" xr:uid="{00000000-0005-0000-0000-000086030000}"/>
    <cellStyle name="20% - Accent3 4 6 2" xfId="4668" xr:uid="{00000000-0005-0000-0000-000087030000}"/>
    <cellStyle name="20% - Accent3 4 7" xfId="1864" xr:uid="{00000000-0005-0000-0000-000088030000}"/>
    <cellStyle name="20% - Accent3 4 7 2" xfId="5162" xr:uid="{00000000-0005-0000-0000-000089030000}"/>
    <cellStyle name="20% - Accent4 2" xfId="88" xr:uid="{00000000-0005-0000-0000-00008A030000}"/>
    <cellStyle name="20% - Accent4 2 10" xfId="1320" xr:uid="{00000000-0005-0000-0000-00008B030000}"/>
    <cellStyle name="20% - Accent4 2 10 2" xfId="4619" xr:uid="{00000000-0005-0000-0000-00008C030000}"/>
    <cellStyle name="20% - Accent4 2 11" xfId="1815" xr:uid="{00000000-0005-0000-0000-00008D030000}"/>
    <cellStyle name="20% - Accent4 2 11 2" xfId="3410" xr:uid="{00000000-0005-0000-0000-00008E030000}"/>
    <cellStyle name="20% - Accent4 2 12" xfId="5113" xr:uid="{00000000-0005-0000-0000-00008F030000}"/>
    <cellStyle name="20% - Accent4 2 13" xfId="2311" xr:uid="{00000000-0005-0000-0000-000090030000}"/>
    <cellStyle name="20% - Accent4 2 2" xfId="117" xr:uid="{00000000-0005-0000-0000-000091030000}"/>
    <cellStyle name="20% - Accent4 2 2 10" xfId="1836" xr:uid="{00000000-0005-0000-0000-000092030000}"/>
    <cellStyle name="20% - Accent4 2 2 10 2" xfId="3431" xr:uid="{00000000-0005-0000-0000-000093030000}"/>
    <cellStyle name="20% - Accent4 2 2 11" xfId="5134" xr:uid="{00000000-0005-0000-0000-000094030000}"/>
    <cellStyle name="20% - Accent4 2 2 12" xfId="2332" xr:uid="{00000000-0005-0000-0000-000095030000}"/>
    <cellStyle name="20% - Accent4 2 2 2" xfId="172" xr:uid="{00000000-0005-0000-0000-000096030000}"/>
    <cellStyle name="20% - Accent4 2 2 2 10" xfId="2387" xr:uid="{00000000-0005-0000-0000-000097030000}"/>
    <cellStyle name="20% - Accent4 2 2 2 2" xfId="607" xr:uid="{00000000-0005-0000-0000-000098030000}"/>
    <cellStyle name="20% - Accent4 2 2 2 2 2" xfId="1101" xr:uid="{00000000-0005-0000-0000-000099030000}"/>
    <cellStyle name="20% - Accent4 2 2 2 2 2 2" xfId="4400" xr:uid="{00000000-0005-0000-0000-00009A030000}"/>
    <cellStyle name="20% - Accent4 2 2 2 2 2 3" xfId="3190" xr:uid="{00000000-0005-0000-0000-00009B030000}"/>
    <cellStyle name="20% - Accent4 2 2 2 2 3" xfId="1595" xr:uid="{00000000-0005-0000-0000-00009C030000}"/>
    <cellStyle name="20% - Accent4 2 2 2 2 3 2" xfId="4894" xr:uid="{00000000-0005-0000-0000-00009D030000}"/>
    <cellStyle name="20% - Accent4 2 2 2 2 4" xfId="2090" xr:uid="{00000000-0005-0000-0000-00009E030000}"/>
    <cellStyle name="20% - Accent4 2 2 2 2 4 2" xfId="3906" xr:uid="{00000000-0005-0000-0000-00009F030000}"/>
    <cellStyle name="20% - Accent4 2 2 2 2 5" xfId="5388" xr:uid="{00000000-0005-0000-0000-0000A0030000}"/>
    <cellStyle name="20% - Accent4 2 2 2 2 6" xfId="2696" xr:uid="{00000000-0005-0000-0000-0000A1030000}"/>
    <cellStyle name="20% - Accent4 2 2 2 3" xfId="790" xr:uid="{00000000-0005-0000-0000-0000A2030000}"/>
    <cellStyle name="20% - Accent4 2 2 2 3 2" xfId="1284" xr:uid="{00000000-0005-0000-0000-0000A3030000}"/>
    <cellStyle name="20% - Accent4 2 2 2 3 2 2" xfId="4583" xr:uid="{00000000-0005-0000-0000-0000A4030000}"/>
    <cellStyle name="20% - Accent4 2 2 2 3 2 3" xfId="3373" xr:uid="{00000000-0005-0000-0000-0000A5030000}"/>
    <cellStyle name="20% - Accent4 2 2 2 3 3" xfId="1778" xr:uid="{00000000-0005-0000-0000-0000A6030000}"/>
    <cellStyle name="20% - Accent4 2 2 2 3 3 2" xfId="5077" xr:uid="{00000000-0005-0000-0000-0000A7030000}"/>
    <cellStyle name="20% - Accent4 2 2 2 3 4" xfId="2273" xr:uid="{00000000-0005-0000-0000-0000A8030000}"/>
    <cellStyle name="20% - Accent4 2 2 2 3 4 2" xfId="4089" xr:uid="{00000000-0005-0000-0000-0000A9030000}"/>
    <cellStyle name="20% - Accent4 2 2 2 3 5" xfId="5571" xr:uid="{00000000-0005-0000-0000-0000AA030000}"/>
    <cellStyle name="20% - Accent4 2 2 2 3 6" xfId="2879" xr:uid="{00000000-0005-0000-0000-0000AB030000}"/>
    <cellStyle name="20% - Accent4 2 2 2 4" xfId="424" xr:uid="{00000000-0005-0000-0000-0000AC030000}"/>
    <cellStyle name="20% - Accent4 2 2 2 4 2" xfId="3723" xr:uid="{00000000-0005-0000-0000-0000AD030000}"/>
    <cellStyle name="20% - Accent4 2 2 2 4 3" xfId="2513" xr:uid="{00000000-0005-0000-0000-0000AE030000}"/>
    <cellStyle name="20% - Accent4 2 2 2 5" xfId="918" xr:uid="{00000000-0005-0000-0000-0000AF030000}"/>
    <cellStyle name="20% - Accent4 2 2 2 5 2" xfId="4217" xr:uid="{00000000-0005-0000-0000-0000B0030000}"/>
    <cellStyle name="20% - Accent4 2 2 2 5 3" xfId="3007" xr:uid="{00000000-0005-0000-0000-0000B1030000}"/>
    <cellStyle name="20% - Accent4 2 2 2 6" xfId="284" xr:uid="{00000000-0005-0000-0000-0000B2030000}"/>
    <cellStyle name="20% - Accent4 2 2 2 6 2" xfId="3597" xr:uid="{00000000-0005-0000-0000-0000B3030000}"/>
    <cellStyle name="20% - Accent4 2 2 2 7" xfId="1412" xr:uid="{00000000-0005-0000-0000-0000B4030000}"/>
    <cellStyle name="20% - Accent4 2 2 2 7 2" xfId="4711" xr:uid="{00000000-0005-0000-0000-0000B5030000}"/>
    <cellStyle name="20% - Accent4 2 2 2 8" xfId="1907" xr:uid="{00000000-0005-0000-0000-0000B6030000}"/>
    <cellStyle name="20% - Accent4 2 2 2 8 2" xfId="3486" xr:uid="{00000000-0005-0000-0000-0000B7030000}"/>
    <cellStyle name="20% - Accent4 2 2 2 9" xfId="5205" xr:uid="{00000000-0005-0000-0000-0000B8030000}"/>
    <cellStyle name="20% - Accent4 2 2 3" xfId="536" xr:uid="{00000000-0005-0000-0000-0000B9030000}"/>
    <cellStyle name="20% - Accent4 2 2 3 2" xfId="719" xr:uid="{00000000-0005-0000-0000-0000BA030000}"/>
    <cellStyle name="20% - Accent4 2 2 3 2 2" xfId="1213" xr:uid="{00000000-0005-0000-0000-0000BB030000}"/>
    <cellStyle name="20% - Accent4 2 2 3 2 2 2" xfId="4512" xr:uid="{00000000-0005-0000-0000-0000BC030000}"/>
    <cellStyle name="20% - Accent4 2 2 3 2 2 3" xfId="3302" xr:uid="{00000000-0005-0000-0000-0000BD030000}"/>
    <cellStyle name="20% - Accent4 2 2 3 2 3" xfId="1707" xr:uid="{00000000-0005-0000-0000-0000BE030000}"/>
    <cellStyle name="20% - Accent4 2 2 3 2 3 2" xfId="5006" xr:uid="{00000000-0005-0000-0000-0000BF030000}"/>
    <cellStyle name="20% - Accent4 2 2 3 2 4" xfId="2202" xr:uid="{00000000-0005-0000-0000-0000C0030000}"/>
    <cellStyle name="20% - Accent4 2 2 3 2 4 2" xfId="4018" xr:uid="{00000000-0005-0000-0000-0000C1030000}"/>
    <cellStyle name="20% - Accent4 2 2 3 2 5" xfId="5500" xr:uid="{00000000-0005-0000-0000-0000C2030000}"/>
    <cellStyle name="20% - Accent4 2 2 3 2 6" xfId="2808" xr:uid="{00000000-0005-0000-0000-0000C3030000}"/>
    <cellStyle name="20% - Accent4 2 2 3 3" xfId="1030" xr:uid="{00000000-0005-0000-0000-0000C4030000}"/>
    <cellStyle name="20% - Accent4 2 2 3 3 2" xfId="4329" xr:uid="{00000000-0005-0000-0000-0000C5030000}"/>
    <cellStyle name="20% - Accent4 2 2 3 3 3" xfId="3119" xr:uid="{00000000-0005-0000-0000-0000C6030000}"/>
    <cellStyle name="20% - Accent4 2 2 3 4" xfId="1524" xr:uid="{00000000-0005-0000-0000-0000C7030000}"/>
    <cellStyle name="20% - Accent4 2 2 3 4 2" xfId="4823" xr:uid="{00000000-0005-0000-0000-0000C8030000}"/>
    <cellStyle name="20% - Accent4 2 2 3 5" xfId="2019" xr:uid="{00000000-0005-0000-0000-0000C9030000}"/>
    <cellStyle name="20% - Accent4 2 2 3 5 2" xfId="3835" xr:uid="{00000000-0005-0000-0000-0000CA030000}"/>
    <cellStyle name="20% - Accent4 2 2 3 6" xfId="5317" xr:uid="{00000000-0005-0000-0000-0000CB030000}"/>
    <cellStyle name="20% - Accent4 2 2 3 7" xfId="2625" xr:uid="{00000000-0005-0000-0000-0000CC030000}"/>
    <cellStyle name="20% - Accent4 2 2 4" xfId="481" xr:uid="{00000000-0005-0000-0000-0000CD030000}"/>
    <cellStyle name="20% - Accent4 2 2 4 2" xfId="975" xr:uid="{00000000-0005-0000-0000-0000CE030000}"/>
    <cellStyle name="20% - Accent4 2 2 4 2 2" xfId="4274" xr:uid="{00000000-0005-0000-0000-0000CF030000}"/>
    <cellStyle name="20% - Accent4 2 2 4 2 3" xfId="3064" xr:uid="{00000000-0005-0000-0000-0000D0030000}"/>
    <cellStyle name="20% - Accent4 2 2 4 3" xfId="1469" xr:uid="{00000000-0005-0000-0000-0000D1030000}"/>
    <cellStyle name="20% - Accent4 2 2 4 3 2" xfId="4768" xr:uid="{00000000-0005-0000-0000-0000D2030000}"/>
    <cellStyle name="20% - Accent4 2 2 4 4" xfId="1964" xr:uid="{00000000-0005-0000-0000-0000D3030000}"/>
    <cellStyle name="20% - Accent4 2 2 4 4 2" xfId="3780" xr:uid="{00000000-0005-0000-0000-0000D4030000}"/>
    <cellStyle name="20% - Accent4 2 2 4 5" xfId="5262" xr:uid="{00000000-0005-0000-0000-0000D5030000}"/>
    <cellStyle name="20% - Accent4 2 2 4 6" xfId="2570" xr:uid="{00000000-0005-0000-0000-0000D6030000}"/>
    <cellStyle name="20% - Accent4 2 2 5" xfId="664" xr:uid="{00000000-0005-0000-0000-0000D7030000}"/>
    <cellStyle name="20% - Accent4 2 2 5 2" xfId="1158" xr:uid="{00000000-0005-0000-0000-0000D8030000}"/>
    <cellStyle name="20% - Accent4 2 2 5 2 2" xfId="4457" xr:uid="{00000000-0005-0000-0000-0000D9030000}"/>
    <cellStyle name="20% - Accent4 2 2 5 2 3" xfId="3247" xr:uid="{00000000-0005-0000-0000-0000DA030000}"/>
    <cellStyle name="20% - Accent4 2 2 5 3" xfId="1652" xr:uid="{00000000-0005-0000-0000-0000DB030000}"/>
    <cellStyle name="20% - Accent4 2 2 5 3 2" xfId="4951" xr:uid="{00000000-0005-0000-0000-0000DC030000}"/>
    <cellStyle name="20% - Accent4 2 2 5 4" xfId="2147" xr:uid="{00000000-0005-0000-0000-0000DD030000}"/>
    <cellStyle name="20% - Accent4 2 2 5 4 2" xfId="3963" xr:uid="{00000000-0005-0000-0000-0000DE030000}"/>
    <cellStyle name="20% - Accent4 2 2 5 5" xfId="5445" xr:uid="{00000000-0005-0000-0000-0000DF030000}"/>
    <cellStyle name="20% - Accent4 2 2 5 6" xfId="2753" xr:uid="{00000000-0005-0000-0000-0000E0030000}"/>
    <cellStyle name="20% - Accent4 2 2 6" xfId="339" xr:uid="{00000000-0005-0000-0000-0000E1030000}"/>
    <cellStyle name="20% - Accent4 2 2 6 2" xfId="3652" xr:uid="{00000000-0005-0000-0000-0000E2030000}"/>
    <cellStyle name="20% - Accent4 2 2 6 3" xfId="2442" xr:uid="{00000000-0005-0000-0000-0000E3030000}"/>
    <cellStyle name="20% - Accent4 2 2 7" xfId="847" xr:uid="{00000000-0005-0000-0000-0000E4030000}"/>
    <cellStyle name="20% - Accent4 2 2 7 2" xfId="4146" xr:uid="{00000000-0005-0000-0000-0000E5030000}"/>
    <cellStyle name="20% - Accent4 2 2 7 3" xfId="2936" xr:uid="{00000000-0005-0000-0000-0000E6030000}"/>
    <cellStyle name="20% - Accent4 2 2 8" xfId="229" xr:uid="{00000000-0005-0000-0000-0000E7030000}"/>
    <cellStyle name="20% - Accent4 2 2 8 2" xfId="3542" xr:uid="{00000000-0005-0000-0000-0000E8030000}"/>
    <cellStyle name="20% - Accent4 2 2 9" xfId="1341" xr:uid="{00000000-0005-0000-0000-0000E9030000}"/>
    <cellStyle name="20% - Accent4 2 2 9 2" xfId="4640" xr:uid="{00000000-0005-0000-0000-0000EA030000}"/>
    <cellStyle name="20% - Accent4 2 3" xfId="151" xr:uid="{00000000-0005-0000-0000-0000EB030000}"/>
    <cellStyle name="20% - Accent4 2 3 10" xfId="2366" xr:uid="{00000000-0005-0000-0000-0000EC030000}"/>
    <cellStyle name="20% - Accent4 2 3 2" xfId="586" xr:uid="{00000000-0005-0000-0000-0000ED030000}"/>
    <cellStyle name="20% - Accent4 2 3 2 2" xfId="1080" xr:uid="{00000000-0005-0000-0000-0000EE030000}"/>
    <cellStyle name="20% - Accent4 2 3 2 2 2" xfId="4379" xr:uid="{00000000-0005-0000-0000-0000EF030000}"/>
    <cellStyle name="20% - Accent4 2 3 2 2 3" xfId="3169" xr:uid="{00000000-0005-0000-0000-0000F0030000}"/>
    <cellStyle name="20% - Accent4 2 3 2 3" xfId="1574" xr:uid="{00000000-0005-0000-0000-0000F1030000}"/>
    <cellStyle name="20% - Accent4 2 3 2 3 2" xfId="4873" xr:uid="{00000000-0005-0000-0000-0000F2030000}"/>
    <cellStyle name="20% - Accent4 2 3 2 4" xfId="2069" xr:uid="{00000000-0005-0000-0000-0000F3030000}"/>
    <cellStyle name="20% - Accent4 2 3 2 4 2" xfId="3885" xr:uid="{00000000-0005-0000-0000-0000F4030000}"/>
    <cellStyle name="20% - Accent4 2 3 2 5" xfId="5367" xr:uid="{00000000-0005-0000-0000-0000F5030000}"/>
    <cellStyle name="20% - Accent4 2 3 2 6" xfId="2675" xr:uid="{00000000-0005-0000-0000-0000F6030000}"/>
    <cellStyle name="20% - Accent4 2 3 3" xfId="769" xr:uid="{00000000-0005-0000-0000-0000F7030000}"/>
    <cellStyle name="20% - Accent4 2 3 3 2" xfId="1263" xr:uid="{00000000-0005-0000-0000-0000F8030000}"/>
    <cellStyle name="20% - Accent4 2 3 3 2 2" xfId="4562" xr:uid="{00000000-0005-0000-0000-0000F9030000}"/>
    <cellStyle name="20% - Accent4 2 3 3 2 3" xfId="3352" xr:uid="{00000000-0005-0000-0000-0000FA030000}"/>
    <cellStyle name="20% - Accent4 2 3 3 3" xfId="1757" xr:uid="{00000000-0005-0000-0000-0000FB030000}"/>
    <cellStyle name="20% - Accent4 2 3 3 3 2" xfId="5056" xr:uid="{00000000-0005-0000-0000-0000FC030000}"/>
    <cellStyle name="20% - Accent4 2 3 3 4" xfId="2252" xr:uid="{00000000-0005-0000-0000-0000FD030000}"/>
    <cellStyle name="20% - Accent4 2 3 3 4 2" xfId="4068" xr:uid="{00000000-0005-0000-0000-0000FE030000}"/>
    <cellStyle name="20% - Accent4 2 3 3 5" xfId="5550" xr:uid="{00000000-0005-0000-0000-0000FF030000}"/>
    <cellStyle name="20% - Accent4 2 3 3 6" xfId="2858" xr:uid="{00000000-0005-0000-0000-000000040000}"/>
    <cellStyle name="20% - Accent4 2 3 4" xfId="403" xr:uid="{00000000-0005-0000-0000-000001040000}"/>
    <cellStyle name="20% - Accent4 2 3 4 2" xfId="3702" xr:uid="{00000000-0005-0000-0000-000002040000}"/>
    <cellStyle name="20% - Accent4 2 3 4 3" xfId="2492" xr:uid="{00000000-0005-0000-0000-000003040000}"/>
    <cellStyle name="20% - Accent4 2 3 5" xfId="897" xr:uid="{00000000-0005-0000-0000-000004040000}"/>
    <cellStyle name="20% - Accent4 2 3 5 2" xfId="4196" xr:uid="{00000000-0005-0000-0000-000005040000}"/>
    <cellStyle name="20% - Accent4 2 3 5 3" xfId="2986" xr:uid="{00000000-0005-0000-0000-000006040000}"/>
    <cellStyle name="20% - Accent4 2 3 6" xfId="263" xr:uid="{00000000-0005-0000-0000-000007040000}"/>
    <cellStyle name="20% - Accent4 2 3 6 2" xfId="3576" xr:uid="{00000000-0005-0000-0000-000008040000}"/>
    <cellStyle name="20% - Accent4 2 3 7" xfId="1391" xr:uid="{00000000-0005-0000-0000-000009040000}"/>
    <cellStyle name="20% - Accent4 2 3 7 2" xfId="4690" xr:uid="{00000000-0005-0000-0000-00000A040000}"/>
    <cellStyle name="20% - Accent4 2 3 8" xfId="1886" xr:uid="{00000000-0005-0000-0000-00000B040000}"/>
    <cellStyle name="20% - Accent4 2 3 8 2" xfId="3465" xr:uid="{00000000-0005-0000-0000-00000C040000}"/>
    <cellStyle name="20% - Accent4 2 3 9" xfId="5184" xr:uid="{00000000-0005-0000-0000-00000D040000}"/>
    <cellStyle name="20% - Accent4 2 4" xfId="515" xr:uid="{00000000-0005-0000-0000-00000E040000}"/>
    <cellStyle name="20% - Accent4 2 4 2" xfId="698" xr:uid="{00000000-0005-0000-0000-00000F040000}"/>
    <cellStyle name="20% - Accent4 2 4 2 2" xfId="1192" xr:uid="{00000000-0005-0000-0000-000010040000}"/>
    <cellStyle name="20% - Accent4 2 4 2 2 2" xfId="4491" xr:uid="{00000000-0005-0000-0000-000011040000}"/>
    <cellStyle name="20% - Accent4 2 4 2 2 3" xfId="3281" xr:uid="{00000000-0005-0000-0000-000012040000}"/>
    <cellStyle name="20% - Accent4 2 4 2 3" xfId="1686" xr:uid="{00000000-0005-0000-0000-000013040000}"/>
    <cellStyle name="20% - Accent4 2 4 2 3 2" xfId="4985" xr:uid="{00000000-0005-0000-0000-000014040000}"/>
    <cellStyle name="20% - Accent4 2 4 2 4" xfId="2181" xr:uid="{00000000-0005-0000-0000-000015040000}"/>
    <cellStyle name="20% - Accent4 2 4 2 4 2" xfId="3997" xr:uid="{00000000-0005-0000-0000-000016040000}"/>
    <cellStyle name="20% - Accent4 2 4 2 5" xfId="5479" xr:uid="{00000000-0005-0000-0000-000017040000}"/>
    <cellStyle name="20% - Accent4 2 4 2 6" xfId="2787" xr:uid="{00000000-0005-0000-0000-000018040000}"/>
    <cellStyle name="20% - Accent4 2 4 3" xfId="1009" xr:uid="{00000000-0005-0000-0000-000019040000}"/>
    <cellStyle name="20% - Accent4 2 4 3 2" xfId="4308" xr:uid="{00000000-0005-0000-0000-00001A040000}"/>
    <cellStyle name="20% - Accent4 2 4 3 3" xfId="3098" xr:uid="{00000000-0005-0000-0000-00001B040000}"/>
    <cellStyle name="20% - Accent4 2 4 4" xfId="1503" xr:uid="{00000000-0005-0000-0000-00001C040000}"/>
    <cellStyle name="20% - Accent4 2 4 4 2" xfId="4802" xr:uid="{00000000-0005-0000-0000-00001D040000}"/>
    <cellStyle name="20% - Accent4 2 4 5" xfId="1998" xr:uid="{00000000-0005-0000-0000-00001E040000}"/>
    <cellStyle name="20% - Accent4 2 4 5 2" xfId="3814" xr:uid="{00000000-0005-0000-0000-00001F040000}"/>
    <cellStyle name="20% - Accent4 2 4 6" xfId="5296" xr:uid="{00000000-0005-0000-0000-000020040000}"/>
    <cellStyle name="20% - Accent4 2 4 7" xfId="2604" xr:uid="{00000000-0005-0000-0000-000021040000}"/>
    <cellStyle name="20% - Accent4 2 5" xfId="460" xr:uid="{00000000-0005-0000-0000-000022040000}"/>
    <cellStyle name="20% - Accent4 2 5 2" xfId="954" xr:uid="{00000000-0005-0000-0000-000023040000}"/>
    <cellStyle name="20% - Accent4 2 5 2 2" xfId="4253" xr:uid="{00000000-0005-0000-0000-000024040000}"/>
    <cellStyle name="20% - Accent4 2 5 2 3" xfId="3043" xr:uid="{00000000-0005-0000-0000-000025040000}"/>
    <cellStyle name="20% - Accent4 2 5 3" xfId="1448" xr:uid="{00000000-0005-0000-0000-000026040000}"/>
    <cellStyle name="20% - Accent4 2 5 3 2" xfId="4747" xr:uid="{00000000-0005-0000-0000-000027040000}"/>
    <cellStyle name="20% - Accent4 2 5 4" xfId="1943" xr:uid="{00000000-0005-0000-0000-000028040000}"/>
    <cellStyle name="20% - Accent4 2 5 4 2" xfId="3759" xr:uid="{00000000-0005-0000-0000-000029040000}"/>
    <cellStyle name="20% - Accent4 2 5 5" xfId="5241" xr:uid="{00000000-0005-0000-0000-00002A040000}"/>
    <cellStyle name="20% - Accent4 2 5 6" xfId="2549" xr:uid="{00000000-0005-0000-0000-00002B040000}"/>
    <cellStyle name="20% - Accent4 2 6" xfId="643" xr:uid="{00000000-0005-0000-0000-00002C040000}"/>
    <cellStyle name="20% - Accent4 2 6 2" xfId="1137" xr:uid="{00000000-0005-0000-0000-00002D040000}"/>
    <cellStyle name="20% - Accent4 2 6 2 2" xfId="4436" xr:uid="{00000000-0005-0000-0000-00002E040000}"/>
    <cellStyle name="20% - Accent4 2 6 2 3" xfId="3226" xr:uid="{00000000-0005-0000-0000-00002F040000}"/>
    <cellStyle name="20% - Accent4 2 6 3" xfId="1631" xr:uid="{00000000-0005-0000-0000-000030040000}"/>
    <cellStyle name="20% - Accent4 2 6 3 2" xfId="4930" xr:uid="{00000000-0005-0000-0000-000031040000}"/>
    <cellStyle name="20% - Accent4 2 6 4" xfId="2126" xr:uid="{00000000-0005-0000-0000-000032040000}"/>
    <cellStyle name="20% - Accent4 2 6 4 2" xfId="3942" xr:uid="{00000000-0005-0000-0000-000033040000}"/>
    <cellStyle name="20% - Accent4 2 6 5" xfId="5424" xr:uid="{00000000-0005-0000-0000-000034040000}"/>
    <cellStyle name="20% - Accent4 2 6 6" xfId="2732" xr:uid="{00000000-0005-0000-0000-000035040000}"/>
    <cellStyle name="20% - Accent4 2 7" xfId="318" xr:uid="{00000000-0005-0000-0000-000036040000}"/>
    <cellStyle name="20% - Accent4 2 7 2" xfId="3631" xr:uid="{00000000-0005-0000-0000-000037040000}"/>
    <cellStyle name="20% - Accent4 2 7 3" xfId="2421" xr:uid="{00000000-0005-0000-0000-000038040000}"/>
    <cellStyle name="20% - Accent4 2 8" xfId="826" xr:uid="{00000000-0005-0000-0000-000039040000}"/>
    <cellStyle name="20% - Accent4 2 8 2" xfId="4125" xr:uid="{00000000-0005-0000-0000-00003A040000}"/>
    <cellStyle name="20% - Accent4 2 8 3" xfId="2915" xr:uid="{00000000-0005-0000-0000-00003B040000}"/>
    <cellStyle name="20% - Accent4 2 9" xfId="208" xr:uid="{00000000-0005-0000-0000-00003C040000}"/>
    <cellStyle name="20% - Accent4 2 9 2" xfId="3521" xr:uid="{00000000-0005-0000-0000-00003D040000}"/>
    <cellStyle name="20% - Accent4 3" xfId="133" xr:uid="{00000000-0005-0000-0000-00003E040000}"/>
    <cellStyle name="20% - Accent4 3 10" xfId="1852" xr:uid="{00000000-0005-0000-0000-00003F040000}"/>
    <cellStyle name="20% - Accent4 3 10 2" xfId="3447" xr:uid="{00000000-0005-0000-0000-000040040000}"/>
    <cellStyle name="20% - Accent4 3 11" xfId="5150" xr:uid="{00000000-0005-0000-0000-000041040000}"/>
    <cellStyle name="20% - Accent4 3 12" xfId="2348" xr:uid="{00000000-0005-0000-0000-000042040000}"/>
    <cellStyle name="20% - Accent4 3 2" xfId="188" xr:uid="{00000000-0005-0000-0000-000043040000}"/>
    <cellStyle name="20% - Accent4 3 2 10" xfId="2403" xr:uid="{00000000-0005-0000-0000-000044040000}"/>
    <cellStyle name="20% - Accent4 3 2 2" xfId="623" xr:uid="{00000000-0005-0000-0000-000045040000}"/>
    <cellStyle name="20% - Accent4 3 2 2 2" xfId="1117" xr:uid="{00000000-0005-0000-0000-000046040000}"/>
    <cellStyle name="20% - Accent4 3 2 2 2 2" xfId="4416" xr:uid="{00000000-0005-0000-0000-000047040000}"/>
    <cellStyle name="20% - Accent4 3 2 2 2 3" xfId="3206" xr:uid="{00000000-0005-0000-0000-000048040000}"/>
    <cellStyle name="20% - Accent4 3 2 2 3" xfId="1611" xr:uid="{00000000-0005-0000-0000-000049040000}"/>
    <cellStyle name="20% - Accent4 3 2 2 3 2" xfId="4910" xr:uid="{00000000-0005-0000-0000-00004A040000}"/>
    <cellStyle name="20% - Accent4 3 2 2 4" xfId="2106" xr:uid="{00000000-0005-0000-0000-00004B040000}"/>
    <cellStyle name="20% - Accent4 3 2 2 4 2" xfId="3922" xr:uid="{00000000-0005-0000-0000-00004C040000}"/>
    <cellStyle name="20% - Accent4 3 2 2 5" xfId="5404" xr:uid="{00000000-0005-0000-0000-00004D040000}"/>
    <cellStyle name="20% - Accent4 3 2 2 6" xfId="2712" xr:uid="{00000000-0005-0000-0000-00004E040000}"/>
    <cellStyle name="20% - Accent4 3 2 3" xfId="806" xr:uid="{00000000-0005-0000-0000-00004F040000}"/>
    <cellStyle name="20% - Accent4 3 2 3 2" xfId="1300" xr:uid="{00000000-0005-0000-0000-000050040000}"/>
    <cellStyle name="20% - Accent4 3 2 3 2 2" xfId="4599" xr:uid="{00000000-0005-0000-0000-000051040000}"/>
    <cellStyle name="20% - Accent4 3 2 3 2 3" xfId="3389" xr:uid="{00000000-0005-0000-0000-000052040000}"/>
    <cellStyle name="20% - Accent4 3 2 3 3" xfId="1794" xr:uid="{00000000-0005-0000-0000-000053040000}"/>
    <cellStyle name="20% - Accent4 3 2 3 3 2" xfId="5093" xr:uid="{00000000-0005-0000-0000-000054040000}"/>
    <cellStyle name="20% - Accent4 3 2 3 4" xfId="2289" xr:uid="{00000000-0005-0000-0000-000055040000}"/>
    <cellStyle name="20% - Accent4 3 2 3 4 2" xfId="4105" xr:uid="{00000000-0005-0000-0000-000056040000}"/>
    <cellStyle name="20% - Accent4 3 2 3 5" xfId="5587" xr:uid="{00000000-0005-0000-0000-000057040000}"/>
    <cellStyle name="20% - Accent4 3 2 3 6" xfId="2895" xr:uid="{00000000-0005-0000-0000-000058040000}"/>
    <cellStyle name="20% - Accent4 3 2 4" xfId="440" xr:uid="{00000000-0005-0000-0000-000059040000}"/>
    <cellStyle name="20% - Accent4 3 2 4 2" xfId="3739" xr:uid="{00000000-0005-0000-0000-00005A040000}"/>
    <cellStyle name="20% - Accent4 3 2 4 3" xfId="2529" xr:uid="{00000000-0005-0000-0000-00005B040000}"/>
    <cellStyle name="20% - Accent4 3 2 5" xfId="934" xr:uid="{00000000-0005-0000-0000-00005C040000}"/>
    <cellStyle name="20% - Accent4 3 2 5 2" xfId="4233" xr:uid="{00000000-0005-0000-0000-00005D040000}"/>
    <cellStyle name="20% - Accent4 3 2 5 3" xfId="3023" xr:uid="{00000000-0005-0000-0000-00005E040000}"/>
    <cellStyle name="20% - Accent4 3 2 6" xfId="300" xr:uid="{00000000-0005-0000-0000-00005F040000}"/>
    <cellStyle name="20% - Accent4 3 2 6 2" xfId="3613" xr:uid="{00000000-0005-0000-0000-000060040000}"/>
    <cellStyle name="20% - Accent4 3 2 7" xfId="1428" xr:uid="{00000000-0005-0000-0000-000061040000}"/>
    <cellStyle name="20% - Accent4 3 2 7 2" xfId="4727" xr:uid="{00000000-0005-0000-0000-000062040000}"/>
    <cellStyle name="20% - Accent4 3 2 8" xfId="1923" xr:uid="{00000000-0005-0000-0000-000063040000}"/>
    <cellStyle name="20% - Accent4 3 2 8 2" xfId="3502" xr:uid="{00000000-0005-0000-0000-000064040000}"/>
    <cellStyle name="20% - Accent4 3 2 9" xfId="5221" xr:uid="{00000000-0005-0000-0000-000065040000}"/>
    <cellStyle name="20% - Accent4 3 3" xfId="552" xr:uid="{00000000-0005-0000-0000-000066040000}"/>
    <cellStyle name="20% - Accent4 3 3 2" xfId="735" xr:uid="{00000000-0005-0000-0000-000067040000}"/>
    <cellStyle name="20% - Accent4 3 3 2 2" xfId="1229" xr:uid="{00000000-0005-0000-0000-000068040000}"/>
    <cellStyle name="20% - Accent4 3 3 2 2 2" xfId="4528" xr:uid="{00000000-0005-0000-0000-000069040000}"/>
    <cellStyle name="20% - Accent4 3 3 2 2 3" xfId="3318" xr:uid="{00000000-0005-0000-0000-00006A040000}"/>
    <cellStyle name="20% - Accent4 3 3 2 3" xfId="1723" xr:uid="{00000000-0005-0000-0000-00006B040000}"/>
    <cellStyle name="20% - Accent4 3 3 2 3 2" xfId="5022" xr:uid="{00000000-0005-0000-0000-00006C040000}"/>
    <cellStyle name="20% - Accent4 3 3 2 4" xfId="2218" xr:uid="{00000000-0005-0000-0000-00006D040000}"/>
    <cellStyle name="20% - Accent4 3 3 2 4 2" xfId="4034" xr:uid="{00000000-0005-0000-0000-00006E040000}"/>
    <cellStyle name="20% - Accent4 3 3 2 5" xfId="5516" xr:uid="{00000000-0005-0000-0000-00006F040000}"/>
    <cellStyle name="20% - Accent4 3 3 2 6" xfId="2824" xr:uid="{00000000-0005-0000-0000-000070040000}"/>
    <cellStyle name="20% - Accent4 3 3 3" xfId="1046" xr:uid="{00000000-0005-0000-0000-000071040000}"/>
    <cellStyle name="20% - Accent4 3 3 3 2" xfId="4345" xr:uid="{00000000-0005-0000-0000-000072040000}"/>
    <cellStyle name="20% - Accent4 3 3 3 3" xfId="3135" xr:uid="{00000000-0005-0000-0000-000073040000}"/>
    <cellStyle name="20% - Accent4 3 3 4" xfId="1540" xr:uid="{00000000-0005-0000-0000-000074040000}"/>
    <cellStyle name="20% - Accent4 3 3 4 2" xfId="4839" xr:uid="{00000000-0005-0000-0000-000075040000}"/>
    <cellStyle name="20% - Accent4 3 3 5" xfId="2035" xr:uid="{00000000-0005-0000-0000-000076040000}"/>
    <cellStyle name="20% - Accent4 3 3 5 2" xfId="3851" xr:uid="{00000000-0005-0000-0000-000077040000}"/>
    <cellStyle name="20% - Accent4 3 3 6" xfId="5333" xr:uid="{00000000-0005-0000-0000-000078040000}"/>
    <cellStyle name="20% - Accent4 3 3 7" xfId="2641" xr:uid="{00000000-0005-0000-0000-000079040000}"/>
    <cellStyle name="20% - Accent4 3 4" xfId="497" xr:uid="{00000000-0005-0000-0000-00007A040000}"/>
    <cellStyle name="20% - Accent4 3 4 2" xfId="991" xr:uid="{00000000-0005-0000-0000-00007B040000}"/>
    <cellStyle name="20% - Accent4 3 4 2 2" xfId="4290" xr:uid="{00000000-0005-0000-0000-00007C040000}"/>
    <cellStyle name="20% - Accent4 3 4 2 3" xfId="3080" xr:uid="{00000000-0005-0000-0000-00007D040000}"/>
    <cellStyle name="20% - Accent4 3 4 3" xfId="1485" xr:uid="{00000000-0005-0000-0000-00007E040000}"/>
    <cellStyle name="20% - Accent4 3 4 3 2" xfId="4784" xr:uid="{00000000-0005-0000-0000-00007F040000}"/>
    <cellStyle name="20% - Accent4 3 4 4" xfId="1980" xr:uid="{00000000-0005-0000-0000-000080040000}"/>
    <cellStyle name="20% - Accent4 3 4 4 2" xfId="3796" xr:uid="{00000000-0005-0000-0000-000081040000}"/>
    <cellStyle name="20% - Accent4 3 4 5" xfId="5278" xr:uid="{00000000-0005-0000-0000-000082040000}"/>
    <cellStyle name="20% - Accent4 3 4 6" xfId="2586" xr:uid="{00000000-0005-0000-0000-000083040000}"/>
    <cellStyle name="20% - Accent4 3 5" xfId="680" xr:uid="{00000000-0005-0000-0000-000084040000}"/>
    <cellStyle name="20% - Accent4 3 5 2" xfId="1174" xr:uid="{00000000-0005-0000-0000-000085040000}"/>
    <cellStyle name="20% - Accent4 3 5 2 2" xfId="4473" xr:uid="{00000000-0005-0000-0000-000086040000}"/>
    <cellStyle name="20% - Accent4 3 5 2 3" xfId="3263" xr:uid="{00000000-0005-0000-0000-000087040000}"/>
    <cellStyle name="20% - Accent4 3 5 3" xfId="1668" xr:uid="{00000000-0005-0000-0000-000088040000}"/>
    <cellStyle name="20% - Accent4 3 5 3 2" xfId="4967" xr:uid="{00000000-0005-0000-0000-000089040000}"/>
    <cellStyle name="20% - Accent4 3 5 4" xfId="2163" xr:uid="{00000000-0005-0000-0000-00008A040000}"/>
    <cellStyle name="20% - Accent4 3 5 4 2" xfId="3979" xr:uid="{00000000-0005-0000-0000-00008B040000}"/>
    <cellStyle name="20% - Accent4 3 5 5" xfId="5461" xr:uid="{00000000-0005-0000-0000-00008C040000}"/>
    <cellStyle name="20% - Accent4 3 5 6" xfId="2769" xr:uid="{00000000-0005-0000-0000-00008D040000}"/>
    <cellStyle name="20% - Accent4 3 6" xfId="355" xr:uid="{00000000-0005-0000-0000-00008E040000}"/>
    <cellStyle name="20% - Accent4 3 6 2" xfId="3668" xr:uid="{00000000-0005-0000-0000-00008F040000}"/>
    <cellStyle name="20% - Accent4 3 6 3" xfId="2458" xr:uid="{00000000-0005-0000-0000-000090040000}"/>
    <cellStyle name="20% - Accent4 3 7" xfId="863" xr:uid="{00000000-0005-0000-0000-000091040000}"/>
    <cellStyle name="20% - Accent4 3 7 2" xfId="4162" xr:uid="{00000000-0005-0000-0000-000092040000}"/>
    <cellStyle name="20% - Accent4 3 7 3" xfId="2952" xr:uid="{00000000-0005-0000-0000-000093040000}"/>
    <cellStyle name="20% - Accent4 3 8" xfId="245" xr:uid="{00000000-0005-0000-0000-000094040000}"/>
    <cellStyle name="20% - Accent4 3 8 2" xfId="3558" xr:uid="{00000000-0005-0000-0000-000095040000}"/>
    <cellStyle name="20% - Accent4 3 9" xfId="1357" xr:uid="{00000000-0005-0000-0000-000096040000}"/>
    <cellStyle name="20% - Accent4 3 9 2" xfId="4656" xr:uid="{00000000-0005-0000-0000-000097040000}"/>
    <cellStyle name="20% - Accent4 4" xfId="8" xr:uid="{00000000-0005-0000-0000-000098040000}"/>
    <cellStyle name="20% - Accent4 4 2" xfId="381" xr:uid="{00000000-0005-0000-0000-000099040000}"/>
    <cellStyle name="20% - Accent4 4 3" xfId="566" xr:uid="{00000000-0005-0000-0000-00009A040000}"/>
    <cellStyle name="20% - Accent4 4 3 2" xfId="749" xr:uid="{00000000-0005-0000-0000-00009B040000}"/>
    <cellStyle name="20% - Accent4 4 3 2 2" xfId="1243" xr:uid="{00000000-0005-0000-0000-00009C040000}"/>
    <cellStyle name="20% - Accent4 4 3 2 2 2" xfId="4542" xr:uid="{00000000-0005-0000-0000-00009D040000}"/>
    <cellStyle name="20% - Accent4 4 3 2 2 3" xfId="3332" xr:uid="{00000000-0005-0000-0000-00009E040000}"/>
    <cellStyle name="20% - Accent4 4 3 2 3" xfId="1737" xr:uid="{00000000-0005-0000-0000-00009F040000}"/>
    <cellStyle name="20% - Accent4 4 3 2 3 2" xfId="5036" xr:uid="{00000000-0005-0000-0000-0000A0040000}"/>
    <cellStyle name="20% - Accent4 4 3 2 4" xfId="2232" xr:uid="{00000000-0005-0000-0000-0000A1040000}"/>
    <cellStyle name="20% - Accent4 4 3 2 4 2" xfId="4048" xr:uid="{00000000-0005-0000-0000-0000A2040000}"/>
    <cellStyle name="20% - Accent4 4 3 2 5" xfId="5530" xr:uid="{00000000-0005-0000-0000-0000A3040000}"/>
    <cellStyle name="20% - Accent4 4 3 2 6" xfId="2838" xr:uid="{00000000-0005-0000-0000-0000A4040000}"/>
    <cellStyle name="20% - Accent4 4 3 3" xfId="1060" xr:uid="{00000000-0005-0000-0000-0000A5040000}"/>
    <cellStyle name="20% - Accent4 4 3 3 2" xfId="4359" xr:uid="{00000000-0005-0000-0000-0000A6040000}"/>
    <cellStyle name="20% - Accent4 4 3 3 3" xfId="3149" xr:uid="{00000000-0005-0000-0000-0000A7040000}"/>
    <cellStyle name="20% - Accent4 4 3 4" xfId="1554" xr:uid="{00000000-0005-0000-0000-0000A8040000}"/>
    <cellStyle name="20% - Accent4 4 3 4 2" xfId="4853" xr:uid="{00000000-0005-0000-0000-0000A9040000}"/>
    <cellStyle name="20% - Accent4 4 3 5" xfId="2049" xr:uid="{00000000-0005-0000-0000-0000AA040000}"/>
    <cellStyle name="20% - Accent4 4 3 5 2" xfId="3865" xr:uid="{00000000-0005-0000-0000-0000AB040000}"/>
    <cellStyle name="20% - Accent4 4 3 6" xfId="5347" xr:uid="{00000000-0005-0000-0000-0000AC040000}"/>
    <cellStyle name="20% - Accent4 4 3 7" xfId="2655" xr:uid="{00000000-0005-0000-0000-0000AD040000}"/>
    <cellStyle name="20% - Accent4 4 4" xfId="369" xr:uid="{00000000-0005-0000-0000-0000AE040000}"/>
    <cellStyle name="20% - Accent4 4 4 2" xfId="3682" xr:uid="{00000000-0005-0000-0000-0000AF040000}"/>
    <cellStyle name="20% - Accent4 4 4 3" xfId="2472" xr:uid="{00000000-0005-0000-0000-0000B0040000}"/>
    <cellStyle name="20% - Accent4 4 5" xfId="877" xr:uid="{00000000-0005-0000-0000-0000B1040000}"/>
    <cellStyle name="20% - Accent4 4 5 2" xfId="4176" xr:uid="{00000000-0005-0000-0000-0000B2040000}"/>
    <cellStyle name="20% - Accent4 4 5 3" xfId="2966" xr:uid="{00000000-0005-0000-0000-0000B3040000}"/>
    <cellStyle name="20% - Accent4 4 6" xfId="1371" xr:uid="{00000000-0005-0000-0000-0000B4040000}"/>
    <cellStyle name="20% - Accent4 4 6 2" xfId="4670" xr:uid="{00000000-0005-0000-0000-0000B5040000}"/>
    <cellStyle name="20% - Accent4 4 7" xfId="1866" xr:uid="{00000000-0005-0000-0000-0000B6040000}"/>
    <cellStyle name="20% - Accent4 4 7 2" xfId="5164" xr:uid="{00000000-0005-0000-0000-0000B7040000}"/>
    <cellStyle name="20% - Accent5 2" xfId="92" xr:uid="{00000000-0005-0000-0000-0000B8040000}"/>
    <cellStyle name="20% - Accent5 2 10" xfId="1322" xr:uid="{00000000-0005-0000-0000-0000B9040000}"/>
    <cellStyle name="20% - Accent5 2 10 2" xfId="4621" xr:uid="{00000000-0005-0000-0000-0000BA040000}"/>
    <cellStyle name="20% - Accent5 2 11" xfId="1817" xr:uid="{00000000-0005-0000-0000-0000BB040000}"/>
    <cellStyle name="20% - Accent5 2 11 2" xfId="3412" xr:uid="{00000000-0005-0000-0000-0000BC040000}"/>
    <cellStyle name="20% - Accent5 2 12" xfId="5115" xr:uid="{00000000-0005-0000-0000-0000BD040000}"/>
    <cellStyle name="20% - Accent5 2 13" xfId="2313" xr:uid="{00000000-0005-0000-0000-0000BE040000}"/>
    <cellStyle name="20% - Accent5 2 2" xfId="119" xr:uid="{00000000-0005-0000-0000-0000BF040000}"/>
    <cellStyle name="20% - Accent5 2 2 10" xfId="1838" xr:uid="{00000000-0005-0000-0000-0000C0040000}"/>
    <cellStyle name="20% - Accent5 2 2 10 2" xfId="3433" xr:uid="{00000000-0005-0000-0000-0000C1040000}"/>
    <cellStyle name="20% - Accent5 2 2 11" xfId="5136" xr:uid="{00000000-0005-0000-0000-0000C2040000}"/>
    <cellStyle name="20% - Accent5 2 2 12" xfId="2334" xr:uid="{00000000-0005-0000-0000-0000C3040000}"/>
    <cellStyle name="20% - Accent5 2 2 2" xfId="174" xr:uid="{00000000-0005-0000-0000-0000C4040000}"/>
    <cellStyle name="20% - Accent5 2 2 2 10" xfId="2389" xr:uid="{00000000-0005-0000-0000-0000C5040000}"/>
    <cellStyle name="20% - Accent5 2 2 2 2" xfId="609" xr:uid="{00000000-0005-0000-0000-0000C6040000}"/>
    <cellStyle name="20% - Accent5 2 2 2 2 2" xfId="1103" xr:uid="{00000000-0005-0000-0000-0000C7040000}"/>
    <cellStyle name="20% - Accent5 2 2 2 2 2 2" xfId="4402" xr:uid="{00000000-0005-0000-0000-0000C8040000}"/>
    <cellStyle name="20% - Accent5 2 2 2 2 2 3" xfId="3192" xr:uid="{00000000-0005-0000-0000-0000C9040000}"/>
    <cellStyle name="20% - Accent5 2 2 2 2 3" xfId="1597" xr:uid="{00000000-0005-0000-0000-0000CA040000}"/>
    <cellStyle name="20% - Accent5 2 2 2 2 3 2" xfId="4896" xr:uid="{00000000-0005-0000-0000-0000CB040000}"/>
    <cellStyle name="20% - Accent5 2 2 2 2 4" xfId="2092" xr:uid="{00000000-0005-0000-0000-0000CC040000}"/>
    <cellStyle name="20% - Accent5 2 2 2 2 4 2" xfId="3908" xr:uid="{00000000-0005-0000-0000-0000CD040000}"/>
    <cellStyle name="20% - Accent5 2 2 2 2 5" xfId="5390" xr:uid="{00000000-0005-0000-0000-0000CE040000}"/>
    <cellStyle name="20% - Accent5 2 2 2 2 6" xfId="2698" xr:uid="{00000000-0005-0000-0000-0000CF040000}"/>
    <cellStyle name="20% - Accent5 2 2 2 3" xfId="792" xr:uid="{00000000-0005-0000-0000-0000D0040000}"/>
    <cellStyle name="20% - Accent5 2 2 2 3 2" xfId="1286" xr:uid="{00000000-0005-0000-0000-0000D1040000}"/>
    <cellStyle name="20% - Accent5 2 2 2 3 2 2" xfId="4585" xr:uid="{00000000-0005-0000-0000-0000D2040000}"/>
    <cellStyle name="20% - Accent5 2 2 2 3 2 3" xfId="3375" xr:uid="{00000000-0005-0000-0000-0000D3040000}"/>
    <cellStyle name="20% - Accent5 2 2 2 3 3" xfId="1780" xr:uid="{00000000-0005-0000-0000-0000D4040000}"/>
    <cellStyle name="20% - Accent5 2 2 2 3 3 2" xfId="5079" xr:uid="{00000000-0005-0000-0000-0000D5040000}"/>
    <cellStyle name="20% - Accent5 2 2 2 3 4" xfId="2275" xr:uid="{00000000-0005-0000-0000-0000D6040000}"/>
    <cellStyle name="20% - Accent5 2 2 2 3 4 2" xfId="4091" xr:uid="{00000000-0005-0000-0000-0000D7040000}"/>
    <cellStyle name="20% - Accent5 2 2 2 3 5" xfId="5573" xr:uid="{00000000-0005-0000-0000-0000D8040000}"/>
    <cellStyle name="20% - Accent5 2 2 2 3 6" xfId="2881" xr:uid="{00000000-0005-0000-0000-0000D9040000}"/>
    <cellStyle name="20% - Accent5 2 2 2 4" xfId="426" xr:uid="{00000000-0005-0000-0000-0000DA040000}"/>
    <cellStyle name="20% - Accent5 2 2 2 4 2" xfId="3725" xr:uid="{00000000-0005-0000-0000-0000DB040000}"/>
    <cellStyle name="20% - Accent5 2 2 2 4 3" xfId="2515" xr:uid="{00000000-0005-0000-0000-0000DC040000}"/>
    <cellStyle name="20% - Accent5 2 2 2 5" xfId="920" xr:uid="{00000000-0005-0000-0000-0000DD040000}"/>
    <cellStyle name="20% - Accent5 2 2 2 5 2" xfId="4219" xr:uid="{00000000-0005-0000-0000-0000DE040000}"/>
    <cellStyle name="20% - Accent5 2 2 2 5 3" xfId="3009" xr:uid="{00000000-0005-0000-0000-0000DF040000}"/>
    <cellStyle name="20% - Accent5 2 2 2 6" xfId="286" xr:uid="{00000000-0005-0000-0000-0000E0040000}"/>
    <cellStyle name="20% - Accent5 2 2 2 6 2" xfId="3599" xr:uid="{00000000-0005-0000-0000-0000E1040000}"/>
    <cellStyle name="20% - Accent5 2 2 2 7" xfId="1414" xr:uid="{00000000-0005-0000-0000-0000E2040000}"/>
    <cellStyle name="20% - Accent5 2 2 2 7 2" xfId="4713" xr:uid="{00000000-0005-0000-0000-0000E3040000}"/>
    <cellStyle name="20% - Accent5 2 2 2 8" xfId="1909" xr:uid="{00000000-0005-0000-0000-0000E4040000}"/>
    <cellStyle name="20% - Accent5 2 2 2 8 2" xfId="3488" xr:uid="{00000000-0005-0000-0000-0000E5040000}"/>
    <cellStyle name="20% - Accent5 2 2 2 9" xfId="5207" xr:uid="{00000000-0005-0000-0000-0000E6040000}"/>
    <cellStyle name="20% - Accent5 2 2 3" xfId="538" xr:uid="{00000000-0005-0000-0000-0000E7040000}"/>
    <cellStyle name="20% - Accent5 2 2 3 2" xfId="721" xr:uid="{00000000-0005-0000-0000-0000E8040000}"/>
    <cellStyle name="20% - Accent5 2 2 3 2 2" xfId="1215" xr:uid="{00000000-0005-0000-0000-0000E9040000}"/>
    <cellStyle name="20% - Accent5 2 2 3 2 2 2" xfId="4514" xr:uid="{00000000-0005-0000-0000-0000EA040000}"/>
    <cellStyle name="20% - Accent5 2 2 3 2 2 3" xfId="3304" xr:uid="{00000000-0005-0000-0000-0000EB040000}"/>
    <cellStyle name="20% - Accent5 2 2 3 2 3" xfId="1709" xr:uid="{00000000-0005-0000-0000-0000EC040000}"/>
    <cellStyle name="20% - Accent5 2 2 3 2 3 2" xfId="5008" xr:uid="{00000000-0005-0000-0000-0000ED040000}"/>
    <cellStyle name="20% - Accent5 2 2 3 2 4" xfId="2204" xr:uid="{00000000-0005-0000-0000-0000EE040000}"/>
    <cellStyle name="20% - Accent5 2 2 3 2 4 2" xfId="4020" xr:uid="{00000000-0005-0000-0000-0000EF040000}"/>
    <cellStyle name="20% - Accent5 2 2 3 2 5" xfId="5502" xr:uid="{00000000-0005-0000-0000-0000F0040000}"/>
    <cellStyle name="20% - Accent5 2 2 3 2 6" xfId="2810" xr:uid="{00000000-0005-0000-0000-0000F1040000}"/>
    <cellStyle name="20% - Accent5 2 2 3 3" xfId="1032" xr:uid="{00000000-0005-0000-0000-0000F2040000}"/>
    <cellStyle name="20% - Accent5 2 2 3 3 2" xfId="4331" xr:uid="{00000000-0005-0000-0000-0000F3040000}"/>
    <cellStyle name="20% - Accent5 2 2 3 3 3" xfId="3121" xr:uid="{00000000-0005-0000-0000-0000F4040000}"/>
    <cellStyle name="20% - Accent5 2 2 3 4" xfId="1526" xr:uid="{00000000-0005-0000-0000-0000F5040000}"/>
    <cellStyle name="20% - Accent5 2 2 3 4 2" xfId="4825" xr:uid="{00000000-0005-0000-0000-0000F6040000}"/>
    <cellStyle name="20% - Accent5 2 2 3 5" xfId="2021" xr:uid="{00000000-0005-0000-0000-0000F7040000}"/>
    <cellStyle name="20% - Accent5 2 2 3 5 2" xfId="3837" xr:uid="{00000000-0005-0000-0000-0000F8040000}"/>
    <cellStyle name="20% - Accent5 2 2 3 6" xfId="5319" xr:uid="{00000000-0005-0000-0000-0000F9040000}"/>
    <cellStyle name="20% - Accent5 2 2 3 7" xfId="2627" xr:uid="{00000000-0005-0000-0000-0000FA040000}"/>
    <cellStyle name="20% - Accent5 2 2 4" xfId="483" xr:uid="{00000000-0005-0000-0000-0000FB040000}"/>
    <cellStyle name="20% - Accent5 2 2 4 2" xfId="977" xr:uid="{00000000-0005-0000-0000-0000FC040000}"/>
    <cellStyle name="20% - Accent5 2 2 4 2 2" xfId="4276" xr:uid="{00000000-0005-0000-0000-0000FD040000}"/>
    <cellStyle name="20% - Accent5 2 2 4 2 3" xfId="3066" xr:uid="{00000000-0005-0000-0000-0000FE040000}"/>
    <cellStyle name="20% - Accent5 2 2 4 3" xfId="1471" xr:uid="{00000000-0005-0000-0000-0000FF040000}"/>
    <cellStyle name="20% - Accent5 2 2 4 3 2" xfId="4770" xr:uid="{00000000-0005-0000-0000-000000050000}"/>
    <cellStyle name="20% - Accent5 2 2 4 4" xfId="1966" xr:uid="{00000000-0005-0000-0000-000001050000}"/>
    <cellStyle name="20% - Accent5 2 2 4 4 2" xfId="3782" xr:uid="{00000000-0005-0000-0000-000002050000}"/>
    <cellStyle name="20% - Accent5 2 2 4 5" xfId="5264" xr:uid="{00000000-0005-0000-0000-000003050000}"/>
    <cellStyle name="20% - Accent5 2 2 4 6" xfId="2572" xr:uid="{00000000-0005-0000-0000-000004050000}"/>
    <cellStyle name="20% - Accent5 2 2 5" xfId="666" xr:uid="{00000000-0005-0000-0000-000005050000}"/>
    <cellStyle name="20% - Accent5 2 2 5 2" xfId="1160" xr:uid="{00000000-0005-0000-0000-000006050000}"/>
    <cellStyle name="20% - Accent5 2 2 5 2 2" xfId="4459" xr:uid="{00000000-0005-0000-0000-000007050000}"/>
    <cellStyle name="20% - Accent5 2 2 5 2 3" xfId="3249" xr:uid="{00000000-0005-0000-0000-000008050000}"/>
    <cellStyle name="20% - Accent5 2 2 5 3" xfId="1654" xr:uid="{00000000-0005-0000-0000-000009050000}"/>
    <cellStyle name="20% - Accent5 2 2 5 3 2" xfId="4953" xr:uid="{00000000-0005-0000-0000-00000A050000}"/>
    <cellStyle name="20% - Accent5 2 2 5 4" xfId="2149" xr:uid="{00000000-0005-0000-0000-00000B050000}"/>
    <cellStyle name="20% - Accent5 2 2 5 4 2" xfId="3965" xr:uid="{00000000-0005-0000-0000-00000C050000}"/>
    <cellStyle name="20% - Accent5 2 2 5 5" xfId="5447" xr:uid="{00000000-0005-0000-0000-00000D050000}"/>
    <cellStyle name="20% - Accent5 2 2 5 6" xfId="2755" xr:uid="{00000000-0005-0000-0000-00000E050000}"/>
    <cellStyle name="20% - Accent5 2 2 6" xfId="341" xr:uid="{00000000-0005-0000-0000-00000F050000}"/>
    <cellStyle name="20% - Accent5 2 2 6 2" xfId="3654" xr:uid="{00000000-0005-0000-0000-000010050000}"/>
    <cellStyle name="20% - Accent5 2 2 6 3" xfId="2444" xr:uid="{00000000-0005-0000-0000-000011050000}"/>
    <cellStyle name="20% - Accent5 2 2 7" xfId="849" xr:uid="{00000000-0005-0000-0000-000012050000}"/>
    <cellStyle name="20% - Accent5 2 2 7 2" xfId="4148" xr:uid="{00000000-0005-0000-0000-000013050000}"/>
    <cellStyle name="20% - Accent5 2 2 7 3" xfId="2938" xr:uid="{00000000-0005-0000-0000-000014050000}"/>
    <cellStyle name="20% - Accent5 2 2 8" xfId="231" xr:uid="{00000000-0005-0000-0000-000015050000}"/>
    <cellStyle name="20% - Accent5 2 2 8 2" xfId="3544" xr:uid="{00000000-0005-0000-0000-000016050000}"/>
    <cellStyle name="20% - Accent5 2 2 9" xfId="1343" xr:uid="{00000000-0005-0000-0000-000017050000}"/>
    <cellStyle name="20% - Accent5 2 2 9 2" xfId="4642" xr:uid="{00000000-0005-0000-0000-000018050000}"/>
    <cellStyle name="20% - Accent5 2 3" xfId="153" xr:uid="{00000000-0005-0000-0000-000019050000}"/>
    <cellStyle name="20% - Accent5 2 3 10" xfId="2368" xr:uid="{00000000-0005-0000-0000-00001A050000}"/>
    <cellStyle name="20% - Accent5 2 3 2" xfId="588" xr:uid="{00000000-0005-0000-0000-00001B050000}"/>
    <cellStyle name="20% - Accent5 2 3 2 2" xfId="1082" xr:uid="{00000000-0005-0000-0000-00001C050000}"/>
    <cellStyle name="20% - Accent5 2 3 2 2 2" xfId="4381" xr:uid="{00000000-0005-0000-0000-00001D050000}"/>
    <cellStyle name="20% - Accent5 2 3 2 2 3" xfId="3171" xr:uid="{00000000-0005-0000-0000-00001E050000}"/>
    <cellStyle name="20% - Accent5 2 3 2 3" xfId="1576" xr:uid="{00000000-0005-0000-0000-00001F050000}"/>
    <cellStyle name="20% - Accent5 2 3 2 3 2" xfId="4875" xr:uid="{00000000-0005-0000-0000-000020050000}"/>
    <cellStyle name="20% - Accent5 2 3 2 4" xfId="2071" xr:uid="{00000000-0005-0000-0000-000021050000}"/>
    <cellStyle name="20% - Accent5 2 3 2 4 2" xfId="3887" xr:uid="{00000000-0005-0000-0000-000022050000}"/>
    <cellStyle name="20% - Accent5 2 3 2 5" xfId="5369" xr:uid="{00000000-0005-0000-0000-000023050000}"/>
    <cellStyle name="20% - Accent5 2 3 2 6" xfId="2677" xr:uid="{00000000-0005-0000-0000-000024050000}"/>
    <cellStyle name="20% - Accent5 2 3 3" xfId="771" xr:uid="{00000000-0005-0000-0000-000025050000}"/>
    <cellStyle name="20% - Accent5 2 3 3 2" xfId="1265" xr:uid="{00000000-0005-0000-0000-000026050000}"/>
    <cellStyle name="20% - Accent5 2 3 3 2 2" xfId="4564" xr:uid="{00000000-0005-0000-0000-000027050000}"/>
    <cellStyle name="20% - Accent5 2 3 3 2 3" xfId="3354" xr:uid="{00000000-0005-0000-0000-000028050000}"/>
    <cellStyle name="20% - Accent5 2 3 3 3" xfId="1759" xr:uid="{00000000-0005-0000-0000-000029050000}"/>
    <cellStyle name="20% - Accent5 2 3 3 3 2" xfId="5058" xr:uid="{00000000-0005-0000-0000-00002A050000}"/>
    <cellStyle name="20% - Accent5 2 3 3 4" xfId="2254" xr:uid="{00000000-0005-0000-0000-00002B050000}"/>
    <cellStyle name="20% - Accent5 2 3 3 4 2" xfId="4070" xr:uid="{00000000-0005-0000-0000-00002C050000}"/>
    <cellStyle name="20% - Accent5 2 3 3 5" xfId="5552" xr:uid="{00000000-0005-0000-0000-00002D050000}"/>
    <cellStyle name="20% - Accent5 2 3 3 6" xfId="2860" xr:uid="{00000000-0005-0000-0000-00002E050000}"/>
    <cellStyle name="20% - Accent5 2 3 4" xfId="405" xr:uid="{00000000-0005-0000-0000-00002F050000}"/>
    <cellStyle name="20% - Accent5 2 3 4 2" xfId="3704" xr:uid="{00000000-0005-0000-0000-000030050000}"/>
    <cellStyle name="20% - Accent5 2 3 4 3" xfId="2494" xr:uid="{00000000-0005-0000-0000-000031050000}"/>
    <cellStyle name="20% - Accent5 2 3 5" xfId="899" xr:uid="{00000000-0005-0000-0000-000032050000}"/>
    <cellStyle name="20% - Accent5 2 3 5 2" xfId="4198" xr:uid="{00000000-0005-0000-0000-000033050000}"/>
    <cellStyle name="20% - Accent5 2 3 5 3" xfId="2988" xr:uid="{00000000-0005-0000-0000-000034050000}"/>
    <cellStyle name="20% - Accent5 2 3 6" xfId="265" xr:uid="{00000000-0005-0000-0000-000035050000}"/>
    <cellStyle name="20% - Accent5 2 3 6 2" xfId="3578" xr:uid="{00000000-0005-0000-0000-000036050000}"/>
    <cellStyle name="20% - Accent5 2 3 7" xfId="1393" xr:uid="{00000000-0005-0000-0000-000037050000}"/>
    <cellStyle name="20% - Accent5 2 3 7 2" xfId="4692" xr:uid="{00000000-0005-0000-0000-000038050000}"/>
    <cellStyle name="20% - Accent5 2 3 8" xfId="1888" xr:uid="{00000000-0005-0000-0000-000039050000}"/>
    <cellStyle name="20% - Accent5 2 3 8 2" xfId="3467" xr:uid="{00000000-0005-0000-0000-00003A050000}"/>
    <cellStyle name="20% - Accent5 2 3 9" xfId="5186" xr:uid="{00000000-0005-0000-0000-00003B050000}"/>
    <cellStyle name="20% - Accent5 2 4" xfId="517" xr:uid="{00000000-0005-0000-0000-00003C050000}"/>
    <cellStyle name="20% - Accent5 2 4 2" xfId="700" xr:uid="{00000000-0005-0000-0000-00003D050000}"/>
    <cellStyle name="20% - Accent5 2 4 2 2" xfId="1194" xr:uid="{00000000-0005-0000-0000-00003E050000}"/>
    <cellStyle name="20% - Accent5 2 4 2 2 2" xfId="4493" xr:uid="{00000000-0005-0000-0000-00003F050000}"/>
    <cellStyle name="20% - Accent5 2 4 2 2 3" xfId="3283" xr:uid="{00000000-0005-0000-0000-000040050000}"/>
    <cellStyle name="20% - Accent5 2 4 2 3" xfId="1688" xr:uid="{00000000-0005-0000-0000-000041050000}"/>
    <cellStyle name="20% - Accent5 2 4 2 3 2" xfId="4987" xr:uid="{00000000-0005-0000-0000-000042050000}"/>
    <cellStyle name="20% - Accent5 2 4 2 4" xfId="2183" xr:uid="{00000000-0005-0000-0000-000043050000}"/>
    <cellStyle name="20% - Accent5 2 4 2 4 2" xfId="3999" xr:uid="{00000000-0005-0000-0000-000044050000}"/>
    <cellStyle name="20% - Accent5 2 4 2 5" xfId="5481" xr:uid="{00000000-0005-0000-0000-000045050000}"/>
    <cellStyle name="20% - Accent5 2 4 2 6" xfId="2789" xr:uid="{00000000-0005-0000-0000-000046050000}"/>
    <cellStyle name="20% - Accent5 2 4 3" xfId="1011" xr:uid="{00000000-0005-0000-0000-000047050000}"/>
    <cellStyle name="20% - Accent5 2 4 3 2" xfId="4310" xr:uid="{00000000-0005-0000-0000-000048050000}"/>
    <cellStyle name="20% - Accent5 2 4 3 3" xfId="3100" xr:uid="{00000000-0005-0000-0000-000049050000}"/>
    <cellStyle name="20% - Accent5 2 4 4" xfId="1505" xr:uid="{00000000-0005-0000-0000-00004A050000}"/>
    <cellStyle name="20% - Accent5 2 4 4 2" xfId="4804" xr:uid="{00000000-0005-0000-0000-00004B050000}"/>
    <cellStyle name="20% - Accent5 2 4 5" xfId="2000" xr:uid="{00000000-0005-0000-0000-00004C050000}"/>
    <cellStyle name="20% - Accent5 2 4 5 2" xfId="3816" xr:uid="{00000000-0005-0000-0000-00004D050000}"/>
    <cellStyle name="20% - Accent5 2 4 6" xfId="5298" xr:uid="{00000000-0005-0000-0000-00004E050000}"/>
    <cellStyle name="20% - Accent5 2 4 7" xfId="2606" xr:uid="{00000000-0005-0000-0000-00004F050000}"/>
    <cellStyle name="20% - Accent5 2 5" xfId="462" xr:uid="{00000000-0005-0000-0000-000050050000}"/>
    <cellStyle name="20% - Accent5 2 5 2" xfId="956" xr:uid="{00000000-0005-0000-0000-000051050000}"/>
    <cellStyle name="20% - Accent5 2 5 2 2" xfId="4255" xr:uid="{00000000-0005-0000-0000-000052050000}"/>
    <cellStyle name="20% - Accent5 2 5 2 3" xfId="3045" xr:uid="{00000000-0005-0000-0000-000053050000}"/>
    <cellStyle name="20% - Accent5 2 5 3" xfId="1450" xr:uid="{00000000-0005-0000-0000-000054050000}"/>
    <cellStyle name="20% - Accent5 2 5 3 2" xfId="4749" xr:uid="{00000000-0005-0000-0000-000055050000}"/>
    <cellStyle name="20% - Accent5 2 5 4" xfId="1945" xr:uid="{00000000-0005-0000-0000-000056050000}"/>
    <cellStyle name="20% - Accent5 2 5 4 2" xfId="3761" xr:uid="{00000000-0005-0000-0000-000057050000}"/>
    <cellStyle name="20% - Accent5 2 5 5" xfId="5243" xr:uid="{00000000-0005-0000-0000-000058050000}"/>
    <cellStyle name="20% - Accent5 2 5 6" xfId="2551" xr:uid="{00000000-0005-0000-0000-000059050000}"/>
    <cellStyle name="20% - Accent5 2 6" xfId="645" xr:uid="{00000000-0005-0000-0000-00005A050000}"/>
    <cellStyle name="20% - Accent5 2 6 2" xfId="1139" xr:uid="{00000000-0005-0000-0000-00005B050000}"/>
    <cellStyle name="20% - Accent5 2 6 2 2" xfId="4438" xr:uid="{00000000-0005-0000-0000-00005C050000}"/>
    <cellStyle name="20% - Accent5 2 6 2 3" xfId="3228" xr:uid="{00000000-0005-0000-0000-00005D050000}"/>
    <cellStyle name="20% - Accent5 2 6 3" xfId="1633" xr:uid="{00000000-0005-0000-0000-00005E050000}"/>
    <cellStyle name="20% - Accent5 2 6 3 2" xfId="4932" xr:uid="{00000000-0005-0000-0000-00005F050000}"/>
    <cellStyle name="20% - Accent5 2 6 4" xfId="2128" xr:uid="{00000000-0005-0000-0000-000060050000}"/>
    <cellStyle name="20% - Accent5 2 6 4 2" xfId="3944" xr:uid="{00000000-0005-0000-0000-000061050000}"/>
    <cellStyle name="20% - Accent5 2 6 5" xfId="5426" xr:uid="{00000000-0005-0000-0000-000062050000}"/>
    <cellStyle name="20% - Accent5 2 6 6" xfId="2734" xr:uid="{00000000-0005-0000-0000-000063050000}"/>
    <cellStyle name="20% - Accent5 2 7" xfId="320" xr:uid="{00000000-0005-0000-0000-000064050000}"/>
    <cellStyle name="20% - Accent5 2 7 2" xfId="3633" xr:uid="{00000000-0005-0000-0000-000065050000}"/>
    <cellStyle name="20% - Accent5 2 7 3" xfId="2423" xr:uid="{00000000-0005-0000-0000-000066050000}"/>
    <cellStyle name="20% - Accent5 2 8" xfId="828" xr:uid="{00000000-0005-0000-0000-000067050000}"/>
    <cellStyle name="20% - Accent5 2 8 2" xfId="4127" xr:uid="{00000000-0005-0000-0000-000068050000}"/>
    <cellStyle name="20% - Accent5 2 8 3" xfId="2917" xr:uid="{00000000-0005-0000-0000-000069050000}"/>
    <cellStyle name="20% - Accent5 2 9" xfId="210" xr:uid="{00000000-0005-0000-0000-00006A050000}"/>
    <cellStyle name="20% - Accent5 2 9 2" xfId="3523" xr:uid="{00000000-0005-0000-0000-00006B050000}"/>
    <cellStyle name="20% - Accent5 3" xfId="135" xr:uid="{00000000-0005-0000-0000-00006C050000}"/>
    <cellStyle name="20% - Accent5 3 10" xfId="1854" xr:uid="{00000000-0005-0000-0000-00006D050000}"/>
    <cellStyle name="20% - Accent5 3 10 2" xfId="3449" xr:uid="{00000000-0005-0000-0000-00006E050000}"/>
    <cellStyle name="20% - Accent5 3 11" xfId="5152" xr:uid="{00000000-0005-0000-0000-00006F050000}"/>
    <cellStyle name="20% - Accent5 3 12" xfId="2350" xr:uid="{00000000-0005-0000-0000-000070050000}"/>
    <cellStyle name="20% - Accent5 3 2" xfId="190" xr:uid="{00000000-0005-0000-0000-000071050000}"/>
    <cellStyle name="20% - Accent5 3 2 10" xfId="2405" xr:uid="{00000000-0005-0000-0000-000072050000}"/>
    <cellStyle name="20% - Accent5 3 2 2" xfId="625" xr:uid="{00000000-0005-0000-0000-000073050000}"/>
    <cellStyle name="20% - Accent5 3 2 2 2" xfId="1119" xr:uid="{00000000-0005-0000-0000-000074050000}"/>
    <cellStyle name="20% - Accent5 3 2 2 2 2" xfId="4418" xr:uid="{00000000-0005-0000-0000-000075050000}"/>
    <cellStyle name="20% - Accent5 3 2 2 2 3" xfId="3208" xr:uid="{00000000-0005-0000-0000-000076050000}"/>
    <cellStyle name="20% - Accent5 3 2 2 3" xfId="1613" xr:uid="{00000000-0005-0000-0000-000077050000}"/>
    <cellStyle name="20% - Accent5 3 2 2 3 2" xfId="4912" xr:uid="{00000000-0005-0000-0000-000078050000}"/>
    <cellStyle name="20% - Accent5 3 2 2 4" xfId="2108" xr:uid="{00000000-0005-0000-0000-000079050000}"/>
    <cellStyle name="20% - Accent5 3 2 2 4 2" xfId="3924" xr:uid="{00000000-0005-0000-0000-00007A050000}"/>
    <cellStyle name="20% - Accent5 3 2 2 5" xfId="5406" xr:uid="{00000000-0005-0000-0000-00007B050000}"/>
    <cellStyle name="20% - Accent5 3 2 2 6" xfId="2714" xr:uid="{00000000-0005-0000-0000-00007C050000}"/>
    <cellStyle name="20% - Accent5 3 2 3" xfId="808" xr:uid="{00000000-0005-0000-0000-00007D050000}"/>
    <cellStyle name="20% - Accent5 3 2 3 2" xfId="1302" xr:uid="{00000000-0005-0000-0000-00007E050000}"/>
    <cellStyle name="20% - Accent5 3 2 3 2 2" xfId="4601" xr:uid="{00000000-0005-0000-0000-00007F050000}"/>
    <cellStyle name="20% - Accent5 3 2 3 2 3" xfId="3391" xr:uid="{00000000-0005-0000-0000-000080050000}"/>
    <cellStyle name="20% - Accent5 3 2 3 3" xfId="1796" xr:uid="{00000000-0005-0000-0000-000081050000}"/>
    <cellStyle name="20% - Accent5 3 2 3 3 2" xfId="5095" xr:uid="{00000000-0005-0000-0000-000082050000}"/>
    <cellStyle name="20% - Accent5 3 2 3 4" xfId="2291" xr:uid="{00000000-0005-0000-0000-000083050000}"/>
    <cellStyle name="20% - Accent5 3 2 3 4 2" xfId="4107" xr:uid="{00000000-0005-0000-0000-000084050000}"/>
    <cellStyle name="20% - Accent5 3 2 3 5" xfId="5589" xr:uid="{00000000-0005-0000-0000-000085050000}"/>
    <cellStyle name="20% - Accent5 3 2 3 6" xfId="2897" xr:uid="{00000000-0005-0000-0000-000086050000}"/>
    <cellStyle name="20% - Accent5 3 2 4" xfId="442" xr:uid="{00000000-0005-0000-0000-000087050000}"/>
    <cellStyle name="20% - Accent5 3 2 4 2" xfId="3741" xr:uid="{00000000-0005-0000-0000-000088050000}"/>
    <cellStyle name="20% - Accent5 3 2 4 3" xfId="2531" xr:uid="{00000000-0005-0000-0000-000089050000}"/>
    <cellStyle name="20% - Accent5 3 2 5" xfId="936" xr:uid="{00000000-0005-0000-0000-00008A050000}"/>
    <cellStyle name="20% - Accent5 3 2 5 2" xfId="4235" xr:uid="{00000000-0005-0000-0000-00008B050000}"/>
    <cellStyle name="20% - Accent5 3 2 5 3" xfId="3025" xr:uid="{00000000-0005-0000-0000-00008C050000}"/>
    <cellStyle name="20% - Accent5 3 2 6" xfId="302" xr:uid="{00000000-0005-0000-0000-00008D050000}"/>
    <cellStyle name="20% - Accent5 3 2 6 2" xfId="3615" xr:uid="{00000000-0005-0000-0000-00008E050000}"/>
    <cellStyle name="20% - Accent5 3 2 7" xfId="1430" xr:uid="{00000000-0005-0000-0000-00008F050000}"/>
    <cellStyle name="20% - Accent5 3 2 7 2" xfId="4729" xr:uid="{00000000-0005-0000-0000-000090050000}"/>
    <cellStyle name="20% - Accent5 3 2 8" xfId="1925" xr:uid="{00000000-0005-0000-0000-000091050000}"/>
    <cellStyle name="20% - Accent5 3 2 8 2" xfId="3504" xr:uid="{00000000-0005-0000-0000-000092050000}"/>
    <cellStyle name="20% - Accent5 3 2 9" xfId="5223" xr:uid="{00000000-0005-0000-0000-000093050000}"/>
    <cellStyle name="20% - Accent5 3 3" xfId="554" xr:uid="{00000000-0005-0000-0000-000094050000}"/>
    <cellStyle name="20% - Accent5 3 3 2" xfId="737" xr:uid="{00000000-0005-0000-0000-000095050000}"/>
    <cellStyle name="20% - Accent5 3 3 2 2" xfId="1231" xr:uid="{00000000-0005-0000-0000-000096050000}"/>
    <cellStyle name="20% - Accent5 3 3 2 2 2" xfId="4530" xr:uid="{00000000-0005-0000-0000-000097050000}"/>
    <cellStyle name="20% - Accent5 3 3 2 2 3" xfId="3320" xr:uid="{00000000-0005-0000-0000-000098050000}"/>
    <cellStyle name="20% - Accent5 3 3 2 3" xfId="1725" xr:uid="{00000000-0005-0000-0000-000099050000}"/>
    <cellStyle name="20% - Accent5 3 3 2 3 2" xfId="5024" xr:uid="{00000000-0005-0000-0000-00009A050000}"/>
    <cellStyle name="20% - Accent5 3 3 2 4" xfId="2220" xr:uid="{00000000-0005-0000-0000-00009B050000}"/>
    <cellStyle name="20% - Accent5 3 3 2 4 2" xfId="4036" xr:uid="{00000000-0005-0000-0000-00009C050000}"/>
    <cellStyle name="20% - Accent5 3 3 2 5" xfId="5518" xr:uid="{00000000-0005-0000-0000-00009D050000}"/>
    <cellStyle name="20% - Accent5 3 3 2 6" xfId="2826" xr:uid="{00000000-0005-0000-0000-00009E050000}"/>
    <cellStyle name="20% - Accent5 3 3 3" xfId="1048" xr:uid="{00000000-0005-0000-0000-00009F050000}"/>
    <cellStyle name="20% - Accent5 3 3 3 2" xfId="4347" xr:uid="{00000000-0005-0000-0000-0000A0050000}"/>
    <cellStyle name="20% - Accent5 3 3 3 3" xfId="3137" xr:uid="{00000000-0005-0000-0000-0000A1050000}"/>
    <cellStyle name="20% - Accent5 3 3 4" xfId="1542" xr:uid="{00000000-0005-0000-0000-0000A2050000}"/>
    <cellStyle name="20% - Accent5 3 3 4 2" xfId="4841" xr:uid="{00000000-0005-0000-0000-0000A3050000}"/>
    <cellStyle name="20% - Accent5 3 3 5" xfId="2037" xr:uid="{00000000-0005-0000-0000-0000A4050000}"/>
    <cellStyle name="20% - Accent5 3 3 5 2" xfId="3853" xr:uid="{00000000-0005-0000-0000-0000A5050000}"/>
    <cellStyle name="20% - Accent5 3 3 6" xfId="5335" xr:uid="{00000000-0005-0000-0000-0000A6050000}"/>
    <cellStyle name="20% - Accent5 3 3 7" xfId="2643" xr:uid="{00000000-0005-0000-0000-0000A7050000}"/>
    <cellStyle name="20% - Accent5 3 4" xfId="499" xr:uid="{00000000-0005-0000-0000-0000A8050000}"/>
    <cellStyle name="20% - Accent5 3 4 2" xfId="993" xr:uid="{00000000-0005-0000-0000-0000A9050000}"/>
    <cellStyle name="20% - Accent5 3 4 2 2" xfId="4292" xr:uid="{00000000-0005-0000-0000-0000AA050000}"/>
    <cellStyle name="20% - Accent5 3 4 2 3" xfId="3082" xr:uid="{00000000-0005-0000-0000-0000AB050000}"/>
    <cellStyle name="20% - Accent5 3 4 3" xfId="1487" xr:uid="{00000000-0005-0000-0000-0000AC050000}"/>
    <cellStyle name="20% - Accent5 3 4 3 2" xfId="4786" xr:uid="{00000000-0005-0000-0000-0000AD050000}"/>
    <cellStyle name="20% - Accent5 3 4 4" xfId="1982" xr:uid="{00000000-0005-0000-0000-0000AE050000}"/>
    <cellStyle name="20% - Accent5 3 4 4 2" xfId="3798" xr:uid="{00000000-0005-0000-0000-0000AF050000}"/>
    <cellStyle name="20% - Accent5 3 4 5" xfId="5280" xr:uid="{00000000-0005-0000-0000-0000B0050000}"/>
    <cellStyle name="20% - Accent5 3 4 6" xfId="2588" xr:uid="{00000000-0005-0000-0000-0000B1050000}"/>
    <cellStyle name="20% - Accent5 3 5" xfId="682" xr:uid="{00000000-0005-0000-0000-0000B2050000}"/>
    <cellStyle name="20% - Accent5 3 5 2" xfId="1176" xr:uid="{00000000-0005-0000-0000-0000B3050000}"/>
    <cellStyle name="20% - Accent5 3 5 2 2" xfId="4475" xr:uid="{00000000-0005-0000-0000-0000B4050000}"/>
    <cellStyle name="20% - Accent5 3 5 2 3" xfId="3265" xr:uid="{00000000-0005-0000-0000-0000B5050000}"/>
    <cellStyle name="20% - Accent5 3 5 3" xfId="1670" xr:uid="{00000000-0005-0000-0000-0000B6050000}"/>
    <cellStyle name="20% - Accent5 3 5 3 2" xfId="4969" xr:uid="{00000000-0005-0000-0000-0000B7050000}"/>
    <cellStyle name="20% - Accent5 3 5 4" xfId="2165" xr:uid="{00000000-0005-0000-0000-0000B8050000}"/>
    <cellStyle name="20% - Accent5 3 5 4 2" xfId="3981" xr:uid="{00000000-0005-0000-0000-0000B9050000}"/>
    <cellStyle name="20% - Accent5 3 5 5" xfId="5463" xr:uid="{00000000-0005-0000-0000-0000BA050000}"/>
    <cellStyle name="20% - Accent5 3 5 6" xfId="2771" xr:uid="{00000000-0005-0000-0000-0000BB050000}"/>
    <cellStyle name="20% - Accent5 3 6" xfId="357" xr:uid="{00000000-0005-0000-0000-0000BC050000}"/>
    <cellStyle name="20% - Accent5 3 6 2" xfId="3670" xr:uid="{00000000-0005-0000-0000-0000BD050000}"/>
    <cellStyle name="20% - Accent5 3 6 3" xfId="2460" xr:uid="{00000000-0005-0000-0000-0000BE050000}"/>
    <cellStyle name="20% - Accent5 3 7" xfId="865" xr:uid="{00000000-0005-0000-0000-0000BF050000}"/>
    <cellStyle name="20% - Accent5 3 7 2" xfId="4164" xr:uid="{00000000-0005-0000-0000-0000C0050000}"/>
    <cellStyle name="20% - Accent5 3 7 3" xfId="2954" xr:uid="{00000000-0005-0000-0000-0000C1050000}"/>
    <cellStyle name="20% - Accent5 3 8" xfId="247" xr:uid="{00000000-0005-0000-0000-0000C2050000}"/>
    <cellStyle name="20% - Accent5 3 8 2" xfId="3560" xr:uid="{00000000-0005-0000-0000-0000C3050000}"/>
    <cellStyle name="20% - Accent5 3 9" xfId="1359" xr:uid="{00000000-0005-0000-0000-0000C4050000}"/>
    <cellStyle name="20% - Accent5 3 9 2" xfId="4658" xr:uid="{00000000-0005-0000-0000-0000C5050000}"/>
    <cellStyle name="20% - Accent5 4" xfId="9" xr:uid="{00000000-0005-0000-0000-0000C6050000}"/>
    <cellStyle name="20% - Accent5 4 2" xfId="382" xr:uid="{00000000-0005-0000-0000-0000C7050000}"/>
    <cellStyle name="20% - Accent5 4 3" xfId="568" xr:uid="{00000000-0005-0000-0000-0000C8050000}"/>
    <cellStyle name="20% - Accent5 4 3 2" xfId="751" xr:uid="{00000000-0005-0000-0000-0000C9050000}"/>
    <cellStyle name="20% - Accent5 4 3 2 2" xfId="1245" xr:uid="{00000000-0005-0000-0000-0000CA050000}"/>
    <cellStyle name="20% - Accent5 4 3 2 2 2" xfId="4544" xr:uid="{00000000-0005-0000-0000-0000CB050000}"/>
    <cellStyle name="20% - Accent5 4 3 2 2 3" xfId="3334" xr:uid="{00000000-0005-0000-0000-0000CC050000}"/>
    <cellStyle name="20% - Accent5 4 3 2 3" xfId="1739" xr:uid="{00000000-0005-0000-0000-0000CD050000}"/>
    <cellStyle name="20% - Accent5 4 3 2 3 2" xfId="5038" xr:uid="{00000000-0005-0000-0000-0000CE050000}"/>
    <cellStyle name="20% - Accent5 4 3 2 4" xfId="2234" xr:uid="{00000000-0005-0000-0000-0000CF050000}"/>
    <cellStyle name="20% - Accent5 4 3 2 4 2" xfId="4050" xr:uid="{00000000-0005-0000-0000-0000D0050000}"/>
    <cellStyle name="20% - Accent5 4 3 2 5" xfId="5532" xr:uid="{00000000-0005-0000-0000-0000D1050000}"/>
    <cellStyle name="20% - Accent5 4 3 2 6" xfId="2840" xr:uid="{00000000-0005-0000-0000-0000D2050000}"/>
    <cellStyle name="20% - Accent5 4 3 3" xfId="1062" xr:uid="{00000000-0005-0000-0000-0000D3050000}"/>
    <cellStyle name="20% - Accent5 4 3 3 2" xfId="4361" xr:uid="{00000000-0005-0000-0000-0000D4050000}"/>
    <cellStyle name="20% - Accent5 4 3 3 3" xfId="3151" xr:uid="{00000000-0005-0000-0000-0000D5050000}"/>
    <cellStyle name="20% - Accent5 4 3 4" xfId="1556" xr:uid="{00000000-0005-0000-0000-0000D6050000}"/>
    <cellStyle name="20% - Accent5 4 3 4 2" xfId="4855" xr:uid="{00000000-0005-0000-0000-0000D7050000}"/>
    <cellStyle name="20% - Accent5 4 3 5" xfId="2051" xr:uid="{00000000-0005-0000-0000-0000D8050000}"/>
    <cellStyle name="20% - Accent5 4 3 5 2" xfId="3867" xr:uid="{00000000-0005-0000-0000-0000D9050000}"/>
    <cellStyle name="20% - Accent5 4 3 6" xfId="5349" xr:uid="{00000000-0005-0000-0000-0000DA050000}"/>
    <cellStyle name="20% - Accent5 4 3 7" xfId="2657" xr:uid="{00000000-0005-0000-0000-0000DB050000}"/>
    <cellStyle name="20% - Accent5 4 4" xfId="371" xr:uid="{00000000-0005-0000-0000-0000DC050000}"/>
    <cellStyle name="20% - Accent5 4 4 2" xfId="3684" xr:uid="{00000000-0005-0000-0000-0000DD050000}"/>
    <cellStyle name="20% - Accent5 4 4 3" xfId="2474" xr:uid="{00000000-0005-0000-0000-0000DE050000}"/>
    <cellStyle name="20% - Accent5 4 5" xfId="879" xr:uid="{00000000-0005-0000-0000-0000DF050000}"/>
    <cellStyle name="20% - Accent5 4 5 2" xfId="4178" xr:uid="{00000000-0005-0000-0000-0000E0050000}"/>
    <cellStyle name="20% - Accent5 4 5 3" xfId="2968" xr:uid="{00000000-0005-0000-0000-0000E1050000}"/>
    <cellStyle name="20% - Accent5 4 6" xfId="1373" xr:uid="{00000000-0005-0000-0000-0000E2050000}"/>
    <cellStyle name="20% - Accent5 4 6 2" xfId="4672" xr:uid="{00000000-0005-0000-0000-0000E3050000}"/>
    <cellStyle name="20% - Accent5 4 7" xfId="1868" xr:uid="{00000000-0005-0000-0000-0000E4050000}"/>
    <cellStyle name="20% - Accent5 4 7 2" xfId="5166" xr:uid="{00000000-0005-0000-0000-0000E5050000}"/>
    <cellStyle name="20% - Accent6 2" xfId="96" xr:uid="{00000000-0005-0000-0000-0000E6050000}"/>
    <cellStyle name="20% - Accent6 2 10" xfId="1324" xr:uid="{00000000-0005-0000-0000-0000E7050000}"/>
    <cellStyle name="20% - Accent6 2 10 2" xfId="4623" xr:uid="{00000000-0005-0000-0000-0000E8050000}"/>
    <cellStyle name="20% - Accent6 2 11" xfId="1819" xr:uid="{00000000-0005-0000-0000-0000E9050000}"/>
    <cellStyle name="20% - Accent6 2 11 2" xfId="3414" xr:uid="{00000000-0005-0000-0000-0000EA050000}"/>
    <cellStyle name="20% - Accent6 2 12" xfId="5117" xr:uid="{00000000-0005-0000-0000-0000EB050000}"/>
    <cellStyle name="20% - Accent6 2 13" xfId="2315" xr:uid="{00000000-0005-0000-0000-0000EC050000}"/>
    <cellStyle name="20% - Accent6 2 2" xfId="121" xr:uid="{00000000-0005-0000-0000-0000ED050000}"/>
    <cellStyle name="20% - Accent6 2 2 10" xfId="1840" xr:uid="{00000000-0005-0000-0000-0000EE050000}"/>
    <cellStyle name="20% - Accent6 2 2 10 2" xfId="3435" xr:uid="{00000000-0005-0000-0000-0000EF050000}"/>
    <cellStyle name="20% - Accent6 2 2 11" xfId="5138" xr:uid="{00000000-0005-0000-0000-0000F0050000}"/>
    <cellStyle name="20% - Accent6 2 2 12" xfId="2336" xr:uid="{00000000-0005-0000-0000-0000F1050000}"/>
    <cellStyle name="20% - Accent6 2 2 2" xfId="176" xr:uid="{00000000-0005-0000-0000-0000F2050000}"/>
    <cellStyle name="20% - Accent6 2 2 2 10" xfId="2391" xr:uid="{00000000-0005-0000-0000-0000F3050000}"/>
    <cellStyle name="20% - Accent6 2 2 2 2" xfId="611" xr:uid="{00000000-0005-0000-0000-0000F4050000}"/>
    <cellStyle name="20% - Accent6 2 2 2 2 2" xfId="1105" xr:uid="{00000000-0005-0000-0000-0000F5050000}"/>
    <cellStyle name="20% - Accent6 2 2 2 2 2 2" xfId="4404" xr:uid="{00000000-0005-0000-0000-0000F6050000}"/>
    <cellStyle name="20% - Accent6 2 2 2 2 2 3" xfId="3194" xr:uid="{00000000-0005-0000-0000-0000F7050000}"/>
    <cellStyle name="20% - Accent6 2 2 2 2 3" xfId="1599" xr:uid="{00000000-0005-0000-0000-0000F8050000}"/>
    <cellStyle name="20% - Accent6 2 2 2 2 3 2" xfId="4898" xr:uid="{00000000-0005-0000-0000-0000F9050000}"/>
    <cellStyle name="20% - Accent6 2 2 2 2 4" xfId="2094" xr:uid="{00000000-0005-0000-0000-0000FA050000}"/>
    <cellStyle name="20% - Accent6 2 2 2 2 4 2" xfId="3910" xr:uid="{00000000-0005-0000-0000-0000FB050000}"/>
    <cellStyle name="20% - Accent6 2 2 2 2 5" xfId="5392" xr:uid="{00000000-0005-0000-0000-0000FC050000}"/>
    <cellStyle name="20% - Accent6 2 2 2 2 6" xfId="2700" xr:uid="{00000000-0005-0000-0000-0000FD050000}"/>
    <cellStyle name="20% - Accent6 2 2 2 3" xfId="794" xr:uid="{00000000-0005-0000-0000-0000FE050000}"/>
    <cellStyle name="20% - Accent6 2 2 2 3 2" xfId="1288" xr:uid="{00000000-0005-0000-0000-0000FF050000}"/>
    <cellStyle name="20% - Accent6 2 2 2 3 2 2" xfId="4587" xr:uid="{00000000-0005-0000-0000-000000060000}"/>
    <cellStyle name="20% - Accent6 2 2 2 3 2 3" xfId="3377" xr:uid="{00000000-0005-0000-0000-000001060000}"/>
    <cellStyle name="20% - Accent6 2 2 2 3 3" xfId="1782" xr:uid="{00000000-0005-0000-0000-000002060000}"/>
    <cellStyle name="20% - Accent6 2 2 2 3 3 2" xfId="5081" xr:uid="{00000000-0005-0000-0000-000003060000}"/>
    <cellStyle name="20% - Accent6 2 2 2 3 4" xfId="2277" xr:uid="{00000000-0005-0000-0000-000004060000}"/>
    <cellStyle name="20% - Accent6 2 2 2 3 4 2" xfId="4093" xr:uid="{00000000-0005-0000-0000-000005060000}"/>
    <cellStyle name="20% - Accent6 2 2 2 3 5" xfId="5575" xr:uid="{00000000-0005-0000-0000-000006060000}"/>
    <cellStyle name="20% - Accent6 2 2 2 3 6" xfId="2883" xr:uid="{00000000-0005-0000-0000-000007060000}"/>
    <cellStyle name="20% - Accent6 2 2 2 4" xfId="428" xr:uid="{00000000-0005-0000-0000-000008060000}"/>
    <cellStyle name="20% - Accent6 2 2 2 4 2" xfId="3727" xr:uid="{00000000-0005-0000-0000-000009060000}"/>
    <cellStyle name="20% - Accent6 2 2 2 4 3" xfId="2517" xr:uid="{00000000-0005-0000-0000-00000A060000}"/>
    <cellStyle name="20% - Accent6 2 2 2 5" xfId="922" xr:uid="{00000000-0005-0000-0000-00000B060000}"/>
    <cellStyle name="20% - Accent6 2 2 2 5 2" xfId="4221" xr:uid="{00000000-0005-0000-0000-00000C060000}"/>
    <cellStyle name="20% - Accent6 2 2 2 5 3" xfId="3011" xr:uid="{00000000-0005-0000-0000-00000D060000}"/>
    <cellStyle name="20% - Accent6 2 2 2 6" xfId="288" xr:uid="{00000000-0005-0000-0000-00000E060000}"/>
    <cellStyle name="20% - Accent6 2 2 2 6 2" xfId="3601" xr:uid="{00000000-0005-0000-0000-00000F060000}"/>
    <cellStyle name="20% - Accent6 2 2 2 7" xfId="1416" xr:uid="{00000000-0005-0000-0000-000010060000}"/>
    <cellStyle name="20% - Accent6 2 2 2 7 2" xfId="4715" xr:uid="{00000000-0005-0000-0000-000011060000}"/>
    <cellStyle name="20% - Accent6 2 2 2 8" xfId="1911" xr:uid="{00000000-0005-0000-0000-000012060000}"/>
    <cellStyle name="20% - Accent6 2 2 2 8 2" xfId="3490" xr:uid="{00000000-0005-0000-0000-000013060000}"/>
    <cellStyle name="20% - Accent6 2 2 2 9" xfId="5209" xr:uid="{00000000-0005-0000-0000-000014060000}"/>
    <cellStyle name="20% - Accent6 2 2 3" xfId="540" xr:uid="{00000000-0005-0000-0000-000015060000}"/>
    <cellStyle name="20% - Accent6 2 2 3 2" xfId="723" xr:uid="{00000000-0005-0000-0000-000016060000}"/>
    <cellStyle name="20% - Accent6 2 2 3 2 2" xfId="1217" xr:uid="{00000000-0005-0000-0000-000017060000}"/>
    <cellStyle name="20% - Accent6 2 2 3 2 2 2" xfId="4516" xr:uid="{00000000-0005-0000-0000-000018060000}"/>
    <cellStyle name="20% - Accent6 2 2 3 2 2 3" xfId="3306" xr:uid="{00000000-0005-0000-0000-000019060000}"/>
    <cellStyle name="20% - Accent6 2 2 3 2 3" xfId="1711" xr:uid="{00000000-0005-0000-0000-00001A060000}"/>
    <cellStyle name="20% - Accent6 2 2 3 2 3 2" xfId="5010" xr:uid="{00000000-0005-0000-0000-00001B060000}"/>
    <cellStyle name="20% - Accent6 2 2 3 2 4" xfId="2206" xr:uid="{00000000-0005-0000-0000-00001C060000}"/>
    <cellStyle name="20% - Accent6 2 2 3 2 4 2" xfId="4022" xr:uid="{00000000-0005-0000-0000-00001D060000}"/>
    <cellStyle name="20% - Accent6 2 2 3 2 5" xfId="5504" xr:uid="{00000000-0005-0000-0000-00001E060000}"/>
    <cellStyle name="20% - Accent6 2 2 3 2 6" xfId="2812" xr:uid="{00000000-0005-0000-0000-00001F060000}"/>
    <cellStyle name="20% - Accent6 2 2 3 3" xfId="1034" xr:uid="{00000000-0005-0000-0000-000020060000}"/>
    <cellStyle name="20% - Accent6 2 2 3 3 2" xfId="4333" xr:uid="{00000000-0005-0000-0000-000021060000}"/>
    <cellStyle name="20% - Accent6 2 2 3 3 3" xfId="3123" xr:uid="{00000000-0005-0000-0000-000022060000}"/>
    <cellStyle name="20% - Accent6 2 2 3 4" xfId="1528" xr:uid="{00000000-0005-0000-0000-000023060000}"/>
    <cellStyle name="20% - Accent6 2 2 3 4 2" xfId="4827" xr:uid="{00000000-0005-0000-0000-000024060000}"/>
    <cellStyle name="20% - Accent6 2 2 3 5" xfId="2023" xr:uid="{00000000-0005-0000-0000-000025060000}"/>
    <cellStyle name="20% - Accent6 2 2 3 5 2" xfId="3839" xr:uid="{00000000-0005-0000-0000-000026060000}"/>
    <cellStyle name="20% - Accent6 2 2 3 6" xfId="5321" xr:uid="{00000000-0005-0000-0000-000027060000}"/>
    <cellStyle name="20% - Accent6 2 2 3 7" xfId="2629" xr:uid="{00000000-0005-0000-0000-000028060000}"/>
    <cellStyle name="20% - Accent6 2 2 4" xfId="485" xr:uid="{00000000-0005-0000-0000-000029060000}"/>
    <cellStyle name="20% - Accent6 2 2 4 2" xfId="979" xr:uid="{00000000-0005-0000-0000-00002A060000}"/>
    <cellStyle name="20% - Accent6 2 2 4 2 2" xfId="4278" xr:uid="{00000000-0005-0000-0000-00002B060000}"/>
    <cellStyle name="20% - Accent6 2 2 4 2 3" xfId="3068" xr:uid="{00000000-0005-0000-0000-00002C060000}"/>
    <cellStyle name="20% - Accent6 2 2 4 3" xfId="1473" xr:uid="{00000000-0005-0000-0000-00002D060000}"/>
    <cellStyle name="20% - Accent6 2 2 4 3 2" xfId="4772" xr:uid="{00000000-0005-0000-0000-00002E060000}"/>
    <cellStyle name="20% - Accent6 2 2 4 4" xfId="1968" xr:uid="{00000000-0005-0000-0000-00002F060000}"/>
    <cellStyle name="20% - Accent6 2 2 4 4 2" xfId="3784" xr:uid="{00000000-0005-0000-0000-000030060000}"/>
    <cellStyle name="20% - Accent6 2 2 4 5" xfId="5266" xr:uid="{00000000-0005-0000-0000-000031060000}"/>
    <cellStyle name="20% - Accent6 2 2 4 6" xfId="2574" xr:uid="{00000000-0005-0000-0000-000032060000}"/>
    <cellStyle name="20% - Accent6 2 2 5" xfId="668" xr:uid="{00000000-0005-0000-0000-000033060000}"/>
    <cellStyle name="20% - Accent6 2 2 5 2" xfId="1162" xr:uid="{00000000-0005-0000-0000-000034060000}"/>
    <cellStyle name="20% - Accent6 2 2 5 2 2" xfId="4461" xr:uid="{00000000-0005-0000-0000-000035060000}"/>
    <cellStyle name="20% - Accent6 2 2 5 2 3" xfId="3251" xr:uid="{00000000-0005-0000-0000-000036060000}"/>
    <cellStyle name="20% - Accent6 2 2 5 3" xfId="1656" xr:uid="{00000000-0005-0000-0000-000037060000}"/>
    <cellStyle name="20% - Accent6 2 2 5 3 2" xfId="4955" xr:uid="{00000000-0005-0000-0000-000038060000}"/>
    <cellStyle name="20% - Accent6 2 2 5 4" xfId="2151" xr:uid="{00000000-0005-0000-0000-000039060000}"/>
    <cellStyle name="20% - Accent6 2 2 5 4 2" xfId="3967" xr:uid="{00000000-0005-0000-0000-00003A060000}"/>
    <cellStyle name="20% - Accent6 2 2 5 5" xfId="5449" xr:uid="{00000000-0005-0000-0000-00003B060000}"/>
    <cellStyle name="20% - Accent6 2 2 5 6" xfId="2757" xr:uid="{00000000-0005-0000-0000-00003C060000}"/>
    <cellStyle name="20% - Accent6 2 2 6" xfId="343" xr:uid="{00000000-0005-0000-0000-00003D060000}"/>
    <cellStyle name="20% - Accent6 2 2 6 2" xfId="3656" xr:uid="{00000000-0005-0000-0000-00003E060000}"/>
    <cellStyle name="20% - Accent6 2 2 6 3" xfId="2446" xr:uid="{00000000-0005-0000-0000-00003F060000}"/>
    <cellStyle name="20% - Accent6 2 2 7" xfId="851" xr:uid="{00000000-0005-0000-0000-000040060000}"/>
    <cellStyle name="20% - Accent6 2 2 7 2" xfId="4150" xr:uid="{00000000-0005-0000-0000-000041060000}"/>
    <cellStyle name="20% - Accent6 2 2 7 3" xfId="2940" xr:uid="{00000000-0005-0000-0000-000042060000}"/>
    <cellStyle name="20% - Accent6 2 2 8" xfId="233" xr:uid="{00000000-0005-0000-0000-000043060000}"/>
    <cellStyle name="20% - Accent6 2 2 8 2" xfId="3546" xr:uid="{00000000-0005-0000-0000-000044060000}"/>
    <cellStyle name="20% - Accent6 2 2 9" xfId="1345" xr:uid="{00000000-0005-0000-0000-000045060000}"/>
    <cellStyle name="20% - Accent6 2 2 9 2" xfId="4644" xr:uid="{00000000-0005-0000-0000-000046060000}"/>
    <cellStyle name="20% - Accent6 2 3" xfId="155" xr:uid="{00000000-0005-0000-0000-000047060000}"/>
    <cellStyle name="20% - Accent6 2 3 10" xfId="2370" xr:uid="{00000000-0005-0000-0000-000048060000}"/>
    <cellStyle name="20% - Accent6 2 3 2" xfId="590" xr:uid="{00000000-0005-0000-0000-000049060000}"/>
    <cellStyle name="20% - Accent6 2 3 2 2" xfId="1084" xr:uid="{00000000-0005-0000-0000-00004A060000}"/>
    <cellStyle name="20% - Accent6 2 3 2 2 2" xfId="4383" xr:uid="{00000000-0005-0000-0000-00004B060000}"/>
    <cellStyle name="20% - Accent6 2 3 2 2 3" xfId="3173" xr:uid="{00000000-0005-0000-0000-00004C060000}"/>
    <cellStyle name="20% - Accent6 2 3 2 3" xfId="1578" xr:uid="{00000000-0005-0000-0000-00004D060000}"/>
    <cellStyle name="20% - Accent6 2 3 2 3 2" xfId="4877" xr:uid="{00000000-0005-0000-0000-00004E060000}"/>
    <cellStyle name="20% - Accent6 2 3 2 4" xfId="2073" xr:uid="{00000000-0005-0000-0000-00004F060000}"/>
    <cellStyle name="20% - Accent6 2 3 2 4 2" xfId="3889" xr:uid="{00000000-0005-0000-0000-000050060000}"/>
    <cellStyle name="20% - Accent6 2 3 2 5" xfId="5371" xr:uid="{00000000-0005-0000-0000-000051060000}"/>
    <cellStyle name="20% - Accent6 2 3 2 6" xfId="2679" xr:uid="{00000000-0005-0000-0000-000052060000}"/>
    <cellStyle name="20% - Accent6 2 3 3" xfId="773" xr:uid="{00000000-0005-0000-0000-000053060000}"/>
    <cellStyle name="20% - Accent6 2 3 3 2" xfId="1267" xr:uid="{00000000-0005-0000-0000-000054060000}"/>
    <cellStyle name="20% - Accent6 2 3 3 2 2" xfId="4566" xr:uid="{00000000-0005-0000-0000-000055060000}"/>
    <cellStyle name="20% - Accent6 2 3 3 2 3" xfId="3356" xr:uid="{00000000-0005-0000-0000-000056060000}"/>
    <cellStyle name="20% - Accent6 2 3 3 3" xfId="1761" xr:uid="{00000000-0005-0000-0000-000057060000}"/>
    <cellStyle name="20% - Accent6 2 3 3 3 2" xfId="5060" xr:uid="{00000000-0005-0000-0000-000058060000}"/>
    <cellStyle name="20% - Accent6 2 3 3 4" xfId="2256" xr:uid="{00000000-0005-0000-0000-000059060000}"/>
    <cellStyle name="20% - Accent6 2 3 3 4 2" xfId="4072" xr:uid="{00000000-0005-0000-0000-00005A060000}"/>
    <cellStyle name="20% - Accent6 2 3 3 5" xfId="5554" xr:uid="{00000000-0005-0000-0000-00005B060000}"/>
    <cellStyle name="20% - Accent6 2 3 3 6" xfId="2862" xr:uid="{00000000-0005-0000-0000-00005C060000}"/>
    <cellStyle name="20% - Accent6 2 3 4" xfId="407" xr:uid="{00000000-0005-0000-0000-00005D060000}"/>
    <cellStyle name="20% - Accent6 2 3 4 2" xfId="3706" xr:uid="{00000000-0005-0000-0000-00005E060000}"/>
    <cellStyle name="20% - Accent6 2 3 4 3" xfId="2496" xr:uid="{00000000-0005-0000-0000-00005F060000}"/>
    <cellStyle name="20% - Accent6 2 3 5" xfId="901" xr:uid="{00000000-0005-0000-0000-000060060000}"/>
    <cellStyle name="20% - Accent6 2 3 5 2" xfId="4200" xr:uid="{00000000-0005-0000-0000-000061060000}"/>
    <cellStyle name="20% - Accent6 2 3 5 3" xfId="2990" xr:uid="{00000000-0005-0000-0000-000062060000}"/>
    <cellStyle name="20% - Accent6 2 3 6" xfId="267" xr:uid="{00000000-0005-0000-0000-000063060000}"/>
    <cellStyle name="20% - Accent6 2 3 6 2" xfId="3580" xr:uid="{00000000-0005-0000-0000-000064060000}"/>
    <cellStyle name="20% - Accent6 2 3 7" xfId="1395" xr:uid="{00000000-0005-0000-0000-000065060000}"/>
    <cellStyle name="20% - Accent6 2 3 7 2" xfId="4694" xr:uid="{00000000-0005-0000-0000-000066060000}"/>
    <cellStyle name="20% - Accent6 2 3 8" xfId="1890" xr:uid="{00000000-0005-0000-0000-000067060000}"/>
    <cellStyle name="20% - Accent6 2 3 8 2" xfId="3469" xr:uid="{00000000-0005-0000-0000-000068060000}"/>
    <cellStyle name="20% - Accent6 2 3 9" xfId="5188" xr:uid="{00000000-0005-0000-0000-000069060000}"/>
    <cellStyle name="20% - Accent6 2 4" xfId="519" xr:uid="{00000000-0005-0000-0000-00006A060000}"/>
    <cellStyle name="20% - Accent6 2 4 2" xfId="702" xr:uid="{00000000-0005-0000-0000-00006B060000}"/>
    <cellStyle name="20% - Accent6 2 4 2 2" xfId="1196" xr:uid="{00000000-0005-0000-0000-00006C060000}"/>
    <cellStyle name="20% - Accent6 2 4 2 2 2" xfId="4495" xr:uid="{00000000-0005-0000-0000-00006D060000}"/>
    <cellStyle name="20% - Accent6 2 4 2 2 3" xfId="3285" xr:uid="{00000000-0005-0000-0000-00006E060000}"/>
    <cellStyle name="20% - Accent6 2 4 2 3" xfId="1690" xr:uid="{00000000-0005-0000-0000-00006F060000}"/>
    <cellStyle name="20% - Accent6 2 4 2 3 2" xfId="4989" xr:uid="{00000000-0005-0000-0000-000070060000}"/>
    <cellStyle name="20% - Accent6 2 4 2 4" xfId="2185" xr:uid="{00000000-0005-0000-0000-000071060000}"/>
    <cellStyle name="20% - Accent6 2 4 2 4 2" xfId="4001" xr:uid="{00000000-0005-0000-0000-000072060000}"/>
    <cellStyle name="20% - Accent6 2 4 2 5" xfId="5483" xr:uid="{00000000-0005-0000-0000-000073060000}"/>
    <cellStyle name="20% - Accent6 2 4 2 6" xfId="2791" xr:uid="{00000000-0005-0000-0000-000074060000}"/>
    <cellStyle name="20% - Accent6 2 4 3" xfId="1013" xr:uid="{00000000-0005-0000-0000-000075060000}"/>
    <cellStyle name="20% - Accent6 2 4 3 2" xfId="4312" xr:uid="{00000000-0005-0000-0000-000076060000}"/>
    <cellStyle name="20% - Accent6 2 4 3 3" xfId="3102" xr:uid="{00000000-0005-0000-0000-000077060000}"/>
    <cellStyle name="20% - Accent6 2 4 4" xfId="1507" xr:uid="{00000000-0005-0000-0000-000078060000}"/>
    <cellStyle name="20% - Accent6 2 4 4 2" xfId="4806" xr:uid="{00000000-0005-0000-0000-000079060000}"/>
    <cellStyle name="20% - Accent6 2 4 5" xfId="2002" xr:uid="{00000000-0005-0000-0000-00007A060000}"/>
    <cellStyle name="20% - Accent6 2 4 5 2" xfId="3818" xr:uid="{00000000-0005-0000-0000-00007B060000}"/>
    <cellStyle name="20% - Accent6 2 4 6" xfId="5300" xr:uid="{00000000-0005-0000-0000-00007C060000}"/>
    <cellStyle name="20% - Accent6 2 4 7" xfId="2608" xr:uid="{00000000-0005-0000-0000-00007D060000}"/>
    <cellStyle name="20% - Accent6 2 5" xfId="464" xr:uid="{00000000-0005-0000-0000-00007E060000}"/>
    <cellStyle name="20% - Accent6 2 5 2" xfId="958" xr:uid="{00000000-0005-0000-0000-00007F060000}"/>
    <cellStyle name="20% - Accent6 2 5 2 2" xfId="4257" xr:uid="{00000000-0005-0000-0000-000080060000}"/>
    <cellStyle name="20% - Accent6 2 5 2 3" xfId="3047" xr:uid="{00000000-0005-0000-0000-000081060000}"/>
    <cellStyle name="20% - Accent6 2 5 3" xfId="1452" xr:uid="{00000000-0005-0000-0000-000082060000}"/>
    <cellStyle name="20% - Accent6 2 5 3 2" xfId="4751" xr:uid="{00000000-0005-0000-0000-000083060000}"/>
    <cellStyle name="20% - Accent6 2 5 4" xfId="1947" xr:uid="{00000000-0005-0000-0000-000084060000}"/>
    <cellStyle name="20% - Accent6 2 5 4 2" xfId="3763" xr:uid="{00000000-0005-0000-0000-000085060000}"/>
    <cellStyle name="20% - Accent6 2 5 5" xfId="5245" xr:uid="{00000000-0005-0000-0000-000086060000}"/>
    <cellStyle name="20% - Accent6 2 5 6" xfId="2553" xr:uid="{00000000-0005-0000-0000-000087060000}"/>
    <cellStyle name="20% - Accent6 2 6" xfId="647" xr:uid="{00000000-0005-0000-0000-000088060000}"/>
    <cellStyle name="20% - Accent6 2 6 2" xfId="1141" xr:uid="{00000000-0005-0000-0000-000089060000}"/>
    <cellStyle name="20% - Accent6 2 6 2 2" xfId="4440" xr:uid="{00000000-0005-0000-0000-00008A060000}"/>
    <cellStyle name="20% - Accent6 2 6 2 3" xfId="3230" xr:uid="{00000000-0005-0000-0000-00008B060000}"/>
    <cellStyle name="20% - Accent6 2 6 3" xfId="1635" xr:uid="{00000000-0005-0000-0000-00008C060000}"/>
    <cellStyle name="20% - Accent6 2 6 3 2" xfId="4934" xr:uid="{00000000-0005-0000-0000-00008D060000}"/>
    <cellStyle name="20% - Accent6 2 6 4" xfId="2130" xr:uid="{00000000-0005-0000-0000-00008E060000}"/>
    <cellStyle name="20% - Accent6 2 6 4 2" xfId="3946" xr:uid="{00000000-0005-0000-0000-00008F060000}"/>
    <cellStyle name="20% - Accent6 2 6 5" xfId="5428" xr:uid="{00000000-0005-0000-0000-000090060000}"/>
    <cellStyle name="20% - Accent6 2 6 6" xfId="2736" xr:uid="{00000000-0005-0000-0000-000091060000}"/>
    <cellStyle name="20% - Accent6 2 7" xfId="322" xr:uid="{00000000-0005-0000-0000-000092060000}"/>
    <cellStyle name="20% - Accent6 2 7 2" xfId="3635" xr:uid="{00000000-0005-0000-0000-000093060000}"/>
    <cellStyle name="20% - Accent6 2 7 3" xfId="2425" xr:uid="{00000000-0005-0000-0000-000094060000}"/>
    <cellStyle name="20% - Accent6 2 8" xfId="830" xr:uid="{00000000-0005-0000-0000-000095060000}"/>
    <cellStyle name="20% - Accent6 2 8 2" xfId="4129" xr:uid="{00000000-0005-0000-0000-000096060000}"/>
    <cellStyle name="20% - Accent6 2 8 3" xfId="2919" xr:uid="{00000000-0005-0000-0000-000097060000}"/>
    <cellStyle name="20% - Accent6 2 9" xfId="212" xr:uid="{00000000-0005-0000-0000-000098060000}"/>
    <cellStyle name="20% - Accent6 2 9 2" xfId="3525" xr:uid="{00000000-0005-0000-0000-000099060000}"/>
    <cellStyle name="20% - Accent6 3" xfId="137" xr:uid="{00000000-0005-0000-0000-00009A060000}"/>
    <cellStyle name="20% - Accent6 3 10" xfId="1856" xr:uid="{00000000-0005-0000-0000-00009B060000}"/>
    <cellStyle name="20% - Accent6 3 10 2" xfId="3451" xr:uid="{00000000-0005-0000-0000-00009C060000}"/>
    <cellStyle name="20% - Accent6 3 11" xfId="5154" xr:uid="{00000000-0005-0000-0000-00009D060000}"/>
    <cellStyle name="20% - Accent6 3 12" xfId="2352" xr:uid="{00000000-0005-0000-0000-00009E060000}"/>
    <cellStyle name="20% - Accent6 3 2" xfId="192" xr:uid="{00000000-0005-0000-0000-00009F060000}"/>
    <cellStyle name="20% - Accent6 3 2 10" xfId="2407" xr:uid="{00000000-0005-0000-0000-0000A0060000}"/>
    <cellStyle name="20% - Accent6 3 2 2" xfId="627" xr:uid="{00000000-0005-0000-0000-0000A1060000}"/>
    <cellStyle name="20% - Accent6 3 2 2 2" xfId="1121" xr:uid="{00000000-0005-0000-0000-0000A2060000}"/>
    <cellStyle name="20% - Accent6 3 2 2 2 2" xfId="4420" xr:uid="{00000000-0005-0000-0000-0000A3060000}"/>
    <cellStyle name="20% - Accent6 3 2 2 2 3" xfId="3210" xr:uid="{00000000-0005-0000-0000-0000A4060000}"/>
    <cellStyle name="20% - Accent6 3 2 2 3" xfId="1615" xr:uid="{00000000-0005-0000-0000-0000A5060000}"/>
    <cellStyle name="20% - Accent6 3 2 2 3 2" xfId="4914" xr:uid="{00000000-0005-0000-0000-0000A6060000}"/>
    <cellStyle name="20% - Accent6 3 2 2 4" xfId="2110" xr:uid="{00000000-0005-0000-0000-0000A7060000}"/>
    <cellStyle name="20% - Accent6 3 2 2 4 2" xfId="3926" xr:uid="{00000000-0005-0000-0000-0000A8060000}"/>
    <cellStyle name="20% - Accent6 3 2 2 5" xfId="5408" xr:uid="{00000000-0005-0000-0000-0000A9060000}"/>
    <cellStyle name="20% - Accent6 3 2 2 6" xfId="2716" xr:uid="{00000000-0005-0000-0000-0000AA060000}"/>
    <cellStyle name="20% - Accent6 3 2 3" xfId="810" xr:uid="{00000000-0005-0000-0000-0000AB060000}"/>
    <cellStyle name="20% - Accent6 3 2 3 2" xfId="1304" xr:uid="{00000000-0005-0000-0000-0000AC060000}"/>
    <cellStyle name="20% - Accent6 3 2 3 2 2" xfId="4603" xr:uid="{00000000-0005-0000-0000-0000AD060000}"/>
    <cellStyle name="20% - Accent6 3 2 3 2 3" xfId="3393" xr:uid="{00000000-0005-0000-0000-0000AE060000}"/>
    <cellStyle name="20% - Accent6 3 2 3 3" xfId="1798" xr:uid="{00000000-0005-0000-0000-0000AF060000}"/>
    <cellStyle name="20% - Accent6 3 2 3 3 2" xfId="5097" xr:uid="{00000000-0005-0000-0000-0000B0060000}"/>
    <cellStyle name="20% - Accent6 3 2 3 4" xfId="2293" xr:uid="{00000000-0005-0000-0000-0000B1060000}"/>
    <cellStyle name="20% - Accent6 3 2 3 4 2" xfId="4109" xr:uid="{00000000-0005-0000-0000-0000B2060000}"/>
    <cellStyle name="20% - Accent6 3 2 3 5" xfId="5591" xr:uid="{00000000-0005-0000-0000-0000B3060000}"/>
    <cellStyle name="20% - Accent6 3 2 3 6" xfId="2899" xr:uid="{00000000-0005-0000-0000-0000B4060000}"/>
    <cellStyle name="20% - Accent6 3 2 4" xfId="444" xr:uid="{00000000-0005-0000-0000-0000B5060000}"/>
    <cellStyle name="20% - Accent6 3 2 4 2" xfId="3743" xr:uid="{00000000-0005-0000-0000-0000B6060000}"/>
    <cellStyle name="20% - Accent6 3 2 4 3" xfId="2533" xr:uid="{00000000-0005-0000-0000-0000B7060000}"/>
    <cellStyle name="20% - Accent6 3 2 5" xfId="938" xr:uid="{00000000-0005-0000-0000-0000B8060000}"/>
    <cellStyle name="20% - Accent6 3 2 5 2" xfId="4237" xr:uid="{00000000-0005-0000-0000-0000B9060000}"/>
    <cellStyle name="20% - Accent6 3 2 5 3" xfId="3027" xr:uid="{00000000-0005-0000-0000-0000BA060000}"/>
    <cellStyle name="20% - Accent6 3 2 6" xfId="304" xr:uid="{00000000-0005-0000-0000-0000BB060000}"/>
    <cellStyle name="20% - Accent6 3 2 6 2" xfId="3617" xr:uid="{00000000-0005-0000-0000-0000BC060000}"/>
    <cellStyle name="20% - Accent6 3 2 7" xfId="1432" xr:uid="{00000000-0005-0000-0000-0000BD060000}"/>
    <cellStyle name="20% - Accent6 3 2 7 2" xfId="4731" xr:uid="{00000000-0005-0000-0000-0000BE060000}"/>
    <cellStyle name="20% - Accent6 3 2 8" xfId="1927" xr:uid="{00000000-0005-0000-0000-0000BF060000}"/>
    <cellStyle name="20% - Accent6 3 2 8 2" xfId="3506" xr:uid="{00000000-0005-0000-0000-0000C0060000}"/>
    <cellStyle name="20% - Accent6 3 2 9" xfId="5225" xr:uid="{00000000-0005-0000-0000-0000C1060000}"/>
    <cellStyle name="20% - Accent6 3 3" xfId="556" xr:uid="{00000000-0005-0000-0000-0000C2060000}"/>
    <cellStyle name="20% - Accent6 3 3 2" xfId="739" xr:uid="{00000000-0005-0000-0000-0000C3060000}"/>
    <cellStyle name="20% - Accent6 3 3 2 2" xfId="1233" xr:uid="{00000000-0005-0000-0000-0000C4060000}"/>
    <cellStyle name="20% - Accent6 3 3 2 2 2" xfId="4532" xr:uid="{00000000-0005-0000-0000-0000C5060000}"/>
    <cellStyle name="20% - Accent6 3 3 2 2 3" xfId="3322" xr:uid="{00000000-0005-0000-0000-0000C6060000}"/>
    <cellStyle name="20% - Accent6 3 3 2 3" xfId="1727" xr:uid="{00000000-0005-0000-0000-0000C7060000}"/>
    <cellStyle name="20% - Accent6 3 3 2 3 2" xfId="5026" xr:uid="{00000000-0005-0000-0000-0000C8060000}"/>
    <cellStyle name="20% - Accent6 3 3 2 4" xfId="2222" xr:uid="{00000000-0005-0000-0000-0000C9060000}"/>
    <cellStyle name="20% - Accent6 3 3 2 4 2" xfId="4038" xr:uid="{00000000-0005-0000-0000-0000CA060000}"/>
    <cellStyle name="20% - Accent6 3 3 2 5" xfId="5520" xr:uid="{00000000-0005-0000-0000-0000CB060000}"/>
    <cellStyle name="20% - Accent6 3 3 2 6" xfId="2828" xr:uid="{00000000-0005-0000-0000-0000CC060000}"/>
    <cellStyle name="20% - Accent6 3 3 3" xfId="1050" xr:uid="{00000000-0005-0000-0000-0000CD060000}"/>
    <cellStyle name="20% - Accent6 3 3 3 2" xfId="4349" xr:uid="{00000000-0005-0000-0000-0000CE060000}"/>
    <cellStyle name="20% - Accent6 3 3 3 3" xfId="3139" xr:uid="{00000000-0005-0000-0000-0000CF060000}"/>
    <cellStyle name="20% - Accent6 3 3 4" xfId="1544" xr:uid="{00000000-0005-0000-0000-0000D0060000}"/>
    <cellStyle name="20% - Accent6 3 3 4 2" xfId="4843" xr:uid="{00000000-0005-0000-0000-0000D1060000}"/>
    <cellStyle name="20% - Accent6 3 3 5" xfId="2039" xr:uid="{00000000-0005-0000-0000-0000D2060000}"/>
    <cellStyle name="20% - Accent6 3 3 5 2" xfId="3855" xr:uid="{00000000-0005-0000-0000-0000D3060000}"/>
    <cellStyle name="20% - Accent6 3 3 6" xfId="5337" xr:uid="{00000000-0005-0000-0000-0000D4060000}"/>
    <cellStyle name="20% - Accent6 3 3 7" xfId="2645" xr:uid="{00000000-0005-0000-0000-0000D5060000}"/>
    <cellStyle name="20% - Accent6 3 4" xfId="501" xr:uid="{00000000-0005-0000-0000-0000D6060000}"/>
    <cellStyle name="20% - Accent6 3 4 2" xfId="995" xr:uid="{00000000-0005-0000-0000-0000D7060000}"/>
    <cellStyle name="20% - Accent6 3 4 2 2" xfId="4294" xr:uid="{00000000-0005-0000-0000-0000D8060000}"/>
    <cellStyle name="20% - Accent6 3 4 2 3" xfId="3084" xr:uid="{00000000-0005-0000-0000-0000D9060000}"/>
    <cellStyle name="20% - Accent6 3 4 3" xfId="1489" xr:uid="{00000000-0005-0000-0000-0000DA060000}"/>
    <cellStyle name="20% - Accent6 3 4 3 2" xfId="4788" xr:uid="{00000000-0005-0000-0000-0000DB060000}"/>
    <cellStyle name="20% - Accent6 3 4 4" xfId="1984" xr:uid="{00000000-0005-0000-0000-0000DC060000}"/>
    <cellStyle name="20% - Accent6 3 4 4 2" xfId="3800" xr:uid="{00000000-0005-0000-0000-0000DD060000}"/>
    <cellStyle name="20% - Accent6 3 4 5" xfId="5282" xr:uid="{00000000-0005-0000-0000-0000DE060000}"/>
    <cellStyle name="20% - Accent6 3 4 6" xfId="2590" xr:uid="{00000000-0005-0000-0000-0000DF060000}"/>
    <cellStyle name="20% - Accent6 3 5" xfId="684" xr:uid="{00000000-0005-0000-0000-0000E0060000}"/>
    <cellStyle name="20% - Accent6 3 5 2" xfId="1178" xr:uid="{00000000-0005-0000-0000-0000E1060000}"/>
    <cellStyle name="20% - Accent6 3 5 2 2" xfId="4477" xr:uid="{00000000-0005-0000-0000-0000E2060000}"/>
    <cellStyle name="20% - Accent6 3 5 2 3" xfId="3267" xr:uid="{00000000-0005-0000-0000-0000E3060000}"/>
    <cellStyle name="20% - Accent6 3 5 3" xfId="1672" xr:uid="{00000000-0005-0000-0000-0000E4060000}"/>
    <cellStyle name="20% - Accent6 3 5 3 2" xfId="4971" xr:uid="{00000000-0005-0000-0000-0000E5060000}"/>
    <cellStyle name="20% - Accent6 3 5 4" xfId="2167" xr:uid="{00000000-0005-0000-0000-0000E6060000}"/>
    <cellStyle name="20% - Accent6 3 5 4 2" xfId="3983" xr:uid="{00000000-0005-0000-0000-0000E7060000}"/>
    <cellStyle name="20% - Accent6 3 5 5" xfId="5465" xr:uid="{00000000-0005-0000-0000-0000E8060000}"/>
    <cellStyle name="20% - Accent6 3 5 6" xfId="2773" xr:uid="{00000000-0005-0000-0000-0000E9060000}"/>
    <cellStyle name="20% - Accent6 3 6" xfId="359" xr:uid="{00000000-0005-0000-0000-0000EA060000}"/>
    <cellStyle name="20% - Accent6 3 6 2" xfId="3672" xr:uid="{00000000-0005-0000-0000-0000EB060000}"/>
    <cellStyle name="20% - Accent6 3 6 3" xfId="2462" xr:uid="{00000000-0005-0000-0000-0000EC060000}"/>
    <cellStyle name="20% - Accent6 3 7" xfId="867" xr:uid="{00000000-0005-0000-0000-0000ED060000}"/>
    <cellStyle name="20% - Accent6 3 7 2" xfId="4166" xr:uid="{00000000-0005-0000-0000-0000EE060000}"/>
    <cellStyle name="20% - Accent6 3 7 3" xfId="2956" xr:uid="{00000000-0005-0000-0000-0000EF060000}"/>
    <cellStyle name="20% - Accent6 3 8" xfId="249" xr:uid="{00000000-0005-0000-0000-0000F0060000}"/>
    <cellStyle name="20% - Accent6 3 8 2" xfId="3562" xr:uid="{00000000-0005-0000-0000-0000F1060000}"/>
    <cellStyle name="20% - Accent6 3 9" xfId="1361" xr:uid="{00000000-0005-0000-0000-0000F2060000}"/>
    <cellStyle name="20% - Accent6 3 9 2" xfId="4660" xr:uid="{00000000-0005-0000-0000-0000F3060000}"/>
    <cellStyle name="20% - Accent6 4" xfId="10" xr:uid="{00000000-0005-0000-0000-0000F4060000}"/>
    <cellStyle name="20% - Accent6 4 2" xfId="383" xr:uid="{00000000-0005-0000-0000-0000F5060000}"/>
    <cellStyle name="20% - Accent6 4 3" xfId="570" xr:uid="{00000000-0005-0000-0000-0000F6060000}"/>
    <cellStyle name="20% - Accent6 4 3 2" xfId="753" xr:uid="{00000000-0005-0000-0000-0000F7060000}"/>
    <cellStyle name="20% - Accent6 4 3 2 2" xfId="1247" xr:uid="{00000000-0005-0000-0000-0000F8060000}"/>
    <cellStyle name="20% - Accent6 4 3 2 2 2" xfId="4546" xr:uid="{00000000-0005-0000-0000-0000F9060000}"/>
    <cellStyle name="20% - Accent6 4 3 2 2 3" xfId="3336" xr:uid="{00000000-0005-0000-0000-0000FA060000}"/>
    <cellStyle name="20% - Accent6 4 3 2 3" xfId="1741" xr:uid="{00000000-0005-0000-0000-0000FB060000}"/>
    <cellStyle name="20% - Accent6 4 3 2 3 2" xfId="5040" xr:uid="{00000000-0005-0000-0000-0000FC060000}"/>
    <cellStyle name="20% - Accent6 4 3 2 4" xfId="2236" xr:uid="{00000000-0005-0000-0000-0000FD060000}"/>
    <cellStyle name="20% - Accent6 4 3 2 4 2" xfId="4052" xr:uid="{00000000-0005-0000-0000-0000FE060000}"/>
    <cellStyle name="20% - Accent6 4 3 2 5" xfId="5534" xr:uid="{00000000-0005-0000-0000-0000FF060000}"/>
    <cellStyle name="20% - Accent6 4 3 2 6" xfId="2842" xr:uid="{00000000-0005-0000-0000-000000070000}"/>
    <cellStyle name="20% - Accent6 4 3 3" xfId="1064" xr:uid="{00000000-0005-0000-0000-000001070000}"/>
    <cellStyle name="20% - Accent6 4 3 3 2" xfId="4363" xr:uid="{00000000-0005-0000-0000-000002070000}"/>
    <cellStyle name="20% - Accent6 4 3 3 3" xfId="3153" xr:uid="{00000000-0005-0000-0000-000003070000}"/>
    <cellStyle name="20% - Accent6 4 3 4" xfId="1558" xr:uid="{00000000-0005-0000-0000-000004070000}"/>
    <cellStyle name="20% - Accent6 4 3 4 2" xfId="4857" xr:uid="{00000000-0005-0000-0000-000005070000}"/>
    <cellStyle name="20% - Accent6 4 3 5" xfId="2053" xr:uid="{00000000-0005-0000-0000-000006070000}"/>
    <cellStyle name="20% - Accent6 4 3 5 2" xfId="3869" xr:uid="{00000000-0005-0000-0000-000007070000}"/>
    <cellStyle name="20% - Accent6 4 3 6" xfId="5351" xr:uid="{00000000-0005-0000-0000-000008070000}"/>
    <cellStyle name="20% - Accent6 4 3 7" xfId="2659" xr:uid="{00000000-0005-0000-0000-000009070000}"/>
    <cellStyle name="20% - Accent6 4 4" xfId="373" xr:uid="{00000000-0005-0000-0000-00000A070000}"/>
    <cellStyle name="20% - Accent6 4 4 2" xfId="3686" xr:uid="{00000000-0005-0000-0000-00000B070000}"/>
    <cellStyle name="20% - Accent6 4 4 3" xfId="2476" xr:uid="{00000000-0005-0000-0000-00000C070000}"/>
    <cellStyle name="20% - Accent6 4 5" xfId="881" xr:uid="{00000000-0005-0000-0000-00000D070000}"/>
    <cellStyle name="20% - Accent6 4 5 2" xfId="4180" xr:uid="{00000000-0005-0000-0000-00000E070000}"/>
    <cellStyle name="20% - Accent6 4 5 3" xfId="2970" xr:uid="{00000000-0005-0000-0000-00000F070000}"/>
    <cellStyle name="20% - Accent6 4 6" xfId="1375" xr:uid="{00000000-0005-0000-0000-000010070000}"/>
    <cellStyle name="20% - Accent6 4 6 2" xfId="4674" xr:uid="{00000000-0005-0000-0000-000011070000}"/>
    <cellStyle name="20% - Accent6 4 7" xfId="1870" xr:uid="{00000000-0005-0000-0000-000012070000}"/>
    <cellStyle name="20% - Accent6 4 7 2" xfId="5168" xr:uid="{00000000-0005-0000-0000-000013070000}"/>
    <cellStyle name="40% - Accent1 2" xfId="77" xr:uid="{00000000-0005-0000-0000-000014070000}"/>
    <cellStyle name="40% - Accent1 2 10" xfId="1315" xr:uid="{00000000-0005-0000-0000-000015070000}"/>
    <cellStyle name="40% - Accent1 2 10 2" xfId="4614" xr:uid="{00000000-0005-0000-0000-000016070000}"/>
    <cellStyle name="40% - Accent1 2 11" xfId="1810" xr:uid="{00000000-0005-0000-0000-000017070000}"/>
    <cellStyle name="40% - Accent1 2 11 2" xfId="3405" xr:uid="{00000000-0005-0000-0000-000018070000}"/>
    <cellStyle name="40% - Accent1 2 12" xfId="5108" xr:uid="{00000000-0005-0000-0000-000019070000}"/>
    <cellStyle name="40% - Accent1 2 13" xfId="2306" xr:uid="{00000000-0005-0000-0000-00001A070000}"/>
    <cellStyle name="40% - Accent1 2 2" xfId="112" xr:uid="{00000000-0005-0000-0000-00001B070000}"/>
    <cellStyle name="40% - Accent1 2 2 10" xfId="1831" xr:uid="{00000000-0005-0000-0000-00001C070000}"/>
    <cellStyle name="40% - Accent1 2 2 10 2" xfId="3426" xr:uid="{00000000-0005-0000-0000-00001D070000}"/>
    <cellStyle name="40% - Accent1 2 2 11" xfId="5129" xr:uid="{00000000-0005-0000-0000-00001E070000}"/>
    <cellStyle name="40% - Accent1 2 2 12" xfId="2327" xr:uid="{00000000-0005-0000-0000-00001F070000}"/>
    <cellStyle name="40% - Accent1 2 2 2" xfId="167" xr:uid="{00000000-0005-0000-0000-000020070000}"/>
    <cellStyle name="40% - Accent1 2 2 2 10" xfId="2382" xr:uid="{00000000-0005-0000-0000-000021070000}"/>
    <cellStyle name="40% - Accent1 2 2 2 2" xfId="602" xr:uid="{00000000-0005-0000-0000-000022070000}"/>
    <cellStyle name="40% - Accent1 2 2 2 2 2" xfId="1096" xr:uid="{00000000-0005-0000-0000-000023070000}"/>
    <cellStyle name="40% - Accent1 2 2 2 2 2 2" xfId="4395" xr:uid="{00000000-0005-0000-0000-000024070000}"/>
    <cellStyle name="40% - Accent1 2 2 2 2 2 3" xfId="3185" xr:uid="{00000000-0005-0000-0000-000025070000}"/>
    <cellStyle name="40% - Accent1 2 2 2 2 3" xfId="1590" xr:uid="{00000000-0005-0000-0000-000026070000}"/>
    <cellStyle name="40% - Accent1 2 2 2 2 3 2" xfId="4889" xr:uid="{00000000-0005-0000-0000-000027070000}"/>
    <cellStyle name="40% - Accent1 2 2 2 2 4" xfId="2085" xr:uid="{00000000-0005-0000-0000-000028070000}"/>
    <cellStyle name="40% - Accent1 2 2 2 2 4 2" xfId="3901" xr:uid="{00000000-0005-0000-0000-000029070000}"/>
    <cellStyle name="40% - Accent1 2 2 2 2 5" xfId="5383" xr:uid="{00000000-0005-0000-0000-00002A070000}"/>
    <cellStyle name="40% - Accent1 2 2 2 2 6" xfId="2691" xr:uid="{00000000-0005-0000-0000-00002B070000}"/>
    <cellStyle name="40% - Accent1 2 2 2 3" xfId="785" xr:uid="{00000000-0005-0000-0000-00002C070000}"/>
    <cellStyle name="40% - Accent1 2 2 2 3 2" xfId="1279" xr:uid="{00000000-0005-0000-0000-00002D070000}"/>
    <cellStyle name="40% - Accent1 2 2 2 3 2 2" xfId="4578" xr:uid="{00000000-0005-0000-0000-00002E070000}"/>
    <cellStyle name="40% - Accent1 2 2 2 3 2 3" xfId="3368" xr:uid="{00000000-0005-0000-0000-00002F070000}"/>
    <cellStyle name="40% - Accent1 2 2 2 3 3" xfId="1773" xr:uid="{00000000-0005-0000-0000-000030070000}"/>
    <cellStyle name="40% - Accent1 2 2 2 3 3 2" xfId="5072" xr:uid="{00000000-0005-0000-0000-000031070000}"/>
    <cellStyle name="40% - Accent1 2 2 2 3 4" xfId="2268" xr:uid="{00000000-0005-0000-0000-000032070000}"/>
    <cellStyle name="40% - Accent1 2 2 2 3 4 2" xfId="4084" xr:uid="{00000000-0005-0000-0000-000033070000}"/>
    <cellStyle name="40% - Accent1 2 2 2 3 5" xfId="5566" xr:uid="{00000000-0005-0000-0000-000034070000}"/>
    <cellStyle name="40% - Accent1 2 2 2 3 6" xfId="2874" xr:uid="{00000000-0005-0000-0000-000035070000}"/>
    <cellStyle name="40% - Accent1 2 2 2 4" xfId="419" xr:uid="{00000000-0005-0000-0000-000036070000}"/>
    <cellStyle name="40% - Accent1 2 2 2 4 2" xfId="3718" xr:uid="{00000000-0005-0000-0000-000037070000}"/>
    <cellStyle name="40% - Accent1 2 2 2 4 3" xfId="2508" xr:uid="{00000000-0005-0000-0000-000038070000}"/>
    <cellStyle name="40% - Accent1 2 2 2 5" xfId="913" xr:uid="{00000000-0005-0000-0000-000039070000}"/>
    <cellStyle name="40% - Accent1 2 2 2 5 2" xfId="4212" xr:uid="{00000000-0005-0000-0000-00003A070000}"/>
    <cellStyle name="40% - Accent1 2 2 2 5 3" xfId="3002" xr:uid="{00000000-0005-0000-0000-00003B070000}"/>
    <cellStyle name="40% - Accent1 2 2 2 6" xfId="279" xr:uid="{00000000-0005-0000-0000-00003C070000}"/>
    <cellStyle name="40% - Accent1 2 2 2 6 2" xfId="3592" xr:uid="{00000000-0005-0000-0000-00003D070000}"/>
    <cellStyle name="40% - Accent1 2 2 2 7" xfId="1407" xr:uid="{00000000-0005-0000-0000-00003E070000}"/>
    <cellStyle name="40% - Accent1 2 2 2 7 2" xfId="4706" xr:uid="{00000000-0005-0000-0000-00003F070000}"/>
    <cellStyle name="40% - Accent1 2 2 2 8" xfId="1902" xr:uid="{00000000-0005-0000-0000-000040070000}"/>
    <cellStyle name="40% - Accent1 2 2 2 8 2" xfId="3481" xr:uid="{00000000-0005-0000-0000-000041070000}"/>
    <cellStyle name="40% - Accent1 2 2 2 9" xfId="5200" xr:uid="{00000000-0005-0000-0000-000042070000}"/>
    <cellStyle name="40% - Accent1 2 2 3" xfId="531" xr:uid="{00000000-0005-0000-0000-000043070000}"/>
    <cellStyle name="40% - Accent1 2 2 3 2" xfId="714" xr:uid="{00000000-0005-0000-0000-000044070000}"/>
    <cellStyle name="40% - Accent1 2 2 3 2 2" xfId="1208" xr:uid="{00000000-0005-0000-0000-000045070000}"/>
    <cellStyle name="40% - Accent1 2 2 3 2 2 2" xfId="4507" xr:uid="{00000000-0005-0000-0000-000046070000}"/>
    <cellStyle name="40% - Accent1 2 2 3 2 2 3" xfId="3297" xr:uid="{00000000-0005-0000-0000-000047070000}"/>
    <cellStyle name="40% - Accent1 2 2 3 2 3" xfId="1702" xr:uid="{00000000-0005-0000-0000-000048070000}"/>
    <cellStyle name="40% - Accent1 2 2 3 2 3 2" xfId="5001" xr:uid="{00000000-0005-0000-0000-000049070000}"/>
    <cellStyle name="40% - Accent1 2 2 3 2 4" xfId="2197" xr:uid="{00000000-0005-0000-0000-00004A070000}"/>
    <cellStyle name="40% - Accent1 2 2 3 2 4 2" xfId="4013" xr:uid="{00000000-0005-0000-0000-00004B070000}"/>
    <cellStyle name="40% - Accent1 2 2 3 2 5" xfId="5495" xr:uid="{00000000-0005-0000-0000-00004C070000}"/>
    <cellStyle name="40% - Accent1 2 2 3 2 6" xfId="2803" xr:uid="{00000000-0005-0000-0000-00004D070000}"/>
    <cellStyle name="40% - Accent1 2 2 3 3" xfId="1025" xr:uid="{00000000-0005-0000-0000-00004E070000}"/>
    <cellStyle name="40% - Accent1 2 2 3 3 2" xfId="4324" xr:uid="{00000000-0005-0000-0000-00004F070000}"/>
    <cellStyle name="40% - Accent1 2 2 3 3 3" xfId="3114" xr:uid="{00000000-0005-0000-0000-000050070000}"/>
    <cellStyle name="40% - Accent1 2 2 3 4" xfId="1519" xr:uid="{00000000-0005-0000-0000-000051070000}"/>
    <cellStyle name="40% - Accent1 2 2 3 4 2" xfId="4818" xr:uid="{00000000-0005-0000-0000-000052070000}"/>
    <cellStyle name="40% - Accent1 2 2 3 5" xfId="2014" xr:uid="{00000000-0005-0000-0000-000053070000}"/>
    <cellStyle name="40% - Accent1 2 2 3 5 2" xfId="3830" xr:uid="{00000000-0005-0000-0000-000054070000}"/>
    <cellStyle name="40% - Accent1 2 2 3 6" xfId="5312" xr:uid="{00000000-0005-0000-0000-000055070000}"/>
    <cellStyle name="40% - Accent1 2 2 3 7" xfId="2620" xr:uid="{00000000-0005-0000-0000-000056070000}"/>
    <cellStyle name="40% - Accent1 2 2 4" xfId="476" xr:uid="{00000000-0005-0000-0000-000057070000}"/>
    <cellStyle name="40% - Accent1 2 2 4 2" xfId="970" xr:uid="{00000000-0005-0000-0000-000058070000}"/>
    <cellStyle name="40% - Accent1 2 2 4 2 2" xfId="4269" xr:uid="{00000000-0005-0000-0000-000059070000}"/>
    <cellStyle name="40% - Accent1 2 2 4 2 3" xfId="3059" xr:uid="{00000000-0005-0000-0000-00005A070000}"/>
    <cellStyle name="40% - Accent1 2 2 4 3" xfId="1464" xr:uid="{00000000-0005-0000-0000-00005B070000}"/>
    <cellStyle name="40% - Accent1 2 2 4 3 2" xfId="4763" xr:uid="{00000000-0005-0000-0000-00005C070000}"/>
    <cellStyle name="40% - Accent1 2 2 4 4" xfId="1959" xr:uid="{00000000-0005-0000-0000-00005D070000}"/>
    <cellStyle name="40% - Accent1 2 2 4 4 2" xfId="3775" xr:uid="{00000000-0005-0000-0000-00005E070000}"/>
    <cellStyle name="40% - Accent1 2 2 4 5" xfId="5257" xr:uid="{00000000-0005-0000-0000-00005F070000}"/>
    <cellStyle name="40% - Accent1 2 2 4 6" xfId="2565" xr:uid="{00000000-0005-0000-0000-000060070000}"/>
    <cellStyle name="40% - Accent1 2 2 5" xfId="659" xr:uid="{00000000-0005-0000-0000-000061070000}"/>
    <cellStyle name="40% - Accent1 2 2 5 2" xfId="1153" xr:uid="{00000000-0005-0000-0000-000062070000}"/>
    <cellStyle name="40% - Accent1 2 2 5 2 2" xfId="4452" xr:uid="{00000000-0005-0000-0000-000063070000}"/>
    <cellStyle name="40% - Accent1 2 2 5 2 3" xfId="3242" xr:uid="{00000000-0005-0000-0000-000064070000}"/>
    <cellStyle name="40% - Accent1 2 2 5 3" xfId="1647" xr:uid="{00000000-0005-0000-0000-000065070000}"/>
    <cellStyle name="40% - Accent1 2 2 5 3 2" xfId="4946" xr:uid="{00000000-0005-0000-0000-000066070000}"/>
    <cellStyle name="40% - Accent1 2 2 5 4" xfId="2142" xr:uid="{00000000-0005-0000-0000-000067070000}"/>
    <cellStyle name="40% - Accent1 2 2 5 4 2" xfId="3958" xr:uid="{00000000-0005-0000-0000-000068070000}"/>
    <cellStyle name="40% - Accent1 2 2 5 5" xfId="5440" xr:uid="{00000000-0005-0000-0000-000069070000}"/>
    <cellStyle name="40% - Accent1 2 2 5 6" xfId="2748" xr:uid="{00000000-0005-0000-0000-00006A070000}"/>
    <cellStyle name="40% - Accent1 2 2 6" xfId="334" xr:uid="{00000000-0005-0000-0000-00006B070000}"/>
    <cellStyle name="40% - Accent1 2 2 6 2" xfId="3647" xr:uid="{00000000-0005-0000-0000-00006C070000}"/>
    <cellStyle name="40% - Accent1 2 2 6 3" xfId="2437" xr:uid="{00000000-0005-0000-0000-00006D070000}"/>
    <cellStyle name="40% - Accent1 2 2 7" xfId="842" xr:uid="{00000000-0005-0000-0000-00006E070000}"/>
    <cellStyle name="40% - Accent1 2 2 7 2" xfId="4141" xr:uid="{00000000-0005-0000-0000-00006F070000}"/>
    <cellStyle name="40% - Accent1 2 2 7 3" xfId="2931" xr:uid="{00000000-0005-0000-0000-000070070000}"/>
    <cellStyle name="40% - Accent1 2 2 8" xfId="224" xr:uid="{00000000-0005-0000-0000-000071070000}"/>
    <cellStyle name="40% - Accent1 2 2 8 2" xfId="3537" xr:uid="{00000000-0005-0000-0000-000072070000}"/>
    <cellStyle name="40% - Accent1 2 2 9" xfId="1336" xr:uid="{00000000-0005-0000-0000-000073070000}"/>
    <cellStyle name="40% - Accent1 2 2 9 2" xfId="4635" xr:uid="{00000000-0005-0000-0000-000074070000}"/>
    <cellStyle name="40% - Accent1 2 3" xfId="146" xr:uid="{00000000-0005-0000-0000-000075070000}"/>
    <cellStyle name="40% - Accent1 2 3 10" xfId="2361" xr:uid="{00000000-0005-0000-0000-000076070000}"/>
    <cellStyle name="40% - Accent1 2 3 2" xfId="581" xr:uid="{00000000-0005-0000-0000-000077070000}"/>
    <cellStyle name="40% - Accent1 2 3 2 2" xfId="1075" xr:uid="{00000000-0005-0000-0000-000078070000}"/>
    <cellStyle name="40% - Accent1 2 3 2 2 2" xfId="4374" xr:uid="{00000000-0005-0000-0000-000079070000}"/>
    <cellStyle name="40% - Accent1 2 3 2 2 3" xfId="3164" xr:uid="{00000000-0005-0000-0000-00007A070000}"/>
    <cellStyle name="40% - Accent1 2 3 2 3" xfId="1569" xr:uid="{00000000-0005-0000-0000-00007B070000}"/>
    <cellStyle name="40% - Accent1 2 3 2 3 2" xfId="4868" xr:uid="{00000000-0005-0000-0000-00007C070000}"/>
    <cellStyle name="40% - Accent1 2 3 2 4" xfId="2064" xr:uid="{00000000-0005-0000-0000-00007D070000}"/>
    <cellStyle name="40% - Accent1 2 3 2 4 2" xfId="3880" xr:uid="{00000000-0005-0000-0000-00007E070000}"/>
    <cellStyle name="40% - Accent1 2 3 2 5" xfId="5362" xr:uid="{00000000-0005-0000-0000-00007F070000}"/>
    <cellStyle name="40% - Accent1 2 3 2 6" xfId="2670" xr:uid="{00000000-0005-0000-0000-000080070000}"/>
    <cellStyle name="40% - Accent1 2 3 3" xfId="764" xr:uid="{00000000-0005-0000-0000-000081070000}"/>
    <cellStyle name="40% - Accent1 2 3 3 2" xfId="1258" xr:uid="{00000000-0005-0000-0000-000082070000}"/>
    <cellStyle name="40% - Accent1 2 3 3 2 2" xfId="4557" xr:uid="{00000000-0005-0000-0000-000083070000}"/>
    <cellStyle name="40% - Accent1 2 3 3 2 3" xfId="3347" xr:uid="{00000000-0005-0000-0000-000084070000}"/>
    <cellStyle name="40% - Accent1 2 3 3 3" xfId="1752" xr:uid="{00000000-0005-0000-0000-000085070000}"/>
    <cellStyle name="40% - Accent1 2 3 3 3 2" xfId="5051" xr:uid="{00000000-0005-0000-0000-000086070000}"/>
    <cellStyle name="40% - Accent1 2 3 3 4" xfId="2247" xr:uid="{00000000-0005-0000-0000-000087070000}"/>
    <cellStyle name="40% - Accent1 2 3 3 4 2" xfId="4063" xr:uid="{00000000-0005-0000-0000-000088070000}"/>
    <cellStyle name="40% - Accent1 2 3 3 5" xfId="5545" xr:uid="{00000000-0005-0000-0000-000089070000}"/>
    <cellStyle name="40% - Accent1 2 3 3 6" xfId="2853" xr:uid="{00000000-0005-0000-0000-00008A070000}"/>
    <cellStyle name="40% - Accent1 2 3 4" xfId="398" xr:uid="{00000000-0005-0000-0000-00008B070000}"/>
    <cellStyle name="40% - Accent1 2 3 4 2" xfId="3697" xr:uid="{00000000-0005-0000-0000-00008C070000}"/>
    <cellStyle name="40% - Accent1 2 3 4 3" xfId="2487" xr:uid="{00000000-0005-0000-0000-00008D070000}"/>
    <cellStyle name="40% - Accent1 2 3 5" xfId="892" xr:uid="{00000000-0005-0000-0000-00008E070000}"/>
    <cellStyle name="40% - Accent1 2 3 5 2" xfId="4191" xr:uid="{00000000-0005-0000-0000-00008F070000}"/>
    <cellStyle name="40% - Accent1 2 3 5 3" xfId="2981" xr:uid="{00000000-0005-0000-0000-000090070000}"/>
    <cellStyle name="40% - Accent1 2 3 6" xfId="258" xr:uid="{00000000-0005-0000-0000-000091070000}"/>
    <cellStyle name="40% - Accent1 2 3 6 2" xfId="3571" xr:uid="{00000000-0005-0000-0000-000092070000}"/>
    <cellStyle name="40% - Accent1 2 3 7" xfId="1386" xr:uid="{00000000-0005-0000-0000-000093070000}"/>
    <cellStyle name="40% - Accent1 2 3 7 2" xfId="4685" xr:uid="{00000000-0005-0000-0000-000094070000}"/>
    <cellStyle name="40% - Accent1 2 3 8" xfId="1881" xr:uid="{00000000-0005-0000-0000-000095070000}"/>
    <cellStyle name="40% - Accent1 2 3 8 2" xfId="3460" xr:uid="{00000000-0005-0000-0000-000096070000}"/>
    <cellStyle name="40% - Accent1 2 3 9" xfId="5179" xr:uid="{00000000-0005-0000-0000-000097070000}"/>
    <cellStyle name="40% - Accent1 2 4" xfId="510" xr:uid="{00000000-0005-0000-0000-000098070000}"/>
    <cellStyle name="40% - Accent1 2 4 2" xfId="693" xr:uid="{00000000-0005-0000-0000-000099070000}"/>
    <cellStyle name="40% - Accent1 2 4 2 2" xfId="1187" xr:uid="{00000000-0005-0000-0000-00009A070000}"/>
    <cellStyle name="40% - Accent1 2 4 2 2 2" xfId="4486" xr:uid="{00000000-0005-0000-0000-00009B070000}"/>
    <cellStyle name="40% - Accent1 2 4 2 2 3" xfId="3276" xr:uid="{00000000-0005-0000-0000-00009C070000}"/>
    <cellStyle name="40% - Accent1 2 4 2 3" xfId="1681" xr:uid="{00000000-0005-0000-0000-00009D070000}"/>
    <cellStyle name="40% - Accent1 2 4 2 3 2" xfId="4980" xr:uid="{00000000-0005-0000-0000-00009E070000}"/>
    <cellStyle name="40% - Accent1 2 4 2 4" xfId="2176" xr:uid="{00000000-0005-0000-0000-00009F070000}"/>
    <cellStyle name="40% - Accent1 2 4 2 4 2" xfId="3992" xr:uid="{00000000-0005-0000-0000-0000A0070000}"/>
    <cellStyle name="40% - Accent1 2 4 2 5" xfId="5474" xr:uid="{00000000-0005-0000-0000-0000A1070000}"/>
    <cellStyle name="40% - Accent1 2 4 2 6" xfId="2782" xr:uid="{00000000-0005-0000-0000-0000A2070000}"/>
    <cellStyle name="40% - Accent1 2 4 3" xfId="1004" xr:uid="{00000000-0005-0000-0000-0000A3070000}"/>
    <cellStyle name="40% - Accent1 2 4 3 2" xfId="4303" xr:uid="{00000000-0005-0000-0000-0000A4070000}"/>
    <cellStyle name="40% - Accent1 2 4 3 3" xfId="3093" xr:uid="{00000000-0005-0000-0000-0000A5070000}"/>
    <cellStyle name="40% - Accent1 2 4 4" xfId="1498" xr:uid="{00000000-0005-0000-0000-0000A6070000}"/>
    <cellStyle name="40% - Accent1 2 4 4 2" xfId="4797" xr:uid="{00000000-0005-0000-0000-0000A7070000}"/>
    <cellStyle name="40% - Accent1 2 4 5" xfId="1993" xr:uid="{00000000-0005-0000-0000-0000A8070000}"/>
    <cellStyle name="40% - Accent1 2 4 5 2" xfId="3809" xr:uid="{00000000-0005-0000-0000-0000A9070000}"/>
    <cellStyle name="40% - Accent1 2 4 6" xfId="5291" xr:uid="{00000000-0005-0000-0000-0000AA070000}"/>
    <cellStyle name="40% - Accent1 2 4 7" xfId="2599" xr:uid="{00000000-0005-0000-0000-0000AB070000}"/>
    <cellStyle name="40% - Accent1 2 5" xfId="455" xr:uid="{00000000-0005-0000-0000-0000AC070000}"/>
    <cellStyle name="40% - Accent1 2 5 2" xfId="949" xr:uid="{00000000-0005-0000-0000-0000AD070000}"/>
    <cellStyle name="40% - Accent1 2 5 2 2" xfId="4248" xr:uid="{00000000-0005-0000-0000-0000AE070000}"/>
    <cellStyle name="40% - Accent1 2 5 2 3" xfId="3038" xr:uid="{00000000-0005-0000-0000-0000AF070000}"/>
    <cellStyle name="40% - Accent1 2 5 3" xfId="1443" xr:uid="{00000000-0005-0000-0000-0000B0070000}"/>
    <cellStyle name="40% - Accent1 2 5 3 2" xfId="4742" xr:uid="{00000000-0005-0000-0000-0000B1070000}"/>
    <cellStyle name="40% - Accent1 2 5 4" xfId="1938" xr:uid="{00000000-0005-0000-0000-0000B2070000}"/>
    <cellStyle name="40% - Accent1 2 5 4 2" xfId="3754" xr:uid="{00000000-0005-0000-0000-0000B3070000}"/>
    <cellStyle name="40% - Accent1 2 5 5" xfId="5236" xr:uid="{00000000-0005-0000-0000-0000B4070000}"/>
    <cellStyle name="40% - Accent1 2 5 6" xfId="2544" xr:uid="{00000000-0005-0000-0000-0000B5070000}"/>
    <cellStyle name="40% - Accent1 2 6" xfId="638" xr:uid="{00000000-0005-0000-0000-0000B6070000}"/>
    <cellStyle name="40% - Accent1 2 6 2" xfId="1132" xr:uid="{00000000-0005-0000-0000-0000B7070000}"/>
    <cellStyle name="40% - Accent1 2 6 2 2" xfId="4431" xr:uid="{00000000-0005-0000-0000-0000B8070000}"/>
    <cellStyle name="40% - Accent1 2 6 2 3" xfId="3221" xr:uid="{00000000-0005-0000-0000-0000B9070000}"/>
    <cellStyle name="40% - Accent1 2 6 3" xfId="1626" xr:uid="{00000000-0005-0000-0000-0000BA070000}"/>
    <cellStyle name="40% - Accent1 2 6 3 2" xfId="4925" xr:uid="{00000000-0005-0000-0000-0000BB070000}"/>
    <cellStyle name="40% - Accent1 2 6 4" xfId="2121" xr:uid="{00000000-0005-0000-0000-0000BC070000}"/>
    <cellStyle name="40% - Accent1 2 6 4 2" xfId="3937" xr:uid="{00000000-0005-0000-0000-0000BD070000}"/>
    <cellStyle name="40% - Accent1 2 6 5" xfId="5419" xr:uid="{00000000-0005-0000-0000-0000BE070000}"/>
    <cellStyle name="40% - Accent1 2 6 6" xfId="2727" xr:uid="{00000000-0005-0000-0000-0000BF070000}"/>
    <cellStyle name="40% - Accent1 2 7" xfId="313" xr:uid="{00000000-0005-0000-0000-0000C0070000}"/>
    <cellStyle name="40% - Accent1 2 7 2" xfId="3626" xr:uid="{00000000-0005-0000-0000-0000C1070000}"/>
    <cellStyle name="40% - Accent1 2 7 3" xfId="2416" xr:uid="{00000000-0005-0000-0000-0000C2070000}"/>
    <cellStyle name="40% - Accent1 2 8" xfId="821" xr:uid="{00000000-0005-0000-0000-0000C3070000}"/>
    <cellStyle name="40% - Accent1 2 8 2" xfId="4120" xr:uid="{00000000-0005-0000-0000-0000C4070000}"/>
    <cellStyle name="40% - Accent1 2 8 3" xfId="2910" xr:uid="{00000000-0005-0000-0000-0000C5070000}"/>
    <cellStyle name="40% - Accent1 2 9" xfId="203" xr:uid="{00000000-0005-0000-0000-0000C6070000}"/>
    <cellStyle name="40% - Accent1 2 9 2" xfId="3516" xr:uid="{00000000-0005-0000-0000-0000C7070000}"/>
    <cellStyle name="40% - Accent1 3" xfId="128" xr:uid="{00000000-0005-0000-0000-0000C8070000}"/>
    <cellStyle name="40% - Accent1 3 10" xfId="1847" xr:uid="{00000000-0005-0000-0000-0000C9070000}"/>
    <cellStyle name="40% - Accent1 3 10 2" xfId="3442" xr:uid="{00000000-0005-0000-0000-0000CA070000}"/>
    <cellStyle name="40% - Accent1 3 11" xfId="5145" xr:uid="{00000000-0005-0000-0000-0000CB070000}"/>
    <cellStyle name="40% - Accent1 3 12" xfId="2343" xr:uid="{00000000-0005-0000-0000-0000CC070000}"/>
    <cellStyle name="40% - Accent1 3 2" xfId="183" xr:uid="{00000000-0005-0000-0000-0000CD070000}"/>
    <cellStyle name="40% - Accent1 3 2 10" xfId="2398" xr:uid="{00000000-0005-0000-0000-0000CE070000}"/>
    <cellStyle name="40% - Accent1 3 2 2" xfId="618" xr:uid="{00000000-0005-0000-0000-0000CF070000}"/>
    <cellStyle name="40% - Accent1 3 2 2 2" xfId="1112" xr:uid="{00000000-0005-0000-0000-0000D0070000}"/>
    <cellStyle name="40% - Accent1 3 2 2 2 2" xfId="4411" xr:uid="{00000000-0005-0000-0000-0000D1070000}"/>
    <cellStyle name="40% - Accent1 3 2 2 2 3" xfId="3201" xr:uid="{00000000-0005-0000-0000-0000D2070000}"/>
    <cellStyle name="40% - Accent1 3 2 2 3" xfId="1606" xr:uid="{00000000-0005-0000-0000-0000D3070000}"/>
    <cellStyle name="40% - Accent1 3 2 2 3 2" xfId="4905" xr:uid="{00000000-0005-0000-0000-0000D4070000}"/>
    <cellStyle name="40% - Accent1 3 2 2 4" xfId="2101" xr:uid="{00000000-0005-0000-0000-0000D5070000}"/>
    <cellStyle name="40% - Accent1 3 2 2 4 2" xfId="3917" xr:uid="{00000000-0005-0000-0000-0000D6070000}"/>
    <cellStyle name="40% - Accent1 3 2 2 5" xfId="5399" xr:uid="{00000000-0005-0000-0000-0000D7070000}"/>
    <cellStyle name="40% - Accent1 3 2 2 6" xfId="2707" xr:uid="{00000000-0005-0000-0000-0000D8070000}"/>
    <cellStyle name="40% - Accent1 3 2 3" xfId="801" xr:uid="{00000000-0005-0000-0000-0000D9070000}"/>
    <cellStyle name="40% - Accent1 3 2 3 2" xfId="1295" xr:uid="{00000000-0005-0000-0000-0000DA070000}"/>
    <cellStyle name="40% - Accent1 3 2 3 2 2" xfId="4594" xr:uid="{00000000-0005-0000-0000-0000DB070000}"/>
    <cellStyle name="40% - Accent1 3 2 3 2 3" xfId="3384" xr:uid="{00000000-0005-0000-0000-0000DC070000}"/>
    <cellStyle name="40% - Accent1 3 2 3 3" xfId="1789" xr:uid="{00000000-0005-0000-0000-0000DD070000}"/>
    <cellStyle name="40% - Accent1 3 2 3 3 2" xfId="5088" xr:uid="{00000000-0005-0000-0000-0000DE070000}"/>
    <cellStyle name="40% - Accent1 3 2 3 4" xfId="2284" xr:uid="{00000000-0005-0000-0000-0000DF070000}"/>
    <cellStyle name="40% - Accent1 3 2 3 4 2" xfId="4100" xr:uid="{00000000-0005-0000-0000-0000E0070000}"/>
    <cellStyle name="40% - Accent1 3 2 3 5" xfId="5582" xr:uid="{00000000-0005-0000-0000-0000E1070000}"/>
    <cellStyle name="40% - Accent1 3 2 3 6" xfId="2890" xr:uid="{00000000-0005-0000-0000-0000E2070000}"/>
    <cellStyle name="40% - Accent1 3 2 4" xfId="435" xr:uid="{00000000-0005-0000-0000-0000E3070000}"/>
    <cellStyle name="40% - Accent1 3 2 4 2" xfId="3734" xr:uid="{00000000-0005-0000-0000-0000E4070000}"/>
    <cellStyle name="40% - Accent1 3 2 4 3" xfId="2524" xr:uid="{00000000-0005-0000-0000-0000E5070000}"/>
    <cellStyle name="40% - Accent1 3 2 5" xfId="929" xr:uid="{00000000-0005-0000-0000-0000E6070000}"/>
    <cellStyle name="40% - Accent1 3 2 5 2" xfId="4228" xr:uid="{00000000-0005-0000-0000-0000E7070000}"/>
    <cellStyle name="40% - Accent1 3 2 5 3" xfId="3018" xr:uid="{00000000-0005-0000-0000-0000E8070000}"/>
    <cellStyle name="40% - Accent1 3 2 6" xfId="295" xr:uid="{00000000-0005-0000-0000-0000E9070000}"/>
    <cellStyle name="40% - Accent1 3 2 6 2" xfId="3608" xr:uid="{00000000-0005-0000-0000-0000EA070000}"/>
    <cellStyle name="40% - Accent1 3 2 7" xfId="1423" xr:uid="{00000000-0005-0000-0000-0000EB070000}"/>
    <cellStyle name="40% - Accent1 3 2 7 2" xfId="4722" xr:uid="{00000000-0005-0000-0000-0000EC070000}"/>
    <cellStyle name="40% - Accent1 3 2 8" xfId="1918" xr:uid="{00000000-0005-0000-0000-0000ED070000}"/>
    <cellStyle name="40% - Accent1 3 2 8 2" xfId="3497" xr:uid="{00000000-0005-0000-0000-0000EE070000}"/>
    <cellStyle name="40% - Accent1 3 2 9" xfId="5216" xr:uid="{00000000-0005-0000-0000-0000EF070000}"/>
    <cellStyle name="40% - Accent1 3 3" xfId="547" xr:uid="{00000000-0005-0000-0000-0000F0070000}"/>
    <cellStyle name="40% - Accent1 3 3 2" xfId="730" xr:uid="{00000000-0005-0000-0000-0000F1070000}"/>
    <cellStyle name="40% - Accent1 3 3 2 2" xfId="1224" xr:uid="{00000000-0005-0000-0000-0000F2070000}"/>
    <cellStyle name="40% - Accent1 3 3 2 2 2" xfId="4523" xr:uid="{00000000-0005-0000-0000-0000F3070000}"/>
    <cellStyle name="40% - Accent1 3 3 2 2 3" xfId="3313" xr:uid="{00000000-0005-0000-0000-0000F4070000}"/>
    <cellStyle name="40% - Accent1 3 3 2 3" xfId="1718" xr:uid="{00000000-0005-0000-0000-0000F5070000}"/>
    <cellStyle name="40% - Accent1 3 3 2 3 2" xfId="5017" xr:uid="{00000000-0005-0000-0000-0000F6070000}"/>
    <cellStyle name="40% - Accent1 3 3 2 4" xfId="2213" xr:uid="{00000000-0005-0000-0000-0000F7070000}"/>
    <cellStyle name="40% - Accent1 3 3 2 4 2" xfId="4029" xr:uid="{00000000-0005-0000-0000-0000F8070000}"/>
    <cellStyle name="40% - Accent1 3 3 2 5" xfId="5511" xr:uid="{00000000-0005-0000-0000-0000F9070000}"/>
    <cellStyle name="40% - Accent1 3 3 2 6" xfId="2819" xr:uid="{00000000-0005-0000-0000-0000FA070000}"/>
    <cellStyle name="40% - Accent1 3 3 3" xfId="1041" xr:uid="{00000000-0005-0000-0000-0000FB070000}"/>
    <cellStyle name="40% - Accent1 3 3 3 2" xfId="4340" xr:uid="{00000000-0005-0000-0000-0000FC070000}"/>
    <cellStyle name="40% - Accent1 3 3 3 3" xfId="3130" xr:uid="{00000000-0005-0000-0000-0000FD070000}"/>
    <cellStyle name="40% - Accent1 3 3 4" xfId="1535" xr:uid="{00000000-0005-0000-0000-0000FE070000}"/>
    <cellStyle name="40% - Accent1 3 3 4 2" xfId="4834" xr:uid="{00000000-0005-0000-0000-0000FF070000}"/>
    <cellStyle name="40% - Accent1 3 3 5" xfId="2030" xr:uid="{00000000-0005-0000-0000-000000080000}"/>
    <cellStyle name="40% - Accent1 3 3 5 2" xfId="3846" xr:uid="{00000000-0005-0000-0000-000001080000}"/>
    <cellStyle name="40% - Accent1 3 3 6" xfId="5328" xr:uid="{00000000-0005-0000-0000-000002080000}"/>
    <cellStyle name="40% - Accent1 3 3 7" xfId="2636" xr:uid="{00000000-0005-0000-0000-000003080000}"/>
    <cellStyle name="40% - Accent1 3 4" xfId="492" xr:uid="{00000000-0005-0000-0000-000004080000}"/>
    <cellStyle name="40% - Accent1 3 4 2" xfId="986" xr:uid="{00000000-0005-0000-0000-000005080000}"/>
    <cellStyle name="40% - Accent1 3 4 2 2" xfId="4285" xr:uid="{00000000-0005-0000-0000-000006080000}"/>
    <cellStyle name="40% - Accent1 3 4 2 3" xfId="3075" xr:uid="{00000000-0005-0000-0000-000007080000}"/>
    <cellStyle name="40% - Accent1 3 4 3" xfId="1480" xr:uid="{00000000-0005-0000-0000-000008080000}"/>
    <cellStyle name="40% - Accent1 3 4 3 2" xfId="4779" xr:uid="{00000000-0005-0000-0000-000009080000}"/>
    <cellStyle name="40% - Accent1 3 4 4" xfId="1975" xr:uid="{00000000-0005-0000-0000-00000A080000}"/>
    <cellStyle name="40% - Accent1 3 4 4 2" xfId="3791" xr:uid="{00000000-0005-0000-0000-00000B080000}"/>
    <cellStyle name="40% - Accent1 3 4 5" xfId="5273" xr:uid="{00000000-0005-0000-0000-00000C080000}"/>
    <cellStyle name="40% - Accent1 3 4 6" xfId="2581" xr:uid="{00000000-0005-0000-0000-00000D080000}"/>
    <cellStyle name="40% - Accent1 3 5" xfId="675" xr:uid="{00000000-0005-0000-0000-00000E080000}"/>
    <cellStyle name="40% - Accent1 3 5 2" xfId="1169" xr:uid="{00000000-0005-0000-0000-00000F080000}"/>
    <cellStyle name="40% - Accent1 3 5 2 2" xfId="4468" xr:uid="{00000000-0005-0000-0000-000010080000}"/>
    <cellStyle name="40% - Accent1 3 5 2 3" xfId="3258" xr:uid="{00000000-0005-0000-0000-000011080000}"/>
    <cellStyle name="40% - Accent1 3 5 3" xfId="1663" xr:uid="{00000000-0005-0000-0000-000012080000}"/>
    <cellStyle name="40% - Accent1 3 5 3 2" xfId="4962" xr:uid="{00000000-0005-0000-0000-000013080000}"/>
    <cellStyle name="40% - Accent1 3 5 4" xfId="2158" xr:uid="{00000000-0005-0000-0000-000014080000}"/>
    <cellStyle name="40% - Accent1 3 5 4 2" xfId="3974" xr:uid="{00000000-0005-0000-0000-000015080000}"/>
    <cellStyle name="40% - Accent1 3 5 5" xfId="5456" xr:uid="{00000000-0005-0000-0000-000016080000}"/>
    <cellStyle name="40% - Accent1 3 5 6" xfId="2764" xr:uid="{00000000-0005-0000-0000-000017080000}"/>
    <cellStyle name="40% - Accent1 3 6" xfId="350" xr:uid="{00000000-0005-0000-0000-000018080000}"/>
    <cellStyle name="40% - Accent1 3 6 2" xfId="3663" xr:uid="{00000000-0005-0000-0000-000019080000}"/>
    <cellStyle name="40% - Accent1 3 6 3" xfId="2453" xr:uid="{00000000-0005-0000-0000-00001A080000}"/>
    <cellStyle name="40% - Accent1 3 7" xfId="858" xr:uid="{00000000-0005-0000-0000-00001B080000}"/>
    <cellStyle name="40% - Accent1 3 7 2" xfId="4157" xr:uid="{00000000-0005-0000-0000-00001C080000}"/>
    <cellStyle name="40% - Accent1 3 7 3" xfId="2947" xr:uid="{00000000-0005-0000-0000-00001D080000}"/>
    <cellStyle name="40% - Accent1 3 8" xfId="240" xr:uid="{00000000-0005-0000-0000-00001E080000}"/>
    <cellStyle name="40% - Accent1 3 8 2" xfId="3553" xr:uid="{00000000-0005-0000-0000-00001F080000}"/>
    <cellStyle name="40% - Accent1 3 9" xfId="1352" xr:uid="{00000000-0005-0000-0000-000020080000}"/>
    <cellStyle name="40% - Accent1 3 9 2" xfId="4651" xr:uid="{00000000-0005-0000-0000-000021080000}"/>
    <cellStyle name="40% - Accent1 4" xfId="11" xr:uid="{00000000-0005-0000-0000-000022080000}"/>
    <cellStyle name="40% - Accent1 4 2" xfId="384" xr:uid="{00000000-0005-0000-0000-000023080000}"/>
    <cellStyle name="40% - Accent1 4 3" xfId="561" xr:uid="{00000000-0005-0000-0000-000024080000}"/>
    <cellStyle name="40% - Accent1 4 3 2" xfId="744" xr:uid="{00000000-0005-0000-0000-000025080000}"/>
    <cellStyle name="40% - Accent1 4 3 2 2" xfId="1238" xr:uid="{00000000-0005-0000-0000-000026080000}"/>
    <cellStyle name="40% - Accent1 4 3 2 2 2" xfId="4537" xr:uid="{00000000-0005-0000-0000-000027080000}"/>
    <cellStyle name="40% - Accent1 4 3 2 2 3" xfId="3327" xr:uid="{00000000-0005-0000-0000-000028080000}"/>
    <cellStyle name="40% - Accent1 4 3 2 3" xfId="1732" xr:uid="{00000000-0005-0000-0000-000029080000}"/>
    <cellStyle name="40% - Accent1 4 3 2 3 2" xfId="5031" xr:uid="{00000000-0005-0000-0000-00002A080000}"/>
    <cellStyle name="40% - Accent1 4 3 2 4" xfId="2227" xr:uid="{00000000-0005-0000-0000-00002B080000}"/>
    <cellStyle name="40% - Accent1 4 3 2 4 2" xfId="4043" xr:uid="{00000000-0005-0000-0000-00002C080000}"/>
    <cellStyle name="40% - Accent1 4 3 2 5" xfId="5525" xr:uid="{00000000-0005-0000-0000-00002D080000}"/>
    <cellStyle name="40% - Accent1 4 3 2 6" xfId="2833" xr:uid="{00000000-0005-0000-0000-00002E080000}"/>
    <cellStyle name="40% - Accent1 4 3 3" xfId="1055" xr:uid="{00000000-0005-0000-0000-00002F080000}"/>
    <cellStyle name="40% - Accent1 4 3 3 2" xfId="4354" xr:uid="{00000000-0005-0000-0000-000030080000}"/>
    <cellStyle name="40% - Accent1 4 3 3 3" xfId="3144" xr:uid="{00000000-0005-0000-0000-000031080000}"/>
    <cellStyle name="40% - Accent1 4 3 4" xfId="1549" xr:uid="{00000000-0005-0000-0000-000032080000}"/>
    <cellStyle name="40% - Accent1 4 3 4 2" xfId="4848" xr:uid="{00000000-0005-0000-0000-000033080000}"/>
    <cellStyle name="40% - Accent1 4 3 5" xfId="2044" xr:uid="{00000000-0005-0000-0000-000034080000}"/>
    <cellStyle name="40% - Accent1 4 3 5 2" xfId="3860" xr:uid="{00000000-0005-0000-0000-000035080000}"/>
    <cellStyle name="40% - Accent1 4 3 6" xfId="5342" xr:uid="{00000000-0005-0000-0000-000036080000}"/>
    <cellStyle name="40% - Accent1 4 3 7" xfId="2650" xr:uid="{00000000-0005-0000-0000-000037080000}"/>
    <cellStyle name="40% - Accent1 4 4" xfId="364" xr:uid="{00000000-0005-0000-0000-000038080000}"/>
    <cellStyle name="40% - Accent1 4 4 2" xfId="3677" xr:uid="{00000000-0005-0000-0000-000039080000}"/>
    <cellStyle name="40% - Accent1 4 4 3" xfId="2467" xr:uid="{00000000-0005-0000-0000-00003A080000}"/>
    <cellStyle name="40% - Accent1 4 5" xfId="872" xr:uid="{00000000-0005-0000-0000-00003B080000}"/>
    <cellStyle name="40% - Accent1 4 5 2" xfId="4171" xr:uid="{00000000-0005-0000-0000-00003C080000}"/>
    <cellStyle name="40% - Accent1 4 5 3" xfId="2961" xr:uid="{00000000-0005-0000-0000-00003D080000}"/>
    <cellStyle name="40% - Accent1 4 6" xfId="1366" xr:uid="{00000000-0005-0000-0000-00003E080000}"/>
    <cellStyle name="40% - Accent1 4 6 2" xfId="4665" xr:uid="{00000000-0005-0000-0000-00003F080000}"/>
    <cellStyle name="40% - Accent1 4 7" xfId="1861" xr:uid="{00000000-0005-0000-0000-000040080000}"/>
    <cellStyle name="40% - Accent1 4 7 2" xfId="5159" xr:uid="{00000000-0005-0000-0000-000041080000}"/>
    <cellStyle name="40% - Accent2 2" xfId="81" xr:uid="{00000000-0005-0000-0000-000042080000}"/>
    <cellStyle name="40% - Accent2 2 10" xfId="1317" xr:uid="{00000000-0005-0000-0000-000043080000}"/>
    <cellStyle name="40% - Accent2 2 10 2" xfId="4616" xr:uid="{00000000-0005-0000-0000-000044080000}"/>
    <cellStyle name="40% - Accent2 2 11" xfId="1812" xr:uid="{00000000-0005-0000-0000-000045080000}"/>
    <cellStyle name="40% - Accent2 2 11 2" xfId="3407" xr:uid="{00000000-0005-0000-0000-000046080000}"/>
    <cellStyle name="40% - Accent2 2 12" xfId="5110" xr:uid="{00000000-0005-0000-0000-000047080000}"/>
    <cellStyle name="40% - Accent2 2 13" xfId="2308" xr:uid="{00000000-0005-0000-0000-000048080000}"/>
    <cellStyle name="40% - Accent2 2 2" xfId="114" xr:uid="{00000000-0005-0000-0000-000049080000}"/>
    <cellStyle name="40% - Accent2 2 2 10" xfId="1833" xr:uid="{00000000-0005-0000-0000-00004A080000}"/>
    <cellStyle name="40% - Accent2 2 2 10 2" xfId="3428" xr:uid="{00000000-0005-0000-0000-00004B080000}"/>
    <cellStyle name="40% - Accent2 2 2 11" xfId="5131" xr:uid="{00000000-0005-0000-0000-00004C080000}"/>
    <cellStyle name="40% - Accent2 2 2 12" xfId="2329" xr:uid="{00000000-0005-0000-0000-00004D080000}"/>
    <cellStyle name="40% - Accent2 2 2 2" xfId="169" xr:uid="{00000000-0005-0000-0000-00004E080000}"/>
    <cellStyle name="40% - Accent2 2 2 2 10" xfId="2384" xr:uid="{00000000-0005-0000-0000-00004F080000}"/>
    <cellStyle name="40% - Accent2 2 2 2 2" xfId="604" xr:uid="{00000000-0005-0000-0000-000050080000}"/>
    <cellStyle name="40% - Accent2 2 2 2 2 2" xfId="1098" xr:uid="{00000000-0005-0000-0000-000051080000}"/>
    <cellStyle name="40% - Accent2 2 2 2 2 2 2" xfId="4397" xr:uid="{00000000-0005-0000-0000-000052080000}"/>
    <cellStyle name="40% - Accent2 2 2 2 2 2 3" xfId="3187" xr:uid="{00000000-0005-0000-0000-000053080000}"/>
    <cellStyle name="40% - Accent2 2 2 2 2 3" xfId="1592" xr:uid="{00000000-0005-0000-0000-000054080000}"/>
    <cellStyle name="40% - Accent2 2 2 2 2 3 2" xfId="4891" xr:uid="{00000000-0005-0000-0000-000055080000}"/>
    <cellStyle name="40% - Accent2 2 2 2 2 4" xfId="2087" xr:uid="{00000000-0005-0000-0000-000056080000}"/>
    <cellStyle name="40% - Accent2 2 2 2 2 4 2" xfId="3903" xr:uid="{00000000-0005-0000-0000-000057080000}"/>
    <cellStyle name="40% - Accent2 2 2 2 2 5" xfId="5385" xr:uid="{00000000-0005-0000-0000-000058080000}"/>
    <cellStyle name="40% - Accent2 2 2 2 2 6" xfId="2693" xr:uid="{00000000-0005-0000-0000-000059080000}"/>
    <cellStyle name="40% - Accent2 2 2 2 3" xfId="787" xr:uid="{00000000-0005-0000-0000-00005A080000}"/>
    <cellStyle name="40% - Accent2 2 2 2 3 2" xfId="1281" xr:uid="{00000000-0005-0000-0000-00005B080000}"/>
    <cellStyle name="40% - Accent2 2 2 2 3 2 2" xfId="4580" xr:uid="{00000000-0005-0000-0000-00005C080000}"/>
    <cellStyle name="40% - Accent2 2 2 2 3 2 3" xfId="3370" xr:uid="{00000000-0005-0000-0000-00005D080000}"/>
    <cellStyle name="40% - Accent2 2 2 2 3 3" xfId="1775" xr:uid="{00000000-0005-0000-0000-00005E080000}"/>
    <cellStyle name="40% - Accent2 2 2 2 3 3 2" xfId="5074" xr:uid="{00000000-0005-0000-0000-00005F080000}"/>
    <cellStyle name="40% - Accent2 2 2 2 3 4" xfId="2270" xr:uid="{00000000-0005-0000-0000-000060080000}"/>
    <cellStyle name="40% - Accent2 2 2 2 3 4 2" xfId="4086" xr:uid="{00000000-0005-0000-0000-000061080000}"/>
    <cellStyle name="40% - Accent2 2 2 2 3 5" xfId="5568" xr:uid="{00000000-0005-0000-0000-000062080000}"/>
    <cellStyle name="40% - Accent2 2 2 2 3 6" xfId="2876" xr:uid="{00000000-0005-0000-0000-000063080000}"/>
    <cellStyle name="40% - Accent2 2 2 2 4" xfId="421" xr:uid="{00000000-0005-0000-0000-000064080000}"/>
    <cellStyle name="40% - Accent2 2 2 2 4 2" xfId="3720" xr:uid="{00000000-0005-0000-0000-000065080000}"/>
    <cellStyle name="40% - Accent2 2 2 2 4 3" xfId="2510" xr:uid="{00000000-0005-0000-0000-000066080000}"/>
    <cellStyle name="40% - Accent2 2 2 2 5" xfId="915" xr:uid="{00000000-0005-0000-0000-000067080000}"/>
    <cellStyle name="40% - Accent2 2 2 2 5 2" xfId="4214" xr:uid="{00000000-0005-0000-0000-000068080000}"/>
    <cellStyle name="40% - Accent2 2 2 2 5 3" xfId="3004" xr:uid="{00000000-0005-0000-0000-000069080000}"/>
    <cellStyle name="40% - Accent2 2 2 2 6" xfId="281" xr:uid="{00000000-0005-0000-0000-00006A080000}"/>
    <cellStyle name="40% - Accent2 2 2 2 6 2" xfId="3594" xr:uid="{00000000-0005-0000-0000-00006B080000}"/>
    <cellStyle name="40% - Accent2 2 2 2 7" xfId="1409" xr:uid="{00000000-0005-0000-0000-00006C080000}"/>
    <cellStyle name="40% - Accent2 2 2 2 7 2" xfId="4708" xr:uid="{00000000-0005-0000-0000-00006D080000}"/>
    <cellStyle name="40% - Accent2 2 2 2 8" xfId="1904" xr:uid="{00000000-0005-0000-0000-00006E080000}"/>
    <cellStyle name="40% - Accent2 2 2 2 8 2" xfId="3483" xr:uid="{00000000-0005-0000-0000-00006F080000}"/>
    <cellStyle name="40% - Accent2 2 2 2 9" xfId="5202" xr:uid="{00000000-0005-0000-0000-000070080000}"/>
    <cellStyle name="40% - Accent2 2 2 3" xfId="533" xr:uid="{00000000-0005-0000-0000-000071080000}"/>
    <cellStyle name="40% - Accent2 2 2 3 2" xfId="716" xr:uid="{00000000-0005-0000-0000-000072080000}"/>
    <cellStyle name="40% - Accent2 2 2 3 2 2" xfId="1210" xr:uid="{00000000-0005-0000-0000-000073080000}"/>
    <cellStyle name="40% - Accent2 2 2 3 2 2 2" xfId="4509" xr:uid="{00000000-0005-0000-0000-000074080000}"/>
    <cellStyle name="40% - Accent2 2 2 3 2 2 3" xfId="3299" xr:uid="{00000000-0005-0000-0000-000075080000}"/>
    <cellStyle name="40% - Accent2 2 2 3 2 3" xfId="1704" xr:uid="{00000000-0005-0000-0000-000076080000}"/>
    <cellStyle name="40% - Accent2 2 2 3 2 3 2" xfId="5003" xr:uid="{00000000-0005-0000-0000-000077080000}"/>
    <cellStyle name="40% - Accent2 2 2 3 2 4" xfId="2199" xr:uid="{00000000-0005-0000-0000-000078080000}"/>
    <cellStyle name="40% - Accent2 2 2 3 2 4 2" xfId="4015" xr:uid="{00000000-0005-0000-0000-000079080000}"/>
    <cellStyle name="40% - Accent2 2 2 3 2 5" xfId="5497" xr:uid="{00000000-0005-0000-0000-00007A080000}"/>
    <cellStyle name="40% - Accent2 2 2 3 2 6" xfId="2805" xr:uid="{00000000-0005-0000-0000-00007B080000}"/>
    <cellStyle name="40% - Accent2 2 2 3 3" xfId="1027" xr:uid="{00000000-0005-0000-0000-00007C080000}"/>
    <cellStyle name="40% - Accent2 2 2 3 3 2" xfId="4326" xr:uid="{00000000-0005-0000-0000-00007D080000}"/>
    <cellStyle name="40% - Accent2 2 2 3 3 3" xfId="3116" xr:uid="{00000000-0005-0000-0000-00007E080000}"/>
    <cellStyle name="40% - Accent2 2 2 3 4" xfId="1521" xr:uid="{00000000-0005-0000-0000-00007F080000}"/>
    <cellStyle name="40% - Accent2 2 2 3 4 2" xfId="4820" xr:uid="{00000000-0005-0000-0000-000080080000}"/>
    <cellStyle name="40% - Accent2 2 2 3 5" xfId="2016" xr:uid="{00000000-0005-0000-0000-000081080000}"/>
    <cellStyle name="40% - Accent2 2 2 3 5 2" xfId="3832" xr:uid="{00000000-0005-0000-0000-000082080000}"/>
    <cellStyle name="40% - Accent2 2 2 3 6" xfId="5314" xr:uid="{00000000-0005-0000-0000-000083080000}"/>
    <cellStyle name="40% - Accent2 2 2 3 7" xfId="2622" xr:uid="{00000000-0005-0000-0000-000084080000}"/>
    <cellStyle name="40% - Accent2 2 2 4" xfId="478" xr:uid="{00000000-0005-0000-0000-000085080000}"/>
    <cellStyle name="40% - Accent2 2 2 4 2" xfId="972" xr:uid="{00000000-0005-0000-0000-000086080000}"/>
    <cellStyle name="40% - Accent2 2 2 4 2 2" xfId="4271" xr:uid="{00000000-0005-0000-0000-000087080000}"/>
    <cellStyle name="40% - Accent2 2 2 4 2 3" xfId="3061" xr:uid="{00000000-0005-0000-0000-000088080000}"/>
    <cellStyle name="40% - Accent2 2 2 4 3" xfId="1466" xr:uid="{00000000-0005-0000-0000-000089080000}"/>
    <cellStyle name="40% - Accent2 2 2 4 3 2" xfId="4765" xr:uid="{00000000-0005-0000-0000-00008A080000}"/>
    <cellStyle name="40% - Accent2 2 2 4 4" xfId="1961" xr:uid="{00000000-0005-0000-0000-00008B080000}"/>
    <cellStyle name="40% - Accent2 2 2 4 4 2" xfId="3777" xr:uid="{00000000-0005-0000-0000-00008C080000}"/>
    <cellStyle name="40% - Accent2 2 2 4 5" xfId="5259" xr:uid="{00000000-0005-0000-0000-00008D080000}"/>
    <cellStyle name="40% - Accent2 2 2 4 6" xfId="2567" xr:uid="{00000000-0005-0000-0000-00008E080000}"/>
    <cellStyle name="40% - Accent2 2 2 5" xfId="661" xr:uid="{00000000-0005-0000-0000-00008F080000}"/>
    <cellStyle name="40% - Accent2 2 2 5 2" xfId="1155" xr:uid="{00000000-0005-0000-0000-000090080000}"/>
    <cellStyle name="40% - Accent2 2 2 5 2 2" xfId="4454" xr:uid="{00000000-0005-0000-0000-000091080000}"/>
    <cellStyle name="40% - Accent2 2 2 5 2 3" xfId="3244" xr:uid="{00000000-0005-0000-0000-000092080000}"/>
    <cellStyle name="40% - Accent2 2 2 5 3" xfId="1649" xr:uid="{00000000-0005-0000-0000-000093080000}"/>
    <cellStyle name="40% - Accent2 2 2 5 3 2" xfId="4948" xr:uid="{00000000-0005-0000-0000-000094080000}"/>
    <cellStyle name="40% - Accent2 2 2 5 4" xfId="2144" xr:uid="{00000000-0005-0000-0000-000095080000}"/>
    <cellStyle name="40% - Accent2 2 2 5 4 2" xfId="3960" xr:uid="{00000000-0005-0000-0000-000096080000}"/>
    <cellStyle name="40% - Accent2 2 2 5 5" xfId="5442" xr:uid="{00000000-0005-0000-0000-000097080000}"/>
    <cellStyle name="40% - Accent2 2 2 5 6" xfId="2750" xr:uid="{00000000-0005-0000-0000-000098080000}"/>
    <cellStyle name="40% - Accent2 2 2 6" xfId="336" xr:uid="{00000000-0005-0000-0000-000099080000}"/>
    <cellStyle name="40% - Accent2 2 2 6 2" xfId="3649" xr:uid="{00000000-0005-0000-0000-00009A080000}"/>
    <cellStyle name="40% - Accent2 2 2 6 3" xfId="2439" xr:uid="{00000000-0005-0000-0000-00009B080000}"/>
    <cellStyle name="40% - Accent2 2 2 7" xfId="844" xr:uid="{00000000-0005-0000-0000-00009C080000}"/>
    <cellStyle name="40% - Accent2 2 2 7 2" xfId="4143" xr:uid="{00000000-0005-0000-0000-00009D080000}"/>
    <cellStyle name="40% - Accent2 2 2 7 3" xfId="2933" xr:uid="{00000000-0005-0000-0000-00009E080000}"/>
    <cellStyle name="40% - Accent2 2 2 8" xfId="226" xr:uid="{00000000-0005-0000-0000-00009F080000}"/>
    <cellStyle name="40% - Accent2 2 2 8 2" xfId="3539" xr:uid="{00000000-0005-0000-0000-0000A0080000}"/>
    <cellStyle name="40% - Accent2 2 2 9" xfId="1338" xr:uid="{00000000-0005-0000-0000-0000A1080000}"/>
    <cellStyle name="40% - Accent2 2 2 9 2" xfId="4637" xr:uid="{00000000-0005-0000-0000-0000A2080000}"/>
    <cellStyle name="40% - Accent2 2 3" xfId="148" xr:uid="{00000000-0005-0000-0000-0000A3080000}"/>
    <cellStyle name="40% - Accent2 2 3 10" xfId="2363" xr:uid="{00000000-0005-0000-0000-0000A4080000}"/>
    <cellStyle name="40% - Accent2 2 3 2" xfId="583" xr:uid="{00000000-0005-0000-0000-0000A5080000}"/>
    <cellStyle name="40% - Accent2 2 3 2 2" xfId="1077" xr:uid="{00000000-0005-0000-0000-0000A6080000}"/>
    <cellStyle name="40% - Accent2 2 3 2 2 2" xfId="4376" xr:uid="{00000000-0005-0000-0000-0000A7080000}"/>
    <cellStyle name="40% - Accent2 2 3 2 2 3" xfId="3166" xr:uid="{00000000-0005-0000-0000-0000A8080000}"/>
    <cellStyle name="40% - Accent2 2 3 2 3" xfId="1571" xr:uid="{00000000-0005-0000-0000-0000A9080000}"/>
    <cellStyle name="40% - Accent2 2 3 2 3 2" xfId="4870" xr:uid="{00000000-0005-0000-0000-0000AA080000}"/>
    <cellStyle name="40% - Accent2 2 3 2 4" xfId="2066" xr:uid="{00000000-0005-0000-0000-0000AB080000}"/>
    <cellStyle name="40% - Accent2 2 3 2 4 2" xfId="3882" xr:uid="{00000000-0005-0000-0000-0000AC080000}"/>
    <cellStyle name="40% - Accent2 2 3 2 5" xfId="5364" xr:uid="{00000000-0005-0000-0000-0000AD080000}"/>
    <cellStyle name="40% - Accent2 2 3 2 6" xfId="2672" xr:uid="{00000000-0005-0000-0000-0000AE080000}"/>
    <cellStyle name="40% - Accent2 2 3 3" xfId="766" xr:uid="{00000000-0005-0000-0000-0000AF080000}"/>
    <cellStyle name="40% - Accent2 2 3 3 2" xfId="1260" xr:uid="{00000000-0005-0000-0000-0000B0080000}"/>
    <cellStyle name="40% - Accent2 2 3 3 2 2" xfId="4559" xr:uid="{00000000-0005-0000-0000-0000B1080000}"/>
    <cellStyle name="40% - Accent2 2 3 3 2 3" xfId="3349" xr:uid="{00000000-0005-0000-0000-0000B2080000}"/>
    <cellStyle name="40% - Accent2 2 3 3 3" xfId="1754" xr:uid="{00000000-0005-0000-0000-0000B3080000}"/>
    <cellStyle name="40% - Accent2 2 3 3 3 2" xfId="5053" xr:uid="{00000000-0005-0000-0000-0000B4080000}"/>
    <cellStyle name="40% - Accent2 2 3 3 4" xfId="2249" xr:uid="{00000000-0005-0000-0000-0000B5080000}"/>
    <cellStyle name="40% - Accent2 2 3 3 4 2" xfId="4065" xr:uid="{00000000-0005-0000-0000-0000B6080000}"/>
    <cellStyle name="40% - Accent2 2 3 3 5" xfId="5547" xr:uid="{00000000-0005-0000-0000-0000B7080000}"/>
    <cellStyle name="40% - Accent2 2 3 3 6" xfId="2855" xr:uid="{00000000-0005-0000-0000-0000B8080000}"/>
    <cellStyle name="40% - Accent2 2 3 4" xfId="400" xr:uid="{00000000-0005-0000-0000-0000B9080000}"/>
    <cellStyle name="40% - Accent2 2 3 4 2" xfId="3699" xr:uid="{00000000-0005-0000-0000-0000BA080000}"/>
    <cellStyle name="40% - Accent2 2 3 4 3" xfId="2489" xr:uid="{00000000-0005-0000-0000-0000BB080000}"/>
    <cellStyle name="40% - Accent2 2 3 5" xfId="894" xr:uid="{00000000-0005-0000-0000-0000BC080000}"/>
    <cellStyle name="40% - Accent2 2 3 5 2" xfId="4193" xr:uid="{00000000-0005-0000-0000-0000BD080000}"/>
    <cellStyle name="40% - Accent2 2 3 5 3" xfId="2983" xr:uid="{00000000-0005-0000-0000-0000BE080000}"/>
    <cellStyle name="40% - Accent2 2 3 6" xfId="260" xr:uid="{00000000-0005-0000-0000-0000BF080000}"/>
    <cellStyle name="40% - Accent2 2 3 6 2" xfId="3573" xr:uid="{00000000-0005-0000-0000-0000C0080000}"/>
    <cellStyle name="40% - Accent2 2 3 7" xfId="1388" xr:uid="{00000000-0005-0000-0000-0000C1080000}"/>
    <cellStyle name="40% - Accent2 2 3 7 2" xfId="4687" xr:uid="{00000000-0005-0000-0000-0000C2080000}"/>
    <cellStyle name="40% - Accent2 2 3 8" xfId="1883" xr:uid="{00000000-0005-0000-0000-0000C3080000}"/>
    <cellStyle name="40% - Accent2 2 3 8 2" xfId="3462" xr:uid="{00000000-0005-0000-0000-0000C4080000}"/>
    <cellStyle name="40% - Accent2 2 3 9" xfId="5181" xr:uid="{00000000-0005-0000-0000-0000C5080000}"/>
    <cellStyle name="40% - Accent2 2 4" xfId="512" xr:uid="{00000000-0005-0000-0000-0000C6080000}"/>
    <cellStyle name="40% - Accent2 2 4 2" xfId="695" xr:uid="{00000000-0005-0000-0000-0000C7080000}"/>
    <cellStyle name="40% - Accent2 2 4 2 2" xfId="1189" xr:uid="{00000000-0005-0000-0000-0000C8080000}"/>
    <cellStyle name="40% - Accent2 2 4 2 2 2" xfId="4488" xr:uid="{00000000-0005-0000-0000-0000C9080000}"/>
    <cellStyle name="40% - Accent2 2 4 2 2 3" xfId="3278" xr:uid="{00000000-0005-0000-0000-0000CA080000}"/>
    <cellStyle name="40% - Accent2 2 4 2 3" xfId="1683" xr:uid="{00000000-0005-0000-0000-0000CB080000}"/>
    <cellStyle name="40% - Accent2 2 4 2 3 2" xfId="4982" xr:uid="{00000000-0005-0000-0000-0000CC080000}"/>
    <cellStyle name="40% - Accent2 2 4 2 4" xfId="2178" xr:uid="{00000000-0005-0000-0000-0000CD080000}"/>
    <cellStyle name="40% - Accent2 2 4 2 4 2" xfId="3994" xr:uid="{00000000-0005-0000-0000-0000CE080000}"/>
    <cellStyle name="40% - Accent2 2 4 2 5" xfId="5476" xr:uid="{00000000-0005-0000-0000-0000CF080000}"/>
    <cellStyle name="40% - Accent2 2 4 2 6" xfId="2784" xr:uid="{00000000-0005-0000-0000-0000D0080000}"/>
    <cellStyle name="40% - Accent2 2 4 3" xfId="1006" xr:uid="{00000000-0005-0000-0000-0000D1080000}"/>
    <cellStyle name="40% - Accent2 2 4 3 2" xfId="4305" xr:uid="{00000000-0005-0000-0000-0000D2080000}"/>
    <cellStyle name="40% - Accent2 2 4 3 3" xfId="3095" xr:uid="{00000000-0005-0000-0000-0000D3080000}"/>
    <cellStyle name="40% - Accent2 2 4 4" xfId="1500" xr:uid="{00000000-0005-0000-0000-0000D4080000}"/>
    <cellStyle name="40% - Accent2 2 4 4 2" xfId="4799" xr:uid="{00000000-0005-0000-0000-0000D5080000}"/>
    <cellStyle name="40% - Accent2 2 4 5" xfId="1995" xr:uid="{00000000-0005-0000-0000-0000D6080000}"/>
    <cellStyle name="40% - Accent2 2 4 5 2" xfId="3811" xr:uid="{00000000-0005-0000-0000-0000D7080000}"/>
    <cellStyle name="40% - Accent2 2 4 6" xfId="5293" xr:uid="{00000000-0005-0000-0000-0000D8080000}"/>
    <cellStyle name="40% - Accent2 2 4 7" xfId="2601" xr:uid="{00000000-0005-0000-0000-0000D9080000}"/>
    <cellStyle name="40% - Accent2 2 5" xfId="457" xr:uid="{00000000-0005-0000-0000-0000DA080000}"/>
    <cellStyle name="40% - Accent2 2 5 2" xfId="951" xr:uid="{00000000-0005-0000-0000-0000DB080000}"/>
    <cellStyle name="40% - Accent2 2 5 2 2" xfId="4250" xr:uid="{00000000-0005-0000-0000-0000DC080000}"/>
    <cellStyle name="40% - Accent2 2 5 2 3" xfId="3040" xr:uid="{00000000-0005-0000-0000-0000DD080000}"/>
    <cellStyle name="40% - Accent2 2 5 3" xfId="1445" xr:uid="{00000000-0005-0000-0000-0000DE080000}"/>
    <cellStyle name="40% - Accent2 2 5 3 2" xfId="4744" xr:uid="{00000000-0005-0000-0000-0000DF080000}"/>
    <cellStyle name="40% - Accent2 2 5 4" xfId="1940" xr:uid="{00000000-0005-0000-0000-0000E0080000}"/>
    <cellStyle name="40% - Accent2 2 5 4 2" xfId="3756" xr:uid="{00000000-0005-0000-0000-0000E1080000}"/>
    <cellStyle name="40% - Accent2 2 5 5" xfId="5238" xr:uid="{00000000-0005-0000-0000-0000E2080000}"/>
    <cellStyle name="40% - Accent2 2 5 6" xfId="2546" xr:uid="{00000000-0005-0000-0000-0000E3080000}"/>
    <cellStyle name="40% - Accent2 2 6" xfId="640" xr:uid="{00000000-0005-0000-0000-0000E4080000}"/>
    <cellStyle name="40% - Accent2 2 6 2" xfId="1134" xr:uid="{00000000-0005-0000-0000-0000E5080000}"/>
    <cellStyle name="40% - Accent2 2 6 2 2" xfId="4433" xr:uid="{00000000-0005-0000-0000-0000E6080000}"/>
    <cellStyle name="40% - Accent2 2 6 2 3" xfId="3223" xr:uid="{00000000-0005-0000-0000-0000E7080000}"/>
    <cellStyle name="40% - Accent2 2 6 3" xfId="1628" xr:uid="{00000000-0005-0000-0000-0000E8080000}"/>
    <cellStyle name="40% - Accent2 2 6 3 2" xfId="4927" xr:uid="{00000000-0005-0000-0000-0000E9080000}"/>
    <cellStyle name="40% - Accent2 2 6 4" xfId="2123" xr:uid="{00000000-0005-0000-0000-0000EA080000}"/>
    <cellStyle name="40% - Accent2 2 6 4 2" xfId="3939" xr:uid="{00000000-0005-0000-0000-0000EB080000}"/>
    <cellStyle name="40% - Accent2 2 6 5" xfId="5421" xr:uid="{00000000-0005-0000-0000-0000EC080000}"/>
    <cellStyle name="40% - Accent2 2 6 6" xfId="2729" xr:uid="{00000000-0005-0000-0000-0000ED080000}"/>
    <cellStyle name="40% - Accent2 2 7" xfId="315" xr:uid="{00000000-0005-0000-0000-0000EE080000}"/>
    <cellStyle name="40% - Accent2 2 7 2" xfId="3628" xr:uid="{00000000-0005-0000-0000-0000EF080000}"/>
    <cellStyle name="40% - Accent2 2 7 3" xfId="2418" xr:uid="{00000000-0005-0000-0000-0000F0080000}"/>
    <cellStyle name="40% - Accent2 2 8" xfId="823" xr:uid="{00000000-0005-0000-0000-0000F1080000}"/>
    <cellStyle name="40% - Accent2 2 8 2" xfId="4122" xr:uid="{00000000-0005-0000-0000-0000F2080000}"/>
    <cellStyle name="40% - Accent2 2 8 3" xfId="2912" xr:uid="{00000000-0005-0000-0000-0000F3080000}"/>
    <cellStyle name="40% - Accent2 2 9" xfId="205" xr:uid="{00000000-0005-0000-0000-0000F4080000}"/>
    <cellStyle name="40% - Accent2 2 9 2" xfId="3518" xr:uid="{00000000-0005-0000-0000-0000F5080000}"/>
    <cellStyle name="40% - Accent2 3" xfId="130" xr:uid="{00000000-0005-0000-0000-0000F6080000}"/>
    <cellStyle name="40% - Accent2 3 10" xfId="1849" xr:uid="{00000000-0005-0000-0000-0000F7080000}"/>
    <cellStyle name="40% - Accent2 3 10 2" xfId="3444" xr:uid="{00000000-0005-0000-0000-0000F8080000}"/>
    <cellStyle name="40% - Accent2 3 11" xfId="5147" xr:uid="{00000000-0005-0000-0000-0000F9080000}"/>
    <cellStyle name="40% - Accent2 3 12" xfId="2345" xr:uid="{00000000-0005-0000-0000-0000FA080000}"/>
    <cellStyle name="40% - Accent2 3 2" xfId="185" xr:uid="{00000000-0005-0000-0000-0000FB080000}"/>
    <cellStyle name="40% - Accent2 3 2 10" xfId="2400" xr:uid="{00000000-0005-0000-0000-0000FC080000}"/>
    <cellStyle name="40% - Accent2 3 2 2" xfId="620" xr:uid="{00000000-0005-0000-0000-0000FD080000}"/>
    <cellStyle name="40% - Accent2 3 2 2 2" xfId="1114" xr:uid="{00000000-0005-0000-0000-0000FE080000}"/>
    <cellStyle name="40% - Accent2 3 2 2 2 2" xfId="4413" xr:uid="{00000000-0005-0000-0000-0000FF080000}"/>
    <cellStyle name="40% - Accent2 3 2 2 2 3" xfId="3203" xr:uid="{00000000-0005-0000-0000-000000090000}"/>
    <cellStyle name="40% - Accent2 3 2 2 3" xfId="1608" xr:uid="{00000000-0005-0000-0000-000001090000}"/>
    <cellStyle name="40% - Accent2 3 2 2 3 2" xfId="4907" xr:uid="{00000000-0005-0000-0000-000002090000}"/>
    <cellStyle name="40% - Accent2 3 2 2 4" xfId="2103" xr:uid="{00000000-0005-0000-0000-000003090000}"/>
    <cellStyle name="40% - Accent2 3 2 2 4 2" xfId="3919" xr:uid="{00000000-0005-0000-0000-000004090000}"/>
    <cellStyle name="40% - Accent2 3 2 2 5" xfId="5401" xr:uid="{00000000-0005-0000-0000-000005090000}"/>
    <cellStyle name="40% - Accent2 3 2 2 6" xfId="2709" xr:uid="{00000000-0005-0000-0000-000006090000}"/>
    <cellStyle name="40% - Accent2 3 2 3" xfId="803" xr:uid="{00000000-0005-0000-0000-000007090000}"/>
    <cellStyle name="40% - Accent2 3 2 3 2" xfId="1297" xr:uid="{00000000-0005-0000-0000-000008090000}"/>
    <cellStyle name="40% - Accent2 3 2 3 2 2" xfId="4596" xr:uid="{00000000-0005-0000-0000-000009090000}"/>
    <cellStyle name="40% - Accent2 3 2 3 2 3" xfId="3386" xr:uid="{00000000-0005-0000-0000-00000A090000}"/>
    <cellStyle name="40% - Accent2 3 2 3 3" xfId="1791" xr:uid="{00000000-0005-0000-0000-00000B090000}"/>
    <cellStyle name="40% - Accent2 3 2 3 3 2" xfId="5090" xr:uid="{00000000-0005-0000-0000-00000C090000}"/>
    <cellStyle name="40% - Accent2 3 2 3 4" xfId="2286" xr:uid="{00000000-0005-0000-0000-00000D090000}"/>
    <cellStyle name="40% - Accent2 3 2 3 4 2" xfId="4102" xr:uid="{00000000-0005-0000-0000-00000E090000}"/>
    <cellStyle name="40% - Accent2 3 2 3 5" xfId="5584" xr:uid="{00000000-0005-0000-0000-00000F090000}"/>
    <cellStyle name="40% - Accent2 3 2 3 6" xfId="2892" xr:uid="{00000000-0005-0000-0000-000010090000}"/>
    <cellStyle name="40% - Accent2 3 2 4" xfId="437" xr:uid="{00000000-0005-0000-0000-000011090000}"/>
    <cellStyle name="40% - Accent2 3 2 4 2" xfId="3736" xr:uid="{00000000-0005-0000-0000-000012090000}"/>
    <cellStyle name="40% - Accent2 3 2 4 3" xfId="2526" xr:uid="{00000000-0005-0000-0000-000013090000}"/>
    <cellStyle name="40% - Accent2 3 2 5" xfId="931" xr:uid="{00000000-0005-0000-0000-000014090000}"/>
    <cellStyle name="40% - Accent2 3 2 5 2" xfId="4230" xr:uid="{00000000-0005-0000-0000-000015090000}"/>
    <cellStyle name="40% - Accent2 3 2 5 3" xfId="3020" xr:uid="{00000000-0005-0000-0000-000016090000}"/>
    <cellStyle name="40% - Accent2 3 2 6" xfId="297" xr:uid="{00000000-0005-0000-0000-000017090000}"/>
    <cellStyle name="40% - Accent2 3 2 6 2" xfId="3610" xr:uid="{00000000-0005-0000-0000-000018090000}"/>
    <cellStyle name="40% - Accent2 3 2 7" xfId="1425" xr:uid="{00000000-0005-0000-0000-000019090000}"/>
    <cellStyle name="40% - Accent2 3 2 7 2" xfId="4724" xr:uid="{00000000-0005-0000-0000-00001A090000}"/>
    <cellStyle name="40% - Accent2 3 2 8" xfId="1920" xr:uid="{00000000-0005-0000-0000-00001B090000}"/>
    <cellStyle name="40% - Accent2 3 2 8 2" xfId="3499" xr:uid="{00000000-0005-0000-0000-00001C090000}"/>
    <cellStyle name="40% - Accent2 3 2 9" xfId="5218" xr:uid="{00000000-0005-0000-0000-00001D090000}"/>
    <cellStyle name="40% - Accent2 3 3" xfId="549" xr:uid="{00000000-0005-0000-0000-00001E090000}"/>
    <cellStyle name="40% - Accent2 3 3 2" xfId="732" xr:uid="{00000000-0005-0000-0000-00001F090000}"/>
    <cellStyle name="40% - Accent2 3 3 2 2" xfId="1226" xr:uid="{00000000-0005-0000-0000-000020090000}"/>
    <cellStyle name="40% - Accent2 3 3 2 2 2" xfId="4525" xr:uid="{00000000-0005-0000-0000-000021090000}"/>
    <cellStyle name="40% - Accent2 3 3 2 2 3" xfId="3315" xr:uid="{00000000-0005-0000-0000-000022090000}"/>
    <cellStyle name="40% - Accent2 3 3 2 3" xfId="1720" xr:uid="{00000000-0005-0000-0000-000023090000}"/>
    <cellStyle name="40% - Accent2 3 3 2 3 2" xfId="5019" xr:uid="{00000000-0005-0000-0000-000024090000}"/>
    <cellStyle name="40% - Accent2 3 3 2 4" xfId="2215" xr:uid="{00000000-0005-0000-0000-000025090000}"/>
    <cellStyle name="40% - Accent2 3 3 2 4 2" xfId="4031" xr:uid="{00000000-0005-0000-0000-000026090000}"/>
    <cellStyle name="40% - Accent2 3 3 2 5" xfId="5513" xr:uid="{00000000-0005-0000-0000-000027090000}"/>
    <cellStyle name="40% - Accent2 3 3 2 6" xfId="2821" xr:uid="{00000000-0005-0000-0000-000028090000}"/>
    <cellStyle name="40% - Accent2 3 3 3" xfId="1043" xr:uid="{00000000-0005-0000-0000-000029090000}"/>
    <cellStyle name="40% - Accent2 3 3 3 2" xfId="4342" xr:uid="{00000000-0005-0000-0000-00002A090000}"/>
    <cellStyle name="40% - Accent2 3 3 3 3" xfId="3132" xr:uid="{00000000-0005-0000-0000-00002B090000}"/>
    <cellStyle name="40% - Accent2 3 3 4" xfId="1537" xr:uid="{00000000-0005-0000-0000-00002C090000}"/>
    <cellStyle name="40% - Accent2 3 3 4 2" xfId="4836" xr:uid="{00000000-0005-0000-0000-00002D090000}"/>
    <cellStyle name="40% - Accent2 3 3 5" xfId="2032" xr:uid="{00000000-0005-0000-0000-00002E090000}"/>
    <cellStyle name="40% - Accent2 3 3 5 2" xfId="3848" xr:uid="{00000000-0005-0000-0000-00002F090000}"/>
    <cellStyle name="40% - Accent2 3 3 6" xfId="5330" xr:uid="{00000000-0005-0000-0000-000030090000}"/>
    <cellStyle name="40% - Accent2 3 3 7" xfId="2638" xr:uid="{00000000-0005-0000-0000-000031090000}"/>
    <cellStyle name="40% - Accent2 3 4" xfId="494" xr:uid="{00000000-0005-0000-0000-000032090000}"/>
    <cellStyle name="40% - Accent2 3 4 2" xfId="988" xr:uid="{00000000-0005-0000-0000-000033090000}"/>
    <cellStyle name="40% - Accent2 3 4 2 2" xfId="4287" xr:uid="{00000000-0005-0000-0000-000034090000}"/>
    <cellStyle name="40% - Accent2 3 4 2 3" xfId="3077" xr:uid="{00000000-0005-0000-0000-000035090000}"/>
    <cellStyle name="40% - Accent2 3 4 3" xfId="1482" xr:uid="{00000000-0005-0000-0000-000036090000}"/>
    <cellStyle name="40% - Accent2 3 4 3 2" xfId="4781" xr:uid="{00000000-0005-0000-0000-000037090000}"/>
    <cellStyle name="40% - Accent2 3 4 4" xfId="1977" xr:uid="{00000000-0005-0000-0000-000038090000}"/>
    <cellStyle name="40% - Accent2 3 4 4 2" xfId="3793" xr:uid="{00000000-0005-0000-0000-000039090000}"/>
    <cellStyle name="40% - Accent2 3 4 5" xfId="5275" xr:uid="{00000000-0005-0000-0000-00003A090000}"/>
    <cellStyle name="40% - Accent2 3 4 6" xfId="2583" xr:uid="{00000000-0005-0000-0000-00003B090000}"/>
    <cellStyle name="40% - Accent2 3 5" xfId="677" xr:uid="{00000000-0005-0000-0000-00003C090000}"/>
    <cellStyle name="40% - Accent2 3 5 2" xfId="1171" xr:uid="{00000000-0005-0000-0000-00003D090000}"/>
    <cellStyle name="40% - Accent2 3 5 2 2" xfId="4470" xr:uid="{00000000-0005-0000-0000-00003E090000}"/>
    <cellStyle name="40% - Accent2 3 5 2 3" xfId="3260" xr:uid="{00000000-0005-0000-0000-00003F090000}"/>
    <cellStyle name="40% - Accent2 3 5 3" xfId="1665" xr:uid="{00000000-0005-0000-0000-000040090000}"/>
    <cellStyle name="40% - Accent2 3 5 3 2" xfId="4964" xr:uid="{00000000-0005-0000-0000-000041090000}"/>
    <cellStyle name="40% - Accent2 3 5 4" xfId="2160" xr:uid="{00000000-0005-0000-0000-000042090000}"/>
    <cellStyle name="40% - Accent2 3 5 4 2" xfId="3976" xr:uid="{00000000-0005-0000-0000-000043090000}"/>
    <cellStyle name="40% - Accent2 3 5 5" xfId="5458" xr:uid="{00000000-0005-0000-0000-000044090000}"/>
    <cellStyle name="40% - Accent2 3 5 6" xfId="2766" xr:uid="{00000000-0005-0000-0000-000045090000}"/>
    <cellStyle name="40% - Accent2 3 6" xfId="352" xr:uid="{00000000-0005-0000-0000-000046090000}"/>
    <cellStyle name="40% - Accent2 3 6 2" xfId="3665" xr:uid="{00000000-0005-0000-0000-000047090000}"/>
    <cellStyle name="40% - Accent2 3 6 3" xfId="2455" xr:uid="{00000000-0005-0000-0000-000048090000}"/>
    <cellStyle name="40% - Accent2 3 7" xfId="860" xr:uid="{00000000-0005-0000-0000-000049090000}"/>
    <cellStyle name="40% - Accent2 3 7 2" xfId="4159" xr:uid="{00000000-0005-0000-0000-00004A090000}"/>
    <cellStyle name="40% - Accent2 3 7 3" xfId="2949" xr:uid="{00000000-0005-0000-0000-00004B090000}"/>
    <cellStyle name="40% - Accent2 3 8" xfId="242" xr:uid="{00000000-0005-0000-0000-00004C090000}"/>
    <cellStyle name="40% - Accent2 3 8 2" xfId="3555" xr:uid="{00000000-0005-0000-0000-00004D090000}"/>
    <cellStyle name="40% - Accent2 3 9" xfId="1354" xr:uid="{00000000-0005-0000-0000-00004E090000}"/>
    <cellStyle name="40% - Accent2 3 9 2" xfId="4653" xr:uid="{00000000-0005-0000-0000-00004F090000}"/>
    <cellStyle name="40% - Accent2 4" xfId="12" xr:uid="{00000000-0005-0000-0000-000050090000}"/>
    <cellStyle name="40% - Accent2 4 2" xfId="385" xr:uid="{00000000-0005-0000-0000-000051090000}"/>
    <cellStyle name="40% - Accent2 4 3" xfId="563" xr:uid="{00000000-0005-0000-0000-000052090000}"/>
    <cellStyle name="40% - Accent2 4 3 2" xfId="746" xr:uid="{00000000-0005-0000-0000-000053090000}"/>
    <cellStyle name="40% - Accent2 4 3 2 2" xfId="1240" xr:uid="{00000000-0005-0000-0000-000054090000}"/>
    <cellStyle name="40% - Accent2 4 3 2 2 2" xfId="4539" xr:uid="{00000000-0005-0000-0000-000055090000}"/>
    <cellStyle name="40% - Accent2 4 3 2 2 3" xfId="3329" xr:uid="{00000000-0005-0000-0000-000056090000}"/>
    <cellStyle name="40% - Accent2 4 3 2 3" xfId="1734" xr:uid="{00000000-0005-0000-0000-000057090000}"/>
    <cellStyle name="40% - Accent2 4 3 2 3 2" xfId="5033" xr:uid="{00000000-0005-0000-0000-000058090000}"/>
    <cellStyle name="40% - Accent2 4 3 2 4" xfId="2229" xr:uid="{00000000-0005-0000-0000-000059090000}"/>
    <cellStyle name="40% - Accent2 4 3 2 4 2" xfId="4045" xr:uid="{00000000-0005-0000-0000-00005A090000}"/>
    <cellStyle name="40% - Accent2 4 3 2 5" xfId="5527" xr:uid="{00000000-0005-0000-0000-00005B090000}"/>
    <cellStyle name="40% - Accent2 4 3 2 6" xfId="2835" xr:uid="{00000000-0005-0000-0000-00005C090000}"/>
    <cellStyle name="40% - Accent2 4 3 3" xfId="1057" xr:uid="{00000000-0005-0000-0000-00005D090000}"/>
    <cellStyle name="40% - Accent2 4 3 3 2" xfId="4356" xr:uid="{00000000-0005-0000-0000-00005E090000}"/>
    <cellStyle name="40% - Accent2 4 3 3 3" xfId="3146" xr:uid="{00000000-0005-0000-0000-00005F090000}"/>
    <cellStyle name="40% - Accent2 4 3 4" xfId="1551" xr:uid="{00000000-0005-0000-0000-000060090000}"/>
    <cellStyle name="40% - Accent2 4 3 4 2" xfId="4850" xr:uid="{00000000-0005-0000-0000-000061090000}"/>
    <cellStyle name="40% - Accent2 4 3 5" xfId="2046" xr:uid="{00000000-0005-0000-0000-000062090000}"/>
    <cellStyle name="40% - Accent2 4 3 5 2" xfId="3862" xr:uid="{00000000-0005-0000-0000-000063090000}"/>
    <cellStyle name="40% - Accent2 4 3 6" xfId="5344" xr:uid="{00000000-0005-0000-0000-000064090000}"/>
    <cellStyle name="40% - Accent2 4 3 7" xfId="2652" xr:uid="{00000000-0005-0000-0000-000065090000}"/>
    <cellStyle name="40% - Accent2 4 4" xfId="366" xr:uid="{00000000-0005-0000-0000-000066090000}"/>
    <cellStyle name="40% - Accent2 4 4 2" xfId="3679" xr:uid="{00000000-0005-0000-0000-000067090000}"/>
    <cellStyle name="40% - Accent2 4 4 3" xfId="2469" xr:uid="{00000000-0005-0000-0000-000068090000}"/>
    <cellStyle name="40% - Accent2 4 5" xfId="874" xr:uid="{00000000-0005-0000-0000-000069090000}"/>
    <cellStyle name="40% - Accent2 4 5 2" xfId="4173" xr:uid="{00000000-0005-0000-0000-00006A090000}"/>
    <cellStyle name="40% - Accent2 4 5 3" xfId="2963" xr:uid="{00000000-0005-0000-0000-00006B090000}"/>
    <cellStyle name="40% - Accent2 4 6" xfId="1368" xr:uid="{00000000-0005-0000-0000-00006C090000}"/>
    <cellStyle name="40% - Accent2 4 6 2" xfId="4667" xr:uid="{00000000-0005-0000-0000-00006D090000}"/>
    <cellStyle name="40% - Accent2 4 7" xfId="1863" xr:uid="{00000000-0005-0000-0000-00006E090000}"/>
    <cellStyle name="40% - Accent2 4 7 2" xfId="5161" xr:uid="{00000000-0005-0000-0000-00006F090000}"/>
    <cellStyle name="40% - Accent3 2" xfId="85" xr:uid="{00000000-0005-0000-0000-000070090000}"/>
    <cellStyle name="40% - Accent3 2 10" xfId="1319" xr:uid="{00000000-0005-0000-0000-000071090000}"/>
    <cellStyle name="40% - Accent3 2 10 2" xfId="4618" xr:uid="{00000000-0005-0000-0000-000072090000}"/>
    <cellStyle name="40% - Accent3 2 11" xfId="1814" xr:uid="{00000000-0005-0000-0000-000073090000}"/>
    <cellStyle name="40% - Accent3 2 11 2" xfId="3409" xr:uid="{00000000-0005-0000-0000-000074090000}"/>
    <cellStyle name="40% - Accent3 2 12" xfId="5112" xr:uid="{00000000-0005-0000-0000-000075090000}"/>
    <cellStyle name="40% - Accent3 2 13" xfId="2310" xr:uid="{00000000-0005-0000-0000-000076090000}"/>
    <cellStyle name="40% - Accent3 2 2" xfId="116" xr:uid="{00000000-0005-0000-0000-000077090000}"/>
    <cellStyle name="40% - Accent3 2 2 10" xfId="1835" xr:uid="{00000000-0005-0000-0000-000078090000}"/>
    <cellStyle name="40% - Accent3 2 2 10 2" xfId="3430" xr:uid="{00000000-0005-0000-0000-000079090000}"/>
    <cellStyle name="40% - Accent3 2 2 11" xfId="5133" xr:uid="{00000000-0005-0000-0000-00007A090000}"/>
    <cellStyle name="40% - Accent3 2 2 12" xfId="2331" xr:uid="{00000000-0005-0000-0000-00007B090000}"/>
    <cellStyle name="40% - Accent3 2 2 2" xfId="171" xr:uid="{00000000-0005-0000-0000-00007C090000}"/>
    <cellStyle name="40% - Accent3 2 2 2 10" xfId="2386" xr:uid="{00000000-0005-0000-0000-00007D090000}"/>
    <cellStyle name="40% - Accent3 2 2 2 2" xfId="606" xr:uid="{00000000-0005-0000-0000-00007E090000}"/>
    <cellStyle name="40% - Accent3 2 2 2 2 2" xfId="1100" xr:uid="{00000000-0005-0000-0000-00007F090000}"/>
    <cellStyle name="40% - Accent3 2 2 2 2 2 2" xfId="4399" xr:uid="{00000000-0005-0000-0000-000080090000}"/>
    <cellStyle name="40% - Accent3 2 2 2 2 2 3" xfId="3189" xr:uid="{00000000-0005-0000-0000-000081090000}"/>
    <cellStyle name="40% - Accent3 2 2 2 2 3" xfId="1594" xr:uid="{00000000-0005-0000-0000-000082090000}"/>
    <cellStyle name="40% - Accent3 2 2 2 2 3 2" xfId="4893" xr:uid="{00000000-0005-0000-0000-000083090000}"/>
    <cellStyle name="40% - Accent3 2 2 2 2 4" xfId="2089" xr:uid="{00000000-0005-0000-0000-000084090000}"/>
    <cellStyle name="40% - Accent3 2 2 2 2 4 2" xfId="3905" xr:uid="{00000000-0005-0000-0000-000085090000}"/>
    <cellStyle name="40% - Accent3 2 2 2 2 5" xfId="5387" xr:uid="{00000000-0005-0000-0000-000086090000}"/>
    <cellStyle name="40% - Accent3 2 2 2 2 6" xfId="2695" xr:uid="{00000000-0005-0000-0000-000087090000}"/>
    <cellStyle name="40% - Accent3 2 2 2 3" xfId="789" xr:uid="{00000000-0005-0000-0000-000088090000}"/>
    <cellStyle name="40% - Accent3 2 2 2 3 2" xfId="1283" xr:uid="{00000000-0005-0000-0000-000089090000}"/>
    <cellStyle name="40% - Accent3 2 2 2 3 2 2" xfId="4582" xr:uid="{00000000-0005-0000-0000-00008A090000}"/>
    <cellStyle name="40% - Accent3 2 2 2 3 2 3" xfId="3372" xr:uid="{00000000-0005-0000-0000-00008B090000}"/>
    <cellStyle name="40% - Accent3 2 2 2 3 3" xfId="1777" xr:uid="{00000000-0005-0000-0000-00008C090000}"/>
    <cellStyle name="40% - Accent3 2 2 2 3 3 2" xfId="5076" xr:uid="{00000000-0005-0000-0000-00008D090000}"/>
    <cellStyle name="40% - Accent3 2 2 2 3 4" xfId="2272" xr:uid="{00000000-0005-0000-0000-00008E090000}"/>
    <cellStyle name="40% - Accent3 2 2 2 3 4 2" xfId="4088" xr:uid="{00000000-0005-0000-0000-00008F090000}"/>
    <cellStyle name="40% - Accent3 2 2 2 3 5" xfId="5570" xr:uid="{00000000-0005-0000-0000-000090090000}"/>
    <cellStyle name="40% - Accent3 2 2 2 3 6" xfId="2878" xr:uid="{00000000-0005-0000-0000-000091090000}"/>
    <cellStyle name="40% - Accent3 2 2 2 4" xfId="423" xr:uid="{00000000-0005-0000-0000-000092090000}"/>
    <cellStyle name="40% - Accent3 2 2 2 4 2" xfId="3722" xr:uid="{00000000-0005-0000-0000-000093090000}"/>
    <cellStyle name="40% - Accent3 2 2 2 4 3" xfId="2512" xr:uid="{00000000-0005-0000-0000-000094090000}"/>
    <cellStyle name="40% - Accent3 2 2 2 5" xfId="917" xr:uid="{00000000-0005-0000-0000-000095090000}"/>
    <cellStyle name="40% - Accent3 2 2 2 5 2" xfId="4216" xr:uid="{00000000-0005-0000-0000-000096090000}"/>
    <cellStyle name="40% - Accent3 2 2 2 5 3" xfId="3006" xr:uid="{00000000-0005-0000-0000-000097090000}"/>
    <cellStyle name="40% - Accent3 2 2 2 6" xfId="283" xr:uid="{00000000-0005-0000-0000-000098090000}"/>
    <cellStyle name="40% - Accent3 2 2 2 6 2" xfId="3596" xr:uid="{00000000-0005-0000-0000-000099090000}"/>
    <cellStyle name="40% - Accent3 2 2 2 7" xfId="1411" xr:uid="{00000000-0005-0000-0000-00009A090000}"/>
    <cellStyle name="40% - Accent3 2 2 2 7 2" xfId="4710" xr:uid="{00000000-0005-0000-0000-00009B090000}"/>
    <cellStyle name="40% - Accent3 2 2 2 8" xfId="1906" xr:uid="{00000000-0005-0000-0000-00009C090000}"/>
    <cellStyle name="40% - Accent3 2 2 2 8 2" xfId="3485" xr:uid="{00000000-0005-0000-0000-00009D090000}"/>
    <cellStyle name="40% - Accent3 2 2 2 9" xfId="5204" xr:uid="{00000000-0005-0000-0000-00009E090000}"/>
    <cellStyle name="40% - Accent3 2 2 3" xfId="535" xr:uid="{00000000-0005-0000-0000-00009F090000}"/>
    <cellStyle name="40% - Accent3 2 2 3 2" xfId="718" xr:uid="{00000000-0005-0000-0000-0000A0090000}"/>
    <cellStyle name="40% - Accent3 2 2 3 2 2" xfId="1212" xr:uid="{00000000-0005-0000-0000-0000A1090000}"/>
    <cellStyle name="40% - Accent3 2 2 3 2 2 2" xfId="4511" xr:uid="{00000000-0005-0000-0000-0000A2090000}"/>
    <cellStyle name="40% - Accent3 2 2 3 2 2 3" xfId="3301" xr:uid="{00000000-0005-0000-0000-0000A3090000}"/>
    <cellStyle name="40% - Accent3 2 2 3 2 3" xfId="1706" xr:uid="{00000000-0005-0000-0000-0000A4090000}"/>
    <cellStyle name="40% - Accent3 2 2 3 2 3 2" xfId="5005" xr:uid="{00000000-0005-0000-0000-0000A5090000}"/>
    <cellStyle name="40% - Accent3 2 2 3 2 4" xfId="2201" xr:uid="{00000000-0005-0000-0000-0000A6090000}"/>
    <cellStyle name="40% - Accent3 2 2 3 2 4 2" xfId="4017" xr:uid="{00000000-0005-0000-0000-0000A7090000}"/>
    <cellStyle name="40% - Accent3 2 2 3 2 5" xfId="5499" xr:uid="{00000000-0005-0000-0000-0000A8090000}"/>
    <cellStyle name="40% - Accent3 2 2 3 2 6" xfId="2807" xr:uid="{00000000-0005-0000-0000-0000A9090000}"/>
    <cellStyle name="40% - Accent3 2 2 3 3" xfId="1029" xr:uid="{00000000-0005-0000-0000-0000AA090000}"/>
    <cellStyle name="40% - Accent3 2 2 3 3 2" xfId="4328" xr:uid="{00000000-0005-0000-0000-0000AB090000}"/>
    <cellStyle name="40% - Accent3 2 2 3 3 3" xfId="3118" xr:uid="{00000000-0005-0000-0000-0000AC090000}"/>
    <cellStyle name="40% - Accent3 2 2 3 4" xfId="1523" xr:uid="{00000000-0005-0000-0000-0000AD090000}"/>
    <cellStyle name="40% - Accent3 2 2 3 4 2" xfId="4822" xr:uid="{00000000-0005-0000-0000-0000AE090000}"/>
    <cellStyle name="40% - Accent3 2 2 3 5" xfId="2018" xr:uid="{00000000-0005-0000-0000-0000AF090000}"/>
    <cellStyle name="40% - Accent3 2 2 3 5 2" xfId="3834" xr:uid="{00000000-0005-0000-0000-0000B0090000}"/>
    <cellStyle name="40% - Accent3 2 2 3 6" xfId="5316" xr:uid="{00000000-0005-0000-0000-0000B1090000}"/>
    <cellStyle name="40% - Accent3 2 2 3 7" xfId="2624" xr:uid="{00000000-0005-0000-0000-0000B2090000}"/>
    <cellStyle name="40% - Accent3 2 2 4" xfId="480" xr:uid="{00000000-0005-0000-0000-0000B3090000}"/>
    <cellStyle name="40% - Accent3 2 2 4 2" xfId="974" xr:uid="{00000000-0005-0000-0000-0000B4090000}"/>
    <cellStyle name="40% - Accent3 2 2 4 2 2" xfId="4273" xr:uid="{00000000-0005-0000-0000-0000B5090000}"/>
    <cellStyle name="40% - Accent3 2 2 4 2 3" xfId="3063" xr:uid="{00000000-0005-0000-0000-0000B6090000}"/>
    <cellStyle name="40% - Accent3 2 2 4 3" xfId="1468" xr:uid="{00000000-0005-0000-0000-0000B7090000}"/>
    <cellStyle name="40% - Accent3 2 2 4 3 2" xfId="4767" xr:uid="{00000000-0005-0000-0000-0000B8090000}"/>
    <cellStyle name="40% - Accent3 2 2 4 4" xfId="1963" xr:uid="{00000000-0005-0000-0000-0000B9090000}"/>
    <cellStyle name="40% - Accent3 2 2 4 4 2" xfId="3779" xr:uid="{00000000-0005-0000-0000-0000BA090000}"/>
    <cellStyle name="40% - Accent3 2 2 4 5" xfId="5261" xr:uid="{00000000-0005-0000-0000-0000BB090000}"/>
    <cellStyle name="40% - Accent3 2 2 4 6" xfId="2569" xr:uid="{00000000-0005-0000-0000-0000BC090000}"/>
    <cellStyle name="40% - Accent3 2 2 5" xfId="663" xr:uid="{00000000-0005-0000-0000-0000BD090000}"/>
    <cellStyle name="40% - Accent3 2 2 5 2" xfId="1157" xr:uid="{00000000-0005-0000-0000-0000BE090000}"/>
    <cellStyle name="40% - Accent3 2 2 5 2 2" xfId="4456" xr:uid="{00000000-0005-0000-0000-0000BF090000}"/>
    <cellStyle name="40% - Accent3 2 2 5 2 3" xfId="3246" xr:uid="{00000000-0005-0000-0000-0000C0090000}"/>
    <cellStyle name="40% - Accent3 2 2 5 3" xfId="1651" xr:uid="{00000000-0005-0000-0000-0000C1090000}"/>
    <cellStyle name="40% - Accent3 2 2 5 3 2" xfId="4950" xr:uid="{00000000-0005-0000-0000-0000C2090000}"/>
    <cellStyle name="40% - Accent3 2 2 5 4" xfId="2146" xr:uid="{00000000-0005-0000-0000-0000C3090000}"/>
    <cellStyle name="40% - Accent3 2 2 5 4 2" xfId="3962" xr:uid="{00000000-0005-0000-0000-0000C4090000}"/>
    <cellStyle name="40% - Accent3 2 2 5 5" xfId="5444" xr:uid="{00000000-0005-0000-0000-0000C5090000}"/>
    <cellStyle name="40% - Accent3 2 2 5 6" xfId="2752" xr:uid="{00000000-0005-0000-0000-0000C6090000}"/>
    <cellStyle name="40% - Accent3 2 2 6" xfId="338" xr:uid="{00000000-0005-0000-0000-0000C7090000}"/>
    <cellStyle name="40% - Accent3 2 2 6 2" xfId="3651" xr:uid="{00000000-0005-0000-0000-0000C8090000}"/>
    <cellStyle name="40% - Accent3 2 2 6 3" xfId="2441" xr:uid="{00000000-0005-0000-0000-0000C9090000}"/>
    <cellStyle name="40% - Accent3 2 2 7" xfId="846" xr:uid="{00000000-0005-0000-0000-0000CA090000}"/>
    <cellStyle name="40% - Accent3 2 2 7 2" xfId="4145" xr:uid="{00000000-0005-0000-0000-0000CB090000}"/>
    <cellStyle name="40% - Accent3 2 2 7 3" xfId="2935" xr:uid="{00000000-0005-0000-0000-0000CC090000}"/>
    <cellStyle name="40% - Accent3 2 2 8" xfId="228" xr:uid="{00000000-0005-0000-0000-0000CD090000}"/>
    <cellStyle name="40% - Accent3 2 2 8 2" xfId="3541" xr:uid="{00000000-0005-0000-0000-0000CE090000}"/>
    <cellStyle name="40% - Accent3 2 2 9" xfId="1340" xr:uid="{00000000-0005-0000-0000-0000CF090000}"/>
    <cellStyle name="40% - Accent3 2 2 9 2" xfId="4639" xr:uid="{00000000-0005-0000-0000-0000D0090000}"/>
    <cellStyle name="40% - Accent3 2 3" xfId="150" xr:uid="{00000000-0005-0000-0000-0000D1090000}"/>
    <cellStyle name="40% - Accent3 2 3 10" xfId="2365" xr:uid="{00000000-0005-0000-0000-0000D2090000}"/>
    <cellStyle name="40% - Accent3 2 3 2" xfId="585" xr:uid="{00000000-0005-0000-0000-0000D3090000}"/>
    <cellStyle name="40% - Accent3 2 3 2 2" xfId="1079" xr:uid="{00000000-0005-0000-0000-0000D4090000}"/>
    <cellStyle name="40% - Accent3 2 3 2 2 2" xfId="4378" xr:uid="{00000000-0005-0000-0000-0000D5090000}"/>
    <cellStyle name="40% - Accent3 2 3 2 2 3" xfId="3168" xr:uid="{00000000-0005-0000-0000-0000D6090000}"/>
    <cellStyle name="40% - Accent3 2 3 2 3" xfId="1573" xr:uid="{00000000-0005-0000-0000-0000D7090000}"/>
    <cellStyle name="40% - Accent3 2 3 2 3 2" xfId="4872" xr:uid="{00000000-0005-0000-0000-0000D8090000}"/>
    <cellStyle name="40% - Accent3 2 3 2 4" xfId="2068" xr:uid="{00000000-0005-0000-0000-0000D9090000}"/>
    <cellStyle name="40% - Accent3 2 3 2 4 2" xfId="3884" xr:uid="{00000000-0005-0000-0000-0000DA090000}"/>
    <cellStyle name="40% - Accent3 2 3 2 5" xfId="5366" xr:uid="{00000000-0005-0000-0000-0000DB090000}"/>
    <cellStyle name="40% - Accent3 2 3 2 6" xfId="2674" xr:uid="{00000000-0005-0000-0000-0000DC090000}"/>
    <cellStyle name="40% - Accent3 2 3 3" xfId="768" xr:uid="{00000000-0005-0000-0000-0000DD090000}"/>
    <cellStyle name="40% - Accent3 2 3 3 2" xfId="1262" xr:uid="{00000000-0005-0000-0000-0000DE090000}"/>
    <cellStyle name="40% - Accent3 2 3 3 2 2" xfId="4561" xr:uid="{00000000-0005-0000-0000-0000DF090000}"/>
    <cellStyle name="40% - Accent3 2 3 3 2 3" xfId="3351" xr:uid="{00000000-0005-0000-0000-0000E0090000}"/>
    <cellStyle name="40% - Accent3 2 3 3 3" xfId="1756" xr:uid="{00000000-0005-0000-0000-0000E1090000}"/>
    <cellStyle name="40% - Accent3 2 3 3 3 2" xfId="5055" xr:uid="{00000000-0005-0000-0000-0000E2090000}"/>
    <cellStyle name="40% - Accent3 2 3 3 4" xfId="2251" xr:uid="{00000000-0005-0000-0000-0000E3090000}"/>
    <cellStyle name="40% - Accent3 2 3 3 4 2" xfId="4067" xr:uid="{00000000-0005-0000-0000-0000E4090000}"/>
    <cellStyle name="40% - Accent3 2 3 3 5" xfId="5549" xr:uid="{00000000-0005-0000-0000-0000E5090000}"/>
    <cellStyle name="40% - Accent3 2 3 3 6" xfId="2857" xr:uid="{00000000-0005-0000-0000-0000E6090000}"/>
    <cellStyle name="40% - Accent3 2 3 4" xfId="402" xr:uid="{00000000-0005-0000-0000-0000E7090000}"/>
    <cellStyle name="40% - Accent3 2 3 4 2" xfId="3701" xr:uid="{00000000-0005-0000-0000-0000E8090000}"/>
    <cellStyle name="40% - Accent3 2 3 4 3" xfId="2491" xr:uid="{00000000-0005-0000-0000-0000E9090000}"/>
    <cellStyle name="40% - Accent3 2 3 5" xfId="896" xr:uid="{00000000-0005-0000-0000-0000EA090000}"/>
    <cellStyle name="40% - Accent3 2 3 5 2" xfId="4195" xr:uid="{00000000-0005-0000-0000-0000EB090000}"/>
    <cellStyle name="40% - Accent3 2 3 5 3" xfId="2985" xr:uid="{00000000-0005-0000-0000-0000EC090000}"/>
    <cellStyle name="40% - Accent3 2 3 6" xfId="262" xr:uid="{00000000-0005-0000-0000-0000ED090000}"/>
    <cellStyle name="40% - Accent3 2 3 6 2" xfId="3575" xr:uid="{00000000-0005-0000-0000-0000EE090000}"/>
    <cellStyle name="40% - Accent3 2 3 7" xfId="1390" xr:uid="{00000000-0005-0000-0000-0000EF090000}"/>
    <cellStyle name="40% - Accent3 2 3 7 2" xfId="4689" xr:uid="{00000000-0005-0000-0000-0000F0090000}"/>
    <cellStyle name="40% - Accent3 2 3 8" xfId="1885" xr:uid="{00000000-0005-0000-0000-0000F1090000}"/>
    <cellStyle name="40% - Accent3 2 3 8 2" xfId="3464" xr:uid="{00000000-0005-0000-0000-0000F2090000}"/>
    <cellStyle name="40% - Accent3 2 3 9" xfId="5183" xr:uid="{00000000-0005-0000-0000-0000F3090000}"/>
    <cellStyle name="40% - Accent3 2 4" xfId="514" xr:uid="{00000000-0005-0000-0000-0000F4090000}"/>
    <cellStyle name="40% - Accent3 2 4 2" xfId="697" xr:uid="{00000000-0005-0000-0000-0000F5090000}"/>
    <cellStyle name="40% - Accent3 2 4 2 2" xfId="1191" xr:uid="{00000000-0005-0000-0000-0000F6090000}"/>
    <cellStyle name="40% - Accent3 2 4 2 2 2" xfId="4490" xr:uid="{00000000-0005-0000-0000-0000F7090000}"/>
    <cellStyle name="40% - Accent3 2 4 2 2 3" xfId="3280" xr:uid="{00000000-0005-0000-0000-0000F8090000}"/>
    <cellStyle name="40% - Accent3 2 4 2 3" xfId="1685" xr:uid="{00000000-0005-0000-0000-0000F9090000}"/>
    <cellStyle name="40% - Accent3 2 4 2 3 2" xfId="4984" xr:uid="{00000000-0005-0000-0000-0000FA090000}"/>
    <cellStyle name="40% - Accent3 2 4 2 4" xfId="2180" xr:uid="{00000000-0005-0000-0000-0000FB090000}"/>
    <cellStyle name="40% - Accent3 2 4 2 4 2" xfId="3996" xr:uid="{00000000-0005-0000-0000-0000FC090000}"/>
    <cellStyle name="40% - Accent3 2 4 2 5" xfId="5478" xr:uid="{00000000-0005-0000-0000-0000FD090000}"/>
    <cellStyle name="40% - Accent3 2 4 2 6" xfId="2786" xr:uid="{00000000-0005-0000-0000-0000FE090000}"/>
    <cellStyle name="40% - Accent3 2 4 3" xfId="1008" xr:uid="{00000000-0005-0000-0000-0000FF090000}"/>
    <cellStyle name="40% - Accent3 2 4 3 2" xfId="4307" xr:uid="{00000000-0005-0000-0000-0000000A0000}"/>
    <cellStyle name="40% - Accent3 2 4 3 3" xfId="3097" xr:uid="{00000000-0005-0000-0000-0000010A0000}"/>
    <cellStyle name="40% - Accent3 2 4 4" xfId="1502" xr:uid="{00000000-0005-0000-0000-0000020A0000}"/>
    <cellStyle name="40% - Accent3 2 4 4 2" xfId="4801" xr:uid="{00000000-0005-0000-0000-0000030A0000}"/>
    <cellStyle name="40% - Accent3 2 4 5" xfId="1997" xr:uid="{00000000-0005-0000-0000-0000040A0000}"/>
    <cellStyle name="40% - Accent3 2 4 5 2" xfId="3813" xr:uid="{00000000-0005-0000-0000-0000050A0000}"/>
    <cellStyle name="40% - Accent3 2 4 6" xfId="5295" xr:uid="{00000000-0005-0000-0000-0000060A0000}"/>
    <cellStyle name="40% - Accent3 2 4 7" xfId="2603" xr:uid="{00000000-0005-0000-0000-0000070A0000}"/>
    <cellStyle name="40% - Accent3 2 5" xfId="459" xr:uid="{00000000-0005-0000-0000-0000080A0000}"/>
    <cellStyle name="40% - Accent3 2 5 2" xfId="953" xr:uid="{00000000-0005-0000-0000-0000090A0000}"/>
    <cellStyle name="40% - Accent3 2 5 2 2" xfId="4252" xr:uid="{00000000-0005-0000-0000-00000A0A0000}"/>
    <cellStyle name="40% - Accent3 2 5 2 3" xfId="3042" xr:uid="{00000000-0005-0000-0000-00000B0A0000}"/>
    <cellStyle name="40% - Accent3 2 5 3" xfId="1447" xr:uid="{00000000-0005-0000-0000-00000C0A0000}"/>
    <cellStyle name="40% - Accent3 2 5 3 2" xfId="4746" xr:uid="{00000000-0005-0000-0000-00000D0A0000}"/>
    <cellStyle name="40% - Accent3 2 5 4" xfId="1942" xr:uid="{00000000-0005-0000-0000-00000E0A0000}"/>
    <cellStyle name="40% - Accent3 2 5 4 2" xfId="3758" xr:uid="{00000000-0005-0000-0000-00000F0A0000}"/>
    <cellStyle name="40% - Accent3 2 5 5" xfId="5240" xr:uid="{00000000-0005-0000-0000-0000100A0000}"/>
    <cellStyle name="40% - Accent3 2 5 6" xfId="2548" xr:uid="{00000000-0005-0000-0000-0000110A0000}"/>
    <cellStyle name="40% - Accent3 2 6" xfId="642" xr:uid="{00000000-0005-0000-0000-0000120A0000}"/>
    <cellStyle name="40% - Accent3 2 6 2" xfId="1136" xr:uid="{00000000-0005-0000-0000-0000130A0000}"/>
    <cellStyle name="40% - Accent3 2 6 2 2" xfId="4435" xr:uid="{00000000-0005-0000-0000-0000140A0000}"/>
    <cellStyle name="40% - Accent3 2 6 2 3" xfId="3225" xr:uid="{00000000-0005-0000-0000-0000150A0000}"/>
    <cellStyle name="40% - Accent3 2 6 3" xfId="1630" xr:uid="{00000000-0005-0000-0000-0000160A0000}"/>
    <cellStyle name="40% - Accent3 2 6 3 2" xfId="4929" xr:uid="{00000000-0005-0000-0000-0000170A0000}"/>
    <cellStyle name="40% - Accent3 2 6 4" xfId="2125" xr:uid="{00000000-0005-0000-0000-0000180A0000}"/>
    <cellStyle name="40% - Accent3 2 6 4 2" xfId="3941" xr:uid="{00000000-0005-0000-0000-0000190A0000}"/>
    <cellStyle name="40% - Accent3 2 6 5" xfId="5423" xr:uid="{00000000-0005-0000-0000-00001A0A0000}"/>
    <cellStyle name="40% - Accent3 2 6 6" xfId="2731" xr:uid="{00000000-0005-0000-0000-00001B0A0000}"/>
    <cellStyle name="40% - Accent3 2 7" xfId="317" xr:uid="{00000000-0005-0000-0000-00001C0A0000}"/>
    <cellStyle name="40% - Accent3 2 7 2" xfId="3630" xr:uid="{00000000-0005-0000-0000-00001D0A0000}"/>
    <cellStyle name="40% - Accent3 2 7 3" xfId="2420" xr:uid="{00000000-0005-0000-0000-00001E0A0000}"/>
    <cellStyle name="40% - Accent3 2 8" xfId="825" xr:uid="{00000000-0005-0000-0000-00001F0A0000}"/>
    <cellStyle name="40% - Accent3 2 8 2" xfId="4124" xr:uid="{00000000-0005-0000-0000-0000200A0000}"/>
    <cellStyle name="40% - Accent3 2 8 3" xfId="2914" xr:uid="{00000000-0005-0000-0000-0000210A0000}"/>
    <cellStyle name="40% - Accent3 2 9" xfId="207" xr:uid="{00000000-0005-0000-0000-0000220A0000}"/>
    <cellStyle name="40% - Accent3 2 9 2" xfId="3520" xr:uid="{00000000-0005-0000-0000-0000230A0000}"/>
    <cellStyle name="40% - Accent3 3" xfId="132" xr:uid="{00000000-0005-0000-0000-0000240A0000}"/>
    <cellStyle name="40% - Accent3 3 10" xfId="1851" xr:uid="{00000000-0005-0000-0000-0000250A0000}"/>
    <cellStyle name="40% - Accent3 3 10 2" xfId="3446" xr:uid="{00000000-0005-0000-0000-0000260A0000}"/>
    <cellStyle name="40% - Accent3 3 11" xfId="5149" xr:uid="{00000000-0005-0000-0000-0000270A0000}"/>
    <cellStyle name="40% - Accent3 3 12" xfId="2347" xr:uid="{00000000-0005-0000-0000-0000280A0000}"/>
    <cellStyle name="40% - Accent3 3 2" xfId="187" xr:uid="{00000000-0005-0000-0000-0000290A0000}"/>
    <cellStyle name="40% - Accent3 3 2 10" xfId="2402" xr:uid="{00000000-0005-0000-0000-00002A0A0000}"/>
    <cellStyle name="40% - Accent3 3 2 2" xfId="622" xr:uid="{00000000-0005-0000-0000-00002B0A0000}"/>
    <cellStyle name="40% - Accent3 3 2 2 2" xfId="1116" xr:uid="{00000000-0005-0000-0000-00002C0A0000}"/>
    <cellStyle name="40% - Accent3 3 2 2 2 2" xfId="4415" xr:uid="{00000000-0005-0000-0000-00002D0A0000}"/>
    <cellStyle name="40% - Accent3 3 2 2 2 3" xfId="3205" xr:uid="{00000000-0005-0000-0000-00002E0A0000}"/>
    <cellStyle name="40% - Accent3 3 2 2 3" xfId="1610" xr:uid="{00000000-0005-0000-0000-00002F0A0000}"/>
    <cellStyle name="40% - Accent3 3 2 2 3 2" xfId="4909" xr:uid="{00000000-0005-0000-0000-0000300A0000}"/>
    <cellStyle name="40% - Accent3 3 2 2 4" xfId="2105" xr:uid="{00000000-0005-0000-0000-0000310A0000}"/>
    <cellStyle name="40% - Accent3 3 2 2 4 2" xfId="3921" xr:uid="{00000000-0005-0000-0000-0000320A0000}"/>
    <cellStyle name="40% - Accent3 3 2 2 5" xfId="5403" xr:uid="{00000000-0005-0000-0000-0000330A0000}"/>
    <cellStyle name="40% - Accent3 3 2 2 6" xfId="2711" xr:uid="{00000000-0005-0000-0000-0000340A0000}"/>
    <cellStyle name="40% - Accent3 3 2 3" xfId="805" xr:uid="{00000000-0005-0000-0000-0000350A0000}"/>
    <cellStyle name="40% - Accent3 3 2 3 2" xfId="1299" xr:uid="{00000000-0005-0000-0000-0000360A0000}"/>
    <cellStyle name="40% - Accent3 3 2 3 2 2" xfId="4598" xr:uid="{00000000-0005-0000-0000-0000370A0000}"/>
    <cellStyle name="40% - Accent3 3 2 3 2 3" xfId="3388" xr:uid="{00000000-0005-0000-0000-0000380A0000}"/>
    <cellStyle name="40% - Accent3 3 2 3 3" xfId="1793" xr:uid="{00000000-0005-0000-0000-0000390A0000}"/>
    <cellStyle name="40% - Accent3 3 2 3 3 2" xfId="5092" xr:uid="{00000000-0005-0000-0000-00003A0A0000}"/>
    <cellStyle name="40% - Accent3 3 2 3 4" xfId="2288" xr:uid="{00000000-0005-0000-0000-00003B0A0000}"/>
    <cellStyle name="40% - Accent3 3 2 3 4 2" xfId="4104" xr:uid="{00000000-0005-0000-0000-00003C0A0000}"/>
    <cellStyle name="40% - Accent3 3 2 3 5" xfId="5586" xr:uid="{00000000-0005-0000-0000-00003D0A0000}"/>
    <cellStyle name="40% - Accent3 3 2 3 6" xfId="2894" xr:uid="{00000000-0005-0000-0000-00003E0A0000}"/>
    <cellStyle name="40% - Accent3 3 2 4" xfId="439" xr:uid="{00000000-0005-0000-0000-00003F0A0000}"/>
    <cellStyle name="40% - Accent3 3 2 4 2" xfId="3738" xr:uid="{00000000-0005-0000-0000-0000400A0000}"/>
    <cellStyle name="40% - Accent3 3 2 4 3" xfId="2528" xr:uid="{00000000-0005-0000-0000-0000410A0000}"/>
    <cellStyle name="40% - Accent3 3 2 5" xfId="933" xr:uid="{00000000-0005-0000-0000-0000420A0000}"/>
    <cellStyle name="40% - Accent3 3 2 5 2" xfId="4232" xr:uid="{00000000-0005-0000-0000-0000430A0000}"/>
    <cellStyle name="40% - Accent3 3 2 5 3" xfId="3022" xr:uid="{00000000-0005-0000-0000-0000440A0000}"/>
    <cellStyle name="40% - Accent3 3 2 6" xfId="299" xr:uid="{00000000-0005-0000-0000-0000450A0000}"/>
    <cellStyle name="40% - Accent3 3 2 6 2" xfId="3612" xr:uid="{00000000-0005-0000-0000-0000460A0000}"/>
    <cellStyle name="40% - Accent3 3 2 7" xfId="1427" xr:uid="{00000000-0005-0000-0000-0000470A0000}"/>
    <cellStyle name="40% - Accent3 3 2 7 2" xfId="4726" xr:uid="{00000000-0005-0000-0000-0000480A0000}"/>
    <cellStyle name="40% - Accent3 3 2 8" xfId="1922" xr:uid="{00000000-0005-0000-0000-0000490A0000}"/>
    <cellStyle name="40% - Accent3 3 2 8 2" xfId="3501" xr:uid="{00000000-0005-0000-0000-00004A0A0000}"/>
    <cellStyle name="40% - Accent3 3 2 9" xfId="5220" xr:uid="{00000000-0005-0000-0000-00004B0A0000}"/>
    <cellStyle name="40% - Accent3 3 3" xfId="551" xr:uid="{00000000-0005-0000-0000-00004C0A0000}"/>
    <cellStyle name="40% - Accent3 3 3 2" xfId="734" xr:uid="{00000000-0005-0000-0000-00004D0A0000}"/>
    <cellStyle name="40% - Accent3 3 3 2 2" xfId="1228" xr:uid="{00000000-0005-0000-0000-00004E0A0000}"/>
    <cellStyle name="40% - Accent3 3 3 2 2 2" xfId="4527" xr:uid="{00000000-0005-0000-0000-00004F0A0000}"/>
    <cellStyle name="40% - Accent3 3 3 2 2 3" xfId="3317" xr:uid="{00000000-0005-0000-0000-0000500A0000}"/>
    <cellStyle name="40% - Accent3 3 3 2 3" xfId="1722" xr:uid="{00000000-0005-0000-0000-0000510A0000}"/>
    <cellStyle name="40% - Accent3 3 3 2 3 2" xfId="5021" xr:uid="{00000000-0005-0000-0000-0000520A0000}"/>
    <cellStyle name="40% - Accent3 3 3 2 4" xfId="2217" xr:uid="{00000000-0005-0000-0000-0000530A0000}"/>
    <cellStyle name="40% - Accent3 3 3 2 4 2" xfId="4033" xr:uid="{00000000-0005-0000-0000-0000540A0000}"/>
    <cellStyle name="40% - Accent3 3 3 2 5" xfId="5515" xr:uid="{00000000-0005-0000-0000-0000550A0000}"/>
    <cellStyle name="40% - Accent3 3 3 2 6" xfId="2823" xr:uid="{00000000-0005-0000-0000-0000560A0000}"/>
    <cellStyle name="40% - Accent3 3 3 3" xfId="1045" xr:uid="{00000000-0005-0000-0000-0000570A0000}"/>
    <cellStyle name="40% - Accent3 3 3 3 2" xfId="4344" xr:uid="{00000000-0005-0000-0000-0000580A0000}"/>
    <cellStyle name="40% - Accent3 3 3 3 3" xfId="3134" xr:uid="{00000000-0005-0000-0000-0000590A0000}"/>
    <cellStyle name="40% - Accent3 3 3 4" xfId="1539" xr:uid="{00000000-0005-0000-0000-00005A0A0000}"/>
    <cellStyle name="40% - Accent3 3 3 4 2" xfId="4838" xr:uid="{00000000-0005-0000-0000-00005B0A0000}"/>
    <cellStyle name="40% - Accent3 3 3 5" xfId="2034" xr:uid="{00000000-0005-0000-0000-00005C0A0000}"/>
    <cellStyle name="40% - Accent3 3 3 5 2" xfId="3850" xr:uid="{00000000-0005-0000-0000-00005D0A0000}"/>
    <cellStyle name="40% - Accent3 3 3 6" xfId="5332" xr:uid="{00000000-0005-0000-0000-00005E0A0000}"/>
    <cellStyle name="40% - Accent3 3 3 7" xfId="2640" xr:uid="{00000000-0005-0000-0000-00005F0A0000}"/>
    <cellStyle name="40% - Accent3 3 4" xfId="496" xr:uid="{00000000-0005-0000-0000-0000600A0000}"/>
    <cellStyle name="40% - Accent3 3 4 2" xfId="990" xr:uid="{00000000-0005-0000-0000-0000610A0000}"/>
    <cellStyle name="40% - Accent3 3 4 2 2" xfId="4289" xr:uid="{00000000-0005-0000-0000-0000620A0000}"/>
    <cellStyle name="40% - Accent3 3 4 2 3" xfId="3079" xr:uid="{00000000-0005-0000-0000-0000630A0000}"/>
    <cellStyle name="40% - Accent3 3 4 3" xfId="1484" xr:uid="{00000000-0005-0000-0000-0000640A0000}"/>
    <cellStyle name="40% - Accent3 3 4 3 2" xfId="4783" xr:uid="{00000000-0005-0000-0000-0000650A0000}"/>
    <cellStyle name="40% - Accent3 3 4 4" xfId="1979" xr:uid="{00000000-0005-0000-0000-0000660A0000}"/>
    <cellStyle name="40% - Accent3 3 4 4 2" xfId="3795" xr:uid="{00000000-0005-0000-0000-0000670A0000}"/>
    <cellStyle name="40% - Accent3 3 4 5" xfId="5277" xr:uid="{00000000-0005-0000-0000-0000680A0000}"/>
    <cellStyle name="40% - Accent3 3 4 6" xfId="2585" xr:uid="{00000000-0005-0000-0000-0000690A0000}"/>
    <cellStyle name="40% - Accent3 3 5" xfId="679" xr:uid="{00000000-0005-0000-0000-00006A0A0000}"/>
    <cellStyle name="40% - Accent3 3 5 2" xfId="1173" xr:uid="{00000000-0005-0000-0000-00006B0A0000}"/>
    <cellStyle name="40% - Accent3 3 5 2 2" xfId="4472" xr:uid="{00000000-0005-0000-0000-00006C0A0000}"/>
    <cellStyle name="40% - Accent3 3 5 2 3" xfId="3262" xr:uid="{00000000-0005-0000-0000-00006D0A0000}"/>
    <cellStyle name="40% - Accent3 3 5 3" xfId="1667" xr:uid="{00000000-0005-0000-0000-00006E0A0000}"/>
    <cellStyle name="40% - Accent3 3 5 3 2" xfId="4966" xr:uid="{00000000-0005-0000-0000-00006F0A0000}"/>
    <cellStyle name="40% - Accent3 3 5 4" xfId="2162" xr:uid="{00000000-0005-0000-0000-0000700A0000}"/>
    <cellStyle name="40% - Accent3 3 5 4 2" xfId="3978" xr:uid="{00000000-0005-0000-0000-0000710A0000}"/>
    <cellStyle name="40% - Accent3 3 5 5" xfId="5460" xr:uid="{00000000-0005-0000-0000-0000720A0000}"/>
    <cellStyle name="40% - Accent3 3 5 6" xfId="2768" xr:uid="{00000000-0005-0000-0000-0000730A0000}"/>
    <cellStyle name="40% - Accent3 3 6" xfId="354" xr:uid="{00000000-0005-0000-0000-0000740A0000}"/>
    <cellStyle name="40% - Accent3 3 6 2" xfId="3667" xr:uid="{00000000-0005-0000-0000-0000750A0000}"/>
    <cellStyle name="40% - Accent3 3 6 3" xfId="2457" xr:uid="{00000000-0005-0000-0000-0000760A0000}"/>
    <cellStyle name="40% - Accent3 3 7" xfId="862" xr:uid="{00000000-0005-0000-0000-0000770A0000}"/>
    <cellStyle name="40% - Accent3 3 7 2" xfId="4161" xr:uid="{00000000-0005-0000-0000-0000780A0000}"/>
    <cellStyle name="40% - Accent3 3 7 3" xfId="2951" xr:uid="{00000000-0005-0000-0000-0000790A0000}"/>
    <cellStyle name="40% - Accent3 3 8" xfId="244" xr:uid="{00000000-0005-0000-0000-00007A0A0000}"/>
    <cellStyle name="40% - Accent3 3 8 2" xfId="3557" xr:uid="{00000000-0005-0000-0000-00007B0A0000}"/>
    <cellStyle name="40% - Accent3 3 9" xfId="1356" xr:uid="{00000000-0005-0000-0000-00007C0A0000}"/>
    <cellStyle name="40% - Accent3 3 9 2" xfId="4655" xr:uid="{00000000-0005-0000-0000-00007D0A0000}"/>
    <cellStyle name="40% - Accent3 4" xfId="13" xr:uid="{00000000-0005-0000-0000-00007E0A0000}"/>
    <cellStyle name="40% - Accent3 4 2" xfId="386" xr:uid="{00000000-0005-0000-0000-00007F0A0000}"/>
    <cellStyle name="40% - Accent3 4 3" xfId="565" xr:uid="{00000000-0005-0000-0000-0000800A0000}"/>
    <cellStyle name="40% - Accent3 4 3 2" xfId="748" xr:uid="{00000000-0005-0000-0000-0000810A0000}"/>
    <cellStyle name="40% - Accent3 4 3 2 2" xfId="1242" xr:uid="{00000000-0005-0000-0000-0000820A0000}"/>
    <cellStyle name="40% - Accent3 4 3 2 2 2" xfId="4541" xr:uid="{00000000-0005-0000-0000-0000830A0000}"/>
    <cellStyle name="40% - Accent3 4 3 2 2 3" xfId="3331" xr:uid="{00000000-0005-0000-0000-0000840A0000}"/>
    <cellStyle name="40% - Accent3 4 3 2 3" xfId="1736" xr:uid="{00000000-0005-0000-0000-0000850A0000}"/>
    <cellStyle name="40% - Accent3 4 3 2 3 2" xfId="5035" xr:uid="{00000000-0005-0000-0000-0000860A0000}"/>
    <cellStyle name="40% - Accent3 4 3 2 4" xfId="2231" xr:uid="{00000000-0005-0000-0000-0000870A0000}"/>
    <cellStyle name="40% - Accent3 4 3 2 4 2" xfId="4047" xr:uid="{00000000-0005-0000-0000-0000880A0000}"/>
    <cellStyle name="40% - Accent3 4 3 2 5" xfId="5529" xr:uid="{00000000-0005-0000-0000-0000890A0000}"/>
    <cellStyle name="40% - Accent3 4 3 2 6" xfId="2837" xr:uid="{00000000-0005-0000-0000-00008A0A0000}"/>
    <cellStyle name="40% - Accent3 4 3 3" xfId="1059" xr:uid="{00000000-0005-0000-0000-00008B0A0000}"/>
    <cellStyle name="40% - Accent3 4 3 3 2" xfId="4358" xr:uid="{00000000-0005-0000-0000-00008C0A0000}"/>
    <cellStyle name="40% - Accent3 4 3 3 3" xfId="3148" xr:uid="{00000000-0005-0000-0000-00008D0A0000}"/>
    <cellStyle name="40% - Accent3 4 3 4" xfId="1553" xr:uid="{00000000-0005-0000-0000-00008E0A0000}"/>
    <cellStyle name="40% - Accent3 4 3 4 2" xfId="4852" xr:uid="{00000000-0005-0000-0000-00008F0A0000}"/>
    <cellStyle name="40% - Accent3 4 3 5" xfId="2048" xr:uid="{00000000-0005-0000-0000-0000900A0000}"/>
    <cellStyle name="40% - Accent3 4 3 5 2" xfId="3864" xr:uid="{00000000-0005-0000-0000-0000910A0000}"/>
    <cellStyle name="40% - Accent3 4 3 6" xfId="5346" xr:uid="{00000000-0005-0000-0000-0000920A0000}"/>
    <cellStyle name="40% - Accent3 4 3 7" xfId="2654" xr:uid="{00000000-0005-0000-0000-0000930A0000}"/>
    <cellStyle name="40% - Accent3 4 4" xfId="368" xr:uid="{00000000-0005-0000-0000-0000940A0000}"/>
    <cellStyle name="40% - Accent3 4 4 2" xfId="3681" xr:uid="{00000000-0005-0000-0000-0000950A0000}"/>
    <cellStyle name="40% - Accent3 4 4 3" xfId="2471" xr:uid="{00000000-0005-0000-0000-0000960A0000}"/>
    <cellStyle name="40% - Accent3 4 5" xfId="876" xr:uid="{00000000-0005-0000-0000-0000970A0000}"/>
    <cellStyle name="40% - Accent3 4 5 2" xfId="4175" xr:uid="{00000000-0005-0000-0000-0000980A0000}"/>
    <cellStyle name="40% - Accent3 4 5 3" xfId="2965" xr:uid="{00000000-0005-0000-0000-0000990A0000}"/>
    <cellStyle name="40% - Accent3 4 6" xfId="1370" xr:uid="{00000000-0005-0000-0000-00009A0A0000}"/>
    <cellStyle name="40% - Accent3 4 6 2" xfId="4669" xr:uid="{00000000-0005-0000-0000-00009B0A0000}"/>
    <cellStyle name="40% - Accent3 4 7" xfId="1865" xr:uid="{00000000-0005-0000-0000-00009C0A0000}"/>
    <cellStyle name="40% - Accent3 4 7 2" xfId="5163" xr:uid="{00000000-0005-0000-0000-00009D0A0000}"/>
    <cellStyle name="40% - Accent4 2" xfId="89" xr:uid="{00000000-0005-0000-0000-00009E0A0000}"/>
    <cellStyle name="40% - Accent4 2 10" xfId="1321" xr:uid="{00000000-0005-0000-0000-00009F0A0000}"/>
    <cellStyle name="40% - Accent4 2 10 2" xfId="4620" xr:uid="{00000000-0005-0000-0000-0000A00A0000}"/>
    <cellStyle name="40% - Accent4 2 11" xfId="1816" xr:uid="{00000000-0005-0000-0000-0000A10A0000}"/>
    <cellStyle name="40% - Accent4 2 11 2" xfId="3411" xr:uid="{00000000-0005-0000-0000-0000A20A0000}"/>
    <cellStyle name="40% - Accent4 2 12" xfId="5114" xr:uid="{00000000-0005-0000-0000-0000A30A0000}"/>
    <cellStyle name="40% - Accent4 2 13" xfId="2312" xr:uid="{00000000-0005-0000-0000-0000A40A0000}"/>
    <cellStyle name="40% - Accent4 2 2" xfId="118" xr:uid="{00000000-0005-0000-0000-0000A50A0000}"/>
    <cellStyle name="40% - Accent4 2 2 10" xfId="1837" xr:uid="{00000000-0005-0000-0000-0000A60A0000}"/>
    <cellStyle name="40% - Accent4 2 2 10 2" xfId="3432" xr:uid="{00000000-0005-0000-0000-0000A70A0000}"/>
    <cellStyle name="40% - Accent4 2 2 11" xfId="5135" xr:uid="{00000000-0005-0000-0000-0000A80A0000}"/>
    <cellStyle name="40% - Accent4 2 2 12" xfId="2333" xr:uid="{00000000-0005-0000-0000-0000A90A0000}"/>
    <cellStyle name="40% - Accent4 2 2 2" xfId="173" xr:uid="{00000000-0005-0000-0000-0000AA0A0000}"/>
    <cellStyle name="40% - Accent4 2 2 2 10" xfId="2388" xr:uid="{00000000-0005-0000-0000-0000AB0A0000}"/>
    <cellStyle name="40% - Accent4 2 2 2 2" xfId="608" xr:uid="{00000000-0005-0000-0000-0000AC0A0000}"/>
    <cellStyle name="40% - Accent4 2 2 2 2 2" xfId="1102" xr:uid="{00000000-0005-0000-0000-0000AD0A0000}"/>
    <cellStyle name="40% - Accent4 2 2 2 2 2 2" xfId="4401" xr:uid="{00000000-0005-0000-0000-0000AE0A0000}"/>
    <cellStyle name="40% - Accent4 2 2 2 2 2 3" xfId="3191" xr:uid="{00000000-0005-0000-0000-0000AF0A0000}"/>
    <cellStyle name="40% - Accent4 2 2 2 2 3" xfId="1596" xr:uid="{00000000-0005-0000-0000-0000B00A0000}"/>
    <cellStyle name="40% - Accent4 2 2 2 2 3 2" xfId="4895" xr:uid="{00000000-0005-0000-0000-0000B10A0000}"/>
    <cellStyle name="40% - Accent4 2 2 2 2 4" xfId="2091" xr:uid="{00000000-0005-0000-0000-0000B20A0000}"/>
    <cellStyle name="40% - Accent4 2 2 2 2 4 2" xfId="3907" xr:uid="{00000000-0005-0000-0000-0000B30A0000}"/>
    <cellStyle name="40% - Accent4 2 2 2 2 5" xfId="5389" xr:uid="{00000000-0005-0000-0000-0000B40A0000}"/>
    <cellStyle name="40% - Accent4 2 2 2 2 6" xfId="2697" xr:uid="{00000000-0005-0000-0000-0000B50A0000}"/>
    <cellStyle name="40% - Accent4 2 2 2 3" xfId="791" xr:uid="{00000000-0005-0000-0000-0000B60A0000}"/>
    <cellStyle name="40% - Accent4 2 2 2 3 2" xfId="1285" xr:uid="{00000000-0005-0000-0000-0000B70A0000}"/>
    <cellStyle name="40% - Accent4 2 2 2 3 2 2" xfId="4584" xr:uid="{00000000-0005-0000-0000-0000B80A0000}"/>
    <cellStyle name="40% - Accent4 2 2 2 3 2 3" xfId="3374" xr:uid="{00000000-0005-0000-0000-0000B90A0000}"/>
    <cellStyle name="40% - Accent4 2 2 2 3 3" xfId="1779" xr:uid="{00000000-0005-0000-0000-0000BA0A0000}"/>
    <cellStyle name="40% - Accent4 2 2 2 3 3 2" xfId="5078" xr:uid="{00000000-0005-0000-0000-0000BB0A0000}"/>
    <cellStyle name="40% - Accent4 2 2 2 3 4" xfId="2274" xr:uid="{00000000-0005-0000-0000-0000BC0A0000}"/>
    <cellStyle name="40% - Accent4 2 2 2 3 4 2" xfId="4090" xr:uid="{00000000-0005-0000-0000-0000BD0A0000}"/>
    <cellStyle name="40% - Accent4 2 2 2 3 5" xfId="5572" xr:uid="{00000000-0005-0000-0000-0000BE0A0000}"/>
    <cellStyle name="40% - Accent4 2 2 2 3 6" xfId="2880" xr:uid="{00000000-0005-0000-0000-0000BF0A0000}"/>
    <cellStyle name="40% - Accent4 2 2 2 4" xfId="425" xr:uid="{00000000-0005-0000-0000-0000C00A0000}"/>
    <cellStyle name="40% - Accent4 2 2 2 4 2" xfId="3724" xr:uid="{00000000-0005-0000-0000-0000C10A0000}"/>
    <cellStyle name="40% - Accent4 2 2 2 4 3" xfId="2514" xr:uid="{00000000-0005-0000-0000-0000C20A0000}"/>
    <cellStyle name="40% - Accent4 2 2 2 5" xfId="919" xr:uid="{00000000-0005-0000-0000-0000C30A0000}"/>
    <cellStyle name="40% - Accent4 2 2 2 5 2" xfId="4218" xr:uid="{00000000-0005-0000-0000-0000C40A0000}"/>
    <cellStyle name="40% - Accent4 2 2 2 5 3" xfId="3008" xr:uid="{00000000-0005-0000-0000-0000C50A0000}"/>
    <cellStyle name="40% - Accent4 2 2 2 6" xfId="285" xr:uid="{00000000-0005-0000-0000-0000C60A0000}"/>
    <cellStyle name="40% - Accent4 2 2 2 6 2" xfId="3598" xr:uid="{00000000-0005-0000-0000-0000C70A0000}"/>
    <cellStyle name="40% - Accent4 2 2 2 7" xfId="1413" xr:uid="{00000000-0005-0000-0000-0000C80A0000}"/>
    <cellStyle name="40% - Accent4 2 2 2 7 2" xfId="4712" xr:uid="{00000000-0005-0000-0000-0000C90A0000}"/>
    <cellStyle name="40% - Accent4 2 2 2 8" xfId="1908" xr:uid="{00000000-0005-0000-0000-0000CA0A0000}"/>
    <cellStyle name="40% - Accent4 2 2 2 8 2" xfId="3487" xr:uid="{00000000-0005-0000-0000-0000CB0A0000}"/>
    <cellStyle name="40% - Accent4 2 2 2 9" xfId="5206" xr:uid="{00000000-0005-0000-0000-0000CC0A0000}"/>
    <cellStyle name="40% - Accent4 2 2 3" xfId="537" xr:uid="{00000000-0005-0000-0000-0000CD0A0000}"/>
    <cellStyle name="40% - Accent4 2 2 3 2" xfId="720" xr:uid="{00000000-0005-0000-0000-0000CE0A0000}"/>
    <cellStyle name="40% - Accent4 2 2 3 2 2" xfId="1214" xr:uid="{00000000-0005-0000-0000-0000CF0A0000}"/>
    <cellStyle name="40% - Accent4 2 2 3 2 2 2" xfId="4513" xr:uid="{00000000-0005-0000-0000-0000D00A0000}"/>
    <cellStyle name="40% - Accent4 2 2 3 2 2 3" xfId="3303" xr:uid="{00000000-0005-0000-0000-0000D10A0000}"/>
    <cellStyle name="40% - Accent4 2 2 3 2 3" xfId="1708" xr:uid="{00000000-0005-0000-0000-0000D20A0000}"/>
    <cellStyle name="40% - Accent4 2 2 3 2 3 2" xfId="5007" xr:uid="{00000000-0005-0000-0000-0000D30A0000}"/>
    <cellStyle name="40% - Accent4 2 2 3 2 4" xfId="2203" xr:uid="{00000000-0005-0000-0000-0000D40A0000}"/>
    <cellStyle name="40% - Accent4 2 2 3 2 4 2" xfId="4019" xr:uid="{00000000-0005-0000-0000-0000D50A0000}"/>
    <cellStyle name="40% - Accent4 2 2 3 2 5" xfId="5501" xr:uid="{00000000-0005-0000-0000-0000D60A0000}"/>
    <cellStyle name="40% - Accent4 2 2 3 2 6" xfId="2809" xr:uid="{00000000-0005-0000-0000-0000D70A0000}"/>
    <cellStyle name="40% - Accent4 2 2 3 3" xfId="1031" xr:uid="{00000000-0005-0000-0000-0000D80A0000}"/>
    <cellStyle name="40% - Accent4 2 2 3 3 2" xfId="4330" xr:uid="{00000000-0005-0000-0000-0000D90A0000}"/>
    <cellStyle name="40% - Accent4 2 2 3 3 3" xfId="3120" xr:uid="{00000000-0005-0000-0000-0000DA0A0000}"/>
    <cellStyle name="40% - Accent4 2 2 3 4" xfId="1525" xr:uid="{00000000-0005-0000-0000-0000DB0A0000}"/>
    <cellStyle name="40% - Accent4 2 2 3 4 2" xfId="4824" xr:uid="{00000000-0005-0000-0000-0000DC0A0000}"/>
    <cellStyle name="40% - Accent4 2 2 3 5" xfId="2020" xr:uid="{00000000-0005-0000-0000-0000DD0A0000}"/>
    <cellStyle name="40% - Accent4 2 2 3 5 2" xfId="3836" xr:uid="{00000000-0005-0000-0000-0000DE0A0000}"/>
    <cellStyle name="40% - Accent4 2 2 3 6" xfId="5318" xr:uid="{00000000-0005-0000-0000-0000DF0A0000}"/>
    <cellStyle name="40% - Accent4 2 2 3 7" xfId="2626" xr:uid="{00000000-0005-0000-0000-0000E00A0000}"/>
    <cellStyle name="40% - Accent4 2 2 4" xfId="482" xr:uid="{00000000-0005-0000-0000-0000E10A0000}"/>
    <cellStyle name="40% - Accent4 2 2 4 2" xfId="976" xr:uid="{00000000-0005-0000-0000-0000E20A0000}"/>
    <cellStyle name="40% - Accent4 2 2 4 2 2" xfId="4275" xr:uid="{00000000-0005-0000-0000-0000E30A0000}"/>
    <cellStyle name="40% - Accent4 2 2 4 2 3" xfId="3065" xr:uid="{00000000-0005-0000-0000-0000E40A0000}"/>
    <cellStyle name="40% - Accent4 2 2 4 3" xfId="1470" xr:uid="{00000000-0005-0000-0000-0000E50A0000}"/>
    <cellStyle name="40% - Accent4 2 2 4 3 2" xfId="4769" xr:uid="{00000000-0005-0000-0000-0000E60A0000}"/>
    <cellStyle name="40% - Accent4 2 2 4 4" xfId="1965" xr:uid="{00000000-0005-0000-0000-0000E70A0000}"/>
    <cellStyle name="40% - Accent4 2 2 4 4 2" xfId="3781" xr:uid="{00000000-0005-0000-0000-0000E80A0000}"/>
    <cellStyle name="40% - Accent4 2 2 4 5" xfId="5263" xr:uid="{00000000-0005-0000-0000-0000E90A0000}"/>
    <cellStyle name="40% - Accent4 2 2 4 6" xfId="2571" xr:uid="{00000000-0005-0000-0000-0000EA0A0000}"/>
    <cellStyle name="40% - Accent4 2 2 5" xfId="665" xr:uid="{00000000-0005-0000-0000-0000EB0A0000}"/>
    <cellStyle name="40% - Accent4 2 2 5 2" xfId="1159" xr:uid="{00000000-0005-0000-0000-0000EC0A0000}"/>
    <cellStyle name="40% - Accent4 2 2 5 2 2" xfId="4458" xr:uid="{00000000-0005-0000-0000-0000ED0A0000}"/>
    <cellStyle name="40% - Accent4 2 2 5 2 3" xfId="3248" xr:uid="{00000000-0005-0000-0000-0000EE0A0000}"/>
    <cellStyle name="40% - Accent4 2 2 5 3" xfId="1653" xr:uid="{00000000-0005-0000-0000-0000EF0A0000}"/>
    <cellStyle name="40% - Accent4 2 2 5 3 2" xfId="4952" xr:uid="{00000000-0005-0000-0000-0000F00A0000}"/>
    <cellStyle name="40% - Accent4 2 2 5 4" xfId="2148" xr:uid="{00000000-0005-0000-0000-0000F10A0000}"/>
    <cellStyle name="40% - Accent4 2 2 5 4 2" xfId="3964" xr:uid="{00000000-0005-0000-0000-0000F20A0000}"/>
    <cellStyle name="40% - Accent4 2 2 5 5" xfId="5446" xr:uid="{00000000-0005-0000-0000-0000F30A0000}"/>
    <cellStyle name="40% - Accent4 2 2 5 6" xfId="2754" xr:uid="{00000000-0005-0000-0000-0000F40A0000}"/>
    <cellStyle name="40% - Accent4 2 2 6" xfId="340" xr:uid="{00000000-0005-0000-0000-0000F50A0000}"/>
    <cellStyle name="40% - Accent4 2 2 6 2" xfId="3653" xr:uid="{00000000-0005-0000-0000-0000F60A0000}"/>
    <cellStyle name="40% - Accent4 2 2 6 3" xfId="2443" xr:uid="{00000000-0005-0000-0000-0000F70A0000}"/>
    <cellStyle name="40% - Accent4 2 2 7" xfId="848" xr:uid="{00000000-0005-0000-0000-0000F80A0000}"/>
    <cellStyle name="40% - Accent4 2 2 7 2" xfId="4147" xr:uid="{00000000-0005-0000-0000-0000F90A0000}"/>
    <cellStyle name="40% - Accent4 2 2 7 3" xfId="2937" xr:uid="{00000000-0005-0000-0000-0000FA0A0000}"/>
    <cellStyle name="40% - Accent4 2 2 8" xfId="230" xr:uid="{00000000-0005-0000-0000-0000FB0A0000}"/>
    <cellStyle name="40% - Accent4 2 2 8 2" xfId="3543" xr:uid="{00000000-0005-0000-0000-0000FC0A0000}"/>
    <cellStyle name="40% - Accent4 2 2 9" xfId="1342" xr:uid="{00000000-0005-0000-0000-0000FD0A0000}"/>
    <cellStyle name="40% - Accent4 2 2 9 2" xfId="4641" xr:uid="{00000000-0005-0000-0000-0000FE0A0000}"/>
    <cellStyle name="40% - Accent4 2 3" xfId="152" xr:uid="{00000000-0005-0000-0000-0000FF0A0000}"/>
    <cellStyle name="40% - Accent4 2 3 10" xfId="2367" xr:uid="{00000000-0005-0000-0000-0000000B0000}"/>
    <cellStyle name="40% - Accent4 2 3 2" xfId="587" xr:uid="{00000000-0005-0000-0000-0000010B0000}"/>
    <cellStyle name="40% - Accent4 2 3 2 2" xfId="1081" xr:uid="{00000000-0005-0000-0000-0000020B0000}"/>
    <cellStyle name="40% - Accent4 2 3 2 2 2" xfId="4380" xr:uid="{00000000-0005-0000-0000-0000030B0000}"/>
    <cellStyle name="40% - Accent4 2 3 2 2 3" xfId="3170" xr:uid="{00000000-0005-0000-0000-0000040B0000}"/>
    <cellStyle name="40% - Accent4 2 3 2 3" xfId="1575" xr:uid="{00000000-0005-0000-0000-0000050B0000}"/>
    <cellStyle name="40% - Accent4 2 3 2 3 2" xfId="4874" xr:uid="{00000000-0005-0000-0000-0000060B0000}"/>
    <cellStyle name="40% - Accent4 2 3 2 4" xfId="2070" xr:uid="{00000000-0005-0000-0000-0000070B0000}"/>
    <cellStyle name="40% - Accent4 2 3 2 4 2" xfId="3886" xr:uid="{00000000-0005-0000-0000-0000080B0000}"/>
    <cellStyle name="40% - Accent4 2 3 2 5" xfId="5368" xr:uid="{00000000-0005-0000-0000-0000090B0000}"/>
    <cellStyle name="40% - Accent4 2 3 2 6" xfId="2676" xr:uid="{00000000-0005-0000-0000-00000A0B0000}"/>
    <cellStyle name="40% - Accent4 2 3 3" xfId="770" xr:uid="{00000000-0005-0000-0000-00000B0B0000}"/>
    <cellStyle name="40% - Accent4 2 3 3 2" xfId="1264" xr:uid="{00000000-0005-0000-0000-00000C0B0000}"/>
    <cellStyle name="40% - Accent4 2 3 3 2 2" xfId="4563" xr:uid="{00000000-0005-0000-0000-00000D0B0000}"/>
    <cellStyle name="40% - Accent4 2 3 3 2 3" xfId="3353" xr:uid="{00000000-0005-0000-0000-00000E0B0000}"/>
    <cellStyle name="40% - Accent4 2 3 3 3" xfId="1758" xr:uid="{00000000-0005-0000-0000-00000F0B0000}"/>
    <cellStyle name="40% - Accent4 2 3 3 3 2" xfId="5057" xr:uid="{00000000-0005-0000-0000-0000100B0000}"/>
    <cellStyle name="40% - Accent4 2 3 3 4" xfId="2253" xr:uid="{00000000-0005-0000-0000-0000110B0000}"/>
    <cellStyle name="40% - Accent4 2 3 3 4 2" xfId="4069" xr:uid="{00000000-0005-0000-0000-0000120B0000}"/>
    <cellStyle name="40% - Accent4 2 3 3 5" xfId="5551" xr:uid="{00000000-0005-0000-0000-0000130B0000}"/>
    <cellStyle name="40% - Accent4 2 3 3 6" xfId="2859" xr:uid="{00000000-0005-0000-0000-0000140B0000}"/>
    <cellStyle name="40% - Accent4 2 3 4" xfId="404" xr:uid="{00000000-0005-0000-0000-0000150B0000}"/>
    <cellStyle name="40% - Accent4 2 3 4 2" xfId="3703" xr:uid="{00000000-0005-0000-0000-0000160B0000}"/>
    <cellStyle name="40% - Accent4 2 3 4 3" xfId="2493" xr:uid="{00000000-0005-0000-0000-0000170B0000}"/>
    <cellStyle name="40% - Accent4 2 3 5" xfId="898" xr:uid="{00000000-0005-0000-0000-0000180B0000}"/>
    <cellStyle name="40% - Accent4 2 3 5 2" xfId="4197" xr:uid="{00000000-0005-0000-0000-0000190B0000}"/>
    <cellStyle name="40% - Accent4 2 3 5 3" xfId="2987" xr:uid="{00000000-0005-0000-0000-00001A0B0000}"/>
    <cellStyle name="40% - Accent4 2 3 6" xfId="264" xr:uid="{00000000-0005-0000-0000-00001B0B0000}"/>
    <cellStyle name="40% - Accent4 2 3 6 2" xfId="3577" xr:uid="{00000000-0005-0000-0000-00001C0B0000}"/>
    <cellStyle name="40% - Accent4 2 3 7" xfId="1392" xr:uid="{00000000-0005-0000-0000-00001D0B0000}"/>
    <cellStyle name="40% - Accent4 2 3 7 2" xfId="4691" xr:uid="{00000000-0005-0000-0000-00001E0B0000}"/>
    <cellStyle name="40% - Accent4 2 3 8" xfId="1887" xr:uid="{00000000-0005-0000-0000-00001F0B0000}"/>
    <cellStyle name="40% - Accent4 2 3 8 2" xfId="3466" xr:uid="{00000000-0005-0000-0000-0000200B0000}"/>
    <cellStyle name="40% - Accent4 2 3 9" xfId="5185" xr:uid="{00000000-0005-0000-0000-0000210B0000}"/>
    <cellStyle name="40% - Accent4 2 4" xfId="516" xr:uid="{00000000-0005-0000-0000-0000220B0000}"/>
    <cellStyle name="40% - Accent4 2 4 2" xfId="699" xr:uid="{00000000-0005-0000-0000-0000230B0000}"/>
    <cellStyle name="40% - Accent4 2 4 2 2" xfId="1193" xr:uid="{00000000-0005-0000-0000-0000240B0000}"/>
    <cellStyle name="40% - Accent4 2 4 2 2 2" xfId="4492" xr:uid="{00000000-0005-0000-0000-0000250B0000}"/>
    <cellStyle name="40% - Accent4 2 4 2 2 3" xfId="3282" xr:uid="{00000000-0005-0000-0000-0000260B0000}"/>
    <cellStyle name="40% - Accent4 2 4 2 3" xfId="1687" xr:uid="{00000000-0005-0000-0000-0000270B0000}"/>
    <cellStyle name="40% - Accent4 2 4 2 3 2" xfId="4986" xr:uid="{00000000-0005-0000-0000-0000280B0000}"/>
    <cellStyle name="40% - Accent4 2 4 2 4" xfId="2182" xr:uid="{00000000-0005-0000-0000-0000290B0000}"/>
    <cellStyle name="40% - Accent4 2 4 2 4 2" xfId="3998" xr:uid="{00000000-0005-0000-0000-00002A0B0000}"/>
    <cellStyle name="40% - Accent4 2 4 2 5" xfId="5480" xr:uid="{00000000-0005-0000-0000-00002B0B0000}"/>
    <cellStyle name="40% - Accent4 2 4 2 6" xfId="2788" xr:uid="{00000000-0005-0000-0000-00002C0B0000}"/>
    <cellStyle name="40% - Accent4 2 4 3" xfId="1010" xr:uid="{00000000-0005-0000-0000-00002D0B0000}"/>
    <cellStyle name="40% - Accent4 2 4 3 2" xfId="4309" xr:uid="{00000000-0005-0000-0000-00002E0B0000}"/>
    <cellStyle name="40% - Accent4 2 4 3 3" xfId="3099" xr:uid="{00000000-0005-0000-0000-00002F0B0000}"/>
    <cellStyle name="40% - Accent4 2 4 4" xfId="1504" xr:uid="{00000000-0005-0000-0000-0000300B0000}"/>
    <cellStyle name="40% - Accent4 2 4 4 2" xfId="4803" xr:uid="{00000000-0005-0000-0000-0000310B0000}"/>
    <cellStyle name="40% - Accent4 2 4 5" xfId="1999" xr:uid="{00000000-0005-0000-0000-0000320B0000}"/>
    <cellStyle name="40% - Accent4 2 4 5 2" xfId="3815" xr:uid="{00000000-0005-0000-0000-0000330B0000}"/>
    <cellStyle name="40% - Accent4 2 4 6" xfId="5297" xr:uid="{00000000-0005-0000-0000-0000340B0000}"/>
    <cellStyle name="40% - Accent4 2 4 7" xfId="2605" xr:uid="{00000000-0005-0000-0000-0000350B0000}"/>
    <cellStyle name="40% - Accent4 2 5" xfId="461" xr:uid="{00000000-0005-0000-0000-0000360B0000}"/>
    <cellStyle name="40% - Accent4 2 5 2" xfId="955" xr:uid="{00000000-0005-0000-0000-0000370B0000}"/>
    <cellStyle name="40% - Accent4 2 5 2 2" xfId="4254" xr:uid="{00000000-0005-0000-0000-0000380B0000}"/>
    <cellStyle name="40% - Accent4 2 5 2 3" xfId="3044" xr:uid="{00000000-0005-0000-0000-0000390B0000}"/>
    <cellStyle name="40% - Accent4 2 5 3" xfId="1449" xr:uid="{00000000-0005-0000-0000-00003A0B0000}"/>
    <cellStyle name="40% - Accent4 2 5 3 2" xfId="4748" xr:uid="{00000000-0005-0000-0000-00003B0B0000}"/>
    <cellStyle name="40% - Accent4 2 5 4" xfId="1944" xr:uid="{00000000-0005-0000-0000-00003C0B0000}"/>
    <cellStyle name="40% - Accent4 2 5 4 2" xfId="3760" xr:uid="{00000000-0005-0000-0000-00003D0B0000}"/>
    <cellStyle name="40% - Accent4 2 5 5" xfId="5242" xr:uid="{00000000-0005-0000-0000-00003E0B0000}"/>
    <cellStyle name="40% - Accent4 2 5 6" xfId="2550" xr:uid="{00000000-0005-0000-0000-00003F0B0000}"/>
    <cellStyle name="40% - Accent4 2 6" xfId="644" xr:uid="{00000000-0005-0000-0000-0000400B0000}"/>
    <cellStyle name="40% - Accent4 2 6 2" xfId="1138" xr:uid="{00000000-0005-0000-0000-0000410B0000}"/>
    <cellStyle name="40% - Accent4 2 6 2 2" xfId="4437" xr:uid="{00000000-0005-0000-0000-0000420B0000}"/>
    <cellStyle name="40% - Accent4 2 6 2 3" xfId="3227" xr:uid="{00000000-0005-0000-0000-0000430B0000}"/>
    <cellStyle name="40% - Accent4 2 6 3" xfId="1632" xr:uid="{00000000-0005-0000-0000-0000440B0000}"/>
    <cellStyle name="40% - Accent4 2 6 3 2" xfId="4931" xr:uid="{00000000-0005-0000-0000-0000450B0000}"/>
    <cellStyle name="40% - Accent4 2 6 4" xfId="2127" xr:uid="{00000000-0005-0000-0000-0000460B0000}"/>
    <cellStyle name="40% - Accent4 2 6 4 2" xfId="3943" xr:uid="{00000000-0005-0000-0000-0000470B0000}"/>
    <cellStyle name="40% - Accent4 2 6 5" xfId="5425" xr:uid="{00000000-0005-0000-0000-0000480B0000}"/>
    <cellStyle name="40% - Accent4 2 6 6" xfId="2733" xr:uid="{00000000-0005-0000-0000-0000490B0000}"/>
    <cellStyle name="40% - Accent4 2 7" xfId="319" xr:uid="{00000000-0005-0000-0000-00004A0B0000}"/>
    <cellStyle name="40% - Accent4 2 7 2" xfId="3632" xr:uid="{00000000-0005-0000-0000-00004B0B0000}"/>
    <cellStyle name="40% - Accent4 2 7 3" xfId="2422" xr:uid="{00000000-0005-0000-0000-00004C0B0000}"/>
    <cellStyle name="40% - Accent4 2 8" xfId="827" xr:uid="{00000000-0005-0000-0000-00004D0B0000}"/>
    <cellStyle name="40% - Accent4 2 8 2" xfId="4126" xr:uid="{00000000-0005-0000-0000-00004E0B0000}"/>
    <cellStyle name="40% - Accent4 2 8 3" xfId="2916" xr:uid="{00000000-0005-0000-0000-00004F0B0000}"/>
    <cellStyle name="40% - Accent4 2 9" xfId="209" xr:uid="{00000000-0005-0000-0000-0000500B0000}"/>
    <cellStyle name="40% - Accent4 2 9 2" xfId="3522" xr:uid="{00000000-0005-0000-0000-0000510B0000}"/>
    <cellStyle name="40% - Accent4 3" xfId="134" xr:uid="{00000000-0005-0000-0000-0000520B0000}"/>
    <cellStyle name="40% - Accent4 3 10" xfId="1853" xr:uid="{00000000-0005-0000-0000-0000530B0000}"/>
    <cellStyle name="40% - Accent4 3 10 2" xfId="3448" xr:uid="{00000000-0005-0000-0000-0000540B0000}"/>
    <cellStyle name="40% - Accent4 3 11" xfId="5151" xr:uid="{00000000-0005-0000-0000-0000550B0000}"/>
    <cellStyle name="40% - Accent4 3 12" xfId="2349" xr:uid="{00000000-0005-0000-0000-0000560B0000}"/>
    <cellStyle name="40% - Accent4 3 2" xfId="189" xr:uid="{00000000-0005-0000-0000-0000570B0000}"/>
    <cellStyle name="40% - Accent4 3 2 10" xfId="2404" xr:uid="{00000000-0005-0000-0000-0000580B0000}"/>
    <cellStyle name="40% - Accent4 3 2 2" xfId="624" xr:uid="{00000000-0005-0000-0000-0000590B0000}"/>
    <cellStyle name="40% - Accent4 3 2 2 2" xfId="1118" xr:uid="{00000000-0005-0000-0000-00005A0B0000}"/>
    <cellStyle name="40% - Accent4 3 2 2 2 2" xfId="4417" xr:uid="{00000000-0005-0000-0000-00005B0B0000}"/>
    <cellStyle name="40% - Accent4 3 2 2 2 3" xfId="3207" xr:uid="{00000000-0005-0000-0000-00005C0B0000}"/>
    <cellStyle name="40% - Accent4 3 2 2 3" xfId="1612" xr:uid="{00000000-0005-0000-0000-00005D0B0000}"/>
    <cellStyle name="40% - Accent4 3 2 2 3 2" xfId="4911" xr:uid="{00000000-0005-0000-0000-00005E0B0000}"/>
    <cellStyle name="40% - Accent4 3 2 2 4" xfId="2107" xr:uid="{00000000-0005-0000-0000-00005F0B0000}"/>
    <cellStyle name="40% - Accent4 3 2 2 4 2" xfId="3923" xr:uid="{00000000-0005-0000-0000-0000600B0000}"/>
    <cellStyle name="40% - Accent4 3 2 2 5" xfId="5405" xr:uid="{00000000-0005-0000-0000-0000610B0000}"/>
    <cellStyle name="40% - Accent4 3 2 2 6" xfId="2713" xr:uid="{00000000-0005-0000-0000-0000620B0000}"/>
    <cellStyle name="40% - Accent4 3 2 3" xfId="807" xr:uid="{00000000-0005-0000-0000-0000630B0000}"/>
    <cellStyle name="40% - Accent4 3 2 3 2" xfId="1301" xr:uid="{00000000-0005-0000-0000-0000640B0000}"/>
    <cellStyle name="40% - Accent4 3 2 3 2 2" xfId="4600" xr:uid="{00000000-0005-0000-0000-0000650B0000}"/>
    <cellStyle name="40% - Accent4 3 2 3 2 3" xfId="3390" xr:uid="{00000000-0005-0000-0000-0000660B0000}"/>
    <cellStyle name="40% - Accent4 3 2 3 3" xfId="1795" xr:uid="{00000000-0005-0000-0000-0000670B0000}"/>
    <cellStyle name="40% - Accent4 3 2 3 3 2" xfId="5094" xr:uid="{00000000-0005-0000-0000-0000680B0000}"/>
    <cellStyle name="40% - Accent4 3 2 3 4" xfId="2290" xr:uid="{00000000-0005-0000-0000-0000690B0000}"/>
    <cellStyle name="40% - Accent4 3 2 3 4 2" xfId="4106" xr:uid="{00000000-0005-0000-0000-00006A0B0000}"/>
    <cellStyle name="40% - Accent4 3 2 3 5" xfId="5588" xr:uid="{00000000-0005-0000-0000-00006B0B0000}"/>
    <cellStyle name="40% - Accent4 3 2 3 6" xfId="2896" xr:uid="{00000000-0005-0000-0000-00006C0B0000}"/>
    <cellStyle name="40% - Accent4 3 2 4" xfId="441" xr:uid="{00000000-0005-0000-0000-00006D0B0000}"/>
    <cellStyle name="40% - Accent4 3 2 4 2" xfId="3740" xr:uid="{00000000-0005-0000-0000-00006E0B0000}"/>
    <cellStyle name="40% - Accent4 3 2 4 3" xfId="2530" xr:uid="{00000000-0005-0000-0000-00006F0B0000}"/>
    <cellStyle name="40% - Accent4 3 2 5" xfId="935" xr:uid="{00000000-0005-0000-0000-0000700B0000}"/>
    <cellStyle name="40% - Accent4 3 2 5 2" xfId="4234" xr:uid="{00000000-0005-0000-0000-0000710B0000}"/>
    <cellStyle name="40% - Accent4 3 2 5 3" xfId="3024" xr:uid="{00000000-0005-0000-0000-0000720B0000}"/>
    <cellStyle name="40% - Accent4 3 2 6" xfId="301" xr:uid="{00000000-0005-0000-0000-0000730B0000}"/>
    <cellStyle name="40% - Accent4 3 2 6 2" xfId="3614" xr:uid="{00000000-0005-0000-0000-0000740B0000}"/>
    <cellStyle name="40% - Accent4 3 2 7" xfId="1429" xr:uid="{00000000-0005-0000-0000-0000750B0000}"/>
    <cellStyle name="40% - Accent4 3 2 7 2" xfId="4728" xr:uid="{00000000-0005-0000-0000-0000760B0000}"/>
    <cellStyle name="40% - Accent4 3 2 8" xfId="1924" xr:uid="{00000000-0005-0000-0000-0000770B0000}"/>
    <cellStyle name="40% - Accent4 3 2 8 2" xfId="3503" xr:uid="{00000000-0005-0000-0000-0000780B0000}"/>
    <cellStyle name="40% - Accent4 3 2 9" xfId="5222" xr:uid="{00000000-0005-0000-0000-0000790B0000}"/>
    <cellStyle name="40% - Accent4 3 3" xfId="553" xr:uid="{00000000-0005-0000-0000-00007A0B0000}"/>
    <cellStyle name="40% - Accent4 3 3 2" xfId="736" xr:uid="{00000000-0005-0000-0000-00007B0B0000}"/>
    <cellStyle name="40% - Accent4 3 3 2 2" xfId="1230" xr:uid="{00000000-0005-0000-0000-00007C0B0000}"/>
    <cellStyle name="40% - Accent4 3 3 2 2 2" xfId="4529" xr:uid="{00000000-0005-0000-0000-00007D0B0000}"/>
    <cellStyle name="40% - Accent4 3 3 2 2 3" xfId="3319" xr:uid="{00000000-0005-0000-0000-00007E0B0000}"/>
    <cellStyle name="40% - Accent4 3 3 2 3" xfId="1724" xr:uid="{00000000-0005-0000-0000-00007F0B0000}"/>
    <cellStyle name="40% - Accent4 3 3 2 3 2" xfId="5023" xr:uid="{00000000-0005-0000-0000-0000800B0000}"/>
    <cellStyle name="40% - Accent4 3 3 2 4" xfId="2219" xr:uid="{00000000-0005-0000-0000-0000810B0000}"/>
    <cellStyle name="40% - Accent4 3 3 2 4 2" xfId="4035" xr:uid="{00000000-0005-0000-0000-0000820B0000}"/>
    <cellStyle name="40% - Accent4 3 3 2 5" xfId="5517" xr:uid="{00000000-0005-0000-0000-0000830B0000}"/>
    <cellStyle name="40% - Accent4 3 3 2 6" xfId="2825" xr:uid="{00000000-0005-0000-0000-0000840B0000}"/>
    <cellStyle name="40% - Accent4 3 3 3" xfId="1047" xr:uid="{00000000-0005-0000-0000-0000850B0000}"/>
    <cellStyle name="40% - Accent4 3 3 3 2" xfId="4346" xr:uid="{00000000-0005-0000-0000-0000860B0000}"/>
    <cellStyle name="40% - Accent4 3 3 3 3" xfId="3136" xr:uid="{00000000-0005-0000-0000-0000870B0000}"/>
    <cellStyle name="40% - Accent4 3 3 4" xfId="1541" xr:uid="{00000000-0005-0000-0000-0000880B0000}"/>
    <cellStyle name="40% - Accent4 3 3 4 2" xfId="4840" xr:uid="{00000000-0005-0000-0000-0000890B0000}"/>
    <cellStyle name="40% - Accent4 3 3 5" xfId="2036" xr:uid="{00000000-0005-0000-0000-00008A0B0000}"/>
    <cellStyle name="40% - Accent4 3 3 5 2" xfId="3852" xr:uid="{00000000-0005-0000-0000-00008B0B0000}"/>
    <cellStyle name="40% - Accent4 3 3 6" xfId="5334" xr:uid="{00000000-0005-0000-0000-00008C0B0000}"/>
    <cellStyle name="40% - Accent4 3 3 7" xfId="2642" xr:uid="{00000000-0005-0000-0000-00008D0B0000}"/>
    <cellStyle name="40% - Accent4 3 4" xfId="498" xr:uid="{00000000-0005-0000-0000-00008E0B0000}"/>
    <cellStyle name="40% - Accent4 3 4 2" xfId="992" xr:uid="{00000000-0005-0000-0000-00008F0B0000}"/>
    <cellStyle name="40% - Accent4 3 4 2 2" xfId="4291" xr:uid="{00000000-0005-0000-0000-0000900B0000}"/>
    <cellStyle name="40% - Accent4 3 4 2 3" xfId="3081" xr:uid="{00000000-0005-0000-0000-0000910B0000}"/>
    <cellStyle name="40% - Accent4 3 4 3" xfId="1486" xr:uid="{00000000-0005-0000-0000-0000920B0000}"/>
    <cellStyle name="40% - Accent4 3 4 3 2" xfId="4785" xr:uid="{00000000-0005-0000-0000-0000930B0000}"/>
    <cellStyle name="40% - Accent4 3 4 4" xfId="1981" xr:uid="{00000000-0005-0000-0000-0000940B0000}"/>
    <cellStyle name="40% - Accent4 3 4 4 2" xfId="3797" xr:uid="{00000000-0005-0000-0000-0000950B0000}"/>
    <cellStyle name="40% - Accent4 3 4 5" xfId="5279" xr:uid="{00000000-0005-0000-0000-0000960B0000}"/>
    <cellStyle name="40% - Accent4 3 4 6" xfId="2587" xr:uid="{00000000-0005-0000-0000-0000970B0000}"/>
    <cellStyle name="40% - Accent4 3 5" xfId="681" xr:uid="{00000000-0005-0000-0000-0000980B0000}"/>
    <cellStyle name="40% - Accent4 3 5 2" xfId="1175" xr:uid="{00000000-0005-0000-0000-0000990B0000}"/>
    <cellStyle name="40% - Accent4 3 5 2 2" xfId="4474" xr:uid="{00000000-0005-0000-0000-00009A0B0000}"/>
    <cellStyle name="40% - Accent4 3 5 2 3" xfId="3264" xr:uid="{00000000-0005-0000-0000-00009B0B0000}"/>
    <cellStyle name="40% - Accent4 3 5 3" xfId="1669" xr:uid="{00000000-0005-0000-0000-00009C0B0000}"/>
    <cellStyle name="40% - Accent4 3 5 3 2" xfId="4968" xr:uid="{00000000-0005-0000-0000-00009D0B0000}"/>
    <cellStyle name="40% - Accent4 3 5 4" xfId="2164" xr:uid="{00000000-0005-0000-0000-00009E0B0000}"/>
    <cellStyle name="40% - Accent4 3 5 4 2" xfId="3980" xr:uid="{00000000-0005-0000-0000-00009F0B0000}"/>
    <cellStyle name="40% - Accent4 3 5 5" xfId="5462" xr:uid="{00000000-0005-0000-0000-0000A00B0000}"/>
    <cellStyle name="40% - Accent4 3 5 6" xfId="2770" xr:uid="{00000000-0005-0000-0000-0000A10B0000}"/>
    <cellStyle name="40% - Accent4 3 6" xfId="356" xr:uid="{00000000-0005-0000-0000-0000A20B0000}"/>
    <cellStyle name="40% - Accent4 3 6 2" xfId="3669" xr:uid="{00000000-0005-0000-0000-0000A30B0000}"/>
    <cellStyle name="40% - Accent4 3 6 3" xfId="2459" xr:uid="{00000000-0005-0000-0000-0000A40B0000}"/>
    <cellStyle name="40% - Accent4 3 7" xfId="864" xr:uid="{00000000-0005-0000-0000-0000A50B0000}"/>
    <cellStyle name="40% - Accent4 3 7 2" xfId="4163" xr:uid="{00000000-0005-0000-0000-0000A60B0000}"/>
    <cellStyle name="40% - Accent4 3 7 3" xfId="2953" xr:uid="{00000000-0005-0000-0000-0000A70B0000}"/>
    <cellStyle name="40% - Accent4 3 8" xfId="246" xr:uid="{00000000-0005-0000-0000-0000A80B0000}"/>
    <cellStyle name="40% - Accent4 3 8 2" xfId="3559" xr:uid="{00000000-0005-0000-0000-0000A90B0000}"/>
    <cellStyle name="40% - Accent4 3 9" xfId="1358" xr:uid="{00000000-0005-0000-0000-0000AA0B0000}"/>
    <cellStyle name="40% - Accent4 3 9 2" xfId="4657" xr:uid="{00000000-0005-0000-0000-0000AB0B0000}"/>
    <cellStyle name="40% - Accent4 4" xfId="14" xr:uid="{00000000-0005-0000-0000-0000AC0B0000}"/>
    <cellStyle name="40% - Accent4 4 2" xfId="387" xr:uid="{00000000-0005-0000-0000-0000AD0B0000}"/>
    <cellStyle name="40% - Accent4 4 3" xfId="567" xr:uid="{00000000-0005-0000-0000-0000AE0B0000}"/>
    <cellStyle name="40% - Accent4 4 3 2" xfId="750" xr:uid="{00000000-0005-0000-0000-0000AF0B0000}"/>
    <cellStyle name="40% - Accent4 4 3 2 2" xfId="1244" xr:uid="{00000000-0005-0000-0000-0000B00B0000}"/>
    <cellStyle name="40% - Accent4 4 3 2 2 2" xfId="4543" xr:uid="{00000000-0005-0000-0000-0000B10B0000}"/>
    <cellStyle name="40% - Accent4 4 3 2 2 3" xfId="3333" xr:uid="{00000000-0005-0000-0000-0000B20B0000}"/>
    <cellStyle name="40% - Accent4 4 3 2 3" xfId="1738" xr:uid="{00000000-0005-0000-0000-0000B30B0000}"/>
    <cellStyle name="40% - Accent4 4 3 2 3 2" xfId="5037" xr:uid="{00000000-0005-0000-0000-0000B40B0000}"/>
    <cellStyle name="40% - Accent4 4 3 2 4" xfId="2233" xr:uid="{00000000-0005-0000-0000-0000B50B0000}"/>
    <cellStyle name="40% - Accent4 4 3 2 4 2" xfId="4049" xr:uid="{00000000-0005-0000-0000-0000B60B0000}"/>
    <cellStyle name="40% - Accent4 4 3 2 5" xfId="5531" xr:uid="{00000000-0005-0000-0000-0000B70B0000}"/>
    <cellStyle name="40% - Accent4 4 3 2 6" xfId="2839" xr:uid="{00000000-0005-0000-0000-0000B80B0000}"/>
    <cellStyle name="40% - Accent4 4 3 3" xfId="1061" xr:uid="{00000000-0005-0000-0000-0000B90B0000}"/>
    <cellStyle name="40% - Accent4 4 3 3 2" xfId="4360" xr:uid="{00000000-0005-0000-0000-0000BA0B0000}"/>
    <cellStyle name="40% - Accent4 4 3 3 3" xfId="3150" xr:uid="{00000000-0005-0000-0000-0000BB0B0000}"/>
    <cellStyle name="40% - Accent4 4 3 4" xfId="1555" xr:uid="{00000000-0005-0000-0000-0000BC0B0000}"/>
    <cellStyle name="40% - Accent4 4 3 4 2" xfId="4854" xr:uid="{00000000-0005-0000-0000-0000BD0B0000}"/>
    <cellStyle name="40% - Accent4 4 3 5" xfId="2050" xr:uid="{00000000-0005-0000-0000-0000BE0B0000}"/>
    <cellStyle name="40% - Accent4 4 3 5 2" xfId="3866" xr:uid="{00000000-0005-0000-0000-0000BF0B0000}"/>
    <cellStyle name="40% - Accent4 4 3 6" xfId="5348" xr:uid="{00000000-0005-0000-0000-0000C00B0000}"/>
    <cellStyle name="40% - Accent4 4 3 7" xfId="2656" xr:uid="{00000000-0005-0000-0000-0000C10B0000}"/>
    <cellStyle name="40% - Accent4 4 4" xfId="370" xr:uid="{00000000-0005-0000-0000-0000C20B0000}"/>
    <cellStyle name="40% - Accent4 4 4 2" xfId="3683" xr:uid="{00000000-0005-0000-0000-0000C30B0000}"/>
    <cellStyle name="40% - Accent4 4 4 3" xfId="2473" xr:uid="{00000000-0005-0000-0000-0000C40B0000}"/>
    <cellStyle name="40% - Accent4 4 5" xfId="878" xr:uid="{00000000-0005-0000-0000-0000C50B0000}"/>
    <cellStyle name="40% - Accent4 4 5 2" xfId="4177" xr:uid="{00000000-0005-0000-0000-0000C60B0000}"/>
    <cellStyle name="40% - Accent4 4 5 3" xfId="2967" xr:uid="{00000000-0005-0000-0000-0000C70B0000}"/>
    <cellStyle name="40% - Accent4 4 6" xfId="1372" xr:uid="{00000000-0005-0000-0000-0000C80B0000}"/>
    <cellStyle name="40% - Accent4 4 6 2" xfId="4671" xr:uid="{00000000-0005-0000-0000-0000C90B0000}"/>
    <cellStyle name="40% - Accent4 4 7" xfId="1867" xr:uid="{00000000-0005-0000-0000-0000CA0B0000}"/>
    <cellStyle name="40% - Accent4 4 7 2" xfId="5165" xr:uid="{00000000-0005-0000-0000-0000CB0B0000}"/>
    <cellStyle name="40% - Accent5 2" xfId="93" xr:uid="{00000000-0005-0000-0000-0000CC0B0000}"/>
    <cellStyle name="40% - Accent5 2 10" xfId="1323" xr:uid="{00000000-0005-0000-0000-0000CD0B0000}"/>
    <cellStyle name="40% - Accent5 2 10 2" xfId="4622" xr:uid="{00000000-0005-0000-0000-0000CE0B0000}"/>
    <cellStyle name="40% - Accent5 2 11" xfId="1818" xr:uid="{00000000-0005-0000-0000-0000CF0B0000}"/>
    <cellStyle name="40% - Accent5 2 11 2" xfId="3413" xr:uid="{00000000-0005-0000-0000-0000D00B0000}"/>
    <cellStyle name="40% - Accent5 2 12" xfId="5116" xr:uid="{00000000-0005-0000-0000-0000D10B0000}"/>
    <cellStyle name="40% - Accent5 2 13" xfId="2314" xr:uid="{00000000-0005-0000-0000-0000D20B0000}"/>
    <cellStyle name="40% - Accent5 2 2" xfId="120" xr:uid="{00000000-0005-0000-0000-0000D30B0000}"/>
    <cellStyle name="40% - Accent5 2 2 10" xfId="1839" xr:uid="{00000000-0005-0000-0000-0000D40B0000}"/>
    <cellStyle name="40% - Accent5 2 2 10 2" xfId="3434" xr:uid="{00000000-0005-0000-0000-0000D50B0000}"/>
    <cellStyle name="40% - Accent5 2 2 11" xfId="5137" xr:uid="{00000000-0005-0000-0000-0000D60B0000}"/>
    <cellStyle name="40% - Accent5 2 2 12" xfId="2335" xr:uid="{00000000-0005-0000-0000-0000D70B0000}"/>
    <cellStyle name="40% - Accent5 2 2 2" xfId="175" xr:uid="{00000000-0005-0000-0000-0000D80B0000}"/>
    <cellStyle name="40% - Accent5 2 2 2 10" xfId="2390" xr:uid="{00000000-0005-0000-0000-0000D90B0000}"/>
    <cellStyle name="40% - Accent5 2 2 2 2" xfId="610" xr:uid="{00000000-0005-0000-0000-0000DA0B0000}"/>
    <cellStyle name="40% - Accent5 2 2 2 2 2" xfId="1104" xr:uid="{00000000-0005-0000-0000-0000DB0B0000}"/>
    <cellStyle name="40% - Accent5 2 2 2 2 2 2" xfId="4403" xr:uid="{00000000-0005-0000-0000-0000DC0B0000}"/>
    <cellStyle name="40% - Accent5 2 2 2 2 2 3" xfId="3193" xr:uid="{00000000-0005-0000-0000-0000DD0B0000}"/>
    <cellStyle name="40% - Accent5 2 2 2 2 3" xfId="1598" xr:uid="{00000000-0005-0000-0000-0000DE0B0000}"/>
    <cellStyle name="40% - Accent5 2 2 2 2 3 2" xfId="4897" xr:uid="{00000000-0005-0000-0000-0000DF0B0000}"/>
    <cellStyle name="40% - Accent5 2 2 2 2 4" xfId="2093" xr:uid="{00000000-0005-0000-0000-0000E00B0000}"/>
    <cellStyle name="40% - Accent5 2 2 2 2 4 2" xfId="3909" xr:uid="{00000000-0005-0000-0000-0000E10B0000}"/>
    <cellStyle name="40% - Accent5 2 2 2 2 5" xfId="5391" xr:uid="{00000000-0005-0000-0000-0000E20B0000}"/>
    <cellStyle name="40% - Accent5 2 2 2 2 6" xfId="2699" xr:uid="{00000000-0005-0000-0000-0000E30B0000}"/>
    <cellStyle name="40% - Accent5 2 2 2 3" xfId="793" xr:uid="{00000000-0005-0000-0000-0000E40B0000}"/>
    <cellStyle name="40% - Accent5 2 2 2 3 2" xfId="1287" xr:uid="{00000000-0005-0000-0000-0000E50B0000}"/>
    <cellStyle name="40% - Accent5 2 2 2 3 2 2" xfId="4586" xr:uid="{00000000-0005-0000-0000-0000E60B0000}"/>
    <cellStyle name="40% - Accent5 2 2 2 3 2 3" xfId="3376" xr:uid="{00000000-0005-0000-0000-0000E70B0000}"/>
    <cellStyle name="40% - Accent5 2 2 2 3 3" xfId="1781" xr:uid="{00000000-0005-0000-0000-0000E80B0000}"/>
    <cellStyle name="40% - Accent5 2 2 2 3 3 2" xfId="5080" xr:uid="{00000000-0005-0000-0000-0000E90B0000}"/>
    <cellStyle name="40% - Accent5 2 2 2 3 4" xfId="2276" xr:uid="{00000000-0005-0000-0000-0000EA0B0000}"/>
    <cellStyle name="40% - Accent5 2 2 2 3 4 2" xfId="4092" xr:uid="{00000000-0005-0000-0000-0000EB0B0000}"/>
    <cellStyle name="40% - Accent5 2 2 2 3 5" xfId="5574" xr:uid="{00000000-0005-0000-0000-0000EC0B0000}"/>
    <cellStyle name="40% - Accent5 2 2 2 3 6" xfId="2882" xr:uid="{00000000-0005-0000-0000-0000ED0B0000}"/>
    <cellStyle name="40% - Accent5 2 2 2 4" xfId="427" xr:uid="{00000000-0005-0000-0000-0000EE0B0000}"/>
    <cellStyle name="40% - Accent5 2 2 2 4 2" xfId="3726" xr:uid="{00000000-0005-0000-0000-0000EF0B0000}"/>
    <cellStyle name="40% - Accent5 2 2 2 4 3" xfId="2516" xr:uid="{00000000-0005-0000-0000-0000F00B0000}"/>
    <cellStyle name="40% - Accent5 2 2 2 5" xfId="921" xr:uid="{00000000-0005-0000-0000-0000F10B0000}"/>
    <cellStyle name="40% - Accent5 2 2 2 5 2" xfId="4220" xr:uid="{00000000-0005-0000-0000-0000F20B0000}"/>
    <cellStyle name="40% - Accent5 2 2 2 5 3" xfId="3010" xr:uid="{00000000-0005-0000-0000-0000F30B0000}"/>
    <cellStyle name="40% - Accent5 2 2 2 6" xfId="287" xr:uid="{00000000-0005-0000-0000-0000F40B0000}"/>
    <cellStyle name="40% - Accent5 2 2 2 6 2" xfId="3600" xr:uid="{00000000-0005-0000-0000-0000F50B0000}"/>
    <cellStyle name="40% - Accent5 2 2 2 7" xfId="1415" xr:uid="{00000000-0005-0000-0000-0000F60B0000}"/>
    <cellStyle name="40% - Accent5 2 2 2 7 2" xfId="4714" xr:uid="{00000000-0005-0000-0000-0000F70B0000}"/>
    <cellStyle name="40% - Accent5 2 2 2 8" xfId="1910" xr:uid="{00000000-0005-0000-0000-0000F80B0000}"/>
    <cellStyle name="40% - Accent5 2 2 2 8 2" xfId="3489" xr:uid="{00000000-0005-0000-0000-0000F90B0000}"/>
    <cellStyle name="40% - Accent5 2 2 2 9" xfId="5208" xr:uid="{00000000-0005-0000-0000-0000FA0B0000}"/>
    <cellStyle name="40% - Accent5 2 2 3" xfId="539" xr:uid="{00000000-0005-0000-0000-0000FB0B0000}"/>
    <cellStyle name="40% - Accent5 2 2 3 2" xfId="722" xr:uid="{00000000-0005-0000-0000-0000FC0B0000}"/>
    <cellStyle name="40% - Accent5 2 2 3 2 2" xfId="1216" xr:uid="{00000000-0005-0000-0000-0000FD0B0000}"/>
    <cellStyle name="40% - Accent5 2 2 3 2 2 2" xfId="4515" xr:uid="{00000000-0005-0000-0000-0000FE0B0000}"/>
    <cellStyle name="40% - Accent5 2 2 3 2 2 3" xfId="3305" xr:uid="{00000000-0005-0000-0000-0000FF0B0000}"/>
    <cellStyle name="40% - Accent5 2 2 3 2 3" xfId="1710" xr:uid="{00000000-0005-0000-0000-0000000C0000}"/>
    <cellStyle name="40% - Accent5 2 2 3 2 3 2" xfId="5009" xr:uid="{00000000-0005-0000-0000-0000010C0000}"/>
    <cellStyle name="40% - Accent5 2 2 3 2 4" xfId="2205" xr:uid="{00000000-0005-0000-0000-0000020C0000}"/>
    <cellStyle name="40% - Accent5 2 2 3 2 4 2" xfId="4021" xr:uid="{00000000-0005-0000-0000-0000030C0000}"/>
    <cellStyle name="40% - Accent5 2 2 3 2 5" xfId="5503" xr:uid="{00000000-0005-0000-0000-0000040C0000}"/>
    <cellStyle name="40% - Accent5 2 2 3 2 6" xfId="2811" xr:uid="{00000000-0005-0000-0000-0000050C0000}"/>
    <cellStyle name="40% - Accent5 2 2 3 3" xfId="1033" xr:uid="{00000000-0005-0000-0000-0000060C0000}"/>
    <cellStyle name="40% - Accent5 2 2 3 3 2" xfId="4332" xr:uid="{00000000-0005-0000-0000-0000070C0000}"/>
    <cellStyle name="40% - Accent5 2 2 3 3 3" xfId="3122" xr:uid="{00000000-0005-0000-0000-0000080C0000}"/>
    <cellStyle name="40% - Accent5 2 2 3 4" xfId="1527" xr:uid="{00000000-0005-0000-0000-0000090C0000}"/>
    <cellStyle name="40% - Accent5 2 2 3 4 2" xfId="4826" xr:uid="{00000000-0005-0000-0000-00000A0C0000}"/>
    <cellStyle name="40% - Accent5 2 2 3 5" xfId="2022" xr:uid="{00000000-0005-0000-0000-00000B0C0000}"/>
    <cellStyle name="40% - Accent5 2 2 3 5 2" xfId="3838" xr:uid="{00000000-0005-0000-0000-00000C0C0000}"/>
    <cellStyle name="40% - Accent5 2 2 3 6" xfId="5320" xr:uid="{00000000-0005-0000-0000-00000D0C0000}"/>
    <cellStyle name="40% - Accent5 2 2 3 7" xfId="2628" xr:uid="{00000000-0005-0000-0000-00000E0C0000}"/>
    <cellStyle name="40% - Accent5 2 2 4" xfId="484" xr:uid="{00000000-0005-0000-0000-00000F0C0000}"/>
    <cellStyle name="40% - Accent5 2 2 4 2" xfId="978" xr:uid="{00000000-0005-0000-0000-0000100C0000}"/>
    <cellStyle name="40% - Accent5 2 2 4 2 2" xfId="4277" xr:uid="{00000000-0005-0000-0000-0000110C0000}"/>
    <cellStyle name="40% - Accent5 2 2 4 2 3" xfId="3067" xr:uid="{00000000-0005-0000-0000-0000120C0000}"/>
    <cellStyle name="40% - Accent5 2 2 4 3" xfId="1472" xr:uid="{00000000-0005-0000-0000-0000130C0000}"/>
    <cellStyle name="40% - Accent5 2 2 4 3 2" xfId="4771" xr:uid="{00000000-0005-0000-0000-0000140C0000}"/>
    <cellStyle name="40% - Accent5 2 2 4 4" xfId="1967" xr:uid="{00000000-0005-0000-0000-0000150C0000}"/>
    <cellStyle name="40% - Accent5 2 2 4 4 2" xfId="3783" xr:uid="{00000000-0005-0000-0000-0000160C0000}"/>
    <cellStyle name="40% - Accent5 2 2 4 5" xfId="5265" xr:uid="{00000000-0005-0000-0000-0000170C0000}"/>
    <cellStyle name="40% - Accent5 2 2 4 6" xfId="2573" xr:uid="{00000000-0005-0000-0000-0000180C0000}"/>
    <cellStyle name="40% - Accent5 2 2 5" xfId="667" xr:uid="{00000000-0005-0000-0000-0000190C0000}"/>
    <cellStyle name="40% - Accent5 2 2 5 2" xfId="1161" xr:uid="{00000000-0005-0000-0000-00001A0C0000}"/>
    <cellStyle name="40% - Accent5 2 2 5 2 2" xfId="4460" xr:uid="{00000000-0005-0000-0000-00001B0C0000}"/>
    <cellStyle name="40% - Accent5 2 2 5 2 3" xfId="3250" xr:uid="{00000000-0005-0000-0000-00001C0C0000}"/>
    <cellStyle name="40% - Accent5 2 2 5 3" xfId="1655" xr:uid="{00000000-0005-0000-0000-00001D0C0000}"/>
    <cellStyle name="40% - Accent5 2 2 5 3 2" xfId="4954" xr:uid="{00000000-0005-0000-0000-00001E0C0000}"/>
    <cellStyle name="40% - Accent5 2 2 5 4" xfId="2150" xr:uid="{00000000-0005-0000-0000-00001F0C0000}"/>
    <cellStyle name="40% - Accent5 2 2 5 4 2" xfId="3966" xr:uid="{00000000-0005-0000-0000-0000200C0000}"/>
    <cellStyle name="40% - Accent5 2 2 5 5" xfId="5448" xr:uid="{00000000-0005-0000-0000-0000210C0000}"/>
    <cellStyle name="40% - Accent5 2 2 5 6" xfId="2756" xr:uid="{00000000-0005-0000-0000-0000220C0000}"/>
    <cellStyle name="40% - Accent5 2 2 6" xfId="342" xr:uid="{00000000-0005-0000-0000-0000230C0000}"/>
    <cellStyle name="40% - Accent5 2 2 6 2" xfId="3655" xr:uid="{00000000-0005-0000-0000-0000240C0000}"/>
    <cellStyle name="40% - Accent5 2 2 6 3" xfId="2445" xr:uid="{00000000-0005-0000-0000-0000250C0000}"/>
    <cellStyle name="40% - Accent5 2 2 7" xfId="850" xr:uid="{00000000-0005-0000-0000-0000260C0000}"/>
    <cellStyle name="40% - Accent5 2 2 7 2" xfId="4149" xr:uid="{00000000-0005-0000-0000-0000270C0000}"/>
    <cellStyle name="40% - Accent5 2 2 7 3" xfId="2939" xr:uid="{00000000-0005-0000-0000-0000280C0000}"/>
    <cellStyle name="40% - Accent5 2 2 8" xfId="232" xr:uid="{00000000-0005-0000-0000-0000290C0000}"/>
    <cellStyle name="40% - Accent5 2 2 8 2" xfId="3545" xr:uid="{00000000-0005-0000-0000-00002A0C0000}"/>
    <cellStyle name="40% - Accent5 2 2 9" xfId="1344" xr:uid="{00000000-0005-0000-0000-00002B0C0000}"/>
    <cellStyle name="40% - Accent5 2 2 9 2" xfId="4643" xr:uid="{00000000-0005-0000-0000-00002C0C0000}"/>
    <cellStyle name="40% - Accent5 2 3" xfId="154" xr:uid="{00000000-0005-0000-0000-00002D0C0000}"/>
    <cellStyle name="40% - Accent5 2 3 10" xfId="2369" xr:uid="{00000000-0005-0000-0000-00002E0C0000}"/>
    <cellStyle name="40% - Accent5 2 3 2" xfId="589" xr:uid="{00000000-0005-0000-0000-00002F0C0000}"/>
    <cellStyle name="40% - Accent5 2 3 2 2" xfId="1083" xr:uid="{00000000-0005-0000-0000-0000300C0000}"/>
    <cellStyle name="40% - Accent5 2 3 2 2 2" xfId="4382" xr:uid="{00000000-0005-0000-0000-0000310C0000}"/>
    <cellStyle name="40% - Accent5 2 3 2 2 3" xfId="3172" xr:uid="{00000000-0005-0000-0000-0000320C0000}"/>
    <cellStyle name="40% - Accent5 2 3 2 3" xfId="1577" xr:uid="{00000000-0005-0000-0000-0000330C0000}"/>
    <cellStyle name="40% - Accent5 2 3 2 3 2" xfId="4876" xr:uid="{00000000-0005-0000-0000-0000340C0000}"/>
    <cellStyle name="40% - Accent5 2 3 2 4" xfId="2072" xr:uid="{00000000-0005-0000-0000-0000350C0000}"/>
    <cellStyle name="40% - Accent5 2 3 2 4 2" xfId="3888" xr:uid="{00000000-0005-0000-0000-0000360C0000}"/>
    <cellStyle name="40% - Accent5 2 3 2 5" xfId="5370" xr:uid="{00000000-0005-0000-0000-0000370C0000}"/>
    <cellStyle name="40% - Accent5 2 3 2 6" xfId="2678" xr:uid="{00000000-0005-0000-0000-0000380C0000}"/>
    <cellStyle name="40% - Accent5 2 3 3" xfId="772" xr:uid="{00000000-0005-0000-0000-0000390C0000}"/>
    <cellStyle name="40% - Accent5 2 3 3 2" xfId="1266" xr:uid="{00000000-0005-0000-0000-00003A0C0000}"/>
    <cellStyle name="40% - Accent5 2 3 3 2 2" xfId="4565" xr:uid="{00000000-0005-0000-0000-00003B0C0000}"/>
    <cellStyle name="40% - Accent5 2 3 3 2 3" xfId="3355" xr:uid="{00000000-0005-0000-0000-00003C0C0000}"/>
    <cellStyle name="40% - Accent5 2 3 3 3" xfId="1760" xr:uid="{00000000-0005-0000-0000-00003D0C0000}"/>
    <cellStyle name="40% - Accent5 2 3 3 3 2" xfId="5059" xr:uid="{00000000-0005-0000-0000-00003E0C0000}"/>
    <cellStyle name="40% - Accent5 2 3 3 4" xfId="2255" xr:uid="{00000000-0005-0000-0000-00003F0C0000}"/>
    <cellStyle name="40% - Accent5 2 3 3 4 2" xfId="4071" xr:uid="{00000000-0005-0000-0000-0000400C0000}"/>
    <cellStyle name="40% - Accent5 2 3 3 5" xfId="5553" xr:uid="{00000000-0005-0000-0000-0000410C0000}"/>
    <cellStyle name="40% - Accent5 2 3 3 6" xfId="2861" xr:uid="{00000000-0005-0000-0000-0000420C0000}"/>
    <cellStyle name="40% - Accent5 2 3 4" xfId="406" xr:uid="{00000000-0005-0000-0000-0000430C0000}"/>
    <cellStyle name="40% - Accent5 2 3 4 2" xfId="3705" xr:uid="{00000000-0005-0000-0000-0000440C0000}"/>
    <cellStyle name="40% - Accent5 2 3 4 3" xfId="2495" xr:uid="{00000000-0005-0000-0000-0000450C0000}"/>
    <cellStyle name="40% - Accent5 2 3 5" xfId="900" xr:uid="{00000000-0005-0000-0000-0000460C0000}"/>
    <cellStyle name="40% - Accent5 2 3 5 2" xfId="4199" xr:uid="{00000000-0005-0000-0000-0000470C0000}"/>
    <cellStyle name="40% - Accent5 2 3 5 3" xfId="2989" xr:uid="{00000000-0005-0000-0000-0000480C0000}"/>
    <cellStyle name="40% - Accent5 2 3 6" xfId="266" xr:uid="{00000000-0005-0000-0000-0000490C0000}"/>
    <cellStyle name="40% - Accent5 2 3 6 2" xfId="3579" xr:uid="{00000000-0005-0000-0000-00004A0C0000}"/>
    <cellStyle name="40% - Accent5 2 3 7" xfId="1394" xr:uid="{00000000-0005-0000-0000-00004B0C0000}"/>
    <cellStyle name="40% - Accent5 2 3 7 2" xfId="4693" xr:uid="{00000000-0005-0000-0000-00004C0C0000}"/>
    <cellStyle name="40% - Accent5 2 3 8" xfId="1889" xr:uid="{00000000-0005-0000-0000-00004D0C0000}"/>
    <cellStyle name="40% - Accent5 2 3 8 2" xfId="3468" xr:uid="{00000000-0005-0000-0000-00004E0C0000}"/>
    <cellStyle name="40% - Accent5 2 3 9" xfId="5187" xr:uid="{00000000-0005-0000-0000-00004F0C0000}"/>
    <cellStyle name="40% - Accent5 2 4" xfId="518" xr:uid="{00000000-0005-0000-0000-0000500C0000}"/>
    <cellStyle name="40% - Accent5 2 4 2" xfId="701" xr:uid="{00000000-0005-0000-0000-0000510C0000}"/>
    <cellStyle name="40% - Accent5 2 4 2 2" xfId="1195" xr:uid="{00000000-0005-0000-0000-0000520C0000}"/>
    <cellStyle name="40% - Accent5 2 4 2 2 2" xfId="4494" xr:uid="{00000000-0005-0000-0000-0000530C0000}"/>
    <cellStyle name="40% - Accent5 2 4 2 2 3" xfId="3284" xr:uid="{00000000-0005-0000-0000-0000540C0000}"/>
    <cellStyle name="40% - Accent5 2 4 2 3" xfId="1689" xr:uid="{00000000-0005-0000-0000-0000550C0000}"/>
    <cellStyle name="40% - Accent5 2 4 2 3 2" xfId="4988" xr:uid="{00000000-0005-0000-0000-0000560C0000}"/>
    <cellStyle name="40% - Accent5 2 4 2 4" xfId="2184" xr:uid="{00000000-0005-0000-0000-0000570C0000}"/>
    <cellStyle name="40% - Accent5 2 4 2 4 2" xfId="4000" xr:uid="{00000000-0005-0000-0000-0000580C0000}"/>
    <cellStyle name="40% - Accent5 2 4 2 5" xfId="5482" xr:uid="{00000000-0005-0000-0000-0000590C0000}"/>
    <cellStyle name="40% - Accent5 2 4 2 6" xfId="2790" xr:uid="{00000000-0005-0000-0000-00005A0C0000}"/>
    <cellStyle name="40% - Accent5 2 4 3" xfId="1012" xr:uid="{00000000-0005-0000-0000-00005B0C0000}"/>
    <cellStyle name="40% - Accent5 2 4 3 2" xfId="4311" xr:uid="{00000000-0005-0000-0000-00005C0C0000}"/>
    <cellStyle name="40% - Accent5 2 4 3 3" xfId="3101" xr:uid="{00000000-0005-0000-0000-00005D0C0000}"/>
    <cellStyle name="40% - Accent5 2 4 4" xfId="1506" xr:uid="{00000000-0005-0000-0000-00005E0C0000}"/>
    <cellStyle name="40% - Accent5 2 4 4 2" xfId="4805" xr:uid="{00000000-0005-0000-0000-00005F0C0000}"/>
    <cellStyle name="40% - Accent5 2 4 5" xfId="2001" xr:uid="{00000000-0005-0000-0000-0000600C0000}"/>
    <cellStyle name="40% - Accent5 2 4 5 2" xfId="3817" xr:uid="{00000000-0005-0000-0000-0000610C0000}"/>
    <cellStyle name="40% - Accent5 2 4 6" xfId="5299" xr:uid="{00000000-0005-0000-0000-0000620C0000}"/>
    <cellStyle name="40% - Accent5 2 4 7" xfId="2607" xr:uid="{00000000-0005-0000-0000-0000630C0000}"/>
    <cellStyle name="40% - Accent5 2 5" xfId="463" xr:uid="{00000000-0005-0000-0000-0000640C0000}"/>
    <cellStyle name="40% - Accent5 2 5 2" xfId="957" xr:uid="{00000000-0005-0000-0000-0000650C0000}"/>
    <cellStyle name="40% - Accent5 2 5 2 2" xfId="4256" xr:uid="{00000000-0005-0000-0000-0000660C0000}"/>
    <cellStyle name="40% - Accent5 2 5 2 3" xfId="3046" xr:uid="{00000000-0005-0000-0000-0000670C0000}"/>
    <cellStyle name="40% - Accent5 2 5 3" xfId="1451" xr:uid="{00000000-0005-0000-0000-0000680C0000}"/>
    <cellStyle name="40% - Accent5 2 5 3 2" xfId="4750" xr:uid="{00000000-0005-0000-0000-0000690C0000}"/>
    <cellStyle name="40% - Accent5 2 5 4" xfId="1946" xr:uid="{00000000-0005-0000-0000-00006A0C0000}"/>
    <cellStyle name="40% - Accent5 2 5 4 2" xfId="3762" xr:uid="{00000000-0005-0000-0000-00006B0C0000}"/>
    <cellStyle name="40% - Accent5 2 5 5" xfId="5244" xr:uid="{00000000-0005-0000-0000-00006C0C0000}"/>
    <cellStyle name="40% - Accent5 2 5 6" xfId="2552" xr:uid="{00000000-0005-0000-0000-00006D0C0000}"/>
    <cellStyle name="40% - Accent5 2 6" xfId="646" xr:uid="{00000000-0005-0000-0000-00006E0C0000}"/>
    <cellStyle name="40% - Accent5 2 6 2" xfId="1140" xr:uid="{00000000-0005-0000-0000-00006F0C0000}"/>
    <cellStyle name="40% - Accent5 2 6 2 2" xfId="4439" xr:uid="{00000000-0005-0000-0000-0000700C0000}"/>
    <cellStyle name="40% - Accent5 2 6 2 3" xfId="3229" xr:uid="{00000000-0005-0000-0000-0000710C0000}"/>
    <cellStyle name="40% - Accent5 2 6 3" xfId="1634" xr:uid="{00000000-0005-0000-0000-0000720C0000}"/>
    <cellStyle name="40% - Accent5 2 6 3 2" xfId="4933" xr:uid="{00000000-0005-0000-0000-0000730C0000}"/>
    <cellStyle name="40% - Accent5 2 6 4" xfId="2129" xr:uid="{00000000-0005-0000-0000-0000740C0000}"/>
    <cellStyle name="40% - Accent5 2 6 4 2" xfId="3945" xr:uid="{00000000-0005-0000-0000-0000750C0000}"/>
    <cellStyle name="40% - Accent5 2 6 5" xfId="5427" xr:uid="{00000000-0005-0000-0000-0000760C0000}"/>
    <cellStyle name="40% - Accent5 2 6 6" xfId="2735" xr:uid="{00000000-0005-0000-0000-0000770C0000}"/>
    <cellStyle name="40% - Accent5 2 7" xfId="321" xr:uid="{00000000-0005-0000-0000-0000780C0000}"/>
    <cellStyle name="40% - Accent5 2 7 2" xfId="3634" xr:uid="{00000000-0005-0000-0000-0000790C0000}"/>
    <cellStyle name="40% - Accent5 2 7 3" xfId="2424" xr:uid="{00000000-0005-0000-0000-00007A0C0000}"/>
    <cellStyle name="40% - Accent5 2 8" xfId="829" xr:uid="{00000000-0005-0000-0000-00007B0C0000}"/>
    <cellStyle name="40% - Accent5 2 8 2" xfId="4128" xr:uid="{00000000-0005-0000-0000-00007C0C0000}"/>
    <cellStyle name="40% - Accent5 2 8 3" xfId="2918" xr:uid="{00000000-0005-0000-0000-00007D0C0000}"/>
    <cellStyle name="40% - Accent5 2 9" xfId="211" xr:uid="{00000000-0005-0000-0000-00007E0C0000}"/>
    <cellStyle name="40% - Accent5 2 9 2" xfId="3524" xr:uid="{00000000-0005-0000-0000-00007F0C0000}"/>
    <cellStyle name="40% - Accent5 3" xfId="136" xr:uid="{00000000-0005-0000-0000-0000800C0000}"/>
    <cellStyle name="40% - Accent5 3 10" xfId="1855" xr:uid="{00000000-0005-0000-0000-0000810C0000}"/>
    <cellStyle name="40% - Accent5 3 10 2" xfId="3450" xr:uid="{00000000-0005-0000-0000-0000820C0000}"/>
    <cellStyle name="40% - Accent5 3 11" xfId="5153" xr:uid="{00000000-0005-0000-0000-0000830C0000}"/>
    <cellStyle name="40% - Accent5 3 12" xfId="2351" xr:uid="{00000000-0005-0000-0000-0000840C0000}"/>
    <cellStyle name="40% - Accent5 3 2" xfId="191" xr:uid="{00000000-0005-0000-0000-0000850C0000}"/>
    <cellStyle name="40% - Accent5 3 2 10" xfId="2406" xr:uid="{00000000-0005-0000-0000-0000860C0000}"/>
    <cellStyle name="40% - Accent5 3 2 2" xfId="626" xr:uid="{00000000-0005-0000-0000-0000870C0000}"/>
    <cellStyle name="40% - Accent5 3 2 2 2" xfId="1120" xr:uid="{00000000-0005-0000-0000-0000880C0000}"/>
    <cellStyle name="40% - Accent5 3 2 2 2 2" xfId="4419" xr:uid="{00000000-0005-0000-0000-0000890C0000}"/>
    <cellStyle name="40% - Accent5 3 2 2 2 3" xfId="3209" xr:uid="{00000000-0005-0000-0000-00008A0C0000}"/>
    <cellStyle name="40% - Accent5 3 2 2 3" xfId="1614" xr:uid="{00000000-0005-0000-0000-00008B0C0000}"/>
    <cellStyle name="40% - Accent5 3 2 2 3 2" xfId="4913" xr:uid="{00000000-0005-0000-0000-00008C0C0000}"/>
    <cellStyle name="40% - Accent5 3 2 2 4" xfId="2109" xr:uid="{00000000-0005-0000-0000-00008D0C0000}"/>
    <cellStyle name="40% - Accent5 3 2 2 4 2" xfId="3925" xr:uid="{00000000-0005-0000-0000-00008E0C0000}"/>
    <cellStyle name="40% - Accent5 3 2 2 5" xfId="5407" xr:uid="{00000000-0005-0000-0000-00008F0C0000}"/>
    <cellStyle name="40% - Accent5 3 2 2 6" xfId="2715" xr:uid="{00000000-0005-0000-0000-0000900C0000}"/>
    <cellStyle name="40% - Accent5 3 2 3" xfId="809" xr:uid="{00000000-0005-0000-0000-0000910C0000}"/>
    <cellStyle name="40% - Accent5 3 2 3 2" xfId="1303" xr:uid="{00000000-0005-0000-0000-0000920C0000}"/>
    <cellStyle name="40% - Accent5 3 2 3 2 2" xfId="4602" xr:uid="{00000000-0005-0000-0000-0000930C0000}"/>
    <cellStyle name="40% - Accent5 3 2 3 2 3" xfId="3392" xr:uid="{00000000-0005-0000-0000-0000940C0000}"/>
    <cellStyle name="40% - Accent5 3 2 3 3" xfId="1797" xr:uid="{00000000-0005-0000-0000-0000950C0000}"/>
    <cellStyle name="40% - Accent5 3 2 3 3 2" xfId="5096" xr:uid="{00000000-0005-0000-0000-0000960C0000}"/>
    <cellStyle name="40% - Accent5 3 2 3 4" xfId="2292" xr:uid="{00000000-0005-0000-0000-0000970C0000}"/>
    <cellStyle name="40% - Accent5 3 2 3 4 2" xfId="4108" xr:uid="{00000000-0005-0000-0000-0000980C0000}"/>
    <cellStyle name="40% - Accent5 3 2 3 5" xfId="5590" xr:uid="{00000000-0005-0000-0000-0000990C0000}"/>
    <cellStyle name="40% - Accent5 3 2 3 6" xfId="2898" xr:uid="{00000000-0005-0000-0000-00009A0C0000}"/>
    <cellStyle name="40% - Accent5 3 2 4" xfId="443" xr:uid="{00000000-0005-0000-0000-00009B0C0000}"/>
    <cellStyle name="40% - Accent5 3 2 4 2" xfId="3742" xr:uid="{00000000-0005-0000-0000-00009C0C0000}"/>
    <cellStyle name="40% - Accent5 3 2 4 3" xfId="2532" xr:uid="{00000000-0005-0000-0000-00009D0C0000}"/>
    <cellStyle name="40% - Accent5 3 2 5" xfId="937" xr:uid="{00000000-0005-0000-0000-00009E0C0000}"/>
    <cellStyle name="40% - Accent5 3 2 5 2" xfId="4236" xr:uid="{00000000-0005-0000-0000-00009F0C0000}"/>
    <cellStyle name="40% - Accent5 3 2 5 3" xfId="3026" xr:uid="{00000000-0005-0000-0000-0000A00C0000}"/>
    <cellStyle name="40% - Accent5 3 2 6" xfId="303" xr:uid="{00000000-0005-0000-0000-0000A10C0000}"/>
    <cellStyle name="40% - Accent5 3 2 6 2" xfId="3616" xr:uid="{00000000-0005-0000-0000-0000A20C0000}"/>
    <cellStyle name="40% - Accent5 3 2 7" xfId="1431" xr:uid="{00000000-0005-0000-0000-0000A30C0000}"/>
    <cellStyle name="40% - Accent5 3 2 7 2" xfId="4730" xr:uid="{00000000-0005-0000-0000-0000A40C0000}"/>
    <cellStyle name="40% - Accent5 3 2 8" xfId="1926" xr:uid="{00000000-0005-0000-0000-0000A50C0000}"/>
    <cellStyle name="40% - Accent5 3 2 8 2" xfId="3505" xr:uid="{00000000-0005-0000-0000-0000A60C0000}"/>
    <cellStyle name="40% - Accent5 3 2 9" xfId="5224" xr:uid="{00000000-0005-0000-0000-0000A70C0000}"/>
    <cellStyle name="40% - Accent5 3 3" xfId="555" xr:uid="{00000000-0005-0000-0000-0000A80C0000}"/>
    <cellStyle name="40% - Accent5 3 3 2" xfId="738" xr:uid="{00000000-0005-0000-0000-0000A90C0000}"/>
    <cellStyle name="40% - Accent5 3 3 2 2" xfId="1232" xr:uid="{00000000-0005-0000-0000-0000AA0C0000}"/>
    <cellStyle name="40% - Accent5 3 3 2 2 2" xfId="4531" xr:uid="{00000000-0005-0000-0000-0000AB0C0000}"/>
    <cellStyle name="40% - Accent5 3 3 2 2 3" xfId="3321" xr:uid="{00000000-0005-0000-0000-0000AC0C0000}"/>
    <cellStyle name="40% - Accent5 3 3 2 3" xfId="1726" xr:uid="{00000000-0005-0000-0000-0000AD0C0000}"/>
    <cellStyle name="40% - Accent5 3 3 2 3 2" xfId="5025" xr:uid="{00000000-0005-0000-0000-0000AE0C0000}"/>
    <cellStyle name="40% - Accent5 3 3 2 4" xfId="2221" xr:uid="{00000000-0005-0000-0000-0000AF0C0000}"/>
    <cellStyle name="40% - Accent5 3 3 2 4 2" xfId="4037" xr:uid="{00000000-0005-0000-0000-0000B00C0000}"/>
    <cellStyle name="40% - Accent5 3 3 2 5" xfId="5519" xr:uid="{00000000-0005-0000-0000-0000B10C0000}"/>
    <cellStyle name="40% - Accent5 3 3 2 6" xfId="2827" xr:uid="{00000000-0005-0000-0000-0000B20C0000}"/>
    <cellStyle name="40% - Accent5 3 3 3" xfId="1049" xr:uid="{00000000-0005-0000-0000-0000B30C0000}"/>
    <cellStyle name="40% - Accent5 3 3 3 2" xfId="4348" xr:uid="{00000000-0005-0000-0000-0000B40C0000}"/>
    <cellStyle name="40% - Accent5 3 3 3 3" xfId="3138" xr:uid="{00000000-0005-0000-0000-0000B50C0000}"/>
    <cellStyle name="40% - Accent5 3 3 4" xfId="1543" xr:uid="{00000000-0005-0000-0000-0000B60C0000}"/>
    <cellStyle name="40% - Accent5 3 3 4 2" xfId="4842" xr:uid="{00000000-0005-0000-0000-0000B70C0000}"/>
    <cellStyle name="40% - Accent5 3 3 5" xfId="2038" xr:uid="{00000000-0005-0000-0000-0000B80C0000}"/>
    <cellStyle name="40% - Accent5 3 3 5 2" xfId="3854" xr:uid="{00000000-0005-0000-0000-0000B90C0000}"/>
    <cellStyle name="40% - Accent5 3 3 6" xfId="5336" xr:uid="{00000000-0005-0000-0000-0000BA0C0000}"/>
    <cellStyle name="40% - Accent5 3 3 7" xfId="2644" xr:uid="{00000000-0005-0000-0000-0000BB0C0000}"/>
    <cellStyle name="40% - Accent5 3 4" xfId="500" xr:uid="{00000000-0005-0000-0000-0000BC0C0000}"/>
    <cellStyle name="40% - Accent5 3 4 2" xfId="994" xr:uid="{00000000-0005-0000-0000-0000BD0C0000}"/>
    <cellStyle name="40% - Accent5 3 4 2 2" xfId="4293" xr:uid="{00000000-0005-0000-0000-0000BE0C0000}"/>
    <cellStyle name="40% - Accent5 3 4 2 3" xfId="3083" xr:uid="{00000000-0005-0000-0000-0000BF0C0000}"/>
    <cellStyle name="40% - Accent5 3 4 3" xfId="1488" xr:uid="{00000000-0005-0000-0000-0000C00C0000}"/>
    <cellStyle name="40% - Accent5 3 4 3 2" xfId="4787" xr:uid="{00000000-0005-0000-0000-0000C10C0000}"/>
    <cellStyle name="40% - Accent5 3 4 4" xfId="1983" xr:uid="{00000000-0005-0000-0000-0000C20C0000}"/>
    <cellStyle name="40% - Accent5 3 4 4 2" xfId="3799" xr:uid="{00000000-0005-0000-0000-0000C30C0000}"/>
    <cellStyle name="40% - Accent5 3 4 5" xfId="5281" xr:uid="{00000000-0005-0000-0000-0000C40C0000}"/>
    <cellStyle name="40% - Accent5 3 4 6" xfId="2589" xr:uid="{00000000-0005-0000-0000-0000C50C0000}"/>
    <cellStyle name="40% - Accent5 3 5" xfId="683" xr:uid="{00000000-0005-0000-0000-0000C60C0000}"/>
    <cellStyle name="40% - Accent5 3 5 2" xfId="1177" xr:uid="{00000000-0005-0000-0000-0000C70C0000}"/>
    <cellStyle name="40% - Accent5 3 5 2 2" xfId="4476" xr:uid="{00000000-0005-0000-0000-0000C80C0000}"/>
    <cellStyle name="40% - Accent5 3 5 2 3" xfId="3266" xr:uid="{00000000-0005-0000-0000-0000C90C0000}"/>
    <cellStyle name="40% - Accent5 3 5 3" xfId="1671" xr:uid="{00000000-0005-0000-0000-0000CA0C0000}"/>
    <cellStyle name="40% - Accent5 3 5 3 2" xfId="4970" xr:uid="{00000000-0005-0000-0000-0000CB0C0000}"/>
    <cellStyle name="40% - Accent5 3 5 4" xfId="2166" xr:uid="{00000000-0005-0000-0000-0000CC0C0000}"/>
    <cellStyle name="40% - Accent5 3 5 4 2" xfId="3982" xr:uid="{00000000-0005-0000-0000-0000CD0C0000}"/>
    <cellStyle name="40% - Accent5 3 5 5" xfId="5464" xr:uid="{00000000-0005-0000-0000-0000CE0C0000}"/>
    <cellStyle name="40% - Accent5 3 5 6" xfId="2772" xr:uid="{00000000-0005-0000-0000-0000CF0C0000}"/>
    <cellStyle name="40% - Accent5 3 6" xfId="358" xr:uid="{00000000-0005-0000-0000-0000D00C0000}"/>
    <cellStyle name="40% - Accent5 3 6 2" xfId="3671" xr:uid="{00000000-0005-0000-0000-0000D10C0000}"/>
    <cellStyle name="40% - Accent5 3 6 3" xfId="2461" xr:uid="{00000000-0005-0000-0000-0000D20C0000}"/>
    <cellStyle name="40% - Accent5 3 7" xfId="866" xr:uid="{00000000-0005-0000-0000-0000D30C0000}"/>
    <cellStyle name="40% - Accent5 3 7 2" xfId="4165" xr:uid="{00000000-0005-0000-0000-0000D40C0000}"/>
    <cellStyle name="40% - Accent5 3 7 3" xfId="2955" xr:uid="{00000000-0005-0000-0000-0000D50C0000}"/>
    <cellStyle name="40% - Accent5 3 8" xfId="248" xr:uid="{00000000-0005-0000-0000-0000D60C0000}"/>
    <cellStyle name="40% - Accent5 3 8 2" xfId="3561" xr:uid="{00000000-0005-0000-0000-0000D70C0000}"/>
    <cellStyle name="40% - Accent5 3 9" xfId="1360" xr:uid="{00000000-0005-0000-0000-0000D80C0000}"/>
    <cellStyle name="40% - Accent5 3 9 2" xfId="4659" xr:uid="{00000000-0005-0000-0000-0000D90C0000}"/>
    <cellStyle name="40% - Accent5 4" xfId="15" xr:uid="{00000000-0005-0000-0000-0000DA0C0000}"/>
    <cellStyle name="40% - Accent5 4 2" xfId="388" xr:uid="{00000000-0005-0000-0000-0000DB0C0000}"/>
    <cellStyle name="40% - Accent5 4 3" xfId="569" xr:uid="{00000000-0005-0000-0000-0000DC0C0000}"/>
    <cellStyle name="40% - Accent5 4 3 2" xfId="752" xr:uid="{00000000-0005-0000-0000-0000DD0C0000}"/>
    <cellStyle name="40% - Accent5 4 3 2 2" xfId="1246" xr:uid="{00000000-0005-0000-0000-0000DE0C0000}"/>
    <cellStyle name="40% - Accent5 4 3 2 2 2" xfId="4545" xr:uid="{00000000-0005-0000-0000-0000DF0C0000}"/>
    <cellStyle name="40% - Accent5 4 3 2 2 3" xfId="3335" xr:uid="{00000000-0005-0000-0000-0000E00C0000}"/>
    <cellStyle name="40% - Accent5 4 3 2 3" xfId="1740" xr:uid="{00000000-0005-0000-0000-0000E10C0000}"/>
    <cellStyle name="40% - Accent5 4 3 2 3 2" xfId="5039" xr:uid="{00000000-0005-0000-0000-0000E20C0000}"/>
    <cellStyle name="40% - Accent5 4 3 2 4" xfId="2235" xr:uid="{00000000-0005-0000-0000-0000E30C0000}"/>
    <cellStyle name="40% - Accent5 4 3 2 4 2" xfId="4051" xr:uid="{00000000-0005-0000-0000-0000E40C0000}"/>
    <cellStyle name="40% - Accent5 4 3 2 5" xfId="5533" xr:uid="{00000000-0005-0000-0000-0000E50C0000}"/>
    <cellStyle name="40% - Accent5 4 3 2 6" xfId="2841" xr:uid="{00000000-0005-0000-0000-0000E60C0000}"/>
    <cellStyle name="40% - Accent5 4 3 3" xfId="1063" xr:uid="{00000000-0005-0000-0000-0000E70C0000}"/>
    <cellStyle name="40% - Accent5 4 3 3 2" xfId="4362" xr:uid="{00000000-0005-0000-0000-0000E80C0000}"/>
    <cellStyle name="40% - Accent5 4 3 3 3" xfId="3152" xr:uid="{00000000-0005-0000-0000-0000E90C0000}"/>
    <cellStyle name="40% - Accent5 4 3 4" xfId="1557" xr:uid="{00000000-0005-0000-0000-0000EA0C0000}"/>
    <cellStyle name="40% - Accent5 4 3 4 2" xfId="4856" xr:uid="{00000000-0005-0000-0000-0000EB0C0000}"/>
    <cellStyle name="40% - Accent5 4 3 5" xfId="2052" xr:uid="{00000000-0005-0000-0000-0000EC0C0000}"/>
    <cellStyle name="40% - Accent5 4 3 5 2" xfId="3868" xr:uid="{00000000-0005-0000-0000-0000ED0C0000}"/>
    <cellStyle name="40% - Accent5 4 3 6" xfId="5350" xr:uid="{00000000-0005-0000-0000-0000EE0C0000}"/>
    <cellStyle name="40% - Accent5 4 3 7" xfId="2658" xr:uid="{00000000-0005-0000-0000-0000EF0C0000}"/>
    <cellStyle name="40% - Accent5 4 4" xfId="372" xr:uid="{00000000-0005-0000-0000-0000F00C0000}"/>
    <cellStyle name="40% - Accent5 4 4 2" xfId="3685" xr:uid="{00000000-0005-0000-0000-0000F10C0000}"/>
    <cellStyle name="40% - Accent5 4 4 3" xfId="2475" xr:uid="{00000000-0005-0000-0000-0000F20C0000}"/>
    <cellStyle name="40% - Accent5 4 5" xfId="880" xr:uid="{00000000-0005-0000-0000-0000F30C0000}"/>
    <cellStyle name="40% - Accent5 4 5 2" xfId="4179" xr:uid="{00000000-0005-0000-0000-0000F40C0000}"/>
    <cellStyle name="40% - Accent5 4 5 3" xfId="2969" xr:uid="{00000000-0005-0000-0000-0000F50C0000}"/>
    <cellStyle name="40% - Accent5 4 6" xfId="1374" xr:uid="{00000000-0005-0000-0000-0000F60C0000}"/>
    <cellStyle name="40% - Accent5 4 6 2" xfId="4673" xr:uid="{00000000-0005-0000-0000-0000F70C0000}"/>
    <cellStyle name="40% - Accent5 4 7" xfId="1869" xr:uid="{00000000-0005-0000-0000-0000F80C0000}"/>
    <cellStyle name="40% - Accent5 4 7 2" xfId="5167" xr:uid="{00000000-0005-0000-0000-0000F90C0000}"/>
    <cellStyle name="40% - Accent6 2" xfId="97" xr:uid="{00000000-0005-0000-0000-0000FA0C0000}"/>
    <cellStyle name="40% - Accent6 2 10" xfId="1325" xr:uid="{00000000-0005-0000-0000-0000FB0C0000}"/>
    <cellStyle name="40% - Accent6 2 10 2" xfId="4624" xr:uid="{00000000-0005-0000-0000-0000FC0C0000}"/>
    <cellStyle name="40% - Accent6 2 11" xfId="1820" xr:uid="{00000000-0005-0000-0000-0000FD0C0000}"/>
    <cellStyle name="40% - Accent6 2 11 2" xfId="3415" xr:uid="{00000000-0005-0000-0000-0000FE0C0000}"/>
    <cellStyle name="40% - Accent6 2 12" xfId="5118" xr:uid="{00000000-0005-0000-0000-0000FF0C0000}"/>
    <cellStyle name="40% - Accent6 2 13" xfId="2316" xr:uid="{00000000-0005-0000-0000-0000000D0000}"/>
    <cellStyle name="40% - Accent6 2 2" xfId="122" xr:uid="{00000000-0005-0000-0000-0000010D0000}"/>
    <cellStyle name="40% - Accent6 2 2 10" xfId="1841" xr:uid="{00000000-0005-0000-0000-0000020D0000}"/>
    <cellStyle name="40% - Accent6 2 2 10 2" xfId="3436" xr:uid="{00000000-0005-0000-0000-0000030D0000}"/>
    <cellStyle name="40% - Accent6 2 2 11" xfId="5139" xr:uid="{00000000-0005-0000-0000-0000040D0000}"/>
    <cellStyle name="40% - Accent6 2 2 12" xfId="2337" xr:uid="{00000000-0005-0000-0000-0000050D0000}"/>
    <cellStyle name="40% - Accent6 2 2 2" xfId="177" xr:uid="{00000000-0005-0000-0000-0000060D0000}"/>
    <cellStyle name="40% - Accent6 2 2 2 10" xfId="2392" xr:uid="{00000000-0005-0000-0000-0000070D0000}"/>
    <cellStyle name="40% - Accent6 2 2 2 2" xfId="612" xr:uid="{00000000-0005-0000-0000-0000080D0000}"/>
    <cellStyle name="40% - Accent6 2 2 2 2 2" xfId="1106" xr:uid="{00000000-0005-0000-0000-0000090D0000}"/>
    <cellStyle name="40% - Accent6 2 2 2 2 2 2" xfId="4405" xr:uid="{00000000-0005-0000-0000-00000A0D0000}"/>
    <cellStyle name="40% - Accent6 2 2 2 2 2 3" xfId="3195" xr:uid="{00000000-0005-0000-0000-00000B0D0000}"/>
    <cellStyle name="40% - Accent6 2 2 2 2 3" xfId="1600" xr:uid="{00000000-0005-0000-0000-00000C0D0000}"/>
    <cellStyle name="40% - Accent6 2 2 2 2 3 2" xfId="4899" xr:uid="{00000000-0005-0000-0000-00000D0D0000}"/>
    <cellStyle name="40% - Accent6 2 2 2 2 4" xfId="2095" xr:uid="{00000000-0005-0000-0000-00000E0D0000}"/>
    <cellStyle name="40% - Accent6 2 2 2 2 4 2" xfId="3911" xr:uid="{00000000-0005-0000-0000-00000F0D0000}"/>
    <cellStyle name="40% - Accent6 2 2 2 2 5" xfId="5393" xr:uid="{00000000-0005-0000-0000-0000100D0000}"/>
    <cellStyle name="40% - Accent6 2 2 2 2 6" xfId="2701" xr:uid="{00000000-0005-0000-0000-0000110D0000}"/>
    <cellStyle name="40% - Accent6 2 2 2 3" xfId="795" xr:uid="{00000000-0005-0000-0000-0000120D0000}"/>
    <cellStyle name="40% - Accent6 2 2 2 3 2" xfId="1289" xr:uid="{00000000-0005-0000-0000-0000130D0000}"/>
    <cellStyle name="40% - Accent6 2 2 2 3 2 2" xfId="4588" xr:uid="{00000000-0005-0000-0000-0000140D0000}"/>
    <cellStyle name="40% - Accent6 2 2 2 3 2 3" xfId="3378" xr:uid="{00000000-0005-0000-0000-0000150D0000}"/>
    <cellStyle name="40% - Accent6 2 2 2 3 3" xfId="1783" xr:uid="{00000000-0005-0000-0000-0000160D0000}"/>
    <cellStyle name="40% - Accent6 2 2 2 3 3 2" xfId="5082" xr:uid="{00000000-0005-0000-0000-0000170D0000}"/>
    <cellStyle name="40% - Accent6 2 2 2 3 4" xfId="2278" xr:uid="{00000000-0005-0000-0000-0000180D0000}"/>
    <cellStyle name="40% - Accent6 2 2 2 3 4 2" xfId="4094" xr:uid="{00000000-0005-0000-0000-0000190D0000}"/>
    <cellStyle name="40% - Accent6 2 2 2 3 5" xfId="5576" xr:uid="{00000000-0005-0000-0000-00001A0D0000}"/>
    <cellStyle name="40% - Accent6 2 2 2 3 6" xfId="2884" xr:uid="{00000000-0005-0000-0000-00001B0D0000}"/>
    <cellStyle name="40% - Accent6 2 2 2 4" xfId="429" xr:uid="{00000000-0005-0000-0000-00001C0D0000}"/>
    <cellStyle name="40% - Accent6 2 2 2 4 2" xfId="3728" xr:uid="{00000000-0005-0000-0000-00001D0D0000}"/>
    <cellStyle name="40% - Accent6 2 2 2 4 3" xfId="2518" xr:uid="{00000000-0005-0000-0000-00001E0D0000}"/>
    <cellStyle name="40% - Accent6 2 2 2 5" xfId="923" xr:uid="{00000000-0005-0000-0000-00001F0D0000}"/>
    <cellStyle name="40% - Accent6 2 2 2 5 2" xfId="4222" xr:uid="{00000000-0005-0000-0000-0000200D0000}"/>
    <cellStyle name="40% - Accent6 2 2 2 5 3" xfId="3012" xr:uid="{00000000-0005-0000-0000-0000210D0000}"/>
    <cellStyle name="40% - Accent6 2 2 2 6" xfId="289" xr:uid="{00000000-0005-0000-0000-0000220D0000}"/>
    <cellStyle name="40% - Accent6 2 2 2 6 2" xfId="3602" xr:uid="{00000000-0005-0000-0000-0000230D0000}"/>
    <cellStyle name="40% - Accent6 2 2 2 7" xfId="1417" xr:uid="{00000000-0005-0000-0000-0000240D0000}"/>
    <cellStyle name="40% - Accent6 2 2 2 7 2" xfId="4716" xr:uid="{00000000-0005-0000-0000-0000250D0000}"/>
    <cellStyle name="40% - Accent6 2 2 2 8" xfId="1912" xr:uid="{00000000-0005-0000-0000-0000260D0000}"/>
    <cellStyle name="40% - Accent6 2 2 2 8 2" xfId="3491" xr:uid="{00000000-0005-0000-0000-0000270D0000}"/>
    <cellStyle name="40% - Accent6 2 2 2 9" xfId="5210" xr:uid="{00000000-0005-0000-0000-0000280D0000}"/>
    <cellStyle name="40% - Accent6 2 2 3" xfId="541" xr:uid="{00000000-0005-0000-0000-0000290D0000}"/>
    <cellStyle name="40% - Accent6 2 2 3 2" xfId="724" xr:uid="{00000000-0005-0000-0000-00002A0D0000}"/>
    <cellStyle name="40% - Accent6 2 2 3 2 2" xfId="1218" xr:uid="{00000000-0005-0000-0000-00002B0D0000}"/>
    <cellStyle name="40% - Accent6 2 2 3 2 2 2" xfId="4517" xr:uid="{00000000-0005-0000-0000-00002C0D0000}"/>
    <cellStyle name="40% - Accent6 2 2 3 2 2 3" xfId="3307" xr:uid="{00000000-0005-0000-0000-00002D0D0000}"/>
    <cellStyle name="40% - Accent6 2 2 3 2 3" xfId="1712" xr:uid="{00000000-0005-0000-0000-00002E0D0000}"/>
    <cellStyle name="40% - Accent6 2 2 3 2 3 2" xfId="5011" xr:uid="{00000000-0005-0000-0000-00002F0D0000}"/>
    <cellStyle name="40% - Accent6 2 2 3 2 4" xfId="2207" xr:uid="{00000000-0005-0000-0000-0000300D0000}"/>
    <cellStyle name="40% - Accent6 2 2 3 2 4 2" xfId="4023" xr:uid="{00000000-0005-0000-0000-0000310D0000}"/>
    <cellStyle name="40% - Accent6 2 2 3 2 5" xfId="5505" xr:uid="{00000000-0005-0000-0000-0000320D0000}"/>
    <cellStyle name="40% - Accent6 2 2 3 2 6" xfId="2813" xr:uid="{00000000-0005-0000-0000-0000330D0000}"/>
    <cellStyle name="40% - Accent6 2 2 3 3" xfId="1035" xr:uid="{00000000-0005-0000-0000-0000340D0000}"/>
    <cellStyle name="40% - Accent6 2 2 3 3 2" xfId="4334" xr:uid="{00000000-0005-0000-0000-0000350D0000}"/>
    <cellStyle name="40% - Accent6 2 2 3 3 3" xfId="3124" xr:uid="{00000000-0005-0000-0000-0000360D0000}"/>
    <cellStyle name="40% - Accent6 2 2 3 4" xfId="1529" xr:uid="{00000000-0005-0000-0000-0000370D0000}"/>
    <cellStyle name="40% - Accent6 2 2 3 4 2" xfId="4828" xr:uid="{00000000-0005-0000-0000-0000380D0000}"/>
    <cellStyle name="40% - Accent6 2 2 3 5" xfId="2024" xr:uid="{00000000-0005-0000-0000-0000390D0000}"/>
    <cellStyle name="40% - Accent6 2 2 3 5 2" xfId="3840" xr:uid="{00000000-0005-0000-0000-00003A0D0000}"/>
    <cellStyle name="40% - Accent6 2 2 3 6" xfId="5322" xr:uid="{00000000-0005-0000-0000-00003B0D0000}"/>
    <cellStyle name="40% - Accent6 2 2 3 7" xfId="2630" xr:uid="{00000000-0005-0000-0000-00003C0D0000}"/>
    <cellStyle name="40% - Accent6 2 2 4" xfId="486" xr:uid="{00000000-0005-0000-0000-00003D0D0000}"/>
    <cellStyle name="40% - Accent6 2 2 4 2" xfId="980" xr:uid="{00000000-0005-0000-0000-00003E0D0000}"/>
    <cellStyle name="40% - Accent6 2 2 4 2 2" xfId="4279" xr:uid="{00000000-0005-0000-0000-00003F0D0000}"/>
    <cellStyle name="40% - Accent6 2 2 4 2 3" xfId="3069" xr:uid="{00000000-0005-0000-0000-0000400D0000}"/>
    <cellStyle name="40% - Accent6 2 2 4 3" xfId="1474" xr:uid="{00000000-0005-0000-0000-0000410D0000}"/>
    <cellStyle name="40% - Accent6 2 2 4 3 2" xfId="4773" xr:uid="{00000000-0005-0000-0000-0000420D0000}"/>
    <cellStyle name="40% - Accent6 2 2 4 4" xfId="1969" xr:uid="{00000000-0005-0000-0000-0000430D0000}"/>
    <cellStyle name="40% - Accent6 2 2 4 4 2" xfId="3785" xr:uid="{00000000-0005-0000-0000-0000440D0000}"/>
    <cellStyle name="40% - Accent6 2 2 4 5" xfId="5267" xr:uid="{00000000-0005-0000-0000-0000450D0000}"/>
    <cellStyle name="40% - Accent6 2 2 4 6" xfId="2575" xr:uid="{00000000-0005-0000-0000-0000460D0000}"/>
    <cellStyle name="40% - Accent6 2 2 5" xfId="669" xr:uid="{00000000-0005-0000-0000-0000470D0000}"/>
    <cellStyle name="40% - Accent6 2 2 5 2" xfId="1163" xr:uid="{00000000-0005-0000-0000-0000480D0000}"/>
    <cellStyle name="40% - Accent6 2 2 5 2 2" xfId="4462" xr:uid="{00000000-0005-0000-0000-0000490D0000}"/>
    <cellStyle name="40% - Accent6 2 2 5 2 3" xfId="3252" xr:uid="{00000000-0005-0000-0000-00004A0D0000}"/>
    <cellStyle name="40% - Accent6 2 2 5 3" xfId="1657" xr:uid="{00000000-0005-0000-0000-00004B0D0000}"/>
    <cellStyle name="40% - Accent6 2 2 5 3 2" xfId="4956" xr:uid="{00000000-0005-0000-0000-00004C0D0000}"/>
    <cellStyle name="40% - Accent6 2 2 5 4" xfId="2152" xr:uid="{00000000-0005-0000-0000-00004D0D0000}"/>
    <cellStyle name="40% - Accent6 2 2 5 4 2" xfId="3968" xr:uid="{00000000-0005-0000-0000-00004E0D0000}"/>
    <cellStyle name="40% - Accent6 2 2 5 5" xfId="5450" xr:uid="{00000000-0005-0000-0000-00004F0D0000}"/>
    <cellStyle name="40% - Accent6 2 2 5 6" xfId="2758" xr:uid="{00000000-0005-0000-0000-0000500D0000}"/>
    <cellStyle name="40% - Accent6 2 2 6" xfId="344" xr:uid="{00000000-0005-0000-0000-0000510D0000}"/>
    <cellStyle name="40% - Accent6 2 2 6 2" xfId="3657" xr:uid="{00000000-0005-0000-0000-0000520D0000}"/>
    <cellStyle name="40% - Accent6 2 2 6 3" xfId="2447" xr:uid="{00000000-0005-0000-0000-0000530D0000}"/>
    <cellStyle name="40% - Accent6 2 2 7" xfId="852" xr:uid="{00000000-0005-0000-0000-0000540D0000}"/>
    <cellStyle name="40% - Accent6 2 2 7 2" xfId="4151" xr:uid="{00000000-0005-0000-0000-0000550D0000}"/>
    <cellStyle name="40% - Accent6 2 2 7 3" xfId="2941" xr:uid="{00000000-0005-0000-0000-0000560D0000}"/>
    <cellStyle name="40% - Accent6 2 2 8" xfId="234" xr:uid="{00000000-0005-0000-0000-0000570D0000}"/>
    <cellStyle name="40% - Accent6 2 2 8 2" xfId="3547" xr:uid="{00000000-0005-0000-0000-0000580D0000}"/>
    <cellStyle name="40% - Accent6 2 2 9" xfId="1346" xr:uid="{00000000-0005-0000-0000-0000590D0000}"/>
    <cellStyle name="40% - Accent6 2 2 9 2" xfId="4645" xr:uid="{00000000-0005-0000-0000-00005A0D0000}"/>
    <cellStyle name="40% - Accent6 2 3" xfId="156" xr:uid="{00000000-0005-0000-0000-00005B0D0000}"/>
    <cellStyle name="40% - Accent6 2 3 10" xfId="2371" xr:uid="{00000000-0005-0000-0000-00005C0D0000}"/>
    <cellStyle name="40% - Accent6 2 3 2" xfId="591" xr:uid="{00000000-0005-0000-0000-00005D0D0000}"/>
    <cellStyle name="40% - Accent6 2 3 2 2" xfId="1085" xr:uid="{00000000-0005-0000-0000-00005E0D0000}"/>
    <cellStyle name="40% - Accent6 2 3 2 2 2" xfId="4384" xr:uid="{00000000-0005-0000-0000-00005F0D0000}"/>
    <cellStyle name="40% - Accent6 2 3 2 2 3" xfId="3174" xr:uid="{00000000-0005-0000-0000-0000600D0000}"/>
    <cellStyle name="40% - Accent6 2 3 2 3" xfId="1579" xr:uid="{00000000-0005-0000-0000-0000610D0000}"/>
    <cellStyle name="40% - Accent6 2 3 2 3 2" xfId="4878" xr:uid="{00000000-0005-0000-0000-0000620D0000}"/>
    <cellStyle name="40% - Accent6 2 3 2 4" xfId="2074" xr:uid="{00000000-0005-0000-0000-0000630D0000}"/>
    <cellStyle name="40% - Accent6 2 3 2 4 2" xfId="3890" xr:uid="{00000000-0005-0000-0000-0000640D0000}"/>
    <cellStyle name="40% - Accent6 2 3 2 5" xfId="5372" xr:uid="{00000000-0005-0000-0000-0000650D0000}"/>
    <cellStyle name="40% - Accent6 2 3 2 6" xfId="2680" xr:uid="{00000000-0005-0000-0000-0000660D0000}"/>
    <cellStyle name="40% - Accent6 2 3 3" xfId="774" xr:uid="{00000000-0005-0000-0000-0000670D0000}"/>
    <cellStyle name="40% - Accent6 2 3 3 2" xfId="1268" xr:uid="{00000000-0005-0000-0000-0000680D0000}"/>
    <cellStyle name="40% - Accent6 2 3 3 2 2" xfId="4567" xr:uid="{00000000-0005-0000-0000-0000690D0000}"/>
    <cellStyle name="40% - Accent6 2 3 3 2 3" xfId="3357" xr:uid="{00000000-0005-0000-0000-00006A0D0000}"/>
    <cellStyle name="40% - Accent6 2 3 3 3" xfId="1762" xr:uid="{00000000-0005-0000-0000-00006B0D0000}"/>
    <cellStyle name="40% - Accent6 2 3 3 3 2" xfId="5061" xr:uid="{00000000-0005-0000-0000-00006C0D0000}"/>
    <cellStyle name="40% - Accent6 2 3 3 4" xfId="2257" xr:uid="{00000000-0005-0000-0000-00006D0D0000}"/>
    <cellStyle name="40% - Accent6 2 3 3 4 2" xfId="4073" xr:uid="{00000000-0005-0000-0000-00006E0D0000}"/>
    <cellStyle name="40% - Accent6 2 3 3 5" xfId="5555" xr:uid="{00000000-0005-0000-0000-00006F0D0000}"/>
    <cellStyle name="40% - Accent6 2 3 3 6" xfId="2863" xr:uid="{00000000-0005-0000-0000-0000700D0000}"/>
    <cellStyle name="40% - Accent6 2 3 4" xfId="408" xr:uid="{00000000-0005-0000-0000-0000710D0000}"/>
    <cellStyle name="40% - Accent6 2 3 4 2" xfId="3707" xr:uid="{00000000-0005-0000-0000-0000720D0000}"/>
    <cellStyle name="40% - Accent6 2 3 4 3" xfId="2497" xr:uid="{00000000-0005-0000-0000-0000730D0000}"/>
    <cellStyle name="40% - Accent6 2 3 5" xfId="902" xr:uid="{00000000-0005-0000-0000-0000740D0000}"/>
    <cellStyle name="40% - Accent6 2 3 5 2" xfId="4201" xr:uid="{00000000-0005-0000-0000-0000750D0000}"/>
    <cellStyle name="40% - Accent6 2 3 5 3" xfId="2991" xr:uid="{00000000-0005-0000-0000-0000760D0000}"/>
    <cellStyle name="40% - Accent6 2 3 6" xfId="268" xr:uid="{00000000-0005-0000-0000-0000770D0000}"/>
    <cellStyle name="40% - Accent6 2 3 6 2" xfId="3581" xr:uid="{00000000-0005-0000-0000-0000780D0000}"/>
    <cellStyle name="40% - Accent6 2 3 7" xfId="1396" xr:uid="{00000000-0005-0000-0000-0000790D0000}"/>
    <cellStyle name="40% - Accent6 2 3 7 2" xfId="4695" xr:uid="{00000000-0005-0000-0000-00007A0D0000}"/>
    <cellStyle name="40% - Accent6 2 3 8" xfId="1891" xr:uid="{00000000-0005-0000-0000-00007B0D0000}"/>
    <cellStyle name="40% - Accent6 2 3 8 2" xfId="3470" xr:uid="{00000000-0005-0000-0000-00007C0D0000}"/>
    <cellStyle name="40% - Accent6 2 3 9" xfId="5189" xr:uid="{00000000-0005-0000-0000-00007D0D0000}"/>
    <cellStyle name="40% - Accent6 2 4" xfId="520" xr:uid="{00000000-0005-0000-0000-00007E0D0000}"/>
    <cellStyle name="40% - Accent6 2 4 2" xfId="703" xr:uid="{00000000-0005-0000-0000-00007F0D0000}"/>
    <cellStyle name="40% - Accent6 2 4 2 2" xfId="1197" xr:uid="{00000000-0005-0000-0000-0000800D0000}"/>
    <cellStyle name="40% - Accent6 2 4 2 2 2" xfId="4496" xr:uid="{00000000-0005-0000-0000-0000810D0000}"/>
    <cellStyle name="40% - Accent6 2 4 2 2 3" xfId="3286" xr:uid="{00000000-0005-0000-0000-0000820D0000}"/>
    <cellStyle name="40% - Accent6 2 4 2 3" xfId="1691" xr:uid="{00000000-0005-0000-0000-0000830D0000}"/>
    <cellStyle name="40% - Accent6 2 4 2 3 2" xfId="4990" xr:uid="{00000000-0005-0000-0000-0000840D0000}"/>
    <cellStyle name="40% - Accent6 2 4 2 4" xfId="2186" xr:uid="{00000000-0005-0000-0000-0000850D0000}"/>
    <cellStyle name="40% - Accent6 2 4 2 4 2" xfId="4002" xr:uid="{00000000-0005-0000-0000-0000860D0000}"/>
    <cellStyle name="40% - Accent6 2 4 2 5" xfId="5484" xr:uid="{00000000-0005-0000-0000-0000870D0000}"/>
    <cellStyle name="40% - Accent6 2 4 2 6" xfId="2792" xr:uid="{00000000-0005-0000-0000-0000880D0000}"/>
    <cellStyle name="40% - Accent6 2 4 3" xfId="1014" xr:uid="{00000000-0005-0000-0000-0000890D0000}"/>
    <cellStyle name="40% - Accent6 2 4 3 2" xfId="4313" xr:uid="{00000000-0005-0000-0000-00008A0D0000}"/>
    <cellStyle name="40% - Accent6 2 4 3 3" xfId="3103" xr:uid="{00000000-0005-0000-0000-00008B0D0000}"/>
    <cellStyle name="40% - Accent6 2 4 4" xfId="1508" xr:uid="{00000000-0005-0000-0000-00008C0D0000}"/>
    <cellStyle name="40% - Accent6 2 4 4 2" xfId="4807" xr:uid="{00000000-0005-0000-0000-00008D0D0000}"/>
    <cellStyle name="40% - Accent6 2 4 5" xfId="2003" xr:uid="{00000000-0005-0000-0000-00008E0D0000}"/>
    <cellStyle name="40% - Accent6 2 4 5 2" xfId="3819" xr:uid="{00000000-0005-0000-0000-00008F0D0000}"/>
    <cellStyle name="40% - Accent6 2 4 6" xfId="5301" xr:uid="{00000000-0005-0000-0000-0000900D0000}"/>
    <cellStyle name="40% - Accent6 2 4 7" xfId="2609" xr:uid="{00000000-0005-0000-0000-0000910D0000}"/>
    <cellStyle name="40% - Accent6 2 5" xfId="465" xr:uid="{00000000-0005-0000-0000-0000920D0000}"/>
    <cellStyle name="40% - Accent6 2 5 2" xfId="959" xr:uid="{00000000-0005-0000-0000-0000930D0000}"/>
    <cellStyle name="40% - Accent6 2 5 2 2" xfId="4258" xr:uid="{00000000-0005-0000-0000-0000940D0000}"/>
    <cellStyle name="40% - Accent6 2 5 2 3" xfId="3048" xr:uid="{00000000-0005-0000-0000-0000950D0000}"/>
    <cellStyle name="40% - Accent6 2 5 3" xfId="1453" xr:uid="{00000000-0005-0000-0000-0000960D0000}"/>
    <cellStyle name="40% - Accent6 2 5 3 2" xfId="4752" xr:uid="{00000000-0005-0000-0000-0000970D0000}"/>
    <cellStyle name="40% - Accent6 2 5 4" xfId="1948" xr:uid="{00000000-0005-0000-0000-0000980D0000}"/>
    <cellStyle name="40% - Accent6 2 5 4 2" xfId="3764" xr:uid="{00000000-0005-0000-0000-0000990D0000}"/>
    <cellStyle name="40% - Accent6 2 5 5" xfId="5246" xr:uid="{00000000-0005-0000-0000-00009A0D0000}"/>
    <cellStyle name="40% - Accent6 2 5 6" xfId="2554" xr:uid="{00000000-0005-0000-0000-00009B0D0000}"/>
    <cellStyle name="40% - Accent6 2 6" xfId="648" xr:uid="{00000000-0005-0000-0000-00009C0D0000}"/>
    <cellStyle name="40% - Accent6 2 6 2" xfId="1142" xr:uid="{00000000-0005-0000-0000-00009D0D0000}"/>
    <cellStyle name="40% - Accent6 2 6 2 2" xfId="4441" xr:uid="{00000000-0005-0000-0000-00009E0D0000}"/>
    <cellStyle name="40% - Accent6 2 6 2 3" xfId="3231" xr:uid="{00000000-0005-0000-0000-00009F0D0000}"/>
    <cellStyle name="40% - Accent6 2 6 3" xfId="1636" xr:uid="{00000000-0005-0000-0000-0000A00D0000}"/>
    <cellStyle name="40% - Accent6 2 6 3 2" xfId="4935" xr:uid="{00000000-0005-0000-0000-0000A10D0000}"/>
    <cellStyle name="40% - Accent6 2 6 4" xfId="2131" xr:uid="{00000000-0005-0000-0000-0000A20D0000}"/>
    <cellStyle name="40% - Accent6 2 6 4 2" xfId="3947" xr:uid="{00000000-0005-0000-0000-0000A30D0000}"/>
    <cellStyle name="40% - Accent6 2 6 5" xfId="5429" xr:uid="{00000000-0005-0000-0000-0000A40D0000}"/>
    <cellStyle name="40% - Accent6 2 6 6" xfId="2737" xr:uid="{00000000-0005-0000-0000-0000A50D0000}"/>
    <cellStyle name="40% - Accent6 2 7" xfId="323" xr:uid="{00000000-0005-0000-0000-0000A60D0000}"/>
    <cellStyle name="40% - Accent6 2 7 2" xfId="3636" xr:uid="{00000000-0005-0000-0000-0000A70D0000}"/>
    <cellStyle name="40% - Accent6 2 7 3" xfId="2426" xr:uid="{00000000-0005-0000-0000-0000A80D0000}"/>
    <cellStyle name="40% - Accent6 2 8" xfId="831" xr:uid="{00000000-0005-0000-0000-0000A90D0000}"/>
    <cellStyle name="40% - Accent6 2 8 2" xfId="4130" xr:uid="{00000000-0005-0000-0000-0000AA0D0000}"/>
    <cellStyle name="40% - Accent6 2 8 3" xfId="2920" xr:uid="{00000000-0005-0000-0000-0000AB0D0000}"/>
    <cellStyle name="40% - Accent6 2 9" xfId="213" xr:uid="{00000000-0005-0000-0000-0000AC0D0000}"/>
    <cellStyle name="40% - Accent6 2 9 2" xfId="3526" xr:uid="{00000000-0005-0000-0000-0000AD0D0000}"/>
    <cellStyle name="40% - Accent6 3" xfId="138" xr:uid="{00000000-0005-0000-0000-0000AE0D0000}"/>
    <cellStyle name="40% - Accent6 3 10" xfId="1857" xr:uid="{00000000-0005-0000-0000-0000AF0D0000}"/>
    <cellStyle name="40% - Accent6 3 10 2" xfId="3452" xr:uid="{00000000-0005-0000-0000-0000B00D0000}"/>
    <cellStyle name="40% - Accent6 3 11" xfId="5155" xr:uid="{00000000-0005-0000-0000-0000B10D0000}"/>
    <cellStyle name="40% - Accent6 3 12" xfId="2353" xr:uid="{00000000-0005-0000-0000-0000B20D0000}"/>
    <cellStyle name="40% - Accent6 3 2" xfId="193" xr:uid="{00000000-0005-0000-0000-0000B30D0000}"/>
    <cellStyle name="40% - Accent6 3 2 10" xfId="2408" xr:uid="{00000000-0005-0000-0000-0000B40D0000}"/>
    <cellStyle name="40% - Accent6 3 2 2" xfId="628" xr:uid="{00000000-0005-0000-0000-0000B50D0000}"/>
    <cellStyle name="40% - Accent6 3 2 2 2" xfId="1122" xr:uid="{00000000-0005-0000-0000-0000B60D0000}"/>
    <cellStyle name="40% - Accent6 3 2 2 2 2" xfId="4421" xr:uid="{00000000-0005-0000-0000-0000B70D0000}"/>
    <cellStyle name="40% - Accent6 3 2 2 2 3" xfId="3211" xr:uid="{00000000-0005-0000-0000-0000B80D0000}"/>
    <cellStyle name="40% - Accent6 3 2 2 3" xfId="1616" xr:uid="{00000000-0005-0000-0000-0000B90D0000}"/>
    <cellStyle name="40% - Accent6 3 2 2 3 2" xfId="4915" xr:uid="{00000000-0005-0000-0000-0000BA0D0000}"/>
    <cellStyle name="40% - Accent6 3 2 2 4" xfId="2111" xr:uid="{00000000-0005-0000-0000-0000BB0D0000}"/>
    <cellStyle name="40% - Accent6 3 2 2 4 2" xfId="3927" xr:uid="{00000000-0005-0000-0000-0000BC0D0000}"/>
    <cellStyle name="40% - Accent6 3 2 2 5" xfId="5409" xr:uid="{00000000-0005-0000-0000-0000BD0D0000}"/>
    <cellStyle name="40% - Accent6 3 2 2 6" xfId="2717" xr:uid="{00000000-0005-0000-0000-0000BE0D0000}"/>
    <cellStyle name="40% - Accent6 3 2 3" xfId="811" xr:uid="{00000000-0005-0000-0000-0000BF0D0000}"/>
    <cellStyle name="40% - Accent6 3 2 3 2" xfId="1305" xr:uid="{00000000-0005-0000-0000-0000C00D0000}"/>
    <cellStyle name="40% - Accent6 3 2 3 2 2" xfId="4604" xr:uid="{00000000-0005-0000-0000-0000C10D0000}"/>
    <cellStyle name="40% - Accent6 3 2 3 2 3" xfId="3394" xr:uid="{00000000-0005-0000-0000-0000C20D0000}"/>
    <cellStyle name="40% - Accent6 3 2 3 3" xfId="1799" xr:uid="{00000000-0005-0000-0000-0000C30D0000}"/>
    <cellStyle name="40% - Accent6 3 2 3 3 2" xfId="5098" xr:uid="{00000000-0005-0000-0000-0000C40D0000}"/>
    <cellStyle name="40% - Accent6 3 2 3 4" xfId="2294" xr:uid="{00000000-0005-0000-0000-0000C50D0000}"/>
    <cellStyle name="40% - Accent6 3 2 3 4 2" xfId="4110" xr:uid="{00000000-0005-0000-0000-0000C60D0000}"/>
    <cellStyle name="40% - Accent6 3 2 3 5" xfId="5592" xr:uid="{00000000-0005-0000-0000-0000C70D0000}"/>
    <cellStyle name="40% - Accent6 3 2 3 6" xfId="2900" xr:uid="{00000000-0005-0000-0000-0000C80D0000}"/>
    <cellStyle name="40% - Accent6 3 2 4" xfId="445" xr:uid="{00000000-0005-0000-0000-0000C90D0000}"/>
    <cellStyle name="40% - Accent6 3 2 4 2" xfId="3744" xr:uid="{00000000-0005-0000-0000-0000CA0D0000}"/>
    <cellStyle name="40% - Accent6 3 2 4 3" xfId="2534" xr:uid="{00000000-0005-0000-0000-0000CB0D0000}"/>
    <cellStyle name="40% - Accent6 3 2 5" xfId="939" xr:uid="{00000000-0005-0000-0000-0000CC0D0000}"/>
    <cellStyle name="40% - Accent6 3 2 5 2" xfId="4238" xr:uid="{00000000-0005-0000-0000-0000CD0D0000}"/>
    <cellStyle name="40% - Accent6 3 2 5 3" xfId="3028" xr:uid="{00000000-0005-0000-0000-0000CE0D0000}"/>
    <cellStyle name="40% - Accent6 3 2 6" xfId="305" xr:uid="{00000000-0005-0000-0000-0000CF0D0000}"/>
    <cellStyle name="40% - Accent6 3 2 6 2" xfId="3618" xr:uid="{00000000-0005-0000-0000-0000D00D0000}"/>
    <cellStyle name="40% - Accent6 3 2 7" xfId="1433" xr:uid="{00000000-0005-0000-0000-0000D10D0000}"/>
    <cellStyle name="40% - Accent6 3 2 7 2" xfId="4732" xr:uid="{00000000-0005-0000-0000-0000D20D0000}"/>
    <cellStyle name="40% - Accent6 3 2 8" xfId="1928" xr:uid="{00000000-0005-0000-0000-0000D30D0000}"/>
    <cellStyle name="40% - Accent6 3 2 8 2" xfId="3507" xr:uid="{00000000-0005-0000-0000-0000D40D0000}"/>
    <cellStyle name="40% - Accent6 3 2 9" xfId="5226" xr:uid="{00000000-0005-0000-0000-0000D50D0000}"/>
    <cellStyle name="40% - Accent6 3 3" xfId="557" xr:uid="{00000000-0005-0000-0000-0000D60D0000}"/>
    <cellStyle name="40% - Accent6 3 3 2" xfId="740" xr:uid="{00000000-0005-0000-0000-0000D70D0000}"/>
    <cellStyle name="40% - Accent6 3 3 2 2" xfId="1234" xr:uid="{00000000-0005-0000-0000-0000D80D0000}"/>
    <cellStyle name="40% - Accent6 3 3 2 2 2" xfId="4533" xr:uid="{00000000-0005-0000-0000-0000D90D0000}"/>
    <cellStyle name="40% - Accent6 3 3 2 2 3" xfId="3323" xr:uid="{00000000-0005-0000-0000-0000DA0D0000}"/>
    <cellStyle name="40% - Accent6 3 3 2 3" xfId="1728" xr:uid="{00000000-0005-0000-0000-0000DB0D0000}"/>
    <cellStyle name="40% - Accent6 3 3 2 3 2" xfId="5027" xr:uid="{00000000-0005-0000-0000-0000DC0D0000}"/>
    <cellStyle name="40% - Accent6 3 3 2 4" xfId="2223" xr:uid="{00000000-0005-0000-0000-0000DD0D0000}"/>
    <cellStyle name="40% - Accent6 3 3 2 4 2" xfId="4039" xr:uid="{00000000-0005-0000-0000-0000DE0D0000}"/>
    <cellStyle name="40% - Accent6 3 3 2 5" xfId="5521" xr:uid="{00000000-0005-0000-0000-0000DF0D0000}"/>
    <cellStyle name="40% - Accent6 3 3 2 6" xfId="2829" xr:uid="{00000000-0005-0000-0000-0000E00D0000}"/>
    <cellStyle name="40% - Accent6 3 3 3" xfId="1051" xr:uid="{00000000-0005-0000-0000-0000E10D0000}"/>
    <cellStyle name="40% - Accent6 3 3 3 2" xfId="4350" xr:uid="{00000000-0005-0000-0000-0000E20D0000}"/>
    <cellStyle name="40% - Accent6 3 3 3 3" xfId="3140" xr:uid="{00000000-0005-0000-0000-0000E30D0000}"/>
    <cellStyle name="40% - Accent6 3 3 4" xfId="1545" xr:uid="{00000000-0005-0000-0000-0000E40D0000}"/>
    <cellStyle name="40% - Accent6 3 3 4 2" xfId="4844" xr:uid="{00000000-0005-0000-0000-0000E50D0000}"/>
    <cellStyle name="40% - Accent6 3 3 5" xfId="2040" xr:uid="{00000000-0005-0000-0000-0000E60D0000}"/>
    <cellStyle name="40% - Accent6 3 3 5 2" xfId="3856" xr:uid="{00000000-0005-0000-0000-0000E70D0000}"/>
    <cellStyle name="40% - Accent6 3 3 6" xfId="5338" xr:uid="{00000000-0005-0000-0000-0000E80D0000}"/>
    <cellStyle name="40% - Accent6 3 3 7" xfId="2646" xr:uid="{00000000-0005-0000-0000-0000E90D0000}"/>
    <cellStyle name="40% - Accent6 3 4" xfId="502" xr:uid="{00000000-0005-0000-0000-0000EA0D0000}"/>
    <cellStyle name="40% - Accent6 3 4 2" xfId="996" xr:uid="{00000000-0005-0000-0000-0000EB0D0000}"/>
    <cellStyle name="40% - Accent6 3 4 2 2" xfId="4295" xr:uid="{00000000-0005-0000-0000-0000EC0D0000}"/>
    <cellStyle name="40% - Accent6 3 4 2 3" xfId="3085" xr:uid="{00000000-0005-0000-0000-0000ED0D0000}"/>
    <cellStyle name="40% - Accent6 3 4 3" xfId="1490" xr:uid="{00000000-0005-0000-0000-0000EE0D0000}"/>
    <cellStyle name="40% - Accent6 3 4 3 2" xfId="4789" xr:uid="{00000000-0005-0000-0000-0000EF0D0000}"/>
    <cellStyle name="40% - Accent6 3 4 4" xfId="1985" xr:uid="{00000000-0005-0000-0000-0000F00D0000}"/>
    <cellStyle name="40% - Accent6 3 4 4 2" xfId="3801" xr:uid="{00000000-0005-0000-0000-0000F10D0000}"/>
    <cellStyle name="40% - Accent6 3 4 5" xfId="5283" xr:uid="{00000000-0005-0000-0000-0000F20D0000}"/>
    <cellStyle name="40% - Accent6 3 4 6" xfId="2591" xr:uid="{00000000-0005-0000-0000-0000F30D0000}"/>
    <cellStyle name="40% - Accent6 3 5" xfId="685" xr:uid="{00000000-0005-0000-0000-0000F40D0000}"/>
    <cellStyle name="40% - Accent6 3 5 2" xfId="1179" xr:uid="{00000000-0005-0000-0000-0000F50D0000}"/>
    <cellStyle name="40% - Accent6 3 5 2 2" xfId="4478" xr:uid="{00000000-0005-0000-0000-0000F60D0000}"/>
    <cellStyle name="40% - Accent6 3 5 2 3" xfId="3268" xr:uid="{00000000-0005-0000-0000-0000F70D0000}"/>
    <cellStyle name="40% - Accent6 3 5 3" xfId="1673" xr:uid="{00000000-0005-0000-0000-0000F80D0000}"/>
    <cellStyle name="40% - Accent6 3 5 3 2" xfId="4972" xr:uid="{00000000-0005-0000-0000-0000F90D0000}"/>
    <cellStyle name="40% - Accent6 3 5 4" xfId="2168" xr:uid="{00000000-0005-0000-0000-0000FA0D0000}"/>
    <cellStyle name="40% - Accent6 3 5 4 2" xfId="3984" xr:uid="{00000000-0005-0000-0000-0000FB0D0000}"/>
    <cellStyle name="40% - Accent6 3 5 5" xfId="5466" xr:uid="{00000000-0005-0000-0000-0000FC0D0000}"/>
    <cellStyle name="40% - Accent6 3 5 6" xfId="2774" xr:uid="{00000000-0005-0000-0000-0000FD0D0000}"/>
    <cellStyle name="40% - Accent6 3 6" xfId="360" xr:uid="{00000000-0005-0000-0000-0000FE0D0000}"/>
    <cellStyle name="40% - Accent6 3 6 2" xfId="3673" xr:uid="{00000000-0005-0000-0000-0000FF0D0000}"/>
    <cellStyle name="40% - Accent6 3 6 3" xfId="2463" xr:uid="{00000000-0005-0000-0000-0000000E0000}"/>
    <cellStyle name="40% - Accent6 3 7" xfId="868" xr:uid="{00000000-0005-0000-0000-0000010E0000}"/>
    <cellStyle name="40% - Accent6 3 7 2" xfId="4167" xr:uid="{00000000-0005-0000-0000-0000020E0000}"/>
    <cellStyle name="40% - Accent6 3 7 3" xfId="2957" xr:uid="{00000000-0005-0000-0000-0000030E0000}"/>
    <cellStyle name="40% - Accent6 3 8" xfId="250" xr:uid="{00000000-0005-0000-0000-0000040E0000}"/>
    <cellStyle name="40% - Accent6 3 8 2" xfId="3563" xr:uid="{00000000-0005-0000-0000-0000050E0000}"/>
    <cellStyle name="40% - Accent6 3 9" xfId="1362" xr:uid="{00000000-0005-0000-0000-0000060E0000}"/>
    <cellStyle name="40% - Accent6 3 9 2" xfId="4661" xr:uid="{00000000-0005-0000-0000-0000070E0000}"/>
    <cellStyle name="40% - Accent6 4" xfId="16" xr:uid="{00000000-0005-0000-0000-0000080E0000}"/>
    <cellStyle name="40% - Accent6 4 2" xfId="389" xr:uid="{00000000-0005-0000-0000-0000090E0000}"/>
    <cellStyle name="40% - Accent6 4 3" xfId="571" xr:uid="{00000000-0005-0000-0000-00000A0E0000}"/>
    <cellStyle name="40% - Accent6 4 3 2" xfId="754" xr:uid="{00000000-0005-0000-0000-00000B0E0000}"/>
    <cellStyle name="40% - Accent6 4 3 2 2" xfId="1248" xr:uid="{00000000-0005-0000-0000-00000C0E0000}"/>
    <cellStyle name="40% - Accent6 4 3 2 2 2" xfId="4547" xr:uid="{00000000-0005-0000-0000-00000D0E0000}"/>
    <cellStyle name="40% - Accent6 4 3 2 2 3" xfId="3337" xr:uid="{00000000-0005-0000-0000-00000E0E0000}"/>
    <cellStyle name="40% - Accent6 4 3 2 3" xfId="1742" xr:uid="{00000000-0005-0000-0000-00000F0E0000}"/>
    <cellStyle name="40% - Accent6 4 3 2 3 2" xfId="5041" xr:uid="{00000000-0005-0000-0000-0000100E0000}"/>
    <cellStyle name="40% - Accent6 4 3 2 4" xfId="2237" xr:uid="{00000000-0005-0000-0000-0000110E0000}"/>
    <cellStyle name="40% - Accent6 4 3 2 4 2" xfId="4053" xr:uid="{00000000-0005-0000-0000-0000120E0000}"/>
    <cellStyle name="40% - Accent6 4 3 2 5" xfId="5535" xr:uid="{00000000-0005-0000-0000-0000130E0000}"/>
    <cellStyle name="40% - Accent6 4 3 2 6" xfId="2843" xr:uid="{00000000-0005-0000-0000-0000140E0000}"/>
    <cellStyle name="40% - Accent6 4 3 3" xfId="1065" xr:uid="{00000000-0005-0000-0000-0000150E0000}"/>
    <cellStyle name="40% - Accent6 4 3 3 2" xfId="4364" xr:uid="{00000000-0005-0000-0000-0000160E0000}"/>
    <cellStyle name="40% - Accent6 4 3 3 3" xfId="3154" xr:uid="{00000000-0005-0000-0000-0000170E0000}"/>
    <cellStyle name="40% - Accent6 4 3 4" xfId="1559" xr:uid="{00000000-0005-0000-0000-0000180E0000}"/>
    <cellStyle name="40% - Accent6 4 3 4 2" xfId="4858" xr:uid="{00000000-0005-0000-0000-0000190E0000}"/>
    <cellStyle name="40% - Accent6 4 3 5" xfId="2054" xr:uid="{00000000-0005-0000-0000-00001A0E0000}"/>
    <cellStyle name="40% - Accent6 4 3 5 2" xfId="3870" xr:uid="{00000000-0005-0000-0000-00001B0E0000}"/>
    <cellStyle name="40% - Accent6 4 3 6" xfId="5352" xr:uid="{00000000-0005-0000-0000-00001C0E0000}"/>
    <cellStyle name="40% - Accent6 4 3 7" xfId="2660" xr:uid="{00000000-0005-0000-0000-00001D0E0000}"/>
    <cellStyle name="40% - Accent6 4 4" xfId="374" xr:uid="{00000000-0005-0000-0000-00001E0E0000}"/>
    <cellStyle name="40% - Accent6 4 4 2" xfId="3687" xr:uid="{00000000-0005-0000-0000-00001F0E0000}"/>
    <cellStyle name="40% - Accent6 4 4 3" xfId="2477" xr:uid="{00000000-0005-0000-0000-0000200E0000}"/>
    <cellStyle name="40% - Accent6 4 5" xfId="882" xr:uid="{00000000-0005-0000-0000-0000210E0000}"/>
    <cellStyle name="40% - Accent6 4 5 2" xfId="4181" xr:uid="{00000000-0005-0000-0000-0000220E0000}"/>
    <cellStyle name="40% - Accent6 4 5 3" xfId="2971" xr:uid="{00000000-0005-0000-0000-0000230E0000}"/>
    <cellStyle name="40% - Accent6 4 6" xfId="1376" xr:uid="{00000000-0005-0000-0000-0000240E0000}"/>
    <cellStyle name="40% - Accent6 4 6 2" xfId="4675" xr:uid="{00000000-0005-0000-0000-0000250E0000}"/>
    <cellStyle name="40% - Accent6 4 7" xfId="1871" xr:uid="{00000000-0005-0000-0000-0000260E0000}"/>
    <cellStyle name="40% - Accent6 4 7 2" xfId="5169" xr:uid="{00000000-0005-0000-0000-0000270E0000}"/>
    <cellStyle name="60% - Accent1 2" xfId="78" xr:uid="{00000000-0005-0000-0000-0000280E0000}"/>
    <cellStyle name="60% - Accent1 3" xfId="17" xr:uid="{00000000-0005-0000-0000-0000290E0000}"/>
    <cellStyle name="60% - Accent2 2" xfId="82" xr:uid="{00000000-0005-0000-0000-00002A0E0000}"/>
    <cellStyle name="60% - Accent2 3" xfId="18" xr:uid="{00000000-0005-0000-0000-00002B0E0000}"/>
    <cellStyle name="60% - Accent3 2" xfId="86" xr:uid="{00000000-0005-0000-0000-00002C0E0000}"/>
    <cellStyle name="60% - Accent3 3" xfId="19" xr:uid="{00000000-0005-0000-0000-00002D0E0000}"/>
    <cellStyle name="60% - Accent4 2" xfId="90" xr:uid="{00000000-0005-0000-0000-00002E0E0000}"/>
    <cellStyle name="60% - Accent4 3" xfId="20" xr:uid="{00000000-0005-0000-0000-00002F0E0000}"/>
    <cellStyle name="60% - Accent5 2" xfId="94" xr:uid="{00000000-0005-0000-0000-0000300E0000}"/>
    <cellStyle name="60% - Accent5 3" xfId="21" xr:uid="{00000000-0005-0000-0000-0000310E0000}"/>
    <cellStyle name="60% - Accent6 2" xfId="98" xr:uid="{00000000-0005-0000-0000-0000320E0000}"/>
    <cellStyle name="60% - Accent6 3" xfId="22" xr:uid="{00000000-0005-0000-0000-0000330E0000}"/>
    <cellStyle name="Accent1 2" xfId="75" xr:uid="{00000000-0005-0000-0000-0000340E0000}"/>
    <cellStyle name="Accent1 3" xfId="23" xr:uid="{00000000-0005-0000-0000-0000350E0000}"/>
    <cellStyle name="Accent2 2" xfId="79" xr:uid="{00000000-0005-0000-0000-0000360E0000}"/>
    <cellStyle name="Accent2 3" xfId="24" xr:uid="{00000000-0005-0000-0000-0000370E0000}"/>
    <cellStyle name="Accent3 2" xfId="83" xr:uid="{00000000-0005-0000-0000-0000380E0000}"/>
    <cellStyle name="Accent3 3" xfId="25" xr:uid="{00000000-0005-0000-0000-0000390E0000}"/>
    <cellStyle name="Accent4 2" xfId="87" xr:uid="{00000000-0005-0000-0000-00003A0E0000}"/>
    <cellStyle name="Accent4 3" xfId="26" xr:uid="{00000000-0005-0000-0000-00003B0E0000}"/>
    <cellStyle name="Accent5 2" xfId="91" xr:uid="{00000000-0005-0000-0000-00003C0E0000}"/>
    <cellStyle name="Accent5 3" xfId="27" xr:uid="{00000000-0005-0000-0000-00003D0E0000}"/>
    <cellStyle name="Accent6 2" xfId="95" xr:uid="{00000000-0005-0000-0000-00003E0E0000}"/>
    <cellStyle name="Accent6 3" xfId="28" xr:uid="{00000000-0005-0000-0000-00003F0E0000}"/>
    <cellStyle name="Bad 2" xfId="64" xr:uid="{00000000-0005-0000-0000-0000400E0000}"/>
    <cellStyle name="Bad 3" xfId="29" xr:uid="{00000000-0005-0000-0000-0000410E0000}"/>
    <cellStyle name="Calculation 2" xfId="68" xr:uid="{00000000-0005-0000-0000-0000420E0000}"/>
    <cellStyle name="Calculation 3" xfId="30" xr:uid="{00000000-0005-0000-0000-0000430E0000}"/>
    <cellStyle name="Check Cell 2" xfId="70" xr:uid="{00000000-0005-0000-0000-0000440E0000}"/>
    <cellStyle name="Check Cell 3" xfId="31" xr:uid="{00000000-0005-0000-0000-0000450E0000}"/>
    <cellStyle name="Comma 10" xfId="5603" xr:uid="{00000000-0005-0000-0000-0000460E0000}"/>
    <cellStyle name="Comma 2" xfId="101" xr:uid="{00000000-0005-0000-0000-0000470E0000}"/>
    <cellStyle name="Currency" xfId="5634" builtinId="4"/>
    <cellStyle name="Currency 10 2" xfId="5600" xr:uid="{00000000-0005-0000-0000-0000480E0000}"/>
    <cellStyle name="Currency 10 2 2 2 2 2 2 2 2 2" xfId="5626" xr:uid="{63F7840A-7CE8-4E9B-B156-4C41FB422852}"/>
    <cellStyle name="Currency 11 2 3 2 2 2 2 2 2 2 2" xfId="5631" xr:uid="{35578AC3-2D67-4E26-ACCF-2E35D055DA13}"/>
    <cellStyle name="Currency 2" xfId="57" xr:uid="{00000000-0005-0000-0000-0000490E0000}"/>
    <cellStyle name="Currency 2 10" xfId="200" xr:uid="{00000000-0005-0000-0000-00004A0E0000}"/>
    <cellStyle name="Currency 2 10 2" xfId="3513" xr:uid="{00000000-0005-0000-0000-00004B0E0000}"/>
    <cellStyle name="Currency 2 11" xfId="1312" xr:uid="{00000000-0005-0000-0000-00004C0E0000}"/>
    <cellStyle name="Currency 2 11 2" xfId="4611" xr:uid="{00000000-0005-0000-0000-00004D0E0000}"/>
    <cellStyle name="Currency 2 12" xfId="1807" xr:uid="{00000000-0005-0000-0000-00004E0E0000}"/>
    <cellStyle name="Currency 2 12 2" xfId="3402" xr:uid="{00000000-0005-0000-0000-00004F0E0000}"/>
    <cellStyle name="Currency 2 13" xfId="5105" xr:uid="{00000000-0005-0000-0000-0000500E0000}"/>
    <cellStyle name="Currency 2 14" xfId="2303" xr:uid="{00000000-0005-0000-0000-0000510E0000}"/>
    <cellStyle name="Currency 2 2" xfId="109" xr:uid="{00000000-0005-0000-0000-0000520E0000}"/>
    <cellStyle name="Currency 2 2 10" xfId="1828" xr:uid="{00000000-0005-0000-0000-0000530E0000}"/>
    <cellStyle name="Currency 2 2 10 2" xfId="3423" xr:uid="{00000000-0005-0000-0000-0000540E0000}"/>
    <cellStyle name="Currency 2 2 11" xfId="5126" xr:uid="{00000000-0005-0000-0000-0000550E0000}"/>
    <cellStyle name="Currency 2 2 12" xfId="2324" xr:uid="{00000000-0005-0000-0000-0000560E0000}"/>
    <cellStyle name="Currency 2 2 2" xfId="164" xr:uid="{00000000-0005-0000-0000-0000570E0000}"/>
    <cellStyle name="Currency 2 2 2 10" xfId="2379" xr:uid="{00000000-0005-0000-0000-0000580E0000}"/>
    <cellStyle name="Currency 2 2 2 2" xfId="599" xr:uid="{00000000-0005-0000-0000-0000590E0000}"/>
    <cellStyle name="Currency 2 2 2 2 2" xfId="1093" xr:uid="{00000000-0005-0000-0000-00005A0E0000}"/>
    <cellStyle name="Currency 2 2 2 2 2 2" xfId="4392" xr:uid="{00000000-0005-0000-0000-00005B0E0000}"/>
    <cellStyle name="Currency 2 2 2 2 2 3" xfId="3182" xr:uid="{00000000-0005-0000-0000-00005C0E0000}"/>
    <cellStyle name="Currency 2 2 2 2 3" xfId="1587" xr:uid="{00000000-0005-0000-0000-00005D0E0000}"/>
    <cellStyle name="Currency 2 2 2 2 3 2" xfId="4886" xr:uid="{00000000-0005-0000-0000-00005E0E0000}"/>
    <cellStyle name="Currency 2 2 2 2 4" xfId="2082" xr:uid="{00000000-0005-0000-0000-00005F0E0000}"/>
    <cellStyle name="Currency 2 2 2 2 4 2" xfId="3898" xr:uid="{00000000-0005-0000-0000-0000600E0000}"/>
    <cellStyle name="Currency 2 2 2 2 5" xfId="5380" xr:uid="{00000000-0005-0000-0000-0000610E0000}"/>
    <cellStyle name="Currency 2 2 2 2 6" xfId="2688" xr:uid="{00000000-0005-0000-0000-0000620E0000}"/>
    <cellStyle name="Currency 2 2 2 3" xfId="782" xr:uid="{00000000-0005-0000-0000-0000630E0000}"/>
    <cellStyle name="Currency 2 2 2 3 2" xfId="1276" xr:uid="{00000000-0005-0000-0000-0000640E0000}"/>
    <cellStyle name="Currency 2 2 2 3 2 2" xfId="4575" xr:uid="{00000000-0005-0000-0000-0000650E0000}"/>
    <cellStyle name="Currency 2 2 2 3 2 3" xfId="3365" xr:uid="{00000000-0005-0000-0000-0000660E0000}"/>
    <cellStyle name="Currency 2 2 2 3 3" xfId="1770" xr:uid="{00000000-0005-0000-0000-0000670E0000}"/>
    <cellStyle name="Currency 2 2 2 3 3 2" xfId="5069" xr:uid="{00000000-0005-0000-0000-0000680E0000}"/>
    <cellStyle name="Currency 2 2 2 3 4" xfId="2265" xr:uid="{00000000-0005-0000-0000-0000690E0000}"/>
    <cellStyle name="Currency 2 2 2 3 4 2" xfId="4081" xr:uid="{00000000-0005-0000-0000-00006A0E0000}"/>
    <cellStyle name="Currency 2 2 2 3 5" xfId="5563" xr:uid="{00000000-0005-0000-0000-00006B0E0000}"/>
    <cellStyle name="Currency 2 2 2 3 6" xfId="2871" xr:uid="{00000000-0005-0000-0000-00006C0E0000}"/>
    <cellStyle name="Currency 2 2 2 4" xfId="416" xr:uid="{00000000-0005-0000-0000-00006D0E0000}"/>
    <cellStyle name="Currency 2 2 2 4 2" xfId="3715" xr:uid="{00000000-0005-0000-0000-00006E0E0000}"/>
    <cellStyle name="Currency 2 2 2 4 3" xfId="2505" xr:uid="{00000000-0005-0000-0000-00006F0E0000}"/>
    <cellStyle name="Currency 2 2 2 5" xfId="910" xr:uid="{00000000-0005-0000-0000-0000700E0000}"/>
    <cellStyle name="Currency 2 2 2 5 2" xfId="4209" xr:uid="{00000000-0005-0000-0000-0000710E0000}"/>
    <cellStyle name="Currency 2 2 2 5 3" xfId="2999" xr:uid="{00000000-0005-0000-0000-0000720E0000}"/>
    <cellStyle name="Currency 2 2 2 6" xfId="276" xr:uid="{00000000-0005-0000-0000-0000730E0000}"/>
    <cellStyle name="Currency 2 2 2 6 2" xfId="3589" xr:uid="{00000000-0005-0000-0000-0000740E0000}"/>
    <cellStyle name="Currency 2 2 2 7" xfId="1404" xr:uid="{00000000-0005-0000-0000-0000750E0000}"/>
    <cellStyle name="Currency 2 2 2 7 2" xfId="4703" xr:uid="{00000000-0005-0000-0000-0000760E0000}"/>
    <cellStyle name="Currency 2 2 2 8" xfId="1899" xr:uid="{00000000-0005-0000-0000-0000770E0000}"/>
    <cellStyle name="Currency 2 2 2 8 2" xfId="3478" xr:uid="{00000000-0005-0000-0000-0000780E0000}"/>
    <cellStyle name="Currency 2 2 2 9" xfId="5197" xr:uid="{00000000-0005-0000-0000-0000790E0000}"/>
    <cellStyle name="Currency 2 2 3" xfId="528" xr:uid="{00000000-0005-0000-0000-00007A0E0000}"/>
    <cellStyle name="Currency 2 2 3 2" xfId="711" xr:uid="{00000000-0005-0000-0000-00007B0E0000}"/>
    <cellStyle name="Currency 2 2 3 2 2" xfId="1205" xr:uid="{00000000-0005-0000-0000-00007C0E0000}"/>
    <cellStyle name="Currency 2 2 3 2 2 2" xfId="4504" xr:uid="{00000000-0005-0000-0000-00007D0E0000}"/>
    <cellStyle name="Currency 2 2 3 2 2 3" xfId="3294" xr:uid="{00000000-0005-0000-0000-00007E0E0000}"/>
    <cellStyle name="Currency 2 2 3 2 3" xfId="1699" xr:uid="{00000000-0005-0000-0000-00007F0E0000}"/>
    <cellStyle name="Currency 2 2 3 2 3 2" xfId="4998" xr:uid="{00000000-0005-0000-0000-0000800E0000}"/>
    <cellStyle name="Currency 2 2 3 2 4" xfId="2194" xr:uid="{00000000-0005-0000-0000-0000810E0000}"/>
    <cellStyle name="Currency 2 2 3 2 4 2" xfId="4010" xr:uid="{00000000-0005-0000-0000-0000820E0000}"/>
    <cellStyle name="Currency 2 2 3 2 5" xfId="5492" xr:uid="{00000000-0005-0000-0000-0000830E0000}"/>
    <cellStyle name="Currency 2 2 3 2 6" xfId="2800" xr:uid="{00000000-0005-0000-0000-0000840E0000}"/>
    <cellStyle name="Currency 2 2 3 3" xfId="1022" xr:uid="{00000000-0005-0000-0000-0000850E0000}"/>
    <cellStyle name="Currency 2 2 3 3 2" xfId="4321" xr:uid="{00000000-0005-0000-0000-0000860E0000}"/>
    <cellStyle name="Currency 2 2 3 3 3" xfId="3111" xr:uid="{00000000-0005-0000-0000-0000870E0000}"/>
    <cellStyle name="Currency 2 2 3 4" xfId="1516" xr:uid="{00000000-0005-0000-0000-0000880E0000}"/>
    <cellStyle name="Currency 2 2 3 4 2" xfId="4815" xr:uid="{00000000-0005-0000-0000-0000890E0000}"/>
    <cellStyle name="Currency 2 2 3 5" xfId="2011" xr:uid="{00000000-0005-0000-0000-00008A0E0000}"/>
    <cellStyle name="Currency 2 2 3 5 2" xfId="3827" xr:uid="{00000000-0005-0000-0000-00008B0E0000}"/>
    <cellStyle name="Currency 2 2 3 6" xfId="5309" xr:uid="{00000000-0005-0000-0000-00008C0E0000}"/>
    <cellStyle name="Currency 2 2 3 7" xfId="2617" xr:uid="{00000000-0005-0000-0000-00008D0E0000}"/>
    <cellStyle name="Currency 2 2 4" xfId="473" xr:uid="{00000000-0005-0000-0000-00008E0E0000}"/>
    <cellStyle name="Currency 2 2 4 2" xfId="967" xr:uid="{00000000-0005-0000-0000-00008F0E0000}"/>
    <cellStyle name="Currency 2 2 4 2 2" xfId="4266" xr:uid="{00000000-0005-0000-0000-0000900E0000}"/>
    <cellStyle name="Currency 2 2 4 2 3" xfId="3056" xr:uid="{00000000-0005-0000-0000-0000910E0000}"/>
    <cellStyle name="Currency 2 2 4 3" xfId="1461" xr:uid="{00000000-0005-0000-0000-0000920E0000}"/>
    <cellStyle name="Currency 2 2 4 3 2" xfId="4760" xr:uid="{00000000-0005-0000-0000-0000930E0000}"/>
    <cellStyle name="Currency 2 2 4 4" xfId="1956" xr:uid="{00000000-0005-0000-0000-0000940E0000}"/>
    <cellStyle name="Currency 2 2 4 4 2" xfId="3772" xr:uid="{00000000-0005-0000-0000-0000950E0000}"/>
    <cellStyle name="Currency 2 2 4 5" xfId="5254" xr:uid="{00000000-0005-0000-0000-0000960E0000}"/>
    <cellStyle name="Currency 2 2 4 6" xfId="2562" xr:uid="{00000000-0005-0000-0000-0000970E0000}"/>
    <cellStyle name="Currency 2 2 5" xfId="656" xr:uid="{00000000-0005-0000-0000-0000980E0000}"/>
    <cellStyle name="Currency 2 2 5 2" xfId="1150" xr:uid="{00000000-0005-0000-0000-0000990E0000}"/>
    <cellStyle name="Currency 2 2 5 2 2" xfId="4449" xr:uid="{00000000-0005-0000-0000-00009A0E0000}"/>
    <cellStyle name="Currency 2 2 5 2 3" xfId="3239" xr:uid="{00000000-0005-0000-0000-00009B0E0000}"/>
    <cellStyle name="Currency 2 2 5 3" xfId="1644" xr:uid="{00000000-0005-0000-0000-00009C0E0000}"/>
    <cellStyle name="Currency 2 2 5 3 2" xfId="4943" xr:uid="{00000000-0005-0000-0000-00009D0E0000}"/>
    <cellStyle name="Currency 2 2 5 4" xfId="2139" xr:uid="{00000000-0005-0000-0000-00009E0E0000}"/>
    <cellStyle name="Currency 2 2 5 4 2" xfId="3955" xr:uid="{00000000-0005-0000-0000-00009F0E0000}"/>
    <cellStyle name="Currency 2 2 5 5" xfId="5437" xr:uid="{00000000-0005-0000-0000-0000A00E0000}"/>
    <cellStyle name="Currency 2 2 5 6" xfId="2745" xr:uid="{00000000-0005-0000-0000-0000A10E0000}"/>
    <cellStyle name="Currency 2 2 6" xfId="331" xr:uid="{00000000-0005-0000-0000-0000A20E0000}"/>
    <cellStyle name="Currency 2 2 6 2" xfId="3644" xr:uid="{00000000-0005-0000-0000-0000A30E0000}"/>
    <cellStyle name="Currency 2 2 6 3" xfId="2434" xr:uid="{00000000-0005-0000-0000-0000A40E0000}"/>
    <cellStyle name="Currency 2 2 7" xfId="839" xr:uid="{00000000-0005-0000-0000-0000A50E0000}"/>
    <cellStyle name="Currency 2 2 7 2" xfId="4138" xr:uid="{00000000-0005-0000-0000-0000A60E0000}"/>
    <cellStyle name="Currency 2 2 7 3" xfId="2928" xr:uid="{00000000-0005-0000-0000-0000A70E0000}"/>
    <cellStyle name="Currency 2 2 8" xfId="221" xr:uid="{00000000-0005-0000-0000-0000A80E0000}"/>
    <cellStyle name="Currency 2 2 8 2" xfId="3534" xr:uid="{00000000-0005-0000-0000-0000A90E0000}"/>
    <cellStyle name="Currency 2 2 9" xfId="1333" xr:uid="{00000000-0005-0000-0000-0000AA0E0000}"/>
    <cellStyle name="Currency 2 2 9 2" xfId="4632" xr:uid="{00000000-0005-0000-0000-0000AB0E0000}"/>
    <cellStyle name="Currency 2 3" xfId="143" xr:uid="{00000000-0005-0000-0000-0000AC0E0000}"/>
    <cellStyle name="Currency 2 3 2" xfId="377" xr:uid="{00000000-0005-0000-0000-0000AD0E0000}"/>
    <cellStyle name="Currency 2 3 3" xfId="255" xr:uid="{00000000-0005-0000-0000-0000AE0E0000}"/>
    <cellStyle name="Currency 2 3 3 2" xfId="3568" xr:uid="{00000000-0005-0000-0000-0000AF0E0000}"/>
    <cellStyle name="Currency 2 3 4" xfId="3457" xr:uid="{00000000-0005-0000-0000-0000B00E0000}"/>
    <cellStyle name="Currency 2 3 5" xfId="2358" xr:uid="{00000000-0005-0000-0000-0000B10E0000}"/>
    <cellStyle name="Currency 2 4" xfId="395" xr:uid="{00000000-0005-0000-0000-0000B20E0000}"/>
    <cellStyle name="Currency 2 4 2" xfId="578" xr:uid="{00000000-0005-0000-0000-0000B30E0000}"/>
    <cellStyle name="Currency 2 4 2 2" xfId="1072" xr:uid="{00000000-0005-0000-0000-0000B40E0000}"/>
    <cellStyle name="Currency 2 4 2 2 2" xfId="4371" xr:uid="{00000000-0005-0000-0000-0000B50E0000}"/>
    <cellStyle name="Currency 2 4 2 2 3" xfId="3161" xr:uid="{00000000-0005-0000-0000-0000B60E0000}"/>
    <cellStyle name="Currency 2 4 2 3" xfId="1566" xr:uid="{00000000-0005-0000-0000-0000B70E0000}"/>
    <cellStyle name="Currency 2 4 2 3 2" xfId="4865" xr:uid="{00000000-0005-0000-0000-0000B80E0000}"/>
    <cellStyle name="Currency 2 4 2 4" xfId="2061" xr:uid="{00000000-0005-0000-0000-0000B90E0000}"/>
    <cellStyle name="Currency 2 4 2 4 2" xfId="3877" xr:uid="{00000000-0005-0000-0000-0000BA0E0000}"/>
    <cellStyle name="Currency 2 4 2 5" xfId="5359" xr:uid="{00000000-0005-0000-0000-0000BB0E0000}"/>
    <cellStyle name="Currency 2 4 2 6" xfId="2667" xr:uid="{00000000-0005-0000-0000-0000BC0E0000}"/>
    <cellStyle name="Currency 2 4 3" xfId="761" xr:uid="{00000000-0005-0000-0000-0000BD0E0000}"/>
    <cellStyle name="Currency 2 4 3 2" xfId="1255" xr:uid="{00000000-0005-0000-0000-0000BE0E0000}"/>
    <cellStyle name="Currency 2 4 3 2 2" xfId="4554" xr:uid="{00000000-0005-0000-0000-0000BF0E0000}"/>
    <cellStyle name="Currency 2 4 3 2 3" xfId="3344" xr:uid="{00000000-0005-0000-0000-0000C00E0000}"/>
    <cellStyle name="Currency 2 4 3 3" xfId="1749" xr:uid="{00000000-0005-0000-0000-0000C10E0000}"/>
    <cellStyle name="Currency 2 4 3 3 2" xfId="5048" xr:uid="{00000000-0005-0000-0000-0000C20E0000}"/>
    <cellStyle name="Currency 2 4 3 4" xfId="2244" xr:uid="{00000000-0005-0000-0000-0000C30E0000}"/>
    <cellStyle name="Currency 2 4 3 4 2" xfId="4060" xr:uid="{00000000-0005-0000-0000-0000C40E0000}"/>
    <cellStyle name="Currency 2 4 3 5" xfId="5542" xr:uid="{00000000-0005-0000-0000-0000C50E0000}"/>
    <cellStyle name="Currency 2 4 3 6" xfId="2850" xr:uid="{00000000-0005-0000-0000-0000C60E0000}"/>
    <cellStyle name="Currency 2 4 4" xfId="889" xr:uid="{00000000-0005-0000-0000-0000C70E0000}"/>
    <cellStyle name="Currency 2 4 4 2" xfId="4188" xr:uid="{00000000-0005-0000-0000-0000C80E0000}"/>
    <cellStyle name="Currency 2 4 4 3" xfId="2978" xr:uid="{00000000-0005-0000-0000-0000C90E0000}"/>
    <cellStyle name="Currency 2 4 5" xfId="1383" xr:uid="{00000000-0005-0000-0000-0000CA0E0000}"/>
    <cellStyle name="Currency 2 4 5 2" xfId="4682" xr:uid="{00000000-0005-0000-0000-0000CB0E0000}"/>
    <cellStyle name="Currency 2 4 6" xfId="1878" xr:uid="{00000000-0005-0000-0000-0000CC0E0000}"/>
    <cellStyle name="Currency 2 4 6 2" xfId="3694" xr:uid="{00000000-0005-0000-0000-0000CD0E0000}"/>
    <cellStyle name="Currency 2 4 7" xfId="5176" xr:uid="{00000000-0005-0000-0000-0000CE0E0000}"/>
    <cellStyle name="Currency 2 4 8" xfId="2484" xr:uid="{00000000-0005-0000-0000-0000CF0E0000}"/>
    <cellStyle name="Currency 2 5" xfId="507" xr:uid="{00000000-0005-0000-0000-0000D00E0000}"/>
    <cellStyle name="Currency 2 5 2" xfId="690" xr:uid="{00000000-0005-0000-0000-0000D10E0000}"/>
    <cellStyle name="Currency 2 5 2 2" xfId="1184" xr:uid="{00000000-0005-0000-0000-0000D20E0000}"/>
    <cellStyle name="Currency 2 5 2 2 2" xfId="4483" xr:uid="{00000000-0005-0000-0000-0000D30E0000}"/>
    <cellStyle name="Currency 2 5 2 2 3" xfId="3273" xr:uid="{00000000-0005-0000-0000-0000D40E0000}"/>
    <cellStyle name="Currency 2 5 2 3" xfId="1678" xr:uid="{00000000-0005-0000-0000-0000D50E0000}"/>
    <cellStyle name="Currency 2 5 2 3 2" xfId="4977" xr:uid="{00000000-0005-0000-0000-0000D60E0000}"/>
    <cellStyle name="Currency 2 5 2 4" xfId="2173" xr:uid="{00000000-0005-0000-0000-0000D70E0000}"/>
    <cellStyle name="Currency 2 5 2 4 2" xfId="3989" xr:uid="{00000000-0005-0000-0000-0000D80E0000}"/>
    <cellStyle name="Currency 2 5 2 5" xfId="5471" xr:uid="{00000000-0005-0000-0000-0000D90E0000}"/>
    <cellStyle name="Currency 2 5 2 6" xfId="2779" xr:uid="{00000000-0005-0000-0000-0000DA0E0000}"/>
    <cellStyle name="Currency 2 5 3" xfId="1001" xr:uid="{00000000-0005-0000-0000-0000DB0E0000}"/>
    <cellStyle name="Currency 2 5 3 2" xfId="4300" xr:uid="{00000000-0005-0000-0000-0000DC0E0000}"/>
    <cellStyle name="Currency 2 5 3 3" xfId="3090" xr:uid="{00000000-0005-0000-0000-0000DD0E0000}"/>
    <cellStyle name="Currency 2 5 4" xfId="1495" xr:uid="{00000000-0005-0000-0000-0000DE0E0000}"/>
    <cellStyle name="Currency 2 5 4 2" xfId="4794" xr:uid="{00000000-0005-0000-0000-0000DF0E0000}"/>
    <cellStyle name="Currency 2 5 5" xfId="1990" xr:uid="{00000000-0005-0000-0000-0000E00E0000}"/>
    <cellStyle name="Currency 2 5 5 2" xfId="3806" xr:uid="{00000000-0005-0000-0000-0000E10E0000}"/>
    <cellStyle name="Currency 2 5 6" xfId="5288" xr:uid="{00000000-0005-0000-0000-0000E20E0000}"/>
    <cellStyle name="Currency 2 5 7" xfId="2596" xr:uid="{00000000-0005-0000-0000-0000E30E0000}"/>
    <cellStyle name="Currency 2 6" xfId="452" xr:uid="{00000000-0005-0000-0000-0000E40E0000}"/>
    <cellStyle name="Currency 2 6 2" xfId="946" xr:uid="{00000000-0005-0000-0000-0000E50E0000}"/>
    <cellStyle name="Currency 2 6 2 2" xfId="4245" xr:uid="{00000000-0005-0000-0000-0000E60E0000}"/>
    <cellStyle name="Currency 2 6 2 3" xfId="3035" xr:uid="{00000000-0005-0000-0000-0000E70E0000}"/>
    <cellStyle name="Currency 2 6 3" xfId="1440" xr:uid="{00000000-0005-0000-0000-0000E80E0000}"/>
    <cellStyle name="Currency 2 6 3 2" xfId="4739" xr:uid="{00000000-0005-0000-0000-0000E90E0000}"/>
    <cellStyle name="Currency 2 6 4" xfId="1935" xr:uid="{00000000-0005-0000-0000-0000EA0E0000}"/>
    <cellStyle name="Currency 2 6 4 2" xfId="3751" xr:uid="{00000000-0005-0000-0000-0000EB0E0000}"/>
    <cellStyle name="Currency 2 6 5" xfId="5233" xr:uid="{00000000-0005-0000-0000-0000EC0E0000}"/>
    <cellStyle name="Currency 2 6 6" xfId="2541" xr:uid="{00000000-0005-0000-0000-0000ED0E0000}"/>
    <cellStyle name="Currency 2 7" xfId="635" xr:uid="{00000000-0005-0000-0000-0000EE0E0000}"/>
    <cellStyle name="Currency 2 7 2" xfId="1129" xr:uid="{00000000-0005-0000-0000-0000EF0E0000}"/>
    <cellStyle name="Currency 2 7 2 2" xfId="4428" xr:uid="{00000000-0005-0000-0000-0000F00E0000}"/>
    <cellStyle name="Currency 2 7 2 3" xfId="3218" xr:uid="{00000000-0005-0000-0000-0000F10E0000}"/>
    <cellStyle name="Currency 2 7 3" xfId="1623" xr:uid="{00000000-0005-0000-0000-0000F20E0000}"/>
    <cellStyle name="Currency 2 7 3 2" xfId="4922" xr:uid="{00000000-0005-0000-0000-0000F30E0000}"/>
    <cellStyle name="Currency 2 7 4" xfId="2118" xr:uid="{00000000-0005-0000-0000-0000F40E0000}"/>
    <cellStyle name="Currency 2 7 4 2" xfId="3934" xr:uid="{00000000-0005-0000-0000-0000F50E0000}"/>
    <cellStyle name="Currency 2 7 5" xfId="5416" xr:uid="{00000000-0005-0000-0000-0000F60E0000}"/>
    <cellStyle name="Currency 2 7 6" xfId="2724" xr:uid="{00000000-0005-0000-0000-0000F70E0000}"/>
    <cellStyle name="Currency 2 8" xfId="310" xr:uid="{00000000-0005-0000-0000-0000F80E0000}"/>
    <cellStyle name="Currency 2 8 2" xfId="3623" xr:uid="{00000000-0005-0000-0000-0000F90E0000}"/>
    <cellStyle name="Currency 2 8 3" xfId="2413" xr:uid="{00000000-0005-0000-0000-0000FA0E0000}"/>
    <cellStyle name="Currency 2 9" xfId="818" xr:uid="{00000000-0005-0000-0000-0000FB0E0000}"/>
    <cellStyle name="Currency 2 9 2" xfId="4117" xr:uid="{00000000-0005-0000-0000-0000FC0E0000}"/>
    <cellStyle name="Currency 2 9 3" xfId="2907" xr:uid="{00000000-0005-0000-0000-0000FD0E0000}"/>
    <cellStyle name="Currency 3 7 2 3 2 2 2 2 2 2 2 2" xfId="5629" xr:uid="{199F0820-567C-44FB-8946-4CBA00FC0606}"/>
    <cellStyle name="Currency 51" xfId="5613" xr:uid="{00000000-0005-0000-0000-0000FE0E0000}"/>
    <cellStyle name="EDS" xfId="51" xr:uid="{00000000-0005-0000-0000-0000FF0E0000}"/>
    <cellStyle name="Explanatory Text 2" xfId="73" xr:uid="{00000000-0005-0000-0000-0000000F0000}"/>
    <cellStyle name="Explanatory Text 3" xfId="32" xr:uid="{00000000-0005-0000-0000-0000010F0000}"/>
    <cellStyle name="Good 2" xfId="63" xr:uid="{00000000-0005-0000-0000-0000020F0000}"/>
    <cellStyle name="Good 3" xfId="33" xr:uid="{00000000-0005-0000-0000-0000030F0000}"/>
    <cellStyle name="Header1" xfId="52" xr:uid="{00000000-0005-0000-0000-0000040F0000}"/>
    <cellStyle name="Header2" xfId="53" xr:uid="{00000000-0005-0000-0000-0000050F0000}"/>
    <cellStyle name="Heading 1 2" xfId="59" xr:uid="{00000000-0005-0000-0000-0000060F0000}"/>
    <cellStyle name="Heading 1 3" xfId="34" xr:uid="{00000000-0005-0000-0000-0000070F0000}"/>
    <cellStyle name="Heading 2 2" xfId="60" xr:uid="{00000000-0005-0000-0000-0000080F0000}"/>
    <cellStyle name="Heading 2 3" xfId="35" xr:uid="{00000000-0005-0000-0000-0000090F0000}"/>
    <cellStyle name="Heading 3 2" xfId="61" xr:uid="{00000000-0005-0000-0000-00000A0F0000}"/>
    <cellStyle name="Heading 3 3" xfId="36" xr:uid="{00000000-0005-0000-0000-00000B0F0000}"/>
    <cellStyle name="Heading 4 2" xfId="62" xr:uid="{00000000-0005-0000-0000-00000C0F0000}"/>
    <cellStyle name="Heading 4 3" xfId="37" xr:uid="{00000000-0005-0000-0000-00000D0F0000}"/>
    <cellStyle name="Hyperlink" xfId="5635" builtinId="8"/>
    <cellStyle name="Hyperlink 2" xfId="194" xr:uid="{00000000-0005-0000-0000-00000E0F0000}"/>
    <cellStyle name="Input 2" xfId="66" xr:uid="{00000000-0005-0000-0000-00000F0F0000}"/>
    <cellStyle name="Input 3" xfId="38" xr:uid="{00000000-0005-0000-0000-0000100F0000}"/>
    <cellStyle name="Linked Cell 2" xfId="69" xr:uid="{00000000-0005-0000-0000-0000110F0000}"/>
    <cellStyle name="Linked Cell 3" xfId="39" xr:uid="{00000000-0005-0000-0000-0000120F0000}"/>
    <cellStyle name="Neutral 2" xfId="65" xr:uid="{00000000-0005-0000-0000-0000130F0000}"/>
    <cellStyle name="Neutral 3" xfId="40" xr:uid="{00000000-0005-0000-0000-0000140F0000}"/>
    <cellStyle name="Normal" xfId="0" builtinId="0"/>
    <cellStyle name="Normal 10" xfId="375" xr:uid="{00000000-0005-0000-0000-0000160F0000}"/>
    <cellStyle name="Normal 10 10 2" xfId="5614" xr:uid="{00000000-0005-0000-0000-0000170F0000}"/>
    <cellStyle name="Normal 10 10 2 2" xfId="5601" xr:uid="{00000000-0005-0000-0000-0000180F0000}"/>
    <cellStyle name="Normal 10 19" xfId="5633" xr:uid="{E121F92A-7828-46E8-8965-45F0F4CD50AE}"/>
    <cellStyle name="Normal 10 2" xfId="572" xr:uid="{00000000-0005-0000-0000-0000190F0000}"/>
    <cellStyle name="Normal 10 2 2" xfId="1066" xr:uid="{00000000-0005-0000-0000-00001A0F0000}"/>
    <cellStyle name="Normal 10 2 2 2" xfId="4365" xr:uid="{00000000-0005-0000-0000-00001B0F0000}"/>
    <cellStyle name="Normal 10 2 2 2 2 2 2 2 2 2 2" xfId="5625" xr:uid="{82455593-FB13-4F60-944B-A9ACB638407F}"/>
    <cellStyle name="Normal 10 2 2 3" xfId="3155" xr:uid="{00000000-0005-0000-0000-00001C0F0000}"/>
    <cellStyle name="Normal 10 2 2 9" xfId="5617" xr:uid="{00000000-0005-0000-0000-00001D0F0000}"/>
    <cellStyle name="Normal 10 2 3" xfId="1560" xr:uid="{00000000-0005-0000-0000-00001E0F0000}"/>
    <cellStyle name="Normal 10 2 3 2" xfId="4859" xr:uid="{00000000-0005-0000-0000-00001F0F0000}"/>
    <cellStyle name="Normal 10 2 4" xfId="2055" xr:uid="{00000000-0005-0000-0000-0000200F0000}"/>
    <cellStyle name="Normal 10 2 4 2" xfId="3871" xr:uid="{00000000-0005-0000-0000-0000210F0000}"/>
    <cellStyle name="Normal 10 2 5" xfId="5353" xr:uid="{00000000-0005-0000-0000-0000220F0000}"/>
    <cellStyle name="Normal 10 2 6" xfId="2661" xr:uid="{00000000-0005-0000-0000-0000230F0000}"/>
    <cellStyle name="Normal 10 2 8 2" xfId="5610" xr:uid="{00000000-0005-0000-0000-0000240F0000}"/>
    <cellStyle name="Normal 10 3" xfId="755" xr:uid="{00000000-0005-0000-0000-0000250F0000}"/>
    <cellStyle name="Normal 10 3 2" xfId="1249" xr:uid="{00000000-0005-0000-0000-0000260F0000}"/>
    <cellStyle name="Normal 10 3 2 2" xfId="4548" xr:uid="{00000000-0005-0000-0000-0000270F0000}"/>
    <cellStyle name="Normal 10 3 2 3" xfId="3338" xr:uid="{00000000-0005-0000-0000-0000280F0000}"/>
    <cellStyle name="Normal 10 3 3" xfId="1743" xr:uid="{00000000-0005-0000-0000-0000290F0000}"/>
    <cellStyle name="Normal 10 3 3 2" xfId="5042" xr:uid="{00000000-0005-0000-0000-00002A0F0000}"/>
    <cellStyle name="Normal 10 3 4" xfId="2238" xr:uid="{00000000-0005-0000-0000-00002B0F0000}"/>
    <cellStyle name="Normal 10 3 4 2" xfId="4054" xr:uid="{00000000-0005-0000-0000-00002C0F0000}"/>
    <cellStyle name="Normal 10 3 5" xfId="5536" xr:uid="{00000000-0005-0000-0000-00002D0F0000}"/>
    <cellStyle name="Normal 10 3 6" xfId="2844" xr:uid="{00000000-0005-0000-0000-00002E0F0000}"/>
    <cellStyle name="Normal 10 4" xfId="883" xr:uid="{00000000-0005-0000-0000-00002F0F0000}"/>
    <cellStyle name="Normal 10 4 2" xfId="4182" xr:uid="{00000000-0005-0000-0000-0000300F0000}"/>
    <cellStyle name="Normal 10 4 3" xfId="2972" xr:uid="{00000000-0005-0000-0000-0000310F0000}"/>
    <cellStyle name="Normal 10 5" xfId="1377" xr:uid="{00000000-0005-0000-0000-0000320F0000}"/>
    <cellStyle name="Normal 10 5 2" xfId="4676" xr:uid="{00000000-0005-0000-0000-0000330F0000}"/>
    <cellStyle name="Normal 10 6" xfId="1872" xr:uid="{00000000-0005-0000-0000-0000340F0000}"/>
    <cellStyle name="Normal 10 6 2" xfId="3688" xr:uid="{00000000-0005-0000-0000-0000350F0000}"/>
    <cellStyle name="Normal 10 7" xfId="5170" xr:uid="{00000000-0005-0000-0000-0000360F0000}"/>
    <cellStyle name="Normal 10 8" xfId="2478" xr:uid="{00000000-0005-0000-0000-0000370F0000}"/>
    <cellStyle name="Normal 11" xfId="446" xr:uid="{00000000-0005-0000-0000-0000380F0000}"/>
    <cellStyle name="Normal 11 2" xfId="629" xr:uid="{00000000-0005-0000-0000-0000390F0000}"/>
    <cellStyle name="Normal 11 2 2" xfId="1123" xr:uid="{00000000-0005-0000-0000-00003A0F0000}"/>
    <cellStyle name="Normal 11 2 2 2" xfId="4422" xr:uid="{00000000-0005-0000-0000-00003B0F0000}"/>
    <cellStyle name="Normal 11 2 2 3" xfId="3212" xr:uid="{00000000-0005-0000-0000-00003C0F0000}"/>
    <cellStyle name="Normal 11 2 3" xfId="1617" xr:uid="{00000000-0005-0000-0000-00003D0F0000}"/>
    <cellStyle name="Normal 11 2 3 2" xfId="4916" xr:uid="{00000000-0005-0000-0000-00003E0F0000}"/>
    <cellStyle name="Normal 11 2 4" xfId="2112" xr:uid="{00000000-0005-0000-0000-00003F0F0000}"/>
    <cellStyle name="Normal 11 2 4 2" xfId="3928" xr:uid="{00000000-0005-0000-0000-0000400F0000}"/>
    <cellStyle name="Normal 11 2 5" xfId="5410" xr:uid="{00000000-0005-0000-0000-0000410F0000}"/>
    <cellStyle name="Normal 11 2 6" xfId="2718" xr:uid="{00000000-0005-0000-0000-0000420F0000}"/>
    <cellStyle name="Normal 11 3" xfId="812" xr:uid="{00000000-0005-0000-0000-0000430F0000}"/>
    <cellStyle name="Normal 11 3 2" xfId="1306" xr:uid="{00000000-0005-0000-0000-0000440F0000}"/>
    <cellStyle name="Normal 11 3 2 2" xfId="4605" xr:uid="{00000000-0005-0000-0000-0000450F0000}"/>
    <cellStyle name="Normal 11 3 2 3" xfId="3395" xr:uid="{00000000-0005-0000-0000-0000460F0000}"/>
    <cellStyle name="Normal 11 3 3" xfId="1800" xr:uid="{00000000-0005-0000-0000-0000470F0000}"/>
    <cellStyle name="Normal 11 3 3 2" xfId="5099" xr:uid="{00000000-0005-0000-0000-0000480F0000}"/>
    <cellStyle name="Normal 11 3 4" xfId="2295" xr:uid="{00000000-0005-0000-0000-0000490F0000}"/>
    <cellStyle name="Normal 11 3 4 2" xfId="4111" xr:uid="{00000000-0005-0000-0000-00004A0F0000}"/>
    <cellStyle name="Normal 11 3 5" xfId="5593" xr:uid="{00000000-0005-0000-0000-00004B0F0000}"/>
    <cellStyle name="Normal 11 3 6" xfId="2901" xr:uid="{00000000-0005-0000-0000-00004C0F0000}"/>
    <cellStyle name="Normal 11 4" xfId="940" xr:uid="{00000000-0005-0000-0000-00004D0F0000}"/>
    <cellStyle name="Normal 11 4 2" xfId="4239" xr:uid="{00000000-0005-0000-0000-00004E0F0000}"/>
    <cellStyle name="Normal 11 4 3" xfId="3029" xr:uid="{00000000-0005-0000-0000-00004F0F0000}"/>
    <cellStyle name="Normal 11 5" xfId="1434" xr:uid="{00000000-0005-0000-0000-0000500F0000}"/>
    <cellStyle name="Normal 11 5 2" xfId="4733" xr:uid="{00000000-0005-0000-0000-0000510F0000}"/>
    <cellStyle name="Normal 11 6" xfId="1929" xr:uid="{00000000-0005-0000-0000-0000520F0000}"/>
    <cellStyle name="Normal 11 6 2" xfId="3745" xr:uid="{00000000-0005-0000-0000-0000530F0000}"/>
    <cellStyle name="Normal 11 7" xfId="5227" xr:uid="{00000000-0005-0000-0000-0000540F0000}"/>
    <cellStyle name="Normal 11 8" xfId="2535" xr:uid="{00000000-0005-0000-0000-0000550F0000}"/>
    <cellStyle name="Normal 113" xfId="5604" xr:uid="{00000000-0005-0000-0000-0000560F0000}"/>
    <cellStyle name="Normal 114" xfId="5605" xr:uid="{00000000-0005-0000-0000-0000570F0000}"/>
    <cellStyle name="Normal 115" xfId="5606" xr:uid="{00000000-0005-0000-0000-0000580F0000}"/>
    <cellStyle name="Normal 117" xfId="5607" xr:uid="{00000000-0005-0000-0000-0000590F0000}"/>
    <cellStyle name="Normal 118 2" xfId="5609" xr:uid="{00000000-0005-0000-0000-00005A0F0000}"/>
    <cellStyle name="Normal 12" xfId="1802" xr:uid="{00000000-0005-0000-0000-00005B0F0000}"/>
    <cellStyle name="Normal 12 2" xfId="2297" xr:uid="{00000000-0005-0000-0000-00005C0F0000}"/>
    <cellStyle name="Normal 12 2 2" xfId="5596" xr:uid="{00000000-0005-0000-0000-00005D0F0000}"/>
    <cellStyle name="Normal 12 3" xfId="5595" xr:uid="{00000000-0005-0000-0000-00005E0F0000}"/>
    <cellStyle name="Normal 126" xfId="5608" xr:uid="{00000000-0005-0000-0000-00005F0F0000}"/>
    <cellStyle name="Normal 127" xfId="5618" xr:uid="{00000000-0005-0000-0000-0000600F0000}"/>
    <cellStyle name="Normal 128" xfId="5619" xr:uid="{00000000-0005-0000-0000-0000610F0000}"/>
    <cellStyle name="Normal 129" xfId="5624" xr:uid="{00000000-0005-0000-0000-0000620F0000}"/>
    <cellStyle name="Normal 19 2 2 2 2 2 2 2 2" xfId="5632" xr:uid="{D8ECF71B-E5D1-4599-B0FC-30228B6F3D48}"/>
    <cellStyle name="Normal 2" xfId="47" xr:uid="{00000000-0005-0000-0000-0000630F0000}"/>
    <cellStyle name="Normal 2 10 2 2" xfId="5602" xr:uid="{00000000-0005-0000-0000-0000640F0000}"/>
    <cellStyle name="Normal 2 10 4" xfId="5611" xr:uid="{00000000-0005-0000-0000-0000650F0000}"/>
    <cellStyle name="Normal 2 2" xfId="54" xr:uid="{00000000-0005-0000-0000-0000660F0000}"/>
    <cellStyle name="Normal 2 3" xfId="376" xr:uid="{00000000-0005-0000-0000-0000670F0000}"/>
    <cellStyle name="Normal 2 3 2" xfId="447" xr:uid="{00000000-0005-0000-0000-0000680F0000}"/>
    <cellStyle name="Normal 2 3 2 2" xfId="630" xr:uid="{00000000-0005-0000-0000-0000690F0000}"/>
    <cellStyle name="Normal 2 3 2 2 2" xfId="1124" xr:uid="{00000000-0005-0000-0000-00006A0F0000}"/>
    <cellStyle name="Normal 2 3 2 2 2 2" xfId="4423" xr:uid="{00000000-0005-0000-0000-00006B0F0000}"/>
    <cellStyle name="Normal 2 3 2 2 2 3" xfId="3213" xr:uid="{00000000-0005-0000-0000-00006C0F0000}"/>
    <cellStyle name="Normal 2 3 2 2 3" xfId="1618" xr:uid="{00000000-0005-0000-0000-00006D0F0000}"/>
    <cellStyle name="Normal 2 3 2 2 3 2" xfId="4917" xr:uid="{00000000-0005-0000-0000-00006E0F0000}"/>
    <cellStyle name="Normal 2 3 2 2 4" xfId="2113" xr:uid="{00000000-0005-0000-0000-00006F0F0000}"/>
    <cellStyle name="Normal 2 3 2 2 4 2" xfId="3929" xr:uid="{00000000-0005-0000-0000-0000700F0000}"/>
    <cellStyle name="Normal 2 3 2 2 5" xfId="5411" xr:uid="{00000000-0005-0000-0000-0000710F0000}"/>
    <cellStyle name="Normal 2 3 2 2 6" xfId="2719" xr:uid="{00000000-0005-0000-0000-0000720F0000}"/>
    <cellStyle name="Normal 2 3 2 3" xfId="813" xr:uid="{00000000-0005-0000-0000-0000730F0000}"/>
    <cellStyle name="Normal 2 3 2 3 2" xfId="1307" xr:uid="{00000000-0005-0000-0000-0000740F0000}"/>
    <cellStyle name="Normal 2 3 2 3 2 2" xfId="4606" xr:uid="{00000000-0005-0000-0000-0000750F0000}"/>
    <cellStyle name="Normal 2 3 2 3 2 3" xfId="3396" xr:uid="{00000000-0005-0000-0000-0000760F0000}"/>
    <cellStyle name="Normal 2 3 2 3 3" xfId="1801" xr:uid="{00000000-0005-0000-0000-0000770F0000}"/>
    <cellStyle name="Normal 2 3 2 3 3 2" xfId="5100" xr:uid="{00000000-0005-0000-0000-0000780F0000}"/>
    <cellStyle name="Normal 2 3 2 3 4" xfId="2296" xr:uid="{00000000-0005-0000-0000-0000790F0000}"/>
    <cellStyle name="Normal 2 3 2 3 4 2" xfId="4112" xr:uid="{00000000-0005-0000-0000-00007A0F0000}"/>
    <cellStyle name="Normal 2 3 2 3 5" xfId="5594" xr:uid="{00000000-0005-0000-0000-00007B0F0000}"/>
    <cellStyle name="Normal 2 3 2 3 6" xfId="2902" xr:uid="{00000000-0005-0000-0000-00007C0F0000}"/>
    <cellStyle name="Normal 2 3 2 4" xfId="941" xr:uid="{00000000-0005-0000-0000-00007D0F0000}"/>
    <cellStyle name="Normal 2 3 2 4 2" xfId="4240" xr:uid="{00000000-0005-0000-0000-00007E0F0000}"/>
    <cellStyle name="Normal 2 3 2 4 3" xfId="3030" xr:uid="{00000000-0005-0000-0000-00007F0F0000}"/>
    <cellStyle name="Normal 2 3 2 5" xfId="1435" xr:uid="{00000000-0005-0000-0000-0000800F0000}"/>
    <cellStyle name="Normal 2 3 2 5 2" xfId="4734" xr:uid="{00000000-0005-0000-0000-0000810F0000}"/>
    <cellStyle name="Normal 2 3 2 6" xfId="1930" xr:uid="{00000000-0005-0000-0000-0000820F0000}"/>
    <cellStyle name="Normal 2 3 2 6 2" xfId="3746" xr:uid="{00000000-0005-0000-0000-0000830F0000}"/>
    <cellStyle name="Normal 2 3 2 7" xfId="5228" xr:uid="{00000000-0005-0000-0000-0000840F0000}"/>
    <cellStyle name="Normal 2 3 2 8" xfId="2536" xr:uid="{00000000-0005-0000-0000-0000850F0000}"/>
    <cellStyle name="Normal 2 3 3" xfId="573" xr:uid="{00000000-0005-0000-0000-0000860F0000}"/>
    <cellStyle name="Normal 2 3 3 2" xfId="1067" xr:uid="{00000000-0005-0000-0000-0000870F0000}"/>
    <cellStyle name="Normal 2 3 3 2 2" xfId="4366" xr:uid="{00000000-0005-0000-0000-0000880F0000}"/>
    <cellStyle name="Normal 2 3 3 2 3" xfId="3156" xr:uid="{00000000-0005-0000-0000-0000890F0000}"/>
    <cellStyle name="Normal 2 3 3 3" xfId="1561" xr:uid="{00000000-0005-0000-0000-00008A0F0000}"/>
    <cellStyle name="Normal 2 3 3 3 2" xfId="4860" xr:uid="{00000000-0005-0000-0000-00008B0F0000}"/>
    <cellStyle name="Normal 2 3 3 4" xfId="2056" xr:uid="{00000000-0005-0000-0000-00008C0F0000}"/>
    <cellStyle name="Normal 2 3 3 4 2" xfId="3872" xr:uid="{00000000-0005-0000-0000-00008D0F0000}"/>
    <cellStyle name="Normal 2 3 3 5" xfId="5354" xr:uid="{00000000-0005-0000-0000-00008E0F0000}"/>
    <cellStyle name="Normal 2 3 3 6" xfId="2662" xr:uid="{00000000-0005-0000-0000-00008F0F0000}"/>
    <cellStyle name="Normal 2 3 4" xfId="756" xr:uid="{00000000-0005-0000-0000-0000900F0000}"/>
    <cellStyle name="Normal 2 3 4 2" xfId="1250" xr:uid="{00000000-0005-0000-0000-0000910F0000}"/>
    <cellStyle name="Normal 2 3 4 2 2" xfId="4549" xr:uid="{00000000-0005-0000-0000-0000920F0000}"/>
    <cellStyle name="Normal 2 3 4 2 3" xfId="3339" xr:uid="{00000000-0005-0000-0000-0000930F0000}"/>
    <cellStyle name="Normal 2 3 4 3" xfId="1744" xr:uid="{00000000-0005-0000-0000-0000940F0000}"/>
    <cellStyle name="Normal 2 3 4 3 2" xfId="5043" xr:uid="{00000000-0005-0000-0000-0000950F0000}"/>
    <cellStyle name="Normal 2 3 4 4" xfId="2239" xr:uid="{00000000-0005-0000-0000-0000960F0000}"/>
    <cellStyle name="Normal 2 3 4 4 2" xfId="4055" xr:uid="{00000000-0005-0000-0000-0000970F0000}"/>
    <cellStyle name="Normal 2 3 4 5" xfId="5537" xr:uid="{00000000-0005-0000-0000-0000980F0000}"/>
    <cellStyle name="Normal 2 3 4 6" xfId="2845" xr:uid="{00000000-0005-0000-0000-0000990F0000}"/>
    <cellStyle name="Normal 2 3 5" xfId="884" xr:uid="{00000000-0005-0000-0000-00009A0F0000}"/>
    <cellStyle name="Normal 2 3 5 2" xfId="4183" xr:uid="{00000000-0005-0000-0000-00009B0F0000}"/>
    <cellStyle name="Normal 2 3 5 3" xfId="2973" xr:uid="{00000000-0005-0000-0000-00009C0F0000}"/>
    <cellStyle name="Normal 2 3 6" xfId="1378" xr:uid="{00000000-0005-0000-0000-00009D0F0000}"/>
    <cellStyle name="Normal 2 3 6 2" xfId="4677" xr:uid="{00000000-0005-0000-0000-00009E0F0000}"/>
    <cellStyle name="Normal 2 3 7" xfId="1873" xr:uid="{00000000-0005-0000-0000-00009F0F0000}"/>
    <cellStyle name="Normal 2 3 7 2" xfId="3689" xr:uid="{00000000-0005-0000-0000-0000A00F0000}"/>
    <cellStyle name="Normal 2 3 8" xfId="5171" xr:uid="{00000000-0005-0000-0000-0000A10F0000}"/>
    <cellStyle name="Normal 2 3 9" xfId="2479" xr:uid="{00000000-0005-0000-0000-0000A20F0000}"/>
    <cellStyle name="Normal 2 35 3" xfId="5616" xr:uid="{00000000-0005-0000-0000-0000A30F0000}"/>
    <cellStyle name="Normal 26" xfId="99" xr:uid="{00000000-0005-0000-0000-0000A40F0000}"/>
    <cellStyle name="Normal 26 10" xfId="1326" xr:uid="{00000000-0005-0000-0000-0000A50F0000}"/>
    <cellStyle name="Normal 26 10 2" xfId="4625" xr:uid="{00000000-0005-0000-0000-0000A60F0000}"/>
    <cellStyle name="Normal 26 11" xfId="1821" xr:uid="{00000000-0005-0000-0000-0000A70F0000}"/>
    <cellStyle name="Normal 26 11 2" xfId="3416" xr:uid="{00000000-0005-0000-0000-0000A80F0000}"/>
    <cellStyle name="Normal 26 12" xfId="5119" xr:uid="{00000000-0005-0000-0000-0000A90F0000}"/>
    <cellStyle name="Normal 26 13" xfId="2317" xr:uid="{00000000-0005-0000-0000-0000AA0F0000}"/>
    <cellStyle name="Normal 26 2" xfId="123" xr:uid="{00000000-0005-0000-0000-0000AB0F0000}"/>
    <cellStyle name="Normal 26 2 10" xfId="1842" xr:uid="{00000000-0005-0000-0000-0000AC0F0000}"/>
    <cellStyle name="Normal 26 2 10 2" xfId="3437" xr:uid="{00000000-0005-0000-0000-0000AD0F0000}"/>
    <cellStyle name="Normal 26 2 11" xfId="5140" xr:uid="{00000000-0005-0000-0000-0000AE0F0000}"/>
    <cellStyle name="Normal 26 2 12" xfId="2338" xr:uid="{00000000-0005-0000-0000-0000AF0F0000}"/>
    <cellStyle name="Normal 26 2 2" xfId="178" xr:uid="{00000000-0005-0000-0000-0000B00F0000}"/>
    <cellStyle name="Normal 26 2 2 10" xfId="2393" xr:uid="{00000000-0005-0000-0000-0000B10F0000}"/>
    <cellStyle name="Normal 26 2 2 2" xfId="613" xr:uid="{00000000-0005-0000-0000-0000B20F0000}"/>
    <cellStyle name="Normal 26 2 2 2 2" xfId="1107" xr:uid="{00000000-0005-0000-0000-0000B30F0000}"/>
    <cellStyle name="Normal 26 2 2 2 2 2" xfId="4406" xr:uid="{00000000-0005-0000-0000-0000B40F0000}"/>
    <cellStyle name="Normal 26 2 2 2 2 3" xfId="3196" xr:uid="{00000000-0005-0000-0000-0000B50F0000}"/>
    <cellStyle name="Normal 26 2 2 2 3" xfId="1601" xr:uid="{00000000-0005-0000-0000-0000B60F0000}"/>
    <cellStyle name="Normal 26 2 2 2 3 2" xfId="4900" xr:uid="{00000000-0005-0000-0000-0000B70F0000}"/>
    <cellStyle name="Normal 26 2 2 2 4" xfId="2096" xr:uid="{00000000-0005-0000-0000-0000B80F0000}"/>
    <cellStyle name="Normal 26 2 2 2 4 2" xfId="3912" xr:uid="{00000000-0005-0000-0000-0000B90F0000}"/>
    <cellStyle name="Normal 26 2 2 2 5" xfId="5394" xr:uid="{00000000-0005-0000-0000-0000BA0F0000}"/>
    <cellStyle name="Normal 26 2 2 2 6" xfId="2702" xr:uid="{00000000-0005-0000-0000-0000BB0F0000}"/>
    <cellStyle name="Normal 26 2 2 3" xfId="796" xr:uid="{00000000-0005-0000-0000-0000BC0F0000}"/>
    <cellStyle name="Normal 26 2 2 3 2" xfId="1290" xr:uid="{00000000-0005-0000-0000-0000BD0F0000}"/>
    <cellStyle name="Normal 26 2 2 3 2 2" xfId="4589" xr:uid="{00000000-0005-0000-0000-0000BE0F0000}"/>
    <cellStyle name="Normal 26 2 2 3 2 3" xfId="3379" xr:uid="{00000000-0005-0000-0000-0000BF0F0000}"/>
    <cellStyle name="Normal 26 2 2 3 3" xfId="1784" xr:uid="{00000000-0005-0000-0000-0000C00F0000}"/>
    <cellStyle name="Normal 26 2 2 3 3 2" xfId="5083" xr:uid="{00000000-0005-0000-0000-0000C10F0000}"/>
    <cellStyle name="Normal 26 2 2 3 4" xfId="2279" xr:uid="{00000000-0005-0000-0000-0000C20F0000}"/>
    <cellStyle name="Normal 26 2 2 3 4 2" xfId="4095" xr:uid="{00000000-0005-0000-0000-0000C30F0000}"/>
    <cellStyle name="Normal 26 2 2 3 5" xfId="5577" xr:uid="{00000000-0005-0000-0000-0000C40F0000}"/>
    <cellStyle name="Normal 26 2 2 3 6" xfId="2885" xr:uid="{00000000-0005-0000-0000-0000C50F0000}"/>
    <cellStyle name="Normal 26 2 2 4" xfId="430" xr:uid="{00000000-0005-0000-0000-0000C60F0000}"/>
    <cellStyle name="Normal 26 2 2 4 2" xfId="3729" xr:uid="{00000000-0005-0000-0000-0000C70F0000}"/>
    <cellStyle name="Normal 26 2 2 4 3" xfId="2519" xr:uid="{00000000-0005-0000-0000-0000C80F0000}"/>
    <cellStyle name="Normal 26 2 2 5" xfId="924" xr:uid="{00000000-0005-0000-0000-0000C90F0000}"/>
    <cellStyle name="Normal 26 2 2 5 2" xfId="4223" xr:uid="{00000000-0005-0000-0000-0000CA0F0000}"/>
    <cellStyle name="Normal 26 2 2 5 3" xfId="3013" xr:uid="{00000000-0005-0000-0000-0000CB0F0000}"/>
    <cellStyle name="Normal 26 2 2 6" xfId="290" xr:uid="{00000000-0005-0000-0000-0000CC0F0000}"/>
    <cellStyle name="Normal 26 2 2 6 2" xfId="3603" xr:uid="{00000000-0005-0000-0000-0000CD0F0000}"/>
    <cellStyle name="Normal 26 2 2 7" xfId="1418" xr:uid="{00000000-0005-0000-0000-0000CE0F0000}"/>
    <cellStyle name="Normal 26 2 2 7 2" xfId="4717" xr:uid="{00000000-0005-0000-0000-0000CF0F0000}"/>
    <cellStyle name="Normal 26 2 2 8" xfId="1913" xr:uid="{00000000-0005-0000-0000-0000D00F0000}"/>
    <cellStyle name="Normal 26 2 2 8 2" xfId="3492" xr:uid="{00000000-0005-0000-0000-0000D10F0000}"/>
    <cellStyle name="Normal 26 2 2 9" xfId="5211" xr:uid="{00000000-0005-0000-0000-0000D20F0000}"/>
    <cellStyle name="Normal 26 2 3" xfId="542" xr:uid="{00000000-0005-0000-0000-0000D30F0000}"/>
    <cellStyle name="Normal 26 2 3 2" xfId="725" xr:uid="{00000000-0005-0000-0000-0000D40F0000}"/>
    <cellStyle name="Normal 26 2 3 2 2" xfId="1219" xr:uid="{00000000-0005-0000-0000-0000D50F0000}"/>
    <cellStyle name="Normal 26 2 3 2 2 2" xfId="4518" xr:uid="{00000000-0005-0000-0000-0000D60F0000}"/>
    <cellStyle name="Normal 26 2 3 2 2 3" xfId="3308" xr:uid="{00000000-0005-0000-0000-0000D70F0000}"/>
    <cellStyle name="Normal 26 2 3 2 3" xfId="1713" xr:uid="{00000000-0005-0000-0000-0000D80F0000}"/>
    <cellStyle name="Normal 26 2 3 2 3 2" xfId="5012" xr:uid="{00000000-0005-0000-0000-0000D90F0000}"/>
    <cellStyle name="Normal 26 2 3 2 4" xfId="2208" xr:uid="{00000000-0005-0000-0000-0000DA0F0000}"/>
    <cellStyle name="Normal 26 2 3 2 4 2" xfId="4024" xr:uid="{00000000-0005-0000-0000-0000DB0F0000}"/>
    <cellStyle name="Normal 26 2 3 2 5" xfId="5506" xr:uid="{00000000-0005-0000-0000-0000DC0F0000}"/>
    <cellStyle name="Normal 26 2 3 2 6" xfId="2814" xr:uid="{00000000-0005-0000-0000-0000DD0F0000}"/>
    <cellStyle name="Normal 26 2 3 3" xfId="1036" xr:uid="{00000000-0005-0000-0000-0000DE0F0000}"/>
    <cellStyle name="Normal 26 2 3 3 2" xfId="4335" xr:uid="{00000000-0005-0000-0000-0000DF0F0000}"/>
    <cellStyle name="Normal 26 2 3 3 3" xfId="3125" xr:uid="{00000000-0005-0000-0000-0000E00F0000}"/>
    <cellStyle name="Normal 26 2 3 4" xfId="1530" xr:uid="{00000000-0005-0000-0000-0000E10F0000}"/>
    <cellStyle name="Normal 26 2 3 4 2" xfId="4829" xr:uid="{00000000-0005-0000-0000-0000E20F0000}"/>
    <cellStyle name="Normal 26 2 3 5" xfId="2025" xr:uid="{00000000-0005-0000-0000-0000E30F0000}"/>
    <cellStyle name="Normal 26 2 3 5 2" xfId="3841" xr:uid="{00000000-0005-0000-0000-0000E40F0000}"/>
    <cellStyle name="Normal 26 2 3 6" xfId="5323" xr:uid="{00000000-0005-0000-0000-0000E50F0000}"/>
    <cellStyle name="Normal 26 2 3 7" xfId="2631" xr:uid="{00000000-0005-0000-0000-0000E60F0000}"/>
    <cellStyle name="Normal 26 2 4" xfId="487" xr:uid="{00000000-0005-0000-0000-0000E70F0000}"/>
    <cellStyle name="Normal 26 2 4 2" xfId="981" xr:uid="{00000000-0005-0000-0000-0000E80F0000}"/>
    <cellStyle name="Normal 26 2 4 2 2" xfId="4280" xr:uid="{00000000-0005-0000-0000-0000E90F0000}"/>
    <cellStyle name="Normal 26 2 4 2 3" xfId="3070" xr:uid="{00000000-0005-0000-0000-0000EA0F0000}"/>
    <cellStyle name="Normal 26 2 4 3" xfId="1475" xr:uid="{00000000-0005-0000-0000-0000EB0F0000}"/>
    <cellStyle name="Normal 26 2 4 3 2" xfId="4774" xr:uid="{00000000-0005-0000-0000-0000EC0F0000}"/>
    <cellStyle name="Normal 26 2 4 4" xfId="1970" xr:uid="{00000000-0005-0000-0000-0000ED0F0000}"/>
    <cellStyle name="Normal 26 2 4 4 2" xfId="3786" xr:uid="{00000000-0005-0000-0000-0000EE0F0000}"/>
    <cellStyle name="Normal 26 2 4 5" xfId="5268" xr:uid="{00000000-0005-0000-0000-0000EF0F0000}"/>
    <cellStyle name="Normal 26 2 4 6" xfId="2576" xr:uid="{00000000-0005-0000-0000-0000F00F0000}"/>
    <cellStyle name="Normal 26 2 5" xfId="670" xr:uid="{00000000-0005-0000-0000-0000F10F0000}"/>
    <cellStyle name="Normal 26 2 5 2" xfId="1164" xr:uid="{00000000-0005-0000-0000-0000F20F0000}"/>
    <cellStyle name="Normal 26 2 5 2 2" xfId="4463" xr:uid="{00000000-0005-0000-0000-0000F30F0000}"/>
    <cellStyle name="Normal 26 2 5 2 3" xfId="3253" xr:uid="{00000000-0005-0000-0000-0000F40F0000}"/>
    <cellStyle name="Normal 26 2 5 3" xfId="1658" xr:uid="{00000000-0005-0000-0000-0000F50F0000}"/>
    <cellStyle name="Normal 26 2 5 3 2" xfId="4957" xr:uid="{00000000-0005-0000-0000-0000F60F0000}"/>
    <cellStyle name="Normal 26 2 5 4" xfId="2153" xr:uid="{00000000-0005-0000-0000-0000F70F0000}"/>
    <cellStyle name="Normal 26 2 5 4 2" xfId="3969" xr:uid="{00000000-0005-0000-0000-0000F80F0000}"/>
    <cellStyle name="Normal 26 2 5 5" xfId="5451" xr:uid="{00000000-0005-0000-0000-0000F90F0000}"/>
    <cellStyle name="Normal 26 2 5 6" xfId="2759" xr:uid="{00000000-0005-0000-0000-0000FA0F0000}"/>
    <cellStyle name="Normal 26 2 6" xfId="345" xr:uid="{00000000-0005-0000-0000-0000FB0F0000}"/>
    <cellStyle name="Normal 26 2 6 2" xfId="3658" xr:uid="{00000000-0005-0000-0000-0000FC0F0000}"/>
    <cellStyle name="Normal 26 2 6 3" xfId="2448" xr:uid="{00000000-0005-0000-0000-0000FD0F0000}"/>
    <cellStyle name="Normal 26 2 7" xfId="853" xr:uid="{00000000-0005-0000-0000-0000FE0F0000}"/>
    <cellStyle name="Normal 26 2 7 2" xfId="4152" xr:uid="{00000000-0005-0000-0000-0000FF0F0000}"/>
    <cellStyle name="Normal 26 2 7 3" xfId="2942" xr:uid="{00000000-0005-0000-0000-000000100000}"/>
    <cellStyle name="Normal 26 2 8" xfId="235" xr:uid="{00000000-0005-0000-0000-000001100000}"/>
    <cellStyle name="Normal 26 2 8 2" xfId="3548" xr:uid="{00000000-0005-0000-0000-000002100000}"/>
    <cellStyle name="Normal 26 2 9" xfId="1347" xr:uid="{00000000-0005-0000-0000-000003100000}"/>
    <cellStyle name="Normal 26 2 9 2" xfId="4646" xr:uid="{00000000-0005-0000-0000-000004100000}"/>
    <cellStyle name="Normal 26 3" xfId="157" xr:uid="{00000000-0005-0000-0000-000005100000}"/>
    <cellStyle name="Normal 26 3 10" xfId="2372" xr:uid="{00000000-0005-0000-0000-000006100000}"/>
    <cellStyle name="Normal 26 3 2" xfId="592" xr:uid="{00000000-0005-0000-0000-000007100000}"/>
    <cellStyle name="Normal 26 3 2 2" xfId="1086" xr:uid="{00000000-0005-0000-0000-000008100000}"/>
    <cellStyle name="Normal 26 3 2 2 2" xfId="4385" xr:uid="{00000000-0005-0000-0000-000009100000}"/>
    <cellStyle name="Normal 26 3 2 2 3" xfId="3175" xr:uid="{00000000-0005-0000-0000-00000A100000}"/>
    <cellStyle name="Normal 26 3 2 3" xfId="1580" xr:uid="{00000000-0005-0000-0000-00000B100000}"/>
    <cellStyle name="Normal 26 3 2 3 2" xfId="4879" xr:uid="{00000000-0005-0000-0000-00000C100000}"/>
    <cellStyle name="Normal 26 3 2 4" xfId="2075" xr:uid="{00000000-0005-0000-0000-00000D100000}"/>
    <cellStyle name="Normal 26 3 2 4 2" xfId="3891" xr:uid="{00000000-0005-0000-0000-00000E100000}"/>
    <cellStyle name="Normal 26 3 2 5" xfId="5373" xr:uid="{00000000-0005-0000-0000-00000F100000}"/>
    <cellStyle name="Normal 26 3 2 6" xfId="2681" xr:uid="{00000000-0005-0000-0000-000010100000}"/>
    <cellStyle name="Normal 26 3 3" xfId="775" xr:uid="{00000000-0005-0000-0000-000011100000}"/>
    <cellStyle name="Normal 26 3 3 2" xfId="1269" xr:uid="{00000000-0005-0000-0000-000012100000}"/>
    <cellStyle name="Normal 26 3 3 2 2" xfId="4568" xr:uid="{00000000-0005-0000-0000-000013100000}"/>
    <cellStyle name="Normal 26 3 3 2 3" xfId="3358" xr:uid="{00000000-0005-0000-0000-000014100000}"/>
    <cellStyle name="Normal 26 3 3 3" xfId="1763" xr:uid="{00000000-0005-0000-0000-000015100000}"/>
    <cellStyle name="Normal 26 3 3 3 2" xfId="5062" xr:uid="{00000000-0005-0000-0000-000016100000}"/>
    <cellStyle name="Normal 26 3 3 4" xfId="2258" xr:uid="{00000000-0005-0000-0000-000017100000}"/>
    <cellStyle name="Normal 26 3 3 4 2" xfId="4074" xr:uid="{00000000-0005-0000-0000-000018100000}"/>
    <cellStyle name="Normal 26 3 3 5" xfId="5556" xr:uid="{00000000-0005-0000-0000-000019100000}"/>
    <cellStyle name="Normal 26 3 3 6" xfId="2864" xr:uid="{00000000-0005-0000-0000-00001A100000}"/>
    <cellStyle name="Normal 26 3 4" xfId="409" xr:uid="{00000000-0005-0000-0000-00001B100000}"/>
    <cellStyle name="Normal 26 3 4 2" xfId="3708" xr:uid="{00000000-0005-0000-0000-00001C100000}"/>
    <cellStyle name="Normal 26 3 4 3" xfId="2498" xr:uid="{00000000-0005-0000-0000-00001D100000}"/>
    <cellStyle name="Normal 26 3 5" xfId="903" xr:uid="{00000000-0005-0000-0000-00001E100000}"/>
    <cellStyle name="Normal 26 3 5 2" xfId="4202" xr:uid="{00000000-0005-0000-0000-00001F100000}"/>
    <cellStyle name="Normal 26 3 5 3" xfId="2992" xr:uid="{00000000-0005-0000-0000-000020100000}"/>
    <cellStyle name="Normal 26 3 6" xfId="269" xr:uid="{00000000-0005-0000-0000-000021100000}"/>
    <cellStyle name="Normal 26 3 6 2" xfId="3582" xr:uid="{00000000-0005-0000-0000-000022100000}"/>
    <cellStyle name="Normal 26 3 7" xfId="1397" xr:uid="{00000000-0005-0000-0000-000023100000}"/>
    <cellStyle name="Normal 26 3 7 2" xfId="4696" xr:uid="{00000000-0005-0000-0000-000024100000}"/>
    <cellStyle name="Normal 26 3 8" xfId="1892" xr:uid="{00000000-0005-0000-0000-000025100000}"/>
    <cellStyle name="Normal 26 3 8 2" xfId="3471" xr:uid="{00000000-0005-0000-0000-000026100000}"/>
    <cellStyle name="Normal 26 3 9" xfId="5190" xr:uid="{00000000-0005-0000-0000-000027100000}"/>
    <cellStyle name="Normal 26 4" xfId="521" xr:uid="{00000000-0005-0000-0000-000028100000}"/>
    <cellStyle name="Normal 26 4 2" xfId="704" xr:uid="{00000000-0005-0000-0000-000029100000}"/>
    <cellStyle name="Normal 26 4 2 2" xfId="1198" xr:uid="{00000000-0005-0000-0000-00002A100000}"/>
    <cellStyle name="Normal 26 4 2 2 2" xfId="4497" xr:uid="{00000000-0005-0000-0000-00002B100000}"/>
    <cellStyle name="Normal 26 4 2 2 3" xfId="3287" xr:uid="{00000000-0005-0000-0000-00002C100000}"/>
    <cellStyle name="Normal 26 4 2 3" xfId="1692" xr:uid="{00000000-0005-0000-0000-00002D100000}"/>
    <cellStyle name="Normal 26 4 2 3 2" xfId="4991" xr:uid="{00000000-0005-0000-0000-00002E100000}"/>
    <cellStyle name="Normal 26 4 2 4" xfId="2187" xr:uid="{00000000-0005-0000-0000-00002F100000}"/>
    <cellStyle name="Normal 26 4 2 4 2" xfId="4003" xr:uid="{00000000-0005-0000-0000-000030100000}"/>
    <cellStyle name="Normal 26 4 2 5" xfId="5485" xr:uid="{00000000-0005-0000-0000-000031100000}"/>
    <cellStyle name="Normal 26 4 2 6" xfId="2793" xr:uid="{00000000-0005-0000-0000-000032100000}"/>
    <cellStyle name="Normal 26 4 3" xfId="1015" xr:uid="{00000000-0005-0000-0000-000033100000}"/>
    <cellStyle name="Normal 26 4 3 2" xfId="4314" xr:uid="{00000000-0005-0000-0000-000034100000}"/>
    <cellStyle name="Normal 26 4 3 3" xfId="3104" xr:uid="{00000000-0005-0000-0000-000035100000}"/>
    <cellStyle name="Normal 26 4 4" xfId="1509" xr:uid="{00000000-0005-0000-0000-000036100000}"/>
    <cellStyle name="Normal 26 4 4 2" xfId="4808" xr:uid="{00000000-0005-0000-0000-000037100000}"/>
    <cellStyle name="Normal 26 4 5" xfId="2004" xr:uid="{00000000-0005-0000-0000-000038100000}"/>
    <cellStyle name="Normal 26 4 5 2" xfId="3820" xr:uid="{00000000-0005-0000-0000-000039100000}"/>
    <cellStyle name="Normal 26 4 6" xfId="5302" xr:uid="{00000000-0005-0000-0000-00003A100000}"/>
    <cellStyle name="Normal 26 4 7" xfId="2610" xr:uid="{00000000-0005-0000-0000-00003B100000}"/>
    <cellStyle name="Normal 26 5" xfId="466" xr:uid="{00000000-0005-0000-0000-00003C100000}"/>
    <cellStyle name="Normal 26 5 2" xfId="960" xr:uid="{00000000-0005-0000-0000-00003D100000}"/>
    <cellStyle name="Normal 26 5 2 2" xfId="4259" xr:uid="{00000000-0005-0000-0000-00003E100000}"/>
    <cellStyle name="Normal 26 5 2 3" xfId="3049" xr:uid="{00000000-0005-0000-0000-00003F100000}"/>
    <cellStyle name="Normal 26 5 3" xfId="1454" xr:uid="{00000000-0005-0000-0000-000040100000}"/>
    <cellStyle name="Normal 26 5 3 2" xfId="4753" xr:uid="{00000000-0005-0000-0000-000041100000}"/>
    <cellStyle name="Normal 26 5 4" xfId="1949" xr:uid="{00000000-0005-0000-0000-000042100000}"/>
    <cellStyle name="Normal 26 5 4 2" xfId="3765" xr:uid="{00000000-0005-0000-0000-000043100000}"/>
    <cellStyle name="Normal 26 5 5" xfId="5247" xr:uid="{00000000-0005-0000-0000-000044100000}"/>
    <cellStyle name="Normal 26 5 6" xfId="2555" xr:uid="{00000000-0005-0000-0000-000045100000}"/>
    <cellStyle name="Normal 26 6" xfId="649" xr:uid="{00000000-0005-0000-0000-000046100000}"/>
    <cellStyle name="Normal 26 6 2" xfId="1143" xr:uid="{00000000-0005-0000-0000-000047100000}"/>
    <cellStyle name="Normal 26 6 2 2" xfId="4442" xr:uid="{00000000-0005-0000-0000-000048100000}"/>
    <cellStyle name="Normal 26 6 2 3" xfId="3232" xr:uid="{00000000-0005-0000-0000-000049100000}"/>
    <cellStyle name="Normal 26 6 3" xfId="1637" xr:uid="{00000000-0005-0000-0000-00004A100000}"/>
    <cellStyle name="Normal 26 6 3 2" xfId="4936" xr:uid="{00000000-0005-0000-0000-00004B100000}"/>
    <cellStyle name="Normal 26 6 4" xfId="2132" xr:uid="{00000000-0005-0000-0000-00004C100000}"/>
    <cellStyle name="Normal 26 6 4 2" xfId="3948" xr:uid="{00000000-0005-0000-0000-00004D100000}"/>
    <cellStyle name="Normal 26 6 5" xfId="5430" xr:uid="{00000000-0005-0000-0000-00004E100000}"/>
    <cellStyle name="Normal 26 6 6" xfId="2738" xr:uid="{00000000-0005-0000-0000-00004F100000}"/>
    <cellStyle name="Normal 26 7" xfId="324" xr:uid="{00000000-0005-0000-0000-000050100000}"/>
    <cellStyle name="Normal 26 7 2" xfId="3637" xr:uid="{00000000-0005-0000-0000-000051100000}"/>
    <cellStyle name="Normal 26 7 3" xfId="2427" xr:uid="{00000000-0005-0000-0000-000052100000}"/>
    <cellStyle name="Normal 26 8" xfId="832" xr:uid="{00000000-0005-0000-0000-000053100000}"/>
    <cellStyle name="Normal 26 8 2" xfId="4131" xr:uid="{00000000-0005-0000-0000-000054100000}"/>
    <cellStyle name="Normal 26 8 3" xfId="2921" xr:uid="{00000000-0005-0000-0000-000055100000}"/>
    <cellStyle name="Normal 26 9" xfId="214" xr:uid="{00000000-0005-0000-0000-000056100000}"/>
    <cellStyle name="Normal 26 9 2" xfId="3527" xr:uid="{00000000-0005-0000-0000-000057100000}"/>
    <cellStyle name="Normal 27" xfId="100" xr:uid="{00000000-0005-0000-0000-000058100000}"/>
    <cellStyle name="Normal 27 10" xfId="1327" xr:uid="{00000000-0005-0000-0000-000059100000}"/>
    <cellStyle name="Normal 27 10 2" xfId="4626" xr:uid="{00000000-0005-0000-0000-00005A100000}"/>
    <cellStyle name="Normal 27 11" xfId="1822" xr:uid="{00000000-0005-0000-0000-00005B100000}"/>
    <cellStyle name="Normal 27 11 2" xfId="3417" xr:uid="{00000000-0005-0000-0000-00005C100000}"/>
    <cellStyle name="Normal 27 12" xfId="5120" xr:uid="{00000000-0005-0000-0000-00005D100000}"/>
    <cellStyle name="Normal 27 13" xfId="2318" xr:uid="{00000000-0005-0000-0000-00005E100000}"/>
    <cellStyle name="Normal 27 2" xfId="124" xr:uid="{00000000-0005-0000-0000-00005F100000}"/>
    <cellStyle name="Normal 27 2 10" xfId="1843" xr:uid="{00000000-0005-0000-0000-000060100000}"/>
    <cellStyle name="Normal 27 2 10 2" xfId="3438" xr:uid="{00000000-0005-0000-0000-000061100000}"/>
    <cellStyle name="Normal 27 2 11" xfId="5141" xr:uid="{00000000-0005-0000-0000-000062100000}"/>
    <cellStyle name="Normal 27 2 12" xfId="2339" xr:uid="{00000000-0005-0000-0000-000063100000}"/>
    <cellStyle name="Normal 27 2 2" xfId="179" xr:uid="{00000000-0005-0000-0000-000064100000}"/>
    <cellStyle name="Normal 27 2 2 10" xfId="2394" xr:uid="{00000000-0005-0000-0000-000065100000}"/>
    <cellStyle name="Normal 27 2 2 2" xfId="614" xr:uid="{00000000-0005-0000-0000-000066100000}"/>
    <cellStyle name="Normal 27 2 2 2 2" xfId="1108" xr:uid="{00000000-0005-0000-0000-000067100000}"/>
    <cellStyle name="Normal 27 2 2 2 2 2" xfId="4407" xr:uid="{00000000-0005-0000-0000-000068100000}"/>
    <cellStyle name="Normal 27 2 2 2 2 3" xfId="3197" xr:uid="{00000000-0005-0000-0000-000069100000}"/>
    <cellStyle name="Normal 27 2 2 2 3" xfId="1602" xr:uid="{00000000-0005-0000-0000-00006A100000}"/>
    <cellStyle name="Normal 27 2 2 2 3 2" xfId="4901" xr:uid="{00000000-0005-0000-0000-00006B100000}"/>
    <cellStyle name="Normal 27 2 2 2 4" xfId="2097" xr:uid="{00000000-0005-0000-0000-00006C100000}"/>
    <cellStyle name="Normal 27 2 2 2 4 2" xfId="3913" xr:uid="{00000000-0005-0000-0000-00006D100000}"/>
    <cellStyle name="Normal 27 2 2 2 5" xfId="5395" xr:uid="{00000000-0005-0000-0000-00006E100000}"/>
    <cellStyle name="Normal 27 2 2 2 6" xfId="2703" xr:uid="{00000000-0005-0000-0000-00006F100000}"/>
    <cellStyle name="Normal 27 2 2 3" xfId="797" xr:uid="{00000000-0005-0000-0000-000070100000}"/>
    <cellStyle name="Normal 27 2 2 3 2" xfId="1291" xr:uid="{00000000-0005-0000-0000-000071100000}"/>
    <cellStyle name="Normal 27 2 2 3 2 2" xfId="4590" xr:uid="{00000000-0005-0000-0000-000072100000}"/>
    <cellStyle name="Normal 27 2 2 3 2 3" xfId="3380" xr:uid="{00000000-0005-0000-0000-000073100000}"/>
    <cellStyle name="Normal 27 2 2 3 3" xfId="1785" xr:uid="{00000000-0005-0000-0000-000074100000}"/>
    <cellStyle name="Normal 27 2 2 3 3 2" xfId="5084" xr:uid="{00000000-0005-0000-0000-000075100000}"/>
    <cellStyle name="Normal 27 2 2 3 4" xfId="2280" xr:uid="{00000000-0005-0000-0000-000076100000}"/>
    <cellStyle name="Normal 27 2 2 3 4 2" xfId="4096" xr:uid="{00000000-0005-0000-0000-000077100000}"/>
    <cellStyle name="Normal 27 2 2 3 5" xfId="5578" xr:uid="{00000000-0005-0000-0000-000078100000}"/>
    <cellStyle name="Normal 27 2 2 3 6" xfId="2886" xr:uid="{00000000-0005-0000-0000-000079100000}"/>
    <cellStyle name="Normal 27 2 2 4" xfId="431" xr:uid="{00000000-0005-0000-0000-00007A100000}"/>
    <cellStyle name="Normal 27 2 2 4 2" xfId="3730" xr:uid="{00000000-0005-0000-0000-00007B100000}"/>
    <cellStyle name="Normal 27 2 2 4 3" xfId="2520" xr:uid="{00000000-0005-0000-0000-00007C100000}"/>
    <cellStyle name="Normal 27 2 2 5" xfId="925" xr:uid="{00000000-0005-0000-0000-00007D100000}"/>
    <cellStyle name="Normal 27 2 2 5 2" xfId="4224" xr:uid="{00000000-0005-0000-0000-00007E100000}"/>
    <cellStyle name="Normal 27 2 2 5 3" xfId="3014" xr:uid="{00000000-0005-0000-0000-00007F100000}"/>
    <cellStyle name="Normal 27 2 2 6" xfId="291" xr:uid="{00000000-0005-0000-0000-000080100000}"/>
    <cellStyle name="Normal 27 2 2 6 2" xfId="3604" xr:uid="{00000000-0005-0000-0000-000081100000}"/>
    <cellStyle name="Normal 27 2 2 7" xfId="1419" xr:uid="{00000000-0005-0000-0000-000082100000}"/>
    <cellStyle name="Normal 27 2 2 7 2" xfId="4718" xr:uid="{00000000-0005-0000-0000-000083100000}"/>
    <cellStyle name="Normal 27 2 2 8" xfId="1914" xr:uid="{00000000-0005-0000-0000-000084100000}"/>
    <cellStyle name="Normal 27 2 2 8 2" xfId="3493" xr:uid="{00000000-0005-0000-0000-000085100000}"/>
    <cellStyle name="Normal 27 2 2 9" xfId="5212" xr:uid="{00000000-0005-0000-0000-000086100000}"/>
    <cellStyle name="Normal 27 2 3" xfId="543" xr:uid="{00000000-0005-0000-0000-000087100000}"/>
    <cellStyle name="Normal 27 2 3 2" xfId="726" xr:uid="{00000000-0005-0000-0000-000088100000}"/>
    <cellStyle name="Normal 27 2 3 2 2" xfId="1220" xr:uid="{00000000-0005-0000-0000-000089100000}"/>
    <cellStyle name="Normal 27 2 3 2 2 2" xfId="4519" xr:uid="{00000000-0005-0000-0000-00008A100000}"/>
    <cellStyle name="Normal 27 2 3 2 2 3" xfId="3309" xr:uid="{00000000-0005-0000-0000-00008B100000}"/>
    <cellStyle name="Normal 27 2 3 2 3" xfId="1714" xr:uid="{00000000-0005-0000-0000-00008C100000}"/>
    <cellStyle name="Normal 27 2 3 2 3 2" xfId="5013" xr:uid="{00000000-0005-0000-0000-00008D100000}"/>
    <cellStyle name="Normal 27 2 3 2 4" xfId="2209" xr:uid="{00000000-0005-0000-0000-00008E100000}"/>
    <cellStyle name="Normal 27 2 3 2 4 2" xfId="4025" xr:uid="{00000000-0005-0000-0000-00008F100000}"/>
    <cellStyle name="Normal 27 2 3 2 5" xfId="5507" xr:uid="{00000000-0005-0000-0000-000090100000}"/>
    <cellStyle name="Normal 27 2 3 2 6" xfId="2815" xr:uid="{00000000-0005-0000-0000-000091100000}"/>
    <cellStyle name="Normal 27 2 3 3" xfId="1037" xr:uid="{00000000-0005-0000-0000-000092100000}"/>
    <cellStyle name="Normal 27 2 3 3 2" xfId="4336" xr:uid="{00000000-0005-0000-0000-000093100000}"/>
    <cellStyle name="Normal 27 2 3 3 3" xfId="3126" xr:uid="{00000000-0005-0000-0000-000094100000}"/>
    <cellStyle name="Normal 27 2 3 4" xfId="1531" xr:uid="{00000000-0005-0000-0000-000095100000}"/>
    <cellStyle name="Normal 27 2 3 4 2" xfId="4830" xr:uid="{00000000-0005-0000-0000-000096100000}"/>
    <cellStyle name="Normal 27 2 3 5" xfId="2026" xr:uid="{00000000-0005-0000-0000-000097100000}"/>
    <cellStyle name="Normal 27 2 3 5 2" xfId="3842" xr:uid="{00000000-0005-0000-0000-000098100000}"/>
    <cellStyle name="Normal 27 2 3 6" xfId="5324" xr:uid="{00000000-0005-0000-0000-000099100000}"/>
    <cellStyle name="Normal 27 2 3 7" xfId="2632" xr:uid="{00000000-0005-0000-0000-00009A100000}"/>
    <cellStyle name="Normal 27 2 4" xfId="488" xr:uid="{00000000-0005-0000-0000-00009B100000}"/>
    <cellStyle name="Normal 27 2 4 2" xfId="982" xr:uid="{00000000-0005-0000-0000-00009C100000}"/>
    <cellStyle name="Normal 27 2 4 2 2" xfId="4281" xr:uid="{00000000-0005-0000-0000-00009D100000}"/>
    <cellStyle name="Normal 27 2 4 2 3" xfId="3071" xr:uid="{00000000-0005-0000-0000-00009E100000}"/>
    <cellStyle name="Normal 27 2 4 3" xfId="1476" xr:uid="{00000000-0005-0000-0000-00009F100000}"/>
    <cellStyle name="Normal 27 2 4 3 2" xfId="4775" xr:uid="{00000000-0005-0000-0000-0000A0100000}"/>
    <cellStyle name="Normal 27 2 4 4" xfId="1971" xr:uid="{00000000-0005-0000-0000-0000A1100000}"/>
    <cellStyle name="Normal 27 2 4 4 2" xfId="3787" xr:uid="{00000000-0005-0000-0000-0000A2100000}"/>
    <cellStyle name="Normal 27 2 4 5" xfId="5269" xr:uid="{00000000-0005-0000-0000-0000A3100000}"/>
    <cellStyle name="Normal 27 2 4 6" xfId="2577" xr:uid="{00000000-0005-0000-0000-0000A4100000}"/>
    <cellStyle name="Normal 27 2 5" xfId="671" xr:uid="{00000000-0005-0000-0000-0000A5100000}"/>
    <cellStyle name="Normal 27 2 5 2" xfId="1165" xr:uid="{00000000-0005-0000-0000-0000A6100000}"/>
    <cellStyle name="Normal 27 2 5 2 2" xfId="4464" xr:uid="{00000000-0005-0000-0000-0000A7100000}"/>
    <cellStyle name="Normal 27 2 5 2 3" xfId="3254" xr:uid="{00000000-0005-0000-0000-0000A8100000}"/>
    <cellStyle name="Normal 27 2 5 3" xfId="1659" xr:uid="{00000000-0005-0000-0000-0000A9100000}"/>
    <cellStyle name="Normal 27 2 5 3 2" xfId="4958" xr:uid="{00000000-0005-0000-0000-0000AA100000}"/>
    <cellStyle name="Normal 27 2 5 4" xfId="2154" xr:uid="{00000000-0005-0000-0000-0000AB100000}"/>
    <cellStyle name="Normal 27 2 5 4 2" xfId="3970" xr:uid="{00000000-0005-0000-0000-0000AC100000}"/>
    <cellStyle name="Normal 27 2 5 5" xfId="5452" xr:uid="{00000000-0005-0000-0000-0000AD100000}"/>
    <cellStyle name="Normal 27 2 5 6" xfId="2760" xr:uid="{00000000-0005-0000-0000-0000AE100000}"/>
    <cellStyle name="Normal 27 2 6" xfId="346" xr:uid="{00000000-0005-0000-0000-0000AF100000}"/>
    <cellStyle name="Normal 27 2 6 2" xfId="3659" xr:uid="{00000000-0005-0000-0000-0000B0100000}"/>
    <cellStyle name="Normal 27 2 6 3" xfId="2449" xr:uid="{00000000-0005-0000-0000-0000B1100000}"/>
    <cellStyle name="Normal 27 2 7" xfId="854" xr:uid="{00000000-0005-0000-0000-0000B2100000}"/>
    <cellStyle name="Normal 27 2 7 2" xfId="4153" xr:uid="{00000000-0005-0000-0000-0000B3100000}"/>
    <cellStyle name="Normal 27 2 7 3" xfId="2943" xr:uid="{00000000-0005-0000-0000-0000B4100000}"/>
    <cellStyle name="Normal 27 2 8" xfId="236" xr:uid="{00000000-0005-0000-0000-0000B5100000}"/>
    <cellStyle name="Normal 27 2 8 2" xfId="3549" xr:uid="{00000000-0005-0000-0000-0000B6100000}"/>
    <cellStyle name="Normal 27 2 9" xfId="1348" xr:uid="{00000000-0005-0000-0000-0000B7100000}"/>
    <cellStyle name="Normal 27 2 9 2" xfId="4647" xr:uid="{00000000-0005-0000-0000-0000B8100000}"/>
    <cellStyle name="Normal 27 3" xfId="158" xr:uid="{00000000-0005-0000-0000-0000B9100000}"/>
    <cellStyle name="Normal 27 3 10" xfId="2373" xr:uid="{00000000-0005-0000-0000-0000BA100000}"/>
    <cellStyle name="Normal 27 3 2" xfId="593" xr:uid="{00000000-0005-0000-0000-0000BB100000}"/>
    <cellStyle name="Normal 27 3 2 2" xfId="1087" xr:uid="{00000000-0005-0000-0000-0000BC100000}"/>
    <cellStyle name="Normal 27 3 2 2 2" xfId="4386" xr:uid="{00000000-0005-0000-0000-0000BD100000}"/>
    <cellStyle name="Normal 27 3 2 2 3" xfId="3176" xr:uid="{00000000-0005-0000-0000-0000BE100000}"/>
    <cellStyle name="Normal 27 3 2 3" xfId="1581" xr:uid="{00000000-0005-0000-0000-0000BF100000}"/>
    <cellStyle name="Normal 27 3 2 3 2" xfId="4880" xr:uid="{00000000-0005-0000-0000-0000C0100000}"/>
    <cellStyle name="Normal 27 3 2 4" xfId="2076" xr:uid="{00000000-0005-0000-0000-0000C1100000}"/>
    <cellStyle name="Normal 27 3 2 4 2" xfId="3892" xr:uid="{00000000-0005-0000-0000-0000C2100000}"/>
    <cellStyle name="Normal 27 3 2 5" xfId="5374" xr:uid="{00000000-0005-0000-0000-0000C3100000}"/>
    <cellStyle name="Normal 27 3 2 6" xfId="2682" xr:uid="{00000000-0005-0000-0000-0000C4100000}"/>
    <cellStyle name="Normal 27 3 3" xfId="776" xr:uid="{00000000-0005-0000-0000-0000C5100000}"/>
    <cellStyle name="Normal 27 3 3 2" xfId="1270" xr:uid="{00000000-0005-0000-0000-0000C6100000}"/>
    <cellStyle name="Normal 27 3 3 2 2" xfId="4569" xr:uid="{00000000-0005-0000-0000-0000C7100000}"/>
    <cellStyle name="Normal 27 3 3 2 3" xfId="3359" xr:uid="{00000000-0005-0000-0000-0000C8100000}"/>
    <cellStyle name="Normal 27 3 3 3" xfId="1764" xr:uid="{00000000-0005-0000-0000-0000C9100000}"/>
    <cellStyle name="Normal 27 3 3 3 2" xfId="5063" xr:uid="{00000000-0005-0000-0000-0000CA100000}"/>
    <cellStyle name="Normal 27 3 3 4" xfId="2259" xr:uid="{00000000-0005-0000-0000-0000CB100000}"/>
    <cellStyle name="Normal 27 3 3 4 2" xfId="4075" xr:uid="{00000000-0005-0000-0000-0000CC100000}"/>
    <cellStyle name="Normal 27 3 3 5" xfId="5557" xr:uid="{00000000-0005-0000-0000-0000CD100000}"/>
    <cellStyle name="Normal 27 3 3 6" xfId="2865" xr:uid="{00000000-0005-0000-0000-0000CE100000}"/>
    <cellStyle name="Normal 27 3 4" xfId="410" xr:uid="{00000000-0005-0000-0000-0000CF100000}"/>
    <cellStyle name="Normal 27 3 4 2" xfId="3709" xr:uid="{00000000-0005-0000-0000-0000D0100000}"/>
    <cellStyle name="Normal 27 3 4 3" xfId="2499" xr:uid="{00000000-0005-0000-0000-0000D1100000}"/>
    <cellStyle name="Normal 27 3 5" xfId="904" xr:uid="{00000000-0005-0000-0000-0000D2100000}"/>
    <cellStyle name="Normal 27 3 5 2" xfId="4203" xr:uid="{00000000-0005-0000-0000-0000D3100000}"/>
    <cellStyle name="Normal 27 3 5 3" xfId="2993" xr:uid="{00000000-0005-0000-0000-0000D4100000}"/>
    <cellStyle name="Normal 27 3 6" xfId="270" xr:uid="{00000000-0005-0000-0000-0000D5100000}"/>
    <cellStyle name="Normal 27 3 6 2" xfId="3583" xr:uid="{00000000-0005-0000-0000-0000D6100000}"/>
    <cellStyle name="Normal 27 3 7" xfId="1398" xr:uid="{00000000-0005-0000-0000-0000D7100000}"/>
    <cellStyle name="Normal 27 3 7 2" xfId="4697" xr:uid="{00000000-0005-0000-0000-0000D8100000}"/>
    <cellStyle name="Normal 27 3 8" xfId="1893" xr:uid="{00000000-0005-0000-0000-0000D9100000}"/>
    <cellStyle name="Normal 27 3 8 2" xfId="3472" xr:uid="{00000000-0005-0000-0000-0000DA100000}"/>
    <cellStyle name="Normal 27 3 9" xfId="5191" xr:uid="{00000000-0005-0000-0000-0000DB100000}"/>
    <cellStyle name="Normal 27 4" xfId="522" xr:uid="{00000000-0005-0000-0000-0000DC100000}"/>
    <cellStyle name="Normal 27 4 2" xfId="705" xr:uid="{00000000-0005-0000-0000-0000DD100000}"/>
    <cellStyle name="Normal 27 4 2 2" xfId="1199" xr:uid="{00000000-0005-0000-0000-0000DE100000}"/>
    <cellStyle name="Normal 27 4 2 2 2" xfId="4498" xr:uid="{00000000-0005-0000-0000-0000DF100000}"/>
    <cellStyle name="Normal 27 4 2 2 3" xfId="3288" xr:uid="{00000000-0005-0000-0000-0000E0100000}"/>
    <cellStyle name="Normal 27 4 2 3" xfId="1693" xr:uid="{00000000-0005-0000-0000-0000E1100000}"/>
    <cellStyle name="Normal 27 4 2 3 2" xfId="4992" xr:uid="{00000000-0005-0000-0000-0000E2100000}"/>
    <cellStyle name="Normal 27 4 2 4" xfId="2188" xr:uid="{00000000-0005-0000-0000-0000E3100000}"/>
    <cellStyle name="Normal 27 4 2 4 2" xfId="4004" xr:uid="{00000000-0005-0000-0000-0000E4100000}"/>
    <cellStyle name="Normal 27 4 2 5" xfId="5486" xr:uid="{00000000-0005-0000-0000-0000E5100000}"/>
    <cellStyle name="Normal 27 4 2 6" xfId="2794" xr:uid="{00000000-0005-0000-0000-0000E6100000}"/>
    <cellStyle name="Normal 27 4 3" xfId="1016" xr:uid="{00000000-0005-0000-0000-0000E7100000}"/>
    <cellStyle name="Normal 27 4 3 2" xfId="4315" xr:uid="{00000000-0005-0000-0000-0000E8100000}"/>
    <cellStyle name="Normal 27 4 3 3" xfId="3105" xr:uid="{00000000-0005-0000-0000-0000E9100000}"/>
    <cellStyle name="Normal 27 4 4" xfId="1510" xr:uid="{00000000-0005-0000-0000-0000EA100000}"/>
    <cellStyle name="Normal 27 4 4 2" xfId="4809" xr:uid="{00000000-0005-0000-0000-0000EB100000}"/>
    <cellStyle name="Normal 27 4 5" xfId="2005" xr:uid="{00000000-0005-0000-0000-0000EC100000}"/>
    <cellStyle name="Normal 27 4 5 2" xfId="3821" xr:uid="{00000000-0005-0000-0000-0000ED100000}"/>
    <cellStyle name="Normal 27 4 6" xfId="5303" xr:uid="{00000000-0005-0000-0000-0000EE100000}"/>
    <cellStyle name="Normal 27 4 7" xfId="2611" xr:uid="{00000000-0005-0000-0000-0000EF100000}"/>
    <cellStyle name="Normal 27 5" xfId="467" xr:uid="{00000000-0005-0000-0000-0000F0100000}"/>
    <cellStyle name="Normal 27 5 2" xfId="961" xr:uid="{00000000-0005-0000-0000-0000F1100000}"/>
    <cellStyle name="Normal 27 5 2 2" xfId="4260" xr:uid="{00000000-0005-0000-0000-0000F2100000}"/>
    <cellStyle name="Normal 27 5 2 3" xfId="3050" xr:uid="{00000000-0005-0000-0000-0000F3100000}"/>
    <cellStyle name="Normal 27 5 3" xfId="1455" xr:uid="{00000000-0005-0000-0000-0000F4100000}"/>
    <cellStyle name="Normal 27 5 3 2" xfId="4754" xr:uid="{00000000-0005-0000-0000-0000F5100000}"/>
    <cellStyle name="Normal 27 5 4" xfId="1950" xr:uid="{00000000-0005-0000-0000-0000F6100000}"/>
    <cellStyle name="Normal 27 5 4 2" xfId="3766" xr:uid="{00000000-0005-0000-0000-0000F7100000}"/>
    <cellStyle name="Normal 27 5 5" xfId="5248" xr:uid="{00000000-0005-0000-0000-0000F8100000}"/>
    <cellStyle name="Normal 27 5 6" xfId="2556" xr:uid="{00000000-0005-0000-0000-0000F9100000}"/>
    <cellStyle name="Normal 27 6" xfId="650" xr:uid="{00000000-0005-0000-0000-0000FA100000}"/>
    <cellStyle name="Normal 27 6 2" xfId="1144" xr:uid="{00000000-0005-0000-0000-0000FB100000}"/>
    <cellStyle name="Normal 27 6 2 2" xfId="4443" xr:uid="{00000000-0005-0000-0000-0000FC100000}"/>
    <cellStyle name="Normal 27 6 2 3" xfId="3233" xr:uid="{00000000-0005-0000-0000-0000FD100000}"/>
    <cellStyle name="Normal 27 6 3" xfId="1638" xr:uid="{00000000-0005-0000-0000-0000FE100000}"/>
    <cellStyle name="Normal 27 6 3 2" xfId="4937" xr:uid="{00000000-0005-0000-0000-0000FF100000}"/>
    <cellStyle name="Normal 27 6 4" xfId="2133" xr:uid="{00000000-0005-0000-0000-000000110000}"/>
    <cellStyle name="Normal 27 6 4 2" xfId="3949" xr:uid="{00000000-0005-0000-0000-000001110000}"/>
    <cellStyle name="Normal 27 6 5" xfId="5431" xr:uid="{00000000-0005-0000-0000-000002110000}"/>
    <cellStyle name="Normal 27 6 6" xfId="2739" xr:uid="{00000000-0005-0000-0000-000003110000}"/>
    <cellStyle name="Normal 27 7" xfId="325" xr:uid="{00000000-0005-0000-0000-000004110000}"/>
    <cellStyle name="Normal 27 7 2" xfId="3638" xr:uid="{00000000-0005-0000-0000-000005110000}"/>
    <cellStyle name="Normal 27 7 3" xfId="2428" xr:uid="{00000000-0005-0000-0000-000006110000}"/>
    <cellStyle name="Normal 27 8" xfId="833" xr:uid="{00000000-0005-0000-0000-000007110000}"/>
    <cellStyle name="Normal 27 8 2" xfId="4132" xr:uid="{00000000-0005-0000-0000-000008110000}"/>
    <cellStyle name="Normal 27 8 3" xfId="2922" xr:uid="{00000000-0005-0000-0000-000009110000}"/>
    <cellStyle name="Normal 27 9" xfId="215" xr:uid="{00000000-0005-0000-0000-00000A110000}"/>
    <cellStyle name="Normal 27 9 2" xfId="3528" xr:uid="{00000000-0005-0000-0000-00000B110000}"/>
    <cellStyle name="Normal 3" xfId="48" xr:uid="{00000000-0005-0000-0000-00000C110000}"/>
    <cellStyle name="Normal 3 10" xfId="196" xr:uid="{00000000-0005-0000-0000-00000D110000}"/>
    <cellStyle name="Normal 3 10 2" xfId="3509" xr:uid="{00000000-0005-0000-0000-00000E110000}"/>
    <cellStyle name="Normal 3 11" xfId="1308" xr:uid="{00000000-0005-0000-0000-00000F110000}"/>
    <cellStyle name="Normal 3 11 2" xfId="4607" xr:uid="{00000000-0005-0000-0000-000010110000}"/>
    <cellStyle name="Normal 3 12" xfId="1803" xr:uid="{00000000-0005-0000-0000-000011110000}"/>
    <cellStyle name="Normal 3 12 2" xfId="3398" xr:uid="{00000000-0005-0000-0000-000012110000}"/>
    <cellStyle name="Normal 3 13" xfId="5101" xr:uid="{00000000-0005-0000-0000-000013110000}"/>
    <cellStyle name="Normal 3 14" xfId="2299" xr:uid="{00000000-0005-0000-0000-000014110000}"/>
    <cellStyle name="Normal 3 2" xfId="55" xr:uid="{00000000-0005-0000-0000-000015110000}"/>
    <cellStyle name="Normal 3 3" xfId="105" xr:uid="{00000000-0005-0000-0000-000016110000}"/>
    <cellStyle name="Normal 3 3 10" xfId="1824" xr:uid="{00000000-0005-0000-0000-000017110000}"/>
    <cellStyle name="Normal 3 3 10 2" xfId="3419" xr:uid="{00000000-0005-0000-0000-000018110000}"/>
    <cellStyle name="Normal 3 3 11" xfId="5122" xr:uid="{00000000-0005-0000-0000-000019110000}"/>
    <cellStyle name="Normal 3 3 12" xfId="2320" xr:uid="{00000000-0005-0000-0000-00001A110000}"/>
    <cellStyle name="Normal 3 3 2" xfId="160" xr:uid="{00000000-0005-0000-0000-00001B110000}"/>
    <cellStyle name="Normal 3 3 2 10" xfId="2375" xr:uid="{00000000-0005-0000-0000-00001C110000}"/>
    <cellStyle name="Normal 3 3 2 2" xfId="595" xr:uid="{00000000-0005-0000-0000-00001D110000}"/>
    <cellStyle name="Normal 3 3 2 2 2" xfId="1089" xr:uid="{00000000-0005-0000-0000-00001E110000}"/>
    <cellStyle name="Normal 3 3 2 2 2 2" xfId="4388" xr:uid="{00000000-0005-0000-0000-00001F110000}"/>
    <cellStyle name="Normal 3 3 2 2 2 3" xfId="3178" xr:uid="{00000000-0005-0000-0000-000020110000}"/>
    <cellStyle name="Normal 3 3 2 2 3" xfId="1583" xr:uid="{00000000-0005-0000-0000-000021110000}"/>
    <cellStyle name="Normal 3 3 2 2 3 2" xfId="4882" xr:uid="{00000000-0005-0000-0000-000022110000}"/>
    <cellStyle name="Normal 3 3 2 2 4" xfId="2078" xr:uid="{00000000-0005-0000-0000-000023110000}"/>
    <cellStyle name="Normal 3 3 2 2 4 2" xfId="3894" xr:uid="{00000000-0005-0000-0000-000024110000}"/>
    <cellStyle name="Normal 3 3 2 2 5" xfId="5376" xr:uid="{00000000-0005-0000-0000-000025110000}"/>
    <cellStyle name="Normal 3 3 2 2 6" xfId="2684" xr:uid="{00000000-0005-0000-0000-000026110000}"/>
    <cellStyle name="Normal 3 3 2 3" xfId="778" xr:uid="{00000000-0005-0000-0000-000027110000}"/>
    <cellStyle name="Normal 3 3 2 3 2" xfId="1272" xr:uid="{00000000-0005-0000-0000-000028110000}"/>
    <cellStyle name="Normal 3 3 2 3 2 2" xfId="4571" xr:uid="{00000000-0005-0000-0000-000029110000}"/>
    <cellStyle name="Normal 3 3 2 3 2 3" xfId="3361" xr:uid="{00000000-0005-0000-0000-00002A110000}"/>
    <cellStyle name="Normal 3 3 2 3 3" xfId="1766" xr:uid="{00000000-0005-0000-0000-00002B110000}"/>
    <cellStyle name="Normal 3 3 2 3 3 2" xfId="5065" xr:uid="{00000000-0005-0000-0000-00002C110000}"/>
    <cellStyle name="Normal 3 3 2 3 4" xfId="2261" xr:uid="{00000000-0005-0000-0000-00002D110000}"/>
    <cellStyle name="Normal 3 3 2 3 4 2" xfId="4077" xr:uid="{00000000-0005-0000-0000-00002E110000}"/>
    <cellStyle name="Normal 3 3 2 3 5" xfId="5559" xr:uid="{00000000-0005-0000-0000-00002F110000}"/>
    <cellStyle name="Normal 3 3 2 3 6" xfId="2867" xr:uid="{00000000-0005-0000-0000-000030110000}"/>
    <cellStyle name="Normal 3 3 2 4" xfId="412" xr:uid="{00000000-0005-0000-0000-000031110000}"/>
    <cellStyle name="Normal 3 3 2 4 2" xfId="3711" xr:uid="{00000000-0005-0000-0000-000032110000}"/>
    <cellStyle name="Normal 3 3 2 4 3" xfId="2501" xr:uid="{00000000-0005-0000-0000-000033110000}"/>
    <cellStyle name="Normal 3 3 2 5" xfId="906" xr:uid="{00000000-0005-0000-0000-000034110000}"/>
    <cellStyle name="Normal 3 3 2 5 2" xfId="4205" xr:uid="{00000000-0005-0000-0000-000035110000}"/>
    <cellStyle name="Normal 3 3 2 5 3" xfId="2995" xr:uid="{00000000-0005-0000-0000-000036110000}"/>
    <cellStyle name="Normal 3 3 2 6" xfId="272" xr:uid="{00000000-0005-0000-0000-000037110000}"/>
    <cellStyle name="Normal 3 3 2 6 2" xfId="3585" xr:uid="{00000000-0005-0000-0000-000038110000}"/>
    <cellStyle name="Normal 3 3 2 7" xfId="1400" xr:uid="{00000000-0005-0000-0000-000039110000}"/>
    <cellStyle name="Normal 3 3 2 7 2" xfId="4699" xr:uid="{00000000-0005-0000-0000-00003A110000}"/>
    <cellStyle name="Normal 3 3 2 8" xfId="1895" xr:uid="{00000000-0005-0000-0000-00003B110000}"/>
    <cellStyle name="Normal 3 3 2 8 2" xfId="3474" xr:uid="{00000000-0005-0000-0000-00003C110000}"/>
    <cellStyle name="Normal 3 3 2 9" xfId="5193" xr:uid="{00000000-0005-0000-0000-00003D110000}"/>
    <cellStyle name="Normal 3 3 3" xfId="524" xr:uid="{00000000-0005-0000-0000-00003E110000}"/>
    <cellStyle name="Normal 3 3 3 2" xfId="707" xr:uid="{00000000-0005-0000-0000-00003F110000}"/>
    <cellStyle name="Normal 3 3 3 2 2" xfId="1201" xr:uid="{00000000-0005-0000-0000-000040110000}"/>
    <cellStyle name="Normal 3 3 3 2 2 2" xfId="4500" xr:uid="{00000000-0005-0000-0000-000041110000}"/>
    <cellStyle name="Normal 3 3 3 2 2 3" xfId="3290" xr:uid="{00000000-0005-0000-0000-000042110000}"/>
    <cellStyle name="Normal 3 3 3 2 3" xfId="1695" xr:uid="{00000000-0005-0000-0000-000043110000}"/>
    <cellStyle name="Normal 3 3 3 2 3 2" xfId="4994" xr:uid="{00000000-0005-0000-0000-000044110000}"/>
    <cellStyle name="Normal 3 3 3 2 4" xfId="2190" xr:uid="{00000000-0005-0000-0000-000045110000}"/>
    <cellStyle name="Normal 3 3 3 2 4 2" xfId="4006" xr:uid="{00000000-0005-0000-0000-000046110000}"/>
    <cellStyle name="Normal 3 3 3 2 5" xfId="5488" xr:uid="{00000000-0005-0000-0000-000047110000}"/>
    <cellStyle name="Normal 3 3 3 2 6" xfId="2796" xr:uid="{00000000-0005-0000-0000-000048110000}"/>
    <cellStyle name="Normal 3 3 3 3" xfId="1018" xr:uid="{00000000-0005-0000-0000-000049110000}"/>
    <cellStyle name="Normal 3 3 3 3 2" xfId="4317" xr:uid="{00000000-0005-0000-0000-00004A110000}"/>
    <cellStyle name="Normal 3 3 3 3 3" xfId="3107" xr:uid="{00000000-0005-0000-0000-00004B110000}"/>
    <cellStyle name="Normal 3 3 3 4" xfId="1512" xr:uid="{00000000-0005-0000-0000-00004C110000}"/>
    <cellStyle name="Normal 3 3 3 4 2" xfId="4811" xr:uid="{00000000-0005-0000-0000-00004D110000}"/>
    <cellStyle name="Normal 3 3 3 5" xfId="2007" xr:uid="{00000000-0005-0000-0000-00004E110000}"/>
    <cellStyle name="Normal 3 3 3 5 2" xfId="3823" xr:uid="{00000000-0005-0000-0000-00004F110000}"/>
    <cellStyle name="Normal 3 3 3 6" xfId="5305" xr:uid="{00000000-0005-0000-0000-000050110000}"/>
    <cellStyle name="Normal 3 3 3 7" xfId="2613" xr:uid="{00000000-0005-0000-0000-000051110000}"/>
    <cellStyle name="Normal 3 3 4" xfId="469" xr:uid="{00000000-0005-0000-0000-000052110000}"/>
    <cellStyle name="Normal 3 3 4 2" xfId="963" xr:uid="{00000000-0005-0000-0000-000053110000}"/>
    <cellStyle name="Normal 3 3 4 2 2" xfId="4262" xr:uid="{00000000-0005-0000-0000-000054110000}"/>
    <cellStyle name="Normal 3 3 4 2 3" xfId="3052" xr:uid="{00000000-0005-0000-0000-000055110000}"/>
    <cellStyle name="Normal 3 3 4 3" xfId="1457" xr:uid="{00000000-0005-0000-0000-000056110000}"/>
    <cellStyle name="Normal 3 3 4 3 2" xfId="4756" xr:uid="{00000000-0005-0000-0000-000057110000}"/>
    <cellStyle name="Normal 3 3 4 4" xfId="1952" xr:uid="{00000000-0005-0000-0000-000058110000}"/>
    <cellStyle name="Normal 3 3 4 4 2" xfId="3768" xr:uid="{00000000-0005-0000-0000-000059110000}"/>
    <cellStyle name="Normal 3 3 4 5" xfId="5250" xr:uid="{00000000-0005-0000-0000-00005A110000}"/>
    <cellStyle name="Normal 3 3 4 6" xfId="2558" xr:uid="{00000000-0005-0000-0000-00005B110000}"/>
    <cellStyle name="Normal 3 3 5" xfId="652" xr:uid="{00000000-0005-0000-0000-00005C110000}"/>
    <cellStyle name="Normal 3 3 5 2" xfId="1146" xr:uid="{00000000-0005-0000-0000-00005D110000}"/>
    <cellStyle name="Normal 3 3 5 2 2" xfId="4445" xr:uid="{00000000-0005-0000-0000-00005E110000}"/>
    <cellStyle name="Normal 3 3 5 2 3" xfId="3235" xr:uid="{00000000-0005-0000-0000-00005F110000}"/>
    <cellStyle name="Normal 3 3 5 3" xfId="1640" xr:uid="{00000000-0005-0000-0000-000060110000}"/>
    <cellStyle name="Normal 3 3 5 3 2" xfId="4939" xr:uid="{00000000-0005-0000-0000-000061110000}"/>
    <cellStyle name="Normal 3 3 5 4" xfId="2135" xr:uid="{00000000-0005-0000-0000-000062110000}"/>
    <cellStyle name="Normal 3 3 5 4 2" xfId="3951" xr:uid="{00000000-0005-0000-0000-000063110000}"/>
    <cellStyle name="Normal 3 3 5 5" xfId="5433" xr:uid="{00000000-0005-0000-0000-000064110000}"/>
    <cellStyle name="Normal 3 3 5 6" xfId="2741" xr:uid="{00000000-0005-0000-0000-000065110000}"/>
    <cellStyle name="Normal 3 3 6" xfId="327" xr:uid="{00000000-0005-0000-0000-000066110000}"/>
    <cellStyle name="Normal 3 3 6 2" xfId="3640" xr:uid="{00000000-0005-0000-0000-000067110000}"/>
    <cellStyle name="Normal 3 3 6 3" xfId="2430" xr:uid="{00000000-0005-0000-0000-000068110000}"/>
    <cellStyle name="Normal 3 3 7" xfId="835" xr:uid="{00000000-0005-0000-0000-000069110000}"/>
    <cellStyle name="Normal 3 3 7 2" xfId="4134" xr:uid="{00000000-0005-0000-0000-00006A110000}"/>
    <cellStyle name="Normal 3 3 7 3" xfId="2924" xr:uid="{00000000-0005-0000-0000-00006B110000}"/>
    <cellStyle name="Normal 3 3 8" xfId="217" xr:uid="{00000000-0005-0000-0000-00006C110000}"/>
    <cellStyle name="Normal 3 3 8 2" xfId="3530" xr:uid="{00000000-0005-0000-0000-00006D110000}"/>
    <cellStyle name="Normal 3 3 9" xfId="1329" xr:uid="{00000000-0005-0000-0000-00006E110000}"/>
    <cellStyle name="Normal 3 3 9 2" xfId="4628" xr:uid="{00000000-0005-0000-0000-00006F110000}"/>
    <cellStyle name="Normal 3 4" xfId="139" xr:uid="{00000000-0005-0000-0000-000070110000}"/>
    <cellStyle name="Normal 3 4 10" xfId="2354" xr:uid="{00000000-0005-0000-0000-000071110000}"/>
    <cellStyle name="Normal 3 4 2" xfId="574" xr:uid="{00000000-0005-0000-0000-000072110000}"/>
    <cellStyle name="Normal 3 4 2 2" xfId="1068" xr:uid="{00000000-0005-0000-0000-000073110000}"/>
    <cellStyle name="Normal 3 4 2 2 2" xfId="4367" xr:uid="{00000000-0005-0000-0000-000074110000}"/>
    <cellStyle name="Normal 3 4 2 2 3" xfId="3157" xr:uid="{00000000-0005-0000-0000-000075110000}"/>
    <cellStyle name="Normal 3 4 2 3" xfId="1562" xr:uid="{00000000-0005-0000-0000-000076110000}"/>
    <cellStyle name="Normal 3 4 2 3 2" xfId="4861" xr:uid="{00000000-0005-0000-0000-000077110000}"/>
    <cellStyle name="Normal 3 4 2 4" xfId="2057" xr:uid="{00000000-0005-0000-0000-000078110000}"/>
    <cellStyle name="Normal 3 4 2 4 2" xfId="3873" xr:uid="{00000000-0005-0000-0000-000079110000}"/>
    <cellStyle name="Normal 3 4 2 5" xfId="5355" xr:uid="{00000000-0005-0000-0000-00007A110000}"/>
    <cellStyle name="Normal 3 4 2 6" xfId="2663" xr:uid="{00000000-0005-0000-0000-00007B110000}"/>
    <cellStyle name="Normal 3 4 3" xfId="757" xr:uid="{00000000-0005-0000-0000-00007C110000}"/>
    <cellStyle name="Normal 3 4 3 2" xfId="1251" xr:uid="{00000000-0005-0000-0000-00007D110000}"/>
    <cellStyle name="Normal 3 4 3 2 2" xfId="4550" xr:uid="{00000000-0005-0000-0000-00007E110000}"/>
    <cellStyle name="Normal 3 4 3 2 3" xfId="3340" xr:uid="{00000000-0005-0000-0000-00007F110000}"/>
    <cellStyle name="Normal 3 4 3 3" xfId="1745" xr:uid="{00000000-0005-0000-0000-000080110000}"/>
    <cellStyle name="Normal 3 4 3 3 2" xfId="5044" xr:uid="{00000000-0005-0000-0000-000081110000}"/>
    <cellStyle name="Normal 3 4 3 4" xfId="2240" xr:uid="{00000000-0005-0000-0000-000082110000}"/>
    <cellStyle name="Normal 3 4 3 4 2" xfId="4056" xr:uid="{00000000-0005-0000-0000-000083110000}"/>
    <cellStyle name="Normal 3 4 3 5" xfId="5538" xr:uid="{00000000-0005-0000-0000-000084110000}"/>
    <cellStyle name="Normal 3 4 3 6" xfId="2846" xr:uid="{00000000-0005-0000-0000-000085110000}"/>
    <cellStyle name="Normal 3 4 4" xfId="391" xr:uid="{00000000-0005-0000-0000-000086110000}"/>
    <cellStyle name="Normal 3 4 4 2" xfId="3690" xr:uid="{00000000-0005-0000-0000-000087110000}"/>
    <cellStyle name="Normal 3 4 4 3" xfId="2480" xr:uid="{00000000-0005-0000-0000-000088110000}"/>
    <cellStyle name="Normal 3 4 5" xfId="885" xr:uid="{00000000-0005-0000-0000-000089110000}"/>
    <cellStyle name="Normal 3 4 5 2" xfId="4184" xr:uid="{00000000-0005-0000-0000-00008A110000}"/>
    <cellStyle name="Normal 3 4 5 3" xfId="2974" xr:uid="{00000000-0005-0000-0000-00008B110000}"/>
    <cellStyle name="Normal 3 4 6" xfId="251" xr:uid="{00000000-0005-0000-0000-00008C110000}"/>
    <cellStyle name="Normal 3 4 6 2" xfId="3564" xr:uid="{00000000-0005-0000-0000-00008D110000}"/>
    <cellStyle name="Normal 3 4 7" xfId="1379" xr:uid="{00000000-0005-0000-0000-00008E110000}"/>
    <cellStyle name="Normal 3 4 7 2" xfId="4678" xr:uid="{00000000-0005-0000-0000-00008F110000}"/>
    <cellStyle name="Normal 3 4 8" xfId="1874" xr:uid="{00000000-0005-0000-0000-000090110000}"/>
    <cellStyle name="Normal 3 4 8 2" xfId="3453" xr:uid="{00000000-0005-0000-0000-000091110000}"/>
    <cellStyle name="Normal 3 4 9" xfId="5172" xr:uid="{00000000-0005-0000-0000-000092110000}"/>
    <cellStyle name="Normal 3 5" xfId="503" xr:uid="{00000000-0005-0000-0000-000093110000}"/>
    <cellStyle name="Normal 3 5 2" xfId="686" xr:uid="{00000000-0005-0000-0000-000094110000}"/>
    <cellStyle name="Normal 3 5 2 2" xfId="1180" xr:uid="{00000000-0005-0000-0000-000095110000}"/>
    <cellStyle name="Normal 3 5 2 2 2" xfId="4479" xr:uid="{00000000-0005-0000-0000-000096110000}"/>
    <cellStyle name="Normal 3 5 2 2 3" xfId="3269" xr:uid="{00000000-0005-0000-0000-000097110000}"/>
    <cellStyle name="Normal 3 5 2 3" xfId="1674" xr:uid="{00000000-0005-0000-0000-000098110000}"/>
    <cellStyle name="Normal 3 5 2 3 2" xfId="4973" xr:uid="{00000000-0005-0000-0000-000099110000}"/>
    <cellStyle name="Normal 3 5 2 4" xfId="2169" xr:uid="{00000000-0005-0000-0000-00009A110000}"/>
    <cellStyle name="Normal 3 5 2 4 2" xfId="3985" xr:uid="{00000000-0005-0000-0000-00009B110000}"/>
    <cellStyle name="Normal 3 5 2 5" xfId="5467" xr:uid="{00000000-0005-0000-0000-00009C110000}"/>
    <cellStyle name="Normal 3 5 2 6" xfId="2775" xr:uid="{00000000-0005-0000-0000-00009D110000}"/>
    <cellStyle name="Normal 3 5 3" xfId="997" xr:uid="{00000000-0005-0000-0000-00009E110000}"/>
    <cellStyle name="Normal 3 5 3 2" xfId="4296" xr:uid="{00000000-0005-0000-0000-00009F110000}"/>
    <cellStyle name="Normal 3 5 3 3" xfId="3086" xr:uid="{00000000-0005-0000-0000-0000A0110000}"/>
    <cellStyle name="Normal 3 5 4" xfId="1491" xr:uid="{00000000-0005-0000-0000-0000A1110000}"/>
    <cellStyle name="Normal 3 5 4 2" xfId="4790" xr:uid="{00000000-0005-0000-0000-0000A2110000}"/>
    <cellStyle name="Normal 3 5 5" xfId="1986" xr:uid="{00000000-0005-0000-0000-0000A3110000}"/>
    <cellStyle name="Normal 3 5 5 2" xfId="3802" xr:uid="{00000000-0005-0000-0000-0000A4110000}"/>
    <cellStyle name="Normal 3 5 6" xfId="5284" xr:uid="{00000000-0005-0000-0000-0000A5110000}"/>
    <cellStyle name="Normal 3 5 7" xfId="2592" xr:uid="{00000000-0005-0000-0000-0000A6110000}"/>
    <cellStyle name="Normal 3 6" xfId="448" xr:uid="{00000000-0005-0000-0000-0000A7110000}"/>
    <cellStyle name="Normal 3 6 2" xfId="942" xr:uid="{00000000-0005-0000-0000-0000A8110000}"/>
    <cellStyle name="Normal 3 6 2 2" xfId="4241" xr:uid="{00000000-0005-0000-0000-0000A9110000}"/>
    <cellStyle name="Normal 3 6 2 3" xfId="3031" xr:uid="{00000000-0005-0000-0000-0000AA110000}"/>
    <cellStyle name="Normal 3 6 3" xfId="1436" xr:uid="{00000000-0005-0000-0000-0000AB110000}"/>
    <cellStyle name="Normal 3 6 3 2" xfId="4735" xr:uid="{00000000-0005-0000-0000-0000AC110000}"/>
    <cellStyle name="Normal 3 6 4" xfId="1931" xr:uid="{00000000-0005-0000-0000-0000AD110000}"/>
    <cellStyle name="Normal 3 6 4 2" xfId="3747" xr:uid="{00000000-0005-0000-0000-0000AE110000}"/>
    <cellStyle name="Normal 3 6 5" xfId="5229" xr:uid="{00000000-0005-0000-0000-0000AF110000}"/>
    <cellStyle name="Normal 3 6 6" xfId="2537" xr:uid="{00000000-0005-0000-0000-0000B0110000}"/>
    <cellStyle name="Normal 3 7" xfId="631" xr:uid="{00000000-0005-0000-0000-0000B1110000}"/>
    <cellStyle name="Normal 3 7 2" xfId="1125" xr:uid="{00000000-0005-0000-0000-0000B2110000}"/>
    <cellStyle name="Normal 3 7 2 2" xfId="4424" xr:uid="{00000000-0005-0000-0000-0000B3110000}"/>
    <cellStyle name="Normal 3 7 2 3" xfId="3214" xr:uid="{00000000-0005-0000-0000-0000B4110000}"/>
    <cellStyle name="Normal 3 7 3" xfId="1619" xr:uid="{00000000-0005-0000-0000-0000B5110000}"/>
    <cellStyle name="Normal 3 7 3 2" xfId="4918" xr:uid="{00000000-0005-0000-0000-0000B6110000}"/>
    <cellStyle name="Normal 3 7 4" xfId="2114" xr:uid="{00000000-0005-0000-0000-0000B7110000}"/>
    <cellStyle name="Normal 3 7 4 2" xfId="3930" xr:uid="{00000000-0005-0000-0000-0000B8110000}"/>
    <cellStyle name="Normal 3 7 5" xfId="5412" xr:uid="{00000000-0005-0000-0000-0000B9110000}"/>
    <cellStyle name="Normal 3 7 6" xfId="2720" xr:uid="{00000000-0005-0000-0000-0000BA110000}"/>
    <cellStyle name="Normal 3 8" xfId="306" xr:uid="{00000000-0005-0000-0000-0000BB110000}"/>
    <cellStyle name="Normal 3 8 2" xfId="3619" xr:uid="{00000000-0005-0000-0000-0000BC110000}"/>
    <cellStyle name="Normal 3 8 3" xfId="2409" xr:uid="{00000000-0005-0000-0000-0000BD110000}"/>
    <cellStyle name="Normal 3 9" xfId="814" xr:uid="{00000000-0005-0000-0000-0000BE110000}"/>
    <cellStyle name="Normal 3 9 2" xfId="4113" xr:uid="{00000000-0005-0000-0000-0000BF110000}"/>
    <cellStyle name="Normal 3 9 3" xfId="2903" xr:uid="{00000000-0005-0000-0000-0000C0110000}"/>
    <cellStyle name="Normal 38" xfId="5597" xr:uid="{00000000-0005-0000-0000-0000C1110000}"/>
    <cellStyle name="Normal 4" xfId="49" xr:uid="{00000000-0005-0000-0000-0000C2110000}"/>
    <cellStyle name="Normal 4 10" xfId="197" xr:uid="{00000000-0005-0000-0000-0000C3110000}"/>
    <cellStyle name="Normal 4 10 2" xfId="3510" xr:uid="{00000000-0005-0000-0000-0000C4110000}"/>
    <cellStyle name="Normal 4 11" xfId="1309" xr:uid="{00000000-0005-0000-0000-0000C5110000}"/>
    <cellStyle name="Normal 4 11 2" xfId="4608" xr:uid="{00000000-0005-0000-0000-0000C6110000}"/>
    <cellStyle name="Normal 4 12" xfId="1804" xr:uid="{00000000-0005-0000-0000-0000C7110000}"/>
    <cellStyle name="Normal 4 12 2" xfId="3399" xr:uid="{00000000-0005-0000-0000-0000C8110000}"/>
    <cellStyle name="Normal 4 13" xfId="5102" xr:uid="{00000000-0005-0000-0000-0000C9110000}"/>
    <cellStyle name="Normal 4 14" xfId="2300" xr:uid="{00000000-0005-0000-0000-0000CA110000}"/>
    <cellStyle name="Normal 4 2" xfId="102" xr:uid="{00000000-0005-0000-0000-0000CB110000}"/>
    <cellStyle name="Normal 4 3" xfId="106" xr:uid="{00000000-0005-0000-0000-0000CC110000}"/>
    <cellStyle name="Normal 4 3 10" xfId="1825" xr:uid="{00000000-0005-0000-0000-0000CD110000}"/>
    <cellStyle name="Normal 4 3 10 2" xfId="3420" xr:uid="{00000000-0005-0000-0000-0000CE110000}"/>
    <cellStyle name="Normal 4 3 11" xfId="5123" xr:uid="{00000000-0005-0000-0000-0000CF110000}"/>
    <cellStyle name="Normal 4 3 12" xfId="2321" xr:uid="{00000000-0005-0000-0000-0000D0110000}"/>
    <cellStyle name="Normal 4 3 2" xfId="161" xr:uid="{00000000-0005-0000-0000-0000D1110000}"/>
    <cellStyle name="Normal 4 3 2 10" xfId="2376" xr:uid="{00000000-0005-0000-0000-0000D2110000}"/>
    <cellStyle name="Normal 4 3 2 2" xfId="596" xr:uid="{00000000-0005-0000-0000-0000D3110000}"/>
    <cellStyle name="Normal 4 3 2 2 2" xfId="1090" xr:uid="{00000000-0005-0000-0000-0000D4110000}"/>
    <cellStyle name="Normal 4 3 2 2 2 2" xfId="4389" xr:uid="{00000000-0005-0000-0000-0000D5110000}"/>
    <cellStyle name="Normal 4 3 2 2 2 3" xfId="3179" xr:uid="{00000000-0005-0000-0000-0000D6110000}"/>
    <cellStyle name="Normal 4 3 2 2 3" xfId="1584" xr:uid="{00000000-0005-0000-0000-0000D7110000}"/>
    <cellStyle name="Normal 4 3 2 2 3 2" xfId="4883" xr:uid="{00000000-0005-0000-0000-0000D8110000}"/>
    <cellStyle name="Normal 4 3 2 2 4" xfId="2079" xr:uid="{00000000-0005-0000-0000-0000D9110000}"/>
    <cellStyle name="Normal 4 3 2 2 4 2" xfId="3895" xr:uid="{00000000-0005-0000-0000-0000DA110000}"/>
    <cellStyle name="Normal 4 3 2 2 5" xfId="5377" xr:uid="{00000000-0005-0000-0000-0000DB110000}"/>
    <cellStyle name="Normal 4 3 2 2 6" xfId="2685" xr:uid="{00000000-0005-0000-0000-0000DC110000}"/>
    <cellStyle name="Normal 4 3 2 3" xfId="779" xr:uid="{00000000-0005-0000-0000-0000DD110000}"/>
    <cellStyle name="Normal 4 3 2 3 2" xfId="1273" xr:uid="{00000000-0005-0000-0000-0000DE110000}"/>
    <cellStyle name="Normal 4 3 2 3 2 2" xfId="4572" xr:uid="{00000000-0005-0000-0000-0000DF110000}"/>
    <cellStyle name="Normal 4 3 2 3 2 3" xfId="3362" xr:uid="{00000000-0005-0000-0000-0000E0110000}"/>
    <cellStyle name="Normal 4 3 2 3 3" xfId="1767" xr:uid="{00000000-0005-0000-0000-0000E1110000}"/>
    <cellStyle name="Normal 4 3 2 3 3 2" xfId="5066" xr:uid="{00000000-0005-0000-0000-0000E2110000}"/>
    <cellStyle name="Normal 4 3 2 3 4" xfId="2262" xr:uid="{00000000-0005-0000-0000-0000E3110000}"/>
    <cellStyle name="Normal 4 3 2 3 4 2" xfId="4078" xr:uid="{00000000-0005-0000-0000-0000E4110000}"/>
    <cellStyle name="Normal 4 3 2 3 5" xfId="5560" xr:uid="{00000000-0005-0000-0000-0000E5110000}"/>
    <cellStyle name="Normal 4 3 2 3 6" xfId="2868" xr:uid="{00000000-0005-0000-0000-0000E6110000}"/>
    <cellStyle name="Normal 4 3 2 4" xfId="413" xr:uid="{00000000-0005-0000-0000-0000E7110000}"/>
    <cellStyle name="Normal 4 3 2 4 2" xfId="3712" xr:uid="{00000000-0005-0000-0000-0000E8110000}"/>
    <cellStyle name="Normal 4 3 2 4 3" xfId="2502" xr:uid="{00000000-0005-0000-0000-0000E9110000}"/>
    <cellStyle name="Normal 4 3 2 5" xfId="907" xr:uid="{00000000-0005-0000-0000-0000EA110000}"/>
    <cellStyle name="Normal 4 3 2 5 2" xfId="4206" xr:uid="{00000000-0005-0000-0000-0000EB110000}"/>
    <cellStyle name="Normal 4 3 2 5 3" xfId="2996" xr:uid="{00000000-0005-0000-0000-0000EC110000}"/>
    <cellStyle name="Normal 4 3 2 6" xfId="273" xr:uid="{00000000-0005-0000-0000-0000ED110000}"/>
    <cellStyle name="Normal 4 3 2 6 2" xfId="3586" xr:uid="{00000000-0005-0000-0000-0000EE110000}"/>
    <cellStyle name="Normal 4 3 2 7" xfId="1401" xr:uid="{00000000-0005-0000-0000-0000EF110000}"/>
    <cellStyle name="Normal 4 3 2 7 2" xfId="4700" xr:uid="{00000000-0005-0000-0000-0000F0110000}"/>
    <cellStyle name="Normal 4 3 2 8" xfId="1896" xr:uid="{00000000-0005-0000-0000-0000F1110000}"/>
    <cellStyle name="Normal 4 3 2 8 2" xfId="3475" xr:uid="{00000000-0005-0000-0000-0000F2110000}"/>
    <cellStyle name="Normal 4 3 2 9" xfId="5194" xr:uid="{00000000-0005-0000-0000-0000F3110000}"/>
    <cellStyle name="Normal 4 3 3" xfId="525" xr:uid="{00000000-0005-0000-0000-0000F4110000}"/>
    <cellStyle name="Normal 4 3 3 2" xfId="708" xr:uid="{00000000-0005-0000-0000-0000F5110000}"/>
    <cellStyle name="Normal 4 3 3 2 2" xfId="1202" xr:uid="{00000000-0005-0000-0000-0000F6110000}"/>
    <cellStyle name="Normal 4 3 3 2 2 2" xfId="4501" xr:uid="{00000000-0005-0000-0000-0000F7110000}"/>
    <cellStyle name="Normal 4 3 3 2 2 3" xfId="3291" xr:uid="{00000000-0005-0000-0000-0000F8110000}"/>
    <cellStyle name="Normal 4 3 3 2 3" xfId="1696" xr:uid="{00000000-0005-0000-0000-0000F9110000}"/>
    <cellStyle name="Normal 4 3 3 2 3 2" xfId="4995" xr:uid="{00000000-0005-0000-0000-0000FA110000}"/>
    <cellStyle name="Normal 4 3 3 2 4" xfId="2191" xr:uid="{00000000-0005-0000-0000-0000FB110000}"/>
    <cellStyle name="Normal 4 3 3 2 4 2" xfId="4007" xr:uid="{00000000-0005-0000-0000-0000FC110000}"/>
    <cellStyle name="Normal 4 3 3 2 5" xfId="5489" xr:uid="{00000000-0005-0000-0000-0000FD110000}"/>
    <cellStyle name="Normal 4 3 3 2 6" xfId="2797" xr:uid="{00000000-0005-0000-0000-0000FE110000}"/>
    <cellStyle name="Normal 4 3 3 3" xfId="1019" xr:uid="{00000000-0005-0000-0000-0000FF110000}"/>
    <cellStyle name="Normal 4 3 3 3 2" xfId="4318" xr:uid="{00000000-0005-0000-0000-000000120000}"/>
    <cellStyle name="Normal 4 3 3 3 3" xfId="3108" xr:uid="{00000000-0005-0000-0000-000001120000}"/>
    <cellStyle name="Normal 4 3 3 4" xfId="1513" xr:uid="{00000000-0005-0000-0000-000002120000}"/>
    <cellStyle name="Normal 4 3 3 4 2" xfId="4812" xr:uid="{00000000-0005-0000-0000-000003120000}"/>
    <cellStyle name="Normal 4 3 3 5" xfId="2008" xr:uid="{00000000-0005-0000-0000-000004120000}"/>
    <cellStyle name="Normal 4 3 3 5 2" xfId="3824" xr:uid="{00000000-0005-0000-0000-000005120000}"/>
    <cellStyle name="Normal 4 3 3 6" xfId="5306" xr:uid="{00000000-0005-0000-0000-000006120000}"/>
    <cellStyle name="Normal 4 3 3 7" xfId="2614" xr:uid="{00000000-0005-0000-0000-000007120000}"/>
    <cellStyle name="Normal 4 3 4" xfId="470" xr:uid="{00000000-0005-0000-0000-000008120000}"/>
    <cellStyle name="Normal 4 3 4 2" xfId="964" xr:uid="{00000000-0005-0000-0000-000009120000}"/>
    <cellStyle name="Normal 4 3 4 2 2" xfId="4263" xr:uid="{00000000-0005-0000-0000-00000A120000}"/>
    <cellStyle name="Normal 4 3 4 2 3" xfId="3053" xr:uid="{00000000-0005-0000-0000-00000B120000}"/>
    <cellStyle name="Normal 4 3 4 3" xfId="1458" xr:uid="{00000000-0005-0000-0000-00000C120000}"/>
    <cellStyle name="Normal 4 3 4 3 2" xfId="4757" xr:uid="{00000000-0005-0000-0000-00000D120000}"/>
    <cellStyle name="Normal 4 3 4 4" xfId="1953" xr:uid="{00000000-0005-0000-0000-00000E120000}"/>
    <cellStyle name="Normal 4 3 4 4 2" xfId="3769" xr:uid="{00000000-0005-0000-0000-00000F120000}"/>
    <cellStyle name="Normal 4 3 4 5" xfId="5251" xr:uid="{00000000-0005-0000-0000-000010120000}"/>
    <cellStyle name="Normal 4 3 4 6" xfId="2559" xr:uid="{00000000-0005-0000-0000-000011120000}"/>
    <cellStyle name="Normal 4 3 5" xfId="653" xr:uid="{00000000-0005-0000-0000-000012120000}"/>
    <cellStyle name="Normal 4 3 5 2" xfId="1147" xr:uid="{00000000-0005-0000-0000-000013120000}"/>
    <cellStyle name="Normal 4 3 5 2 2" xfId="4446" xr:uid="{00000000-0005-0000-0000-000014120000}"/>
    <cellStyle name="Normal 4 3 5 2 3" xfId="3236" xr:uid="{00000000-0005-0000-0000-000015120000}"/>
    <cellStyle name="Normal 4 3 5 3" xfId="1641" xr:uid="{00000000-0005-0000-0000-000016120000}"/>
    <cellStyle name="Normal 4 3 5 3 2" xfId="4940" xr:uid="{00000000-0005-0000-0000-000017120000}"/>
    <cellStyle name="Normal 4 3 5 4" xfId="2136" xr:uid="{00000000-0005-0000-0000-000018120000}"/>
    <cellStyle name="Normal 4 3 5 4 2" xfId="3952" xr:uid="{00000000-0005-0000-0000-000019120000}"/>
    <cellStyle name="Normal 4 3 5 5" xfId="5434" xr:uid="{00000000-0005-0000-0000-00001A120000}"/>
    <cellStyle name="Normal 4 3 5 6" xfId="2742" xr:uid="{00000000-0005-0000-0000-00001B120000}"/>
    <cellStyle name="Normal 4 3 6" xfId="328" xr:uid="{00000000-0005-0000-0000-00001C120000}"/>
    <cellStyle name="Normal 4 3 6 2" xfId="3641" xr:uid="{00000000-0005-0000-0000-00001D120000}"/>
    <cellStyle name="Normal 4 3 6 3" xfId="2431" xr:uid="{00000000-0005-0000-0000-00001E120000}"/>
    <cellStyle name="Normal 4 3 7" xfId="836" xr:uid="{00000000-0005-0000-0000-00001F120000}"/>
    <cellStyle name="Normal 4 3 7 2" xfId="4135" xr:uid="{00000000-0005-0000-0000-000020120000}"/>
    <cellStyle name="Normal 4 3 7 3" xfId="2925" xr:uid="{00000000-0005-0000-0000-000021120000}"/>
    <cellStyle name="Normal 4 3 8" xfId="218" xr:uid="{00000000-0005-0000-0000-000022120000}"/>
    <cellStyle name="Normal 4 3 8 2" xfId="3531" xr:uid="{00000000-0005-0000-0000-000023120000}"/>
    <cellStyle name="Normal 4 3 9" xfId="1330" xr:uid="{00000000-0005-0000-0000-000024120000}"/>
    <cellStyle name="Normal 4 3 9 2" xfId="4629" xr:uid="{00000000-0005-0000-0000-000025120000}"/>
    <cellStyle name="Normal 4 4" xfId="140" xr:uid="{00000000-0005-0000-0000-000026120000}"/>
    <cellStyle name="Normal 4 4 10" xfId="2355" xr:uid="{00000000-0005-0000-0000-000027120000}"/>
    <cellStyle name="Normal 4 4 2" xfId="575" xr:uid="{00000000-0005-0000-0000-000028120000}"/>
    <cellStyle name="Normal 4 4 2 2" xfId="1069" xr:uid="{00000000-0005-0000-0000-000029120000}"/>
    <cellStyle name="Normal 4 4 2 2 2" xfId="4368" xr:uid="{00000000-0005-0000-0000-00002A120000}"/>
    <cellStyle name="Normal 4 4 2 2 3" xfId="3158" xr:uid="{00000000-0005-0000-0000-00002B120000}"/>
    <cellStyle name="Normal 4 4 2 3" xfId="1563" xr:uid="{00000000-0005-0000-0000-00002C120000}"/>
    <cellStyle name="Normal 4 4 2 3 2" xfId="4862" xr:uid="{00000000-0005-0000-0000-00002D120000}"/>
    <cellStyle name="Normal 4 4 2 4" xfId="2058" xr:uid="{00000000-0005-0000-0000-00002E120000}"/>
    <cellStyle name="Normal 4 4 2 4 2" xfId="3874" xr:uid="{00000000-0005-0000-0000-00002F120000}"/>
    <cellStyle name="Normal 4 4 2 5" xfId="5356" xr:uid="{00000000-0005-0000-0000-000030120000}"/>
    <cellStyle name="Normal 4 4 2 6" xfId="2664" xr:uid="{00000000-0005-0000-0000-000031120000}"/>
    <cellStyle name="Normal 4 4 3" xfId="758" xr:uid="{00000000-0005-0000-0000-000032120000}"/>
    <cellStyle name="Normal 4 4 3 2" xfId="1252" xr:uid="{00000000-0005-0000-0000-000033120000}"/>
    <cellStyle name="Normal 4 4 3 2 2" xfId="4551" xr:uid="{00000000-0005-0000-0000-000034120000}"/>
    <cellStyle name="Normal 4 4 3 2 3" xfId="3341" xr:uid="{00000000-0005-0000-0000-000035120000}"/>
    <cellStyle name="Normal 4 4 3 3" xfId="1746" xr:uid="{00000000-0005-0000-0000-000036120000}"/>
    <cellStyle name="Normal 4 4 3 3 2" xfId="5045" xr:uid="{00000000-0005-0000-0000-000037120000}"/>
    <cellStyle name="Normal 4 4 3 4" xfId="2241" xr:uid="{00000000-0005-0000-0000-000038120000}"/>
    <cellStyle name="Normal 4 4 3 4 2" xfId="4057" xr:uid="{00000000-0005-0000-0000-000039120000}"/>
    <cellStyle name="Normal 4 4 3 5" xfId="5539" xr:uid="{00000000-0005-0000-0000-00003A120000}"/>
    <cellStyle name="Normal 4 4 3 6" xfId="2847" xr:uid="{00000000-0005-0000-0000-00003B120000}"/>
    <cellStyle name="Normal 4 4 4" xfId="392" xr:uid="{00000000-0005-0000-0000-00003C120000}"/>
    <cellStyle name="Normal 4 4 4 2" xfId="3691" xr:uid="{00000000-0005-0000-0000-00003D120000}"/>
    <cellStyle name="Normal 4 4 4 3" xfId="2481" xr:uid="{00000000-0005-0000-0000-00003E120000}"/>
    <cellStyle name="Normal 4 4 5" xfId="886" xr:uid="{00000000-0005-0000-0000-00003F120000}"/>
    <cellStyle name="Normal 4 4 5 2" xfId="4185" xr:uid="{00000000-0005-0000-0000-000040120000}"/>
    <cellStyle name="Normal 4 4 5 3" xfId="2975" xr:uid="{00000000-0005-0000-0000-000041120000}"/>
    <cellStyle name="Normal 4 4 6" xfId="252" xr:uid="{00000000-0005-0000-0000-000042120000}"/>
    <cellStyle name="Normal 4 4 6 2" xfId="3565" xr:uid="{00000000-0005-0000-0000-000043120000}"/>
    <cellStyle name="Normal 4 4 7" xfId="1380" xr:uid="{00000000-0005-0000-0000-000044120000}"/>
    <cellStyle name="Normal 4 4 7 2" xfId="4679" xr:uid="{00000000-0005-0000-0000-000045120000}"/>
    <cellStyle name="Normal 4 4 8" xfId="1875" xr:uid="{00000000-0005-0000-0000-000046120000}"/>
    <cellStyle name="Normal 4 4 8 2" xfId="3454" xr:uid="{00000000-0005-0000-0000-000047120000}"/>
    <cellStyle name="Normal 4 4 9" xfId="5173" xr:uid="{00000000-0005-0000-0000-000048120000}"/>
    <cellStyle name="Normal 4 5" xfId="504" xr:uid="{00000000-0005-0000-0000-000049120000}"/>
    <cellStyle name="Normal 4 5 2" xfId="687" xr:uid="{00000000-0005-0000-0000-00004A120000}"/>
    <cellStyle name="Normal 4 5 2 2" xfId="1181" xr:uid="{00000000-0005-0000-0000-00004B120000}"/>
    <cellStyle name="Normal 4 5 2 2 2" xfId="4480" xr:uid="{00000000-0005-0000-0000-00004C120000}"/>
    <cellStyle name="Normal 4 5 2 2 3" xfId="3270" xr:uid="{00000000-0005-0000-0000-00004D120000}"/>
    <cellStyle name="Normal 4 5 2 3" xfId="1675" xr:uid="{00000000-0005-0000-0000-00004E120000}"/>
    <cellStyle name="Normal 4 5 2 3 2" xfId="4974" xr:uid="{00000000-0005-0000-0000-00004F120000}"/>
    <cellStyle name="Normal 4 5 2 4" xfId="2170" xr:uid="{00000000-0005-0000-0000-000050120000}"/>
    <cellStyle name="Normal 4 5 2 4 2" xfId="3986" xr:uid="{00000000-0005-0000-0000-000051120000}"/>
    <cellStyle name="Normal 4 5 2 5" xfId="5468" xr:uid="{00000000-0005-0000-0000-000052120000}"/>
    <cellStyle name="Normal 4 5 2 6" xfId="2776" xr:uid="{00000000-0005-0000-0000-000053120000}"/>
    <cellStyle name="Normal 4 5 3" xfId="998" xr:uid="{00000000-0005-0000-0000-000054120000}"/>
    <cellStyle name="Normal 4 5 3 2" xfId="4297" xr:uid="{00000000-0005-0000-0000-000055120000}"/>
    <cellStyle name="Normal 4 5 3 3" xfId="3087" xr:uid="{00000000-0005-0000-0000-000056120000}"/>
    <cellStyle name="Normal 4 5 4" xfId="1492" xr:uid="{00000000-0005-0000-0000-000057120000}"/>
    <cellStyle name="Normal 4 5 4 2" xfId="4791" xr:uid="{00000000-0005-0000-0000-000058120000}"/>
    <cellStyle name="Normal 4 5 5" xfId="1987" xr:uid="{00000000-0005-0000-0000-000059120000}"/>
    <cellStyle name="Normal 4 5 5 2" xfId="3803" xr:uid="{00000000-0005-0000-0000-00005A120000}"/>
    <cellStyle name="Normal 4 5 6" xfId="5285" xr:uid="{00000000-0005-0000-0000-00005B120000}"/>
    <cellStyle name="Normal 4 5 7" xfId="2593" xr:uid="{00000000-0005-0000-0000-00005C120000}"/>
    <cellStyle name="Normal 4 6" xfId="449" xr:uid="{00000000-0005-0000-0000-00005D120000}"/>
    <cellStyle name="Normal 4 6 2" xfId="943" xr:uid="{00000000-0005-0000-0000-00005E120000}"/>
    <cellStyle name="Normal 4 6 2 2" xfId="4242" xr:uid="{00000000-0005-0000-0000-00005F120000}"/>
    <cellStyle name="Normal 4 6 2 2 2 2 2 2 2 2 2 2 2" xfId="5627" xr:uid="{399E08EE-F418-402C-A638-B52F9DD978CF}"/>
    <cellStyle name="Normal 4 6 2 2 3 2 2 2 2" xfId="5630" xr:uid="{BE8D36E5-74F1-4661-B109-E829E97AC54B}"/>
    <cellStyle name="Normal 4 6 2 3" xfId="3032" xr:uid="{00000000-0005-0000-0000-000060120000}"/>
    <cellStyle name="Normal 4 6 2 3 2 2 2 2 2 2 2 2" xfId="5628" xr:uid="{D10D5C3E-FF1E-4616-A173-A9B9F9CF1473}"/>
    <cellStyle name="Normal 4 6 3" xfId="1437" xr:uid="{00000000-0005-0000-0000-000061120000}"/>
    <cellStyle name="Normal 4 6 3 2" xfId="4736" xr:uid="{00000000-0005-0000-0000-000062120000}"/>
    <cellStyle name="Normal 4 6 4" xfId="1932" xr:uid="{00000000-0005-0000-0000-000063120000}"/>
    <cellStyle name="Normal 4 6 4 2" xfId="3748" xr:uid="{00000000-0005-0000-0000-000064120000}"/>
    <cellStyle name="Normal 4 6 5" xfId="5230" xr:uid="{00000000-0005-0000-0000-000065120000}"/>
    <cellStyle name="Normal 4 6 6" xfId="2538" xr:uid="{00000000-0005-0000-0000-000066120000}"/>
    <cellStyle name="Normal 4 7" xfId="632" xr:uid="{00000000-0005-0000-0000-000067120000}"/>
    <cellStyle name="Normal 4 7 2" xfId="1126" xr:uid="{00000000-0005-0000-0000-000068120000}"/>
    <cellStyle name="Normal 4 7 2 2" xfId="4425" xr:uid="{00000000-0005-0000-0000-000069120000}"/>
    <cellStyle name="Normal 4 7 2 3" xfId="3215" xr:uid="{00000000-0005-0000-0000-00006A120000}"/>
    <cellStyle name="Normal 4 7 3" xfId="1620" xr:uid="{00000000-0005-0000-0000-00006B120000}"/>
    <cellStyle name="Normal 4 7 3 2" xfId="4919" xr:uid="{00000000-0005-0000-0000-00006C120000}"/>
    <cellStyle name="Normal 4 7 4" xfId="2115" xr:uid="{00000000-0005-0000-0000-00006D120000}"/>
    <cellStyle name="Normal 4 7 4 2" xfId="3931" xr:uid="{00000000-0005-0000-0000-00006E120000}"/>
    <cellStyle name="Normal 4 7 5" xfId="5413" xr:uid="{00000000-0005-0000-0000-00006F120000}"/>
    <cellStyle name="Normal 4 7 6" xfId="2721" xr:uid="{00000000-0005-0000-0000-000070120000}"/>
    <cellStyle name="Normal 4 8" xfId="307" xr:uid="{00000000-0005-0000-0000-000071120000}"/>
    <cellStyle name="Normal 4 8 2" xfId="3620" xr:uid="{00000000-0005-0000-0000-000072120000}"/>
    <cellStyle name="Normal 4 8 3" xfId="2410" xr:uid="{00000000-0005-0000-0000-000073120000}"/>
    <cellStyle name="Normal 4 9" xfId="815" xr:uid="{00000000-0005-0000-0000-000074120000}"/>
    <cellStyle name="Normal 4 9 2" xfId="4114" xr:uid="{00000000-0005-0000-0000-000075120000}"/>
    <cellStyle name="Normal 4 9 3" xfId="2904" xr:uid="{00000000-0005-0000-0000-000076120000}"/>
    <cellStyle name="Normal 45" xfId="5623" xr:uid="{00000000-0005-0000-0000-000077120000}"/>
    <cellStyle name="Normal 47" xfId="5598" xr:uid="{00000000-0005-0000-0000-000078120000}"/>
    <cellStyle name="Normal 5" xfId="4" xr:uid="{00000000-0005-0000-0000-000079120000}"/>
    <cellStyle name="Normal 5 10" xfId="195" xr:uid="{00000000-0005-0000-0000-00007A120000}"/>
    <cellStyle name="Normal 5 10 2" xfId="3508" xr:uid="{00000000-0005-0000-0000-00007B120000}"/>
    <cellStyle name="Normal 5 11" xfId="1310" xr:uid="{00000000-0005-0000-0000-00007C120000}"/>
    <cellStyle name="Normal 5 11 2" xfId="4609" xr:uid="{00000000-0005-0000-0000-00007D120000}"/>
    <cellStyle name="Normal 5 12" xfId="1805" xr:uid="{00000000-0005-0000-0000-00007E120000}"/>
    <cellStyle name="Normal 5 12 2" xfId="3397" xr:uid="{00000000-0005-0000-0000-00007F120000}"/>
    <cellStyle name="Normal 5 13" xfId="5103" xr:uid="{00000000-0005-0000-0000-000080120000}"/>
    <cellStyle name="Normal 5 14" xfId="2298" xr:uid="{00000000-0005-0000-0000-000081120000}"/>
    <cellStyle name="Normal 5 2" xfId="103" xr:uid="{00000000-0005-0000-0000-000082120000}"/>
    <cellStyle name="Normal 5 3" xfId="107" xr:uid="{00000000-0005-0000-0000-000083120000}"/>
    <cellStyle name="Normal 5 3 10" xfId="1826" xr:uid="{00000000-0005-0000-0000-000084120000}"/>
    <cellStyle name="Normal 5 3 10 2" xfId="3421" xr:uid="{00000000-0005-0000-0000-000085120000}"/>
    <cellStyle name="Normal 5 3 11" xfId="5124" xr:uid="{00000000-0005-0000-0000-000086120000}"/>
    <cellStyle name="Normal 5 3 12" xfId="2322" xr:uid="{00000000-0005-0000-0000-000087120000}"/>
    <cellStyle name="Normal 5 3 2" xfId="162" xr:uid="{00000000-0005-0000-0000-000088120000}"/>
    <cellStyle name="Normal 5 3 2 10" xfId="2377" xr:uid="{00000000-0005-0000-0000-000089120000}"/>
    <cellStyle name="Normal 5 3 2 2" xfId="597" xr:uid="{00000000-0005-0000-0000-00008A120000}"/>
    <cellStyle name="Normal 5 3 2 2 2" xfId="1091" xr:uid="{00000000-0005-0000-0000-00008B120000}"/>
    <cellStyle name="Normal 5 3 2 2 2 2" xfId="4390" xr:uid="{00000000-0005-0000-0000-00008C120000}"/>
    <cellStyle name="Normal 5 3 2 2 2 3" xfId="3180" xr:uid="{00000000-0005-0000-0000-00008D120000}"/>
    <cellStyle name="Normal 5 3 2 2 3" xfId="1585" xr:uid="{00000000-0005-0000-0000-00008E120000}"/>
    <cellStyle name="Normal 5 3 2 2 3 2" xfId="4884" xr:uid="{00000000-0005-0000-0000-00008F120000}"/>
    <cellStyle name="Normal 5 3 2 2 4" xfId="2080" xr:uid="{00000000-0005-0000-0000-000090120000}"/>
    <cellStyle name="Normal 5 3 2 2 4 2" xfId="3896" xr:uid="{00000000-0005-0000-0000-000091120000}"/>
    <cellStyle name="Normal 5 3 2 2 5" xfId="5378" xr:uid="{00000000-0005-0000-0000-000092120000}"/>
    <cellStyle name="Normal 5 3 2 2 6" xfId="2686" xr:uid="{00000000-0005-0000-0000-000093120000}"/>
    <cellStyle name="Normal 5 3 2 3" xfId="780" xr:uid="{00000000-0005-0000-0000-000094120000}"/>
    <cellStyle name="Normal 5 3 2 3 2" xfId="1274" xr:uid="{00000000-0005-0000-0000-000095120000}"/>
    <cellStyle name="Normal 5 3 2 3 2 2" xfId="4573" xr:uid="{00000000-0005-0000-0000-000096120000}"/>
    <cellStyle name="Normal 5 3 2 3 2 3" xfId="3363" xr:uid="{00000000-0005-0000-0000-000097120000}"/>
    <cellStyle name="Normal 5 3 2 3 3" xfId="1768" xr:uid="{00000000-0005-0000-0000-000098120000}"/>
    <cellStyle name="Normal 5 3 2 3 3 2" xfId="5067" xr:uid="{00000000-0005-0000-0000-000099120000}"/>
    <cellStyle name="Normal 5 3 2 3 4" xfId="2263" xr:uid="{00000000-0005-0000-0000-00009A120000}"/>
    <cellStyle name="Normal 5 3 2 3 4 2" xfId="4079" xr:uid="{00000000-0005-0000-0000-00009B120000}"/>
    <cellStyle name="Normal 5 3 2 3 5" xfId="5561" xr:uid="{00000000-0005-0000-0000-00009C120000}"/>
    <cellStyle name="Normal 5 3 2 3 6" xfId="2869" xr:uid="{00000000-0005-0000-0000-00009D120000}"/>
    <cellStyle name="Normal 5 3 2 4" xfId="414" xr:uid="{00000000-0005-0000-0000-00009E120000}"/>
    <cellStyle name="Normal 5 3 2 4 2" xfId="3713" xr:uid="{00000000-0005-0000-0000-00009F120000}"/>
    <cellStyle name="Normal 5 3 2 4 3" xfId="2503" xr:uid="{00000000-0005-0000-0000-0000A0120000}"/>
    <cellStyle name="Normal 5 3 2 5" xfId="908" xr:uid="{00000000-0005-0000-0000-0000A1120000}"/>
    <cellStyle name="Normal 5 3 2 5 2" xfId="4207" xr:uid="{00000000-0005-0000-0000-0000A2120000}"/>
    <cellStyle name="Normal 5 3 2 5 3" xfId="2997" xr:uid="{00000000-0005-0000-0000-0000A3120000}"/>
    <cellStyle name="Normal 5 3 2 6" xfId="274" xr:uid="{00000000-0005-0000-0000-0000A4120000}"/>
    <cellStyle name="Normal 5 3 2 6 2" xfId="3587" xr:uid="{00000000-0005-0000-0000-0000A5120000}"/>
    <cellStyle name="Normal 5 3 2 7" xfId="1402" xr:uid="{00000000-0005-0000-0000-0000A6120000}"/>
    <cellStyle name="Normal 5 3 2 7 2" xfId="4701" xr:uid="{00000000-0005-0000-0000-0000A7120000}"/>
    <cellStyle name="Normal 5 3 2 8" xfId="1897" xr:uid="{00000000-0005-0000-0000-0000A8120000}"/>
    <cellStyle name="Normal 5 3 2 8 2" xfId="3476" xr:uid="{00000000-0005-0000-0000-0000A9120000}"/>
    <cellStyle name="Normal 5 3 2 9" xfId="5195" xr:uid="{00000000-0005-0000-0000-0000AA120000}"/>
    <cellStyle name="Normal 5 3 3" xfId="526" xr:uid="{00000000-0005-0000-0000-0000AB120000}"/>
    <cellStyle name="Normal 5 3 3 2" xfId="709" xr:uid="{00000000-0005-0000-0000-0000AC120000}"/>
    <cellStyle name="Normal 5 3 3 2 2" xfId="1203" xr:uid="{00000000-0005-0000-0000-0000AD120000}"/>
    <cellStyle name="Normal 5 3 3 2 2 2" xfId="4502" xr:uid="{00000000-0005-0000-0000-0000AE120000}"/>
    <cellStyle name="Normal 5 3 3 2 2 3" xfId="3292" xr:uid="{00000000-0005-0000-0000-0000AF120000}"/>
    <cellStyle name="Normal 5 3 3 2 3" xfId="1697" xr:uid="{00000000-0005-0000-0000-0000B0120000}"/>
    <cellStyle name="Normal 5 3 3 2 3 2" xfId="4996" xr:uid="{00000000-0005-0000-0000-0000B1120000}"/>
    <cellStyle name="Normal 5 3 3 2 4" xfId="2192" xr:uid="{00000000-0005-0000-0000-0000B2120000}"/>
    <cellStyle name="Normal 5 3 3 2 4 2" xfId="4008" xr:uid="{00000000-0005-0000-0000-0000B3120000}"/>
    <cellStyle name="Normal 5 3 3 2 5" xfId="5490" xr:uid="{00000000-0005-0000-0000-0000B4120000}"/>
    <cellStyle name="Normal 5 3 3 2 6" xfId="2798" xr:uid="{00000000-0005-0000-0000-0000B5120000}"/>
    <cellStyle name="Normal 5 3 3 3" xfId="1020" xr:uid="{00000000-0005-0000-0000-0000B6120000}"/>
    <cellStyle name="Normal 5 3 3 3 2" xfId="4319" xr:uid="{00000000-0005-0000-0000-0000B7120000}"/>
    <cellStyle name="Normal 5 3 3 3 3" xfId="3109" xr:uid="{00000000-0005-0000-0000-0000B8120000}"/>
    <cellStyle name="Normal 5 3 3 4" xfId="1514" xr:uid="{00000000-0005-0000-0000-0000B9120000}"/>
    <cellStyle name="Normal 5 3 3 4 2" xfId="4813" xr:uid="{00000000-0005-0000-0000-0000BA120000}"/>
    <cellStyle name="Normal 5 3 3 5" xfId="2009" xr:uid="{00000000-0005-0000-0000-0000BB120000}"/>
    <cellStyle name="Normal 5 3 3 5 2" xfId="3825" xr:uid="{00000000-0005-0000-0000-0000BC120000}"/>
    <cellStyle name="Normal 5 3 3 6" xfId="5307" xr:uid="{00000000-0005-0000-0000-0000BD120000}"/>
    <cellStyle name="Normal 5 3 3 7" xfId="2615" xr:uid="{00000000-0005-0000-0000-0000BE120000}"/>
    <cellStyle name="Normal 5 3 4" xfId="471" xr:uid="{00000000-0005-0000-0000-0000BF120000}"/>
    <cellStyle name="Normal 5 3 4 2" xfId="965" xr:uid="{00000000-0005-0000-0000-0000C0120000}"/>
    <cellStyle name="Normal 5 3 4 2 2" xfId="4264" xr:uid="{00000000-0005-0000-0000-0000C1120000}"/>
    <cellStyle name="Normal 5 3 4 2 3" xfId="3054" xr:uid="{00000000-0005-0000-0000-0000C2120000}"/>
    <cellStyle name="Normal 5 3 4 3" xfId="1459" xr:uid="{00000000-0005-0000-0000-0000C3120000}"/>
    <cellStyle name="Normal 5 3 4 3 2" xfId="4758" xr:uid="{00000000-0005-0000-0000-0000C4120000}"/>
    <cellStyle name="Normal 5 3 4 4" xfId="1954" xr:uid="{00000000-0005-0000-0000-0000C5120000}"/>
    <cellStyle name="Normal 5 3 4 4 2" xfId="3770" xr:uid="{00000000-0005-0000-0000-0000C6120000}"/>
    <cellStyle name="Normal 5 3 4 5" xfId="5252" xr:uid="{00000000-0005-0000-0000-0000C7120000}"/>
    <cellStyle name="Normal 5 3 4 6" xfId="2560" xr:uid="{00000000-0005-0000-0000-0000C8120000}"/>
    <cellStyle name="Normal 5 3 5" xfId="654" xr:uid="{00000000-0005-0000-0000-0000C9120000}"/>
    <cellStyle name="Normal 5 3 5 2" xfId="1148" xr:uid="{00000000-0005-0000-0000-0000CA120000}"/>
    <cellStyle name="Normal 5 3 5 2 2" xfId="4447" xr:uid="{00000000-0005-0000-0000-0000CB120000}"/>
    <cellStyle name="Normal 5 3 5 2 3" xfId="3237" xr:uid="{00000000-0005-0000-0000-0000CC120000}"/>
    <cellStyle name="Normal 5 3 5 3" xfId="1642" xr:uid="{00000000-0005-0000-0000-0000CD120000}"/>
    <cellStyle name="Normal 5 3 5 3 2" xfId="4941" xr:uid="{00000000-0005-0000-0000-0000CE120000}"/>
    <cellStyle name="Normal 5 3 5 4" xfId="2137" xr:uid="{00000000-0005-0000-0000-0000CF120000}"/>
    <cellStyle name="Normal 5 3 5 4 2" xfId="3953" xr:uid="{00000000-0005-0000-0000-0000D0120000}"/>
    <cellStyle name="Normal 5 3 5 5" xfId="5435" xr:uid="{00000000-0005-0000-0000-0000D1120000}"/>
    <cellStyle name="Normal 5 3 5 6" xfId="2743" xr:uid="{00000000-0005-0000-0000-0000D2120000}"/>
    <cellStyle name="Normal 5 3 6" xfId="329" xr:uid="{00000000-0005-0000-0000-0000D3120000}"/>
    <cellStyle name="Normal 5 3 6 2" xfId="3642" xr:uid="{00000000-0005-0000-0000-0000D4120000}"/>
    <cellStyle name="Normal 5 3 6 3" xfId="2432" xr:uid="{00000000-0005-0000-0000-0000D5120000}"/>
    <cellStyle name="Normal 5 3 7" xfId="837" xr:uid="{00000000-0005-0000-0000-0000D6120000}"/>
    <cellStyle name="Normal 5 3 7 2" xfId="4136" xr:uid="{00000000-0005-0000-0000-0000D7120000}"/>
    <cellStyle name="Normal 5 3 7 3" xfId="2926" xr:uid="{00000000-0005-0000-0000-0000D8120000}"/>
    <cellStyle name="Normal 5 3 8" xfId="219" xr:uid="{00000000-0005-0000-0000-0000D9120000}"/>
    <cellStyle name="Normal 5 3 8 2" xfId="3532" xr:uid="{00000000-0005-0000-0000-0000DA120000}"/>
    <cellStyle name="Normal 5 3 9" xfId="1331" xr:uid="{00000000-0005-0000-0000-0000DB120000}"/>
    <cellStyle name="Normal 5 3 9 2" xfId="4630" xr:uid="{00000000-0005-0000-0000-0000DC120000}"/>
    <cellStyle name="Normal 5 4" xfId="50" xr:uid="{00000000-0005-0000-0000-0000DD120000}"/>
    <cellStyle name="Normal 5 4 10" xfId="2301" xr:uid="{00000000-0005-0000-0000-0000DE120000}"/>
    <cellStyle name="Normal 5 4 2" xfId="576" xr:uid="{00000000-0005-0000-0000-0000DF120000}"/>
    <cellStyle name="Normal 5 4 2 2" xfId="1070" xr:uid="{00000000-0005-0000-0000-0000E0120000}"/>
    <cellStyle name="Normal 5 4 2 2 2" xfId="4369" xr:uid="{00000000-0005-0000-0000-0000E1120000}"/>
    <cellStyle name="Normal 5 4 2 2 3" xfId="3159" xr:uid="{00000000-0005-0000-0000-0000E2120000}"/>
    <cellStyle name="Normal 5 4 2 3" xfId="1564" xr:uid="{00000000-0005-0000-0000-0000E3120000}"/>
    <cellStyle name="Normal 5 4 2 3 2" xfId="4863" xr:uid="{00000000-0005-0000-0000-0000E4120000}"/>
    <cellStyle name="Normal 5 4 2 4" xfId="2059" xr:uid="{00000000-0005-0000-0000-0000E5120000}"/>
    <cellStyle name="Normal 5 4 2 4 2" xfId="3875" xr:uid="{00000000-0005-0000-0000-0000E6120000}"/>
    <cellStyle name="Normal 5 4 2 5" xfId="5357" xr:uid="{00000000-0005-0000-0000-0000E7120000}"/>
    <cellStyle name="Normal 5 4 2 6" xfId="2665" xr:uid="{00000000-0005-0000-0000-0000E8120000}"/>
    <cellStyle name="Normal 5 4 3" xfId="759" xr:uid="{00000000-0005-0000-0000-0000E9120000}"/>
    <cellStyle name="Normal 5 4 3 2" xfId="1253" xr:uid="{00000000-0005-0000-0000-0000EA120000}"/>
    <cellStyle name="Normal 5 4 3 2 2" xfId="4552" xr:uid="{00000000-0005-0000-0000-0000EB120000}"/>
    <cellStyle name="Normal 5 4 3 2 3" xfId="3342" xr:uid="{00000000-0005-0000-0000-0000EC120000}"/>
    <cellStyle name="Normal 5 4 3 3" xfId="1747" xr:uid="{00000000-0005-0000-0000-0000ED120000}"/>
    <cellStyle name="Normal 5 4 3 3 2" xfId="5046" xr:uid="{00000000-0005-0000-0000-0000EE120000}"/>
    <cellStyle name="Normal 5 4 3 4" xfId="2242" xr:uid="{00000000-0005-0000-0000-0000EF120000}"/>
    <cellStyle name="Normal 5 4 3 4 2" xfId="4058" xr:uid="{00000000-0005-0000-0000-0000F0120000}"/>
    <cellStyle name="Normal 5 4 3 5" xfId="5540" xr:uid="{00000000-0005-0000-0000-0000F1120000}"/>
    <cellStyle name="Normal 5 4 3 6" xfId="2848" xr:uid="{00000000-0005-0000-0000-0000F2120000}"/>
    <cellStyle name="Normal 5 4 4" xfId="393" xr:uid="{00000000-0005-0000-0000-0000F3120000}"/>
    <cellStyle name="Normal 5 4 4 2" xfId="3692" xr:uid="{00000000-0005-0000-0000-0000F4120000}"/>
    <cellStyle name="Normal 5 4 4 3" xfId="2482" xr:uid="{00000000-0005-0000-0000-0000F5120000}"/>
    <cellStyle name="Normal 5 4 5" xfId="887" xr:uid="{00000000-0005-0000-0000-0000F6120000}"/>
    <cellStyle name="Normal 5 4 5 2" xfId="4186" xr:uid="{00000000-0005-0000-0000-0000F7120000}"/>
    <cellStyle name="Normal 5 4 5 3" xfId="2976" xr:uid="{00000000-0005-0000-0000-0000F8120000}"/>
    <cellStyle name="Normal 5 4 6" xfId="198" xr:uid="{00000000-0005-0000-0000-0000F9120000}"/>
    <cellStyle name="Normal 5 4 6 2" xfId="3511" xr:uid="{00000000-0005-0000-0000-0000FA120000}"/>
    <cellStyle name="Normal 5 4 7" xfId="1381" xr:uid="{00000000-0005-0000-0000-0000FB120000}"/>
    <cellStyle name="Normal 5 4 7 2" xfId="4680" xr:uid="{00000000-0005-0000-0000-0000FC120000}"/>
    <cellStyle name="Normal 5 4 8" xfId="1876" xr:uid="{00000000-0005-0000-0000-0000FD120000}"/>
    <cellStyle name="Normal 5 4 8 2" xfId="3400" xr:uid="{00000000-0005-0000-0000-0000FE120000}"/>
    <cellStyle name="Normal 5 4 9" xfId="5174" xr:uid="{00000000-0005-0000-0000-0000FF120000}"/>
    <cellStyle name="Normal 5 5" xfId="141" xr:uid="{00000000-0005-0000-0000-000000130000}"/>
    <cellStyle name="Normal 5 5 2" xfId="688" xr:uid="{00000000-0005-0000-0000-000001130000}"/>
    <cellStyle name="Normal 5 5 2 2" xfId="1182" xr:uid="{00000000-0005-0000-0000-000002130000}"/>
    <cellStyle name="Normal 5 5 2 2 2" xfId="4481" xr:uid="{00000000-0005-0000-0000-000003130000}"/>
    <cellStyle name="Normal 5 5 2 2 3" xfId="3271" xr:uid="{00000000-0005-0000-0000-000004130000}"/>
    <cellStyle name="Normal 5 5 2 3" xfId="1676" xr:uid="{00000000-0005-0000-0000-000005130000}"/>
    <cellStyle name="Normal 5 5 2 3 2" xfId="4975" xr:uid="{00000000-0005-0000-0000-000006130000}"/>
    <cellStyle name="Normal 5 5 2 4" xfId="2171" xr:uid="{00000000-0005-0000-0000-000007130000}"/>
    <cellStyle name="Normal 5 5 2 4 2" xfId="3987" xr:uid="{00000000-0005-0000-0000-000008130000}"/>
    <cellStyle name="Normal 5 5 2 5" xfId="5469" xr:uid="{00000000-0005-0000-0000-000009130000}"/>
    <cellStyle name="Normal 5 5 2 6" xfId="2777" xr:uid="{00000000-0005-0000-0000-00000A130000}"/>
    <cellStyle name="Normal 5 5 3" xfId="505" xr:uid="{00000000-0005-0000-0000-00000B130000}"/>
    <cellStyle name="Normal 5 5 3 2" xfId="3804" xr:uid="{00000000-0005-0000-0000-00000C130000}"/>
    <cellStyle name="Normal 5 5 3 3" xfId="2594" xr:uid="{00000000-0005-0000-0000-00000D130000}"/>
    <cellStyle name="Normal 5 5 4" xfId="999" xr:uid="{00000000-0005-0000-0000-00000E130000}"/>
    <cellStyle name="Normal 5 5 4 2" xfId="4298" xr:uid="{00000000-0005-0000-0000-00000F130000}"/>
    <cellStyle name="Normal 5 5 4 3" xfId="3088" xr:uid="{00000000-0005-0000-0000-000010130000}"/>
    <cellStyle name="Normal 5 5 5" xfId="253" xr:uid="{00000000-0005-0000-0000-000011130000}"/>
    <cellStyle name="Normal 5 5 5 2" xfId="3566" xr:uid="{00000000-0005-0000-0000-000012130000}"/>
    <cellStyle name="Normal 5 5 6" xfId="1493" xr:uid="{00000000-0005-0000-0000-000013130000}"/>
    <cellStyle name="Normal 5 5 6 2" xfId="4792" xr:uid="{00000000-0005-0000-0000-000014130000}"/>
    <cellStyle name="Normal 5 5 7" xfId="1988" xr:uid="{00000000-0005-0000-0000-000015130000}"/>
    <cellStyle name="Normal 5 5 7 2" xfId="3455" xr:uid="{00000000-0005-0000-0000-000016130000}"/>
    <cellStyle name="Normal 5 5 8" xfId="5286" xr:uid="{00000000-0005-0000-0000-000017130000}"/>
    <cellStyle name="Normal 5 5 9" xfId="2356" xr:uid="{00000000-0005-0000-0000-000018130000}"/>
    <cellStyle name="Normal 5 6" xfId="450" xr:uid="{00000000-0005-0000-0000-000019130000}"/>
    <cellStyle name="Normal 5 6 2" xfId="944" xr:uid="{00000000-0005-0000-0000-00001A130000}"/>
    <cellStyle name="Normal 5 6 2 2" xfId="4243" xr:uid="{00000000-0005-0000-0000-00001B130000}"/>
    <cellStyle name="Normal 5 6 2 3" xfId="3033" xr:uid="{00000000-0005-0000-0000-00001C130000}"/>
    <cellStyle name="Normal 5 6 3" xfId="1438" xr:uid="{00000000-0005-0000-0000-00001D130000}"/>
    <cellStyle name="Normal 5 6 3 2" xfId="4737" xr:uid="{00000000-0005-0000-0000-00001E130000}"/>
    <cellStyle name="Normal 5 6 4" xfId="1933" xr:uid="{00000000-0005-0000-0000-00001F130000}"/>
    <cellStyle name="Normal 5 6 4 2" xfId="3749" xr:uid="{00000000-0005-0000-0000-000020130000}"/>
    <cellStyle name="Normal 5 6 5" xfId="5231" xr:uid="{00000000-0005-0000-0000-000021130000}"/>
    <cellStyle name="Normal 5 6 6" xfId="2539" xr:uid="{00000000-0005-0000-0000-000022130000}"/>
    <cellStyle name="Normal 5 7" xfId="633" xr:uid="{00000000-0005-0000-0000-000023130000}"/>
    <cellStyle name="Normal 5 7 2" xfId="1127" xr:uid="{00000000-0005-0000-0000-000024130000}"/>
    <cellStyle name="Normal 5 7 2 2" xfId="4426" xr:uid="{00000000-0005-0000-0000-000025130000}"/>
    <cellStyle name="Normal 5 7 2 3" xfId="3216" xr:uid="{00000000-0005-0000-0000-000026130000}"/>
    <cellStyle name="Normal 5 7 3" xfId="1621" xr:uid="{00000000-0005-0000-0000-000027130000}"/>
    <cellStyle name="Normal 5 7 3 2" xfId="4920" xr:uid="{00000000-0005-0000-0000-000028130000}"/>
    <cellStyle name="Normal 5 7 4" xfId="2116" xr:uid="{00000000-0005-0000-0000-000029130000}"/>
    <cellStyle name="Normal 5 7 4 2" xfId="3932" xr:uid="{00000000-0005-0000-0000-00002A130000}"/>
    <cellStyle name="Normal 5 7 5" xfId="5414" xr:uid="{00000000-0005-0000-0000-00002B130000}"/>
    <cellStyle name="Normal 5 7 6" xfId="2722" xr:uid="{00000000-0005-0000-0000-00002C130000}"/>
    <cellStyle name="Normal 5 8" xfId="308" xr:uid="{00000000-0005-0000-0000-00002D130000}"/>
    <cellStyle name="Normal 5 8 2" xfId="3621" xr:uid="{00000000-0005-0000-0000-00002E130000}"/>
    <cellStyle name="Normal 5 8 3" xfId="2411" xr:uid="{00000000-0005-0000-0000-00002F130000}"/>
    <cellStyle name="Normal 5 9" xfId="816" xr:uid="{00000000-0005-0000-0000-000030130000}"/>
    <cellStyle name="Normal 5 9 2" xfId="4115" xr:uid="{00000000-0005-0000-0000-000031130000}"/>
    <cellStyle name="Normal 5 9 3" xfId="2905" xr:uid="{00000000-0005-0000-0000-000032130000}"/>
    <cellStyle name="Normal 6" xfId="56" xr:uid="{00000000-0005-0000-0000-000033130000}"/>
    <cellStyle name="Normal 6 10" xfId="1311" xr:uid="{00000000-0005-0000-0000-000034130000}"/>
    <cellStyle name="Normal 6 10 2" xfId="4610" xr:uid="{00000000-0005-0000-0000-000035130000}"/>
    <cellStyle name="Normal 6 11" xfId="1806" xr:uid="{00000000-0005-0000-0000-000036130000}"/>
    <cellStyle name="Normal 6 11 2" xfId="3401" xr:uid="{00000000-0005-0000-0000-000037130000}"/>
    <cellStyle name="Normal 6 12" xfId="5104" xr:uid="{00000000-0005-0000-0000-000038130000}"/>
    <cellStyle name="Normal 6 13" xfId="2302" xr:uid="{00000000-0005-0000-0000-000039130000}"/>
    <cellStyle name="Normal 6 2" xfId="108" xr:uid="{00000000-0005-0000-0000-00003A130000}"/>
    <cellStyle name="Normal 6 2 10" xfId="1827" xr:uid="{00000000-0005-0000-0000-00003B130000}"/>
    <cellStyle name="Normal 6 2 10 2" xfId="3422" xr:uid="{00000000-0005-0000-0000-00003C130000}"/>
    <cellStyle name="Normal 6 2 11" xfId="5125" xr:uid="{00000000-0005-0000-0000-00003D130000}"/>
    <cellStyle name="Normal 6 2 12" xfId="2323" xr:uid="{00000000-0005-0000-0000-00003E130000}"/>
    <cellStyle name="Normal 6 2 2" xfId="163" xr:uid="{00000000-0005-0000-0000-00003F130000}"/>
    <cellStyle name="Normal 6 2 2 10" xfId="2378" xr:uid="{00000000-0005-0000-0000-000040130000}"/>
    <cellStyle name="Normal 6 2 2 2" xfId="598" xr:uid="{00000000-0005-0000-0000-000041130000}"/>
    <cellStyle name="Normal 6 2 2 2 2" xfId="1092" xr:uid="{00000000-0005-0000-0000-000042130000}"/>
    <cellStyle name="Normal 6 2 2 2 2 2" xfId="4391" xr:uid="{00000000-0005-0000-0000-000043130000}"/>
    <cellStyle name="Normal 6 2 2 2 2 3" xfId="3181" xr:uid="{00000000-0005-0000-0000-000044130000}"/>
    <cellStyle name="Normal 6 2 2 2 3" xfId="1586" xr:uid="{00000000-0005-0000-0000-000045130000}"/>
    <cellStyle name="Normal 6 2 2 2 3 2" xfId="4885" xr:uid="{00000000-0005-0000-0000-000046130000}"/>
    <cellStyle name="Normal 6 2 2 2 4" xfId="2081" xr:uid="{00000000-0005-0000-0000-000047130000}"/>
    <cellStyle name="Normal 6 2 2 2 4 2" xfId="3897" xr:uid="{00000000-0005-0000-0000-000048130000}"/>
    <cellStyle name="Normal 6 2 2 2 5" xfId="5379" xr:uid="{00000000-0005-0000-0000-000049130000}"/>
    <cellStyle name="Normal 6 2 2 2 6" xfId="2687" xr:uid="{00000000-0005-0000-0000-00004A130000}"/>
    <cellStyle name="Normal 6 2 2 3" xfId="781" xr:uid="{00000000-0005-0000-0000-00004B130000}"/>
    <cellStyle name="Normal 6 2 2 3 2" xfId="1275" xr:uid="{00000000-0005-0000-0000-00004C130000}"/>
    <cellStyle name="Normal 6 2 2 3 2 2" xfId="4574" xr:uid="{00000000-0005-0000-0000-00004D130000}"/>
    <cellStyle name="Normal 6 2 2 3 2 3" xfId="3364" xr:uid="{00000000-0005-0000-0000-00004E130000}"/>
    <cellStyle name="Normal 6 2 2 3 3" xfId="1769" xr:uid="{00000000-0005-0000-0000-00004F130000}"/>
    <cellStyle name="Normal 6 2 2 3 3 2" xfId="5068" xr:uid="{00000000-0005-0000-0000-000050130000}"/>
    <cellStyle name="Normal 6 2 2 3 4" xfId="2264" xr:uid="{00000000-0005-0000-0000-000051130000}"/>
    <cellStyle name="Normal 6 2 2 3 4 2" xfId="4080" xr:uid="{00000000-0005-0000-0000-000052130000}"/>
    <cellStyle name="Normal 6 2 2 3 5" xfId="5562" xr:uid="{00000000-0005-0000-0000-000053130000}"/>
    <cellStyle name="Normal 6 2 2 3 6" xfId="2870" xr:uid="{00000000-0005-0000-0000-000054130000}"/>
    <cellStyle name="Normal 6 2 2 4" xfId="415" xr:uid="{00000000-0005-0000-0000-000055130000}"/>
    <cellStyle name="Normal 6 2 2 4 2" xfId="3714" xr:uid="{00000000-0005-0000-0000-000056130000}"/>
    <cellStyle name="Normal 6 2 2 4 3" xfId="2504" xr:uid="{00000000-0005-0000-0000-000057130000}"/>
    <cellStyle name="Normal 6 2 2 5" xfId="909" xr:uid="{00000000-0005-0000-0000-000058130000}"/>
    <cellStyle name="Normal 6 2 2 5 2" xfId="4208" xr:uid="{00000000-0005-0000-0000-000059130000}"/>
    <cellStyle name="Normal 6 2 2 5 3" xfId="2998" xr:uid="{00000000-0005-0000-0000-00005A130000}"/>
    <cellStyle name="Normal 6 2 2 6" xfId="275" xr:uid="{00000000-0005-0000-0000-00005B130000}"/>
    <cellStyle name="Normal 6 2 2 6 2" xfId="3588" xr:uid="{00000000-0005-0000-0000-00005C130000}"/>
    <cellStyle name="Normal 6 2 2 7" xfId="1403" xr:uid="{00000000-0005-0000-0000-00005D130000}"/>
    <cellStyle name="Normal 6 2 2 7 2" xfId="4702" xr:uid="{00000000-0005-0000-0000-00005E130000}"/>
    <cellStyle name="Normal 6 2 2 8" xfId="1898" xr:uid="{00000000-0005-0000-0000-00005F130000}"/>
    <cellStyle name="Normal 6 2 2 8 2" xfId="3477" xr:uid="{00000000-0005-0000-0000-000060130000}"/>
    <cellStyle name="Normal 6 2 2 9" xfId="5196" xr:uid="{00000000-0005-0000-0000-000061130000}"/>
    <cellStyle name="Normal 6 2 3" xfId="527" xr:uid="{00000000-0005-0000-0000-000062130000}"/>
    <cellStyle name="Normal 6 2 3 2" xfId="710" xr:uid="{00000000-0005-0000-0000-000063130000}"/>
    <cellStyle name="Normal 6 2 3 2 2" xfId="1204" xr:uid="{00000000-0005-0000-0000-000064130000}"/>
    <cellStyle name="Normal 6 2 3 2 2 2" xfId="4503" xr:uid="{00000000-0005-0000-0000-000065130000}"/>
    <cellStyle name="Normal 6 2 3 2 2 3" xfId="3293" xr:uid="{00000000-0005-0000-0000-000066130000}"/>
    <cellStyle name="Normal 6 2 3 2 3" xfId="1698" xr:uid="{00000000-0005-0000-0000-000067130000}"/>
    <cellStyle name="Normal 6 2 3 2 3 2" xfId="4997" xr:uid="{00000000-0005-0000-0000-000068130000}"/>
    <cellStyle name="Normal 6 2 3 2 4" xfId="2193" xr:uid="{00000000-0005-0000-0000-000069130000}"/>
    <cellStyle name="Normal 6 2 3 2 4 2" xfId="4009" xr:uid="{00000000-0005-0000-0000-00006A130000}"/>
    <cellStyle name="Normal 6 2 3 2 5" xfId="5491" xr:uid="{00000000-0005-0000-0000-00006B130000}"/>
    <cellStyle name="Normal 6 2 3 2 6" xfId="2799" xr:uid="{00000000-0005-0000-0000-00006C130000}"/>
    <cellStyle name="Normal 6 2 3 3" xfId="1021" xr:uid="{00000000-0005-0000-0000-00006D130000}"/>
    <cellStyle name="Normal 6 2 3 3 2" xfId="4320" xr:uid="{00000000-0005-0000-0000-00006E130000}"/>
    <cellStyle name="Normal 6 2 3 3 3" xfId="3110" xr:uid="{00000000-0005-0000-0000-00006F130000}"/>
    <cellStyle name="Normal 6 2 3 4" xfId="1515" xr:uid="{00000000-0005-0000-0000-000070130000}"/>
    <cellStyle name="Normal 6 2 3 4 2" xfId="4814" xr:uid="{00000000-0005-0000-0000-000071130000}"/>
    <cellStyle name="Normal 6 2 3 5" xfId="2010" xr:uid="{00000000-0005-0000-0000-000072130000}"/>
    <cellStyle name="Normal 6 2 3 5 2" xfId="3826" xr:uid="{00000000-0005-0000-0000-000073130000}"/>
    <cellStyle name="Normal 6 2 3 6" xfId="5308" xr:uid="{00000000-0005-0000-0000-000074130000}"/>
    <cellStyle name="Normal 6 2 3 7" xfId="2616" xr:uid="{00000000-0005-0000-0000-000075130000}"/>
    <cellStyle name="Normal 6 2 4" xfId="472" xr:uid="{00000000-0005-0000-0000-000076130000}"/>
    <cellStyle name="Normal 6 2 4 2" xfId="966" xr:uid="{00000000-0005-0000-0000-000077130000}"/>
    <cellStyle name="Normal 6 2 4 2 2" xfId="4265" xr:uid="{00000000-0005-0000-0000-000078130000}"/>
    <cellStyle name="Normal 6 2 4 2 3" xfId="3055" xr:uid="{00000000-0005-0000-0000-000079130000}"/>
    <cellStyle name="Normal 6 2 4 3" xfId="1460" xr:uid="{00000000-0005-0000-0000-00007A130000}"/>
    <cellStyle name="Normal 6 2 4 3 2" xfId="4759" xr:uid="{00000000-0005-0000-0000-00007B130000}"/>
    <cellStyle name="Normal 6 2 4 4" xfId="1955" xr:uid="{00000000-0005-0000-0000-00007C130000}"/>
    <cellStyle name="Normal 6 2 4 4 2" xfId="3771" xr:uid="{00000000-0005-0000-0000-00007D130000}"/>
    <cellStyle name="Normal 6 2 4 5" xfId="5253" xr:uid="{00000000-0005-0000-0000-00007E130000}"/>
    <cellStyle name="Normal 6 2 4 6" xfId="2561" xr:uid="{00000000-0005-0000-0000-00007F130000}"/>
    <cellStyle name="Normal 6 2 5" xfId="655" xr:uid="{00000000-0005-0000-0000-000080130000}"/>
    <cellStyle name="Normal 6 2 5 2" xfId="1149" xr:uid="{00000000-0005-0000-0000-000081130000}"/>
    <cellStyle name="Normal 6 2 5 2 2" xfId="4448" xr:uid="{00000000-0005-0000-0000-000082130000}"/>
    <cellStyle name="Normal 6 2 5 2 3" xfId="3238" xr:uid="{00000000-0005-0000-0000-000083130000}"/>
    <cellStyle name="Normal 6 2 5 3" xfId="1643" xr:uid="{00000000-0005-0000-0000-000084130000}"/>
    <cellStyle name="Normal 6 2 5 3 2" xfId="4942" xr:uid="{00000000-0005-0000-0000-000085130000}"/>
    <cellStyle name="Normal 6 2 5 4" xfId="2138" xr:uid="{00000000-0005-0000-0000-000086130000}"/>
    <cellStyle name="Normal 6 2 5 4 2" xfId="3954" xr:uid="{00000000-0005-0000-0000-000087130000}"/>
    <cellStyle name="Normal 6 2 5 5" xfId="5436" xr:uid="{00000000-0005-0000-0000-000088130000}"/>
    <cellStyle name="Normal 6 2 5 6" xfId="2744" xr:uid="{00000000-0005-0000-0000-000089130000}"/>
    <cellStyle name="Normal 6 2 6" xfId="330" xr:uid="{00000000-0005-0000-0000-00008A130000}"/>
    <cellStyle name="Normal 6 2 6 2" xfId="3643" xr:uid="{00000000-0005-0000-0000-00008B130000}"/>
    <cellStyle name="Normal 6 2 6 3" xfId="2433" xr:uid="{00000000-0005-0000-0000-00008C130000}"/>
    <cellStyle name="Normal 6 2 7" xfId="838" xr:uid="{00000000-0005-0000-0000-00008D130000}"/>
    <cellStyle name="Normal 6 2 7 2" xfId="4137" xr:uid="{00000000-0005-0000-0000-00008E130000}"/>
    <cellStyle name="Normal 6 2 7 3" xfId="2927" xr:uid="{00000000-0005-0000-0000-00008F130000}"/>
    <cellStyle name="Normal 6 2 8" xfId="220" xr:uid="{00000000-0005-0000-0000-000090130000}"/>
    <cellStyle name="Normal 6 2 8 2" xfId="3533" xr:uid="{00000000-0005-0000-0000-000091130000}"/>
    <cellStyle name="Normal 6 2 9" xfId="1332" xr:uid="{00000000-0005-0000-0000-000092130000}"/>
    <cellStyle name="Normal 6 2 9 2" xfId="4631" xr:uid="{00000000-0005-0000-0000-000093130000}"/>
    <cellStyle name="Normal 6 3" xfId="142" xr:uid="{00000000-0005-0000-0000-000094130000}"/>
    <cellStyle name="Normal 6 3 10" xfId="2357" xr:uid="{00000000-0005-0000-0000-000095130000}"/>
    <cellStyle name="Normal 6 3 2" xfId="577" xr:uid="{00000000-0005-0000-0000-000096130000}"/>
    <cellStyle name="Normal 6 3 2 2" xfId="1071" xr:uid="{00000000-0005-0000-0000-000097130000}"/>
    <cellStyle name="Normal 6 3 2 2 2" xfId="4370" xr:uid="{00000000-0005-0000-0000-000098130000}"/>
    <cellStyle name="Normal 6 3 2 2 3" xfId="3160" xr:uid="{00000000-0005-0000-0000-000099130000}"/>
    <cellStyle name="Normal 6 3 2 3" xfId="1565" xr:uid="{00000000-0005-0000-0000-00009A130000}"/>
    <cellStyle name="Normal 6 3 2 3 2" xfId="4864" xr:uid="{00000000-0005-0000-0000-00009B130000}"/>
    <cellStyle name="Normal 6 3 2 4" xfId="2060" xr:uid="{00000000-0005-0000-0000-00009C130000}"/>
    <cellStyle name="Normal 6 3 2 4 2" xfId="3876" xr:uid="{00000000-0005-0000-0000-00009D130000}"/>
    <cellStyle name="Normal 6 3 2 5" xfId="5358" xr:uid="{00000000-0005-0000-0000-00009E130000}"/>
    <cellStyle name="Normal 6 3 2 6" xfId="2666" xr:uid="{00000000-0005-0000-0000-00009F130000}"/>
    <cellStyle name="Normal 6 3 3" xfId="760" xr:uid="{00000000-0005-0000-0000-0000A0130000}"/>
    <cellStyle name="Normal 6 3 3 2" xfId="1254" xr:uid="{00000000-0005-0000-0000-0000A1130000}"/>
    <cellStyle name="Normal 6 3 3 2 2" xfId="4553" xr:uid="{00000000-0005-0000-0000-0000A2130000}"/>
    <cellStyle name="Normal 6 3 3 2 3" xfId="3343" xr:uid="{00000000-0005-0000-0000-0000A3130000}"/>
    <cellStyle name="Normal 6 3 3 3" xfId="1748" xr:uid="{00000000-0005-0000-0000-0000A4130000}"/>
    <cellStyle name="Normal 6 3 3 3 2" xfId="5047" xr:uid="{00000000-0005-0000-0000-0000A5130000}"/>
    <cellStyle name="Normal 6 3 3 4" xfId="2243" xr:uid="{00000000-0005-0000-0000-0000A6130000}"/>
    <cellStyle name="Normal 6 3 3 4 2" xfId="4059" xr:uid="{00000000-0005-0000-0000-0000A7130000}"/>
    <cellStyle name="Normal 6 3 3 5" xfId="5541" xr:uid="{00000000-0005-0000-0000-0000A8130000}"/>
    <cellStyle name="Normal 6 3 3 6" xfId="2849" xr:uid="{00000000-0005-0000-0000-0000A9130000}"/>
    <cellStyle name="Normal 6 3 4" xfId="394" xr:uid="{00000000-0005-0000-0000-0000AA130000}"/>
    <cellStyle name="Normal 6 3 4 2" xfId="3693" xr:uid="{00000000-0005-0000-0000-0000AB130000}"/>
    <cellStyle name="Normal 6 3 4 3" xfId="2483" xr:uid="{00000000-0005-0000-0000-0000AC130000}"/>
    <cellStyle name="Normal 6 3 5" xfId="888" xr:uid="{00000000-0005-0000-0000-0000AD130000}"/>
    <cellStyle name="Normal 6 3 5 2" xfId="4187" xr:uid="{00000000-0005-0000-0000-0000AE130000}"/>
    <cellStyle name="Normal 6 3 5 3" xfId="2977" xr:uid="{00000000-0005-0000-0000-0000AF130000}"/>
    <cellStyle name="Normal 6 3 6" xfId="254" xr:uid="{00000000-0005-0000-0000-0000B0130000}"/>
    <cellStyle name="Normal 6 3 6 2" xfId="3567" xr:uid="{00000000-0005-0000-0000-0000B1130000}"/>
    <cellStyle name="Normal 6 3 7" xfId="1382" xr:uid="{00000000-0005-0000-0000-0000B2130000}"/>
    <cellStyle name="Normal 6 3 7 2" xfId="4681" xr:uid="{00000000-0005-0000-0000-0000B3130000}"/>
    <cellStyle name="Normal 6 3 8" xfId="1877" xr:uid="{00000000-0005-0000-0000-0000B4130000}"/>
    <cellStyle name="Normal 6 3 8 2" xfId="3456" xr:uid="{00000000-0005-0000-0000-0000B5130000}"/>
    <cellStyle name="Normal 6 3 9" xfId="5175" xr:uid="{00000000-0005-0000-0000-0000B6130000}"/>
    <cellStyle name="Normal 6 4" xfId="506" xr:uid="{00000000-0005-0000-0000-0000B7130000}"/>
    <cellStyle name="Normal 6 4 2" xfId="689" xr:uid="{00000000-0005-0000-0000-0000B8130000}"/>
    <cellStyle name="Normal 6 4 2 2" xfId="1183" xr:uid="{00000000-0005-0000-0000-0000B9130000}"/>
    <cellStyle name="Normal 6 4 2 2 2" xfId="4482" xr:uid="{00000000-0005-0000-0000-0000BA130000}"/>
    <cellStyle name="Normal 6 4 2 2 3" xfId="3272" xr:uid="{00000000-0005-0000-0000-0000BB130000}"/>
    <cellStyle name="Normal 6 4 2 3" xfId="1677" xr:uid="{00000000-0005-0000-0000-0000BC130000}"/>
    <cellStyle name="Normal 6 4 2 3 2" xfId="4976" xr:uid="{00000000-0005-0000-0000-0000BD130000}"/>
    <cellStyle name="Normal 6 4 2 4" xfId="2172" xr:uid="{00000000-0005-0000-0000-0000BE130000}"/>
    <cellStyle name="Normal 6 4 2 4 2" xfId="3988" xr:uid="{00000000-0005-0000-0000-0000BF130000}"/>
    <cellStyle name="Normal 6 4 2 5" xfId="5470" xr:uid="{00000000-0005-0000-0000-0000C0130000}"/>
    <cellStyle name="Normal 6 4 2 6" xfId="2778" xr:uid="{00000000-0005-0000-0000-0000C1130000}"/>
    <cellStyle name="Normal 6 4 3" xfId="1000" xr:uid="{00000000-0005-0000-0000-0000C2130000}"/>
    <cellStyle name="Normal 6 4 3 2" xfId="4299" xr:uid="{00000000-0005-0000-0000-0000C3130000}"/>
    <cellStyle name="Normal 6 4 3 3" xfId="3089" xr:uid="{00000000-0005-0000-0000-0000C4130000}"/>
    <cellStyle name="Normal 6 4 4" xfId="1494" xr:uid="{00000000-0005-0000-0000-0000C5130000}"/>
    <cellStyle name="Normal 6 4 4 2" xfId="4793" xr:uid="{00000000-0005-0000-0000-0000C6130000}"/>
    <cellStyle name="Normal 6 4 5" xfId="1989" xr:uid="{00000000-0005-0000-0000-0000C7130000}"/>
    <cellStyle name="Normal 6 4 5 2" xfId="3805" xr:uid="{00000000-0005-0000-0000-0000C8130000}"/>
    <cellStyle name="Normal 6 4 6" xfId="5287" xr:uid="{00000000-0005-0000-0000-0000C9130000}"/>
    <cellStyle name="Normal 6 4 7" xfId="2595" xr:uid="{00000000-0005-0000-0000-0000CA130000}"/>
    <cellStyle name="Normal 6 5" xfId="451" xr:uid="{00000000-0005-0000-0000-0000CB130000}"/>
    <cellStyle name="Normal 6 5 2" xfId="945" xr:uid="{00000000-0005-0000-0000-0000CC130000}"/>
    <cellStyle name="Normal 6 5 2 2" xfId="4244" xr:uid="{00000000-0005-0000-0000-0000CD130000}"/>
    <cellStyle name="Normal 6 5 2 3" xfId="3034" xr:uid="{00000000-0005-0000-0000-0000CE130000}"/>
    <cellStyle name="Normal 6 5 3" xfId="1439" xr:uid="{00000000-0005-0000-0000-0000CF130000}"/>
    <cellStyle name="Normal 6 5 3 2" xfId="4738" xr:uid="{00000000-0005-0000-0000-0000D0130000}"/>
    <cellStyle name="Normal 6 5 4" xfId="1934" xr:uid="{00000000-0005-0000-0000-0000D1130000}"/>
    <cellStyle name="Normal 6 5 4 2" xfId="3750" xr:uid="{00000000-0005-0000-0000-0000D2130000}"/>
    <cellStyle name="Normal 6 5 5" xfId="5232" xr:uid="{00000000-0005-0000-0000-0000D3130000}"/>
    <cellStyle name="Normal 6 5 6" xfId="2540" xr:uid="{00000000-0005-0000-0000-0000D4130000}"/>
    <cellStyle name="Normal 6 6" xfId="634" xr:uid="{00000000-0005-0000-0000-0000D5130000}"/>
    <cellStyle name="Normal 6 6 2" xfId="1128" xr:uid="{00000000-0005-0000-0000-0000D6130000}"/>
    <cellStyle name="Normal 6 6 2 2" xfId="4427" xr:uid="{00000000-0005-0000-0000-0000D7130000}"/>
    <cellStyle name="Normal 6 6 2 3" xfId="3217" xr:uid="{00000000-0005-0000-0000-0000D8130000}"/>
    <cellStyle name="Normal 6 6 3" xfId="1622" xr:uid="{00000000-0005-0000-0000-0000D9130000}"/>
    <cellStyle name="Normal 6 6 3 2" xfId="4921" xr:uid="{00000000-0005-0000-0000-0000DA130000}"/>
    <cellStyle name="Normal 6 6 4" xfId="2117" xr:uid="{00000000-0005-0000-0000-0000DB130000}"/>
    <cellStyle name="Normal 6 6 4 2" xfId="3933" xr:uid="{00000000-0005-0000-0000-0000DC130000}"/>
    <cellStyle name="Normal 6 6 5" xfId="5415" xr:uid="{00000000-0005-0000-0000-0000DD130000}"/>
    <cellStyle name="Normal 6 6 6" xfId="2723" xr:uid="{00000000-0005-0000-0000-0000DE130000}"/>
    <cellStyle name="Normal 6 7" xfId="309" xr:uid="{00000000-0005-0000-0000-0000DF130000}"/>
    <cellStyle name="Normal 6 7 2" xfId="3622" xr:uid="{00000000-0005-0000-0000-0000E0130000}"/>
    <cellStyle name="Normal 6 7 3" xfId="2412" xr:uid="{00000000-0005-0000-0000-0000E1130000}"/>
    <cellStyle name="Normal 6 8" xfId="817" xr:uid="{00000000-0005-0000-0000-0000E2130000}"/>
    <cellStyle name="Normal 6 8 2" xfId="4116" xr:uid="{00000000-0005-0000-0000-0000E3130000}"/>
    <cellStyle name="Normal 6 8 3" xfId="2906" xr:uid="{00000000-0005-0000-0000-0000E4130000}"/>
    <cellStyle name="Normal 6 9" xfId="199" xr:uid="{00000000-0005-0000-0000-0000E5130000}"/>
    <cellStyle name="Normal 6 9 2" xfId="3512" xr:uid="{00000000-0005-0000-0000-0000E6130000}"/>
    <cellStyle name="Normal 7" xfId="104" xr:uid="{00000000-0005-0000-0000-0000E7130000}"/>
    <cellStyle name="Normal 7 10" xfId="1823" xr:uid="{00000000-0005-0000-0000-0000E8130000}"/>
    <cellStyle name="Normal 7 10 2" xfId="3418" xr:uid="{00000000-0005-0000-0000-0000E9130000}"/>
    <cellStyle name="Normal 7 11" xfId="5121" xr:uid="{00000000-0005-0000-0000-0000EA130000}"/>
    <cellStyle name="Normal 7 12" xfId="2319" xr:uid="{00000000-0005-0000-0000-0000EB130000}"/>
    <cellStyle name="Normal 7 2" xfId="159" xr:uid="{00000000-0005-0000-0000-0000EC130000}"/>
    <cellStyle name="Normal 7 2 10" xfId="2374" xr:uid="{00000000-0005-0000-0000-0000ED130000}"/>
    <cellStyle name="Normal 7 2 2" xfId="594" xr:uid="{00000000-0005-0000-0000-0000EE130000}"/>
    <cellStyle name="Normal 7 2 2 2" xfId="1088" xr:uid="{00000000-0005-0000-0000-0000EF130000}"/>
    <cellStyle name="Normal 7 2 2 2 2" xfId="4387" xr:uid="{00000000-0005-0000-0000-0000F0130000}"/>
    <cellStyle name="Normal 7 2 2 2 3" xfId="3177" xr:uid="{00000000-0005-0000-0000-0000F1130000}"/>
    <cellStyle name="Normal 7 2 2 3" xfId="1582" xr:uid="{00000000-0005-0000-0000-0000F2130000}"/>
    <cellStyle name="Normal 7 2 2 3 2" xfId="4881" xr:uid="{00000000-0005-0000-0000-0000F3130000}"/>
    <cellStyle name="Normal 7 2 2 4" xfId="2077" xr:uid="{00000000-0005-0000-0000-0000F4130000}"/>
    <cellStyle name="Normal 7 2 2 4 2" xfId="3893" xr:uid="{00000000-0005-0000-0000-0000F5130000}"/>
    <cellStyle name="Normal 7 2 2 5" xfId="5375" xr:uid="{00000000-0005-0000-0000-0000F6130000}"/>
    <cellStyle name="Normal 7 2 2 6" xfId="2683" xr:uid="{00000000-0005-0000-0000-0000F7130000}"/>
    <cellStyle name="Normal 7 2 3" xfId="777" xr:uid="{00000000-0005-0000-0000-0000F8130000}"/>
    <cellStyle name="Normal 7 2 3 2" xfId="1271" xr:uid="{00000000-0005-0000-0000-0000F9130000}"/>
    <cellStyle name="Normal 7 2 3 2 2" xfId="4570" xr:uid="{00000000-0005-0000-0000-0000FA130000}"/>
    <cellStyle name="Normal 7 2 3 2 3" xfId="3360" xr:uid="{00000000-0005-0000-0000-0000FB130000}"/>
    <cellStyle name="Normal 7 2 3 3" xfId="1765" xr:uid="{00000000-0005-0000-0000-0000FC130000}"/>
    <cellStyle name="Normal 7 2 3 3 2" xfId="5064" xr:uid="{00000000-0005-0000-0000-0000FD130000}"/>
    <cellStyle name="Normal 7 2 3 4" xfId="2260" xr:uid="{00000000-0005-0000-0000-0000FE130000}"/>
    <cellStyle name="Normal 7 2 3 4 2" xfId="4076" xr:uid="{00000000-0005-0000-0000-0000FF130000}"/>
    <cellStyle name="Normal 7 2 3 5" xfId="5558" xr:uid="{00000000-0005-0000-0000-000000140000}"/>
    <cellStyle name="Normal 7 2 3 6" xfId="2866" xr:uid="{00000000-0005-0000-0000-000001140000}"/>
    <cellStyle name="Normal 7 2 4" xfId="411" xr:uid="{00000000-0005-0000-0000-000002140000}"/>
    <cellStyle name="Normal 7 2 4 2" xfId="3710" xr:uid="{00000000-0005-0000-0000-000003140000}"/>
    <cellStyle name="Normal 7 2 4 3" xfId="2500" xr:uid="{00000000-0005-0000-0000-000004140000}"/>
    <cellStyle name="Normal 7 2 5" xfId="905" xr:uid="{00000000-0005-0000-0000-000005140000}"/>
    <cellStyle name="Normal 7 2 5 2" xfId="4204" xr:uid="{00000000-0005-0000-0000-000006140000}"/>
    <cellStyle name="Normal 7 2 5 3" xfId="2994" xr:uid="{00000000-0005-0000-0000-000007140000}"/>
    <cellStyle name="Normal 7 2 6" xfId="271" xr:uid="{00000000-0005-0000-0000-000008140000}"/>
    <cellStyle name="Normal 7 2 6 2" xfId="3584" xr:uid="{00000000-0005-0000-0000-000009140000}"/>
    <cellStyle name="Normal 7 2 7" xfId="1399" xr:uid="{00000000-0005-0000-0000-00000A140000}"/>
    <cellStyle name="Normal 7 2 7 2" xfId="4698" xr:uid="{00000000-0005-0000-0000-00000B140000}"/>
    <cellStyle name="Normal 7 2 8" xfId="1894" xr:uid="{00000000-0005-0000-0000-00000C140000}"/>
    <cellStyle name="Normal 7 2 8 2" xfId="3473" xr:uid="{00000000-0005-0000-0000-00000D140000}"/>
    <cellStyle name="Normal 7 2 9" xfId="5192" xr:uid="{00000000-0005-0000-0000-00000E140000}"/>
    <cellStyle name="Normal 7 3" xfId="523" xr:uid="{00000000-0005-0000-0000-00000F140000}"/>
    <cellStyle name="Normal 7 3 2" xfId="706" xr:uid="{00000000-0005-0000-0000-000010140000}"/>
    <cellStyle name="Normal 7 3 2 2" xfId="1200" xr:uid="{00000000-0005-0000-0000-000011140000}"/>
    <cellStyle name="Normal 7 3 2 2 2" xfId="4499" xr:uid="{00000000-0005-0000-0000-000012140000}"/>
    <cellStyle name="Normal 7 3 2 2 3" xfId="3289" xr:uid="{00000000-0005-0000-0000-000013140000}"/>
    <cellStyle name="Normal 7 3 2 3" xfId="1694" xr:uid="{00000000-0005-0000-0000-000014140000}"/>
    <cellStyle name="Normal 7 3 2 3 2" xfId="4993" xr:uid="{00000000-0005-0000-0000-000015140000}"/>
    <cellStyle name="Normal 7 3 2 4" xfId="2189" xr:uid="{00000000-0005-0000-0000-000016140000}"/>
    <cellStyle name="Normal 7 3 2 4 2" xfId="4005" xr:uid="{00000000-0005-0000-0000-000017140000}"/>
    <cellStyle name="Normal 7 3 2 5" xfId="5487" xr:uid="{00000000-0005-0000-0000-000018140000}"/>
    <cellStyle name="Normal 7 3 2 6" xfId="2795" xr:uid="{00000000-0005-0000-0000-000019140000}"/>
    <cellStyle name="Normal 7 3 3" xfId="1017" xr:uid="{00000000-0005-0000-0000-00001A140000}"/>
    <cellStyle name="Normal 7 3 3 2" xfId="4316" xr:uid="{00000000-0005-0000-0000-00001B140000}"/>
    <cellStyle name="Normal 7 3 3 3" xfId="3106" xr:uid="{00000000-0005-0000-0000-00001C140000}"/>
    <cellStyle name="Normal 7 3 4" xfId="1511" xr:uid="{00000000-0005-0000-0000-00001D140000}"/>
    <cellStyle name="Normal 7 3 4 2" xfId="4810" xr:uid="{00000000-0005-0000-0000-00001E140000}"/>
    <cellStyle name="Normal 7 3 5" xfId="2006" xr:uid="{00000000-0005-0000-0000-00001F140000}"/>
    <cellStyle name="Normal 7 3 5 2" xfId="3822" xr:uid="{00000000-0005-0000-0000-000020140000}"/>
    <cellStyle name="Normal 7 3 6" xfId="5304" xr:uid="{00000000-0005-0000-0000-000021140000}"/>
    <cellStyle name="Normal 7 3 7" xfId="2612" xr:uid="{00000000-0005-0000-0000-000022140000}"/>
    <cellStyle name="Normal 7 4" xfId="468" xr:uid="{00000000-0005-0000-0000-000023140000}"/>
    <cellStyle name="Normal 7 4 2" xfId="962" xr:uid="{00000000-0005-0000-0000-000024140000}"/>
    <cellStyle name="Normal 7 4 2 2" xfId="4261" xr:uid="{00000000-0005-0000-0000-000025140000}"/>
    <cellStyle name="Normal 7 4 2 3" xfId="3051" xr:uid="{00000000-0005-0000-0000-000026140000}"/>
    <cellStyle name="Normal 7 4 3" xfId="1456" xr:uid="{00000000-0005-0000-0000-000027140000}"/>
    <cellStyle name="Normal 7 4 3 2" xfId="4755" xr:uid="{00000000-0005-0000-0000-000028140000}"/>
    <cellStyle name="Normal 7 4 4" xfId="1951" xr:uid="{00000000-0005-0000-0000-000029140000}"/>
    <cellStyle name="Normal 7 4 4 2" xfId="3767" xr:uid="{00000000-0005-0000-0000-00002A140000}"/>
    <cellStyle name="Normal 7 4 5" xfId="5249" xr:uid="{00000000-0005-0000-0000-00002B140000}"/>
    <cellStyle name="Normal 7 4 6" xfId="2557" xr:uid="{00000000-0005-0000-0000-00002C140000}"/>
    <cellStyle name="Normal 7 5" xfId="651" xr:uid="{00000000-0005-0000-0000-00002D140000}"/>
    <cellStyle name="Normal 7 5 2" xfId="1145" xr:uid="{00000000-0005-0000-0000-00002E140000}"/>
    <cellStyle name="Normal 7 5 2 2" xfId="4444" xr:uid="{00000000-0005-0000-0000-00002F140000}"/>
    <cellStyle name="Normal 7 5 2 3" xfId="3234" xr:uid="{00000000-0005-0000-0000-000030140000}"/>
    <cellStyle name="Normal 7 5 3" xfId="1639" xr:uid="{00000000-0005-0000-0000-000031140000}"/>
    <cellStyle name="Normal 7 5 3 2" xfId="4938" xr:uid="{00000000-0005-0000-0000-000032140000}"/>
    <cellStyle name="Normal 7 5 4" xfId="2134" xr:uid="{00000000-0005-0000-0000-000033140000}"/>
    <cellStyle name="Normal 7 5 4 2" xfId="3950" xr:uid="{00000000-0005-0000-0000-000034140000}"/>
    <cellStyle name="Normal 7 5 5" xfId="5432" xr:uid="{00000000-0005-0000-0000-000035140000}"/>
    <cellStyle name="Normal 7 5 6" xfId="2740" xr:uid="{00000000-0005-0000-0000-000036140000}"/>
    <cellStyle name="Normal 7 6" xfId="326" xr:uid="{00000000-0005-0000-0000-000037140000}"/>
    <cellStyle name="Normal 7 6 2" xfId="3639" xr:uid="{00000000-0005-0000-0000-000038140000}"/>
    <cellStyle name="Normal 7 6 3" xfId="2429" xr:uid="{00000000-0005-0000-0000-000039140000}"/>
    <cellStyle name="Normal 7 7" xfId="834" xr:uid="{00000000-0005-0000-0000-00003A140000}"/>
    <cellStyle name="Normal 7 7 2" xfId="4133" xr:uid="{00000000-0005-0000-0000-00003B140000}"/>
    <cellStyle name="Normal 7 7 3" xfId="2923" xr:uid="{00000000-0005-0000-0000-00003C140000}"/>
    <cellStyle name="Normal 7 8" xfId="216" xr:uid="{00000000-0005-0000-0000-00003D140000}"/>
    <cellStyle name="Normal 7 8 2" xfId="3529" xr:uid="{00000000-0005-0000-0000-00003E140000}"/>
    <cellStyle name="Normal 7 9" xfId="1328" xr:uid="{00000000-0005-0000-0000-00003F140000}"/>
    <cellStyle name="Normal 7 9 2" xfId="4627" xr:uid="{00000000-0005-0000-0000-000040140000}"/>
    <cellStyle name="Normal 8" xfId="125" xr:uid="{00000000-0005-0000-0000-000041140000}"/>
    <cellStyle name="Normal 8 10" xfId="1844" xr:uid="{00000000-0005-0000-0000-000042140000}"/>
    <cellStyle name="Normal 8 10 2" xfId="3439" xr:uid="{00000000-0005-0000-0000-000043140000}"/>
    <cellStyle name="Normal 8 11" xfId="5142" xr:uid="{00000000-0005-0000-0000-000044140000}"/>
    <cellStyle name="Normal 8 12" xfId="2340" xr:uid="{00000000-0005-0000-0000-000045140000}"/>
    <cellStyle name="Normal 8 2" xfId="180" xr:uid="{00000000-0005-0000-0000-000046140000}"/>
    <cellStyle name="Normal 8 2 10" xfId="2395" xr:uid="{00000000-0005-0000-0000-000047140000}"/>
    <cellStyle name="Normal 8 2 2" xfId="615" xr:uid="{00000000-0005-0000-0000-000048140000}"/>
    <cellStyle name="Normal 8 2 2 2" xfId="1109" xr:uid="{00000000-0005-0000-0000-000049140000}"/>
    <cellStyle name="Normal 8 2 2 2 2" xfId="4408" xr:uid="{00000000-0005-0000-0000-00004A140000}"/>
    <cellStyle name="Normal 8 2 2 2 3" xfId="3198" xr:uid="{00000000-0005-0000-0000-00004B140000}"/>
    <cellStyle name="Normal 8 2 2 3" xfId="1603" xr:uid="{00000000-0005-0000-0000-00004C140000}"/>
    <cellStyle name="Normal 8 2 2 3 2" xfId="4902" xr:uid="{00000000-0005-0000-0000-00004D140000}"/>
    <cellStyle name="Normal 8 2 2 4" xfId="2098" xr:uid="{00000000-0005-0000-0000-00004E140000}"/>
    <cellStyle name="Normal 8 2 2 4 2" xfId="3914" xr:uid="{00000000-0005-0000-0000-00004F140000}"/>
    <cellStyle name="Normal 8 2 2 5" xfId="5396" xr:uid="{00000000-0005-0000-0000-000050140000}"/>
    <cellStyle name="Normal 8 2 2 6" xfId="2704" xr:uid="{00000000-0005-0000-0000-000051140000}"/>
    <cellStyle name="Normal 8 2 3" xfId="798" xr:uid="{00000000-0005-0000-0000-000052140000}"/>
    <cellStyle name="Normal 8 2 3 2" xfId="1292" xr:uid="{00000000-0005-0000-0000-000053140000}"/>
    <cellStyle name="Normal 8 2 3 2 2" xfId="4591" xr:uid="{00000000-0005-0000-0000-000054140000}"/>
    <cellStyle name="Normal 8 2 3 2 3" xfId="3381" xr:uid="{00000000-0005-0000-0000-000055140000}"/>
    <cellStyle name="Normal 8 2 3 3" xfId="1786" xr:uid="{00000000-0005-0000-0000-000056140000}"/>
    <cellStyle name="Normal 8 2 3 3 2" xfId="5085" xr:uid="{00000000-0005-0000-0000-000057140000}"/>
    <cellStyle name="Normal 8 2 3 4" xfId="2281" xr:uid="{00000000-0005-0000-0000-000058140000}"/>
    <cellStyle name="Normal 8 2 3 4 2" xfId="4097" xr:uid="{00000000-0005-0000-0000-000059140000}"/>
    <cellStyle name="Normal 8 2 3 5" xfId="5579" xr:uid="{00000000-0005-0000-0000-00005A140000}"/>
    <cellStyle name="Normal 8 2 3 6" xfId="2887" xr:uid="{00000000-0005-0000-0000-00005B140000}"/>
    <cellStyle name="Normal 8 2 4" xfId="432" xr:uid="{00000000-0005-0000-0000-00005C140000}"/>
    <cellStyle name="Normal 8 2 4 2" xfId="3731" xr:uid="{00000000-0005-0000-0000-00005D140000}"/>
    <cellStyle name="Normal 8 2 4 3" xfId="2521" xr:uid="{00000000-0005-0000-0000-00005E140000}"/>
    <cellStyle name="Normal 8 2 5" xfId="926" xr:uid="{00000000-0005-0000-0000-00005F140000}"/>
    <cellStyle name="Normal 8 2 5 2" xfId="4225" xr:uid="{00000000-0005-0000-0000-000060140000}"/>
    <cellStyle name="Normal 8 2 5 3" xfId="3015" xr:uid="{00000000-0005-0000-0000-000061140000}"/>
    <cellStyle name="Normal 8 2 6" xfId="292" xr:uid="{00000000-0005-0000-0000-000062140000}"/>
    <cellStyle name="Normal 8 2 6 2" xfId="3605" xr:uid="{00000000-0005-0000-0000-000063140000}"/>
    <cellStyle name="Normal 8 2 7" xfId="1420" xr:uid="{00000000-0005-0000-0000-000064140000}"/>
    <cellStyle name="Normal 8 2 7 2" xfId="4719" xr:uid="{00000000-0005-0000-0000-000065140000}"/>
    <cellStyle name="Normal 8 2 8" xfId="1915" xr:uid="{00000000-0005-0000-0000-000066140000}"/>
    <cellStyle name="Normal 8 2 8 2" xfId="3494" xr:uid="{00000000-0005-0000-0000-000067140000}"/>
    <cellStyle name="Normal 8 2 9" xfId="5213" xr:uid="{00000000-0005-0000-0000-000068140000}"/>
    <cellStyle name="Normal 8 3" xfId="544" xr:uid="{00000000-0005-0000-0000-000069140000}"/>
    <cellStyle name="Normal 8 3 2" xfId="727" xr:uid="{00000000-0005-0000-0000-00006A140000}"/>
    <cellStyle name="Normal 8 3 2 2" xfId="1221" xr:uid="{00000000-0005-0000-0000-00006B140000}"/>
    <cellStyle name="Normal 8 3 2 2 2" xfId="4520" xr:uid="{00000000-0005-0000-0000-00006C140000}"/>
    <cellStyle name="Normal 8 3 2 2 3" xfId="3310" xr:uid="{00000000-0005-0000-0000-00006D140000}"/>
    <cellStyle name="Normal 8 3 2 3" xfId="1715" xr:uid="{00000000-0005-0000-0000-00006E140000}"/>
    <cellStyle name="Normal 8 3 2 3 2" xfId="5014" xr:uid="{00000000-0005-0000-0000-00006F140000}"/>
    <cellStyle name="Normal 8 3 2 4" xfId="2210" xr:uid="{00000000-0005-0000-0000-000070140000}"/>
    <cellStyle name="Normal 8 3 2 4 2" xfId="4026" xr:uid="{00000000-0005-0000-0000-000071140000}"/>
    <cellStyle name="Normal 8 3 2 5" xfId="5508" xr:uid="{00000000-0005-0000-0000-000072140000}"/>
    <cellStyle name="Normal 8 3 2 6" xfId="2816" xr:uid="{00000000-0005-0000-0000-000073140000}"/>
    <cellStyle name="Normal 8 3 3" xfId="1038" xr:uid="{00000000-0005-0000-0000-000074140000}"/>
    <cellStyle name="Normal 8 3 3 2" xfId="4337" xr:uid="{00000000-0005-0000-0000-000075140000}"/>
    <cellStyle name="Normal 8 3 3 3" xfId="3127" xr:uid="{00000000-0005-0000-0000-000076140000}"/>
    <cellStyle name="Normal 8 3 4" xfId="1532" xr:uid="{00000000-0005-0000-0000-000077140000}"/>
    <cellStyle name="Normal 8 3 4 2" xfId="4831" xr:uid="{00000000-0005-0000-0000-000078140000}"/>
    <cellStyle name="Normal 8 3 5" xfId="2027" xr:uid="{00000000-0005-0000-0000-000079140000}"/>
    <cellStyle name="Normal 8 3 5 2" xfId="3843" xr:uid="{00000000-0005-0000-0000-00007A140000}"/>
    <cellStyle name="Normal 8 3 6" xfId="5325" xr:uid="{00000000-0005-0000-0000-00007B140000}"/>
    <cellStyle name="Normal 8 3 7" xfId="2633" xr:uid="{00000000-0005-0000-0000-00007C140000}"/>
    <cellStyle name="Normal 8 4" xfId="489" xr:uid="{00000000-0005-0000-0000-00007D140000}"/>
    <cellStyle name="Normal 8 4 2" xfId="983" xr:uid="{00000000-0005-0000-0000-00007E140000}"/>
    <cellStyle name="Normal 8 4 2 2" xfId="4282" xr:uid="{00000000-0005-0000-0000-00007F140000}"/>
    <cellStyle name="Normal 8 4 2 3" xfId="3072" xr:uid="{00000000-0005-0000-0000-000080140000}"/>
    <cellStyle name="Normal 8 4 3" xfId="1477" xr:uid="{00000000-0005-0000-0000-000081140000}"/>
    <cellStyle name="Normal 8 4 3 2" xfId="4776" xr:uid="{00000000-0005-0000-0000-000082140000}"/>
    <cellStyle name="Normal 8 4 4" xfId="1972" xr:uid="{00000000-0005-0000-0000-000083140000}"/>
    <cellStyle name="Normal 8 4 4 2" xfId="3788" xr:uid="{00000000-0005-0000-0000-000084140000}"/>
    <cellStyle name="Normal 8 4 5" xfId="5270" xr:uid="{00000000-0005-0000-0000-000085140000}"/>
    <cellStyle name="Normal 8 4 6" xfId="2578" xr:uid="{00000000-0005-0000-0000-000086140000}"/>
    <cellStyle name="Normal 8 5" xfId="672" xr:uid="{00000000-0005-0000-0000-000087140000}"/>
    <cellStyle name="Normal 8 5 2" xfId="1166" xr:uid="{00000000-0005-0000-0000-000088140000}"/>
    <cellStyle name="Normal 8 5 2 2" xfId="4465" xr:uid="{00000000-0005-0000-0000-000089140000}"/>
    <cellStyle name="Normal 8 5 2 3" xfId="3255" xr:uid="{00000000-0005-0000-0000-00008A140000}"/>
    <cellStyle name="Normal 8 5 3" xfId="1660" xr:uid="{00000000-0005-0000-0000-00008B140000}"/>
    <cellStyle name="Normal 8 5 3 2" xfId="4959" xr:uid="{00000000-0005-0000-0000-00008C140000}"/>
    <cellStyle name="Normal 8 5 4" xfId="2155" xr:uid="{00000000-0005-0000-0000-00008D140000}"/>
    <cellStyle name="Normal 8 5 4 2" xfId="3971" xr:uid="{00000000-0005-0000-0000-00008E140000}"/>
    <cellStyle name="Normal 8 5 5" xfId="5453" xr:uid="{00000000-0005-0000-0000-00008F140000}"/>
    <cellStyle name="Normal 8 5 6" xfId="2761" xr:uid="{00000000-0005-0000-0000-000090140000}"/>
    <cellStyle name="Normal 8 6" xfId="347" xr:uid="{00000000-0005-0000-0000-000091140000}"/>
    <cellStyle name="Normal 8 6 2" xfId="3660" xr:uid="{00000000-0005-0000-0000-000092140000}"/>
    <cellStyle name="Normal 8 6 3" xfId="2450" xr:uid="{00000000-0005-0000-0000-000093140000}"/>
    <cellStyle name="Normal 8 7" xfId="855" xr:uid="{00000000-0005-0000-0000-000094140000}"/>
    <cellStyle name="Normal 8 7 2" xfId="4154" xr:uid="{00000000-0005-0000-0000-000095140000}"/>
    <cellStyle name="Normal 8 7 3" xfId="2944" xr:uid="{00000000-0005-0000-0000-000096140000}"/>
    <cellStyle name="Normal 8 8" xfId="237" xr:uid="{00000000-0005-0000-0000-000097140000}"/>
    <cellStyle name="Normal 8 8 2" xfId="3550" xr:uid="{00000000-0005-0000-0000-000098140000}"/>
    <cellStyle name="Normal 8 9" xfId="1349" xr:uid="{00000000-0005-0000-0000-000099140000}"/>
    <cellStyle name="Normal 8 9 2" xfId="4648" xr:uid="{00000000-0005-0000-0000-00009A140000}"/>
    <cellStyle name="Normal 83" xfId="5621" xr:uid="{00000000-0005-0000-0000-00009B140000}"/>
    <cellStyle name="Normal 84" xfId="5622" xr:uid="{00000000-0005-0000-0000-00009C140000}"/>
    <cellStyle name="Normal 87" xfId="5620" xr:uid="{00000000-0005-0000-0000-00009D140000}"/>
    <cellStyle name="Normal 9" xfId="361" xr:uid="{00000000-0005-0000-0000-00009E140000}"/>
    <cellStyle name="Normal 9 2" xfId="558" xr:uid="{00000000-0005-0000-0000-00009F140000}"/>
    <cellStyle name="Normal 9 2 2" xfId="1052" xr:uid="{00000000-0005-0000-0000-0000A0140000}"/>
    <cellStyle name="Normal 9 2 2 2" xfId="4351" xr:uid="{00000000-0005-0000-0000-0000A1140000}"/>
    <cellStyle name="Normal 9 2 2 3" xfId="3141" xr:uid="{00000000-0005-0000-0000-0000A2140000}"/>
    <cellStyle name="Normal 9 2 3" xfId="1546" xr:uid="{00000000-0005-0000-0000-0000A3140000}"/>
    <cellStyle name="Normal 9 2 3 2" xfId="4845" xr:uid="{00000000-0005-0000-0000-0000A4140000}"/>
    <cellStyle name="Normal 9 2 4" xfId="2041" xr:uid="{00000000-0005-0000-0000-0000A5140000}"/>
    <cellStyle name="Normal 9 2 4 2" xfId="3857" xr:uid="{00000000-0005-0000-0000-0000A6140000}"/>
    <cellStyle name="Normal 9 2 5" xfId="5339" xr:uid="{00000000-0005-0000-0000-0000A7140000}"/>
    <cellStyle name="Normal 9 2 6" xfId="2647" xr:uid="{00000000-0005-0000-0000-0000A8140000}"/>
    <cellStyle name="Normal 9 3" xfId="741" xr:uid="{00000000-0005-0000-0000-0000A9140000}"/>
    <cellStyle name="Normal 9 3 2" xfId="1235" xr:uid="{00000000-0005-0000-0000-0000AA140000}"/>
    <cellStyle name="Normal 9 3 2 2" xfId="4534" xr:uid="{00000000-0005-0000-0000-0000AB140000}"/>
    <cellStyle name="Normal 9 3 2 3" xfId="3324" xr:uid="{00000000-0005-0000-0000-0000AC140000}"/>
    <cellStyle name="Normal 9 3 3" xfId="1729" xr:uid="{00000000-0005-0000-0000-0000AD140000}"/>
    <cellStyle name="Normal 9 3 3 2" xfId="5028" xr:uid="{00000000-0005-0000-0000-0000AE140000}"/>
    <cellStyle name="Normal 9 3 4" xfId="2224" xr:uid="{00000000-0005-0000-0000-0000AF140000}"/>
    <cellStyle name="Normal 9 3 4 2" xfId="4040" xr:uid="{00000000-0005-0000-0000-0000B0140000}"/>
    <cellStyle name="Normal 9 3 5" xfId="5522" xr:uid="{00000000-0005-0000-0000-0000B1140000}"/>
    <cellStyle name="Normal 9 3 6" xfId="2830" xr:uid="{00000000-0005-0000-0000-0000B2140000}"/>
    <cellStyle name="Normal 9 4" xfId="869" xr:uid="{00000000-0005-0000-0000-0000B3140000}"/>
    <cellStyle name="Normal 9 4 2" xfId="4168" xr:uid="{00000000-0005-0000-0000-0000B4140000}"/>
    <cellStyle name="Normal 9 4 3" xfId="2958" xr:uid="{00000000-0005-0000-0000-0000B5140000}"/>
    <cellStyle name="Normal 9 5" xfId="1363" xr:uid="{00000000-0005-0000-0000-0000B6140000}"/>
    <cellStyle name="Normal 9 5 2" xfId="4662" xr:uid="{00000000-0005-0000-0000-0000B7140000}"/>
    <cellStyle name="Normal 9 6" xfId="1858" xr:uid="{00000000-0005-0000-0000-0000B8140000}"/>
    <cellStyle name="Normal 9 6 2" xfId="3674" xr:uid="{00000000-0005-0000-0000-0000B9140000}"/>
    <cellStyle name="Normal 9 7" xfId="5156" xr:uid="{00000000-0005-0000-0000-0000BA140000}"/>
    <cellStyle name="Normal 9 8" xfId="2464" xr:uid="{00000000-0005-0000-0000-0000BB140000}"/>
    <cellStyle name="Normal_Sheet1" xfId="1" xr:uid="{00000000-0005-0000-0000-0000BE140000}"/>
    <cellStyle name="Note 2" xfId="72" xr:uid="{00000000-0005-0000-0000-0000C2140000}"/>
    <cellStyle name="Note 2 10" xfId="1313" xr:uid="{00000000-0005-0000-0000-0000C3140000}"/>
    <cellStyle name="Note 2 10 2" xfId="4612" xr:uid="{00000000-0005-0000-0000-0000C4140000}"/>
    <cellStyle name="Note 2 11" xfId="1808" xr:uid="{00000000-0005-0000-0000-0000C5140000}"/>
    <cellStyle name="Note 2 11 2" xfId="3403" xr:uid="{00000000-0005-0000-0000-0000C6140000}"/>
    <cellStyle name="Note 2 12" xfId="5106" xr:uid="{00000000-0005-0000-0000-0000C7140000}"/>
    <cellStyle name="Note 2 13" xfId="2304" xr:uid="{00000000-0005-0000-0000-0000C8140000}"/>
    <cellStyle name="Note 2 2" xfId="110" xr:uid="{00000000-0005-0000-0000-0000C9140000}"/>
    <cellStyle name="Note 2 2 10" xfId="1829" xr:uid="{00000000-0005-0000-0000-0000CA140000}"/>
    <cellStyle name="Note 2 2 10 2" xfId="3424" xr:uid="{00000000-0005-0000-0000-0000CB140000}"/>
    <cellStyle name="Note 2 2 11" xfId="5127" xr:uid="{00000000-0005-0000-0000-0000CC140000}"/>
    <cellStyle name="Note 2 2 12" xfId="2325" xr:uid="{00000000-0005-0000-0000-0000CD140000}"/>
    <cellStyle name="Note 2 2 2" xfId="165" xr:uid="{00000000-0005-0000-0000-0000CE140000}"/>
    <cellStyle name="Note 2 2 2 10" xfId="2380" xr:uid="{00000000-0005-0000-0000-0000CF140000}"/>
    <cellStyle name="Note 2 2 2 2" xfId="600" xr:uid="{00000000-0005-0000-0000-0000D0140000}"/>
    <cellStyle name="Note 2 2 2 2 2" xfId="1094" xr:uid="{00000000-0005-0000-0000-0000D1140000}"/>
    <cellStyle name="Note 2 2 2 2 2 2" xfId="4393" xr:uid="{00000000-0005-0000-0000-0000D2140000}"/>
    <cellStyle name="Note 2 2 2 2 2 3" xfId="3183" xr:uid="{00000000-0005-0000-0000-0000D3140000}"/>
    <cellStyle name="Note 2 2 2 2 3" xfId="1588" xr:uid="{00000000-0005-0000-0000-0000D4140000}"/>
    <cellStyle name="Note 2 2 2 2 3 2" xfId="4887" xr:uid="{00000000-0005-0000-0000-0000D5140000}"/>
    <cellStyle name="Note 2 2 2 2 4" xfId="2083" xr:uid="{00000000-0005-0000-0000-0000D6140000}"/>
    <cellStyle name="Note 2 2 2 2 4 2" xfId="3899" xr:uid="{00000000-0005-0000-0000-0000D7140000}"/>
    <cellStyle name="Note 2 2 2 2 5" xfId="5381" xr:uid="{00000000-0005-0000-0000-0000D8140000}"/>
    <cellStyle name="Note 2 2 2 2 6" xfId="2689" xr:uid="{00000000-0005-0000-0000-0000D9140000}"/>
    <cellStyle name="Note 2 2 2 3" xfId="783" xr:uid="{00000000-0005-0000-0000-0000DA140000}"/>
    <cellStyle name="Note 2 2 2 3 2" xfId="1277" xr:uid="{00000000-0005-0000-0000-0000DB140000}"/>
    <cellStyle name="Note 2 2 2 3 2 2" xfId="4576" xr:uid="{00000000-0005-0000-0000-0000DC140000}"/>
    <cellStyle name="Note 2 2 2 3 2 3" xfId="3366" xr:uid="{00000000-0005-0000-0000-0000DD140000}"/>
    <cellStyle name="Note 2 2 2 3 3" xfId="1771" xr:uid="{00000000-0005-0000-0000-0000DE140000}"/>
    <cellStyle name="Note 2 2 2 3 3 2" xfId="5070" xr:uid="{00000000-0005-0000-0000-0000DF140000}"/>
    <cellStyle name="Note 2 2 2 3 4" xfId="2266" xr:uid="{00000000-0005-0000-0000-0000E0140000}"/>
    <cellStyle name="Note 2 2 2 3 4 2" xfId="4082" xr:uid="{00000000-0005-0000-0000-0000E1140000}"/>
    <cellStyle name="Note 2 2 2 3 5" xfId="5564" xr:uid="{00000000-0005-0000-0000-0000E2140000}"/>
    <cellStyle name="Note 2 2 2 3 6" xfId="2872" xr:uid="{00000000-0005-0000-0000-0000E3140000}"/>
    <cellStyle name="Note 2 2 2 4" xfId="417" xr:uid="{00000000-0005-0000-0000-0000E4140000}"/>
    <cellStyle name="Note 2 2 2 4 2" xfId="3716" xr:uid="{00000000-0005-0000-0000-0000E5140000}"/>
    <cellStyle name="Note 2 2 2 4 3" xfId="2506" xr:uid="{00000000-0005-0000-0000-0000E6140000}"/>
    <cellStyle name="Note 2 2 2 5" xfId="911" xr:uid="{00000000-0005-0000-0000-0000E7140000}"/>
    <cellStyle name="Note 2 2 2 5 2" xfId="4210" xr:uid="{00000000-0005-0000-0000-0000E8140000}"/>
    <cellStyle name="Note 2 2 2 5 3" xfId="3000" xr:uid="{00000000-0005-0000-0000-0000E9140000}"/>
    <cellStyle name="Note 2 2 2 6" xfId="277" xr:uid="{00000000-0005-0000-0000-0000EA140000}"/>
    <cellStyle name="Note 2 2 2 6 2" xfId="3590" xr:uid="{00000000-0005-0000-0000-0000EB140000}"/>
    <cellStyle name="Note 2 2 2 7" xfId="1405" xr:uid="{00000000-0005-0000-0000-0000EC140000}"/>
    <cellStyle name="Note 2 2 2 7 2" xfId="4704" xr:uid="{00000000-0005-0000-0000-0000ED140000}"/>
    <cellStyle name="Note 2 2 2 8" xfId="1900" xr:uid="{00000000-0005-0000-0000-0000EE140000}"/>
    <cellStyle name="Note 2 2 2 8 2" xfId="3479" xr:uid="{00000000-0005-0000-0000-0000EF140000}"/>
    <cellStyle name="Note 2 2 2 9" xfId="5198" xr:uid="{00000000-0005-0000-0000-0000F0140000}"/>
    <cellStyle name="Note 2 2 3" xfId="529" xr:uid="{00000000-0005-0000-0000-0000F1140000}"/>
    <cellStyle name="Note 2 2 3 2" xfId="712" xr:uid="{00000000-0005-0000-0000-0000F2140000}"/>
    <cellStyle name="Note 2 2 3 2 2" xfId="1206" xr:uid="{00000000-0005-0000-0000-0000F3140000}"/>
    <cellStyle name="Note 2 2 3 2 2 2" xfId="4505" xr:uid="{00000000-0005-0000-0000-0000F4140000}"/>
    <cellStyle name="Note 2 2 3 2 2 3" xfId="3295" xr:uid="{00000000-0005-0000-0000-0000F5140000}"/>
    <cellStyle name="Note 2 2 3 2 3" xfId="1700" xr:uid="{00000000-0005-0000-0000-0000F6140000}"/>
    <cellStyle name="Note 2 2 3 2 3 2" xfId="4999" xr:uid="{00000000-0005-0000-0000-0000F7140000}"/>
    <cellStyle name="Note 2 2 3 2 4" xfId="2195" xr:uid="{00000000-0005-0000-0000-0000F8140000}"/>
    <cellStyle name="Note 2 2 3 2 4 2" xfId="4011" xr:uid="{00000000-0005-0000-0000-0000F9140000}"/>
    <cellStyle name="Note 2 2 3 2 5" xfId="5493" xr:uid="{00000000-0005-0000-0000-0000FA140000}"/>
    <cellStyle name="Note 2 2 3 2 6" xfId="2801" xr:uid="{00000000-0005-0000-0000-0000FB140000}"/>
    <cellStyle name="Note 2 2 3 3" xfId="1023" xr:uid="{00000000-0005-0000-0000-0000FC140000}"/>
    <cellStyle name="Note 2 2 3 3 2" xfId="4322" xr:uid="{00000000-0005-0000-0000-0000FD140000}"/>
    <cellStyle name="Note 2 2 3 3 3" xfId="3112" xr:uid="{00000000-0005-0000-0000-0000FE140000}"/>
    <cellStyle name="Note 2 2 3 4" xfId="1517" xr:uid="{00000000-0005-0000-0000-0000FF140000}"/>
    <cellStyle name="Note 2 2 3 4 2" xfId="4816" xr:uid="{00000000-0005-0000-0000-000000150000}"/>
    <cellStyle name="Note 2 2 3 5" xfId="2012" xr:uid="{00000000-0005-0000-0000-000001150000}"/>
    <cellStyle name="Note 2 2 3 5 2" xfId="3828" xr:uid="{00000000-0005-0000-0000-000002150000}"/>
    <cellStyle name="Note 2 2 3 6" xfId="5310" xr:uid="{00000000-0005-0000-0000-000003150000}"/>
    <cellStyle name="Note 2 2 3 7" xfId="2618" xr:uid="{00000000-0005-0000-0000-000004150000}"/>
    <cellStyle name="Note 2 2 4" xfId="474" xr:uid="{00000000-0005-0000-0000-000005150000}"/>
    <cellStyle name="Note 2 2 4 2" xfId="968" xr:uid="{00000000-0005-0000-0000-000006150000}"/>
    <cellStyle name="Note 2 2 4 2 2" xfId="4267" xr:uid="{00000000-0005-0000-0000-000007150000}"/>
    <cellStyle name="Note 2 2 4 2 3" xfId="3057" xr:uid="{00000000-0005-0000-0000-000008150000}"/>
    <cellStyle name="Note 2 2 4 3" xfId="1462" xr:uid="{00000000-0005-0000-0000-000009150000}"/>
    <cellStyle name="Note 2 2 4 3 2" xfId="4761" xr:uid="{00000000-0005-0000-0000-00000A150000}"/>
    <cellStyle name="Note 2 2 4 4" xfId="1957" xr:uid="{00000000-0005-0000-0000-00000B150000}"/>
    <cellStyle name="Note 2 2 4 4 2" xfId="3773" xr:uid="{00000000-0005-0000-0000-00000C150000}"/>
    <cellStyle name="Note 2 2 4 5" xfId="5255" xr:uid="{00000000-0005-0000-0000-00000D150000}"/>
    <cellStyle name="Note 2 2 4 6" xfId="2563" xr:uid="{00000000-0005-0000-0000-00000E150000}"/>
    <cellStyle name="Note 2 2 5" xfId="657" xr:uid="{00000000-0005-0000-0000-00000F150000}"/>
    <cellStyle name="Note 2 2 5 2" xfId="1151" xr:uid="{00000000-0005-0000-0000-000010150000}"/>
    <cellStyle name="Note 2 2 5 2 2" xfId="4450" xr:uid="{00000000-0005-0000-0000-000011150000}"/>
    <cellStyle name="Note 2 2 5 2 3" xfId="3240" xr:uid="{00000000-0005-0000-0000-000012150000}"/>
    <cellStyle name="Note 2 2 5 3" xfId="1645" xr:uid="{00000000-0005-0000-0000-000013150000}"/>
    <cellStyle name="Note 2 2 5 3 2" xfId="4944" xr:uid="{00000000-0005-0000-0000-000014150000}"/>
    <cellStyle name="Note 2 2 5 4" xfId="2140" xr:uid="{00000000-0005-0000-0000-000015150000}"/>
    <cellStyle name="Note 2 2 5 4 2" xfId="3956" xr:uid="{00000000-0005-0000-0000-000016150000}"/>
    <cellStyle name="Note 2 2 5 5" xfId="5438" xr:uid="{00000000-0005-0000-0000-000017150000}"/>
    <cellStyle name="Note 2 2 5 6" xfId="2746" xr:uid="{00000000-0005-0000-0000-000018150000}"/>
    <cellStyle name="Note 2 2 6" xfId="332" xr:uid="{00000000-0005-0000-0000-000019150000}"/>
    <cellStyle name="Note 2 2 6 2" xfId="3645" xr:uid="{00000000-0005-0000-0000-00001A150000}"/>
    <cellStyle name="Note 2 2 6 3" xfId="2435" xr:uid="{00000000-0005-0000-0000-00001B150000}"/>
    <cellStyle name="Note 2 2 7" xfId="840" xr:uid="{00000000-0005-0000-0000-00001C150000}"/>
    <cellStyle name="Note 2 2 7 2" xfId="4139" xr:uid="{00000000-0005-0000-0000-00001D150000}"/>
    <cellStyle name="Note 2 2 7 3" xfId="2929" xr:uid="{00000000-0005-0000-0000-00001E150000}"/>
    <cellStyle name="Note 2 2 8" xfId="222" xr:uid="{00000000-0005-0000-0000-00001F150000}"/>
    <cellStyle name="Note 2 2 8 2" xfId="3535" xr:uid="{00000000-0005-0000-0000-000020150000}"/>
    <cellStyle name="Note 2 2 9" xfId="1334" xr:uid="{00000000-0005-0000-0000-000021150000}"/>
    <cellStyle name="Note 2 2 9 2" xfId="4633" xr:uid="{00000000-0005-0000-0000-000022150000}"/>
    <cellStyle name="Note 2 3" xfId="144" xr:uid="{00000000-0005-0000-0000-000023150000}"/>
    <cellStyle name="Note 2 3 10" xfId="2359" xr:uid="{00000000-0005-0000-0000-000024150000}"/>
    <cellStyle name="Note 2 3 2" xfId="579" xr:uid="{00000000-0005-0000-0000-000025150000}"/>
    <cellStyle name="Note 2 3 2 2" xfId="1073" xr:uid="{00000000-0005-0000-0000-000026150000}"/>
    <cellStyle name="Note 2 3 2 2 2" xfId="4372" xr:uid="{00000000-0005-0000-0000-000027150000}"/>
    <cellStyle name="Note 2 3 2 2 3" xfId="3162" xr:uid="{00000000-0005-0000-0000-000028150000}"/>
    <cellStyle name="Note 2 3 2 3" xfId="1567" xr:uid="{00000000-0005-0000-0000-000029150000}"/>
    <cellStyle name="Note 2 3 2 3 2" xfId="4866" xr:uid="{00000000-0005-0000-0000-00002A150000}"/>
    <cellStyle name="Note 2 3 2 4" xfId="2062" xr:uid="{00000000-0005-0000-0000-00002B150000}"/>
    <cellStyle name="Note 2 3 2 4 2" xfId="3878" xr:uid="{00000000-0005-0000-0000-00002C150000}"/>
    <cellStyle name="Note 2 3 2 5" xfId="5360" xr:uid="{00000000-0005-0000-0000-00002D150000}"/>
    <cellStyle name="Note 2 3 2 6" xfId="2668" xr:uid="{00000000-0005-0000-0000-00002E150000}"/>
    <cellStyle name="Note 2 3 3" xfId="762" xr:uid="{00000000-0005-0000-0000-00002F150000}"/>
    <cellStyle name="Note 2 3 3 2" xfId="1256" xr:uid="{00000000-0005-0000-0000-000030150000}"/>
    <cellStyle name="Note 2 3 3 2 2" xfId="4555" xr:uid="{00000000-0005-0000-0000-000031150000}"/>
    <cellStyle name="Note 2 3 3 2 3" xfId="3345" xr:uid="{00000000-0005-0000-0000-000032150000}"/>
    <cellStyle name="Note 2 3 3 3" xfId="1750" xr:uid="{00000000-0005-0000-0000-000033150000}"/>
    <cellStyle name="Note 2 3 3 3 2" xfId="5049" xr:uid="{00000000-0005-0000-0000-000034150000}"/>
    <cellStyle name="Note 2 3 3 4" xfId="2245" xr:uid="{00000000-0005-0000-0000-000035150000}"/>
    <cellStyle name="Note 2 3 3 4 2" xfId="4061" xr:uid="{00000000-0005-0000-0000-000036150000}"/>
    <cellStyle name="Note 2 3 3 5" xfId="5543" xr:uid="{00000000-0005-0000-0000-000037150000}"/>
    <cellStyle name="Note 2 3 3 6" xfId="2851" xr:uid="{00000000-0005-0000-0000-000038150000}"/>
    <cellStyle name="Note 2 3 4" xfId="396" xr:uid="{00000000-0005-0000-0000-000039150000}"/>
    <cellStyle name="Note 2 3 4 2" xfId="3695" xr:uid="{00000000-0005-0000-0000-00003A150000}"/>
    <cellStyle name="Note 2 3 4 3" xfId="2485" xr:uid="{00000000-0005-0000-0000-00003B150000}"/>
    <cellStyle name="Note 2 3 5" xfId="890" xr:uid="{00000000-0005-0000-0000-00003C150000}"/>
    <cellStyle name="Note 2 3 5 2" xfId="4189" xr:uid="{00000000-0005-0000-0000-00003D150000}"/>
    <cellStyle name="Note 2 3 5 3" xfId="2979" xr:uid="{00000000-0005-0000-0000-00003E150000}"/>
    <cellStyle name="Note 2 3 6" xfId="256" xr:uid="{00000000-0005-0000-0000-00003F150000}"/>
    <cellStyle name="Note 2 3 6 2" xfId="3569" xr:uid="{00000000-0005-0000-0000-000040150000}"/>
    <cellStyle name="Note 2 3 7" xfId="1384" xr:uid="{00000000-0005-0000-0000-000041150000}"/>
    <cellStyle name="Note 2 3 7 2" xfId="4683" xr:uid="{00000000-0005-0000-0000-000042150000}"/>
    <cellStyle name="Note 2 3 8" xfId="1879" xr:uid="{00000000-0005-0000-0000-000043150000}"/>
    <cellStyle name="Note 2 3 8 2" xfId="3458" xr:uid="{00000000-0005-0000-0000-000044150000}"/>
    <cellStyle name="Note 2 3 9" xfId="5177" xr:uid="{00000000-0005-0000-0000-000045150000}"/>
    <cellStyle name="Note 2 4" xfId="508" xr:uid="{00000000-0005-0000-0000-000046150000}"/>
    <cellStyle name="Note 2 4 2" xfId="691" xr:uid="{00000000-0005-0000-0000-000047150000}"/>
    <cellStyle name="Note 2 4 2 2" xfId="1185" xr:uid="{00000000-0005-0000-0000-000048150000}"/>
    <cellStyle name="Note 2 4 2 2 2" xfId="4484" xr:uid="{00000000-0005-0000-0000-000049150000}"/>
    <cellStyle name="Note 2 4 2 2 3" xfId="3274" xr:uid="{00000000-0005-0000-0000-00004A150000}"/>
    <cellStyle name="Note 2 4 2 3" xfId="1679" xr:uid="{00000000-0005-0000-0000-00004B150000}"/>
    <cellStyle name="Note 2 4 2 3 2" xfId="4978" xr:uid="{00000000-0005-0000-0000-00004C150000}"/>
    <cellStyle name="Note 2 4 2 4" xfId="2174" xr:uid="{00000000-0005-0000-0000-00004D150000}"/>
    <cellStyle name="Note 2 4 2 4 2" xfId="3990" xr:uid="{00000000-0005-0000-0000-00004E150000}"/>
    <cellStyle name="Note 2 4 2 5" xfId="5472" xr:uid="{00000000-0005-0000-0000-00004F150000}"/>
    <cellStyle name="Note 2 4 2 6" xfId="2780" xr:uid="{00000000-0005-0000-0000-000050150000}"/>
    <cellStyle name="Note 2 4 3" xfId="1002" xr:uid="{00000000-0005-0000-0000-000051150000}"/>
    <cellStyle name="Note 2 4 3 2" xfId="4301" xr:uid="{00000000-0005-0000-0000-000052150000}"/>
    <cellStyle name="Note 2 4 3 3" xfId="3091" xr:uid="{00000000-0005-0000-0000-000053150000}"/>
    <cellStyle name="Note 2 4 4" xfId="1496" xr:uid="{00000000-0005-0000-0000-000054150000}"/>
    <cellStyle name="Note 2 4 4 2" xfId="4795" xr:uid="{00000000-0005-0000-0000-000055150000}"/>
    <cellStyle name="Note 2 4 5" xfId="1991" xr:uid="{00000000-0005-0000-0000-000056150000}"/>
    <cellStyle name="Note 2 4 5 2" xfId="3807" xr:uid="{00000000-0005-0000-0000-000057150000}"/>
    <cellStyle name="Note 2 4 6" xfId="5289" xr:uid="{00000000-0005-0000-0000-000058150000}"/>
    <cellStyle name="Note 2 4 7" xfId="2597" xr:uid="{00000000-0005-0000-0000-000059150000}"/>
    <cellStyle name="Note 2 5" xfId="453" xr:uid="{00000000-0005-0000-0000-00005A150000}"/>
    <cellStyle name="Note 2 5 2" xfId="947" xr:uid="{00000000-0005-0000-0000-00005B150000}"/>
    <cellStyle name="Note 2 5 2 2" xfId="4246" xr:uid="{00000000-0005-0000-0000-00005C150000}"/>
    <cellStyle name="Note 2 5 2 3" xfId="3036" xr:uid="{00000000-0005-0000-0000-00005D150000}"/>
    <cellStyle name="Note 2 5 3" xfId="1441" xr:uid="{00000000-0005-0000-0000-00005E150000}"/>
    <cellStyle name="Note 2 5 3 2" xfId="4740" xr:uid="{00000000-0005-0000-0000-00005F150000}"/>
    <cellStyle name="Note 2 5 4" xfId="1936" xr:uid="{00000000-0005-0000-0000-000060150000}"/>
    <cellStyle name="Note 2 5 4 2" xfId="3752" xr:uid="{00000000-0005-0000-0000-000061150000}"/>
    <cellStyle name="Note 2 5 5" xfId="5234" xr:uid="{00000000-0005-0000-0000-000062150000}"/>
    <cellStyle name="Note 2 5 6" xfId="2542" xr:uid="{00000000-0005-0000-0000-000063150000}"/>
    <cellStyle name="Note 2 6" xfId="636" xr:uid="{00000000-0005-0000-0000-000064150000}"/>
    <cellStyle name="Note 2 6 2" xfId="1130" xr:uid="{00000000-0005-0000-0000-000065150000}"/>
    <cellStyle name="Note 2 6 2 2" xfId="4429" xr:uid="{00000000-0005-0000-0000-000066150000}"/>
    <cellStyle name="Note 2 6 2 3" xfId="3219" xr:uid="{00000000-0005-0000-0000-000067150000}"/>
    <cellStyle name="Note 2 6 3" xfId="1624" xr:uid="{00000000-0005-0000-0000-000068150000}"/>
    <cellStyle name="Note 2 6 3 2" xfId="4923" xr:uid="{00000000-0005-0000-0000-000069150000}"/>
    <cellStyle name="Note 2 6 4" xfId="2119" xr:uid="{00000000-0005-0000-0000-00006A150000}"/>
    <cellStyle name="Note 2 6 4 2" xfId="3935" xr:uid="{00000000-0005-0000-0000-00006B150000}"/>
    <cellStyle name="Note 2 6 5" xfId="5417" xr:uid="{00000000-0005-0000-0000-00006C150000}"/>
    <cellStyle name="Note 2 6 6" xfId="2725" xr:uid="{00000000-0005-0000-0000-00006D150000}"/>
    <cellStyle name="Note 2 7" xfId="311" xr:uid="{00000000-0005-0000-0000-00006E150000}"/>
    <cellStyle name="Note 2 7 2" xfId="3624" xr:uid="{00000000-0005-0000-0000-00006F150000}"/>
    <cellStyle name="Note 2 7 3" xfId="2414" xr:uid="{00000000-0005-0000-0000-000070150000}"/>
    <cellStyle name="Note 2 8" xfId="819" xr:uid="{00000000-0005-0000-0000-000071150000}"/>
    <cellStyle name="Note 2 8 2" xfId="4118" xr:uid="{00000000-0005-0000-0000-000072150000}"/>
    <cellStyle name="Note 2 8 3" xfId="2908" xr:uid="{00000000-0005-0000-0000-000073150000}"/>
    <cellStyle name="Note 2 9" xfId="201" xr:uid="{00000000-0005-0000-0000-000074150000}"/>
    <cellStyle name="Note 2 9 2" xfId="3514" xr:uid="{00000000-0005-0000-0000-000075150000}"/>
    <cellStyle name="Note 3" xfId="126" xr:uid="{00000000-0005-0000-0000-000076150000}"/>
    <cellStyle name="Note 3 10" xfId="1845" xr:uid="{00000000-0005-0000-0000-000077150000}"/>
    <cellStyle name="Note 3 10 2" xfId="3440" xr:uid="{00000000-0005-0000-0000-000078150000}"/>
    <cellStyle name="Note 3 11" xfId="5143" xr:uid="{00000000-0005-0000-0000-000079150000}"/>
    <cellStyle name="Note 3 12" xfId="2341" xr:uid="{00000000-0005-0000-0000-00007A150000}"/>
    <cellStyle name="Note 3 2" xfId="181" xr:uid="{00000000-0005-0000-0000-00007B150000}"/>
    <cellStyle name="Note 3 2 10" xfId="2396" xr:uid="{00000000-0005-0000-0000-00007C150000}"/>
    <cellStyle name="Note 3 2 2" xfId="616" xr:uid="{00000000-0005-0000-0000-00007D150000}"/>
    <cellStyle name="Note 3 2 2 2" xfId="1110" xr:uid="{00000000-0005-0000-0000-00007E150000}"/>
    <cellStyle name="Note 3 2 2 2 2" xfId="4409" xr:uid="{00000000-0005-0000-0000-00007F150000}"/>
    <cellStyle name="Note 3 2 2 2 3" xfId="3199" xr:uid="{00000000-0005-0000-0000-000080150000}"/>
    <cellStyle name="Note 3 2 2 3" xfId="1604" xr:uid="{00000000-0005-0000-0000-000081150000}"/>
    <cellStyle name="Note 3 2 2 3 2" xfId="4903" xr:uid="{00000000-0005-0000-0000-000082150000}"/>
    <cellStyle name="Note 3 2 2 4" xfId="2099" xr:uid="{00000000-0005-0000-0000-000083150000}"/>
    <cellStyle name="Note 3 2 2 4 2" xfId="3915" xr:uid="{00000000-0005-0000-0000-000084150000}"/>
    <cellStyle name="Note 3 2 2 5" xfId="5397" xr:uid="{00000000-0005-0000-0000-000085150000}"/>
    <cellStyle name="Note 3 2 2 6" xfId="2705" xr:uid="{00000000-0005-0000-0000-000086150000}"/>
    <cellStyle name="Note 3 2 3" xfId="799" xr:uid="{00000000-0005-0000-0000-000087150000}"/>
    <cellStyle name="Note 3 2 3 2" xfId="1293" xr:uid="{00000000-0005-0000-0000-000088150000}"/>
    <cellStyle name="Note 3 2 3 2 2" xfId="4592" xr:uid="{00000000-0005-0000-0000-000089150000}"/>
    <cellStyle name="Note 3 2 3 2 3" xfId="3382" xr:uid="{00000000-0005-0000-0000-00008A150000}"/>
    <cellStyle name="Note 3 2 3 3" xfId="1787" xr:uid="{00000000-0005-0000-0000-00008B150000}"/>
    <cellStyle name="Note 3 2 3 3 2" xfId="5086" xr:uid="{00000000-0005-0000-0000-00008C150000}"/>
    <cellStyle name="Note 3 2 3 4" xfId="2282" xr:uid="{00000000-0005-0000-0000-00008D150000}"/>
    <cellStyle name="Note 3 2 3 4 2" xfId="4098" xr:uid="{00000000-0005-0000-0000-00008E150000}"/>
    <cellStyle name="Note 3 2 3 5" xfId="5580" xr:uid="{00000000-0005-0000-0000-00008F150000}"/>
    <cellStyle name="Note 3 2 3 6" xfId="2888" xr:uid="{00000000-0005-0000-0000-000090150000}"/>
    <cellStyle name="Note 3 2 4" xfId="433" xr:uid="{00000000-0005-0000-0000-000091150000}"/>
    <cellStyle name="Note 3 2 4 2" xfId="3732" xr:uid="{00000000-0005-0000-0000-000092150000}"/>
    <cellStyle name="Note 3 2 4 3" xfId="2522" xr:uid="{00000000-0005-0000-0000-000093150000}"/>
    <cellStyle name="Note 3 2 5" xfId="927" xr:uid="{00000000-0005-0000-0000-000094150000}"/>
    <cellStyle name="Note 3 2 5 2" xfId="4226" xr:uid="{00000000-0005-0000-0000-000095150000}"/>
    <cellStyle name="Note 3 2 5 3" xfId="3016" xr:uid="{00000000-0005-0000-0000-000096150000}"/>
    <cellStyle name="Note 3 2 6" xfId="293" xr:uid="{00000000-0005-0000-0000-000097150000}"/>
    <cellStyle name="Note 3 2 6 2" xfId="3606" xr:uid="{00000000-0005-0000-0000-000098150000}"/>
    <cellStyle name="Note 3 2 7" xfId="1421" xr:uid="{00000000-0005-0000-0000-000099150000}"/>
    <cellStyle name="Note 3 2 7 2" xfId="4720" xr:uid="{00000000-0005-0000-0000-00009A150000}"/>
    <cellStyle name="Note 3 2 8" xfId="1916" xr:uid="{00000000-0005-0000-0000-00009B150000}"/>
    <cellStyle name="Note 3 2 8 2" xfId="3495" xr:uid="{00000000-0005-0000-0000-00009C150000}"/>
    <cellStyle name="Note 3 2 9" xfId="5214" xr:uid="{00000000-0005-0000-0000-00009D150000}"/>
    <cellStyle name="Note 3 3" xfId="545" xr:uid="{00000000-0005-0000-0000-00009E150000}"/>
    <cellStyle name="Note 3 3 2" xfId="728" xr:uid="{00000000-0005-0000-0000-00009F150000}"/>
    <cellStyle name="Note 3 3 2 2" xfId="1222" xr:uid="{00000000-0005-0000-0000-0000A0150000}"/>
    <cellStyle name="Note 3 3 2 2 2" xfId="4521" xr:uid="{00000000-0005-0000-0000-0000A1150000}"/>
    <cellStyle name="Note 3 3 2 2 3" xfId="3311" xr:uid="{00000000-0005-0000-0000-0000A2150000}"/>
    <cellStyle name="Note 3 3 2 3" xfId="1716" xr:uid="{00000000-0005-0000-0000-0000A3150000}"/>
    <cellStyle name="Note 3 3 2 3 2" xfId="5015" xr:uid="{00000000-0005-0000-0000-0000A4150000}"/>
    <cellStyle name="Note 3 3 2 4" xfId="2211" xr:uid="{00000000-0005-0000-0000-0000A5150000}"/>
    <cellStyle name="Note 3 3 2 4 2" xfId="4027" xr:uid="{00000000-0005-0000-0000-0000A6150000}"/>
    <cellStyle name="Note 3 3 2 5" xfId="5509" xr:uid="{00000000-0005-0000-0000-0000A7150000}"/>
    <cellStyle name="Note 3 3 2 6" xfId="2817" xr:uid="{00000000-0005-0000-0000-0000A8150000}"/>
    <cellStyle name="Note 3 3 3" xfId="1039" xr:uid="{00000000-0005-0000-0000-0000A9150000}"/>
    <cellStyle name="Note 3 3 3 2" xfId="4338" xr:uid="{00000000-0005-0000-0000-0000AA150000}"/>
    <cellStyle name="Note 3 3 3 3" xfId="3128" xr:uid="{00000000-0005-0000-0000-0000AB150000}"/>
    <cellStyle name="Note 3 3 4" xfId="1533" xr:uid="{00000000-0005-0000-0000-0000AC150000}"/>
    <cellStyle name="Note 3 3 4 2" xfId="4832" xr:uid="{00000000-0005-0000-0000-0000AD150000}"/>
    <cellStyle name="Note 3 3 5" xfId="2028" xr:uid="{00000000-0005-0000-0000-0000AE150000}"/>
    <cellStyle name="Note 3 3 5 2" xfId="3844" xr:uid="{00000000-0005-0000-0000-0000AF150000}"/>
    <cellStyle name="Note 3 3 6" xfId="5326" xr:uid="{00000000-0005-0000-0000-0000B0150000}"/>
    <cellStyle name="Note 3 3 7" xfId="2634" xr:uid="{00000000-0005-0000-0000-0000B1150000}"/>
    <cellStyle name="Note 3 4" xfId="490" xr:uid="{00000000-0005-0000-0000-0000B2150000}"/>
    <cellStyle name="Note 3 4 2" xfId="984" xr:uid="{00000000-0005-0000-0000-0000B3150000}"/>
    <cellStyle name="Note 3 4 2 2" xfId="4283" xr:uid="{00000000-0005-0000-0000-0000B4150000}"/>
    <cellStyle name="Note 3 4 2 3" xfId="3073" xr:uid="{00000000-0005-0000-0000-0000B5150000}"/>
    <cellStyle name="Note 3 4 3" xfId="1478" xr:uid="{00000000-0005-0000-0000-0000B6150000}"/>
    <cellStyle name="Note 3 4 3 2" xfId="4777" xr:uid="{00000000-0005-0000-0000-0000B7150000}"/>
    <cellStyle name="Note 3 4 4" xfId="1973" xr:uid="{00000000-0005-0000-0000-0000B8150000}"/>
    <cellStyle name="Note 3 4 4 2" xfId="3789" xr:uid="{00000000-0005-0000-0000-0000B9150000}"/>
    <cellStyle name="Note 3 4 5" xfId="5271" xr:uid="{00000000-0005-0000-0000-0000BA150000}"/>
    <cellStyle name="Note 3 4 6" xfId="2579" xr:uid="{00000000-0005-0000-0000-0000BB150000}"/>
    <cellStyle name="Note 3 5" xfId="673" xr:uid="{00000000-0005-0000-0000-0000BC150000}"/>
    <cellStyle name="Note 3 5 2" xfId="1167" xr:uid="{00000000-0005-0000-0000-0000BD150000}"/>
    <cellStyle name="Note 3 5 2 2" xfId="4466" xr:uid="{00000000-0005-0000-0000-0000BE150000}"/>
    <cellStyle name="Note 3 5 2 3" xfId="3256" xr:uid="{00000000-0005-0000-0000-0000BF150000}"/>
    <cellStyle name="Note 3 5 3" xfId="1661" xr:uid="{00000000-0005-0000-0000-0000C0150000}"/>
    <cellStyle name="Note 3 5 3 2" xfId="4960" xr:uid="{00000000-0005-0000-0000-0000C1150000}"/>
    <cellStyle name="Note 3 5 4" xfId="2156" xr:uid="{00000000-0005-0000-0000-0000C2150000}"/>
    <cellStyle name="Note 3 5 4 2" xfId="3972" xr:uid="{00000000-0005-0000-0000-0000C3150000}"/>
    <cellStyle name="Note 3 5 5" xfId="5454" xr:uid="{00000000-0005-0000-0000-0000C4150000}"/>
    <cellStyle name="Note 3 5 6" xfId="2762" xr:uid="{00000000-0005-0000-0000-0000C5150000}"/>
    <cellStyle name="Note 3 6" xfId="348" xr:uid="{00000000-0005-0000-0000-0000C6150000}"/>
    <cellStyle name="Note 3 6 2" xfId="3661" xr:uid="{00000000-0005-0000-0000-0000C7150000}"/>
    <cellStyle name="Note 3 6 3" xfId="2451" xr:uid="{00000000-0005-0000-0000-0000C8150000}"/>
    <cellStyle name="Note 3 7" xfId="856" xr:uid="{00000000-0005-0000-0000-0000C9150000}"/>
    <cellStyle name="Note 3 7 2" xfId="4155" xr:uid="{00000000-0005-0000-0000-0000CA150000}"/>
    <cellStyle name="Note 3 7 3" xfId="2945" xr:uid="{00000000-0005-0000-0000-0000CB150000}"/>
    <cellStyle name="Note 3 8" xfId="238" xr:uid="{00000000-0005-0000-0000-0000CC150000}"/>
    <cellStyle name="Note 3 8 2" xfId="3551" xr:uid="{00000000-0005-0000-0000-0000CD150000}"/>
    <cellStyle name="Note 3 9" xfId="1350" xr:uid="{00000000-0005-0000-0000-0000CE150000}"/>
    <cellStyle name="Note 3 9 2" xfId="4649" xr:uid="{00000000-0005-0000-0000-0000CF150000}"/>
    <cellStyle name="Note 4" xfId="41" xr:uid="{00000000-0005-0000-0000-0000D0150000}"/>
    <cellStyle name="Note 4 2" xfId="390" xr:uid="{00000000-0005-0000-0000-0000D1150000}"/>
    <cellStyle name="Note 4 3" xfId="559" xr:uid="{00000000-0005-0000-0000-0000D2150000}"/>
    <cellStyle name="Note 4 3 2" xfId="742" xr:uid="{00000000-0005-0000-0000-0000D3150000}"/>
    <cellStyle name="Note 4 3 2 2" xfId="1236" xr:uid="{00000000-0005-0000-0000-0000D4150000}"/>
    <cellStyle name="Note 4 3 2 2 2" xfId="4535" xr:uid="{00000000-0005-0000-0000-0000D5150000}"/>
    <cellStyle name="Note 4 3 2 2 3" xfId="3325" xr:uid="{00000000-0005-0000-0000-0000D6150000}"/>
    <cellStyle name="Note 4 3 2 3" xfId="1730" xr:uid="{00000000-0005-0000-0000-0000D7150000}"/>
    <cellStyle name="Note 4 3 2 3 2" xfId="5029" xr:uid="{00000000-0005-0000-0000-0000D8150000}"/>
    <cellStyle name="Note 4 3 2 4" xfId="2225" xr:uid="{00000000-0005-0000-0000-0000D9150000}"/>
    <cellStyle name="Note 4 3 2 4 2" xfId="4041" xr:uid="{00000000-0005-0000-0000-0000DA150000}"/>
    <cellStyle name="Note 4 3 2 5" xfId="5523" xr:uid="{00000000-0005-0000-0000-0000DB150000}"/>
    <cellStyle name="Note 4 3 2 6" xfId="2831" xr:uid="{00000000-0005-0000-0000-0000DC150000}"/>
    <cellStyle name="Note 4 3 3" xfId="1053" xr:uid="{00000000-0005-0000-0000-0000DD150000}"/>
    <cellStyle name="Note 4 3 3 2" xfId="4352" xr:uid="{00000000-0005-0000-0000-0000DE150000}"/>
    <cellStyle name="Note 4 3 3 3" xfId="3142" xr:uid="{00000000-0005-0000-0000-0000DF150000}"/>
    <cellStyle name="Note 4 3 4" xfId="1547" xr:uid="{00000000-0005-0000-0000-0000E0150000}"/>
    <cellStyle name="Note 4 3 4 2" xfId="4846" xr:uid="{00000000-0005-0000-0000-0000E1150000}"/>
    <cellStyle name="Note 4 3 5" xfId="2042" xr:uid="{00000000-0005-0000-0000-0000E2150000}"/>
    <cellStyle name="Note 4 3 5 2" xfId="3858" xr:uid="{00000000-0005-0000-0000-0000E3150000}"/>
    <cellStyle name="Note 4 3 6" xfId="5340" xr:uid="{00000000-0005-0000-0000-0000E4150000}"/>
    <cellStyle name="Note 4 3 7" xfId="2648" xr:uid="{00000000-0005-0000-0000-0000E5150000}"/>
    <cellStyle name="Note 4 4" xfId="362" xr:uid="{00000000-0005-0000-0000-0000E6150000}"/>
    <cellStyle name="Note 4 4 2" xfId="3675" xr:uid="{00000000-0005-0000-0000-0000E7150000}"/>
    <cellStyle name="Note 4 4 3" xfId="2465" xr:uid="{00000000-0005-0000-0000-0000E8150000}"/>
    <cellStyle name="Note 4 5" xfId="870" xr:uid="{00000000-0005-0000-0000-0000E9150000}"/>
    <cellStyle name="Note 4 5 2" xfId="4169" xr:uid="{00000000-0005-0000-0000-0000EA150000}"/>
    <cellStyle name="Note 4 5 3" xfId="2959" xr:uid="{00000000-0005-0000-0000-0000EB150000}"/>
    <cellStyle name="Note 4 6" xfId="1364" xr:uid="{00000000-0005-0000-0000-0000EC150000}"/>
    <cellStyle name="Note 4 6 2" xfId="4663" xr:uid="{00000000-0005-0000-0000-0000ED150000}"/>
    <cellStyle name="Note 4 7" xfId="1859" xr:uid="{00000000-0005-0000-0000-0000EE150000}"/>
    <cellStyle name="Note 4 7 2" xfId="5157" xr:uid="{00000000-0005-0000-0000-0000EF150000}"/>
    <cellStyle name="Output 2" xfId="67" xr:uid="{00000000-0005-0000-0000-0000F0150000}"/>
    <cellStyle name="Output 3" xfId="42" xr:uid="{00000000-0005-0000-0000-0000F1150000}"/>
    <cellStyle name="Percent" xfId="5599" builtinId="5"/>
    <cellStyle name="Percent 10" xfId="5612" xr:uid="{00000000-0005-0000-0000-0000F3150000}"/>
    <cellStyle name="Percent 10 2" xfId="5615" xr:uid="{00000000-0005-0000-0000-0000F4150000}"/>
    <cellStyle name="Percent 2" xfId="43" xr:uid="{00000000-0005-0000-0000-0000F5150000}"/>
    <cellStyle name="Released" xfId="2" xr:uid="{00000000-0005-0000-0000-0000F6150000}"/>
    <cellStyle name="Released-Short" xfId="3" xr:uid="{00000000-0005-0000-0000-0000F7150000}"/>
    <cellStyle name="Title 2" xfId="58" xr:uid="{00000000-0005-0000-0000-0000F8150000}"/>
    <cellStyle name="Title 3" xfId="44" xr:uid="{00000000-0005-0000-0000-0000F9150000}"/>
    <cellStyle name="Total 2" xfId="74" xr:uid="{00000000-0005-0000-0000-0000FA150000}"/>
    <cellStyle name="Total 3" xfId="45" xr:uid="{00000000-0005-0000-0000-0000FB150000}"/>
    <cellStyle name="Warning Text 2" xfId="71" xr:uid="{00000000-0005-0000-0000-0000FC150000}"/>
    <cellStyle name="Warning Text 3" xfId="46" xr:uid="{00000000-0005-0000-0000-0000FD1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connect.brocade.com/Accounting/Pricing/Foundry_Classic/Foundry%20integration/2013-2-22/IP%20Price%20List%20DRAFT%202.22.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onnect.brocade.com/Accounting/Pricing/Foundry_Classic/Foundry%20integration/2015-3-27/IP%20Price%20List%20DRAFT3.27.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onnect.brocade.com/Accounting/Pricing/Foundry_Classic/Foundry%20integration/2015-6-26/IP%20Price%20List%20DRAFT6.26.15vO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Access_Product_Tbl"/>
      <sheetName val="Access_Family_Tbl"/>
      <sheetName val="Price List"/>
      <sheetName val="Prodcut Table"/>
      <sheetName val="Extract, Product2"/>
      <sheetName val="Price list for Media"/>
      <sheetName val="New SKUs"/>
      <sheetName val="Modifications"/>
      <sheetName val="Deletions"/>
      <sheetName val="5.27.11 price list"/>
      <sheetName val="Price List_12.21.12"/>
      <sheetName val="6710&amp;6720 vdx bundles_9.21.12"/>
      <sheetName val="PN&amp;Codes_11.16.12"/>
      <sheetName val="GSA constraints--incr 10%yr"/>
      <sheetName val="AccessInputFinal_2.4.13rev3"/>
      <sheetName val="SLED skus"/>
    </sheetNames>
    <sheetDataSet>
      <sheetData sheetId="0"/>
      <sheetData sheetId="1"/>
      <sheetData sheetId="2"/>
      <sheetData sheetId="3">
        <row r="3">
          <cell r="E3" t="str">
            <v>BR-VDX6710-54-F</v>
          </cell>
          <cell r="F3" t="str">
            <v>VDX 6710, includes 48 ports of 1GbE copper and 6 SFP+ ports of 1/10Gigabit Ethernet with Port side intake airflow Ports only, does NOT include Optics. Comes with two 250W Power supplies</v>
          </cell>
          <cell r="H3">
            <v>9500</v>
          </cell>
          <cell r="I3">
            <v>9500</v>
          </cell>
          <cell r="J3" t="str">
            <v>A</v>
          </cell>
          <cell r="R3">
            <v>5510</v>
          </cell>
          <cell r="S3">
            <v>5700</v>
          </cell>
          <cell r="T3">
            <v>4940</v>
          </cell>
          <cell r="U3">
            <v>4750</v>
          </cell>
          <cell r="W3" t="str">
            <v>A1</v>
          </cell>
          <cell r="X3">
            <v>0.42</v>
          </cell>
          <cell r="Y3">
            <v>0.4</v>
          </cell>
          <cell r="Z3">
            <v>0.48</v>
          </cell>
          <cell r="AA3">
            <v>0.5</v>
          </cell>
          <cell r="AD3" t="str">
            <v>HARDWARE</v>
          </cell>
          <cell r="AE3" t="str">
            <v>L2-3 FIXED</v>
          </cell>
          <cell r="AF3" t="str">
            <v>VDX6710-54</v>
          </cell>
          <cell r="AG3" t="str">
            <v>HARDWARE</v>
          </cell>
          <cell r="AH3" t="str">
            <v>132-8</v>
          </cell>
          <cell r="AI3" t="str">
            <v>TAA</v>
          </cell>
          <cell r="AJ3" t="str">
            <v>13 mos</v>
          </cell>
        </row>
        <row r="4">
          <cell r="E4" t="str">
            <v>BR-VDX6710-54-R</v>
          </cell>
          <cell r="F4" t="str">
            <v>VDX 6710, includes 48 ports of 1GbE copper and 6 SFP+ ports of 1/10Gigabit Ethernet with Port side exhaust airflow Ports only, does NOT include Optics. Comes with two 250W Power supplies</v>
          </cell>
          <cell r="H4">
            <v>9500</v>
          </cell>
          <cell r="I4">
            <v>9500</v>
          </cell>
          <cell r="J4" t="str">
            <v>A</v>
          </cell>
          <cell r="R4">
            <v>5510</v>
          </cell>
          <cell r="S4">
            <v>5700</v>
          </cell>
          <cell r="T4">
            <v>4940</v>
          </cell>
          <cell r="U4">
            <v>4750</v>
          </cell>
          <cell r="W4" t="str">
            <v>A1</v>
          </cell>
          <cell r="X4">
            <v>0.42</v>
          </cell>
          <cell r="Y4">
            <v>0.4</v>
          </cell>
          <cell r="Z4">
            <v>0.48</v>
          </cell>
          <cell r="AA4">
            <v>0.5</v>
          </cell>
          <cell r="AD4" t="str">
            <v>HARDWARE</v>
          </cell>
          <cell r="AE4" t="str">
            <v>L2-3 FIXED</v>
          </cell>
          <cell r="AF4" t="str">
            <v>VDX6710-54</v>
          </cell>
          <cell r="AG4" t="str">
            <v>HARDWARE</v>
          </cell>
          <cell r="AH4" t="str">
            <v>132-8</v>
          </cell>
          <cell r="AI4" t="str">
            <v>TAA</v>
          </cell>
          <cell r="AJ4" t="str">
            <v>13 mos</v>
          </cell>
        </row>
        <row r="5">
          <cell r="E5" t="str">
            <v>XBR-VDX6710-54-F</v>
          </cell>
          <cell r="F5" t="str">
            <v>VDX 6710, includes 48 ports of 1GbE copper and 6 SFP+ ports of 1/10Gigabit Ethernet with Port side intake airflow Ports only, does NOT include Optics. Comes with two 250W Power supplies</v>
          </cell>
          <cell r="H5">
            <v>9500</v>
          </cell>
          <cell r="I5">
            <v>9500</v>
          </cell>
          <cell r="J5" t="str">
            <v>A</v>
          </cell>
          <cell r="R5">
            <v>5510</v>
          </cell>
          <cell r="S5">
            <v>5700</v>
          </cell>
          <cell r="T5">
            <v>4940</v>
          </cell>
          <cell r="U5">
            <v>4750</v>
          </cell>
          <cell r="W5" t="str">
            <v>A1</v>
          </cell>
          <cell r="X5">
            <v>0.42</v>
          </cell>
          <cell r="Y5">
            <v>0.4</v>
          </cell>
          <cell r="Z5">
            <v>0.48</v>
          </cell>
          <cell r="AA5">
            <v>0.5</v>
          </cell>
          <cell r="AD5" t="str">
            <v>HARDWARE</v>
          </cell>
          <cell r="AE5" t="str">
            <v>L2-3 FIXED</v>
          </cell>
          <cell r="AF5" t="str">
            <v>VDX6710-54</v>
          </cell>
          <cell r="AG5" t="str">
            <v>HARDWARE</v>
          </cell>
          <cell r="AH5" t="str">
            <v>132-8</v>
          </cell>
          <cell r="AI5" t="str">
            <v>TAA</v>
          </cell>
          <cell r="AJ5" t="str">
            <v>13 mos</v>
          </cell>
        </row>
        <row r="6">
          <cell r="E6" t="str">
            <v>XBR-VDX6710-54-R</v>
          </cell>
          <cell r="F6" t="str">
            <v>VDX 6710, includes 48 ports of 1GbE copper and 6 SFP+ ports of 1/10Gigabit Ethernet with Port side exhaust airflow Ports only, does NOT include Optics. Comes with two 250W Power supplies</v>
          </cell>
          <cell r="H6">
            <v>9500</v>
          </cell>
          <cell r="I6">
            <v>9500</v>
          </cell>
          <cell r="J6" t="str">
            <v>A</v>
          </cell>
          <cell r="R6">
            <v>5510</v>
          </cell>
          <cell r="S6">
            <v>5700</v>
          </cell>
          <cell r="T6">
            <v>4940</v>
          </cell>
          <cell r="U6">
            <v>4750</v>
          </cell>
          <cell r="W6" t="str">
            <v>A1</v>
          </cell>
          <cell r="X6">
            <v>0.42</v>
          </cell>
          <cell r="Y6">
            <v>0.4</v>
          </cell>
          <cell r="Z6">
            <v>0.48</v>
          </cell>
          <cell r="AA6">
            <v>0.5</v>
          </cell>
          <cell r="AD6" t="str">
            <v>HARDWARE</v>
          </cell>
          <cell r="AE6" t="str">
            <v>L2-3 FIXED</v>
          </cell>
          <cell r="AF6" t="str">
            <v>VDX6710-54</v>
          </cell>
          <cell r="AG6" t="str">
            <v>HARDWARE</v>
          </cell>
          <cell r="AH6" t="str">
            <v>132-8</v>
          </cell>
          <cell r="AI6" t="str">
            <v>TAA</v>
          </cell>
          <cell r="AJ6" t="str">
            <v>13 mos</v>
          </cell>
        </row>
        <row r="7">
          <cell r="E7" t="str">
            <v>BR-VDX6710-54VCS-01</v>
          </cell>
          <cell r="F7" t="str">
            <v>VCS S/W LICENSE FOR VDX6710-54</v>
          </cell>
          <cell r="H7">
            <v>750</v>
          </cell>
          <cell r="I7">
            <v>750</v>
          </cell>
          <cell r="J7" t="str">
            <v>A</v>
          </cell>
          <cell r="R7">
            <v>435</v>
          </cell>
          <cell r="S7">
            <v>450</v>
          </cell>
          <cell r="T7">
            <v>390</v>
          </cell>
          <cell r="U7">
            <v>375</v>
          </cell>
          <cell r="W7" t="str">
            <v>A1</v>
          </cell>
          <cell r="X7">
            <v>0.42</v>
          </cell>
          <cell r="Y7">
            <v>0.4</v>
          </cell>
          <cell r="Z7">
            <v>0.48</v>
          </cell>
          <cell r="AA7">
            <v>0.5</v>
          </cell>
          <cell r="AD7" t="str">
            <v>SOFTWARE</v>
          </cell>
          <cell r="AE7" t="str">
            <v>L2-3 FIXED</v>
          </cell>
          <cell r="AF7" t="str">
            <v>VDX6710-54</v>
          </cell>
          <cell r="AG7" t="str">
            <v>SOFTWARE</v>
          </cell>
          <cell r="AH7" t="str">
            <v>132-33</v>
          </cell>
          <cell r="AI7" t="str">
            <v>TAA</v>
          </cell>
          <cell r="AJ7" t="str">
            <v>90 days</v>
          </cell>
        </row>
        <row r="8">
          <cell r="E8" t="str">
            <v>PCCHINA-IEC309</v>
          </cell>
          <cell r="F8" t="str">
            <v>Power Cord, China, IEC309 TO C13, 10A, 110V, 2.5M</v>
          </cell>
          <cell r="H8">
            <v>65</v>
          </cell>
          <cell r="I8">
            <v>75</v>
          </cell>
          <cell r="J8" t="str">
            <v>N</v>
          </cell>
          <cell r="R8">
            <v>44</v>
          </cell>
          <cell r="S8">
            <v>45</v>
          </cell>
          <cell r="T8">
            <v>39</v>
          </cell>
          <cell r="U8">
            <v>38</v>
          </cell>
          <cell r="W8" t="str">
            <v>A1</v>
          </cell>
          <cell r="X8">
            <v>0.42</v>
          </cell>
          <cell r="Y8">
            <v>0.4</v>
          </cell>
          <cell r="Z8">
            <v>0.48</v>
          </cell>
          <cell r="AA8">
            <v>0.5</v>
          </cell>
          <cell r="AD8" t="str">
            <v>HARDWARE</v>
          </cell>
          <cell r="AE8" t="str">
            <v>OTHER-IP</v>
          </cell>
          <cell r="AF8" t="str">
            <v>IP ACCESSORIES</v>
          </cell>
          <cell r="AG8" t="str">
            <v>HARDWARE</v>
          </cell>
          <cell r="AH8" t="str">
            <v>132-8</v>
          </cell>
          <cell r="AI8" t="str">
            <v>non-TAA</v>
          </cell>
          <cell r="AJ8" t="str">
            <v>13 mos</v>
          </cell>
        </row>
        <row r="9">
          <cell r="E9" t="str">
            <v>PCEURO</v>
          </cell>
          <cell r="F9" t="str">
            <v>Power Cord for RPS2/3/5/9, European version</v>
          </cell>
          <cell r="H9">
            <v>15</v>
          </cell>
          <cell r="I9">
            <v>17</v>
          </cell>
          <cell r="J9" t="str">
            <v>N</v>
          </cell>
          <cell r="R9">
            <v>10</v>
          </cell>
          <cell r="S9">
            <v>10</v>
          </cell>
          <cell r="T9">
            <v>9</v>
          </cell>
          <cell r="U9">
            <v>9</v>
          </cell>
          <cell r="W9" t="str">
            <v>A1</v>
          </cell>
          <cell r="X9">
            <v>0.42</v>
          </cell>
          <cell r="Y9">
            <v>0.4</v>
          </cell>
          <cell r="Z9">
            <v>0.48</v>
          </cell>
          <cell r="AA9">
            <v>0.5</v>
          </cell>
          <cell r="AD9" t="str">
            <v>HARDWARE</v>
          </cell>
          <cell r="AE9" t="str">
            <v>OTHER-IP</v>
          </cell>
          <cell r="AF9" t="str">
            <v>IP ACCESSORIES</v>
          </cell>
          <cell r="AG9" t="str">
            <v>HARDWARE</v>
          </cell>
          <cell r="AH9" t="str">
            <v>132-8</v>
          </cell>
          <cell r="AI9" t="str">
            <v>non-TAA</v>
          </cell>
          <cell r="AJ9" t="str">
            <v>13 mos</v>
          </cell>
        </row>
        <row r="10">
          <cell r="E10" t="str">
            <v>PCJAPAN</v>
          </cell>
          <cell r="F10" t="str">
            <v>Power Cord for RPS2/3/5/9, Japan version</v>
          </cell>
          <cell r="H10">
            <v>15</v>
          </cell>
          <cell r="I10">
            <v>17</v>
          </cell>
          <cell r="J10" t="str">
            <v>N</v>
          </cell>
          <cell r="R10">
            <v>10</v>
          </cell>
          <cell r="S10">
            <v>10</v>
          </cell>
          <cell r="T10">
            <v>9</v>
          </cell>
          <cell r="U10">
            <v>9</v>
          </cell>
          <cell r="W10" t="str">
            <v>A1</v>
          </cell>
          <cell r="X10">
            <v>0.42</v>
          </cell>
          <cell r="Y10">
            <v>0.4</v>
          </cell>
          <cell r="Z10">
            <v>0.48</v>
          </cell>
          <cell r="AA10">
            <v>0.5</v>
          </cell>
          <cell r="AD10" t="str">
            <v>HARDWARE</v>
          </cell>
          <cell r="AE10" t="str">
            <v>OTHER-IP</v>
          </cell>
          <cell r="AF10" t="str">
            <v>IP ACCESSORIES</v>
          </cell>
          <cell r="AG10" t="str">
            <v>HARDWARE</v>
          </cell>
          <cell r="AH10" t="str">
            <v>132-8</v>
          </cell>
          <cell r="AI10" t="str">
            <v>non-TAA</v>
          </cell>
          <cell r="AJ10" t="str">
            <v>13 mos</v>
          </cell>
        </row>
        <row r="11">
          <cell r="E11" t="str">
            <v>PCUK</v>
          </cell>
          <cell r="F11" t="str">
            <v>Power Cord for RPS2/3/5/9, United Kingdom version</v>
          </cell>
          <cell r="H11">
            <v>15</v>
          </cell>
          <cell r="I11">
            <v>17</v>
          </cell>
          <cell r="J11" t="str">
            <v>N</v>
          </cell>
          <cell r="R11">
            <v>10</v>
          </cell>
          <cell r="S11">
            <v>10</v>
          </cell>
          <cell r="T11">
            <v>9</v>
          </cell>
          <cell r="U11">
            <v>9</v>
          </cell>
          <cell r="W11" t="str">
            <v>A1</v>
          </cell>
          <cell r="X11">
            <v>0.42</v>
          </cell>
          <cell r="Y11">
            <v>0.4</v>
          </cell>
          <cell r="Z11">
            <v>0.48</v>
          </cell>
          <cell r="AA11">
            <v>0.5</v>
          </cell>
          <cell r="AD11" t="str">
            <v>HARDWARE</v>
          </cell>
          <cell r="AE11" t="str">
            <v>OTHER-IP</v>
          </cell>
          <cell r="AF11" t="str">
            <v>IP ACCESSORIES</v>
          </cell>
          <cell r="AG11" t="str">
            <v>HARDWARE</v>
          </cell>
          <cell r="AH11" t="str">
            <v>132-8</v>
          </cell>
          <cell r="AI11" t="str">
            <v>non-TAA</v>
          </cell>
          <cell r="AJ11" t="str">
            <v>13 mos</v>
          </cell>
        </row>
        <row r="12">
          <cell r="E12" t="str">
            <v>PCUSA</v>
          </cell>
          <cell r="F12" t="str">
            <v>Power Cord for RPS2/3/5/9 USA version - NEMA 5-15P Plug (15amp)</v>
          </cell>
          <cell r="H12">
            <v>10</v>
          </cell>
          <cell r="I12">
            <v>11</v>
          </cell>
          <cell r="J12" t="str">
            <v>N</v>
          </cell>
          <cell r="R12">
            <v>6</v>
          </cell>
          <cell r="S12">
            <v>7</v>
          </cell>
          <cell r="T12">
            <v>6</v>
          </cell>
          <cell r="U12">
            <v>6</v>
          </cell>
          <cell r="W12" t="str">
            <v>A1</v>
          </cell>
          <cell r="X12">
            <v>0.42</v>
          </cell>
          <cell r="Y12">
            <v>0.4</v>
          </cell>
          <cell r="Z12">
            <v>0.48</v>
          </cell>
          <cell r="AA12">
            <v>0.5</v>
          </cell>
          <cell r="AD12" t="str">
            <v>HARDWARE</v>
          </cell>
          <cell r="AE12" t="str">
            <v>OTHER-IP</v>
          </cell>
          <cell r="AF12" t="str">
            <v>IP ACCESSORIES</v>
          </cell>
          <cell r="AG12" t="str">
            <v>HARDWARE</v>
          </cell>
          <cell r="AH12" t="str">
            <v>132-8</v>
          </cell>
          <cell r="AI12" t="str">
            <v>non-TAA</v>
          </cell>
          <cell r="AJ12" t="str">
            <v>13 mos</v>
          </cell>
        </row>
        <row r="13">
          <cell r="E13" t="str">
            <v>PCUSA-3M</v>
          </cell>
          <cell r="F13" t="str">
            <v>Power Cord for RPS2/3/5/9, USA version, 9'10" (~ 10')</v>
          </cell>
          <cell r="H13">
            <v>10</v>
          </cell>
          <cell r="I13">
            <v>11</v>
          </cell>
          <cell r="J13" t="str">
            <v>N</v>
          </cell>
          <cell r="R13">
            <v>6</v>
          </cell>
          <cell r="S13">
            <v>7</v>
          </cell>
          <cell r="T13">
            <v>6</v>
          </cell>
          <cell r="U13">
            <v>6</v>
          </cell>
          <cell r="W13" t="str">
            <v>A1</v>
          </cell>
          <cell r="X13">
            <v>0.42</v>
          </cell>
          <cell r="Y13">
            <v>0.4</v>
          </cell>
          <cell r="Z13">
            <v>0.48</v>
          </cell>
          <cell r="AA13">
            <v>0.5</v>
          </cell>
          <cell r="AD13" t="str">
            <v>HARDWARE</v>
          </cell>
          <cell r="AE13" t="str">
            <v>OTHER-IP</v>
          </cell>
          <cell r="AF13" t="str">
            <v>IP ACCESSORIES</v>
          </cell>
          <cell r="AG13" t="str">
            <v>HARDWARE</v>
          </cell>
          <cell r="AH13" t="str">
            <v>132-8</v>
          </cell>
          <cell r="AI13" t="str">
            <v>non-TAA</v>
          </cell>
          <cell r="AJ13" t="str">
            <v>13 mos</v>
          </cell>
        </row>
        <row r="14">
          <cell r="E14" t="str">
            <v>XBR-250WPSAC-F</v>
          </cell>
          <cell r="F14" t="str">
            <v>FRU 250W AC Power Supply and integrated fan assembly with port side intake airflow for VDX-6720-16-F, VDX6720-24-F, VDX6730-16-F, VDX6730-24-F</v>
          </cell>
          <cell r="H14">
            <v>595</v>
          </cell>
          <cell r="I14">
            <v>595</v>
          </cell>
          <cell r="J14" t="str">
            <v>A</v>
          </cell>
          <cell r="R14">
            <v>345</v>
          </cell>
          <cell r="S14">
            <v>357</v>
          </cell>
          <cell r="T14">
            <v>309</v>
          </cell>
          <cell r="U14">
            <v>298</v>
          </cell>
          <cell r="W14" t="str">
            <v>A1</v>
          </cell>
          <cell r="X14">
            <v>0.42</v>
          </cell>
          <cell r="Y14">
            <v>0.4</v>
          </cell>
          <cell r="Z14">
            <v>0.48</v>
          </cell>
          <cell r="AA14">
            <v>0.5</v>
          </cell>
          <cell r="AD14" t="str">
            <v>HARDWARE</v>
          </cell>
          <cell r="AE14" t="str">
            <v>L2-3 FIXED</v>
          </cell>
          <cell r="AF14" t="str">
            <v>VDX6720-24</v>
          </cell>
          <cell r="AG14" t="str">
            <v>HARDWARE</v>
          </cell>
          <cell r="AH14" t="str">
            <v>132-8</v>
          </cell>
          <cell r="AI14" t="str">
            <v>non-TAA</v>
          </cell>
          <cell r="AJ14" t="str">
            <v>13 mos</v>
          </cell>
        </row>
        <row r="15">
          <cell r="E15" t="str">
            <v>XBR-250WPSAC-R</v>
          </cell>
          <cell r="F15" t="str">
            <v>FRU 250W AC Power Supply and integrated fan assembly with port side exhaust airflow for VDX-6720-16-R, VDX6720-24-R, VDX6730-16-R, VDX6730-24-R</v>
          </cell>
          <cell r="H15">
            <v>595</v>
          </cell>
          <cell r="I15">
            <v>595</v>
          </cell>
          <cell r="J15" t="str">
            <v>A</v>
          </cell>
          <cell r="R15">
            <v>345</v>
          </cell>
          <cell r="S15">
            <v>357</v>
          </cell>
          <cell r="T15">
            <v>309</v>
          </cell>
          <cell r="U15">
            <v>298</v>
          </cell>
          <cell r="W15" t="str">
            <v>A1</v>
          </cell>
          <cell r="X15">
            <v>0.42</v>
          </cell>
          <cell r="Y15">
            <v>0.4</v>
          </cell>
          <cell r="Z15">
            <v>0.48</v>
          </cell>
          <cell r="AA15">
            <v>0.5</v>
          </cell>
          <cell r="AD15" t="str">
            <v>HARDWARE</v>
          </cell>
          <cell r="AE15" t="str">
            <v>L2-3 FIXED</v>
          </cell>
          <cell r="AF15" t="str">
            <v>VDX6720-24</v>
          </cell>
          <cell r="AG15" t="str">
            <v>HARDWARE</v>
          </cell>
          <cell r="AH15" t="str">
            <v>132-8</v>
          </cell>
          <cell r="AI15" t="str">
            <v>non-TAA</v>
          </cell>
          <cell r="AJ15" t="str">
            <v>13 mos</v>
          </cell>
        </row>
        <row r="16">
          <cell r="E16" t="str">
            <v>XBR-DCX-0131</v>
          </cell>
          <cell r="F16" t="str">
            <v>USB Drive, 2G</v>
          </cell>
          <cell r="H16">
            <v>222</v>
          </cell>
          <cell r="I16">
            <v>222</v>
          </cell>
          <cell r="J16" t="str">
            <v>A</v>
          </cell>
          <cell r="R16">
            <v>129</v>
          </cell>
          <cell r="S16">
            <v>133</v>
          </cell>
          <cell r="T16">
            <v>115</v>
          </cell>
          <cell r="U16">
            <v>111</v>
          </cell>
          <cell r="W16" t="str">
            <v>A1</v>
          </cell>
          <cell r="X16">
            <v>0.42</v>
          </cell>
          <cell r="Y16">
            <v>0.4</v>
          </cell>
          <cell r="Z16">
            <v>0.48</v>
          </cell>
          <cell r="AA16">
            <v>0.5</v>
          </cell>
          <cell r="AD16" t="str">
            <v>HARDWARE</v>
          </cell>
          <cell r="AE16" t="str">
            <v>DIRECTOR</v>
          </cell>
          <cell r="AF16" t="str">
            <v>DCX-L3</v>
          </cell>
          <cell r="AG16" t="str">
            <v>HARDWARE</v>
          </cell>
          <cell r="AH16" t="str">
            <v>132-8</v>
          </cell>
          <cell r="AI16" t="str">
            <v>non-TAA</v>
          </cell>
          <cell r="AJ16" t="str">
            <v>13 mos</v>
          </cell>
        </row>
        <row r="17">
          <cell r="E17" t="str">
            <v>XBR-R000030</v>
          </cell>
          <cell r="F17" t="str">
            <v>Serial cable (RJ-45 connector)</v>
          </cell>
          <cell r="H17">
            <v>50</v>
          </cell>
          <cell r="I17">
            <v>50</v>
          </cell>
          <cell r="J17" t="str">
            <v>A</v>
          </cell>
          <cell r="R17">
            <v>29</v>
          </cell>
          <cell r="S17">
            <v>30</v>
          </cell>
          <cell r="T17">
            <v>26</v>
          </cell>
          <cell r="U17">
            <v>25</v>
          </cell>
          <cell r="W17" t="str">
            <v>A1</v>
          </cell>
          <cell r="X17">
            <v>0.42</v>
          </cell>
          <cell r="Y17">
            <v>0.4</v>
          </cell>
          <cell r="Z17">
            <v>0.48</v>
          </cell>
          <cell r="AA17">
            <v>0.5</v>
          </cell>
          <cell r="AD17" t="str">
            <v>HARDWARE</v>
          </cell>
          <cell r="AE17" t="str">
            <v>COMMON-HW</v>
          </cell>
          <cell r="AF17" t="str">
            <v>COMMON-HW-L3</v>
          </cell>
          <cell r="AG17" t="str">
            <v>HARDWARE</v>
          </cell>
          <cell r="AH17" t="str">
            <v>132-8</v>
          </cell>
          <cell r="AI17" t="str">
            <v>non-TAA</v>
          </cell>
          <cell r="AJ17" t="str">
            <v>13 mos</v>
          </cell>
        </row>
        <row r="18">
          <cell r="E18" t="str">
            <v>XBR-R000291</v>
          </cell>
          <cell r="F18" t="str">
            <v>FRU, 6510/6505/6710 FIXED RACK MOUNT KIT for 4 post racks</v>
          </cell>
          <cell r="H18">
            <v>175</v>
          </cell>
          <cell r="I18">
            <v>175</v>
          </cell>
          <cell r="J18" t="str">
            <v>A</v>
          </cell>
          <cell r="R18">
            <v>102</v>
          </cell>
          <cell r="S18">
            <v>105</v>
          </cell>
          <cell r="T18">
            <v>91</v>
          </cell>
          <cell r="U18">
            <v>88</v>
          </cell>
          <cell r="W18" t="str">
            <v>A1</v>
          </cell>
          <cell r="X18">
            <v>0.42</v>
          </cell>
          <cell r="Y18">
            <v>0.4</v>
          </cell>
          <cell r="Z18">
            <v>0.48</v>
          </cell>
          <cell r="AA18">
            <v>0.5</v>
          </cell>
          <cell r="AD18" t="str">
            <v>HARDWARE</v>
          </cell>
          <cell r="AE18" t="str">
            <v>SWITCH</v>
          </cell>
          <cell r="AF18" t="str">
            <v>BR6510</v>
          </cell>
          <cell r="AG18" t="str">
            <v>HARDWARE</v>
          </cell>
          <cell r="AH18" t="str">
            <v>132-8</v>
          </cell>
          <cell r="AI18" t="str">
            <v>non-TAA</v>
          </cell>
          <cell r="AJ18" t="str">
            <v>13 mos</v>
          </cell>
        </row>
        <row r="19">
          <cell r="E19" t="str">
            <v>XBR-R000292</v>
          </cell>
          <cell r="F19" t="str">
            <v>FRU, 6510/6505/6710 MID-MOUNT KIT for 2 post racks</v>
          </cell>
          <cell r="H19">
            <v>175</v>
          </cell>
          <cell r="I19">
            <v>175</v>
          </cell>
          <cell r="J19" t="str">
            <v>A</v>
          </cell>
          <cell r="R19">
            <v>102</v>
          </cell>
          <cell r="S19">
            <v>105</v>
          </cell>
          <cell r="T19">
            <v>91</v>
          </cell>
          <cell r="U19">
            <v>88</v>
          </cell>
          <cell r="W19" t="str">
            <v>A1</v>
          </cell>
          <cell r="X19">
            <v>0.42</v>
          </cell>
          <cell r="Y19">
            <v>0.4</v>
          </cell>
          <cell r="Z19">
            <v>0.48</v>
          </cell>
          <cell r="AA19">
            <v>0.5</v>
          </cell>
          <cell r="AD19" t="str">
            <v>HARDWARE</v>
          </cell>
          <cell r="AE19" t="str">
            <v>SWITCH</v>
          </cell>
          <cell r="AF19" t="str">
            <v>BR6510</v>
          </cell>
          <cell r="AG19" t="str">
            <v>HARDWARE</v>
          </cell>
          <cell r="AH19" t="str">
            <v>132-8</v>
          </cell>
          <cell r="AI19" t="str">
            <v>non-TAA</v>
          </cell>
          <cell r="AJ19" t="str">
            <v>13 mos</v>
          </cell>
        </row>
        <row r="20">
          <cell r="E20" t="str">
            <v>XBR-R000293</v>
          </cell>
          <cell r="F20" t="str">
            <v>Flush mount kit for 2 post racks for VDX6710</v>
          </cell>
          <cell r="H20">
            <v>150</v>
          </cell>
          <cell r="I20">
            <v>150</v>
          </cell>
          <cell r="J20" t="str">
            <v>A</v>
          </cell>
          <cell r="R20">
            <v>87</v>
          </cell>
          <cell r="S20">
            <v>90</v>
          </cell>
          <cell r="T20">
            <v>78</v>
          </cell>
          <cell r="U20">
            <v>75</v>
          </cell>
          <cell r="W20" t="str">
            <v>A1</v>
          </cell>
          <cell r="X20">
            <v>0.42</v>
          </cell>
          <cell r="Y20">
            <v>0.4</v>
          </cell>
          <cell r="Z20">
            <v>0.48</v>
          </cell>
          <cell r="AA20">
            <v>0.5</v>
          </cell>
          <cell r="AD20" t="str">
            <v>HARDWARE</v>
          </cell>
          <cell r="AE20" t="str">
            <v>L2-3 Fixed</v>
          </cell>
          <cell r="AF20" t="str">
            <v>VDX6710</v>
          </cell>
          <cell r="AG20" t="str">
            <v>HARDWARE</v>
          </cell>
          <cell r="AH20" t="str">
            <v>132-8</v>
          </cell>
          <cell r="AI20" t="str">
            <v>non-TAA</v>
          </cell>
          <cell r="AJ20" t="str">
            <v>13 mos</v>
          </cell>
        </row>
        <row r="21">
          <cell r="E21" t="str">
            <v>10G-SFPP-LR</v>
          </cell>
          <cell r="F21" t="str">
            <v>10GBASE-LR, SFP+ optic (LC), for up to 10km over SMF</v>
          </cell>
          <cell r="H21">
            <v>2745</v>
          </cell>
          <cell r="I21">
            <v>2745</v>
          </cell>
          <cell r="J21" t="str">
            <v>A</v>
          </cell>
          <cell r="R21">
            <v>1592</v>
          </cell>
          <cell r="S21">
            <v>1647</v>
          </cell>
          <cell r="T21">
            <v>1427</v>
          </cell>
          <cell r="U21">
            <v>1373</v>
          </cell>
          <cell r="W21" t="str">
            <v>A1</v>
          </cell>
          <cell r="X21">
            <v>0.42</v>
          </cell>
          <cell r="Y21">
            <v>0.4</v>
          </cell>
          <cell r="Z21">
            <v>0.48</v>
          </cell>
          <cell r="AA21">
            <v>0.5</v>
          </cell>
          <cell r="AD21" t="str">
            <v>HARDWARE</v>
          </cell>
          <cell r="AE21" t="str">
            <v>OPTICS</v>
          </cell>
          <cell r="AF21" t="str">
            <v>10G OPTICS</v>
          </cell>
          <cell r="AG21" t="str">
            <v>HARDWARE</v>
          </cell>
          <cell r="AH21" t="str">
            <v>132-8</v>
          </cell>
          <cell r="AI21" t="str">
            <v>non-TAA</v>
          </cell>
          <cell r="AJ21" t="str">
            <v>13 mos</v>
          </cell>
        </row>
        <row r="22">
          <cell r="E22" t="str">
            <v>10G-SFPP-LR-8</v>
          </cell>
          <cell r="F22" t="str">
            <v>10GBASE-LR,SFPP SMF LC CONNECTOR 8-PACK</v>
          </cell>
          <cell r="H22">
            <v>21960</v>
          </cell>
          <cell r="I22">
            <v>21960</v>
          </cell>
          <cell r="J22" t="str">
            <v>A</v>
          </cell>
          <cell r="R22">
            <v>12737</v>
          </cell>
          <cell r="S22">
            <v>13176</v>
          </cell>
          <cell r="T22">
            <v>11419</v>
          </cell>
          <cell r="U22">
            <v>10980</v>
          </cell>
          <cell r="W22" t="str">
            <v>A1</v>
          </cell>
          <cell r="X22">
            <v>0.42</v>
          </cell>
          <cell r="Y22">
            <v>0.4</v>
          </cell>
          <cell r="Z22">
            <v>0.48</v>
          </cell>
          <cell r="AA22">
            <v>0.5</v>
          </cell>
          <cell r="AD22" t="str">
            <v>HARDWARE</v>
          </cell>
          <cell r="AE22" t="str">
            <v>OPTICS</v>
          </cell>
          <cell r="AF22" t="str">
            <v>10G OPTICS</v>
          </cell>
          <cell r="AG22" t="str">
            <v>HARDWARE</v>
          </cell>
          <cell r="AH22" t="str">
            <v>132-8</v>
          </cell>
          <cell r="AI22" t="str">
            <v>non-TAA</v>
          </cell>
          <cell r="AJ22" t="str">
            <v>13 mos</v>
          </cell>
        </row>
        <row r="23">
          <cell r="E23" t="str">
            <v>10G-SFPP-SR</v>
          </cell>
          <cell r="F23" t="str">
            <v>10GBASE-SR, SFP+ optic (LC), target range 300m over MMF</v>
          </cell>
          <cell r="H23">
            <v>1370</v>
          </cell>
          <cell r="I23">
            <v>1370</v>
          </cell>
          <cell r="J23" t="str">
            <v>A</v>
          </cell>
          <cell r="R23">
            <v>795</v>
          </cell>
          <cell r="S23">
            <v>822</v>
          </cell>
          <cell r="T23">
            <v>712</v>
          </cell>
          <cell r="U23">
            <v>685</v>
          </cell>
          <cell r="W23" t="str">
            <v>A1</v>
          </cell>
          <cell r="X23">
            <v>0.42</v>
          </cell>
          <cell r="Y23">
            <v>0.4</v>
          </cell>
          <cell r="Z23">
            <v>0.48</v>
          </cell>
          <cell r="AA23">
            <v>0.5</v>
          </cell>
          <cell r="AD23" t="str">
            <v>HARDWARE</v>
          </cell>
          <cell r="AE23" t="str">
            <v>OPTICS</v>
          </cell>
          <cell r="AF23" t="str">
            <v>10G OPTICS</v>
          </cell>
          <cell r="AG23" t="str">
            <v>HARDWARE</v>
          </cell>
          <cell r="AH23" t="str">
            <v>132-8</v>
          </cell>
          <cell r="AI23" t="str">
            <v>non-TAA</v>
          </cell>
          <cell r="AJ23" t="str">
            <v>13 mos</v>
          </cell>
        </row>
        <row r="24">
          <cell r="E24" t="str">
            <v>10G-SFPP-SR-8</v>
          </cell>
          <cell r="F24" t="str">
            <v>10GBASE-SR,SFPP MMF LC CONNECTOR 8-PACK</v>
          </cell>
          <cell r="H24">
            <v>6880</v>
          </cell>
          <cell r="I24">
            <v>6880</v>
          </cell>
          <cell r="J24" t="str">
            <v>A</v>
          </cell>
          <cell r="R24">
            <v>3990</v>
          </cell>
          <cell r="S24">
            <v>4128</v>
          </cell>
          <cell r="T24">
            <v>3578</v>
          </cell>
          <cell r="U24">
            <v>3440</v>
          </cell>
          <cell r="W24" t="str">
            <v>A1</v>
          </cell>
          <cell r="X24">
            <v>0.42</v>
          </cell>
          <cell r="Y24">
            <v>0.4</v>
          </cell>
          <cell r="Z24">
            <v>0.48</v>
          </cell>
          <cell r="AA24">
            <v>0.5</v>
          </cell>
          <cell r="AD24" t="str">
            <v>HARDWARE</v>
          </cell>
          <cell r="AE24" t="str">
            <v>OPTICS</v>
          </cell>
          <cell r="AF24" t="str">
            <v>10G OPTICS</v>
          </cell>
          <cell r="AG24" t="str">
            <v>HARDWARE</v>
          </cell>
          <cell r="AH24" t="str">
            <v>132-8</v>
          </cell>
          <cell r="AI24" t="str">
            <v>non-TAA</v>
          </cell>
          <cell r="AJ24" t="str">
            <v>13 mos</v>
          </cell>
        </row>
        <row r="25">
          <cell r="E25" t="str">
            <v>10G-SFPP-TWX-0101</v>
          </cell>
          <cell r="F25" t="str">
            <v>DIRECT ATTACHED SFPP COPPER,1M,1-PACK</v>
          </cell>
          <cell r="H25">
            <v>150</v>
          </cell>
          <cell r="I25">
            <v>150</v>
          </cell>
          <cell r="J25" t="str">
            <v>A</v>
          </cell>
          <cell r="R25">
            <v>87</v>
          </cell>
          <cell r="S25">
            <v>90</v>
          </cell>
          <cell r="T25">
            <v>78</v>
          </cell>
          <cell r="U25">
            <v>75</v>
          </cell>
          <cell r="W25" t="str">
            <v>A1</v>
          </cell>
          <cell r="X25">
            <v>0.42</v>
          </cell>
          <cell r="Y25">
            <v>0.4</v>
          </cell>
          <cell r="Z25">
            <v>0.48</v>
          </cell>
          <cell r="AA25">
            <v>0.5</v>
          </cell>
          <cell r="AD25" t="str">
            <v>HARDWARE</v>
          </cell>
          <cell r="AE25" t="str">
            <v>OPTICS</v>
          </cell>
          <cell r="AF25" t="str">
            <v>10G OPTICS</v>
          </cell>
          <cell r="AG25" t="str">
            <v>HARDWARE</v>
          </cell>
          <cell r="AH25" t="str">
            <v>132-8</v>
          </cell>
          <cell r="AI25" t="str">
            <v>non-TAA</v>
          </cell>
          <cell r="AJ25" t="str">
            <v>13 mos</v>
          </cell>
        </row>
        <row r="26">
          <cell r="E26" t="str">
            <v>10G-SFPP-TWX-0108</v>
          </cell>
          <cell r="F26" t="str">
            <v>DIRECT ATTACHED SFPP COPPER,1M,8-PACK</v>
          </cell>
          <cell r="H26">
            <v>1080</v>
          </cell>
          <cell r="I26">
            <v>1080</v>
          </cell>
          <cell r="J26" t="str">
            <v>A</v>
          </cell>
          <cell r="R26">
            <v>626</v>
          </cell>
          <cell r="S26">
            <v>648</v>
          </cell>
          <cell r="T26">
            <v>562</v>
          </cell>
          <cell r="U26">
            <v>540</v>
          </cell>
          <cell r="W26" t="str">
            <v>A1</v>
          </cell>
          <cell r="X26">
            <v>0.42</v>
          </cell>
          <cell r="Y26">
            <v>0.4</v>
          </cell>
          <cell r="Z26">
            <v>0.48</v>
          </cell>
          <cell r="AA26">
            <v>0.5</v>
          </cell>
          <cell r="AD26" t="str">
            <v>HARDWARE</v>
          </cell>
          <cell r="AE26" t="str">
            <v>OPTICS</v>
          </cell>
          <cell r="AF26" t="str">
            <v>10G OPTICS</v>
          </cell>
          <cell r="AG26" t="str">
            <v>HARDWARE</v>
          </cell>
          <cell r="AH26" t="str">
            <v>132-8</v>
          </cell>
          <cell r="AI26" t="str">
            <v>non-TAA</v>
          </cell>
          <cell r="AJ26" t="str">
            <v>13 mos</v>
          </cell>
        </row>
        <row r="27">
          <cell r="E27" t="str">
            <v>10G-SFPP-TWX-0301</v>
          </cell>
          <cell r="F27" t="str">
            <v>DIRECT ATTACHED SFPP COPPER,3M,1-PACK</v>
          </cell>
          <cell r="H27">
            <v>210</v>
          </cell>
          <cell r="I27">
            <v>210</v>
          </cell>
          <cell r="J27" t="str">
            <v>A</v>
          </cell>
          <cell r="R27">
            <v>122</v>
          </cell>
          <cell r="S27">
            <v>126</v>
          </cell>
          <cell r="T27">
            <v>109</v>
          </cell>
          <cell r="U27">
            <v>105</v>
          </cell>
          <cell r="W27" t="str">
            <v>A1</v>
          </cell>
          <cell r="X27">
            <v>0.42</v>
          </cell>
          <cell r="Y27">
            <v>0.4</v>
          </cell>
          <cell r="Z27">
            <v>0.48</v>
          </cell>
          <cell r="AA27">
            <v>0.5</v>
          </cell>
          <cell r="AD27" t="str">
            <v>HARDWARE</v>
          </cell>
          <cell r="AE27" t="str">
            <v>OPTICS</v>
          </cell>
          <cell r="AF27" t="str">
            <v>10G OPTICS</v>
          </cell>
          <cell r="AG27" t="str">
            <v>HARDWARE</v>
          </cell>
          <cell r="AH27" t="str">
            <v>132-8</v>
          </cell>
          <cell r="AI27" t="str">
            <v>non-TAA</v>
          </cell>
          <cell r="AJ27" t="str">
            <v>13 mos</v>
          </cell>
        </row>
        <row r="28">
          <cell r="E28" t="str">
            <v>10G-SFPP-TWX-0308</v>
          </cell>
          <cell r="F28" t="str">
            <v>DIRECT ATTACHED SFPP COPPER,3M,8-PACK</v>
          </cell>
          <cell r="H28">
            <v>1512</v>
          </cell>
          <cell r="I28">
            <v>1512</v>
          </cell>
          <cell r="J28" t="str">
            <v>A</v>
          </cell>
          <cell r="R28">
            <v>877</v>
          </cell>
          <cell r="S28">
            <v>907</v>
          </cell>
          <cell r="T28">
            <v>786</v>
          </cell>
          <cell r="U28">
            <v>756</v>
          </cell>
          <cell r="W28" t="str">
            <v>A1</v>
          </cell>
          <cell r="X28">
            <v>0.42</v>
          </cell>
          <cell r="Y28">
            <v>0.4</v>
          </cell>
          <cell r="Z28">
            <v>0.48</v>
          </cell>
          <cell r="AA28">
            <v>0.5</v>
          </cell>
          <cell r="AD28" t="str">
            <v>HARDWARE</v>
          </cell>
          <cell r="AE28" t="str">
            <v>OPTICS</v>
          </cell>
          <cell r="AF28" t="str">
            <v>10G OPTICS</v>
          </cell>
          <cell r="AG28" t="str">
            <v>HARDWARE</v>
          </cell>
          <cell r="AH28" t="str">
            <v>132-8</v>
          </cell>
          <cell r="AI28" t="str">
            <v>non-TAA</v>
          </cell>
          <cell r="AJ28" t="str">
            <v>13 mos</v>
          </cell>
        </row>
        <row r="29">
          <cell r="E29" t="str">
            <v>10G-SFPP-TWX-0501</v>
          </cell>
          <cell r="F29" t="str">
            <v>DIRECT ATTACHED SFPP COPPER,5M,1-PACK</v>
          </cell>
          <cell r="H29">
            <v>260</v>
          </cell>
          <cell r="I29">
            <v>260</v>
          </cell>
          <cell r="J29" t="str">
            <v>A</v>
          </cell>
          <cell r="R29">
            <v>151</v>
          </cell>
          <cell r="S29">
            <v>156</v>
          </cell>
          <cell r="T29">
            <v>135</v>
          </cell>
          <cell r="U29">
            <v>130</v>
          </cell>
          <cell r="W29" t="str">
            <v>A1</v>
          </cell>
          <cell r="X29">
            <v>0.42</v>
          </cell>
          <cell r="Y29">
            <v>0.4</v>
          </cell>
          <cell r="Z29">
            <v>0.48</v>
          </cell>
          <cell r="AA29">
            <v>0.5</v>
          </cell>
          <cell r="AD29" t="str">
            <v>HARDWARE</v>
          </cell>
          <cell r="AE29" t="str">
            <v>OPTICS</v>
          </cell>
          <cell r="AF29" t="str">
            <v>10G OPTICS</v>
          </cell>
          <cell r="AG29" t="str">
            <v>HARDWARE</v>
          </cell>
          <cell r="AH29" t="str">
            <v>132-8</v>
          </cell>
          <cell r="AI29" t="str">
            <v>non-TAA</v>
          </cell>
          <cell r="AJ29" t="str">
            <v>13 mos</v>
          </cell>
        </row>
        <row r="30">
          <cell r="E30" t="str">
            <v>10G-SFPP-TWX-0508</v>
          </cell>
          <cell r="F30" t="str">
            <v>DIRECT ATTACHED SFPP COPPER,5M,8-PACK</v>
          </cell>
          <cell r="H30">
            <v>1872</v>
          </cell>
          <cell r="I30">
            <v>1872</v>
          </cell>
          <cell r="J30" t="str">
            <v>A</v>
          </cell>
          <cell r="R30">
            <v>1086</v>
          </cell>
          <cell r="S30">
            <v>1123</v>
          </cell>
          <cell r="T30">
            <v>973</v>
          </cell>
          <cell r="U30">
            <v>936</v>
          </cell>
          <cell r="W30" t="str">
            <v>A1</v>
          </cell>
          <cell r="X30">
            <v>0.42</v>
          </cell>
          <cell r="Y30">
            <v>0.4</v>
          </cell>
          <cell r="Z30">
            <v>0.48</v>
          </cell>
          <cell r="AA30">
            <v>0.5</v>
          </cell>
          <cell r="AD30" t="str">
            <v>HARDWARE</v>
          </cell>
          <cell r="AE30" t="str">
            <v>OPTICS</v>
          </cell>
          <cell r="AF30" t="str">
            <v>10G OPTICS</v>
          </cell>
          <cell r="AG30" t="str">
            <v>HARDWARE</v>
          </cell>
          <cell r="AH30" t="str">
            <v>132-8</v>
          </cell>
          <cell r="AI30" t="str">
            <v>non-TAA</v>
          </cell>
          <cell r="AJ30" t="str">
            <v>13 mos</v>
          </cell>
        </row>
        <row r="31">
          <cell r="E31" t="str">
            <v>10G-SFPP-USR</v>
          </cell>
          <cell r="F31" t="str">
            <v>10GE USR SFP+ optic (LC), target range 100m over MMF, 1-pack</v>
          </cell>
          <cell r="H31">
            <v>750</v>
          </cell>
          <cell r="I31">
            <v>750</v>
          </cell>
          <cell r="J31" t="str">
            <v>A</v>
          </cell>
          <cell r="R31">
            <v>435</v>
          </cell>
          <cell r="S31">
            <v>450</v>
          </cell>
          <cell r="T31">
            <v>390</v>
          </cell>
          <cell r="U31">
            <v>375</v>
          </cell>
          <cell r="W31" t="str">
            <v>A1</v>
          </cell>
          <cell r="X31">
            <v>0.42</v>
          </cell>
          <cell r="Y31">
            <v>0.4</v>
          </cell>
          <cell r="Z31">
            <v>0.48</v>
          </cell>
          <cell r="AA31">
            <v>0.5</v>
          </cell>
          <cell r="AD31" t="str">
            <v>HARDWARE</v>
          </cell>
          <cell r="AE31" t="str">
            <v>OPTICS</v>
          </cell>
          <cell r="AF31" t="str">
            <v>10G OPTICS</v>
          </cell>
          <cell r="AG31" t="str">
            <v>HARDWARE</v>
          </cell>
          <cell r="AH31" t="str">
            <v>132-8</v>
          </cell>
          <cell r="AI31" t="str">
            <v>non-TAA</v>
          </cell>
          <cell r="AJ31" t="str">
            <v>13 mos</v>
          </cell>
        </row>
        <row r="32">
          <cell r="E32" t="str">
            <v>10G-SFPP-USR-8</v>
          </cell>
          <cell r="F32" t="str">
            <v>10GE USR SFP+ optic (LC), target range 100m over MMF, 8-pack</v>
          </cell>
          <cell r="H32">
            <v>5400</v>
          </cell>
          <cell r="I32">
            <v>5400</v>
          </cell>
          <cell r="J32" t="str">
            <v>A</v>
          </cell>
          <cell r="R32">
            <v>3132</v>
          </cell>
          <cell r="S32">
            <v>3240</v>
          </cell>
          <cell r="T32">
            <v>2808</v>
          </cell>
          <cell r="U32">
            <v>2700</v>
          </cell>
          <cell r="W32" t="str">
            <v>A1</v>
          </cell>
          <cell r="X32">
            <v>0.42</v>
          </cell>
          <cell r="Y32">
            <v>0.4</v>
          </cell>
          <cell r="Z32">
            <v>0.48</v>
          </cell>
          <cell r="AA32">
            <v>0.5</v>
          </cell>
          <cell r="AD32" t="str">
            <v>HARDWARE</v>
          </cell>
          <cell r="AE32" t="str">
            <v>OPTICS</v>
          </cell>
          <cell r="AF32" t="str">
            <v>10G OPTICS</v>
          </cell>
          <cell r="AG32" t="str">
            <v>HARDWARE</v>
          </cell>
          <cell r="AH32" t="str">
            <v>132-8</v>
          </cell>
          <cell r="AI32" t="str">
            <v>non-TAA</v>
          </cell>
          <cell r="AJ32" t="str">
            <v>13 mos</v>
          </cell>
        </row>
        <row r="33">
          <cell r="E33" t="str">
            <v>E1MG-LX-OM</v>
          </cell>
          <cell r="F33" t="str">
            <v>1000Base-LX SFP optic, SMF, LC connector, Optical Monitoring Capable</v>
          </cell>
          <cell r="H33">
            <v>1045</v>
          </cell>
          <cell r="I33">
            <v>1100</v>
          </cell>
          <cell r="J33" t="str">
            <v>A</v>
          </cell>
          <cell r="R33">
            <v>638</v>
          </cell>
          <cell r="S33">
            <v>660</v>
          </cell>
          <cell r="T33">
            <v>572</v>
          </cell>
          <cell r="U33">
            <v>550</v>
          </cell>
          <cell r="W33" t="str">
            <v>A1</v>
          </cell>
          <cell r="X33">
            <v>0.42</v>
          </cell>
          <cell r="Y33">
            <v>0.4</v>
          </cell>
          <cell r="Z33">
            <v>0.48</v>
          </cell>
          <cell r="AA33">
            <v>0.5</v>
          </cell>
          <cell r="AD33" t="str">
            <v>HARDWARE</v>
          </cell>
          <cell r="AE33" t="str">
            <v>OPTICS</v>
          </cell>
          <cell r="AF33" t="str">
            <v>1G OPTICS</v>
          </cell>
          <cell r="AG33" t="str">
            <v>HARDWARE</v>
          </cell>
          <cell r="AH33" t="str">
            <v>132-8</v>
          </cell>
          <cell r="AI33" t="str">
            <v>non-TAA</v>
          </cell>
          <cell r="AJ33" t="str">
            <v>13 mos</v>
          </cell>
        </row>
        <row r="34">
          <cell r="E34" t="str">
            <v>E1MG-LX-OM-8</v>
          </cell>
          <cell r="F34" t="str">
            <v>1000Base-LX SFP optic 8 Pack, SMF, LC connector, Optical Monitoring Capable</v>
          </cell>
          <cell r="H34">
            <v>8280</v>
          </cell>
          <cell r="I34">
            <v>8280</v>
          </cell>
          <cell r="J34" t="str">
            <v>A</v>
          </cell>
          <cell r="R34">
            <v>4802</v>
          </cell>
          <cell r="S34">
            <v>4968</v>
          </cell>
          <cell r="T34">
            <v>4306</v>
          </cell>
          <cell r="U34">
            <v>4140</v>
          </cell>
          <cell r="W34" t="str">
            <v>A1</v>
          </cell>
          <cell r="X34">
            <v>0.42</v>
          </cell>
          <cell r="Y34">
            <v>0.4</v>
          </cell>
          <cell r="Z34">
            <v>0.48</v>
          </cell>
          <cell r="AA34">
            <v>0.5</v>
          </cell>
          <cell r="AD34" t="str">
            <v>HARDWARE</v>
          </cell>
          <cell r="AE34" t="str">
            <v>OPTICS</v>
          </cell>
          <cell r="AF34" t="str">
            <v>1G OPTICS</v>
          </cell>
          <cell r="AG34" t="str">
            <v>HARDWARE</v>
          </cell>
          <cell r="AH34" t="str">
            <v>132-8</v>
          </cell>
          <cell r="AI34" t="str">
            <v>non-TAA</v>
          </cell>
          <cell r="AJ34" t="str">
            <v>13 mos</v>
          </cell>
        </row>
        <row r="35">
          <cell r="E35" t="str">
            <v>E1MG-SX-OM</v>
          </cell>
          <cell r="F35" t="str">
            <v>1000Base-SX SFP optic, MMF, LC connector, Optical Monitoring Capable</v>
          </cell>
          <cell r="H35">
            <v>475</v>
          </cell>
          <cell r="I35">
            <v>525</v>
          </cell>
          <cell r="J35" t="str">
            <v>A</v>
          </cell>
          <cell r="R35">
            <v>305</v>
          </cell>
          <cell r="S35">
            <v>315</v>
          </cell>
          <cell r="T35">
            <v>273</v>
          </cell>
          <cell r="U35">
            <v>263</v>
          </cell>
          <cell r="W35" t="str">
            <v>A1</v>
          </cell>
          <cell r="X35">
            <v>0.42</v>
          </cell>
          <cell r="Y35">
            <v>0.4</v>
          </cell>
          <cell r="Z35">
            <v>0.48</v>
          </cell>
          <cell r="AA35">
            <v>0.5</v>
          </cell>
          <cell r="AD35" t="str">
            <v>HARDWARE</v>
          </cell>
          <cell r="AE35" t="str">
            <v>OPTICS</v>
          </cell>
          <cell r="AF35" t="str">
            <v>1G OPTICS</v>
          </cell>
          <cell r="AG35" t="str">
            <v>HARDWARE</v>
          </cell>
          <cell r="AH35" t="str">
            <v>132-8</v>
          </cell>
          <cell r="AI35" t="str">
            <v>non-TAA</v>
          </cell>
          <cell r="AJ35" t="str">
            <v>13 mos</v>
          </cell>
        </row>
        <row r="36">
          <cell r="E36" t="str">
            <v>E1MG-SX-OM-8</v>
          </cell>
          <cell r="F36" t="str">
            <v>1000Base-SX SFP optic 8 Pack, MMF, LC connector, Optical Monitoring Capable</v>
          </cell>
          <cell r="H36">
            <v>3780</v>
          </cell>
          <cell r="I36">
            <v>3780</v>
          </cell>
          <cell r="J36" t="str">
            <v>A</v>
          </cell>
          <cell r="R36">
            <v>2192</v>
          </cell>
          <cell r="S36">
            <v>2268</v>
          </cell>
          <cell r="T36">
            <v>1966</v>
          </cell>
          <cell r="U36">
            <v>1890</v>
          </cell>
          <cell r="W36" t="str">
            <v>A1</v>
          </cell>
          <cell r="X36">
            <v>0.42</v>
          </cell>
          <cell r="Y36">
            <v>0.4</v>
          </cell>
          <cell r="Z36">
            <v>0.48</v>
          </cell>
          <cell r="AA36">
            <v>0.5</v>
          </cell>
          <cell r="AD36" t="str">
            <v>HARDWARE</v>
          </cell>
          <cell r="AE36" t="str">
            <v>OPTICS</v>
          </cell>
          <cell r="AF36" t="str">
            <v>1G OPTICS</v>
          </cell>
          <cell r="AG36" t="str">
            <v>HARDWARE</v>
          </cell>
          <cell r="AH36" t="str">
            <v>132-8</v>
          </cell>
          <cell r="AI36" t="str">
            <v>non-TAA</v>
          </cell>
          <cell r="AJ36" t="str">
            <v>13 mos</v>
          </cell>
        </row>
        <row r="37">
          <cell r="E37" t="str">
            <v>6710-54-SVL-4OS-1</v>
          </cell>
          <cell r="F37" t="str">
            <v>ESSENTIAL 4HR ONSITE SUPPORT,  BR6710-54</v>
          </cell>
          <cell r="H37">
            <v>440</v>
          </cell>
          <cell r="I37">
            <v>400</v>
          </cell>
          <cell r="J37" t="str">
            <v>N</v>
          </cell>
          <cell r="R37">
            <v>260</v>
          </cell>
          <cell r="S37">
            <v>280</v>
          </cell>
          <cell r="T37">
            <v>280</v>
          </cell>
          <cell r="U37">
            <v>260</v>
          </cell>
          <cell r="W37" t="str">
            <v>A3</v>
          </cell>
          <cell r="X37">
            <v>0.35</v>
          </cell>
          <cell r="Y37">
            <v>0.3</v>
          </cell>
          <cell r="Z37">
            <v>0.3</v>
          </cell>
          <cell r="AA37">
            <v>0.35</v>
          </cell>
          <cell r="AD37" t="str">
            <v>SUPPORT</v>
          </cell>
          <cell r="AE37" t="str">
            <v>BDS DIRECT SUPPORT</v>
          </cell>
          <cell r="AF37" t="str">
            <v>INITIAL SALE</v>
          </cell>
          <cell r="AG37" t="str">
            <v>HW SUPPORT</v>
          </cell>
          <cell r="AH37" t="str">
            <v>132-12</v>
          </cell>
          <cell r="AI37" t="str">
            <v>N/A</v>
          </cell>
          <cell r="AJ37" t="str">
            <v>None</v>
          </cell>
        </row>
        <row r="38">
          <cell r="E38" t="str">
            <v>6710-54-SVL-4OS-2</v>
          </cell>
          <cell r="F38" t="str">
            <v>ESSENTIAL 4HR ONSITE SUPPORT,  BR6710-54</v>
          </cell>
          <cell r="H38">
            <v>836</v>
          </cell>
          <cell r="I38">
            <v>760</v>
          </cell>
          <cell r="J38" t="str">
            <v>N</v>
          </cell>
          <cell r="R38">
            <v>494</v>
          </cell>
          <cell r="S38">
            <v>532</v>
          </cell>
          <cell r="T38">
            <v>532</v>
          </cell>
          <cell r="U38">
            <v>494</v>
          </cell>
          <cell r="W38" t="str">
            <v>A3</v>
          </cell>
          <cell r="X38">
            <v>0.35</v>
          </cell>
          <cell r="Y38">
            <v>0.3</v>
          </cell>
          <cell r="Z38">
            <v>0.3</v>
          </cell>
          <cell r="AA38">
            <v>0.35</v>
          </cell>
          <cell r="AD38" t="str">
            <v>SUPPORT</v>
          </cell>
          <cell r="AE38" t="str">
            <v>BDS DIRECT SUPPORT</v>
          </cell>
          <cell r="AF38" t="str">
            <v>INITIAL SALE</v>
          </cell>
          <cell r="AG38" t="str">
            <v>HW SUPPORT</v>
          </cell>
          <cell r="AH38" t="str">
            <v>132-12</v>
          </cell>
          <cell r="AI38" t="str">
            <v>N/A</v>
          </cell>
          <cell r="AJ38" t="str">
            <v>None</v>
          </cell>
        </row>
        <row r="39">
          <cell r="E39" t="str">
            <v>6710-54-SVL-4OS-3</v>
          </cell>
          <cell r="F39" t="str">
            <v>ESSENTIAL 4HR ONSITE SUPPORT,  BR6710-54</v>
          </cell>
          <cell r="H39">
            <v>1210</v>
          </cell>
          <cell r="I39">
            <v>1100</v>
          </cell>
          <cell r="J39" t="str">
            <v>N</v>
          </cell>
          <cell r="R39">
            <v>715</v>
          </cell>
          <cell r="S39">
            <v>770</v>
          </cell>
          <cell r="T39">
            <v>770</v>
          </cell>
          <cell r="U39">
            <v>715</v>
          </cell>
          <cell r="W39" t="str">
            <v>A3</v>
          </cell>
          <cell r="X39">
            <v>0.35</v>
          </cell>
          <cell r="Y39">
            <v>0.3</v>
          </cell>
          <cell r="Z39">
            <v>0.3</v>
          </cell>
          <cell r="AA39">
            <v>0.35</v>
          </cell>
          <cell r="AD39" t="str">
            <v>SUPPORT</v>
          </cell>
          <cell r="AE39" t="str">
            <v>BDS DIRECT SUPPORT</v>
          </cell>
          <cell r="AF39" t="str">
            <v>INITIAL SALE</v>
          </cell>
          <cell r="AG39" t="str">
            <v>HW SUPPORT</v>
          </cell>
          <cell r="AH39" t="str">
            <v>132-12</v>
          </cell>
          <cell r="AI39" t="str">
            <v>N/A</v>
          </cell>
          <cell r="AJ39" t="str">
            <v>None</v>
          </cell>
        </row>
        <row r="40">
          <cell r="E40" t="str">
            <v>6710-54-SVL-4OS-4</v>
          </cell>
          <cell r="F40" t="str">
            <v>ESSENTIAL 4HR ONSITE SUPPORT,  BR6710-54</v>
          </cell>
          <cell r="H40">
            <v>1467</v>
          </cell>
          <cell r="I40">
            <v>1467</v>
          </cell>
          <cell r="J40" t="str">
            <v>N</v>
          </cell>
          <cell r="R40">
            <v>954</v>
          </cell>
          <cell r="S40">
            <v>1027</v>
          </cell>
          <cell r="T40">
            <v>1027</v>
          </cell>
          <cell r="U40">
            <v>954</v>
          </cell>
          <cell r="W40" t="str">
            <v>A3</v>
          </cell>
          <cell r="X40">
            <v>0.35</v>
          </cell>
          <cell r="Y40">
            <v>0.3</v>
          </cell>
          <cell r="Z40">
            <v>0.3</v>
          </cell>
          <cell r="AA40">
            <v>0.35</v>
          </cell>
          <cell r="AD40" t="str">
            <v>SUPPORT</v>
          </cell>
          <cell r="AE40" t="str">
            <v>BDS DIRECT SUPPORT</v>
          </cell>
          <cell r="AF40" t="str">
            <v>INITIAL SALE</v>
          </cell>
          <cell r="AG40" t="str">
            <v>HW SUPPORT</v>
          </cell>
          <cell r="AH40" t="str">
            <v>132-12</v>
          </cell>
          <cell r="AI40" t="str">
            <v>N/A</v>
          </cell>
          <cell r="AJ40" t="str">
            <v>None</v>
          </cell>
        </row>
        <row r="41">
          <cell r="E41" t="str">
            <v>6710-54-SVL-4OS-5</v>
          </cell>
          <cell r="F41" t="str">
            <v>ESSENTIAL 4HR ONSITE SUPPORT,  BR6710-54</v>
          </cell>
          <cell r="H41">
            <v>1833</v>
          </cell>
          <cell r="I41">
            <v>1833</v>
          </cell>
          <cell r="J41" t="str">
            <v>N</v>
          </cell>
          <cell r="R41">
            <v>1191</v>
          </cell>
          <cell r="S41">
            <v>1283</v>
          </cell>
          <cell r="T41">
            <v>1283</v>
          </cell>
          <cell r="U41">
            <v>1191</v>
          </cell>
          <cell r="W41" t="str">
            <v>A3</v>
          </cell>
          <cell r="X41">
            <v>0.35</v>
          </cell>
          <cell r="Y41">
            <v>0.3</v>
          </cell>
          <cell r="Z41">
            <v>0.3</v>
          </cell>
          <cell r="AA41">
            <v>0.35</v>
          </cell>
          <cell r="AD41" t="str">
            <v>SUPPORT</v>
          </cell>
          <cell r="AE41" t="str">
            <v>BDS DIRECT SUPPORT</v>
          </cell>
          <cell r="AF41" t="str">
            <v>INITIAL SALE</v>
          </cell>
          <cell r="AG41" t="str">
            <v>HW SUPPORT</v>
          </cell>
          <cell r="AH41" t="str">
            <v>132-12</v>
          </cell>
          <cell r="AI41" t="str">
            <v>N/A</v>
          </cell>
          <cell r="AJ41" t="str">
            <v>None</v>
          </cell>
        </row>
        <row r="42">
          <cell r="E42" t="str">
            <v>6710-54-SVL-4P-1</v>
          </cell>
          <cell r="F42" t="str">
            <v>ESSENTIAL 4HR PARTS ONLY SUPPORT,  BR6710-54</v>
          </cell>
          <cell r="H42">
            <v>320</v>
          </cell>
          <cell r="I42">
            <v>320</v>
          </cell>
          <cell r="J42" t="str">
            <v>N</v>
          </cell>
          <cell r="R42">
            <v>208</v>
          </cell>
          <cell r="S42">
            <v>224</v>
          </cell>
          <cell r="T42">
            <v>224</v>
          </cell>
          <cell r="U42">
            <v>208</v>
          </cell>
          <cell r="W42" t="str">
            <v>A3</v>
          </cell>
          <cell r="X42">
            <v>0.35</v>
          </cell>
          <cell r="Y42">
            <v>0.3</v>
          </cell>
          <cell r="Z42">
            <v>0.3</v>
          </cell>
          <cell r="AA42">
            <v>0.35</v>
          </cell>
          <cell r="AD42" t="str">
            <v>SUPPORT</v>
          </cell>
          <cell r="AE42" t="str">
            <v>BDS DIRECT SUPPORT</v>
          </cell>
          <cell r="AF42" t="str">
            <v>INITIAL SALE</v>
          </cell>
          <cell r="AG42" t="str">
            <v>HW SUPPORT</v>
          </cell>
          <cell r="AH42" t="str">
            <v>132-12</v>
          </cell>
          <cell r="AI42" t="str">
            <v>N/A</v>
          </cell>
          <cell r="AJ42" t="str">
            <v>None</v>
          </cell>
        </row>
        <row r="43">
          <cell r="E43" t="str">
            <v>6710-54-SVL-4P-2</v>
          </cell>
          <cell r="F43" t="str">
            <v>ESSENTIAL 4HR PARTS ONLY SUPPORT,  BR6710-54</v>
          </cell>
          <cell r="H43">
            <v>608</v>
          </cell>
          <cell r="I43">
            <v>608</v>
          </cell>
          <cell r="J43" t="str">
            <v>N</v>
          </cell>
          <cell r="R43">
            <v>395</v>
          </cell>
          <cell r="S43">
            <v>426</v>
          </cell>
          <cell r="T43">
            <v>426</v>
          </cell>
          <cell r="U43">
            <v>395</v>
          </cell>
          <cell r="W43" t="str">
            <v>A3</v>
          </cell>
          <cell r="X43">
            <v>0.35</v>
          </cell>
          <cell r="Y43">
            <v>0.3</v>
          </cell>
          <cell r="Z43">
            <v>0.3</v>
          </cell>
          <cell r="AA43">
            <v>0.35</v>
          </cell>
          <cell r="AD43" t="str">
            <v>SUPPORT</v>
          </cell>
          <cell r="AE43" t="str">
            <v>BDS DIRECT SUPPORT</v>
          </cell>
          <cell r="AF43" t="str">
            <v>INITIAL SALE</v>
          </cell>
          <cell r="AG43" t="str">
            <v>HW SUPPORT</v>
          </cell>
          <cell r="AH43" t="str">
            <v>132-12</v>
          </cell>
          <cell r="AI43" t="str">
            <v>N/A</v>
          </cell>
          <cell r="AJ43" t="str">
            <v>None</v>
          </cell>
        </row>
        <row r="44">
          <cell r="E44" t="str">
            <v>6710-54-SVL-4P-3</v>
          </cell>
          <cell r="F44" t="str">
            <v>ESSENTIAL 4HR PARTS ONLY SUPPORT,  BR6710-54</v>
          </cell>
          <cell r="H44">
            <v>880</v>
          </cell>
          <cell r="I44">
            <v>880</v>
          </cell>
          <cell r="J44" t="str">
            <v>N</v>
          </cell>
          <cell r="R44">
            <v>572</v>
          </cell>
          <cell r="S44">
            <v>616</v>
          </cell>
          <cell r="T44">
            <v>616</v>
          </cell>
          <cell r="U44">
            <v>572</v>
          </cell>
          <cell r="W44" t="str">
            <v>A3</v>
          </cell>
          <cell r="X44">
            <v>0.35</v>
          </cell>
          <cell r="Y44">
            <v>0.3</v>
          </cell>
          <cell r="Z44">
            <v>0.3</v>
          </cell>
          <cell r="AA44">
            <v>0.35</v>
          </cell>
          <cell r="AD44" t="str">
            <v>SUPPORT</v>
          </cell>
          <cell r="AE44" t="str">
            <v>BDS DIRECT SUPPORT</v>
          </cell>
          <cell r="AF44" t="str">
            <v>INITIAL SALE</v>
          </cell>
          <cell r="AG44" t="str">
            <v>HW SUPPORT</v>
          </cell>
          <cell r="AH44" t="str">
            <v>132-12</v>
          </cell>
          <cell r="AI44" t="str">
            <v>N/A</v>
          </cell>
          <cell r="AJ44" t="str">
            <v>None</v>
          </cell>
        </row>
        <row r="45">
          <cell r="E45" t="str">
            <v>6710-54-SVL-4P-4</v>
          </cell>
          <cell r="F45" t="str">
            <v>ESSENTIAL 4HR PARTS ONLY SUPPORT,  BR6710-54</v>
          </cell>
          <cell r="H45">
            <v>1173</v>
          </cell>
          <cell r="I45">
            <v>1173</v>
          </cell>
          <cell r="J45" t="str">
            <v>N</v>
          </cell>
          <cell r="R45">
            <v>762</v>
          </cell>
          <cell r="S45">
            <v>821</v>
          </cell>
          <cell r="T45">
            <v>821</v>
          </cell>
          <cell r="U45">
            <v>762</v>
          </cell>
          <cell r="W45" t="str">
            <v>A3</v>
          </cell>
          <cell r="X45">
            <v>0.35</v>
          </cell>
          <cell r="Y45">
            <v>0.3</v>
          </cell>
          <cell r="Z45">
            <v>0.3</v>
          </cell>
          <cell r="AA45">
            <v>0.35</v>
          </cell>
          <cell r="AD45" t="str">
            <v>SUPPORT</v>
          </cell>
          <cell r="AE45" t="str">
            <v>BDS DIRECT SUPPORT</v>
          </cell>
          <cell r="AF45" t="str">
            <v>INITIAL SALE</v>
          </cell>
          <cell r="AG45" t="str">
            <v>HW SUPPORT</v>
          </cell>
          <cell r="AH45" t="str">
            <v>132-12</v>
          </cell>
          <cell r="AI45" t="str">
            <v>N/A</v>
          </cell>
          <cell r="AJ45" t="str">
            <v>None</v>
          </cell>
        </row>
        <row r="46">
          <cell r="E46" t="str">
            <v>6710-54-SVL-4P-5</v>
          </cell>
          <cell r="F46" t="str">
            <v>ESSENTIAL 4HR PARTS ONLY SUPPORT,  BR6710-54</v>
          </cell>
          <cell r="H46">
            <v>1467</v>
          </cell>
          <cell r="I46">
            <v>1467</v>
          </cell>
          <cell r="J46" t="str">
            <v>N</v>
          </cell>
          <cell r="R46">
            <v>954</v>
          </cell>
          <cell r="S46">
            <v>1027</v>
          </cell>
          <cell r="T46">
            <v>1027</v>
          </cell>
          <cell r="U46">
            <v>954</v>
          </cell>
          <cell r="W46" t="str">
            <v>A3</v>
          </cell>
          <cell r="X46">
            <v>0.35</v>
          </cell>
          <cell r="Y46">
            <v>0.3</v>
          </cell>
          <cell r="Z46">
            <v>0.3</v>
          </cell>
          <cell r="AA46">
            <v>0.35</v>
          </cell>
          <cell r="AD46" t="str">
            <v>SUPPORT</v>
          </cell>
          <cell r="AE46" t="str">
            <v>BDS DIRECT SUPPORT</v>
          </cell>
          <cell r="AF46" t="str">
            <v>INITIAL SALE</v>
          </cell>
          <cell r="AG46" t="str">
            <v>HW SUPPORT</v>
          </cell>
          <cell r="AH46" t="str">
            <v>132-12</v>
          </cell>
          <cell r="AI46" t="str">
            <v>N/A</v>
          </cell>
          <cell r="AJ46" t="str">
            <v>None</v>
          </cell>
        </row>
        <row r="47">
          <cell r="E47" t="str">
            <v>6710-54-SVL-NDO-1</v>
          </cell>
          <cell r="F47" t="str">
            <v>ESSENTIAL NBD ONSITE SUPPORT,  BR6710-54</v>
          </cell>
          <cell r="H47">
            <v>250</v>
          </cell>
          <cell r="I47">
            <v>250</v>
          </cell>
          <cell r="J47" t="str">
            <v>N</v>
          </cell>
          <cell r="R47">
            <v>163</v>
          </cell>
          <cell r="S47">
            <v>175</v>
          </cell>
          <cell r="T47">
            <v>175</v>
          </cell>
          <cell r="U47">
            <v>163</v>
          </cell>
          <cell r="W47" t="str">
            <v>A3</v>
          </cell>
          <cell r="X47">
            <v>0.35</v>
          </cell>
          <cell r="Y47">
            <v>0.3</v>
          </cell>
          <cell r="Z47">
            <v>0.3</v>
          </cell>
          <cell r="AA47">
            <v>0.35</v>
          </cell>
          <cell r="AD47" t="str">
            <v>SUPPORT</v>
          </cell>
          <cell r="AE47" t="str">
            <v>BDS DIRECT SUPPORT</v>
          </cell>
          <cell r="AF47" t="str">
            <v>INITIAL SALE</v>
          </cell>
          <cell r="AG47" t="str">
            <v>HW SUPPORT</v>
          </cell>
          <cell r="AH47" t="str">
            <v>132-12</v>
          </cell>
          <cell r="AI47" t="str">
            <v>N/A</v>
          </cell>
          <cell r="AJ47" t="str">
            <v>None</v>
          </cell>
        </row>
        <row r="48">
          <cell r="E48" t="str">
            <v>6710-54-SVL-NDO-2</v>
          </cell>
          <cell r="F48" t="str">
            <v>ESSENTIAL NBD ONSITE SUPPORT,  BR6710-54</v>
          </cell>
          <cell r="H48">
            <v>475</v>
          </cell>
          <cell r="I48">
            <v>475</v>
          </cell>
          <cell r="J48" t="str">
            <v>N</v>
          </cell>
          <cell r="R48">
            <v>309</v>
          </cell>
          <cell r="S48">
            <v>333</v>
          </cell>
          <cell r="T48">
            <v>333</v>
          </cell>
          <cell r="U48">
            <v>309</v>
          </cell>
          <cell r="W48" t="str">
            <v>A3</v>
          </cell>
          <cell r="X48">
            <v>0.35</v>
          </cell>
          <cell r="Y48">
            <v>0.3</v>
          </cell>
          <cell r="Z48">
            <v>0.3</v>
          </cell>
          <cell r="AA48">
            <v>0.35</v>
          </cell>
          <cell r="AD48" t="str">
            <v>SUPPORT</v>
          </cell>
          <cell r="AE48" t="str">
            <v>BDS DIRECT SUPPORT</v>
          </cell>
          <cell r="AF48" t="str">
            <v>INITIAL SALE</v>
          </cell>
          <cell r="AG48" t="str">
            <v>HW SUPPORT</v>
          </cell>
          <cell r="AH48" t="str">
            <v>132-12</v>
          </cell>
          <cell r="AI48" t="str">
            <v>N/A</v>
          </cell>
          <cell r="AJ48" t="str">
            <v>None</v>
          </cell>
        </row>
        <row r="49">
          <cell r="E49" t="str">
            <v>6710-54-SVL-NDO-3</v>
          </cell>
          <cell r="F49" t="str">
            <v>ESSENTIAL NBD ONSITE SUPPORT,  BR6710-54</v>
          </cell>
          <cell r="H49">
            <v>688</v>
          </cell>
          <cell r="I49">
            <v>688</v>
          </cell>
          <cell r="J49" t="str">
            <v>N</v>
          </cell>
          <cell r="R49">
            <v>447</v>
          </cell>
          <cell r="S49">
            <v>482</v>
          </cell>
          <cell r="T49">
            <v>482</v>
          </cell>
          <cell r="U49">
            <v>447</v>
          </cell>
          <cell r="W49" t="str">
            <v>A3</v>
          </cell>
          <cell r="X49">
            <v>0.35</v>
          </cell>
          <cell r="Y49">
            <v>0.3</v>
          </cell>
          <cell r="Z49">
            <v>0.3</v>
          </cell>
          <cell r="AA49">
            <v>0.35</v>
          </cell>
          <cell r="AD49" t="str">
            <v>SUPPORT</v>
          </cell>
          <cell r="AE49" t="str">
            <v>BDS DIRECT SUPPORT</v>
          </cell>
          <cell r="AF49" t="str">
            <v>INITIAL SALE</v>
          </cell>
          <cell r="AG49" t="str">
            <v>HW SUPPORT</v>
          </cell>
          <cell r="AH49" t="str">
            <v>132-12</v>
          </cell>
          <cell r="AI49" t="str">
            <v>N/A</v>
          </cell>
          <cell r="AJ49" t="str">
            <v>None</v>
          </cell>
        </row>
        <row r="50">
          <cell r="E50" t="str">
            <v>6710-54-SVL-NDO-4</v>
          </cell>
          <cell r="F50" t="str">
            <v>ESSENTIAL NBD ONSITE SUPPORT,  BR6710-54</v>
          </cell>
          <cell r="H50">
            <v>917</v>
          </cell>
          <cell r="I50">
            <v>917</v>
          </cell>
          <cell r="J50" t="str">
            <v>N</v>
          </cell>
          <cell r="R50">
            <v>596</v>
          </cell>
          <cell r="S50">
            <v>642</v>
          </cell>
          <cell r="T50">
            <v>642</v>
          </cell>
          <cell r="U50">
            <v>596</v>
          </cell>
          <cell r="W50" t="str">
            <v>A3</v>
          </cell>
          <cell r="X50">
            <v>0.35</v>
          </cell>
          <cell r="Y50">
            <v>0.3</v>
          </cell>
          <cell r="Z50">
            <v>0.3</v>
          </cell>
          <cell r="AA50">
            <v>0.35</v>
          </cell>
          <cell r="AD50" t="str">
            <v>SUPPORT</v>
          </cell>
          <cell r="AE50" t="str">
            <v>BDS DIRECT SUPPORT</v>
          </cell>
          <cell r="AF50" t="str">
            <v>INITIAL SALE</v>
          </cell>
          <cell r="AG50" t="str">
            <v>HW SUPPORT</v>
          </cell>
          <cell r="AH50" t="str">
            <v>132-12</v>
          </cell>
          <cell r="AI50" t="str">
            <v>N/A</v>
          </cell>
          <cell r="AJ50" t="str">
            <v>None</v>
          </cell>
        </row>
        <row r="51">
          <cell r="E51" t="str">
            <v>6710-54-SVL-NDO-5</v>
          </cell>
          <cell r="F51" t="str">
            <v>ESSENTIAL NBD ONSITE SUPPORT,  BR6710-54</v>
          </cell>
          <cell r="H51">
            <v>1146</v>
          </cell>
          <cell r="I51">
            <v>1146</v>
          </cell>
          <cell r="J51" t="str">
            <v>N</v>
          </cell>
          <cell r="R51">
            <v>745</v>
          </cell>
          <cell r="S51">
            <v>802</v>
          </cell>
          <cell r="T51">
            <v>802</v>
          </cell>
          <cell r="U51">
            <v>745</v>
          </cell>
          <cell r="W51" t="str">
            <v>A3</v>
          </cell>
          <cell r="X51">
            <v>0.35</v>
          </cell>
          <cell r="Y51">
            <v>0.3</v>
          </cell>
          <cell r="Z51">
            <v>0.3</v>
          </cell>
          <cell r="AA51">
            <v>0.35</v>
          </cell>
          <cell r="AD51" t="str">
            <v>SUPPORT</v>
          </cell>
          <cell r="AE51" t="str">
            <v>BDS DIRECT SUPPORT</v>
          </cell>
          <cell r="AF51" t="str">
            <v>INITIAL SALE</v>
          </cell>
          <cell r="AG51" t="str">
            <v>HW SUPPORT</v>
          </cell>
          <cell r="AH51" t="str">
            <v>132-12</v>
          </cell>
          <cell r="AI51" t="str">
            <v>N/A</v>
          </cell>
          <cell r="AJ51" t="str">
            <v>None</v>
          </cell>
        </row>
        <row r="52">
          <cell r="E52" t="str">
            <v>6710-54-SVL-NDP-1</v>
          </cell>
          <cell r="F52" t="str">
            <v>ESSENTIAL NBD PARTS ONLY SUPPORT,  BR6710-54</v>
          </cell>
          <cell r="H52">
            <v>200</v>
          </cell>
          <cell r="I52">
            <v>200</v>
          </cell>
          <cell r="J52" t="str">
            <v>N</v>
          </cell>
          <cell r="R52">
            <v>130</v>
          </cell>
          <cell r="S52">
            <v>140</v>
          </cell>
          <cell r="T52">
            <v>140</v>
          </cell>
          <cell r="U52">
            <v>130</v>
          </cell>
          <cell r="W52" t="str">
            <v>A3</v>
          </cell>
          <cell r="X52">
            <v>0.35</v>
          </cell>
          <cell r="Y52">
            <v>0.3</v>
          </cell>
          <cell r="Z52">
            <v>0.3</v>
          </cell>
          <cell r="AA52">
            <v>0.35</v>
          </cell>
          <cell r="AD52" t="str">
            <v>SUPPORT</v>
          </cell>
          <cell r="AE52" t="str">
            <v>BDS DIRECT SUPPORT</v>
          </cell>
          <cell r="AF52" t="str">
            <v>INITIAL SALE</v>
          </cell>
          <cell r="AG52" t="str">
            <v>HW SUPPORT</v>
          </cell>
          <cell r="AH52" t="str">
            <v>132-12</v>
          </cell>
          <cell r="AI52" t="str">
            <v>N/A</v>
          </cell>
          <cell r="AJ52" t="str">
            <v>None</v>
          </cell>
        </row>
        <row r="53">
          <cell r="E53" t="str">
            <v>6710-54-SVL-NDP-2</v>
          </cell>
          <cell r="F53" t="str">
            <v>ESSENTIAL NBD PARTS ONLY SUPPORT,  BR6710-54</v>
          </cell>
          <cell r="H53">
            <v>380</v>
          </cell>
          <cell r="I53">
            <v>380</v>
          </cell>
          <cell r="J53" t="str">
            <v>N</v>
          </cell>
          <cell r="R53">
            <v>247</v>
          </cell>
          <cell r="S53">
            <v>266</v>
          </cell>
          <cell r="T53">
            <v>266</v>
          </cell>
          <cell r="U53">
            <v>247</v>
          </cell>
          <cell r="W53" t="str">
            <v>A3</v>
          </cell>
          <cell r="X53">
            <v>0.35</v>
          </cell>
          <cell r="Y53">
            <v>0.3</v>
          </cell>
          <cell r="Z53">
            <v>0.3</v>
          </cell>
          <cell r="AA53">
            <v>0.35</v>
          </cell>
          <cell r="AD53" t="str">
            <v>SUPPORT</v>
          </cell>
          <cell r="AE53" t="str">
            <v>BDS DIRECT SUPPORT</v>
          </cell>
          <cell r="AF53" t="str">
            <v>INITIAL SALE</v>
          </cell>
          <cell r="AG53" t="str">
            <v>HW SUPPORT</v>
          </cell>
          <cell r="AH53" t="str">
            <v>132-12</v>
          </cell>
          <cell r="AI53" t="str">
            <v>N/A</v>
          </cell>
          <cell r="AJ53" t="str">
            <v>None</v>
          </cell>
        </row>
        <row r="54">
          <cell r="E54" t="str">
            <v>6710-54-SVL-NDP-3</v>
          </cell>
          <cell r="F54" t="str">
            <v>ESSENTIAL NBD PARTS ONLY SUPPORT,  BR6710-54</v>
          </cell>
          <cell r="H54">
            <v>550</v>
          </cell>
          <cell r="I54">
            <v>550</v>
          </cell>
          <cell r="J54" t="str">
            <v>N</v>
          </cell>
          <cell r="R54">
            <v>358</v>
          </cell>
          <cell r="S54">
            <v>385</v>
          </cell>
          <cell r="T54">
            <v>385</v>
          </cell>
          <cell r="U54">
            <v>358</v>
          </cell>
          <cell r="W54" t="str">
            <v>A3</v>
          </cell>
          <cell r="X54">
            <v>0.35</v>
          </cell>
          <cell r="Y54">
            <v>0.3</v>
          </cell>
          <cell r="Z54">
            <v>0.3</v>
          </cell>
          <cell r="AA54">
            <v>0.35</v>
          </cell>
          <cell r="AD54" t="str">
            <v>SUPPORT</v>
          </cell>
          <cell r="AE54" t="str">
            <v>BDS DIRECT SUPPORT</v>
          </cell>
          <cell r="AF54" t="str">
            <v>INITIAL SALE</v>
          </cell>
          <cell r="AG54" t="str">
            <v>HW SUPPORT</v>
          </cell>
          <cell r="AH54" t="str">
            <v>132-12</v>
          </cell>
          <cell r="AI54" t="str">
            <v>N/A</v>
          </cell>
          <cell r="AJ54" t="str">
            <v>None</v>
          </cell>
        </row>
        <row r="55">
          <cell r="E55" t="str">
            <v>6710-54-SVL-NDP-4</v>
          </cell>
          <cell r="F55" t="str">
            <v>ESSENTIAL NBD PARTS ONLY SUPPORT,  BR6710-54</v>
          </cell>
          <cell r="H55">
            <v>733</v>
          </cell>
          <cell r="I55">
            <v>733</v>
          </cell>
          <cell r="J55" t="str">
            <v>N</v>
          </cell>
          <cell r="R55">
            <v>476</v>
          </cell>
          <cell r="S55">
            <v>513</v>
          </cell>
          <cell r="T55">
            <v>513</v>
          </cell>
          <cell r="U55">
            <v>476</v>
          </cell>
          <cell r="W55" t="str">
            <v>A3</v>
          </cell>
          <cell r="X55">
            <v>0.35</v>
          </cell>
          <cell r="Y55">
            <v>0.3</v>
          </cell>
          <cell r="Z55">
            <v>0.3</v>
          </cell>
          <cell r="AA55">
            <v>0.35</v>
          </cell>
          <cell r="AD55" t="str">
            <v>SUPPORT</v>
          </cell>
          <cell r="AE55" t="str">
            <v>BDS DIRECT SUPPORT</v>
          </cell>
          <cell r="AF55" t="str">
            <v>INITIAL SALE</v>
          </cell>
          <cell r="AG55" t="str">
            <v>HW SUPPORT</v>
          </cell>
          <cell r="AH55" t="str">
            <v>132-12</v>
          </cell>
          <cell r="AI55" t="str">
            <v>N/A</v>
          </cell>
          <cell r="AJ55" t="str">
            <v>None</v>
          </cell>
        </row>
        <row r="56">
          <cell r="E56" t="str">
            <v>6710-54-SVL-NDP-5</v>
          </cell>
          <cell r="F56" t="str">
            <v>ESSENTIAL NBD PARTS ONLY SUPPORT,  BR6710-54</v>
          </cell>
          <cell r="H56">
            <v>917</v>
          </cell>
          <cell r="I56">
            <v>917</v>
          </cell>
          <cell r="J56" t="str">
            <v>N</v>
          </cell>
          <cell r="R56">
            <v>596</v>
          </cell>
          <cell r="S56">
            <v>642</v>
          </cell>
          <cell r="T56">
            <v>642</v>
          </cell>
          <cell r="U56">
            <v>596</v>
          </cell>
          <cell r="W56" t="str">
            <v>A3</v>
          </cell>
          <cell r="X56">
            <v>0.35</v>
          </cell>
          <cell r="Y56">
            <v>0.3</v>
          </cell>
          <cell r="Z56">
            <v>0.3</v>
          </cell>
          <cell r="AA56">
            <v>0.35</v>
          </cell>
          <cell r="AD56" t="str">
            <v>SUPPORT</v>
          </cell>
          <cell r="AE56" t="str">
            <v>BDS DIRECT SUPPORT</v>
          </cell>
          <cell r="AF56" t="str">
            <v>INITIAL SALE</v>
          </cell>
          <cell r="AG56" t="str">
            <v>HW SUPPORT</v>
          </cell>
          <cell r="AH56" t="str">
            <v>132-12</v>
          </cell>
          <cell r="AI56" t="str">
            <v>N/A</v>
          </cell>
          <cell r="AJ56" t="str">
            <v>None</v>
          </cell>
        </row>
        <row r="57">
          <cell r="E57" t="str">
            <v>6710-54-SVL-RTF-1</v>
          </cell>
          <cell r="F57" t="str">
            <v>ESSENTIAL RTN TO FACTORY SUPPORT,  BR6710-54</v>
          </cell>
          <cell r="H57">
            <v>170</v>
          </cell>
          <cell r="I57">
            <v>170</v>
          </cell>
          <cell r="J57" t="str">
            <v>N</v>
          </cell>
          <cell r="R57">
            <v>111</v>
          </cell>
          <cell r="S57">
            <v>119</v>
          </cell>
          <cell r="T57">
            <v>119</v>
          </cell>
          <cell r="U57">
            <v>111</v>
          </cell>
          <cell r="W57" t="str">
            <v>A3</v>
          </cell>
          <cell r="X57">
            <v>0.35</v>
          </cell>
          <cell r="Y57">
            <v>0.3</v>
          </cell>
          <cell r="Z57">
            <v>0.3</v>
          </cell>
          <cell r="AA57">
            <v>0.35</v>
          </cell>
          <cell r="AD57" t="str">
            <v>SUPPORT</v>
          </cell>
          <cell r="AE57" t="str">
            <v>BDS DIRECT SUPPORT</v>
          </cell>
          <cell r="AF57" t="str">
            <v>INITIAL SALE</v>
          </cell>
          <cell r="AG57" t="str">
            <v>HW SUPPORT</v>
          </cell>
          <cell r="AH57" t="str">
            <v>132-12</v>
          </cell>
          <cell r="AI57" t="str">
            <v>N/A</v>
          </cell>
          <cell r="AJ57" t="str">
            <v>None</v>
          </cell>
        </row>
        <row r="58">
          <cell r="E58" t="str">
            <v>6710-54-SVL-RTF-2</v>
          </cell>
          <cell r="F58" t="str">
            <v>ESSENTIAL RTN TO FACTORY SUPPORT,  BR6710-54</v>
          </cell>
          <cell r="H58">
            <v>323</v>
          </cell>
          <cell r="I58">
            <v>323</v>
          </cell>
          <cell r="J58" t="str">
            <v>N</v>
          </cell>
          <cell r="R58">
            <v>210</v>
          </cell>
          <cell r="S58">
            <v>226</v>
          </cell>
          <cell r="T58">
            <v>226</v>
          </cell>
          <cell r="U58">
            <v>210</v>
          </cell>
          <cell r="W58" t="str">
            <v>A3</v>
          </cell>
          <cell r="X58">
            <v>0.35</v>
          </cell>
          <cell r="Y58">
            <v>0.3</v>
          </cell>
          <cell r="Z58">
            <v>0.3</v>
          </cell>
          <cell r="AA58">
            <v>0.35</v>
          </cell>
          <cell r="AD58" t="str">
            <v>SUPPORT</v>
          </cell>
          <cell r="AE58" t="str">
            <v>BDS DIRECT SUPPORT</v>
          </cell>
          <cell r="AF58" t="str">
            <v>INITIAL SALE</v>
          </cell>
          <cell r="AG58" t="str">
            <v>HW SUPPORT</v>
          </cell>
          <cell r="AH58" t="str">
            <v>132-12</v>
          </cell>
          <cell r="AI58" t="str">
            <v>N/A</v>
          </cell>
          <cell r="AJ58" t="str">
            <v>None</v>
          </cell>
        </row>
        <row r="59">
          <cell r="E59" t="str">
            <v>6710-54-SVL-RTF-3</v>
          </cell>
          <cell r="F59" t="str">
            <v>ESSENTIAL RTN TO FACTORY SUPPORT,  BR6710-54</v>
          </cell>
          <cell r="H59">
            <v>468</v>
          </cell>
          <cell r="I59">
            <v>468</v>
          </cell>
          <cell r="J59" t="str">
            <v>N</v>
          </cell>
          <cell r="R59">
            <v>304</v>
          </cell>
          <cell r="S59">
            <v>328</v>
          </cell>
          <cell r="T59">
            <v>328</v>
          </cell>
          <cell r="U59">
            <v>304</v>
          </cell>
          <cell r="W59" t="str">
            <v>A3</v>
          </cell>
          <cell r="X59">
            <v>0.35</v>
          </cell>
          <cell r="Y59">
            <v>0.3</v>
          </cell>
          <cell r="Z59">
            <v>0.3</v>
          </cell>
          <cell r="AA59">
            <v>0.35</v>
          </cell>
          <cell r="AD59" t="str">
            <v>SUPPORT</v>
          </cell>
          <cell r="AE59" t="str">
            <v>BDS DIRECT SUPPORT</v>
          </cell>
          <cell r="AF59" t="str">
            <v>INITIAL SALE</v>
          </cell>
          <cell r="AG59" t="str">
            <v>HW SUPPORT</v>
          </cell>
          <cell r="AH59" t="str">
            <v>132-12</v>
          </cell>
          <cell r="AI59" t="str">
            <v>N/A</v>
          </cell>
          <cell r="AJ59" t="str">
            <v>None</v>
          </cell>
        </row>
        <row r="60">
          <cell r="E60" t="str">
            <v>6710-54-SVL-RTF-4</v>
          </cell>
          <cell r="F60" t="str">
            <v>ESSENTIAL RTN TO FACTORY SUPPORT,  BR6710-54</v>
          </cell>
          <cell r="H60">
            <v>623</v>
          </cell>
          <cell r="I60">
            <v>623</v>
          </cell>
          <cell r="J60" t="str">
            <v>N</v>
          </cell>
          <cell r="R60">
            <v>405</v>
          </cell>
          <cell r="S60">
            <v>436</v>
          </cell>
          <cell r="T60">
            <v>436</v>
          </cell>
          <cell r="U60">
            <v>405</v>
          </cell>
          <cell r="W60" t="str">
            <v>A3</v>
          </cell>
          <cell r="X60">
            <v>0.35</v>
          </cell>
          <cell r="Y60">
            <v>0.3</v>
          </cell>
          <cell r="Z60">
            <v>0.3</v>
          </cell>
          <cell r="AA60">
            <v>0.35</v>
          </cell>
          <cell r="AD60" t="str">
            <v>SUPPORT</v>
          </cell>
          <cell r="AE60" t="str">
            <v>BDS DIRECT SUPPORT</v>
          </cell>
          <cell r="AF60" t="str">
            <v>INITIAL SALE</v>
          </cell>
          <cell r="AG60" t="str">
            <v>HW SUPPORT</v>
          </cell>
          <cell r="AH60" t="str">
            <v>132-12</v>
          </cell>
          <cell r="AI60" t="str">
            <v>N/A</v>
          </cell>
          <cell r="AJ60" t="str">
            <v>None</v>
          </cell>
        </row>
        <row r="61">
          <cell r="E61" t="str">
            <v>6710-54-SVL-RTF-5</v>
          </cell>
          <cell r="F61" t="str">
            <v>ESSENTIAL RTN TO FACTORY SUPPORT,  BR6710-54</v>
          </cell>
          <cell r="H61">
            <v>779</v>
          </cell>
          <cell r="I61">
            <v>779</v>
          </cell>
          <cell r="J61" t="str">
            <v>N</v>
          </cell>
          <cell r="R61">
            <v>506</v>
          </cell>
          <cell r="S61">
            <v>545</v>
          </cell>
          <cell r="T61">
            <v>545</v>
          </cell>
          <cell r="U61">
            <v>506</v>
          </cell>
          <cell r="W61" t="str">
            <v>A3</v>
          </cell>
          <cell r="X61">
            <v>0.35</v>
          </cell>
          <cell r="Y61">
            <v>0.3</v>
          </cell>
          <cell r="Z61">
            <v>0.3</v>
          </cell>
          <cell r="AA61">
            <v>0.35</v>
          </cell>
          <cell r="AD61" t="str">
            <v>SUPPORT</v>
          </cell>
          <cell r="AE61" t="str">
            <v>BDS DIRECT SUPPORT</v>
          </cell>
          <cell r="AF61" t="str">
            <v>INITIAL SALE</v>
          </cell>
          <cell r="AG61" t="str">
            <v>HW SUPPORT</v>
          </cell>
          <cell r="AH61" t="str">
            <v>132-12</v>
          </cell>
          <cell r="AI61" t="str">
            <v>N/A</v>
          </cell>
          <cell r="AJ61" t="str">
            <v>None</v>
          </cell>
        </row>
        <row r="62">
          <cell r="E62" t="str">
            <v>6710V-54-SVL-SW-1</v>
          </cell>
          <cell r="F62" t="str">
            <v>ESSENTIAL APP SUPPORT 24X7, VCS S/W LICENSE FOR VDX6710-54</v>
          </cell>
          <cell r="H62">
            <v>135</v>
          </cell>
          <cell r="I62">
            <v>135</v>
          </cell>
          <cell r="J62" t="str">
            <v>N</v>
          </cell>
          <cell r="R62">
            <v>88</v>
          </cell>
          <cell r="S62">
            <v>95</v>
          </cell>
          <cell r="T62">
            <v>95</v>
          </cell>
          <cell r="U62">
            <v>88</v>
          </cell>
          <cell r="W62" t="str">
            <v>A3</v>
          </cell>
          <cell r="X62">
            <v>0.35</v>
          </cell>
          <cell r="Y62">
            <v>0.3</v>
          </cell>
          <cell r="Z62">
            <v>0.3</v>
          </cell>
          <cell r="AA62">
            <v>0.35</v>
          </cell>
          <cell r="AD62" t="str">
            <v>SUPPORT</v>
          </cell>
          <cell r="AE62" t="str">
            <v>BDS DIRECT SUPPORT</v>
          </cell>
          <cell r="AF62" t="str">
            <v>INITIAL SALE</v>
          </cell>
          <cell r="AG62" t="str">
            <v>SW SUPPORT</v>
          </cell>
          <cell r="AH62" t="str">
            <v>132-34</v>
          </cell>
          <cell r="AI62" t="str">
            <v>N/A</v>
          </cell>
          <cell r="AJ62" t="str">
            <v>None</v>
          </cell>
        </row>
        <row r="63">
          <cell r="E63" t="str">
            <v>6710V-54-SVL-SW-2</v>
          </cell>
          <cell r="F63" t="str">
            <v>ESSENTIAL APP SUPPORT 24X7, VCS S/W LICENSE FOR VDX6710-54</v>
          </cell>
          <cell r="H63">
            <v>257</v>
          </cell>
          <cell r="I63">
            <v>257</v>
          </cell>
          <cell r="J63" t="str">
            <v>N</v>
          </cell>
          <cell r="R63">
            <v>167</v>
          </cell>
          <cell r="S63">
            <v>180</v>
          </cell>
          <cell r="T63">
            <v>180</v>
          </cell>
          <cell r="U63">
            <v>167</v>
          </cell>
          <cell r="W63" t="str">
            <v>A3</v>
          </cell>
          <cell r="X63">
            <v>0.35</v>
          </cell>
          <cell r="Y63">
            <v>0.3</v>
          </cell>
          <cell r="Z63">
            <v>0.3</v>
          </cell>
          <cell r="AA63">
            <v>0.35</v>
          </cell>
          <cell r="AD63" t="str">
            <v>SUPPORT</v>
          </cell>
          <cell r="AE63" t="str">
            <v>BDS DIRECT SUPPORT</v>
          </cell>
          <cell r="AF63" t="str">
            <v>INITIAL SALE</v>
          </cell>
          <cell r="AG63" t="str">
            <v>SW SUPPORT</v>
          </cell>
          <cell r="AH63" t="str">
            <v>132-34</v>
          </cell>
          <cell r="AI63" t="str">
            <v>N/A</v>
          </cell>
          <cell r="AJ63" t="str">
            <v>None</v>
          </cell>
        </row>
        <row r="64">
          <cell r="E64" t="str">
            <v>6710V-54-SVL-SW-3</v>
          </cell>
          <cell r="F64" t="str">
            <v>ESSENTIAL APP SUPPORT 24X7, VCS S/W LICENSE FOR VDX6710-54</v>
          </cell>
          <cell r="H64">
            <v>371</v>
          </cell>
          <cell r="I64">
            <v>371</v>
          </cell>
          <cell r="J64" t="str">
            <v>N</v>
          </cell>
          <cell r="R64">
            <v>241</v>
          </cell>
          <cell r="S64">
            <v>260</v>
          </cell>
          <cell r="T64">
            <v>260</v>
          </cell>
          <cell r="U64">
            <v>241</v>
          </cell>
          <cell r="W64" t="str">
            <v>A3</v>
          </cell>
          <cell r="X64">
            <v>0.35</v>
          </cell>
          <cell r="Y64">
            <v>0.3</v>
          </cell>
          <cell r="Z64">
            <v>0.3</v>
          </cell>
          <cell r="AA64">
            <v>0.35</v>
          </cell>
          <cell r="AD64" t="str">
            <v>SUPPORT</v>
          </cell>
          <cell r="AE64" t="str">
            <v>BDS DIRECT SUPPORT</v>
          </cell>
          <cell r="AF64" t="str">
            <v>INITIAL SALE</v>
          </cell>
          <cell r="AG64" t="str">
            <v>SW SUPPORT</v>
          </cell>
          <cell r="AH64" t="str">
            <v>132-34</v>
          </cell>
          <cell r="AI64" t="str">
            <v>N/A</v>
          </cell>
          <cell r="AJ64" t="str">
            <v>None</v>
          </cell>
        </row>
        <row r="65">
          <cell r="E65" t="str">
            <v>6710V-54-SVL-SW-4</v>
          </cell>
          <cell r="F65" t="str">
            <v>ESSENTIAL APP SUPPORT 24X7, VCS S/W LICENSE FOR VDX6710-54</v>
          </cell>
          <cell r="H65">
            <v>495</v>
          </cell>
          <cell r="I65">
            <v>495</v>
          </cell>
          <cell r="J65" t="str">
            <v>N</v>
          </cell>
          <cell r="R65">
            <v>322</v>
          </cell>
          <cell r="S65">
            <v>347</v>
          </cell>
          <cell r="T65">
            <v>347</v>
          </cell>
          <cell r="U65">
            <v>322</v>
          </cell>
          <cell r="W65" t="str">
            <v>A3</v>
          </cell>
          <cell r="X65">
            <v>0.35</v>
          </cell>
          <cell r="Y65">
            <v>0.3</v>
          </cell>
          <cell r="Z65">
            <v>0.3</v>
          </cell>
          <cell r="AA65">
            <v>0.35</v>
          </cell>
          <cell r="AD65" t="str">
            <v>SUPPORT</v>
          </cell>
          <cell r="AE65" t="str">
            <v>BDS DIRECT SUPPORT</v>
          </cell>
          <cell r="AF65" t="str">
            <v>INITIAL SALE</v>
          </cell>
          <cell r="AG65" t="str">
            <v>SW SUPPORT</v>
          </cell>
          <cell r="AH65" t="str">
            <v>132-34</v>
          </cell>
          <cell r="AI65" t="str">
            <v>N/A</v>
          </cell>
          <cell r="AJ65" t="str">
            <v>None</v>
          </cell>
        </row>
        <row r="66">
          <cell r="E66" t="str">
            <v>6710V-54-SVL-SW-5</v>
          </cell>
          <cell r="F66" t="str">
            <v>ESSENTIAL APP SUPPORT 24X7, VCS S/W LICENSE FOR VDX6710-54</v>
          </cell>
          <cell r="H66">
            <v>619</v>
          </cell>
          <cell r="I66">
            <v>619</v>
          </cell>
          <cell r="J66" t="str">
            <v>N</v>
          </cell>
          <cell r="R66">
            <v>402</v>
          </cell>
          <cell r="S66">
            <v>433</v>
          </cell>
          <cell r="T66">
            <v>433</v>
          </cell>
          <cell r="U66">
            <v>402</v>
          </cell>
          <cell r="W66" t="str">
            <v>A3</v>
          </cell>
          <cell r="X66">
            <v>0.35</v>
          </cell>
          <cell r="Y66">
            <v>0.3</v>
          </cell>
          <cell r="Z66">
            <v>0.3</v>
          </cell>
          <cell r="AA66">
            <v>0.35</v>
          </cell>
          <cell r="AD66" t="str">
            <v>SUPPORT</v>
          </cell>
          <cell r="AE66" t="str">
            <v>BDS DIRECT SUPPORT</v>
          </cell>
          <cell r="AF66" t="str">
            <v>INITIAL SALE</v>
          </cell>
          <cell r="AG66" t="str">
            <v>SW SUPPORT</v>
          </cell>
          <cell r="AH66" t="str">
            <v>132-34</v>
          </cell>
          <cell r="AI66" t="str">
            <v>N/A</v>
          </cell>
          <cell r="AJ66" t="str">
            <v>None</v>
          </cell>
        </row>
        <row r="67">
          <cell r="E67" t="str">
            <v>BR-VDX6720-16-F</v>
          </cell>
          <cell r="F67" t="str">
            <v>VDX 6720,includes 16 SFP + ports OF 1/10 Gigabit Ethernet With Port side intake airflow. Ports only, does NOT include Optics. Comes With two 250W Power supplies</v>
          </cell>
          <cell r="H67">
            <v>10720</v>
          </cell>
          <cell r="I67">
            <v>10720</v>
          </cell>
          <cell r="J67" t="str">
            <v>A</v>
          </cell>
          <cell r="R67">
            <v>6218</v>
          </cell>
          <cell r="S67">
            <v>6432</v>
          </cell>
          <cell r="T67">
            <v>5574</v>
          </cell>
          <cell r="U67">
            <v>5360</v>
          </cell>
          <cell r="W67" t="str">
            <v>A1</v>
          </cell>
          <cell r="X67">
            <v>0.42</v>
          </cell>
          <cell r="Y67">
            <v>0.4</v>
          </cell>
          <cell r="Z67">
            <v>0.48</v>
          </cell>
          <cell r="AA67">
            <v>0.5</v>
          </cell>
          <cell r="AD67" t="str">
            <v>HARDWARE</v>
          </cell>
          <cell r="AE67" t="str">
            <v>L2-3 FIXED</v>
          </cell>
          <cell r="AF67" t="str">
            <v>VDX6720-24</v>
          </cell>
          <cell r="AG67" t="str">
            <v>HARDWARE</v>
          </cell>
          <cell r="AH67" t="str">
            <v>132-8</v>
          </cell>
          <cell r="AI67" t="str">
            <v>TAA</v>
          </cell>
          <cell r="AJ67" t="str">
            <v>13 mos</v>
          </cell>
        </row>
        <row r="68">
          <cell r="E68" t="str">
            <v>BR-VDX6720-16-R</v>
          </cell>
          <cell r="F68" t="str">
            <v>VDX 6720, includes 16 SFP+ ports of 1/10 Gigabit Ethernet with Port side exhaust airflow. Ports only, does not include Optics. Comes with two 250W Power supplies</v>
          </cell>
          <cell r="H68">
            <v>10720</v>
          </cell>
          <cell r="I68">
            <v>10720</v>
          </cell>
          <cell r="J68" t="str">
            <v>A</v>
          </cell>
          <cell r="R68">
            <v>6218</v>
          </cell>
          <cell r="S68">
            <v>6432</v>
          </cell>
          <cell r="T68">
            <v>5574</v>
          </cell>
          <cell r="U68">
            <v>5360</v>
          </cell>
          <cell r="W68" t="str">
            <v>A1</v>
          </cell>
          <cell r="X68">
            <v>0.42</v>
          </cell>
          <cell r="Y68">
            <v>0.4</v>
          </cell>
          <cell r="Z68">
            <v>0.48</v>
          </cell>
          <cell r="AA68">
            <v>0.5</v>
          </cell>
          <cell r="AD68" t="str">
            <v>HARDWARE</v>
          </cell>
          <cell r="AE68" t="str">
            <v>L2-3 FIXED</v>
          </cell>
          <cell r="AF68" t="str">
            <v>VDX6720-24</v>
          </cell>
          <cell r="AG68" t="str">
            <v>HARDWARE</v>
          </cell>
          <cell r="AH68" t="str">
            <v>132-8</v>
          </cell>
          <cell r="AI68" t="str">
            <v>TAA</v>
          </cell>
          <cell r="AJ68" t="str">
            <v>13 mos</v>
          </cell>
        </row>
        <row r="69">
          <cell r="E69" t="str">
            <v>BR-VDX6720-24-F</v>
          </cell>
          <cell r="F69" t="str">
            <v>VDX 6720,includes 24 SFP+ ports OF 1/10 Gigabit Ethernet With Port side intake airflow. Ports only, does NOT include Optics. Comes With two 250W Power supplies</v>
          </cell>
          <cell r="H69">
            <v>16080</v>
          </cell>
          <cell r="I69">
            <v>16080</v>
          </cell>
          <cell r="J69" t="str">
            <v>A</v>
          </cell>
          <cell r="R69">
            <v>9326</v>
          </cell>
          <cell r="S69">
            <v>9648</v>
          </cell>
          <cell r="T69">
            <v>8362</v>
          </cell>
          <cell r="U69">
            <v>8040</v>
          </cell>
          <cell r="W69" t="str">
            <v>A1</v>
          </cell>
          <cell r="X69">
            <v>0.42</v>
          </cell>
          <cell r="Y69">
            <v>0.4</v>
          </cell>
          <cell r="Z69">
            <v>0.48</v>
          </cell>
          <cell r="AA69">
            <v>0.5</v>
          </cell>
          <cell r="AD69" t="str">
            <v>HARDWARE</v>
          </cell>
          <cell r="AE69" t="str">
            <v>L2-3 FIXED</v>
          </cell>
          <cell r="AF69" t="str">
            <v>VDX6720-24</v>
          </cell>
          <cell r="AG69" t="str">
            <v>HARDWARE</v>
          </cell>
          <cell r="AH69" t="str">
            <v>132-8</v>
          </cell>
          <cell r="AI69" t="str">
            <v>TAA</v>
          </cell>
          <cell r="AJ69" t="str">
            <v>13 mos</v>
          </cell>
        </row>
        <row r="70">
          <cell r="E70" t="str">
            <v>BR-VDX6720-24-R</v>
          </cell>
          <cell r="F70" t="str">
            <v>VDX 6720,includes 24 SFP+ ports OF 1/10 Gigabit Ethernet With Port side exhaust airflow. Ports only, does NOT include Optics. Comes With two 250W Power supplies</v>
          </cell>
          <cell r="H70">
            <v>16080</v>
          </cell>
          <cell r="I70">
            <v>16080</v>
          </cell>
          <cell r="J70" t="str">
            <v>A</v>
          </cell>
          <cell r="R70">
            <v>9326</v>
          </cell>
          <cell r="S70">
            <v>9648</v>
          </cell>
          <cell r="T70">
            <v>8362</v>
          </cell>
          <cell r="U70">
            <v>8040</v>
          </cell>
          <cell r="W70" t="str">
            <v>A1</v>
          </cell>
          <cell r="X70">
            <v>0.42</v>
          </cell>
          <cell r="Y70">
            <v>0.4</v>
          </cell>
          <cell r="Z70">
            <v>0.48</v>
          </cell>
          <cell r="AA70">
            <v>0.5</v>
          </cell>
          <cell r="AD70" t="str">
            <v>HARDWARE</v>
          </cell>
          <cell r="AE70" t="str">
            <v>L2-3 FIXED</v>
          </cell>
          <cell r="AF70" t="str">
            <v>VDX6720-24</v>
          </cell>
          <cell r="AG70" t="str">
            <v>HARDWARE</v>
          </cell>
          <cell r="AH70" t="str">
            <v>132-8</v>
          </cell>
          <cell r="AI70" t="str">
            <v>TAA</v>
          </cell>
          <cell r="AJ70" t="str">
            <v>13 mos</v>
          </cell>
        </row>
        <row r="71">
          <cell r="E71" t="str">
            <v>BR-VDX6720-40-F</v>
          </cell>
          <cell r="F71" t="str">
            <v>VDX 6720,includes 40 SFP+ ports OF 1/10 Gigabit Ethernet With Port side intake airflow. Ports only, does NOT include Optics. Comes With two 500W Power supplies and three Fan units</v>
          </cell>
          <cell r="H71">
            <v>26800</v>
          </cell>
          <cell r="I71">
            <v>26800</v>
          </cell>
          <cell r="J71" t="str">
            <v>A</v>
          </cell>
          <cell r="R71">
            <v>15544</v>
          </cell>
          <cell r="S71">
            <v>16080</v>
          </cell>
          <cell r="T71">
            <v>13936</v>
          </cell>
          <cell r="U71">
            <v>13400</v>
          </cell>
          <cell r="W71" t="str">
            <v>A1</v>
          </cell>
          <cell r="X71">
            <v>0.42</v>
          </cell>
          <cell r="Y71">
            <v>0.4</v>
          </cell>
          <cell r="Z71">
            <v>0.48</v>
          </cell>
          <cell r="AA71">
            <v>0.5</v>
          </cell>
          <cell r="AD71" t="str">
            <v>HARDWARE</v>
          </cell>
          <cell r="AE71" t="str">
            <v>L2-3 FIXED</v>
          </cell>
          <cell r="AF71" t="str">
            <v>VDX6720-60</v>
          </cell>
          <cell r="AG71" t="str">
            <v>HARDWARE</v>
          </cell>
          <cell r="AH71" t="str">
            <v>132-8</v>
          </cell>
          <cell r="AI71" t="str">
            <v>TAA</v>
          </cell>
          <cell r="AJ71" t="str">
            <v>13 mos</v>
          </cell>
        </row>
        <row r="72">
          <cell r="E72" t="str">
            <v>BR-VDX6720-40-R</v>
          </cell>
          <cell r="F72" t="str">
            <v>VDX 6720, includes 40 SFP+ ports of 1/10 Gigabit Ethernet with Port side exhaust airflow. Ports only, does not include Optics. Comes with two 500W Power supplies and three Fan units</v>
          </cell>
          <cell r="H72">
            <v>26800</v>
          </cell>
          <cell r="I72">
            <v>26800</v>
          </cell>
          <cell r="J72" t="str">
            <v>A</v>
          </cell>
          <cell r="R72">
            <v>15544</v>
          </cell>
          <cell r="S72">
            <v>16080</v>
          </cell>
          <cell r="T72">
            <v>13936</v>
          </cell>
          <cell r="U72">
            <v>13400</v>
          </cell>
          <cell r="W72" t="str">
            <v>A1</v>
          </cell>
          <cell r="X72">
            <v>0.42</v>
          </cell>
          <cell r="Y72">
            <v>0.4</v>
          </cell>
          <cell r="Z72">
            <v>0.48</v>
          </cell>
          <cell r="AA72">
            <v>0.5</v>
          </cell>
          <cell r="AD72" t="str">
            <v>HARDWARE</v>
          </cell>
          <cell r="AE72" t="str">
            <v>L2-3 FIXED</v>
          </cell>
          <cell r="AF72" t="str">
            <v>VDX6720-60</v>
          </cell>
          <cell r="AG72" t="str">
            <v>HARDWARE</v>
          </cell>
          <cell r="AH72" t="str">
            <v>132-8</v>
          </cell>
          <cell r="AI72" t="str">
            <v>TAA</v>
          </cell>
          <cell r="AJ72" t="str">
            <v>13 mos</v>
          </cell>
        </row>
        <row r="73">
          <cell r="E73" t="str">
            <v>BR-VDX6720-60-F</v>
          </cell>
          <cell r="F73" t="str">
            <v>VDX 6720,includes 60 SFP+ ports OF 1/10 Gigabit Ethernet With Port side intake airflow. Ports only, does NOT include Optics. Comes With two 500W Power supplies and three Fan units</v>
          </cell>
          <cell r="H73">
            <v>40200</v>
          </cell>
          <cell r="I73">
            <v>40200</v>
          </cell>
          <cell r="J73" t="str">
            <v>A</v>
          </cell>
          <cell r="R73">
            <v>23316</v>
          </cell>
          <cell r="S73">
            <v>24120</v>
          </cell>
          <cell r="T73">
            <v>20904</v>
          </cell>
          <cell r="U73">
            <v>20100</v>
          </cell>
          <cell r="W73" t="str">
            <v>A1</v>
          </cell>
          <cell r="X73">
            <v>0.42</v>
          </cell>
          <cell r="Y73">
            <v>0.4</v>
          </cell>
          <cell r="Z73">
            <v>0.48</v>
          </cell>
          <cell r="AA73">
            <v>0.5</v>
          </cell>
          <cell r="AD73" t="str">
            <v>HARDWARE</v>
          </cell>
          <cell r="AE73" t="str">
            <v>L2-3 FIXED</v>
          </cell>
          <cell r="AF73" t="str">
            <v>VDX6720-60</v>
          </cell>
          <cell r="AG73" t="str">
            <v>HARDWARE</v>
          </cell>
          <cell r="AH73" t="str">
            <v>132-8</v>
          </cell>
          <cell r="AI73" t="str">
            <v>TAA</v>
          </cell>
          <cell r="AJ73" t="str">
            <v>13 mos</v>
          </cell>
        </row>
        <row r="74">
          <cell r="E74" t="str">
            <v>BR-VDX6720-60-R</v>
          </cell>
          <cell r="F74" t="str">
            <v>VDX 6720,includes 60 SFP+ ports OF 1/10 Gigabit Ethernet With Port side exhaust airflow. Ports only, does NOT include Optics. Comes With two 500W Power supplies and three Fan units</v>
          </cell>
          <cell r="H74">
            <v>40200</v>
          </cell>
          <cell r="I74">
            <v>40200</v>
          </cell>
          <cell r="J74" t="str">
            <v>A</v>
          </cell>
          <cell r="R74">
            <v>23316</v>
          </cell>
          <cell r="S74">
            <v>24120</v>
          </cell>
          <cell r="T74">
            <v>20904</v>
          </cell>
          <cell r="U74">
            <v>20100</v>
          </cell>
          <cell r="W74" t="str">
            <v>A1</v>
          </cell>
          <cell r="X74">
            <v>0.42</v>
          </cell>
          <cell r="Y74">
            <v>0.4</v>
          </cell>
          <cell r="Z74">
            <v>0.48</v>
          </cell>
          <cell r="AA74">
            <v>0.5</v>
          </cell>
          <cell r="AD74" t="str">
            <v>HARDWARE</v>
          </cell>
          <cell r="AE74" t="str">
            <v>L2-3 FIXED</v>
          </cell>
          <cell r="AF74" t="str">
            <v>VDX6720-60</v>
          </cell>
          <cell r="AG74" t="str">
            <v>HARDWARE</v>
          </cell>
          <cell r="AH74" t="str">
            <v>132-8</v>
          </cell>
          <cell r="AI74" t="str">
            <v>TAA</v>
          </cell>
          <cell r="AJ74" t="str">
            <v>13 mos</v>
          </cell>
        </row>
        <row r="75">
          <cell r="E75" t="str">
            <v>BR-VDX6720-24FCOE-01</v>
          </cell>
          <cell r="F75" t="str">
            <v>Software License to enable FCoE on VDX-6720-16 or VDX-6720-24</v>
          </cell>
          <cell r="H75">
            <v>6960</v>
          </cell>
          <cell r="I75">
            <v>6960</v>
          </cell>
          <cell r="J75" t="str">
            <v>A</v>
          </cell>
          <cell r="R75">
            <v>4037</v>
          </cell>
          <cell r="S75">
            <v>4176</v>
          </cell>
          <cell r="T75">
            <v>3619</v>
          </cell>
          <cell r="U75">
            <v>3480</v>
          </cell>
          <cell r="W75" t="str">
            <v>A1</v>
          </cell>
          <cell r="X75">
            <v>0.42</v>
          </cell>
          <cell r="Y75">
            <v>0.4</v>
          </cell>
          <cell r="Z75">
            <v>0.48</v>
          </cell>
          <cell r="AA75">
            <v>0.5</v>
          </cell>
          <cell r="AD75" t="str">
            <v>SOFTWARE</v>
          </cell>
          <cell r="AE75" t="str">
            <v>L2-3 FIXED</v>
          </cell>
          <cell r="AF75" t="str">
            <v>VDX6720-24</v>
          </cell>
          <cell r="AG75" t="str">
            <v>SOFTWARE</v>
          </cell>
          <cell r="AH75" t="str">
            <v>132-33</v>
          </cell>
          <cell r="AI75" t="str">
            <v>TAA</v>
          </cell>
          <cell r="AJ75" t="str">
            <v>90 days</v>
          </cell>
        </row>
        <row r="76">
          <cell r="E76" t="str">
            <v>BR-VDX6720-24POD-01</v>
          </cell>
          <cell r="F76" t="str">
            <v>8-PORT Ports on Demand License for VDX6720-16 to make all 24 ports enabled</v>
          </cell>
          <cell r="H76">
            <v>5920</v>
          </cell>
          <cell r="I76">
            <v>5920</v>
          </cell>
          <cell r="J76" t="str">
            <v>A</v>
          </cell>
          <cell r="R76">
            <v>3434</v>
          </cell>
          <cell r="S76">
            <v>3552</v>
          </cell>
          <cell r="T76">
            <v>3078</v>
          </cell>
          <cell r="U76">
            <v>2960</v>
          </cell>
          <cell r="W76" t="str">
            <v>A1</v>
          </cell>
          <cell r="X76">
            <v>0.42</v>
          </cell>
          <cell r="Y76">
            <v>0.4</v>
          </cell>
          <cell r="Z76">
            <v>0.48</v>
          </cell>
          <cell r="AA76">
            <v>0.5</v>
          </cell>
          <cell r="AD76" t="str">
            <v>HARDWARE</v>
          </cell>
          <cell r="AE76" t="str">
            <v>L2-3 FIXED</v>
          </cell>
          <cell r="AF76" t="str">
            <v>VDX6720-24</v>
          </cell>
          <cell r="AG76" t="str">
            <v>HARDWARE</v>
          </cell>
          <cell r="AH76" t="str">
            <v>132-8</v>
          </cell>
          <cell r="AI76" t="str">
            <v>TAA</v>
          </cell>
          <cell r="AJ76" t="str">
            <v>90 days</v>
          </cell>
        </row>
        <row r="77">
          <cell r="E77" t="str">
            <v>BR-VDX6720-24VCS-01</v>
          </cell>
          <cell r="F77" t="str">
            <v>Software License to enable VCS on VDX6720-24 or VDX6720-16</v>
          </cell>
          <cell r="H77">
            <v>3600</v>
          </cell>
          <cell r="I77">
            <v>3600</v>
          </cell>
          <cell r="J77" t="str">
            <v>A</v>
          </cell>
          <cell r="R77">
            <v>2088</v>
          </cell>
          <cell r="S77">
            <v>2160</v>
          </cell>
          <cell r="T77">
            <v>1872</v>
          </cell>
          <cell r="U77">
            <v>1800</v>
          </cell>
          <cell r="W77" t="str">
            <v>A1</v>
          </cell>
          <cell r="X77">
            <v>0.42</v>
          </cell>
          <cell r="Y77">
            <v>0.4</v>
          </cell>
          <cell r="Z77">
            <v>0.48</v>
          </cell>
          <cell r="AA77">
            <v>0.5</v>
          </cell>
          <cell r="AD77" t="str">
            <v>SOFTWARE</v>
          </cell>
          <cell r="AE77" t="str">
            <v>L2-3 FIXED</v>
          </cell>
          <cell r="AF77" t="str">
            <v>VDX6720-24</v>
          </cell>
          <cell r="AG77" t="str">
            <v>SOFTWARE</v>
          </cell>
          <cell r="AH77" t="str">
            <v>132-33</v>
          </cell>
          <cell r="AI77" t="str">
            <v>TAA</v>
          </cell>
          <cell r="AJ77" t="str">
            <v>90 days</v>
          </cell>
        </row>
        <row r="78">
          <cell r="E78" t="str">
            <v>BR-VDX6720-60FCOE-01</v>
          </cell>
          <cell r="F78" t="str">
            <v>Software License to enable FCoE on VDX-6720-40, VDX-6720-60</v>
          </cell>
          <cell r="H78">
            <v>17400</v>
          </cell>
          <cell r="I78">
            <v>17400</v>
          </cell>
          <cell r="J78" t="str">
            <v>A</v>
          </cell>
          <cell r="R78">
            <v>10092</v>
          </cell>
          <cell r="S78">
            <v>10440</v>
          </cell>
          <cell r="T78">
            <v>9048</v>
          </cell>
          <cell r="U78">
            <v>8700</v>
          </cell>
          <cell r="W78" t="str">
            <v>A1</v>
          </cell>
          <cell r="X78">
            <v>0.42</v>
          </cell>
          <cell r="Y78">
            <v>0.4</v>
          </cell>
          <cell r="Z78">
            <v>0.48</v>
          </cell>
          <cell r="AA78">
            <v>0.5</v>
          </cell>
          <cell r="AD78" t="str">
            <v>SOFTWARE</v>
          </cell>
          <cell r="AE78" t="str">
            <v>L2-3 FIXED</v>
          </cell>
          <cell r="AF78" t="str">
            <v>VDX6720-60</v>
          </cell>
          <cell r="AG78" t="str">
            <v>SOFTWARE</v>
          </cell>
          <cell r="AH78" t="str">
            <v>132-33</v>
          </cell>
          <cell r="AI78" t="str">
            <v>TAA</v>
          </cell>
          <cell r="AJ78" t="str">
            <v>90 days</v>
          </cell>
        </row>
        <row r="79">
          <cell r="E79" t="str">
            <v>BR-VDX6720-60POD-01</v>
          </cell>
          <cell r="F79" t="str">
            <v>10-PORT Ports on Demand License for VDX6720-40 to enable 10 more ports</v>
          </cell>
          <cell r="H79">
            <v>7400</v>
          </cell>
          <cell r="I79">
            <v>7400</v>
          </cell>
          <cell r="J79" t="str">
            <v>A</v>
          </cell>
          <cell r="R79">
            <v>4292</v>
          </cell>
          <cell r="S79">
            <v>4440</v>
          </cell>
          <cell r="T79">
            <v>3848</v>
          </cell>
          <cell r="U79">
            <v>3700</v>
          </cell>
          <cell r="W79" t="str">
            <v>A1</v>
          </cell>
          <cell r="X79">
            <v>0.42</v>
          </cell>
          <cell r="Y79">
            <v>0.4</v>
          </cell>
          <cell r="Z79">
            <v>0.48</v>
          </cell>
          <cell r="AA79">
            <v>0.5</v>
          </cell>
          <cell r="AD79" t="str">
            <v>HARDWARE</v>
          </cell>
          <cell r="AE79" t="str">
            <v>L2-3 FIXED</v>
          </cell>
          <cell r="AF79" t="str">
            <v>VDX6720-60</v>
          </cell>
          <cell r="AG79" t="str">
            <v>HARDWARE</v>
          </cell>
          <cell r="AH79" t="str">
            <v>132-8</v>
          </cell>
          <cell r="AI79" t="str">
            <v>TAA</v>
          </cell>
          <cell r="AJ79" t="str">
            <v>90 days</v>
          </cell>
        </row>
        <row r="80">
          <cell r="E80" t="str">
            <v>BR-VDX6720-60VCS-01</v>
          </cell>
          <cell r="F80" t="str">
            <v>Software License to enable VCS on VDX6720-60 or VDX6720-40</v>
          </cell>
          <cell r="H80">
            <v>9000</v>
          </cell>
          <cell r="I80">
            <v>9000</v>
          </cell>
          <cell r="J80" t="str">
            <v>A</v>
          </cell>
          <cell r="R80">
            <v>5220</v>
          </cell>
          <cell r="S80">
            <v>5400</v>
          </cell>
          <cell r="T80">
            <v>4680</v>
          </cell>
          <cell r="U80">
            <v>4500</v>
          </cell>
          <cell r="W80" t="str">
            <v>A1</v>
          </cell>
          <cell r="X80">
            <v>0.42</v>
          </cell>
          <cell r="Y80">
            <v>0.4</v>
          </cell>
          <cell r="Z80">
            <v>0.48</v>
          </cell>
          <cell r="AA80">
            <v>0.5</v>
          </cell>
          <cell r="AD80" t="str">
            <v>SOFTWARE</v>
          </cell>
          <cell r="AE80" t="str">
            <v>L2-3 FIXED</v>
          </cell>
          <cell r="AF80" t="str">
            <v>VDX6720-60</v>
          </cell>
          <cell r="AG80" t="str">
            <v>SOFTWARE</v>
          </cell>
          <cell r="AH80" t="str">
            <v>132-33</v>
          </cell>
          <cell r="AI80" t="str">
            <v>TAA</v>
          </cell>
          <cell r="AJ80" t="str">
            <v>90 days</v>
          </cell>
        </row>
        <row r="81">
          <cell r="E81" t="str">
            <v>PCCHINA-IEC309</v>
          </cell>
          <cell r="F81" t="str">
            <v>Power Cord, China, IEC309 TO C13, 10A, 110V, 2.5M</v>
          </cell>
          <cell r="H81">
            <v>65</v>
          </cell>
          <cell r="I81">
            <v>75</v>
          </cell>
          <cell r="J81" t="str">
            <v>N</v>
          </cell>
          <cell r="R81">
            <v>44</v>
          </cell>
          <cell r="S81">
            <v>45</v>
          </cell>
          <cell r="T81">
            <v>39</v>
          </cell>
          <cell r="U81">
            <v>38</v>
          </cell>
          <cell r="W81" t="str">
            <v>A1</v>
          </cell>
          <cell r="X81">
            <v>0.42</v>
          </cell>
          <cell r="Y81">
            <v>0.4</v>
          </cell>
          <cell r="Z81">
            <v>0.48</v>
          </cell>
          <cell r="AA81">
            <v>0.5</v>
          </cell>
          <cell r="AD81" t="str">
            <v>HARDWARE</v>
          </cell>
          <cell r="AE81" t="str">
            <v>OTHER-IP</v>
          </cell>
          <cell r="AF81" t="str">
            <v>IP ACCESSORIES</v>
          </cell>
          <cell r="AG81" t="str">
            <v>HARDWARE</v>
          </cell>
          <cell r="AH81" t="str">
            <v>132-8</v>
          </cell>
          <cell r="AI81" t="str">
            <v>non-TAA</v>
          </cell>
          <cell r="AJ81" t="str">
            <v>13 mos</v>
          </cell>
        </row>
        <row r="82">
          <cell r="E82" t="str">
            <v>PCEURO</v>
          </cell>
          <cell r="F82" t="str">
            <v>Power Cord for RPS2/3/5/9, European version</v>
          </cell>
          <cell r="H82">
            <v>15</v>
          </cell>
          <cell r="I82">
            <v>17</v>
          </cell>
          <cell r="J82" t="str">
            <v>N</v>
          </cell>
          <cell r="R82">
            <v>10</v>
          </cell>
          <cell r="S82">
            <v>10</v>
          </cell>
          <cell r="T82">
            <v>9</v>
          </cell>
          <cell r="U82">
            <v>9</v>
          </cell>
          <cell r="W82" t="str">
            <v>A1</v>
          </cell>
          <cell r="X82">
            <v>0.42</v>
          </cell>
          <cell r="Y82">
            <v>0.4</v>
          </cell>
          <cell r="Z82">
            <v>0.48</v>
          </cell>
          <cell r="AA82">
            <v>0.5</v>
          </cell>
          <cell r="AD82" t="str">
            <v>HARDWARE</v>
          </cell>
          <cell r="AE82" t="str">
            <v>OTHER-IP</v>
          </cell>
          <cell r="AF82" t="str">
            <v>IP ACCESSORIES</v>
          </cell>
          <cell r="AG82" t="str">
            <v>HARDWARE</v>
          </cell>
          <cell r="AH82" t="str">
            <v>132-8</v>
          </cell>
          <cell r="AI82" t="str">
            <v>non-TAA</v>
          </cell>
          <cell r="AJ82" t="str">
            <v>13 mos</v>
          </cell>
        </row>
        <row r="83">
          <cell r="E83" t="str">
            <v>PCJAPAN</v>
          </cell>
          <cell r="F83" t="str">
            <v>Power Cord for RPS2/3/5/9, Japan version</v>
          </cell>
          <cell r="H83">
            <v>15</v>
          </cell>
          <cell r="I83">
            <v>17</v>
          </cell>
          <cell r="J83" t="str">
            <v>N</v>
          </cell>
          <cell r="R83">
            <v>10</v>
          </cell>
          <cell r="S83">
            <v>10</v>
          </cell>
          <cell r="T83">
            <v>9</v>
          </cell>
          <cell r="U83">
            <v>9</v>
          </cell>
          <cell r="W83" t="str">
            <v>A1</v>
          </cell>
          <cell r="X83">
            <v>0.42</v>
          </cell>
          <cell r="Y83">
            <v>0.4</v>
          </cell>
          <cell r="Z83">
            <v>0.48</v>
          </cell>
          <cell r="AA83">
            <v>0.5</v>
          </cell>
          <cell r="AD83" t="str">
            <v>HARDWARE</v>
          </cell>
          <cell r="AE83" t="str">
            <v>OTHER-IP</v>
          </cell>
          <cell r="AF83" t="str">
            <v>IP ACCESSORIES</v>
          </cell>
          <cell r="AG83" t="str">
            <v>HARDWARE</v>
          </cell>
          <cell r="AH83" t="str">
            <v>132-8</v>
          </cell>
          <cell r="AI83" t="str">
            <v>non-TAA</v>
          </cell>
          <cell r="AJ83" t="str">
            <v>13 mos</v>
          </cell>
        </row>
        <row r="84">
          <cell r="E84" t="str">
            <v>PCUK</v>
          </cell>
          <cell r="F84" t="str">
            <v>Power Cord for RPS2/3/5/9, United Kingdom version</v>
          </cell>
          <cell r="H84">
            <v>15</v>
          </cell>
          <cell r="I84">
            <v>17</v>
          </cell>
          <cell r="J84" t="str">
            <v>N</v>
          </cell>
          <cell r="R84">
            <v>10</v>
          </cell>
          <cell r="S84">
            <v>10</v>
          </cell>
          <cell r="T84">
            <v>9</v>
          </cell>
          <cell r="U84">
            <v>9</v>
          </cell>
          <cell r="W84" t="str">
            <v>A1</v>
          </cell>
          <cell r="X84">
            <v>0.42</v>
          </cell>
          <cell r="Y84">
            <v>0.4</v>
          </cell>
          <cell r="Z84">
            <v>0.48</v>
          </cell>
          <cell r="AA84">
            <v>0.5</v>
          </cell>
          <cell r="AD84" t="str">
            <v>HARDWARE</v>
          </cell>
          <cell r="AE84" t="str">
            <v>OTHER-IP</v>
          </cell>
          <cell r="AF84" t="str">
            <v>IP ACCESSORIES</v>
          </cell>
          <cell r="AG84" t="str">
            <v>HARDWARE</v>
          </cell>
          <cell r="AH84" t="str">
            <v>132-8</v>
          </cell>
          <cell r="AI84" t="str">
            <v>non-TAA</v>
          </cell>
          <cell r="AJ84" t="str">
            <v>13 mos</v>
          </cell>
        </row>
        <row r="85">
          <cell r="E85" t="str">
            <v>PCUSA</v>
          </cell>
          <cell r="F85" t="str">
            <v>Power Cord for RPS2/3/5/9 USA version - NEMA 5-15P Plug (15amp)</v>
          </cell>
          <cell r="H85">
            <v>10</v>
          </cell>
          <cell r="I85">
            <v>11</v>
          </cell>
          <cell r="J85" t="str">
            <v>N</v>
          </cell>
          <cell r="R85">
            <v>6</v>
          </cell>
          <cell r="S85">
            <v>7</v>
          </cell>
          <cell r="T85">
            <v>6</v>
          </cell>
          <cell r="U85">
            <v>6</v>
          </cell>
          <cell r="W85" t="str">
            <v>A1</v>
          </cell>
          <cell r="X85">
            <v>0.42</v>
          </cell>
          <cell r="Y85">
            <v>0.4</v>
          </cell>
          <cell r="Z85">
            <v>0.48</v>
          </cell>
          <cell r="AA85">
            <v>0.5</v>
          </cell>
          <cell r="AD85" t="str">
            <v>HARDWARE</v>
          </cell>
          <cell r="AE85" t="str">
            <v>OTHER-IP</v>
          </cell>
          <cell r="AF85" t="str">
            <v>IP ACCESSORIES</v>
          </cell>
          <cell r="AG85" t="str">
            <v>HARDWARE</v>
          </cell>
          <cell r="AH85" t="str">
            <v>132-8</v>
          </cell>
          <cell r="AI85" t="str">
            <v>non-TAA</v>
          </cell>
          <cell r="AJ85" t="str">
            <v>13 mos</v>
          </cell>
        </row>
        <row r="86">
          <cell r="E86" t="str">
            <v>PCUSA-3M</v>
          </cell>
          <cell r="F86" t="str">
            <v>Power Cord for RPS2/3/5/9, USA version, 9'10" (~ 10')</v>
          </cell>
          <cell r="H86">
            <v>10</v>
          </cell>
          <cell r="I86">
            <v>11</v>
          </cell>
          <cell r="J86" t="str">
            <v>N</v>
          </cell>
          <cell r="R86">
            <v>6</v>
          </cell>
          <cell r="S86">
            <v>7</v>
          </cell>
          <cell r="T86">
            <v>6</v>
          </cell>
          <cell r="U86">
            <v>6</v>
          </cell>
          <cell r="W86" t="str">
            <v>A1</v>
          </cell>
          <cell r="X86">
            <v>0.42</v>
          </cell>
          <cell r="Y86">
            <v>0.4</v>
          </cell>
          <cell r="Z86">
            <v>0.48</v>
          </cell>
          <cell r="AA86">
            <v>0.5</v>
          </cell>
          <cell r="AD86" t="str">
            <v>HARDWARE</v>
          </cell>
          <cell r="AE86" t="str">
            <v>OTHER-IP</v>
          </cell>
          <cell r="AF86" t="str">
            <v>IP ACCESSORIES</v>
          </cell>
          <cell r="AG86" t="str">
            <v>HARDWARE</v>
          </cell>
          <cell r="AH86" t="str">
            <v>132-8</v>
          </cell>
          <cell r="AI86" t="str">
            <v>non-TAA</v>
          </cell>
          <cell r="AJ86" t="str">
            <v>13 mos</v>
          </cell>
        </row>
        <row r="87">
          <cell r="E87" t="str">
            <v>XBR-000306</v>
          </cell>
          <cell r="F87" t="str">
            <v>4 post railkit</v>
          </cell>
          <cell r="H87">
            <v>300</v>
          </cell>
          <cell r="I87">
            <v>300</v>
          </cell>
          <cell r="J87" t="str">
            <v>A</v>
          </cell>
          <cell r="R87">
            <v>174</v>
          </cell>
          <cell r="S87">
            <v>180</v>
          </cell>
          <cell r="T87">
            <v>156</v>
          </cell>
          <cell r="U87">
            <v>150</v>
          </cell>
          <cell r="W87" t="str">
            <v>A1</v>
          </cell>
          <cell r="X87">
            <v>0.42</v>
          </cell>
          <cell r="Y87">
            <v>0.4</v>
          </cell>
          <cell r="Z87">
            <v>0.48</v>
          </cell>
          <cell r="AA87">
            <v>0.5</v>
          </cell>
          <cell r="AD87" t="str">
            <v>HARDWARE</v>
          </cell>
          <cell r="AE87" t="str">
            <v>COMMON-HW</v>
          </cell>
          <cell r="AF87" t="str">
            <v>COMMON-HW-L3</v>
          </cell>
          <cell r="AG87" t="str">
            <v>HARDWARE</v>
          </cell>
          <cell r="AH87" t="str">
            <v>132-8</v>
          </cell>
          <cell r="AI87" t="str">
            <v>non-TAA</v>
          </cell>
          <cell r="AJ87" t="str">
            <v>13 mos</v>
          </cell>
        </row>
        <row r="88">
          <cell r="E88" t="str">
            <v>XBR-000307</v>
          </cell>
          <cell r="F88" t="str">
            <v>2 post railkit</v>
          </cell>
          <cell r="H88">
            <v>150</v>
          </cell>
          <cell r="I88">
            <v>150</v>
          </cell>
          <cell r="J88" t="str">
            <v>A</v>
          </cell>
          <cell r="R88">
            <v>87</v>
          </cell>
          <cell r="S88">
            <v>90</v>
          </cell>
          <cell r="T88">
            <v>78</v>
          </cell>
          <cell r="U88">
            <v>75</v>
          </cell>
          <cell r="W88" t="str">
            <v>A1</v>
          </cell>
          <cell r="X88">
            <v>0.42</v>
          </cell>
          <cell r="Y88">
            <v>0.4</v>
          </cell>
          <cell r="Z88">
            <v>0.48</v>
          </cell>
          <cell r="AA88">
            <v>0.5</v>
          </cell>
          <cell r="AD88" t="str">
            <v>HARDWARE</v>
          </cell>
          <cell r="AE88" t="str">
            <v>COMMON-HW</v>
          </cell>
          <cell r="AF88" t="str">
            <v>COMMON-HW-L3</v>
          </cell>
          <cell r="AG88" t="str">
            <v>HARDWARE</v>
          </cell>
          <cell r="AH88" t="str">
            <v>132-8</v>
          </cell>
          <cell r="AI88" t="str">
            <v>non-TAA</v>
          </cell>
          <cell r="AJ88" t="str">
            <v>13 mos</v>
          </cell>
        </row>
        <row r="89">
          <cell r="E89" t="str">
            <v>XBR-250WPSAC-F</v>
          </cell>
          <cell r="F89" t="str">
            <v>FRU 250W AC Power Supply and integrated fan assembly with port side intake airflow for VDX-6720-16-F, VDX6720-24-F, VDX6730-16-F, VDX6730-24-F</v>
          </cell>
          <cell r="H89">
            <v>595</v>
          </cell>
          <cell r="I89">
            <v>595</v>
          </cell>
          <cell r="J89" t="str">
            <v>A</v>
          </cell>
          <cell r="R89">
            <v>345</v>
          </cell>
          <cell r="S89">
            <v>357</v>
          </cell>
          <cell r="T89">
            <v>309</v>
          </cell>
          <cell r="U89">
            <v>298</v>
          </cell>
          <cell r="W89" t="str">
            <v>A1</v>
          </cell>
          <cell r="X89">
            <v>0.42</v>
          </cell>
          <cell r="Y89">
            <v>0.4</v>
          </cell>
          <cell r="Z89">
            <v>0.48</v>
          </cell>
          <cell r="AA89">
            <v>0.5</v>
          </cell>
          <cell r="AD89" t="str">
            <v>HARDWARE</v>
          </cell>
          <cell r="AE89" t="str">
            <v>L2-3 FIXED</v>
          </cell>
          <cell r="AF89" t="str">
            <v>VDX6720-24</v>
          </cell>
          <cell r="AG89" t="str">
            <v>HARDWARE</v>
          </cell>
          <cell r="AH89" t="str">
            <v>132-8</v>
          </cell>
          <cell r="AI89" t="str">
            <v>non-TAA</v>
          </cell>
          <cell r="AJ89" t="str">
            <v>13 mos</v>
          </cell>
        </row>
        <row r="90">
          <cell r="E90" t="str">
            <v>XBR-250WPSAC-R</v>
          </cell>
          <cell r="F90" t="str">
            <v>FRU 250W AC Power Supply and integrated fan assembly with port side exhaust airflow for VDX-6720-16-R, VDX6720-24-R, VDX6730-16-R, VDX6730-24-R</v>
          </cell>
          <cell r="H90">
            <v>595</v>
          </cell>
          <cell r="I90">
            <v>595</v>
          </cell>
          <cell r="J90" t="str">
            <v>A</v>
          </cell>
          <cell r="R90">
            <v>345</v>
          </cell>
          <cell r="S90">
            <v>357</v>
          </cell>
          <cell r="T90">
            <v>309</v>
          </cell>
          <cell r="U90">
            <v>298</v>
          </cell>
          <cell r="W90" t="str">
            <v>A1</v>
          </cell>
          <cell r="X90">
            <v>0.42</v>
          </cell>
          <cell r="Y90">
            <v>0.4</v>
          </cell>
          <cell r="Z90">
            <v>0.48</v>
          </cell>
          <cell r="AA90">
            <v>0.5</v>
          </cell>
          <cell r="AD90" t="str">
            <v>HARDWARE</v>
          </cell>
          <cell r="AE90" t="str">
            <v>L2-3 FIXED</v>
          </cell>
          <cell r="AF90" t="str">
            <v>VDX6720-24</v>
          </cell>
          <cell r="AG90" t="str">
            <v>HARDWARE</v>
          </cell>
          <cell r="AH90" t="str">
            <v>132-8</v>
          </cell>
          <cell r="AI90" t="str">
            <v>non-TAA</v>
          </cell>
          <cell r="AJ90" t="str">
            <v>13 mos</v>
          </cell>
        </row>
        <row r="91">
          <cell r="E91" t="str">
            <v>XBR-500WPSAC-F</v>
          </cell>
          <cell r="F91" t="str">
            <v>FRU 500W AC Power Supply with port side intake airflow for VDX-6720-40-F, VDX6720-60-F, VDX6730-40-F, VDX6730-60-F</v>
          </cell>
          <cell r="H91">
            <v>645</v>
          </cell>
          <cell r="I91">
            <v>645</v>
          </cell>
          <cell r="J91" t="str">
            <v>A</v>
          </cell>
          <cell r="R91">
            <v>374</v>
          </cell>
          <cell r="S91">
            <v>387</v>
          </cell>
          <cell r="T91">
            <v>335</v>
          </cell>
          <cell r="U91">
            <v>323</v>
          </cell>
          <cell r="W91" t="str">
            <v>A1</v>
          </cell>
          <cell r="X91">
            <v>0.42</v>
          </cell>
          <cell r="Y91">
            <v>0.4</v>
          </cell>
          <cell r="Z91">
            <v>0.48</v>
          </cell>
          <cell r="AA91">
            <v>0.5</v>
          </cell>
          <cell r="AD91" t="str">
            <v>HARDWARE</v>
          </cell>
          <cell r="AE91" t="str">
            <v>L2-3 FIXED</v>
          </cell>
          <cell r="AF91" t="str">
            <v>VDX6720-60</v>
          </cell>
          <cell r="AG91" t="str">
            <v>HARDWARE</v>
          </cell>
          <cell r="AH91" t="str">
            <v>132-8</v>
          </cell>
          <cell r="AI91" t="str">
            <v>non-TAA</v>
          </cell>
          <cell r="AJ91" t="str">
            <v>13 mos</v>
          </cell>
        </row>
        <row r="92">
          <cell r="E92" t="str">
            <v>XBR-500WPSAC-R</v>
          </cell>
          <cell r="F92" t="str">
            <v>FRU 500W AC Power Supply with port side exhaust airflow for VDX-6720-40-R, VDX6720-60-R, VDX6730-40-R, VDX6730-60-R</v>
          </cell>
          <cell r="H92">
            <v>645</v>
          </cell>
          <cell r="I92">
            <v>645</v>
          </cell>
          <cell r="J92" t="str">
            <v>A</v>
          </cell>
          <cell r="R92">
            <v>374</v>
          </cell>
          <cell r="S92">
            <v>387</v>
          </cell>
          <cell r="T92">
            <v>335</v>
          </cell>
          <cell r="U92">
            <v>323</v>
          </cell>
          <cell r="W92" t="str">
            <v>A1</v>
          </cell>
          <cell r="X92">
            <v>0.42</v>
          </cell>
          <cell r="Y92">
            <v>0.4</v>
          </cell>
          <cell r="Z92">
            <v>0.48</v>
          </cell>
          <cell r="AA92">
            <v>0.5</v>
          </cell>
          <cell r="AD92" t="str">
            <v>HARDWARE</v>
          </cell>
          <cell r="AE92" t="str">
            <v>L2-3 FIXED</v>
          </cell>
          <cell r="AF92" t="str">
            <v>VDX6720-60</v>
          </cell>
          <cell r="AG92" t="str">
            <v>HARDWARE</v>
          </cell>
          <cell r="AH92" t="str">
            <v>132-8</v>
          </cell>
          <cell r="AI92" t="str">
            <v>non-TAA</v>
          </cell>
          <cell r="AJ92" t="str">
            <v>13 mos</v>
          </cell>
        </row>
        <row r="93">
          <cell r="E93" t="str">
            <v>XBR-DCX-0131</v>
          </cell>
          <cell r="F93" t="str">
            <v>USB Drive, 2G</v>
          </cell>
          <cell r="H93">
            <v>222</v>
          </cell>
          <cell r="I93">
            <v>222</v>
          </cell>
          <cell r="J93" t="str">
            <v>A</v>
          </cell>
          <cell r="R93">
            <v>129</v>
          </cell>
          <cell r="S93">
            <v>133</v>
          </cell>
          <cell r="T93">
            <v>115</v>
          </cell>
          <cell r="U93">
            <v>111</v>
          </cell>
          <cell r="W93" t="str">
            <v>A1</v>
          </cell>
          <cell r="X93">
            <v>0.42</v>
          </cell>
          <cell r="Y93">
            <v>0.4</v>
          </cell>
          <cell r="Z93">
            <v>0.48</v>
          </cell>
          <cell r="AA93">
            <v>0.5</v>
          </cell>
          <cell r="AD93" t="str">
            <v>HARDWARE</v>
          </cell>
          <cell r="AE93" t="str">
            <v>DIRECTOR</v>
          </cell>
          <cell r="AF93" t="str">
            <v>DCX-L3</v>
          </cell>
          <cell r="AG93" t="str">
            <v>HARDWARE</v>
          </cell>
          <cell r="AH93" t="str">
            <v>132-8</v>
          </cell>
          <cell r="AI93" t="str">
            <v>non-TAA</v>
          </cell>
          <cell r="AJ93" t="str">
            <v>13 mos</v>
          </cell>
        </row>
        <row r="94">
          <cell r="E94" t="str">
            <v>XBR-FAN-80-F</v>
          </cell>
          <cell r="F94" t="str">
            <v>FRU 80MM Fan assembly with port side intake airflow for VDX-6720-40-F, VDX6720-60-F, VDX6730-40-F, VDX6730-60-F</v>
          </cell>
          <cell r="H94">
            <v>275</v>
          </cell>
          <cell r="I94">
            <v>275</v>
          </cell>
          <cell r="J94" t="str">
            <v>A</v>
          </cell>
          <cell r="R94">
            <v>160</v>
          </cell>
          <cell r="S94">
            <v>165</v>
          </cell>
          <cell r="T94">
            <v>143</v>
          </cell>
          <cell r="U94">
            <v>138</v>
          </cell>
          <cell r="W94" t="str">
            <v>A1</v>
          </cell>
          <cell r="X94">
            <v>0.42</v>
          </cell>
          <cell r="Y94">
            <v>0.4</v>
          </cell>
          <cell r="Z94">
            <v>0.48</v>
          </cell>
          <cell r="AA94">
            <v>0.5</v>
          </cell>
          <cell r="AD94" t="str">
            <v>HARDWARE</v>
          </cell>
          <cell r="AE94" t="str">
            <v>L2-3 FIXED</v>
          </cell>
          <cell r="AF94" t="str">
            <v>VDX6720-60</v>
          </cell>
          <cell r="AG94" t="str">
            <v>HARDWARE</v>
          </cell>
          <cell r="AH94" t="str">
            <v>132-8</v>
          </cell>
          <cell r="AI94" t="str">
            <v>non-TAA</v>
          </cell>
          <cell r="AJ94" t="str">
            <v>13 mos</v>
          </cell>
        </row>
        <row r="95">
          <cell r="E95" t="str">
            <v>XBR-FAN-80-R</v>
          </cell>
          <cell r="F95" t="str">
            <v>FRU 80MM Fan assembly with port side exhaust airflow for VDX-6720-40-R, VDX6720-60-R, VDX6730-40-R, VDX6730-60-R</v>
          </cell>
          <cell r="H95">
            <v>275</v>
          </cell>
          <cell r="I95">
            <v>275</v>
          </cell>
          <cell r="J95" t="str">
            <v>A</v>
          </cell>
          <cell r="R95">
            <v>160</v>
          </cell>
          <cell r="S95">
            <v>165</v>
          </cell>
          <cell r="T95">
            <v>143</v>
          </cell>
          <cell r="U95">
            <v>138</v>
          </cell>
          <cell r="W95" t="str">
            <v>A1</v>
          </cell>
          <cell r="X95">
            <v>0.42</v>
          </cell>
          <cell r="Y95">
            <v>0.4</v>
          </cell>
          <cell r="Z95">
            <v>0.48</v>
          </cell>
          <cell r="AA95">
            <v>0.5</v>
          </cell>
          <cell r="AD95" t="str">
            <v>HARDWARE</v>
          </cell>
          <cell r="AE95" t="str">
            <v>L2-3 FIXED</v>
          </cell>
          <cell r="AF95" t="str">
            <v>VDX6720-60</v>
          </cell>
          <cell r="AG95" t="str">
            <v>HARDWARE</v>
          </cell>
          <cell r="AH95" t="str">
            <v>132-8</v>
          </cell>
          <cell r="AI95" t="str">
            <v>non-TAA</v>
          </cell>
          <cell r="AJ95" t="str">
            <v>13 mos</v>
          </cell>
        </row>
        <row r="96">
          <cell r="E96" t="str">
            <v>XBR-R000030</v>
          </cell>
          <cell r="F96" t="str">
            <v>Serial cable (RJ-45 connector)</v>
          </cell>
          <cell r="H96">
            <v>50</v>
          </cell>
          <cell r="I96">
            <v>50</v>
          </cell>
          <cell r="J96" t="str">
            <v>A</v>
          </cell>
          <cell r="R96">
            <v>29</v>
          </cell>
          <cell r="S96">
            <v>30</v>
          </cell>
          <cell r="T96">
            <v>26</v>
          </cell>
          <cell r="U96">
            <v>25</v>
          </cell>
          <cell r="W96" t="str">
            <v>A1</v>
          </cell>
          <cell r="X96">
            <v>0.42</v>
          </cell>
          <cell r="Y96">
            <v>0.4</v>
          </cell>
          <cell r="Z96">
            <v>0.48</v>
          </cell>
          <cell r="AA96">
            <v>0.5</v>
          </cell>
          <cell r="AD96" t="str">
            <v>HARDWARE</v>
          </cell>
          <cell r="AE96" t="str">
            <v>COMMON-HW</v>
          </cell>
          <cell r="AF96" t="str">
            <v>COMMON-HW-L3</v>
          </cell>
          <cell r="AG96" t="str">
            <v>HARDWARE</v>
          </cell>
          <cell r="AH96" t="str">
            <v>132-8</v>
          </cell>
          <cell r="AI96" t="str">
            <v>non-TAA</v>
          </cell>
          <cell r="AJ96" t="str">
            <v>13 mos</v>
          </cell>
        </row>
        <row r="97">
          <cell r="E97" t="str">
            <v>XBR-R000162</v>
          </cell>
          <cell r="F97" t="str">
            <v>Fixed rack mount kit (For switches)</v>
          </cell>
          <cell r="H97">
            <v>129</v>
          </cell>
          <cell r="I97">
            <v>129</v>
          </cell>
          <cell r="J97" t="str">
            <v>A</v>
          </cell>
          <cell r="R97">
            <v>75</v>
          </cell>
          <cell r="S97">
            <v>77</v>
          </cell>
          <cell r="T97">
            <v>67</v>
          </cell>
          <cell r="U97">
            <v>65</v>
          </cell>
          <cell r="W97" t="str">
            <v>A1</v>
          </cell>
          <cell r="X97">
            <v>0.42</v>
          </cell>
          <cell r="Y97">
            <v>0.4</v>
          </cell>
          <cell r="Z97">
            <v>0.48</v>
          </cell>
          <cell r="AA97">
            <v>0.5</v>
          </cell>
          <cell r="AD97" t="str">
            <v>HARDWARE</v>
          </cell>
          <cell r="AE97" t="str">
            <v>COMMON-HW</v>
          </cell>
          <cell r="AF97" t="str">
            <v>COMMON-SWITCH</v>
          </cell>
          <cell r="AG97" t="str">
            <v>HARDWARE</v>
          </cell>
          <cell r="AH97" t="str">
            <v>132-8</v>
          </cell>
          <cell r="AI97" t="str">
            <v>non-TAA</v>
          </cell>
          <cell r="AJ97" t="str">
            <v>13 mos</v>
          </cell>
        </row>
        <row r="98">
          <cell r="E98" t="str">
            <v>XBR-VDX6720-16-F</v>
          </cell>
          <cell r="F98" t="str">
            <v>VDX 6720, Service Replacement SKU for VDX-6720-16-F or VDX-6720-24-F. Ports only, does not include Optics.</v>
          </cell>
          <cell r="H98">
            <v>10720</v>
          </cell>
          <cell r="I98">
            <v>10720</v>
          </cell>
          <cell r="J98" t="str">
            <v>A</v>
          </cell>
          <cell r="R98">
            <v>6218</v>
          </cell>
          <cell r="S98">
            <v>6432</v>
          </cell>
          <cell r="T98">
            <v>5574</v>
          </cell>
          <cell r="U98">
            <v>5360</v>
          </cell>
          <cell r="W98" t="str">
            <v>A1</v>
          </cell>
          <cell r="X98">
            <v>0.42</v>
          </cell>
          <cell r="Y98">
            <v>0.4</v>
          </cell>
          <cell r="Z98">
            <v>0.48</v>
          </cell>
          <cell r="AA98">
            <v>0.5</v>
          </cell>
          <cell r="AD98" t="str">
            <v>HARDWARE</v>
          </cell>
          <cell r="AE98" t="str">
            <v>L2-3 FIXED</v>
          </cell>
          <cell r="AF98" t="str">
            <v>VDX6720-24</v>
          </cell>
          <cell r="AG98" t="str">
            <v>HARDWARE</v>
          </cell>
          <cell r="AH98" t="str">
            <v>132-8</v>
          </cell>
          <cell r="AI98" t="str">
            <v>TAA</v>
          </cell>
          <cell r="AJ98" t="str">
            <v>13 mos</v>
          </cell>
        </row>
        <row r="99">
          <cell r="E99" t="str">
            <v>XBR-VDX6720-16-R</v>
          </cell>
          <cell r="F99" t="str">
            <v>VDX 6720, Service Replacement SKU for VDX-6720-16-R or VDX-6720-24-R. Ports only, does not include Optics.</v>
          </cell>
          <cell r="H99">
            <v>10720</v>
          </cell>
          <cell r="I99">
            <v>10720</v>
          </cell>
          <cell r="J99" t="str">
            <v>A</v>
          </cell>
          <cell r="R99">
            <v>6218</v>
          </cell>
          <cell r="S99">
            <v>6432</v>
          </cell>
          <cell r="T99">
            <v>5574</v>
          </cell>
          <cell r="U99">
            <v>5360</v>
          </cell>
          <cell r="W99" t="str">
            <v>A1</v>
          </cell>
          <cell r="X99">
            <v>0.42</v>
          </cell>
          <cell r="Y99">
            <v>0.4</v>
          </cell>
          <cell r="Z99">
            <v>0.48</v>
          </cell>
          <cell r="AA99">
            <v>0.5</v>
          </cell>
          <cell r="AD99" t="str">
            <v>HARDWARE</v>
          </cell>
          <cell r="AE99" t="str">
            <v>L2-3 FIXED</v>
          </cell>
          <cell r="AF99" t="str">
            <v>VDX6720-24</v>
          </cell>
          <cell r="AG99" t="str">
            <v>HARDWARE</v>
          </cell>
          <cell r="AH99" t="str">
            <v>132-8</v>
          </cell>
          <cell r="AI99" t="str">
            <v>TAA</v>
          </cell>
          <cell r="AJ99" t="str">
            <v>13 mos</v>
          </cell>
        </row>
        <row r="100">
          <cell r="E100" t="str">
            <v>XBR-VDX6720-40-F</v>
          </cell>
          <cell r="F100" t="str">
            <v>VDX 6720, Service Replacement SKU for VDX-6720-40-F or VDX-6720-60-F. Ports only, does not include Optics.</v>
          </cell>
          <cell r="H100">
            <v>26800</v>
          </cell>
          <cell r="I100">
            <v>26800</v>
          </cell>
          <cell r="J100" t="str">
            <v>A</v>
          </cell>
          <cell r="R100">
            <v>15544</v>
          </cell>
          <cell r="S100">
            <v>16080</v>
          </cell>
          <cell r="T100">
            <v>13936</v>
          </cell>
          <cell r="U100">
            <v>13400</v>
          </cell>
          <cell r="W100" t="str">
            <v>A1</v>
          </cell>
          <cell r="X100">
            <v>0.42</v>
          </cell>
          <cell r="Y100">
            <v>0.4</v>
          </cell>
          <cell r="Z100">
            <v>0.48</v>
          </cell>
          <cell r="AA100">
            <v>0.5</v>
          </cell>
          <cell r="AD100" t="str">
            <v>HARDWARE</v>
          </cell>
          <cell r="AE100" t="str">
            <v>L2-3 FIXED</v>
          </cell>
          <cell r="AF100" t="str">
            <v>VDX6720-60</v>
          </cell>
          <cell r="AG100" t="str">
            <v>HARDWARE</v>
          </cell>
          <cell r="AH100" t="str">
            <v>132-8</v>
          </cell>
          <cell r="AI100" t="str">
            <v>TAA</v>
          </cell>
          <cell r="AJ100" t="str">
            <v>13 mos</v>
          </cell>
        </row>
        <row r="101">
          <cell r="E101" t="str">
            <v>XBR-VDX6720-40-R</v>
          </cell>
          <cell r="F101" t="str">
            <v>VDX 6720, Service Replacement SKU for VDX-6720-40-R or VDX-6720-60-R. Ports only, does not include Optics.</v>
          </cell>
          <cell r="H101">
            <v>26800</v>
          </cell>
          <cell r="I101">
            <v>26800</v>
          </cell>
          <cell r="J101" t="str">
            <v>A</v>
          </cell>
          <cell r="R101">
            <v>15544</v>
          </cell>
          <cell r="S101">
            <v>16080</v>
          </cell>
          <cell r="T101">
            <v>13936</v>
          </cell>
          <cell r="U101">
            <v>13400</v>
          </cell>
          <cell r="W101" t="str">
            <v>A1</v>
          </cell>
          <cell r="X101">
            <v>0.42</v>
          </cell>
          <cell r="Y101">
            <v>0.4</v>
          </cell>
          <cell r="Z101">
            <v>0.48</v>
          </cell>
          <cell r="AA101">
            <v>0.5</v>
          </cell>
          <cell r="AD101" t="str">
            <v>HARDWARE</v>
          </cell>
          <cell r="AE101" t="str">
            <v>L2-3 FIXED</v>
          </cell>
          <cell r="AF101" t="str">
            <v>VDX6720-60</v>
          </cell>
          <cell r="AG101" t="str">
            <v>HARDWARE</v>
          </cell>
          <cell r="AH101" t="str">
            <v>132-8</v>
          </cell>
          <cell r="AI101" t="str">
            <v>TAA</v>
          </cell>
          <cell r="AJ101" t="str">
            <v>13 mos</v>
          </cell>
        </row>
        <row r="102">
          <cell r="E102" t="str">
            <v>10G-SFPP-LR</v>
          </cell>
          <cell r="F102" t="str">
            <v>10GBASE-LR, SFP+ optic (LC), for up to 10km over SMF</v>
          </cell>
          <cell r="H102">
            <v>2745</v>
          </cell>
          <cell r="I102">
            <v>2745</v>
          </cell>
          <cell r="J102" t="str">
            <v>A</v>
          </cell>
          <cell r="R102">
            <v>1592</v>
          </cell>
          <cell r="S102">
            <v>1647</v>
          </cell>
          <cell r="T102">
            <v>1427</v>
          </cell>
          <cell r="U102">
            <v>1373</v>
          </cell>
          <cell r="W102" t="str">
            <v>A1</v>
          </cell>
          <cell r="X102">
            <v>0.42</v>
          </cell>
          <cell r="Y102">
            <v>0.4</v>
          </cell>
          <cell r="Z102">
            <v>0.48</v>
          </cell>
          <cell r="AA102">
            <v>0.5</v>
          </cell>
          <cell r="AD102" t="str">
            <v>HARDWARE</v>
          </cell>
          <cell r="AE102" t="str">
            <v>OPTICS</v>
          </cell>
          <cell r="AF102" t="str">
            <v>10G OPTICS</v>
          </cell>
          <cell r="AG102" t="str">
            <v>HARDWARE</v>
          </cell>
          <cell r="AH102" t="str">
            <v>132-8</v>
          </cell>
          <cell r="AI102" t="str">
            <v>non-TAA</v>
          </cell>
          <cell r="AJ102" t="str">
            <v>13 mos</v>
          </cell>
        </row>
        <row r="103">
          <cell r="E103" t="str">
            <v>10G-SFPP-LR-8</v>
          </cell>
          <cell r="F103" t="str">
            <v>10GBASE-LR,SFPP SMF LC CONNECTOR 8-PACK</v>
          </cell>
          <cell r="H103">
            <v>21960</v>
          </cell>
          <cell r="I103">
            <v>21960</v>
          </cell>
          <cell r="J103" t="str">
            <v>A</v>
          </cell>
          <cell r="R103">
            <v>12737</v>
          </cell>
          <cell r="S103">
            <v>13176</v>
          </cell>
          <cell r="T103">
            <v>11419</v>
          </cell>
          <cell r="U103">
            <v>10980</v>
          </cell>
          <cell r="W103" t="str">
            <v>A1</v>
          </cell>
          <cell r="X103">
            <v>0.42</v>
          </cell>
          <cell r="Y103">
            <v>0.4</v>
          </cell>
          <cell r="Z103">
            <v>0.48</v>
          </cell>
          <cell r="AA103">
            <v>0.5</v>
          </cell>
          <cell r="AD103" t="str">
            <v>HARDWARE</v>
          </cell>
          <cell r="AE103" t="str">
            <v>OPTICS</v>
          </cell>
          <cell r="AF103" t="str">
            <v>10G OPTICS</v>
          </cell>
          <cell r="AG103" t="str">
            <v>HARDWARE</v>
          </cell>
          <cell r="AH103" t="str">
            <v>132-8</v>
          </cell>
          <cell r="AI103" t="str">
            <v>non-TAA</v>
          </cell>
          <cell r="AJ103" t="str">
            <v>13 mos</v>
          </cell>
        </row>
        <row r="104">
          <cell r="E104" t="str">
            <v>10G-SFPP-SR</v>
          </cell>
          <cell r="F104" t="str">
            <v>10GBASE-SR, SFP+ optic (LC), target range 300m over MMF</v>
          </cell>
          <cell r="H104">
            <v>1370</v>
          </cell>
          <cell r="I104">
            <v>1370</v>
          </cell>
          <cell r="J104" t="str">
            <v>A</v>
          </cell>
          <cell r="R104">
            <v>795</v>
          </cell>
          <cell r="S104">
            <v>822</v>
          </cell>
          <cell r="T104">
            <v>712</v>
          </cell>
          <cell r="U104">
            <v>685</v>
          </cell>
          <cell r="W104" t="str">
            <v>A1</v>
          </cell>
          <cell r="X104">
            <v>0.42</v>
          </cell>
          <cell r="Y104">
            <v>0.4</v>
          </cell>
          <cell r="Z104">
            <v>0.48</v>
          </cell>
          <cell r="AA104">
            <v>0.5</v>
          </cell>
          <cell r="AD104" t="str">
            <v>HARDWARE</v>
          </cell>
          <cell r="AE104" t="str">
            <v>OPTICS</v>
          </cell>
          <cell r="AF104" t="str">
            <v>10G OPTICS</v>
          </cell>
          <cell r="AG104" t="str">
            <v>HARDWARE</v>
          </cell>
          <cell r="AH104" t="str">
            <v>132-8</v>
          </cell>
          <cell r="AI104" t="str">
            <v>non-TAA</v>
          </cell>
          <cell r="AJ104" t="str">
            <v>13 mos</v>
          </cell>
        </row>
        <row r="105">
          <cell r="E105" t="str">
            <v>10G-SFPP-SR-8</v>
          </cell>
          <cell r="F105" t="str">
            <v>10GBASE-SR,SFPP MMF LC CONNECTOR 8-PACK</v>
          </cell>
          <cell r="H105">
            <v>6880</v>
          </cell>
          <cell r="I105">
            <v>6880</v>
          </cell>
          <cell r="J105" t="str">
            <v>A</v>
          </cell>
          <cell r="R105">
            <v>3990</v>
          </cell>
          <cell r="S105">
            <v>4128</v>
          </cell>
          <cell r="T105">
            <v>3578</v>
          </cell>
          <cell r="U105">
            <v>3440</v>
          </cell>
          <cell r="W105" t="str">
            <v>A1</v>
          </cell>
          <cell r="X105">
            <v>0.42</v>
          </cell>
          <cell r="Y105">
            <v>0.4</v>
          </cell>
          <cell r="Z105">
            <v>0.48</v>
          </cell>
          <cell r="AA105">
            <v>0.5</v>
          </cell>
          <cell r="AD105" t="str">
            <v>HARDWARE</v>
          </cell>
          <cell r="AE105" t="str">
            <v>OPTICS</v>
          </cell>
          <cell r="AF105" t="str">
            <v>10G OPTICS</v>
          </cell>
          <cell r="AG105" t="str">
            <v>HARDWARE</v>
          </cell>
          <cell r="AH105" t="str">
            <v>132-8</v>
          </cell>
          <cell r="AI105" t="str">
            <v>non-TAA</v>
          </cell>
          <cell r="AJ105" t="str">
            <v>13 mos</v>
          </cell>
        </row>
        <row r="106">
          <cell r="E106" t="str">
            <v>10G-SFPP-TWX-0101</v>
          </cell>
          <cell r="F106" t="str">
            <v>DIRECT ATTACHED SFPP COPPER,1M,1-PACK</v>
          </cell>
          <cell r="H106">
            <v>150</v>
          </cell>
          <cell r="I106">
            <v>150</v>
          </cell>
          <cell r="J106" t="str">
            <v>A</v>
          </cell>
          <cell r="R106">
            <v>87</v>
          </cell>
          <cell r="S106">
            <v>90</v>
          </cell>
          <cell r="T106">
            <v>78</v>
          </cell>
          <cell r="U106">
            <v>75</v>
          </cell>
          <cell r="W106" t="str">
            <v>A1</v>
          </cell>
          <cell r="X106">
            <v>0.42</v>
          </cell>
          <cell r="Y106">
            <v>0.4</v>
          </cell>
          <cell r="Z106">
            <v>0.48</v>
          </cell>
          <cell r="AA106">
            <v>0.5</v>
          </cell>
          <cell r="AD106" t="str">
            <v>HARDWARE</v>
          </cell>
          <cell r="AE106" t="str">
            <v>OPTICS</v>
          </cell>
          <cell r="AF106" t="str">
            <v>10G OPTICS</v>
          </cell>
          <cell r="AG106" t="str">
            <v>HARDWARE</v>
          </cell>
          <cell r="AH106" t="str">
            <v>132-8</v>
          </cell>
          <cell r="AI106" t="str">
            <v>non-TAA</v>
          </cell>
          <cell r="AJ106" t="str">
            <v>13 mos</v>
          </cell>
        </row>
        <row r="107">
          <cell r="E107" t="str">
            <v>10G-SFPP-TWX-0108</v>
          </cell>
          <cell r="F107" t="str">
            <v>DIRECT ATTACHED SFPP COPPER,1M,8-PACK</v>
          </cell>
          <cell r="H107">
            <v>1080</v>
          </cell>
          <cell r="I107">
            <v>1080</v>
          </cell>
          <cell r="J107" t="str">
            <v>A</v>
          </cell>
          <cell r="R107">
            <v>626</v>
          </cell>
          <cell r="S107">
            <v>648</v>
          </cell>
          <cell r="T107">
            <v>562</v>
          </cell>
          <cell r="U107">
            <v>540</v>
          </cell>
          <cell r="W107" t="str">
            <v>A1</v>
          </cell>
          <cell r="X107">
            <v>0.42</v>
          </cell>
          <cell r="Y107">
            <v>0.4</v>
          </cell>
          <cell r="Z107">
            <v>0.48</v>
          </cell>
          <cell r="AA107">
            <v>0.5</v>
          </cell>
          <cell r="AD107" t="str">
            <v>HARDWARE</v>
          </cell>
          <cell r="AE107" t="str">
            <v>OPTICS</v>
          </cell>
          <cell r="AF107" t="str">
            <v>10G OPTICS</v>
          </cell>
          <cell r="AG107" t="str">
            <v>HARDWARE</v>
          </cell>
          <cell r="AH107" t="str">
            <v>132-8</v>
          </cell>
          <cell r="AI107" t="str">
            <v>non-TAA</v>
          </cell>
          <cell r="AJ107" t="str">
            <v>13 mos</v>
          </cell>
        </row>
        <row r="108">
          <cell r="E108" t="str">
            <v>10G-SFPP-TWX-0301</v>
          </cell>
          <cell r="F108" t="str">
            <v>DIRECT ATTACHED SFPP COPPER,3M,1-PACK</v>
          </cell>
          <cell r="H108">
            <v>210</v>
          </cell>
          <cell r="I108">
            <v>210</v>
          </cell>
          <cell r="J108" t="str">
            <v>A</v>
          </cell>
          <cell r="R108">
            <v>122</v>
          </cell>
          <cell r="S108">
            <v>126</v>
          </cell>
          <cell r="T108">
            <v>109</v>
          </cell>
          <cell r="U108">
            <v>105</v>
          </cell>
          <cell r="W108" t="str">
            <v>A1</v>
          </cell>
          <cell r="X108">
            <v>0.42</v>
          </cell>
          <cell r="Y108">
            <v>0.4</v>
          </cell>
          <cell r="Z108">
            <v>0.48</v>
          </cell>
          <cell r="AA108">
            <v>0.5</v>
          </cell>
          <cell r="AD108" t="str">
            <v>HARDWARE</v>
          </cell>
          <cell r="AE108" t="str">
            <v>OPTICS</v>
          </cell>
          <cell r="AF108" t="str">
            <v>10G OPTICS</v>
          </cell>
          <cell r="AG108" t="str">
            <v>HARDWARE</v>
          </cell>
          <cell r="AH108" t="str">
            <v>132-8</v>
          </cell>
          <cell r="AI108" t="str">
            <v>non-TAA</v>
          </cell>
          <cell r="AJ108" t="str">
            <v>13 mos</v>
          </cell>
        </row>
        <row r="109">
          <cell r="E109" t="str">
            <v>10G-SFPP-TWX-0308</v>
          </cell>
          <cell r="F109" t="str">
            <v>DIRECT ATTACHED SFPP COPPER,3M,8-PACK</v>
          </cell>
          <cell r="H109">
            <v>1512</v>
          </cell>
          <cell r="I109">
            <v>1512</v>
          </cell>
          <cell r="J109" t="str">
            <v>A</v>
          </cell>
          <cell r="R109">
            <v>877</v>
          </cell>
          <cell r="S109">
            <v>907</v>
          </cell>
          <cell r="T109">
            <v>786</v>
          </cell>
          <cell r="U109">
            <v>756</v>
          </cell>
          <cell r="W109" t="str">
            <v>A1</v>
          </cell>
          <cell r="X109">
            <v>0.42</v>
          </cell>
          <cell r="Y109">
            <v>0.4</v>
          </cell>
          <cell r="Z109">
            <v>0.48</v>
          </cell>
          <cell r="AA109">
            <v>0.5</v>
          </cell>
          <cell r="AD109" t="str">
            <v>HARDWARE</v>
          </cell>
          <cell r="AE109" t="str">
            <v>OPTICS</v>
          </cell>
          <cell r="AF109" t="str">
            <v>10G OPTICS</v>
          </cell>
          <cell r="AG109" t="str">
            <v>HARDWARE</v>
          </cell>
          <cell r="AH109" t="str">
            <v>132-8</v>
          </cell>
          <cell r="AI109" t="str">
            <v>non-TAA</v>
          </cell>
          <cell r="AJ109" t="str">
            <v>13 mos</v>
          </cell>
        </row>
        <row r="110">
          <cell r="E110" t="str">
            <v>10G-SFPP-TWX-0501</v>
          </cell>
          <cell r="F110" t="str">
            <v>DIRECT ATTACHED SFPP COPPER,5M,1-PACK</v>
          </cell>
          <cell r="H110">
            <v>260</v>
          </cell>
          <cell r="I110">
            <v>260</v>
          </cell>
          <cell r="J110" t="str">
            <v>A</v>
          </cell>
          <cell r="R110">
            <v>151</v>
          </cell>
          <cell r="S110">
            <v>156</v>
          </cell>
          <cell r="T110">
            <v>135</v>
          </cell>
          <cell r="U110">
            <v>130</v>
          </cell>
          <cell r="W110" t="str">
            <v>A1</v>
          </cell>
          <cell r="X110">
            <v>0.42</v>
          </cell>
          <cell r="Y110">
            <v>0.4</v>
          </cell>
          <cell r="Z110">
            <v>0.48</v>
          </cell>
          <cell r="AA110">
            <v>0.5</v>
          </cell>
          <cell r="AD110" t="str">
            <v>HARDWARE</v>
          </cell>
          <cell r="AE110" t="str">
            <v>OPTICS</v>
          </cell>
          <cell r="AF110" t="str">
            <v>10G OPTICS</v>
          </cell>
          <cell r="AG110" t="str">
            <v>HARDWARE</v>
          </cell>
          <cell r="AH110" t="str">
            <v>132-8</v>
          </cell>
          <cell r="AI110" t="str">
            <v>non-TAA</v>
          </cell>
          <cell r="AJ110" t="str">
            <v>13 mos</v>
          </cell>
        </row>
        <row r="111">
          <cell r="E111" t="str">
            <v>10G-SFPP-TWX-0508</v>
          </cell>
          <cell r="F111" t="str">
            <v>DIRECT ATTACHED SFPP COPPER,5M,8-PACK</v>
          </cell>
          <cell r="H111">
            <v>1872</v>
          </cell>
          <cell r="I111">
            <v>1872</v>
          </cell>
          <cell r="J111" t="str">
            <v>A</v>
          </cell>
          <cell r="R111">
            <v>1086</v>
          </cell>
          <cell r="S111">
            <v>1123</v>
          </cell>
          <cell r="T111">
            <v>973</v>
          </cell>
          <cell r="U111">
            <v>936</v>
          </cell>
          <cell r="W111" t="str">
            <v>A1</v>
          </cell>
          <cell r="X111">
            <v>0.42</v>
          </cell>
          <cell r="Y111">
            <v>0.4</v>
          </cell>
          <cell r="Z111">
            <v>0.48</v>
          </cell>
          <cell r="AA111">
            <v>0.5</v>
          </cell>
          <cell r="AD111" t="str">
            <v>HARDWARE</v>
          </cell>
          <cell r="AE111" t="str">
            <v>OPTICS</v>
          </cell>
          <cell r="AF111" t="str">
            <v>10G OPTICS</v>
          </cell>
          <cell r="AG111" t="str">
            <v>HARDWARE</v>
          </cell>
          <cell r="AH111" t="str">
            <v>132-8</v>
          </cell>
          <cell r="AI111" t="str">
            <v>non-TAA</v>
          </cell>
          <cell r="AJ111" t="str">
            <v>13 mos</v>
          </cell>
        </row>
        <row r="112">
          <cell r="E112" t="str">
            <v>10G-SFPP-USR</v>
          </cell>
          <cell r="F112" t="str">
            <v>10GE USR SFP+ optic (LC), target range 100m over MMF, 1-pack</v>
          </cell>
          <cell r="H112">
            <v>750</v>
          </cell>
          <cell r="I112">
            <v>750</v>
          </cell>
          <cell r="J112" t="str">
            <v>A</v>
          </cell>
          <cell r="R112">
            <v>435</v>
          </cell>
          <cell r="S112">
            <v>450</v>
          </cell>
          <cell r="T112">
            <v>390</v>
          </cell>
          <cell r="U112">
            <v>375</v>
          </cell>
          <cell r="W112" t="str">
            <v>A1</v>
          </cell>
          <cell r="X112">
            <v>0.42</v>
          </cell>
          <cell r="Y112">
            <v>0.4</v>
          </cell>
          <cell r="Z112">
            <v>0.48</v>
          </cell>
          <cell r="AA112">
            <v>0.5</v>
          </cell>
          <cell r="AD112" t="str">
            <v>HARDWARE</v>
          </cell>
          <cell r="AE112" t="str">
            <v>OPTICS</v>
          </cell>
          <cell r="AF112" t="str">
            <v>10G OPTICS</v>
          </cell>
          <cell r="AG112" t="str">
            <v>HARDWARE</v>
          </cell>
          <cell r="AH112" t="str">
            <v>132-8</v>
          </cell>
          <cell r="AI112" t="str">
            <v>non-TAA</v>
          </cell>
          <cell r="AJ112" t="str">
            <v>13 mos</v>
          </cell>
        </row>
        <row r="113">
          <cell r="E113" t="str">
            <v>10G-SFPP-USR-8</v>
          </cell>
          <cell r="F113" t="str">
            <v>10GE USR SFP+ optic (LC), target range 100m over MMF, 8-pack</v>
          </cell>
          <cell r="H113">
            <v>5400</v>
          </cell>
          <cell r="I113">
            <v>5400</v>
          </cell>
          <cell r="J113" t="str">
            <v>A</v>
          </cell>
          <cell r="R113">
            <v>3132</v>
          </cell>
          <cell r="S113">
            <v>3240</v>
          </cell>
          <cell r="T113">
            <v>2808</v>
          </cell>
          <cell r="U113">
            <v>2700</v>
          </cell>
          <cell r="W113" t="str">
            <v>A1</v>
          </cell>
          <cell r="X113">
            <v>0.42</v>
          </cell>
          <cell r="Y113">
            <v>0.4</v>
          </cell>
          <cell r="Z113">
            <v>0.48</v>
          </cell>
          <cell r="AA113">
            <v>0.5</v>
          </cell>
          <cell r="AD113" t="str">
            <v>HARDWARE</v>
          </cell>
          <cell r="AE113" t="str">
            <v>OPTICS</v>
          </cell>
          <cell r="AF113" t="str">
            <v>10G OPTICS</v>
          </cell>
          <cell r="AG113" t="str">
            <v>HARDWARE</v>
          </cell>
          <cell r="AH113" t="str">
            <v>132-8</v>
          </cell>
          <cell r="AI113" t="str">
            <v>non-TAA</v>
          </cell>
          <cell r="AJ113" t="str">
            <v>13 mos</v>
          </cell>
        </row>
        <row r="114">
          <cell r="E114" t="str">
            <v>E1MG-LX-OM</v>
          </cell>
          <cell r="F114" t="str">
            <v>1000Base-LX SFP optic, SMF, LC connector, Optical Monitoring Capable</v>
          </cell>
          <cell r="H114">
            <v>1045</v>
          </cell>
          <cell r="I114">
            <v>1100</v>
          </cell>
          <cell r="J114" t="str">
            <v>A</v>
          </cell>
          <cell r="R114">
            <v>638</v>
          </cell>
          <cell r="S114">
            <v>660</v>
          </cell>
          <cell r="T114">
            <v>572</v>
          </cell>
          <cell r="U114">
            <v>550</v>
          </cell>
          <cell r="W114" t="str">
            <v>A1</v>
          </cell>
          <cell r="X114">
            <v>0.42</v>
          </cell>
          <cell r="Y114">
            <v>0.4</v>
          </cell>
          <cell r="Z114">
            <v>0.48</v>
          </cell>
          <cell r="AA114">
            <v>0.5</v>
          </cell>
          <cell r="AD114" t="str">
            <v>HARDWARE</v>
          </cell>
          <cell r="AE114" t="str">
            <v>OPTICS</v>
          </cell>
          <cell r="AF114" t="str">
            <v>1G OPTICS</v>
          </cell>
          <cell r="AG114" t="str">
            <v>HARDWARE</v>
          </cell>
          <cell r="AH114" t="str">
            <v>132-8</v>
          </cell>
          <cell r="AI114" t="str">
            <v>non-TAA</v>
          </cell>
          <cell r="AJ114" t="str">
            <v>13 mos</v>
          </cell>
        </row>
        <row r="115">
          <cell r="E115" t="str">
            <v>E1MG-LX-OM-8</v>
          </cell>
          <cell r="F115" t="str">
            <v>1000Base-LX SFP optic 8 Pack, SMF, LC connector, Optical Monitoring Capable</v>
          </cell>
          <cell r="H115">
            <v>8280</v>
          </cell>
          <cell r="I115">
            <v>8280</v>
          </cell>
          <cell r="J115" t="str">
            <v>A</v>
          </cell>
          <cell r="R115">
            <v>4802</v>
          </cell>
          <cell r="S115">
            <v>4968</v>
          </cell>
          <cell r="T115">
            <v>4306</v>
          </cell>
          <cell r="U115">
            <v>4140</v>
          </cell>
          <cell r="W115" t="str">
            <v>A1</v>
          </cell>
          <cell r="X115">
            <v>0.42</v>
          </cell>
          <cell r="Y115">
            <v>0.4</v>
          </cell>
          <cell r="Z115">
            <v>0.48</v>
          </cell>
          <cell r="AA115">
            <v>0.5</v>
          </cell>
          <cell r="AD115" t="str">
            <v>HARDWARE</v>
          </cell>
          <cell r="AE115" t="str">
            <v>OPTICS</v>
          </cell>
          <cell r="AF115" t="str">
            <v>1G OPTICS</v>
          </cell>
          <cell r="AG115" t="str">
            <v>HARDWARE</v>
          </cell>
          <cell r="AH115" t="str">
            <v>132-8</v>
          </cell>
          <cell r="AI115" t="str">
            <v>non-TAA</v>
          </cell>
          <cell r="AJ115" t="str">
            <v>13 mos</v>
          </cell>
        </row>
        <row r="116">
          <cell r="E116" t="str">
            <v>E1MG-SX-OM</v>
          </cell>
          <cell r="F116" t="str">
            <v>1000Base-SX SFP optic, MMF, LC connector, Optical Monitoring Capable</v>
          </cell>
          <cell r="H116">
            <v>475</v>
          </cell>
          <cell r="I116">
            <v>525</v>
          </cell>
          <cell r="J116" t="str">
            <v>A</v>
          </cell>
          <cell r="R116">
            <v>305</v>
          </cell>
          <cell r="S116">
            <v>315</v>
          </cell>
          <cell r="T116">
            <v>273</v>
          </cell>
          <cell r="U116">
            <v>263</v>
          </cell>
          <cell r="W116" t="str">
            <v>A1</v>
          </cell>
          <cell r="X116">
            <v>0.42</v>
          </cell>
          <cell r="Y116">
            <v>0.4</v>
          </cell>
          <cell r="Z116">
            <v>0.48</v>
          </cell>
          <cell r="AA116">
            <v>0.5</v>
          </cell>
          <cell r="AD116" t="str">
            <v>HARDWARE</v>
          </cell>
          <cell r="AE116" t="str">
            <v>OPTICS</v>
          </cell>
          <cell r="AF116" t="str">
            <v>1G OPTICS</v>
          </cell>
          <cell r="AG116" t="str">
            <v>HARDWARE</v>
          </cell>
          <cell r="AH116" t="str">
            <v>132-8</v>
          </cell>
          <cell r="AI116" t="str">
            <v>non-TAA</v>
          </cell>
          <cell r="AJ116" t="str">
            <v>13 mos</v>
          </cell>
        </row>
        <row r="117">
          <cell r="E117" t="str">
            <v>E1MG-SX-OM-8</v>
          </cell>
          <cell r="F117" t="str">
            <v>1000Base-SX SFP optic 8 Pack, MMF, LC connector, Optical Monitoring Capable</v>
          </cell>
          <cell r="H117">
            <v>3780</v>
          </cell>
          <cell r="I117">
            <v>3780</v>
          </cell>
          <cell r="J117" t="str">
            <v>A</v>
          </cell>
          <cell r="R117">
            <v>2192</v>
          </cell>
          <cell r="S117">
            <v>2268</v>
          </cell>
          <cell r="T117">
            <v>1966</v>
          </cell>
          <cell r="U117">
            <v>1890</v>
          </cell>
          <cell r="W117" t="str">
            <v>A1</v>
          </cell>
          <cell r="X117">
            <v>0.42</v>
          </cell>
          <cell r="Y117">
            <v>0.4</v>
          </cell>
          <cell r="Z117">
            <v>0.48</v>
          </cell>
          <cell r="AA117">
            <v>0.5</v>
          </cell>
          <cell r="AD117" t="str">
            <v>HARDWARE</v>
          </cell>
          <cell r="AE117" t="str">
            <v>OPTICS</v>
          </cell>
          <cell r="AF117" t="str">
            <v>1G OPTICS</v>
          </cell>
          <cell r="AG117" t="str">
            <v>HARDWARE</v>
          </cell>
          <cell r="AH117" t="str">
            <v>132-8</v>
          </cell>
          <cell r="AI117" t="str">
            <v>non-TAA</v>
          </cell>
          <cell r="AJ117" t="str">
            <v>13 mos</v>
          </cell>
        </row>
        <row r="118">
          <cell r="E118" t="str">
            <v>XBR-000190</v>
          </cell>
          <cell r="F118" t="str">
            <v>FRU,SFP,1GE COPPER,1-PK, ROHS</v>
          </cell>
          <cell r="H118">
            <v>374</v>
          </cell>
          <cell r="I118">
            <v>374</v>
          </cell>
          <cell r="J118" t="str">
            <v>A</v>
          </cell>
          <cell r="R118">
            <v>217</v>
          </cell>
          <cell r="S118">
            <v>224</v>
          </cell>
          <cell r="T118">
            <v>194</v>
          </cell>
          <cell r="U118">
            <v>187</v>
          </cell>
          <cell r="W118" t="str">
            <v>A1</v>
          </cell>
          <cell r="X118">
            <v>0.42</v>
          </cell>
          <cell r="Y118">
            <v>0.4</v>
          </cell>
          <cell r="Z118">
            <v>0.48</v>
          </cell>
          <cell r="AA118">
            <v>0.5</v>
          </cell>
          <cell r="AD118" t="str">
            <v>HARDWARE</v>
          </cell>
          <cell r="AE118" t="str">
            <v>COMMON-HW</v>
          </cell>
          <cell r="AF118" t="str">
            <v>FSFP</v>
          </cell>
          <cell r="AG118" t="str">
            <v>HARDWARE</v>
          </cell>
          <cell r="AH118" t="str">
            <v>132-8</v>
          </cell>
          <cell r="AI118" t="str">
            <v>non-TAA</v>
          </cell>
          <cell r="AJ118" t="str">
            <v>13 mos</v>
          </cell>
        </row>
        <row r="119">
          <cell r="E119" t="str">
            <v>VDX24F-SVL-SW-1</v>
          </cell>
          <cell r="F119" t="str">
            <v>ESSENTIAL APP SUPPORT 24X7,  FCoE Lic for VDX 6720 16P &amp; 24P</v>
          </cell>
          <cell r="H119">
            <v>1255</v>
          </cell>
          <cell r="I119">
            <v>1255</v>
          </cell>
          <cell r="J119" t="str">
            <v>N</v>
          </cell>
          <cell r="R119">
            <v>816</v>
          </cell>
          <cell r="S119">
            <v>879</v>
          </cell>
          <cell r="T119">
            <v>879</v>
          </cell>
          <cell r="U119">
            <v>816</v>
          </cell>
          <cell r="W119" t="str">
            <v>A3</v>
          </cell>
          <cell r="X119">
            <v>0.35</v>
          </cell>
          <cell r="Y119">
            <v>0.3</v>
          </cell>
          <cell r="Z119">
            <v>0.3</v>
          </cell>
          <cell r="AA119">
            <v>0.35</v>
          </cell>
          <cell r="AD119" t="str">
            <v>SUPPORT</v>
          </cell>
          <cell r="AE119" t="str">
            <v>BDS DIRECT SUPPORT</v>
          </cell>
          <cell r="AF119" t="str">
            <v>INITIAL SALE</v>
          </cell>
          <cell r="AG119" t="str">
            <v>SW SUPPORT</v>
          </cell>
          <cell r="AH119" t="str">
            <v>132-34</v>
          </cell>
          <cell r="AI119" t="str">
            <v>N/A</v>
          </cell>
          <cell r="AJ119" t="str">
            <v>None</v>
          </cell>
        </row>
        <row r="120">
          <cell r="E120" t="str">
            <v>VDX24F-SVL-SW-2</v>
          </cell>
          <cell r="F120" t="str">
            <v>ESSENTIAL APP SUPPORT 24X7,  FCoE Lic for VDX 6720 16P &amp; 24P</v>
          </cell>
          <cell r="H120">
            <v>2385</v>
          </cell>
          <cell r="I120">
            <v>2385</v>
          </cell>
          <cell r="J120" t="str">
            <v>N</v>
          </cell>
          <cell r="R120">
            <v>1550</v>
          </cell>
          <cell r="S120">
            <v>1670</v>
          </cell>
          <cell r="T120">
            <v>1670</v>
          </cell>
          <cell r="U120">
            <v>1550</v>
          </cell>
          <cell r="W120" t="str">
            <v>A3</v>
          </cell>
          <cell r="X120">
            <v>0.35</v>
          </cell>
          <cell r="Y120">
            <v>0.3</v>
          </cell>
          <cell r="Z120">
            <v>0.3</v>
          </cell>
          <cell r="AA120">
            <v>0.35</v>
          </cell>
          <cell r="AD120" t="str">
            <v>SUPPORT</v>
          </cell>
          <cell r="AE120" t="str">
            <v>BDS DIRECT SUPPORT</v>
          </cell>
          <cell r="AF120" t="str">
            <v>INITIAL SALE</v>
          </cell>
          <cell r="AG120" t="str">
            <v>SW SUPPORT</v>
          </cell>
          <cell r="AH120" t="str">
            <v>132-34</v>
          </cell>
          <cell r="AI120" t="str">
            <v>N/A</v>
          </cell>
          <cell r="AJ120" t="str">
            <v>None</v>
          </cell>
        </row>
        <row r="121">
          <cell r="E121" t="str">
            <v>VDX24F-SVL-SW-3</v>
          </cell>
          <cell r="F121" t="str">
            <v>ESSENTIAL APP SUPPORT 24X7,  FCoE Lic for VDX 6720 16P &amp; 24P</v>
          </cell>
          <cell r="H121">
            <v>3451</v>
          </cell>
          <cell r="I121">
            <v>3451</v>
          </cell>
          <cell r="J121" t="str">
            <v>N</v>
          </cell>
          <cell r="R121">
            <v>2243</v>
          </cell>
          <cell r="S121">
            <v>2416</v>
          </cell>
          <cell r="T121">
            <v>2416</v>
          </cell>
          <cell r="U121">
            <v>2243</v>
          </cell>
          <cell r="W121" t="str">
            <v>A3</v>
          </cell>
          <cell r="X121">
            <v>0.35</v>
          </cell>
          <cell r="Y121">
            <v>0.3</v>
          </cell>
          <cell r="Z121">
            <v>0.3</v>
          </cell>
          <cell r="AA121">
            <v>0.35</v>
          </cell>
          <cell r="AD121" t="str">
            <v>SUPPORT</v>
          </cell>
          <cell r="AE121" t="str">
            <v>BDS DIRECT SUPPORT</v>
          </cell>
          <cell r="AF121" t="str">
            <v>INITIAL SALE</v>
          </cell>
          <cell r="AG121" t="str">
            <v>SW SUPPORT</v>
          </cell>
          <cell r="AH121" t="str">
            <v>132-34</v>
          </cell>
          <cell r="AI121" t="str">
            <v>N/A</v>
          </cell>
          <cell r="AJ121" t="str">
            <v>None</v>
          </cell>
        </row>
        <row r="122">
          <cell r="E122" t="str">
            <v>VDX24F-SVL-SW-4</v>
          </cell>
          <cell r="F122" t="str">
            <v>ESSENTIAL APP SUPPORT 24X7,  FCoE Lic for VDX 6720 16P &amp; 24P</v>
          </cell>
          <cell r="H122">
            <v>4602</v>
          </cell>
          <cell r="I122">
            <v>4602</v>
          </cell>
          <cell r="J122" t="str">
            <v>N</v>
          </cell>
          <cell r="R122">
            <v>2991</v>
          </cell>
          <cell r="S122">
            <v>3221</v>
          </cell>
          <cell r="T122">
            <v>3221</v>
          </cell>
          <cell r="U122">
            <v>2991</v>
          </cell>
          <cell r="W122" t="str">
            <v>A3</v>
          </cell>
          <cell r="X122">
            <v>0.35</v>
          </cell>
          <cell r="Y122">
            <v>0.3</v>
          </cell>
          <cell r="Z122">
            <v>0.3</v>
          </cell>
          <cell r="AA122">
            <v>0.35</v>
          </cell>
          <cell r="AD122" t="str">
            <v>SUPPORT</v>
          </cell>
          <cell r="AE122" t="str">
            <v>BDS DIRECT SUPPORT</v>
          </cell>
          <cell r="AF122" t="str">
            <v>INITIAL SALE</v>
          </cell>
          <cell r="AG122" t="str">
            <v>SW SUPPORT</v>
          </cell>
          <cell r="AH122" t="str">
            <v>132-34</v>
          </cell>
          <cell r="AI122" t="str">
            <v>N/A</v>
          </cell>
          <cell r="AJ122" t="str">
            <v>None</v>
          </cell>
        </row>
        <row r="123">
          <cell r="E123" t="str">
            <v>VDX24F-SVL-SW-5</v>
          </cell>
          <cell r="F123" t="str">
            <v>ESSENTIAL APP SUPPORT 24X7,  FCoE Lic for VDX 6720 16P &amp; 24P</v>
          </cell>
          <cell r="H123">
            <v>5752</v>
          </cell>
          <cell r="I123">
            <v>5752</v>
          </cell>
          <cell r="J123" t="str">
            <v>N</v>
          </cell>
          <cell r="R123">
            <v>3739</v>
          </cell>
          <cell r="S123">
            <v>4026</v>
          </cell>
          <cell r="T123">
            <v>4026</v>
          </cell>
          <cell r="U123">
            <v>3739</v>
          </cell>
          <cell r="W123" t="str">
            <v>A3</v>
          </cell>
          <cell r="X123">
            <v>0.35</v>
          </cell>
          <cell r="Y123">
            <v>0.3</v>
          </cell>
          <cell r="Z123">
            <v>0.3</v>
          </cell>
          <cell r="AA123">
            <v>0.35</v>
          </cell>
          <cell r="AD123" t="str">
            <v>SUPPORT</v>
          </cell>
          <cell r="AE123" t="str">
            <v>BDS DIRECT SUPPORT</v>
          </cell>
          <cell r="AF123" t="str">
            <v>INITIAL SALE</v>
          </cell>
          <cell r="AG123" t="str">
            <v>SW SUPPORT</v>
          </cell>
          <cell r="AH123" t="str">
            <v>132-34</v>
          </cell>
          <cell r="AI123" t="str">
            <v>N/A</v>
          </cell>
          <cell r="AJ123" t="str">
            <v>None</v>
          </cell>
        </row>
        <row r="124">
          <cell r="E124" t="str">
            <v>VDX24-SVL-4OS-1</v>
          </cell>
          <cell r="F124" t="str">
            <v>ESSENTIAL 4HR ONSITE SUPPORT,  VDX 6720 16P &amp; 24P</v>
          </cell>
          <cell r="H124">
            <v>2370</v>
          </cell>
          <cell r="I124">
            <v>2370</v>
          </cell>
          <cell r="J124" t="str">
            <v>N</v>
          </cell>
          <cell r="R124">
            <v>1541</v>
          </cell>
          <cell r="S124">
            <v>1659</v>
          </cell>
          <cell r="T124">
            <v>1659</v>
          </cell>
          <cell r="U124">
            <v>1541</v>
          </cell>
          <cell r="W124" t="str">
            <v>A3</v>
          </cell>
          <cell r="X124">
            <v>0.35</v>
          </cell>
          <cell r="Y124">
            <v>0.3</v>
          </cell>
          <cell r="Z124">
            <v>0.3</v>
          </cell>
          <cell r="AA124">
            <v>0.35</v>
          </cell>
          <cell r="AD124" t="str">
            <v>SUPPORT</v>
          </cell>
          <cell r="AE124" t="str">
            <v>BDS DIRECT SUPPORT</v>
          </cell>
          <cell r="AF124" t="str">
            <v>INITIAL SALE</v>
          </cell>
          <cell r="AG124" t="str">
            <v>HW SUPPORT</v>
          </cell>
          <cell r="AH124" t="str">
            <v>132-12</v>
          </cell>
          <cell r="AI124" t="str">
            <v>N/A</v>
          </cell>
          <cell r="AJ124" t="str">
            <v>None</v>
          </cell>
        </row>
        <row r="125">
          <cell r="E125" t="str">
            <v>VDX24-SVL-4OS-2</v>
          </cell>
          <cell r="F125" t="str">
            <v>ESSENTIAL 4HR ONSITE SUPPORT,  VDX 6720 16P &amp; 24P</v>
          </cell>
          <cell r="H125">
            <v>4503</v>
          </cell>
          <cell r="I125">
            <v>4503</v>
          </cell>
          <cell r="J125" t="str">
            <v>N</v>
          </cell>
          <cell r="R125">
            <v>2927</v>
          </cell>
          <cell r="S125">
            <v>3152</v>
          </cell>
          <cell r="T125">
            <v>3152</v>
          </cell>
          <cell r="U125">
            <v>2927</v>
          </cell>
          <cell r="W125" t="str">
            <v>A3</v>
          </cell>
          <cell r="X125">
            <v>0.35</v>
          </cell>
          <cell r="Y125">
            <v>0.3</v>
          </cell>
          <cell r="Z125">
            <v>0.3</v>
          </cell>
          <cell r="AA125">
            <v>0.35</v>
          </cell>
          <cell r="AD125" t="str">
            <v>SUPPORT</v>
          </cell>
          <cell r="AE125" t="str">
            <v>BDS DIRECT SUPPORT</v>
          </cell>
          <cell r="AF125" t="str">
            <v>INITIAL SALE</v>
          </cell>
          <cell r="AG125" t="str">
            <v>HW SUPPORT</v>
          </cell>
          <cell r="AH125" t="str">
            <v>132-12</v>
          </cell>
          <cell r="AI125" t="str">
            <v>N/A</v>
          </cell>
          <cell r="AJ125" t="str">
            <v>None</v>
          </cell>
        </row>
        <row r="126">
          <cell r="E126" t="str">
            <v>VDX24-SVL-4OS-3</v>
          </cell>
          <cell r="F126" t="str">
            <v>ESSENTIAL 4HR ONSITE SUPPORT,  VDX 6720 16P &amp; 24P</v>
          </cell>
          <cell r="H126">
            <v>6518</v>
          </cell>
          <cell r="I126">
            <v>6518</v>
          </cell>
          <cell r="J126" t="str">
            <v>N</v>
          </cell>
          <cell r="R126">
            <v>4237</v>
          </cell>
          <cell r="S126">
            <v>4563</v>
          </cell>
          <cell r="T126">
            <v>4563</v>
          </cell>
          <cell r="U126">
            <v>4237</v>
          </cell>
          <cell r="W126" t="str">
            <v>A3</v>
          </cell>
          <cell r="X126">
            <v>0.35</v>
          </cell>
          <cell r="Y126">
            <v>0.3</v>
          </cell>
          <cell r="Z126">
            <v>0.3</v>
          </cell>
          <cell r="AA126">
            <v>0.35</v>
          </cell>
          <cell r="AD126" t="str">
            <v>SUPPORT</v>
          </cell>
          <cell r="AE126" t="str">
            <v>BDS DIRECT SUPPORT</v>
          </cell>
          <cell r="AF126" t="str">
            <v>INITIAL SALE</v>
          </cell>
          <cell r="AG126" t="str">
            <v>HW SUPPORT</v>
          </cell>
          <cell r="AH126" t="str">
            <v>132-12</v>
          </cell>
          <cell r="AI126" t="str">
            <v>N/A</v>
          </cell>
          <cell r="AJ126" t="str">
            <v>None</v>
          </cell>
        </row>
        <row r="127">
          <cell r="E127" t="str">
            <v>VDX24-SVL-4OS-4</v>
          </cell>
          <cell r="F127" t="str">
            <v>ESSENTIAL 4HR ONSITE SUPPORT,  VDX 6720 16P &amp; 24P</v>
          </cell>
          <cell r="H127">
            <v>8690</v>
          </cell>
          <cell r="I127">
            <v>8690</v>
          </cell>
          <cell r="J127" t="str">
            <v>N</v>
          </cell>
          <cell r="R127">
            <v>5649</v>
          </cell>
          <cell r="S127">
            <v>6083</v>
          </cell>
          <cell r="T127">
            <v>6083</v>
          </cell>
          <cell r="U127">
            <v>5649</v>
          </cell>
          <cell r="W127" t="str">
            <v>A3</v>
          </cell>
          <cell r="X127">
            <v>0.35</v>
          </cell>
          <cell r="Y127">
            <v>0.3</v>
          </cell>
          <cell r="Z127">
            <v>0.3</v>
          </cell>
          <cell r="AA127">
            <v>0.35</v>
          </cell>
          <cell r="AD127" t="str">
            <v>SUPPORT</v>
          </cell>
          <cell r="AE127" t="str">
            <v>BDS DIRECT SUPPORT</v>
          </cell>
          <cell r="AF127" t="str">
            <v>INITIAL SALE</v>
          </cell>
          <cell r="AG127" t="str">
            <v>HW SUPPORT</v>
          </cell>
          <cell r="AH127" t="str">
            <v>132-12</v>
          </cell>
          <cell r="AI127" t="str">
            <v>N/A</v>
          </cell>
          <cell r="AJ127" t="str">
            <v>None</v>
          </cell>
        </row>
        <row r="128">
          <cell r="E128" t="str">
            <v>VDX24-SVL-4OS-5</v>
          </cell>
          <cell r="F128" t="str">
            <v>ESSENTIAL 4HR ONSITE SUPPORT,  VDX 6720 16P &amp; 24P</v>
          </cell>
          <cell r="H128">
            <v>10863</v>
          </cell>
          <cell r="I128">
            <v>10863</v>
          </cell>
          <cell r="J128" t="str">
            <v>N</v>
          </cell>
          <cell r="R128">
            <v>7061</v>
          </cell>
          <cell r="S128">
            <v>7604</v>
          </cell>
          <cell r="T128">
            <v>7604</v>
          </cell>
          <cell r="U128">
            <v>7061</v>
          </cell>
          <cell r="W128" t="str">
            <v>A3</v>
          </cell>
          <cell r="X128">
            <v>0.35</v>
          </cell>
          <cell r="Y128">
            <v>0.3</v>
          </cell>
          <cell r="Z128">
            <v>0.3</v>
          </cell>
          <cell r="AA128">
            <v>0.35</v>
          </cell>
          <cell r="AD128" t="str">
            <v>SUPPORT</v>
          </cell>
          <cell r="AE128" t="str">
            <v>BDS DIRECT SUPPORT</v>
          </cell>
          <cell r="AF128" t="str">
            <v>INITIAL SALE</v>
          </cell>
          <cell r="AG128" t="str">
            <v>HW SUPPORT</v>
          </cell>
          <cell r="AH128" t="str">
            <v>132-12</v>
          </cell>
          <cell r="AI128" t="str">
            <v>N/A</v>
          </cell>
          <cell r="AJ128" t="str">
            <v>None</v>
          </cell>
        </row>
        <row r="129">
          <cell r="E129" t="str">
            <v>VDX24-SVL-4P-1</v>
          </cell>
          <cell r="F129" t="str">
            <v>ESSENTIAL 4HR PARTS ONLY SUPPORT,  VDX 6720 16P &amp; 24P</v>
          </cell>
          <cell r="H129">
            <v>1895</v>
          </cell>
          <cell r="I129">
            <v>1895</v>
          </cell>
          <cell r="J129" t="str">
            <v>N</v>
          </cell>
          <cell r="R129">
            <v>1232</v>
          </cell>
          <cell r="S129">
            <v>1327</v>
          </cell>
          <cell r="T129">
            <v>1327</v>
          </cell>
          <cell r="U129">
            <v>1232</v>
          </cell>
          <cell r="W129" t="str">
            <v>A3</v>
          </cell>
          <cell r="X129">
            <v>0.35</v>
          </cell>
          <cell r="Y129">
            <v>0.3</v>
          </cell>
          <cell r="Z129">
            <v>0.3</v>
          </cell>
          <cell r="AA129">
            <v>0.35</v>
          </cell>
          <cell r="AD129" t="str">
            <v>SUPPORT</v>
          </cell>
          <cell r="AE129" t="str">
            <v>BDS DIRECT SUPPORT</v>
          </cell>
          <cell r="AF129" t="str">
            <v>INITIAL SALE</v>
          </cell>
          <cell r="AG129" t="str">
            <v>HW SUPPORT</v>
          </cell>
          <cell r="AH129" t="str">
            <v>132-12</v>
          </cell>
          <cell r="AI129" t="str">
            <v>N/A</v>
          </cell>
          <cell r="AJ129" t="str">
            <v>None</v>
          </cell>
        </row>
        <row r="130">
          <cell r="E130" t="str">
            <v>VDX24-SVL-4P-2</v>
          </cell>
          <cell r="F130" t="str">
            <v>ESSENTIAL 4HR PARTS ONLY SUPPORT,  VDX 6720 16P &amp; 24P</v>
          </cell>
          <cell r="H130">
            <v>3601</v>
          </cell>
          <cell r="I130">
            <v>3601</v>
          </cell>
          <cell r="J130" t="str">
            <v>N</v>
          </cell>
          <cell r="R130">
            <v>2341</v>
          </cell>
          <cell r="S130">
            <v>2521</v>
          </cell>
          <cell r="T130">
            <v>2521</v>
          </cell>
          <cell r="U130">
            <v>2341</v>
          </cell>
          <cell r="W130" t="str">
            <v>A3</v>
          </cell>
          <cell r="X130">
            <v>0.35</v>
          </cell>
          <cell r="Y130">
            <v>0.3</v>
          </cell>
          <cell r="Z130">
            <v>0.3</v>
          </cell>
          <cell r="AA130">
            <v>0.35</v>
          </cell>
          <cell r="AD130" t="str">
            <v>SUPPORT</v>
          </cell>
          <cell r="AE130" t="str">
            <v>BDS DIRECT SUPPORT</v>
          </cell>
          <cell r="AF130" t="str">
            <v>INITIAL SALE</v>
          </cell>
          <cell r="AG130" t="str">
            <v>HW SUPPORT</v>
          </cell>
          <cell r="AH130" t="str">
            <v>132-12</v>
          </cell>
          <cell r="AI130" t="str">
            <v>N/A</v>
          </cell>
          <cell r="AJ130" t="str">
            <v>None</v>
          </cell>
        </row>
        <row r="131">
          <cell r="E131" t="str">
            <v>VDX24-SVL-4P-3</v>
          </cell>
          <cell r="F131" t="str">
            <v>ESSENTIAL 4HR PARTS ONLY SUPPORT,  VDX 6720 16P &amp; 24P</v>
          </cell>
          <cell r="H131">
            <v>5211</v>
          </cell>
          <cell r="I131">
            <v>5211</v>
          </cell>
          <cell r="J131" t="str">
            <v>N</v>
          </cell>
          <cell r="R131">
            <v>3387</v>
          </cell>
          <cell r="S131">
            <v>3648</v>
          </cell>
          <cell r="T131">
            <v>3648</v>
          </cell>
          <cell r="U131">
            <v>3387</v>
          </cell>
          <cell r="W131" t="str">
            <v>A3</v>
          </cell>
          <cell r="X131">
            <v>0.35</v>
          </cell>
          <cell r="Y131">
            <v>0.3</v>
          </cell>
          <cell r="Z131">
            <v>0.3</v>
          </cell>
          <cell r="AA131">
            <v>0.35</v>
          </cell>
          <cell r="AD131" t="str">
            <v>SUPPORT</v>
          </cell>
          <cell r="AE131" t="str">
            <v>BDS DIRECT SUPPORT</v>
          </cell>
          <cell r="AF131" t="str">
            <v>INITIAL SALE</v>
          </cell>
          <cell r="AG131" t="str">
            <v>HW SUPPORT</v>
          </cell>
          <cell r="AH131" t="str">
            <v>132-12</v>
          </cell>
          <cell r="AI131" t="str">
            <v>N/A</v>
          </cell>
          <cell r="AJ131" t="str">
            <v>None</v>
          </cell>
        </row>
        <row r="132">
          <cell r="E132" t="str">
            <v>VDX24-SVL-4P-4</v>
          </cell>
          <cell r="F132" t="str">
            <v>ESSENTIAL 4HR PARTS ONLY SUPPORT,  VDX 6720 16P &amp; 24P</v>
          </cell>
          <cell r="H132">
            <v>6948</v>
          </cell>
          <cell r="I132">
            <v>6948</v>
          </cell>
          <cell r="J132" t="str">
            <v>N</v>
          </cell>
          <cell r="R132">
            <v>4516</v>
          </cell>
          <cell r="S132">
            <v>4864</v>
          </cell>
          <cell r="T132">
            <v>4864</v>
          </cell>
          <cell r="U132">
            <v>4516</v>
          </cell>
          <cell r="W132" t="str">
            <v>A3</v>
          </cell>
          <cell r="X132">
            <v>0.35</v>
          </cell>
          <cell r="Y132">
            <v>0.3</v>
          </cell>
          <cell r="Z132">
            <v>0.3</v>
          </cell>
          <cell r="AA132">
            <v>0.35</v>
          </cell>
          <cell r="AD132" t="str">
            <v>SUPPORT</v>
          </cell>
          <cell r="AE132" t="str">
            <v>BDS DIRECT SUPPORT</v>
          </cell>
          <cell r="AF132" t="str">
            <v>INITIAL SALE</v>
          </cell>
          <cell r="AG132" t="str">
            <v>HW SUPPORT</v>
          </cell>
          <cell r="AH132" t="str">
            <v>132-12</v>
          </cell>
          <cell r="AI132" t="str">
            <v>N/A</v>
          </cell>
          <cell r="AJ132" t="str">
            <v>None</v>
          </cell>
        </row>
        <row r="133">
          <cell r="E133" t="str">
            <v>VDX24-SVL-4P-5</v>
          </cell>
          <cell r="F133" t="str">
            <v>ESSENTIAL 4HR PARTS ONLY SUPPORT,  VDX 6720 16P &amp; 24P</v>
          </cell>
          <cell r="H133">
            <v>8685</v>
          </cell>
          <cell r="I133">
            <v>8685</v>
          </cell>
          <cell r="J133" t="str">
            <v>N</v>
          </cell>
          <cell r="R133">
            <v>5645</v>
          </cell>
          <cell r="S133">
            <v>6080</v>
          </cell>
          <cell r="T133">
            <v>6080</v>
          </cell>
          <cell r="U133">
            <v>5645</v>
          </cell>
          <cell r="W133" t="str">
            <v>A3</v>
          </cell>
          <cell r="X133">
            <v>0.35</v>
          </cell>
          <cell r="Y133">
            <v>0.3</v>
          </cell>
          <cell r="Z133">
            <v>0.3</v>
          </cell>
          <cell r="AA133">
            <v>0.35</v>
          </cell>
          <cell r="AD133" t="str">
            <v>SUPPORT</v>
          </cell>
          <cell r="AE133" t="str">
            <v>BDS DIRECT SUPPORT</v>
          </cell>
          <cell r="AF133" t="str">
            <v>INITIAL SALE</v>
          </cell>
          <cell r="AG133" t="str">
            <v>HW SUPPORT</v>
          </cell>
          <cell r="AH133" t="str">
            <v>132-12</v>
          </cell>
          <cell r="AI133" t="str">
            <v>N/A</v>
          </cell>
          <cell r="AJ133" t="str">
            <v>None</v>
          </cell>
        </row>
        <row r="134">
          <cell r="E134" t="str">
            <v>VDX24-SVL-NDO-1</v>
          </cell>
          <cell r="F134" t="str">
            <v>ESSENTIAL NBD ONSITE SUPPORT,  VDX 6720 16P &amp; 24P</v>
          </cell>
          <cell r="H134">
            <v>1480</v>
          </cell>
          <cell r="I134">
            <v>1480</v>
          </cell>
          <cell r="J134" t="str">
            <v>N</v>
          </cell>
          <cell r="R134">
            <v>962</v>
          </cell>
          <cell r="S134">
            <v>1036</v>
          </cell>
          <cell r="T134">
            <v>1036</v>
          </cell>
          <cell r="U134">
            <v>962</v>
          </cell>
          <cell r="W134" t="str">
            <v>A3</v>
          </cell>
          <cell r="X134">
            <v>0.35</v>
          </cell>
          <cell r="Y134">
            <v>0.3</v>
          </cell>
          <cell r="Z134">
            <v>0.3</v>
          </cell>
          <cell r="AA134">
            <v>0.35</v>
          </cell>
          <cell r="AD134" t="str">
            <v>SUPPORT</v>
          </cell>
          <cell r="AE134" t="str">
            <v>BDS DIRECT SUPPORT</v>
          </cell>
          <cell r="AF134" t="str">
            <v>INITIAL SALE</v>
          </cell>
          <cell r="AG134" t="str">
            <v>HW SUPPORT</v>
          </cell>
          <cell r="AH134" t="str">
            <v>132-12</v>
          </cell>
          <cell r="AI134" t="str">
            <v>N/A</v>
          </cell>
          <cell r="AJ134" t="str">
            <v>None</v>
          </cell>
        </row>
        <row r="135">
          <cell r="E135" t="str">
            <v>VDX24-SVL-NDO-2</v>
          </cell>
          <cell r="F135" t="str">
            <v>ESSENTIAL NBD ONSITE SUPPORT,  VDX 6720 16P &amp; 24P</v>
          </cell>
          <cell r="H135">
            <v>2812</v>
          </cell>
          <cell r="I135">
            <v>2812</v>
          </cell>
          <cell r="J135" t="str">
            <v>N</v>
          </cell>
          <cell r="R135">
            <v>1828</v>
          </cell>
          <cell r="S135">
            <v>1968</v>
          </cell>
          <cell r="T135">
            <v>1968</v>
          </cell>
          <cell r="U135">
            <v>1828</v>
          </cell>
          <cell r="W135" t="str">
            <v>A3</v>
          </cell>
          <cell r="X135">
            <v>0.35</v>
          </cell>
          <cell r="Y135">
            <v>0.3</v>
          </cell>
          <cell r="Z135">
            <v>0.3</v>
          </cell>
          <cell r="AA135">
            <v>0.35</v>
          </cell>
          <cell r="AD135" t="str">
            <v>SUPPORT</v>
          </cell>
          <cell r="AE135" t="str">
            <v>BDS DIRECT SUPPORT</v>
          </cell>
          <cell r="AF135" t="str">
            <v>INITIAL SALE</v>
          </cell>
          <cell r="AG135" t="str">
            <v>HW SUPPORT</v>
          </cell>
          <cell r="AH135" t="str">
            <v>132-12</v>
          </cell>
          <cell r="AI135" t="str">
            <v>N/A</v>
          </cell>
          <cell r="AJ135" t="str">
            <v>None</v>
          </cell>
        </row>
        <row r="136">
          <cell r="E136" t="str">
            <v>VDX24-SVL-NDO-3</v>
          </cell>
          <cell r="F136" t="str">
            <v>ESSENTIAL NBD ONSITE SUPPORT,  VDX 6720 16P &amp; 24P</v>
          </cell>
          <cell r="H136">
            <v>4070</v>
          </cell>
          <cell r="I136">
            <v>4070</v>
          </cell>
          <cell r="J136" t="str">
            <v>N</v>
          </cell>
          <cell r="R136">
            <v>2646</v>
          </cell>
          <cell r="S136">
            <v>2849</v>
          </cell>
          <cell r="T136">
            <v>2849</v>
          </cell>
          <cell r="U136">
            <v>2646</v>
          </cell>
          <cell r="W136" t="str">
            <v>A3</v>
          </cell>
          <cell r="X136">
            <v>0.35</v>
          </cell>
          <cell r="Y136">
            <v>0.3</v>
          </cell>
          <cell r="Z136">
            <v>0.3</v>
          </cell>
          <cell r="AA136">
            <v>0.35</v>
          </cell>
          <cell r="AD136" t="str">
            <v>SUPPORT</v>
          </cell>
          <cell r="AE136" t="str">
            <v>BDS DIRECT SUPPORT</v>
          </cell>
          <cell r="AF136" t="str">
            <v>INITIAL SALE</v>
          </cell>
          <cell r="AG136" t="str">
            <v>HW SUPPORT</v>
          </cell>
          <cell r="AH136" t="str">
            <v>132-12</v>
          </cell>
          <cell r="AI136" t="str">
            <v>N/A</v>
          </cell>
          <cell r="AJ136" t="str">
            <v>None</v>
          </cell>
        </row>
        <row r="137">
          <cell r="E137" t="str">
            <v>VDX24-SVL-NDO-4</v>
          </cell>
          <cell r="F137" t="str">
            <v>ESSENTIAL NBD ONSITE SUPPORT,  VDX 6720 16P &amp; 24P</v>
          </cell>
          <cell r="H137">
            <v>5427</v>
          </cell>
          <cell r="I137">
            <v>5427</v>
          </cell>
          <cell r="J137" t="str">
            <v>N</v>
          </cell>
          <cell r="R137">
            <v>3528</v>
          </cell>
          <cell r="S137">
            <v>3799</v>
          </cell>
          <cell r="T137">
            <v>3799</v>
          </cell>
          <cell r="U137">
            <v>3528</v>
          </cell>
          <cell r="W137" t="str">
            <v>A3</v>
          </cell>
          <cell r="X137">
            <v>0.35</v>
          </cell>
          <cell r="Y137">
            <v>0.3</v>
          </cell>
          <cell r="Z137">
            <v>0.3</v>
          </cell>
          <cell r="AA137">
            <v>0.35</v>
          </cell>
          <cell r="AD137" t="str">
            <v>SUPPORT</v>
          </cell>
          <cell r="AE137" t="str">
            <v>BDS DIRECT SUPPORT</v>
          </cell>
          <cell r="AF137" t="str">
            <v>INITIAL SALE</v>
          </cell>
          <cell r="AG137" t="str">
            <v>HW SUPPORT</v>
          </cell>
          <cell r="AH137" t="str">
            <v>132-12</v>
          </cell>
          <cell r="AI137" t="str">
            <v>N/A</v>
          </cell>
          <cell r="AJ137" t="str">
            <v>None</v>
          </cell>
        </row>
        <row r="138">
          <cell r="E138" t="str">
            <v>VDX24-SVL-NDO-5</v>
          </cell>
          <cell r="F138" t="str">
            <v>ESSENTIAL NBD ONSITE SUPPORT,  VDX 6720 16P &amp; 24P</v>
          </cell>
          <cell r="H138">
            <v>6783</v>
          </cell>
          <cell r="I138">
            <v>6783</v>
          </cell>
          <cell r="J138" t="str">
            <v>N</v>
          </cell>
          <cell r="R138">
            <v>4409</v>
          </cell>
          <cell r="S138">
            <v>4748</v>
          </cell>
          <cell r="T138">
            <v>4748</v>
          </cell>
          <cell r="U138">
            <v>4409</v>
          </cell>
          <cell r="W138" t="str">
            <v>A3</v>
          </cell>
          <cell r="X138">
            <v>0.35</v>
          </cell>
          <cell r="Y138">
            <v>0.3</v>
          </cell>
          <cell r="Z138">
            <v>0.3</v>
          </cell>
          <cell r="AA138">
            <v>0.35</v>
          </cell>
          <cell r="AD138" t="str">
            <v>SUPPORT</v>
          </cell>
          <cell r="AE138" t="str">
            <v>BDS DIRECT SUPPORT</v>
          </cell>
          <cell r="AF138" t="str">
            <v>INITIAL SALE</v>
          </cell>
          <cell r="AG138" t="str">
            <v>HW SUPPORT</v>
          </cell>
          <cell r="AH138" t="str">
            <v>132-12</v>
          </cell>
          <cell r="AI138" t="str">
            <v>N/A</v>
          </cell>
          <cell r="AJ138" t="str">
            <v>None</v>
          </cell>
        </row>
        <row r="139">
          <cell r="E139" t="str">
            <v>VDX24-SVL-NDP-1</v>
          </cell>
          <cell r="F139" t="str">
            <v>ESSENTIAL NBD PARTS ONLY SUPPORT,  VDX 6720 16P &amp; 24P</v>
          </cell>
          <cell r="H139">
            <v>1185</v>
          </cell>
          <cell r="I139">
            <v>1185</v>
          </cell>
          <cell r="J139" t="str">
            <v>N</v>
          </cell>
          <cell r="R139">
            <v>770</v>
          </cell>
          <cell r="S139">
            <v>830</v>
          </cell>
          <cell r="T139">
            <v>830</v>
          </cell>
          <cell r="U139">
            <v>770</v>
          </cell>
          <cell r="W139" t="str">
            <v>A3</v>
          </cell>
          <cell r="X139">
            <v>0.35</v>
          </cell>
          <cell r="Y139">
            <v>0.3</v>
          </cell>
          <cell r="Z139">
            <v>0.3</v>
          </cell>
          <cell r="AA139">
            <v>0.35</v>
          </cell>
          <cell r="AD139" t="str">
            <v>SUPPORT</v>
          </cell>
          <cell r="AE139" t="str">
            <v>BDS DIRECT SUPPORT</v>
          </cell>
          <cell r="AF139" t="str">
            <v>INITIAL SALE</v>
          </cell>
          <cell r="AG139" t="str">
            <v>HW SUPPORT</v>
          </cell>
          <cell r="AH139" t="str">
            <v>132-12</v>
          </cell>
          <cell r="AI139" t="str">
            <v>N/A</v>
          </cell>
          <cell r="AJ139" t="str">
            <v>None</v>
          </cell>
        </row>
        <row r="140">
          <cell r="E140" t="str">
            <v>VDX24-SVL-NDP-2</v>
          </cell>
          <cell r="F140" t="str">
            <v>ESSENTIAL NBD PARTS ONLY SUPPORT,  VDX 6720 16P &amp; 24P</v>
          </cell>
          <cell r="H140">
            <v>2252</v>
          </cell>
          <cell r="I140">
            <v>2252</v>
          </cell>
          <cell r="J140" t="str">
            <v>N</v>
          </cell>
          <cell r="R140">
            <v>1464</v>
          </cell>
          <cell r="S140">
            <v>1576</v>
          </cell>
          <cell r="T140">
            <v>1576</v>
          </cell>
          <cell r="U140">
            <v>1464</v>
          </cell>
          <cell r="W140" t="str">
            <v>A3</v>
          </cell>
          <cell r="X140">
            <v>0.35</v>
          </cell>
          <cell r="Y140">
            <v>0.3</v>
          </cell>
          <cell r="Z140">
            <v>0.3</v>
          </cell>
          <cell r="AA140">
            <v>0.35</v>
          </cell>
          <cell r="AD140" t="str">
            <v>SUPPORT</v>
          </cell>
          <cell r="AE140" t="str">
            <v>BDS DIRECT SUPPORT</v>
          </cell>
          <cell r="AF140" t="str">
            <v>INITIAL SALE</v>
          </cell>
          <cell r="AG140" t="str">
            <v>HW SUPPORT</v>
          </cell>
          <cell r="AH140" t="str">
            <v>132-12</v>
          </cell>
          <cell r="AI140" t="str">
            <v>N/A</v>
          </cell>
          <cell r="AJ140" t="str">
            <v>None</v>
          </cell>
        </row>
        <row r="141">
          <cell r="E141" t="str">
            <v>VDX24-SVL-NDP-3</v>
          </cell>
          <cell r="F141" t="str">
            <v>ESSENTIAL NBD PARTS ONLY SUPPORT,  VDX 6720 16P &amp; 24P</v>
          </cell>
          <cell r="H141">
            <v>3259</v>
          </cell>
          <cell r="I141">
            <v>3259</v>
          </cell>
          <cell r="J141" t="str">
            <v>N</v>
          </cell>
          <cell r="R141">
            <v>2118</v>
          </cell>
          <cell r="S141">
            <v>2281</v>
          </cell>
          <cell r="T141">
            <v>2281</v>
          </cell>
          <cell r="U141">
            <v>2118</v>
          </cell>
          <cell r="W141" t="str">
            <v>A3</v>
          </cell>
          <cell r="X141">
            <v>0.35</v>
          </cell>
          <cell r="Y141">
            <v>0.3</v>
          </cell>
          <cell r="Z141">
            <v>0.3</v>
          </cell>
          <cell r="AA141">
            <v>0.35</v>
          </cell>
          <cell r="AD141" t="str">
            <v>SUPPORT</v>
          </cell>
          <cell r="AE141" t="str">
            <v>BDS DIRECT SUPPORT</v>
          </cell>
          <cell r="AF141" t="str">
            <v>INITIAL SALE</v>
          </cell>
          <cell r="AG141" t="str">
            <v>HW SUPPORT</v>
          </cell>
          <cell r="AH141" t="str">
            <v>132-12</v>
          </cell>
          <cell r="AI141" t="str">
            <v>N/A</v>
          </cell>
          <cell r="AJ141" t="str">
            <v>None</v>
          </cell>
        </row>
        <row r="142">
          <cell r="E142" t="str">
            <v>VDX24-SVL-NDP-4</v>
          </cell>
          <cell r="F142" t="str">
            <v>ESSENTIAL NBD PARTS ONLY SUPPORT,  VDX 6720 16P &amp; 24P</v>
          </cell>
          <cell r="H142">
            <v>4345</v>
          </cell>
          <cell r="I142">
            <v>4345</v>
          </cell>
          <cell r="J142" t="str">
            <v>N</v>
          </cell>
          <cell r="R142">
            <v>2824</v>
          </cell>
          <cell r="S142">
            <v>3042</v>
          </cell>
          <cell r="T142">
            <v>3042</v>
          </cell>
          <cell r="U142">
            <v>2824</v>
          </cell>
          <cell r="W142" t="str">
            <v>A3</v>
          </cell>
          <cell r="X142">
            <v>0.35</v>
          </cell>
          <cell r="Y142">
            <v>0.3</v>
          </cell>
          <cell r="Z142">
            <v>0.3</v>
          </cell>
          <cell r="AA142">
            <v>0.35</v>
          </cell>
          <cell r="AD142" t="str">
            <v>SUPPORT</v>
          </cell>
          <cell r="AE142" t="str">
            <v>BDS DIRECT SUPPORT</v>
          </cell>
          <cell r="AF142" t="str">
            <v>INITIAL SALE</v>
          </cell>
          <cell r="AG142" t="str">
            <v>HW SUPPORT</v>
          </cell>
          <cell r="AH142" t="str">
            <v>132-12</v>
          </cell>
          <cell r="AI142" t="str">
            <v>N/A</v>
          </cell>
          <cell r="AJ142" t="str">
            <v>None</v>
          </cell>
        </row>
        <row r="143">
          <cell r="E143" t="str">
            <v>VDX24-SVL-NDP-5</v>
          </cell>
          <cell r="F143" t="str">
            <v>ESSENTIAL NBD PARTS ONLY SUPPORT,  VDX 6720 16P &amp; 24P</v>
          </cell>
          <cell r="H143">
            <v>5431</v>
          </cell>
          <cell r="I143">
            <v>5431</v>
          </cell>
          <cell r="J143" t="str">
            <v>N</v>
          </cell>
          <cell r="R143">
            <v>3530</v>
          </cell>
          <cell r="S143">
            <v>3802</v>
          </cell>
          <cell r="T143">
            <v>3802</v>
          </cell>
          <cell r="U143">
            <v>3530</v>
          </cell>
          <cell r="W143" t="str">
            <v>A3</v>
          </cell>
          <cell r="X143">
            <v>0.35</v>
          </cell>
          <cell r="Y143">
            <v>0.3</v>
          </cell>
          <cell r="Z143">
            <v>0.3</v>
          </cell>
          <cell r="AA143">
            <v>0.35</v>
          </cell>
          <cell r="AD143" t="str">
            <v>SUPPORT</v>
          </cell>
          <cell r="AE143" t="str">
            <v>BDS DIRECT SUPPORT</v>
          </cell>
          <cell r="AF143" t="str">
            <v>INITIAL SALE</v>
          </cell>
          <cell r="AG143" t="str">
            <v>HW SUPPORT</v>
          </cell>
          <cell r="AH143" t="str">
            <v>132-12</v>
          </cell>
          <cell r="AI143" t="str">
            <v>N/A</v>
          </cell>
          <cell r="AJ143" t="str">
            <v>None</v>
          </cell>
        </row>
        <row r="144">
          <cell r="E144" t="str">
            <v>VDX24-SVL-RTF-1</v>
          </cell>
          <cell r="F144" t="str">
            <v>ESSENTIAL RTN TO FACTORY SUPPORT,  VDX 6720 16P &amp; 24P</v>
          </cell>
          <cell r="H144">
            <v>1005</v>
          </cell>
          <cell r="I144">
            <v>1005</v>
          </cell>
          <cell r="J144" t="str">
            <v>N</v>
          </cell>
          <cell r="R144">
            <v>653</v>
          </cell>
          <cell r="S144">
            <v>704</v>
          </cell>
          <cell r="T144">
            <v>704</v>
          </cell>
          <cell r="U144">
            <v>653</v>
          </cell>
          <cell r="W144" t="str">
            <v>A3</v>
          </cell>
          <cell r="X144">
            <v>0.35</v>
          </cell>
          <cell r="Y144">
            <v>0.3</v>
          </cell>
          <cell r="Z144">
            <v>0.3</v>
          </cell>
          <cell r="AA144">
            <v>0.35</v>
          </cell>
          <cell r="AD144" t="str">
            <v>SUPPORT</v>
          </cell>
          <cell r="AE144" t="str">
            <v>BDS DIRECT SUPPORT</v>
          </cell>
          <cell r="AF144" t="str">
            <v>INITIAL SALE</v>
          </cell>
          <cell r="AG144" t="str">
            <v>HW SUPPORT</v>
          </cell>
          <cell r="AH144" t="str">
            <v>132-12</v>
          </cell>
          <cell r="AI144" t="str">
            <v>N/A</v>
          </cell>
          <cell r="AJ144" t="str">
            <v>None</v>
          </cell>
        </row>
        <row r="145">
          <cell r="E145" t="str">
            <v>VDX24-SVL-RTF-2</v>
          </cell>
          <cell r="F145" t="str">
            <v>ESSENTIAL RTN TO FACTORY SUPPORT,  VDX 6720 16P &amp; 24P</v>
          </cell>
          <cell r="H145">
            <v>1910</v>
          </cell>
          <cell r="I145">
            <v>1910</v>
          </cell>
          <cell r="J145" t="str">
            <v>N</v>
          </cell>
          <cell r="R145">
            <v>1242</v>
          </cell>
          <cell r="S145">
            <v>1337</v>
          </cell>
          <cell r="T145">
            <v>1337</v>
          </cell>
          <cell r="U145">
            <v>1242</v>
          </cell>
          <cell r="W145" t="str">
            <v>A3</v>
          </cell>
          <cell r="X145">
            <v>0.35</v>
          </cell>
          <cell r="Y145">
            <v>0.3</v>
          </cell>
          <cell r="Z145">
            <v>0.3</v>
          </cell>
          <cell r="AA145">
            <v>0.35</v>
          </cell>
          <cell r="AD145" t="str">
            <v>SUPPORT</v>
          </cell>
          <cell r="AE145" t="str">
            <v>BDS DIRECT SUPPORT</v>
          </cell>
          <cell r="AF145" t="str">
            <v>INITIAL SALE</v>
          </cell>
          <cell r="AG145" t="str">
            <v>HW SUPPORT</v>
          </cell>
          <cell r="AH145" t="str">
            <v>132-12</v>
          </cell>
          <cell r="AI145" t="str">
            <v>N/A</v>
          </cell>
          <cell r="AJ145" t="str">
            <v>None</v>
          </cell>
        </row>
        <row r="146">
          <cell r="E146" t="str">
            <v>VDX24-SVL-RTF-3</v>
          </cell>
          <cell r="F146" t="str">
            <v>ESSENTIAL RTN TO FACTORY SUPPORT,  VDX 6720 16P &amp; 24P</v>
          </cell>
          <cell r="H146">
            <v>2764</v>
          </cell>
          <cell r="I146">
            <v>2764</v>
          </cell>
          <cell r="J146" t="str">
            <v>N</v>
          </cell>
          <cell r="R146">
            <v>1797</v>
          </cell>
          <cell r="S146">
            <v>1935</v>
          </cell>
          <cell r="T146">
            <v>1935</v>
          </cell>
          <cell r="U146">
            <v>1797</v>
          </cell>
          <cell r="W146" t="str">
            <v>A3</v>
          </cell>
          <cell r="X146">
            <v>0.35</v>
          </cell>
          <cell r="Y146">
            <v>0.3</v>
          </cell>
          <cell r="Z146">
            <v>0.3</v>
          </cell>
          <cell r="AA146">
            <v>0.35</v>
          </cell>
          <cell r="AD146" t="str">
            <v>SUPPORT</v>
          </cell>
          <cell r="AE146" t="str">
            <v>BDS DIRECT SUPPORT</v>
          </cell>
          <cell r="AF146" t="str">
            <v>INITIAL SALE</v>
          </cell>
          <cell r="AG146" t="str">
            <v>HW SUPPORT</v>
          </cell>
          <cell r="AH146" t="str">
            <v>132-12</v>
          </cell>
          <cell r="AI146" t="str">
            <v>N/A</v>
          </cell>
          <cell r="AJ146" t="str">
            <v>None</v>
          </cell>
        </row>
        <row r="147">
          <cell r="E147" t="str">
            <v>VDX24-SVL-RTF-4</v>
          </cell>
          <cell r="F147" t="str">
            <v>ESSENTIAL RTN TO FACTORY SUPPORT,  VDX 6720 16P &amp; 24P</v>
          </cell>
          <cell r="H147">
            <v>3685</v>
          </cell>
          <cell r="I147">
            <v>3685</v>
          </cell>
          <cell r="J147" t="str">
            <v>N</v>
          </cell>
          <cell r="R147">
            <v>2395</v>
          </cell>
          <cell r="S147">
            <v>2580</v>
          </cell>
          <cell r="T147">
            <v>2580</v>
          </cell>
          <cell r="U147">
            <v>2395</v>
          </cell>
          <cell r="W147" t="str">
            <v>A3</v>
          </cell>
          <cell r="X147">
            <v>0.35</v>
          </cell>
          <cell r="Y147">
            <v>0.3</v>
          </cell>
          <cell r="Z147">
            <v>0.3</v>
          </cell>
          <cell r="AA147">
            <v>0.35</v>
          </cell>
          <cell r="AD147" t="str">
            <v>SUPPORT</v>
          </cell>
          <cell r="AE147" t="str">
            <v>BDS DIRECT SUPPORT</v>
          </cell>
          <cell r="AF147" t="str">
            <v>INITIAL SALE</v>
          </cell>
          <cell r="AG147" t="str">
            <v>HW SUPPORT</v>
          </cell>
          <cell r="AH147" t="str">
            <v>132-12</v>
          </cell>
          <cell r="AI147" t="str">
            <v>N/A</v>
          </cell>
          <cell r="AJ147" t="str">
            <v>None</v>
          </cell>
        </row>
        <row r="148">
          <cell r="E148" t="str">
            <v>VDX24-SVL-RTF-5</v>
          </cell>
          <cell r="F148" t="str">
            <v>ESSENTIAL RTN TO FACTORY SUPPORT,  VDX 6720 16P &amp; 24P</v>
          </cell>
          <cell r="H148">
            <v>4606</v>
          </cell>
          <cell r="I148">
            <v>4606</v>
          </cell>
          <cell r="J148" t="str">
            <v>N</v>
          </cell>
          <cell r="R148">
            <v>2994</v>
          </cell>
          <cell r="S148">
            <v>3224</v>
          </cell>
          <cell r="T148">
            <v>3224</v>
          </cell>
          <cell r="U148">
            <v>2994</v>
          </cell>
          <cell r="W148" t="str">
            <v>A3</v>
          </cell>
          <cell r="X148">
            <v>0.35</v>
          </cell>
          <cell r="Y148">
            <v>0.3</v>
          </cell>
          <cell r="Z148">
            <v>0.3</v>
          </cell>
          <cell r="AA148">
            <v>0.35</v>
          </cell>
          <cell r="AD148" t="str">
            <v>SUPPORT</v>
          </cell>
          <cell r="AE148" t="str">
            <v>BDS DIRECT SUPPORT</v>
          </cell>
          <cell r="AF148" t="str">
            <v>INITIAL SALE</v>
          </cell>
          <cell r="AG148" t="str">
            <v>HW SUPPORT</v>
          </cell>
          <cell r="AH148" t="str">
            <v>132-12</v>
          </cell>
          <cell r="AI148" t="str">
            <v>N/A</v>
          </cell>
          <cell r="AJ148" t="str">
            <v>None</v>
          </cell>
        </row>
        <row r="149">
          <cell r="E149" t="str">
            <v>VDX24VC-SVL-SW-1</v>
          </cell>
          <cell r="F149" t="str">
            <v>ESSENTIAL APP SUPPORT 24X7,  VCS Lic for VDX 6720 16P &amp; 24P</v>
          </cell>
          <cell r="H149">
            <v>650</v>
          </cell>
          <cell r="I149">
            <v>650</v>
          </cell>
          <cell r="J149" t="str">
            <v>N</v>
          </cell>
          <cell r="R149">
            <v>423</v>
          </cell>
          <cell r="S149">
            <v>455</v>
          </cell>
          <cell r="T149">
            <v>455</v>
          </cell>
          <cell r="U149">
            <v>423</v>
          </cell>
          <cell r="W149" t="str">
            <v>A3</v>
          </cell>
          <cell r="X149">
            <v>0.35</v>
          </cell>
          <cell r="Y149">
            <v>0.3</v>
          </cell>
          <cell r="Z149">
            <v>0.3</v>
          </cell>
          <cell r="AA149">
            <v>0.35</v>
          </cell>
          <cell r="AD149" t="str">
            <v>SUPPORT</v>
          </cell>
          <cell r="AE149" t="str">
            <v>BDS DIRECT SUPPORT</v>
          </cell>
          <cell r="AF149" t="str">
            <v>INITIAL SALE</v>
          </cell>
          <cell r="AG149" t="str">
            <v>SW SUPPORT</v>
          </cell>
          <cell r="AH149" t="str">
            <v>132-34</v>
          </cell>
          <cell r="AI149" t="str">
            <v>N/A</v>
          </cell>
          <cell r="AJ149" t="str">
            <v>None</v>
          </cell>
        </row>
        <row r="150">
          <cell r="E150" t="str">
            <v>VDX24VC-SVL-SW-2</v>
          </cell>
          <cell r="F150" t="str">
            <v>ESSENTIAL APP SUPPORT 24X7,  VCS Lic for VDX 6720 16P &amp; 24P</v>
          </cell>
          <cell r="H150">
            <v>1235</v>
          </cell>
          <cell r="I150">
            <v>1235</v>
          </cell>
          <cell r="J150" t="str">
            <v>N</v>
          </cell>
          <cell r="R150">
            <v>803</v>
          </cell>
          <cell r="S150">
            <v>865</v>
          </cell>
          <cell r="T150">
            <v>865</v>
          </cell>
          <cell r="U150">
            <v>803</v>
          </cell>
          <cell r="W150" t="str">
            <v>A3</v>
          </cell>
          <cell r="X150">
            <v>0.35</v>
          </cell>
          <cell r="Y150">
            <v>0.3</v>
          </cell>
          <cell r="Z150">
            <v>0.3</v>
          </cell>
          <cell r="AA150">
            <v>0.35</v>
          </cell>
          <cell r="AD150" t="str">
            <v>SUPPORT</v>
          </cell>
          <cell r="AE150" t="str">
            <v>BDS DIRECT SUPPORT</v>
          </cell>
          <cell r="AF150" t="str">
            <v>INITIAL SALE</v>
          </cell>
          <cell r="AG150" t="str">
            <v>SW SUPPORT</v>
          </cell>
          <cell r="AH150" t="str">
            <v>132-34</v>
          </cell>
          <cell r="AI150" t="str">
            <v>N/A</v>
          </cell>
          <cell r="AJ150" t="str">
            <v>None</v>
          </cell>
        </row>
        <row r="151">
          <cell r="E151" t="str">
            <v>VDX24VC-SVL-SW-3</v>
          </cell>
          <cell r="F151" t="str">
            <v>ESSENTIAL APP SUPPORT 24X7,  VCS Lic for VDX 6720 16P &amp; 24P</v>
          </cell>
          <cell r="H151">
            <v>1788</v>
          </cell>
          <cell r="I151">
            <v>1788</v>
          </cell>
          <cell r="J151" t="str">
            <v>N</v>
          </cell>
          <cell r="R151">
            <v>1162</v>
          </cell>
          <cell r="S151">
            <v>1252</v>
          </cell>
          <cell r="T151">
            <v>1252</v>
          </cell>
          <cell r="U151">
            <v>1162</v>
          </cell>
          <cell r="W151" t="str">
            <v>A3</v>
          </cell>
          <cell r="X151">
            <v>0.35</v>
          </cell>
          <cell r="Y151">
            <v>0.3</v>
          </cell>
          <cell r="Z151">
            <v>0.3</v>
          </cell>
          <cell r="AA151">
            <v>0.35</v>
          </cell>
          <cell r="AD151" t="str">
            <v>SUPPORT</v>
          </cell>
          <cell r="AE151" t="str">
            <v>BDS DIRECT SUPPORT</v>
          </cell>
          <cell r="AF151" t="str">
            <v>INITIAL SALE</v>
          </cell>
          <cell r="AG151" t="str">
            <v>SW SUPPORT</v>
          </cell>
          <cell r="AH151" t="str">
            <v>132-34</v>
          </cell>
          <cell r="AI151" t="str">
            <v>N/A</v>
          </cell>
          <cell r="AJ151" t="str">
            <v>None</v>
          </cell>
        </row>
        <row r="152">
          <cell r="E152" t="str">
            <v>VDX24VC-SVL-SW-4</v>
          </cell>
          <cell r="F152" t="str">
            <v>ESSENTIAL APP SUPPORT 24X7,  VCS Lic for VDX 6720 16P &amp; 24P</v>
          </cell>
          <cell r="H152">
            <v>2383</v>
          </cell>
          <cell r="I152">
            <v>2383</v>
          </cell>
          <cell r="J152" t="str">
            <v>N</v>
          </cell>
          <cell r="R152">
            <v>1549</v>
          </cell>
          <cell r="S152">
            <v>1668</v>
          </cell>
          <cell r="T152">
            <v>1668</v>
          </cell>
          <cell r="U152">
            <v>1549</v>
          </cell>
          <cell r="W152" t="str">
            <v>A3</v>
          </cell>
          <cell r="X152">
            <v>0.35</v>
          </cell>
          <cell r="Y152">
            <v>0.3</v>
          </cell>
          <cell r="Z152">
            <v>0.3</v>
          </cell>
          <cell r="AA152">
            <v>0.35</v>
          </cell>
          <cell r="AD152" t="str">
            <v>SUPPORT</v>
          </cell>
          <cell r="AE152" t="str">
            <v>BDS DIRECT SUPPORT</v>
          </cell>
          <cell r="AF152" t="str">
            <v>INITIAL SALE</v>
          </cell>
          <cell r="AG152" t="str">
            <v>SW SUPPORT</v>
          </cell>
          <cell r="AH152" t="str">
            <v>132-34</v>
          </cell>
          <cell r="AI152" t="str">
            <v>N/A</v>
          </cell>
          <cell r="AJ152" t="str">
            <v>None</v>
          </cell>
        </row>
        <row r="153">
          <cell r="E153" t="str">
            <v>VDX24VC-SVL-SW-5</v>
          </cell>
          <cell r="F153" t="str">
            <v>ESSENTIAL APP SUPPORT 24X7,  VCS Lic for VDX 6720 16P &amp; 24P</v>
          </cell>
          <cell r="H153">
            <v>2979</v>
          </cell>
          <cell r="I153">
            <v>2979</v>
          </cell>
          <cell r="J153" t="str">
            <v>N</v>
          </cell>
          <cell r="R153">
            <v>1936</v>
          </cell>
          <cell r="S153">
            <v>2085</v>
          </cell>
          <cell r="T153">
            <v>2085</v>
          </cell>
          <cell r="U153">
            <v>1936</v>
          </cell>
          <cell r="W153" t="str">
            <v>A3</v>
          </cell>
          <cell r="X153">
            <v>0.35</v>
          </cell>
          <cell r="Y153">
            <v>0.3</v>
          </cell>
          <cell r="Z153">
            <v>0.3</v>
          </cell>
          <cell r="AA153">
            <v>0.35</v>
          </cell>
          <cell r="AD153" t="str">
            <v>SUPPORT</v>
          </cell>
          <cell r="AE153" t="str">
            <v>BDS DIRECT SUPPORT</v>
          </cell>
          <cell r="AF153" t="str">
            <v>INITIAL SALE</v>
          </cell>
          <cell r="AG153" t="str">
            <v>SW SUPPORT</v>
          </cell>
          <cell r="AH153" t="str">
            <v>132-34</v>
          </cell>
          <cell r="AI153" t="str">
            <v>N/A</v>
          </cell>
          <cell r="AJ153" t="str">
            <v>None</v>
          </cell>
        </row>
        <row r="154">
          <cell r="E154" t="str">
            <v>VDX60F-SVL-SW-1</v>
          </cell>
          <cell r="F154" t="str">
            <v>ESSENTIAL APP SUPPORT 24X7, VDX 6720 40P &amp; 60P FCOE SW LIC</v>
          </cell>
          <cell r="H154">
            <v>3130</v>
          </cell>
          <cell r="I154">
            <v>3130</v>
          </cell>
          <cell r="J154" t="str">
            <v>N</v>
          </cell>
          <cell r="R154">
            <v>2035</v>
          </cell>
          <cell r="S154">
            <v>2191</v>
          </cell>
          <cell r="T154">
            <v>2191</v>
          </cell>
          <cell r="U154">
            <v>2035</v>
          </cell>
          <cell r="W154" t="str">
            <v>A3</v>
          </cell>
          <cell r="X154">
            <v>0.35</v>
          </cell>
          <cell r="Y154">
            <v>0.3</v>
          </cell>
          <cell r="Z154">
            <v>0.3</v>
          </cell>
          <cell r="AA154">
            <v>0.35</v>
          </cell>
          <cell r="AD154" t="str">
            <v>SUPPORT</v>
          </cell>
          <cell r="AE154" t="str">
            <v>BDS DIRECT SUPPORT</v>
          </cell>
          <cell r="AF154" t="str">
            <v>INITIAL SALE</v>
          </cell>
          <cell r="AG154" t="str">
            <v>SW SUPPORT</v>
          </cell>
          <cell r="AH154" t="str">
            <v>132-34</v>
          </cell>
          <cell r="AI154" t="str">
            <v>N/A</v>
          </cell>
          <cell r="AJ154" t="str">
            <v>None</v>
          </cell>
        </row>
        <row r="155">
          <cell r="E155" t="str">
            <v>VDX60F-SVL-SW-2</v>
          </cell>
          <cell r="F155" t="str">
            <v>ESSENTIAL APP SUPPORT 24X7, VDX 6720 40P &amp; 60P FCOE SW LIC</v>
          </cell>
          <cell r="H155">
            <v>5947</v>
          </cell>
          <cell r="I155">
            <v>5947</v>
          </cell>
          <cell r="J155" t="str">
            <v>N</v>
          </cell>
          <cell r="R155">
            <v>3866</v>
          </cell>
          <cell r="S155">
            <v>4163</v>
          </cell>
          <cell r="T155">
            <v>4163</v>
          </cell>
          <cell r="U155">
            <v>3866</v>
          </cell>
          <cell r="W155" t="str">
            <v>A3</v>
          </cell>
          <cell r="X155">
            <v>0.35</v>
          </cell>
          <cell r="Y155">
            <v>0.3</v>
          </cell>
          <cell r="Z155">
            <v>0.3</v>
          </cell>
          <cell r="AA155">
            <v>0.35</v>
          </cell>
          <cell r="AD155" t="str">
            <v>SUPPORT</v>
          </cell>
          <cell r="AE155" t="str">
            <v>BDS DIRECT SUPPORT</v>
          </cell>
          <cell r="AF155" t="str">
            <v>INITIAL SALE</v>
          </cell>
          <cell r="AG155" t="str">
            <v>SW SUPPORT</v>
          </cell>
          <cell r="AH155" t="str">
            <v>132-34</v>
          </cell>
          <cell r="AI155" t="str">
            <v>N/A</v>
          </cell>
          <cell r="AJ155" t="str">
            <v>None</v>
          </cell>
        </row>
        <row r="156">
          <cell r="E156" t="str">
            <v>VDX60F-SVL-SW-3</v>
          </cell>
          <cell r="F156" t="str">
            <v>ESSENTIAL APP SUPPORT 24X7, VDX 6720 40P &amp; 60P FCOE SW LIC</v>
          </cell>
          <cell r="H156">
            <v>8608</v>
          </cell>
          <cell r="I156">
            <v>8608</v>
          </cell>
          <cell r="J156" t="str">
            <v>N</v>
          </cell>
          <cell r="R156">
            <v>5595</v>
          </cell>
          <cell r="S156">
            <v>6026</v>
          </cell>
          <cell r="T156">
            <v>6026</v>
          </cell>
          <cell r="U156">
            <v>5595</v>
          </cell>
          <cell r="W156" t="str">
            <v>A3</v>
          </cell>
          <cell r="X156">
            <v>0.35</v>
          </cell>
          <cell r="Y156">
            <v>0.3</v>
          </cell>
          <cell r="Z156">
            <v>0.3</v>
          </cell>
          <cell r="AA156">
            <v>0.35</v>
          </cell>
          <cell r="AD156" t="str">
            <v>SUPPORT</v>
          </cell>
          <cell r="AE156" t="str">
            <v>BDS DIRECT SUPPORT</v>
          </cell>
          <cell r="AF156" t="str">
            <v>INITIAL SALE</v>
          </cell>
          <cell r="AG156" t="str">
            <v>SW SUPPORT</v>
          </cell>
          <cell r="AH156" t="str">
            <v>132-34</v>
          </cell>
          <cell r="AI156" t="str">
            <v>N/A</v>
          </cell>
          <cell r="AJ156" t="str">
            <v>None</v>
          </cell>
        </row>
        <row r="157">
          <cell r="E157" t="str">
            <v>VDX60F-SVL-SW-4</v>
          </cell>
          <cell r="F157" t="str">
            <v>ESSENTIAL APP SUPPORT 24X7, VDX 6720 40P &amp; 60P FCOE SW LIC</v>
          </cell>
          <cell r="H157">
            <v>11477</v>
          </cell>
          <cell r="I157">
            <v>11477</v>
          </cell>
          <cell r="J157" t="str">
            <v>N</v>
          </cell>
          <cell r="R157">
            <v>7460</v>
          </cell>
          <cell r="S157">
            <v>8034</v>
          </cell>
          <cell r="T157">
            <v>8034</v>
          </cell>
          <cell r="U157">
            <v>7460</v>
          </cell>
          <cell r="W157" t="str">
            <v>A3</v>
          </cell>
          <cell r="X157">
            <v>0.35</v>
          </cell>
          <cell r="Y157">
            <v>0.3</v>
          </cell>
          <cell r="Z157">
            <v>0.3</v>
          </cell>
          <cell r="AA157">
            <v>0.35</v>
          </cell>
          <cell r="AD157" t="str">
            <v>SUPPORT</v>
          </cell>
          <cell r="AE157" t="str">
            <v>BDS DIRECT SUPPORT</v>
          </cell>
          <cell r="AF157" t="str">
            <v>INITIAL SALE</v>
          </cell>
          <cell r="AG157" t="str">
            <v>SW SUPPORT</v>
          </cell>
          <cell r="AH157" t="str">
            <v>132-34</v>
          </cell>
          <cell r="AI157" t="str">
            <v>N/A</v>
          </cell>
          <cell r="AJ157" t="str">
            <v>None</v>
          </cell>
        </row>
        <row r="158">
          <cell r="E158" t="str">
            <v>VDX60F-SVL-SW-5</v>
          </cell>
          <cell r="F158" t="str">
            <v>ESSENTIAL APP SUPPORT 24X7, VDX 6720 40P &amp; 60P FCOE SW LIC</v>
          </cell>
          <cell r="H158">
            <v>14346</v>
          </cell>
          <cell r="I158">
            <v>14346</v>
          </cell>
          <cell r="J158" t="str">
            <v>N</v>
          </cell>
          <cell r="R158">
            <v>9325</v>
          </cell>
          <cell r="S158">
            <v>10042</v>
          </cell>
          <cell r="T158">
            <v>10042</v>
          </cell>
          <cell r="U158">
            <v>9325</v>
          </cell>
          <cell r="W158" t="str">
            <v>A3</v>
          </cell>
          <cell r="X158">
            <v>0.35</v>
          </cell>
          <cell r="Y158">
            <v>0.3</v>
          </cell>
          <cell r="Z158">
            <v>0.3</v>
          </cell>
          <cell r="AA158">
            <v>0.35</v>
          </cell>
          <cell r="AD158" t="str">
            <v>SUPPORT</v>
          </cell>
          <cell r="AE158" t="str">
            <v>BDS DIRECT SUPPORT</v>
          </cell>
          <cell r="AF158" t="str">
            <v>INITIAL SALE</v>
          </cell>
          <cell r="AG158" t="str">
            <v>SW SUPPORT</v>
          </cell>
          <cell r="AH158" t="str">
            <v>132-34</v>
          </cell>
          <cell r="AI158" t="str">
            <v>N/A</v>
          </cell>
          <cell r="AJ158" t="str">
            <v>None</v>
          </cell>
        </row>
        <row r="159">
          <cell r="E159" t="str">
            <v>VDX60-SVL-4OS-1</v>
          </cell>
          <cell r="F159" t="str">
            <v>ESSENTIAL 4HR ONSITE SUPPORT,  VDX 6720 40P &amp; 60P</v>
          </cell>
          <cell r="H159">
            <v>4110</v>
          </cell>
          <cell r="I159">
            <v>4110</v>
          </cell>
          <cell r="J159" t="str">
            <v>N</v>
          </cell>
          <cell r="R159">
            <v>2672</v>
          </cell>
          <cell r="S159">
            <v>2877</v>
          </cell>
          <cell r="T159">
            <v>2877</v>
          </cell>
          <cell r="U159">
            <v>2672</v>
          </cell>
          <cell r="W159" t="str">
            <v>A3</v>
          </cell>
          <cell r="X159">
            <v>0.35</v>
          </cell>
          <cell r="Y159">
            <v>0.3</v>
          </cell>
          <cell r="Z159">
            <v>0.3</v>
          </cell>
          <cell r="AA159">
            <v>0.35</v>
          </cell>
          <cell r="AD159" t="str">
            <v>SUPPORT</v>
          </cell>
          <cell r="AE159" t="str">
            <v>BDS DIRECT SUPPORT</v>
          </cell>
          <cell r="AF159" t="str">
            <v>INITIAL SALE</v>
          </cell>
          <cell r="AG159" t="str">
            <v>HW SUPPORT</v>
          </cell>
          <cell r="AH159" t="str">
            <v>132-12</v>
          </cell>
          <cell r="AI159" t="str">
            <v>N/A</v>
          </cell>
          <cell r="AJ159" t="str">
            <v>None</v>
          </cell>
        </row>
        <row r="160">
          <cell r="E160" t="str">
            <v>VDX60-SVL-4OS-2</v>
          </cell>
          <cell r="F160" t="str">
            <v>ESSENTIAL 4HR ONSITE SUPPORT,  VDX 6720 40P &amp; 60P</v>
          </cell>
          <cell r="H160">
            <v>7809</v>
          </cell>
          <cell r="I160">
            <v>7809</v>
          </cell>
          <cell r="J160" t="str">
            <v>N</v>
          </cell>
          <cell r="R160">
            <v>5076</v>
          </cell>
          <cell r="S160">
            <v>5466</v>
          </cell>
          <cell r="T160">
            <v>5466</v>
          </cell>
          <cell r="U160">
            <v>5076</v>
          </cell>
          <cell r="W160" t="str">
            <v>A3</v>
          </cell>
          <cell r="X160">
            <v>0.35</v>
          </cell>
          <cell r="Y160">
            <v>0.3</v>
          </cell>
          <cell r="Z160">
            <v>0.3</v>
          </cell>
          <cell r="AA160">
            <v>0.35</v>
          </cell>
          <cell r="AD160" t="str">
            <v>SUPPORT</v>
          </cell>
          <cell r="AE160" t="str">
            <v>BDS DIRECT SUPPORT</v>
          </cell>
          <cell r="AF160" t="str">
            <v>INITIAL SALE</v>
          </cell>
          <cell r="AG160" t="str">
            <v>HW SUPPORT</v>
          </cell>
          <cell r="AH160" t="str">
            <v>132-12</v>
          </cell>
          <cell r="AI160" t="str">
            <v>N/A</v>
          </cell>
          <cell r="AJ160" t="str">
            <v>None</v>
          </cell>
        </row>
        <row r="161">
          <cell r="E161" t="str">
            <v>VDX60-SVL-4OS-3</v>
          </cell>
          <cell r="F161" t="str">
            <v>ESSENTIAL 4HR ONSITE SUPPORT,  VDX 6720 40P &amp; 60P</v>
          </cell>
          <cell r="H161">
            <v>11303</v>
          </cell>
          <cell r="I161">
            <v>11303</v>
          </cell>
          <cell r="J161" t="str">
            <v>N</v>
          </cell>
          <cell r="R161">
            <v>7347</v>
          </cell>
          <cell r="S161">
            <v>7912</v>
          </cell>
          <cell r="T161">
            <v>7912</v>
          </cell>
          <cell r="U161">
            <v>7347</v>
          </cell>
          <cell r="W161" t="str">
            <v>A3</v>
          </cell>
          <cell r="X161">
            <v>0.35</v>
          </cell>
          <cell r="Y161">
            <v>0.3</v>
          </cell>
          <cell r="Z161">
            <v>0.3</v>
          </cell>
          <cell r="AA161">
            <v>0.35</v>
          </cell>
          <cell r="AD161" t="str">
            <v>SUPPORT</v>
          </cell>
          <cell r="AE161" t="str">
            <v>BDS DIRECT SUPPORT</v>
          </cell>
          <cell r="AF161" t="str">
            <v>INITIAL SALE</v>
          </cell>
          <cell r="AG161" t="str">
            <v>HW SUPPORT</v>
          </cell>
          <cell r="AH161" t="str">
            <v>132-12</v>
          </cell>
          <cell r="AI161" t="str">
            <v>N/A</v>
          </cell>
          <cell r="AJ161" t="str">
            <v>None</v>
          </cell>
        </row>
        <row r="162">
          <cell r="E162" t="str">
            <v>VDX60-SVL-4OS-4</v>
          </cell>
          <cell r="F162" t="str">
            <v>ESSENTIAL 4HR ONSITE SUPPORT,  VDX 6720 40P &amp; 60P</v>
          </cell>
          <cell r="H162">
            <v>15070</v>
          </cell>
          <cell r="I162">
            <v>15070</v>
          </cell>
          <cell r="J162" t="str">
            <v>N</v>
          </cell>
          <cell r="R162">
            <v>9796</v>
          </cell>
          <cell r="S162">
            <v>10549</v>
          </cell>
          <cell r="T162">
            <v>10549</v>
          </cell>
          <cell r="U162">
            <v>9796</v>
          </cell>
          <cell r="W162" t="str">
            <v>A3</v>
          </cell>
          <cell r="X162">
            <v>0.35</v>
          </cell>
          <cell r="Y162">
            <v>0.3</v>
          </cell>
          <cell r="Z162">
            <v>0.3</v>
          </cell>
          <cell r="AA162">
            <v>0.35</v>
          </cell>
          <cell r="AD162" t="str">
            <v>SUPPORT</v>
          </cell>
          <cell r="AE162" t="str">
            <v>BDS DIRECT SUPPORT</v>
          </cell>
          <cell r="AF162" t="str">
            <v>INITIAL SALE</v>
          </cell>
          <cell r="AG162" t="str">
            <v>HW SUPPORT</v>
          </cell>
          <cell r="AH162" t="str">
            <v>132-12</v>
          </cell>
          <cell r="AI162" t="str">
            <v>N/A</v>
          </cell>
          <cell r="AJ162" t="str">
            <v>None</v>
          </cell>
        </row>
        <row r="163">
          <cell r="E163" t="str">
            <v>VDX60-SVL-4OS-5</v>
          </cell>
          <cell r="F163" t="str">
            <v>ESSENTIAL 4HR ONSITE SUPPORT,  VDX 6720 40P &amp; 60P</v>
          </cell>
          <cell r="H163">
            <v>18838</v>
          </cell>
          <cell r="I163">
            <v>18838</v>
          </cell>
          <cell r="J163" t="str">
            <v>N</v>
          </cell>
          <cell r="R163">
            <v>12245</v>
          </cell>
          <cell r="S163">
            <v>13187</v>
          </cell>
          <cell r="T163">
            <v>13187</v>
          </cell>
          <cell r="U163">
            <v>12245</v>
          </cell>
          <cell r="W163" t="str">
            <v>A3</v>
          </cell>
          <cell r="X163">
            <v>0.35</v>
          </cell>
          <cell r="Y163">
            <v>0.3</v>
          </cell>
          <cell r="Z163">
            <v>0.3</v>
          </cell>
          <cell r="AA163">
            <v>0.35</v>
          </cell>
          <cell r="AD163" t="str">
            <v>SUPPORT</v>
          </cell>
          <cell r="AE163" t="str">
            <v>BDS DIRECT SUPPORT</v>
          </cell>
          <cell r="AF163" t="str">
            <v>INITIAL SALE</v>
          </cell>
          <cell r="AG163" t="str">
            <v>HW SUPPORT</v>
          </cell>
          <cell r="AH163" t="str">
            <v>132-12</v>
          </cell>
          <cell r="AI163" t="str">
            <v>N/A</v>
          </cell>
          <cell r="AJ163" t="str">
            <v>None</v>
          </cell>
        </row>
        <row r="164">
          <cell r="E164" t="str">
            <v>VDX60-SVL-4P-1</v>
          </cell>
          <cell r="F164" t="str">
            <v>ESSENTIAL 4HR PARTS ONLY SUPPORT,  VDX 6720 40P &amp; 60P</v>
          </cell>
          <cell r="H164">
            <v>3290</v>
          </cell>
          <cell r="I164">
            <v>3290</v>
          </cell>
          <cell r="J164" t="str">
            <v>N</v>
          </cell>
          <cell r="R164">
            <v>2139</v>
          </cell>
          <cell r="S164">
            <v>2303</v>
          </cell>
          <cell r="T164">
            <v>2303</v>
          </cell>
          <cell r="U164">
            <v>2139</v>
          </cell>
          <cell r="W164" t="str">
            <v>A3</v>
          </cell>
          <cell r="X164">
            <v>0.35</v>
          </cell>
          <cell r="Y164">
            <v>0.3</v>
          </cell>
          <cell r="Z164">
            <v>0.3</v>
          </cell>
          <cell r="AA164">
            <v>0.35</v>
          </cell>
          <cell r="AD164" t="str">
            <v>SUPPORT</v>
          </cell>
          <cell r="AE164" t="str">
            <v>BDS DIRECT SUPPORT</v>
          </cell>
          <cell r="AF164" t="str">
            <v>INITIAL SALE</v>
          </cell>
          <cell r="AG164" t="str">
            <v>HW SUPPORT</v>
          </cell>
          <cell r="AH164" t="str">
            <v>132-12</v>
          </cell>
          <cell r="AI164" t="str">
            <v>N/A</v>
          </cell>
          <cell r="AJ164" t="str">
            <v>None</v>
          </cell>
        </row>
        <row r="165">
          <cell r="E165" t="str">
            <v>VDX60-SVL-4P-2</v>
          </cell>
          <cell r="F165" t="str">
            <v>ESSENTIAL 4HR PARTS ONLY SUPPORT,  VDX 6720 40P &amp; 60P</v>
          </cell>
          <cell r="H165">
            <v>6251</v>
          </cell>
          <cell r="I165">
            <v>6251</v>
          </cell>
          <cell r="J165" t="str">
            <v>N</v>
          </cell>
          <cell r="R165">
            <v>4063</v>
          </cell>
          <cell r="S165">
            <v>4376</v>
          </cell>
          <cell r="T165">
            <v>4376</v>
          </cell>
          <cell r="U165">
            <v>4063</v>
          </cell>
          <cell r="W165" t="str">
            <v>A3</v>
          </cell>
          <cell r="X165">
            <v>0.35</v>
          </cell>
          <cell r="Y165">
            <v>0.3</v>
          </cell>
          <cell r="Z165">
            <v>0.3</v>
          </cell>
          <cell r="AA165">
            <v>0.35</v>
          </cell>
          <cell r="AD165" t="str">
            <v>SUPPORT</v>
          </cell>
          <cell r="AE165" t="str">
            <v>BDS DIRECT SUPPORT</v>
          </cell>
          <cell r="AF165" t="str">
            <v>INITIAL SALE</v>
          </cell>
          <cell r="AG165" t="str">
            <v>HW SUPPORT</v>
          </cell>
          <cell r="AH165" t="str">
            <v>132-12</v>
          </cell>
          <cell r="AI165" t="str">
            <v>N/A</v>
          </cell>
          <cell r="AJ165" t="str">
            <v>None</v>
          </cell>
        </row>
        <row r="166">
          <cell r="E166" t="str">
            <v>VDX60-SVL-4P-3</v>
          </cell>
          <cell r="F166" t="str">
            <v>ESSENTIAL 4HR PARTS ONLY SUPPORT,  VDX 6720 40P &amp; 60P</v>
          </cell>
          <cell r="H166">
            <v>9048</v>
          </cell>
          <cell r="I166">
            <v>9048</v>
          </cell>
          <cell r="J166" t="str">
            <v>N</v>
          </cell>
          <cell r="R166">
            <v>5881</v>
          </cell>
          <cell r="S166">
            <v>6334</v>
          </cell>
          <cell r="T166">
            <v>6334</v>
          </cell>
          <cell r="U166">
            <v>5881</v>
          </cell>
          <cell r="W166" t="str">
            <v>A3</v>
          </cell>
          <cell r="X166">
            <v>0.35</v>
          </cell>
          <cell r="Y166">
            <v>0.3</v>
          </cell>
          <cell r="Z166">
            <v>0.3</v>
          </cell>
          <cell r="AA166">
            <v>0.35</v>
          </cell>
          <cell r="AD166" t="str">
            <v>SUPPORT</v>
          </cell>
          <cell r="AE166" t="str">
            <v>BDS DIRECT SUPPORT</v>
          </cell>
          <cell r="AF166" t="str">
            <v>INITIAL SALE</v>
          </cell>
          <cell r="AG166" t="str">
            <v>HW SUPPORT</v>
          </cell>
          <cell r="AH166" t="str">
            <v>132-12</v>
          </cell>
          <cell r="AI166" t="str">
            <v>N/A</v>
          </cell>
          <cell r="AJ166" t="str">
            <v>None</v>
          </cell>
        </row>
        <row r="167">
          <cell r="E167" t="str">
            <v>VDX60-SVL-4P-4</v>
          </cell>
          <cell r="F167" t="str">
            <v>ESSENTIAL 4HR PARTS ONLY SUPPORT,  VDX 6720 40P &amp; 60P</v>
          </cell>
          <cell r="H167">
            <v>12063</v>
          </cell>
          <cell r="I167">
            <v>12063</v>
          </cell>
          <cell r="J167" t="str">
            <v>N</v>
          </cell>
          <cell r="R167">
            <v>7841</v>
          </cell>
          <cell r="S167">
            <v>8444</v>
          </cell>
          <cell r="T167">
            <v>8444</v>
          </cell>
          <cell r="U167">
            <v>7841</v>
          </cell>
          <cell r="W167" t="str">
            <v>A3</v>
          </cell>
          <cell r="X167">
            <v>0.35</v>
          </cell>
          <cell r="Y167">
            <v>0.3</v>
          </cell>
          <cell r="Z167">
            <v>0.3</v>
          </cell>
          <cell r="AA167">
            <v>0.35</v>
          </cell>
          <cell r="AD167" t="str">
            <v>SUPPORT</v>
          </cell>
          <cell r="AE167" t="str">
            <v>BDS DIRECT SUPPORT</v>
          </cell>
          <cell r="AF167" t="str">
            <v>INITIAL SALE</v>
          </cell>
          <cell r="AG167" t="str">
            <v>HW SUPPORT</v>
          </cell>
          <cell r="AH167" t="str">
            <v>132-12</v>
          </cell>
          <cell r="AI167" t="str">
            <v>N/A</v>
          </cell>
          <cell r="AJ167" t="str">
            <v>None</v>
          </cell>
        </row>
        <row r="168">
          <cell r="E168" t="str">
            <v>VDX60-SVL-4P-5</v>
          </cell>
          <cell r="F168" t="str">
            <v>ESSENTIAL 4HR PARTS ONLY SUPPORT,  VDX 6720 40P &amp; 60P</v>
          </cell>
          <cell r="H168">
            <v>15079</v>
          </cell>
          <cell r="I168">
            <v>15079</v>
          </cell>
          <cell r="J168" t="str">
            <v>N</v>
          </cell>
          <cell r="R168">
            <v>9801</v>
          </cell>
          <cell r="S168">
            <v>10555</v>
          </cell>
          <cell r="T168">
            <v>10555</v>
          </cell>
          <cell r="U168">
            <v>9801</v>
          </cell>
          <cell r="W168" t="str">
            <v>A3</v>
          </cell>
          <cell r="X168">
            <v>0.35</v>
          </cell>
          <cell r="Y168">
            <v>0.3</v>
          </cell>
          <cell r="Z168">
            <v>0.3</v>
          </cell>
          <cell r="AA168">
            <v>0.35</v>
          </cell>
          <cell r="AD168" t="str">
            <v>SUPPORT</v>
          </cell>
          <cell r="AE168" t="str">
            <v>BDS DIRECT SUPPORT</v>
          </cell>
          <cell r="AF168" t="str">
            <v>INITIAL SALE</v>
          </cell>
          <cell r="AG168" t="str">
            <v>HW SUPPORT</v>
          </cell>
          <cell r="AH168" t="str">
            <v>132-12</v>
          </cell>
          <cell r="AI168" t="str">
            <v>N/A</v>
          </cell>
          <cell r="AJ168" t="str">
            <v>None</v>
          </cell>
        </row>
        <row r="169">
          <cell r="E169" t="str">
            <v>VDX60-SVL-NDO-1</v>
          </cell>
          <cell r="F169" t="str">
            <v>ESSENTIAL NBD ONSITE SUPPORT,  VDX 6720 40P &amp; 60P</v>
          </cell>
          <cell r="H169">
            <v>2570</v>
          </cell>
          <cell r="I169">
            <v>2570</v>
          </cell>
          <cell r="J169" t="str">
            <v>N</v>
          </cell>
          <cell r="R169">
            <v>1671</v>
          </cell>
          <cell r="S169">
            <v>1799</v>
          </cell>
          <cell r="T169">
            <v>1799</v>
          </cell>
          <cell r="U169">
            <v>1671</v>
          </cell>
          <cell r="W169" t="str">
            <v>A3</v>
          </cell>
          <cell r="X169">
            <v>0.35</v>
          </cell>
          <cell r="Y169">
            <v>0.3</v>
          </cell>
          <cell r="Z169">
            <v>0.3</v>
          </cell>
          <cell r="AA169">
            <v>0.35</v>
          </cell>
          <cell r="AD169" t="str">
            <v>SUPPORT</v>
          </cell>
          <cell r="AE169" t="str">
            <v>BDS DIRECT SUPPORT</v>
          </cell>
          <cell r="AF169" t="str">
            <v>INITIAL SALE</v>
          </cell>
          <cell r="AG169" t="str">
            <v>HW SUPPORT</v>
          </cell>
          <cell r="AH169" t="str">
            <v>132-12</v>
          </cell>
          <cell r="AI169" t="str">
            <v>N/A</v>
          </cell>
          <cell r="AJ169" t="str">
            <v>None</v>
          </cell>
        </row>
        <row r="170">
          <cell r="E170" t="str">
            <v>VDX60-SVL-NDO-2</v>
          </cell>
          <cell r="F170" t="str">
            <v>ESSENTIAL NBD ONSITE SUPPORT,  VDX 6720 40P &amp; 60P</v>
          </cell>
          <cell r="H170">
            <v>4883</v>
          </cell>
          <cell r="I170">
            <v>4883</v>
          </cell>
          <cell r="J170" t="str">
            <v>N</v>
          </cell>
          <cell r="R170">
            <v>3174</v>
          </cell>
          <cell r="S170">
            <v>3418</v>
          </cell>
          <cell r="T170">
            <v>3418</v>
          </cell>
          <cell r="U170">
            <v>3174</v>
          </cell>
          <cell r="W170" t="str">
            <v>A3</v>
          </cell>
          <cell r="X170">
            <v>0.35</v>
          </cell>
          <cell r="Y170">
            <v>0.3</v>
          </cell>
          <cell r="Z170">
            <v>0.3</v>
          </cell>
          <cell r="AA170">
            <v>0.35</v>
          </cell>
          <cell r="AD170" t="str">
            <v>SUPPORT</v>
          </cell>
          <cell r="AE170" t="str">
            <v>BDS DIRECT SUPPORT</v>
          </cell>
          <cell r="AF170" t="str">
            <v>INITIAL SALE</v>
          </cell>
          <cell r="AG170" t="str">
            <v>HW SUPPORT</v>
          </cell>
          <cell r="AH170" t="str">
            <v>132-12</v>
          </cell>
          <cell r="AI170" t="str">
            <v>N/A</v>
          </cell>
          <cell r="AJ170" t="str">
            <v>None</v>
          </cell>
        </row>
        <row r="171">
          <cell r="E171" t="str">
            <v>VDX60-SVL-NDO-3</v>
          </cell>
          <cell r="F171" t="str">
            <v>ESSENTIAL NBD ONSITE SUPPORT,  VDX 6720 40P &amp; 60P</v>
          </cell>
          <cell r="H171">
            <v>7068</v>
          </cell>
          <cell r="I171">
            <v>7068</v>
          </cell>
          <cell r="J171" t="str">
            <v>N</v>
          </cell>
          <cell r="R171">
            <v>4594</v>
          </cell>
          <cell r="S171">
            <v>4948</v>
          </cell>
          <cell r="T171">
            <v>4948</v>
          </cell>
          <cell r="U171">
            <v>4594</v>
          </cell>
          <cell r="W171" t="str">
            <v>A3</v>
          </cell>
          <cell r="X171">
            <v>0.35</v>
          </cell>
          <cell r="Y171">
            <v>0.3</v>
          </cell>
          <cell r="Z171">
            <v>0.3</v>
          </cell>
          <cell r="AA171">
            <v>0.35</v>
          </cell>
          <cell r="AD171" t="str">
            <v>SUPPORT</v>
          </cell>
          <cell r="AE171" t="str">
            <v>BDS DIRECT SUPPORT</v>
          </cell>
          <cell r="AF171" t="str">
            <v>INITIAL SALE</v>
          </cell>
          <cell r="AG171" t="str">
            <v>HW SUPPORT</v>
          </cell>
          <cell r="AH171" t="str">
            <v>132-12</v>
          </cell>
          <cell r="AI171" t="str">
            <v>N/A</v>
          </cell>
          <cell r="AJ171" t="str">
            <v>None</v>
          </cell>
        </row>
        <row r="172">
          <cell r="E172" t="str">
            <v>VDX60-SVL-NDO-4</v>
          </cell>
          <cell r="F172" t="str">
            <v>ESSENTIAL NBD ONSITE SUPPORT,  VDX 6720 40P &amp; 60P</v>
          </cell>
          <cell r="H172">
            <v>9423</v>
          </cell>
          <cell r="I172">
            <v>9423</v>
          </cell>
          <cell r="J172" t="str">
            <v>N</v>
          </cell>
          <cell r="R172">
            <v>6125</v>
          </cell>
          <cell r="S172">
            <v>6596</v>
          </cell>
          <cell r="T172">
            <v>6596</v>
          </cell>
          <cell r="U172">
            <v>6125</v>
          </cell>
          <cell r="W172" t="str">
            <v>A3</v>
          </cell>
          <cell r="X172">
            <v>0.35</v>
          </cell>
          <cell r="Y172">
            <v>0.3</v>
          </cell>
          <cell r="Z172">
            <v>0.3</v>
          </cell>
          <cell r="AA172">
            <v>0.35</v>
          </cell>
          <cell r="AD172" t="str">
            <v>SUPPORT</v>
          </cell>
          <cell r="AE172" t="str">
            <v>BDS DIRECT SUPPORT</v>
          </cell>
          <cell r="AF172" t="str">
            <v>INITIAL SALE</v>
          </cell>
          <cell r="AG172" t="str">
            <v>HW SUPPORT</v>
          </cell>
          <cell r="AH172" t="str">
            <v>132-12</v>
          </cell>
          <cell r="AI172" t="str">
            <v>N/A</v>
          </cell>
          <cell r="AJ172" t="str">
            <v>None</v>
          </cell>
        </row>
        <row r="173">
          <cell r="E173" t="str">
            <v>VDX60-SVL-NDO-5</v>
          </cell>
          <cell r="F173" t="str">
            <v>ESSENTIAL NBD ONSITE SUPPORT,  VDX 6720 40P &amp; 60P</v>
          </cell>
          <cell r="H173">
            <v>11779</v>
          </cell>
          <cell r="I173">
            <v>11779</v>
          </cell>
          <cell r="J173" t="str">
            <v>N</v>
          </cell>
          <cell r="R173">
            <v>7656</v>
          </cell>
          <cell r="S173">
            <v>8245</v>
          </cell>
          <cell r="T173">
            <v>8245</v>
          </cell>
          <cell r="U173">
            <v>7656</v>
          </cell>
          <cell r="W173" t="str">
            <v>A3</v>
          </cell>
          <cell r="X173">
            <v>0.35</v>
          </cell>
          <cell r="Y173">
            <v>0.3</v>
          </cell>
          <cell r="Z173">
            <v>0.3</v>
          </cell>
          <cell r="AA173">
            <v>0.35</v>
          </cell>
          <cell r="AD173" t="str">
            <v>SUPPORT</v>
          </cell>
          <cell r="AE173" t="str">
            <v>BDS DIRECT SUPPORT</v>
          </cell>
          <cell r="AF173" t="str">
            <v>INITIAL SALE</v>
          </cell>
          <cell r="AG173" t="str">
            <v>HW SUPPORT</v>
          </cell>
          <cell r="AH173" t="str">
            <v>132-12</v>
          </cell>
          <cell r="AI173" t="str">
            <v>N/A</v>
          </cell>
          <cell r="AJ173" t="str">
            <v>None</v>
          </cell>
        </row>
        <row r="174">
          <cell r="E174" t="str">
            <v>VDX60-SVL-NDP-1</v>
          </cell>
          <cell r="F174" t="str">
            <v>ESSENTIAL NBD PARTS ONLY SUPPORT,  VDX 6720 40P &amp; 60P</v>
          </cell>
          <cell r="H174">
            <v>2055</v>
          </cell>
          <cell r="I174">
            <v>2055</v>
          </cell>
          <cell r="J174" t="str">
            <v>N</v>
          </cell>
          <cell r="R174">
            <v>1336</v>
          </cell>
          <cell r="S174">
            <v>1439</v>
          </cell>
          <cell r="T174">
            <v>1439</v>
          </cell>
          <cell r="U174">
            <v>1336</v>
          </cell>
          <cell r="W174" t="str">
            <v>A3</v>
          </cell>
          <cell r="X174">
            <v>0.35</v>
          </cell>
          <cell r="Y174">
            <v>0.3</v>
          </cell>
          <cell r="Z174">
            <v>0.3</v>
          </cell>
          <cell r="AA174">
            <v>0.35</v>
          </cell>
          <cell r="AD174" t="str">
            <v>SUPPORT</v>
          </cell>
          <cell r="AE174" t="str">
            <v>BDS DIRECT SUPPORT</v>
          </cell>
          <cell r="AF174" t="str">
            <v>INITIAL SALE</v>
          </cell>
          <cell r="AG174" t="str">
            <v>HW SUPPORT</v>
          </cell>
          <cell r="AH174" t="str">
            <v>132-12</v>
          </cell>
          <cell r="AI174" t="str">
            <v>N/A</v>
          </cell>
          <cell r="AJ174" t="str">
            <v>None</v>
          </cell>
        </row>
        <row r="175">
          <cell r="E175" t="str">
            <v>VDX60-SVL-NDP-2</v>
          </cell>
          <cell r="F175" t="str">
            <v>ESSENTIAL NBD PARTS ONLY SUPPORT,  VDX 6720 40P &amp; 60P</v>
          </cell>
          <cell r="H175">
            <v>3905</v>
          </cell>
          <cell r="I175">
            <v>3905</v>
          </cell>
          <cell r="J175" t="str">
            <v>N</v>
          </cell>
          <cell r="R175">
            <v>2538</v>
          </cell>
          <cell r="S175">
            <v>2734</v>
          </cell>
          <cell r="T175">
            <v>2734</v>
          </cell>
          <cell r="U175">
            <v>2538</v>
          </cell>
          <cell r="W175" t="str">
            <v>A3</v>
          </cell>
          <cell r="X175">
            <v>0.35</v>
          </cell>
          <cell r="Y175">
            <v>0.3</v>
          </cell>
          <cell r="Z175">
            <v>0.3</v>
          </cell>
          <cell r="AA175">
            <v>0.35</v>
          </cell>
          <cell r="AD175" t="str">
            <v>SUPPORT</v>
          </cell>
          <cell r="AE175" t="str">
            <v>BDS DIRECT SUPPORT</v>
          </cell>
          <cell r="AF175" t="str">
            <v>INITIAL SALE</v>
          </cell>
          <cell r="AG175" t="str">
            <v>HW SUPPORT</v>
          </cell>
          <cell r="AH175" t="str">
            <v>132-12</v>
          </cell>
          <cell r="AI175" t="str">
            <v>N/A</v>
          </cell>
          <cell r="AJ175" t="str">
            <v>None</v>
          </cell>
        </row>
        <row r="176">
          <cell r="E176" t="str">
            <v>VDX60-SVL-NDP-3</v>
          </cell>
          <cell r="F176" t="str">
            <v>ESSENTIAL NBD PARTS ONLY SUPPORT,  VDX 6720 40P &amp; 60P</v>
          </cell>
          <cell r="H176">
            <v>5651</v>
          </cell>
          <cell r="I176">
            <v>5651</v>
          </cell>
          <cell r="J176" t="str">
            <v>N</v>
          </cell>
          <cell r="R176">
            <v>3673</v>
          </cell>
          <cell r="S176">
            <v>3956</v>
          </cell>
          <cell r="T176">
            <v>3956</v>
          </cell>
          <cell r="U176">
            <v>3673</v>
          </cell>
          <cell r="W176" t="str">
            <v>A3</v>
          </cell>
          <cell r="X176">
            <v>0.35</v>
          </cell>
          <cell r="Y176">
            <v>0.3</v>
          </cell>
          <cell r="Z176">
            <v>0.3</v>
          </cell>
          <cell r="AA176">
            <v>0.35</v>
          </cell>
          <cell r="AD176" t="str">
            <v>SUPPORT</v>
          </cell>
          <cell r="AE176" t="str">
            <v>BDS DIRECT SUPPORT</v>
          </cell>
          <cell r="AF176" t="str">
            <v>INITIAL SALE</v>
          </cell>
          <cell r="AG176" t="str">
            <v>HW SUPPORT</v>
          </cell>
          <cell r="AH176" t="str">
            <v>132-12</v>
          </cell>
          <cell r="AI176" t="str">
            <v>N/A</v>
          </cell>
          <cell r="AJ176" t="str">
            <v>None</v>
          </cell>
        </row>
        <row r="177">
          <cell r="E177" t="str">
            <v>VDX60-SVL-NDP-4</v>
          </cell>
          <cell r="F177" t="str">
            <v>ESSENTIAL NBD PARTS ONLY SUPPORT,  VDX 6720 40P &amp; 60P</v>
          </cell>
          <cell r="H177">
            <v>7535</v>
          </cell>
          <cell r="I177">
            <v>7535</v>
          </cell>
          <cell r="J177" t="str">
            <v>N</v>
          </cell>
          <cell r="R177">
            <v>4898</v>
          </cell>
          <cell r="S177">
            <v>5275</v>
          </cell>
          <cell r="T177">
            <v>5275</v>
          </cell>
          <cell r="U177">
            <v>4898</v>
          </cell>
          <cell r="W177" t="str">
            <v>A3</v>
          </cell>
          <cell r="X177">
            <v>0.35</v>
          </cell>
          <cell r="Y177">
            <v>0.3</v>
          </cell>
          <cell r="Z177">
            <v>0.3</v>
          </cell>
          <cell r="AA177">
            <v>0.35</v>
          </cell>
          <cell r="AD177" t="str">
            <v>SUPPORT</v>
          </cell>
          <cell r="AE177" t="str">
            <v>BDS DIRECT SUPPORT</v>
          </cell>
          <cell r="AF177" t="str">
            <v>INITIAL SALE</v>
          </cell>
          <cell r="AG177" t="str">
            <v>HW SUPPORT</v>
          </cell>
          <cell r="AH177" t="str">
            <v>132-12</v>
          </cell>
          <cell r="AI177" t="str">
            <v>N/A</v>
          </cell>
          <cell r="AJ177" t="str">
            <v>None</v>
          </cell>
        </row>
        <row r="178">
          <cell r="E178" t="str">
            <v>VDX60-SVL-NDP-5</v>
          </cell>
          <cell r="F178" t="str">
            <v>ESSENTIAL NBD PARTS ONLY SUPPORT,  VDX 6720 40P &amp; 60P</v>
          </cell>
          <cell r="H178">
            <v>9419</v>
          </cell>
          <cell r="I178">
            <v>9419</v>
          </cell>
          <cell r="J178" t="str">
            <v>N</v>
          </cell>
          <cell r="R178">
            <v>6122</v>
          </cell>
          <cell r="S178">
            <v>6593</v>
          </cell>
          <cell r="T178">
            <v>6593</v>
          </cell>
          <cell r="U178">
            <v>6122</v>
          </cell>
          <cell r="W178" t="str">
            <v>A3</v>
          </cell>
          <cell r="X178">
            <v>0.35</v>
          </cell>
          <cell r="Y178">
            <v>0.3</v>
          </cell>
          <cell r="Z178">
            <v>0.3</v>
          </cell>
          <cell r="AA178">
            <v>0.35</v>
          </cell>
          <cell r="AD178" t="str">
            <v>SUPPORT</v>
          </cell>
          <cell r="AE178" t="str">
            <v>BDS DIRECT SUPPORT</v>
          </cell>
          <cell r="AF178" t="str">
            <v>INITIAL SALE</v>
          </cell>
          <cell r="AG178" t="str">
            <v>HW SUPPORT</v>
          </cell>
          <cell r="AH178" t="str">
            <v>132-12</v>
          </cell>
          <cell r="AI178" t="str">
            <v>N/A</v>
          </cell>
          <cell r="AJ178" t="str">
            <v>None</v>
          </cell>
        </row>
        <row r="179">
          <cell r="E179" t="str">
            <v>VDX60-SVL-RTF-1</v>
          </cell>
          <cell r="F179" t="str">
            <v>ESSENTIAL RTN TO FACTORY SUPPORT,  VDX 6720 40P &amp; 60P</v>
          </cell>
          <cell r="H179">
            <v>1745</v>
          </cell>
          <cell r="I179">
            <v>1745</v>
          </cell>
          <cell r="J179" t="str">
            <v>N</v>
          </cell>
          <cell r="R179">
            <v>1134</v>
          </cell>
          <cell r="S179">
            <v>1222</v>
          </cell>
          <cell r="T179">
            <v>1222</v>
          </cell>
          <cell r="U179">
            <v>1134</v>
          </cell>
          <cell r="W179" t="str">
            <v>A3</v>
          </cell>
          <cell r="X179">
            <v>0.35</v>
          </cell>
          <cell r="Y179">
            <v>0.3</v>
          </cell>
          <cell r="Z179">
            <v>0.3</v>
          </cell>
          <cell r="AA179">
            <v>0.35</v>
          </cell>
          <cell r="AD179" t="str">
            <v>SUPPORT</v>
          </cell>
          <cell r="AE179" t="str">
            <v>BDS DIRECT SUPPORT</v>
          </cell>
          <cell r="AF179" t="str">
            <v>INITIAL SALE</v>
          </cell>
          <cell r="AG179" t="str">
            <v>HW SUPPORT</v>
          </cell>
          <cell r="AH179" t="str">
            <v>132-12</v>
          </cell>
          <cell r="AI179" t="str">
            <v>N/A</v>
          </cell>
          <cell r="AJ179" t="str">
            <v>None</v>
          </cell>
        </row>
        <row r="180">
          <cell r="E180" t="str">
            <v>VDX60-SVL-RTF-2</v>
          </cell>
          <cell r="F180" t="str">
            <v>ESSENTIAL RTN TO FACTORY SUPPORT,  VDX 6720 40P &amp; 60P</v>
          </cell>
          <cell r="H180">
            <v>3316</v>
          </cell>
          <cell r="I180">
            <v>3316</v>
          </cell>
          <cell r="J180" t="str">
            <v>N</v>
          </cell>
          <cell r="R180">
            <v>2155</v>
          </cell>
          <cell r="S180">
            <v>2321</v>
          </cell>
          <cell r="T180">
            <v>2321</v>
          </cell>
          <cell r="U180">
            <v>2155</v>
          </cell>
          <cell r="W180" t="str">
            <v>A3</v>
          </cell>
          <cell r="X180">
            <v>0.35</v>
          </cell>
          <cell r="Y180">
            <v>0.3</v>
          </cell>
          <cell r="Z180">
            <v>0.3</v>
          </cell>
          <cell r="AA180">
            <v>0.35</v>
          </cell>
          <cell r="AD180" t="str">
            <v>SUPPORT</v>
          </cell>
          <cell r="AE180" t="str">
            <v>BDS DIRECT SUPPORT</v>
          </cell>
          <cell r="AF180" t="str">
            <v>INITIAL SALE</v>
          </cell>
          <cell r="AG180" t="str">
            <v>HW SUPPORT</v>
          </cell>
          <cell r="AH180" t="str">
            <v>132-12</v>
          </cell>
          <cell r="AI180" t="str">
            <v>N/A</v>
          </cell>
          <cell r="AJ180" t="str">
            <v>None</v>
          </cell>
        </row>
        <row r="181">
          <cell r="E181" t="str">
            <v>VDX60-SVL-RTF-3</v>
          </cell>
          <cell r="F181" t="str">
            <v>ESSENTIAL RTN TO FACTORY SUPPORT,  VDX 6720 40P &amp; 60P</v>
          </cell>
          <cell r="H181">
            <v>4799</v>
          </cell>
          <cell r="I181">
            <v>4799</v>
          </cell>
          <cell r="J181" t="str">
            <v>N</v>
          </cell>
          <cell r="R181">
            <v>3119</v>
          </cell>
          <cell r="S181">
            <v>3359</v>
          </cell>
          <cell r="T181">
            <v>3359</v>
          </cell>
          <cell r="U181">
            <v>3119</v>
          </cell>
          <cell r="W181" t="str">
            <v>A3</v>
          </cell>
          <cell r="X181">
            <v>0.35</v>
          </cell>
          <cell r="Y181">
            <v>0.3</v>
          </cell>
          <cell r="Z181">
            <v>0.3</v>
          </cell>
          <cell r="AA181">
            <v>0.35</v>
          </cell>
          <cell r="AD181" t="str">
            <v>SUPPORT</v>
          </cell>
          <cell r="AE181" t="str">
            <v>BDS DIRECT SUPPORT</v>
          </cell>
          <cell r="AF181" t="str">
            <v>INITIAL SALE</v>
          </cell>
          <cell r="AG181" t="str">
            <v>HW SUPPORT</v>
          </cell>
          <cell r="AH181" t="str">
            <v>132-12</v>
          </cell>
          <cell r="AI181" t="str">
            <v>N/A</v>
          </cell>
          <cell r="AJ181" t="str">
            <v>None</v>
          </cell>
        </row>
        <row r="182">
          <cell r="E182" t="str">
            <v>VDX60-SVL-RTF-4</v>
          </cell>
          <cell r="F182" t="str">
            <v>ESSENTIAL RTN TO FACTORY SUPPORT,  VDX 6720 40P &amp; 60P</v>
          </cell>
          <cell r="H182">
            <v>6398</v>
          </cell>
          <cell r="I182">
            <v>6398</v>
          </cell>
          <cell r="J182" t="str">
            <v>N</v>
          </cell>
          <cell r="R182">
            <v>4159</v>
          </cell>
          <cell r="S182">
            <v>4479</v>
          </cell>
          <cell r="T182">
            <v>4479</v>
          </cell>
          <cell r="U182">
            <v>4159</v>
          </cell>
          <cell r="W182" t="str">
            <v>A3</v>
          </cell>
          <cell r="X182">
            <v>0.35</v>
          </cell>
          <cell r="Y182">
            <v>0.3</v>
          </cell>
          <cell r="Z182">
            <v>0.3</v>
          </cell>
          <cell r="AA182">
            <v>0.35</v>
          </cell>
          <cell r="AD182" t="str">
            <v>SUPPORT</v>
          </cell>
          <cell r="AE182" t="str">
            <v>BDS DIRECT SUPPORT</v>
          </cell>
          <cell r="AF182" t="str">
            <v>INITIAL SALE</v>
          </cell>
          <cell r="AG182" t="str">
            <v>HW SUPPORT</v>
          </cell>
          <cell r="AH182" t="str">
            <v>132-12</v>
          </cell>
          <cell r="AI182" t="str">
            <v>N/A</v>
          </cell>
          <cell r="AJ182" t="str">
            <v>None</v>
          </cell>
        </row>
        <row r="183">
          <cell r="E183" t="str">
            <v>VDX60-SVL-RTF-5</v>
          </cell>
          <cell r="F183" t="str">
            <v>ESSENTIAL RTN TO FACTORY SUPPORT,  VDX 6720 40P &amp; 60P</v>
          </cell>
          <cell r="H183">
            <v>7998</v>
          </cell>
          <cell r="I183">
            <v>7998</v>
          </cell>
          <cell r="J183" t="str">
            <v>N</v>
          </cell>
          <cell r="R183">
            <v>5199</v>
          </cell>
          <cell r="S183">
            <v>5599</v>
          </cell>
          <cell r="T183">
            <v>5599</v>
          </cell>
          <cell r="U183">
            <v>5199</v>
          </cell>
          <cell r="W183" t="str">
            <v>A3</v>
          </cell>
          <cell r="X183">
            <v>0.35</v>
          </cell>
          <cell r="Y183">
            <v>0.3</v>
          </cell>
          <cell r="Z183">
            <v>0.3</v>
          </cell>
          <cell r="AA183">
            <v>0.35</v>
          </cell>
          <cell r="AD183" t="str">
            <v>SUPPORT</v>
          </cell>
          <cell r="AE183" t="str">
            <v>BDS DIRECT SUPPORT</v>
          </cell>
          <cell r="AF183" t="str">
            <v>INITIAL SALE</v>
          </cell>
          <cell r="AG183" t="str">
            <v>HW SUPPORT</v>
          </cell>
          <cell r="AH183" t="str">
            <v>132-12</v>
          </cell>
          <cell r="AI183" t="str">
            <v>N/A</v>
          </cell>
          <cell r="AJ183" t="str">
            <v>None</v>
          </cell>
        </row>
        <row r="184">
          <cell r="E184" t="str">
            <v>VDX60VC-SVL-SW-1</v>
          </cell>
          <cell r="F184" t="str">
            <v>ESSENTIAL APP SUPPORT 24X7,  VCS Lic for VDX 6720 40P &amp; 60P</v>
          </cell>
          <cell r="H184">
            <v>1620</v>
          </cell>
          <cell r="I184">
            <v>1620</v>
          </cell>
          <cell r="J184" t="str">
            <v>N</v>
          </cell>
          <cell r="R184">
            <v>1053</v>
          </cell>
          <cell r="S184">
            <v>1134</v>
          </cell>
          <cell r="T184">
            <v>1134</v>
          </cell>
          <cell r="U184">
            <v>1053</v>
          </cell>
          <cell r="W184" t="str">
            <v>A3</v>
          </cell>
          <cell r="X184">
            <v>0.35</v>
          </cell>
          <cell r="Y184">
            <v>0.3</v>
          </cell>
          <cell r="Z184">
            <v>0.3</v>
          </cell>
          <cell r="AA184">
            <v>0.35</v>
          </cell>
          <cell r="AD184" t="str">
            <v>SUPPORT</v>
          </cell>
          <cell r="AE184" t="str">
            <v>BDS DIRECT SUPPORT</v>
          </cell>
          <cell r="AF184" t="str">
            <v>INITIAL SALE</v>
          </cell>
          <cell r="AG184" t="str">
            <v>SW SUPPORT</v>
          </cell>
          <cell r="AH184" t="str">
            <v>132-34</v>
          </cell>
          <cell r="AI184" t="str">
            <v>N/A</v>
          </cell>
          <cell r="AJ184" t="str">
            <v>None</v>
          </cell>
        </row>
        <row r="185">
          <cell r="E185" t="str">
            <v>VDX60VC-SVL-SW-2</v>
          </cell>
          <cell r="F185" t="str">
            <v>ESSENTIAL APP SUPPORT 24X7,  VCS Lic for VDX 6720 40P &amp; 60P</v>
          </cell>
          <cell r="H185">
            <v>3078</v>
          </cell>
          <cell r="I185">
            <v>3078</v>
          </cell>
          <cell r="J185" t="str">
            <v>N</v>
          </cell>
          <cell r="R185">
            <v>2001</v>
          </cell>
          <cell r="S185">
            <v>2155</v>
          </cell>
          <cell r="T185">
            <v>2155</v>
          </cell>
          <cell r="U185">
            <v>2001</v>
          </cell>
          <cell r="W185" t="str">
            <v>A3</v>
          </cell>
          <cell r="X185">
            <v>0.35</v>
          </cell>
          <cell r="Y185">
            <v>0.3</v>
          </cell>
          <cell r="Z185">
            <v>0.3</v>
          </cell>
          <cell r="AA185">
            <v>0.35</v>
          </cell>
          <cell r="AD185" t="str">
            <v>SUPPORT</v>
          </cell>
          <cell r="AE185" t="str">
            <v>BDS DIRECT SUPPORT</v>
          </cell>
          <cell r="AF185" t="str">
            <v>INITIAL SALE</v>
          </cell>
          <cell r="AG185" t="str">
            <v>SW SUPPORT</v>
          </cell>
          <cell r="AH185" t="str">
            <v>132-34</v>
          </cell>
          <cell r="AI185" t="str">
            <v>N/A</v>
          </cell>
          <cell r="AJ185" t="str">
            <v>None</v>
          </cell>
        </row>
        <row r="186">
          <cell r="E186" t="str">
            <v>VDX60VC-SVL-SW-3</v>
          </cell>
          <cell r="F186" t="str">
            <v>ESSENTIAL APP SUPPORT 24X7,  VCS Lic for VDX 6720 40P &amp; 60P</v>
          </cell>
          <cell r="H186">
            <v>4455</v>
          </cell>
          <cell r="I186">
            <v>4455</v>
          </cell>
          <cell r="J186" t="str">
            <v>N</v>
          </cell>
          <cell r="R186">
            <v>2896</v>
          </cell>
          <cell r="S186">
            <v>3119</v>
          </cell>
          <cell r="T186">
            <v>3119</v>
          </cell>
          <cell r="U186">
            <v>2896</v>
          </cell>
          <cell r="W186" t="str">
            <v>A3</v>
          </cell>
          <cell r="X186">
            <v>0.35</v>
          </cell>
          <cell r="Y186">
            <v>0.3</v>
          </cell>
          <cell r="Z186">
            <v>0.3</v>
          </cell>
          <cell r="AA186">
            <v>0.35</v>
          </cell>
          <cell r="AD186" t="str">
            <v>SUPPORT</v>
          </cell>
          <cell r="AE186" t="str">
            <v>BDS DIRECT SUPPORT</v>
          </cell>
          <cell r="AF186" t="str">
            <v>INITIAL SALE</v>
          </cell>
          <cell r="AG186" t="str">
            <v>SW SUPPORT</v>
          </cell>
          <cell r="AH186" t="str">
            <v>132-34</v>
          </cell>
          <cell r="AI186" t="str">
            <v>N/A</v>
          </cell>
          <cell r="AJ186" t="str">
            <v>None</v>
          </cell>
        </row>
        <row r="187">
          <cell r="E187" t="str">
            <v>VDX60VC-SVL-SW-4</v>
          </cell>
          <cell r="F187" t="str">
            <v>ESSENTIAL APP SUPPORT 24X7,  VCS Lic for VDX 6720 40P &amp; 60P</v>
          </cell>
          <cell r="H187">
            <v>5940</v>
          </cell>
          <cell r="I187">
            <v>5940</v>
          </cell>
          <cell r="J187" t="str">
            <v>N</v>
          </cell>
          <cell r="R187">
            <v>3861</v>
          </cell>
          <cell r="S187">
            <v>4158</v>
          </cell>
          <cell r="T187">
            <v>4158</v>
          </cell>
          <cell r="U187">
            <v>3861</v>
          </cell>
          <cell r="W187" t="str">
            <v>A3</v>
          </cell>
          <cell r="X187">
            <v>0.35</v>
          </cell>
          <cell r="Y187">
            <v>0.3</v>
          </cell>
          <cell r="Z187">
            <v>0.3</v>
          </cell>
          <cell r="AA187">
            <v>0.35</v>
          </cell>
          <cell r="AD187" t="str">
            <v>SUPPORT</v>
          </cell>
          <cell r="AE187" t="str">
            <v>BDS DIRECT SUPPORT</v>
          </cell>
          <cell r="AF187" t="str">
            <v>INITIAL SALE</v>
          </cell>
          <cell r="AG187" t="str">
            <v>SW SUPPORT</v>
          </cell>
          <cell r="AH187" t="str">
            <v>132-34</v>
          </cell>
          <cell r="AI187" t="str">
            <v>N/A</v>
          </cell>
          <cell r="AJ187" t="str">
            <v>None</v>
          </cell>
        </row>
        <row r="188">
          <cell r="E188" t="str">
            <v>VDX60VC-SVL-SW-5</v>
          </cell>
          <cell r="F188" t="str">
            <v>ESSENTIAL APP SUPPORT 24X7,  VCS Lic for VDX 6720 40P &amp; 60P</v>
          </cell>
          <cell r="H188">
            <v>7425</v>
          </cell>
          <cell r="I188">
            <v>7425</v>
          </cell>
          <cell r="J188" t="str">
            <v>N</v>
          </cell>
          <cell r="R188">
            <v>4826</v>
          </cell>
          <cell r="S188">
            <v>5198</v>
          </cell>
          <cell r="T188">
            <v>5198</v>
          </cell>
          <cell r="U188">
            <v>4826</v>
          </cell>
          <cell r="W188" t="str">
            <v>A3</v>
          </cell>
          <cell r="X188">
            <v>0.35</v>
          </cell>
          <cell r="Y188">
            <v>0.3</v>
          </cell>
          <cell r="Z188">
            <v>0.3</v>
          </cell>
          <cell r="AA188">
            <v>0.35</v>
          </cell>
          <cell r="AD188" t="str">
            <v>SUPPORT</v>
          </cell>
          <cell r="AE188" t="str">
            <v>BDS DIRECT SUPPORT</v>
          </cell>
          <cell r="AF188" t="str">
            <v>INITIAL SALE</v>
          </cell>
          <cell r="AG188" t="str">
            <v>SW SUPPORT</v>
          </cell>
          <cell r="AH188" t="str">
            <v>132-34</v>
          </cell>
          <cell r="AI188" t="str">
            <v>N/A</v>
          </cell>
          <cell r="AJ188" t="str">
            <v>None</v>
          </cell>
        </row>
        <row r="189">
          <cell r="E189" t="str">
            <v>BR-VDX6730-24-F</v>
          </cell>
          <cell r="F189" t="str">
            <v>VDX 6730, 24P SFP+, AC, NON-PORT SIDE EXHAUST AF</v>
          </cell>
          <cell r="H189">
            <v>16080</v>
          </cell>
          <cell r="I189">
            <v>16080</v>
          </cell>
          <cell r="J189" t="str">
            <v>A</v>
          </cell>
          <cell r="R189">
            <v>9326</v>
          </cell>
          <cell r="S189">
            <v>9648</v>
          </cell>
          <cell r="T189">
            <v>8362</v>
          </cell>
          <cell r="U189">
            <v>8040</v>
          </cell>
          <cell r="W189" t="str">
            <v>A1</v>
          </cell>
          <cell r="X189">
            <v>0.42</v>
          </cell>
          <cell r="Y189">
            <v>0.4</v>
          </cell>
          <cell r="Z189">
            <v>0.48</v>
          </cell>
          <cell r="AA189">
            <v>0.5</v>
          </cell>
          <cell r="AD189" t="str">
            <v>HARDWARE</v>
          </cell>
          <cell r="AE189" t="str">
            <v>L2-3 FIXED</v>
          </cell>
          <cell r="AF189" t="str">
            <v>VDX6730-32</v>
          </cell>
          <cell r="AG189" t="str">
            <v>HARDWARE</v>
          </cell>
          <cell r="AH189" t="str">
            <v>132-8</v>
          </cell>
          <cell r="AI189" t="str">
            <v>TAA</v>
          </cell>
          <cell r="AJ189" t="str">
            <v>13 mos</v>
          </cell>
        </row>
        <row r="190">
          <cell r="E190" t="str">
            <v>BR-VDX6730-24-R</v>
          </cell>
          <cell r="F190" t="str">
            <v>VDX 6730, 24P SFP+, AC, PORT SIDE EXHAUST AF</v>
          </cell>
          <cell r="H190">
            <v>16080</v>
          </cell>
          <cell r="I190">
            <v>16080</v>
          </cell>
          <cell r="J190" t="str">
            <v>A</v>
          </cell>
          <cell r="R190">
            <v>9326</v>
          </cell>
          <cell r="S190">
            <v>9648</v>
          </cell>
          <cell r="T190">
            <v>8362</v>
          </cell>
          <cell r="U190">
            <v>8040</v>
          </cell>
          <cell r="W190" t="str">
            <v>A1</v>
          </cell>
          <cell r="X190">
            <v>0.42</v>
          </cell>
          <cell r="Y190">
            <v>0.4</v>
          </cell>
          <cell r="Z190">
            <v>0.48</v>
          </cell>
          <cell r="AA190">
            <v>0.5</v>
          </cell>
          <cell r="AD190" t="str">
            <v>HARDWARE</v>
          </cell>
          <cell r="AE190" t="str">
            <v>L2-3 FIXED</v>
          </cell>
          <cell r="AF190" t="str">
            <v>VDX6730-32</v>
          </cell>
          <cell r="AG190" t="str">
            <v>HARDWARE</v>
          </cell>
          <cell r="AH190" t="str">
            <v>132-8</v>
          </cell>
          <cell r="AI190" t="str">
            <v>TAA</v>
          </cell>
          <cell r="AJ190" t="str">
            <v>13 mos</v>
          </cell>
        </row>
        <row r="191">
          <cell r="E191" t="str">
            <v>BR-VDX6730-16-F</v>
          </cell>
          <cell r="F191" t="str">
            <v>VDX 6730, 16P SFP+, AC, NON-PORT SIDE EXHAUST AF</v>
          </cell>
          <cell r="H191">
            <v>10720</v>
          </cell>
          <cell r="I191">
            <v>10720</v>
          </cell>
          <cell r="J191" t="str">
            <v>A</v>
          </cell>
          <cell r="R191">
            <v>6218</v>
          </cell>
          <cell r="S191">
            <v>6432</v>
          </cell>
          <cell r="T191">
            <v>5574</v>
          </cell>
          <cell r="U191">
            <v>5360</v>
          </cell>
          <cell r="W191" t="str">
            <v>A1</v>
          </cell>
          <cell r="X191">
            <v>0.42</v>
          </cell>
          <cell r="Y191">
            <v>0.4</v>
          </cell>
          <cell r="Z191">
            <v>0.48</v>
          </cell>
          <cell r="AA191">
            <v>0.5</v>
          </cell>
          <cell r="AD191" t="str">
            <v>HARDWARE</v>
          </cell>
          <cell r="AE191" t="str">
            <v>L2-3 FIXED</v>
          </cell>
          <cell r="AF191" t="str">
            <v>VDX6730-32</v>
          </cell>
          <cell r="AG191" t="str">
            <v>HARDWARE</v>
          </cell>
          <cell r="AH191" t="str">
            <v>132-8</v>
          </cell>
          <cell r="AI191" t="str">
            <v>TAA</v>
          </cell>
          <cell r="AJ191" t="str">
            <v>13 mos</v>
          </cell>
        </row>
        <row r="192">
          <cell r="E192" t="str">
            <v>BR-VDX6730-16-R</v>
          </cell>
          <cell r="F192" t="str">
            <v>VDX 6730, 16P SFP+, AC, PORT SIDE EXHAUST AF</v>
          </cell>
          <cell r="H192">
            <v>10720</v>
          </cell>
          <cell r="I192">
            <v>10720</v>
          </cell>
          <cell r="J192" t="str">
            <v>A</v>
          </cell>
          <cell r="R192">
            <v>6218</v>
          </cell>
          <cell r="S192">
            <v>6432</v>
          </cell>
          <cell r="T192">
            <v>5574</v>
          </cell>
          <cell r="U192">
            <v>5360</v>
          </cell>
          <cell r="W192" t="str">
            <v>A1</v>
          </cell>
          <cell r="X192">
            <v>0.42</v>
          </cell>
          <cell r="Y192">
            <v>0.4</v>
          </cell>
          <cell r="Z192">
            <v>0.48</v>
          </cell>
          <cell r="AA192">
            <v>0.5</v>
          </cell>
          <cell r="AD192" t="str">
            <v>HARDWARE</v>
          </cell>
          <cell r="AE192" t="str">
            <v>L2-3 FIXED</v>
          </cell>
          <cell r="AF192" t="str">
            <v>VDX6730-32</v>
          </cell>
          <cell r="AG192" t="str">
            <v>HARDWARE</v>
          </cell>
          <cell r="AH192" t="str">
            <v>132-8</v>
          </cell>
          <cell r="AI192" t="str">
            <v>TAA</v>
          </cell>
          <cell r="AJ192" t="str">
            <v>13 mos</v>
          </cell>
        </row>
        <row r="193">
          <cell r="E193" t="str">
            <v>BR-VDX6730-60-F</v>
          </cell>
          <cell r="F193" t="str">
            <v>VDX 6730, 60P SFP+, AC, NON-PORT SIDE EXHAUST AF</v>
          </cell>
          <cell r="H193">
            <v>40200</v>
          </cell>
          <cell r="I193">
            <v>40200</v>
          </cell>
          <cell r="J193" t="str">
            <v>A</v>
          </cell>
          <cell r="R193">
            <v>23316</v>
          </cell>
          <cell r="S193">
            <v>24120</v>
          </cell>
          <cell r="T193">
            <v>20904</v>
          </cell>
          <cell r="U193">
            <v>20100</v>
          </cell>
          <cell r="W193" t="str">
            <v>A1</v>
          </cell>
          <cell r="X193">
            <v>0.42</v>
          </cell>
          <cell r="Y193">
            <v>0.4</v>
          </cell>
          <cell r="Z193">
            <v>0.48</v>
          </cell>
          <cell r="AA193">
            <v>0.5</v>
          </cell>
          <cell r="AD193" t="str">
            <v>HARDWARE</v>
          </cell>
          <cell r="AE193" t="str">
            <v>L2-3 FIXED</v>
          </cell>
          <cell r="AF193" t="str">
            <v>VDX6730-76</v>
          </cell>
          <cell r="AG193" t="str">
            <v>HARDWARE</v>
          </cell>
          <cell r="AH193" t="str">
            <v>132-8</v>
          </cell>
          <cell r="AI193" t="str">
            <v>TAA</v>
          </cell>
          <cell r="AJ193" t="str">
            <v>13 mos</v>
          </cell>
        </row>
        <row r="194">
          <cell r="E194" t="str">
            <v>BR-VDX6730-60-R</v>
          </cell>
          <cell r="F194" t="str">
            <v>VDX 6730, 60P SFP+, AC, PORT SIDE EXHAUST AF</v>
          </cell>
          <cell r="H194">
            <v>40200</v>
          </cell>
          <cell r="I194">
            <v>40200</v>
          </cell>
          <cell r="J194" t="str">
            <v>A</v>
          </cell>
          <cell r="R194">
            <v>23316</v>
          </cell>
          <cell r="S194">
            <v>24120</v>
          </cell>
          <cell r="T194">
            <v>20904</v>
          </cell>
          <cell r="U194">
            <v>20100</v>
          </cell>
          <cell r="W194" t="str">
            <v>A1</v>
          </cell>
          <cell r="X194">
            <v>0.42</v>
          </cell>
          <cell r="Y194">
            <v>0.4</v>
          </cell>
          <cell r="Z194">
            <v>0.48</v>
          </cell>
          <cell r="AA194">
            <v>0.5</v>
          </cell>
          <cell r="AD194" t="str">
            <v>HARDWARE</v>
          </cell>
          <cell r="AE194" t="str">
            <v>L2-3 FIXED</v>
          </cell>
          <cell r="AF194" t="str">
            <v>VDX6730-76</v>
          </cell>
          <cell r="AG194" t="str">
            <v>HARDWARE</v>
          </cell>
          <cell r="AH194" t="str">
            <v>132-8</v>
          </cell>
          <cell r="AI194" t="str">
            <v>TAA</v>
          </cell>
          <cell r="AJ194" t="str">
            <v>13 mos</v>
          </cell>
        </row>
        <row r="195">
          <cell r="E195" t="str">
            <v>BR-VDX6730-40-F</v>
          </cell>
          <cell r="F195" t="str">
            <v>VDX 6730, 40P SFP+, AC, NON-PORT SIDE EXHAUST AF</v>
          </cell>
          <cell r="H195">
            <v>26800</v>
          </cell>
          <cell r="I195">
            <v>26800</v>
          </cell>
          <cell r="J195" t="str">
            <v>A</v>
          </cell>
          <cell r="R195">
            <v>15544</v>
          </cell>
          <cell r="S195">
            <v>16080</v>
          </cell>
          <cell r="T195">
            <v>13936</v>
          </cell>
          <cell r="U195">
            <v>13400</v>
          </cell>
          <cell r="W195" t="str">
            <v>A1</v>
          </cell>
          <cell r="X195">
            <v>0.42</v>
          </cell>
          <cell r="Y195">
            <v>0.4</v>
          </cell>
          <cell r="Z195">
            <v>0.48</v>
          </cell>
          <cell r="AA195">
            <v>0.5</v>
          </cell>
          <cell r="AD195" t="str">
            <v>HARDWARE</v>
          </cell>
          <cell r="AE195" t="str">
            <v>L2-3 FIXED</v>
          </cell>
          <cell r="AF195" t="str">
            <v>VDX6730-76</v>
          </cell>
          <cell r="AG195" t="str">
            <v>HARDWARE</v>
          </cell>
          <cell r="AH195" t="str">
            <v>132-8</v>
          </cell>
          <cell r="AI195" t="str">
            <v>TAA</v>
          </cell>
          <cell r="AJ195" t="str">
            <v>13 mos</v>
          </cell>
        </row>
        <row r="196">
          <cell r="E196" t="str">
            <v>BR-VDX6730-40-R</v>
          </cell>
          <cell r="F196" t="str">
            <v>VDX 6730, 40P SFP+, AC, PORT SIDE EXHAUST AF</v>
          </cell>
          <cell r="H196">
            <v>26800</v>
          </cell>
          <cell r="I196">
            <v>26800</v>
          </cell>
          <cell r="J196" t="str">
            <v>A</v>
          </cell>
          <cell r="R196">
            <v>15544</v>
          </cell>
          <cell r="S196">
            <v>16080</v>
          </cell>
          <cell r="T196">
            <v>13936</v>
          </cell>
          <cell r="U196">
            <v>13400</v>
          </cell>
          <cell r="W196" t="str">
            <v>A1</v>
          </cell>
          <cell r="X196">
            <v>0.42</v>
          </cell>
          <cell r="Y196">
            <v>0.4</v>
          </cell>
          <cell r="Z196">
            <v>0.48</v>
          </cell>
          <cell r="AA196">
            <v>0.5</v>
          </cell>
          <cell r="AD196" t="str">
            <v>HARDWARE</v>
          </cell>
          <cell r="AE196" t="str">
            <v>L2-3 FIXED</v>
          </cell>
          <cell r="AF196" t="str">
            <v>VDX6730-76</v>
          </cell>
          <cell r="AG196" t="str">
            <v>HARDWARE</v>
          </cell>
          <cell r="AH196" t="str">
            <v>132-8</v>
          </cell>
          <cell r="AI196" t="str">
            <v>TAA</v>
          </cell>
          <cell r="AJ196" t="str">
            <v>13 mos</v>
          </cell>
        </row>
        <row r="197">
          <cell r="E197" t="str">
            <v>XBR-VDX6730-16-F</v>
          </cell>
          <cell r="F197" t="str">
            <v>VDX 6730, 16P SFP+, FRU, AC, NON-PORT SIDE EXHAUST AF</v>
          </cell>
          <cell r="H197">
            <v>10720</v>
          </cell>
          <cell r="I197">
            <v>10720</v>
          </cell>
          <cell r="J197" t="str">
            <v>A</v>
          </cell>
          <cell r="R197">
            <v>6218</v>
          </cell>
          <cell r="S197">
            <v>6432</v>
          </cell>
          <cell r="T197">
            <v>5574</v>
          </cell>
          <cell r="U197">
            <v>5360</v>
          </cell>
          <cell r="W197" t="str">
            <v>A1</v>
          </cell>
          <cell r="X197">
            <v>0.42</v>
          </cell>
          <cell r="Y197">
            <v>0.4</v>
          </cell>
          <cell r="Z197">
            <v>0.48</v>
          </cell>
          <cell r="AA197">
            <v>0.5</v>
          </cell>
          <cell r="AD197" t="str">
            <v>HARDWARE</v>
          </cell>
          <cell r="AE197" t="str">
            <v>L2-3 FIXED</v>
          </cell>
          <cell r="AF197" t="str">
            <v>VDX6730-32</v>
          </cell>
          <cell r="AG197" t="str">
            <v>HARDWARE</v>
          </cell>
          <cell r="AH197" t="str">
            <v>132-8</v>
          </cell>
          <cell r="AI197" t="str">
            <v>TAA</v>
          </cell>
          <cell r="AJ197" t="str">
            <v>13 mos</v>
          </cell>
        </row>
        <row r="198">
          <cell r="E198" t="str">
            <v>XBR-VDX6730-16-R</v>
          </cell>
          <cell r="F198" t="str">
            <v>VDX 6730, 16P SFP+, FRU, AC, PORT SIDE EXHAUST AF</v>
          </cell>
          <cell r="H198">
            <v>10720</v>
          </cell>
          <cell r="I198">
            <v>10720</v>
          </cell>
          <cell r="J198" t="str">
            <v>A</v>
          </cell>
          <cell r="R198">
            <v>6218</v>
          </cell>
          <cell r="S198">
            <v>6432</v>
          </cell>
          <cell r="T198">
            <v>5574</v>
          </cell>
          <cell r="U198">
            <v>5360</v>
          </cell>
          <cell r="W198" t="str">
            <v>A1</v>
          </cell>
          <cell r="X198">
            <v>0.42</v>
          </cell>
          <cell r="Y198">
            <v>0.4</v>
          </cell>
          <cell r="Z198">
            <v>0.48</v>
          </cell>
          <cell r="AA198">
            <v>0.5</v>
          </cell>
          <cell r="AD198" t="str">
            <v>HARDWARE</v>
          </cell>
          <cell r="AE198" t="str">
            <v>L2-3 FIXED</v>
          </cell>
          <cell r="AF198" t="str">
            <v>VDX6730-32</v>
          </cell>
          <cell r="AG198" t="str">
            <v>HARDWARE</v>
          </cell>
          <cell r="AH198" t="str">
            <v>132-8</v>
          </cell>
          <cell r="AI198" t="str">
            <v>TAA</v>
          </cell>
          <cell r="AJ198" t="str">
            <v>13 mos</v>
          </cell>
        </row>
        <row r="199">
          <cell r="E199" t="str">
            <v>XBR-VDX6730-40-F</v>
          </cell>
          <cell r="F199" t="str">
            <v>VDX 6730, 40P SFP+, FRU, AC, NON-PORT SIDE EXHAUST AF</v>
          </cell>
          <cell r="H199">
            <v>26800</v>
          </cell>
          <cell r="I199">
            <v>26800</v>
          </cell>
          <cell r="J199" t="str">
            <v>A</v>
          </cell>
          <cell r="R199">
            <v>15544</v>
          </cell>
          <cell r="S199">
            <v>16080</v>
          </cell>
          <cell r="T199">
            <v>13936</v>
          </cell>
          <cell r="U199">
            <v>13400</v>
          </cell>
          <cell r="W199" t="str">
            <v>A1</v>
          </cell>
          <cell r="X199">
            <v>0.42</v>
          </cell>
          <cell r="Y199">
            <v>0.4</v>
          </cell>
          <cell r="Z199">
            <v>0.48</v>
          </cell>
          <cell r="AA199">
            <v>0.5</v>
          </cell>
          <cell r="AD199" t="str">
            <v>HARDWARE</v>
          </cell>
          <cell r="AE199" t="str">
            <v>L2-3 FIXED</v>
          </cell>
          <cell r="AF199" t="str">
            <v>VDX6730-76</v>
          </cell>
          <cell r="AG199" t="str">
            <v>HARDWARE</v>
          </cell>
          <cell r="AH199" t="str">
            <v>132-8</v>
          </cell>
          <cell r="AI199" t="str">
            <v>TAA</v>
          </cell>
          <cell r="AJ199" t="str">
            <v>13 mos</v>
          </cell>
        </row>
        <row r="200">
          <cell r="E200" t="str">
            <v>XBR-VDX6730-40-R</v>
          </cell>
          <cell r="F200" t="str">
            <v>VDX 6730, 40P SFP+, FRU, AC, PORT SIDE EXHAUST AF</v>
          </cell>
          <cell r="H200">
            <v>26800</v>
          </cell>
          <cell r="I200">
            <v>26800</v>
          </cell>
          <cell r="J200" t="str">
            <v>A</v>
          </cell>
          <cell r="R200">
            <v>15544</v>
          </cell>
          <cell r="S200">
            <v>16080</v>
          </cell>
          <cell r="T200">
            <v>13936</v>
          </cell>
          <cell r="U200">
            <v>13400</v>
          </cell>
          <cell r="W200" t="str">
            <v>A1</v>
          </cell>
          <cell r="X200">
            <v>0.42</v>
          </cell>
          <cell r="Y200">
            <v>0.4</v>
          </cell>
          <cell r="Z200">
            <v>0.48</v>
          </cell>
          <cell r="AA200">
            <v>0.5</v>
          </cell>
          <cell r="AD200" t="str">
            <v>HARDWARE</v>
          </cell>
          <cell r="AE200" t="str">
            <v>L2-3 FIXED</v>
          </cell>
          <cell r="AF200" t="str">
            <v>VDX6730-76</v>
          </cell>
          <cell r="AG200" t="str">
            <v>HARDWARE</v>
          </cell>
          <cell r="AH200" t="str">
            <v>132-8</v>
          </cell>
          <cell r="AI200" t="str">
            <v>TAA</v>
          </cell>
          <cell r="AJ200" t="str">
            <v>13 mos</v>
          </cell>
        </row>
        <row r="201">
          <cell r="E201" t="str">
            <v>BR-VDX6730-32-FCoE-F</v>
          </cell>
          <cell r="F201" t="str">
            <v>VDX 6730,24P SFP+,8 8G FC,FC optics,VCS Lic,FCoE Lic,AC,Non-PORT SIDE EXHAUST AF</v>
          </cell>
          <cell r="H201">
            <v>30680</v>
          </cell>
          <cell r="I201">
            <v>30680</v>
          </cell>
          <cell r="J201" t="str">
            <v>A</v>
          </cell>
          <cell r="R201">
            <v>17794</v>
          </cell>
          <cell r="S201">
            <v>18408</v>
          </cell>
          <cell r="T201">
            <v>15954</v>
          </cell>
          <cell r="U201">
            <v>15340</v>
          </cell>
          <cell r="W201" t="str">
            <v>A1</v>
          </cell>
          <cell r="X201">
            <v>0.42</v>
          </cell>
          <cell r="Y201">
            <v>0.4</v>
          </cell>
          <cell r="Z201">
            <v>0.48</v>
          </cell>
          <cell r="AA201">
            <v>0.5</v>
          </cell>
          <cell r="AD201" t="str">
            <v>HARDWARE</v>
          </cell>
          <cell r="AE201" t="str">
            <v>L2-3 FIXED</v>
          </cell>
          <cell r="AF201" t="str">
            <v>VDX6730-32</v>
          </cell>
          <cell r="AG201" t="str">
            <v>HARDWARE</v>
          </cell>
          <cell r="AH201" t="str">
            <v>132-8</v>
          </cell>
          <cell r="AI201" t="str">
            <v>TAA</v>
          </cell>
          <cell r="AJ201" t="str">
            <v>13 mos</v>
          </cell>
        </row>
        <row r="202">
          <cell r="E202" t="str">
            <v>BR-VDX6730-32-FCoE-R</v>
          </cell>
          <cell r="F202" t="str">
            <v>VDX 6730,24P SFP+,8 8G FC,FC optics,VCS Lic,FCoE Lic,AC,PORT SIDE EXHAUST AF</v>
          </cell>
          <cell r="H202">
            <v>30680</v>
          </cell>
          <cell r="I202">
            <v>30680</v>
          </cell>
          <cell r="J202" t="str">
            <v>A</v>
          </cell>
          <cell r="R202">
            <v>17794</v>
          </cell>
          <cell r="S202">
            <v>18408</v>
          </cell>
          <cell r="T202">
            <v>15954</v>
          </cell>
          <cell r="U202">
            <v>15340</v>
          </cell>
          <cell r="W202" t="str">
            <v>A1</v>
          </cell>
          <cell r="X202">
            <v>0.42</v>
          </cell>
          <cell r="Y202">
            <v>0.4</v>
          </cell>
          <cell r="Z202">
            <v>0.48</v>
          </cell>
          <cell r="AA202">
            <v>0.5</v>
          </cell>
          <cell r="AD202" t="str">
            <v>HARDWARE</v>
          </cell>
          <cell r="AE202" t="str">
            <v>L2-3 FIXED</v>
          </cell>
          <cell r="AF202" t="str">
            <v>VDX6730-32</v>
          </cell>
          <cell r="AG202" t="str">
            <v>HARDWARE</v>
          </cell>
          <cell r="AH202" t="str">
            <v>132-8</v>
          </cell>
          <cell r="AI202" t="str">
            <v>TAA</v>
          </cell>
          <cell r="AJ202" t="str">
            <v>13 mos</v>
          </cell>
        </row>
        <row r="203">
          <cell r="E203" t="str">
            <v>BR-VDX6730-76-FCoE-F</v>
          </cell>
          <cell r="F203" t="str">
            <v>VDX 6730,60P SFP+,16 8G FC,FC optics,VCS Lic,FCoE Lic,AC,Non-PORT SIDE EXHAUST AF</v>
          </cell>
          <cell r="H203">
            <v>75200</v>
          </cell>
          <cell r="I203">
            <v>75200</v>
          </cell>
          <cell r="J203" t="str">
            <v>A</v>
          </cell>
          <cell r="R203">
            <v>43616</v>
          </cell>
          <cell r="S203">
            <v>45120</v>
          </cell>
          <cell r="T203">
            <v>39104</v>
          </cell>
          <cell r="U203">
            <v>37600</v>
          </cell>
          <cell r="W203" t="str">
            <v>A1</v>
          </cell>
          <cell r="X203">
            <v>0.42</v>
          </cell>
          <cell r="Y203">
            <v>0.4</v>
          </cell>
          <cell r="Z203">
            <v>0.48</v>
          </cell>
          <cell r="AA203">
            <v>0.5</v>
          </cell>
          <cell r="AD203" t="str">
            <v>HARDWARE</v>
          </cell>
          <cell r="AE203" t="str">
            <v>L2-3 FIXED</v>
          </cell>
          <cell r="AF203" t="str">
            <v>VDX6730-76</v>
          </cell>
          <cell r="AG203" t="str">
            <v>HARDWARE</v>
          </cell>
          <cell r="AH203" t="str">
            <v>132-8</v>
          </cell>
          <cell r="AI203" t="str">
            <v>TAA</v>
          </cell>
          <cell r="AJ203" t="str">
            <v>13 mos</v>
          </cell>
        </row>
        <row r="204">
          <cell r="E204" t="str">
            <v>BR-VDX6730-76-FCoE-R</v>
          </cell>
          <cell r="F204" t="str">
            <v>VDX 6730,60P SFP+,16 8G FC,FC optics,VCS Lic,FCoE Lic,AC,PORT SIDE EXHAUST AF</v>
          </cell>
          <cell r="H204">
            <v>75200</v>
          </cell>
          <cell r="I204">
            <v>75200</v>
          </cell>
          <cell r="J204" t="str">
            <v>A</v>
          </cell>
          <cell r="R204">
            <v>43616</v>
          </cell>
          <cell r="S204">
            <v>45120</v>
          </cell>
          <cell r="T204">
            <v>39104</v>
          </cell>
          <cell r="U204">
            <v>37600</v>
          </cell>
          <cell r="W204" t="str">
            <v>A1</v>
          </cell>
          <cell r="X204">
            <v>0.42</v>
          </cell>
          <cell r="Y204">
            <v>0.4</v>
          </cell>
          <cell r="Z204">
            <v>0.48</v>
          </cell>
          <cell r="AA204">
            <v>0.5</v>
          </cell>
          <cell r="AD204" t="str">
            <v>HARDWARE</v>
          </cell>
          <cell r="AE204" t="str">
            <v>L2-3 FIXED</v>
          </cell>
          <cell r="AF204" t="str">
            <v>VDX6730-76</v>
          </cell>
          <cell r="AG204" t="str">
            <v>HARDWARE</v>
          </cell>
          <cell r="AH204" t="str">
            <v>132-8</v>
          </cell>
          <cell r="AI204" t="str">
            <v>TAA</v>
          </cell>
          <cell r="AJ204" t="str">
            <v>13 mos</v>
          </cell>
        </row>
        <row r="205">
          <cell r="E205" t="str">
            <v>XBR-VDX6730-32-FCoE-F</v>
          </cell>
          <cell r="F205" t="str">
            <v>VDX 6730, 24P SFP+, 8 8G FC, FC optics, VCS Lic, FCoE Lic, AC, NON-PORT SIDE EXHAUST AF</v>
          </cell>
          <cell r="H205">
            <v>30680</v>
          </cell>
          <cell r="I205">
            <v>30680</v>
          </cell>
          <cell r="J205" t="str">
            <v>A</v>
          </cell>
          <cell r="R205">
            <v>17794</v>
          </cell>
          <cell r="S205">
            <v>18408</v>
          </cell>
          <cell r="T205">
            <v>15954</v>
          </cell>
          <cell r="U205">
            <v>15340</v>
          </cell>
          <cell r="W205" t="str">
            <v>A1</v>
          </cell>
          <cell r="X205">
            <v>0.42</v>
          </cell>
          <cell r="Y205">
            <v>0.4</v>
          </cell>
          <cell r="Z205">
            <v>0.48</v>
          </cell>
          <cell r="AA205">
            <v>0.5</v>
          </cell>
          <cell r="AD205" t="str">
            <v>HARDWARE</v>
          </cell>
          <cell r="AE205" t="str">
            <v>L2-3 FIXED</v>
          </cell>
          <cell r="AF205" t="str">
            <v>VDX6730-32</v>
          </cell>
          <cell r="AG205" t="str">
            <v>HARDWARE</v>
          </cell>
          <cell r="AH205" t="str">
            <v>132-8</v>
          </cell>
          <cell r="AI205" t="str">
            <v>TAA</v>
          </cell>
          <cell r="AJ205" t="str">
            <v>13 mos</v>
          </cell>
        </row>
        <row r="206">
          <cell r="E206" t="str">
            <v>XBR-VDX6730-32-FCoE-R</v>
          </cell>
          <cell r="F206" t="str">
            <v>VDX 6730, 24P SFP+, 8 8G FC, FC optics, VCS Lic, FCoE Lic, AC, PORT SIDE EXHAUST AF</v>
          </cell>
          <cell r="H206">
            <v>30680</v>
          </cell>
          <cell r="I206">
            <v>30680</v>
          </cell>
          <cell r="J206" t="str">
            <v>A</v>
          </cell>
          <cell r="R206">
            <v>17794</v>
          </cell>
          <cell r="S206">
            <v>18408</v>
          </cell>
          <cell r="T206">
            <v>15954</v>
          </cell>
          <cell r="U206">
            <v>15340</v>
          </cell>
          <cell r="W206" t="str">
            <v>A1</v>
          </cell>
          <cell r="X206">
            <v>0.42</v>
          </cell>
          <cell r="Y206">
            <v>0.4</v>
          </cell>
          <cell r="Z206">
            <v>0.48</v>
          </cell>
          <cell r="AA206">
            <v>0.5</v>
          </cell>
          <cell r="AD206" t="str">
            <v>HARDWARE</v>
          </cell>
          <cell r="AE206" t="str">
            <v>L2-3 FIXED</v>
          </cell>
          <cell r="AF206" t="str">
            <v>VDX6730-32</v>
          </cell>
          <cell r="AG206" t="str">
            <v>HARDWARE</v>
          </cell>
          <cell r="AH206" t="str">
            <v>132-8</v>
          </cell>
          <cell r="AI206" t="str">
            <v>TAA</v>
          </cell>
          <cell r="AJ206" t="str">
            <v>13 mos</v>
          </cell>
        </row>
        <row r="207">
          <cell r="E207" t="str">
            <v>XBR-VDX6730-76-FCoE-F</v>
          </cell>
          <cell r="F207" t="str">
            <v>VDX 6730, 60P SFP+, 16 8G FC, FC optics,VCS Lic, FCoE Lic, AC, NON-PORT SIDE EXHAUST AF</v>
          </cell>
          <cell r="H207">
            <v>75200</v>
          </cell>
          <cell r="I207">
            <v>75200</v>
          </cell>
          <cell r="J207" t="str">
            <v>A</v>
          </cell>
          <cell r="R207">
            <v>43616</v>
          </cell>
          <cell r="S207">
            <v>45120</v>
          </cell>
          <cell r="T207">
            <v>39104</v>
          </cell>
          <cell r="U207">
            <v>37600</v>
          </cell>
          <cell r="W207" t="str">
            <v>A1</v>
          </cell>
          <cell r="X207">
            <v>0.42</v>
          </cell>
          <cell r="Y207">
            <v>0.4</v>
          </cell>
          <cell r="Z207">
            <v>0.48</v>
          </cell>
          <cell r="AA207">
            <v>0.5</v>
          </cell>
          <cell r="AD207" t="str">
            <v>HARDWARE</v>
          </cell>
          <cell r="AE207" t="str">
            <v>L2-3 FIXED</v>
          </cell>
          <cell r="AF207" t="str">
            <v>VDX6730-76</v>
          </cell>
          <cell r="AG207" t="str">
            <v>HARDWARE</v>
          </cell>
          <cell r="AH207" t="str">
            <v>132-8</v>
          </cell>
          <cell r="AI207" t="str">
            <v>TAA</v>
          </cell>
          <cell r="AJ207" t="str">
            <v>13 mos</v>
          </cell>
        </row>
        <row r="208">
          <cell r="E208" t="str">
            <v>XBR-VDX6730-76-FCoE-R</v>
          </cell>
          <cell r="F208" t="str">
            <v>VDX 6730, 60P SFP+, 16 8G FC, FC optics, VCS Lic, FCoE Lic, AC, PORT SIDE EXHAUST AF</v>
          </cell>
          <cell r="H208">
            <v>75200</v>
          </cell>
          <cell r="I208">
            <v>75200</v>
          </cell>
          <cell r="J208" t="str">
            <v>A</v>
          </cell>
          <cell r="R208">
            <v>43616</v>
          </cell>
          <cell r="S208">
            <v>45120</v>
          </cell>
          <cell r="T208">
            <v>39104</v>
          </cell>
          <cell r="U208">
            <v>37600</v>
          </cell>
          <cell r="W208" t="str">
            <v>A1</v>
          </cell>
          <cell r="X208">
            <v>0.42</v>
          </cell>
          <cell r="Y208">
            <v>0.4</v>
          </cell>
          <cell r="Z208">
            <v>0.48</v>
          </cell>
          <cell r="AA208">
            <v>0.5</v>
          </cell>
          <cell r="AD208" t="str">
            <v>HARDWARE</v>
          </cell>
          <cell r="AE208" t="str">
            <v>L2-3 FIXED</v>
          </cell>
          <cell r="AF208" t="str">
            <v>VDX6730-76</v>
          </cell>
          <cell r="AG208" t="str">
            <v>HARDWARE</v>
          </cell>
          <cell r="AH208" t="str">
            <v>132-8</v>
          </cell>
          <cell r="AI208" t="str">
            <v>TAA</v>
          </cell>
          <cell r="AJ208" t="str">
            <v>13 mos</v>
          </cell>
        </row>
        <row r="209">
          <cell r="E209" t="str">
            <v>XBR-VDXFCOE-01</v>
          </cell>
          <cell r="F209" t="str">
            <v>FCOE S/W LICENSE - 8 8G FC ports, 8 FC optics FOR VDX6730-24, VDX6730-16</v>
          </cell>
          <cell r="H209">
            <v>11000</v>
          </cell>
          <cell r="I209">
            <v>11000</v>
          </cell>
          <cell r="J209" t="str">
            <v>A</v>
          </cell>
          <cell r="R209">
            <v>6380</v>
          </cell>
          <cell r="S209">
            <v>6600</v>
          </cell>
          <cell r="T209">
            <v>5720</v>
          </cell>
          <cell r="U209">
            <v>5500</v>
          </cell>
          <cell r="W209" t="str">
            <v>A1</v>
          </cell>
          <cell r="X209">
            <v>0.42</v>
          </cell>
          <cell r="Y209">
            <v>0.4</v>
          </cell>
          <cell r="Z209">
            <v>0.48</v>
          </cell>
          <cell r="AA209">
            <v>0.5</v>
          </cell>
          <cell r="AD209" t="str">
            <v>HARDWARE</v>
          </cell>
          <cell r="AE209" t="str">
            <v>L2-3 FIXED</v>
          </cell>
          <cell r="AF209" t="str">
            <v>VDX6730-32</v>
          </cell>
          <cell r="AG209" t="str">
            <v>HARDWARE</v>
          </cell>
          <cell r="AH209" t="str">
            <v>132-8</v>
          </cell>
          <cell r="AI209" t="str">
            <v>non-TAA</v>
          </cell>
          <cell r="AJ209" t="str">
            <v>13 mos</v>
          </cell>
        </row>
        <row r="210">
          <cell r="E210" t="str">
            <v>BR-VDX6730-24POD-01</v>
          </cell>
          <cell r="F210" t="str">
            <v>8-PORT POD LICENSE FOR VDX6730-16</v>
          </cell>
          <cell r="H210">
            <v>5920</v>
          </cell>
          <cell r="I210">
            <v>5920</v>
          </cell>
          <cell r="J210" t="str">
            <v>A</v>
          </cell>
          <cell r="R210">
            <v>3434</v>
          </cell>
          <cell r="S210">
            <v>3552</v>
          </cell>
          <cell r="T210">
            <v>3078</v>
          </cell>
          <cell r="U210">
            <v>2960</v>
          </cell>
          <cell r="W210" t="str">
            <v>A1</v>
          </cell>
          <cell r="X210">
            <v>0.42</v>
          </cell>
          <cell r="Y210">
            <v>0.4</v>
          </cell>
          <cell r="Z210">
            <v>0.48</v>
          </cell>
          <cell r="AA210">
            <v>0.5</v>
          </cell>
          <cell r="AD210" t="str">
            <v>HARDWARE</v>
          </cell>
          <cell r="AE210" t="str">
            <v>L2-3 FIXED</v>
          </cell>
          <cell r="AF210" t="str">
            <v>VDX6730-32</v>
          </cell>
          <cell r="AG210" t="str">
            <v>HARDWARE</v>
          </cell>
          <cell r="AH210" t="str">
            <v>132-8</v>
          </cell>
          <cell r="AI210" t="str">
            <v>TAA</v>
          </cell>
          <cell r="AJ210" t="str">
            <v>90 days</v>
          </cell>
        </row>
        <row r="211">
          <cell r="E211" t="str">
            <v>BR-VDX6730-24VCS-01</v>
          </cell>
          <cell r="F211" t="str">
            <v>VCS S/W LICENSE FOR VDX6730-24, VDX6730-16</v>
          </cell>
          <cell r="H211">
            <v>3600</v>
          </cell>
          <cell r="I211">
            <v>3600</v>
          </cell>
          <cell r="J211" t="str">
            <v>A</v>
          </cell>
          <cell r="R211">
            <v>2088</v>
          </cell>
          <cell r="S211">
            <v>2160</v>
          </cell>
          <cell r="T211">
            <v>1872</v>
          </cell>
          <cell r="U211">
            <v>1800</v>
          </cell>
          <cell r="W211" t="str">
            <v>A1</v>
          </cell>
          <cell r="X211">
            <v>0.42</v>
          </cell>
          <cell r="Y211">
            <v>0.4</v>
          </cell>
          <cell r="Z211">
            <v>0.48</v>
          </cell>
          <cell r="AA211">
            <v>0.5</v>
          </cell>
          <cell r="AD211" t="str">
            <v>SOFTWARE</v>
          </cell>
          <cell r="AE211" t="str">
            <v>L2-3 FIXED</v>
          </cell>
          <cell r="AF211" t="str">
            <v>VDX6730-32</v>
          </cell>
          <cell r="AG211" t="str">
            <v>SOFTWARE</v>
          </cell>
          <cell r="AH211" t="str">
            <v>132-33</v>
          </cell>
          <cell r="AI211" t="str">
            <v>TAA</v>
          </cell>
          <cell r="AJ211" t="str">
            <v>90 days</v>
          </cell>
        </row>
        <row r="212">
          <cell r="E212" t="str">
            <v>XBR-VDXFCOE-02</v>
          </cell>
          <cell r="F212" t="str">
            <v>FCOE S/W LICENSE- 16 8G FC ports, 16 FC optics FOR VDX6730-60, VDX6730-40</v>
          </cell>
          <cell r="H212">
            <v>26000</v>
          </cell>
          <cell r="I212">
            <v>26000</v>
          </cell>
          <cell r="J212" t="str">
            <v>A</v>
          </cell>
          <cell r="R212">
            <v>15080</v>
          </cell>
          <cell r="S212">
            <v>15600</v>
          </cell>
          <cell r="T212">
            <v>13520</v>
          </cell>
          <cell r="U212">
            <v>13000</v>
          </cell>
          <cell r="W212" t="str">
            <v>A1</v>
          </cell>
          <cell r="X212">
            <v>0.42</v>
          </cell>
          <cell r="Y212">
            <v>0.4</v>
          </cell>
          <cell r="Z212">
            <v>0.48</v>
          </cell>
          <cell r="AA212">
            <v>0.5</v>
          </cell>
          <cell r="AD212" t="str">
            <v>HARDWARE</v>
          </cell>
          <cell r="AE212" t="str">
            <v>L2-3 FIXED</v>
          </cell>
          <cell r="AF212" t="str">
            <v>VDX6730-76</v>
          </cell>
          <cell r="AG212" t="str">
            <v>HARDWARE</v>
          </cell>
          <cell r="AH212" t="str">
            <v>132-8</v>
          </cell>
          <cell r="AI212" t="str">
            <v>non-TAA</v>
          </cell>
          <cell r="AJ212" t="str">
            <v>13 mos</v>
          </cell>
        </row>
        <row r="213">
          <cell r="E213" t="str">
            <v>BR-VDX6730-60POD-01</v>
          </cell>
          <cell r="F213" t="str">
            <v>10-PORT POD LICENSE FOR VDX6730-40</v>
          </cell>
          <cell r="H213">
            <v>7400</v>
          </cell>
          <cell r="I213">
            <v>7400</v>
          </cell>
          <cell r="J213" t="str">
            <v>A</v>
          </cell>
          <cell r="R213">
            <v>4292</v>
          </cell>
          <cell r="S213">
            <v>4440</v>
          </cell>
          <cell r="T213">
            <v>3848</v>
          </cell>
          <cell r="U213">
            <v>3700</v>
          </cell>
          <cell r="W213" t="str">
            <v>A1</v>
          </cell>
          <cell r="X213">
            <v>0.42</v>
          </cell>
          <cell r="Y213">
            <v>0.4</v>
          </cell>
          <cell r="Z213">
            <v>0.48</v>
          </cell>
          <cell r="AA213">
            <v>0.5</v>
          </cell>
          <cell r="AD213" t="str">
            <v>HARDWARE</v>
          </cell>
          <cell r="AE213" t="str">
            <v>L2-3 FIXED</v>
          </cell>
          <cell r="AF213" t="str">
            <v>VDX6730-76</v>
          </cell>
          <cell r="AG213" t="str">
            <v>HARDWARE</v>
          </cell>
          <cell r="AH213" t="str">
            <v>132-8</v>
          </cell>
          <cell r="AI213" t="str">
            <v>TAA</v>
          </cell>
          <cell r="AJ213" t="str">
            <v>90 days</v>
          </cell>
        </row>
        <row r="214">
          <cell r="E214" t="str">
            <v>BR-VDX6730-60VCS-01</v>
          </cell>
          <cell r="F214" t="str">
            <v>VCS S/W LICENSE FOR VDX6730-60, VDX6730-40</v>
          </cell>
          <cell r="H214">
            <v>9000</v>
          </cell>
          <cell r="I214">
            <v>9000</v>
          </cell>
          <cell r="J214" t="str">
            <v>A</v>
          </cell>
          <cell r="R214">
            <v>5220</v>
          </cell>
          <cell r="S214">
            <v>5400</v>
          </cell>
          <cell r="T214">
            <v>4680</v>
          </cell>
          <cell r="U214">
            <v>4500</v>
          </cell>
          <cell r="W214" t="str">
            <v>A1</v>
          </cell>
          <cell r="X214">
            <v>0.42</v>
          </cell>
          <cell r="Y214">
            <v>0.4</v>
          </cell>
          <cell r="Z214">
            <v>0.48</v>
          </cell>
          <cell r="AA214">
            <v>0.5</v>
          </cell>
          <cell r="AD214" t="str">
            <v>SOFTWARE</v>
          </cell>
          <cell r="AE214" t="str">
            <v>L2-3 FIXED</v>
          </cell>
          <cell r="AF214" t="str">
            <v>VDX6730-76</v>
          </cell>
          <cell r="AG214" t="str">
            <v>SOFTWARE</v>
          </cell>
          <cell r="AH214" t="str">
            <v>132-33</v>
          </cell>
          <cell r="AI214" t="str">
            <v>TAA</v>
          </cell>
          <cell r="AJ214" t="str">
            <v>90 days</v>
          </cell>
        </row>
        <row r="215">
          <cell r="E215" t="str">
            <v>PCCHINA-IEC309</v>
          </cell>
          <cell r="F215" t="str">
            <v>Power Cord, China, IEC309 TO C13, 10A, 110V, 2.5M</v>
          </cell>
          <cell r="H215">
            <v>65</v>
          </cell>
          <cell r="I215">
            <v>75</v>
          </cell>
          <cell r="J215" t="str">
            <v>N</v>
          </cell>
          <cell r="R215">
            <v>44</v>
          </cell>
          <cell r="S215">
            <v>45</v>
          </cell>
          <cell r="T215">
            <v>39</v>
          </cell>
          <cell r="U215">
            <v>38</v>
          </cell>
          <cell r="W215" t="str">
            <v>A1</v>
          </cell>
          <cell r="X215">
            <v>0.42</v>
          </cell>
          <cell r="Y215">
            <v>0.4</v>
          </cell>
          <cell r="Z215">
            <v>0.48</v>
          </cell>
          <cell r="AA215">
            <v>0.5</v>
          </cell>
          <cell r="AD215" t="str">
            <v>HARDWARE</v>
          </cell>
          <cell r="AE215" t="str">
            <v>OTHER-IP</v>
          </cell>
          <cell r="AF215" t="str">
            <v>IP ACCESSORIES</v>
          </cell>
          <cell r="AG215" t="str">
            <v>HARDWARE</v>
          </cell>
          <cell r="AH215" t="str">
            <v>132-8</v>
          </cell>
          <cell r="AI215" t="str">
            <v>non-TAA</v>
          </cell>
          <cell r="AJ215" t="str">
            <v>13 mos</v>
          </cell>
        </row>
        <row r="216">
          <cell r="E216" t="str">
            <v>PCEURO</v>
          </cell>
          <cell r="F216" t="str">
            <v>Power Cord for RPS2/3/5/9, European version</v>
          </cell>
          <cell r="H216">
            <v>15</v>
          </cell>
          <cell r="I216">
            <v>17</v>
          </cell>
          <cell r="J216" t="str">
            <v>N</v>
          </cell>
          <cell r="R216">
            <v>10</v>
          </cell>
          <cell r="S216">
            <v>10</v>
          </cell>
          <cell r="T216">
            <v>9</v>
          </cell>
          <cell r="U216">
            <v>9</v>
          </cell>
          <cell r="W216" t="str">
            <v>A1</v>
          </cell>
          <cell r="X216">
            <v>0.42</v>
          </cell>
          <cell r="Y216">
            <v>0.4</v>
          </cell>
          <cell r="Z216">
            <v>0.48</v>
          </cell>
          <cell r="AA216">
            <v>0.5</v>
          </cell>
          <cell r="AD216" t="str">
            <v>HARDWARE</v>
          </cell>
          <cell r="AE216" t="str">
            <v>OTHER-IP</v>
          </cell>
          <cell r="AF216" t="str">
            <v>IP ACCESSORIES</v>
          </cell>
          <cell r="AG216" t="str">
            <v>HARDWARE</v>
          </cell>
          <cell r="AH216" t="str">
            <v>132-8</v>
          </cell>
          <cell r="AI216" t="str">
            <v>non-TAA</v>
          </cell>
          <cell r="AJ216" t="str">
            <v>13 mos</v>
          </cell>
        </row>
        <row r="217">
          <cell r="E217" t="str">
            <v>PCJAPAN</v>
          </cell>
          <cell r="F217" t="str">
            <v>Power Cord for RPS2/3/5/9, Japan version</v>
          </cell>
          <cell r="H217">
            <v>15</v>
          </cell>
          <cell r="I217">
            <v>17</v>
          </cell>
          <cell r="J217" t="str">
            <v>N</v>
          </cell>
          <cell r="R217">
            <v>10</v>
          </cell>
          <cell r="S217">
            <v>10</v>
          </cell>
          <cell r="T217">
            <v>9</v>
          </cell>
          <cell r="U217">
            <v>9</v>
          </cell>
          <cell r="W217" t="str">
            <v>A1</v>
          </cell>
          <cell r="X217">
            <v>0.42</v>
          </cell>
          <cell r="Y217">
            <v>0.4</v>
          </cell>
          <cell r="Z217">
            <v>0.48</v>
          </cell>
          <cell r="AA217">
            <v>0.5</v>
          </cell>
          <cell r="AD217" t="str">
            <v>HARDWARE</v>
          </cell>
          <cell r="AE217" t="str">
            <v>OTHER-IP</v>
          </cell>
          <cell r="AF217" t="str">
            <v>IP ACCESSORIES</v>
          </cell>
          <cell r="AG217" t="str">
            <v>HARDWARE</v>
          </cell>
          <cell r="AH217" t="str">
            <v>132-8</v>
          </cell>
          <cell r="AI217" t="str">
            <v>non-TAA</v>
          </cell>
          <cell r="AJ217" t="str">
            <v>13 mos</v>
          </cell>
        </row>
        <row r="218">
          <cell r="E218" t="str">
            <v>PCUK</v>
          </cell>
          <cell r="F218" t="str">
            <v>Power Cord for RPS2/3/5/9, United Kingdom version</v>
          </cell>
          <cell r="H218">
            <v>15</v>
          </cell>
          <cell r="I218">
            <v>17</v>
          </cell>
          <cell r="J218" t="str">
            <v>N</v>
          </cell>
          <cell r="R218">
            <v>10</v>
          </cell>
          <cell r="S218">
            <v>10</v>
          </cell>
          <cell r="T218">
            <v>9</v>
          </cell>
          <cell r="U218">
            <v>9</v>
          </cell>
          <cell r="W218" t="str">
            <v>A1</v>
          </cell>
          <cell r="X218">
            <v>0.42</v>
          </cell>
          <cell r="Y218">
            <v>0.4</v>
          </cell>
          <cell r="Z218">
            <v>0.48</v>
          </cell>
          <cell r="AA218">
            <v>0.5</v>
          </cell>
          <cell r="AD218" t="str">
            <v>HARDWARE</v>
          </cell>
          <cell r="AE218" t="str">
            <v>OTHER-IP</v>
          </cell>
          <cell r="AF218" t="str">
            <v>IP ACCESSORIES</v>
          </cell>
          <cell r="AG218" t="str">
            <v>HARDWARE</v>
          </cell>
          <cell r="AH218" t="str">
            <v>132-8</v>
          </cell>
          <cell r="AI218" t="str">
            <v>non-TAA</v>
          </cell>
          <cell r="AJ218" t="str">
            <v>13 mos</v>
          </cell>
        </row>
        <row r="219">
          <cell r="E219" t="str">
            <v>PCUSA</v>
          </cell>
          <cell r="F219" t="str">
            <v>Power Cord for RPS2/3/5/9 USA version - NEMA 5-15P Plug (15amp)</v>
          </cell>
          <cell r="H219">
            <v>10</v>
          </cell>
          <cell r="I219">
            <v>11</v>
          </cell>
          <cell r="J219" t="str">
            <v>N</v>
          </cell>
          <cell r="R219">
            <v>6</v>
          </cell>
          <cell r="S219">
            <v>7</v>
          </cell>
          <cell r="T219">
            <v>6</v>
          </cell>
          <cell r="U219">
            <v>6</v>
          </cell>
          <cell r="W219" t="str">
            <v>A1</v>
          </cell>
          <cell r="X219">
            <v>0.42</v>
          </cell>
          <cell r="Y219">
            <v>0.4</v>
          </cell>
          <cell r="Z219">
            <v>0.48</v>
          </cell>
          <cell r="AA219">
            <v>0.5</v>
          </cell>
          <cell r="AD219" t="str">
            <v>HARDWARE</v>
          </cell>
          <cell r="AE219" t="str">
            <v>OTHER-IP</v>
          </cell>
          <cell r="AF219" t="str">
            <v>IP ACCESSORIES</v>
          </cell>
          <cell r="AG219" t="str">
            <v>HARDWARE</v>
          </cell>
          <cell r="AH219" t="str">
            <v>132-8</v>
          </cell>
          <cell r="AI219" t="str">
            <v>non-TAA</v>
          </cell>
          <cell r="AJ219" t="str">
            <v>13 mos</v>
          </cell>
        </row>
        <row r="220">
          <cell r="E220" t="str">
            <v>PCUSA-3M</v>
          </cell>
          <cell r="F220" t="str">
            <v>Power Cord for RPS2/3/5/9, USA version, 9'10" (~ 10')</v>
          </cell>
          <cell r="H220">
            <v>10</v>
          </cell>
          <cell r="I220">
            <v>11</v>
          </cell>
          <cell r="J220" t="str">
            <v>N</v>
          </cell>
          <cell r="R220">
            <v>6</v>
          </cell>
          <cell r="S220">
            <v>7</v>
          </cell>
          <cell r="T220">
            <v>6</v>
          </cell>
          <cell r="U220">
            <v>6</v>
          </cell>
          <cell r="W220" t="str">
            <v>A1</v>
          </cell>
          <cell r="X220">
            <v>0.42</v>
          </cell>
          <cell r="Y220">
            <v>0.4</v>
          </cell>
          <cell r="Z220">
            <v>0.48</v>
          </cell>
          <cell r="AA220">
            <v>0.5</v>
          </cell>
          <cell r="AD220" t="str">
            <v>HARDWARE</v>
          </cell>
          <cell r="AE220" t="str">
            <v>OTHER-IP</v>
          </cell>
          <cell r="AF220" t="str">
            <v>IP ACCESSORIES</v>
          </cell>
          <cell r="AG220" t="str">
            <v>HARDWARE</v>
          </cell>
          <cell r="AH220" t="str">
            <v>132-8</v>
          </cell>
          <cell r="AI220" t="str">
            <v>non-TAA</v>
          </cell>
          <cell r="AJ220" t="str">
            <v>13 mos</v>
          </cell>
        </row>
        <row r="221">
          <cell r="E221" t="str">
            <v>XBR-000306</v>
          </cell>
          <cell r="F221" t="str">
            <v>4 post railkit</v>
          </cell>
          <cell r="H221">
            <v>300</v>
          </cell>
          <cell r="I221">
            <v>300</v>
          </cell>
          <cell r="J221" t="str">
            <v>A</v>
          </cell>
          <cell r="R221">
            <v>174</v>
          </cell>
          <cell r="S221">
            <v>180</v>
          </cell>
          <cell r="T221">
            <v>156</v>
          </cell>
          <cell r="U221">
            <v>150</v>
          </cell>
          <cell r="W221" t="str">
            <v>A1</v>
          </cell>
          <cell r="X221">
            <v>0.42</v>
          </cell>
          <cell r="Y221">
            <v>0.4</v>
          </cell>
          <cell r="Z221">
            <v>0.48</v>
          </cell>
          <cell r="AA221">
            <v>0.5</v>
          </cell>
          <cell r="AD221" t="str">
            <v>HARDWARE</v>
          </cell>
          <cell r="AE221" t="str">
            <v>COMMON-HW</v>
          </cell>
          <cell r="AF221" t="str">
            <v>COMMON-HW-L3</v>
          </cell>
          <cell r="AG221" t="str">
            <v>HARDWARE</v>
          </cell>
          <cell r="AH221" t="str">
            <v>132-8</v>
          </cell>
          <cell r="AI221" t="str">
            <v>non-TAA</v>
          </cell>
          <cell r="AJ221" t="str">
            <v>13 mos</v>
          </cell>
        </row>
        <row r="222">
          <cell r="E222" t="str">
            <v>XBR-000307</v>
          </cell>
          <cell r="F222" t="str">
            <v>2 post railkit</v>
          </cell>
          <cell r="H222">
            <v>150</v>
          </cell>
          <cell r="I222">
            <v>150</v>
          </cell>
          <cell r="J222" t="str">
            <v>A</v>
          </cell>
          <cell r="R222">
            <v>87</v>
          </cell>
          <cell r="S222">
            <v>90</v>
          </cell>
          <cell r="T222">
            <v>78</v>
          </cell>
          <cell r="U222">
            <v>75</v>
          </cell>
          <cell r="W222" t="str">
            <v>A1</v>
          </cell>
          <cell r="X222">
            <v>0.42</v>
          </cell>
          <cell r="Y222">
            <v>0.4</v>
          </cell>
          <cell r="Z222">
            <v>0.48</v>
          </cell>
          <cell r="AA222">
            <v>0.5</v>
          </cell>
          <cell r="AD222" t="str">
            <v>HARDWARE</v>
          </cell>
          <cell r="AE222" t="str">
            <v>COMMON-HW</v>
          </cell>
          <cell r="AF222" t="str">
            <v>COMMON-HW-L3</v>
          </cell>
          <cell r="AG222" t="str">
            <v>HARDWARE</v>
          </cell>
          <cell r="AH222" t="str">
            <v>132-8</v>
          </cell>
          <cell r="AI222" t="str">
            <v>non-TAA</v>
          </cell>
          <cell r="AJ222" t="str">
            <v>13 mos</v>
          </cell>
        </row>
        <row r="223">
          <cell r="E223" t="str">
            <v>XBR-250WPSAC-F</v>
          </cell>
          <cell r="F223" t="str">
            <v>FRU 250W AC Power Supply and integrated fan assembly with port side intake airflow for VDX-6720-16-F, VDX6720-24-F, VDX6730-16-F, VDX6730-24-F</v>
          </cell>
          <cell r="H223">
            <v>595</v>
          </cell>
          <cell r="I223">
            <v>595</v>
          </cell>
          <cell r="J223" t="str">
            <v>A</v>
          </cell>
          <cell r="R223">
            <v>345</v>
          </cell>
          <cell r="S223">
            <v>357</v>
          </cell>
          <cell r="T223">
            <v>309</v>
          </cell>
          <cell r="U223">
            <v>298</v>
          </cell>
          <cell r="W223" t="str">
            <v>A1</v>
          </cell>
          <cell r="X223">
            <v>0.42</v>
          </cell>
          <cell r="Y223">
            <v>0.4</v>
          </cell>
          <cell r="Z223">
            <v>0.48</v>
          </cell>
          <cell r="AA223">
            <v>0.5</v>
          </cell>
          <cell r="AD223" t="str">
            <v>HARDWARE</v>
          </cell>
          <cell r="AE223" t="str">
            <v>L2-3 FIXED</v>
          </cell>
          <cell r="AF223" t="str">
            <v>VDX6720-24</v>
          </cell>
          <cell r="AG223" t="str">
            <v>HARDWARE</v>
          </cell>
          <cell r="AH223" t="str">
            <v>132-8</v>
          </cell>
          <cell r="AI223" t="str">
            <v>non-TAA</v>
          </cell>
          <cell r="AJ223" t="str">
            <v>13 mos</v>
          </cell>
        </row>
        <row r="224">
          <cell r="E224" t="str">
            <v>XBR-250WPSAC-R</v>
          </cell>
          <cell r="F224" t="str">
            <v>FRU 250W AC Power Supply and integrated fan assembly with port side exhaust airflow for VDX-6720-16-R, VDX6720-24-R, VDX6730-16-R, VDX6730-24-R</v>
          </cell>
          <cell r="H224">
            <v>595</v>
          </cell>
          <cell r="I224">
            <v>595</v>
          </cell>
          <cell r="J224" t="str">
            <v>A</v>
          </cell>
          <cell r="R224">
            <v>345</v>
          </cell>
          <cell r="S224">
            <v>357</v>
          </cell>
          <cell r="T224">
            <v>309</v>
          </cell>
          <cell r="U224">
            <v>298</v>
          </cell>
          <cell r="W224" t="str">
            <v>A1</v>
          </cell>
          <cell r="X224">
            <v>0.42</v>
          </cell>
          <cell r="Y224">
            <v>0.4</v>
          </cell>
          <cell r="Z224">
            <v>0.48</v>
          </cell>
          <cell r="AA224">
            <v>0.5</v>
          </cell>
          <cell r="AD224" t="str">
            <v>HARDWARE</v>
          </cell>
          <cell r="AE224" t="str">
            <v>L2-3 FIXED</v>
          </cell>
          <cell r="AF224" t="str">
            <v>VDX6720-24</v>
          </cell>
          <cell r="AG224" t="str">
            <v>HARDWARE</v>
          </cell>
          <cell r="AH224" t="str">
            <v>132-8</v>
          </cell>
          <cell r="AI224" t="str">
            <v>non-TAA</v>
          </cell>
          <cell r="AJ224" t="str">
            <v>13 mos</v>
          </cell>
        </row>
        <row r="225">
          <cell r="E225" t="str">
            <v>XBR-500WPSAC-F</v>
          </cell>
          <cell r="F225" t="str">
            <v>FRU 500W AC Power Supply with port side intake airflow for VDX-6720-40-F, VDX6720-60-F, VDX6730-40-F, VDX6730-60-F</v>
          </cell>
          <cell r="H225">
            <v>645</v>
          </cell>
          <cell r="I225">
            <v>645</v>
          </cell>
          <cell r="J225" t="str">
            <v>A</v>
          </cell>
          <cell r="R225">
            <v>374</v>
          </cell>
          <cell r="S225">
            <v>387</v>
          </cell>
          <cell r="T225">
            <v>335</v>
          </cell>
          <cell r="U225">
            <v>323</v>
          </cell>
          <cell r="W225" t="str">
            <v>A1</v>
          </cell>
          <cell r="X225">
            <v>0.42</v>
          </cell>
          <cell r="Y225">
            <v>0.4</v>
          </cell>
          <cell r="Z225">
            <v>0.48</v>
          </cell>
          <cell r="AA225">
            <v>0.5</v>
          </cell>
          <cell r="AD225" t="str">
            <v>HARDWARE</v>
          </cell>
          <cell r="AE225" t="str">
            <v>L2-3 FIXED</v>
          </cell>
          <cell r="AF225" t="str">
            <v>VDX6720-60</v>
          </cell>
          <cell r="AG225" t="str">
            <v>HARDWARE</v>
          </cell>
          <cell r="AH225" t="str">
            <v>132-8</v>
          </cell>
          <cell r="AI225" t="str">
            <v>non-TAA</v>
          </cell>
          <cell r="AJ225" t="str">
            <v>13 mos</v>
          </cell>
        </row>
        <row r="226">
          <cell r="E226" t="str">
            <v>XBR-500WPSAC-R</v>
          </cell>
          <cell r="F226" t="str">
            <v>FRU 500W AC Power Supply with port side exhaust airflow for VDX-6720-40-R, VDX6720-60-R, VDX6730-40-R, VDX6730-60-R</v>
          </cell>
          <cell r="H226">
            <v>645</v>
          </cell>
          <cell r="I226">
            <v>645</v>
          </cell>
          <cell r="J226" t="str">
            <v>A</v>
          </cell>
          <cell r="R226">
            <v>374</v>
          </cell>
          <cell r="S226">
            <v>387</v>
          </cell>
          <cell r="T226">
            <v>335</v>
          </cell>
          <cell r="U226">
            <v>323</v>
          </cell>
          <cell r="W226" t="str">
            <v>A1</v>
          </cell>
          <cell r="X226">
            <v>0.42</v>
          </cell>
          <cell r="Y226">
            <v>0.4</v>
          </cell>
          <cell r="Z226">
            <v>0.48</v>
          </cell>
          <cell r="AA226">
            <v>0.5</v>
          </cell>
          <cell r="AD226" t="str">
            <v>HARDWARE</v>
          </cell>
          <cell r="AE226" t="str">
            <v>L2-3 FIXED</v>
          </cell>
          <cell r="AF226" t="str">
            <v>VDX6720-60</v>
          </cell>
          <cell r="AG226" t="str">
            <v>HARDWARE</v>
          </cell>
          <cell r="AH226" t="str">
            <v>132-8</v>
          </cell>
          <cell r="AI226" t="str">
            <v>non-TAA</v>
          </cell>
          <cell r="AJ226" t="str">
            <v>13 mos</v>
          </cell>
        </row>
        <row r="227">
          <cell r="E227" t="str">
            <v>XBR-DCX-0131</v>
          </cell>
          <cell r="F227" t="str">
            <v>USB Drive, 2G</v>
          </cell>
          <cell r="H227">
            <v>222</v>
          </cell>
          <cell r="I227">
            <v>222</v>
          </cell>
          <cell r="J227" t="str">
            <v>A</v>
          </cell>
          <cell r="R227">
            <v>129</v>
          </cell>
          <cell r="S227">
            <v>133</v>
          </cell>
          <cell r="T227">
            <v>115</v>
          </cell>
          <cell r="U227">
            <v>111</v>
          </cell>
          <cell r="W227" t="str">
            <v>A1</v>
          </cell>
          <cell r="X227">
            <v>0.42</v>
          </cell>
          <cell r="Y227">
            <v>0.4</v>
          </cell>
          <cell r="Z227">
            <v>0.48</v>
          </cell>
          <cell r="AA227">
            <v>0.5</v>
          </cell>
          <cell r="AD227" t="str">
            <v>HARDWARE</v>
          </cell>
          <cell r="AE227" t="str">
            <v>DIRECTOR</v>
          </cell>
          <cell r="AF227" t="str">
            <v>DCX-L3</v>
          </cell>
          <cell r="AG227" t="str">
            <v>HARDWARE</v>
          </cell>
          <cell r="AH227" t="str">
            <v>132-8</v>
          </cell>
          <cell r="AI227" t="str">
            <v>non-TAA</v>
          </cell>
          <cell r="AJ227" t="str">
            <v>13 mos</v>
          </cell>
        </row>
        <row r="228">
          <cell r="E228" t="str">
            <v>XBR-FAN-80-F</v>
          </cell>
          <cell r="F228" t="str">
            <v>FRU 80MM Fan assembly with port side intake airflow for VDX-6720-40-F, VDX6720-60-F, VDX6730-40-F, VDX6730-60-F</v>
          </cell>
          <cell r="H228">
            <v>275</v>
          </cell>
          <cell r="I228">
            <v>275</v>
          </cell>
          <cell r="J228" t="str">
            <v>A</v>
          </cell>
          <cell r="R228">
            <v>160</v>
          </cell>
          <cell r="S228">
            <v>165</v>
          </cell>
          <cell r="T228">
            <v>143</v>
          </cell>
          <cell r="U228">
            <v>138</v>
          </cell>
          <cell r="W228" t="str">
            <v>A1</v>
          </cell>
          <cell r="X228">
            <v>0.42</v>
          </cell>
          <cell r="Y228">
            <v>0.4</v>
          </cell>
          <cell r="Z228">
            <v>0.48</v>
          </cell>
          <cell r="AA228">
            <v>0.5</v>
          </cell>
          <cell r="AD228" t="str">
            <v>HARDWARE</v>
          </cell>
          <cell r="AE228" t="str">
            <v>L2-3 FIXED</v>
          </cell>
          <cell r="AF228" t="str">
            <v>VDX6720-60</v>
          </cell>
          <cell r="AG228" t="str">
            <v>HARDWARE</v>
          </cell>
          <cell r="AH228" t="str">
            <v>132-8</v>
          </cell>
          <cell r="AI228" t="str">
            <v>non-TAA</v>
          </cell>
          <cell r="AJ228" t="str">
            <v>13 mos</v>
          </cell>
        </row>
        <row r="229">
          <cell r="E229" t="str">
            <v>XBR-FAN-80-R</v>
          </cell>
          <cell r="F229" t="str">
            <v>FRU 80MM Fan assembly with port side exhaust airflow for VDX-6720-40-R, VDX6720-60-R, VDX6730-40-R, VDX6730-60-R</v>
          </cell>
          <cell r="H229">
            <v>275</v>
          </cell>
          <cell r="I229">
            <v>275</v>
          </cell>
          <cell r="J229" t="str">
            <v>A</v>
          </cell>
          <cell r="R229">
            <v>160</v>
          </cell>
          <cell r="S229">
            <v>165</v>
          </cell>
          <cell r="T229">
            <v>143</v>
          </cell>
          <cell r="U229">
            <v>138</v>
          </cell>
          <cell r="W229" t="str">
            <v>A1</v>
          </cell>
          <cell r="X229">
            <v>0.42</v>
          </cell>
          <cell r="Y229">
            <v>0.4</v>
          </cell>
          <cell r="Z229">
            <v>0.48</v>
          </cell>
          <cell r="AA229">
            <v>0.5</v>
          </cell>
          <cell r="AD229" t="str">
            <v>HARDWARE</v>
          </cell>
          <cell r="AE229" t="str">
            <v>L2-3 FIXED</v>
          </cell>
          <cell r="AF229" t="str">
            <v>VDX6720-60</v>
          </cell>
          <cell r="AG229" t="str">
            <v>HARDWARE</v>
          </cell>
          <cell r="AH229" t="str">
            <v>132-8</v>
          </cell>
          <cell r="AI229" t="str">
            <v>non-TAA</v>
          </cell>
          <cell r="AJ229" t="str">
            <v>13 mos</v>
          </cell>
        </row>
        <row r="230">
          <cell r="E230" t="str">
            <v>XBR-R000030</v>
          </cell>
          <cell r="F230" t="str">
            <v>Serial cable (RJ-45 connector)</v>
          </cell>
          <cell r="H230">
            <v>50</v>
          </cell>
          <cell r="I230">
            <v>50</v>
          </cell>
          <cell r="J230" t="str">
            <v>A</v>
          </cell>
          <cell r="R230">
            <v>29</v>
          </cell>
          <cell r="S230">
            <v>30</v>
          </cell>
          <cell r="T230">
            <v>26</v>
          </cell>
          <cell r="U230">
            <v>25</v>
          </cell>
          <cell r="W230" t="str">
            <v>A1</v>
          </cell>
          <cell r="X230">
            <v>0.42</v>
          </cell>
          <cell r="Y230">
            <v>0.4</v>
          </cell>
          <cell r="Z230">
            <v>0.48</v>
          </cell>
          <cell r="AA230">
            <v>0.5</v>
          </cell>
          <cell r="AD230" t="str">
            <v>HARDWARE</v>
          </cell>
          <cell r="AE230" t="str">
            <v>COMMON-HW</v>
          </cell>
          <cell r="AF230" t="str">
            <v>COMMON-HW-L3</v>
          </cell>
          <cell r="AG230" t="str">
            <v>HARDWARE</v>
          </cell>
          <cell r="AH230" t="str">
            <v>132-8</v>
          </cell>
          <cell r="AI230" t="str">
            <v>non-TAA</v>
          </cell>
          <cell r="AJ230" t="str">
            <v>13 mos</v>
          </cell>
        </row>
        <row r="231">
          <cell r="E231" t="str">
            <v>XBR-R000162</v>
          </cell>
          <cell r="F231" t="str">
            <v>Fixed rack mount kit (For switches)</v>
          </cell>
          <cell r="H231">
            <v>129</v>
          </cell>
          <cell r="I231">
            <v>129</v>
          </cell>
          <cell r="J231" t="str">
            <v>A</v>
          </cell>
          <cell r="R231">
            <v>75</v>
          </cell>
          <cell r="S231">
            <v>77</v>
          </cell>
          <cell r="T231">
            <v>67</v>
          </cell>
          <cell r="U231">
            <v>65</v>
          </cell>
          <cell r="W231" t="str">
            <v>A1</v>
          </cell>
          <cell r="X231">
            <v>0.42</v>
          </cell>
          <cell r="Y231">
            <v>0.4</v>
          </cell>
          <cell r="Z231">
            <v>0.48</v>
          </cell>
          <cell r="AA231">
            <v>0.5</v>
          </cell>
          <cell r="AD231" t="str">
            <v>HARDWARE</v>
          </cell>
          <cell r="AE231" t="str">
            <v>COMMON-HW</v>
          </cell>
          <cell r="AF231" t="str">
            <v>COMMON-SWITCH</v>
          </cell>
          <cell r="AG231" t="str">
            <v>HARDWARE</v>
          </cell>
          <cell r="AH231" t="str">
            <v>132-8</v>
          </cell>
          <cell r="AI231" t="str">
            <v>non-TAA</v>
          </cell>
          <cell r="AJ231" t="str">
            <v>13 mos</v>
          </cell>
        </row>
        <row r="232">
          <cell r="E232" t="str">
            <v>10G-SFPP-LR</v>
          </cell>
          <cell r="F232" t="str">
            <v>10GBASE-LR, SFP+ optic (LC), for up to 10km over SMF</v>
          </cell>
          <cell r="H232">
            <v>2745</v>
          </cell>
          <cell r="I232">
            <v>2745</v>
          </cell>
          <cell r="J232" t="str">
            <v>A</v>
          </cell>
          <cell r="R232">
            <v>1592</v>
          </cell>
          <cell r="S232">
            <v>1647</v>
          </cell>
          <cell r="T232">
            <v>1427</v>
          </cell>
          <cell r="U232">
            <v>1373</v>
          </cell>
          <cell r="W232" t="str">
            <v>A1</v>
          </cell>
          <cell r="X232">
            <v>0.42</v>
          </cell>
          <cell r="Y232">
            <v>0.4</v>
          </cell>
          <cell r="Z232">
            <v>0.48</v>
          </cell>
          <cell r="AA232">
            <v>0.5</v>
          </cell>
          <cell r="AD232" t="str">
            <v>HARDWARE</v>
          </cell>
          <cell r="AE232" t="str">
            <v>OPTICS</v>
          </cell>
          <cell r="AF232" t="str">
            <v>10G OPTICS</v>
          </cell>
          <cell r="AG232" t="str">
            <v>HARDWARE</v>
          </cell>
          <cell r="AH232" t="str">
            <v>132-8</v>
          </cell>
          <cell r="AI232" t="str">
            <v>non-TAA</v>
          </cell>
          <cell r="AJ232" t="str">
            <v>13 mos</v>
          </cell>
        </row>
        <row r="233">
          <cell r="E233" t="str">
            <v>10G-SFPP-LR-8</v>
          </cell>
          <cell r="F233" t="str">
            <v>10GBASE-LR,SFPP SMF LC CONNECTOR 8-PACK</v>
          </cell>
          <cell r="H233">
            <v>21960</v>
          </cell>
          <cell r="I233">
            <v>21960</v>
          </cell>
          <cell r="J233" t="str">
            <v>A</v>
          </cell>
          <cell r="R233">
            <v>12737</v>
          </cell>
          <cell r="S233">
            <v>13176</v>
          </cell>
          <cell r="T233">
            <v>11419</v>
          </cell>
          <cell r="U233">
            <v>10980</v>
          </cell>
          <cell r="W233" t="str">
            <v>A1</v>
          </cell>
          <cell r="X233">
            <v>0.42</v>
          </cell>
          <cell r="Y233">
            <v>0.4</v>
          </cell>
          <cell r="Z233">
            <v>0.48</v>
          </cell>
          <cell r="AA233">
            <v>0.5</v>
          </cell>
          <cell r="AD233" t="str">
            <v>HARDWARE</v>
          </cell>
          <cell r="AE233" t="str">
            <v>OPTICS</v>
          </cell>
          <cell r="AF233" t="str">
            <v>10G OPTICS</v>
          </cell>
          <cell r="AG233" t="str">
            <v>HARDWARE</v>
          </cell>
          <cell r="AH233" t="str">
            <v>132-8</v>
          </cell>
          <cell r="AI233" t="str">
            <v>non-TAA</v>
          </cell>
          <cell r="AJ233" t="str">
            <v>13 mos</v>
          </cell>
        </row>
        <row r="234">
          <cell r="E234" t="str">
            <v>10G-SFPP-SR</v>
          </cell>
          <cell r="F234" t="str">
            <v>10GBASE-SR, SFP+ optic (LC), target range 300m over MMF</v>
          </cell>
          <cell r="H234">
            <v>1370</v>
          </cell>
          <cell r="I234">
            <v>1370</v>
          </cell>
          <cell r="J234" t="str">
            <v>A</v>
          </cell>
          <cell r="R234">
            <v>795</v>
          </cell>
          <cell r="S234">
            <v>822</v>
          </cell>
          <cell r="T234">
            <v>712</v>
          </cell>
          <cell r="U234">
            <v>685</v>
          </cell>
          <cell r="W234" t="str">
            <v>A1</v>
          </cell>
          <cell r="X234">
            <v>0.42</v>
          </cell>
          <cell r="Y234">
            <v>0.4</v>
          </cell>
          <cell r="Z234">
            <v>0.48</v>
          </cell>
          <cell r="AA234">
            <v>0.5</v>
          </cell>
          <cell r="AD234" t="str">
            <v>HARDWARE</v>
          </cell>
          <cell r="AE234" t="str">
            <v>OPTICS</v>
          </cell>
          <cell r="AF234" t="str">
            <v>10G OPTICS</v>
          </cell>
          <cell r="AG234" t="str">
            <v>HARDWARE</v>
          </cell>
          <cell r="AH234" t="str">
            <v>132-8</v>
          </cell>
          <cell r="AI234" t="str">
            <v>non-TAA</v>
          </cell>
          <cell r="AJ234" t="str">
            <v>13 mos</v>
          </cell>
        </row>
        <row r="235">
          <cell r="E235" t="str">
            <v>10G-SFPP-SR-8</v>
          </cell>
          <cell r="F235" t="str">
            <v>10GBASE-SR,SFPP MMF LC CONNECTOR 8-PACK</v>
          </cell>
          <cell r="H235">
            <v>6880</v>
          </cell>
          <cell r="I235">
            <v>6880</v>
          </cell>
          <cell r="J235" t="str">
            <v>A</v>
          </cell>
          <cell r="R235">
            <v>3990</v>
          </cell>
          <cell r="S235">
            <v>4128</v>
          </cell>
          <cell r="T235">
            <v>3578</v>
          </cell>
          <cell r="U235">
            <v>3440</v>
          </cell>
          <cell r="W235" t="str">
            <v>A1</v>
          </cell>
          <cell r="X235">
            <v>0.42</v>
          </cell>
          <cell r="Y235">
            <v>0.4</v>
          </cell>
          <cell r="Z235">
            <v>0.48</v>
          </cell>
          <cell r="AA235">
            <v>0.5</v>
          </cell>
          <cell r="AD235" t="str">
            <v>HARDWARE</v>
          </cell>
          <cell r="AE235" t="str">
            <v>OPTICS</v>
          </cell>
          <cell r="AF235" t="str">
            <v>10G OPTICS</v>
          </cell>
          <cell r="AG235" t="str">
            <v>HARDWARE</v>
          </cell>
          <cell r="AH235" t="str">
            <v>132-8</v>
          </cell>
          <cell r="AI235" t="str">
            <v>non-TAA</v>
          </cell>
          <cell r="AJ235" t="str">
            <v>13 mos</v>
          </cell>
        </row>
        <row r="236">
          <cell r="E236" t="str">
            <v>10G-SFPP-TWX-0101</v>
          </cell>
          <cell r="F236" t="str">
            <v>DIRECT ATTACHED SFPP COPPER,1M,1-PACK</v>
          </cell>
          <cell r="H236">
            <v>150</v>
          </cell>
          <cell r="I236">
            <v>150</v>
          </cell>
          <cell r="J236" t="str">
            <v>A</v>
          </cell>
          <cell r="R236">
            <v>87</v>
          </cell>
          <cell r="S236">
            <v>90</v>
          </cell>
          <cell r="T236">
            <v>78</v>
          </cell>
          <cell r="U236">
            <v>75</v>
          </cell>
          <cell r="W236" t="str">
            <v>A1</v>
          </cell>
          <cell r="X236">
            <v>0.42</v>
          </cell>
          <cell r="Y236">
            <v>0.4</v>
          </cell>
          <cell r="Z236">
            <v>0.48</v>
          </cell>
          <cell r="AA236">
            <v>0.5</v>
          </cell>
          <cell r="AD236" t="str">
            <v>HARDWARE</v>
          </cell>
          <cell r="AE236" t="str">
            <v>OPTICS</v>
          </cell>
          <cell r="AF236" t="str">
            <v>10G OPTICS</v>
          </cell>
          <cell r="AG236" t="str">
            <v>HARDWARE</v>
          </cell>
          <cell r="AH236" t="str">
            <v>132-8</v>
          </cell>
          <cell r="AI236" t="str">
            <v>non-TAA</v>
          </cell>
          <cell r="AJ236" t="str">
            <v>13 mos</v>
          </cell>
        </row>
        <row r="237">
          <cell r="E237" t="str">
            <v>10G-SFPP-TWX-0108</v>
          </cell>
          <cell r="F237" t="str">
            <v>DIRECT ATTACHED SFPP COPPER,1M,8-PACK</v>
          </cell>
          <cell r="H237">
            <v>1080</v>
          </cell>
          <cell r="I237">
            <v>1080</v>
          </cell>
          <cell r="J237" t="str">
            <v>A</v>
          </cell>
          <cell r="R237">
            <v>626</v>
          </cell>
          <cell r="S237">
            <v>648</v>
          </cell>
          <cell r="T237">
            <v>562</v>
          </cell>
          <cell r="U237">
            <v>540</v>
          </cell>
          <cell r="W237" t="str">
            <v>A1</v>
          </cell>
          <cell r="X237">
            <v>0.42</v>
          </cell>
          <cell r="Y237">
            <v>0.4</v>
          </cell>
          <cell r="Z237">
            <v>0.48</v>
          </cell>
          <cell r="AA237">
            <v>0.5</v>
          </cell>
          <cell r="AD237" t="str">
            <v>HARDWARE</v>
          </cell>
          <cell r="AE237" t="str">
            <v>OPTICS</v>
          </cell>
          <cell r="AF237" t="str">
            <v>10G OPTICS</v>
          </cell>
          <cell r="AG237" t="str">
            <v>HARDWARE</v>
          </cell>
          <cell r="AH237" t="str">
            <v>132-8</v>
          </cell>
          <cell r="AI237" t="str">
            <v>non-TAA</v>
          </cell>
          <cell r="AJ237" t="str">
            <v>13 mos</v>
          </cell>
        </row>
        <row r="238">
          <cell r="E238" t="str">
            <v>10G-SFPP-TWX-0301</v>
          </cell>
          <cell r="F238" t="str">
            <v>DIRECT ATTACHED SFPP COPPER,3M,1-PACK</v>
          </cell>
          <cell r="H238">
            <v>210</v>
          </cell>
          <cell r="I238">
            <v>210</v>
          </cell>
          <cell r="J238" t="str">
            <v>A</v>
          </cell>
          <cell r="R238">
            <v>122</v>
          </cell>
          <cell r="S238">
            <v>126</v>
          </cell>
          <cell r="T238">
            <v>109</v>
          </cell>
          <cell r="U238">
            <v>105</v>
          </cell>
          <cell r="W238" t="str">
            <v>A1</v>
          </cell>
          <cell r="X238">
            <v>0.42</v>
          </cell>
          <cell r="Y238">
            <v>0.4</v>
          </cell>
          <cell r="Z238">
            <v>0.48</v>
          </cell>
          <cell r="AA238">
            <v>0.5</v>
          </cell>
          <cell r="AD238" t="str">
            <v>HARDWARE</v>
          </cell>
          <cell r="AE238" t="str">
            <v>OPTICS</v>
          </cell>
          <cell r="AF238" t="str">
            <v>10G OPTICS</v>
          </cell>
          <cell r="AG238" t="str">
            <v>HARDWARE</v>
          </cell>
          <cell r="AH238" t="str">
            <v>132-8</v>
          </cell>
          <cell r="AI238" t="str">
            <v>non-TAA</v>
          </cell>
          <cell r="AJ238" t="str">
            <v>13 mos</v>
          </cell>
        </row>
        <row r="239">
          <cell r="E239" t="str">
            <v>10G-SFPP-TWX-0308</v>
          </cell>
          <cell r="F239" t="str">
            <v>DIRECT ATTACHED SFPP COPPER,3M,8-PACK</v>
          </cell>
          <cell r="H239">
            <v>1512</v>
          </cell>
          <cell r="I239">
            <v>1512</v>
          </cell>
          <cell r="J239" t="str">
            <v>A</v>
          </cell>
          <cell r="R239">
            <v>877</v>
          </cell>
          <cell r="S239">
            <v>907</v>
          </cell>
          <cell r="T239">
            <v>786</v>
          </cell>
          <cell r="U239">
            <v>756</v>
          </cell>
          <cell r="W239" t="str">
            <v>A1</v>
          </cell>
          <cell r="X239">
            <v>0.42</v>
          </cell>
          <cell r="Y239">
            <v>0.4</v>
          </cell>
          <cell r="Z239">
            <v>0.48</v>
          </cell>
          <cell r="AA239">
            <v>0.5</v>
          </cell>
          <cell r="AD239" t="str">
            <v>HARDWARE</v>
          </cell>
          <cell r="AE239" t="str">
            <v>OPTICS</v>
          </cell>
          <cell r="AF239" t="str">
            <v>10G OPTICS</v>
          </cell>
          <cell r="AG239" t="str">
            <v>HARDWARE</v>
          </cell>
          <cell r="AH239" t="str">
            <v>132-8</v>
          </cell>
          <cell r="AI239" t="str">
            <v>non-TAA</v>
          </cell>
          <cell r="AJ239" t="str">
            <v>13 mos</v>
          </cell>
        </row>
        <row r="240">
          <cell r="E240" t="str">
            <v>10G-SFPP-TWX-0501</v>
          </cell>
          <cell r="F240" t="str">
            <v>DIRECT ATTACHED SFPP COPPER,5M,1-PACK</v>
          </cell>
          <cell r="H240">
            <v>260</v>
          </cell>
          <cell r="I240">
            <v>260</v>
          </cell>
          <cell r="J240" t="str">
            <v>A</v>
          </cell>
          <cell r="R240">
            <v>151</v>
          </cell>
          <cell r="S240">
            <v>156</v>
          </cell>
          <cell r="T240">
            <v>135</v>
          </cell>
          <cell r="U240">
            <v>130</v>
          </cell>
          <cell r="W240" t="str">
            <v>A1</v>
          </cell>
          <cell r="X240">
            <v>0.42</v>
          </cell>
          <cell r="Y240">
            <v>0.4</v>
          </cell>
          <cell r="Z240">
            <v>0.48</v>
          </cell>
          <cell r="AA240">
            <v>0.5</v>
          </cell>
          <cell r="AD240" t="str">
            <v>HARDWARE</v>
          </cell>
          <cell r="AE240" t="str">
            <v>OPTICS</v>
          </cell>
          <cell r="AF240" t="str">
            <v>10G OPTICS</v>
          </cell>
          <cell r="AG240" t="str">
            <v>HARDWARE</v>
          </cell>
          <cell r="AH240" t="str">
            <v>132-8</v>
          </cell>
          <cell r="AI240" t="str">
            <v>non-TAA</v>
          </cell>
          <cell r="AJ240" t="str">
            <v>13 mos</v>
          </cell>
        </row>
        <row r="241">
          <cell r="E241" t="str">
            <v>10G-SFPP-TWX-0508</v>
          </cell>
          <cell r="F241" t="str">
            <v>DIRECT ATTACHED SFPP COPPER,5M,8-PACK</v>
          </cell>
          <cell r="H241">
            <v>1872</v>
          </cell>
          <cell r="I241">
            <v>1872</v>
          </cell>
          <cell r="J241" t="str">
            <v>A</v>
          </cell>
          <cell r="R241">
            <v>1086</v>
          </cell>
          <cell r="S241">
            <v>1123</v>
          </cell>
          <cell r="T241">
            <v>973</v>
          </cell>
          <cell r="U241">
            <v>936</v>
          </cell>
          <cell r="W241" t="str">
            <v>A1</v>
          </cell>
          <cell r="X241">
            <v>0.42</v>
          </cell>
          <cell r="Y241">
            <v>0.4</v>
          </cell>
          <cell r="Z241">
            <v>0.48</v>
          </cell>
          <cell r="AA241">
            <v>0.5</v>
          </cell>
          <cell r="AD241" t="str">
            <v>HARDWARE</v>
          </cell>
          <cell r="AE241" t="str">
            <v>OPTICS</v>
          </cell>
          <cell r="AF241" t="str">
            <v>10G OPTICS</v>
          </cell>
          <cell r="AG241" t="str">
            <v>HARDWARE</v>
          </cell>
          <cell r="AH241" t="str">
            <v>132-8</v>
          </cell>
          <cell r="AI241" t="str">
            <v>non-TAA</v>
          </cell>
          <cell r="AJ241" t="str">
            <v>13 mos</v>
          </cell>
        </row>
        <row r="242">
          <cell r="E242" t="str">
            <v>10G-SFPP-USR</v>
          </cell>
          <cell r="F242" t="str">
            <v>10GE USR SFP+ optic (LC), target range 100m over MMF, 1-pack</v>
          </cell>
          <cell r="H242">
            <v>750</v>
          </cell>
          <cell r="I242">
            <v>750</v>
          </cell>
          <cell r="J242" t="str">
            <v>A</v>
          </cell>
          <cell r="R242">
            <v>435</v>
          </cell>
          <cell r="S242">
            <v>450</v>
          </cell>
          <cell r="T242">
            <v>390</v>
          </cell>
          <cell r="U242">
            <v>375</v>
          </cell>
          <cell r="W242" t="str">
            <v>A1</v>
          </cell>
          <cell r="X242">
            <v>0.42</v>
          </cell>
          <cell r="Y242">
            <v>0.4</v>
          </cell>
          <cell r="Z242">
            <v>0.48</v>
          </cell>
          <cell r="AA242">
            <v>0.5</v>
          </cell>
          <cell r="AD242" t="str">
            <v>HARDWARE</v>
          </cell>
          <cell r="AE242" t="str">
            <v>OPTICS</v>
          </cell>
          <cell r="AF242" t="str">
            <v>10G OPTICS</v>
          </cell>
          <cell r="AG242" t="str">
            <v>HARDWARE</v>
          </cell>
          <cell r="AH242" t="str">
            <v>132-8</v>
          </cell>
          <cell r="AI242" t="str">
            <v>non-TAA</v>
          </cell>
          <cell r="AJ242" t="str">
            <v>13 mos</v>
          </cell>
        </row>
        <row r="243">
          <cell r="E243" t="str">
            <v>10G-SFPP-USR-8</v>
          </cell>
          <cell r="F243" t="str">
            <v>10GE USR SFP+ optic (LC), target range 100m over MMF, 8-pack</v>
          </cell>
          <cell r="H243">
            <v>5400</v>
          </cell>
          <cell r="I243">
            <v>5400</v>
          </cell>
          <cell r="J243" t="str">
            <v>A</v>
          </cell>
          <cell r="R243">
            <v>3132</v>
          </cell>
          <cell r="S243">
            <v>3240</v>
          </cell>
          <cell r="T243">
            <v>2808</v>
          </cell>
          <cell r="U243">
            <v>2700</v>
          </cell>
          <cell r="W243" t="str">
            <v>A1</v>
          </cell>
          <cell r="X243">
            <v>0.42</v>
          </cell>
          <cell r="Y243">
            <v>0.4</v>
          </cell>
          <cell r="Z243">
            <v>0.48</v>
          </cell>
          <cell r="AA243">
            <v>0.5</v>
          </cell>
          <cell r="AD243" t="str">
            <v>HARDWARE</v>
          </cell>
          <cell r="AE243" t="str">
            <v>OPTICS</v>
          </cell>
          <cell r="AF243" t="str">
            <v>10G OPTICS</v>
          </cell>
          <cell r="AG243" t="str">
            <v>HARDWARE</v>
          </cell>
          <cell r="AH243" t="str">
            <v>132-8</v>
          </cell>
          <cell r="AI243" t="str">
            <v>non-TAA</v>
          </cell>
          <cell r="AJ243" t="str">
            <v>13 mos</v>
          </cell>
        </row>
        <row r="244">
          <cell r="E244" t="str">
            <v>E1MG-LX-OM</v>
          </cell>
          <cell r="F244" t="str">
            <v>1000Base-LX SFP optic, SMF, LC connector, Optical Monitoring Capable</v>
          </cell>
          <cell r="H244">
            <v>1045</v>
          </cell>
          <cell r="I244">
            <v>1100</v>
          </cell>
          <cell r="J244" t="str">
            <v>A</v>
          </cell>
          <cell r="R244">
            <v>638</v>
          </cell>
          <cell r="S244">
            <v>660</v>
          </cell>
          <cell r="T244">
            <v>572</v>
          </cell>
          <cell r="U244">
            <v>550</v>
          </cell>
          <cell r="W244" t="str">
            <v>A1</v>
          </cell>
          <cell r="X244">
            <v>0.42</v>
          </cell>
          <cell r="Y244">
            <v>0.4</v>
          </cell>
          <cell r="Z244">
            <v>0.48</v>
          </cell>
          <cell r="AA244">
            <v>0.5</v>
          </cell>
          <cell r="AD244" t="str">
            <v>HARDWARE</v>
          </cell>
          <cell r="AE244" t="str">
            <v>OPTICS</v>
          </cell>
          <cell r="AF244" t="str">
            <v>1G OPTICS</v>
          </cell>
          <cell r="AG244" t="str">
            <v>HARDWARE</v>
          </cell>
          <cell r="AH244" t="str">
            <v>132-8</v>
          </cell>
          <cell r="AI244" t="str">
            <v>non-TAA</v>
          </cell>
          <cell r="AJ244" t="str">
            <v>13 mos</v>
          </cell>
        </row>
        <row r="245">
          <cell r="E245" t="str">
            <v>E1MG-LX-OM-8</v>
          </cell>
          <cell r="F245" t="str">
            <v>1000Base-LX SFP optic 8 Pack, SMF, LC connector, Optical Monitoring Capable</v>
          </cell>
          <cell r="H245">
            <v>8280</v>
          </cell>
          <cell r="I245">
            <v>8280</v>
          </cell>
          <cell r="J245" t="str">
            <v>A</v>
          </cell>
          <cell r="R245">
            <v>4802</v>
          </cell>
          <cell r="S245">
            <v>4968</v>
          </cell>
          <cell r="T245">
            <v>4306</v>
          </cell>
          <cell r="U245">
            <v>4140</v>
          </cell>
          <cell r="W245" t="str">
            <v>A1</v>
          </cell>
          <cell r="X245">
            <v>0.42</v>
          </cell>
          <cell r="Y245">
            <v>0.4</v>
          </cell>
          <cell r="Z245">
            <v>0.48</v>
          </cell>
          <cell r="AA245">
            <v>0.5</v>
          </cell>
          <cell r="AD245" t="str">
            <v>HARDWARE</v>
          </cell>
          <cell r="AE245" t="str">
            <v>OPTICS</v>
          </cell>
          <cell r="AF245" t="str">
            <v>1G OPTICS</v>
          </cell>
          <cell r="AG245" t="str">
            <v>HARDWARE</v>
          </cell>
          <cell r="AH245" t="str">
            <v>132-8</v>
          </cell>
          <cell r="AI245" t="str">
            <v>non-TAA</v>
          </cell>
          <cell r="AJ245" t="str">
            <v>13 mos</v>
          </cell>
        </row>
        <row r="246">
          <cell r="E246" t="str">
            <v>E1MG-SX-OM</v>
          </cell>
          <cell r="F246" t="str">
            <v>1000Base-SX SFP optic, MMF, LC connector, Optical Monitoring Capable</v>
          </cell>
          <cell r="H246">
            <v>475</v>
          </cell>
          <cell r="I246">
            <v>525</v>
          </cell>
          <cell r="J246" t="str">
            <v>A</v>
          </cell>
          <cell r="R246">
            <v>305</v>
          </cell>
          <cell r="S246">
            <v>315</v>
          </cell>
          <cell r="T246">
            <v>273</v>
          </cell>
          <cell r="U246">
            <v>263</v>
          </cell>
          <cell r="W246" t="str">
            <v>A1</v>
          </cell>
          <cell r="X246">
            <v>0.42</v>
          </cell>
          <cell r="Y246">
            <v>0.4</v>
          </cell>
          <cell r="Z246">
            <v>0.48</v>
          </cell>
          <cell r="AA246">
            <v>0.5</v>
          </cell>
          <cell r="AD246" t="str">
            <v>HARDWARE</v>
          </cell>
          <cell r="AE246" t="str">
            <v>OPTICS</v>
          </cell>
          <cell r="AF246" t="str">
            <v>1G OPTICS</v>
          </cell>
          <cell r="AG246" t="str">
            <v>HARDWARE</v>
          </cell>
          <cell r="AH246" t="str">
            <v>132-8</v>
          </cell>
          <cell r="AI246" t="str">
            <v>non-TAA</v>
          </cell>
          <cell r="AJ246" t="str">
            <v>13 mos</v>
          </cell>
        </row>
        <row r="247">
          <cell r="E247" t="str">
            <v>E1MG-SX-OM-8</v>
          </cell>
          <cell r="F247" t="str">
            <v>1000Base-SX SFP optic 8 Pack, MMF, LC connector, Optical Monitoring Capable</v>
          </cell>
          <cell r="H247">
            <v>3780</v>
          </cell>
          <cell r="I247">
            <v>3780</v>
          </cell>
          <cell r="J247" t="str">
            <v>A</v>
          </cell>
          <cell r="R247">
            <v>2192</v>
          </cell>
          <cell r="S247">
            <v>2268</v>
          </cell>
          <cell r="T247">
            <v>1966</v>
          </cell>
          <cell r="U247">
            <v>1890</v>
          </cell>
          <cell r="W247" t="str">
            <v>A1</v>
          </cell>
          <cell r="X247">
            <v>0.42</v>
          </cell>
          <cell r="Y247">
            <v>0.4</v>
          </cell>
          <cell r="Z247">
            <v>0.48</v>
          </cell>
          <cell r="AA247">
            <v>0.5</v>
          </cell>
          <cell r="AD247" t="str">
            <v>HARDWARE</v>
          </cell>
          <cell r="AE247" t="str">
            <v>OPTICS</v>
          </cell>
          <cell r="AF247" t="str">
            <v>1G OPTICS</v>
          </cell>
          <cell r="AG247" t="str">
            <v>HARDWARE</v>
          </cell>
          <cell r="AH247" t="str">
            <v>132-8</v>
          </cell>
          <cell r="AI247" t="str">
            <v>non-TAA</v>
          </cell>
          <cell r="AJ247" t="str">
            <v>13 mos</v>
          </cell>
        </row>
        <row r="248">
          <cell r="E248" t="str">
            <v>XBR-000190</v>
          </cell>
          <cell r="F248" t="str">
            <v>FRU,SFP,1GE COPPER,1-PK, ROHS</v>
          </cell>
          <cell r="H248">
            <v>374</v>
          </cell>
          <cell r="I248">
            <v>374</v>
          </cell>
          <cell r="J248" t="str">
            <v>A</v>
          </cell>
          <cell r="R248">
            <v>217</v>
          </cell>
          <cell r="S248">
            <v>224</v>
          </cell>
          <cell r="T248">
            <v>194</v>
          </cell>
          <cell r="U248">
            <v>187</v>
          </cell>
          <cell r="W248" t="str">
            <v>A1</v>
          </cell>
          <cell r="X248">
            <v>0.42</v>
          </cell>
          <cell r="Y248">
            <v>0.4</v>
          </cell>
          <cell r="Z248">
            <v>0.48</v>
          </cell>
          <cell r="AA248">
            <v>0.5</v>
          </cell>
          <cell r="AD248" t="str">
            <v>HARDWARE</v>
          </cell>
          <cell r="AE248" t="str">
            <v>COMMON-HW</v>
          </cell>
          <cell r="AF248" t="str">
            <v>FSFP</v>
          </cell>
          <cell r="AG248" t="str">
            <v>HARDWARE</v>
          </cell>
          <cell r="AH248" t="str">
            <v>132-8</v>
          </cell>
          <cell r="AI248" t="str">
            <v>non-TAA</v>
          </cell>
          <cell r="AJ248" t="str">
            <v>13 mos</v>
          </cell>
        </row>
        <row r="249">
          <cell r="E249" t="str">
            <v>6730-24-SVL-4OS-1</v>
          </cell>
          <cell r="F249" t="str">
            <v xml:space="preserve">ESSENTIAL 4HR ONSITE SUPPORT,  BR6730-24P &amp; 16P </v>
          </cell>
          <cell r="H249">
            <v>2370</v>
          </cell>
          <cell r="I249">
            <v>2370</v>
          </cell>
          <cell r="J249" t="str">
            <v>N</v>
          </cell>
          <cell r="R249">
            <v>1541</v>
          </cell>
          <cell r="S249">
            <v>1659</v>
          </cell>
          <cell r="T249">
            <v>1659</v>
          </cell>
          <cell r="U249">
            <v>1541</v>
          </cell>
          <cell r="W249" t="str">
            <v>A3</v>
          </cell>
          <cell r="X249">
            <v>0.35</v>
          </cell>
          <cell r="Y249">
            <v>0.3</v>
          </cell>
          <cell r="Z249">
            <v>0.3</v>
          </cell>
          <cell r="AA249">
            <v>0.35</v>
          </cell>
          <cell r="AD249" t="str">
            <v>SUPPORT</v>
          </cell>
          <cell r="AE249" t="str">
            <v>BDS DIRECT SUPPORT</v>
          </cell>
          <cell r="AF249" t="str">
            <v>INITIAL SALE</v>
          </cell>
          <cell r="AG249" t="str">
            <v>HW SUPPORT</v>
          </cell>
          <cell r="AH249" t="str">
            <v>132-12</v>
          </cell>
          <cell r="AI249" t="str">
            <v>N/A</v>
          </cell>
          <cell r="AJ249" t="str">
            <v>None</v>
          </cell>
        </row>
        <row r="250">
          <cell r="E250" t="str">
            <v>6730-24-SVL-4OS-2</v>
          </cell>
          <cell r="F250" t="str">
            <v xml:space="preserve">ESSENTIAL 4HR ONSITE SUPPORT,  BR6730-24P &amp; 16P </v>
          </cell>
          <cell r="H250">
            <v>4503</v>
          </cell>
          <cell r="I250">
            <v>4503</v>
          </cell>
          <cell r="J250" t="str">
            <v>N</v>
          </cell>
          <cell r="R250">
            <v>2927</v>
          </cell>
          <cell r="S250">
            <v>3152</v>
          </cell>
          <cell r="T250">
            <v>3152</v>
          </cell>
          <cell r="U250">
            <v>2927</v>
          </cell>
          <cell r="W250" t="str">
            <v>A3</v>
          </cell>
          <cell r="X250">
            <v>0.35</v>
          </cell>
          <cell r="Y250">
            <v>0.3</v>
          </cell>
          <cell r="Z250">
            <v>0.3</v>
          </cell>
          <cell r="AA250">
            <v>0.35</v>
          </cell>
          <cell r="AD250" t="str">
            <v>SUPPORT</v>
          </cell>
          <cell r="AE250" t="str">
            <v>BDS DIRECT SUPPORT</v>
          </cell>
          <cell r="AF250" t="str">
            <v>INITIAL SALE</v>
          </cell>
          <cell r="AG250" t="str">
            <v>HW SUPPORT</v>
          </cell>
          <cell r="AH250" t="str">
            <v>132-12</v>
          </cell>
          <cell r="AI250" t="str">
            <v>N/A</v>
          </cell>
          <cell r="AJ250" t="str">
            <v>None</v>
          </cell>
        </row>
        <row r="251">
          <cell r="E251" t="str">
            <v>6730-24-SVL-4OS-3</v>
          </cell>
          <cell r="F251" t="str">
            <v xml:space="preserve">ESSENTIAL 4HR ONSITE SUPPORT,  BR6730-24P &amp; 16P </v>
          </cell>
          <cell r="H251">
            <v>6518</v>
          </cell>
          <cell r="I251">
            <v>6518</v>
          </cell>
          <cell r="J251" t="str">
            <v>N</v>
          </cell>
          <cell r="R251">
            <v>4237</v>
          </cell>
          <cell r="S251">
            <v>4563</v>
          </cell>
          <cell r="T251">
            <v>4563</v>
          </cell>
          <cell r="U251">
            <v>4237</v>
          </cell>
          <cell r="W251" t="str">
            <v>A3</v>
          </cell>
          <cell r="X251">
            <v>0.35</v>
          </cell>
          <cell r="Y251">
            <v>0.3</v>
          </cell>
          <cell r="Z251">
            <v>0.3</v>
          </cell>
          <cell r="AA251">
            <v>0.35</v>
          </cell>
          <cell r="AD251" t="str">
            <v>SUPPORT</v>
          </cell>
          <cell r="AE251" t="str">
            <v>BDS DIRECT SUPPORT</v>
          </cell>
          <cell r="AF251" t="str">
            <v>INITIAL SALE</v>
          </cell>
          <cell r="AG251" t="str">
            <v>HW SUPPORT</v>
          </cell>
          <cell r="AH251" t="str">
            <v>132-12</v>
          </cell>
          <cell r="AI251" t="str">
            <v>N/A</v>
          </cell>
          <cell r="AJ251" t="str">
            <v>None</v>
          </cell>
        </row>
        <row r="252">
          <cell r="E252" t="str">
            <v>6730-24-SVL-4OS-4</v>
          </cell>
          <cell r="F252" t="str">
            <v xml:space="preserve">ESSENTIAL 4HR ONSITE SUPPORT,  BR6730-24P &amp; 16P </v>
          </cell>
          <cell r="H252">
            <v>8690</v>
          </cell>
          <cell r="I252">
            <v>8690</v>
          </cell>
          <cell r="J252" t="str">
            <v>N</v>
          </cell>
          <cell r="R252">
            <v>5649</v>
          </cell>
          <cell r="S252">
            <v>6083</v>
          </cell>
          <cell r="T252">
            <v>6083</v>
          </cell>
          <cell r="U252">
            <v>5649</v>
          </cell>
          <cell r="W252" t="str">
            <v>A3</v>
          </cell>
          <cell r="X252">
            <v>0.35</v>
          </cell>
          <cell r="Y252">
            <v>0.3</v>
          </cell>
          <cell r="Z252">
            <v>0.3</v>
          </cell>
          <cell r="AA252">
            <v>0.35</v>
          </cell>
          <cell r="AD252" t="str">
            <v>SUPPORT</v>
          </cell>
          <cell r="AE252" t="str">
            <v>BDS DIRECT SUPPORT</v>
          </cell>
          <cell r="AF252" t="str">
            <v>INITIAL SALE</v>
          </cell>
          <cell r="AG252" t="str">
            <v>HW SUPPORT</v>
          </cell>
          <cell r="AH252" t="str">
            <v>132-12</v>
          </cell>
          <cell r="AI252" t="str">
            <v>N/A</v>
          </cell>
          <cell r="AJ252" t="str">
            <v>None</v>
          </cell>
        </row>
        <row r="253">
          <cell r="E253" t="str">
            <v>6730-24-SVL-4OS-5</v>
          </cell>
          <cell r="F253" t="str">
            <v xml:space="preserve">ESSENTIAL 4HR ONSITE SUPPORT,  BR6730-24P &amp; 16P </v>
          </cell>
          <cell r="H253">
            <v>10863</v>
          </cell>
          <cell r="I253">
            <v>10863</v>
          </cell>
          <cell r="J253" t="str">
            <v>N</v>
          </cell>
          <cell r="R253">
            <v>7061</v>
          </cell>
          <cell r="S253">
            <v>7604</v>
          </cell>
          <cell r="T253">
            <v>7604</v>
          </cell>
          <cell r="U253">
            <v>7061</v>
          </cell>
          <cell r="W253" t="str">
            <v>A3</v>
          </cell>
          <cell r="X253">
            <v>0.35</v>
          </cell>
          <cell r="Y253">
            <v>0.3</v>
          </cell>
          <cell r="Z253">
            <v>0.3</v>
          </cell>
          <cell r="AA253">
            <v>0.35</v>
          </cell>
          <cell r="AD253" t="str">
            <v>SUPPORT</v>
          </cell>
          <cell r="AE253" t="str">
            <v>BDS DIRECT SUPPORT</v>
          </cell>
          <cell r="AF253" t="str">
            <v>INITIAL SALE</v>
          </cell>
          <cell r="AG253" t="str">
            <v>HW SUPPORT</v>
          </cell>
          <cell r="AH253" t="str">
            <v>132-12</v>
          </cell>
          <cell r="AI253" t="str">
            <v>N/A</v>
          </cell>
          <cell r="AJ253" t="str">
            <v>None</v>
          </cell>
        </row>
        <row r="254">
          <cell r="E254" t="str">
            <v>6730-24-SVL-4P-1</v>
          </cell>
          <cell r="F254" t="str">
            <v>ESSENTIAL 4HR PARTS ONLY SUPPORT,  BR6730-24P &amp; 16P</v>
          </cell>
          <cell r="H254">
            <v>1895</v>
          </cell>
          <cell r="I254">
            <v>1895</v>
          </cell>
          <cell r="J254" t="str">
            <v>N</v>
          </cell>
          <cell r="R254">
            <v>1232</v>
          </cell>
          <cell r="S254">
            <v>1327</v>
          </cell>
          <cell r="T254">
            <v>1327</v>
          </cell>
          <cell r="U254">
            <v>1232</v>
          </cell>
          <cell r="W254" t="str">
            <v>A3</v>
          </cell>
          <cell r="X254">
            <v>0.35</v>
          </cell>
          <cell r="Y254">
            <v>0.3</v>
          </cell>
          <cell r="Z254">
            <v>0.3</v>
          </cell>
          <cell r="AA254">
            <v>0.35</v>
          </cell>
          <cell r="AD254" t="str">
            <v>SUPPORT</v>
          </cell>
          <cell r="AE254" t="str">
            <v>BDS DIRECT SUPPORT</v>
          </cell>
          <cell r="AF254" t="str">
            <v>INITIAL SALE</v>
          </cell>
          <cell r="AG254" t="str">
            <v>HW SUPPORT</v>
          </cell>
          <cell r="AH254" t="str">
            <v>132-12</v>
          </cell>
          <cell r="AI254" t="str">
            <v>N/A</v>
          </cell>
          <cell r="AJ254" t="str">
            <v>None</v>
          </cell>
        </row>
        <row r="255">
          <cell r="E255" t="str">
            <v>6730-24-SVL-4P-2</v>
          </cell>
          <cell r="F255" t="str">
            <v>ESSENTIAL 4HR PARTS ONLY SUPPORT,  BR6730-24P &amp; 16P</v>
          </cell>
          <cell r="H255">
            <v>3601</v>
          </cell>
          <cell r="I255">
            <v>3601</v>
          </cell>
          <cell r="J255" t="str">
            <v>N</v>
          </cell>
          <cell r="R255">
            <v>2341</v>
          </cell>
          <cell r="S255">
            <v>2521</v>
          </cell>
          <cell r="T255">
            <v>2521</v>
          </cell>
          <cell r="U255">
            <v>2341</v>
          </cell>
          <cell r="W255" t="str">
            <v>A3</v>
          </cell>
          <cell r="X255">
            <v>0.35</v>
          </cell>
          <cell r="Y255">
            <v>0.3</v>
          </cell>
          <cell r="Z255">
            <v>0.3</v>
          </cell>
          <cell r="AA255">
            <v>0.35</v>
          </cell>
          <cell r="AD255" t="str">
            <v>SUPPORT</v>
          </cell>
          <cell r="AE255" t="str">
            <v>BDS DIRECT SUPPORT</v>
          </cell>
          <cell r="AF255" t="str">
            <v>INITIAL SALE</v>
          </cell>
          <cell r="AG255" t="str">
            <v>HW SUPPORT</v>
          </cell>
          <cell r="AH255" t="str">
            <v>132-12</v>
          </cell>
          <cell r="AI255" t="str">
            <v>N/A</v>
          </cell>
          <cell r="AJ255" t="str">
            <v>None</v>
          </cell>
        </row>
        <row r="256">
          <cell r="E256" t="str">
            <v>6730-24-SVL-4P-3</v>
          </cell>
          <cell r="F256" t="str">
            <v>ESSENTIAL 4HR PARTS ONLY SUPPORT,  BR6730-24P &amp; 16P</v>
          </cell>
          <cell r="H256">
            <v>5211</v>
          </cell>
          <cell r="I256">
            <v>5211</v>
          </cell>
          <cell r="J256" t="str">
            <v>N</v>
          </cell>
          <cell r="R256">
            <v>3387</v>
          </cell>
          <cell r="S256">
            <v>3648</v>
          </cell>
          <cell r="T256">
            <v>3648</v>
          </cell>
          <cell r="U256">
            <v>3387</v>
          </cell>
          <cell r="W256" t="str">
            <v>A3</v>
          </cell>
          <cell r="X256">
            <v>0.35</v>
          </cell>
          <cell r="Y256">
            <v>0.3</v>
          </cell>
          <cell r="Z256">
            <v>0.3</v>
          </cell>
          <cell r="AA256">
            <v>0.35</v>
          </cell>
          <cell r="AD256" t="str">
            <v>SUPPORT</v>
          </cell>
          <cell r="AE256" t="str">
            <v>BDS DIRECT SUPPORT</v>
          </cell>
          <cell r="AF256" t="str">
            <v>INITIAL SALE</v>
          </cell>
          <cell r="AG256" t="str">
            <v>HW SUPPORT</v>
          </cell>
          <cell r="AH256" t="str">
            <v>132-12</v>
          </cell>
          <cell r="AI256" t="str">
            <v>N/A</v>
          </cell>
          <cell r="AJ256" t="str">
            <v>None</v>
          </cell>
        </row>
        <row r="257">
          <cell r="E257" t="str">
            <v>6730-24-SVL-4P-4</v>
          </cell>
          <cell r="F257" t="str">
            <v>ESSENTIAL 4HR PARTS ONLY SUPPORT,  BR6730-24P &amp; 16P</v>
          </cell>
          <cell r="H257">
            <v>6948</v>
          </cell>
          <cell r="I257">
            <v>6948</v>
          </cell>
          <cell r="J257" t="str">
            <v>N</v>
          </cell>
          <cell r="R257">
            <v>4516</v>
          </cell>
          <cell r="S257">
            <v>4864</v>
          </cell>
          <cell r="T257">
            <v>4864</v>
          </cell>
          <cell r="U257">
            <v>4516</v>
          </cell>
          <cell r="W257" t="str">
            <v>A3</v>
          </cell>
          <cell r="X257">
            <v>0.35</v>
          </cell>
          <cell r="Y257">
            <v>0.3</v>
          </cell>
          <cell r="Z257">
            <v>0.3</v>
          </cell>
          <cell r="AA257">
            <v>0.35</v>
          </cell>
          <cell r="AD257" t="str">
            <v>SUPPORT</v>
          </cell>
          <cell r="AE257" t="str">
            <v>BDS DIRECT SUPPORT</v>
          </cell>
          <cell r="AF257" t="str">
            <v>INITIAL SALE</v>
          </cell>
          <cell r="AG257" t="str">
            <v>HW SUPPORT</v>
          </cell>
          <cell r="AH257" t="str">
            <v>132-12</v>
          </cell>
          <cell r="AI257" t="str">
            <v>N/A</v>
          </cell>
          <cell r="AJ257" t="str">
            <v>None</v>
          </cell>
        </row>
        <row r="258">
          <cell r="E258" t="str">
            <v>6730-24-SVL-4P-5</v>
          </cell>
          <cell r="F258" t="str">
            <v>ESSENTIAL 4HR PARTS ONLY SUPPORT,  BR6730-24P &amp; 16P</v>
          </cell>
          <cell r="H258">
            <v>8685</v>
          </cell>
          <cell r="I258">
            <v>8685</v>
          </cell>
          <cell r="J258" t="str">
            <v>N</v>
          </cell>
          <cell r="R258">
            <v>5645</v>
          </cell>
          <cell r="S258">
            <v>6080</v>
          </cell>
          <cell r="T258">
            <v>6080</v>
          </cell>
          <cell r="U258">
            <v>5645</v>
          </cell>
          <cell r="W258" t="str">
            <v>A3</v>
          </cell>
          <cell r="X258">
            <v>0.35</v>
          </cell>
          <cell r="Y258">
            <v>0.3</v>
          </cell>
          <cell r="Z258">
            <v>0.3</v>
          </cell>
          <cell r="AA258">
            <v>0.35</v>
          </cell>
          <cell r="AD258" t="str">
            <v>SUPPORT</v>
          </cell>
          <cell r="AE258" t="str">
            <v>BDS DIRECT SUPPORT</v>
          </cell>
          <cell r="AF258" t="str">
            <v>INITIAL SALE</v>
          </cell>
          <cell r="AG258" t="str">
            <v>HW SUPPORT</v>
          </cell>
          <cell r="AH258" t="str">
            <v>132-12</v>
          </cell>
          <cell r="AI258" t="str">
            <v>N/A</v>
          </cell>
          <cell r="AJ258" t="str">
            <v>None</v>
          </cell>
        </row>
        <row r="259">
          <cell r="E259" t="str">
            <v>6730-24-SVL-NDO-1</v>
          </cell>
          <cell r="F259" t="str">
            <v xml:space="preserve">ESSENTIAL NBD ONSITE SUPPORT,  BR6730-24P &amp; 16P </v>
          </cell>
          <cell r="H259">
            <v>1480</v>
          </cell>
          <cell r="I259">
            <v>1480</v>
          </cell>
          <cell r="J259" t="str">
            <v>N</v>
          </cell>
          <cell r="R259">
            <v>962</v>
          </cell>
          <cell r="S259">
            <v>1036</v>
          </cell>
          <cell r="T259">
            <v>1036</v>
          </cell>
          <cell r="U259">
            <v>962</v>
          </cell>
          <cell r="W259" t="str">
            <v>A3</v>
          </cell>
          <cell r="X259">
            <v>0.35</v>
          </cell>
          <cell r="Y259">
            <v>0.3</v>
          </cell>
          <cell r="Z259">
            <v>0.3</v>
          </cell>
          <cell r="AA259">
            <v>0.35</v>
          </cell>
          <cell r="AD259" t="str">
            <v>SUPPORT</v>
          </cell>
          <cell r="AE259" t="str">
            <v>BDS DIRECT SUPPORT</v>
          </cell>
          <cell r="AF259" t="str">
            <v>INITIAL SALE</v>
          </cell>
          <cell r="AG259" t="str">
            <v>HW SUPPORT</v>
          </cell>
          <cell r="AH259" t="str">
            <v>132-12</v>
          </cell>
          <cell r="AI259" t="str">
            <v>N/A</v>
          </cell>
          <cell r="AJ259" t="str">
            <v>None</v>
          </cell>
        </row>
        <row r="260">
          <cell r="E260" t="str">
            <v>6730-24-SVL-NDO-2</v>
          </cell>
          <cell r="F260" t="str">
            <v xml:space="preserve">ESSENTIAL NBD ONSITE SUPPORT,  BR6730-24P &amp; 16P </v>
          </cell>
          <cell r="H260">
            <v>2812</v>
          </cell>
          <cell r="I260">
            <v>2812</v>
          </cell>
          <cell r="J260" t="str">
            <v>N</v>
          </cell>
          <cell r="R260">
            <v>1828</v>
          </cell>
          <cell r="S260">
            <v>1968</v>
          </cell>
          <cell r="T260">
            <v>1968</v>
          </cell>
          <cell r="U260">
            <v>1828</v>
          </cell>
          <cell r="W260" t="str">
            <v>A3</v>
          </cell>
          <cell r="X260">
            <v>0.35</v>
          </cell>
          <cell r="Y260">
            <v>0.3</v>
          </cell>
          <cell r="Z260">
            <v>0.3</v>
          </cell>
          <cell r="AA260">
            <v>0.35</v>
          </cell>
          <cell r="AD260" t="str">
            <v>SUPPORT</v>
          </cell>
          <cell r="AE260" t="str">
            <v>BDS DIRECT SUPPORT</v>
          </cell>
          <cell r="AF260" t="str">
            <v>INITIAL SALE</v>
          </cell>
          <cell r="AG260" t="str">
            <v>HW SUPPORT</v>
          </cell>
          <cell r="AH260" t="str">
            <v>132-12</v>
          </cell>
          <cell r="AI260" t="str">
            <v>N/A</v>
          </cell>
          <cell r="AJ260" t="str">
            <v>None</v>
          </cell>
        </row>
        <row r="261">
          <cell r="E261" t="str">
            <v>6730-24-SVL-NDO-3</v>
          </cell>
          <cell r="F261" t="str">
            <v xml:space="preserve">ESSENTIAL NBD ONSITE SUPPORT,  BR6730-24P &amp; 16P </v>
          </cell>
          <cell r="H261">
            <v>4070</v>
          </cell>
          <cell r="I261">
            <v>4070</v>
          </cell>
          <cell r="J261" t="str">
            <v>N</v>
          </cell>
          <cell r="R261">
            <v>2646</v>
          </cell>
          <cell r="S261">
            <v>2849</v>
          </cell>
          <cell r="T261">
            <v>2849</v>
          </cell>
          <cell r="U261">
            <v>2646</v>
          </cell>
          <cell r="W261" t="str">
            <v>A3</v>
          </cell>
          <cell r="X261">
            <v>0.35</v>
          </cell>
          <cell r="Y261">
            <v>0.3</v>
          </cell>
          <cell r="Z261">
            <v>0.3</v>
          </cell>
          <cell r="AA261">
            <v>0.35</v>
          </cell>
          <cell r="AD261" t="str">
            <v>SUPPORT</v>
          </cell>
          <cell r="AE261" t="str">
            <v>BDS DIRECT SUPPORT</v>
          </cell>
          <cell r="AF261" t="str">
            <v>INITIAL SALE</v>
          </cell>
          <cell r="AG261" t="str">
            <v>HW SUPPORT</v>
          </cell>
          <cell r="AH261" t="str">
            <v>132-12</v>
          </cell>
          <cell r="AI261" t="str">
            <v>N/A</v>
          </cell>
          <cell r="AJ261" t="str">
            <v>None</v>
          </cell>
        </row>
        <row r="262">
          <cell r="E262" t="str">
            <v>6730-24-SVL-NDO-4</v>
          </cell>
          <cell r="F262" t="str">
            <v xml:space="preserve">ESSENTIAL NBD ONSITE SUPPORT,  BR6730-24P &amp; 16P </v>
          </cell>
          <cell r="H262">
            <v>5427</v>
          </cell>
          <cell r="I262">
            <v>5427</v>
          </cell>
          <cell r="J262" t="str">
            <v>N</v>
          </cell>
          <cell r="R262">
            <v>3528</v>
          </cell>
          <cell r="S262">
            <v>3799</v>
          </cell>
          <cell r="T262">
            <v>3799</v>
          </cell>
          <cell r="U262">
            <v>3528</v>
          </cell>
          <cell r="W262" t="str">
            <v>A3</v>
          </cell>
          <cell r="X262">
            <v>0.35</v>
          </cell>
          <cell r="Y262">
            <v>0.3</v>
          </cell>
          <cell r="Z262">
            <v>0.3</v>
          </cell>
          <cell r="AA262">
            <v>0.35</v>
          </cell>
          <cell r="AD262" t="str">
            <v>SUPPORT</v>
          </cell>
          <cell r="AE262" t="str">
            <v>BDS DIRECT SUPPORT</v>
          </cell>
          <cell r="AF262" t="str">
            <v>INITIAL SALE</v>
          </cell>
          <cell r="AG262" t="str">
            <v>HW SUPPORT</v>
          </cell>
          <cell r="AH262" t="str">
            <v>132-12</v>
          </cell>
          <cell r="AI262" t="str">
            <v>N/A</v>
          </cell>
          <cell r="AJ262" t="str">
            <v>None</v>
          </cell>
        </row>
        <row r="263">
          <cell r="E263" t="str">
            <v>6730-24-SVL-NDO-5</v>
          </cell>
          <cell r="F263" t="str">
            <v xml:space="preserve">ESSENTIAL NBD ONSITE SUPPORT,  BR6730-24P &amp; 16P </v>
          </cell>
          <cell r="H263">
            <v>6783</v>
          </cell>
          <cell r="I263">
            <v>6783</v>
          </cell>
          <cell r="J263" t="str">
            <v>N</v>
          </cell>
          <cell r="R263">
            <v>4409</v>
          </cell>
          <cell r="S263">
            <v>4748</v>
          </cell>
          <cell r="T263">
            <v>4748</v>
          </cell>
          <cell r="U263">
            <v>4409</v>
          </cell>
          <cell r="W263" t="str">
            <v>A3</v>
          </cell>
          <cell r="X263">
            <v>0.35</v>
          </cell>
          <cell r="Y263">
            <v>0.3</v>
          </cell>
          <cell r="Z263">
            <v>0.3</v>
          </cell>
          <cell r="AA263">
            <v>0.35</v>
          </cell>
          <cell r="AD263" t="str">
            <v>SUPPORT</v>
          </cell>
          <cell r="AE263" t="str">
            <v>BDS DIRECT SUPPORT</v>
          </cell>
          <cell r="AF263" t="str">
            <v>INITIAL SALE</v>
          </cell>
          <cell r="AG263" t="str">
            <v>HW SUPPORT</v>
          </cell>
          <cell r="AH263" t="str">
            <v>132-12</v>
          </cell>
          <cell r="AI263" t="str">
            <v>N/A</v>
          </cell>
          <cell r="AJ263" t="str">
            <v>None</v>
          </cell>
        </row>
        <row r="264">
          <cell r="E264" t="str">
            <v>6730-24-SVL-NDP-1</v>
          </cell>
          <cell r="F264" t="str">
            <v>ESSENTIAL NBD PARTS ONLY SUPPORT,  BR6730-24P &amp; 16P</v>
          </cell>
          <cell r="H264">
            <v>1185</v>
          </cell>
          <cell r="I264">
            <v>1185</v>
          </cell>
          <cell r="J264" t="str">
            <v>N</v>
          </cell>
          <cell r="R264">
            <v>770</v>
          </cell>
          <cell r="S264">
            <v>830</v>
          </cell>
          <cell r="T264">
            <v>830</v>
          </cell>
          <cell r="U264">
            <v>770</v>
          </cell>
          <cell r="W264" t="str">
            <v>A3</v>
          </cell>
          <cell r="X264">
            <v>0.35</v>
          </cell>
          <cell r="Y264">
            <v>0.3</v>
          </cell>
          <cell r="Z264">
            <v>0.3</v>
          </cell>
          <cell r="AA264">
            <v>0.35</v>
          </cell>
          <cell r="AD264" t="str">
            <v>SUPPORT</v>
          </cell>
          <cell r="AE264" t="str">
            <v>BDS DIRECT SUPPORT</v>
          </cell>
          <cell r="AF264" t="str">
            <v>INITIAL SALE</v>
          </cell>
          <cell r="AG264" t="str">
            <v>HW SUPPORT</v>
          </cell>
          <cell r="AH264" t="str">
            <v>132-12</v>
          </cell>
          <cell r="AI264" t="str">
            <v>N/A</v>
          </cell>
          <cell r="AJ264" t="str">
            <v>None</v>
          </cell>
        </row>
        <row r="265">
          <cell r="E265" t="str">
            <v>6730-24-SVL-NDP-2</v>
          </cell>
          <cell r="F265" t="str">
            <v>ESSENTIAL NBD PARTS ONLY SUPPORT,  BR6730-24P &amp; 16P</v>
          </cell>
          <cell r="H265">
            <v>2252</v>
          </cell>
          <cell r="I265">
            <v>2252</v>
          </cell>
          <cell r="J265" t="str">
            <v>N</v>
          </cell>
          <cell r="R265">
            <v>1464</v>
          </cell>
          <cell r="S265">
            <v>1576</v>
          </cell>
          <cell r="T265">
            <v>1576</v>
          </cell>
          <cell r="U265">
            <v>1464</v>
          </cell>
          <cell r="W265" t="str">
            <v>A3</v>
          </cell>
          <cell r="X265">
            <v>0.35</v>
          </cell>
          <cell r="Y265">
            <v>0.3</v>
          </cell>
          <cell r="Z265">
            <v>0.3</v>
          </cell>
          <cell r="AA265">
            <v>0.35</v>
          </cell>
          <cell r="AD265" t="str">
            <v>SUPPORT</v>
          </cell>
          <cell r="AE265" t="str">
            <v>BDS DIRECT SUPPORT</v>
          </cell>
          <cell r="AF265" t="str">
            <v>INITIAL SALE</v>
          </cell>
          <cell r="AG265" t="str">
            <v>HW SUPPORT</v>
          </cell>
          <cell r="AH265" t="str">
            <v>132-12</v>
          </cell>
          <cell r="AI265" t="str">
            <v>N/A</v>
          </cell>
          <cell r="AJ265" t="str">
            <v>None</v>
          </cell>
        </row>
        <row r="266">
          <cell r="E266" t="str">
            <v>6730-24-SVL-NDP-3</v>
          </cell>
          <cell r="F266" t="str">
            <v>ESSENTIAL NBD PARTS ONLY SUPPORT,  BR6730-24P &amp; 16P</v>
          </cell>
          <cell r="H266">
            <v>3259</v>
          </cell>
          <cell r="I266">
            <v>3259</v>
          </cell>
          <cell r="J266" t="str">
            <v>N</v>
          </cell>
          <cell r="R266">
            <v>2118</v>
          </cell>
          <cell r="S266">
            <v>2281</v>
          </cell>
          <cell r="T266">
            <v>2281</v>
          </cell>
          <cell r="U266">
            <v>2118</v>
          </cell>
          <cell r="W266" t="str">
            <v>A3</v>
          </cell>
          <cell r="X266">
            <v>0.35</v>
          </cell>
          <cell r="Y266">
            <v>0.3</v>
          </cell>
          <cell r="Z266">
            <v>0.3</v>
          </cell>
          <cell r="AA266">
            <v>0.35</v>
          </cell>
          <cell r="AD266" t="str">
            <v>SUPPORT</v>
          </cell>
          <cell r="AE266" t="str">
            <v>BDS DIRECT SUPPORT</v>
          </cell>
          <cell r="AF266" t="str">
            <v>INITIAL SALE</v>
          </cell>
          <cell r="AG266" t="str">
            <v>HW SUPPORT</v>
          </cell>
          <cell r="AH266" t="str">
            <v>132-12</v>
          </cell>
          <cell r="AI266" t="str">
            <v>N/A</v>
          </cell>
          <cell r="AJ266" t="str">
            <v>None</v>
          </cell>
        </row>
        <row r="267">
          <cell r="E267" t="str">
            <v>6730-24-SVL-NDP-4</v>
          </cell>
          <cell r="F267" t="str">
            <v>ESSENTIAL NBD PARTS ONLY SUPPORT,  BR6730-24P &amp; 16P</v>
          </cell>
          <cell r="H267">
            <v>4345</v>
          </cell>
          <cell r="I267">
            <v>4345</v>
          </cell>
          <cell r="J267" t="str">
            <v>N</v>
          </cell>
          <cell r="R267">
            <v>2824</v>
          </cell>
          <cell r="S267">
            <v>3042</v>
          </cell>
          <cell r="T267">
            <v>3042</v>
          </cell>
          <cell r="U267">
            <v>2824</v>
          </cell>
          <cell r="W267" t="str">
            <v>A3</v>
          </cell>
          <cell r="X267">
            <v>0.35</v>
          </cell>
          <cell r="Y267">
            <v>0.3</v>
          </cell>
          <cell r="Z267">
            <v>0.3</v>
          </cell>
          <cell r="AA267">
            <v>0.35</v>
          </cell>
          <cell r="AD267" t="str">
            <v>SUPPORT</v>
          </cell>
          <cell r="AE267" t="str">
            <v>BDS DIRECT SUPPORT</v>
          </cell>
          <cell r="AF267" t="str">
            <v>INITIAL SALE</v>
          </cell>
          <cell r="AG267" t="str">
            <v>HW SUPPORT</v>
          </cell>
          <cell r="AH267" t="str">
            <v>132-12</v>
          </cell>
          <cell r="AI267" t="str">
            <v>N/A</v>
          </cell>
          <cell r="AJ267" t="str">
            <v>None</v>
          </cell>
        </row>
        <row r="268">
          <cell r="E268" t="str">
            <v>6730-24-SVL-NDP-5</v>
          </cell>
          <cell r="F268" t="str">
            <v>ESSENTIAL NBD PARTS ONLY SUPPORT,  BR6730-24P &amp; 16P</v>
          </cell>
          <cell r="H268">
            <v>5431</v>
          </cell>
          <cell r="I268">
            <v>5431</v>
          </cell>
          <cell r="J268" t="str">
            <v>N</v>
          </cell>
          <cell r="R268">
            <v>3530</v>
          </cell>
          <cell r="S268">
            <v>3802</v>
          </cell>
          <cell r="T268">
            <v>3802</v>
          </cell>
          <cell r="U268">
            <v>3530</v>
          </cell>
          <cell r="W268" t="str">
            <v>A3</v>
          </cell>
          <cell r="X268">
            <v>0.35</v>
          </cell>
          <cell r="Y268">
            <v>0.3</v>
          </cell>
          <cell r="Z268">
            <v>0.3</v>
          </cell>
          <cell r="AA268">
            <v>0.35</v>
          </cell>
          <cell r="AD268" t="str">
            <v>SUPPORT</v>
          </cell>
          <cell r="AE268" t="str">
            <v>BDS DIRECT SUPPORT</v>
          </cell>
          <cell r="AF268" t="str">
            <v>INITIAL SALE</v>
          </cell>
          <cell r="AG268" t="str">
            <v>HW SUPPORT</v>
          </cell>
          <cell r="AH268" t="str">
            <v>132-12</v>
          </cell>
          <cell r="AI268" t="str">
            <v>N/A</v>
          </cell>
          <cell r="AJ268" t="str">
            <v>None</v>
          </cell>
        </row>
        <row r="269">
          <cell r="E269" t="str">
            <v>6730-24-SVL-RTF-1</v>
          </cell>
          <cell r="F269" t="str">
            <v>ESSENTIAL RTN TO FACTORY SUPPORT,  BR6730-24P &amp; 16P</v>
          </cell>
          <cell r="H269">
            <v>1005</v>
          </cell>
          <cell r="I269">
            <v>1005</v>
          </cell>
          <cell r="J269" t="str">
            <v>N</v>
          </cell>
          <cell r="R269">
            <v>653</v>
          </cell>
          <cell r="S269">
            <v>704</v>
          </cell>
          <cell r="T269">
            <v>704</v>
          </cell>
          <cell r="U269">
            <v>653</v>
          </cell>
          <cell r="W269" t="str">
            <v>A3</v>
          </cell>
          <cell r="X269">
            <v>0.35</v>
          </cell>
          <cell r="Y269">
            <v>0.3</v>
          </cell>
          <cell r="Z269">
            <v>0.3</v>
          </cell>
          <cell r="AA269">
            <v>0.35</v>
          </cell>
          <cell r="AD269" t="str">
            <v>SUPPORT</v>
          </cell>
          <cell r="AE269" t="str">
            <v>BDS DIRECT SUPPORT</v>
          </cell>
          <cell r="AF269" t="str">
            <v>INITIAL SALE</v>
          </cell>
          <cell r="AG269" t="str">
            <v>HW SUPPORT</v>
          </cell>
          <cell r="AH269" t="str">
            <v>132-12</v>
          </cell>
          <cell r="AI269" t="str">
            <v>N/A</v>
          </cell>
          <cell r="AJ269" t="str">
            <v>None</v>
          </cell>
        </row>
        <row r="270">
          <cell r="E270" t="str">
            <v>6730-24-SVL-RTF-2</v>
          </cell>
          <cell r="F270" t="str">
            <v>ESSENTIAL RTN TO FACTORY SUPPORT,  BR6730-24P &amp; 16P</v>
          </cell>
          <cell r="H270">
            <v>1910</v>
          </cell>
          <cell r="I270">
            <v>1910</v>
          </cell>
          <cell r="J270" t="str">
            <v>N</v>
          </cell>
          <cell r="R270">
            <v>1242</v>
          </cell>
          <cell r="S270">
            <v>1337</v>
          </cell>
          <cell r="T270">
            <v>1337</v>
          </cell>
          <cell r="U270">
            <v>1242</v>
          </cell>
          <cell r="W270" t="str">
            <v>A3</v>
          </cell>
          <cell r="X270">
            <v>0.35</v>
          </cell>
          <cell r="Y270">
            <v>0.3</v>
          </cell>
          <cell r="Z270">
            <v>0.3</v>
          </cell>
          <cell r="AA270">
            <v>0.35</v>
          </cell>
          <cell r="AD270" t="str">
            <v>SUPPORT</v>
          </cell>
          <cell r="AE270" t="str">
            <v>BDS DIRECT SUPPORT</v>
          </cell>
          <cell r="AF270" t="str">
            <v>INITIAL SALE</v>
          </cell>
          <cell r="AG270" t="str">
            <v>HW SUPPORT</v>
          </cell>
          <cell r="AH270" t="str">
            <v>132-12</v>
          </cell>
          <cell r="AI270" t="str">
            <v>N/A</v>
          </cell>
          <cell r="AJ270" t="str">
            <v>None</v>
          </cell>
        </row>
        <row r="271">
          <cell r="E271" t="str">
            <v>6730-24-SVL-RTF-3</v>
          </cell>
          <cell r="F271" t="str">
            <v>ESSENTIAL RTN TO FACTORY SUPPORT,  BR6730-24P &amp; 16P</v>
          </cell>
          <cell r="H271">
            <v>2764</v>
          </cell>
          <cell r="I271">
            <v>2764</v>
          </cell>
          <cell r="J271" t="str">
            <v>N</v>
          </cell>
          <cell r="R271">
            <v>1797</v>
          </cell>
          <cell r="S271">
            <v>1935</v>
          </cell>
          <cell r="T271">
            <v>1935</v>
          </cell>
          <cell r="U271">
            <v>1797</v>
          </cell>
          <cell r="W271" t="str">
            <v>A3</v>
          </cell>
          <cell r="X271">
            <v>0.35</v>
          </cell>
          <cell r="Y271">
            <v>0.3</v>
          </cell>
          <cell r="Z271">
            <v>0.3</v>
          </cell>
          <cell r="AA271">
            <v>0.35</v>
          </cell>
          <cell r="AD271" t="str">
            <v>SUPPORT</v>
          </cell>
          <cell r="AE271" t="str">
            <v>BDS DIRECT SUPPORT</v>
          </cell>
          <cell r="AF271" t="str">
            <v>INITIAL SALE</v>
          </cell>
          <cell r="AG271" t="str">
            <v>HW SUPPORT</v>
          </cell>
          <cell r="AH271" t="str">
            <v>132-12</v>
          </cell>
          <cell r="AI271" t="str">
            <v>N/A</v>
          </cell>
          <cell r="AJ271" t="str">
            <v>None</v>
          </cell>
        </row>
        <row r="272">
          <cell r="E272" t="str">
            <v>6730-24-SVL-RTF-4</v>
          </cell>
          <cell r="F272" t="str">
            <v>ESSENTIAL RTN TO FACTORY SUPPORT,  BR6730-24P &amp; 16P</v>
          </cell>
          <cell r="H272">
            <v>3685</v>
          </cell>
          <cell r="I272">
            <v>3685</v>
          </cell>
          <cell r="J272" t="str">
            <v>N</v>
          </cell>
          <cell r="R272">
            <v>2395</v>
          </cell>
          <cell r="S272">
            <v>2580</v>
          </cell>
          <cell r="T272">
            <v>2580</v>
          </cell>
          <cell r="U272">
            <v>2395</v>
          </cell>
          <cell r="W272" t="str">
            <v>A3</v>
          </cell>
          <cell r="X272">
            <v>0.35</v>
          </cell>
          <cell r="Y272">
            <v>0.3</v>
          </cell>
          <cell r="Z272">
            <v>0.3</v>
          </cell>
          <cell r="AA272">
            <v>0.35</v>
          </cell>
          <cell r="AD272" t="str">
            <v>SUPPORT</v>
          </cell>
          <cell r="AE272" t="str">
            <v>BDS DIRECT SUPPORT</v>
          </cell>
          <cell r="AF272" t="str">
            <v>INITIAL SALE</v>
          </cell>
          <cell r="AG272" t="str">
            <v>HW SUPPORT</v>
          </cell>
          <cell r="AH272" t="str">
            <v>132-12</v>
          </cell>
          <cell r="AI272" t="str">
            <v>N/A</v>
          </cell>
          <cell r="AJ272" t="str">
            <v>None</v>
          </cell>
        </row>
        <row r="273">
          <cell r="E273" t="str">
            <v>6730-24-SVL-RTF-5</v>
          </cell>
          <cell r="F273" t="str">
            <v>ESSENTIAL RTN TO FACTORY SUPPORT,  BR6730-24P &amp; 16P</v>
          </cell>
          <cell r="H273">
            <v>4606</v>
          </cell>
          <cell r="I273">
            <v>4606</v>
          </cell>
          <cell r="J273" t="str">
            <v>N</v>
          </cell>
          <cell r="R273">
            <v>2994</v>
          </cell>
          <cell r="S273">
            <v>3224</v>
          </cell>
          <cell r="T273">
            <v>3224</v>
          </cell>
          <cell r="U273">
            <v>2994</v>
          </cell>
          <cell r="W273" t="str">
            <v>A3</v>
          </cell>
          <cell r="X273">
            <v>0.35</v>
          </cell>
          <cell r="Y273">
            <v>0.3</v>
          </cell>
          <cell r="Z273">
            <v>0.3</v>
          </cell>
          <cell r="AA273">
            <v>0.35</v>
          </cell>
          <cell r="AD273" t="str">
            <v>SUPPORT</v>
          </cell>
          <cell r="AE273" t="str">
            <v>BDS DIRECT SUPPORT</v>
          </cell>
          <cell r="AF273" t="str">
            <v>INITIAL SALE</v>
          </cell>
          <cell r="AG273" t="str">
            <v>HW SUPPORT</v>
          </cell>
          <cell r="AH273" t="str">
            <v>132-12</v>
          </cell>
          <cell r="AI273" t="str">
            <v>N/A</v>
          </cell>
          <cell r="AJ273" t="str">
            <v>None</v>
          </cell>
        </row>
        <row r="274">
          <cell r="E274" t="str">
            <v>6730-32-SVL-4OS-1</v>
          </cell>
          <cell r="F274" t="str">
            <v>ESSENTIAL 4HR ONSITE SUPPORT,  VDX 6730-32 BUNDLE, 24P SFP + 8 8G FC, FC optics, AC, VCS &amp; FCoE included</v>
          </cell>
          <cell r="H274">
            <v>5000</v>
          </cell>
          <cell r="I274">
            <v>5000</v>
          </cell>
          <cell r="J274" t="str">
            <v>N</v>
          </cell>
          <cell r="R274">
            <v>3250</v>
          </cell>
          <cell r="S274">
            <v>3500</v>
          </cell>
          <cell r="T274">
            <v>3500</v>
          </cell>
          <cell r="U274">
            <v>3250</v>
          </cell>
          <cell r="W274" t="str">
            <v>A3</v>
          </cell>
          <cell r="X274">
            <v>0.35</v>
          </cell>
          <cell r="Y274">
            <v>0.3</v>
          </cell>
          <cell r="Z274">
            <v>0.3</v>
          </cell>
          <cell r="AA274">
            <v>0.35</v>
          </cell>
          <cell r="AD274" t="str">
            <v>SUPPORT</v>
          </cell>
          <cell r="AE274" t="str">
            <v>BDS DIRECT SUPPORT</v>
          </cell>
          <cell r="AF274" t="str">
            <v>INITIAL SALE</v>
          </cell>
          <cell r="AG274" t="str">
            <v>HW SUPPORT</v>
          </cell>
          <cell r="AH274" t="str">
            <v>132-12</v>
          </cell>
          <cell r="AI274" t="str">
            <v>N/A</v>
          </cell>
          <cell r="AJ274" t="str">
            <v>None</v>
          </cell>
        </row>
        <row r="275">
          <cell r="E275" t="str">
            <v>6730-32-SVL-4OS-2</v>
          </cell>
          <cell r="F275" t="str">
            <v>ESSENTIAL 4HR ONSITE SUPPORT,  VDX 6730-32 BUNDLE, 24P SFP + 8 8G FC, FC optics, AC, VCS &amp; FCoE included</v>
          </cell>
          <cell r="H275">
            <v>9500</v>
          </cell>
          <cell r="I275">
            <v>9500</v>
          </cell>
          <cell r="J275" t="str">
            <v>N</v>
          </cell>
          <cell r="R275">
            <v>6175</v>
          </cell>
          <cell r="S275">
            <v>6650</v>
          </cell>
          <cell r="T275">
            <v>6650</v>
          </cell>
          <cell r="U275">
            <v>6175</v>
          </cell>
          <cell r="W275" t="str">
            <v>A3</v>
          </cell>
          <cell r="X275">
            <v>0.35</v>
          </cell>
          <cell r="Y275">
            <v>0.3</v>
          </cell>
          <cell r="Z275">
            <v>0.3</v>
          </cell>
          <cell r="AA275">
            <v>0.35</v>
          </cell>
          <cell r="AD275" t="str">
            <v>SUPPORT</v>
          </cell>
          <cell r="AE275" t="str">
            <v>BDS DIRECT SUPPORT</v>
          </cell>
          <cell r="AF275" t="str">
            <v>INITIAL SALE</v>
          </cell>
          <cell r="AG275" t="str">
            <v>HW SUPPORT</v>
          </cell>
          <cell r="AH275" t="str">
            <v>132-12</v>
          </cell>
          <cell r="AI275" t="str">
            <v>N/A</v>
          </cell>
          <cell r="AJ275" t="str">
            <v>None</v>
          </cell>
        </row>
        <row r="276">
          <cell r="E276" t="str">
            <v>6730-32-SVL-4OS-3</v>
          </cell>
          <cell r="F276" t="str">
            <v>ESSENTIAL 4HR ONSITE SUPPORT,  VDX 6730-32 BUNDLE, 24P SFP + 8 8G FC, FC optics, AC, VCS &amp; FCoE included</v>
          </cell>
          <cell r="H276">
            <v>13750</v>
          </cell>
          <cell r="I276">
            <v>13750</v>
          </cell>
          <cell r="J276" t="str">
            <v>N</v>
          </cell>
          <cell r="R276">
            <v>8938</v>
          </cell>
          <cell r="S276">
            <v>9625</v>
          </cell>
          <cell r="T276">
            <v>9625</v>
          </cell>
          <cell r="U276">
            <v>8938</v>
          </cell>
          <cell r="W276" t="str">
            <v>A3</v>
          </cell>
          <cell r="X276">
            <v>0.35</v>
          </cell>
          <cell r="Y276">
            <v>0.3</v>
          </cell>
          <cell r="Z276">
            <v>0.3</v>
          </cell>
          <cell r="AA276">
            <v>0.35</v>
          </cell>
          <cell r="AD276" t="str">
            <v>SUPPORT</v>
          </cell>
          <cell r="AE276" t="str">
            <v>BDS DIRECT SUPPORT</v>
          </cell>
          <cell r="AF276" t="str">
            <v>INITIAL SALE</v>
          </cell>
          <cell r="AG276" t="str">
            <v>HW SUPPORT</v>
          </cell>
          <cell r="AH276" t="str">
            <v>132-12</v>
          </cell>
          <cell r="AI276" t="str">
            <v>N/A</v>
          </cell>
          <cell r="AJ276" t="str">
            <v>None</v>
          </cell>
        </row>
        <row r="277">
          <cell r="E277" t="str">
            <v>6730-32-SVL-4OS-4</v>
          </cell>
          <cell r="F277" t="str">
            <v>ESSENTIAL 4HR ONSITE SUPPORT,  VDX 6730-32 BUNDLE, 24P SFP + 8 8G FC, FC optics, AC, VCS &amp; FCoE included</v>
          </cell>
          <cell r="H277">
            <v>18333</v>
          </cell>
          <cell r="I277">
            <v>18333</v>
          </cell>
          <cell r="J277" t="str">
            <v>N</v>
          </cell>
          <cell r="R277">
            <v>11916</v>
          </cell>
          <cell r="S277">
            <v>12833</v>
          </cell>
          <cell r="T277">
            <v>12833</v>
          </cell>
          <cell r="U277">
            <v>11916</v>
          </cell>
          <cell r="W277" t="str">
            <v>A3</v>
          </cell>
          <cell r="X277">
            <v>0.35</v>
          </cell>
          <cell r="Y277">
            <v>0.3</v>
          </cell>
          <cell r="Z277">
            <v>0.3</v>
          </cell>
          <cell r="AA277">
            <v>0.35</v>
          </cell>
          <cell r="AD277" t="str">
            <v>SUPPORT</v>
          </cell>
          <cell r="AE277" t="str">
            <v>BDS DIRECT SUPPORT</v>
          </cell>
          <cell r="AF277" t="str">
            <v>INITIAL SALE</v>
          </cell>
          <cell r="AG277" t="str">
            <v>HW SUPPORT</v>
          </cell>
          <cell r="AH277" t="str">
            <v>132-12</v>
          </cell>
          <cell r="AI277" t="str">
            <v>N/A</v>
          </cell>
          <cell r="AJ277" t="str">
            <v>None</v>
          </cell>
        </row>
        <row r="278">
          <cell r="E278" t="str">
            <v>6730-32-SVL-4OS-5</v>
          </cell>
          <cell r="F278" t="str">
            <v>ESSENTIAL 4HR ONSITE SUPPORT,  VDX 6730-32 BUNDLE, 24P SFP + 8 8G FC, FC optics, AC, VCS &amp; FCoE included</v>
          </cell>
          <cell r="H278">
            <v>22917</v>
          </cell>
          <cell r="I278">
            <v>22917</v>
          </cell>
          <cell r="J278" t="str">
            <v>N</v>
          </cell>
          <cell r="R278">
            <v>14896</v>
          </cell>
          <cell r="S278">
            <v>16042</v>
          </cell>
          <cell r="T278">
            <v>16042</v>
          </cell>
          <cell r="U278">
            <v>14896</v>
          </cell>
          <cell r="W278" t="str">
            <v>A3</v>
          </cell>
          <cell r="X278">
            <v>0.35</v>
          </cell>
          <cell r="Y278">
            <v>0.3</v>
          </cell>
          <cell r="Z278">
            <v>0.3</v>
          </cell>
          <cell r="AA278">
            <v>0.35</v>
          </cell>
          <cell r="AD278" t="str">
            <v>SUPPORT</v>
          </cell>
          <cell r="AE278" t="str">
            <v>BDS DIRECT SUPPORT</v>
          </cell>
          <cell r="AF278" t="str">
            <v>INITIAL SALE</v>
          </cell>
          <cell r="AG278" t="str">
            <v>HW SUPPORT</v>
          </cell>
          <cell r="AH278" t="str">
            <v>132-12</v>
          </cell>
          <cell r="AI278" t="str">
            <v>N/A</v>
          </cell>
          <cell r="AJ278" t="str">
            <v>None</v>
          </cell>
        </row>
        <row r="279">
          <cell r="E279" t="str">
            <v>6730-32-SVL-4P-1</v>
          </cell>
          <cell r="F279" t="str">
            <v>ESSENTIAL 4HR PARTS ONLY SUPPORT,  VDX 6730-32 BUNDLE, 24P SFP + 8 8G FC, FC optics, AC, VCS &amp; FCoE included</v>
          </cell>
          <cell r="H279">
            <v>4525</v>
          </cell>
          <cell r="I279">
            <v>4525</v>
          </cell>
          <cell r="J279" t="str">
            <v>N</v>
          </cell>
          <cell r="R279">
            <v>2941</v>
          </cell>
          <cell r="S279">
            <v>3168</v>
          </cell>
          <cell r="T279">
            <v>3168</v>
          </cell>
          <cell r="U279">
            <v>2941</v>
          </cell>
          <cell r="W279" t="str">
            <v>A3</v>
          </cell>
          <cell r="X279">
            <v>0.35</v>
          </cell>
          <cell r="Y279">
            <v>0.3</v>
          </cell>
          <cell r="Z279">
            <v>0.3</v>
          </cell>
          <cell r="AA279">
            <v>0.35</v>
          </cell>
          <cell r="AD279" t="str">
            <v>SUPPORT</v>
          </cell>
          <cell r="AE279" t="str">
            <v>BDS DIRECT SUPPORT</v>
          </cell>
          <cell r="AF279" t="str">
            <v>INITIAL SALE</v>
          </cell>
          <cell r="AG279" t="str">
            <v>HW SUPPORT</v>
          </cell>
          <cell r="AH279" t="str">
            <v>132-12</v>
          </cell>
          <cell r="AI279" t="str">
            <v>N/A</v>
          </cell>
          <cell r="AJ279" t="str">
            <v>None</v>
          </cell>
        </row>
        <row r="280">
          <cell r="E280" t="str">
            <v>6730-32-SVL-4P-2</v>
          </cell>
          <cell r="F280" t="str">
            <v>ESSENTIAL 4HR PARTS ONLY SUPPORT,  VDX 6730-32 BUNDLE, 24P SFP + 8 8G FC, FC optics, AC, VCS &amp; FCoE included</v>
          </cell>
          <cell r="H280">
            <v>8598</v>
          </cell>
          <cell r="I280">
            <v>8598</v>
          </cell>
          <cell r="J280" t="str">
            <v>N</v>
          </cell>
          <cell r="R280">
            <v>5589</v>
          </cell>
          <cell r="S280">
            <v>6019</v>
          </cell>
          <cell r="T280">
            <v>6019</v>
          </cell>
          <cell r="U280">
            <v>5589</v>
          </cell>
          <cell r="W280" t="str">
            <v>A3</v>
          </cell>
          <cell r="X280">
            <v>0.35</v>
          </cell>
          <cell r="Y280">
            <v>0.3</v>
          </cell>
          <cell r="Z280">
            <v>0.3</v>
          </cell>
          <cell r="AA280">
            <v>0.35</v>
          </cell>
          <cell r="AD280" t="str">
            <v>SUPPORT</v>
          </cell>
          <cell r="AE280" t="str">
            <v>BDS DIRECT SUPPORT</v>
          </cell>
          <cell r="AF280" t="str">
            <v>INITIAL SALE</v>
          </cell>
          <cell r="AG280" t="str">
            <v>HW SUPPORT</v>
          </cell>
          <cell r="AH280" t="str">
            <v>132-12</v>
          </cell>
          <cell r="AI280" t="str">
            <v>N/A</v>
          </cell>
          <cell r="AJ280" t="str">
            <v>None</v>
          </cell>
        </row>
        <row r="281">
          <cell r="E281" t="str">
            <v>6730-32-SVL-4P-3</v>
          </cell>
          <cell r="F281" t="str">
            <v>ESSENTIAL 4HR PARTS ONLY SUPPORT,  VDX 6730-32 BUNDLE, 24P SFP + 8 8G FC, FC optics, AC, VCS &amp; FCoE included</v>
          </cell>
          <cell r="H281">
            <v>12444</v>
          </cell>
          <cell r="I281">
            <v>12444</v>
          </cell>
          <cell r="J281" t="str">
            <v>N</v>
          </cell>
          <cell r="R281">
            <v>8089</v>
          </cell>
          <cell r="S281">
            <v>8711</v>
          </cell>
          <cell r="T281">
            <v>8711</v>
          </cell>
          <cell r="U281">
            <v>8089</v>
          </cell>
          <cell r="W281" t="str">
            <v>A3</v>
          </cell>
          <cell r="X281">
            <v>0.35</v>
          </cell>
          <cell r="Y281">
            <v>0.3</v>
          </cell>
          <cell r="Z281">
            <v>0.3</v>
          </cell>
          <cell r="AA281">
            <v>0.35</v>
          </cell>
          <cell r="AD281" t="str">
            <v>SUPPORT</v>
          </cell>
          <cell r="AE281" t="str">
            <v>BDS DIRECT SUPPORT</v>
          </cell>
          <cell r="AF281" t="str">
            <v>INITIAL SALE</v>
          </cell>
          <cell r="AG281" t="str">
            <v>HW SUPPORT</v>
          </cell>
          <cell r="AH281" t="str">
            <v>132-12</v>
          </cell>
          <cell r="AI281" t="str">
            <v>N/A</v>
          </cell>
          <cell r="AJ281" t="str">
            <v>None</v>
          </cell>
        </row>
        <row r="282">
          <cell r="E282" t="str">
            <v>6730-32-SVL-4P-4</v>
          </cell>
          <cell r="F282" t="str">
            <v>ESSENTIAL 4HR PARTS ONLY SUPPORT,  VDX 6730-32 BUNDLE, 24P SFP + 8 8G FC, FC optics, AC, VCS &amp; FCoE included</v>
          </cell>
          <cell r="H282">
            <v>16592</v>
          </cell>
          <cell r="I282">
            <v>16592</v>
          </cell>
          <cell r="J282" t="str">
            <v>N</v>
          </cell>
          <cell r="R282">
            <v>10785</v>
          </cell>
          <cell r="S282">
            <v>11614</v>
          </cell>
          <cell r="T282">
            <v>11614</v>
          </cell>
          <cell r="U282">
            <v>10785</v>
          </cell>
          <cell r="W282" t="str">
            <v>A3</v>
          </cell>
          <cell r="X282">
            <v>0.35</v>
          </cell>
          <cell r="Y282">
            <v>0.3</v>
          </cell>
          <cell r="Z282">
            <v>0.3</v>
          </cell>
          <cell r="AA282">
            <v>0.35</v>
          </cell>
          <cell r="AD282" t="str">
            <v>SUPPORT</v>
          </cell>
          <cell r="AE282" t="str">
            <v>BDS DIRECT SUPPORT</v>
          </cell>
          <cell r="AF282" t="str">
            <v>INITIAL SALE</v>
          </cell>
          <cell r="AG282" t="str">
            <v>HW SUPPORT</v>
          </cell>
          <cell r="AH282" t="str">
            <v>132-12</v>
          </cell>
          <cell r="AI282" t="str">
            <v>N/A</v>
          </cell>
          <cell r="AJ282" t="str">
            <v>None</v>
          </cell>
        </row>
        <row r="283">
          <cell r="E283" t="str">
            <v>6730-32-SVL-4P-5</v>
          </cell>
          <cell r="F283" t="str">
            <v>ESSENTIAL 4HR PARTS ONLY SUPPORT,  VDX 6730-32 BUNDLE, 24P SFP + 8 8G FC, FC optics, AC, VCS &amp; FCoE included</v>
          </cell>
          <cell r="H283">
            <v>20740</v>
          </cell>
          <cell r="I283">
            <v>20740</v>
          </cell>
          <cell r="J283" t="str">
            <v>N</v>
          </cell>
          <cell r="R283">
            <v>13481</v>
          </cell>
          <cell r="S283">
            <v>14518</v>
          </cell>
          <cell r="T283">
            <v>14518</v>
          </cell>
          <cell r="U283">
            <v>13481</v>
          </cell>
          <cell r="W283" t="str">
            <v>A3</v>
          </cell>
          <cell r="X283">
            <v>0.35</v>
          </cell>
          <cell r="Y283">
            <v>0.3</v>
          </cell>
          <cell r="Z283">
            <v>0.3</v>
          </cell>
          <cell r="AA283">
            <v>0.35</v>
          </cell>
          <cell r="AD283" t="str">
            <v>SUPPORT</v>
          </cell>
          <cell r="AE283" t="str">
            <v>BDS DIRECT SUPPORT</v>
          </cell>
          <cell r="AF283" t="str">
            <v>INITIAL SALE</v>
          </cell>
          <cell r="AG283" t="str">
            <v>HW SUPPORT</v>
          </cell>
          <cell r="AH283" t="str">
            <v>132-12</v>
          </cell>
          <cell r="AI283" t="str">
            <v>N/A</v>
          </cell>
          <cell r="AJ283" t="str">
            <v>None</v>
          </cell>
        </row>
        <row r="284">
          <cell r="E284" t="str">
            <v>6730-32-SVL-NDO-1</v>
          </cell>
          <cell r="F284" t="str">
            <v>ESSENTIAL NBD ONSITE SUPPORT,  VDX 6730-32 BUNDLE, 24P SFP + 8 8G FC, FC optics, AC, VCS &amp; FCoE included</v>
          </cell>
          <cell r="H284">
            <v>4110</v>
          </cell>
          <cell r="I284">
            <v>4110</v>
          </cell>
          <cell r="J284" t="str">
            <v>N</v>
          </cell>
          <cell r="R284">
            <v>2672</v>
          </cell>
          <cell r="S284">
            <v>2877</v>
          </cell>
          <cell r="T284">
            <v>2877</v>
          </cell>
          <cell r="U284">
            <v>2672</v>
          </cell>
          <cell r="W284" t="str">
            <v>A3</v>
          </cell>
          <cell r="X284">
            <v>0.35</v>
          </cell>
          <cell r="Y284">
            <v>0.3</v>
          </cell>
          <cell r="Z284">
            <v>0.3</v>
          </cell>
          <cell r="AA284">
            <v>0.35</v>
          </cell>
          <cell r="AD284" t="str">
            <v>SUPPORT</v>
          </cell>
          <cell r="AE284" t="str">
            <v>BDS DIRECT SUPPORT</v>
          </cell>
          <cell r="AF284" t="str">
            <v>INITIAL SALE</v>
          </cell>
          <cell r="AG284" t="str">
            <v>HW SUPPORT</v>
          </cell>
          <cell r="AH284" t="str">
            <v>132-12</v>
          </cell>
          <cell r="AI284" t="str">
            <v>N/A</v>
          </cell>
          <cell r="AJ284" t="str">
            <v>None</v>
          </cell>
        </row>
        <row r="285">
          <cell r="E285" t="str">
            <v>6730-32-SVL-NDO-2</v>
          </cell>
          <cell r="F285" t="str">
            <v>ESSENTIAL NBD ONSITE SUPPORT,  VDX 6730-32 BUNDLE, 24P SFP + 8 8G FC, FC optics, AC, VCS &amp; FCoE included</v>
          </cell>
          <cell r="H285">
            <v>7809</v>
          </cell>
          <cell r="I285">
            <v>7809</v>
          </cell>
          <cell r="J285" t="str">
            <v>N</v>
          </cell>
          <cell r="R285">
            <v>5076</v>
          </cell>
          <cell r="S285">
            <v>5466</v>
          </cell>
          <cell r="T285">
            <v>5466</v>
          </cell>
          <cell r="U285">
            <v>5076</v>
          </cell>
          <cell r="W285" t="str">
            <v>A3</v>
          </cell>
          <cell r="X285">
            <v>0.35</v>
          </cell>
          <cell r="Y285">
            <v>0.3</v>
          </cell>
          <cell r="Z285">
            <v>0.3</v>
          </cell>
          <cell r="AA285">
            <v>0.35</v>
          </cell>
          <cell r="AD285" t="str">
            <v>SUPPORT</v>
          </cell>
          <cell r="AE285" t="str">
            <v>BDS DIRECT SUPPORT</v>
          </cell>
          <cell r="AF285" t="str">
            <v>INITIAL SALE</v>
          </cell>
          <cell r="AG285" t="str">
            <v>HW SUPPORT</v>
          </cell>
          <cell r="AH285" t="str">
            <v>132-12</v>
          </cell>
          <cell r="AI285" t="str">
            <v>N/A</v>
          </cell>
          <cell r="AJ285" t="str">
            <v>None</v>
          </cell>
        </row>
        <row r="286">
          <cell r="E286" t="str">
            <v>6730-32-SVL-NDO-3</v>
          </cell>
          <cell r="F286" t="str">
            <v>ESSENTIAL NBD ONSITE SUPPORT,  VDX 6730-32 BUNDLE, 24P SFP + 8 8G FC, FC optics, AC, VCS &amp; FCoE included</v>
          </cell>
          <cell r="H286">
            <v>11303</v>
          </cell>
          <cell r="I286">
            <v>11303</v>
          </cell>
          <cell r="J286" t="str">
            <v>N</v>
          </cell>
          <cell r="R286">
            <v>7347</v>
          </cell>
          <cell r="S286">
            <v>7912</v>
          </cell>
          <cell r="T286">
            <v>7912</v>
          </cell>
          <cell r="U286">
            <v>7347</v>
          </cell>
          <cell r="W286" t="str">
            <v>A3</v>
          </cell>
          <cell r="X286">
            <v>0.35</v>
          </cell>
          <cell r="Y286">
            <v>0.3</v>
          </cell>
          <cell r="Z286">
            <v>0.3</v>
          </cell>
          <cell r="AA286">
            <v>0.35</v>
          </cell>
          <cell r="AD286" t="str">
            <v>SUPPORT</v>
          </cell>
          <cell r="AE286" t="str">
            <v>BDS DIRECT SUPPORT</v>
          </cell>
          <cell r="AF286" t="str">
            <v>INITIAL SALE</v>
          </cell>
          <cell r="AG286" t="str">
            <v>HW SUPPORT</v>
          </cell>
          <cell r="AH286" t="str">
            <v>132-12</v>
          </cell>
          <cell r="AI286" t="str">
            <v>N/A</v>
          </cell>
          <cell r="AJ286" t="str">
            <v>None</v>
          </cell>
        </row>
        <row r="287">
          <cell r="E287" t="str">
            <v>6730-32-SVL-NDO-4</v>
          </cell>
          <cell r="F287" t="str">
            <v>ESSENTIAL NBD ONSITE SUPPORT,  VDX 6730-32 BUNDLE, 24P SFP + 8 8G FC, FC optics, AC, VCS &amp; FCoE included</v>
          </cell>
          <cell r="H287">
            <v>15070</v>
          </cell>
          <cell r="I287">
            <v>15070</v>
          </cell>
          <cell r="J287" t="str">
            <v>N</v>
          </cell>
          <cell r="R287">
            <v>9796</v>
          </cell>
          <cell r="S287">
            <v>10549</v>
          </cell>
          <cell r="T287">
            <v>10549</v>
          </cell>
          <cell r="U287">
            <v>9796</v>
          </cell>
          <cell r="W287" t="str">
            <v>A3</v>
          </cell>
          <cell r="X287">
            <v>0.35</v>
          </cell>
          <cell r="Y287">
            <v>0.3</v>
          </cell>
          <cell r="Z287">
            <v>0.3</v>
          </cell>
          <cell r="AA287">
            <v>0.35</v>
          </cell>
          <cell r="AD287" t="str">
            <v>SUPPORT</v>
          </cell>
          <cell r="AE287" t="str">
            <v>BDS DIRECT SUPPORT</v>
          </cell>
          <cell r="AF287" t="str">
            <v>INITIAL SALE</v>
          </cell>
          <cell r="AG287" t="str">
            <v>HW SUPPORT</v>
          </cell>
          <cell r="AH287" t="str">
            <v>132-12</v>
          </cell>
          <cell r="AI287" t="str">
            <v>N/A</v>
          </cell>
          <cell r="AJ287" t="str">
            <v>None</v>
          </cell>
        </row>
        <row r="288">
          <cell r="E288" t="str">
            <v>6730-32-SVL-NDO-5</v>
          </cell>
          <cell r="F288" t="str">
            <v>ESSENTIAL NBD ONSITE SUPPORT,  VDX 6730-32 BUNDLE, 24P SFP + 8 8G FC, FC optics, AC, VCS &amp; FCoE included</v>
          </cell>
          <cell r="H288">
            <v>18838</v>
          </cell>
          <cell r="I288">
            <v>18838</v>
          </cell>
          <cell r="J288" t="str">
            <v>N</v>
          </cell>
          <cell r="R288">
            <v>12245</v>
          </cell>
          <cell r="S288">
            <v>13187</v>
          </cell>
          <cell r="T288">
            <v>13187</v>
          </cell>
          <cell r="U288">
            <v>12245</v>
          </cell>
          <cell r="W288" t="str">
            <v>A3</v>
          </cell>
          <cell r="X288">
            <v>0.35</v>
          </cell>
          <cell r="Y288">
            <v>0.3</v>
          </cell>
          <cell r="Z288">
            <v>0.3</v>
          </cell>
          <cell r="AA288">
            <v>0.35</v>
          </cell>
          <cell r="AD288" t="str">
            <v>SUPPORT</v>
          </cell>
          <cell r="AE288" t="str">
            <v>BDS DIRECT SUPPORT</v>
          </cell>
          <cell r="AF288" t="str">
            <v>INITIAL SALE</v>
          </cell>
          <cell r="AG288" t="str">
            <v>HW SUPPORT</v>
          </cell>
          <cell r="AH288" t="str">
            <v>132-12</v>
          </cell>
          <cell r="AI288" t="str">
            <v>N/A</v>
          </cell>
          <cell r="AJ288" t="str">
            <v>None</v>
          </cell>
        </row>
        <row r="289">
          <cell r="E289" t="str">
            <v>6730-32-SVL-NDP-1</v>
          </cell>
          <cell r="F289" t="str">
            <v>ESSENTIAL NBD PARTS ONLY SUPPORT,  VDX 6730-32 BUNDLE, 24P SFP + 8 8G FC, FC optics, AC, VCS &amp; FCoE included</v>
          </cell>
          <cell r="H289">
            <v>3815</v>
          </cell>
          <cell r="I289">
            <v>3815</v>
          </cell>
          <cell r="J289" t="str">
            <v>N</v>
          </cell>
          <cell r="R289">
            <v>2480</v>
          </cell>
          <cell r="S289">
            <v>2671</v>
          </cell>
          <cell r="T289">
            <v>2671</v>
          </cell>
          <cell r="U289">
            <v>2480</v>
          </cell>
          <cell r="W289" t="str">
            <v>A3</v>
          </cell>
          <cell r="X289">
            <v>0.35</v>
          </cell>
          <cell r="Y289">
            <v>0.3</v>
          </cell>
          <cell r="Z289">
            <v>0.3</v>
          </cell>
          <cell r="AA289">
            <v>0.35</v>
          </cell>
          <cell r="AD289" t="str">
            <v>SUPPORT</v>
          </cell>
          <cell r="AE289" t="str">
            <v>BDS DIRECT SUPPORT</v>
          </cell>
          <cell r="AF289" t="str">
            <v>INITIAL SALE</v>
          </cell>
          <cell r="AG289" t="str">
            <v>HW SUPPORT</v>
          </cell>
          <cell r="AH289" t="str">
            <v>132-12</v>
          </cell>
          <cell r="AI289" t="str">
            <v>N/A</v>
          </cell>
          <cell r="AJ289" t="str">
            <v>None</v>
          </cell>
        </row>
        <row r="290">
          <cell r="E290" t="str">
            <v>6730-32-SVL-NDP-2</v>
          </cell>
          <cell r="F290" t="str">
            <v>ESSENTIAL NBD PARTS ONLY SUPPORT,  VDX 6730-32 BUNDLE, 24P SFP + 8 8G FC, FC optics, AC, VCS &amp; FCoE included</v>
          </cell>
          <cell r="H290">
            <v>7249</v>
          </cell>
          <cell r="I290">
            <v>7249</v>
          </cell>
          <cell r="J290" t="str">
            <v>N</v>
          </cell>
          <cell r="R290">
            <v>4712</v>
          </cell>
          <cell r="S290">
            <v>5074</v>
          </cell>
          <cell r="T290">
            <v>5074</v>
          </cell>
          <cell r="U290">
            <v>4712</v>
          </cell>
          <cell r="W290" t="str">
            <v>A3</v>
          </cell>
          <cell r="X290">
            <v>0.35</v>
          </cell>
          <cell r="Y290">
            <v>0.3</v>
          </cell>
          <cell r="Z290">
            <v>0.3</v>
          </cell>
          <cell r="AA290">
            <v>0.35</v>
          </cell>
          <cell r="AD290" t="str">
            <v>SUPPORT</v>
          </cell>
          <cell r="AE290" t="str">
            <v>BDS DIRECT SUPPORT</v>
          </cell>
          <cell r="AF290" t="str">
            <v>INITIAL SALE</v>
          </cell>
          <cell r="AG290" t="str">
            <v>HW SUPPORT</v>
          </cell>
          <cell r="AH290" t="str">
            <v>132-12</v>
          </cell>
          <cell r="AI290" t="str">
            <v>N/A</v>
          </cell>
          <cell r="AJ290" t="str">
            <v>None</v>
          </cell>
        </row>
        <row r="291">
          <cell r="E291" t="str">
            <v>6730-32-SVL-NDP-3</v>
          </cell>
          <cell r="F291" t="str">
            <v>ESSENTIAL NBD PARTS ONLY SUPPORT,  VDX 6730-32 BUNDLE, 24P SFP + 8 8G FC, FC optics, AC, VCS &amp; FCoE included</v>
          </cell>
          <cell r="H291">
            <v>10491</v>
          </cell>
          <cell r="I291">
            <v>10491</v>
          </cell>
          <cell r="J291" t="str">
            <v>N</v>
          </cell>
          <cell r="R291">
            <v>6819</v>
          </cell>
          <cell r="S291">
            <v>7344</v>
          </cell>
          <cell r="T291">
            <v>7344</v>
          </cell>
          <cell r="U291">
            <v>6819</v>
          </cell>
          <cell r="W291" t="str">
            <v>A3</v>
          </cell>
          <cell r="X291">
            <v>0.35</v>
          </cell>
          <cell r="Y291">
            <v>0.3</v>
          </cell>
          <cell r="Z291">
            <v>0.3</v>
          </cell>
          <cell r="AA291">
            <v>0.35</v>
          </cell>
          <cell r="AD291" t="str">
            <v>SUPPORT</v>
          </cell>
          <cell r="AE291" t="str">
            <v>BDS DIRECT SUPPORT</v>
          </cell>
          <cell r="AF291" t="str">
            <v>INITIAL SALE</v>
          </cell>
          <cell r="AG291" t="str">
            <v>HW SUPPORT</v>
          </cell>
          <cell r="AH291" t="str">
            <v>132-12</v>
          </cell>
          <cell r="AI291" t="str">
            <v>N/A</v>
          </cell>
          <cell r="AJ291" t="str">
            <v>None</v>
          </cell>
        </row>
        <row r="292">
          <cell r="E292" t="str">
            <v>6730-32-SVL-NDP-4</v>
          </cell>
          <cell r="F292" t="str">
            <v>ESSENTIAL NBD PARTS ONLY SUPPORT,  VDX 6730-32 BUNDLE, 24P SFP + 8 8G FC, FC optics, AC, VCS &amp; FCoE included</v>
          </cell>
          <cell r="H292">
            <v>13988</v>
          </cell>
          <cell r="I292">
            <v>13988</v>
          </cell>
          <cell r="J292" t="str">
            <v>N</v>
          </cell>
          <cell r="R292">
            <v>9092</v>
          </cell>
          <cell r="S292">
            <v>9792</v>
          </cell>
          <cell r="T292">
            <v>9792</v>
          </cell>
          <cell r="U292">
            <v>9092</v>
          </cell>
          <cell r="W292" t="str">
            <v>A3</v>
          </cell>
          <cell r="X292">
            <v>0.35</v>
          </cell>
          <cell r="Y292">
            <v>0.3</v>
          </cell>
          <cell r="Z292">
            <v>0.3</v>
          </cell>
          <cell r="AA292">
            <v>0.35</v>
          </cell>
          <cell r="AD292" t="str">
            <v>SUPPORT</v>
          </cell>
          <cell r="AE292" t="str">
            <v>BDS DIRECT SUPPORT</v>
          </cell>
          <cell r="AF292" t="str">
            <v>INITIAL SALE</v>
          </cell>
          <cell r="AG292" t="str">
            <v>HW SUPPORT</v>
          </cell>
          <cell r="AH292" t="str">
            <v>132-12</v>
          </cell>
          <cell r="AI292" t="str">
            <v>N/A</v>
          </cell>
          <cell r="AJ292" t="str">
            <v>None</v>
          </cell>
        </row>
        <row r="293">
          <cell r="E293" t="str">
            <v>6730-32-SVL-NDP-5</v>
          </cell>
          <cell r="F293" t="str">
            <v>ESSENTIAL NBD PARTS ONLY SUPPORT,  VDX 6730-32 BUNDLE, 24P SFP + 8 8G FC, FC optics, AC, VCS &amp; FCoE included</v>
          </cell>
          <cell r="H293">
            <v>17485</v>
          </cell>
          <cell r="I293">
            <v>17485</v>
          </cell>
          <cell r="J293" t="str">
            <v>N</v>
          </cell>
          <cell r="R293">
            <v>11365</v>
          </cell>
          <cell r="S293">
            <v>12240</v>
          </cell>
          <cell r="T293">
            <v>12240</v>
          </cell>
          <cell r="U293">
            <v>11365</v>
          </cell>
          <cell r="W293" t="str">
            <v>A3</v>
          </cell>
          <cell r="X293">
            <v>0.35</v>
          </cell>
          <cell r="Y293">
            <v>0.3</v>
          </cell>
          <cell r="Z293">
            <v>0.3</v>
          </cell>
          <cell r="AA293">
            <v>0.35</v>
          </cell>
          <cell r="AD293" t="str">
            <v>SUPPORT</v>
          </cell>
          <cell r="AE293" t="str">
            <v>BDS DIRECT SUPPORT</v>
          </cell>
          <cell r="AF293" t="str">
            <v>INITIAL SALE</v>
          </cell>
          <cell r="AG293" t="str">
            <v>HW SUPPORT</v>
          </cell>
          <cell r="AH293" t="str">
            <v>132-12</v>
          </cell>
          <cell r="AI293" t="str">
            <v>N/A</v>
          </cell>
          <cell r="AJ293" t="str">
            <v>None</v>
          </cell>
        </row>
        <row r="294">
          <cell r="E294" t="str">
            <v>6730-32-SVL-RTF-1</v>
          </cell>
          <cell r="F294" t="str">
            <v>ESSENTIAL RTN TO FACTORY SUPPORT,  VDX 6730-32 BUNDLE, 24P SFP + 8 8G FC, FC optics, AC, VCS &amp; FCoE included</v>
          </cell>
          <cell r="H294">
            <v>3635</v>
          </cell>
          <cell r="I294">
            <v>3635</v>
          </cell>
          <cell r="J294" t="str">
            <v>N</v>
          </cell>
          <cell r="R294">
            <v>2363</v>
          </cell>
          <cell r="S294">
            <v>2545</v>
          </cell>
          <cell r="T294">
            <v>2545</v>
          </cell>
          <cell r="U294">
            <v>2363</v>
          </cell>
          <cell r="W294" t="str">
            <v>A3</v>
          </cell>
          <cell r="X294">
            <v>0.35</v>
          </cell>
          <cell r="Y294">
            <v>0.3</v>
          </cell>
          <cell r="Z294">
            <v>0.3</v>
          </cell>
          <cell r="AA294">
            <v>0.35</v>
          </cell>
          <cell r="AD294" t="str">
            <v>SUPPORT</v>
          </cell>
          <cell r="AE294" t="str">
            <v>BDS DIRECT SUPPORT</v>
          </cell>
          <cell r="AF294" t="str">
            <v>INITIAL SALE</v>
          </cell>
          <cell r="AG294" t="str">
            <v>HW SUPPORT</v>
          </cell>
          <cell r="AH294" t="str">
            <v>132-12</v>
          </cell>
          <cell r="AI294" t="str">
            <v>N/A</v>
          </cell>
          <cell r="AJ294" t="str">
            <v>None</v>
          </cell>
        </row>
        <row r="295">
          <cell r="E295" t="str">
            <v>6730-32-SVL-RTF-2</v>
          </cell>
          <cell r="F295" t="str">
            <v>ESSENTIAL RTN TO FACTORY SUPPORT,  VDX 6730-32 BUNDLE, 24P SFP + 8 8G FC, FC optics, AC, VCS &amp; FCoE included</v>
          </cell>
          <cell r="H295">
            <v>6907</v>
          </cell>
          <cell r="I295">
            <v>6907</v>
          </cell>
          <cell r="J295" t="str">
            <v>N</v>
          </cell>
          <cell r="R295">
            <v>4490</v>
          </cell>
          <cell r="S295">
            <v>4835</v>
          </cell>
          <cell r="T295">
            <v>4835</v>
          </cell>
          <cell r="U295">
            <v>4490</v>
          </cell>
          <cell r="W295" t="str">
            <v>A3</v>
          </cell>
          <cell r="X295">
            <v>0.35</v>
          </cell>
          <cell r="Y295">
            <v>0.3</v>
          </cell>
          <cell r="Z295">
            <v>0.3</v>
          </cell>
          <cell r="AA295">
            <v>0.35</v>
          </cell>
          <cell r="AD295" t="str">
            <v>SUPPORT</v>
          </cell>
          <cell r="AE295" t="str">
            <v>BDS DIRECT SUPPORT</v>
          </cell>
          <cell r="AF295" t="str">
            <v>INITIAL SALE</v>
          </cell>
          <cell r="AG295" t="str">
            <v>HW SUPPORT</v>
          </cell>
          <cell r="AH295" t="str">
            <v>132-12</v>
          </cell>
          <cell r="AI295" t="str">
            <v>N/A</v>
          </cell>
          <cell r="AJ295" t="str">
            <v>None</v>
          </cell>
        </row>
        <row r="296">
          <cell r="E296" t="str">
            <v>6730-32-SVL-RTF-3</v>
          </cell>
          <cell r="F296" t="str">
            <v>ESSENTIAL RTN TO FACTORY SUPPORT,  VDX 6730-32 BUNDLE, 24P SFP + 8 8G FC, FC optics, AC, VCS &amp; FCoE included</v>
          </cell>
          <cell r="H296">
            <v>9996</v>
          </cell>
          <cell r="I296">
            <v>9996</v>
          </cell>
          <cell r="J296" t="str">
            <v>N</v>
          </cell>
          <cell r="R296">
            <v>6497</v>
          </cell>
          <cell r="S296">
            <v>6997</v>
          </cell>
          <cell r="T296">
            <v>6997</v>
          </cell>
          <cell r="U296">
            <v>6497</v>
          </cell>
          <cell r="W296" t="str">
            <v>A3</v>
          </cell>
          <cell r="X296">
            <v>0.35</v>
          </cell>
          <cell r="Y296">
            <v>0.3</v>
          </cell>
          <cell r="Z296">
            <v>0.3</v>
          </cell>
          <cell r="AA296">
            <v>0.35</v>
          </cell>
          <cell r="AD296" t="str">
            <v>SUPPORT</v>
          </cell>
          <cell r="AE296" t="str">
            <v>BDS DIRECT SUPPORT</v>
          </cell>
          <cell r="AF296" t="str">
            <v>INITIAL SALE</v>
          </cell>
          <cell r="AG296" t="str">
            <v>HW SUPPORT</v>
          </cell>
          <cell r="AH296" t="str">
            <v>132-12</v>
          </cell>
          <cell r="AI296" t="str">
            <v>N/A</v>
          </cell>
          <cell r="AJ296" t="str">
            <v>None</v>
          </cell>
        </row>
        <row r="297">
          <cell r="E297" t="str">
            <v>6730-32-SVL-RTF-4</v>
          </cell>
          <cell r="F297" t="str">
            <v>ESSENTIAL RTN TO FACTORY SUPPORT,  VDX 6730-32 BUNDLE, 24P SFP + 8 8G FC, FC optics, AC, VCS &amp; FCoE included</v>
          </cell>
          <cell r="H297">
            <v>13328</v>
          </cell>
          <cell r="I297">
            <v>13328</v>
          </cell>
          <cell r="J297" t="str">
            <v>N</v>
          </cell>
          <cell r="R297">
            <v>8663</v>
          </cell>
          <cell r="S297">
            <v>9330</v>
          </cell>
          <cell r="T297">
            <v>9330</v>
          </cell>
          <cell r="U297">
            <v>8663</v>
          </cell>
          <cell r="W297" t="str">
            <v>A3</v>
          </cell>
          <cell r="X297">
            <v>0.35</v>
          </cell>
          <cell r="Y297">
            <v>0.3</v>
          </cell>
          <cell r="Z297">
            <v>0.3</v>
          </cell>
          <cell r="AA297">
            <v>0.35</v>
          </cell>
          <cell r="AD297" t="str">
            <v>SUPPORT</v>
          </cell>
          <cell r="AE297" t="str">
            <v>BDS DIRECT SUPPORT</v>
          </cell>
          <cell r="AF297" t="str">
            <v>INITIAL SALE</v>
          </cell>
          <cell r="AG297" t="str">
            <v>HW SUPPORT</v>
          </cell>
          <cell r="AH297" t="str">
            <v>132-12</v>
          </cell>
          <cell r="AI297" t="str">
            <v>N/A</v>
          </cell>
          <cell r="AJ297" t="str">
            <v>None</v>
          </cell>
        </row>
        <row r="298">
          <cell r="E298" t="str">
            <v>6730-32-SVL-RTF-5</v>
          </cell>
          <cell r="F298" t="str">
            <v>ESSENTIAL RTN TO FACTORY SUPPORT,  VDX 6730-32 BUNDLE, 24P SFP + 8 8G FC, FC optics, AC, VCS &amp; FCoE included</v>
          </cell>
          <cell r="H298">
            <v>16660</v>
          </cell>
          <cell r="I298">
            <v>16660</v>
          </cell>
          <cell r="J298" t="str">
            <v>N</v>
          </cell>
          <cell r="R298">
            <v>10829</v>
          </cell>
          <cell r="S298">
            <v>11662</v>
          </cell>
          <cell r="T298">
            <v>11662</v>
          </cell>
          <cell r="U298">
            <v>10829</v>
          </cell>
          <cell r="W298" t="str">
            <v>A3</v>
          </cell>
          <cell r="X298">
            <v>0.35</v>
          </cell>
          <cell r="Y298">
            <v>0.3</v>
          </cell>
          <cell r="Z298">
            <v>0.3</v>
          </cell>
          <cell r="AA298">
            <v>0.35</v>
          </cell>
          <cell r="AD298" t="str">
            <v>SUPPORT</v>
          </cell>
          <cell r="AE298" t="str">
            <v>BDS DIRECT SUPPORT</v>
          </cell>
          <cell r="AF298" t="str">
            <v>INITIAL SALE</v>
          </cell>
          <cell r="AG298" t="str">
            <v>HW SUPPORT</v>
          </cell>
          <cell r="AH298" t="str">
            <v>132-12</v>
          </cell>
          <cell r="AI298" t="str">
            <v>N/A</v>
          </cell>
          <cell r="AJ298" t="str">
            <v>None</v>
          </cell>
        </row>
        <row r="299">
          <cell r="E299" t="str">
            <v>6730-60-SVL-4OS-1</v>
          </cell>
          <cell r="F299" t="str">
            <v>ESSENTIAL 4HR ONSITE SUPPORT,  BR6730-60P &amp; 40P</v>
          </cell>
          <cell r="H299">
            <v>4110</v>
          </cell>
          <cell r="I299">
            <v>4110</v>
          </cell>
          <cell r="J299" t="str">
            <v>N</v>
          </cell>
          <cell r="R299">
            <v>2672</v>
          </cell>
          <cell r="S299">
            <v>2877</v>
          </cell>
          <cell r="T299">
            <v>2877</v>
          </cell>
          <cell r="U299">
            <v>2672</v>
          </cell>
          <cell r="W299" t="str">
            <v>A3</v>
          </cell>
          <cell r="X299">
            <v>0.35</v>
          </cell>
          <cell r="Y299">
            <v>0.3</v>
          </cell>
          <cell r="Z299">
            <v>0.3</v>
          </cell>
          <cell r="AA299">
            <v>0.35</v>
          </cell>
          <cell r="AD299" t="str">
            <v>SUPPORT</v>
          </cell>
          <cell r="AE299" t="str">
            <v>BDS DIRECT SUPPORT</v>
          </cell>
          <cell r="AF299" t="str">
            <v>INITIAL SALE</v>
          </cell>
          <cell r="AG299" t="str">
            <v>HW SUPPORT</v>
          </cell>
          <cell r="AH299" t="str">
            <v>132-12</v>
          </cell>
          <cell r="AI299" t="str">
            <v>N/A</v>
          </cell>
          <cell r="AJ299" t="str">
            <v>None</v>
          </cell>
        </row>
        <row r="300">
          <cell r="E300" t="str">
            <v>6730-60-SVL-4OS-2</v>
          </cell>
          <cell r="F300" t="str">
            <v>ESSENTIAL 4HR ONSITE SUPPORT,  BR6730-60P &amp; 40P</v>
          </cell>
          <cell r="H300">
            <v>7809</v>
          </cell>
          <cell r="I300">
            <v>7809</v>
          </cell>
          <cell r="J300" t="str">
            <v>N</v>
          </cell>
          <cell r="R300">
            <v>5076</v>
          </cell>
          <cell r="S300">
            <v>5466</v>
          </cell>
          <cell r="T300">
            <v>5466</v>
          </cell>
          <cell r="U300">
            <v>5076</v>
          </cell>
          <cell r="W300" t="str">
            <v>A3</v>
          </cell>
          <cell r="X300">
            <v>0.35</v>
          </cell>
          <cell r="Y300">
            <v>0.3</v>
          </cell>
          <cell r="Z300">
            <v>0.3</v>
          </cell>
          <cell r="AA300">
            <v>0.35</v>
          </cell>
          <cell r="AD300" t="str">
            <v>SUPPORT</v>
          </cell>
          <cell r="AE300" t="str">
            <v>BDS DIRECT SUPPORT</v>
          </cell>
          <cell r="AF300" t="str">
            <v>INITIAL SALE</v>
          </cell>
          <cell r="AG300" t="str">
            <v>HW SUPPORT</v>
          </cell>
          <cell r="AH300" t="str">
            <v>132-12</v>
          </cell>
          <cell r="AI300" t="str">
            <v>N/A</v>
          </cell>
          <cell r="AJ300" t="str">
            <v>None</v>
          </cell>
        </row>
        <row r="301">
          <cell r="E301" t="str">
            <v>6730-60-SVL-4OS-3</v>
          </cell>
          <cell r="F301" t="str">
            <v>ESSENTIAL 4HR ONSITE SUPPORT,  BR6730-60P &amp; 40P</v>
          </cell>
          <cell r="H301">
            <v>11303</v>
          </cell>
          <cell r="I301">
            <v>11303</v>
          </cell>
          <cell r="J301" t="str">
            <v>N</v>
          </cell>
          <cell r="R301">
            <v>7347</v>
          </cell>
          <cell r="S301">
            <v>7912</v>
          </cell>
          <cell r="T301">
            <v>7912</v>
          </cell>
          <cell r="U301">
            <v>7347</v>
          </cell>
          <cell r="W301" t="str">
            <v>A3</v>
          </cell>
          <cell r="X301">
            <v>0.35</v>
          </cell>
          <cell r="Y301">
            <v>0.3</v>
          </cell>
          <cell r="Z301">
            <v>0.3</v>
          </cell>
          <cell r="AA301">
            <v>0.35</v>
          </cell>
          <cell r="AD301" t="str">
            <v>SUPPORT</v>
          </cell>
          <cell r="AE301" t="str">
            <v>BDS DIRECT SUPPORT</v>
          </cell>
          <cell r="AF301" t="str">
            <v>INITIAL SALE</v>
          </cell>
          <cell r="AG301" t="str">
            <v>HW SUPPORT</v>
          </cell>
          <cell r="AH301" t="str">
            <v>132-12</v>
          </cell>
          <cell r="AI301" t="str">
            <v>N/A</v>
          </cell>
          <cell r="AJ301" t="str">
            <v>None</v>
          </cell>
        </row>
        <row r="302">
          <cell r="E302" t="str">
            <v>6730-60-SVL-4OS-4</v>
          </cell>
          <cell r="F302" t="str">
            <v>ESSENTIAL 4HR ONSITE SUPPORT,  BR6730-60P &amp; 40P</v>
          </cell>
          <cell r="H302">
            <v>15070</v>
          </cell>
          <cell r="I302">
            <v>15070</v>
          </cell>
          <cell r="J302" t="str">
            <v>N</v>
          </cell>
          <cell r="R302">
            <v>9796</v>
          </cell>
          <cell r="S302">
            <v>10549</v>
          </cell>
          <cell r="T302">
            <v>10549</v>
          </cell>
          <cell r="U302">
            <v>9796</v>
          </cell>
          <cell r="W302" t="str">
            <v>A3</v>
          </cell>
          <cell r="X302">
            <v>0.35</v>
          </cell>
          <cell r="Y302">
            <v>0.3</v>
          </cell>
          <cell r="Z302">
            <v>0.3</v>
          </cell>
          <cell r="AA302">
            <v>0.35</v>
          </cell>
          <cell r="AD302" t="str">
            <v>SUPPORT</v>
          </cell>
          <cell r="AE302" t="str">
            <v>BDS DIRECT SUPPORT</v>
          </cell>
          <cell r="AF302" t="str">
            <v>INITIAL SALE</v>
          </cell>
          <cell r="AG302" t="str">
            <v>HW SUPPORT</v>
          </cell>
          <cell r="AH302" t="str">
            <v>132-12</v>
          </cell>
          <cell r="AI302" t="str">
            <v>N/A</v>
          </cell>
          <cell r="AJ302" t="str">
            <v>None</v>
          </cell>
        </row>
        <row r="303">
          <cell r="E303" t="str">
            <v>6730-60-SVL-4OS-5</v>
          </cell>
          <cell r="F303" t="str">
            <v>ESSENTIAL 4HR ONSITE SUPPORT,  BR6730-60P &amp; 40P</v>
          </cell>
          <cell r="H303">
            <v>18838</v>
          </cell>
          <cell r="I303">
            <v>18838</v>
          </cell>
          <cell r="J303" t="str">
            <v>N</v>
          </cell>
          <cell r="R303">
            <v>12245</v>
          </cell>
          <cell r="S303">
            <v>13187</v>
          </cell>
          <cell r="T303">
            <v>13187</v>
          </cell>
          <cell r="U303">
            <v>12245</v>
          </cell>
          <cell r="W303" t="str">
            <v>A3</v>
          </cell>
          <cell r="X303">
            <v>0.35</v>
          </cell>
          <cell r="Y303">
            <v>0.3</v>
          </cell>
          <cell r="Z303">
            <v>0.3</v>
          </cell>
          <cell r="AA303">
            <v>0.35</v>
          </cell>
          <cell r="AD303" t="str">
            <v>SUPPORT</v>
          </cell>
          <cell r="AE303" t="str">
            <v>BDS DIRECT SUPPORT</v>
          </cell>
          <cell r="AF303" t="str">
            <v>INITIAL SALE</v>
          </cell>
          <cell r="AG303" t="str">
            <v>HW SUPPORT</v>
          </cell>
          <cell r="AH303" t="str">
            <v>132-12</v>
          </cell>
          <cell r="AI303" t="str">
            <v>N/A</v>
          </cell>
          <cell r="AJ303" t="str">
            <v>None</v>
          </cell>
        </row>
        <row r="304">
          <cell r="E304" t="str">
            <v>6730-60-SVL-4P-1</v>
          </cell>
          <cell r="F304" t="str">
            <v>ESSENTIAL 4HR PARTS ONLY SUPPORT,  BR6730-60P &amp; 40P</v>
          </cell>
          <cell r="H304">
            <v>3290</v>
          </cell>
          <cell r="I304">
            <v>3290</v>
          </cell>
          <cell r="J304" t="str">
            <v>N</v>
          </cell>
          <cell r="R304">
            <v>2139</v>
          </cell>
          <cell r="S304">
            <v>2303</v>
          </cell>
          <cell r="T304">
            <v>2303</v>
          </cell>
          <cell r="U304">
            <v>2139</v>
          </cell>
          <cell r="W304" t="str">
            <v>A3</v>
          </cell>
          <cell r="X304">
            <v>0.35</v>
          </cell>
          <cell r="Y304">
            <v>0.3</v>
          </cell>
          <cell r="Z304">
            <v>0.3</v>
          </cell>
          <cell r="AA304">
            <v>0.35</v>
          </cell>
          <cell r="AD304" t="str">
            <v>SUPPORT</v>
          </cell>
          <cell r="AE304" t="str">
            <v>BDS DIRECT SUPPORT</v>
          </cell>
          <cell r="AF304" t="str">
            <v>INITIAL SALE</v>
          </cell>
          <cell r="AG304" t="str">
            <v>HW SUPPORT</v>
          </cell>
          <cell r="AH304" t="str">
            <v>132-12</v>
          </cell>
          <cell r="AI304" t="str">
            <v>N/A</v>
          </cell>
          <cell r="AJ304" t="str">
            <v>None</v>
          </cell>
        </row>
        <row r="305">
          <cell r="E305" t="str">
            <v>6730-60-SVL-4P-2</v>
          </cell>
          <cell r="F305" t="str">
            <v>ESSENTIAL 4HR PARTS ONLY SUPPORT,  BR6730-60P &amp; 40P</v>
          </cell>
          <cell r="H305">
            <v>6251</v>
          </cell>
          <cell r="I305">
            <v>6251</v>
          </cell>
          <cell r="J305" t="str">
            <v>N</v>
          </cell>
          <cell r="R305">
            <v>4063</v>
          </cell>
          <cell r="S305">
            <v>4376</v>
          </cell>
          <cell r="T305">
            <v>4376</v>
          </cell>
          <cell r="U305">
            <v>4063</v>
          </cell>
          <cell r="W305" t="str">
            <v>A3</v>
          </cell>
          <cell r="X305">
            <v>0.35</v>
          </cell>
          <cell r="Y305">
            <v>0.3</v>
          </cell>
          <cell r="Z305">
            <v>0.3</v>
          </cell>
          <cell r="AA305">
            <v>0.35</v>
          </cell>
          <cell r="AD305" t="str">
            <v>SUPPORT</v>
          </cell>
          <cell r="AE305" t="str">
            <v>BDS DIRECT SUPPORT</v>
          </cell>
          <cell r="AF305" t="str">
            <v>INITIAL SALE</v>
          </cell>
          <cell r="AG305" t="str">
            <v>HW SUPPORT</v>
          </cell>
          <cell r="AH305" t="str">
            <v>132-12</v>
          </cell>
          <cell r="AI305" t="str">
            <v>N/A</v>
          </cell>
          <cell r="AJ305" t="str">
            <v>None</v>
          </cell>
        </row>
        <row r="306">
          <cell r="E306" t="str">
            <v>6730-60-SVL-4P-3</v>
          </cell>
          <cell r="F306" t="str">
            <v>ESSENTIAL 4HR PARTS ONLY SUPPORT,  BR6730-60P &amp; 40P</v>
          </cell>
          <cell r="H306">
            <v>9048</v>
          </cell>
          <cell r="I306">
            <v>9048</v>
          </cell>
          <cell r="J306" t="str">
            <v>N</v>
          </cell>
          <cell r="R306">
            <v>5881</v>
          </cell>
          <cell r="S306">
            <v>6334</v>
          </cell>
          <cell r="T306">
            <v>6334</v>
          </cell>
          <cell r="U306">
            <v>5881</v>
          </cell>
          <cell r="W306" t="str">
            <v>A3</v>
          </cell>
          <cell r="X306">
            <v>0.35</v>
          </cell>
          <cell r="Y306">
            <v>0.3</v>
          </cell>
          <cell r="Z306">
            <v>0.3</v>
          </cell>
          <cell r="AA306">
            <v>0.35</v>
          </cell>
          <cell r="AD306" t="str">
            <v>SUPPORT</v>
          </cell>
          <cell r="AE306" t="str">
            <v>BDS DIRECT SUPPORT</v>
          </cell>
          <cell r="AF306" t="str">
            <v>INITIAL SALE</v>
          </cell>
          <cell r="AG306" t="str">
            <v>HW SUPPORT</v>
          </cell>
          <cell r="AH306" t="str">
            <v>132-12</v>
          </cell>
          <cell r="AI306" t="str">
            <v>N/A</v>
          </cell>
          <cell r="AJ306" t="str">
            <v>None</v>
          </cell>
        </row>
        <row r="307">
          <cell r="E307" t="str">
            <v>6730-60-SVL-4P-4</v>
          </cell>
          <cell r="F307" t="str">
            <v>ESSENTIAL 4HR PARTS ONLY SUPPORT,  BR6730-60P &amp; 40P</v>
          </cell>
          <cell r="H307">
            <v>12063</v>
          </cell>
          <cell r="I307">
            <v>12063</v>
          </cell>
          <cell r="J307" t="str">
            <v>N</v>
          </cell>
          <cell r="R307">
            <v>7841</v>
          </cell>
          <cell r="S307">
            <v>8444</v>
          </cell>
          <cell r="T307">
            <v>8444</v>
          </cell>
          <cell r="U307">
            <v>7841</v>
          </cell>
          <cell r="W307" t="str">
            <v>A3</v>
          </cell>
          <cell r="X307">
            <v>0.35</v>
          </cell>
          <cell r="Y307">
            <v>0.3</v>
          </cell>
          <cell r="Z307">
            <v>0.3</v>
          </cell>
          <cell r="AA307">
            <v>0.35</v>
          </cell>
          <cell r="AD307" t="str">
            <v>SUPPORT</v>
          </cell>
          <cell r="AE307" t="str">
            <v>BDS DIRECT SUPPORT</v>
          </cell>
          <cell r="AF307" t="str">
            <v>INITIAL SALE</v>
          </cell>
          <cell r="AG307" t="str">
            <v>HW SUPPORT</v>
          </cell>
          <cell r="AH307" t="str">
            <v>132-12</v>
          </cell>
          <cell r="AI307" t="str">
            <v>N/A</v>
          </cell>
          <cell r="AJ307" t="str">
            <v>None</v>
          </cell>
        </row>
        <row r="308">
          <cell r="E308" t="str">
            <v>6730-60-SVL-4P-5</v>
          </cell>
          <cell r="F308" t="str">
            <v>ESSENTIAL 4HR PARTS ONLY SUPPORT,  BR6730-60P &amp; 40P</v>
          </cell>
          <cell r="H308">
            <v>15079</v>
          </cell>
          <cell r="I308">
            <v>15079</v>
          </cell>
          <cell r="J308" t="str">
            <v>N</v>
          </cell>
          <cell r="R308">
            <v>9801</v>
          </cell>
          <cell r="S308">
            <v>10555</v>
          </cell>
          <cell r="T308">
            <v>10555</v>
          </cell>
          <cell r="U308">
            <v>9801</v>
          </cell>
          <cell r="W308" t="str">
            <v>A3</v>
          </cell>
          <cell r="X308">
            <v>0.35</v>
          </cell>
          <cell r="Y308">
            <v>0.3</v>
          </cell>
          <cell r="Z308">
            <v>0.3</v>
          </cell>
          <cell r="AA308">
            <v>0.35</v>
          </cell>
          <cell r="AD308" t="str">
            <v>SUPPORT</v>
          </cell>
          <cell r="AE308" t="str">
            <v>BDS DIRECT SUPPORT</v>
          </cell>
          <cell r="AF308" t="str">
            <v>INITIAL SALE</v>
          </cell>
          <cell r="AG308" t="str">
            <v>HW SUPPORT</v>
          </cell>
          <cell r="AH308" t="str">
            <v>132-12</v>
          </cell>
          <cell r="AI308" t="str">
            <v>N/A</v>
          </cell>
          <cell r="AJ308" t="str">
            <v>None</v>
          </cell>
        </row>
        <row r="309">
          <cell r="E309" t="str">
            <v>6730-60-SVL-NDO-1</v>
          </cell>
          <cell r="F309" t="str">
            <v>ESSENTIAL NBD ONSITE SUPPORT,  BR6730-60P &amp; 40P</v>
          </cell>
          <cell r="H309">
            <v>2570</v>
          </cell>
          <cell r="I309">
            <v>2570</v>
          </cell>
          <cell r="J309" t="str">
            <v>N</v>
          </cell>
          <cell r="R309">
            <v>1671</v>
          </cell>
          <cell r="S309">
            <v>1799</v>
          </cell>
          <cell r="T309">
            <v>1799</v>
          </cell>
          <cell r="U309">
            <v>1671</v>
          </cell>
          <cell r="W309" t="str">
            <v>A3</v>
          </cell>
          <cell r="X309">
            <v>0.35</v>
          </cell>
          <cell r="Y309">
            <v>0.3</v>
          </cell>
          <cell r="Z309">
            <v>0.3</v>
          </cell>
          <cell r="AA309">
            <v>0.35</v>
          </cell>
          <cell r="AD309" t="str">
            <v>SUPPORT</v>
          </cell>
          <cell r="AE309" t="str">
            <v>BDS DIRECT SUPPORT</v>
          </cell>
          <cell r="AF309" t="str">
            <v>INITIAL SALE</v>
          </cell>
          <cell r="AG309" t="str">
            <v>HW SUPPORT</v>
          </cell>
          <cell r="AH309" t="str">
            <v>132-12</v>
          </cell>
          <cell r="AI309" t="str">
            <v>N/A</v>
          </cell>
          <cell r="AJ309" t="str">
            <v>None</v>
          </cell>
        </row>
        <row r="310">
          <cell r="E310" t="str">
            <v>6730-60-SVL-NDO-2</v>
          </cell>
          <cell r="F310" t="str">
            <v>ESSENTIAL NBD ONSITE SUPPORT,  BR6730-60P &amp; 40P</v>
          </cell>
          <cell r="H310">
            <v>4883</v>
          </cell>
          <cell r="I310">
            <v>4883</v>
          </cell>
          <cell r="J310" t="str">
            <v>N</v>
          </cell>
          <cell r="R310">
            <v>3174</v>
          </cell>
          <cell r="S310">
            <v>3418</v>
          </cell>
          <cell r="T310">
            <v>3418</v>
          </cell>
          <cell r="U310">
            <v>3174</v>
          </cell>
          <cell r="W310" t="str">
            <v>A3</v>
          </cell>
          <cell r="X310">
            <v>0.35</v>
          </cell>
          <cell r="Y310">
            <v>0.3</v>
          </cell>
          <cell r="Z310">
            <v>0.3</v>
          </cell>
          <cell r="AA310">
            <v>0.35</v>
          </cell>
          <cell r="AD310" t="str">
            <v>SUPPORT</v>
          </cell>
          <cell r="AE310" t="str">
            <v>BDS DIRECT SUPPORT</v>
          </cell>
          <cell r="AF310" t="str">
            <v>INITIAL SALE</v>
          </cell>
          <cell r="AG310" t="str">
            <v>HW SUPPORT</v>
          </cell>
          <cell r="AH310" t="str">
            <v>132-12</v>
          </cell>
          <cell r="AI310" t="str">
            <v>N/A</v>
          </cell>
          <cell r="AJ310" t="str">
            <v>None</v>
          </cell>
        </row>
        <row r="311">
          <cell r="E311" t="str">
            <v>6730-60-SVL-NDO-3</v>
          </cell>
          <cell r="F311" t="str">
            <v>ESSENTIAL NBD ONSITE SUPPORT,  BR6730-60P &amp; 40P</v>
          </cell>
          <cell r="H311">
            <v>7068</v>
          </cell>
          <cell r="I311">
            <v>7068</v>
          </cell>
          <cell r="J311" t="str">
            <v>N</v>
          </cell>
          <cell r="R311">
            <v>4594</v>
          </cell>
          <cell r="S311">
            <v>4948</v>
          </cell>
          <cell r="T311">
            <v>4948</v>
          </cell>
          <cell r="U311">
            <v>4594</v>
          </cell>
          <cell r="W311" t="str">
            <v>A3</v>
          </cell>
          <cell r="X311">
            <v>0.35</v>
          </cell>
          <cell r="Y311">
            <v>0.3</v>
          </cell>
          <cell r="Z311">
            <v>0.3</v>
          </cell>
          <cell r="AA311">
            <v>0.35</v>
          </cell>
          <cell r="AD311" t="str">
            <v>SUPPORT</v>
          </cell>
          <cell r="AE311" t="str">
            <v>BDS DIRECT SUPPORT</v>
          </cell>
          <cell r="AF311" t="str">
            <v>INITIAL SALE</v>
          </cell>
          <cell r="AG311" t="str">
            <v>HW SUPPORT</v>
          </cell>
          <cell r="AH311" t="str">
            <v>132-12</v>
          </cell>
          <cell r="AI311" t="str">
            <v>N/A</v>
          </cell>
          <cell r="AJ311" t="str">
            <v>None</v>
          </cell>
        </row>
        <row r="312">
          <cell r="E312" t="str">
            <v>6730-60-SVL-NDO-4</v>
          </cell>
          <cell r="F312" t="str">
            <v>ESSENTIAL NBD ONSITE SUPPORT,  BR6730-60P &amp; 40P</v>
          </cell>
          <cell r="H312">
            <v>9423</v>
          </cell>
          <cell r="I312">
            <v>9423</v>
          </cell>
          <cell r="J312" t="str">
            <v>N</v>
          </cell>
          <cell r="R312">
            <v>6125</v>
          </cell>
          <cell r="S312">
            <v>6596</v>
          </cell>
          <cell r="T312">
            <v>6596</v>
          </cell>
          <cell r="U312">
            <v>6125</v>
          </cell>
          <cell r="W312" t="str">
            <v>A3</v>
          </cell>
          <cell r="X312">
            <v>0.35</v>
          </cell>
          <cell r="Y312">
            <v>0.3</v>
          </cell>
          <cell r="Z312">
            <v>0.3</v>
          </cell>
          <cell r="AA312">
            <v>0.35</v>
          </cell>
          <cell r="AD312" t="str">
            <v>SUPPORT</v>
          </cell>
          <cell r="AE312" t="str">
            <v>BDS DIRECT SUPPORT</v>
          </cell>
          <cell r="AF312" t="str">
            <v>INITIAL SALE</v>
          </cell>
          <cell r="AG312" t="str">
            <v>HW SUPPORT</v>
          </cell>
          <cell r="AH312" t="str">
            <v>132-12</v>
          </cell>
          <cell r="AI312" t="str">
            <v>N/A</v>
          </cell>
          <cell r="AJ312" t="str">
            <v>None</v>
          </cell>
        </row>
        <row r="313">
          <cell r="E313" t="str">
            <v>6730-60-SVL-NDO-5</v>
          </cell>
          <cell r="F313" t="str">
            <v>ESSENTIAL NBD ONSITE SUPPORT,  BR6730-60P &amp; 40P</v>
          </cell>
          <cell r="H313">
            <v>11779</v>
          </cell>
          <cell r="I313">
            <v>11779</v>
          </cell>
          <cell r="J313" t="str">
            <v>N</v>
          </cell>
          <cell r="R313">
            <v>7656</v>
          </cell>
          <cell r="S313">
            <v>8245</v>
          </cell>
          <cell r="T313">
            <v>8245</v>
          </cell>
          <cell r="U313">
            <v>7656</v>
          </cell>
          <cell r="W313" t="str">
            <v>A3</v>
          </cell>
          <cell r="X313">
            <v>0.35</v>
          </cell>
          <cell r="Y313">
            <v>0.3</v>
          </cell>
          <cell r="Z313">
            <v>0.3</v>
          </cell>
          <cell r="AA313">
            <v>0.35</v>
          </cell>
          <cell r="AD313" t="str">
            <v>SUPPORT</v>
          </cell>
          <cell r="AE313" t="str">
            <v>BDS DIRECT SUPPORT</v>
          </cell>
          <cell r="AF313" t="str">
            <v>INITIAL SALE</v>
          </cell>
          <cell r="AG313" t="str">
            <v>HW SUPPORT</v>
          </cell>
          <cell r="AH313" t="str">
            <v>132-12</v>
          </cell>
          <cell r="AI313" t="str">
            <v>N/A</v>
          </cell>
          <cell r="AJ313" t="str">
            <v>None</v>
          </cell>
        </row>
        <row r="314">
          <cell r="E314" t="str">
            <v>6730-60-SVL-NDP-1</v>
          </cell>
          <cell r="F314" t="str">
            <v>ESSENTIAL NBD PARTS ONLY SUPPORT,  BR6730-60P &amp; 40P</v>
          </cell>
          <cell r="H314">
            <v>2055</v>
          </cell>
          <cell r="I314">
            <v>2055</v>
          </cell>
          <cell r="J314" t="str">
            <v>N</v>
          </cell>
          <cell r="R314">
            <v>1336</v>
          </cell>
          <cell r="S314">
            <v>1439</v>
          </cell>
          <cell r="T314">
            <v>1439</v>
          </cell>
          <cell r="U314">
            <v>1336</v>
          </cell>
          <cell r="W314" t="str">
            <v>A3</v>
          </cell>
          <cell r="X314">
            <v>0.35</v>
          </cell>
          <cell r="Y314">
            <v>0.3</v>
          </cell>
          <cell r="Z314">
            <v>0.3</v>
          </cell>
          <cell r="AA314">
            <v>0.35</v>
          </cell>
          <cell r="AD314" t="str">
            <v>SUPPORT</v>
          </cell>
          <cell r="AE314" t="str">
            <v>BDS DIRECT SUPPORT</v>
          </cell>
          <cell r="AF314" t="str">
            <v>INITIAL SALE</v>
          </cell>
          <cell r="AG314" t="str">
            <v>HW SUPPORT</v>
          </cell>
          <cell r="AH314" t="str">
            <v>132-12</v>
          </cell>
          <cell r="AI314" t="str">
            <v>N/A</v>
          </cell>
          <cell r="AJ314" t="str">
            <v>None</v>
          </cell>
        </row>
        <row r="315">
          <cell r="E315" t="str">
            <v>6730-60-SVL-NDP-2</v>
          </cell>
          <cell r="F315" t="str">
            <v>ESSENTIAL NBD PARTS ONLY SUPPORT,  BR6730-60P &amp; 40P</v>
          </cell>
          <cell r="H315">
            <v>3905</v>
          </cell>
          <cell r="I315">
            <v>3905</v>
          </cell>
          <cell r="J315" t="str">
            <v>N</v>
          </cell>
          <cell r="R315">
            <v>2538</v>
          </cell>
          <cell r="S315">
            <v>2734</v>
          </cell>
          <cell r="T315">
            <v>2734</v>
          </cell>
          <cell r="U315">
            <v>2538</v>
          </cell>
          <cell r="W315" t="str">
            <v>A3</v>
          </cell>
          <cell r="X315">
            <v>0.35</v>
          </cell>
          <cell r="Y315">
            <v>0.3</v>
          </cell>
          <cell r="Z315">
            <v>0.3</v>
          </cell>
          <cell r="AA315">
            <v>0.35</v>
          </cell>
          <cell r="AD315" t="str">
            <v>SUPPORT</v>
          </cell>
          <cell r="AE315" t="str">
            <v>BDS DIRECT SUPPORT</v>
          </cell>
          <cell r="AF315" t="str">
            <v>INITIAL SALE</v>
          </cell>
          <cell r="AG315" t="str">
            <v>HW SUPPORT</v>
          </cell>
          <cell r="AH315" t="str">
            <v>132-12</v>
          </cell>
          <cell r="AI315" t="str">
            <v>N/A</v>
          </cell>
          <cell r="AJ315" t="str">
            <v>None</v>
          </cell>
        </row>
        <row r="316">
          <cell r="E316" t="str">
            <v>6730-60-SVL-NDP-3</v>
          </cell>
          <cell r="F316" t="str">
            <v>ESSENTIAL NBD PARTS ONLY SUPPORT,  BR6730-60P &amp; 40P</v>
          </cell>
          <cell r="H316">
            <v>5651</v>
          </cell>
          <cell r="I316">
            <v>5651</v>
          </cell>
          <cell r="J316" t="str">
            <v>N</v>
          </cell>
          <cell r="R316">
            <v>3673</v>
          </cell>
          <cell r="S316">
            <v>3956</v>
          </cell>
          <cell r="T316">
            <v>3956</v>
          </cell>
          <cell r="U316">
            <v>3673</v>
          </cell>
          <cell r="W316" t="str">
            <v>A3</v>
          </cell>
          <cell r="X316">
            <v>0.35</v>
          </cell>
          <cell r="Y316">
            <v>0.3</v>
          </cell>
          <cell r="Z316">
            <v>0.3</v>
          </cell>
          <cell r="AA316">
            <v>0.35</v>
          </cell>
          <cell r="AD316" t="str">
            <v>SUPPORT</v>
          </cell>
          <cell r="AE316" t="str">
            <v>BDS DIRECT SUPPORT</v>
          </cell>
          <cell r="AF316" t="str">
            <v>INITIAL SALE</v>
          </cell>
          <cell r="AG316" t="str">
            <v>HW SUPPORT</v>
          </cell>
          <cell r="AH316" t="str">
            <v>132-12</v>
          </cell>
          <cell r="AI316" t="str">
            <v>N/A</v>
          </cell>
          <cell r="AJ316" t="str">
            <v>None</v>
          </cell>
        </row>
        <row r="317">
          <cell r="E317" t="str">
            <v>6730-60-SVL-NDP-4</v>
          </cell>
          <cell r="F317" t="str">
            <v>ESSENTIAL NBD PARTS ONLY SUPPORT,  BR6730-60P &amp; 40P</v>
          </cell>
          <cell r="H317">
            <v>7535</v>
          </cell>
          <cell r="I317">
            <v>7535</v>
          </cell>
          <cell r="J317" t="str">
            <v>N</v>
          </cell>
          <cell r="R317">
            <v>4898</v>
          </cell>
          <cell r="S317">
            <v>5275</v>
          </cell>
          <cell r="T317">
            <v>5275</v>
          </cell>
          <cell r="U317">
            <v>4898</v>
          </cell>
          <cell r="W317" t="str">
            <v>A3</v>
          </cell>
          <cell r="X317">
            <v>0.35</v>
          </cell>
          <cell r="Y317">
            <v>0.3</v>
          </cell>
          <cell r="Z317">
            <v>0.3</v>
          </cell>
          <cell r="AA317">
            <v>0.35</v>
          </cell>
          <cell r="AD317" t="str">
            <v>SUPPORT</v>
          </cell>
          <cell r="AE317" t="str">
            <v>BDS DIRECT SUPPORT</v>
          </cell>
          <cell r="AF317" t="str">
            <v>INITIAL SALE</v>
          </cell>
          <cell r="AG317" t="str">
            <v>HW SUPPORT</v>
          </cell>
          <cell r="AH317" t="str">
            <v>132-12</v>
          </cell>
          <cell r="AI317" t="str">
            <v>N/A</v>
          </cell>
          <cell r="AJ317" t="str">
            <v>None</v>
          </cell>
        </row>
        <row r="318">
          <cell r="E318" t="str">
            <v>6730-60-SVL-NDP-5</v>
          </cell>
          <cell r="F318" t="str">
            <v>ESSENTIAL NBD PARTS ONLY SUPPORT,  BR6730-60P &amp; 40P</v>
          </cell>
          <cell r="H318">
            <v>9419</v>
          </cell>
          <cell r="I318">
            <v>9419</v>
          </cell>
          <cell r="J318" t="str">
            <v>N</v>
          </cell>
          <cell r="R318">
            <v>6122</v>
          </cell>
          <cell r="S318">
            <v>6593</v>
          </cell>
          <cell r="T318">
            <v>6593</v>
          </cell>
          <cell r="U318">
            <v>6122</v>
          </cell>
          <cell r="W318" t="str">
            <v>A3</v>
          </cell>
          <cell r="X318">
            <v>0.35</v>
          </cell>
          <cell r="Y318">
            <v>0.3</v>
          </cell>
          <cell r="Z318">
            <v>0.3</v>
          </cell>
          <cell r="AA318">
            <v>0.35</v>
          </cell>
          <cell r="AD318" t="str">
            <v>SUPPORT</v>
          </cell>
          <cell r="AE318" t="str">
            <v>BDS DIRECT SUPPORT</v>
          </cell>
          <cell r="AF318" t="str">
            <v>INITIAL SALE</v>
          </cell>
          <cell r="AG318" t="str">
            <v>HW SUPPORT</v>
          </cell>
          <cell r="AH318" t="str">
            <v>132-12</v>
          </cell>
          <cell r="AI318" t="str">
            <v>N/A</v>
          </cell>
          <cell r="AJ318" t="str">
            <v>None</v>
          </cell>
        </row>
        <row r="319">
          <cell r="E319" t="str">
            <v>6730-60-SVL-RTF-1</v>
          </cell>
          <cell r="F319" t="str">
            <v>ESSENTIAL RTN TO FACTORY SUPPORT,  BR6730-60P &amp; 40P</v>
          </cell>
          <cell r="H319">
            <v>1745</v>
          </cell>
          <cell r="I319">
            <v>1745</v>
          </cell>
          <cell r="J319" t="str">
            <v>N</v>
          </cell>
          <cell r="R319">
            <v>1134</v>
          </cell>
          <cell r="S319">
            <v>1222</v>
          </cell>
          <cell r="T319">
            <v>1222</v>
          </cell>
          <cell r="U319">
            <v>1134</v>
          </cell>
          <cell r="W319" t="str">
            <v>A3</v>
          </cell>
          <cell r="X319">
            <v>0.35</v>
          </cell>
          <cell r="Y319">
            <v>0.3</v>
          </cell>
          <cell r="Z319">
            <v>0.3</v>
          </cell>
          <cell r="AA319">
            <v>0.35</v>
          </cell>
          <cell r="AD319" t="str">
            <v>SUPPORT</v>
          </cell>
          <cell r="AE319" t="str">
            <v>BDS DIRECT SUPPORT</v>
          </cell>
          <cell r="AF319" t="str">
            <v>INITIAL SALE</v>
          </cell>
          <cell r="AG319" t="str">
            <v>HW SUPPORT</v>
          </cell>
          <cell r="AH319" t="str">
            <v>132-12</v>
          </cell>
          <cell r="AI319" t="str">
            <v>N/A</v>
          </cell>
          <cell r="AJ319" t="str">
            <v>None</v>
          </cell>
        </row>
        <row r="320">
          <cell r="E320" t="str">
            <v>6730-60-SVL-RTF-2</v>
          </cell>
          <cell r="F320" t="str">
            <v>ESSENTIAL RTN TO FACTORY SUPPORT,  BR6730-60P &amp; 40P</v>
          </cell>
          <cell r="H320">
            <v>3316</v>
          </cell>
          <cell r="I320">
            <v>3316</v>
          </cell>
          <cell r="J320" t="str">
            <v>N</v>
          </cell>
          <cell r="R320">
            <v>2155</v>
          </cell>
          <cell r="S320">
            <v>2321</v>
          </cell>
          <cell r="T320">
            <v>2321</v>
          </cell>
          <cell r="U320">
            <v>2155</v>
          </cell>
          <cell r="W320" t="str">
            <v>A3</v>
          </cell>
          <cell r="X320">
            <v>0.35</v>
          </cell>
          <cell r="Y320">
            <v>0.3</v>
          </cell>
          <cell r="Z320">
            <v>0.3</v>
          </cell>
          <cell r="AA320">
            <v>0.35</v>
          </cell>
          <cell r="AD320" t="str">
            <v>SUPPORT</v>
          </cell>
          <cell r="AE320" t="str">
            <v>BDS DIRECT SUPPORT</v>
          </cell>
          <cell r="AF320" t="str">
            <v>INITIAL SALE</v>
          </cell>
          <cell r="AG320" t="str">
            <v>HW SUPPORT</v>
          </cell>
          <cell r="AH320" t="str">
            <v>132-12</v>
          </cell>
          <cell r="AI320" t="str">
            <v>N/A</v>
          </cell>
          <cell r="AJ320" t="str">
            <v>None</v>
          </cell>
        </row>
        <row r="321">
          <cell r="E321" t="str">
            <v>6730-60-SVL-RTF-3</v>
          </cell>
          <cell r="F321" t="str">
            <v>ESSENTIAL RTN TO FACTORY SUPPORT,  BR6730-60P &amp; 40P</v>
          </cell>
          <cell r="H321">
            <v>4799</v>
          </cell>
          <cell r="I321">
            <v>4799</v>
          </cell>
          <cell r="J321" t="str">
            <v>N</v>
          </cell>
          <cell r="R321">
            <v>3119</v>
          </cell>
          <cell r="S321">
            <v>3359</v>
          </cell>
          <cell r="T321">
            <v>3359</v>
          </cell>
          <cell r="U321">
            <v>3119</v>
          </cell>
          <cell r="W321" t="str">
            <v>A3</v>
          </cell>
          <cell r="X321">
            <v>0.35</v>
          </cell>
          <cell r="Y321">
            <v>0.3</v>
          </cell>
          <cell r="Z321">
            <v>0.3</v>
          </cell>
          <cell r="AA321">
            <v>0.35</v>
          </cell>
          <cell r="AD321" t="str">
            <v>SUPPORT</v>
          </cell>
          <cell r="AE321" t="str">
            <v>BDS DIRECT SUPPORT</v>
          </cell>
          <cell r="AF321" t="str">
            <v>INITIAL SALE</v>
          </cell>
          <cell r="AG321" t="str">
            <v>HW SUPPORT</v>
          </cell>
          <cell r="AH321" t="str">
            <v>132-12</v>
          </cell>
          <cell r="AI321" t="str">
            <v>N/A</v>
          </cell>
          <cell r="AJ321" t="str">
            <v>None</v>
          </cell>
        </row>
        <row r="322">
          <cell r="E322" t="str">
            <v>6730-60-SVL-RTF-4</v>
          </cell>
          <cell r="F322" t="str">
            <v>ESSENTIAL RTN TO FACTORY SUPPORT,  BR6730-60P &amp; 40P</v>
          </cell>
          <cell r="H322">
            <v>6398</v>
          </cell>
          <cell r="I322">
            <v>6398</v>
          </cell>
          <cell r="J322" t="str">
            <v>N</v>
          </cell>
          <cell r="R322">
            <v>4159</v>
          </cell>
          <cell r="S322">
            <v>4479</v>
          </cell>
          <cell r="T322">
            <v>4479</v>
          </cell>
          <cell r="U322">
            <v>4159</v>
          </cell>
          <cell r="W322" t="str">
            <v>A3</v>
          </cell>
          <cell r="X322">
            <v>0.35</v>
          </cell>
          <cell r="Y322">
            <v>0.3</v>
          </cell>
          <cell r="Z322">
            <v>0.3</v>
          </cell>
          <cell r="AA322">
            <v>0.35</v>
          </cell>
          <cell r="AD322" t="str">
            <v>SUPPORT</v>
          </cell>
          <cell r="AE322" t="str">
            <v>BDS DIRECT SUPPORT</v>
          </cell>
          <cell r="AF322" t="str">
            <v>INITIAL SALE</v>
          </cell>
          <cell r="AG322" t="str">
            <v>HW SUPPORT</v>
          </cell>
          <cell r="AH322" t="str">
            <v>132-12</v>
          </cell>
          <cell r="AI322" t="str">
            <v>N/A</v>
          </cell>
          <cell r="AJ322" t="str">
            <v>None</v>
          </cell>
        </row>
        <row r="323">
          <cell r="E323" t="str">
            <v>6730-60-SVL-RTF-5</v>
          </cell>
          <cell r="F323" t="str">
            <v>ESSENTIAL RTN TO FACTORY SUPPORT,  BR6730-60P &amp; 40P</v>
          </cell>
          <cell r="H323">
            <v>7998</v>
          </cell>
          <cell r="I323">
            <v>7998</v>
          </cell>
          <cell r="J323" t="str">
            <v>N</v>
          </cell>
          <cell r="R323">
            <v>5199</v>
          </cell>
          <cell r="S323">
            <v>5599</v>
          </cell>
          <cell r="T323">
            <v>5599</v>
          </cell>
          <cell r="U323">
            <v>5199</v>
          </cell>
          <cell r="W323" t="str">
            <v>A3</v>
          </cell>
          <cell r="X323">
            <v>0.35</v>
          </cell>
          <cell r="Y323">
            <v>0.3</v>
          </cell>
          <cell r="Z323">
            <v>0.3</v>
          </cell>
          <cell r="AA323">
            <v>0.35</v>
          </cell>
          <cell r="AD323" t="str">
            <v>SUPPORT</v>
          </cell>
          <cell r="AE323" t="str">
            <v>BDS DIRECT SUPPORT</v>
          </cell>
          <cell r="AF323" t="str">
            <v>INITIAL SALE</v>
          </cell>
          <cell r="AG323" t="str">
            <v>HW SUPPORT</v>
          </cell>
          <cell r="AH323" t="str">
            <v>132-12</v>
          </cell>
          <cell r="AI323" t="str">
            <v>N/A</v>
          </cell>
          <cell r="AJ323" t="str">
            <v>None</v>
          </cell>
        </row>
        <row r="324">
          <cell r="E324" t="str">
            <v>6730-76-SVL-4OS-1</v>
          </cell>
          <cell r="F324" t="str">
            <v>ESSENTIAL 4HR ONSITE SUPPORT,  VDX 6730-60 BUNDLE, 60P SFP + 16 8G FC, FC optics, AC, VCS &amp; FCoE included</v>
          </cell>
          <cell r="H324">
            <v>10410</v>
          </cell>
          <cell r="I324">
            <v>10410</v>
          </cell>
          <cell r="J324" t="str">
            <v>N</v>
          </cell>
          <cell r="R324">
            <v>6767</v>
          </cell>
          <cell r="S324">
            <v>7287</v>
          </cell>
          <cell r="T324">
            <v>7287</v>
          </cell>
          <cell r="U324">
            <v>6767</v>
          </cell>
          <cell r="W324" t="str">
            <v>A3</v>
          </cell>
          <cell r="X324">
            <v>0.35</v>
          </cell>
          <cell r="Y324">
            <v>0.3</v>
          </cell>
          <cell r="Z324">
            <v>0.3</v>
          </cell>
          <cell r="AA324">
            <v>0.35</v>
          </cell>
          <cell r="AD324" t="str">
            <v>SUPPORT</v>
          </cell>
          <cell r="AE324" t="str">
            <v>BDS DIRECT SUPPORT</v>
          </cell>
          <cell r="AF324" t="str">
            <v>INITIAL SALE</v>
          </cell>
          <cell r="AG324" t="str">
            <v>HW SUPPORT</v>
          </cell>
          <cell r="AH324" t="str">
            <v>132-12</v>
          </cell>
          <cell r="AI324" t="str">
            <v>N/A</v>
          </cell>
          <cell r="AJ324" t="str">
            <v>None</v>
          </cell>
        </row>
        <row r="325">
          <cell r="E325" t="str">
            <v>6730-76-SVL-4OS-2</v>
          </cell>
          <cell r="F325" t="str">
            <v>ESSENTIAL 4HR ONSITE SUPPORT,  VDX 6730-60 BUNDLE, 60P SFP + 16 8G FC, FC optics, AC, VCS &amp; FCoE included</v>
          </cell>
          <cell r="H325">
            <v>19779</v>
          </cell>
          <cell r="I325">
            <v>19779</v>
          </cell>
          <cell r="J325" t="str">
            <v>N</v>
          </cell>
          <cell r="R325">
            <v>12856</v>
          </cell>
          <cell r="S325">
            <v>13845</v>
          </cell>
          <cell r="T325">
            <v>13845</v>
          </cell>
          <cell r="U325">
            <v>12856</v>
          </cell>
          <cell r="W325" t="str">
            <v>A3</v>
          </cell>
          <cell r="X325">
            <v>0.35</v>
          </cell>
          <cell r="Y325">
            <v>0.3</v>
          </cell>
          <cell r="Z325">
            <v>0.3</v>
          </cell>
          <cell r="AA325">
            <v>0.35</v>
          </cell>
          <cell r="AD325" t="str">
            <v>SUPPORT</v>
          </cell>
          <cell r="AE325" t="str">
            <v>BDS DIRECT SUPPORT</v>
          </cell>
          <cell r="AF325" t="str">
            <v>INITIAL SALE</v>
          </cell>
          <cell r="AG325" t="str">
            <v>HW SUPPORT</v>
          </cell>
          <cell r="AH325" t="str">
            <v>132-12</v>
          </cell>
          <cell r="AI325" t="str">
            <v>N/A</v>
          </cell>
          <cell r="AJ325" t="str">
            <v>None</v>
          </cell>
        </row>
        <row r="326">
          <cell r="E326" t="str">
            <v>6730-76-SVL-4OS-3</v>
          </cell>
          <cell r="F326" t="str">
            <v>ESSENTIAL 4HR ONSITE SUPPORT,  VDX 6730-60 BUNDLE, 60P SFP + 16 8G FC, FC optics, AC, VCS &amp; FCoE included</v>
          </cell>
          <cell r="H326">
            <v>28628</v>
          </cell>
          <cell r="I326">
            <v>28628</v>
          </cell>
          <cell r="J326" t="str">
            <v>N</v>
          </cell>
          <cell r="R326">
            <v>18608</v>
          </cell>
          <cell r="S326">
            <v>20040</v>
          </cell>
          <cell r="T326">
            <v>20040</v>
          </cell>
          <cell r="U326">
            <v>18608</v>
          </cell>
          <cell r="W326" t="str">
            <v>A3</v>
          </cell>
          <cell r="X326">
            <v>0.35</v>
          </cell>
          <cell r="Y326">
            <v>0.3</v>
          </cell>
          <cell r="Z326">
            <v>0.3</v>
          </cell>
          <cell r="AA326">
            <v>0.35</v>
          </cell>
          <cell r="AD326" t="str">
            <v>SUPPORT</v>
          </cell>
          <cell r="AE326" t="str">
            <v>BDS DIRECT SUPPORT</v>
          </cell>
          <cell r="AF326" t="str">
            <v>INITIAL SALE</v>
          </cell>
          <cell r="AG326" t="str">
            <v>HW SUPPORT</v>
          </cell>
          <cell r="AH326" t="str">
            <v>132-12</v>
          </cell>
          <cell r="AI326" t="str">
            <v>N/A</v>
          </cell>
          <cell r="AJ326" t="str">
            <v>None</v>
          </cell>
        </row>
        <row r="327">
          <cell r="E327" t="str">
            <v>6730-76-SVL-4OS-4</v>
          </cell>
          <cell r="F327" t="str">
            <v>ESSENTIAL 4HR ONSITE SUPPORT,  VDX 6730-60 BUNDLE, 60P SFP + 16 8G FC, FC optics, AC, VCS &amp; FCoE included</v>
          </cell>
          <cell r="H327">
            <v>38170</v>
          </cell>
          <cell r="I327">
            <v>38170</v>
          </cell>
          <cell r="J327" t="str">
            <v>N</v>
          </cell>
          <cell r="R327">
            <v>24811</v>
          </cell>
          <cell r="S327">
            <v>26719</v>
          </cell>
          <cell r="T327">
            <v>26719</v>
          </cell>
          <cell r="U327">
            <v>24811</v>
          </cell>
          <cell r="W327" t="str">
            <v>A3</v>
          </cell>
          <cell r="X327">
            <v>0.35</v>
          </cell>
          <cell r="Y327">
            <v>0.3</v>
          </cell>
          <cell r="Z327">
            <v>0.3</v>
          </cell>
          <cell r="AA327">
            <v>0.35</v>
          </cell>
          <cell r="AD327" t="str">
            <v>SUPPORT</v>
          </cell>
          <cell r="AE327" t="str">
            <v>BDS DIRECT SUPPORT</v>
          </cell>
          <cell r="AF327" t="str">
            <v>INITIAL SALE</v>
          </cell>
          <cell r="AG327" t="str">
            <v>HW SUPPORT</v>
          </cell>
          <cell r="AH327" t="str">
            <v>132-12</v>
          </cell>
          <cell r="AI327" t="str">
            <v>N/A</v>
          </cell>
          <cell r="AJ327" t="str">
            <v>None</v>
          </cell>
        </row>
        <row r="328">
          <cell r="E328" t="str">
            <v>6730-76-SVL-4OS-5</v>
          </cell>
          <cell r="F328" t="str">
            <v>ESSENTIAL 4HR ONSITE SUPPORT,  VDX 6730-60 BUNDLE, 60P SFP + 16 8G FC, FC optics, AC, VCS &amp; FCoE included</v>
          </cell>
          <cell r="H328">
            <v>47713</v>
          </cell>
          <cell r="I328">
            <v>47713</v>
          </cell>
          <cell r="J328" t="str">
            <v>N</v>
          </cell>
          <cell r="R328">
            <v>31013</v>
          </cell>
          <cell r="S328">
            <v>33399</v>
          </cell>
          <cell r="T328">
            <v>33399</v>
          </cell>
          <cell r="U328">
            <v>31013</v>
          </cell>
          <cell r="W328" t="str">
            <v>A3</v>
          </cell>
          <cell r="X328">
            <v>0.35</v>
          </cell>
          <cell r="Y328">
            <v>0.3</v>
          </cell>
          <cell r="Z328">
            <v>0.3</v>
          </cell>
          <cell r="AA328">
            <v>0.35</v>
          </cell>
          <cell r="AD328" t="str">
            <v>SUPPORT</v>
          </cell>
          <cell r="AE328" t="str">
            <v>BDS DIRECT SUPPORT</v>
          </cell>
          <cell r="AF328" t="str">
            <v>INITIAL SALE</v>
          </cell>
          <cell r="AG328" t="str">
            <v>HW SUPPORT</v>
          </cell>
          <cell r="AH328" t="str">
            <v>132-12</v>
          </cell>
          <cell r="AI328" t="str">
            <v>N/A</v>
          </cell>
          <cell r="AJ328" t="str">
            <v>None</v>
          </cell>
        </row>
        <row r="329">
          <cell r="E329" t="str">
            <v>6730-76-SVL-4P-1</v>
          </cell>
          <cell r="F329" t="str">
            <v>ESSENTIAL 4HR PARTS ONLY SUPPORT,  VDX 6730-60 BUNDLE, 60P SFP + 16 8G FC, FC optics, AC, VCS &amp; FCoE included</v>
          </cell>
          <cell r="H329">
            <v>9590</v>
          </cell>
          <cell r="I329">
            <v>9590</v>
          </cell>
          <cell r="J329" t="str">
            <v>N</v>
          </cell>
          <cell r="R329">
            <v>6234</v>
          </cell>
          <cell r="S329">
            <v>6713</v>
          </cell>
          <cell r="T329">
            <v>6713</v>
          </cell>
          <cell r="U329">
            <v>6234</v>
          </cell>
          <cell r="W329" t="str">
            <v>A3</v>
          </cell>
          <cell r="X329">
            <v>0.35</v>
          </cell>
          <cell r="Y329">
            <v>0.3</v>
          </cell>
          <cell r="Z329">
            <v>0.3</v>
          </cell>
          <cell r="AA329">
            <v>0.35</v>
          </cell>
          <cell r="AD329" t="str">
            <v>SUPPORT</v>
          </cell>
          <cell r="AE329" t="str">
            <v>BDS DIRECT SUPPORT</v>
          </cell>
          <cell r="AF329" t="str">
            <v>INITIAL SALE</v>
          </cell>
          <cell r="AG329" t="str">
            <v>HW SUPPORT</v>
          </cell>
          <cell r="AH329" t="str">
            <v>132-12</v>
          </cell>
          <cell r="AI329" t="str">
            <v>N/A</v>
          </cell>
          <cell r="AJ329" t="str">
            <v>None</v>
          </cell>
        </row>
        <row r="330">
          <cell r="E330" t="str">
            <v>6730-76-SVL-4P-2</v>
          </cell>
          <cell r="F330" t="str">
            <v>ESSENTIAL 4HR PARTS ONLY SUPPORT,  VDX 6730-60 BUNDLE, 60P SFP + 16 8G FC, FC optics, AC, VCS &amp; FCoE included</v>
          </cell>
          <cell r="H330">
            <v>18221</v>
          </cell>
          <cell r="I330">
            <v>18221</v>
          </cell>
          <cell r="J330" t="str">
            <v>N</v>
          </cell>
          <cell r="R330">
            <v>11844</v>
          </cell>
          <cell r="S330">
            <v>12755</v>
          </cell>
          <cell r="T330">
            <v>12755</v>
          </cell>
          <cell r="U330">
            <v>11844</v>
          </cell>
          <cell r="W330" t="str">
            <v>A3</v>
          </cell>
          <cell r="X330">
            <v>0.35</v>
          </cell>
          <cell r="Y330">
            <v>0.3</v>
          </cell>
          <cell r="Z330">
            <v>0.3</v>
          </cell>
          <cell r="AA330">
            <v>0.35</v>
          </cell>
          <cell r="AD330" t="str">
            <v>SUPPORT</v>
          </cell>
          <cell r="AE330" t="str">
            <v>BDS DIRECT SUPPORT</v>
          </cell>
          <cell r="AF330" t="str">
            <v>INITIAL SALE</v>
          </cell>
          <cell r="AG330" t="str">
            <v>HW SUPPORT</v>
          </cell>
          <cell r="AH330" t="str">
            <v>132-12</v>
          </cell>
          <cell r="AI330" t="str">
            <v>N/A</v>
          </cell>
          <cell r="AJ330" t="str">
            <v>None</v>
          </cell>
        </row>
        <row r="331">
          <cell r="E331" t="str">
            <v>6730-76-SVL-4P-3</v>
          </cell>
          <cell r="F331" t="str">
            <v>ESSENTIAL 4HR PARTS ONLY SUPPORT,  VDX 6730-60 BUNDLE, 60P SFP + 16 8G FC, FC optics, AC, VCS &amp; FCoE included</v>
          </cell>
          <cell r="H331">
            <v>26373</v>
          </cell>
          <cell r="I331">
            <v>26373</v>
          </cell>
          <cell r="J331" t="str">
            <v>N</v>
          </cell>
          <cell r="R331">
            <v>17142</v>
          </cell>
          <cell r="S331">
            <v>18461</v>
          </cell>
          <cell r="T331">
            <v>18461</v>
          </cell>
          <cell r="U331">
            <v>17142</v>
          </cell>
          <cell r="W331" t="str">
            <v>A3</v>
          </cell>
          <cell r="X331">
            <v>0.35</v>
          </cell>
          <cell r="Y331">
            <v>0.3</v>
          </cell>
          <cell r="Z331">
            <v>0.3</v>
          </cell>
          <cell r="AA331">
            <v>0.35</v>
          </cell>
          <cell r="AD331" t="str">
            <v>SUPPORT</v>
          </cell>
          <cell r="AE331" t="str">
            <v>BDS DIRECT SUPPORT</v>
          </cell>
          <cell r="AF331" t="str">
            <v>INITIAL SALE</v>
          </cell>
          <cell r="AG331" t="str">
            <v>HW SUPPORT</v>
          </cell>
          <cell r="AH331" t="str">
            <v>132-12</v>
          </cell>
          <cell r="AI331" t="str">
            <v>N/A</v>
          </cell>
          <cell r="AJ331" t="str">
            <v>None</v>
          </cell>
        </row>
        <row r="332">
          <cell r="E332" t="str">
            <v>6730-76-SVL-4P-4</v>
          </cell>
          <cell r="F332" t="str">
            <v>ESSENTIAL 4HR PARTS ONLY SUPPORT,  VDX 6730-60 BUNDLE, 60P SFP + 16 8G FC, FC optics, AC, VCS &amp; FCoE included</v>
          </cell>
          <cell r="H332">
            <v>35163</v>
          </cell>
          <cell r="I332">
            <v>35163</v>
          </cell>
          <cell r="J332" t="str">
            <v>N</v>
          </cell>
          <cell r="R332">
            <v>22856</v>
          </cell>
          <cell r="S332">
            <v>24614</v>
          </cell>
          <cell r="T332">
            <v>24614</v>
          </cell>
          <cell r="U332">
            <v>22856</v>
          </cell>
          <cell r="W332" t="str">
            <v>A3</v>
          </cell>
          <cell r="X332">
            <v>0.35</v>
          </cell>
          <cell r="Y332">
            <v>0.3</v>
          </cell>
          <cell r="Z332">
            <v>0.3</v>
          </cell>
          <cell r="AA332">
            <v>0.35</v>
          </cell>
          <cell r="AD332" t="str">
            <v>SUPPORT</v>
          </cell>
          <cell r="AE332" t="str">
            <v>BDS DIRECT SUPPORT</v>
          </cell>
          <cell r="AF332" t="str">
            <v>INITIAL SALE</v>
          </cell>
          <cell r="AG332" t="str">
            <v>HW SUPPORT</v>
          </cell>
          <cell r="AH332" t="str">
            <v>132-12</v>
          </cell>
          <cell r="AI332" t="str">
            <v>N/A</v>
          </cell>
          <cell r="AJ332" t="str">
            <v>None</v>
          </cell>
        </row>
        <row r="333">
          <cell r="E333" t="str">
            <v>6730-76-SVL-4P-5</v>
          </cell>
          <cell r="F333" t="str">
            <v>ESSENTIAL 4HR PARTS ONLY SUPPORT,  VDX 6730-60 BUNDLE, 60P SFP + 16 8G FC, FC optics, AC, VCS &amp; FCoE included</v>
          </cell>
          <cell r="H333">
            <v>43954</v>
          </cell>
          <cell r="I333">
            <v>43954</v>
          </cell>
          <cell r="J333" t="str">
            <v>N</v>
          </cell>
          <cell r="R333">
            <v>28570</v>
          </cell>
          <cell r="S333">
            <v>30768</v>
          </cell>
          <cell r="T333">
            <v>30768</v>
          </cell>
          <cell r="U333">
            <v>28570</v>
          </cell>
          <cell r="W333" t="str">
            <v>A3</v>
          </cell>
          <cell r="X333">
            <v>0.35</v>
          </cell>
          <cell r="Y333">
            <v>0.3</v>
          </cell>
          <cell r="Z333">
            <v>0.3</v>
          </cell>
          <cell r="AA333">
            <v>0.35</v>
          </cell>
          <cell r="AD333" t="str">
            <v>SUPPORT</v>
          </cell>
          <cell r="AE333" t="str">
            <v>BDS DIRECT SUPPORT</v>
          </cell>
          <cell r="AF333" t="str">
            <v>INITIAL SALE</v>
          </cell>
          <cell r="AG333" t="str">
            <v>HW SUPPORT</v>
          </cell>
          <cell r="AH333" t="str">
            <v>132-12</v>
          </cell>
          <cell r="AI333" t="str">
            <v>N/A</v>
          </cell>
          <cell r="AJ333" t="str">
            <v>None</v>
          </cell>
        </row>
        <row r="334">
          <cell r="E334" t="str">
            <v>6730-76-SVL-NDO-1</v>
          </cell>
          <cell r="F334" t="str">
            <v>ESSENTIAL NBD ONSITE SUPPORT,  VDX 6730-60 BUNDLE, 60P SFP + 16 8G FC, FC optics, AC, VCS &amp; FCoE included</v>
          </cell>
          <cell r="H334">
            <v>8870</v>
          </cell>
          <cell r="I334">
            <v>8870</v>
          </cell>
          <cell r="J334" t="str">
            <v>N</v>
          </cell>
          <cell r="R334">
            <v>5766</v>
          </cell>
          <cell r="S334">
            <v>6209</v>
          </cell>
          <cell r="T334">
            <v>6209</v>
          </cell>
          <cell r="U334">
            <v>5766</v>
          </cell>
          <cell r="W334" t="str">
            <v>A3</v>
          </cell>
          <cell r="X334">
            <v>0.35</v>
          </cell>
          <cell r="Y334">
            <v>0.3</v>
          </cell>
          <cell r="Z334">
            <v>0.3</v>
          </cell>
          <cell r="AA334">
            <v>0.35</v>
          </cell>
          <cell r="AD334" t="str">
            <v>SUPPORT</v>
          </cell>
          <cell r="AE334" t="str">
            <v>BDS DIRECT SUPPORT</v>
          </cell>
          <cell r="AF334" t="str">
            <v>INITIAL SALE</v>
          </cell>
          <cell r="AG334" t="str">
            <v>HW SUPPORT</v>
          </cell>
          <cell r="AH334" t="str">
            <v>132-12</v>
          </cell>
          <cell r="AI334" t="str">
            <v>N/A</v>
          </cell>
          <cell r="AJ334" t="str">
            <v>None</v>
          </cell>
        </row>
        <row r="335">
          <cell r="E335" t="str">
            <v>6730-76-SVL-NDO-2</v>
          </cell>
          <cell r="F335" t="str">
            <v>ESSENTIAL NBD ONSITE SUPPORT,  VDX 6730-60 BUNDLE, 60P SFP + 16 8G FC, FC optics, AC, VCS &amp; FCoE included</v>
          </cell>
          <cell r="H335">
            <v>16853</v>
          </cell>
          <cell r="I335">
            <v>16853</v>
          </cell>
          <cell r="J335" t="str">
            <v>N</v>
          </cell>
          <cell r="R335">
            <v>10954</v>
          </cell>
          <cell r="S335">
            <v>11797</v>
          </cell>
          <cell r="T335">
            <v>11797</v>
          </cell>
          <cell r="U335">
            <v>10954</v>
          </cell>
          <cell r="W335" t="str">
            <v>A3</v>
          </cell>
          <cell r="X335">
            <v>0.35</v>
          </cell>
          <cell r="Y335">
            <v>0.3</v>
          </cell>
          <cell r="Z335">
            <v>0.3</v>
          </cell>
          <cell r="AA335">
            <v>0.35</v>
          </cell>
          <cell r="AD335" t="str">
            <v>SUPPORT</v>
          </cell>
          <cell r="AE335" t="str">
            <v>BDS DIRECT SUPPORT</v>
          </cell>
          <cell r="AF335" t="str">
            <v>INITIAL SALE</v>
          </cell>
          <cell r="AG335" t="str">
            <v>HW SUPPORT</v>
          </cell>
          <cell r="AH335" t="str">
            <v>132-12</v>
          </cell>
          <cell r="AI335" t="str">
            <v>N/A</v>
          </cell>
          <cell r="AJ335" t="str">
            <v>None</v>
          </cell>
        </row>
        <row r="336">
          <cell r="E336" t="str">
            <v>6730-76-SVL-NDO-3</v>
          </cell>
          <cell r="F336" t="str">
            <v>ESSENTIAL NBD ONSITE SUPPORT,  VDX 6730-60 BUNDLE, 60P SFP + 16 8G FC, FC optics, AC, VCS &amp; FCoE included</v>
          </cell>
          <cell r="H336">
            <v>24393</v>
          </cell>
          <cell r="I336">
            <v>24393</v>
          </cell>
          <cell r="J336" t="str">
            <v>N</v>
          </cell>
          <cell r="R336">
            <v>15855</v>
          </cell>
          <cell r="S336">
            <v>17075</v>
          </cell>
          <cell r="T336">
            <v>17075</v>
          </cell>
          <cell r="U336">
            <v>15855</v>
          </cell>
          <cell r="W336" t="str">
            <v>A3</v>
          </cell>
          <cell r="X336">
            <v>0.35</v>
          </cell>
          <cell r="Y336">
            <v>0.3</v>
          </cell>
          <cell r="Z336">
            <v>0.3</v>
          </cell>
          <cell r="AA336">
            <v>0.35</v>
          </cell>
          <cell r="AD336" t="str">
            <v>SUPPORT</v>
          </cell>
          <cell r="AE336" t="str">
            <v>BDS DIRECT SUPPORT</v>
          </cell>
          <cell r="AF336" t="str">
            <v>INITIAL SALE</v>
          </cell>
          <cell r="AG336" t="str">
            <v>HW SUPPORT</v>
          </cell>
          <cell r="AH336" t="str">
            <v>132-12</v>
          </cell>
          <cell r="AI336" t="str">
            <v>N/A</v>
          </cell>
          <cell r="AJ336" t="str">
            <v>None</v>
          </cell>
        </row>
        <row r="337">
          <cell r="E337" t="str">
            <v>6730-76-SVL-NDO-4</v>
          </cell>
          <cell r="F337" t="str">
            <v>ESSENTIAL NBD ONSITE SUPPORT,  VDX 6730-60 BUNDLE, 60P SFP + 16 8G FC, FC optics, AC, VCS &amp; FCoE included</v>
          </cell>
          <cell r="H337">
            <v>32523</v>
          </cell>
          <cell r="I337">
            <v>32523</v>
          </cell>
          <cell r="J337" t="str">
            <v>N</v>
          </cell>
          <cell r="R337">
            <v>21140</v>
          </cell>
          <cell r="S337">
            <v>22766</v>
          </cell>
          <cell r="T337">
            <v>22766</v>
          </cell>
          <cell r="U337">
            <v>21140</v>
          </cell>
          <cell r="W337" t="str">
            <v>A3</v>
          </cell>
          <cell r="X337">
            <v>0.35</v>
          </cell>
          <cell r="Y337">
            <v>0.3</v>
          </cell>
          <cell r="Z337">
            <v>0.3</v>
          </cell>
          <cell r="AA337">
            <v>0.35</v>
          </cell>
          <cell r="AD337" t="str">
            <v>SUPPORT</v>
          </cell>
          <cell r="AE337" t="str">
            <v>BDS DIRECT SUPPORT</v>
          </cell>
          <cell r="AF337" t="str">
            <v>INITIAL SALE</v>
          </cell>
          <cell r="AG337" t="str">
            <v>HW SUPPORT</v>
          </cell>
          <cell r="AH337" t="str">
            <v>132-12</v>
          </cell>
          <cell r="AI337" t="str">
            <v>N/A</v>
          </cell>
          <cell r="AJ337" t="str">
            <v>None</v>
          </cell>
        </row>
        <row r="338">
          <cell r="E338" t="str">
            <v>6730-76-SVL-NDO-5</v>
          </cell>
          <cell r="F338" t="str">
            <v>ESSENTIAL NBD ONSITE SUPPORT,  VDX 6730-60 BUNDLE, 60P SFP + 16 8G FC, FC optics, AC, VCS &amp; FCoE included</v>
          </cell>
          <cell r="H338">
            <v>40654</v>
          </cell>
          <cell r="I338">
            <v>40654</v>
          </cell>
          <cell r="J338" t="str">
            <v>N</v>
          </cell>
          <cell r="R338">
            <v>26425</v>
          </cell>
          <cell r="S338">
            <v>28458</v>
          </cell>
          <cell r="T338">
            <v>28458</v>
          </cell>
          <cell r="U338">
            <v>26425</v>
          </cell>
          <cell r="W338" t="str">
            <v>A3</v>
          </cell>
          <cell r="X338">
            <v>0.35</v>
          </cell>
          <cell r="Y338">
            <v>0.3</v>
          </cell>
          <cell r="Z338">
            <v>0.3</v>
          </cell>
          <cell r="AA338">
            <v>0.35</v>
          </cell>
          <cell r="AD338" t="str">
            <v>SUPPORT</v>
          </cell>
          <cell r="AE338" t="str">
            <v>BDS DIRECT SUPPORT</v>
          </cell>
          <cell r="AF338" t="str">
            <v>INITIAL SALE</v>
          </cell>
          <cell r="AG338" t="str">
            <v>HW SUPPORT</v>
          </cell>
          <cell r="AH338" t="str">
            <v>132-12</v>
          </cell>
          <cell r="AI338" t="str">
            <v>N/A</v>
          </cell>
          <cell r="AJ338" t="str">
            <v>None</v>
          </cell>
        </row>
        <row r="339">
          <cell r="E339" t="str">
            <v>6730-76-SVL-NDP-1</v>
          </cell>
          <cell r="F339" t="str">
            <v>ESSENTIAL NBD PARTS ONLY SUPPORT,  VDX 6730-60 BUNDLE, 60P SFP + 16 8G FC, FC optics, AC, VCS &amp; FCoE included</v>
          </cell>
          <cell r="H339">
            <v>8355</v>
          </cell>
          <cell r="I339">
            <v>8355</v>
          </cell>
          <cell r="J339" t="str">
            <v>N</v>
          </cell>
          <cell r="R339">
            <v>5431</v>
          </cell>
          <cell r="S339">
            <v>5849</v>
          </cell>
          <cell r="T339">
            <v>5849</v>
          </cell>
          <cell r="U339">
            <v>5431</v>
          </cell>
          <cell r="W339" t="str">
            <v>A3</v>
          </cell>
          <cell r="X339">
            <v>0.35</v>
          </cell>
          <cell r="Y339">
            <v>0.3</v>
          </cell>
          <cell r="Z339">
            <v>0.3</v>
          </cell>
          <cell r="AA339">
            <v>0.35</v>
          </cell>
          <cell r="AD339" t="str">
            <v>SUPPORT</v>
          </cell>
          <cell r="AE339" t="str">
            <v>BDS DIRECT SUPPORT</v>
          </cell>
          <cell r="AF339" t="str">
            <v>INITIAL SALE</v>
          </cell>
          <cell r="AG339" t="str">
            <v>HW SUPPORT</v>
          </cell>
          <cell r="AH339" t="str">
            <v>132-12</v>
          </cell>
          <cell r="AI339" t="str">
            <v>N/A</v>
          </cell>
          <cell r="AJ339" t="str">
            <v>None</v>
          </cell>
        </row>
        <row r="340">
          <cell r="E340" t="str">
            <v>6730-76-SVL-NDP-2</v>
          </cell>
          <cell r="F340" t="str">
            <v>ESSENTIAL NBD PARTS ONLY SUPPORT,  VDX 6730-60 BUNDLE, 60P SFP + 16 8G FC, FC optics, AC, VCS &amp; FCoE included</v>
          </cell>
          <cell r="H340">
            <v>15875</v>
          </cell>
          <cell r="I340">
            <v>15875</v>
          </cell>
          <cell r="J340" t="str">
            <v>N</v>
          </cell>
          <cell r="R340">
            <v>10319</v>
          </cell>
          <cell r="S340">
            <v>11113</v>
          </cell>
          <cell r="T340">
            <v>11113</v>
          </cell>
          <cell r="U340">
            <v>10319</v>
          </cell>
          <cell r="W340" t="str">
            <v>A3</v>
          </cell>
          <cell r="X340">
            <v>0.35</v>
          </cell>
          <cell r="Y340">
            <v>0.3</v>
          </cell>
          <cell r="Z340">
            <v>0.3</v>
          </cell>
          <cell r="AA340">
            <v>0.35</v>
          </cell>
          <cell r="AD340" t="str">
            <v>SUPPORT</v>
          </cell>
          <cell r="AE340" t="str">
            <v>BDS DIRECT SUPPORT</v>
          </cell>
          <cell r="AF340" t="str">
            <v>INITIAL SALE</v>
          </cell>
          <cell r="AG340" t="str">
            <v>HW SUPPORT</v>
          </cell>
          <cell r="AH340" t="str">
            <v>132-12</v>
          </cell>
          <cell r="AI340" t="str">
            <v>N/A</v>
          </cell>
          <cell r="AJ340" t="str">
            <v>None</v>
          </cell>
        </row>
        <row r="341">
          <cell r="E341" t="str">
            <v>6730-76-SVL-NDP-3</v>
          </cell>
          <cell r="F341" t="str">
            <v>ESSENTIAL NBD PARTS ONLY SUPPORT,  VDX 6730-60 BUNDLE, 60P SFP + 16 8G FC, FC optics, AC, VCS &amp; FCoE included</v>
          </cell>
          <cell r="H341">
            <v>22976</v>
          </cell>
          <cell r="I341">
            <v>22976</v>
          </cell>
          <cell r="J341" t="str">
            <v>N</v>
          </cell>
          <cell r="R341">
            <v>14934</v>
          </cell>
          <cell r="S341">
            <v>16083</v>
          </cell>
          <cell r="T341">
            <v>16083</v>
          </cell>
          <cell r="U341">
            <v>14934</v>
          </cell>
          <cell r="W341" t="str">
            <v>A3</v>
          </cell>
          <cell r="X341">
            <v>0.35</v>
          </cell>
          <cell r="Y341">
            <v>0.3</v>
          </cell>
          <cell r="Z341">
            <v>0.3</v>
          </cell>
          <cell r="AA341">
            <v>0.35</v>
          </cell>
          <cell r="AD341" t="str">
            <v>SUPPORT</v>
          </cell>
          <cell r="AE341" t="str">
            <v>BDS DIRECT SUPPORT</v>
          </cell>
          <cell r="AF341" t="str">
            <v>INITIAL SALE</v>
          </cell>
          <cell r="AG341" t="str">
            <v>HW SUPPORT</v>
          </cell>
          <cell r="AH341" t="str">
            <v>132-12</v>
          </cell>
          <cell r="AI341" t="str">
            <v>N/A</v>
          </cell>
          <cell r="AJ341" t="str">
            <v>None</v>
          </cell>
        </row>
        <row r="342">
          <cell r="E342" t="str">
            <v>6730-76-SVL-NDP-4</v>
          </cell>
          <cell r="F342" t="str">
            <v>ESSENTIAL NBD PARTS ONLY SUPPORT,  VDX 6730-60 BUNDLE, 60P SFP + 16 8G FC, FC optics, AC, VCS &amp; FCoE included</v>
          </cell>
          <cell r="H342">
            <v>30635</v>
          </cell>
          <cell r="I342">
            <v>30635</v>
          </cell>
          <cell r="J342" t="str">
            <v>N</v>
          </cell>
          <cell r="R342">
            <v>19913</v>
          </cell>
          <cell r="S342">
            <v>21445</v>
          </cell>
          <cell r="T342">
            <v>21445</v>
          </cell>
          <cell r="U342">
            <v>19913</v>
          </cell>
          <cell r="W342" t="str">
            <v>A3</v>
          </cell>
          <cell r="X342">
            <v>0.35</v>
          </cell>
          <cell r="Y342">
            <v>0.3</v>
          </cell>
          <cell r="Z342">
            <v>0.3</v>
          </cell>
          <cell r="AA342">
            <v>0.35</v>
          </cell>
          <cell r="AD342" t="str">
            <v>SUPPORT</v>
          </cell>
          <cell r="AE342" t="str">
            <v>BDS DIRECT SUPPORT</v>
          </cell>
          <cell r="AF342" t="str">
            <v>INITIAL SALE</v>
          </cell>
          <cell r="AG342" t="str">
            <v>HW SUPPORT</v>
          </cell>
          <cell r="AH342" t="str">
            <v>132-12</v>
          </cell>
          <cell r="AI342" t="str">
            <v>N/A</v>
          </cell>
          <cell r="AJ342" t="str">
            <v>None</v>
          </cell>
        </row>
        <row r="343">
          <cell r="E343" t="str">
            <v>6730-76-SVL-NDP-5</v>
          </cell>
          <cell r="F343" t="str">
            <v>ESSENTIAL NBD PARTS ONLY SUPPORT,  VDX 6730-60 BUNDLE, 60P SFP + 16 8G FC, FC optics, AC, VCS &amp; FCoE included</v>
          </cell>
          <cell r="H343">
            <v>38294</v>
          </cell>
          <cell r="I343">
            <v>38294</v>
          </cell>
          <cell r="J343" t="str">
            <v>N</v>
          </cell>
          <cell r="R343">
            <v>24891</v>
          </cell>
          <cell r="S343">
            <v>26806</v>
          </cell>
          <cell r="T343">
            <v>26806</v>
          </cell>
          <cell r="U343">
            <v>24891</v>
          </cell>
          <cell r="W343" t="str">
            <v>A3</v>
          </cell>
          <cell r="X343">
            <v>0.35</v>
          </cell>
          <cell r="Y343">
            <v>0.3</v>
          </cell>
          <cell r="Z343">
            <v>0.3</v>
          </cell>
          <cell r="AA343">
            <v>0.35</v>
          </cell>
          <cell r="AD343" t="str">
            <v>SUPPORT</v>
          </cell>
          <cell r="AE343" t="str">
            <v>BDS DIRECT SUPPORT</v>
          </cell>
          <cell r="AF343" t="str">
            <v>INITIAL SALE</v>
          </cell>
          <cell r="AG343" t="str">
            <v>HW SUPPORT</v>
          </cell>
          <cell r="AH343" t="str">
            <v>132-12</v>
          </cell>
          <cell r="AI343" t="str">
            <v>N/A</v>
          </cell>
          <cell r="AJ343" t="str">
            <v>None</v>
          </cell>
        </row>
        <row r="344">
          <cell r="E344" t="str">
            <v>6730-76-SVL-RTF-1</v>
          </cell>
          <cell r="F344" t="str">
            <v>ESSENTIAL RTN TO FACTORY SUPPORT,  VDX 6730-60 BUNDLE, 60P SFP + 16 8G FC, FC optics, AC, VCS &amp; FCoE included</v>
          </cell>
          <cell r="H344">
            <v>8045</v>
          </cell>
          <cell r="I344">
            <v>8045</v>
          </cell>
          <cell r="J344" t="str">
            <v>N</v>
          </cell>
          <cell r="R344">
            <v>5229</v>
          </cell>
          <cell r="S344">
            <v>5632</v>
          </cell>
          <cell r="T344">
            <v>5632</v>
          </cell>
          <cell r="U344">
            <v>5229</v>
          </cell>
          <cell r="W344" t="str">
            <v>A3</v>
          </cell>
          <cell r="X344">
            <v>0.35</v>
          </cell>
          <cell r="Y344">
            <v>0.3</v>
          </cell>
          <cell r="Z344">
            <v>0.3</v>
          </cell>
          <cell r="AA344">
            <v>0.35</v>
          </cell>
          <cell r="AD344" t="str">
            <v>SUPPORT</v>
          </cell>
          <cell r="AE344" t="str">
            <v>BDS DIRECT SUPPORT</v>
          </cell>
          <cell r="AF344" t="str">
            <v>INITIAL SALE</v>
          </cell>
          <cell r="AG344" t="str">
            <v>HW SUPPORT</v>
          </cell>
          <cell r="AH344" t="str">
            <v>132-12</v>
          </cell>
          <cell r="AI344" t="str">
            <v>N/A</v>
          </cell>
          <cell r="AJ344" t="str">
            <v>None</v>
          </cell>
        </row>
        <row r="345">
          <cell r="E345" t="str">
            <v>6730-76-SVL-RTF-2</v>
          </cell>
          <cell r="F345" t="str">
            <v>ESSENTIAL RTN TO FACTORY SUPPORT,  VDX 6730-60 BUNDLE, 60P SFP + 16 8G FC, FC optics, AC, VCS &amp; FCoE included</v>
          </cell>
          <cell r="H345">
            <v>15286</v>
          </cell>
          <cell r="I345">
            <v>15286</v>
          </cell>
          <cell r="J345" t="str">
            <v>N</v>
          </cell>
          <cell r="R345">
            <v>9936</v>
          </cell>
          <cell r="S345">
            <v>10700</v>
          </cell>
          <cell r="T345">
            <v>10700</v>
          </cell>
          <cell r="U345">
            <v>9936</v>
          </cell>
          <cell r="W345" t="str">
            <v>A3</v>
          </cell>
          <cell r="X345">
            <v>0.35</v>
          </cell>
          <cell r="Y345">
            <v>0.3</v>
          </cell>
          <cell r="Z345">
            <v>0.3</v>
          </cell>
          <cell r="AA345">
            <v>0.35</v>
          </cell>
          <cell r="AD345" t="str">
            <v>SUPPORT</v>
          </cell>
          <cell r="AE345" t="str">
            <v>BDS DIRECT SUPPORT</v>
          </cell>
          <cell r="AF345" t="str">
            <v>INITIAL SALE</v>
          </cell>
          <cell r="AG345" t="str">
            <v>HW SUPPORT</v>
          </cell>
          <cell r="AH345" t="str">
            <v>132-12</v>
          </cell>
          <cell r="AI345" t="str">
            <v>N/A</v>
          </cell>
          <cell r="AJ345" t="str">
            <v>None</v>
          </cell>
        </row>
        <row r="346">
          <cell r="E346" t="str">
            <v>6730-76-SVL-RTF-3</v>
          </cell>
          <cell r="F346" t="str">
            <v>ESSENTIAL RTN TO FACTORY SUPPORT,  VDX 6730-60 BUNDLE, 60P SFP + 16 8G FC, FC optics, AC, VCS &amp; FCoE included</v>
          </cell>
          <cell r="H346">
            <v>22124</v>
          </cell>
          <cell r="I346">
            <v>22124</v>
          </cell>
          <cell r="J346" t="str">
            <v>N</v>
          </cell>
          <cell r="R346">
            <v>14381</v>
          </cell>
          <cell r="S346">
            <v>15487</v>
          </cell>
          <cell r="T346">
            <v>15487</v>
          </cell>
          <cell r="U346">
            <v>14381</v>
          </cell>
          <cell r="W346" t="str">
            <v>A3</v>
          </cell>
          <cell r="X346">
            <v>0.35</v>
          </cell>
          <cell r="Y346">
            <v>0.3</v>
          </cell>
          <cell r="Z346">
            <v>0.3</v>
          </cell>
          <cell r="AA346">
            <v>0.35</v>
          </cell>
          <cell r="AD346" t="str">
            <v>SUPPORT</v>
          </cell>
          <cell r="AE346" t="str">
            <v>BDS DIRECT SUPPORT</v>
          </cell>
          <cell r="AF346" t="str">
            <v>INITIAL SALE</v>
          </cell>
          <cell r="AG346" t="str">
            <v>HW SUPPORT</v>
          </cell>
          <cell r="AH346" t="str">
            <v>132-12</v>
          </cell>
          <cell r="AI346" t="str">
            <v>N/A</v>
          </cell>
          <cell r="AJ346" t="str">
            <v>None</v>
          </cell>
        </row>
        <row r="347">
          <cell r="E347" t="str">
            <v>6730-76-SVL-RTF-4</v>
          </cell>
          <cell r="F347" t="str">
            <v>ESSENTIAL RTN TO FACTORY SUPPORT,  VDX 6730-60 BUNDLE, 60P SFP + 16 8G FC, FC optics, AC, VCS &amp; FCoE included</v>
          </cell>
          <cell r="H347">
            <v>29498</v>
          </cell>
          <cell r="I347">
            <v>29498</v>
          </cell>
          <cell r="J347" t="str">
            <v>N</v>
          </cell>
          <cell r="R347">
            <v>19174</v>
          </cell>
          <cell r="S347">
            <v>20649</v>
          </cell>
          <cell r="T347">
            <v>20649</v>
          </cell>
          <cell r="U347">
            <v>19174</v>
          </cell>
          <cell r="W347" t="str">
            <v>A3</v>
          </cell>
          <cell r="X347">
            <v>0.35</v>
          </cell>
          <cell r="Y347">
            <v>0.3</v>
          </cell>
          <cell r="Z347">
            <v>0.3</v>
          </cell>
          <cell r="AA347">
            <v>0.35</v>
          </cell>
          <cell r="AD347" t="str">
            <v>SUPPORT</v>
          </cell>
          <cell r="AE347" t="str">
            <v>BDS DIRECT SUPPORT</v>
          </cell>
          <cell r="AF347" t="str">
            <v>INITIAL SALE</v>
          </cell>
          <cell r="AG347" t="str">
            <v>HW SUPPORT</v>
          </cell>
          <cell r="AH347" t="str">
            <v>132-12</v>
          </cell>
          <cell r="AI347" t="str">
            <v>N/A</v>
          </cell>
          <cell r="AJ347" t="str">
            <v>None</v>
          </cell>
        </row>
        <row r="348">
          <cell r="E348" t="str">
            <v>6730-76-SVL-RTF-5</v>
          </cell>
          <cell r="F348" t="str">
            <v>ESSENTIAL RTN TO FACTORY SUPPORT,  VDX 6730-60 BUNDLE, 60P SFP + 16 8G FC, FC optics, AC, VCS &amp; FCoE included</v>
          </cell>
          <cell r="H348">
            <v>36873</v>
          </cell>
          <cell r="I348">
            <v>36873</v>
          </cell>
          <cell r="J348" t="str">
            <v>N</v>
          </cell>
          <cell r="R348">
            <v>23967</v>
          </cell>
          <cell r="S348">
            <v>25811</v>
          </cell>
          <cell r="T348">
            <v>25811</v>
          </cell>
          <cell r="U348">
            <v>23967</v>
          </cell>
          <cell r="W348" t="str">
            <v>A3</v>
          </cell>
          <cell r="X348">
            <v>0.35</v>
          </cell>
          <cell r="Y348">
            <v>0.3</v>
          </cell>
          <cell r="Z348">
            <v>0.3</v>
          </cell>
          <cell r="AA348">
            <v>0.35</v>
          </cell>
          <cell r="AD348" t="str">
            <v>SUPPORT</v>
          </cell>
          <cell r="AE348" t="str">
            <v>BDS DIRECT SUPPORT</v>
          </cell>
          <cell r="AF348" t="str">
            <v>INITIAL SALE</v>
          </cell>
          <cell r="AG348" t="str">
            <v>HW SUPPORT</v>
          </cell>
          <cell r="AH348" t="str">
            <v>132-12</v>
          </cell>
          <cell r="AI348" t="str">
            <v>N/A</v>
          </cell>
          <cell r="AJ348" t="str">
            <v>None</v>
          </cell>
        </row>
        <row r="349">
          <cell r="E349" t="str">
            <v>6730F-24-SVL-SW-1</v>
          </cell>
          <cell r="F349" t="str">
            <v>ESSENTIAL APP SUPPORT 24X7, FCOE S/W LICENSE - 8 8G FC ports, 8 FC optics FOR VDX6730-24, VDX6730-16</v>
          </cell>
          <cell r="H349">
            <v>1980</v>
          </cell>
          <cell r="I349">
            <v>1980</v>
          </cell>
          <cell r="J349" t="str">
            <v>N</v>
          </cell>
          <cell r="R349">
            <v>1287</v>
          </cell>
          <cell r="S349">
            <v>1386</v>
          </cell>
          <cell r="T349">
            <v>1386</v>
          </cell>
          <cell r="U349">
            <v>1287</v>
          </cell>
          <cell r="W349" t="str">
            <v>A3</v>
          </cell>
          <cell r="X349">
            <v>0.35</v>
          </cell>
          <cell r="Y349">
            <v>0.3</v>
          </cell>
          <cell r="Z349">
            <v>0.3</v>
          </cell>
          <cell r="AA349">
            <v>0.35</v>
          </cell>
          <cell r="AD349" t="str">
            <v>SUPPORT</v>
          </cell>
          <cell r="AE349" t="str">
            <v>BDS DIRECT SUPPORT</v>
          </cell>
          <cell r="AF349" t="str">
            <v>INITIAL SALE</v>
          </cell>
          <cell r="AG349" t="str">
            <v>SW SUPPORT</v>
          </cell>
          <cell r="AH349" t="str">
            <v>132-34</v>
          </cell>
          <cell r="AI349" t="str">
            <v>N/A</v>
          </cell>
          <cell r="AJ349" t="str">
            <v>None</v>
          </cell>
        </row>
        <row r="350">
          <cell r="E350" t="str">
            <v>6730F-24-SVL-SW-2</v>
          </cell>
          <cell r="F350" t="str">
            <v>ESSENTIAL APP SUPPORT 24X7, FCOE S/W LICENSE - 8 8G FC ports, 8 FC optics FOR VDX6730-24, VDX6730-16</v>
          </cell>
          <cell r="H350">
            <v>3762</v>
          </cell>
          <cell r="I350">
            <v>3762</v>
          </cell>
          <cell r="J350" t="str">
            <v>N</v>
          </cell>
          <cell r="R350">
            <v>2445</v>
          </cell>
          <cell r="S350">
            <v>2633</v>
          </cell>
          <cell r="T350">
            <v>2633</v>
          </cell>
          <cell r="U350">
            <v>2445</v>
          </cell>
          <cell r="W350" t="str">
            <v>A3</v>
          </cell>
          <cell r="X350">
            <v>0.35</v>
          </cell>
          <cell r="Y350">
            <v>0.3</v>
          </cell>
          <cell r="Z350">
            <v>0.3</v>
          </cell>
          <cell r="AA350">
            <v>0.35</v>
          </cell>
          <cell r="AD350" t="str">
            <v>SUPPORT</v>
          </cell>
          <cell r="AE350" t="str">
            <v>BDS DIRECT SUPPORT</v>
          </cell>
          <cell r="AF350" t="str">
            <v>INITIAL SALE</v>
          </cell>
          <cell r="AG350" t="str">
            <v>SW SUPPORT</v>
          </cell>
          <cell r="AH350" t="str">
            <v>132-34</v>
          </cell>
          <cell r="AI350" t="str">
            <v>N/A</v>
          </cell>
          <cell r="AJ350" t="str">
            <v>None</v>
          </cell>
        </row>
        <row r="351">
          <cell r="E351" t="str">
            <v>6730F-24-SVL-SW-3</v>
          </cell>
          <cell r="F351" t="str">
            <v>ESSENTIAL APP SUPPORT 24X7, FCOE S/W LICENSE - 8 8G FC ports, 8 FC optics FOR VDX6730-24, VDX6730-16</v>
          </cell>
          <cell r="H351">
            <v>5445</v>
          </cell>
          <cell r="I351">
            <v>5445</v>
          </cell>
          <cell r="J351" t="str">
            <v>N</v>
          </cell>
          <cell r="R351">
            <v>3539</v>
          </cell>
          <cell r="S351">
            <v>3812</v>
          </cell>
          <cell r="T351">
            <v>3812</v>
          </cell>
          <cell r="U351">
            <v>3539</v>
          </cell>
          <cell r="W351" t="str">
            <v>A3</v>
          </cell>
          <cell r="X351">
            <v>0.35</v>
          </cell>
          <cell r="Y351">
            <v>0.3</v>
          </cell>
          <cell r="Z351">
            <v>0.3</v>
          </cell>
          <cell r="AA351">
            <v>0.35</v>
          </cell>
          <cell r="AD351" t="str">
            <v>SUPPORT</v>
          </cell>
          <cell r="AE351" t="str">
            <v>BDS DIRECT SUPPORT</v>
          </cell>
          <cell r="AF351" t="str">
            <v>INITIAL SALE</v>
          </cell>
          <cell r="AG351" t="str">
            <v>SW SUPPORT</v>
          </cell>
          <cell r="AH351" t="str">
            <v>132-34</v>
          </cell>
          <cell r="AI351" t="str">
            <v>N/A</v>
          </cell>
          <cell r="AJ351" t="str">
            <v>None</v>
          </cell>
        </row>
        <row r="352">
          <cell r="E352" t="str">
            <v>6730F-24-SVL-SW-4</v>
          </cell>
          <cell r="F352" t="str">
            <v>ESSENTIAL APP SUPPORT 24X7, FCOE S/W LICENSE - 8 8G FC ports, 8 FC optics FOR VDX6730-24, VDX6730-16</v>
          </cell>
          <cell r="H352">
            <v>7260</v>
          </cell>
          <cell r="I352">
            <v>7260</v>
          </cell>
          <cell r="J352" t="str">
            <v>N</v>
          </cell>
          <cell r="R352">
            <v>4719</v>
          </cell>
          <cell r="S352">
            <v>5082</v>
          </cell>
          <cell r="T352">
            <v>5082</v>
          </cell>
          <cell r="U352">
            <v>4719</v>
          </cell>
          <cell r="W352" t="str">
            <v>A3</v>
          </cell>
          <cell r="X352">
            <v>0.35</v>
          </cell>
          <cell r="Y352">
            <v>0.3</v>
          </cell>
          <cell r="Z352">
            <v>0.3</v>
          </cell>
          <cell r="AA352">
            <v>0.35</v>
          </cell>
          <cell r="AD352" t="str">
            <v>SUPPORT</v>
          </cell>
          <cell r="AE352" t="str">
            <v>BDS DIRECT SUPPORT</v>
          </cell>
          <cell r="AF352" t="str">
            <v>INITIAL SALE</v>
          </cell>
          <cell r="AG352" t="str">
            <v>SW SUPPORT</v>
          </cell>
          <cell r="AH352" t="str">
            <v>132-34</v>
          </cell>
          <cell r="AI352" t="str">
            <v>N/A</v>
          </cell>
          <cell r="AJ352" t="str">
            <v>None</v>
          </cell>
        </row>
        <row r="353">
          <cell r="E353" t="str">
            <v>6730F-24-SVL-SW-5</v>
          </cell>
          <cell r="F353" t="str">
            <v>ESSENTIAL APP SUPPORT 24X7, FCOE S/W LICENSE - 8 8G FC ports, 8 FC optics FOR VDX6730-24, VDX6730-16</v>
          </cell>
          <cell r="H353">
            <v>9075</v>
          </cell>
          <cell r="I353">
            <v>9075</v>
          </cell>
          <cell r="J353" t="str">
            <v>N</v>
          </cell>
          <cell r="R353">
            <v>5899</v>
          </cell>
          <cell r="S353">
            <v>6353</v>
          </cell>
          <cell r="T353">
            <v>6353</v>
          </cell>
          <cell r="U353">
            <v>5899</v>
          </cell>
          <cell r="W353" t="str">
            <v>A3</v>
          </cell>
          <cell r="X353">
            <v>0.35</v>
          </cell>
          <cell r="Y353">
            <v>0.3</v>
          </cell>
          <cell r="Z353">
            <v>0.3</v>
          </cell>
          <cell r="AA353">
            <v>0.35</v>
          </cell>
          <cell r="AD353" t="str">
            <v>SUPPORT</v>
          </cell>
          <cell r="AE353" t="str">
            <v>BDS DIRECT SUPPORT</v>
          </cell>
          <cell r="AF353" t="str">
            <v>INITIAL SALE</v>
          </cell>
          <cell r="AG353" t="str">
            <v>SW SUPPORT</v>
          </cell>
          <cell r="AH353" t="str">
            <v>132-34</v>
          </cell>
          <cell r="AI353" t="str">
            <v>N/A</v>
          </cell>
          <cell r="AJ353" t="str">
            <v>None</v>
          </cell>
        </row>
        <row r="354">
          <cell r="E354" t="str">
            <v>6730F-60-SVL-SW-1</v>
          </cell>
          <cell r="F354" t="str">
            <v>ESSENTIAL APP SUPPORT 24X7, FCOE S/W LICENSE- 16 8G FC ports, 16 FC optics FOR VDX6730-60, VDX6730-40</v>
          </cell>
          <cell r="H354">
            <v>4680</v>
          </cell>
          <cell r="I354">
            <v>4680</v>
          </cell>
          <cell r="J354" t="str">
            <v>N</v>
          </cell>
          <cell r="R354">
            <v>3042</v>
          </cell>
          <cell r="S354">
            <v>3276</v>
          </cell>
          <cell r="T354">
            <v>3276</v>
          </cell>
          <cell r="U354">
            <v>3042</v>
          </cell>
          <cell r="W354" t="str">
            <v>A3</v>
          </cell>
          <cell r="X354">
            <v>0.35</v>
          </cell>
          <cell r="Y354">
            <v>0.3</v>
          </cell>
          <cell r="Z354">
            <v>0.3</v>
          </cell>
          <cell r="AA354">
            <v>0.35</v>
          </cell>
          <cell r="AD354" t="str">
            <v>SUPPORT</v>
          </cell>
          <cell r="AE354" t="str">
            <v>BDS DIRECT SUPPORT</v>
          </cell>
          <cell r="AF354" t="str">
            <v>INITIAL SALE</v>
          </cell>
          <cell r="AG354" t="str">
            <v>SW SUPPORT</v>
          </cell>
          <cell r="AH354" t="str">
            <v>132-34</v>
          </cell>
          <cell r="AI354" t="str">
            <v>N/A</v>
          </cell>
          <cell r="AJ354" t="str">
            <v>None</v>
          </cell>
        </row>
        <row r="355">
          <cell r="E355" t="str">
            <v>6730F-60-SVL-SW-2</v>
          </cell>
          <cell r="F355" t="str">
            <v>ESSENTIAL APP SUPPORT 24X7, FCOE S/W LICENSE- 16 8G FC ports, 16 FC optics FOR VDX6730-60, VDX6730-40</v>
          </cell>
          <cell r="H355">
            <v>8892</v>
          </cell>
          <cell r="I355">
            <v>8892</v>
          </cell>
          <cell r="J355" t="str">
            <v>N</v>
          </cell>
          <cell r="R355">
            <v>5780</v>
          </cell>
          <cell r="S355">
            <v>6224</v>
          </cell>
          <cell r="T355">
            <v>6224</v>
          </cell>
          <cell r="U355">
            <v>5780</v>
          </cell>
          <cell r="W355" t="str">
            <v>A3</v>
          </cell>
          <cell r="X355">
            <v>0.35</v>
          </cell>
          <cell r="Y355">
            <v>0.3</v>
          </cell>
          <cell r="Z355">
            <v>0.3</v>
          </cell>
          <cell r="AA355">
            <v>0.35</v>
          </cell>
          <cell r="AD355" t="str">
            <v>SUPPORT</v>
          </cell>
          <cell r="AE355" t="str">
            <v>BDS DIRECT SUPPORT</v>
          </cell>
          <cell r="AF355" t="str">
            <v>INITIAL SALE</v>
          </cell>
          <cell r="AG355" t="str">
            <v>SW SUPPORT</v>
          </cell>
          <cell r="AH355" t="str">
            <v>132-34</v>
          </cell>
          <cell r="AI355" t="str">
            <v>N/A</v>
          </cell>
          <cell r="AJ355" t="str">
            <v>None</v>
          </cell>
        </row>
        <row r="356">
          <cell r="E356" t="str">
            <v>6730F-60-SVL-SW-3</v>
          </cell>
          <cell r="F356" t="str">
            <v>ESSENTIAL APP SUPPORT 24X7, FCOE S/W LICENSE- 16 8G FC ports, 16 FC optics FOR VDX6730-60, VDX6730-40</v>
          </cell>
          <cell r="H356">
            <v>12870</v>
          </cell>
          <cell r="I356">
            <v>12870</v>
          </cell>
          <cell r="J356" t="str">
            <v>N</v>
          </cell>
          <cell r="R356">
            <v>8366</v>
          </cell>
          <cell r="S356">
            <v>9009</v>
          </cell>
          <cell r="T356">
            <v>9009</v>
          </cell>
          <cell r="U356">
            <v>8366</v>
          </cell>
          <cell r="W356" t="str">
            <v>A3</v>
          </cell>
          <cell r="X356">
            <v>0.35</v>
          </cell>
          <cell r="Y356">
            <v>0.3</v>
          </cell>
          <cell r="Z356">
            <v>0.3</v>
          </cell>
          <cell r="AA356">
            <v>0.35</v>
          </cell>
          <cell r="AD356" t="str">
            <v>SUPPORT</v>
          </cell>
          <cell r="AE356" t="str">
            <v>BDS DIRECT SUPPORT</v>
          </cell>
          <cell r="AF356" t="str">
            <v>INITIAL SALE</v>
          </cell>
          <cell r="AG356" t="str">
            <v>SW SUPPORT</v>
          </cell>
          <cell r="AH356" t="str">
            <v>132-34</v>
          </cell>
          <cell r="AI356" t="str">
            <v>N/A</v>
          </cell>
          <cell r="AJ356" t="str">
            <v>None</v>
          </cell>
        </row>
        <row r="357">
          <cell r="E357" t="str">
            <v>6730F-60-SVL-SW-4</v>
          </cell>
          <cell r="F357" t="str">
            <v>ESSENTIAL APP SUPPORT 24X7, FCOE S/W LICENSE- 16 8G FC ports, 16 FC optics FOR VDX6730-60, VDX6730-40</v>
          </cell>
          <cell r="H357">
            <v>17160</v>
          </cell>
          <cell r="I357">
            <v>17160</v>
          </cell>
          <cell r="J357" t="str">
            <v>N</v>
          </cell>
          <cell r="R357">
            <v>11154</v>
          </cell>
          <cell r="S357">
            <v>12012</v>
          </cell>
          <cell r="T357">
            <v>12012</v>
          </cell>
          <cell r="U357">
            <v>11154</v>
          </cell>
          <cell r="W357" t="str">
            <v>A3</v>
          </cell>
          <cell r="X357">
            <v>0.35</v>
          </cell>
          <cell r="Y357">
            <v>0.3</v>
          </cell>
          <cell r="Z357">
            <v>0.3</v>
          </cell>
          <cell r="AA357">
            <v>0.35</v>
          </cell>
          <cell r="AD357" t="str">
            <v>SUPPORT</v>
          </cell>
          <cell r="AE357" t="str">
            <v>BDS DIRECT SUPPORT</v>
          </cell>
          <cell r="AF357" t="str">
            <v>INITIAL SALE</v>
          </cell>
          <cell r="AG357" t="str">
            <v>SW SUPPORT</v>
          </cell>
          <cell r="AH357" t="str">
            <v>132-34</v>
          </cell>
          <cell r="AI357" t="str">
            <v>N/A</v>
          </cell>
          <cell r="AJ357" t="str">
            <v>None</v>
          </cell>
        </row>
        <row r="358">
          <cell r="E358" t="str">
            <v>6730F-60-SVL-SW-5</v>
          </cell>
          <cell r="F358" t="str">
            <v>ESSENTIAL APP SUPPORT 24X7, FCOE S/W LICENSE- 16 8G FC ports, 16 FC optics FOR VDX6730-60, VDX6730-40</v>
          </cell>
          <cell r="H358">
            <v>21450</v>
          </cell>
          <cell r="I358">
            <v>21450</v>
          </cell>
          <cell r="J358" t="str">
            <v>N</v>
          </cell>
          <cell r="R358">
            <v>13943</v>
          </cell>
          <cell r="S358">
            <v>15015</v>
          </cell>
          <cell r="T358">
            <v>15015</v>
          </cell>
          <cell r="U358">
            <v>13943</v>
          </cell>
          <cell r="W358" t="str">
            <v>A3</v>
          </cell>
          <cell r="X358">
            <v>0.35</v>
          </cell>
          <cell r="Y358">
            <v>0.3</v>
          </cell>
          <cell r="Z358">
            <v>0.3</v>
          </cell>
          <cell r="AA358">
            <v>0.35</v>
          </cell>
          <cell r="AD358" t="str">
            <v>SUPPORT</v>
          </cell>
          <cell r="AE358" t="str">
            <v>BDS DIRECT SUPPORT</v>
          </cell>
          <cell r="AF358" t="str">
            <v>INITIAL SALE</v>
          </cell>
          <cell r="AG358" t="str">
            <v>SW SUPPORT</v>
          </cell>
          <cell r="AH358" t="str">
            <v>132-34</v>
          </cell>
          <cell r="AI358" t="str">
            <v>N/A</v>
          </cell>
          <cell r="AJ358" t="str">
            <v>None</v>
          </cell>
        </row>
        <row r="359">
          <cell r="E359" t="str">
            <v>6730V-24-SVL-SW-1</v>
          </cell>
          <cell r="F359" t="str">
            <v>ESSENTIAL APP SUPPORT 24X7, VCS S/W LICENSE FOR VDX6730-24, VDX6730-16</v>
          </cell>
          <cell r="H359">
            <v>650</v>
          </cell>
          <cell r="I359">
            <v>650</v>
          </cell>
          <cell r="J359" t="str">
            <v>N</v>
          </cell>
          <cell r="R359">
            <v>423</v>
          </cell>
          <cell r="S359">
            <v>455</v>
          </cell>
          <cell r="T359">
            <v>455</v>
          </cell>
          <cell r="U359">
            <v>423</v>
          </cell>
          <cell r="W359" t="str">
            <v>A3</v>
          </cell>
          <cell r="X359">
            <v>0.35</v>
          </cell>
          <cell r="Y359">
            <v>0.3</v>
          </cell>
          <cell r="Z359">
            <v>0.3</v>
          </cell>
          <cell r="AA359">
            <v>0.35</v>
          </cell>
          <cell r="AD359" t="str">
            <v>SUPPORT</v>
          </cell>
          <cell r="AE359" t="str">
            <v>BDS DIRECT SUPPORT</v>
          </cell>
          <cell r="AF359" t="str">
            <v>INITIAL SALE</v>
          </cell>
          <cell r="AG359" t="str">
            <v>SW SUPPORT</v>
          </cell>
          <cell r="AH359" t="str">
            <v>132-34</v>
          </cell>
          <cell r="AI359" t="str">
            <v>N/A</v>
          </cell>
          <cell r="AJ359" t="str">
            <v>None</v>
          </cell>
        </row>
        <row r="360">
          <cell r="E360" t="str">
            <v>6730V-24-SVL-SW-2</v>
          </cell>
          <cell r="F360" t="str">
            <v>ESSENTIAL APP SUPPORT 24X7, VCS S/W LICENSE FOR VDX6730-24, VDX6730-16</v>
          </cell>
          <cell r="H360">
            <v>1235</v>
          </cell>
          <cell r="I360">
            <v>1235</v>
          </cell>
          <cell r="J360" t="str">
            <v>N</v>
          </cell>
          <cell r="R360">
            <v>803</v>
          </cell>
          <cell r="S360">
            <v>865</v>
          </cell>
          <cell r="T360">
            <v>865</v>
          </cell>
          <cell r="U360">
            <v>803</v>
          </cell>
          <cell r="W360" t="str">
            <v>A3</v>
          </cell>
          <cell r="X360">
            <v>0.35</v>
          </cell>
          <cell r="Y360">
            <v>0.3</v>
          </cell>
          <cell r="Z360">
            <v>0.3</v>
          </cell>
          <cell r="AA360">
            <v>0.35</v>
          </cell>
          <cell r="AD360" t="str">
            <v>SUPPORT</v>
          </cell>
          <cell r="AE360" t="str">
            <v>BDS DIRECT SUPPORT</v>
          </cell>
          <cell r="AF360" t="str">
            <v>INITIAL SALE</v>
          </cell>
          <cell r="AG360" t="str">
            <v>SW SUPPORT</v>
          </cell>
          <cell r="AH360" t="str">
            <v>132-34</v>
          </cell>
          <cell r="AI360" t="str">
            <v>N/A</v>
          </cell>
          <cell r="AJ360" t="str">
            <v>None</v>
          </cell>
        </row>
        <row r="361">
          <cell r="E361" t="str">
            <v>6730V-24-SVL-SW-3</v>
          </cell>
          <cell r="F361" t="str">
            <v>ESSENTIAL APP SUPPORT 24X7, VCS S/W LICENSE FOR VDX6730-24, VDX6730-16</v>
          </cell>
          <cell r="H361">
            <v>1788</v>
          </cell>
          <cell r="I361">
            <v>1788</v>
          </cell>
          <cell r="J361" t="str">
            <v>N</v>
          </cell>
          <cell r="R361">
            <v>1162</v>
          </cell>
          <cell r="S361">
            <v>1252</v>
          </cell>
          <cell r="T361">
            <v>1252</v>
          </cell>
          <cell r="U361">
            <v>1162</v>
          </cell>
          <cell r="W361" t="str">
            <v>A3</v>
          </cell>
          <cell r="X361">
            <v>0.35</v>
          </cell>
          <cell r="Y361">
            <v>0.3</v>
          </cell>
          <cell r="Z361">
            <v>0.3</v>
          </cell>
          <cell r="AA361">
            <v>0.35</v>
          </cell>
          <cell r="AD361" t="str">
            <v>SUPPORT</v>
          </cell>
          <cell r="AE361" t="str">
            <v>BDS DIRECT SUPPORT</v>
          </cell>
          <cell r="AF361" t="str">
            <v>INITIAL SALE</v>
          </cell>
          <cell r="AG361" t="str">
            <v>SW SUPPORT</v>
          </cell>
          <cell r="AH361" t="str">
            <v>132-34</v>
          </cell>
          <cell r="AI361" t="str">
            <v>N/A</v>
          </cell>
          <cell r="AJ361" t="str">
            <v>None</v>
          </cell>
        </row>
        <row r="362">
          <cell r="E362" t="str">
            <v>6730V-24-SVL-SW-4</v>
          </cell>
          <cell r="F362" t="str">
            <v>ESSENTIAL APP SUPPORT 24X7, VCS S/W LICENSE FOR VDX6730-24, VDX6730-16</v>
          </cell>
          <cell r="H362">
            <v>2383</v>
          </cell>
          <cell r="I362">
            <v>2383</v>
          </cell>
          <cell r="J362" t="str">
            <v>N</v>
          </cell>
          <cell r="R362">
            <v>1549</v>
          </cell>
          <cell r="S362">
            <v>1668</v>
          </cell>
          <cell r="T362">
            <v>1668</v>
          </cell>
          <cell r="U362">
            <v>1549</v>
          </cell>
          <cell r="W362" t="str">
            <v>A3</v>
          </cell>
          <cell r="X362">
            <v>0.35</v>
          </cell>
          <cell r="Y362">
            <v>0.3</v>
          </cell>
          <cell r="Z362">
            <v>0.3</v>
          </cell>
          <cell r="AA362">
            <v>0.35</v>
          </cell>
          <cell r="AD362" t="str">
            <v>SUPPORT</v>
          </cell>
          <cell r="AE362" t="str">
            <v>BDS DIRECT SUPPORT</v>
          </cell>
          <cell r="AF362" t="str">
            <v>INITIAL SALE</v>
          </cell>
          <cell r="AG362" t="str">
            <v>SW SUPPORT</v>
          </cell>
          <cell r="AH362" t="str">
            <v>132-34</v>
          </cell>
          <cell r="AI362" t="str">
            <v>N/A</v>
          </cell>
          <cell r="AJ362" t="str">
            <v>None</v>
          </cell>
        </row>
        <row r="363">
          <cell r="E363" t="str">
            <v>6730V-24-SVL-SW-5</v>
          </cell>
          <cell r="F363" t="str">
            <v>ESSENTIAL APP SUPPORT 24X7, VCS S/W LICENSE FOR VDX6730-24, VDX6730-16</v>
          </cell>
          <cell r="H363">
            <v>2979</v>
          </cell>
          <cell r="I363">
            <v>2979</v>
          </cell>
          <cell r="J363" t="str">
            <v>N</v>
          </cell>
          <cell r="R363">
            <v>1936</v>
          </cell>
          <cell r="S363">
            <v>2085</v>
          </cell>
          <cell r="T363">
            <v>2085</v>
          </cell>
          <cell r="U363">
            <v>1936</v>
          </cell>
          <cell r="W363" t="str">
            <v>A3</v>
          </cell>
          <cell r="X363">
            <v>0.35</v>
          </cell>
          <cell r="Y363">
            <v>0.3</v>
          </cell>
          <cell r="Z363">
            <v>0.3</v>
          </cell>
          <cell r="AA363">
            <v>0.35</v>
          </cell>
          <cell r="AD363" t="str">
            <v>SUPPORT</v>
          </cell>
          <cell r="AE363" t="str">
            <v>BDS DIRECT SUPPORT</v>
          </cell>
          <cell r="AF363" t="str">
            <v>INITIAL SALE</v>
          </cell>
          <cell r="AG363" t="str">
            <v>SW SUPPORT</v>
          </cell>
          <cell r="AH363" t="str">
            <v>132-34</v>
          </cell>
          <cell r="AI363" t="str">
            <v>N/A</v>
          </cell>
          <cell r="AJ363" t="str">
            <v>None</v>
          </cell>
        </row>
        <row r="364">
          <cell r="E364" t="str">
            <v>6730V-60-SVL-SW-1</v>
          </cell>
          <cell r="F364" t="str">
            <v>ESSENTIAL APP SUPPORT 24X7, VCS S/W LICENSE FOR VDX6730-60, VDX6730-40</v>
          </cell>
          <cell r="H364">
            <v>1620</v>
          </cell>
          <cell r="I364">
            <v>1620</v>
          </cell>
          <cell r="J364" t="str">
            <v>N</v>
          </cell>
          <cell r="R364">
            <v>1053</v>
          </cell>
          <cell r="S364">
            <v>1134</v>
          </cell>
          <cell r="T364">
            <v>1134</v>
          </cell>
          <cell r="U364">
            <v>1053</v>
          </cell>
          <cell r="W364" t="str">
            <v>A3</v>
          </cell>
          <cell r="X364">
            <v>0.35</v>
          </cell>
          <cell r="Y364">
            <v>0.3</v>
          </cell>
          <cell r="Z364">
            <v>0.3</v>
          </cell>
          <cell r="AA364">
            <v>0.35</v>
          </cell>
          <cell r="AD364" t="str">
            <v>SUPPORT</v>
          </cell>
          <cell r="AE364" t="str">
            <v>BDS DIRECT SUPPORT</v>
          </cell>
          <cell r="AF364" t="str">
            <v>INITIAL SALE</v>
          </cell>
          <cell r="AG364" t="str">
            <v>SW SUPPORT</v>
          </cell>
          <cell r="AH364" t="str">
            <v>132-34</v>
          </cell>
          <cell r="AI364" t="str">
            <v>N/A</v>
          </cell>
          <cell r="AJ364" t="str">
            <v>None</v>
          </cell>
        </row>
        <row r="365">
          <cell r="E365" t="str">
            <v>6730V-60-SVL-SW-2</v>
          </cell>
          <cell r="F365" t="str">
            <v>ESSENTIAL APP SUPPORT 24X7, VCS S/W LICENSE FOR VDX6730-60, VDX6730-40</v>
          </cell>
          <cell r="H365">
            <v>3078</v>
          </cell>
          <cell r="I365">
            <v>3078</v>
          </cell>
          <cell r="J365" t="str">
            <v>N</v>
          </cell>
          <cell r="R365">
            <v>2001</v>
          </cell>
          <cell r="S365">
            <v>2155</v>
          </cell>
          <cell r="T365">
            <v>2155</v>
          </cell>
          <cell r="U365">
            <v>2001</v>
          </cell>
          <cell r="W365" t="str">
            <v>A3</v>
          </cell>
          <cell r="X365">
            <v>0.35</v>
          </cell>
          <cell r="Y365">
            <v>0.3</v>
          </cell>
          <cell r="Z365">
            <v>0.3</v>
          </cell>
          <cell r="AA365">
            <v>0.35</v>
          </cell>
          <cell r="AD365" t="str">
            <v>SUPPORT</v>
          </cell>
          <cell r="AE365" t="str">
            <v>BDS DIRECT SUPPORT</v>
          </cell>
          <cell r="AF365" t="str">
            <v>INITIAL SALE</v>
          </cell>
          <cell r="AG365" t="str">
            <v>SW SUPPORT</v>
          </cell>
          <cell r="AH365" t="str">
            <v>132-34</v>
          </cell>
          <cell r="AI365" t="str">
            <v>N/A</v>
          </cell>
          <cell r="AJ365" t="str">
            <v>None</v>
          </cell>
        </row>
        <row r="366">
          <cell r="E366" t="str">
            <v>6730V-60-SVL-SW-3</v>
          </cell>
          <cell r="F366" t="str">
            <v>ESSENTIAL APP SUPPORT 24X7, VCS S/W LICENSE FOR VDX6730-60, VDX6730-40</v>
          </cell>
          <cell r="H366">
            <v>4455</v>
          </cell>
          <cell r="I366">
            <v>4455</v>
          </cell>
          <cell r="J366" t="str">
            <v>N</v>
          </cell>
          <cell r="R366">
            <v>2896</v>
          </cell>
          <cell r="S366">
            <v>3119</v>
          </cell>
          <cell r="T366">
            <v>3119</v>
          </cell>
          <cell r="U366">
            <v>2896</v>
          </cell>
          <cell r="W366" t="str">
            <v>A3</v>
          </cell>
          <cell r="X366">
            <v>0.35</v>
          </cell>
          <cell r="Y366">
            <v>0.3</v>
          </cell>
          <cell r="Z366">
            <v>0.3</v>
          </cell>
          <cell r="AA366">
            <v>0.35</v>
          </cell>
          <cell r="AD366" t="str">
            <v>SUPPORT</v>
          </cell>
          <cell r="AE366" t="str">
            <v>BDS DIRECT SUPPORT</v>
          </cell>
          <cell r="AF366" t="str">
            <v>INITIAL SALE</v>
          </cell>
          <cell r="AG366" t="str">
            <v>SW SUPPORT</v>
          </cell>
          <cell r="AH366" t="str">
            <v>132-34</v>
          </cell>
          <cell r="AI366" t="str">
            <v>N/A</v>
          </cell>
          <cell r="AJ366" t="str">
            <v>None</v>
          </cell>
        </row>
        <row r="367">
          <cell r="E367" t="str">
            <v>6730V-60-SVL-SW-4</v>
          </cell>
          <cell r="F367" t="str">
            <v>ESSENTIAL APP SUPPORT 24X7, VCS S/W LICENSE FOR VDX6730-60, VDX6730-40</v>
          </cell>
          <cell r="H367">
            <v>5940</v>
          </cell>
          <cell r="I367">
            <v>5940</v>
          </cell>
          <cell r="J367" t="str">
            <v>N</v>
          </cell>
          <cell r="R367">
            <v>3861</v>
          </cell>
          <cell r="S367">
            <v>4158</v>
          </cell>
          <cell r="T367">
            <v>4158</v>
          </cell>
          <cell r="U367">
            <v>3861</v>
          </cell>
          <cell r="W367" t="str">
            <v>A3</v>
          </cell>
          <cell r="X367">
            <v>0.35</v>
          </cell>
          <cell r="Y367">
            <v>0.3</v>
          </cell>
          <cell r="Z367">
            <v>0.3</v>
          </cell>
          <cell r="AA367">
            <v>0.35</v>
          </cell>
          <cell r="AD367" t="str">
            <v>SUPPORT</v>
          </cell>
          <cell r="AE367" t="str">
            <v>BDS DIRECT SUPPORT</v>
          </cell>
          <cell r="AF367" t="str">
            <v>INITIAL SALE</v>
          </cell>
          <cell r="AG367" t="str">
            <v>SW SUPPORT</v>
          </cell>
          <cell r="AH367" t="str">
            <v>132-34</v>
          </cell>
          <cell r="AI367" t="str">
            <v>N/A</v>
          </cell>
          <cell r="AJ367" t="str">
            <v>None</v>
          </cell>
        </row>
        <row r="368">
          <cell r="E368" t="str">
            <v>6730V-60-SVL-SW-5</v>
          </cell>
          <cell r="F368" t="str">
            <v>ESSENTIAL APP SUPPORT 24X7, VCS S/W LICENSE FOR VDX6730-60, VDX6730-40</v>
          </cell>
          <cell r="H368">
            <v>7425</v>
          </cell>
          <cell r="I368">
            <v>7425</v>
          </cell>
          <cell r="J368" t="str">
            <v>N</v>
          </cell>
          <cell r="R368">
            <v>4826</v>
          </cell>
          <cell r="S368">
            <v>5198</v>
          </cell>
          <cell r="T368">
            <v>5198</v>
          </cell>
          <cell r="U368">
            <v>4826</v>
          </cell>
          <cell r="W368" t="str">
            <v>A3</v>
          </cell>
          <cell r="X368">
            <v>0.35</v>
          </cell>
          <cell r="Y368">
            <v>0.3</v>
          </cell>
          <cell r="Z368">
            <v>0.3</v>
          </cell>
          <cell r="AA368">
            <v>0.35</v>
          </cell>
          <cell r="AD368" t="str">
            <v>SUPPORT</v>
          </cell>
          <cell r="AE368" t="str">
            <v>BDS DIRECT SUPPORT</v>
          </cell>
          <cell r="AF368" t="str">
            <v>INITIAL SALE</v>
          </cell>
          <cell r="AG368" t="str">
            <v>SW SUPPORT</v>
          </cell>
          <cell r="AH368" t="str">
            <v>132-34</v>
          </cell>
          <cell r="AI368" t="str">
            <v>N/A</v>
          </cell>
          <cell r="AJ368" t="str">
            <v>None</v>
          </cell>
        </row>
        <row r="369">
          <cell r="E369" t="str">
            <v>BR-VDX8770-4-BND-AC</v>
          </cell>
          <cell r="F369" t="str">
            <v>VDX8770 4 I/O Slot chassis with 3 Switch Fabric Modules, 1 Management Module, 2 exhaust Fan and 2 3000W AC Power supply unit. Additional Management modules ordered separately. Power cord ordered separately</v>
          </cell>
          <cell r="H369">
            <v>65000</v>
          </cell>
          <cell r="I369">
            <v>65000</v>
          </cell>
          <cell r="J369" t="str">
            <v>A</v>
          </cell>
          <cell r="R369">
            <v>37700</v>
          </cell>
          <cell r="S369">
            <v>39000</v>
          </cell>
          <cell r="T369">
            <v>33800</v>
          </cell>
          <cell r="U369">
            <v>32500</v>
          </cell>
          <cell r="W369" t="str">
            <v>A1</v>
          </cell>
          <cell r="X369">
            <v>0.42</v>
          </cell>
          <cell r="Y369">
            <v>0.4</v>
          </cell>
          <cell r="Z369">
            <v>0.48</v>
          </cell>
          <cell r="AA369">
            <v>0.5</v>
          </cell>
          <cell r="AD369" t="str">
            <v>HARDWARE</v>
          </cell>
          <cell r="AE369" t="str">
            <v>L2-3 MODULAR</v>
          </cell>
          <cell r="AF369" t="str">
            <v>VDX8770</v>
          </cell>
          <cell r="AG369" t="str">
            <v>HARDWARE</v>
          </cell>
          <cell r="AH369" t="str">
            <v>132-8</v>
          </cell>
          <cell r="AI369" t="str">
            <v>TAA</v>
          </cell>
          <cell r="AJ369" t="str">
            <v>13 mos</v>
          </cell>
        </row>
        <row r="370">
          <cell r="E370" t="str">
            <v>BR-VDX8770-4-BND-DC</v>
          </cell>
          <cell r="F370" t="str">
            <v>VDX8770 4 I/O Slot chassis with 3 Switch Fabric Modules, 1 Management Module, 2 exhaust Fan and 2 3000W DC Power supply unit. Additional Management modules ordered separately. Power cord ordered separately</v>
          </cell>
          <cell r="H370">
            <v>70000</v>
          </cell>
          <cell r="I370">
            <v>70000</v>
          </cell>
          <cell r="J370" t="str">
            <v>A</v>
          </cell>
          <cell r="R370">
            <v>40600</v>
          </cell>
          <cell r="S370">
            <v>42000</v>
          </cell>
          <cell r="T370">
            <v>36400</v>
          </cell>
          <cell r="U370">
            <v>35000</v>
          </cell>
          <cell r="W370" t="str">
            <v>A1</v>
          </cell>
          <cell r="X370">
            <v>0.42</v>
          </cell>
          <cell r="Y370">
            <v>0.4</v>
          </cell>
          <cell r="Z370">
            <v>0.48</v>
          </cell>
          <cell r="AA370">
            <v>0.5</v>
          </cell>
          <cell r="AD370" t="str">
            <v>HARDWARE</v>
          </cell>
          <cell r="AE370" t="str">
            <v>L2-3 MODULAR</v>
          </cell>
          <cell r="AF370" t="str">
            <v>VDX8770</v>
          </cell>
          <cell r="AG370" t="str">
            <v>HARDWARE</v>
          </cell>
          <cell r="AH370" t="str">
            <v>132-8</v>
          </cell>
          <cell r="AI370" t="str">
            <v>TAA</v>
          </cell>
          <cell r="AJ370" t="str">
            <v>13 mos</v>
          </cell>
        </row>
        <row r="371">
          <cell r="E371" t="str">
            <v>BR-VDX8770-8-BND-AC</v>
          </cell>
          <cell r="F371" t="str">
            <v>VDX8770 8 I/O Slot chassis with 6 Switch Fabric Modules, 1 Management Module, 4 exhaust Fan and 3 3000W AC Power supply unit. Additional Management modules ordered separately. Power cord ordered separately</v>
          </cell>
          <cell r="H371">
            <v>85000</v>
          </cell>
          <cell r="I371">
            <v>85000</v>
          </cell>
          <cell r="J371" t="str">
            <v>A</v>
          </cell>
          <cell r="R371">
            <v>49300</v>
          </cell>
          <cell r="S371">
            <v>51000</v>
          </cell>
          <cell r="T371">
            <v>44200</v>
          </cell>
          <cell r="U371">
            <v>42500</v>
          </cell>
          <cell r="W371" t="str">
            <v>A1</v>
          </cell>
          <cell r="X371">
            <v>0.42</v>
          </cell>
          <cell r="Y371">
            <v>0.4</v>
          </cell>
          <cell r="Z371">
            <v>0.48</v>
          </cell>
          <cell r="AA371">
            <v>0.5</v>
          </cell>
          <cell r="AD371" t="str">
            <v>HARDWARE</v>
          </cell>
          <cell r="AE371" t="str">
            <v>L2-3 MODULAR</v>
          </cell>
          <cell r="AF371" t="str">
            <v>VDX8770</v>
          </cell>
          <cell r="AG371" t="str">
            <v>HARDWARE</v>
          </cell>
          <cell r="AH371" t="str">
            <v>132-8</v>
          </cell>
          <cell r="AI371" t="str">
            <v>TAA</v>
          </cell>
          <cell r="AJ371" t="str">
            <v>13 mos</v>
          </cell>
        </row>
        <row r="372">
          <cell r="E372" t="str">
            <v>BR-VDX8770-8-BND-DC</v>
          </cell>
          <cell r="F372" t="str">
            <v>VDX8770 8 I/O Slot chassis with 6 Switch Fabric Modules, 1 Management Module, 4 exhaust Fan and 3 3000W DC Power supply unit. Additional Management modules ordered separately. Power cord ordered separately</v>
          </cell>
          <cell r="H372">
            <v>90000</v>
          </cell>
          <cell r="I372">
            <v>90000</v>
          </cell>
          <cell r="J372" t="str">
            <v>A</v>
          </cell>
          <cell r="R372">
            <v>52200</v>
          </cell>
          <cell r="S372">
            <v>54000</v>
          </cell>
          <cell r="T372">
            <v>46800</v>
          </cell>
          <cell r="U372">
            <v>45000</v>
          </cell>
          <cell r="W372" t="str">
            <v>A1</v>
          </cell>
          <cell r="X372">
            <v>0.42</v>
          </cell>
          <cell r="Y372">
            <v>0.4</v>
          </cell>
          <cell r="Z372">
            <v>0.48</v>
          </cell>
          <cell r="AA372">
            <v>0.5</v>
          </cell>
          <cell r="AD372" t="str">
            <v>HARDWARE</v>
          </cell>
          <cell r="AE372" t="str">
            <v>L2-3 MODULAR</v>
          </cell>
          <cell r="AF372" t="str">
            <v>VDX8770</v>
          </cell>
          <cell r="AG372" t="str">
            <v>HARDWARE</v>
          </cell>
          <cell r="AH372" t="str">
            <v>132-8</v>
          </cell>
          <cell r="AI372" t="str">
            <v>TAA</v>
          </cell>
          <cell r="AJ372" t="str">
            <v>13 mos</v>
          </cell>
        </row>
        <row r="373">
          <cell r="E373" t="str">
            <v>BR-VDX8770-MM-1</v>
          </cell>
          <cell r="F373" t="str">
            <v>Management Module for VDX 8770-4 and VDX8770-8</v>
          </cell>
          <cell r="H373">
            <v>12500</v>
          </cell>
          <cell r="I373">
            <v>12500</v>
          </cell>
          <cell r="J373" t="str">
            <v>A</v>
          </cell>
          <cell r="R373">
            <v>7250</v>
          </cell>
          <cell r="S373">
            <v>7500</v>
          </cell>
          <cell r="T373">
            <v>6500</v>
          </cell>
          <cell r="U373">
            <v>6250</v>
          </cell>
          <cell r="W373" t="str">
            <v>A1</v>
          </cell>
          <cell r="X373">
            <v>0.42</v>
          </cell>
          <cell r="Y373">
            <v>0.4</v>
          </cell>
          <cell r="Z373">
            <v>0.48</v>
          </cell>
          <cell r="AA373">
            <v>0.5</v>
          </cell>
          <cell r="AD373" t="str">
            <v>HARDWARE</v>
          </cell>
          <cell r="AE373" t="str">
            <v>L2-3 MODULAR</v>
          </cell>
          <cell r="AF373" t="str">
            <v>VDX8770</v>
          </cell>
          <cell r="AG373" t="str">
            <v>HARDWARE</v>
          </cell>
          <cell r="AH373" t="str">
            <v>132-8</v>
          </cell>
          <cell r="AI373" t="str">
            <v>TAA</v>
          </cell>
          <cell r="AJ373" t="str">
            <v>13 mos</v>
          </cell>
        </row>
        <row r="374">
          <cell r="E374" t="str">
            <v>BR-VDX8770-SFM-1</v>
          </cell>
          <cell r="F374" t="str">
            <v>Switch Fabric Module for VDX 8770-4 and VDX8770-8</v>
          </cell>
          <cell r="H374">
            <v>10000</v>
          </cell>
          <cell r="I374">
            <v>10000</v>
          </cell>
          <cell r="J374" t="str">
            <v>A</v>
          </cell>
          <cell r="R374">
            <v>5800</v>
          </cell>
          <cell r="S374">
            <v>6000</v>
          </cell>
          <cell r="T374">
            <v>5200</v>
          </cell>
          <cell r="U374">
            <v>5000</v>
          </cell>
          <cell r="W374" t="str">
            <v>A1</v>
          </cell>
          <cell r="X374">
            <v>0.42</v>
          </cell>
          <cell r="Y374">
            <v>0.4</v>
          </cell>
          <cell r="Z374">
            <v>0.48</v>
          </cell>
          <cell r="AA374">
            <v>0.5</v>
          </cell>
          <cell r="AD374" t="str">
            <v>HARDWARE</v>
          </cell>
          <cell r="AE374" t="str">
            <v>L2-3 MODULAR</v>
          </cell>
          <cell r="AF374" t="str">
            <v>VDX8770</v>
          </cell>
          <cell r="AG374" t="str">
            <v>HARDWARE</v>
          </cell>
          <cell r="AH374" t="str">
            <v>132-8</v>
          </cell>
          <cell r="AI374" t="str">
            <v>non-TAA</v>
          </cell>
          <cell r="AJ374" t="str">
            <v>13 mos</v>
          </cell>
        </row>
        <row r="375">
          <cell r="E375" t="str">
            <v>BR-VDX8770-48X10G-SFPP-1</v>
          </cell>
          <cell r="F375" t="str">
            <v>48 x 1/10G for VDX 8770, SFP+ Blade, No Optics</v>
          </cell>
          <cell r="H375">
            <v>40000</v>
          </cell>
          <cell r="I375">
            <v>40000</v>
          </cell>
          <cell r="J375" t="str">
            <v>A</v>
          </cell>
          <cell r="R375">
            <v>23200</v>
          </cell>
          <cell r="S375">
            <v>24000</v>
          </cell>
          <cell r="T375">
            <v>20800</v>
          </cell>
          <cell r="U375">
            <v>20000</v>
          </cell>
          <cell r="W375" t="str">
            <v>A1</v>
          </cell>
          <cell r="X375">
            <v>0.42</v>
          </cell>
          <cell r="Y375">
            <v>0.4</v>
          </cell>
          <cell r="Z375">
            <v>0.48</v>
          </cell>
          <cell r="AA375">
            <v>0.5</v>
          </cell>
          <cell r="AD375" t="str">
            <v>HARDWARE</v>
          </cell>
          <cell r="AE375" t="str">
            <v>L2-3 MODULAR</v>
          </cell>
          <cell r="AF375" t="str">
            <v>VDX8770</v>
          </cell>
          <cell r="AG375" t="str">
            <v>HARDWARE</v>
          </cell>
          <cell r="AH375" t="str">
            <v>132-8</v>
          </cell>
          <cell r="AI375" t="str">
            <v>TAA</v>
          </cell>
          <cell r="AJ375" t="str">
            <v>13 mos</v>
          </cell>
        </row>
        <row r="376">
          <cell r="E376" t="str">
            <v>BR-VDX8770-12X40G-QSFP-1</v>
          </cell>
          <cell r="F376" t="str">
            <v>12 x 40G for VDX8770, QSFP Blade, No Optics</v>
          </cell>
          <cell r="H376">
            <v>60000</v>
          </cell>
          <cell r="I376">
            <v>60000</v>
          </cell>
          <cell r="J376" t="str">
            <v>A</v>
          </cell>
          <cell r="R376">
            <v>34800</v>
          </cell>
          <cell r="S376">
            <v>36000</v>
          </cell>
          <cell r="T376">
            <v>31200</v>
          </cell>
          <cell r="U376">
            <v>30000</v>
          </cell>
          <cell r="W376" t="str">
            <v>A1</v>
          </cell>
          <cell r="X376">
            <v>0.42</v>
          </cell>
          <cell r="Y376">
            <v>0.4</v>
          </cell>
          <cell r="Z376">
            <v>0.48</v>
          </cell>
          <cell r="AA376">
            <v>0.5</v>
          </cell>
          <cell r="AD376" t="str">
            <v>HARDWARE</v>
          </cell>
          <cell r="AE376" t="str">
            <v>L2-3 MODULAR</v>
          </cell>
          <cell r="AF376" t="str">
            <v>VDX8770</v>
          </cell>
          <cell r="AG376" t="str">
            <v>HARDWARE</v>
          </cell>
          <cell r="AH376" t="str">
            <v>132-8</v>
          </cell>
          <cell r="AI376" t="str">
            <v>TAA</v>
          </cell>
          <cell r="AJ376" t="str">
            <v>13 mos</v>
          </cell>
        </row>
        <row r="377">
          <cell r="E377" t="str">
            <v>BR-VDX8770-48X1G-SFP-1</v>
          </cell>
          <cell r="F377" t="str">
            <v>48 x 1G for VDX8770, SFP Blade, No Optics</v>
          </cell>
          <cell r="H377">
            <v>25000</v>
          </cell>
          <cell r="I377">
            <v>25000</v>
          </cell>
          <cell r="J377" t="str">
            <v>A</v>
          </cell>
          <cell r="R377">
            <v>14500</v>
          </cell>
          <cell r="S377">
            <v>15000</v>
          </cell>
          <cell r="T377">
            <v>13000</v>
          </cell>
          <cell r="U377">
            <v>12500</v>
          </cell>
          <cell r="W377" t="str">
            <v>A1</v>
          </cell>
          <cell r="X377">
            <v>0.42</v>
          </cell>
          <cell r="Y377">
            <v>0.4</v>
          </cell>
          <cell r="Z377">
            <v>0.48</v>
          </cell>
          <cell r="AA377">
            <v>0.5</v>
          </cell>
          <cell r="AD377" t="str">
            <v>HARDWARE</v>
          </cell>
          <cell r="AE377" t="str">
            <v>L2-3 MODULAR</v>
          </cell>
          <cell r="AF377" t="str">
            <v>VDX8770</v>
          </cell>
          <cell r="AG377" t="str">
            <v>HARDWARE</v>
          </cell>
          <cell r="AH377" t="str">
            <v>132-8</v>
          </cell>
          <cell r="AI377" t="str">
            <v>TAA</v>
          </cell>
          <cell r="AJ377" t="str">
            <v>13 mos</v>
          </cell>
        </row>
        <row r="378">
          <cell r="E378" t="str">
            <v>BR-VDX8770-LIC-FCOE</v>
          </cell>
          <cell r="F378" t="str">
            <v>FCOE License for VDX8770</v>
          </cell>
          <cell r="H378">
            <v>20000</v>
          </cell>
          <cell r="I378">
            <v>20000</v>
          </cell>
          <cell r="J378" t="str">
            <v>A</v>
          </cell>
          <cell r="R378">
            <v>11600</v>
          </cell>
          <cell r="S378">
            <v>12000</v>
          </cell>
          <cell r="T378">
            <v>10400</v>
          </cell>
          <cell r="U378">
            <v>10000</v>
          </cell>
          <cell r="W378" t="str">
            <v>A1</v>
          </cell>
          <cell r="X378">
            <v>0.42</v>
          </cell>
          <cell r="Y378">
            <v>0.4</v>
          </cell>
          <cell r="Z378">
            <v>0.48</v>
          </cell>
          <cell r="AA378">
            <v>0.5</v>
          </cell>
          <cell r="AD378" t="str">
            <v>SOFTWARE</v>
          </cell>
          <cell r="AE378" t="str">
            <v>L2-3 MODULAR</v>
          </cell>
          <cell r="AF378" t="str">
            <v>VDX8770</v>
          </cell>
          <cell r="AG378" t="str">
            <v>SOFTWARE</v>
          </cell>
          <cell r="AH378" t="str">
            <v>132-33</v>
          </cell>
          <cell r="AI378" t="str">
            <v>TAA</v>
          </cell>
          <cell r="AJ378" t="str">
            <v>90 days</v>
          </cell>
        </row>
        <row r="379">
          <cell r="E379" t="str">
            <v>BR-VDX8770-LIC-VCS</v>
          </cell>
          <cell r="F379" t="str">
            <v>VCS License for VDX8770</v>
          </cell>
          <cell r="H379">
            <v>20000</v>
          </cell>
          <cell r="I379">
            <v>20000</v>
          </cell>
          <cell r="J379" t="str">
            <v>A</v>
          </cell>
          <cell r="R379">
            <v>11600</v>
          </cell>
          <cell r="S379">
            <v>12000</v>
          </cell>
          <cell r="T379">
            <v>10400</v>
          </cell>
          <cell r="U379">
            <v>10000</v>
          </cell>
          <cell r="W379" t="str">
            <v>A1</v>
          </cell>
          <cell r="X379">
            <v>0.42</v>
          </cell>
          <cell r="Y379">
            <v>0.4</v>
          </cell>
          <cell r="Z379">
            <v>0.48</v>
          </cell>
          <cell r="AA379">
            <v>0.5</v>
          </cell>
          <cell r="AD379" t="str">
            <v>SOFTWARE</v>
          </cell>
          <cell r="AE379" t="str">
            <v>L2-3 MODULAR</v>
          </cell>
          <cell r="AF379" t="str">
            <v>VDX8770</v>
          </cell>
          <cell r="AG379" t="str">
            <v>SOFTWARE</v>
          </cell>
          <cell r="AH379" t="str">
            <v>132-33</v>
          </cell>
          <cell r="AI379" t="str">
            <v>TAA</v>
          </cell>
          <cell r="AJ379" t="str">
            <v>90 days</v>
          </cell>
        </row>
        <row r="380">
          <cell r="E380" t="str">
            <v>BR-VDX8770-LIC-LAYER3</v>
          </cell>
          <cell r="F380" t="str">
            <v>LAYER3 license for the VDX8770</v>
          </cell>
          <cell r="H380">
            <v>20000</v>
          </cell>
          <cell r="I380">
            <v>20000</v>
          </cell>
          <cell r="J380" t="str">
            <v>A</v>
          </cell>
          <cell r="R380">
            <v>11600</v>
          </cell>
          <cell r="S380">
            <v>12000</v>
          </cell>
          <cell r="T380">
            <v>10400</v>
          </cell>
          <cell r="U380">
            <v>10000</v>
          </cell>
          <cell r="W380" t="str">
            <v>A1</v>
          </cell>
          <cell r="X380">
            <v>0.42</v>
          </cell>
          <cell r="Y380">
            <v>0.4</v>
          </cell>
          <cell r="Z380">
            <v>0.48</v>
          </cell>
          <cell r="AA380">
            <v>0.5</v>
          </cell>
          <cell r="AD380" t="str">
            <v>SOFTWARE</v>
          </cell>
          <cell r="AE380" t="str">
            <v>L2-3 MODULAR</v>
          </cell>
          <cell r="AF380" t="str">
            <v>VDX8770</v>
          </cell>
          <cell r="AG380" t="str">
            <v>SOFTWARE</v>
          </cell>
          <cell r="AH380" t="str">
            <v>132-33</v>
          </cell>
          <cell r="AI380" t="str">
            <v>TAA</v>
          </cell>
          <cell r="AJ380" t="str">
            <v>90 days</v>
          </cell>
        </row>
        <row r="381">
          <cell r="E381" t="str">
            <v>BR-VDX8770-LIC-ADV</v>
          </cell>
          <cell r="F381" t="str">
            <v>Advanced Service License to enable FCOE, VCS and Layer 3 licenses on the VDX 8770</v>
          </cell>
          <cell r="H381">
            <v>45000</v>
          </cell>
          <cell r="I381">
            <v>45000</v>
          </cell>
          <cell r="J381" t="str">
            <v>A</v>
          </cell>
          <cell r="R381">
            <v>26100</v>
          </cell>
          <cell r="S381">
            <v>27000</v>
          </cell>
          <cell r="T381">
            <v>23400</v>
          </cell>
          <cell r="U381">
            <v>22500</v>
          </cell>
          <cell r="W381" t="str">
            <v>A1</v>
          </cell>
          <cell r="X381">
            <v>0.42</v>
          </cell>
          <cell r="Y381">
            <v>0.4</v>
          </cell>
          <cell r="Z381">
            <v>0.48</v>
          </cell>
          <cell r="AA381">
            <v>0.5</v>
          </cell>
          <cell r="AD381" t="str">
            <v>SOFTWARE</v>
          </cell>
          <cell r="AE381" t="str">
            <v>L2-3 MODULAR</v>
          </cell>
          <cell r="AF381" t="str">
            <v>VDX8770</v>
          </cell>
          <cell r="AG381" t="str">
            <v>SOFTWARE</v>
          </cell>
          <cell r="AH381" t="str">
            <v>132-33</v>
          </cell>
          <cell r="AI381" t="str">
            <v>TAA</v>
          </cell>
          <cell r="AJ381" t="str">
            <v>90 days</v>
          </cell>
        </row>
        <row r="382">
          <cell r="E382" t="str">
            <v>BR-VDX8770-LIC-UPG</v>
          </cell>
          <cell r="F382" t="str">
            <v>Upgrade License to enable Advanced Service License on VDX 8770</v>
          </cell>
          <cell r="H382">
            <v>25000</v>
          </cell>
          <cell r="I382">
            <v>25000</v>
          </cell>
          <cell r="J382" t="str">
            <v>A</v>
          </cell>
          <cell r="R382">
            <v>14500</v>
          </cell>
          <cell r="S382">
            <v>15000</v>
          </cell>
          <cell r="T382">
            <v>13000</v>
          </cell>
          <cell r="U382">
            <v>12500</v>
          </cell>
          <cell r="W382" t="str">
            <v>A1</v>
          </cell>
          <cell r="X382">
            <v>0.42</v>
          </cell>
          <cell r="Y382">
            <v>0.4</v>
          </cell>
          <cell r="Z382">
            <v>0.48</v>
          </cell>
          <cell r="AA382">
            <v>0.5</v>
          </cell>
          <cell r="AD382" t="str">
            <v>SOFTWARE</v>
          </cell>
          <cell r="AE382" t="str">
            <v>L2-3 MODULAR</v>
          </cell>
          <cell r="AF382" t="str">
            <v>VDX8770</v>
          </cell>
          <cell r="AG382" t="str">
            <v>SOFTWARE</v>
          </cell>
          <cell r="AH382" t="str">
            <v>132-33</v>
          </cell>
          <cell r="AI382" t="str">
            <v>TAA</v>
          </cell>
          <cell r="AJ382" t="str">
            <v>90 days</v>
          </cell>
        </row>
        <row r="383">
          <cell r="E383" t="str">
            <v>XBR-VDX8770-4</v>
          </cell>
          <cell r="F383" t="str">
            <v>4 I/O Slot chassis, 0 SFM, 0 MM, 2 FAN, 0 PSU, Blanks fully populated</v>
          </cell>
          <cell r="H383">
            <v>32500</v>
          </cell>
          <cell r="I383">
            <v>32500</v>
          </cell>
          <cell r="J383" t="str">
            <v>A</v>
          </cell>
          <cell r="R383">
            <v>18850</v>
          </cell>
          <cell r="S383">
            <v>19500</v>
          </cell>
          <cell r="T383">
            <v>16900</v>
          </cell>
          <cell r="U383">
            <v>16250</v>
          </cell>
          <cell r="W383" t="str">
            <v>A1</v>
          </cell>
          <cell r="X383">
            <v>0.42</v>
          </cell>
          <cell r="Y383">
            <v>0.4</v>
          </cell>
          <cell r="Z383">
            <v>0.48</v>
          </cell>
          <cell r="AA383">
            <v>0.5</v>
          </cell>
          <cell r="AD383" t="str">
            <v>HARDWARE</v>
          </cell>
          <cell r="AE383" t="str">
            <v>L2-3 MODULAR</v>
          </cell>
          <cell r="AF383" t="str">
            <v>VDX8770</v>
          </cell>
          <cell r="AG383" t="str">
            <v>HARDWARE</v>
          </cell>
          <cell r="AH383" t="str">
            <v>132-8</v>
          </cell>
          <cell r="AI383" t="str">
            <v>non-TAA</v>
          </cell>
          <cell r="AJ383" t="str">
            <v>13 mos</v>
          </cell>
        </row>
        <row r="384">
          <cell r="E384" t="str">
            <v>XBR-VDX8770-8</v>
          </cell>
          <cell r="F384" t="str">
            <v>8 I/O Slot chassis, 0 SFM, 0 MM, 4 FAN, 0 PSU, Blanks fully populated</v>
          </cell>
          <cell r="H384">
            <v>42500</v>
          </cell>
          <cell r="I384">
            <v>42500</v>
          </cell>
          <cell r="J384" t="str">
            <v>A</v>
          </cell>
          <cell r="R384">
            <v>24650</v>
          </cell>
          <cell r="S384">
            <v>25500</v>
          </cell>
          <cell r="T384">
            <v>22100</v>
          </cell>
          <cell r="U384">
            <v>21250</v>
          </cell>
          <cell r="W384" t="str">
            <v>A1</v>
          </cell>
          <cell r="X384">
            <v>0.42</v>
          </cell>
          <cell r="Y384">
            <v>0.4</v>
          </cell>
          <cell r="Z384">
            <v>0.48</v>
          </cell>
          <cell r="AA384">
            <v>0.5</v>
          </cell>
          <cell r="AD384" t="str">
            <v>HARDWARE</v>
          </cell>
          <cell r="AE384" t="str">
            <v>L2-3 MODULAR</v>
          </cell>
          <cell r="AF384" t="str">
            <v>VDX8770</v>
          </cell>
          <cell r="AG384" t="str">
            <v>HARDWARE</v>
          </cell>
          <cell r="AH384" t="str">
            <v>132-8</v>
          </cell>
          <cell r="AI384" t="str">
            <v>non-TAA</v>
          </cell>
          <cell r="AJ384" t="str">
            <v>13 mos</v>
          </cell>
        </row>
        <row r="385">
          <cell r="E385" t="str">
            <v>XBR-RMK-TELCO-4</v>
          </cell>
          <cell r="F385" t="str">
            <v>VDX8770-4 Rack Kit for Telco (2 Post rack) in Mid or Flush mount</v>
          </cell>
          <cell r="H385">
            <v>3000</v>
          </cell>
          <cell r="I385">
            <v>3000</v>
          </cell>
          <cell r="J385" t="str">
            <v>A</v>
          </cell>
          <cell r="R385">
            <v>1740</v>
          </cell>
          <cell r="S385">
            <v>1800</v>
          </cell>
          <cell r="T385">
            <v>1560</v>
          </cell>
          <cell r="U385">
            <v>1500</v>
          </cell>
          <cell r="W385" t="str">
            <v>A1</v>
          </cell>
          <cell r="X385">
            <v>0.42</v>
          </cell>
          <cell r="Y385">
            <v>0.4</v>
          </cell>
          <cell r="Z385">
            <v>0.48</v>
          </cell>
          <cell r="AA385">
            <v>0.5</v>
          </cell>
          <cell r="AD385" t="str">
            <v>HARDWARE</v>
          </cell>
          <cell r="AE385" t="str">
            <v>L2-3 MODULAR</v>
          </cell>
          <cell r="AF385" t="str">
            <v>VDX8770</v>
          </cell>
          <cell r="AG385" t="str">
            <v>HARDWARE</v>
          </cell>
          <cell r="AH385" t="str">
            <v>132-8</v>
          </cell>
          <cell r="AI385" t="str">
            <v>TAA</v>
          </cell>
          <cell r="AJ385" t="str">
            <v>13 mos</v>
          </cell>
        </row>
        <row r="386">
          <cell r="E386" t="str">
            <v>XBR-RMK-FL-4DS</v>
          </cell>
          <cell r="F386" t="str">
            <v>VDX8770-4 Airflow conversion and rack kit for 4 post or cabinet rack in flush mount</v>
          </cell>
          <cell r="H386">
            <v>5000</v>
          </cell>
          <cell r="I386">
            <v>5000</v>
          </cell>
          <cell r="J386" t="str">
            <v>A</v>
          </cell>
          <cell r="R386">
            <v>2900</v>
          </cell>
          <cell r="S386">
            <v>3000</v>
          </cell>
          <cell r="T386">
            <v>2600</v>
          </cell>
          <cell r="U386">
            <v>2500</v>
          </cell>
          <cell r="W386" t="str">
            <v>A1</v>
          </cell>
          <cell r="X386">
            <v>0.42</v>
          </cell>
          <cell r="Y386">
            <v>0.4</v>
          </cell>
          <cell r="Z386">
            <v>0.48</v>
          </cell>
          <cell r="AA386">
            <v>0.5</v>
          </cell>
          <cell r="AD386" t="str">
            <v>HARDWARE</v>
          </cell>
          <cell r="AE386" t="str">
            <v>L2-3 MODULAR</v>
          </cell>
          <cell r="AF386" t="str">
            <v>VDX8770</v>
          </cell>
          <cell r="AG386" t="str">
            <v>HARDWARE</v>
          </cell>
          <cell r="AH386" t="str">
            <v>132-8</v>
          </cell>
          <cell r="AI386" t="str">
            <v>TAA</v>
          </cell>
          <cell r="AJ386" t="str">
            <v>13 mos</v>
          </cell>
        </row>
        <row r="387">
          <cell r="E387" t="str">
            <v>XBR-RMK-RE-4DS</v>
          </cell>
          <cell r="F387" t="str">
            <v>VDX8770-4 Airflow conversion and rack kit for 4 post or cabinet rack in recessed mount</v>
          </cell>
          <cell r="H387">
            <v>5000</v>
          </cell>
          <cell r="I387">
            <v>5000</v>
          </cell>
          <cell r="J387" t="str">
            <v>A</v>
          </cell>
          <cell r="R387">
            <v>2900</v>
          </cell>
          <cell r="S387">
            <v>3000</v>
          </cell>
          <cell r="T387">
            <v>2600</v>
          </cell>
          <cell r="U387">
            <v>2500</v>
          </cell>
          <cell r="W387" t="str">
            <v>A1</v>
          </cell>
          <cell r="X387">
            <v>0.42</v>
          </cell>
          <cell r="Y387">
            <v>0.4</v>
          </cell>
          <cell r="Z387">
            <v>0.48</v>
          </cell>
          <cell r="AA387">
            <v>0.5</v>
          </cell>
          <cell r="AD387" t="str">
            <v>HARDWARE</v>
          </cell>
          <cell r="AE387" t="str">
            <v>L2-3 MODULAR</v>
          </cell>
          <cell r="AF387" t="str">
            <v>VDX8770</v>
          </cell>
          <cell r="AG387" t="str">
            <v>HARDWARE</v>
          </cell>
          <cell r="AH387" t="str">
            <v>132-8</v>
          </cell>
          <cell r="AI387" t="str">
            <v>TAA</v>
          </cell>
          <cell r="AJ387" t="str">
            <v>13 mos</v>
          </cell>
        </row>
        <row r="388">
          <cell r="E388" t="str">
            <v>XBR-RMK-FL-4</v>
          </cell>
          <cell r="F388" t="str">
            <v>VDX8770-4 Rack Kit for Flush mount on a 4 Post rack</v>
          </cell>
          <cell r="H388">
            <v>2000</v>
          </cell>
          <cell r="I388">
            <v>2000</v>
          </cell>
          <cell r="J388" t="str">
            <v>A</v>
          </cell>
          <cell r="R388">
            <v>1160</v>
          </cell>
          <cell r="S388">
            <v>1200</v>
          </cell>
          <cell r="T388">
            <v>1040</v>
          </cell>
          <cell r="U388">
            <v>1000</v>
          </cell>
          <cell r="W388" t="str">
            <v>A1</v>
          </cell>
          <cell r="X388">
            <v>0.42</v>
          </cell>
          <cell r="Y388">
            <v>0.4</v>
          </cell>
          <cell r="Z388">
            <v>0.48</v>
          </cell>
          <cell r="AA388">
            <v>0.5</v>
          </cell>
          <cell r="AD388" t="str">
            <v>HARDWARE</v>
          </cell>
          <cell r="AE388" t="str">
            <v>L2-3 MODULAR</v>
          </cell>
          <cell r="AF388" t="str">
            <v>VDX8770</v>
          </cell>
          <cell r="AG388" t="str">
            <v>HARDWARE</v>
          </cell>
          <cell r="AH388" t="str">
            <v>132-8</v>
          </cell>
          <cell r="AI388" t="str">
            <v>TAA</v>
          </cell>
          <cell r="AJ388" t="str">
            <v>13 mos</v>
          </cell>
        </row>
        <row r="389">
          <cell r="E389" t="str">
            <v>XBR-RMK-TELCO-8</v>
          </cell>
          <cell r="F389" t="str">
            <v>VDX8770-8 Rack Kit for Telco (2 Post rack) in Mid mount option</v>
          </cell>
          <cell r="H389">
            <v>1250</v>
          </cell>
          <cell r="I389">
            <v>1250</v>
          </cell>
          <cell r="J389" t="str">
            <v>A</v>
          </cell>
          <cell r="R389">
            <v>725</v>
          </cell>
          <cell r="S389">
            <v>750</v>
          </cell>
          <cell r="T389">
            <v>650</v>
          </cell>
          <cell r="U389">
            <v>625</v>
          </cell>
          <cell r="W389" t="str">
            <v>A1</v>
          </cell>
          <cell r="X389">
            <v>0.42</v>
          </cell>
          <cell r="Y389">
            <v>0.4</v>
          </cell>
          <cell r="Z389">
            <v>0.48</v>
          </cell>
          <cell r="AA389">
            <v>0.5</v>
          </cell>
          <cell r="AD389" t="str">
            <v>HARDWARE</v>
          </cell>
          <cell r="AE389" t="str">
            <v>L2-3 MODULAR</v>
          </cell>
          <cell r="AF389" t="str">
            <v>VDX8770</v>
          </cell>
          <cell r="AG389" t="str">
            <v>HARDWARE</v>
          </cell>
          <cell r="AH389" t="str">
            <v>132-8</v>
          </cell>
          <cell r="AI389" t="str">
            <v>TAA</v>
          </cell>
          <cell r="AJ389" t="str">
            <v>13 mos</v>
          </cell>
        </row>
        <row r="390">
          <cell r="E390" t="str">
            <v>XBR-RMK-4P-8</v>
          </cell>
          <cell r="F390" t="str">
            <v>VDX8770-8 Rack kit for Flushed or recessed mount on a 4 Post rack</v>
          </cell>
          <cell r="H390">
            <v>4000</v>
          </cell>
          <cell r="I390">
            <v>4000</v>
          </cell>
          <cell r="J390" t="str">
            <v>A</v>
          </cell>
          <cell r="R390">
            <v>2320</v>
          </cell>
          <cell r="S390">
            <v>2400</v>
          </cell>
          <cell r="T390">
            <v>2080</v>
          </cell>
          <cell r="U390">
            <v>2000</v>
          </cell>
          <cell r="W390" t="str">
            <v>A1</v>
          </cell>
          <cell r="X390">
            <v>0.42</v>
          </cell>
          <cell r="Y390">
            <v>0.4</v>
          </cell>
          <cell r="Z390">
            <v>0.48</v>
          </cell>
          <cell r="AA390">
            <v>0.5</v>
          </cell>
          <cell r="AD390" t="str">
            <v>HARDWARE</v>
          </cell>
          <cell r="AE390" t="str">
            <v>L2-3 MODULAR</v>
          </cell>
          <cell r="AF390" t="str">
            <v>VDX8770</v>
          </cell>
          <cell r="AG390" t="str">
            <v>HARDWARE</v>
          </cell>
          <cell r="AH390" t="str">
            <v>132-8</v>
          </cell>
          <cell r="AI390" t="str">
            <v>TAA</v>
          </cell>
          <cell r="AJ390" t="str">
            <v>13 mos</v>
          </cell>
        </row>
        <row r="391">
          <cell r="E391" t="str">
            <v>XBR-ACPWR-3000</v>
          </cell>
          <cell r="F391" t="str">
            <v>AC 3000W power supply for 32-slot NetIron MLXe/XMR/MLX, VDX8770-4 and VDX8770-8</v>
          </cell>
          <cell r="H391">
            <v>5995</v>
          </cell>
          <cell r="I391">
            <v>5995</v>
          </cell>
          <cell r="J391" t="str">
            <v>A</v>
          </cell>
          <cell r="R391">
            <v>3477</v>
          </cell>
          <cell r="S391">
            <v>3597</v>
          </cell>
          <cell r="T391">
            <v>3117</v>
          </cell>
          <cell r="U391">
            <v>2998</v>
          </cell>
          <cell r="W391" t="str">
            <v>A1</v>
          </cell>
          <cell r="X391">
            <v>0.42</v>
          </cell>
          <cell r="Y391">
            <v>0.4</v>
          </cell>
          <cell r="Z391">
            <v>0.48</v>
          </cell>
          <cell r="AA391">
            <v>0.5</v>
          </cell>
          <cell r="AD391" t="str">
            <v>HARDWARE</v>
          </cell>
          <cell r="AE391" t="str">
            <v>L2-3 MODULAR</v>
          </cell>
          <cell r="AF391" t="str">
            <v>VDX8770</v>
          </cell>
          <cell r="AG391" t="str">
            <v>HARDWARE</v>
          </cell>
          <cell r="AH391" t="str">
            <v>132-8</v>
          </cell>
          <cell r="AI391" t="str">
            <v>non-TAA</v>
          </cell>
          <cell r="AJ391" t="str">
            <v>13 mos</v>
          </cell>
        </row>
        <row r="392">
          <cell r="E392" t="str">
            <v>XBR-DCPWR-3000</v>
          </cell>
          <cell r="F392" t="str">
            <v>DC 3000W power supply for 32-slot NetIron MLXe/XMR/MLX, VDX8770-4 and VDX8770-8</v>
          </cell>
          <cell r="H392">
            <v>8995</v>
          </cell>
          <cell r="I392">
            <v>8995</v>
          </cell>
          <cell r="J392" t="str">
            <v>A</v>
          </cell>
          <cell r="R392">
            <v>5217</v>
          </cell>
          <cell r="S392">
            <v>5397</v>
          </cell>
          <cell r="T392">
            <v>4677</v>
          </cell>
          <cell r="U392">
            <v>4498</v>
          </cell>
          <cell r="W392" t="str">
            <v>A1</v>
          </cell>
          <cell r="X392">
            <v>0.42</v>
          </cell>
          <cell r="Y392">
            <v>0.4</v>
          </cell>
          <cell r="Z392">
            <v>0.48</v>
          </cell>
          <cell r="AA392">
            <v>0.5</v>
          </cell>
          <cell r="AD392" t="str">
            <v>HARDWARE</v>
          </cell>
          <cell r="AE392" t="str">
            <v>L2-3 MODULAR</v>
          </cell>
          <cell r="AF392" t="str">
            <v>VDX8770</v>
          </cell>
          <cell r="AG392" t="str">
            <v>HARDWARE</v>
          </cell>
          <cell r="AH392" t="str">
            <v>132-8</v>
          </cell>
          <cell r="AI392" t="str">
            <v>non-TAA</v>
          </cell>
          <cell r="AJ392" t="str">
            <v>13 mos</v>
          </cell>
        </row>
        <row r="393">
          <cell r="E393" t="str">
            <v>XBR-FAN-FRU</v>
          </cell>
          <cell r="F393" t="str">
            <v>Fan FRU for VDX8770-4 and VDX8770-8 Slot Chassis</v>
          </cell>
          <cell r="H393">
            <v>5995</v>
          </cell>
          <cell r="I393">
            <v>5995</v>
          </cell>
          <cell r="J393" t="str">
            <v>A</v>
          </cell>
          <cell r="R393">
            <v>3477</v>
          </cell>
          <cell r="S393">
            <v>3597</v>
          </cell>
          <cell r="T393">
            <v>3117</v>
          </cell>
          <cell r="U393">
            <v>2998</v>
          </cell>
          <cell r="W393" t="str">
            <v>A1</v>
          </cell>
          <cell r="X393">
            <v>0.42</v>
          </cell>
          <cell r="Y393">
            <v>0.4</v>
          </cell>
          <cell r="Z393">
            <v>0.48</v>
          </cell>
          <cell r="AA393">
            <v>0.5</v>
          </cell>
          <cell r="AD393" t="str">
            <v>HARDWARE</v>
          </cell>
          <cell r="AE393" t="str">
            <v>L2-3 MODULAR</v>
          </cell>
          <cell r="AF393" t="str">
            <v>VDX8770</v>
          </cell>
          <cell r="AG393" t="str">
            <v>HARDWARE</v>
          </cell>
          <cell r="AH393" t="str">
            <v>132-8</v>
          </cell>
          <cell r="AI393" t="str">
            <v>non-TAA</v>
          </cell>
          <cell r="AJ393" t="str">
            <v>13 mos</v>
          </cell>
        </row>
        <row r="394">
          <cell r="E394" t="str">
            <v>XBR-FLTR-8</v>
          </cell>
          <cell r="F394" t="str">
            <v>Filter replacement for all VDX8770-8 rack mounts</v>
          </cell>
          <cell r="H394">
            <v>500</v>
          </cell>
          <cell r="I394">
            <v>500</v>
          </cell>
          <cell r="J394" t="str">
            <v>A</v>
          </cell>
          <cell r="R394">
            <v>290</v>
          </cell>
          <cell r="S394">
            <v>300</v>
          </cell>
          <cell r="T394">
            <v>260</v>
          </cell>
          <cell r="U394">
            <v>250</v>
          </cell>
          <cell r="W394" t="str">
            <v>A1</v>
          </cell>
          <cell r="X394">
            <v>0.42</v>
          </cell>
          <cell r="Y394">
            <v>0.4</v>
          </cell>
          <cell r="Z394">
            <v>0.48</v>
          </cell>
          <cell r="AA394">
            <v>0.5</v>
          </cell>
          <cell r="AD394" t="str">
            <v>HARDWARE</v>
          </cell>
          <cell r="AE394" t="str">
            <v>L2-3 MODULAR</v>
          </cell>
          <cell r="AF394" t="str">
            <v>VDX8770</v>
          </cell>
          <cell r="AG394" t="str">
            <v>HARDWARE</v>
          </cell>
          <cell r="AH394" t="str">
            <v>132-8</v>
          </cell>
          <cell r="AI394" t="str">
            <v>non-TAA</v>
          </cell>
          <cell r="AJ394" t="str">
            <v>13 mos</v>
          </cell>
        </row>
        <row r="395">
          <cell r="E395" t="str">
            <v>XBR-FLTR-4TEL</v>
          </cell>
          <cell r="F395" t="str">
            <v>Filter replacement for all VDX8770-4 mid mounted on a 2 Post rack</v>
          </cell>
          <cell r="H395">
            <v>500</v>
          </cell>
          <cell r="I395">
            <v>500</v>
          </cell>
          <cell r="J395" t="str">
            <v>A</v>
          </cell>
          <cell r="R395">
            <v>290</v>
          </cell>
          <cell r="S395">
            <v>300</v>
          </cell>
          <cell r="T395">
            <v>260</v>
          </cell>
          <cell r="U395">
            <v>250</v>
          </cell>
          <cell r="W395" t="str">
            <v>A1</v>
          </cell>
          <cell r="X395">
            <v>0.42</v>
          </cell>
          <cell r="Y395">
            <v>0.4</v>
          </cell>
          <cell r="Z395">
            <v>0.48</v>
          </cell>
          <cell r="AA395">
            <v>0.5</v>
          </cell>
          <cell r="AD395" t="str">
            <v>HARDWARE</v>
          </cell>
          <cell r="AE395" t="str">
            <v>L2-3 MODULAR</v>
          </cell>
          <cell r="AF395" t="str">
            <v>VDX8770</v>
          </cell>
          <cell r="AG395" t="str">
            <v>HARDWARE</v>
          </cell>
          <cell r="AH395" t="str">
            <v>132-8</v>
          </cell>
          <cell r="AI395" t="str">
            <v>non-TAA</v>
          </cell>
          <cell r="AJ395" t="str">
            <v>13 mos</v>
          </cell>
        </row>
        <row r="396">
          <cell r="E396" t="str">
            <v>XBR-FLTR-4DS</v>
          </cell>
          <cell r="F396" t="str">
            <v>Filter replacement for all VDX8770-4 installed with a duct shelf</v>
          </cell>
          <cell r="H396">
            <v>375</v>
          </cell>
          <cell r="I396">
            <v>375</v>
          </cell>
          <cell r="J396" t="str">
            <v>A</v>
          </cell>
          <cell r="R396">
            <v>218</v>
          </cell>
          <cell r="S396">
            <v>225</v>
          </cell>
          <cell r="T396">
            <v>195</v>
          </cell>
          <cell r="U396">
            <v>188</v>
          </cell>
          <cell r="W396" t="str">
            <v>A1</v>
          </cell>
          <cell r="X396">
            <v>0.42</v>
          </cell>
          <cell r="Y396">
            <v>0.4</v>
          </cell>
          <cell r="Z396">
            <v>0.48</v>
          </cell>
          <cell r="AA396">
            <v>0.5</v>
          </cell>
          <cell r="AD396" t="str">
            <v>HARDWARE</v>
          </cell>
          <cell r="AE396" t="str">
            <v>L2-3 MODULAR</v>
          </cell>
          <cell r="AF396" t="str">
            <v>VDX8770</v>
          </cell>
          <cell r="AG396" t="str">
            <v>HARDWARE</v>
          </cell>
          <cell r="AH396" t="str">
            <v>132-8</v>
          </cell>
          <cell r="AI396" t="str">
            <v>non-TAA</v>
          </cell>
          <cell r="AJ396" t="str">
            <v>13 mos</v>
          </cell>
        </row>
        <row r="397">
          <cell r="E397" t="str">
            <v>XBR-BLNK-HALF</v>
          </cell>
          <cell r="F397" t="str">
            <v>Blank Panel for VDX8770-4 and VDX8770-8 SFM and Mgmt Module Slots</v>
          </cell>
          <cell r="H397">
            <v>400</v>
          </cell>
          <cell r="I397">
            <v>400</v>
          </cell>
          <cell r="J397" t="str">
            <v>A</v>
          </cell>
          <cell r="R397">
            <v>232</v>
          </cell>
          <cell r="S397">
            <v>240</v>
          </cell>
          <cell r="T397">
            <v>208</v>
          </cell>
          <cell r="U397">
            <v>200</v>
          </cell>
          <cell r="W397" t="str">
            <v>A1</v>
          </cell>
          <cell r="X397">
            <v>0.42</v>
          </cell>
          <cell r="Y397">
            <v>0.4</v>
          </cell>
          <cell r="Z397">
            <v>0.48</v>
          </cell>
          <cell r="AA397">
            <v>0.5</v>
          </cell>
          <cell r="AD397" t="str">
            <v>HARDWARE</v>
          </cell>
          <cell r="AE397" t="str">
            <v>L2-3 MODULAR</v>
          </cell>
          <cell r="AF397" t="str">
            <v>VDX8770</v>
          </cell>
          <cell r="AG397" t="str">
            <v>HARDWARE</v>
          </cell>
          <cell r="AH397" t="str">
            <v>132-8</v>
          </cell>
          <cell r="AI397" t="str">
            <v>non-TAA</v>
          </cell>
          <cell r="AJ397" t="str">
            <v>13 mos</v>
          </cell>
        </row>
        <row r="398">
          <cell r="E398" t="str">
            <v>XBR-BLNK-PSU</v>
          </cell>
          <cell r="F398" t="str">
            <v>Blank Panel for VDX8770-4 and VDX8770-8 PSU Slots</v>
          </cell>
          <cell r="H398">
            <v>200</v>
          </cell>
          <cell r="I398">
            <v>200</v>
          </cell>
          <cell r="J398" t="str">
            <v>A</v>
          </cell>
          <cell r="R398">
            <v>116</v>
          </cell>
          <cell r="S398">
            <v>120</v>
          </cell>
          <cell r="T398">
            <v>104</v>
          </cell>
          <cell r="U398">
            <v>100</v>
          </cell>
          <cell r="W398" t="str">
            <v>A1</v>
          </cell>
          <cell r="X398">
            <v>0.42</v>
          </cell>
          <cell r="Y398">
            <v>0.4</v>
          </cell>
          <cell r="Z398">
            <v>0.48</v>
          </cell>
          <cell r="AA398">
            <v>0.5</v>
          </cell>
          <cell r="AD398" t="str">
            <v>HARDWARE</v>
          </cell>
          <cell r="AE398" t="str">
            <v>L2-3 MODULAR</v>
          </cell>
          <cell r="AF398" t="str">
            <v>VDX8770</v>
          </cell>
          <cell r="AG398" t="str">
            <v>HARDWARE</v>
          </cell>
          <cell r="AH398" t="str">
            <v>132-8</v>
          </cell>
          <cell r="AI398" t="str">
            <v>non-TAA</v>
          </cell>
          <cell r="AJ398" t="str">
            <v>13 mos</v>
          </cell>
        </row>
        <row r="399">
          <cell r="E399" t="str">
            <v>XBR-BLNK-FULL</v>
          </cell>
          <cell r="F399" t="str">
            <v>Blank Panel forVDX8770-4 and VDX8770-8 I/O Modules</v>
          </cell>
          <cell r="H399">
            <v>450</v>
          </cell>
          <cell r="I399">
            <v>450</v>
          </cell>
          <cell r="J399" t="str">
            <v>A</v>
          </cell>
          <cell r="R399">
            <v>261</v>
          </cell>
          <cell r="S399">
            <v>270</v>
          </cell>
          <cell r="T399">
            <v>234</v>
          </cell>
          <cell r="U399">
            <v>225</v>
          </cell>
          <cell r="W399" t="str">
            <v>A1</v>
          </cell>
          <cell r="X399">
            <v>0.42</v>
          </cell>
          <cell r="Y399">
            <v>0.4</v>
          </cell>
          <cell r="Z399">
            <v>0.48</v>
          </cell>
          <cell r="AA399">
            <v>0.5</v>
          </cell>
          <cell r="AD399" t="str">
            <v>HARDWARE</v>
          </cell>
          <cell r="AE399" t="str">
            <v>L2-3 MODULAR</v>
          </cell>
          <cell r="AF399" t="str">
            <v>VDX8770</v>
          </cell>
          <cell r="AG399" t="str">
            <v>HARDWARE</v>
          </cell>
          <cell r="AH399" t="str">
            <v>132-8</v>
          </cell>
          <cell r="AI399" t="str">
            <v>non-TAA</v>
          </cell>
          <cell r="AJ399" t="str">
            <v>13 mos</v>
          </cell>
        </row>
        <row r="400">
          <cell r="E400" t="str">
            <v>PCUSA-NEMA620</v>
          </cell>
          <cell r="F400" t="str">
            <v>Power Cord for use with 2500,220V SX-ACPWR-2500-POE power supply. NEMA 6/20 specification.</v>
          </cell>
          <cell r="H400">
            <v>69</v>
          </cell>
          <cell r="I400">
            <v>76</v>
          </cell>
          <cell r="J400" t="str">
            <v>N</v>
          </cell>
          <cell r="R400">
            <v>44</v>
          </cell>
          <cell r="S400">
            <v>46</v>
          </cell>
          <cell r="T400">
            <v>40</v>
          </cell>
          <cell r="U400">
            <v>38</v>
          </cell>
          <cell r="W400" t="str">
            <v>A1</v>
          </cell>
          <cell r="X400">
            <v>0.42</v>
          </cell>
          <cell r="Y400">
            <v>0.4</v>
          </cell>
          <cell r="Z400">
            <v>0.48</v>
          </cell>
          <cell r="AA400">
            <v>0.5</v>
          </cell>
          <cell r="AD400" t="str">
            <v>HARDWARE</v>
          </cell>
          <cell r="AE400" t="str">
            <v>L2-3 MODULAR</v>
          </cell>
          <cell r="AF400" t="str">
            <v>FASTIRN SUPER X/SX SHRD</v>
          </cell>
          <cell r="AG400" t="str">
            <v>HARDWARE</v>
          </cell>
          <cell r="AH400" t="str">
            <v>132-8</v>
          </cell>
          <cell r="AI400" t="str">
            <v>non-TAA</v>
          </cell>
          <cell r="AJ400" t="str">
            <v>13 mos</v>
          </cell>
        </row>
        <row r="401">
          <cell r="E401" t="str">
            <v>PC15UK</v>
          </cell>
          <cell r="F401" t="str">
            <v>Power Cord for RPS4 and SI-ACPWR, United Kingdom version</v>
          </cell>
          <cell r="H401">
            <v>35</v>
          </cell>
          <cell r="I401">
            <v>39</v>
          </cell>
          <cell r="J401" t="str">
            <v>N</v>
          </cell>
          <cell r="R401">
            <v>23</v>
          </cell>
          <cell r="S401">
            <v>23</v>
          </cell>
          <cell r="T401">
            <v>20</v>
          </cell>
          <cell r="U401">
            <v>20</v>
          </cell>
          <cell r="W401" t="str">
            <v>A1</v>
          </cell>
          <cell r="X401">
            <v>0.42</v>
          </cell>
          <cell r="Y401">
            <v>0.4</v>
          </cell>
          <cell r="Z401">
            <v>0.48</v>
          </cell>
          <cell r="AA401">
            <v>0.5</v>
          </cell>
          <cell r="AD401" t="str">
            <v>HARDWARE</v>
          </cell>
          <cell r="AE401" t="str">
            <v>OTHER-IP</v>
          </cell>
          <cell r="AF401" t="str">
            <v>IP ACCESSORIES</v>
          </cell>
          <cell r="AG401" t="str">
            <v>HARDWARE</v>
          </cell>
          <cell r="AH401" t="str">
            <v>132-8</v>
          </cell>
          <cell r="AI401" t="str">
            <v>non-TAA</v>
          </cell>
          <cell r="AJ401" t="str">
            <v>13 mos</v>
          </cell>
        </row>
        <row r="402">
          <cell r="E402" t="str">
            <v>PC15EURO</v>
          </cell>
          <cell r="F402" t="str">
            <v>Power Cord for RPS4 and SI-ACPWR, European version</v>
          </cell>
          <cell r="H402">
            <v>35</v>
          </cell>
          <cell r="I402">
            <v>39</v>
          </cell>
          <cell r="J402" t="str">
            <v>N</v>
          </cell>
          <cell r="R402">
            <v>23</v>
          </cell>
          <cell r="S402">
            <v>23</v>
          </cell>
          <cell r="T402">
            <v>20</v>
          </cell>
          <cell r="U402">
            <v>20</v>
          </cell>
          <cell r="W402" t="str">
            <v>A1</v>
          </cell>
          <cell r="X402">
            <v>0.42</v>
          </cell>
          <cell r="Y402">
            <v>0.4</v>
          </cell>
          <cell r="Z402">
            <v>0.48</v>
          </cell>
          <cell r="AA402">
            <v>0.5</v>
          </cell>
          <cell r="AD402" t="str">
            <v>HARDWARE</v>
          </cell>
          <cell r="AE402" t="str">
            <v>OTHER-IP</v>
          </cell>
          <cell r="AF402" t="str">
            <v>IP ACCESSORIES</v>
          </cell>
          <cell r="AG402" t="str">
            <v>HARDWARE</v>
          </cell>
          <cell r="AH402" t="str">
            <v>132-8</v>
          </cell>
          <cell r="AI402" t="str">
            <v>non-TAA</v>
          </cell>
          <cell r="AJ402" t="str">
            <v>13 mos</v>
          </cell>
        </row>
        <row r="403">
          <cell r="E403" t="str">
            <v>PC15CHINA-IEC309</v>
          </cell>
          <cell r="F403" t="str">
            <v>Power cord (China IEC 309) for use with PS that supports 110/220v with 20Amp (FastIron SuperX Family and BigIron RX Series).</v>
          </cell>
          <cell r="H403">
            <v>95</v>
          </cell>
          <cell r="I403">
            <v>105</v>
          </cell>
          <cell r="J403" t="str">
            <v>N</v>
          </cell>
          <cell r="R403">
            <v>61</v>
          </cell>
          <cell r="S403">
            <v>63</v>
          </cell>
          <cell r="T403">
            <v>55</v>
          </cell>
          <cell r="U403">
            <v>53</v>
          </cell>
          <cell r="W403" t="str">
            <v>A1</v>
          </cell>
          <cell r="X403">
            <v>0.42</v>
          </cell>
          <cell r="Y403">
            <v>0.4</v>
          </cell>
          <cell r="Z403">
            <v>0.48</v>
          </cell>
          <cell r="AA403">
            <v>0.5</v>
          </cell>
          <cell r="AD403" t="str">
            <v>HARDWARE</v>
          </cell>
          <cell r="AE403" t="str">
            <v>OTHER-IP</v>
          </cell>
          <cell r="AF403" t="str">
            <v>IP ACCESSORIES</v>
          </cell>
          <cell r="AG403" t="str">
            <v>HARDWARE</v>
          </cell>
          <cell r="AH403" t="str">
            <v>132-8</v>
          </cell>
          <cell r="AI403" t="str">
            <v>non-TAA</v>
          </cell>
          <cell r="AJ403" t="str">
            <v>13 mos</v>
          </cell>
        </row>
        <row r="404">
          <cell r="E404" t="str">
            <v>SX-PCAUS</v>
          </cell>
          <cell r="F404" t="str">
            <v>Australian Power Cord for the FastIron SuperX family</v>
          </cell>
          <cell r="H404">
            <v>80</v>
          </cell>
          <cell r="I404">
            <v>88</v>
          </cell>
          <cell r="J404" t="str">
            <v>N</v>
          </cell>
          <cell r="R404">
            <v>51</v>
          </cell>
          <cell r="S404">
            <v>53</v>
          </cell>
          <cell r="T404">
            <v>46</v>
          </cell>
          <cell r="U404">
            <v>44</v>
          </cell>
          <cell r="W404" t="str">
            <v>A1</v>
          </cell>
          <cell r="X404">
            <v>0.42</v>
          </cell>
          <cell r="Y404">
            <v>0.4</v>
          </cell>
          <cell r="Z404">
            <v>0.48</v>
          </cell>
          <cell r="AA404">
            <v>0.5</v>
          </cell>
          <cell r="AD404" t="str">
            <v>HARDWARE</v>
          </cell>
          <cell r="AE404" t="str">
            <v>L2-3 MODULAR</v>
          </cell>
          <cell r="AF404" t="str">
            <v>FASTIRN SUPER X/SX SHRD</v>
          </cell>
          <cell r="AG404" t="str">
            <v>HARDWARE</v>
          </cell>
          <cell r="AH404" t="str">
            <v>132-8</v>
          </cell>
          <cell r="AI404" t="str">
            <v>TAA</v>
          </cell>
          <cell r="AJ404" t="str">
            <v>13 mos</v>
          </cell>
        </row>
        <row r="405">
          <cell r="E405" t="str">
            <v>PC15INDIA-BS546</v>
          </cell>
          <cell r="F405" t="str">
            <v>Power cord uses British Standard plug for use in India (reseller - Dlink) and South Africa.</v>
          </cell>
          <cell r="H405">
            <v>35</v>
          </cell>
          <cell r="I405">
            <v>40</v>
          </cell>
          <cell r="J405" t="str">
            <v>N</v>
          </cell>
          <cell r="R405">
            <v>23</v>
          </cell>
          <cell r="S405">
            <v>24</v>
          </cell>
          <cell r="T405">
            <v>21</v>
          </cell>
          <cell r="U405">
            <v>20</v>
          </cell>
          <cell r="W405" t="str">
            <v>A1</v>
          </cell>
          <cell r="X405">
            <v>0.42</v>
          </cell>
          <cell r="Y405">
            <v>0.4</v>
          </cell>
          <cell r="Z405">
            <v>0.48</v>
          </cell>
          <cell r="AA405">
            <v>0.5</v>
          </cell>
          <cell r="AD405" t="str">
            <v>HARDWARE</v>
          </cell>
          <cell r="AE405" t="str">
            <v>OTHER-IP</v>
          </cell>
          <cell r="AF405" t="str">
            <v>IP ACCESSORIES</v>
          </cell>
          <cell r="AG405" t="str">
            <v>HARDWARE</v>
          </cell>
          <cell r="AH405" t="str">
            <v>132-8</v>
          </cell>
          <cell r="AI405" t="str">
            <v>non-TAA</v>
          </cell>
          <cell r="AJ405" t="str">
            <v>13 mos</v>
          </cell>
        </row>
        <row r="406">
          <cell r="E406" t="str">
            <v>10G-SFPP-LR</v>
          </cell>
          <cell r="F406" t="str">
            <v>10GBASE-LR, SFP+ optic (LC), for up to 10km over SMF</v>
          </cell>
          <cell r="H406">
            <v>2745</v>
          </cell>
          <cell r="I406">
            <v>2745</v>
          </cell>
          <cell r="J406" t="str">
            <v>A</v>
          </cell>
          <cell r="R406">
            <v>1592</v>
          </cell>
          <cell r="S406">
            <v>1647</v>
          </cell>
          <cell r="T406">
            <v>1427</v>
          </cell>
          <cell r="U406">
            <v>1373</v>
          </cell>
          <cell r="W406" t="str">
            <v>A1</v>
          </cell>
          <cell r="X406">
            <v>0.42</v>
          </cell>
          <cell r="Y406">
            <v>0.4</v>
          </cell>
          <cell r="Z406">
            <v>0.48</v>
          </cell>
          <cell r="AA406">
            <v>0.5</v>
          </cell>
          <cell r="AD406" t="str">
            <v>HARDWARE</v>
          </cell>
          <cell r="AE406" t="str">
            <v>OPTICS</v>
          </cell>
          <cell r="AF406" t="str">
            <v>10G OPTICS</v>
          </cell>
          <cell r="AG406" t="str">
            <v>HARDWARE</v>
          </cell>
          <cell r="AH406" t="str">
            <v>132-8</v>
          </cell>
          <cell r="AI406" t="str">
            <v>non-TAA</v>
          </cell>
          <cell r="AJ406" t="str">
            <v>13 mos</v>
          </cell>
        </row>
        <row r="407">
          <cell r="E407" t="str">
            <v>10G-SFPP-LR-8</v>
          </cell>
          <cell r="F407" t="str">
            <v>10GBASE-LR,SFPP SMF LC CONNECTOR 8-PACK</v>
          </cell>
          <cell r="H407">
            <v>21960</v>
          </cell>
          <cell r="I407">
            <v>21960</v>
          </cell>
          <cell r="J407" t="str">
            <v>A</v>
          </cell>
          <cell r="R407">
            <v>12737</v>
          </cell>
          <cell r="S407">
            <v>13176</v>
          </cell>
          <cell r="T407">
            <v>11419</v>
          </cell>
          <cell r="U407">
            <v>10980</v>
          </cell>
          <cell r="W407" t="str">
            <v>A1</v>
          </cell>
          <cell r="X407">
            <v>0.42</v>
          </cell>
          <cell r="Y407">
            <v>0.4</v>
          </cell>
          <cell r="Z407">
            <v>0.48</v>
          </cell>
          <cell r="AA407">
            <v>0.5</v>
          </cell>
          <cell r="AD407" t="str">
            <v>HARDWARE</v>
          </cell>
          <cell r="AE407" t="str">
            <v>OPTICS</v>
          </cell>
          <cell r="AF407" t="str">
            <v>10G OPTICS</v>
          </cell>
          <cell r="AG407" t="str">
            <v>HARDWARE</v>
          </cell>
          <cell r="AH407" t="str">
            <v>132-8</v>
          </cell>
          <cell r="AI407" t="str">
            <v>non-TAA</v>
          </cell>
          <cell r="AJ407" t="str">
            <v>13 mos</v>
          </cell>
        </row>
        <row r="408">
          <cell r="E408" t="str">
            <v>10G-SFPP-SR</v>
          </cell>
          <cell r="F408" t="str">
            <v>10GBASE-SR, SFP+ optic (LC), target range 300m over MMF</v>
          </cell>
          <cell r="H408">
            <v>1370</v>
          </cell>
          <cell r="I408">
            <v>1370</v>
          </cell>
          <cell r="J408" t="str">
            <v>A</v>
          </cell>
          <cell r="R408">
            <v>795</v>
          </cell>
          <cell r="S408">
            <v>822</v>
          </cell>
          <cell r="T408">
            <v>712</v>
          </cell>
          <cell r="U408">
            <v>685</v>
          </cell>
          <cell r="W408" t="str">
            <v>A1</v>
          </cell>
          <cell r="X408">
            <v>0.42</v>
          </cell>
          <cell r="Y408">
            <v>0.4</v>
          </cell>
          <cell r="Z408">
            <v>0.48</v>
          </cell>
          <cell r="AA408">
            <v>0.5</v>
          </cell>
          <cell r="AD408" t="str">
            <v>HARDWARE</v>
          </cell>
          <cell r="AE408" t="str">
            <v>OPTICS</v>
          </cell>
          <cell r="AF408" t="str">
            <v>10G OPTICS</v>
          </cell>
          <cell r="AG408" t="str">
            <v>HARDWARE</v>
          </cell>
          <cell r="AH408" t="str">
            <v>132-8</v>
          </cell>
          <cell r="AI408" t="str">
            <v>non-TAA</v>
          </cell>
          <cell r="AJ408" t="str">
            <v>13 mos</v>
          </cell>
        </row>
        <row r="409">
          <cell r="E409" t="str">
            <v>10G-SFPP-SR-8</v>
          </cell>
          <cell r="F409" t="str">
            <v>10GBASE-SR,SFPP MMF LC CONNECTOR 8-PACK</v>
          </cell>
          <cell r="H409">
            <v>6880</v>
          </cell>
          <cell r="I409">
            <v>6880</v>
          </cell>
          <cell r="J409" t="str">
            <v>A</v>
          </cell>
          <cell r="R409">
            <v>3990</v>
          </cell>
          <cell r="S409">
            <v>4128</v>
          </cell>
          <cell r="T409">
            <v>3578</v>
          </cell>
          <cell r="U409">
            <v>3440</v>
          </cell>
          <cell r="W409" t="str">
            <v>A1</v>
          </cell>
          <cell r="X409">
            <v>0.42</v>
          </cell>
          <cell r="Y409">
            <v>0.4</v>
          </cell>
          <cell r="Z409">
            <v>0.48</v>
          </cell>
          <cell r="AA409">
            <v>0.5</v>
          </cell>
          <cell r="AD409" t="str">
            <v>HARDWARE</v>
          </cell>
          <cell r="AE409" t="str">
            <v>OPTICS</v>
          </cell>
          <cell r="AF409" t="str">
            <v>10G OPTICS</v>
          </cell>
          <cell r="AG409" t="str">
            <v>HARDWARE</v>
          </cell>
          <cell r="AH409" t="str">
            <v>132-8</v>
          </cell>
          <cell r="AI409" t="str">
            <v>non-TAA</v>
          </cell>
          <cell r="AJ409" t="str">
            <v>13 mos</v>
          </cell>
        </row>
        <row r="410">
          <cell r="E410" t="str">
            <v>10G-SFPP-TWX-0101</v>
          </cell>
          <cell r="F410" t="str">
            <v>DIRECT ATTACHED SFPP COPPER,1M,1-PACK</v>
          </cell>
          <cell r="H410">
            <v>150</v>
          </cell>
          <cell r="I410">
            <v>150</v>
          </cell>
          <cell r="J410" t="str">
            <v>A</v>
          </cell>
          <cell r="R410">
            <v>87</v>
          </cell>
          <cell r="S410">
            <v>90</v>
          </cell>
          <cell r="T410">
            <v>78</v>
          </cell>
          <cell r="U410">
            <v>75</v>
          </cell>
          <cell r="W410" t="str">
            <v>A1</v>
          </cell>
          <cell r="X410">
            <v>0.42</v>
          </cell>
          <cell r="Y410">
            <v>0.4</v>
          </cell>
          <cell r="Z410">
            <v>0.48</v>
          </cell>
          <cell r="AA410">
            <v>0.5</v>
          </cell>
          <cell r="AD410" t="str">
            <v>HARDWARE</v>
          </cell>
          <cell r="AE410" t="str">
            <v>OPTICS</v>
          </cell>
          <cell r="AF410" t="str">
            <v>10G OPTICS</v>
          </cell>
          <cell r="AG410" t="str">
            <v>HARDWARE</v>
          </cell>
          <cell r="AH410" t="str">
            <v>132-8</v>
          </cell>
          <cell r="AI410" t="str">
            <v>non-TAA</v>
          </cell>
          <cell r="AJ410" t="str">
            <v>13 mos</v>
          </cell>
        </row>
        <row r="411">
          <cell r="E411" t="str">
            <v>10G-SFPP-TWX-0108</v>
          </cell>
          <cell r="F411" t="str">
            <v>DIRECT ATTACHED SFPP COPPER,1M,8-PACK</v>
          </cell>
          <cell r="H411">
            <v>1080</v>
          </cell>
          <cell r="I411">
            <v>1080</v>
          </cell>
          <cell r="J411" t="str">
            <v>A</v>
          </cell>
          <cell r="R411">
            <v>626</v>
          </cell>
          <cell r="S411">
            <v>648</v>
          </cell>
          <cell r="T411">
            <v>562</v>
          </cell>
          <cell r="U411">
            <v>540</v>
          </cell>
          <cell r="W411" t="str">
            <v>A1</v>
          </cell>
          <cell r="X411">
            <v>0.42</v>
          </cell>
          <cell r="Y411">
            <v>0.4</v>
          </cell>
          <cell r="Z411">
            <v>0.48</v>
          </cell>
          <cell r="AA411">
            <v>0.5</v>
          </cell>
          <cell r="AD411" t="str">
            <v>HARDWARE</v>
          </cell>
          <cell r="AE411" t="str">
            <v>OPTICS</v>
          </cell>
          <cell r="AF411" t="str">
            <v>10G OPTICS</v>
          </cell>
          <cell r="AG411" t="str">
            <v>HARDWARE</v>
          </cell>
          <cell r="AH411" t="str">
            <v>132-8</v>
          </cell>
          <cell r="AI411" t="str">
            <v>non-TAA</v>
          </cell>
          <cell r="AJ411" t="str">
            <v>13 mos</v>
          </cell>
        </row>
        <row r="412">
          <cell r="E412" t="str">
            <v>10G-SFPP-TWX-0301</v>
          </cell>
          <cell r="F412" t="str">
            <v>DIRECT ATTACHED SFPP COPPER,3M,1-PACK</v>
          </cell>
          <cell r="H412">
            <v>210</v>
          </cell>
          <cell r="I412">
            <v>210</v>
          </cell>
          <cell r="J412" t="str">
            <v>A</v>
          </cell>
          <cell r="R412">
            <v>122</v>
          </cell>
          <cell r="S412">
            <v>126</v>
          </cell>
          <cell r="T412">
            <v>109</v>
          </cell>
          <cell r="U412">
            <v>105</v>
          </cell>
          <cell r="W412" t="str">
            <v>A1</v>
          </cell>
          <cell r="X412">
            <v>0.42</v>
          </cell>
          <cell r="Y412">
            <v>0.4</v>
          </cell>
          <cell r="Z412">
            <v>0.48</v>
          </cell>
          <cell r="AA412">
            <v>0.5</v>
          </cell>
          <cell r="AD412" t="str">
            <v>HARDWARE</v>
          </cell>
          <cell r="AE412" t="str">
            <v>OPTICS</v>
          </cell>
          <cell r="AF412" t="str">
            <v>10G OPTICS</v>
          </cell>
          <cell r="AG412" t="str">
            <v>HARDWARE</v>
          </cell>
          <cell r="AH412" t="str">
            <v>132-8</v>
          </cell>
          <cell r="AI412" t="str">
            <v>non-TAA</v>
          </cell>
          <cell r="AJ412" t="str">
            <v>13 mos</v>
          </cell>
        </row>
        <row r="413">
          <cell r="E413" t="str">
            <v>10G-SFPP-TWX-0308</v>
          </cell>
          <cell r="F413" t="str">
            <v>DIRECT ATTACHED SFPP COPPER,3M,8-PACK</v>
          </cell>
          <cell r="H413">
            <v>1512</v>
          </cell>
          <cell r="I413">
            <v>1512</v>
          </cell>
          <cell r="J413" t="str">
            <v>A</v>
          </cell>
          <cell r="R413">
            <v>877</v>
          </cell>
          <cell r="S413">
            <v>907</v>
          </cell>
          <cell r="T413">
            <v>786</v>
          </cell>
          <cell r="U413">
            <v>756</v>
          </cell>
          <cell r="W413" t="str">
            <v>A1</v>
          </cell>
          <cell r="X413">
            <v>0.42</v>
          </cell>
          <cell r="Y413">
            <v>0.4</v>
          </cell>
          <cell r="Z413">
            <v>0.48</v>
          </cell>
          <cell r="AA413">
            <v>0.5</v>
          </cell>
          <cell r="AD413" t="str">
            <v>HARDWARE</v>
          </cell>
          <cell r="AE413" t="str">
            <v>OPTICS</v>
          </cell>
          <cell r="AF413" t="str">
            <v>10G OPTICS</v>
          </cell>
          <cell r="AG413" t="str">
            <v>HARDWARE</v>
          </cell>
          <cell r="AH413" t="str">
            <v>132-8</v>
          </cell>
          <cell r="AI413" t="str">
            <v>non-TAA</v>
          </cell>
          <cell r="AJ413" t="str">
            <v>13 mos</v>
          </cell>
        </row>
        <row r="414">
          <cell r="E414" t="str">
            <v>10G-SFPP-TWX-0501</v>
          </cell>
          <cell r="F414" t="str">
            <v>DIRECT ATTACHED SFPP COPPER,5M,1-PACK</v>
          </cell>
          <cell r="H414">
            <v>260</v>
          </cell>
          <cell r="I414">
            <v>260</v>
          </cell>
          <cell r="J414" t="str">
            <v>A</v>
          </cell>
          <cell r="R414">
            <v>151</v>
          </cell>
          <cell r="S414">
            <v>156</v>
          </cell>
          <cell r="T414">
            <v>135</v>
          </cell>
          <cell r="U414">
            <v>130</v>
          </cell>
          <cell r="W414" t="str">
            <v>A1</v>
          </cell>
          <cell r="X414">
            <v>0.42</v>
          </cell>
          <cell r="Y414">
            <v>0.4</v>
          </cell>
          <cell r="Z414">
            <v>0.48</v>
          </cell>
          <cell r="AA414">
            <v>0.5</v>
          </cell>
          <cell r="AD414" t="str">
            <v>HARDWARE</v>
          </cell>
          <cell r="AE414" t="str">
            <v>OPTICS</v>
          </cell>
          <cell r="AF414" t="str">
            <v>10G OPTICS</v>
          </cell>
          <cell r="AG414" t="str">
            <v>HARDWARE</v>
          </cell>
          <cell r="AH414" t="str">
            <v>132-8</v>
          </cell>
          <cell r="AI414" t="str">
            <v>non-TAA</v>
          </cell>
          <cell r="AJ414" t="str">
            <v>13 mos</v>
          </cell>
        </row>
        <row r="415">
          <cell r="E415" t="str">
            <v>10G-SFPP-TWX-0508</v>
          </cell>
          <cell r="F415" t="str">
            <v>DIRECT ATTACHED SFPP COPPER,5M,8-PACK</v>
          </cell>
          <cell r="H415">
            <v>1872</v>
          </cell>
          <cell r="I415">
            <v>1872</v>
          </cell>
          <cell r="J415" t="str">
            <v>A</v>
          </cell>
          <cell r="R415">
            <v>1086</v>
          </cell>
          <cell r="S415">
            <v>1123</v>
          </cell>
          <cell r="T415">
            <v>973</v>
          </cell>
          <cell r="U415">
            <v>936</v>
          </cell>
          <cell r="W415" t="str">
            <v>A1</v>
          </cell>
          <cell r="X415">
            <v>0.42</v>
          </cell>
          <cell r="Y415">
            <v>0.4</v>
          </cell>
          <cell r="Z415">
            <v>0.48</v>
          </cell>
          <cell r="AA415">
            <v>0.5</v>
          </cell>
          <cell r="AD415" t="str">
            <v>HARDWARE</v>
          </cell>
          <cell r="AE415" t="str">
            <v>OPTICS</v>
          </cell>
          <cell r="AF415" t="str">
            <v>10G OPTICS</v>
          </cell>
          <cell r="AG415" t="str">
            <v>HARDWARE</v>
          </cell>
          <cell r="AH415" t="str">
            <v>132-8</v>
          </cell>
          <cell r="AI415" t="str">
            <v>non-TAA</v>
          </cell>
          <cell r="AJ415" t="str">
            <v>13 mos</v>
          </cell>
        </row>
        <row r="416">
          <cell r="E416" t="str">
            <v>10G-SFPP-USR</v>
          </cell>
          <cell r="F416" t="str">
            <v>10GE USR SFP+ optic (LC), target range 100m over MMF, 1-pack</v>
          </cell>
          <cell r="H416">
            <v>750</v>
          </cell>
          <cell r="I416">
            <v>750</v>
          </cell>
          <cell r="J416" t="str">
            <v>A</v>
          </cell>
          <cell r="R416">
            <v>435</v>
          </cell>
          <cell r="S416">
            <v>450</v>
          </cell>
          <cell r="T416">
            <v>390</v>
          </cell>
          <cell r="U416">
            <v>375</v>
          </cell>
          <cell r="W416" t="str">
            <v>A1</v>
          </cell>
          <cell r="X416">
            <v>0.42</v>
          </cell>
          <cell r="Y416">
            <v>0.4</v>
          </cell>
          <cell r="Z416">
            <v>0.48</v>
          </cell>
          <cell r="AA416">
            <v>0.5</v>
          </cell>
          <cell r="AD416" t="str">
            <v>HARDWARE</v>
          </cell>
          <cell r="AE416" t="str">
            <v>OPTICS</v>
          </cell>
          <cell r="AF416" t="str">
            <v>10G OPTICS</v>
          </cell>
          <cell r="AG416" t="str">
            <v>HARDWARE</v>
          </cell>
          <cell r="AH416" t="str">
            <v>132-8</v>
          </cell>
          <cell r="AI416" t="str">
            <v>non-TAA</v>
          </cell>
          <cell r="AJ416" t="str">
            <v>13 mos</v>
          </cell>
        </row>
        <row r="417">
          <cell r="E417" t="str">
            <v>10G-SFPP-USR-8</v>
          </cell>
          <cell r="F417" t="str">
            <v>10GE USR SFP+ optic (LC), target range 100m over MMF, 8-pack</v>
          </cell>
          <cell r="H417">
            <v>5400</v>
          </cell>
          <cell r="I417">
            <v>5400</v>
          </cell>
          <cell r="J417" t="str">
            <v>A</v>
          </cell>
          <cell r="R417">
            <v>3132</v>
          </cell>
          <cell r="S417">
            <v>3240</v>
          </cell>
          <cell r="T417">
            <v>2808</v>
          </cell>
          <cell r="U417">
            <v>2700</v>
          </cell>
          <cell r="W417" t="str">
            <v>A1</v>
          </cell>
          <cell r="X417">
            <v>0.42</v>
          </cell>
          <cell r="Y417">
            <v>0.4</v>
          </cell>
          <cell r="Z417">
            <v>0.48</v>
          </cell>
          <cell r="AA417">
            <v>0.5</v>
          </cell>
          <cell r="AD417" t="str">
            <v>HARDWARE</v>
          </cell>
          <cell r="AE417" t="str">
            <v>OPTICS</v>
          </cell>
          <cell r="AF417" t="str">
            <v>10G OPTICS</v>
          </cell>
          <cell r="AG417" t="str">
            <v>HARDWARE</v>
          </cell>
          <cell r="AH417" t="str">
            <v>132-8</v>
          </cell>
          <cell r="AI417" t="str">
            <v>non-TAA</v>
          </cell>
          <cell r="AJ417" t="str">
            <v>13 mos</v>
          </cell>
        </row>
        <row r="418">
          <cell r="E418" t="str">
            <v>40G-QSFP-SR4</v>
          </cell>
          <cell r="F418" t="str">
            <v>40GBASE-SR4 QSFP+ optic (MTP 1x8 or 1x12), 100m over MMF, 1-pack</v>
          </cell>
          <cell r="H418">
            <v>2995</v>
          </cell>
          <cell r="I418">
            <v>2995</v>
          </cell>
          <cell r="J418" t="str">
            <v>A</v>
          </cell>
          <cell r="R418">
            <v>1737</v>
          </cell>
          <cell r="S418">
            <v>1797</v>
          </cell>
          <cell r="T418">
            <v>1557</v>
          </cell>
          <cell r="U418">
            <v>1498</v>
          </cell>
          <cell r="W418" t="str">
            <v>A1</v>
          </cell>
          <cell r="X418">
            <v>0.42</v>
          </cell>
          <cell r="Y418">
            <v>0.4</v>
          </cell>
          <cell r="Z418">
            <v>0.48</v>
          </cell>
          <cell r="AA418">
            <v>0.5</v>
          </cell>
          <cell r="AD418" t="str">
            <v>HARDWARE</v>
          </cell>
          <cell r="AE418" t="str">
            <v>L2-3 MODULAR</v>
          </cell>
          <cell r="AF418" t="str">
            <v>40G OPTICS</v>
          </cell>
          <cell r="AG418" t="str">
            <v>HARDWARE</v>
          </cell>
          <cell r="AH418" t="str">
            <v>132-8</v>
          </cell>
          <cell r="AI418" t="str">
            <v>non-TAA</v>
          </cell>
          <cell r="AJ418" t="str">
            <v>13 mos</v>
          </cell>
        </row>
        <row r="419">
          <cell r="E419" t="str">
            <v>E1MG-SX-OM</v>
          </cell>
          <cell r="F419" t="str">
            <v>1000Base-SX SFP optic, MMF, LC connector, Optical Monitoring Capable</v>
          </cell>
          <cell r="H419">
            <v>475</v>
          </cell>
          <cell r="I419">
            <v>525</v>
          </cell>
          <cell r="J419" t="str">
            <v>A</v>
          </cell>
          <cell r="R419">
            <v>305</v>
          </cell>
          <cell r="S419">
            <v>315</v>
          </cell>
          <cell r="T419">
            <v>273</v>
          </cell>
          <cell r="U419">
            <v>263</v>
          </cell>
          <cell r="W419" t="str">
            <v>A1</v>
          </cell>
          <cell r="X419">
            <v>0.42</v>
          </cell>
          <cell r="Y419">
            <v>0.4</v>
          </cell>
          <cell r="Z419">
            <v>0.48</v>
          </cell>
          <cell r="AA419">
            <v>0.5</v>
          </cell>
          <cell r="AD419" t="str">
            <v>HARDWARE</v>
          </cell>
          <cell r="AE419" t="str">
            <v>OPTICS</v>
          </cell>
          <cell r="AF419" t="str">
            <v>1G OPTICS</v>
          </cell>
          <cell r="AG419" t="str">
            <v>HARDWARE</v>
          </cell>
          <cell r="AH419" t="str">
            <v>132-8</v>
          </cell>
          <cell r="AI419" t="str">
            <v>non-TAA</v>
          </cell>
          <cell r="AJ419" t="str">
            <v>13 mos</v>
          </cell>
        </row>
        <row r="420">
          <cell r="E420" t="str">
            <v>E1MG-SX-OM-8</v>
          </cell>
          <cell r="F420" t="str">
            <v>1000Base-SX SFP optic 8 Pack, MMF, LC connector, Optical Monitoring Capable</v>
          </cell>
          <cell r="H420">
            <v>3780</v>
          </cell>
          <cell r="I420">
            <v>3780</v>
          </cell>
          <cell r="J420" t="str">
            <v>A</v>
          </cell>
          <cell r="R420">
            <v>2192</v>
          </cell>
          <cell r="S420">
            <v>2268</v>
          </cell>
          <cell r="T420">
            <v>1966</v>
          </cell>
          <cell r="U420">
            <v>1890</v>
          </cell>
          <cell r="W420" t="str">
            <v>A1</v>
          </cell>
          <cell r="X420">
            <v>0.42</v>
          </cell>
          <cell r="Y420">
            <v>0.4</v>
          </cell>
          <cell r="Z420">
            <v>0.48</v>
          </cell>
          <cell r="AA420">
            <v>0.5</v>
          </cell>
          <cell r="AD420" t="str">
            <v>HARDWARE</v>
          </cell>
          <cell r="AE420" t="str">
            <v>OPTICS</v>
          </cell>
          <cell r="AF420" t="str">
            <v>1G OPTICS</v>
          </cell>
          <cell r="AG420" t="str">
            <v>HARDWARE</v>
          </cell>
          <cell r="AH420" t="str">
            <v>132-8</v>
          </cell>
          <cell r="AI420" t="str">
            <v>non-TAA</v>
          </cell>
          <cell r="AJ420" t="str">
            <v>13 mos</v>
          </cell>
        </row>
        <row r="421">
          <cell r="E421" t="str">
            <v>XBR-000190</v>
          </cell>
          <cell r="F421" t="str">
            <v>FRU,SFP,1GE COPPER,1-PK, ROHS</v>
          </cell>
          <cell r="H421">
            <v>374</v>
          </cell>
          <cell r="I421">
            <v>374</v>
          </cell>
          <cell r="J421" t="str">
            <v>A</v>
          </cell>
          <cell r="R421">
            <v>217</v>
          </cell>
          <cell r="S421">
            <v>224</v>
          </cell>
          <cell r="T421">
            <v>194</v>
          </cell>
          <cell r="U421">
            <v>187</v>
          </cell>
          <cell r="W421" t="str">
            <v>A1</v>
          </cell>
          <cell r="X421">
            <v>0.42</v>
          </cell>
          <cell r="Y421">
            <v>0.4</v>
          </cell>
          <cell r="Z421">
            <v>0.48</v>
          </cell>
          <cell r="AA421">
            <v>0.5</v>
          </cell>
          <cell r="AD421" t="str">
            <v>HARDWARE</v>
          </cell>
          <cell r="AE421" t="str">
            <v>COMMON-HW</v>
          </cell>
          <cell r="AF421" t="str">
            <v>FSFP</v>
          </cell>
          <cell r="AG421" t="str">
            <v>HARDWARE</v>
          </cell>
          <cell r="AH421" t="str">
            <v>132-8</v>
          </cell>
          <cell r="AI421" t="str">
            <v>non-TAA</v>
          </cell>
          <cell r="AJ421" t="str">
            <v>13 mos</v>
          </cell>
        </row>
        <row r="422">
          <cell r="E422" t="str">
            <v>8770-4-SVL-4OS-1</v>
          </cell>
          <cell r="F422" t="str">
            <v>ESSENTIAL 4HR ONSITE SUPPORT,  BR-VDX8770-4-BND, 4 Slot chassis, 3 SFM, 1 MM, 2 Fan, 2 3000W PSU AC or DC</v>
          </cell>
          <cell r="H422">
            <v>15600</v>
          </cell>
          <cell r="I422">
            <v>15600</v>
          </cell>
          <cell r="J422" t="str">
            <v>N</v>
          </cell>
          <cell r="R422">
            <v>10140</v>
          </cell>
          <cell r="S422">
            <v>10920</v>
          </cell>
          <cell r="T422">
            <v>10920</v>
          </cell>
          <cell r="U422">
            <v>10140</v>
          </cell>
          <cell r="W422" t="str">
            <v>A3</v>
          </cell>
          <cell r="X422">
            <v>0.35</v>
          </cell>
          <cell r="Y422">
            <v>0.3</v>
          </cell>
          <cell r="Z422">
            <v>0.3</v>
          </cell>
          <cell r="AA422">
            <v>0.35</v>
          </cell>
          <cell r="AD422" t="str">
            <v>SUPPORT</v>
          </cell>
          <cell r="AE422" t="str">
            <v>BDS DIRECT SUPPORT</v>
          </cell>
          <cell r="AF422" t="str">
            <v>INITIAL SALE</v>
          </cell>
          <cell r="AG422" t="str">
            <v>HW SUPPORT</v>
          </cell>
          <cell r="AH422" t="str">
            <v>132-12</v>
          </cell>
          <cell r="AI422" t="str">
            <v>N/A</v>
          </cell>
          <cell r="AJ422" t="str">
            <v>None</v>
          </cell>
        </row>
        <row r="423">
          <cell r="E423" t="str">
            <v>8770-4-SVL-4OS-2</v>
          </cell>
          <cell r="F423" t="str">
            <v>ESSENTIAL 4HR ONSITE SUPPORT,  BR-VDX8770-4-BND, 4 Slot chassis, 3 SFM, 1 MM, 2 Fan, 2 3000W PSU AC or DC</v>
          </cell>
          <cell r="H423">
            <v>29640</v>
          </cell>
          <cell r="I423">
            <v>29640</v>
          </cell>
          <cell r="J423" t="str">
            <v>N</v>
          </cell>
          <cell r="R423">
            <v>19266</v>
          </cell>
          <cell r="S423">
            <v>20748</v>
          </cell>
          <cell r="T423">
            <v>20748</v>
          </cell>
          <cell r="U423">
            <v>19266</v>
          </cell>
          <cell r="W423" t="str">
            <v>A3</v>
          </cell>
          <cell r="X423">
            <v>0.35</v>
          </cell>
          <cell r="Y423">
            <v>0.3</v>
          </cell>
          <cell r="Z423">
            <v>0.3</v>
          </cell>
          <cell r="AA423">
            <v>0.35</v>
          </cell>
          <cell r="AD423" t="str">
            <v>SUPPORT</v>
          </cell>
          <cell r="AE423" t="str">
            <v>BDS DIRECT SUPPORT</v>
          </cell>
          <cell r="AF423" t="str">
            <v>INITIAL SALE</v>
          </cell>
          <cell r="AG423" t="str">
            <v>HW SUPPORT</v>
          </cell>
          <cell r="AH423" t="str">
            <v>132-12</v>
          </cell>
          <cell r="AI423" t="str">
            <v>N/A</v>
          </cell>
          <cell r="AJ423" t="str">
            <v>None</v>
          </cell>
        </row>
        <row r="424">
          <cell r="E424" t="str">
            <v>8770-4-SVL-4OS-3</v>
          </cell>
          <cell r="F424" t="str">
            <v>ESSENTIAL 4HR ONSITE SUPPORT,  BR-VDX8770-4-BND, 4 Slot chassis, 3 SFM, 1 MM, 2 Fan, 2 3000W PSU AC or DC</v>
          </cell>
          <cell r="H424">
            <v>42900</v>
          </cell>
          <cell r="I424">
            <v>42900</v>
          </cell>
          <cell r="J424" t="str">
            <v>N</v>
          </cell>
          <cell r="R424">
            <v>27885</v>
          </cell>
          <cell r="S424">
            <v>30030</v>
          </cell>
          <cell r="T424">
            <v>30030</v>
          </cell>
          <cell r="U424">
            <v>27885</v>
          </cell>
          <cell r="W424" t="str">
            <v>A3</v>
          </cell>
          <cell r="X424">
            <v>0.35</v>
          </cell>
          <cell r="Y424">
            <v>0.3</v>
          </cell>
          <cell r="Z424">
            <v>0.3</v>
          </cell>
          <cell r="AA424">
            <v>0.35</v>
          </cell>
          <cell r="AD424" t="str">
            <v>SUPPORT</v>
          </cell>
          <cell r="AE424" t="str">
            <v>BDS DIRECT SUPPORT</v>
          </cell>
          <cell r="AF424" t="str">
            <v>INITIAL SALE</v>
          </cell>
          <cell r="AG424" t="str">
            <v>HW SUPPORT</v>
          </cell>
          <cell r="AH424" t="str">
            <v>132-12</v>
          </cell>
          <cell r="AI424" t="str">
            <v>N/A</v>
          </cell>
          <cell r="AJ424" t="str">
            <v>None</v>
          </cell>
        </row>
        <row r="425">
          <cell r="E425" t="str">
            <v>8770-4-SVL-4OS-4</v>
          </cell>
          <cell r="F425" t="str">
            <v>ESSENTIAL 4HR ONSITE SUPPORT,  BR-VDX8770-4-BND, 4 Slot chassis, 3 SFM, 1 MM, 2 Fan, 2 3000W PSU AC or DC</v>
          </cell>
          <cell r="H425">
            <v>57200</v>
          </cell>
          <cell r="I425">
            <v>57200</v>
          </cell>
          <cell r="J425" t="str">
            <v>N</v>
          </cell>
          <cell r="R425">
            <v>37180</v>
          </cell>
          <cell r="S425">
            <v>40040</v>
          </cell>
          <cell r="T425">
            <v>40040</v>
          </cell>
          <cell r="U425">
            <v>37180</v>
          </cell>
          <cell r="W425" t="str">
            <v>A3</v>
          </cell>
          <cell r="X425">
            <v>0.35</v>
          </cell>
          <cell r="Y425">
            <v>0.3</v>
          </cell>
          <cell r="Z425">
            <v>0.3</v>
          </cell>
          <cell r="AA425">
            <v>0.35</v>
          </cell>
          <cell r="AD425" t="str">
            <v>SUPPORT</v>
          </cell>
          <cell r="AE425" t="str">
            <v>BDS DIRECT SUPPORT</v>
          </cell>
          <cell r="AF425" t="str">
            <v>INITIAL SALE</v>
          </cell>
          <cell r="AG425" t="str">
            <v>HW SUPPORT</v>
          </cell>
          <cell r="AH425" t="str">
            <v>132-12</v>
          </cell>
          <cell r="AI425" t="str">
            <v>N/A</v>
          </cell>
          <cell r="AJ425" t="str">
            <v>None</v>
          </cell>
        </row>
        <row r="426">
          <cell r="E426" t="str">
            <v>8770-4-SVL-4OS-5</v>
          </cell>
          <cell r="F426" t="str">
            <v>ESSENTIAL 4HR ONSITE SUPPORT,  BR-VDX8770-4-BND, 4 Slot chassis, 3 SFM, 1 MM, 2 Fan, 2 3000W PSU AC or DC</v>
          </cell>
          <cell r="H426">
            <v>71500</v>
          </cell>
          <cell r="I426">
            <v>71500</v>
          </cell>
          <cell r="J426" t="str">
            <v>N</v>
          </cell>
          <cell r="R426">
            <v>46475</v>
          </cell>
          <cell r="S426">
            <v>50050</v>
          </cell>
          <cell r="T426">
            <v>50050</v>
          </cell>
          <cell r="U426">
            <v>46475</v>
          </cell>
          <cell r="W426" t="str">
            <v>A3</v>
          </cell>
          <cell r="X426">
            <v>0.35</v>
          </cell>
          <cell r="Y426">
            <v>0.3</v>
          </cell>
          <cell r="Z426">
            <v>0.3</v>
          </cell>
          <cell r="AA426">
            <v>0.35</v>
          </cell>
          <cell r="AD426" t="str">
            <v>SUPPORT</v>
          </cell>
          <cell r="AE426" t="str">
            <v>BDS DIRECT SUPPORT</v>
          </cell>
          <cell r="AF426" t="str">
            <v>INITIAL SALE</v>
          </cell>
          <cell r="AG426" t="str">
            <v>HW SUPPORT</v>
          </cell>
          <cell r="AH426" t="str">
            <v>132-12</v>
          </cell>
          <cell r="AI426" t="str">
            <v>N/A</v>
          </cell>
          <cell r="AJ426" t="str">
            <v>None</v>
          </cell>
        </row>
        <row r="427">
          <cell r="E427" t="str">
            <v>8770-4-SVL-4P-1</v>
          </cell>
          <cell r="F427" t="str">
            <v>ESSENTIAL 4HR PARTS ONLY SUPPORT,  BR-VDX8770-4-BND, 4 Slot chassis, 3 SFM, 1 MM, 2 Fan, 2 3000W PSU AC or DC</v>
          </cell>
          <cell r="H427">
            <v>12480</v>
          </cell>
          <cell r="I427">
            <v>12480</v>
          </cell>
          <cell r="J427" t="str">
            <v>N</v>
          </cell>
          <cell r="R427">
            <v>8112</v>
          </cell>
          <cell r="S427">
            <v>8736</v>
          </cell>
          <cell r="T427">
            <v>8736</v>
          </cell>
          <cell r="U427">
            <v>8112</v>
          </cell>
          <cell r="W427" t="str">
            <v>A3</v>
          </cell>
          <cell r="X427">
            <v>0.35</v>
          </cell>
          <cell r="Y427">
            <v>0.3</v>
          </cell>
          <cell r="Z427">
            <v>0.3</v>
          </cell>
          <cell r="AA427">
            <v>0.35</v>
          </cell>
          <cell r="AD427" t="str">
            <v>SUPPORT</v>
          </cell>
          <cell r="AE427" t="str">
            <v>BDS DIRECT SUPPORT</v>
          </cell>
          <cell r="AF427" t="str">
            <v>INITIAL SALE</v>
          </cell>
          <cell r="AG427" t="str">
            <v>HW SUPPORT</v>
          </cell>
          <cell r="AH427" t="str">
            <v>132-12</v>
          </cell>
          <cell r="AI427" t="str">
            <v>N/A</v>
          </cell>
          <cell r="AJ427" t="str">
            <v>None</v>
          </cell>
        </row>
        <row r="428">
          <cell r="E428" t="str">
            <v>8770-4-SVL-4P-2</v>
          </cell>
          <cell r="F428" t="str">
            <v>ESSENTIAL 4HR PARTS ONLY SUPPORT,  BR-VDX8770-4-BND, 4 Slot chassis, 3 SFM, 1 MM, 2 Fan, 2 3000W PSU AC or DC</v>
          </cell>
          <cell r="H428">
            <v>23712</v>
          </cell>
          <cell r="I428">
            <v>23712</v>
          </cell>
          <cell r="J428" t="str">
            <v>N</v>
          </cell>
          <cell r="R428">
            <v>15413</v>
          </cell>
          <cell r="S428">
            <v>16598</v>
          </cell>
          <cell r="T428">
            <v>16598</v>
          </cell>
          <cell r="U428">
            <v>15413</v>
          </cell>
          <cell r="W428" t="str">
            <v>A3</v>
          </cell>
          <cell r="X428">
            <v>0.35</v>
          </cell>
          <cell r="Y428">
            <v>0.3</v>
          </cell>
          <cell r="Z428">
            <v>0.3</v>
          </cell>
          <cell r="AA428">
            <v>0.35</v>
          </cell>
          <cell r="AD428" t="str">
            <v>SUPPORT</v>
          </cell>
          <cell r="AE428" t="str">
            <v>BDS DIRECT SUPPORT</v>
          </cell>
          <cell r="AF428" t="str">
            <v>INITIAL SALE</v>
          </cell>
          <cell r="AG428" t="str">
            <v>HW SUPPORT</v>
          </cell>
          <cell r="AH428" t="str">
            <v>132-12</v>
          </cell>
          <cell r="AI428" t="str">
            <v>N/A</v>
          </cell>
          <cell r="AJ428" t="str">
            <v>None</v>
          </cell>
        </row>
        <row r="429">
          <cell r="E429" t="str">
            <v>8770-4-SVL-4P-3</v>
          </cell>
          <cell r="F429" t="str">
            <v>ESSENTIAL 4HR PARTS ONLY SUPPORT,  BR-VDX8770-4-BND, 4 Slot chassis, 3 SFM, 1 MM, 2 Fan, 2 3000W PSU AC or DC</v>
          </cell>
          <cell r="H429">
            <v>34320</v>
          </cell>
          <cell r="I429">
            <v>34320</v>
          </cell>
          <cell r="J429" t="str">
            <v>N</v>
          </cell>
          <cell r="R429">
            <v>22308</v>
          </cell>
          <cell r="S429">
            <v>24024</v>
          </cell>
          <cell r="T429">
            <v>24024</v>
          </cell>
          <cell r="U429">
            <v>22308</v>
          </cell>
          <cell r="W429" t="str">
            <v>A3</v>
          </cell>
          <cell r="X429">
            <v>0.35</v>
          </cell>
          <cell r="Y429">
            <v>0.3</v>
          </cell>
          <cell r="Z429">
            <v>0.3</v>
          </cell>
          <cell r="AA429">
            <v>0.35</v>
          </cell>
          <cell r="AD429" t="str">
            <v>SUPPORT</v>
          </cell>
          <cell r="AE429" t="str">
            <v>BDS DIRECT SUPPORT</v>
          </cell>
          <cell r="AF429" t="str">
            <v>INITIAL SALE</v>
          </cell>
          <cell r="AG429" t="str">
            <v>HW SUPPORT</v>
          </cell>
          <cell r="AH429" t="str">
            <v>132-12</v>
          </cell>
          <cell r="AI429" t="str">
            <v>N/A</v>
          </cell>
          <cell r="AJ429" t="str">
            <v>None</v>
          </cell>
        </row>
        <row r="430">
          <cell r="E430" t="str">
            <v>8770-4-SVL-4P-4</v>
          </cell>
          <cell r="F430" t="str">
            <v>ESSENTIAL 4HR PARTS ONLY SUPPORT,  BR-VDX8770-4-BND, 4 Slot chassis, 3 SFM, 1 MM, 2 Fan, 2 3000W PSU AC or DC</v>
          </cell>
          <cell r="H430">
            <v>45760</v>
          </cell>
          <cell r="I430">
            <v>45760</v>
          </cell>
          <cell r="J430" t="str">
            <v>N</v>
          </cell>
          <cell r="R430">
            <v>29744</v>
          </cell>
          <cell r="S430">
            <v>32032</v>
          </cell>
          <cell r="T430">
            <v>32032</v>
          </cell>
          <cell r="U430">
            <v>29744</v>
          </cell>
          <cell r="W430" t="str">
            <v>A3</v>
          </cell>
          <cell r="X430">
            <v>0.35</v>
          </cell>
          <cell r="Y430">
            <v>0.3</v>
          </cell>
          <cell r="Z430">
            <v>0.3</v>
          </cell>
          <cell r="AA430">
            <v>0.35</v>
          </cell>
          <cell r="AD430" t="str">
            <v>SUPPORT</v>
          </cell>
          <cell r="AE430" t="str">
            <v>BDS DIRECT SUPPORT</v>
          </cell>
          <cell r="AF430" t="str">
            <v>INITIAL SALE</v>
          </cell>
          <cell r="AG430" t="str">
            <v>HW SUPPORT</v>
          </cell>
          <cell r="AH430" t="str">
            <v>132-12</v>
          </cell>
          <cell r="AI430" t="str">
            <v>N/A</v>
          </cell>
          <cell r="AJ430" t="str">
            <v>None</v>
          </cell>
        </row>
        <row r="431">
          <cell r="E431" t="str">
            <v>8770-4-SVL-4P-5</v>
          </cell>
          <cell r="F431" t="str">
            <v>ESSENTIAL 4HR PARTS ONLY SUPPORT,  BR-VDX8770-4-BND, 4 Slot chassis, 3 SFM, 1 MM, 2 Fan, 2 3000W PSU AC or DC</v>
          </cell>
          <cell r="H431">
            <v>57200</v>
          </cell>
          <cell r="I431">
            <v>57200</v>
          </cell>
          <cell r="J431" t="str">
            <v>N</v>
          </cell>
          <cell r="R431">
            <v>37180</v>
          </cell>
          <cell r="S431">
            <v>40040</v>
          </cell>
          <cell r="T431">
            <v>40040</v>
          </cell>
          <cell r="U431">
            <v>37180</v>
          </cell>
          <cell r="W431" t="str">
            <v>A3</v>
          </cell>
          <cell r="X431">
            <v>0.35</v>
          </cell>
          <cell r="Y431">
            <v>0.3</v>
          </cell>
          <cell r="Z431">
            <v>0.3</v>
          </cell>
          <cell r="AA431">
            <v>0.35</v>
          </cell>
          <cell r="AD431" t="str">
            <v>SUPPORT</v>
          </cell>
          <cell r="AE431" t="str">
            <v>BDS DIRECT SUPPORT</v>
          </cell>
          <cell r="AF431" t="str">
            <v>INITIAL SALE</v>
          </cell>
          <cell r="AG431" t="str">
            <v>HW SUPPORT</v>
          </cell>
          <cell r="AH431" t="str">
            <v>132-12</v>
          </cell>
          <cell r="AI431" t="str">
            <v>N/A</v>
          </cell>
          <cell r="AJ431" t="str">
            <v>None</v>
          </cell>
        </row>
        <row r="432">
          <cell r="E432" t="str">
            <v>8770-4-SVL-NDO-1</v>
          </cell>
          <cell r="F432" t="str">
            <v>ESSENTIAL NBD ONSITE SUPPORT,  BR-VDX8770-4-BND, 4 Slot chassis, 3 SFM, 1 MM, 2 Fan, 2 3000W PSU AC or DC</v>
          </cell>
          <cell r="H432">
            <v>9750</v>
          </cell>
          <cell r="I432">
            <v>9750</v>
          </cell>
          <cell r="J432" t="str">
            <v>N</v>
          </cell>
          <cell r="R432">
            <v>6338</v>
          </cell>
          <cell r="S432">
            <v>6825</v>
          </cell>
          <cell r="T432">
            <v>6825</v>
          </cell>
          <cell r="U432">
            <v>6338</v>
          </cell>
          <cell r="W432" t="str">
            <v>A3</v>
          </cell>
          <cell r="X432">
            <v>0.35</v>
          </cell>
          <cell r="Y432">
            <v>0.3</v>
          </cell>
          <cell r="Z432">
            <v>0.3</v>
          </cell>
          <cell r="AA432">
            <v>0.35</v>
          </cell>
          <cell r="AD432" t="str">
            <v>SUPPORT</v>
          </cell>
          <cell r="AE432" t="str">
            <v>BDS DIRECT SUPPORT</v>
          </cell>
          <cell r="AF432" t="str">
            <v>INITIAL SALE</v>
          </cell>
          <cell r="AG432" t="str">
            <v>HW SUPPORT</v>
          </cell>
          <cell r="AH432" t="str">
            <v>132-12</v>
          </cell>
          <cell r="AI432" t="str">
            <v>N/A</v>
          </cell>
          <cell r="AJ432" t="str">
            <v>None</v>
          </cell>
        </row>
        <row r="433">
          <cell r="E433" t="str">
            <v>8770-4-SVL-NDO-2</v>
          </cell>
          <cell r="F433" t="str">
            <v>ESSENTIAL NBD ONSITE SUPPORT,  BR-VDX8770-4-BND, 4 Slot chassis, 3 SFM, 1 MM, 2 Fan, 2 3000W PSU AC or DC</v>
          </cell>
          <cell r="H433">
            <v>18525</v>
          </cell>
          <cell r="I433">
            <v>18525</v>
          </cell>
          <cell r="J433" t="str">
            <v>N</v>
          </cell>
          <cell r="R433">
            <v>12041</v>
          </cell>
          <cell r="S433">
            <v>12968</v>
          </cell>
          <cell r="T433">
            <v>12968</v>
          </cell>
          <cell r="U433">
            <v>12041</v>
          </cell>
          <cell r="W433" t="str">
            <v>A3</v>
          </cell>
          <cell r="X433">
            <v>0.35</v>
          </cell>
          <cell r="Y433">
            <v>0.3</v>
          </cell>
          <cell r="Z433">
            <v>0.3</v>
          </cell>
          <cell r="AA433">
            <v>0.35</v>
          </cell>
          <cell r="AD433" t="str">
            <v>SUPPORT</v>
          </cell>
          <cell r="AE433" t="str">
            <v>BDS DIRECT SUPPORT</v>
          </cell>
          <cell r="AF433" t="str">
            <v>INITIAL SALE</v>
          </cell>
          <cell r="AG433" t="str">
            <v>HW SUPPORT</v>
          </cell>
          <cell r="AH433" t="str">
            <v>132-12</v>
          </cell>
          <cell r="AI433" t="str">
            <v>N/A</v>
          </cell>
          <cell r="AJ433" t="str">
            <v>None</v>
          </cell>
        </row>
        <row r="434">
          <cell r="E434" t="str">
            <v>8770-4-SVL-NDO-3</v>
          </cell>
          <cell r="F434" t="str">
            <v>ESSENTIAL NBD ONSITE SUPPORT,  BR-VDX8770-4-BND, 4 Slot chassis, 3 SFM, 1 MM, 2 Fan, 2 3000W PSU AC or DC</v>
          </cell>
          <cell r="H434">
            <v>26813</v>
          </cell>
          <cell r="I434">
            <v>26813</v>
          </cell>
          <cell r="J434" t="str">
            <v>N</v>
          </cell>
          <cell r="R434">
            <v>17428</v>
          </cell>
          <cell r="S434">
            <v>18769</v>
          </cell>
          <cell r="T434">
            <v>18769</v>
          </cell>
          <cell r="U434">
            <v>17428</v>
          </cell>
          <cell r="W434" t="str">
            <v>A3</v>
          </cell>
          <cell r="X434">
            <v>0.35</v>
          </cell>
          <cell r="Y434">
            <v>0.3</v>
          </cell>
          <cell r="Z434">
            <v>0.3</v>
          </cell>
          <cell r="AA434">
            <v>0.35</v>
          </cell>
          <cell r="AD434" t="str">
            <v>SUPPORT</v>
          </cell>
          <cell r="AE434" t="str">
            <v>BDS DIRECT SUPPORT</v>
          </cell>
          <cell r="AF434" t="str">
            <v>INITIAL SALE</v>
          </cell>
          <cell r="AG434" t="str">
            <v>HW SUPPORT</v>
          </cell>
          <cell r="AH434" t="str">
            <v>132-12</v>
          </cell>
          <cell r="AI434" t="str">
            <v>N/A</v>
          </cell>
          <cell r="AJ434" t="str">
            <v>None</v>
          </cell>
        </row>
        <row r="435">
          <cell r="E435" t="str">
            <v>8770-4-SVL-NDO-4</v>
          </cell>
          <cell r="F435" t="str">
            <v>ESSENTIAL NBD ONSITE SUPPORT,  BR-VDX8770-4-BND, 4 Slot chassis, 3 SFM, 1 MM, 2 Fan, 2 3000W PSU AC or DC</v>
          </cell>
          <cell r="H435">
            <v>35750</v>
          </cell>
          <cell r="I435">
            <v>35750</v>
          </cell>
          <cell r="J435" t="str">
            <v>N</v>
          </cell>
          <cell r="R435">
            <v>23238</v>
          </cell>
          <cell r="S435">
            <v>25025</v>
          </cell>
          <cell r="T435">
            <v>25025</v>
          </cell>
          <cell r="U435">
            <v>23238</v>
          </cell>
          <cell r="W435" t="str">
            <v>A3</v>
          </cell>
          <cell r="X435">
            <v>0.35</v>
          </cell>
          <cell r="Y435">
            <v>0.3</v>
          </cell>
          <cell r="Z435">
            <v>0.3</v>
          </cell>
          <cell r="AA435">
            <v>0.35</v>
          </cell>
          <cell r="AD435" t="str">
            <v>SUPPORT</v>
          </cell>
          <cell r="AE435" t="str">
            <v>BDS DIRECT SUPPORT</v>
          </cell>
          <cell r="AF435" t="str">
            <v>INITIAL SALE</v>
          </cell>
          <cell r="AG435" t="str">
            <v>HW SUPPORT</v>
          </cell>
          <cell r="AH435" t="str">
            <v>132-12</v>
          </cell>
          <cell r="AI435" t="str">
            <v>N/A</v>
          </cell>
          <cell r="AJ435" t="str">
            <v>None</v>
          </cell>
        </row>
        <row r="436">
          <cell r="E436" t="str">
            <v>8770-4-SVL-NDO-5</v>
          </cell>
          <cell r="F436" t="str">
            <v>ESSENTIAL NBD ONSITE SUPPORT,  BR-VDX8770-4-BND, 4 Slot chassis, 3 SFM, 1 MM, 2 Fan, 2 3000W PSU AC or DC</v>
          </cell>
          <cell r="H436">
            <v>44688</v>
          </cell>
          <cell r="I436">
            <v>44688</v>
          </cell>
          <cell r="J436" t="str">
            <v>N</v>
          </cell>
          <cell r="R436">
            <v>29047</v>
          </cell>
          <cell r="S436">
            <v>31281</v>
          </cell>
          <cell r="T436">
            <v>31281</v>
          </cell>
          <cell r="U436">
            <v>29047</v>
          </cell>
          <cell r="W436" t="str">
            <v>A3</v>
          </cell>
          <cell r="X436">
            <v>0.35</v>
          </cell>
          <cell r="Y436">
            <v>0.3</v>
          </cell>
          <cell r="Z436">
            <v>0.3</v>
          </cell>
          <cell r="AA436">
            <v>0.35</v>
          </cell>
          <cell r="AD436" t="str">
            <v>SUPPORT</v>
          </cell>
          <cell r="AE436" t="str">
            <v>BDS DIRECT SUPPORT</v>
          </cell>
          <cell r="AF436" t="str">
            <v>INITIAL SALE</v>
          </cell>
          <cell r="AG436" t="str">
            <v>HW SUPPORT</v>
          </cell>
          <cell r="AH436" t="str">
            <v>132-12</v>
          </cell>
          <cell r="AI436" t="str">
            <v>N/A</v>
          </cell>
          <cell r="AJ436" t="str">
            <v>None</v>
          </cell>
        </row>
        <row r="437">
          <cell r="E437" t="str">
            <v>8770-4-SVL-NDP-1</v>
          </cell>
          <cell r="F437" t="str">
            <v>ESSENTIAL NBD PARTS ONLY SUPPORT,  BR-VDX8770-4-BND, 4 Slot chassis, 3 SFM, 1 MM, 2 Fan, 2 3000W PSU AC or DC</v>
          </cell>
          <cell r="H437">
            <v>7800</v>
          </cell>
          <cell r="I437">
            <v>7800</v>
          </cell>
          <cell r="J437" t="str">
            <v>N</v>
          </cell>
          <cell r="R437">
            <v>5070</v>
          </cell>
          <cell r="S437">
            <v>5460</v>
          </cell>
          <cell r="T437">
            <v>5460</v>
          </cell>
          <cell r="U437">
            <v>5070</v>
          </cell>
          <cell r="W437" t="str">
            <v>A3</v>
          </cell>
          <cell r="X437">
            <v>0.35</v>
          </cell>
          <cell r="Y437">
            <v>0.3</v>
          </cell>
          <cell r="Z437">
            <v>0.3</v>
          </cell>
          <cell r="AA437">
            <v>0.35</v>
          </cell>
          <cell r="AD437" t="str">
            <v>SUPPORT</v>
          </cell>
          <cell r="AE437" t="str">
            <v>BDS DIRECT SUPPORT</v>
          </cell>
          <cell r="AF437" t="str">
            <v>INITIAL SALE</v>
          </cell>
          <cell r="AG437" t="str">
            <v>HW SUPPORT</v>
          </cell>
          <cell r="AH437" t="str">
            <v>132-12</v>
          </cell>
          <cell r="AI437" t="str">
            <v>N/A</v>
          </cell>
          <cell r="AJ437" t="str">
            <v>None</v>
          </cell>
        </row>
        <row r="438">
          <cell r="E438" t="str">
            <v>8770-4-SVL-NDP-2</v>
          </cell>
          <cell r="F438" t="str">
            <v>ESSENTIAL NBD PARTS ONLY SUPPORT,  BR-VDX8770-4-BND, 4 Slot chassis, 3 SFM, 1 MM, 2 Fan, 2 3000W PSU AC or DC</v>
          </cell>
          <cell r="H438">
            <v>14820</v>
          </cell>
          <cell r="I438">
            <v>14820</v>
          </cell>
          <cell r="J438" t="str">
            <v>N</v>
          </cell>
          <cell r="R438">
            <v>9633</v>
          </cell>
          <cell r="S438">
            <v>10374</v>
          </cell>
          <cell r="T438">
            <v>10374</v>
          </cell>
          <cell r="U438">
            <v>9633</v>
          </cell>
          <cell r="W438" t="str">
            <v>A3</v>
          </cell>
          <cell r="X438">
            <v>0.35</v>
          </cell>
          <cell r="Y438">
            <v>0.3</v>
          </cell>
          <cell r="Z438">
            <v>0.3</v>
          </cell>
          <cell r="AA438">
            <v>0.35</v>
          </cell>
          <cell r="AD438" t="str">
            <v>SUPPORT</v>
          </cell>
          <cell r="AE438" t="str">
            <v>BDS DIRECT SUPPORT</v>
          </cell>
          <cell r="AF438" t="str">
            <v>INITIAL SALE</v>
          </cell>
          <cell r="AG438" t="str">
            <v>HW SUPPORT</v>
          </cell>
          <cell r="AH438" t="str">
            <v>132-12</v>
          </cell>
          <cell r="AI438" t="str">
            <v>N/A</v>
          </cell>
          <cell r="AJ438" t="str">
            <v>None</v>
          </cell>
        </row>
        <row r="439">
          <cell r="E439" t="str">
            <v>8770-4-SVL-NDP-3</v>
          </cell>
          <cell r="F439" t="str">
            <v>ESSENTIAL NBD PARTS ONLY SUPPORT,  BR-VDX8770-4-BND, 4 Slot chassis, 3 SFM, 1 MM, 2 Fan, 2 3000W PSU AC or DC</v>
          </cell>
          <cell r="H439">
            <v>21450</v>
          </cell>
          <cell r="I439">
            <v>21450</v>
          </cell>
          <cell r="J439" t="str">
            <v>N</v>
          </cell>
          <cell r="R439">
            <v>13943</v>
          </cell>
          <cell r="S439">
            <v>15015</v>
          </cell>
          <cell r="T439">
            <v>15015</v>
          </cell>
          <cell r="U439">
            <v>13943</v>
          </cell>
          <cell r="W439" t="str">
            <v>A3</v>
          </cell>
          <cell r="X439">
            <v>0.35</v>
          </cell>
          <cell r="Y439">
            <v>0.3</v>
          </cell>
          <cell r="Z439">
            <v>0.3</v>
          </cell>
          <cell r="AA439">
            <v>0.35</v>
          </cell>
          <cell r="AD439" t="str">
            <v>SUPPORT</v>
          </cell>
          <cell r="AE439" t="str">
            <v>BDS DIRECT SUPPORT</v>
          </cell>
          <cell r="AF439" t="str">
            <v>INITIAL SALE</v>
          </cell>
          <cell r="AG439" t="str">
            <v>HW SUPPORT</v>
          </cell>
          <cell r="AH439" t="str">
            <v>132-12</v>
          </cell>
          <cell r="AI439" t="str">
            <v>N/A</v>
          </cell>
          <cell r="AJ439" t="str">
            <v>None</v>
          </cell>
        </row>
        <row r="440">
          <cell r="E440" t="str">
            <v>8770-4-SVL-NDP-4</v>
          </cell>
          <cell r="F440" t="str">
            <v>ESSENTIAL NBD PARTS ONLY SUPPORT,  BR-VDX8770-4-BND, 4 Slot chassis, 3 SFM, 1 MM, 2 Fan, 2 3000W PSU AC or DC</v>
          </cell>
          <cell r="H440">
            <v>28600</v>
          </cell>
          <cell r="I440">
            <v>28600</v>
          </cell>
          <cell r="J440" t="str">
            <v>N</v>
          </cell>
          <cell r="R440">
            <v>18590</v>
          </cell>
          <cell r="S440">
            <v>20020</v>
          </cell>
          <cell r="T440">
            <v>20020</v>
          </cell>
          <cell r="U440">
            <v>18590</v>
          </cell>
          <cell r="W440" t="str">
            <v>A3</v>
          </cell>
          <cell r="X440">
            <v>0.35</v>
          </cell>
          <cell r="Y440">
            <v>0.3</v>
          </cell>
          <cell r="Z440">
            <v>0.3</v>
          </cell>
          <cell r="AA440">
            <v>0.35</v>
          </cell>
          <cell r="AD440" t="str">
            <v>SUPPORT</v>
          </cell>
          <cell r="AE440" t="str">
            <v>BDS DIRECT SUPPORT</v>
          </cell>
          <cell r="AF440" t="str">
            <v>INITIAL SALE</v>
          </cell>
          <cell r="AG440" t="str">
            <v>HW SUPPORT</v>
          </cell>
          <cell r="AH440" t="str">
            <v>132-12</v>
          </cell>
          <cell r="AI440" t="str">
            <v>N/A</v>
          </cell>
          <cell r="AJ440" t="str">
            <v>None</v>
          </cell>
        </row>
        <row r="441">
          <cell r="E441" t="str">
            <v>8770-4-SVL-NDP-5</v>
          </cell>
          <cell r="F441" t="str">
            <v>ESSENTIAL NBD PARTS ONLY SUPPORT,  BR-VDX8770-4-BND, 4 Slot chassis, 3 SFM, 1 MM, 2 Fan, 2 3000W PSU AC or DC</v>
          </cell>
          <cell r="H441">
            <v>35750</v>
          </cell>
          <cell r="I441">
            <v>35750</v>
          </cell>
          <cell r="J441" t="str">
            <v>N</v>
          </cell>
          <cell r="R441">
            <v>23238</v>
          </cell>
          <cell r="S441">
            <v>25025</v>
          </cell>
          <cell r="T441">
            <v>25025</v>
          </cell>
          <cell r="U441">
            <v>23238</v>
          </cell>
          <cell r="W441" t="str">
            <v>A3</v>
          </cell>
          <cell r="X441">
            <v>0.35</v>
          </cell>
          <cell r="Y441">
            <v>0.3</v>
          </cell>
          <cell r="Z441">
            <v>0.3</v>
          </cell>
          <cell r="AA441">
            <v>0.35</v>
          </cell>
          <cell r="AD441" t="str">
            <v>SUPPORT</v>
          </cell>
          <cell r="AE441" t="str">
            <v>BDS DIRECT SUPPORT</v>
          </cell>
          <cell r="AF441" t="str">
            <v>INITIAL SALE</v>
          </cell>
          <cell r="AG441" t="str">
            <v>HW SUPPORT</v>
          </cell>
          <cell r="AH441" t="str">
            <v>132-12</v>
          </cell>
          <cell r="AI441" t="str">
            <v>N/A</v>
          </cell>
          <cell r="AJ441" t="str">
            <v>None</v>
          </cell>
        </row>
        <row r="442">
          <cell r="E442" t="str">
            <v>8770-4-SVL-RTF-1</v>
          </cell>
          <cell r="F442" t="str">
            <v>ESSENTIAL RTN TO FACTORY SUPPORT,  BR-VDX8770-4-BND, 4 Slot chassis, 3 SFM, 1 MM, 2 Fan, 2 3000W PSU AC or DC</v>
          </cell>
          <cell r="H442">
            <v>6630</v>
          </cell>
          <cell r="I442">
            <v>6630</v>
          </cell>
          <cell r="J442" t="str">
            <v>N</v>
          </cell>
          <cell r="R442">
            <v>4310</v>
          </cell>
          <cell r="S442">
            <v>4641</v>
          </cell>
          <cell r="T442">
            <v>4641</v>
          </cell>
          <cell r="U442">
            <v>4310</v>
          </cell>
          <cell r="W442" t="str">
            <v>A3</v>
          </cell>
          <cell r="X442">
            <v>0.35</v>
          </cell>
          <cell r="Y442">
            <v>0.3</v>
          </cell>
          <cell r="Z442">
            <v>0.3</v>
          </cell>
          <cell r="AA442">
            <v>0.35</v>
          </cell>
          <cell r="AD442" t="str">
            <v>SUPPORT</v>
          </cell>
          <cell r="AE442" t="str">
            <v>BDS DIRECT SUPPORT</v>
          </cell>
          <cell r="AF442" t="str">
            <v>INITIAL SALE</v>
          </cell>
          <cell r="AG442" t="str">
            <v>HW SUPPORT</v>
          </cell>
          <cell r="AH442" t="str">
            <v>132-12</v>
          </cell>
          <cell r="AI442" t="str">
            <v>N/A</v>
          </cell>
          <cell r="AJ442" t="str">
            <v>None</v>
          </cell>
        </row>
        <row r="443">
          <cell r="E443" t="str">
            <v>8770-4-SVL-RTF-2</v>
          </cell>
          <cell r="F443" t="str">
            <v>ESSENTIAL RTN TO FACTORY SUPPORT,  BR-VDX8770-4-BND, 4 Slot chassis, 3 SFM, 1 MM, 2 Fan, 2 3000W PSU AC or DC</v>
          </cell>
          <cell r="H443">
            <v>12597</v>
          </cell>
          <cell r="I443">
            <v>12597</v>
          </cell>
          <cell r="J443" t="str">
            <v>N</v>
          </cell>
          <cell r="R443">
            <v>8188</v>
          </cell>
          <cell r="S443">
            <v>8818</v>
          </cell>
          <cell r="T443">
            <v>8818</v>
          </cell>
          <cell r="U443">
            <v>8188</v>
          </cell>
          <cell r="W443" t="str">
            <v>A3</v>
          </cell>
          <cell r="X443">
            <v>0.35</v>
          </cell>
          <cell r="Y443">
            <v>0.3</v>
          </cell>
          <cell r="Z443">
            <v>0.3</v>
          </cell>
          <cell r="AA443">
            <v>0.35</v>
          </cell>
          <cell r="AD443" t="str">
            <v>SUPPORT</v>
          </cell>
          <cell r="AE443" t="str">
            <v>BDS DIRECT SUPPORT</v>
          </cell>
          <cell r="AF443" t="str">
            <v>INITIAL SALE</v>
          </cell>
          <cell r="AG443" t="str">
            <v>HW SUPPORT</v>
          </cell>
          <cell r="AH443" t="str">
            <v>132-12</v>
          </cell>
          <cell r="AI443" t="str">
            <v>N/A</v>
          </cell>
          <cell r="AJ443" t="str">
            <v>None</v>
          </cell>
        </row>
        <row r="444">
          <cell r="E444" t="str">
            <v>8770-4-SVL-RTF-3</v>
          </cell>
          <cell r="F444" t="str">
            <v>ESSENTIAL RTN TO FACTORY SUPPORT,  BR-VDX8770-4-BND, 4 Slot chassis, 3 SFM, 1 MM, 2 Fan, 2 3000W PSU AC or DC</v>
          </cell>
          <cell r="H444">
            <v>18233</v>
          </cell>
          <cell r="I444">
            <v>18233</v>
          </cell>
          <cell r="J444" t="str">
            <v>N</v>
          </cell>
          <cell r="R444">
            <v>11851</v>
          </cell>
          <cell r="S444">
            <v>12763</v>
          </cell>
          <cell r="T444">
            <v>12763</v>
          </cell>
          <cell r="U444">
            <v>11851</v>
          </cell>
          <cell r="W444" t="str">
            <v>A3</v>
          </cell>
          <cell r="X444">
            <v>0.35</v>
          </cell>
          <cell r="Y444">
            <v>0.3</v>
          </cell>
          <cell r="Z444">
            <v>0.3</v>
          </cell>
          <cell r="AA444">
            <v>0.35</v>
          </cell>
          <cell r="AD444" t="str">
            <v>SUPPORT</v>
          </cell>
          <cell r="AE444" t="str">
            <v>BDS DIRECT SUPPORT</v>
          </cell>
          <cell r="AF444" t="str">
            <v>INITIAL SALE</v>
          </cell>
          <cell r="AG444" t="str">
            <v>HW SUPPORT</v>
          </cell>
          <cell r="AH444" t="str">
            <v>132-12</v>
          </cell>
          <cell r="AI444" t="str">
            <v>N/A</v>
          </cell>
          <cell r="AJ444" t="str">
            <v>None</v>
          </cell>
        </row>
        <row r="445">
          <cell r="E445" t="str">
            <v>8770-4-SVL-RTF-4</v>
          </cell>
          <cell r="F445" t="str">
            <v>ESSENTIAL RTN TO FACTORY SUPPORT,  BR-VDX8770-4-BND, 4 Slot chassis, 3 SFM, 1 MM, 2 Fan, 2 3000W PSU AC or DC</v>
          </cell>
          <cell r="H445">
            <v>24310</v>
          </cell>
          <cell r="I445">
            <v>24310</v>
          </cell>
          <cell r="J445" t="str">
            <v>N</v>
          </cell>
          <cell r="R445">
            <v>15802</v>
          </cell>
          <cell r="S445">
            <v>17017</v>
          </cell>
          <cell r="T445">
            <v>17017</v>
          </cell>
          <cell r="U445">
            <v>15802</v>
          </cell>
          <cell r="W445" t="str">
            <v>A3</v>
          </cell>
          <cell r="X445">
            <v>0.35</v>
          </cell>
          <cell r="Y445">
            <v>0.3</v>
          </cell>
          <cell r="Z445">
            <v>0.3</v>
          </cell>
          <cell r="AA445">
            <v>0.35</v>
          </cell>
          <cell r="AD445" t="str">
            <v>SUPPORT</v>
          </cell>
          <cell r="AE445" t="str">
            <v>BDS DIRECT SUPPORT</v>
          </cell>
          <cell r="AF445" t="str">
            <v>INITIAL SALE</v>
          </cell>
          <cell r="AG445" t="str">
            <v>HW SUPPORT</v>
          </cell>
          <cell r="AH445" t="str">
            <v>132-12</v>
          </cell>
          <cell r="AI445" t="str">
            <v>N/A</v>
          </cell>
          <cell r="AJ445" t="str">
            <v>None</v>
          </cell>
        </row>
        <row r="446">
          <cell r="E446" t="str">
            <v>8770-4-SVL-RTF-5</v>
          </cell>
          <cell r="F446" t="str">
            <v>ESSENTIAL RTN TO FACTORY SUPPORT,  BR-VDX8770-4-BND, 4 Slot chassis, 3 SFM, 1 MM, 2 Fan, 2 3000W PSU AC or DC</v>
          </cell>
          <cell r="H446">
            <v>30388</v>
          </cell>
          <cell r="I446">
            <v>30388</v>
          </cell>
          <cell r="J446" t="str">
            <v>N</v>
          </cell>
          <cell r="R446">
            <v>19752</v>
          </cell>
          <cell r="S446">
            <v>21271</v>
          </cell>
          <cell r="T446">
            <v>21271</v>
          </cell>
          <cell r="U446">
            <v>19752</v>
          </cell>
          <cell r="W446" t="str">
            <v>A3</v>
          </cell>
          <cell r="X446">
            <v>0.35</v>
          </cell>
          <cell r="Y446">
            <v>0.3</v>
          </cell>
          <cell r="Z446">
            <v>0.3</v>
          </cell>
          <cell r="AA446">
            <v>0.35</v>
          </cell>
          <cell r="AD446" t="str">
            <v>SUPPORT</v>
          </cell>
          <cell r="AE446" t="str">
            <v>BDS DIRECT SUPPORT</v>
          </cell>
          <cell r="AF446" t="str">
            <v>INITIAL SALE</v>
          </cell>
          <cell r="AG446" t="str">
            <v>HW SUPPORT</v>
          </cell>
          <cell r="AH446" t="str">
            <v>132-12</v>
          </cell>
          <cell r="AI446" t="str">
            <v>N/A</v>
          </cell>
          <cell r="AJ446" t="str">
            <v>None</v>
          </cell>
        </row>
        <row r="447">
          <cell r="E447" t="str">
            <v>8770-8-SVL-4OS-1</v>
          </cell>
          <cell r="F447" t="str">
            <v>ESSENTIAL 4HR ONSITE SUPPORT,  BR-VDX8770-8-BND, 8 Slot chassis, 6 SFM, 1 MM, 4 Fan, 3 3000W PSU AC or DC</v>
          </cell>
          <cell r="H447">
            <v>18000</v>
          </cell>
          <cell r="I447">
            <v>18000</v>
          </cell>
          <cell r="J447" t="str">
            <v>N</v>
          </cell>
          <cell r="R447">
            <v>11700</v>
          </cell>
          <cell r="S447">
            <v>12600</v>
          </cell>
          <cell r="T447">
            <v>12600</v>
          </cell>
          <cell r="U447">
            <v>11700</v>
          </cell>
          <cell r="W447" t="str">
            <v>A3</v>
          </cell>
          <cell r="X447">
            <v>0.35</v>
          </cell>
          <cell r="Y447">
            <v>0.3</v>
          </cell>
          <cell r="Z447">
            <v>0.3</v>
          </cell>
          <cell r="AA447">
            <v>0.35</v>
          </cell>
          <cell r="AD447" t="str">
            <v>SUPPORT</v>
          </cell>
          <cell r="AE447" t="str">
            <v>BDS DIRECT SUPPORT</v>
          </cell>
          <cell r="AF447" t="str">
            <v>INITIAL SALE</v>
          </cell>
          <cell r="AG447" t="str">
            <v>HW SUPPORT</v>
          </cell>
          <cell r="AH447" t="str">
            <v>132-12</v>
          </cell>
          <cell r="AI447" t="str">
            <v>N/A</v>
          </cell>
          <cell r="AJ447" t="str">
            <v>None</v>
          </cell>
        </row>
        <row r="448">
          <cell r="E448" t="str">
            <v>8770-8-SVL-4OS-2</v>
          </cell>
          <cell r="F448" t="str">
            <v>ESSENTIAL 4HR ONSITE SUPPORT,  BR-VDX8770-8-BND, 8 Slot chassis, 6 SFM, 1 MM, 4 Fan, 3 3000W PSU AC or DC</v>
          </cell>
          <cell r="H448">
            <v>34200</v>
          </cell>
          <cell r="I448">
            <v>34200</v>
          </cell>
          <cell r="J448" t="str">
            <v>N</v>
          </cell>
          <cell r="R448">
            <v>22230</v>
          </cell>
          <cell r="S448">
            <v>23940</v>
          </cell>
          <cell r="T448">
            <v>23940</v>
          </cell>
          <cell r="U448">
            <v>22230</v>
          </cell>
          <cell r="W448" t="str">
            <v>A3</v>
          </cell>
          <cell r="X448">
            <v>0.35</v>
          </cell>
          <cell r="Y448">
            <v>0.3</v>
          </cell>
          <cell r="Z448">
            <v>0.3</v>
          </cell>
          <cell r="AA448">
            <v>0.35</v>
          </cell>
          <cell r="AD448" t="str">
            <v>SUPPORT</v>
          </cell>
          <cell r="AE448" t="str">
            <v>BDS DIRECT SUPPORT</v>
          </cell>
          <cell r="AF448" t="str">
            <v>INITIAL SALE</v>
          </cell>
          <cell r="AG448" t="str">
            <v>HW SUPPORT</v>
          </cell>
          <cell r="AH448" t="str">
            <v>132-12</v>
          </cell>
          <cell r="AI448" t="str">
            <v>N/A</v>
          </cell>
          <cell r="AJ448" t="str">
            <v>None</v>
          </cell>
        </row>
        <row r="449">
          <cell r="E449" t="str">
            <v>8770-8-SVL-4OS-3</v>
          </cell>
          <cell r="F449" t="str">
            <v>ESSENTIAL 4HR ONSITE SUPPORT,  BR-VDX8770-8-BND, 8 Slot chassis, 6 SFM, 1 MM, 4 Fan, 3 3000W PSU AC or DC</v>
          </cell>
          <cell r="H449">
            <v>49500</v>
          </cell>
          <cell r="I449">
            <v>49500</v>
          </cell>
          <cell r="J449" t="str">
            <v>N</v>
          </cell>
          <cell r="R449">
            <v>32175</v>
          </cell>
          <cell r="S449">
            <v>34650</v>
          </cell>
          <cell r="T449">
            <v>34650</v>
          </cell>
          <cell r="U449">
            <v>32175</v>
          </cell>
          <cell r="W449" t="str">
            <v>A3</v>
          </cell>
          <cell r="X449">
            <v>0.35</v>
          </cell>
          <cell r="Y449">
            <v>0.3</v>
          </cell>
          <cell r="Z449">
            <v>0.3</v>
          </cell>
          <cell r="AA449">
            <v>0.35</v>
          </cell>
          <cell r="AD449" t="str">
            <v>SUPPORT</v>
          </cell>
          <cell r="AE449" t="str">
            <v>BDS DIRECT SUPPORT</v>
          </cell>
          <cell r="AF449" t="str">
            <v>INITIAL SALE</v>
          </cell>
          <cell r="AG449" t="str">
            <v>HW SUPPORT</v>
          </cell>
          <cell r="AH449" t="str">
            <v>132-12</v>
          </cell>
          <cell r="AI449" t="str">
            <v>N/A</v>
          </cell>
          <cell r="AJ449" t="str">
            <v>None</v>
          </cell>
        </row>
        <row r="450">
          <cell r="E450" t="str">
            <v>8770-8-SVL-4OS-4</v>
          </cell>
          <cell r="F450" t="str">
            <v>ESSENTIAL 4HR ONSITE SUPPORT,  BR-VDX8770-8-BND, 8 Slot chassis, 6 SFM, 1 MM, 4 Fan, 3 3000W PSU AC or DC</v>
          </cell>
          <cell r="H450">
            <v>66000</v>
          </cell>
          <cell r="I450">
            <v>66000</v>
          </cell>
          <cell r="J450" t="str">
            <v>N</v>
          </cell>
          <cell r="R450">
            <v>42900</v>
          </cell>
          <cell r="S450">
            <v>46200</v>
          </cell>
          <cell r="T450">
            <v>46200</v>
          </cell>
          <cell r="U450">
            <v>42900</v>
          </cell>
          <cell r="W450" t="str">
            <v>A3</v>
          </cell>
          <cell r="X450">
            <v>0.35</v>
          </cell>
          <cell r="Y450">
            <v>0.3</v>
          </cell>
          <cell r="Z450">
            <v>0.3</v>
          </cell>
          <cell r="AA450">
            <v>0.35</v>
          </cell>
          <cell r="AD450" t="str">
            <v>SUPPORT</v>
          </cell>
          <cell r="AE450" t="str">
            <v>BDS DIRECT SUPPORT</v>
          </cell>
          <cell r="AF450" t="str">
            <v>INITIAL SALE</v>
          </cell>
          <cell r="AG450" t="str">
            <v>HW SUPPORT</v>
          </cell>
          <cell r="AH450" t="str">
            <v>132-12</v>
          </cell>
          <cell r="AI450" t="str">
            <v>N/A</v>
          </cell>
          <cell r="AJ450" t="str">
            <v>None</v>
          </cell>
        </row>
        <row r="451">
          <cell r="E451" t="str">
            <v>8770-8-SVL-4OS-5</v>
          </cell>
          <cell r="F451" t="str">
            <v>ESSENTIAL 4HR ONSITE SUPPORT,  BR-VDX8770-8-BND, 8 Slot chassis, 6 SFM, 1 MM, 4 Fan, 3 3000W PSU AC or DC</v>
          </cell>
          <cell r="H451">
            <v>82500</v>
          </cell>
          <cell r="I451">
            <v>82500</v>
          </cell>
          <cell r="J451" t="str">
            <v>N</v>
          </cell>
          <cell r="R451">
            <v>53625</v>
          </cell>
          <cell r="S451">
            <v>57750</v>
          </cell>
          <cell r="T451">
            <v>57750</v>
          </cell>
          <cell r="U451">
            <v>53625</v>
          </cell>
          <cell r="W451" t="str">
            <v>A3</v>
          </cell>
          <cell r="X451">
            <v>0.35</v>
          </cell>
          <cell r="Y451">
            <v>0.3</v>
          </cell>
          <cell r="Z451">
            <v>0.3</v>
          </cell>
          <cell r="AA451">
            <v>0.35</v>
          </cell>
          <cell r="AD451" t="str">
            <v>SUPPORT</v>
          </cell>
          <cell r="AE451" t="str">
            <v>BDS DIRECT SUPPORT</v>
          </cell>
          <cell r="AF451" t="str">
            <v>INITIAL SALE</v>
          </cell>
          <cell r="AG451" t="str">
            <v>HW SUPPORT</v>
          </cell>
          <cell r="AH451" t="str">
            <v>132-12</v>
          </cell>
          <cell r="AI451" t="str">
            <v>N/A</v>
          </cell>
          <cell r="AJ451" t="str">
            <v>None</v>
          </cell>
        </row>
        <row r="452">
          <cell r="E452" t="str">
            <v>8770-8-SVL-4P-1</v>
          </cell>
          <cell r="F452" t="str">
            <v>ESSENTIAL 4HR PARTS ONLY SUPPORT,  BR-VDX8770-8-BND, 8 Slot chassis, 6 SFM, 1 MM, 4 Fan, 3 3000W PSU AC or DC</v>
          </cell>
          <cell r="H452">
            <v>14400</v>
          </cell>
          <cell r="I452">
            <v>14400</v>
          </cell>
          <cell r="J452" t="str">
            <v>N</v>
          </cell>
          <cell r="R452">
            <v>9360</v>
          </cell>
          <cell r="S452">
            <v>10080</v>
          </cell>
          <cell r="T452">
            <v>10080</v>
          </cell>
          <cell r="U452">
            <v>9360</v>
          </cell>
          <cell r="W452" t="str">
            <v>A3</v>
          </cell>
          <cell r="X452">
            <v>0.35</v>
          </cell>
          <cell r="Y452">
            <v>0.3</v>
          </cell>
          <cell r="Z452">
            <v>0.3</v>
          </cell>
          <cell r="AA452">
            <v>0.35</v>
          </cell>
          <cell r="AD452" t="str">
            <v>SUPPORT</v>
          </cell>
          <cell r="AE452" t="str">
            <v>BDS DIRECT SUPPORT</v>
          </cell>
          <cell r="AF452" t="str">
            <v>INITIAL SALE</v>
          </cell>
          <cell r="AG452" t="str">
            <v>HW SUPPORT</v>
          </cell>
          <cell r="AH452" t="str">
            <v>132-12</v>
          </cell>
          <cell r="AI452" t="str">
            <v>N/A</v>
          </cell>
          <cell r="AJ452" t="str">
            <v>None</v>
          </cell>
        </row>
        <row r="453">
          <cell r="E453" t="str">
            <v>8770-8-SVL-4P-2</v>
          </cell>
          <cell r="F453" t="str">
            <v>ESSENTIAL 4HR PARTS ONLY SUPPORT,  BR-VDX8770-8-BND, 8 Slot chassis, 6 SFM, 1 MM, 4 Fan, 3 3000W PSU AC or DC</v>
          </cell>
          <cell r="H453">
            <v>27360</v>
          </cell>
          <cell r="I453">
            <v>27360</v>
          </cell>
          <cell r="J453" t="str">
            <v>N</v>
          </cell>
          <cell r="R453">
            <v>17784</v>
          </cell>
          <cell r="S453">
            <v>19152</v>
          </cell>
          <cell r="T453">
            <v>19152</v>
          </cell>
          <cell r="U453">
            <v>17784</v>
          </cell>
          <cell r="W453" t="str">
            <v>A3</v>
          </cell>
          <cell r="X453">
            <v>0.35</v>
          </cell>
          <cell r="Y453">
            <v>0.3</v>
          </cell>
          <cell r="Z453">
            <v>0.3</v>
          </cell>
          <cell r="AA453">
            <v>0.35</v>
          </cell>
          <cell r="AD453" t="str">
            <v>SUPPORT</v>
          </cell>
          <cell r="AE453" t="str">
            <v>BDS DIRECT SUPPORT</v>
          </cell>
          <cell r="AF453" t="str">
            <v>INITIAL SALE</v>
          </cell>
          <cell r="AG453" t="str">
            <v>HW SUPPORT</v>
          </cell>
          <cell r="AH453" t="str">
            <v>132-12</v>
          </cell>
          <cell r="AI453" t="str">
            <v>N/A</v>
          </cell>
          <cell r="AJ453" t="str">
            <v>None</v>
          </cell>
        </row>
        <row r="454">
          <cell r="E454" t="str">
            <v>8770-8-SVL-4P-3</v>
          </cell>
          <cell r="F454" t="str">
            <v>ESSENTIAL 4HR PARTS ONLY SUPPORT,  BR-VDX8770-8-BND, 8 Slot chassis, 6 SFM, 1 MM, 4 Fan, 3 3000W PSU AC or DC</v>
          </cell>
          <cell r="H454">
            <v>39600</v>
          </cell>
          <cell r="I454">
            <v>39600</v>
          </cell>
          <cell r="J454" t="str">
            <v>N</v>
          </cell>
          <cell r="R454">
            <v>25740</v>
          </cell>
          <cell r="S454">
            <v>27720</v>
          </cell>
          <cell r="T454">
            <v>27720</v>
          </cell>
          <cell r="U454">
            <v>25740</v>
          </cell>
          <cell r="W454" t="str">
            <v>A3</v>
          </cell>
          <cell r="X454">
            <v>0.35</v>
          </cell>
          <cell r="Y454">
            <v>0.3</v>
          </cell>
          <cell r="Z454">
            <v>0.3</v>
          </cell>
          <cell r="AA454">
            <v>0.35</v>
          </cell>
          <cell r="AD454" t="str">
            <v>SUPPORT</v>
          </cell>
          <cell r="AE454" t="str">
            <v>BDS DIRECT SUPPORT</v>
          </cell>
          <cell r="AF454" t="str">
            <v>INITIAL SALE</v>
          </cell>
          <cell r="AG454" t="str">
            <v>HW SUPPORT</v>
          </cell>
          <cell r="AH454" t="str">
            <v>132-12</v>
          </cell>
          <cell r="AI454" t="str">
            <v>N/A</v>
          </cell>
          <cell r="AJ454" t="str">
            <v>None</v>
          </cell>
        </row>
        <row r="455">
          <cell r="E455" t="str">
            <v>8770-8-SVL-4P-4</v>
          </cell>
          <cell r="F455" t="str">
            <v>ESSENTIAL 4HR PARTS ONLY SUPPORT,  BR-VDX8770-8-BND, 8 Slot chassis, 6 SFM, 1 MM, 4 Fan, 3 3000W PSU AC or DC</v>
          </cell>
          <cell r="H455">
            <v>52800</v>
          </cell>
          <cell r="I455">
            <v>52800</v>
          </cell>
          <cell r="J455" t="str">
            <v>N</v>
          </cell>
          <cell r="R455">
            <v>34320</v>
          </cell>
          <cell r="S455">
            <v>36960</v>
          </cell>
          <cell r="T455">
            <v>36960</v>
          </cell>
          <cell r="U455">
            <v>34320</v>
          </cell>
          <cell r="W455" t="str">
            <v>A3</v>
          </cell>
          <cell r="X455">
            <v>0.35</v>
          </cell>
          <cell r="Y455">
            <v>0.3</v>
          </cell>
          <cell r="Z455">
            <v>0.3</v>
          </cell>
          <cell r="AA455">
            <v>0.35</v>
          </cell>
          <cell r="AD455" t="str">
            <v>SUPPORT</v>
          </cell>
          <cell r="AE455" t="str">
            <v>BDS DIRECT SUPPORT</v>
          </cell>
          <cell r="AF455" t="str">
            <v>INITIAL SALE</v>
          </cell>
          <cell r="AG455" t="str">
            <v>HW SUPPORT</v>
          </cell>
          <cell r="AH455" t="str">
            <v>132-12</v>
          </cell>
          <cell r="AI455" t="str">
            <v>N/A</v>
          </cell>
          <cell r="AJ455" t="str">
            <v>None</v>
          </cell>
        </row>
        <row r="456">
          <cell r="E456" t="str">
            <v>8770-8-SVL-4P-5</v>
          </cell>
          <cell r="F456" t="str">
            <v>ESSENTIAL 4HR PARTS ONLY SUPPORT,  BR-VDX8770-8-BND, 8 Slot chassis, 6 SFM, 1 MM, 4 Fan, 3 3000W PSU AC or DC</v>
          </cell>
          <cell r="H456">
            <v>66000</v>
          </cell>
          <cell r="I456">
            <v>66000</v>
          </cell>
          <cell r="J456" t="str">
            <v>N</v>
          </cell>
          <cell r="R456">
            <v>42900</v>
          </cell>
          <cell r="S456">
            <v>46200</v>
          </cell>
          <cell r="T456">
            <v>46200</v>
          </cell>
          <cell r="U456">
            <v>42900</v>
          </cell>
          <cell r="W456" t="str">
            <v>A3</v>
          </cell>
          <cell r="X456">
            <v>0.35</v>
          </cell>
          <cell r="Y456">
            <v>0.3</v>
          </cell>
          <cell r="Z456">
            <v>0.3</v>
          </cell>
          <cell r="AA456">
            <v>0.35</v>
          </cell>
          <cell r="AD456" t="str">
            <v>SUPPORT</v>
          </cell>
          <cell r="AE456" t="str">
            <v>BDS DIRECT SUPPORT</v>
          </cell>
          <cell r="AF456" t="str">
            <v>INITIAL SALE</v>
          </cell>
          <cell r="AG456" t="str">
            <v>HW SUPPORT</v>
          </cell>
          <cell r="AH456" t="str">
            <v>132-12</v>
          </cell>
          <cell r="AI456" t="str">
            <v>N/A</v>
          </cell>
          <cell r="AJ456" t="str">
            <v>None</v>
          </cell>
        </row>
        <row r="457">
          <cell r="E457" t="str">
            <v>8770-8-SVL-NDO-1</v>
          </cell>
          <cell r="F457" t="str">
            <v>ESSENTIAL NBD ONSITE SUPPORT,  BR-VDX8770-8-BND, 8 Slot chassis, 6 SFM, 1 MM, 4 Fan, 3 3000W PSU AC or DC</v>
          </cell>
          <cell r="H457">
            <v>11250</v>
          </cell>
          <cell r="I457">
            <v>11250</v>
          </cell>
          <cell r="J457" t="str">
            <v>N</v>
          </cell>
          <cell r="R457">
            <v>7313</v>
          </cell>
          <cell r="S457">
            <v>7875</v>
          </cell>
          <cell r="T457">
            <v>7875</v>
          </cell>
          <cell r="U457">
            <v>7313</v>
          </cell>
          <cell r="W457" t="str">
            <v>A3</v>
          </cell>
          <cell r="X457">
            <v>0.35</v>
          </cell>
          <cell r="Y457">
            <v>0.3</v>
          </cell>
          <cell r="Z457">
            <v>0.3</v>
          </cell>
          <cell r="AA457">
            <v>0.35</v>
          </cell>
          <cell r="AD457" t="str">
            <v>SUPPORT</v>
          </cell>
          <cell r="AE457" t="str">
            <v>BDS DIRECT SUPPORT</v>
          </cell>
          <cell r="AF457" t="str">
            <v>INITIAL SALE</v>
          </cell>
          <cell r="AG457" t="str">
            <v>HW SUPPORT</v>
          </cell>
          <cell r="AH457" t="str">
            <v>132-12</v>
          </cell>
          <cell r="AI457" t="str">
            <v>N/A</v>
          </cell>
          <cell r="AJ457" t="str">
            <v>None</v>
          </cell>
        </row>
        <row r="458">
          <cell r="E458" t="str">
            <v>8770-8-SVL-NDO-2</v>
          </cell>
          <cell r="F458" t="str">
            <v>ESSENTIAL NBD ONSITE SUPPORT,  BR-VDX8770-8-BND, 8 Slot chassis, 6 SFM, 1 MM, 4 Fan, 3 3000W PSU AC or DC</v>
          </cell>
          <cell r="H458">
            <v>21375</v>
          </cell>
          <cell r="I458">
            <v>21375</v>
          </cell>
          <cell r="J458" t="str">
            <v>N</v>
          </cell>
          <cell r="R458">
            <v>13894</v>
          </cell>
          <cell r="S458">
            <v>14963</v>
          </cell>
          <cell r="T458">
            <v>14963</v>
          </cell>
          <cell r="U458">
            <v>13894</v>
          </cell>
          <cell r="W458" t="str">
            <v>A3</v>
          </cell>
          <cell r="X458">
            <v>0.35</v>
          </cell>
          <cell r="Y458">
            <v>0.3</v>
          </cell>
          <cell r="Z458">
            <v>0.3</v>
          </cell>
          <cell r="AA458">
            <v>0.35</v>
          </cell>
          <cell r="AD458" t="str">
            <v>SUPPORT</v>
          </cell>
          <cell r="AE458" t="str">
            <v>BDS DIRECT SUPPORT</v>
          </cell>
          <cell r="AF458" t="str">
            <v>INITIAL SALE</v>
          </cell>
          <cell r="AG458" t="str">
            <v>HW SUPPORT</v>
          </cell>
          <cell r="AH458" t="str">
            <v>132-12</v>
          </cell>
          <cell r="AI458" t="str">
            <v>N/A</v>
          </cell>
          <cell r="AJ458" t="str">
            <v>None</v>
          </cell>
        </row>
        <row r="459">
          <cell r="E459" t="str">
            <v>8770-8-SVL-NDO-3</v>
          </cell>
          <cell r="F459" t="str">
            <v>ESSENTIAL NBD ONSITE SUPPORT,  BR-VDX8770-8-BND, 8 Slot chassis, 6 SFM, 1 MM, 4 Fan, 3 3000W PSU AC or DC</v>
          </cell>
          <cell r="H459">
            <v>30938</v>
          </cell>
          <cell r="I459">
            <v>30938</v>
          </cell>
          <cell r="J459" t="str">
            <v>N</v>
          </cell>
          <cell r="R459">
            <v>20109</v>
          </cell>
          <cell r="S459">
            <v>21656</v>
          </cell>
          <cell r="T459">
            <v>21656</v>
          </cell>
          <cell r="U459">
            <v>20109</v>
          </cell>
          <cell r="W459" t="str">
            <v>A3</v>
          </cell>
          <cell r="X459">
            <v>0.35</v>
          </cell>
          <cell r="Y459">
            <v>0.3</v>
          </cell>
          <cell r="Z459">
            <v>0.3</v>
          </cell>
          <cell r="AA459">
            <v>0.35</v>
          </cell>
          <cell r="AD459" t="str">
            <v>SUPPORT</v>
          </cell>
          <cell r="AE459" t="str">
            <v>BDS DIRECT SUPPORT</v>
          </cell>
          <cell r="AF459" t="str">
            <v>INITIAL SALE</v>
          </cell>
          <cell r="AG459" t="str">
            <v>HW SUPPORT</v>
          </cell>
          <cell r="AH459" t="str">
            <v>132-12</v>
          </cell>
          <cell r="AI459" t="str">
            <v>N/A</v>
          </cell>
          <cell r="AJ459" t="str">
            <v>None</v>
          </cell>
        </row>
        <row r="460">
          <cell r="E460" t="str">
            <v>8770-8-SVL-NDO-4</v>
          </cell>
          <cell r="F460" t="str">
            <v>ESSENTIAL NBD ONSITE SUPPORT,  BR-VDX8770-8-BND, 8 Slot chassis, 6 SFM, 1 MM, 4 Fan, 3 3000W PSU AC or DC</v>
          </cell>
          <cell r="H460">
            <v>41250</v>
          </cell>
          <cell r="I460">
            <v>41250</v>
          </cell>
          <cell r="J460" t="str">
            <v>N</v>
          </cell>
          <cell r="R460">
            <v>26813</v>
          </cell>
          <cell r="S460">
            <v>28875</v>
          </cell>
          <cell r="T460">
            <v>28875</v>
          </cell>
          <cell r="U460">
            <v>26813</v>
          </cell>
          <cell r="W460" t="str">
            <v>A3</v>
          </cell>
          <cell r="X460">
            <v>0.35</v>
          </cell>
          <cell r="Y460">
            <v>0.3</v>
          </cell>
          <cell r="Z460">
            <v>0.3</v>
          </cell>
          <cell r="AA460">
            <v>0.35</v>
          </cell>
          <cell r="AD460" t="str">
            <v>SUPPORT</v>
          </cell>
          <cell r="AE460" t="str">
            <v>BDS DIRECT SUPPORT</v>
          </cell>
          <cell r="AF460" t="str">
            <v>INITIAL SALE</v>
          </cell>
          <cell r="AG460" t="str">
            <v>HW SUPPORT</v>
          </cell>
          <cell r="AH460" t="str">
            <v>132-12</v>
          </cell>
          <cell r="AI460" t="str">
            <v>N/A</v>
          </cell>
          <cell r="AJ460" t="str">
            <v>None</v>
          </cell>
        </row>
        <row r="461">
          <cell r="E461" t="str">
            <v>8770-8-SVL-NDO-5</v>
          </cell>
          <cell r="F461" t="str">
            <v>ESSENTIAL NBD ONSITE SUPPORT,  BR-VDX8770-8-BND, 8 Slot chassis, 6 SFM, 1 MM, 4 Fan, 3 3000W PSU AC or DC</v>
          </cell>
          <cell r="H461">
            <v>51563</v>
          </cell>
          <cell r="I461">
            <v>51563</v>
          </cell>
          <cell r="J461" t="str">
            <v>N</v>
          </cell>
          <cell r="R461">
            <v>33516</v>
          </cell>
          <cell r="S461">
            <v>36094</v>
          </cell>
          <cell r="T461">
            <v>36094</v>
          </cell>
          <cell r="U461">
            <v>33516</v>
          </cell>
          <cell r="W461" t="str">
            <v>A3</v>
          </cell>
          <cell r="X461">
            <v>0.35</v>
          </cell>
          <cell r="Y461">
            <v>0.3</v>
          </cell>
          <cell r="Z461">
            <v>0.3</v>
          </cell>
          <cell r="AA461">
            <v>0.35</v>
          </cell>
          <cell r="AD461" t="str">
            <v>SUPPORT</v>
          </cell>
          <cell r="AE461" t="str">
            <v>BDS DIRECT SUPPORT</v>
          </cell>
          <cell r="AF461" t="str">
            <v>INITIAL SALE</v>
          </cell>
          <cell r="AG461" t="str">
            <v>HW SUPPORT</v>
          </cell>
          <cell r="AH461" t="str">
            <v>132-12</v>
          </cell>
          <cell r="AI461" t="str">
            <v>N/A</v>
          </cell>
          <cell r="AJ461" t="str">
            <v>None</v>
          </cell>
        </row>
        <row r="462">
          <cell r="E462" t="str">
            <v>8770-8-SVL-NDP-1</v>
          </cell>
          <cell r="F462" t="str">
            <v>ESSENTIAL NBD PARTS ONLY SUPPORT,  BR-VDX8770-8-BND, 8 Slot chassis, 6 SFM, 1 MM, 4 Fan, 3 3000W PSU AC or DC</v>
          </cell>
          <cell r="H462">
            <v>9000</v>
          </cell>
          <cell r="I462">
            <v>9000</v>
          </cell>
          <cell r="J462" t="str">
            <v>N</v>
          </cell>
          <cell r="R462">
            <v>5850</v>
          </cell>
          <cell r="S462">
            <v>6300</v>
          </cell>
          <cell r="T462">
            <v>6300</v>
          </cell>
          <cell r="U462">
            <v>5850</v>
          </cell>
          <cell r="W462" t="str">
            <v>A3</v>
          </cell>
          <cell r="X462">
            <v>0.35</v>
          </cell>
          <cell r="Y462">
            <v>0.3</v>
          </cell>
          <cell r="Z462">
            <v>0.3</v>
          </cell>
          <cell r="AA462">
            <v>0.35</v>
          </cell>
          <cell r="AD462" t="str">
            <v>SUPPORT</v>
          </cell>
          <cell r="AE462" t="str">
            <v>BDS DIRECT SUPPORT</v>
          </cell>
          <cell r="AF462" t="str">
            <v>INITIAL SALE</v>
          </cell>
          <cell r="AG462" t="str">
            <v>HW SUPPORT</v>
          </cell>
          <cell r="AH462" t="str">
            <v>132-12</v>
          </cell>
          <cell r="AI462" t="str">
            <v>N/A</v>
          </cell>
          <cell r="AJ462" t="str">
            <v>None</v>
          </cell>
        </row>
        <row r="463">
          <cell r="E463" t="str">
            <v>8770-8-SVL-NDP-2</v>
          </cell>
          <cell r="F463" t="str">
            <v>ESSENTIAL NBD PARTS ONLY SUPPORT,  BR-VDX8770-8-BND, 8 Slot chassis, 6 SFM, 1 MM, 4 Fan, 3 3000W PSU AC or DC</v>
          </cell>
          <cell r="H463">
            <v>17100</v>
          </cell>
          <cell r="I463">
            <v>17100</v>
          </cell>
          <cell r="J463" t="str">
            <v>N</v>
          </cell>
          <cell r="R463">
            <v>11115</v>
          </cell>
          <cell r="S463">
            <v>11970</v>
          </cell>
          <cell r="T463">
            <v>11970</v>
          </cell>
          <cell r="U463">
            <v>11115</v>
          </cell>
          <cell r="W463" t="str">
            <v>A3</v>
          </cell>
          <cell r="X463">
            <v>0.35</v>
          </cell>
          <cell r="Y463">
            <v>0.3</v>
          </cell>
          <cell r="Z463">
            <v>0.3</v>
          </cell>
          <cell r="AA463">
            <v>0.35</v>
          </cell>
          <cell r="AD463" t="str">
            <v>SUPPORT</v>
          </cell>
          <cell r="AE463" t="str">
            <v>BDS DIRECT SUPPORT</v>
          </cell>
          <cell r="AF463" t="str">
            <v>INITIAL SALE</v>
          </cell>
          <cell r="AG463" t="str">
            <v>HW SUPPORT</v>
          </cell>
          <cell r="AH463" t="str">
            <v>132-12</v>
          </cell>
          <cell r="AI463" t="str">
            <v>N/A</v>
          </cell>
          <cell r="AJ463" t="str">
            <v>None</v>
          </cell>
        </row>
        <row r="464">
          <cell r="E464" t="str">
            <v>8770-8-SVL-NDP-3</v>
          </cell>
          <cell r="F464" t="str">
            <v>ESSENTIAL NBD PARTS ONLY SUPPORT,  BR-VDX8770-8-BND, 8 Slot chassis, 6 SFM, 1 MM, 4 Fan, 3 3000W PSU AC or DC</v>
          </cell>
          <cell r="H464">
            <v>24750</v>
          </cell>
          <cell r="I464">
            <v>24750</v>
          </cell>
          <cell r="J464" t="str">
            <v>N</v>
          </cell>
          <cell r="R464">
            <v>16088</v>
          </cell>
          <cell r="S464">
            <v>17325</v>
          </cell>
          <cell r="T464">
            <v>17325</v>
          </cell>
          <cell r="U464">
            <v>16088</v>
          </cell>
          <cell r="W464" t="str">
            <v>A3</v>
          </cell>
          <cell r="X464">
            <v>0.35</v>
          </cell>
          <cell r="Y464">
            <v>0.3</v>
          </cell>
          <cell r="Z464">
            <v>0.3</v>
          </cell>
          <cell r="AA464">
            <v>0.35</v>
          </cell>
          <cell r="AD464" t="str">
            <v>SUPPORT</v>
          </cell>
          <cell r="AE464" t="str">
            <v>BDS DIRECT SUPPORT</v>
          </cell>
          <cell r="AF464" t="str">
            <v>INITIAL SALE</v>
          </cell>
          <cell r="AG464" t="str">
            <v>HW SUPPORT</v>
          </cell>
          <cell r="AH464" t="str">
            <v>132-12</v>
          </cell>
          <cell r="AI464" t="str">
            <v>N/A</v>
          </cell>
          <cell r="AJ464" t="str">
            <v>None</v>
          </cell>
        </row>
        <row r="465">
          <cell r="E465" t="str">
            <v>8770-8-SVL-NDP-4</v>
          </cell>
          <cell r="F465" t="str">
            <v>ESSENTIAL NBD PARTS ONLY SUPPORT,  BR-VDX8770-8-BND, 8 Slot chassis, 6 SFM, 1 MM, 4 Fan, 3 3000W PSU AC or DC</v>
          </cell>
          <cell r="H465">
            <v>33000</v>
          </cell>
          <cell r="I465">
            <v>33000</v>
          </cell>
          <cell r="J465" t="str">
            <v>N</v>
          </cell>
          <cell r="R465">
            <v>21450</v>
          </cell>
          <cell r="S465">
            <v>23100</v>
          </cell>
          <cell r="T465">
            <v>23100</v>
          </cell>
          <cell r="U465">
            <v>21450</v>
          </cell>
          <cell r="W465" t="str">
            <v>A3</v>
          </cell>
          <cell r="X465">
            <v>0.35</v>
          </cell>
          <cell r="Y465">
            <v>0.3</v>
          </cell>
          <cell r="Z465">
            <v>0.3</v>
          </cell>
          <cell r="AA465">
            <v>0.35</v>
          </cell>
          <cell r="AD465" t="str">
            <v>SUPPORT</v>
          </cell>
          <cell r="AE465" t="str">
            <v>BDS DIRECT SUPPORT</v>
          </cell>
          <cell r="AF465" t="str">
            <v>INITIAL SALE</v>
          </cell>
          <cell r="AG465" t="str">
            <v>HW SUPPORT</v>
          </cell>
          <cell r="AH465" t="str">
            <v>132-12</v>
          </cell>
          <cell r="AI465" t="str">
            <v>N/A</v>
          </cell>
          <cell r="AJ465" t="str">
            <v>None</v>
          </cell>
        </row>
        <row r="466">
          <cell r="E466" t="str">
            <v>8770-8-SVL-NDP-5</v>
          </cell>
          <cell r="F466" t="str">
            <v>ESSENTIAL NBD PARTS ONLY SUPPORT,  BR-VDX8770-8-BND, 8 Slot chassis, 6 SFM, 1 MM, 4 Fan, 3 3000W PSU AC or DC</v>
          </cell>
          <cell r="H466">
            <v>41250</v>
          </cell>
          <cell r="I466">
            <v>41250</v>
          </cell>
          <cell r="J466" t="str">
            <v>N</v>
          </cell>
          <cell r="R466">
            <v>26813</v>
          </cell>
          <cell r="S466">
            <v>28875</v>
          </cell>
          <cell r="T466">
            <v>28875</v>
          </cell>
          <cell r="U466">
            <v>26813</v>
          </cell>
          <cell r="W466" t="str">
            <v>A3</v>
          </cell>
          <cell r="X466">
            <v>0.35</v>
          </cell>
          <cell r="Y466">
            <v>0.3</v>
          </cell>
          <cell r="Z466">
            <v>0.3</v>
          </cell>
          <cell r="AA466">
            <v>0.35</v>
          </cell>
          <cell r="AD466" t="str">
            <v>SUPPORT</v>
          </cell>
          <cell r="AE466" t="str">
            <v>BDS DIRECT SUPPORT</v>
          </cell>
          <cell r="AF466" t="str">
            <v>INITIAL SALE</v>
          </cell>
          <cell r="AG466" t="str">
            <v>HW SUPPORT</v>
          </cell>
          <cell r="AH466" t="str">
            <v>132-12</v>
          </cell>
          <cell r="AI466" t="str">
            <v>N/A</v>
          </cell>
          <cell r="AJ466" t="str">
            <v>None</v>
          </cell>
        </row>
        <row r="467">
          <cell r="E467" t="str">
            <v>8770-8-SVL-RTF-1</v>
          </cell>
          <cell r="F467" t="str">
            <v>ESSENTIAL RTN TO FACTORY SUPPORT,  BR-VDX8770-8-BND, 8 Slot chassis, 6 SFM, 1 MM, 4 Fan, 3 3000W PSU AC or DC</v>
          </cell>
          <cell r="H467">
            <v>7650</v>
          </cell>
          <cell r="I467">
            <v>7650</v>
          </cell>
          <cell r="J467" t="str">
            <v>N</v>
          </cell>
          <cell r="R467">
            <v>4973</v>
          </cell>
          <cell r="S467">
            <v>5355</v>
          </cell>
          <cell r="T467">
            <v>5355</v>
          </cell>
          <cell r="U467">
            <v>4973</v>
          </cell>
          <cell r="W467" t="str">
            <v>A3</v>
          </cell>
          <cell r="X467">
            <v>0.35</v>
          </cell>
          <cell r="Y467">
            <v>0.3</v>
          </cell>
          <cell r="Z467">
            <v>0.3</v>
          </cell>
          <cell r="AA467">
            <v>0.35</v>
          </cell>
          <cell r="AD467" t="str">
            <v>SUPPORT</v>
          </cell>
          <cell r="AE467" t="str">
            <v>BDS DIRECT SUPPORT</v>
          </cell>
          <cell r="AF467" t="str">
            <v>INITIAL SALE</v>
          </cell>
          <cell r="AG467" t="str">
            <v>HW SUPPORT</v>
          </cell>
          <cell r="AH467" t="str">
            <v>132-12</v>
          </cell>
          <cell r="AI467" t="str">
            <v>N/A</v>
          </cell>
          <cell r="AJ467" t="str">
            <v>None</v>
          </cell>
        </row>
        <row r="468">
          <cell r="E468" t="str">
            <v>8770-8-SVL-RTF-2</v>
          </cell>
          <cell r="F468" t="str">
            <v>ESSENTIAL RTN TO FACTORY SUPPORT,  BR-VDX8770-8-BND, 8 Slot chassis, 6 SFM, 1 MM, 4 Fan, 3 3000W PSU AC or DC</v>
          </cell>
          <cell r="H468">
            <v>14535</v>
          </cell>
          <cell r="I468">
            <v>14535</v>
          </cell>
          <cell r="J468" t="str">
            <v>N</v>
          </cell>
          <cell r="R468">
            <v>9448</v>
          </cell>
          <cell r="S468">
            <v>10175</v>
          </cell>
          <cell r="T468">
            <v>10175</v>
          </cell>
          <cell r="U468">
            <v>9448</v>
          </cell>
          <cell r="W468" t="str">
            <v>A3</v>
          </cell>
          <cell r="X468">
            <v>0.35</v>
          </cell>
          <cell r="Y468">
            <v>0.3</v>
          </cell>
          <cell r="Z468">
            <v>0.3</v>
          </cell>
          <cell r="AA468">
            <v>0.35</v>
          </cell>
          <cell r="AD468" t="str">
            <v>SUPPORT</v>
          </cell>
          <cell r="AE468" t="str">
            <v>BDS DIRECT SUPPORT</v>
          </cell>
          <cell r="AF468" t="str">
            <v>INITIAL SALE</v>
          </cell>
          <cell r="AG468" t="str">
            <v>HW SUPPORT</v>
          </cell>
          <cell r="AH468" t="str">
            <v>132-12</v>
          </cell>
          <cell r="AI468" t="str">
            <v>N/A</v>
          </cell>
          <cell r="AJ468" t="str">
            <v>None</v>
          </cell>
        </row>
        <row r="469">
          <cell r="E469" t="str">
            <v>8770-8-SVL-RTF-3</v>
          </cell>
          <cell r="F469" t="str">
            <v>ESSENTIAL RTN TO FACTORY SUPPORT,  BR-VDX8770-8-BND, 8 Slot chassis, 6 SFM, 1 MM, 4 Fan, 3 3000W PSU AC or DC</v>
          </cell>
          <cell r="H469">
            <v>21038</v>
          </cell>
          <cell r="I469">
            <v>21038</v>
          </cell>
          <cell r="J469" t="str">
            <v>N</v>
          </cell>
          <cell r="R469">
            <v>13674</v>
          </cell>
          <cell r="S469">
            <v>14726</v>
          </cell>
          <cell r="T469">
            <v>14726</v>
          </cell>
          <cell r="U469">
            <v>13674</v>
          </cell>
          <cell r="W469" t="str">
            <v>A3</v>
          </cell>
          <cell r="X469">
            <v>0.35</v>
          </cell>
          <cell r="Y469">
            <v>0.3</v>
          </cell>
          <cell r="Z469">
            <v>0.3</v>
          </cell>
          <cell r="AA469">
            <v>0.35</v>
          </cell>
          <cell r="AD469" t="str">
            <v>SUPPORT</v>
          </cell>
          <cell r="AE469" t="str">
            <v>BDS DIRECT SUPPORT</v>
          </cell>
          <cell r="AF469" t="str">
            <v>INITIAL SALE</v>
          </cell>
          <cell r="AG469" t="str">
            <v>HW SUPPORT</v>
          </cell>
          <cell r="AH469" t="str">
            <v>132-12</v>
          </cell>
          <cell r="AI469" t="str">
            <v>N/A</v>
          </cell>
          <cell r="AJ469" t="str">
            <v>None</v>
          </cell>
        </row>
        <row r="470">
          <cell r="E470" t="str">
            <v>8770-8-SVL-RTF-4</v>
          </cell>
          <cell r="F470" t="str">
            <v>ESSENTIAL RTN TO FACTORY SUPPORT,  BR-VDX8770-8-BND, 8 Slot chassis, 6 SFM, 1 MM, 4 Fan, 3 3000W PSU AC or DC</v>
          </cell>
          <cell r="H470">
            <v>28050</v>
          </cell>
          <cell r="I470">
            <v>28050</v>
          </cell>
          <cell r="J470" t="str">
            <v>N</v>
          </cell>
          <cell r="R470">
            <v>18233</v>
          </cell>
          <cell r="S470">
            <v>19635</v>
          </cell>
          <cell r="T470">
            <v>19635</v>
          </cell>
          <cell r="U470">
            <v>18233</v>
          </cell>
          <cell r="W470" t="str">
            <v>A3</v>
          </cell>
          <cell r="X470">
            <v>0.35</v>
          </cell>
          <cell r="Y470">
            <v>0.3</v>
          </cell>
          <cell r="Z470">
            <v>0.3</v>
          </cell>
          <cell r="AA470">
            <v>0.35</v>
          </cell>
          <cell r="AD470" t="str">
            <v>SUPPORT</v>
          </cell>
          <cell r="AE470" t="str">
            <v>BDS DIRECT SUPPORT</v>
          </cell>
          <cell r="AF470" t="str">
            <v>INITIAL SALE</v>
          </cell>
          <cell r="AG470" t="str">
            <v>HW SUPPORT</v>
          </cell>
          <cell r="AH470" t="str">
            <v>132-12</v>
          </cell>
          <cell r="AI470" t="str">
            <v>N/A</v>
          </cell>
          <cell r="AJ470" t="str">
            <v>None</v>
          </cell>
        </row>
        <row r="471">
          <cell r="E471" t="str">
            <v>8770-8-SVL-RTF-5</v>
          </cell>
          <cell r="F471" t="str">
            <v>ESSENTIAL RTN TO FACTORY SUPPORT,  BR-VDX8770-8-BND, 8 Slot chassis, 6 SFM, 1 MM, 4 Fan, 3 3000W PSU AC or DC</v>
          </cell>
          <cell r="H471">
            <v>35063</v>
          </cell>
          <cell r="I471">
            <v>35063</v>
          </cell>
          <cell r="J471" t="str">
            <v>N</v>
          </cell>
          <cell r="R471">
            <v>22791</v>
          </cell>
          <cell r="S471">
            <v>24544</v>
          </cell>
          <cell r="T471">
            <v>24544</v>
          </cell>
          <cell r="U471">
            <v>22791</v>
          </cell>
          <cell r="W471" t="str">
            <v>A3</v>
          </cell>
          <cell r="X471">
            <v>0.35</v>
          </cell>
          <cell r="Y471">
            <v>0.3</v>
          </cell>
          <cell r="Z471">
            <v>0.3</v>
          </cell>
          <cell r="AA471">
            <v>0.35</v>
          </cell>
          <cell r="AD471" t="str">
            <v>SUPPORT</v>
          </cell>
          <cell r="AE471" t="str">
            <v>BDS DIRECT SUPPORT</v>
          </cell>
          <cell r="AF471" t="str">
            <v>INITIAL SALE</v>
          </cell>
          <cell r="AG471" t="str">
            <v>HW SUPPORT</v>
          </cell>
          <cell r="AH471" t="str">
            <v>132-12</v>
          </cell>
          <cell r="AI471" t="str">
            <v>N/A</v>
          </cell>
          <cell r="AJ471" t="str">
            <v>None</v>
          </cell>
        </row>
        <row r="472">
          <cell r="E472" t="str">
            <v>8770ADV-SVL-SW-1</v>
          </cell>
          <cell r="F472" t="str">
            <v xml:space="preserve">ESSENTIAL APP SUPPORT 24X7, BR-VDX8770-LIC-ADV - Advanced feature chassis license (includes Layer 3, FCOE and VCS licenses) </v>
          </cell>
          <cell r="H472">
            <v>2850</v>
          </cell>
          <cell r="I472">
            <v>2850</v>
          </cell>
          <cell r="J472" t="str">
            <v>N</v>
          </cell>
          <cell r="R472">
            <v>1853</v>
          </cell>
          <cell r="S472">
            <v>1995</v>
          </cell>
          <cell r="T472">
            <v>1995</v>
          </cell>
          <cell r="U472">
            <v>1853</v>
          </cell>
          <cell r="W472" t="str">
            <v>A3</v>
          </cell>
          <cell r="X472">
            <v>0.35</v>
          </cell>
          <cell r="Y472">
            <v>0.3</v>
          </cell>
          <cell r="Z472">
            <v>0.3</v>
          </cell>
          <cell r="AA472">
            <v>0.35</v>
          </cell>
          <cell r="AD472" t="str">
            <v>SUPPORT</v>
          </cell>
          <cell r="AE472" t="str">
            <v>BDS DIRECT SUPPORT</v>
          </cell>
          <cell r="AF472" t="str">
            <v>INITIAL SALE</v>
          </cell>
          <cell r="AG472" t="str">
            <v>SW SUPPORT</v>
          </cell>
          <cell r="AH472" t="str">
            <v>132-34</v>
          </cell>
          <cell r="AI472" t="str">
            <v>N/A</v>
          </cell>
          <cell r="AJ472" t="str">
            <v>None</v>
          </cell>
        </row>
        <row r="473">
          <cell r="E473" t="str">
            <v>8770ADV-SVL-SW-2</v>
          </cell>
          <cell r="F473" t="str">
            <v xml:space="preserve">ESSENTIAL APP SUPPORT 24X7, BR-VDX8770-LIC-ADV - Advanced feature chassis license (includes Layer 3, FCOE and VCS licenses) </v>
          </cell>
          <cell r="H473">
            <v>5415</v>
          </cell>
          <cell r="I473">
            <v>5415</v>
          </cell>
          <cell r="J473" t="str">
            <v>N</v>
          </cell>
          <cell r="R473">
            <v>3520</v>
          </cell>
          <cell r="S473">
            <v>3791</v>
          </cell>
          <cell r="T473">
            <v>3791</v>
          </cell>
          <cell r="U473">
            <v>3520</v>
          </cell>
          <cell r="W473" t="str">
            <v>A3</v>
          </cell>
          <cell r="X473">
            <v>0.35</v>
          </cell>
          <cell r="Y473">
            <v>0.3</v>
          </cell>
          <cell r="Z473">
            <v>0.3</v>
          </cell>
          <cell r="AA473">
            <v>0.35</v>
          </cell>
          <cell r="AD473" t="str">
            <v>SUPPORT</v>
          </cell>
          <cell r="AE473" t="str">
            <v>BDS DIRECT SUPPORT</v>
          </cell>
          <cell r="AF473" t="str">
            <v>INITIAL SALE</v>
          </cell>
          <cell r="AG473" t="str">
            <v>SW SUPPORT</v>
          </cell>
          <cell r="AH473" t="str">
            <v>132-34</v>
          </cell>
          <cell r="AI473" t="str">
            <v>N/A</v>
          </cell>
          <cell r="AJ473" t="str">
            <v>None</v>
          </cell>
        </row>
        <row r="474">
          <cell r="E474" t="str">
            <v>8770ADV-SVL-SW-3</v>
          </cell>
          <cell r="F474" t="str">
            <v xml:space="preserve">ESSENTIAL APP SUPPORT 24X7, BR-VDX8770-LIC-ADV - Advanced feature chassis license (includes Layer 3, FCOE and VCS licenses) </v>
          </cell>
          <cell r="H474">
            <v>7838</v>
          </cell>
          <cell r="I474">
            <v>7838</v>
          </cell>
          <cell r="J474" t="str">
            <v>N</v>
          </cell>
          <cell r="R474">
            <v>5094</v>
          </cell>
          <cell r="S474">
            <v>5486</v>
          </cell>
          <cell r="T474">
            <v>5486</v>
          </cell>
          <cell r="U474">
            <v>5094</v>
          </cell>
          <cell r="W474" t="str">
            <v>A3</v>
          </cell>
          <cell r="X474">
            <v>0.35</v>
          </cell>
          <cell r="Y474">
            <v>0.3</v>
          </cell>
          <cell r="Z474">
            <v>0.3</v>
          </cell>
          <cell r="AA474">
            <v>0.35</v>
          </cell>
          <cell r="AD474" t="str">
            <v>SUPPORT</v>
          </cell>
          <cell r="AE474" t="str">
            <v>BDS DIRECT SUPPORT</v>
          </cell>
          <cell r="AF474" t="str">
            <v>INITIAL SALE</v>
          </cell>
          <cell r="AG474" t="str">
            <v>SW SUPPORT</v>
          </cell>
          <cell r="AH474" t="str">
            <v>132-34</v>
          </cell>
          <cell r="AI474" t="str">
            <v>N/A</v>
          </cell>
          <cell r="AJ474" t="str">
            <v>None</v>
          </cell>
        </row>
        <row r="475">
          <cell r="E475" t="str">
            <v>8770ADV-SVL-SW-4</v>
          </cell>
          <cell r="F475" t="str">
            <v xml:space="preserve">ESSENTIAL APP SUPPORT 24X7, BR-VDX8770-LIC-ADV - Advanced feature chassis license (includes Layer 3, FCOE and VCS licenses) </v>
          </cell>
          <cell r="H475">
            <v>10450</v>
          </cell>
          <cell r="I475">
            <v>10450</v>
          </cell>
          <cell r="J475" t="str">
            <v>N</v>
          </cell>
          <cell r="R475">
            <v>6793</v>
          </cell>
          <cell r="S475">
            <v>7315</v>
          </cell>
          <cell r="T475">
            <v>7315</v>
          </cell>
          <cell r="U475">
            <v>6793</v>
          </cell>
          <cell r="W475" t="str">
            <v>A3</v>
          </cell>
          <cell r="X475">
            <v>0.35</v>
          </cell>
          <cell r="Y475">
            <v>0.3</v>
          </cell>
          <cell r="Z475">
            <v>0.3</v>
          </cell>
          <cell r="AA475">
            <v>0.35</v>
          </cell>
          <cell r="AD475" t="str">
            <v>SUPPORT</v>
          </cell>
          <cell r="AE475" t="str">
            <v>BDS DIRECT SUPPORT</v>
          </cell>
          <cell r="AF475" t="str">
            <v>INITIAL SALE</v>
          </cell>
          <cell r="AG475" t="str">
            <v>SW SUPPORT</v>
          </cell>
          <cell r="AH475" t="str">
            <v>132-34</v>
          </cell>
          <cell r="AI475" t="str">
            <v>N/A</v>
          </cell>
          <cell r="AJ475" t="str">
            <v>None</v>
          </cell>
        </row>
        <row r="476">
          <cell r="E476" t="str">
            <v>8770ADV-SVL-SW-5</v>
          </cell>
          <cell r="F476" t="str">
            <v xml:space="preserve">ESSENTIAL APP SUPPORT 24X7, BR-VDX8770-LIC-ADV - Advanced feature chassis license (includes Layer 3, FCOE and VCS licenses) </v>
          </cell>
          <cell r="H476">
            <v>13063</v>
          </cell>
          <cell r="I476">
            <v>13063</v>
          </cell>
          <cell r="J476" t="str">
            <v>N</v>
          </cell>
          <cell r="R476">
            <v>8491</v>
          </cell>
          <cell r="S476">
            <v>9144</v>
          </cell>
          <cell r="T476">
            <v>9144</v>
          </cell>
          <cell r="U476">
            <v>8491</v>
          </cell>
          <cell r="W476" t="str">
            <v>A3</v>
          </cell>
          <cell r="X476">
            <v>0.35</v>
          </cell>
          <cell r="Y476">
            <v>0.3</v>
          </cell>
          <cell r="Z476">
            <v>0.3</v>
          </cell>
          <cell r="AA476">
            <v>0.35</v>
          </cell>
          <cell r="AD476" t="str">
            <v>SUPPORT</v>
          </cell>
          <cell r="AE476" t="str">
            <v>BDS DIRECT SUPPORT</v>
          </cell>
          <cell r="AF476" t="str">
            <v>INITIAL SALE</v>
          </cell>
          <cell r="AG476" t="str">
            <v>SW SUPPORT</v>
          </cell>
          <cell r="AH476" t="str">
            <v>132-34</v>
          </cell>
          <cell r="AI476" t="str">
            <v>N/A</v>
          </cell>
          <cell r="AJ476" t="str">
            <v>None</v>
          </cell>
        </row>
        <row r="477">
          <cell r="E477" t="str">
            <v>8770FC-SVL-SW-1</v>
          </cell>
          <cell r="F477" t="str">
            <v xml:space="preserve">ESSENTIAL APP SUPPORT 24X7, BR-VDX8770-LIC-FCOE - FCOE Feature chassis license </v>
          </cell>
          <cell r="H477">
            <v>2000</v>
          </cell>
          <cell r="I477">
            <v>2000</v>
          </cell>
          <cell r="J477" t="str">
            <v>N</v>
          </cell>
          <cell r="R477">
            <v>1300</v>
          </cell>
          <cell r="S477">
            <v>1400</v>
          </cell>
          <cell r="T477">
            <v>1400</v>
          </cell>
          <cell r="U477">
            <v>1300</v>
          </cell>
          <cell r="W477" t="str">
            <v>A3</v>
          </cell>
          <cell r="X477">
            <v>0.35</v>
          </cell>
          <cell r="Y477">
            <v>0.3</v>
          </cell>
          <cell r="Z477">
            <v>0.3</v>
          </cell>
          <cell r="AA477">
            <v>0.35</v>
          </cell>
          <cell r="AD477" t="str">
            <v>SUPPORT</v>
          </cell>
          <cell r="AE477" t="str">
            <v>BDS DIRECT SUPPORT</v>
          </cell>
          <cell r="AF477" t="str">
            <v>INITIAL SALE</v>
          </cell>
          <cell r="AG477" t="str">
            <v>SW SUPPORT</v>
          </cell>
          <cell r="AH477" t="str">
            <v>132-34</v>
          </cell>
          <cell r="AI477" t="str">
            <v>N/A</v>
          </cell>
          <cell r="AJ477" t="str">
            <v>None</v>
          </cell>
        </row>
        <row r="478">
          <cell r="E478" t="str">
            <v>8770FC-SVL-SW-2</v>
          </cell>
          <cell r="F478" t="str">
            <v xml:space="preserve">ESSENTIAL APP SUPPORT 24X7, BR-VDX8770-LIC-FCOE - FCOE Feature chassis license </v>
          </cell>
          <cell r="H478">
            <v>3800</v>
          </cell>
          <cell r="I478">
            <v>3800</v>
          </cell>
          <cell r="J478" t="str">
            <v>N</v>
          </cell>
          <cell r="R478">
            <v>2470</v>
          </cell>
          <cell r="S478">
            <v>2660</v>
          </cell>
          <cell r="T478">
            <v>2660</v>
          </cell>
          <cell r="U478">
            <v>2470</v>
          </cell>
          <cell r="W478" t="str">
            <v>A3</v>
          </cell>
          <cell r="X478">
            <v>0.35</v>
          </cell>
          <cell r="Y478">
            <v>0.3</v>
          </cell>
          <cell r="Z478">
            <v>0.3</v>
          </cell>
          <cell r="AA478">
            <v>0.35</v>
          </cell>
          <cell r="AD478" t="str">
            <v>SUPPORT</v>
          </cell>
          <cell r="AE478" t="str">
            <v>BDS DIRECT SUPPORT</v>
          </cell>
          <cell r="AF478" t="str">
            <v>INITIAL SALE</v>
          </cell>
          <cell r="AG478" t="str">
            <v>SW SUPPORT</v>
          </cell>
          <cell r="AH478" t="str">
            <v>132-34</v>
          </cell>
          <cell r="AI478" t="str">
            <v>N/A</v>
          </cell>
          <cell r="AJ478" t="str">
            <v>None</v>
          </cell>
        </row>
        <row r="479">
          <cell r="E479" t="str">
            <v>8770FC-SVL-SW-3</v>
          </cell>
          <cell r="F479" t="str">
            <v xml:space="preserve">ESSENTIAL APP SUPPORT 24X7, BR-VDX8770-LIC-FCOE - FCOE Feature chassis license </v>
          </cell>
          <cell r="H479">
            <v>5500</v>
          </cell>
          <cell r="I479">
            <v>5500</v>
          </cell>
          <cell r="J479" t="str">
            <v>N</v>
          </cell>
          <cell r="R479">
            <v>3575</v>
          </cell>
          <cell r="S479">
            <v>3850</v>
          </cell>
          <cell r="T479">
            <v>3850</v>
          </cell>
          <cell r="U479">
            <v>3575</v>
          </cell>
          <cell r="W479" t="str">
            <v>A3</v>
          </cell>
          <cell r="X479">
            <v>0.35</v>
          </cell>
          <cell r="Y479">
            <v>0.3</v>
          </cell>
          <cell r="Z479">
            <v>0.3</v>
          </cell>
          <cell r="AA479">
            <v>0.35</v>
          </cell>
          <cell r="AD479" t="str">
            <v>SUPPORT</v>
          </cell>
          <cell r="AE479" t="str">
            <v>BDS DIRECT SUPPORT</v>
          </cell>
          <cell r="AF479" t="str">
            <v>INITIAL SALE</v>
          </cell>
          <cell r="AG479" t="str">
            <v>SW SUPPORT</v>
          </cell>
          <cell r="AH479" t="str">
            <v>132-34</v>
          </cell>
          <cell r="AI479" t="str">
            <v>N/A</v>
          </cell>
          <cell r="AJ479" t="str">
            <v>None</v>
          </cell>
        </row>
        <row r="480">
          <cell r="E480" t="str">
            <v>8770FC-SVL-SW-4</v>
          </cell>
          <cell r="F480" t="str">
            <v xml:space="preserve">ESSENTIAL APP SUPPORT 24X7, BR-VDX8770-LIC-FCOE - FCOE Feature chassis license </v>
          </cell>
          <cell r="H480">
            <v>7333</v>
          </cell>
          <cell r="I480">
            <v>7333</v>
          </cell>
          <cell r="J480" t="str">
            <v>N</v>
          </cell>
          <cell r="R480">
            <v>4767</v>
          </cell>
          <cell r="S480">
            <v>5133</v>
          </cell>
          <cell r="T480">
            <v>5133</v>
          </cell>
          <cell r="U480">
            <v>4767</v>
          </cell>
          <cell r="W480" t="str">
            <v>A3</v>
          </cell>
          <cell r="X480">
            <v>0.35</v>
          </cell>
          <cell r="Y480">
            <v>0.3</v>
          </cell>
          <cell r="Z480">
            <v>0.3</v>
          </cell>
          <cell r="AA480">
            <v>0.35</v>
          </cell>
          <cell r="AD480" t="str">
            <v>SUPPORT</v>
          </cell>
          <cell r="AE480" t="str">
            <v>BDS DIRECT SUPPORT</v>
          </cell>
          <cell r="AF480" t="str">
            <v>INITIAL SALE</v>
          </cell>
          <cell r="AG480" t="str">
            <v>SW SUPPORT</v>
          </cell>
          <cell r="AH480" t="str">
            <v>132-34</v>
          </cell>
          <cell r="AI480" t="str">
            <v>N/A</v>
          </cell>
          <cell r="AJ480" t="str">
            <v>None</v>
          </cell>
        </row>
        <row r="481">
          <cell r="E481" t="str">
            <v>8770FC-SVL-SW-5</v>
          </cell>
          <cell r="F481" t="str">
            <v xml:space="preserve">ESSENTIAL APP SUPPORT 24X7, BR-VDX8770-LIC-FCOE - FCOE Feature chassis license </v>
          </cell>
          <cell r="H481">
            <v>9167</v>
          </cell>
          <cell r="I481">
            <v>9167</v>
          </cell>
          <cell r="J481" t="str">
            <v>N</v>
          </cell>
          <cell r="R481">
            <v>5958</v>
          </cell>
          <cell r="S481">
            <v>6417</v>
          </cell>
          <cell r="T481">
            <v>6417</v>
          </cell>
          <cell r="U481">
            <v>5958</v>
          </cell>
          <cell r="W481" t="str">
            <v>A3</v>
          </cell>
          <cell r="X481">
            <v>0.35</v>
          </cell>
          <cell r="Y481">
            <v>0.3</v>
          </cell>
          <cell r="Z481">
            <v>0.3</v>
          </cell>
          <cell r="AA481">
            <v>0.35</v>
          </cell>
          <cell r="AD481" t="str">
            <v>SUPPORT</v>
          </cell>
          <cell r="AE481" t="str">
            <v>BDS DIRECT SUPPORT</v>
          </cell>
          <cell r="AF481" t="str">
            <v>INITIAL SALE</v>
          </cell>
          <cell r="AG481" t="str">
            <v>SW SUPPORT</v>
          </cell>
          <cell r="AH481" t="str">
            <v>132-34</v>
          </cell>
          <cell r="AI481" t="str">
            <v>N/A</v>
          </cell>
          <cell r="AJ481" t="str">
            <v>None</v>
          </cell>
        </row>
        <row r="482">
          <cell r="E482" t="str">
            <v>8770L3-SVL-SW-1</v>
          </cell>
          <cell r="F482" t="str">
            <v xml:space="preserve">ESSENTIAL APP SUPPORT 24X7, BR-VDX8770-LIC-LAYER3 - Layer 3 Feature chassis license </v>
          </cell>
          <cell r="H482">
            <v>800</v>
          </cell>
          <cell r="I482">
            <v>800</v>
          </cell>
          <cell r="J482" t="str">
            <v>N</v>
          </cell>
          <cell r="R482">
            <v>520</v>
          </cell>
          <cell r="S482">
            <v>560</v>
          </cell>
          <cell r="T482">
            <v>560</v>
          </cell>
          <cell r="U482">
            <v>520</v>
          </cell>
          <cell r="W482" t="str">
            <v>A3</v>
          </cell>
          <cell r="X482">
            <v>0.35</v>
          </cell>
          <cell r="Y482">
            <v>0.3</v>
          </cell>
          <cell r="Z482">
            <v>0.3</v>
          </cell>
          <cell r="AA482">
            <v>0.35</v>
          </cell>
          <cell r="AD482" t="str">
            <v>SUPPORT</v>
          </cell>
          <cell r="AE482" t="str">
            <v>BDS DIRECT SUPPORT</v>
          </cell>
          <cell r="AF482" t="str">
            <v>INITIAL SALE</v>
          </cell>
          <cell r="AG482" t="str">
            <v>SW SUPPORT</v>
          </cell>
          <cell r="AH482" t="str">
            <v>132-34</v>
          </cell>
          <cell r="AI482" t="str">
            <v>N/A</v>
          </cell>
          <cell r="AJ482" t="str">
            <v>None</v>
          </cell>
        </row>
        <row r="483">
          <cell r="E483" t="str">
            <v>8770L3-SVL-SW-2</v>
          </cell>
          <cell r="F483" t="str">
            <v xml:space="preserve">ESSENTIAL APP SUPPORT 24X7, BR-VDX8770-LIC-LAYER3 - Layer 3 Feature chassis license </v>
          </cell>
          <cell r="H483">
            <v>1520</v>
          </cell>
          <cell r="I483">
            <v>1520</v>
          </cell>
          <cell r="J483" t="str">
            <v>N</v>
          </cell>
          <cell r="R483">
            <v>988</v>
          </cell>
          <cell r="S483">
            <v>1064</v>
          </cell>
          <cell r="T483">
            <v>1064</v>
          </cell>
          <cell r="U483">
            <v>988</v>
          </cell>
          <cell r="W483" t="str">
            <v>A3</v>
          </cell>
          <cell r="X483">
            <v>0.35</v>
          </cell>
          <cell r="Y483">
            <v>0.3</v>
          </cell>
          <cell r="Z483">
            <v>0.3</v>
          </cell>
          <cell r="AA483">
            <v>0.35</v>
          </cell>
          <cell r="AD483" t="str">
            <v>SUPPORT</v>
          </cell>
          <cell r="AE483" t="str">
            <v>BDS DIRECT SUPPORT</v>
          </cell>
          <cell r="AF483" t="str">
            <v>INITIAL SALE</v>
          </cell>
          <cell r="AG483" t="str">
            <v>SW SUPPORT</v>
          </cell>
          <cell r="AH483" t="str">
            <v>132-34</v>
          </cell>
          <cell r="AI483" t="str">
            <v>N/A</v>
          </cell>
          <cell r="AJ483" t="str">
            <v>None</v>
          </cell>
        </row>
        <row r="484">
          <cell r="E484" t="str">
            <v>8770L3-SVL-SW-3</v>
          </cell>
          <cell r="F484" t="str">
            <v xml:space="preserve">ESSENTIAL APP SUPPORT 24X7, BR-VDX8770-LIC-LAYER3 - Layer 3 Feature chassis license </v>
          </cell>
          <cell r="H484">
            <v>2200</v>
          </cell>
          <cell r="I484">
            <v>2200</v>
          </cell>
          <cell r="J484" t="str">
            <v>N</v>
          </cell>
          <cell r="R484">
            <v>1430</v>
          </cell>
          <cell r="S484">
            <v>1540</v>
          </cell>
          <cell r="T484">
            <v>1540</v>
          </cell>
          <cell r="U484">
            <v>1430</v>
          </cell>
          <cell r="W484" t="str">
            <v>A3</v>
          </cell>
          <cell r="X484">
            <v>0.35</v>
          </cell>
          <cell r="Y484">
            <v>0.3</v>
          </cell>
          <cell r="Z484">
            <v>0.3</v>
          </cell>
          <cell r="AA484">
            <v>0.35</v>
          </cell>
          <cell r="AD484" t="str">
            <v>SUPPORT</v>
          </cell>
          <cell r="AE484" t="str">
            <v>BDS DIRECT SUPPORT</v>
          </cell>
          <cell r="AF484" t="str">
            <v>INITIAL SALE</v>
          </cell>
          <cell r="AG484" t="str">
            <v>SW SUPPORT</v>
          </cell>
          <cell r="AH484" t="str">
            <v>132-34</v>
          </cell>
          <cell r="AI484" t="str">
            <v>N/A</v>
          </cell>
          <cell r="AJ484" t="str">
            <v>None</v>
          </cell>
        </row>
        <row r="485">
          <cell r="E485" t="str">
            <v>8770L3-SVL-SW-4</v>
          </cell>
          <cell r="F485" t="str">
            <v xml:space="preserve">ESSENTIAL APP SUPPORT 24X7, BR-VDX8770-LIC-LAYER3 - Layer 3 Feature chassis license </v>
          </cell>
          <cell r="H485">
            <v>2933</v>
          </cell>
          <cell r="I485">
            <v>2933</v>
          </cell>
          <cell r="J485" t="str">
            <v>N</v>
          </cell>
          <cell r="R485">
            <v>1907</v>
          </cell>
          <cell r="S485">
            <v>2053</v>
          </cell>
          <cell r="T485">
            <v>2053</v>
          </cell>
          <cell r="U485">
            <v>1907</v>
          </cell>
          <cell r="W485" t="str">
            <v>A3</v>
          </cell>
          <cell r="X485">
            <v>0.35</v>
          </cell>
          <cell r="Y485">
            <v>0.3</v>
          </cell>
          <cell r="Z485">
            <v>0.3</v>
          </cell>
          <cell r="AA485">
            <v>0.35</v>
          </cell>
          <cell r="AD485" t="str">
            <v>SUPPORT</v>
          </cell>
          <cell r="AE485" t="str">
            <v>BDS DIRECT SUPPORT</v>
          </cell>
          <cell r="AF485" t="str">
            <v>INITIAL SALE</v>
          </cell>
          <cell r="AG485" t="str">
            <v>SW SUPPORT</v>
          </cell>
          <cell r="AH485" t="str">
            <v>132-34</v>
          </cell>
          <cell r="AI485" t="str">
            <v>N/A</v>
          </cell>
          <cell r="AJ485" t="str">
            <v>None</v>
          </cell>
        </row>
        <row r="486">
          <cell r="E486" t="str">
            <v>8770L3-SVL-SW-5</v>
          </cell>
          <cell r="F486" t="str">
            <v xml:space="preserve">ESSENTIAL APP SUPPORT 24X7, BR-VDX8770-LIC-LAYER3 - Layer 3 Feature chassis license </v>
          </cell>
          <cell r="H486">
            <v>3667</v>
          </cell>
          <cell r="I486">
            <v>3667</v>
          </cell>
          <cell r="J486" t="str">
            <v>N</v>
          </cell>
          <cell r="R486">
            <v>2383</v>
          </cell>
          <cell r="S486">
            <v>2567</v>
          </cell>
          <cell r="T486">
            <v>2567</v>
          </cell>
          <cell r="U486">
            <v>2383</v>
          </cell>
          <cell r="W486" t="str">
            <v>A3</v>
          </cell>
          <cell r="X486">
            <v>0.35</v>
          </cell>
          <cell r="Y486">
            <v>0.3</v>
          </cell>
          <cell r="Z486">
            <v>0.3</v>
          </cell>
          <cell r="AA486">
            <v>0.35</v>
          </cell>
          <cell r="AD486" t="str">
            <v>SUPPORT</v>
          </cell>
          <cell r="AE486" t="str">
            <v>BDS DIRECT SUPPORT</v>
          </cell>
          <cell r="AF486" t="str">
            <v>INITIAL SALE</v>
          </cell>
          <cell r="AG486" t="str">
            <v>SW SUPPORT</v>
          </cell>
          <cell r="AH486" t="str">
            <v>132-34</v>
          </cell>
          <cell r="AI486" t="str">
            <v>N/A</v>
          </cell>
          <cell r="AJ486" t="str">
            <v>None</v>
          </cell>
        </row>
        <row r="487">
          <cell r="E487" t="str">
            <v>8770UPG-SVL-SW-1</v>
          </cell>
          <cell r="F487" t="str">
            <v xml:space="preserve">ESSENTIAL APP SUPPORT 24X7, BR-VEDX8770-LIC-UPG - Upgrade license from VCS, FCOE or Layer 3 feature to Advanced license  </v>
          </cell>
          <cell r="H487">
            <v>1585</v>
          </cell>
          <cell r="I487">
            <v>1585</v>
          </cell>
          <cell r="J487" t="str">
            <v>N</v>
          </cell>
          <cell r="R487">
            <v>1030</v>
          </cell>
          <cell r="S487">
            <v>1110</v>
          </cell>
          <cell r="T487">
            <v>1110</v>
          </cell>
          <cell r="U487">
            <v>1030</v>
          </cell>
          <cell r="W487" t="str">
            <v>A3</v>
          </cell>
          <cell r="X487">
            <v>0.35</v>
          </cell>
          <cell r="Y487">
            <v>0.3</v>
          </cell>
          <cell r="Z487">
            <v>0.3</v>
          </cell>
          <cell r="AA487">
            <v>0.35</v>
          </cell>
          <cell r="AD487" t="str">
            <v>SUPPORT</v>
          </cell>
          <cell r="AE487" t="str">
            <v>BDS DIRECT SUPPORT</v>
          </cell>
          <cell r="AF487" t="str">
            <v>INITIAL SALE</v>
          </cell>
          <cell r="AG487" t="str">
            <v>SW SUPPORT</v>
          </cell>
          <cell r="AH487" t="str">
            <v>132-34</v>
          </cell>
          <cell r="AI487" t="str">
            <v>N/A</v>
          </cell>
          <cell r="AJ487" t="str">
            <v>None</v>
          </cell>
        </row>
        <row r="488">
          <cell r="E488" t="str">
            <v>8770UPG-SVL-SW-2</v>
          </cell>
          <cell r="F488" t="str">
            <v xml:space="preserve">ESSENTIAL APP SUPPORT 24X7, BR-VEDX8770-LIC-UPG - Upgrade license from VCS, FCOE or Layer 3 feature to Advanced license  </v>
          </cell>
          <cell r="H488">
            <v>3012</v>
          </cell>
          <cell r="I488">
            <v>3012</v>
          </cell>
          <cell r="J488" t="str">
            <v>N</v>
          </cell>
          <cell r="R488">
            <v>1957</v>
          </cell>
          <cell r="S488">
            <v>2108</v>
          </cell>
          <cell r="T488">
            <v>2108</v>
          </cell>
          <cell r="U488">
            <v>1957</v>
          </cell>
          <cell r="W488" t="str">
            <v>A3</v>
          </cell>
          <cell r="X488">
            <v>0.35</v>
          </cell>
          <cell r="Y488">
            <v>0.3</v>
          </cell>
          <cell r="Z488">
            <v>0.3</v>
          </cell>
          <cell r="AA488">
            <v>0.35</v>
          </cell>
          <cell r="AD488" t="str">
            <v>SUPPORT</v>
          </cell>
          <cell r="AE488" t="str">
            <v>BDS DIRECT SUPPORT</v>
          </cell>
          <cell r="AF488" t="str">
            <v>INITIAL SALE</v>
          </cell>
          <cell r="AG488" t="str">
            <v>SW SUPPORT</v>
          </cell>
          <cell r="AH488" t="str">
            <v>132-34</v>
          </cell>
          <cell r="AI488" t="str">
            <v>N/A</v>
          </cell>
          <cell r="AJ488" t="str">
            <v>None</v>
          </cell>
        </row>
        <row r="489">
          <cell r="E489" t="str">
            <v>8770UPG-SVL-SW-3</v>
          </cell>
          <cell r="F489" t="str">
            <v xml:space="preserve">ESSENTIAL APP SUPPORT 24X7, BR-VEDX8770-LIC-UPG - Upgrade license from VCS, FCOE or Layer 3 feature to Advanced license  </v>
          </cell>
          <cell r="H489">
            <v>4359</v>
          </cell>
          <cell r="I489">
            <v>4359</v>
          </cell>
          <cell r="J489" t="str">
            <v>N</v>
          </cell>
          <cell r="R489">
            <v>2833</v>
          </cell>
          <cell r="S489">
            <v>3051</v>
          </cell>
          <cell r="T489">
            <v>3051</v>
          </cell>
          <cell r="U489">
            <v>2833</v>
          </cell>
          <cell r="W489" t="str">
            <v>A3</v>
          </cell>
          <cell r="X489">
            <v>0.35</v>
          </cell>
          <cell r="Y489">
            <v>0.3</v>
          </cell>
          <cell r="Z489">
            <v>0.3</v>
          </cell>
          <cell r="AA489">
            <v>0.35</v>
          </cell>
          <cell r="AD489" t="str">
            <v>SUPPORT</v>
          </cell>
          <cell r="AE489" t="str">
            <v>BDS DIRECT SUPPORT</v>
          </cell>
          <cell r="AF489" t="str">
            <v>INITIAL SALE</v>
          </cell>
          <cell r="AG489" t="str">
            <v>SW SUPPORT</v>
          </cell>
          <cell r="AH489" t="str">
            <v>132-34</v>
          </cell>
          <cell r="AI489" t="str">
            <v>N/A</v>
          </cell>
          <cell r="AJ489" t="str">
            <v>None</v>
          </cell>
        </row>
        <row r="490">
          <cell r="E490" t="str">
            <v>8770UPG-SVL-SW-4</v>
          </cell>
          <cell r="F490" t="str">
            <v xml:space="preserve">ESSENTIAL APP SUPPORT 24X7, BR-VEDX8770-LIC-UPG - Upgrade license from VCS, FCOE or Layer 3 feature to Advanced license  </v>
          </cell>
          <cell r="H490">
            <v>5812</v>
          </cell>
          <cell r="I490">
            <v>5812</v>
          </cell>
          <cell r="J490" t="str">
            <v>N</v>
          </cell>
          <cell r="R490">
            <v>3778</v>
          </cell>
          <cell r="S490">
            <v>4068</v>
          </cell>
          <cell r="T490">
            <v>4068</v>
          </cell>
          <cell r="U490">
            <v>3778</v>
          </cell>
          <cell r="W490" t="str">
            <v>A3</v>
          </cell>
          <cell r="X490">
            <v>0.35</v>
          </cell>
          <cell r="Y490">
            <v>0.3</v>
          </cell>
          <cell r="Z490">
            <v>0.3</v>
          </cell>
          <cell r="AA490">
            <v>0.35</v>
          </cell>
          <cell r="AD490" t="str">
            <v>SUPPORT</v>
          </cell>
          <cell r="AE490" t="str">
            <v>BDS DIRECT SUPPORT</v>
          </cell>
          <cell r="AF490" t="str">
            <v>INITIAL SALE</v>
          </cell>
          <cell r="AG490" t="str">
            <v>SW SUPPORT</v>
          </cell>
          <cell r="AH490" t="str">
            <v>132-34</v>
          </cell>
          <cell r="AI490" t="str">
            <v>N/A</v>
          </cell>
          <cell r="AJ490" t="str">
            <v>None</v>
          </cell>
        </row>
        <row r="491">
          <cell r="E491" t="str">
            <v>8770UPG-SVL-SW-5</v>
          </cell>
          <cell r="F491" t="str">
            <v xml:space="preserve">ESSENTIAL APP SUPPORT 24X7, BR-VEDX8770-LIC-UPG - Upgrade license from VCS, FCOE or Layer 3 feature to Advanced license  </v>
          </cell>
          <cell r="H491">
            <v>7265</v>
          </cell>
          <cell r="I491">
            <v>7265</v>
          </cell>
          <cell r="J491" t="str">
            <v>N</v>
          </cell>
          <cell r="R491">
            <v>4722</v>
          </cell>
          <cell r="S491">
            <v>5085</v>
          </cell>
          <cell r="T491">
            <v>5085</v>
          </cell>
          <cell r="U491">
            <v>4722</v>
          </cell>
          <cell r="W491" t="str">
            <v>A3</v>
          </cell>
          <cell r="X491">
            <v>0.35</v>
          </cell>
          <cell r="Y491">
            <v>0.3</v>
          </cell>
          <cell r="Z491">
            <v>0.3</v>
          </cell>
          <cell r="AA491">
            <v>0.35</v>
          </cell>
          <cell r="AD491" t="str">
            <v>SUPPORT</v>
          </cell>
          <cell r="AE491" t="str">
            <v>BDS DIRECT SUPPORT</v>
          </cell>
          <cell r="AF491" t="str">
            <v>INITIAL SALE</v>
          </cell>
          <cell r="AG491" t="str">
            <v>SW SUPPORT</v>
          </cell>
          <cell r="AH491" t="str">
            <v>132-34</v>
          </cell>
          <cell r="AI491" t="str">
            <v>N/A</v>
          </cell>
          <cell r="AJ491" t="str">
            <v>None</v>
          </cell>
        </row>
        <row r="492">
          <cell r="E492" t="str">
            <v>8770VCS-SVL-SW-1</v>
          </cell>
          <cell r="F492" t="str">
            <v xml:space="preserve">ESSENTIAL APP SUPPORT 24X7, BR-VDX8770-LIC-VCS - VCS Feature chassis license </v>
          </cell>
          <cell r="H492">
            <v>1000</v>
          </cell>
          <cell r="I492">
            <v>1000</v>
          </cell>
          <cell r="J492" t="str">
            <v>N</v>
          </cell>
          <cell r="R492">
            <v>650</v>
          </cell>
          <cell r="S492">
            <v>700</v>
          </cell>
          <cell r="T492">
            <v>700</v>
          </cell>
          <cell r="U492">
            <v>650</v>
          </cell>
          <cell r="W492" t="str">
            <v>A3</v>
          </cell>
          <cell r="X492">
            <v>0.35</v>
          </cell>
          <cell r="Y492">
            <v>0.3</v>
          </cell>
          <cell r="Z492">
            <v>0.3</v>
          </cell>
          <cell r="AA492">
            <v>0.35</v>
          </cell>
          <cell r="AD492" t="str">
            <v>SUPPORT</v>
          </cell>
          <cell r="AE492" t="str">
            <v>BDS DIRECT SUPPORT</v>
          </cell>
          <cell r="AF492" t="str">
            <v>INITIAL SALE</v>
          </cell>
          <cell r="AG492" t="str">
            <v>SW SUPPORT</v>
          </cell>
          <cell r="AH492" t="str">
            <v>132-34</v>
          </cell>
          <cell r="AI492" t="str">
            <v>N/A</v>
          </cell>
          <cell r="AJ492" t="str">
            <v>None</v>
          </cell>
        </row>
        <row r="493">
          <cell r="E493" t="str">
            <v>8770VCS-SVL-SW-2</v>
          </cell>
          <cell r="F493" t="str">
            <v xml:space="preserve">ESSENTIAL APP SUPPORT 24X7, BR-VDX8770-LIC-VCS - VCS Feature chassis license </v>
          </cell>
          <cell r="H493">
            <v>1900</v>
          </cell>
          <cell r="I493">
            <v>1900</v>
          </cell>
          <cell r="J493" t="str">
            <v>N</v>
          </cell>
          <cell r="R493">
            <v>1235</v>
          </cell>
          <cell r="S493">
            <v>1330</v>
          </cell>
          <cell r="T493">
            <v>1330</v>
          </cell>
          <cell r="U493">
            <v>1235</v>
          </cell>
          <cell r="W493" t="str">
            <v>A3</v>
          </cell>
          <cell r="X493">
            <v>0.35</v>
          </cell>
          <cell r="Y493">
            <v>0.3</v>
          </cell>
          <cell r="Z493">
            <v>0.3</v>
          </cell>
          <cell r="AA493">
            <v>0.35</v>
          </cell>
          <cell r="AD493" t="str">
            <v>SUPPORT</v>
          </cell>
          <cell r="AE493" t="str">
            <v>BDS DIRECT SUPPORT</v>
          </cell>
          <cell r="AF493" t="str">
            <v>INITIAL SALE</v>
          </cell>
          <cell r="AG493" t="str">
            <v>SW SUPPORT</v>
          </cell>
          <cell r="AH493" t="str">
            <v>132-34</v>
          </cell>
          <cell r="AI493" t="str">
            <v>N/A</v>
          </cell>
          <cell r="AJ493" t="str">
            <v>None</v>
          </cell>
        </row>
        <row r="494">
          <cell r="E494" t="str">
            <v>8770VCS-SVL-SW-3</v>
          </cell>
          <cell r="F494" t="str">
            <v xml:space="preserve">ESSENTIAL APP SUPPORT 24X7, BR-VDX8770-LIC-VCS - VCS Feature chassis license </v>
          </cell>
          <cell r="H494">
            <v>2750</v>
          </cell>
          <cell r="I494">
            <v>2750</v>
          </cell>
          <cell r="J494" t="str">
            <v>N</v>
          </cell>
          <cell r="R494">
            <v>1788</v>
          </cell>
          <cell r="S494">
            <v>1925</v>
          </cell>
          <cell r="T494">
            <v>1925</v>
          </cell>
          <cell r="U494">
            <v>1788</v>
          </cell>
          <cell r="W494" t="str">
            <v>A3</v>
          </cell>
          <cell r="X494">
            <v>0.35</v>
          </cell>
          <cell r="Y494">
            <v>0.3</v>
          </cell>
          <cell r="Z494">
            <v>0.3</v>
          </cell>
          <cell r="AA494">
            <v>0.35</v>
          </cell>
          <cell r="AD494" t="str">
            <v>SUPPORT</v>
          </cell>
          <cell r="AE494" t="str">
            <v>BDS DIRECT SUPPORT</v>
          </cell>
          <cell r="AF494" t="str">
            <v>INITIAL SALE</v>
          </cell>
          <cell r="AG494" t="str">
            <v>SW SUPPORT</v>
          </cell>
          <cell r="AH494" t="str">
            <v>132-34</v>
          </cell>
          <cell r="AI494" t="str">
            <v>N/A</v>
          </cell>
          <cell r="AJ494" t="str">
            <v>None</v>
          </cell>
        </row>
        <row r="495">
          <cell r="E495" t="str">
            <v>8770VCS-SVL-SW-4</v>
          </cell>
          <cell r="F495" t="str">
            <v xml:space="preserve">ESSENTIAL APP SUPPORT 24X7, BR-VDX8770-LIC-VCS - VCS Feature chassis license </v>
          </cell>
          <cell r="H495">
            <v>3667</v>
          </cell>
          <cell r="I495">
            <v>3667</v>
          </cell>
          <cell r="J495" t="str">
            <v>N</v>
          </cell>
          <cell r="R495">
            <v>2383</v>
          </cell>
          <cell r="S495">
            <v>2567</v>
          </cell>
          <cell r="T495">
            <v>2567</v>
          </cell>
          <cell r="U495">
            <v>2383</v>
          </cell>
          <cell r="W495" t="str">
            <v>A3</v>
          </cell>
          <cell r="X495">
            <v>0.35</v>
          </cell>
          <cell r="Y495">
            <v>0.3</v>
          </cell>
          <cell r="Z495">
            <v>0.3</v>
          </cell>
          <cell r="AA495">
            <v>0.35</v>
          </cell>
          <cell r="AD495" t="str">
            <v>SUPPORT</v>
          </cell>
          <cell r="AE495" t="str">
            <v>BDS DIRECT SUPPORT</v>
          </cell>
          <cell r="AF495" t="str">
            <v>INITIAL SALE</v>
          </cell>
          <cell r="AG495" t="str">
            <v>SW SUPPORT</v>
          </cell>
          <cell r="AH495" t="str">
            <v>132-34</v>
          </cell>
          <cell r="AI495" t="str">
            <v>N/A</v>
          </cell>
          <cell r="AJ495" t="str">
            <v>None</v>
          </cell>
        </row>
        <row r="496">
          <cell r="E496" t="str">
            <v>8770VCS-SVL-SW-5</v>
          </cell>
          <cell r="F496" t="str">
            <v xml:space="preserve">ESSENTIAL APP SUPPORT 24X7, BR-VDX8770-LIC-VCS - VCS Feature chassis license </v>
          </cell>
          <cell r="H496">
            <v>4583</v>
          </cell>
          <cell r="I496">
            <v>4583</v>
          </cell>
          <cell r="J496" t="str">
            <v>N</v>
          </cell>
          <cell r="R496">
            <v>2979</v>
          </cell>
          <cell r="S496">
            <v>3208</v>
          </cell>
          <cell r="T496">
            <v>3208</v>
          </cell>
          <cell r="U496">
            <v>2979</v>
          </cell>
          <cell r="W496" t="str">
            <v>A3</v>
          </cell>
          <cell r="X496">
            <v>0.35</v>
          </cell>
          <cell r="Y496">
            <v>0.3</v>
          </cell>
          <cell r="Z496">
            <v>0.3</v>
          </cell>
          <cell r="AA496">
            <v>0.35</v>
          </cell>
          <cell r="AD496" t="str">
            <v>SUPPORT</v>
          </cell>
          <cell r="AE496" t="str">
            <v>BDS DIRECT SUPPORT</v>
          </cell>
          <cell r="AF496" t="str">
            <v>INITIAL SALE</v>
          </cell>
          <cell r="AG496" t="str">
            <v>SW SUPPORT</v>
          </cell>
          <cell r="AH496" t="str">
            <v>132-34</v>
          </cell>
          <cell r="AI496" t="str">
            <v>N/A</v>
          </cell>
          <cell r="AJ496" t="str">
            <v>None</v>
          </cell>
        </row>
        <row r="497">
          <cell r="E497" t="str">
            <v>ICX6650-32-E-ADV</v>
          </cell>
          <cell r="F497" t="str">
            <v>Brocade ICX 6650 with 32 10GbE SFP+ ports enabled.  Includes two 250W AC power supplies and two fan units, exhaust airflow.  Advanced S/W. No optics.</v>
          </cell>
          <cell r="H497">
            <v>19200</v>
          </cell>
          <cell r="I497">
            <v>19200</v>
          </cell>
          <cell r="J497" t="str">
            <v>A</v>
          </cell>
          <cell r="R497">
            <v>11136</v>
          </cell>
          <cell r="S497">
            <v>11520</v>
          </cell>
          <cell r="T497">
            <v>9984</v>
          </cell>
          <cell r="U497">
            <v>9600</v>
          </cell>
          <cell r="W497" t="str">
            <v>A1</v>
          </cell>
          <cell r="X497">
            <v>0.42</v>
          </cell>
          <cell r="Y497">
            <v>0.4</v>
          </cell>
          <cell r="Z497">
            <v>0.48</v>
          </cell>
          <cell r="AA497">
            <v>0.5</v>
          </cell>
          <cell r="AD497" t="str">
            <v>HARDWARE</v>
          </cell>
          <cell r="AE497" t="str">
            <v>L2-3 FIXED</v>
          </cell>
          <cell r="AF497" t="str">
            <v>BR6650</v>
          </cell>
          <cell r="AG497" t="str">
            <v>HARDWARE</v>
          </cell>
          <cell r="AH497" t="str">
            <v>132-8</v>
          </cell>
          <cell r="AI497" t="str">
            <v>TAA</v>
          </cell>
          <cell r="AJ497" t="str">
            <v>13 mos</v>
          </cell>
        </row>
        <row r="498">
          <cell r="E498" t="str">
            <v>ICX6650-32-I-ADV</v>
          </cell>
          <cell r="F498" t="str">
            <v>Brocade ICX 6650 with 32 10GbE SFP+ ports enabled.  Includes two 250W AC power supplies and two fan units, intake airflow.  Advanced S/W.  No optics.</v>
          </cell>
          <cell r="H498">
            <v>19200</v>
          </cell>
          <cell r="I498">
            <v>19200</v>
          </cell>
          <cell r="J498" t="str">
            <v>A</v>
          </cell>
          <cell r="R498">
            <v>11136</v>
          </cell>
          <cell r="S498">
            <v>11520</v>
          </cell>
          <cell r="T498">
            <v>9984</v>
          </cell>
          <cell r="U498">
            <v>9600</v>
          </cell>
          <cell r="W498" t="str">
            <v>A1</v>
          </cell>
          <cell r="X498">
            <v>0.42</v>
          </cell>
          <cell r="Y498">
            <v>0.4</v>
          </cell>
          <cell r="Z498">
            <v>0.48</v>
          </cell>
          <cell r="AA498">
            <v>0.5</v>
          </cell>
          <cell r="AD498" t="str">
            <v>HARDWARE</v>
          </cell>
          <cell r="AE498" t="str">
            <v>L2-3 FIXED</v>
          </cell>
          <cell r="AF498" t="str">
            <v>BR6650</v>
          </cell>
          <cell r="AG498" t="str">
            <v>HARDWARE</v>
          </cell>
          <cell r="AH498" t="str">
            <v>132-8</v>
          </cell>
          <cell r="AI498" t="str">
            <v>TAA</v>
          </cell>
          <cell r="AJ498" t="str">
            <v>13 mos</v>
          </cell>
        </row>
        <row r="499">
          <cell r="E499" t="str">
            <v>ICX6650-40-E-ADV</v>
          </cell>
          <cell r="F499" t="str">
            <v>Brocade ICX 6650 with 32 10GbE SFP+ ports enabled, and POD license for additional 8 10GbE SFP+ ports. Includes two 250W AC power supplies and two fan units, exhaust airflow. Advanced S/W. No optics.</v>
          </cell>
          <cell r="H499">
            <v>22000</v>
          </cell>
          <cell r="I499">
            <v>22000</v>
          </cell>
          <cell r="J499" t="str">
            <v>A</v>
          </cell>
          <cell r="R499">
            <v>12760</v>
          </cell>
          <cell r="S499">
            <v>13200</v>
          </cell>
          <cell r="T499">
            <v>11440</v>
          </cell>
          <cell r="U499">
            <v>11000</v>
          </cell>
          <cell r="W499" t="str">
            <v>A1</v>
          </cell>
          <cell r="X499">
            <v>0.42</v>
          </cell>
          <cell r="Y499">
            <v>0.4</v>
          </cell>
          <cell r="Z499">
            <v>0.48</v>
          </cell>
          <cell r="AA499">
            <v>0.5</v>
          </cell>
          <cell r="AD499" t="str">
            <v>HARDWARE</v>
          </cell>
          <cell r="AE499" t="str">
            <v>L2-3 FIXED</v>
          </cell>
          <cell r="AF499" t="str">
            <v>ICX 6650</v>
          </cell>
          <cell r="AG499" t="str">
            <v>HARDWARE</v>
          </cell>
          <cell r="AH499" t="str">
            <v>132-8</v>
          </cell>
          <cell r="AI499" t="str">
            <v>TAA</v>
          </cell>
          <cell r="AJ499" t="str">
            <v>13 mos</v>
          </cell>
        </row>
        <row r="500">
          <cell r="E500" t="str">
            <v>ICX6650-40-I-ADV</v>
          </cell>
          <cell r="F500" t="str">
            <v>Brocade ICX 6650 with 32 10GbE SFP+ ports enabled, and POD license for additional 8 10GbE SFP+ ports.  Includes two 250W AC power supplies and two fan units, intake airflow. Advanced S/W. No optics.</v>
          </cell>
          <cell r="H500">
            <v>22000</v>
          </cell>
          <cell r="I500">
            <v>22000</v>
          </cell>
          <cell r="J500" t="str">
            <v>A</v>
          </cell>
          <cell r="R500">
            <v>12760</v>
          </cell>
          <cell r="S500">
            <v>13200</v>
          </cell>
          <cell r="T500">
            <v>11440</v>
          </cell>
          <cell r="U500">
            <v>11000</v>
          </cell>
          <cell r="W500" t="str">
            <v>A1</v>
          </cell>
          <cell r="X500">
            <v>0.42</v>
          </cell>
          <cell r="Y500">
            <v>0.4</v>
          </cell>
          <cell r="Z500">
            <v>0.48</v>
          </cell>
          <cell r="AA500">
            <v>0.5</v>
          </cell>
          <cell r="AD500" t="str">
            <v>HARDWARE</v>
          </cell>
          <cell r="AE500" t="str">
            <v>L2-3 FIXED</v>
          </cell>
          <cell r="AF500" t="str">
            <v>ICX 6650</v>
          </cell>
          <cell r="AG500" t="str">
            <v>HARDWARE</v>
          </cell>
          <cell r="AH500" t="str">
            <v>132-8</v>
          </cell>
          <cell r="AI500" t="str">
            <v>TAA</v>
          </cell>
          <cell r="AJ500" t="str">
            <v>13 mos</v>
          </cell>
        </row>
        <row r="501">
          <cell r="E501" t="str">
            <v>ICX6650-48-E-ADV</v>
          </cell>
          <cell r="F501" t="str">
            <v>Brocade ICX 6650 with 32 10GbE SFP+ ports enabled, and POD license for additional 16 10GbE SFP+ ports. Includes two 250W AC power supplies and two fan units, exhaust airflow. Advanced S/W. No optics.</v>
          </cell>
          <cell r="H501">
            <v>24000</v>
          </cell>
          <cell r="I501">
            <v>24000</v>
          </cell>
          <cell r="J501" t="str">
            <v>A</v>
          </cell>
          <cell r="R501">
            <v>13920</v>
          </cell>
          <cell r="S501">
            <v>14400</v>
          </cell>
          <cell r="T501">
            <v>12480</v>
          </cell>
          <cell r="U501">
            <v>12000</v>
          </cell>
          <cell r="W501" t="str">
            <v>A1</v>
          </cell>
          <cell r="X501">
            <v>0.42</v>
          </cell>
          <cell r="Y501">
            <v>0.4</v>
          </cell>
          <cell r="Z501">
            <v>0.48</v>
          </cell>
          <cell r="AA501">
            <v>0.5</v>
          </cell>
          <cell r="AD501" t="str">
            <v>HARDWARE</v>
          </cell>
          <cell r="AE501" t="str">
            <v>L2-3 FIXED</v>
          </cell>
          <cell r="AF501" t="str">
            <v>ICX 6650</v>
          </cell>
          <cell r="AG501" t="str">
            <v>HARDWARE</v>
          </cell>
          <cell r="AH501" t="str">
            <v>132-8</v>
          </cell>
          <cell r="AI501" t="str">
            <v>TAA</v>
          </cell>
          <cell r="AJ501" t="str">
            <v>13 mos</v>
          </cell>
        </row>
        <row r="502">
          <cell r="E502" t="str">
            <v>ICX6650-48-I-ADV</v>
          </cell>
          <cell r="F502" t="str">
            <v>Brocade ICX 6650 with 32 10GbE SFP+ ports enabled, and POD license for additional 16 10GbE SFP+ ports.  Includes two 250W AC power supplies and two fan units, intake airflow. Advanced S/W. No optics.</v>
          </cell>
          <cell r="H502">
            <v>24000</v>
          </cell>
          <cell r="I502">
            <v>24000</v>
          </cell>
          <cell r="J502" t="str">
            <v>A</v>
          </cell>
          <cell r="R502">
            <v>13920</v>
          </cell>
          <cell r="S502">
            <v>14400</v>
          </cell>
          <cell r="T502">
            <v>12480</v>
          </cell>
          <cell r="U502">
            <v>12000</v>
          </cell>
          <cell r="W502" t="str">
            <v>A1</v>
          </cell>
          <cell r="X502">
            <v>0.42</v>
          </cell>
          <cell r="Y502">
            <v>0.4</v>
          </cell>
          <cell r="Z502">
            <v>0.48</v>
          </cell>
          <cell r="AA502">
            <v>0.5</v>
          </cell>
          <cell r="AD502" t="str">
            <v>HARDWARE</v>
          </cell>
          <cell r="AE502" t="str">
            <v>L2-3 FIXED</v>
          </cell>
          <cell r="AF502" t="str">
            <v>ICX 6650</v>
          </cell>
          <cell r="AG502" t="str">
            <v>HARDWARE</v>
          </cell>
          <cell r="AH502" t="str">
            <v>132-8</v>
          </cell>
          <cell r="AI502" t="str">
            <v>TAA</v>
          </cell>
          <cell r="AJ502" t="str">
            <v>13 mos</v>
          </cell>
        </row>
        <row r="503">
          <cell r="E503" t="str">
            <v>ICX6650-56-E-ADV</v>
          </cell>
          <cell r="F503" t="str">
            <v>Brocade ICX 6650 with 32 10GbE SFP+ ports enabled, and POD license for 24 10GbE SFP+ ports.  Includes two 250W AC power supplies and two fan units, exhaust airflow.  Advanced S/W.  No optics.</v>
          </cell>
          <cell r="H503">
            <v>28000</v>
          </cell>
          <cell r="I503">
            <v>28000</v>
          </cell>
          <cell r="J503" t="str">
            <v>A</v>
          </cell>
          <cell r="R503">
            <v>16240</v>
          </cell>
          <cell r="S503">
            <v>16800</v>
          </cell>
          <cell r="T503">
            <v>14560</v>
          </cell>
          <cell r="U503">
            <v>14000</v>
          </cell>
          <cell r="W503" t="str">
            <v>A1</v>
          </cell>
          <cell r="X503">
            <v>0.42</v>
          </cell>
          <cell r="Y503">
            <v>0.4</v>
          </cell>
          <cell r="Z503">
            <v>0.48</v>
          </cell>
          <cell r="AA503">
            <v>0.5</v>
          </cell>
          <cell r="AD503" t="str">
            <v>HARDWARE</v>
          </cell>
          <cell r="AE503" t="str">
            <v>L2-3 FIXED</v>
          </cell>
          <cell r="AF503" t="str">
            <v>BR6650</v>
          </cell>
          <cell r="AG503" t="str">
            <v>HARDWARE</v>
          </cell>
          <cell r="AH503" t="str">
            <v>132-8</v>
          </cell>
          <cell r="AI503" t="str">
            <v>TAA</v>
          </cell>
          <cell r="AJ503" t="str">
            <v>13 mos</v>
          </cell>
        </row>
        <row r="504">
          <cell r="E504" t="str">
            <v>ICX6650-56-I-ADV</v>
          </cell>
          <cell r="F504" t="str">
            <v>Brocade ICX 6650 with 32 10GbE SFP+ ports enabled, and POD license  for 24 10GbE SFP+ ports.  Includes two 250W AC power supplies and two fan units, intake airflow.  Advanced S/W. No optics.</v>
          </cell>
          <cell r="H504">
            <v>28000</v>
          </cell>
          <cell r="I504">
            <v>28000</v>
          </cell>
          <cell r="J504" t="str">
            <v>A</v>
          </cell>
          <cell r="R504">
            <v>16240</v>
          </cell>
          <cell r="S504">
            <v>16800</v>
          </cell>
          <cell r="T504">
            <v>14560</v>
          </cell>
          <cell r="U504">
            <v>14000</v>
          </cell>
          <cell r="W504" t="str">
            <v>A1</v>
          </cell>
          <cell r="X504">
            <v>0.42</v>
          </cell>
          <cell r="Y504">
            <v>0.4</v>
          </cell>
          <cell r="Z504">
            <v>0.48</v>
          </cell>
          <cell r="AA504">
            <v>0.5</v>
          </cell>
          <cell r="AD504" t="str">
            <v>HARDWARE</v>
          </cell>
          <cell r="AE504" t="str">
            <v>L2-3 FIXED</v>
          </cell>
          <cell r="AF504" t="str">
            <v>BR6650</v>
          </cell>
          <cell r="AG504" t="str">
            <v>HARDWARE</v>
          </cell>
          <cell r="AH504" t="str">
            <v>132-8</v>
          </cell>
          <cell r="AI504" t="str">
            <v>TAA</v>
          </cell>
          <cell r="AJ504" t="str">
            <v>13 mos</v>
          </cell>
        </row>
        <row r="505">
          <cell r="E505" t="str">
            <v>ICX6650-80-E-ADV</v>
          </cell>
          <cell r="F505" t="str">
            <v>Brocade ICX 6650 with 32 10GbE SFP+ ports enabled, POD licenses for 24 10GbE SFP+ ports, and for 6 QSPF+ ports (2 4x10GbE, and 4 40GbE).  Includes two 250W AC power supplies and two fan units, exhaust airflow.  Advanced S/W.   No optics.</v>
          </cell>
          <cell r="H505">
            <v>40000</v>
          </cell>
          <cell r="I505">
            <v>40000</v>
          </cell>
          <cell r="J505" t="str">
            <v>A</v>
          </cell>
          <cell r="R505">
            <v>23200</v>
          </cell>
          <cell r="S505">
            <v>24000</v>
          </cell>
          <cell r="T505">
            <v>20800</v>
          </cell>
          <cell r="U505">
            <v>20000</v>
          </cell>
          <cell r="W505" t="str">
            <v>A1</v>
          </cell>
          <cell r="X505">
            <v>0.42</v>
          </cell>
          <cell r="Y505">
            <v>0.4</v>
          </cell>
          <cell r="Z505">
            <v>0.48</v>
          </cell>
          <cell r="AA505">
            <v>0.5</v>
          </cell>
          <cell r="AD505" t="str">
            <v>HARDWARE</v>
          </cell>
          <cell r="AE505" t="str">
            <v>L2-3 FIXED</v>
          </cell>
          <cell r="AF505" t="str">
            <v>BR6650</v>
          </cell>
          <cell r="AG505" t="str">
            <v>HARDWARE</v>
          </cell>
          <cell r="AH505" t="str">
            <v>132-8</v>
          </cell>
          <cell r="AI505" t="str">
            <v>TAA</v>
          </cell>
          <cell r="AJ505" t="str">
            <v>13 mos</v>
          </cell>
        </row>
        <row r="506">
          <cell r="E506" t="str">
            <v>ICX6650-80-I-ADV</v>
          </cell>
          <cell r="F506" t="str">
            <v>Brocade ICX 6650 with 32 10GbE SFP+ ports enabled, POD licenses for 24 10GbE SFP+ ports, and for 6 QSPF+ ports (2 4x10GbE, and 4 40GbE).  Includes two 250W AC power supplies and two fan units, intake airflow.  Advanced S/W.  No optics.</v>
          </cell>
          <cell r="H506">
            <v>40000</v>
          </cell>
          <cell r="I506">
            <v>40000</v>
          </cell>
          <cell r="J506" t="str">
            <v>A</v>
          </cell>
          <cell r="R506">
            <v>23200</v>
          </cell>
          <cell r="S506">
            <v>24000</v>
          </cell>
          <cell r="T506">
            <v>20800</v>
          </cell>
          <cell r="U506">
            <v>20000</v>
          </cell>
          <cell r="W506" t="str">
            <v>A1</v>
          </cell>
          <cell r="X506">
            <v>0.42</v>
          </cell>
          <cell r="Y506">
            <v>0.4</v>
          </cell>
          <cell r="Z506">
            <v>0.48</v>
          </cell>
          <cell r="AA506">
            <v>0.5</v>
          </cell>
          <cell r="AD506" t="str">
            <v>HARDWARE</v>
          </cell>
          <cell r="AE506" t="str">
            <v>L2-3 FIXED</v>
          </cell>
          <cell r="AF506" t="str">
            <v>BR6650</v>
          </cell>
          <cell r="AG506" t="str">
            <v>HARDWARE</v>
          </cell>
          <cell r="AH506" t="str">
            <v>132-8</v>
          </cell>
          <cell r="AI506" t="str">
            <v>TAA</v>
          </cell>
          <cell r="AJ506" t="str">
            <v>13 mos</v>
          </cell>
        </row>
        <row r="507">
          <cell r="E507" t="str">
            <v>ICX6650-8P10G-LIC-POD</v>
          </cell>
          <cell r="F507" t="str">
            <v>Ports-on-Demand license for Brocade ICX 6650, for 8x10GbE SFP+ ports</v>
          </cell>
          <cell r="H507">
            <v>4000</v>
          </cell>
          <cell r="I507">
            <v>4000</v>
          </cell>
          <cell r="J507" t="str">
            <v>A</v>
          </cell>
          <cell r="R507">
            <v>2320</v>
          </cell>
          <cell r="S507">
            <v>2400</v>
          </cell>
          <cell r="T507">
            <v>2080</v>
          </cell>
          <cell r="U507">
            <v>2000</v>
          </cell>
          <cell r="W507" t="str">
            <v>A1</v>
          </cell>
          <cell r="X507">
            <v>0.42</v>
          </cell>
          <cell r="Y507">
            <v>0.4</v>
          </cell>
          <cell r="Z507">
            <v>0.48</v>
          </cell>
          <cell r="AA507">
            <v>0.5</v>
          </cell>
          <cell r="AD507" t="str">
            <v>HARDWARE</v>
          </cell>
          <cell r="AE507" t="str">
            <v>L2-3 FIXED</v>
          </cell>
          <cell r="AF507" t="str">
            <v>BR6650</v>
          </cell>
          <cell r="AG507" t="str">
            <v>HARDWARE</v>
          </cell>
          <cell r="AH507" t="str">
            <v>132-8</v>
          </cell>
          <cell r="AI507" t="str">
            <v>non-TAA</v>
          </cell>
          <cell r="AJ507" t="str">
            <v>13 mos</v>
          </cell>
        </row>
        <row r="508">
          <cell r="E508" t="str">
            <v>ICX6650-2P40G-LIC-POD</v>
          </cell>
          <cell r="F508" t="str">
            <v>Ports-on-Demand license for Brocade ICX 6650, for 2 QSFP+ (40GbE or 4x10GbE) ports.</v>
          </cell>
          <cell r="H508">
            <v>4000</v>
          </cell>
          <cell r="I508">
            <v>4000</v>
          </cell>
          <cell r="J508" t="str">
            <v>A</v>
          </cell>
          <cell r="R508">
            <v>2320</v>
          </cell>
          <cell r="S508">
            <v>2400</v>
          </cell>
          <cell r="T508">
            <v>2080</v>
          </cell>
          <cell r="U508">
            <v>2000</v>
          </cell>
          <cell r="W508" t="str">
            <v>A1</v>
          </cell>
          <cell r="X508">
            <v>0.42</v>
          </cell>
          <cell r="Y508">
            <v>0.4</v>
          </cell>
          <cell r="Z508">
            <v>0.48</v>
          </cell>
          <cell r="AA508">
            <v>0.5</v>
          </cell>
          <cell r="AD508" t="str">
            <v>HARDWARE</v>
          </cell>
          <cell r="AE508" t="str">
            <v>L2-3 FIXED</v>
          </cell>
          <cell r="AF508" t="str">
            <v>BR6650</v>
          </cell>
          <cell r="AG508" t="str">
            <v>HARDWARE</v>
          </cell>
          <cell r="AH508" t="str">
            <v>132-8</v>
          </cell>
          <cell r="AI508" t="str">
            <v>non-TAA</v>
          </cell>
          <cell r="AJ508" t="str">
            <v>13 mos</v>
          </cell>
        </row>
        <row r="509">
          <cell r="E509" t="str">
            <v>PCAUS</v>
          </cell>
          <cell r="F509" t="str">
            <v>Power Cord for use with the EdgeIron, the RPS5, the RPS8, the RPS-X424, the RPS-X448 and RPS9 in Australia</v>
          </cell>
          <cell r="H509">
            <v>44</v>
          </cell>
          <cell r="I509">
            <v>48</v>
          </cell>
          <cell r="J509" t="str">
            <v>N</v>
          </cell>
          <cell r="R509">
            <v>28</v>
          </cell>
          <cell r="S509">
            <v>29</v>
          </cell>
          <cell r="T509">
            <v>25</v>
          </cell>
          <cell r="U509">
            <v>24</v>
          </cell>
          <cell r="W509" t="str">
            <v>A1</v>
          </cell>
          <cell r="X509">
            <v>0.42</v>
          </cell>
          <cell r="Y509">
            <v>0.4</v>
          </cell>
          <cell r="Z509">
            <v>0.48</v>
          </cell>
          <cell r="AA509">
            <v>0.5</v>
          </cell>
          <cell r="AD509" t="str">
            <v>HARDWARE</v>
          </cell>
          <cell r="AE509" t="str">
            <v>OTHER-IP</v>
          </cell>
          <cell r="AF509" t="str">
            <v>IP ACCESSORIES</v>
          </cell>
          <cell r="AG509" t="str">
            <v>HARDWARE</v>
          </cell>
          <cell r="AH509" t="str">
            <v>132-8</v>
          </cell>
          <cell r="AI509" t="str">
            <v>non-TAA</v>
          </cell>
          <cell r="AJ509" t="str">
            <v>13 mos</v>
          </cell>
        </row>
        <row r="510">
          <cell r="E510" t="str">
            <v>PCCHINA-IEC309</v>
          </cell>
          <cell r="F510" t="str">
            <v>Power Cord, China, IEC309 TO C13, 10A, 110V, 2.5M</v>
          </cell>
          <cell r="H510">
            <v>65</v>
          </cell>
          <cell r="I510">
            <v>75</v>
          </cell>
          <cell r="J510" t="str">
            <v>N</v>
          </cell>
          <cell r="R510">
            <v>44</v>
          </cell>
          <cell r="S510">
            <v>45</v>
          </cell>
          <cell r="T510">
            <v>39</v>
          </cell>
          <cell r="U510">
            <v>38</v>
          </cell>
          <cell r="W510" t="str">
            <v>A1</v>
          </cell>
          <cell r="X510">
            <v>0.42</v>
          </cell>
          <cell r="Y510">
            <v>0.4</v>
          </cell>
          <cell r="Z510">
            <v>0.48</v>
          </cell>
          <cell r="AA510">
            <v>0.5</v>
          </cell>
          <cell r="AD510" t="str">
            <v>HARDWARE</v>
          </cell>
          <cell r="AE510" t="str">
            <v>OTHER-IP</v>
          </cell>
          <cell r="AF510" t="str">
            <v>IP ACCESSORIES</v>
          </cell>
          <cell r="AG510" t="str">
            <v>HARDWARE</v>
          </cell>
          <cell r="AH510" t="str">
            <v>132-8</v>
          </cell>
          <cell r="AI510" t="str">
            <v>non-TAA</v>
          </cell>
          <cell r="AJ510" t="str">
            <v>13 mos</v>
          </cell>
        </row>
        <row r="511">
          <cell r="E511" t="str">
            <v>PCEURO</v>
          </cell>
          <cell r="F511" t="str">
            <v>Power Cord for RPS2/3/5/9, European version</v>
          </cell>
          <cell r="H511">
            <v>15</v>
          </cell>
          <cell r="I511">
            <v>17</v>
          </cell>
          <cell r="J511" t="str">
            <v>N</v>
          </cell>
          <cell r="R511">
            <v>10</v>
          </cell>
          <cell r="S511">
            <v>10</v>
          </cell>
          <cell r="T511">
            <v>9</v>
          </cell>
          <cell r="U511">
            <v>9</v>
          </cell>
          <cell r="W511" t="str">
            <v>A1</v>
          </cell>
          <cell r="X511">
            <v>0.42</v>
          </cell>
          <cell r="Y511">
            <v>0.4</v>
          </cell>
          <cell r="Z511">
            <v>0.48</v>
          </cell>
          <cell r="AA511">
            <v>0.5</v>
          </cell>
          <cell r="AD511" t="str">
            <v>HARDWARE</v>
          </cell>
          <cell r="AE511" t="str">
            <v>OTHER-IP</v>
          </cell>
          <cell r="AF511" t="str">
            <v>IP ACCESSORIES</v>
          </cell>
          <cell r="AG511" t="str">
            <v>HARDWARE</v>
          </cell>
          <cell r="AH511" t="str">
            <v>132-8</v>
          </cell>
          <cell r="AI511" t="str">
            <v>non-TAA</v>
          </cell>
          <cell r="AJ511" t="str">
            <v>13 mos</v>
          </cell>
        </row>
        <row r="512">
          <cell r="E512" t="str">
            <v>PCINDIA</v>
          </cell>
          <cell r="F512" t="str">
            <v>SINGLE 6 FOOT AC POWER CORD FOR INDIA</v>
          </cell>
          <cell r="H512">
            <v>35</v>
          </cell>
          <cell r="I512">
            <v>40</v>
          </cell>
          <cell r="J512" t="str">
            <v>N</v>
          </cell>
          <cell r="R512">
            <v>23</v>
          </cell>
          <cell r="S512">
            <v>24</v>
          </cell>
          <cell r="T512">
            <v>21</v>
          </cell>
          <cell r="U512">
            <v>20</v>
          </cell>
          <cell r="W512" t="str">
            <v>A1</v>
          </cell>
          <cell r="X512">
            <v>0.42</v>
          </cell>
          <cell r="Y512">
            <v>0.4</v>
          </cell>
          <cell r="Z512">
            <v>0.48</v>
          </cell>
          <cell r="AA512">
            <v>0.5</v>
          </cell>
          <cell r="AD512" t="str">
            <v>HARDWARE</v>
          </cell>
          <cell r="AE512" t="str">
            <v>OTHER-IP</v>
          </cell>
          <cell r="AF512" t="str">
            <v>IP ACCESSORIES</v>
          </cell>
          <cell r="AG512" t="str">
            <v>HARDWARE</v>
          </cell>
          <cell r="AH512" t="str">
            <v>132-8</v>
          </cell>
          <cell r="AI512" t="str">
            <v>non-TAA</v>
          </cell>
          <cell r="AJ512" t="str">
            <v>13 mos</v>
          </cell>
        </row>
        <row r="513">
          <cell r="E513" t="str">
            <v>PCJAPAN</v>
          </cell>
          <cell r="F513" t="str">
            <v>Power Cord for RPS2/3/5/9, Japan version</v>
          </cell>
          <cell r="H513">
            <v>15</v>
          </cell>
          <cell r="I513">
            <v>17</v>
          </cell>
          <cell r="J513" t="str">
            <v>N</v>
          </cell>
          <cell r="R513">
            <v>10</v>
          </cell>
          <cell r="S513">
            <v>10</v>
          </cell>
          <cell r="T513">
            <v>9</v>
          </cell>
          <cell r="U513">
            <v>9</v>
          </cell>
          <cell r="W513" t="str">
            <v>A1</v>
          </cell>
          <cell r="X513">
            <v>0.42</v>
          </cell>
          <cell r="Y513">
            <v>0.4</v>
          </cell>
          <cell r="Z513">
            <v>0.48</v>
          </cell>
          <cell r="AA513">
            <v>0.5</v>
          </cell>
          <cell r="AD513" t="str">
            <v>HARDWARE</v>
          </cell>
          <cell r="AE513" t="str">
            <v>OTHER-IP</v>
          </cell>
          <cell r="AF513" t="str">
            <v>IP ACCESSORIES</v>
          </cell>
          <cell r="AG513" t="str">
            <v>HARDWARE</v>
          </cell>
          <cell r="AH513" t="str">
            <v>132-8</v>
          </cell>
          <cell r="AI513" t="str">
            <v>non-TAA</v>
          </cell>
          <cell r="AJ513" t="str">
            <v>13 mos</v>
          </cell>
        </row>
        <row r="514">
          <cell r="E514" t="str">
            <v>PCUK</v>
          </cell>
          <cell r="F514" t="str">
            <v>Power Cord for RPS2/3/5/9, United Kingdom version</v>
          </cell>
          <cell r="H514">
            <v>15</v>
          </cell>
          <cell r="I514">
            <v>17</v>
          </cell>
          <cell r="J514" t="str">
            <v>N</v>
          </cell>
          <cell r="R514">
            <v>10</v>
          </cell>
          <cell r="S514">
            <v>10</v>
          </cell>
          <cell r="T514">
            <v>9</v>
          </cell>
          <cell r="U514">
            <v>9</v>
          </cell>
          <cell r="W514" t="str">
            <v>A1</v>
          </cell>
          <cell r="X514">
            <v>0.42</v>
          </cell>
          <cell r="Y514">
            <v>0.4</v>
          </cell>
          <cell r="Z514">
            <v>0.48</v>
          </cell>
          <cell r="AA514">
            <v>0.5</v>
          </cell>
          <cell r="AD514" t="str">
            <v>HARDWARE</v>
          </cell>
          <cell r="AE514" t="str">
            <v>OTHER-IP</v>
          </cell>
          <cell r="AF514" t="str">
            <v>IP ACCESSORIES</v>
          </cell>
          <cell r="AG514" t="str">
            <v>HARDWARE</v>
          </cell>
          <cell r="AH514" t="str">
            <v>132-8</v>
          </cell>
          <cell r="AI514" t="str">
            <v>non-TAA</v>
          </cell>
          <cell r="AJ514" t="str">
            <v>13 mos</v>
          </cell>
        </row>
        <row r="515">
          <cell r="E515" t="str">
            <v>PCUSA</v>
          </cell>
          <cell r="F515" t="str">
            <v>Power Cord for RPS2/3/5/9 USA version - NEMA 5-15P Plug (15amp)</v>
          </cell>
          <cell r="H515">
            <v>10</v>
          </cell>
          <cell r="I515">
            <v>11</v>
          </cell>
          <cell r="J515" t="str">
            <v>N</v>
          </cell>
          <cell r="R515">
            <v>6</v>
          </cell>
          <cell r="S515">
            <v>7</v>
          </cell>
          <cell r="T515">
            <v>6</v>
          </cell>
          <cell r="U515">
            <v>6</v>
          </cell>
          <cell r="W515" t="str">
            <v>A1</v>
          </cell>
          <cell r="X515">
            <v>0.42</v>
          </cell>
          <cell r="Y515">
            <v>0.4</v>
          </cell>
          <cell r="Z515">
            <v>0.48</v>
          </cell>
          <cell r="AA515">
            <v>0.5</v>
          </cell>
          <cell r="AD515" t="str">
            <v>HARDWARE</v>
          </cell>
          <cell r="AE515" t="str">
            <v>OTHER-IP</v>
          </cell>
          <cell r="AF515" t="str">
            <v>IP ACCESSORIES</v>
          </cell>
          <cell r="AG515" t="str">
            <v>HARDWARE</v>
          </cell>
          <cell r="AH515" t="str">
            <v>132-8</v>
          </cell>
          <cell r="AI515" t="str">
            <v>non-TAA</v>
          </cell>
          <cell r="AJ515" t="str">
            <v>13 mos</v>
          </cell>
        </row>
        <row r="516">
          <cell r="E516" t="str">
            <v>PCUSA-3M</v>
          </cell>
          <cell r="F516" t="str">
            <v>Power Cord for RPS2/3/5/9, USA version, 9'10" (~ 10')</v>
          </cell>
          <cell r="H516">
            <v>10</v>
          </cell>
          <cell r="I516">
            <v>11</v>
          </cell>
          <cell r="J516" t="str">
            <v>N</v>
          </cell>
          <cell r="R516">
            <v>6</v>
          </cell>
          <cell r="S516">
            <v>7</v>
          </cell>
          <cell r="T516">
            <v>6</v>
          </cell>
          <cell r="U516">
            <v>6</v>
          </cell>
          <cell r="W516" t="str">
            <v>A1</v>
          </cell>
          <cell r="X516">
            <v>0.42</v>
          </cell>
          <cell r="Y516">
            <v>0.4</v>
          </cell>
          <cell r="Z516">
            <v>0.48</v>
          </cell>
          <cell r="AA516">
            <v>0.5</v>
          </cell>
          <cell r="AD516" t="str">
            <v>HARDWARE</v>
          </cell>
          <cell r="AE516" t="str">
            <v>OTHER-IP</v>
          </cell>
          <cell r="AF516" t="str">
            <v>IP ACCESSORIES</v>
          </cell>
          <cell r="AG516" t="str">
            <v>HARDWARE</v>
          </cell>
          <cell r="AH516" t="str">
            <v>132-8</v>
          </cell>
          <cell r="AI516" t="str">
            <v>non-TAA</v>
          </cell>
          <cell r="AJ516" t="str">
            <v>13 mos</v>
          </cell>
        </row>
        <row r="517">
          <cell r="E517" t="str">
            <v>RPS15-E</v>
          </cell>
          <cell r="F517" t="str">
            <v>ICX6610/6650 NON-POE 250W PSU port side intake</v>
          </cell>
          <cell r="H517">
            <v>500</v>
          </cell>
          <cell r="I517">
            <v>500</v>
          </cell>
          <cell r="J517" t="str">
            <v>A</v>
          </cell>
          <cell r="R517">
            <v>290</v>
          </cell>
          <cell r="S517">
            <v>300</v>
          </cell>
          <cell r="T517">
            <v>260</v>
          </cell>
          <cell r="U517">
            <v>250</v>
          </cell>
          <cell r="W517" t="str">
            <v>A1</v>
          </cell>
          <cell r="X517">
            <v>0.42</v>
          </cell>
          <cell r="Y517">
            <v>0.4</v>
          </cell>
          <cell r="Z517">
            <v>0.48</v>
          </cell>
          <cell r="AA517">
            <v>0.5</v>
          </cell>
          <cell r="AD517" t="str">
            <v>HARDWARE</v>
          </cell>
          <cell r="AE517" t="str">
            <v>L2-3 FIXED</v>
          </cell>
          <cell r="AF517" t="str">
            <v>ICX 6610</v>
          </cell>
          <cell r="AG517" t="str">
            <v>HARDWARE</v>
          </cell>
          <cell r="AH517" t="str">
            <v>132-8</v>
          </cell>
          <cell r="AI517" t="str">
            <v>non-TAA</v>
          </cell>
          <cell r="AJ517" t="str">
            <v>Lifetime</v>
          </cell>
        </row>
        <row r="518">
          <cell r="E518" t="str">
            <v>RPS15-I</v>
          </cell>
          <cell r="F518" t="str">
            <v>ICX6610/6650 NON-POE 250W PSU port side exhaust</v>
          </cell>
          <cell r="H518">
            <v>500</v>
          </cell>
          <cell r="I518">
            <v>500</v>
          </cell>
          <cell r="J518" t="str">
            <v>A</v>
          </cell>
          <cell r="R518">
            <v>290</v>
          </cell>
          <cell r="S518">
            <v>300</v>
          </cell>
          <cell r="T518">
            <v>260</v>
          </cell>
          <cell r="U518">
            <v>250</v>
          </cell>
          <cell r="W518" t="str">
            <v>A1</v>
          </cell>
          <cell r="X518">
            <v>0.42</v>
          </cell>
          <cell r="Y518">
            <v>0.4</v>
          </cell>
          <cell r="Z518">
            <v>0.48</v>
          </cell>
          <cell r="AA518">
            <v>0.5</v>
          </cell>
          <cell r="AD518" t="str">
            <v>HARDWARE</v>
          </cell>
          <cell r="AE518" t="str">
            <v>L2-3 FIXED</v>
          </cell>
          <cell r="AF518" t="str">
            <v>ICX 6610</v>
          </cell>
          <cell r="AG518" t="str">
            <v>HARDWARE</v>
          </cell>
          <cell r="AH518" t="str">
            <v>132-8</v>
          </cell>
          <cell r="AI518" t="str">
            <v>non-TAA</v>
          </cell>
          <cell r="AJ518" t="str">
            <v>Lifetime</v>
          </cell>
        </row>
        <row r="519">
          <cell r="E519" t="str">
            <v>XICX6650-FAN-E</v>
          </cell>
          <cell r="F519" t="str">
            <v>Brocade ICX 6650 fan unit, exhaust airflow</v>
          </cell>
          <cell r="H519">
            <v>250</v>
          </cell>
          <cell r="I519">
            <v>250</v>
          </cell>
          <cell r="J519" t="str">
            <v>A</v>
          </cell>
          <cell r="R519">
            <v>145</v>
          </cell>
          <cell r="S519">
            <v>150</v>
          </cell>
          <cell r="T519">
            <v>130</v>
          </cell>
          <cell r="U519">
            <v>125</v>
          </cell>
          <cell r="W519" t="str">
            <v>A1</v>
          </cell>
          <cell r="X519">
            <v>0.42</v>
          </cell>
          <cell r="Y519">
            <v>0.4</v>
          </cell>
          <cell r="Z519">
            <v>0.48</v>
          </cell>
          <cell r="AA519">
            <v>0.5</v>
          </cell>
          <cell r="AD519" t="str">
            <v>HARDWARE</v>
          </cell>
          <cell r="AE519" t="str">
            <v>L2-3 FIXED</v>
          </cell>
          <cell r="AF519" t="str">
            <v>BR6650</v>
          </cell>
          <cell r="AG519" t="str">
            <v>HARDWARE</v>
          </cell>
          <cell r="AH519" t="str">
            <v>132-8</v>
          </cell>
          <cell r="AI519" t="str">
            <v>non-TAA</v>
          </cell>
          <cell r="AJ519" t="str">
            <v>13 mos</v>
          </cell>
        </row>
        <row r="520">
          <cell r="E520" t="str">
            <v>XICX6650-FAN-I</v>
          </cell>
          <cell r="F520" t="str">
            <v>Brocade ICX 6650 fan unit, intake airflow</v>
          </cell>
          <cell r="H520">
            <v>250</v>
          </cell>
          <cell r="I520">
            <v>250</v>
          </cell>
          <cell r="J520" t="str">
            <v>A</v>
          </cell>
          <cell r="R520">
            <v>145</v>
          </cell>
          <cell r="S520">
            <v>150</v>
          </cell>
          <cell r="T520">
            <v>130</v>
          </cell>
          <cell r="U520">
            <v>125</v>
          </cell>
          <cell r="W520" t="str">
            <v>A1</v>
          </cell>
          <cell r="X520">
            <v>0.42</v>
          </cell>
          <cell r="Y520">
            <v>0.4</v>
          </cell>
          <cell r="Z520">
            <v>0.48</v>
          </cell>
          <cell r="AA520">
            <v>0.5</v>
          </cell>
          <cell r="AD520" t="str">
            <v>HARDWARE</v>
          </cell>
          <cell r="AE520" t="str">
            <v>L2-3 FIXED</v>
          </cell>
          <cell r="AF520" t="str">
            <v>BR6650</v>
          </cell>
          <cell r="AG520" t="str">
            <v>HARDWARE</v>
          </cell>
          <cell r="AH520" t="str">
            <v>132-8</v>
          </cell>
          <cell r="AI520" t="str">
            <v>non-TAA</v>
          </cell>
          <cell r="AJ520" t="str">
            <v>13 mos</v>
          </cell>
        </row>
        <row r="521">
          <cell r="E521" t="str">
            <v>10G-SFPP-LR</v>
          </cell>
          <cell r="F521" t="str">
            <v>10GBASE-LR, SFP+ optic (LC), for up to 10km over SMF</v>
          </cell>
          <cell r="H521">
            <v>2745</v>
          </cell>
          <cell r="I521">
            <v>2745</v>
          </cell>
          <cell r="J521" t="str">
            <v>A</v>
          </cell>
          <cell r="R521">
            <v>1592</v>
          </cell>
          <cell r="S521">
            <v>1647</v>
          </cell>
          <cell r="T521">
            <v>1427</v>
          </cell>
          <cell r="U521">
            <v>1373</v>
          </cell>
          <cell r="W521" t="str">
            <v>A1</v>
          </cell>
          <cell r="X521">
            <v>0.42</v>
          </cell>
          <cell r="Y521">
            <v>0.4</v>
          </cell>
          <cell r="Z521">
            <v>0.48</v>
          </cell>
          <cell r="AA521">
            <v>0.5</v>
          </cell>
          <cell r="AD521" t="str">
            <v>HARDWARE</v>
          </cell>
          <cell r="AE521" t="str">
            <v>OPTICS</v>
          </cell>
          <cell r="AF521" t="str">
            <v>10G OPTICS</v>
          </cell>
          <cell r="AG521" t="str">
            <v>HARDWARE</v>
          </cell>
          <cell r="AH521" t="str">
            <v>132-8</v>
          </cell>
          <cell r="AI521" t="str">
            <v>non-TAA</v>
          </cell>
          <cell r="AJ521" t="str">
            <v>13 mos</v>
          </cell>
        </row>
        <row r="522">
          <cell r="E522" t="str">
            <v>10G-SFPP-LR-8</v>
          </cell>
          <cell r="F522" t="str">
            <v>10GBASE-LR,SFPP SMF LC CONNECTOR 8-PACK</v>
          </cell>
          <cell r="H522">
            <v>21960</v>
          </cell>
          <cell r="I522">
            <v>21960</v>
          </cell>
          <cell r="J522" t="str">
            <v>A</v>
          </cell>
          <cell r="R522">
            <v>12737</v>
          </cell>
          <cell r="S522">
            <v>13176</v>
          </cell>
          <cell r="T522">
            <v>11419</v>
          </cell>
          <cell r="U522">
            <v>10980</v>
          </cell>
          <cell r="W522" t="str">
            <v>A1</v>
          </cell>
          <cell r="X522">
            <v>0.42</v>
          </cell>
          <cell r="Y522">
            <v>0.4</v>
          </cell>
          <cell r="Z522">
            <v>0.48</v>
          </cell>
          <cell r="AA522">
            <v>0.5</v>
          </cell>
          <cell r="AD522" t="str">
            <v>HARDWARE</v>
          </cell>
          <cell r="AE522" t="str">
            <v>OPTICS</v>
          </cell>
          <cell r="AF522" t="str">
            <v>10G OPTICS</v>
          </cell>
          <cell r="AG522" t="str">
            <v>HARDWARE</v>
          </cell>
          <cell r="AH522" t="str">
            <v>132-8</v>
          </cell>
          <cell r="AI522" t="str">
            <v>non-TAA</v>
          </cell>
          <cell r="AJ522" t="str">
            <v>13 mos</v>
          </cell>
        </row>
        <row r="523">
          <cell r="E523" t="str">
            <v>10G-SFPP-SR</v>
          </cell>
          <cell r="F523" t="str">
            <v>10GBASE-SR, SFP+ optic (LC), target range 300m over MMF</v>
          </cell>
          <cell r="H523">
            <v>1370</v>
          </cell>
          <cell r="I523">
            <v>1370</v>
          </cell>
          <cell r="J523" t="str">
            <v>A</v>
          </cell>
          <cell r="R523">
            <v>795</v>
          </cell>
          <cell r="S523">
            <v>822</v>
          </cell>
          <cell r="T523">
            <v>712</v>
          </cell>
          <cell r="U523">
            <v>685</v>
          </cell>
          <cell r="W523" t="str">
            <v>A1</v>
          </cell>
          <cell r="X523">
            <v>0.42</v>
          </cell>
          <cell r="Y523">
            <v>0.4</v>
          </cell>
          <cell r="Z523">
            <v>0.48</v>
          </cell>
          <cell r="AA523">
            <v>0.5</v>
          </cell>
          <cell r="AD523" t="str">
            <v>HARDWARE</v>
          </cell>
          <cell r="AE523" t="str">
            <v>OPTICS</v>
          </cell>
          <cell r="AF523" t="str">
            <v>10G OPTICS</v>
          </cell>
          <cell r="AG523" t="str">
            <v>HARDWARE</v>
          </cell>
          <cell r="AH523" t="str">
            <v>132-8</v>
          </cell>
          <cell r="AI523" t="str">
            <v>non-TAA</v>
          </cell>
          <cell r="AJ523" t="str">
            <v>13 mos</v>
          </cell>
        </row>
        <row r="524">
          <cell r="E524" t="str">
            <v>10G-SFPP-SR-8</v>
          </cell>
          <cell r="F524" t="str">
            <v>10GBASE-SR,SFPP MMF LC CONNECTOR 8-PACK</v>
          </cell>
          <cell r="H524">
            <v>6880</v>
          </cell>
          <cell r="I524">
            <v>6880</v>
          </cell>
          <cell r="J524" t="str">
            <v>A</v>
          </cell>
          <cell r="R524">
            <v>3990</v>
          </cell>
          <cell r="S524">
            <v>4128</v>
          </cell>
          <cell r="T524">
            <v>3578</v>
          </cell>
          <cell r="U524">
            <v>3440</v>
          </cell>
          <cell r="W524" t="str">
            <v>A1</v>
          </cell>
          <cell r="X524">
            <v>0.42</v>
          </cell>
          <cell r="Y524">
            <v>0.4</v>
          </cell>
          <cell r="Z524">
            <v>0.48</v>
          </cell>
          <cell r="AA524">
            <v>0.5</v>
          </cell>
          <cell r="AD524" t="str">
            <v>HARDWARE</v>
          </cell>
          <cell r="AE524" t="str">
            <v>OPTICS</v>
          </cell>
          <cell r="AF524" t="str">
            <v>10G OPTICS</v>
          </cell>
          <cell r="AG524" t="str">
            <v>HARDWARE</v>
          </cell>
          <cell r="AH524" t="str">
            <v>132-8</v>
          </cell>
          <cell r="AI524" t="str">
            <v>non-TAA</v>
          </cell>
          <cell r="AJ524" t="str">
            <v>13 mos</v>
          </cell>
        </row>
        <row r="525">
          <cell r="E525" t="str">
            <v>10G-SFPP-TWX-0101</v>
          </cell>
          <cell r="F525" t="str">
            <v>DIRECT ATTACHED SFPP COPPER,1M,1-PACK</v>
          </cell>
          <cell r="H525">
            <v>150</v>
          </cell>
          <cell r="I525">
            <v>150</v>
          </cell>
          <cell r="J525" t="str">
            <v>A</v>
          </cell>
          <cell r="R525">
            <v>87</v>
          </cell>
          <cell r="S525">
            <v>90</v>
          </cell>
          <cell r="T525">
            <v>78</v>
          </cell>
          <cell r="U525">
            <v>75</v>
          </cell>
          <cell r="W525" t="str">
            <v>A1</v>
          </cell>
          <cell r="X525">
            <v>0.42</v>
          </cell>
          <cell r="Y525">
            <v>0.4</v>
          </cell>
          <cell r="Z525">
            <v>0.48</v>
          </cell>
          <cell r="AA525">
            <v>0.5</v>
          </cell>
          <cell r="AD525" t="str">
            <v>HARDWARE</v>
          </cell>
          <cell r="AE525" t="str">
            <v>OPTICS</v>
          </cell>
          <cell r="AF525" t="str">
            <v>10G OPTICS</v>
          </cell>
          <cell r="AG525" t="str">
            <v>HARDWARE</v>
          </cell>
          <cell r="AH525" t="str">
            <v>132-8</v>
          </cell>
          <cell r="AI525" t="str">
            <v>non-TAA</v>
          </cell>
          <cell r="AJ525" t="str">
            <v>13 mos</v>
          </cell>
        </row>
        <row r="526">
          <cell r="E526" t="str">
            <v>10G-SFPP-TWX-0108</v>
          </cell>
          <cell r="F526" t="str">
            <v>DIRECT ATTACHED SFPP COPPER,1M,8-PACK</v>
          </cell>
          <cell r="H526">
            <v>1080</v>
          </cell>
          <cell r="I526">
            <v>1080</v>
          </cell>
          <cell r="J526" t="str">
            <v>A</v>
          </cell>
          <cell r="R526">
            <v>626</v>
          </cell>
          <cell r="S526">
            <v>648</v>
          </cell>
          <cell r="T526">
            <v>562</v>
          </cell>
          <cell r="U526">
            <v>540</v>
          </cell>
          <cell r="W526" t="str">
            <v>A1</v>
          </cell>
          <cell r="X526">
            <v>0.42</v>
          </cell>
          <cell r="Y526">
            <v>0.4</v>
          </cell>
          <cell r="Z526">
            <v>0.48</v>
          </cell>
          <cell r="AA526">
            <v>0.5</v>
          </cell>
          <cell r="AD526" t="str">
            <v>HARDWARE</v>
          </cell>
          <cell r="AE526" t="str">
            <v>OPTICS</v>
          </cell>
          <cell r="AF526" t="str">
            <v>10G OPTICS</v>
          </cell>
          <cell r="AG526" t="str">
            <v>HARDWARE</v>
          </cell>
          <cell r="AH526" t="str">
            <v>132-8</v>
          </cell>
          <cell r="AI526" t="str">
            <v>non-TAA</v>
          </cell>
          <cell r="AJ526" t="str">
            <v>13 mos</v>
          </cell>
        </row>
        <row r="527">
          <cell r="E527" t="str">
            <v>10G-SFPP-TWX-0301</v>
          </cell>
          <cell r="F527" t="str">
            <v>DIRECT ATTACHED SFPP COPPER,3M,1-PACK</v>
          </cell>
          <cell r="H527">
            <v>210</v>
          </cell>
          <cell r="I527">
            <v>210</v>
          </cell>
          <cell r="J527" t="str">
            <v>A</v>
          </cell>
          <cell r="R527">
            <v>122</v>
          </cell>
          <cell r="S527">
            <v>126</v>
          </cell>
          <cell r="T527">
            <v>109</v>
          </cell>
          <cell r="U527">
            <v>105</v>
          </cell>
          <cell r="W527" t="str">
            <v>A1</v>
          </cell>
          <cell r="X527">
            <v>0.42</v>
          </cell>
          <cell r="Y527">
            <v>0.4</v>
          </cell>
          <cell r="Z527">
            <v>0.48</v>
          </cell>
          <cell r="AA527">
            <v>0.5</v>
          </cell>
          <cell r="AD527" t="str">
            <v>HARDWARE</v>
          </cell>
          <cell r="AE527" t="str">
            <v>OPTICS</v>
          </cell>
          <cell r="AF527" t="str">
            <v>10G OPTICS</v>
          </cell>
          <cell r="AG527" t="str">
            <v>HARDWARE</v>
          </cell>
          <cell r="AH527" t="str">
            <v>132-8</v>
          </cell>
          <cell r="AI527" t="str">
            <v>non-TAA</v>
          </cell>
          <cell r="AJ527" t="str">
            <v>13 mos</v>
          </cell>
        </row>
        <row r="528">
          <cell r="E528" t="str">
            <v>10G-SFPP-TWX-0308</v>
          </cell>
          <cell r="F528" t="str">
            <v>DIRECT ATTACHED SFPP COPPER,3M,8-PACK</v>
          </cell>
          <cell r="H528">
            <v>1512</v>
          </cell>
          <cell r="I528">
            <v>1512</v>
          </cell>
          <cell r="J528" t="str">
            <v>A</v>
          </cell>
          <cell r="R528">
            <v>877</v>
          </cell>
          <cell r="S528">
            <v>907</v>
          </cell>
          <cell r="T528">
            <v>786</v>
          </cell>
          <cell r="U528">
            <v>756</v>
          </cell>
          <cell r="W528" t="str">
            <v>A1</v>
          </cell>
          <cell r="X528">
            <v>0.42</v>
          </cell>
          <cell r="Y528">
            <v>0.4</v>
          </cell>
          <cell r="Z528">
            <v>0.48</v>
          </cell>
          <cell r="AA528">
            <v>0.5</v>
          </cell>
          <cell r="AD528" t="str">
            <v>HARDWARE</v>
          </cell>
          <cell r="AE528" t="str">
            <v>OPTICS</v>
          </cell>
          <cell r="AF528" t="str">
            <v>10G OPTICS</v>
          </cell>
          <cell r="AG528" t="str">
            <v>HARDWARE</v>
          </cell>
          <cell r="AH528" t="str">
            <v>132-8</v>
          </cell>
          <cell r="AI528" t="str">
            <v>non-TAA</v>
          </cell>
          <cell r="AJ528" t="str">
            <v>13 mos</v>
          </cell>
        </row>
        <row r="529">
          <cell r="E529" t="str">
            <v>10G-SFPP-TWX-0501</v>
          </cell>
          <cell r="F529" t="str">
            <v>DIRECT ATTACHED SFPP COPPER,5M,1-PACK</v>
          </cell>
          <cell r="H529">
            <v>260</v>
          </cell>
          <cell r="I529">
            <v>260</v>
          </cell>
          <cell r="J529" t="str">
            <v>A</v>
          </cell>
          <cell r="R529">
            <v>151</v>
          </cell>
          <cell r="S529">
            <v>156</v>
          </cell>
          <cell r="T529">
            <v>135</v>
          </cell>
          <cell r="U529">
            <v>130</v>
          </cell>
          <cell r="W529" t="str">
            <v>A1</v>
          </cell>
          <cell r="X529">
            <v>0.42</v>
          </cell>
          <cell r="Y529">
            <v>0.4</v>
          </cell>
          <cell r="Z529">
            <v>0.48</v>
          </cell>
          <cell r="AA529">
            <v>0.5</v>
          </cell>
          <cell r="AD529" t="str">
            <v>HARDWARE</v>
          </cell>
          <cell r="AE529" t="str">
            <v>OPTICS</v>
          </cell>
          <cell r="AF529" t="str">
            <v>10G OPTICS</v>
          </cell>
          <cell r="AG529" t="str">
            <v>HARDWARE</v>
          </cell>
          <cell r="AH529" t="str">
            <v>132-8</v>
          </cell>
          <cell r="AI529" t="str">
            <v>non-TAA</v>
          </cell>
          <cell r="AJ529" t="str">
            <v>13 mos</v>
          </cell>
        </row>
        <row r="530">
          <cell r="E530" t="str">
            <v>10G-SFPP-TWX-0508</v>
          </cell>
          <cell r="F530" t="str">
            <v>DIRECT ATTACHED SFPP COPPER,5M,8-PACK</v>
          </cell>
          <cell r="H530">
            <v>1872</v>
          </cell>
          <cell r="I530">
            <v>1872</v>
          </cell>
          <cell r="J530" t="str">
            <v>A</v>
          </cell>
          <cell r="R530">
            <v>1086</v>
          </cell>
          <cell r="S530">
            <v>1123</v>
          </cell>
          <cell r="T530">
            <v>973</v>
          </cell>
          <cell r="U530">
            <v>936</v>
          </cell>
          <cell r="W530" t="str">
            <v>A1</v>
          </cell>
          <cell r="X530">
            <v>0.42</v>
          </cell>
          <cell r="Y530">
            <v>0.4</v>
          </cell>
          <cell r="Z530">
            <v>0.48</v>
          </cell>
          <cell r="AA530">
            <v>0.5</v>
          </cell>
          <cell r="AD530" t="str">
            <v>HARDWARE</v>
          </cell>
          <cell r="AE530" t="str">
            <v>OPTICS</v>
          </cell>
          <cell r="AF530" t="str">
            <v>10G OPTICS</v>
          </cell>
          <cell r="AG530" t="str">
            <v>HARDWARE</v>
          </cell>
          <cell r="AH530" t="str">
            <v>132-8</v>
          </cell>
          <cell r="AI530" t="str">
            <v>non-TAA</v>
          </cell>
          <cell r="AJ530" t="str">
            <v>13 mos</v>
          </cell>
        </row>
        <row r="531">
          <cell r="E531" t="str">
            <v>10G-SFPP-USR</v>
          </cell>
          <cell r="F531" t="str">
            <v>10GE USR SFP+ optic (LC), target range 100m over MMF, 1-pack</v>
          </cell>
          <cell r="H531">
            <v>750</v>
          </cell>
          <cell r="I531">
            <v>750</v>
          </cell>
          <cell r="J531" t="str">
            <v>A</v>
          </cell>
          <cell r="R531">
            <v>435</v>
          </cell>
          <cell r="S531">
            <v>450</v>
          </cell>
          <cell r="T531">
            <v>390</v>
          </cell>
          <cell r="U531">
            <v>375</v>
          </cell>
          <cell r="W531" t="str">
            <v>A1</v>
          </cell>
          <cell r="X531">
            <v>0.42</v>
          </cell>
          <cell r="Y531">
            <v>0.4</v>
          </cell>
          <cell r="Z531">
            <v>0.48</v>
          </cell>
          <cell r="AA531">
            <v>0.5</v>
          </cell>
          <cell r="AD531" t="str">
            <v>HARDWARE</v>
          </cell>
          <cell r="AE531" t="str">
            <v>OPTICS</v>
          </cell>
          <cell r="AF531" t="str">
            <v>10G OPTICS</v>
          </cell>
          <cell r="AG531" t="str">
            <v>HARDWARE</v>
          </cell>
          <cell r="AH531" t="str">
            <v>132-8</v>
          </cell>
          <cell r="AI531" t="str">
            <v>non-TAA</v>
          </cell>
          <cell r="AJ531" t="str">
            <v>13 mos</v>
          </cell>
        </row>
        <row r="532">
          <cell r="E532" t="str">
            <v>10G-SFPP-USR-8</v>
          </cell>
          <cell r="F532" t="str">
            <v>10GE USR SFP+ optic (LC), target range 100m over MMF, 8-pack</v>
          </cell>
          <cell r="H532">
            <v>5400</v>
          </cell>
          <cell r="I532">
            <v>5400</v>
          </cell>
          <cell r="J532" t="str">
            <v>A</v>
          </cell>
          <cell r="R532">
            <v>3132</v>
          </cell>
          <cell r="S532">
            <v>3240</v>
          </cell>
          <cell r="T532">
            <v>2808</v>
          </cell>
          <cell r="U532">
            <v>2700</v>
          </cell>
          <cell r="W532" t="str">
            <v>A1</v>
          </cell>
          <cell r="X532">
            <v>0.42</v>
          </cell>
          <cell r="Y532">
            <v>0.4</v>
          </cell>
          <cell r="Z532">
            <v>0.48</v>
          </cell>
          <cell r="AA532">
            <v>0.5</v>
          </cell>
          <cell r="AD532" t="str">
            <v>HARDWARE</v>
          </cell>
          <cell r="AE532" t="str">
            <v>OPTICS</v>
          </cell>
          <cell r="AF532" t="str">
            <v>10G OPTICS</v>
          </cell>
          <cell r="AG532" t="str">
            <v>HARDWARE</v>
          </cell>
          <cell r="AH532" t="str">
            <v>132-8</v>
          </cell>
          <cell r="AI532" t="str">
            <v>non-TAA</v>
          </cell>
          <cell r="AJ532" t="str">
            <v>13 mos</v>
          </cell>
        </row>
        <row r="533">
          <cell r="E533" t="str">
            <v>40G-QSFP-4SFP-C-0101</v>
          </cell>
          <cell r="F533" t="str">
            <v>4x10GE Direct Attached QSFP+ to 4 SFP+ Copper Breakout Cable, 1m, 1-pack</v>
          </cell>
          <cell r="H533">
            <v>650</v>
          </cell>
          <cell r="I533">
            <v>650</v>
          </cell>
          <cell r="J533" t="str">
            <v>A</v>
          </cell>
          <cell r="R533">
            <v>377</v>
          </cell>
          <cell r="S533">
            <v>390</v>
          </cell>
          <cell r="T533">
            <v>338</v>
          </cell>
          <cell r="U533">
            <v>325</v>
          </cell>
          <cell r="W533" t="str">
            <v>A1</v>
          </cell>
          <cell r="X533">
            <v>0.42</v>
          </cell>
          <cell r="Y533">
            <v>0.4</v>
          </cell>
          <cell r="Z533">
            <v>0.48</v>
          </cell>
          <cell r="AA533">
            <v>0.5</v>
          </cell>
          <cell r="AD533" t="str">
            <v>HARDWARE</v>
          </cell>
          <cell r="AE533" t="str">
            <v>OTHER-IP</v>
          </cell>
          <cell r="AF533" t="str">
            <v>IP ACCESSORIES</v>
          </cell>
          <cell r="AG533" t="str">
            <v>HARDWARE</v>
          </cell>
          <cell r="AH533" t="str">
            <v>132-8</v>
          </cell>
          <cell r="AI533" t="str">
            <v>non-TAA</v>
          </cell>
          <cell r="AJ533" t="str">
            <v>13 mos</v>
          </cell>
        </row>
        <row r="534">
          <cell r="E534" t="str">
            <v>40G-QSFP-4SFP-C-0301</v>
          </cell>
          <cell r="F534" t="str">
            <v>4x10GE Direct Attached QSFP+ to 4 SFP+ Copper Breakout Cable, 3m, 1-pack</v>
          </cell>
          <cell r="H534">
            <v>800</v>
          </cell>
          <cell r="I534">
            <v>800</v>
          </cell>
          <cell r="J534" t="str">
            <v>A</v>
          </cell>
          <cell r="R534">
            <v>464</v>
          </cell>
          <cell r="S534">
            <v>480</v>
          </cell>
          <cell r="T534">
            <v>416</v>
          </cell>
          <cell r="U534">
            <v>400</v>
          </cell>
          <cell r="W534" t="str">
            <v>A1</v>
          </cell>
          <cell r="X534">
            <v>0.42</v>
          </cell>
          <cell r="Y534">
            <v>0.4</v>
          </cell>
          <cell r="Z534">
            <v>0.48</v>
          </cell>
          <cell r="AA534">
            <v>0.5</v>
          </cell>
          <cell r="AD534" t="str">
            <v>HARDWARE</v>
          </cell>
          <cell r="AE534" t="str">
            <v>OTHER-IP</v>
          </cell>
          <cell r="AF534" t="str">
            <v>IP ACCESSORIES</v>
          </cell>
          <cell r="AG534" t="str">
            <v>HARDWARE</v>
          </cell>
          <cell r="AH534" t="str">
            <v>132-8</v>
          </cell>
          <cell r="AI534" t="str">
            <v>non-TAA</v>
          </cell>
          <cell r="AJ534" t="str">
            <v>13 mos</v>
          </cell>
        </row>
        <row r="535">
          <cell r="E535" t="str">
            <v>40G-QSFP-4SFP-C-0501</v>
          </cell>
          <cell r="F535" t="str">
            <v>4x10GE Direct Attached QSFP+ to 4 SFP+ Copper Breakout Cable, 5m, 1-pack</v>
          </cell>
          <cell r="H535">
            <v>950</v>
          </cell>
          <cell r="I535">
            <v>950</v>
          </cell>
          <cell r="J535" t="str">
            <v>A</v>
          </cell>
          <cell r="R535">
            <v>551</v>
          </cell>
          <cell r="S535">
            <v>570</v>
          </cell>
          <cell r="T535">
            <v>494</v>
          </cell>
          <cell r="U535">
            <v>475</v>
          </cell>
          <cell r="W535" t="str">
            <v>A1</v>
          </cell>
          <cell r="X535">
            <v>0.42</v>
          </cell>
          <cell r="Y535">
            <v>0.4</v>
          </cell>
          <cell r="Z535">
            <v>0.48</v>
          </cell>
          <cell r="AA535">
            <v>0.5</v>
          </cell>
          <cell r="AD535" t="str">
            <v>HARDWARE</v>
          </cell>
          <cell r="AE535" t="str">
            <v>OTHER-IP</v>
          </cell>
          <cell r="AF535" t="str">
            <v>IP ACCESSORIES</v>
          </cell>
          <cell r="AG535" t="str">
            <v>HARDWARE</v>
          </cell>
          <cell r="AH535" t="str">
            <v>132-8</v>
          </cell>
          <cell r="AI535" t="str">
            <v>non-TAA</v>
          </cell>
          <cell r="AJ535" t="str">
            <v>13 mos</v>
          </cell>
        </row>
        <row r="536">
          <cell r="E536" t="str">
            <v>40G-QSFP-SR4</v>
          </cell>
          <cell r="F536" t="str">
            <v>40GBASE-SR4 QSFP+ optic (MTP 1x8 or 1x12), 100m over MMF, 1-pack</v>
          </cell>
          <cell r="H536">
            <v>2995</v>
          </cell>
          <cell r="I536">
            <v>2995</v>
          </cell>
          <cell r="J536" t="str">
            <v>A</v>
          </cell>
          <cell r="R536">
            <v>1737</v>
          </cell>
          <cell r="S536">
            <v>1797</v>
          </cell>
          <cell r="T536">
            <v>1557</v>
          </cell>
          <cell r="U536">
            <v>1498</v>
          </cell>
          <cell r="W536" t="str">
            <v>A1</v>
          </cell>
          <cell r="X536">
            <v>0.42</v>
          </cell>
          <cell r="Y536">
            <v>0.4</v>
          </cell>
          <cell r="Z536">
            <v>0.48</v>
          </cell>
          <cell r="AA536">
            <v>0.5</v>
          </cell>
          <cell r="AD536" t="str">
            <v>HARDWARE</v>
          </cell>
          <cell r="AE536" t="str">
            <v>L2-3 MODULAR</v>
          </cell>
          <cell r="AF536" t="str">
            <v>40G OPTICS</v>
          </cell>
          <cell r="AG536" t="str">
            <v>HARDWARE</v>
          </cell>
          <cell r="AH536" t="str">
            <v>132-8</v>
          </cell>
          <cell r="AI536" t="str">
            <v>non-TAA</v>
          </cell>
          <cell r="AJ536" t="str">
            <v>13 mos</v>
          </cell>
        </row>
        <row r="537">
          <cell r="E537" t="str">
            <v>40G-QSFP-SR4-INT</v>
          </cell>
          <cell r="F537" t="str">
            <v>40GBASE-SR4 QSFP+ optic (MTP 1x8 or 1x12), 100m over MMF, compatible with 10GBASE-SR, 10G breakout-capable, 1-pack</v>
          </cell>
          <cell r="H537">
            <v>3995</v>
          </cell>
          <cell r="I537">
            <v>3995</v>
          </cell>
          <cell r="J537" t="str">
            <v>A</v>
          </cell>
          <cell r="R537">
            <v>2317</v>
          </cell>
          <cell r="S537">
            <v>2397</v>
          </cell>
          <cell r="T537">
            <v>2077</v>
          </cell>
          <cell r="U537">
            <v>1998</v>
          </cell>
          <cell r="W537" t="str">
            <v>A1</v>
          </cell>
          <cell r="X537">
            <v>0.42</v>
          </cell>
          <cell r="Y537">
            <v>0.4</v>
          </cell>
          <cell r="Z537">
            <v>0.48</v>
          </cell>
          <cell r="AA537">
            <v>0.5</v>
          </cell>
          <cell r="AD537" t="str">
            <v>HARDWARE</v>
          </cell>
          <cell r="AE537" t="str">
            <v>L2-3 MODULAR</v>
          </cell>
          <cell r="AF537" t="str">
            <v>40G OPTICS</v>
          </cell>
          <cell r="AG537" t="str">
            <v>HARDWARE</v>
          </cell>
          <cell r="AH537" t="str">
            <v>132-8</v>
          </cell>
          <cell r="AI537" t="str">
            <v>non-TAA</v>
          </cell>
          <cell r="AJ537" t="str">
            <v>13 mos</v>
          </cell>
        </row>
        <row r="538">
          <cell r="E538" t="str">
            <v>E1MG-LX-OM</v>
          </cell>
          <cell r="F538" t="str">
            <v>1000Base-LX SFP optic, SMF, LC connector, Optical Monitoring Capable</v>
          </cell>
          <cell r="H538">
            <v>1045</v>
          </cell>
          <cell r="I538">
            <v>1100</v>
          </cell>
          <cell r="J538" t="str">
            <v>A</v>
          </cell>
          <cell r="R538">
            <v>638</v>
          </cell>
          <cell r="S538">
            <v>660</v>
          </cell>
          <cell r="T538">
            <v>572</v>
          </cell>
          <cell r="U538">
            <v>550</v>
          </cell>
          <cell r="W538" t="str">
            <v>A1</v>
          </cell>
          <cell r="X538">
            <v>0.42</v>
          </cell>
          <cell r="Y538">
            <v>0.4</v>
          </cell>
          <cell r="Z538">
            <v>0.48</v>
          </cell>
          <cell r="AA538">
            <v>0.5</v>
          </cell>
          <cell r="AD538" t="str">
            <v>HARDWARE</v>
          </cell>
          <cell r="AE538" t="str">
            <v>OPTICS</v>
          </cell>
          <cell r="AF538" t="str">
            <v>1G OPTICS</v>
          </cell>
          <cell r="AG538" t="str">
            <v>HARDWARE</v>
          </cell>
          <cell r="AH538" t="str">
            <v>132-8</v>
          </cell>
          <cell r="AI538" t="str">
            <v>non-TAA</v>
          </cell>
          <cell r="AJ538" t="str">
            <v>13 mos</v>
          </cell>
        </row>
        <row r="539">
          <cell r="E539" t="str">
            <v>E1MG-LX-OM-8</v>
          </cell>
          <cell r="F539" t="str">
            <v>1000Base-LX SFP optic 8 Pack, SMF, LC connector, Optical Monitoring Capable</v>
          </cell>
          <cell r="H539">
            <v>8280</v>
          </cell>
          <cell r="I539">
            <v>8280</v>
          </cell>
          <cell r="J539" t="str">
            <v>A</v>
          </cell>
          <cell r="R539">
            <v>4802</v>
          </cell>
          <cell r="S539">
            <v>4968</v>
          </cell>
          <cell r="T539">
            <v>4306</v>
          </cell>
          <cell r="U539">
            <v>4140</v>
          </cell>
          <cell r="W539" t="str">
            <v>A1</v>
          </cell>
          <cell r="X539">
            <v>0.42</v>
          </cell>
          <cell r="Y539">
            <v>0.4</v>
          </cell>
          <cell r="Z539">
            <v>0.48</v>
          </cell>
          <cell r="AA539">
            <v>0.5</v>
          </cell>
          <cell r="AD539" t="str">
            <v>HARDWARE</v>
          </cell>
          <cell r="AE539" t="str">
            <v>OPTICS</v>
          </cell>
          <cell r="AF539" t="str">
            <v>1G OPTICS</v>
          </cell>
          <cell r="AG539" t="str">
            <v>HARDWARE</v>
          </cell>
          <cell r="AH539" t="str">
            <v>132-8</v>
          </cell>
          <cell r="AI539" t="str">
            <v>non-TAA</v>
          </cell>
          <cell r="AJ539" t="str">
            <v>13 mos</v>
          </cell>
        </row>
        <row r="540">
          <cell r="E540" t="str">
            <v>E1MG-SX-OM</v>
          </cell>
          <cell r="F540" t="str">
            <v>1000Base-SX SFP optic, MMF, LC connector, Optical Monitoring Capable</v>
          </cell>
          <cell r="H540">
            <v>475</v>
          </cell>
          <cell r="I540">
            <v>525</v>
          </cell>
          <cell r="J540" t="str">
            <v>A</v>
          </cell>
          <cell r="R540">
            <v>305</v>
          </cell>
          <cell r="S540">
            <v>315</v>
          </cell>
          <cell r="T540">
            <v>273</v>
          </cell>
          <cell r="U540">
            <v>263</v>
          </cell>
          <cell r="W540" t="str">
            <v>A1</v>
          </cell>
          <cell r="X540">
            <v>0.42</v>
          </cell>
          <cell r="Y540">
            <v>0.4</v>
          </cell>
          <cell r="Z540">
            <v>0.48</v>
          </cell>
          <cell r="AA540">
            <v>0.5</v>
          </cell>
          <cell r="AD540" t="str">
            <v>HARDWARE</v>
          </cell>
          <cell r="AE540" t="str">
            <v>OPTICS</v>
          </cell>
          <cell r="AF540" t="str">
            <v>1G OPTICS</v>
          </cell>
          <cell r="AG540" t="str">
            <v>HARDWARE</v>
          </cell>
          <cell r="AH540" t="str">
            <v>132-8</v>
          </cell>
          <cell r="AI540" t="str">
            <v>non-TAA</v>
          </cell>
          <cell r="AJ540" t="str">
            <v>13 mos</v>
          </cell>
        </row>
        <row r="541">
          <cell r="E541" t="str">
            <v>E1MG-SX-OM-8</v>
          </cell>
          <cell r="F541" t="str">
            <v>1000Base-SX SFP optic 8 Pack, MMF, LC connector, Optical Monitoring Capable</v>
          </cell>
          <cell r="H541">
            <v>3780</v>
          </cell>
          <cell r="I541">
            <v>3780</v>
          </cell>
          <cell r="J541" t="str">
            <v>A</v>
          </cell>
          <cell r="R541">
            <v>2192</v>
          </cell>
          <cell r="S541">
            <v>2268</v>
          </cell>
          <cell r="T541">
            <v>1966</v>
          </cell>
          <cell r="U541">
            <v>1890</v>
          </cell>
          <cell r="W541" t="str">
            <v>A1</v>
          </cell>
          <cell r="X541">
            <v>0.42</v>
          </cell>
          <cell r="Y541">
            <v>0.4</v>
          </cell>
          <cell r="Z541">
            <v>0.48</v>
          </cell>
          <cell r="AA541">
            <v>0.5</v>
          </cell>
          <cell r="AD541" t="str">
            <v>HARDWARE</v>
          </cell>
          <cell r="AE541" t="str">
            <v>OPTICS</v>
          </cell>
          <cell r="AF541" t="str">
            <v>1G OPTICS</v>
          </cell>
          <cell r="AG541" t="str">
            <v>HARDWARE</v>
          </cell>
          <cell r="AH541" t="str">
            <v>132-8</v>
          </cell>
          <cell r="AI541" t="str">
            <v>non-TAA</v>
          </cell>
          <cell r="AJ541" t="str">
            <v>13 mos</v>
          </cell>
        </row>
        <row r="542">
          <cell r="E542" t="str">
            <v>E1MG-TX</v>
          </cell>
          <cell r="F542" t="str">
            <v>1000BASE-TX SFP Copper, RJ-45 Connector</v>
          </cell>
          <cell r="H542">
            <v>295</v>
          </cell>
          <cell r="I542">
            <v>325</v>
          </cell>
          <cell r="J542" t="str">
            <v>A</v>
          </cell>
          <cell r="R542">
            <v>189</v>
          </cell>
          <cell r="S542">
            <v>195</v>
          </cell>
          <cell r="T542">
            <v>169</v>
          </cell>
          <cell r="U542">
            <v>163</v>
          </cell>
          <cell r="W542" t="str">
            <v>A1</v>
          </cell>
          <cell r="X542">
            <v>0.42</v>
          </cell>
          <cell r="Y542">
            <v>0.4</v>
          </cell>
          <cell r="Z542">
            <v>0.48</v>
          </cell>
          <cell r="AA542">
            <v>0.5</v>
          </cell>
          <cell r="AD542" t="str">
            <v>HARDWARE</v>
          </cell>
          <cell r="AE542" t="str">
            <v>OPTICS</v>
          </cell>
          <cell r="AF542" t="str">
            <v>1G OPTICS</v>
          </cell>
          <cell r="AG542" t="str">
            <v>HARDWARE</v>
          </cell>
          <cell r="AH542" t="str">
            <v>132-8</v>
          </cell>
          <cell r="AI542" t="str">
            <v>non-TAA</v>
          </cell>
          <cell r="AJ542" t="str">
            <v>13 mos</v>
          </cell>
        </row>
        <row r="543">
          <cell r="E543" t="str">
            <v>ICX6650-SVL-4OS-1</v>
          </cell>
          <cell r="F543" t="str">
            <v>ESSENTIAL 4HR ONSITE SUPPORT,  ICX6650</v>
          </cell>
          <cell r="H543">
            <v>2920</v>
          </cell>
          <cell r="I543">
            <v>3230</v>
          </cell>
          <cell r="J543" t="str">
            <v>N</v>
          </cell>
          <cell r="R543">
            <v>2100</v>
          </cell>
          <cell r="S543">
            <v>2261</v>
          </cell>
          <cell r="T543">
            <v>2261</v>
          </cell>
          <cell r="U543">
            <v>2100</v>
          </cell>
          <cell r="W543" t="str">
            <v>A3</v>
          </cell>
          <cell r="X543">
            <v>0.35</v>
          </cell>
          <cell r="Y543">
            <v>0.3</v>
          </cell>
          <cell r="Z543">
            <v>0.3</v>
          </cell>
          <cell r="AA543">
            <v>0.35</v>
          </cell>
          <cell r="AD543" t="str">
            <v>SUPPORT</v>
          </cell>
          <cell r="AE543" t="str">
            <v>BDS DIRECT SUPPORT</v>
          </cell>
          <cell r="AF543" t="str">
            <v>INITIAL SALE</v>
          </cell>
          <cell r="AG543" t="str">
            <v>HW SUPPORT</v>
          </cell>
          <cell r="AH543" t="str">
            <v>132-12</v>
          </cell>
          <cell r="AI543" t="str">
            <v>N/A</v>
          </cell>
          <cell r="AJ543" t="str">
            <v>None</v>
          </cell>
        </row>
        <row r="544">
          <cell r="E544" t="str">
            <v>ICX6650-SVL-4OS-2</v>
          </cell>
          <cell r="F544" t="str">
            <v>ESSENTIAL 4HR ONSITE SUPPORT,  ICX6650</v>
          </cell>
          <cell r="H544">
            <v>5548</v>
          </cell>
          <cell r="I544">
            <v>6137</v>
          </cell>
          <cell r="J544" t="str">
            <v>N</v>
          </cell>
          <cell r="R544">
            <v>3989</v>
          </cell>
          <cell r="S544">
            <v>4296</v>
          </cell>
          <cell r="T544">
            <v>4296</v>
          </cell>
          <cell r="U544">
            <v>3989</v>
          </cell>
          <cell r="W544" t="str">
            <v>A3</v>
          </cell>
          <cell r="X544">
            <v>0.35</v>
          </cell>
          <cell r="Y544">
            <v>0.3</v>
          </cell>
          <cell r="Z544">
            <v>0.3</v>
          </cell>
          <cell r="AA544">
            <v>0.35</v>
          </cell>
          <cell r="AD544" t="str">
            <v>SUPPORT</v>
          </cell>
          <cell r="AE544" t="str">
            <v>BDS DIRECT SUPPORT</v>
          </cell>
          <cell r="AF544" t="str">
            <v>INITIAL SALE</v>
          </cell>
          <cell r="AG544" t="str">
            <v>HW SUPPORT</v>
          </cell>
          <cell r="AH544" t="str">
            <v>132-12</v>
          </cell>
          <cell r="AI544" t="str">
            <v>N/A</v>
          </cell>
          <cell r="AJ544" t="str">
            <v>None</v>
          </cell>
        </row>
        <row r="545">
          <cell r="E545" t="str">
            <v>ICX6650-SVL-4OS-3</v>
          </cell>
          <cell r="F545" t="str">
            <v>ESSENTIAL 4HR ONSITE SUPPORT,  ICX6650</v>
          </cell>
          <cell r="H545">
            <v>8030</v>
          </cell>
          <cell r="I545">
            <v>8883</v>
          </cell>
          <cell r="J545" t="str">
            <v>N</v>
          </cell>
          <cell r="R545">
            <v>5774</v>
          </cell>
          <cell r="S545">
            <v>6218</v>
          </cell>
          <cell r="T545">
            <v>6218</v>
          </cell>
          <cell r="U545">
            <v>5774</v>
          </cell>
          <cell r="W545" t="str">
            <v>A3</v>
          </cell>
          <cell r="X545">
            <v>0.35</v>
          </cell>
          <cell r="Y545">
            <v>0.3</v>
          </cell>
          <cell r="Z545">
            <v>0.3</v>
          </cell>
          <cell r="AA545">
            <v>0.35</v>
          </cell>
          <cell r="AD545" t="str">
            <v>SUPPORT</v>
          </cell>
          <cell r="AE545" t="str">
            <v>BDS DIRECT SUPPORT</v>
          </cell>
          <cell r="AF545" t="str">
            <v>INITIAL SALE</v>
          </cell>
          <cell r="AG545" t="str">
            <v>HW SUPPORT</v>
          </cell>
          <cell r="AH545" t="str">
            <v>132-12</v>
          </cell>
          <cell r="AI545" t="str">
            <v>N/A</v>
          </cell>
          <cell r="AJ545" t="str">
            <v>None</v>
          </cell>
        </row>
        <row r="546">
          <cell r="E546" t="str">
            <v>ICX6650-SVL-4OS-4</v>
          </cell>
          <cell r="F546" t="str">
            <v>ESSENTIAL 4HR ONSITE SUPPORT,  ICX6650</v>
          </cell>
          <cell r="H546">
            <v>10707</v>
          </cell>
          <cell r="I546">
            <v>11843</v>
          </cell>
          <cell r="J546" t="str">
            <v>N</v>
          </cell>
          <cell r="R546">
            <v>7698</v>
          </cell>
          <cell r="S546">
            <v>8290</v>
          </cell>
          <cell r="T546">
            <v>8290</v>
          </cell>
          <cell r="U546">
            <v>7698</v>
          </cell>
          <cell r="W546" t="str">
            <v>A3</v>
          </cell>
          <cell r="X546">
            <v>0.35</v>
          </cell>
          <cell r="Y546">
            <v>0.3</v>
          </cell>
          <cell r="Z546">
            <v>0.3</v>
          </cell>
          <cell r="AA546">
            <v>0.35</v>
          </cell>
          <cell r="AD546" t="str">
            <v>SUPPORT</v>
          </cell>
          <cell r="AE546" t="str">
            <v>BDS DIRECT SUPPORT</v>
          </cell>
          <cell r="AF546" t="str">
            <v>INITIAL SALE</v>
          </cell>
          <cell r="AG546" t="str">
            <v>HW SUPPORT</v>
          </cell>
          <cell r="AH546" t="str">
            <v>132-12</v>
          </cell>
          <cell r="AI546" t="str">
            <v>N/A</v>
          </cell>
          <cell r="AJ546" t="str">
            <v>None</v>
          </cell>
        </row>
        <row r="547">
          <cell r="E547" t="str">
            <v>ICX6650-SVL-4OS-5</v>
          </cell>
          <cell r="F547" t="str">
            <v>ESSENTIAL 4HR ONSITE SUPPORT,  ICX6650</v>
          </cell>
          <cell r="H547">
            <v>13383</v>
          </cell>
          <cell r="I547">
            <v>14804</v>
          </cell>
          <cell r="J547" t="str">
            <v>N</v>
          </cell>
          <cell r="R547">
            <v>9623</v>
          </cell>
          <cell r="S547">
            <v>10363</v>
          </cell>
          <cell r="T547">
            <v>10363</v>
          </cell>
          <cell r="U547">
            <v>9623</v>
          </cell>
          <cell r="W547" t="str">
            <v>A3</v>
          </cell>
          <cell r="X547">
            <v>0.35</v>
          </cell>
          <cell r="Y547">
            <v>0.3</v>
          </cell>
          <cell r="Z547">
            <v>0.3</v>
          </cell>
          <cell r="AA547">
            <v>0.35</v>
          </cell>
          <cell r="AD547" t="str">
            <v>SUPPORT</v>
          </cell>
          <cell r="AE547" t="str">
            <v>BDS DIRECT SUPPORT</v>
          </cell>
          <cell r="AF547" t="str">
            <v>INITIAL SALE</v>
          </cell>
          <cell r="AG547" t="str">
            <v>HW SUPPORT</v>
          </cell>
          <cell r="AH547" t="str">
            <v>132-12</v>
          </cell>
          <cell r="AI547" t="str">
            <v>N/A</v>
          </cell>
          <cell r="AJ547" t="str">
            <v>None</v>
          </cell>
        </row>
        <row r="548">
          <cell r="E548" t="str">
            <v>ICX6650-SVL-4P-1</v>
          </cell>
          <cell r="F548" t="str">
            <v>ESSENTIAL 4HR PARTS ONLY SUPPORT,  ICX6650</v>
          </cell>
          <cell r="H548">
            <v>2335</v>
          </cell>
          <cell r="I548">
            <v>2585</v>
          </cell>
          <cell r="J548" t="str">
            <v>N</v>
          </cell>
          <cell r="R548">
            <v>1680</v>
          </cell>
          <cell r="S548">
            <v>1810</v>
          </cell>
          <cell r="T548">
            <v>1810</v>
          </cell>
          <cell r="U548">
            <v>1680</v>
          </cell>
          <cell r="W548" t="str">
            <v>A3</v>
          </cell>
          <cell r="X548">
            <v>0.35</v>
          </cell>
          <cell r="Y548">
            <v>0.3</v>
          </cell>
          <cell r="Z548">
            <v>0.3</v>
          </cell>
          <cell r="AA548">
            <v>0.35</v>
          </cell>
          <cell r="AD548" t="str">
            <v>SUPPORT</v>
          </cell>
          <cell r="AE548" t="str">
            <v>BDS DIRECT SUPPORT</v>
          </cell>
          <cell r="AF548" t="str">
            <v>INITIAL SALE</v>
          </cell>
          <cell r="AG548" t="str">
            <v>HW SUPPORT</v>
          </cell>
          <cell r="AH548" t="str">
            <v>132-12</v>
          </cell>
          <cell r="AI548" t="str">
            <v>N/A</v>
          </cell>
          <cell r="AJ548" t="str">
            <v>None</v>
          </cell>
        </row>
        <row r="549">
          <cell r="E549" t="str">
            <v>ICX6650-SVL-4P-2</v>
          </cell>
          <cell r="F549" t="str">
            <v>ESSENTIAL 4HR PARTS ONLY SUPPORT,  ICX6650</v>
          </cell>
          <cell r="H549">
            <v>4437</v>
          </cell>
          <cell r="I549">
            <v>4912</v>
          </cell>
          <cell r="J549" t="str">
            <v>N</v>
          </cell>
          <cell r="R549">
            <v>3192</v>
          </cell>
          <cell r="S549">
            <v>3438</v>
          </cell>
          <cell r="T549">
            <v>3438</v>
          </cell>
          <cell r="U549">
            <v>3192</v>
          </cell>
          <cell r="W549" t="str">
            <v>A3</v>
          </cell>
          <cell r="X549">
            <v>0.35</v>
          </cell>
          <cell r="Y549">
            <v>0.3</v>
          </cell>
          <cell r="Z549">
            <v>0.3</v>
          </cell>
          <cell r="AA549">
            <v>0.35</v>
          </cell>
          <cell r="AD549" t="str">
            <v>SUPPORT</v>
          </cell>
          <cell r="AE549" t="str">
            <v>BDS DIRECT SUPPORT</v>
          </cell>
          <cell r="AF549" t="str">
            <v>INITIAL SALE</v>
          </cell>
          <cell r="AG549" t="str">
            <v>HW SUPPORT</v>
          </cell>
          <cell r="AH549" t="str">
            <v>132-12</v>
          </cell>
          <cell r="AI549" t="str">
            <v>N/A</v>
          </cell>
          <cell r="AJ549" t="str">
            <v>None</v>
          </cell>
        </row>
        <row r="550">
          <cell r="E550" t="str">
            <v>ICX6650-SVL-4P-3</v>
          </cell>
          <cell r="F550" t="str">
            <v>ESSENTIAL 4HR PARTS ONLY SUPPORT,  ICX6650</v>
          </cell>
          <cell r="H550">
            <v>6421</v>
          </cell>
          <cell r="I550">
            <v>7109</v>
          </cell>
          <cell r="J550" t="str">
            <v>N</v>
          </cell>
          <cell r="R550">
            <v>4621</v>
          </cell>
          <cell r="S550">
            <v>4976</v>
          </cell>
          <cell r="T550">
            <v>4976</v>
          </cell>
          <cell r="U550">
            <v>4621</v>
          </cell>
          <cell r="W550" t="str">
            <v>A3</v>
          </cell>
          <cell r="X550">
            <v>0.35</v>
          </cell>
          <cell r="Y550">
            <v>0.3</v>
          </cell>
          <cell r="Z550">
            <v>0.3</v>
          </cell>
          <cell r="AA550">
            <v>0.35</v>
          </cell>
          <cell r="AD550" t="str">
            <v>SUPPORT</v>
          </cell>
          <cell r="AE550" t="str">
            <v>BDS DIRECT SUPPORT</v>
          </cell>
          <cell r="AF550" t="str">
            <v>INITIAL SALE</v>
          </cell>
          <cell r="AG550" t="str">
            <v>HW SUPPORT</v>
          </cell>
          <cell r="AH550" t="str">
            <v>132-12</v>
          </cell>
          <cell r="AI550" t="str">
            <v>N/A</v>
          </cell>
          <cell r="AJ550" t="str">
            <v>None</v>
          </cell>
        </row>
        <row r="551">
          <cell r="E551" t="str">
            <v>ICX6650-SVL-4P-4</v>
          </cell>
          <cell r="F551" t="str">
            <v>ESSENTIAL 4HR PARTS ONLY SUPPORT,  ICX6650</v>
          </cell>
          <cell r="H551">
            <v>8562</v>
          </cell>
          <cell r="I551">
            <v>9478</v>
          </cell>
          <cell r="J551" t="str">
            <v>N</v>
          </cell>
          <cell r="R551">
            <v>6161</v>
          </cell>
          <cell r="S551">
            <v>6635</v>
          </cell>
          <cell r="T551">
            <v>6635</v>
          </cell>
          <cell r="U551">
            <v>6161</v>
          </cell>
          <cell r="W551" t="str">
            <v>A3</v>
          </cell>
          <cell r="X551">
            <v>0.35</v>
          </cell>
          <cell r="Y551">
            <v>0.3</v>
          </cell>
          <cell r="Z551">
            <v>0.3</v>
          </cell>
          <cell r="AA551">
            <v>0.35</v>
          </cell>
          <cell r="AD551" t="str">
            <v>SUPPORT</v>
          </cell>
          <cell r="AE551" t="str">
            <v>BDS DIRECT SUPPORT</v>
          </cell>
          <cell r="AF551" t="str">
            <v>INITIAL SALE</v>
          </cell>
          <cell r="AG551" t="str">
            <v>HW SUPPORT</v>
          </cell>
          <cell r="AH551" t="str">
            <v>132-12</v>
          </cell>
          <cell r="AI551" t="str">
            <v>N/A</v>
          </cell>
          <cell r="AJ551" t="str">
            <v>None</v>
          </cell>
        </row>
        <row r="552">
          <cell r="E552" t="str">
            <v>ICX6650-SVL-4P-5</v>
          </cell>
          <cell r="F552" t="str">
            <v>ESSENTIAL 4HR PARTS ONLY SUPPORT,  ICX6650</v>
          </cell>
          <cell r="H552">
            <v>10702</v>
          </cell>
          <cell r="I552">
            <v>11848</v>
          </cell>
          <cell r="J552" t="str">
            <v>N</v>
          </cell>
          <cell r="R552">
            <v>7701</v>
          </cell>
          <cell r="S552">
            <v>8294</v>
          </cell>
          <cell r="T552">
            <v>8294</v>
          </cell>
          <cell r="U552">
            <v>7701</v>
          </cell>
          <cell r="W552" t="str">
            <v>A3</v>
          </cell>
          <cell r="X552">
            <v>0.35</v>
          </cell>
          <cell r="Y552">
            <v>0.3</v>
          </cell>
          <cell r="Z552">
            <v>0.3</v>
          </cell>
          <cell r="AA552">
            <v>0.35</v>
          </cell>
          <cell r="AD552" t="str">
            <v>SUPPORT</v>
          </cell>
          <cell r="AE552" t="str">
            <v>BDS DIRECT SUPPORT</v>
          </cell>
          <cell r="AF552" t="str">
            <v>INITIAL SALE</v>
          </cell>
          <cell r="AG552" t="str">
            <v>HW SUPPORT</v>
          </cell>
          <cell r="AH552" t="str">
            <v>132-12</v>
          </cell>
          <cell r="AI552" t="str">
            <v>N/A</v>
          </cell>
          <cell r="AJ552" t="str">
            <v>None</v>
          </cell>
        </row>
        <row r="553">
          <cell r="E553" t="str">
            <v>ICX6650-SVL-NDO-1</v>
          </cell>
          <cell r="F553" t="str">
            <v>ESSENTIAL NBD ONSITE SUPPORT,  ICX6650</v>
          </cell>
          <cell r="H553">
            <v>1825</v>
          </cell>
          <cell r="I553">
            <v>2020</v>
          </cell>
          <cell r="J553" t="str">
            <v>N</v>
          </cell>
          <cell r="R553">
            <v>1313</v>
          </cell>
          <cell r="S553">
            <v>1414</v>
          </cell>
          <cell r="T553">
            <v>1414</v>
          </cell>
          <cell r="U553">
            <v>1313</v>
          </cell>
          <cell r="W553" t="str">
            <v>A3</v>
          </cell>
          <cell r="X553">
            <v>0.35</v>
          </cell>
          <cell r="Y553">
            <v>0.3</v>
          </cell>
          <cell r="Z553">
            <v>0.3</v>
          </cell>
          <cell r="AA553">
            <v>0.35</v>
          </cell>
          <cell r="AD553" t="str">
            <v>SUPPORT</v>
          </cell>
          <cell r="AE553" t="str">
            <v>BDS DIRECT SUPPORT</v>
          </cell>
          <cell r="AF553" t="str">
            <v>INITIAL SALE</v>
          </cell>
          <cell r="AG553" t="str">
            <v>HW SUPPORT</v>
          </cell>
          <cell r="AH553" t="str">
            <v>132-12</v>
          </cell>
          <cell r="AI553" t="str">
            <v>N/A</v>
          </cell>
          <cell r="AJ553" t="str">
            <v>None</v>
          </cell>
        </row>
        <row r="554">
          <cell r="E554" t="str">
            <v>ICX6650-SVL-NDO-2</v>
          </cell>
          <cell r="F554" t="str">
            <v>ESSENTIAL NBD ONSITE SUPPORT,  ICX6650</v>
          </cell>
          <cell r="H554">
            <v>3468</v>
          </cell>
          <cell r="I554">
            <v>3838</v>
          </cell>
          <cell r="J554" t="str">
            <v>N</v>
          </cell>
          <cell r="R554">
            <v>2495</v>
          </cell>
          <cell r="S554">
            <v>2687</v>
          </cell>
          <cell r="T554">
            <v>2687</v>
          </cell>
          <cell r="U554">
            <v>2495</v>
          </cell>
          <cell r="W554" t="str">
            <v>A3</v>
          </cell>
          <cell r="X554">
            <v>0.35</v>
          </cell>
          <cell r="Y554">
            <v>0.3</v>
          </cell>
          <cell r="Z554">
            <v>0.3</v>
          </cell>
          <cell r="AA554">
            <v>0.35</v>
          </cell>
          <cell r="AD554" t="str">
            <v>SUPPORT</v>
          </cell>
          <cell r="AE554" t="str">
            <v>BDS DIRECT SUPPORT</v>
          </cell>
          <cell r="AF554" t="str">
            <v>INITIAL SALE</v>
          </cell>
          <cell r="AG554" t="str">
            <v>HW SUPPORT</v>
          </cell>
          <cell r="AH554" t="str">
            <v>132-12</v>
          </cell>
          <cell r="AI554" t="str">
            <v>N/A</v>
          </cell>
          <cell r="AJ554" t="str">
            <v>None</v>
          </cell>
        </row>
        <row r="555">
          <cell r="E555" t="str">
            <v>ICX6650-SVL-NDO-3</v>
          </cell>
          <cell r="F555" t="str">
            <v>ESSENTIAL NBD ONSITE SUPPORT,  ICX6650</v>
          </cell>
          <cell r="H555">
            <v>5019</v>
          </cell>
          <cell r="I555">
            <v>5555</v>
          </cell>
          <cell r="J555" t="str">
            <v>N</v>
          </cell>
          <cell r="R555">
            <v>3611</v>
          </cell>
          <cell r="S555">
            <v>3889</v>
          </cell>
          <cell r="T555">
            <v>3889</v>
          </cell>
          <cell r="U555">
            <v>3611</v>
          </cell>
          <cell r="W555" t="str">
            <v>A3</v>
          </cell>
          <cell r="X555">
            <v>0.35</v>
          </cell>
          <cell r="Y555">
            <v>0.3</v>
          </cell>
          <cell r="Z555">
            <v>0.3</v>
          </cell>
          <cell r="AA555">
            <v>0.35</v>
          </cell>
          <cell r="AD555" t="str">
            <v>SUPPORT</v>
          </cell>
          <cell r="AE555" t="str">
            <v>BDS DIRECT SUPPORT</v>
          </cell>
          <cell r="AF555" t="str">
            <v>INITIAL SALE</v>
          </cell>
          <cell r="AG555" t="str">
            <v>HW SUPPORT</v>
          </cell>
          <cell r="AH555" t="str">
            <v>132-12</v>
          </cell>
          <cell r="AI555" t="str">
            <v>N/A</v>
          </cell>
          <cell r="AJ555" t="str">
            <v>None</v>
          </cell>
        </row>
        <row r="556">
          <cell r="E556" t="str">
            <v>ICX6650-SVL-NDO-4</v>
          </cell>
          <cell r="F556" t="str">
            <v>ESSENTIAL NBD ONSITE SUPPORT,  ICX6650</v>
          </cell>
          <cell r="H556">
            <v>6692</v>
          </cell>
          <cell r="I556">
            <v>7407</v>
          </cell>
          <cell r="J556" t="str">
            <v>N</v>
          </cell>
          <cell r="R556">
            <v>4814</v>
          </cell>
          <cell r="S556">
            <v>5185</v>
          </cell>
          <cell r="T556">
            <v>5185</v>
          </cell>
          <cell r="U556">
            <v>4814</v>
          </cell>
          <cell r="W556" t="str">
            <v>A3</v>
          </cell>
          <cell r="X556">
            <v>0.35</v>
          </cell>
          <cell r="Y556">
            <v>0.3</v>
          </cell>
          <cell r="Z556">
            <v>0.3</v>
          </cell>
          <cell r="AA556">
            <v>0.35</v>
          </cell>
          <cell r="AD556" t="str">
            <v>SUPPORT</v>
          </cell>
          <cell r="AE556" t="str">
            <v>BDS DIRECT SUPPORT</v>
          </cell>
          <cell r="AF556" t="str">
            <v>INITIAL SALE</v>
          </cell>
          <cell r="AG556" t="str">
            <v>HW SUPPORT</v>
          </cell>
          <cell r="AH556" t="str">
            <v>132-12</v>
          </cell>
          <cell r="AI556" t="str">
            <v>N/A</v>
          </cell>
          <cell r="AJ556" t="str">
            <v>None</v>
          </cell>
        </row>
        <row r="557">
          <cell r="E557" t="str">
            <v>ICX6650-SVL-NDO-5</v>
          </cell>
          <cell r="F557" t="str">
            <v>ESSENTIAL NBD ONSITE SUPPORT,  ICX6650</v>
          </cell>
          <cell r="H557">
            <v>8365</v>
          </cell>
          <cell r="I557">
            <v>9258</v>
          </cell>
          <cell r="J557" t="str">
            <v>N</v>
          </cell>
          <cell r="R557">
            <v>6018</v>
          </cell>
          <cell r="S557">
            <v>6481</v>
          </cell>
          <cell r="T557">
            <v>6481</v>
          </cell>
          <cell r="U557">
            <v>6018</v>
          </cell>
          <cell r="W557" t="str">
            <v>A3</v>
          </cell>
          <cell r="X557">
            <v>0.35</v>
          </cell>
          <cell r="Y557">
            <v>0.3</v>
          </cell>
          <cell r="Z557">
            <v>0.3</v>
          </cell>
          <cell r="AA557">
            <v>0.35</v>
          </cell>
          <cell r="AD557" t="str">
            <v>SUPPORT</v>
          </cell>
          <cell r="AE557" t="str">
            <v>BDS DIRECT SUPPORT</v>
          </cell>
          <cell r="AF557" t="str">
            <v>INITIAL SALE</v>
          </cell>
          <cell r="AG557" t="str">
            <v>HW SUPPORT</v>
          </cell>
          <cell r="AH557" t="str">
            <v>132-12</v>
          </cell>
          <cell r="AI557" t="str">
            <v>N/A</v>
          </cell>
          <cell r="AJ557" t="str">
            <v>None</v>
          </cell>
        </row>
        <row r="558">
          <cell r="E558" t="str">
            <v>ICX6650-SVL-NDP-1</v>
          </cell>
          <cell r="F558" t="str">
            <v>ESSENTIAL NBD PARTS ONLY SUPPORT,  ICX6650</v>
          </cell>
          <cell r="H558">
            <v>1460</v>
          </cell>
          <cell r="I558">
            <v>1615</v>
          </cell>
          <cell r="J558" t="str">
            <v>N</v>
          </cell>
          <cell r="R558">
            <v>1050</v>
          </cell>
          <cell r="S558">
            <v>1131</v>
          </cell>
          <cell r="T558">
            <v>1131</v>
          </cell>
          <cell r="U558">
            <v>1050</v>
          </cell>
          <cell r="W558" t="str">
            <v>A3</v>
          </cell>
          <cell r="X558">
            <v>0.35</v>
          </cell>
          <cell r="Y558">
            <v>0.3</v>
          </cell>
          <cell r="Z558">
            <v>0.3</v>
          </cell>
          <cell r="AA558">
            <v>0.35</v>
          </cell>
          <cell r="AD558" t="str">
            <v>SUPPORT</v>
          </cell>
          <cell r="AE558" t="str">
            <v>BDS DIRECT SUPPORT</v>
          </cell>
          <cell r="AF558" t="str">
            <v>INITIAL SALE</v>
          </cell>
          <cell r="AG558" t="str">
            <v>HW SUPPORT</v>
          </cell>
          <cell r="AH558" t="str">
            <v>132-12</v>
          </cell>
          <cell r="AI558" t="str">
            <v>N/A</v>
          </cell>
          <cell r="AJ558" t="str">
            <v>None</v>
          </cell>
        </row>
        <row r="559">
          <cell r="E559" t="str">
            <v>ICX6650-SVL-NDP-2</v>
          </cell>
          <cell r="F559" t="str">
            <v>ESSENTIAL NBD PARTS ONLY SUPPORT,  ICX6650</v>
          </cell>
          <cell r="H559">
            <v>2774</v>
          </cell>
          <cell r="I559">
            <v>3069</v>
          </cell>
          <cell r="J559" t="str">
            <v>N</v>
          </cell>
          <cell r="R559">
            <v>1995</v>
          </cell>
          <cell r="S559">
            <v>2148</v>
          </cell>
          <cell r="T559">
            <v>2148</v>
          </cell>
          <cell r="U559">
            <v>1995</v>
          </cell>
          <cell r="W559" t="str">
            <v>A3</v>
          </cell>
          <cell r="X559">
            <v>0.35</v>
          </cell>
          <cell r="Y559">
            <v>0.3</v>
          </cell>
          <cell r="Z559">
            <v>0.3</v>
          </cell>
          <cell r="AA559">
            <v>0.35</v>
          </cell>
          <cell r="AD559" t="str">
            <v>SUPPORT</v>
          </cell>
          <cell r="AE559" t="str">
            <v>BDS DIRECT SUPPORT</v>
          </cell>
          <cell r="AF559" t="str">
            <v>INITIAL SALE</v>
          </cell>
          <cell r="AG559" t="str">
            <v>HW SUPPORT</v>
          </cell>
          <cell r="AH559" t="str">
            <v>132-12</v>
          </cell>
          <cell r="AI559" t="str">
            <v>N/A</v>
          </cell>
          <cell r="AJ559" t="str">
            <v>None</v>
          </cell>
        </row>
        <row r="560">
          <cell r="E560" t="str">
            <v>ICX6650-SVL-NDP-3</v>
          </cell>
          <cell r="F560" t="str">
            <v>ESSENTIAL NBD PARTS ONLY SUPPORT,  ICX6650</v>
          </cell>
          <cell r="H560">
            <v>4015</v>
          </cell>
          <cell r="I560">
            <v>4441</v>
          </cell>
          <cell r="J560" t="str">
            <v>N</v>
          </cell>
          <cell r="R560">
            <v>2887</v>
          </cell>
          <cell r="S560">
            <v>3109</v>
          </cell>
          <cell r="T560">
            <v>3109</v>
          </cell>
          <cell r="U560">
            <v>2887</v>
          </cell>
          <cell r="W560" t="str">
            <v>A3</v>
          </cell>
          <cell r="X560">
            <v>0.35</v>
          </cell>
          <cell r="Y560">
            <v>0.3</v>
          </cell>
          <cell r="Z560">
            <v>0.3</v>
          </cell>
          <cell r="AA560">
            <v>0.35</v>
          </cell>
          <cell r="AD560" t="str">
            <v>SUPPORT</v>
          </cell>
          <cell r="AE560" t="str">
            <v>BDS DIRECT SUPPORT</v>
          </cell>
          <cell r="AF560" t="str">
            <v>INITIAL SALE</v>
          </cell>
          <cell r="AG560" t="str">
            <v>HW SUPPORT</v>
          </cell>
          <cell r="AH560" t="str">
            <v>132-12</v>
          </cell>
          <cell r="AI560" t="str">
            <v>N/A</v>
          </cell>
          <cell r="AJ560" t="str">
            <v>None</v>
          </cell>
        </row>
        <row r="561">
          <cell r="E561" t="str">
            <v>ICX6650-SVL-NDP-4</v>
          </cell>
          <cell r="F561" t="str">
            <v>ESSENTIAL NBD PARTS ONLY SUPPORT,  ICX6650</v>
          </cell>
          <cell r="H561">
            <v>5353</v>
          </cell>
          <cell r="I561">
            <v>5922</v>
          </cell>
          <cell r="J561" t="str">
            <v>N</v>
          </cell>
          <cell r="R561">
            <v>3849</v>
          </cell>
          <cell r="S561">
            <v>4145</v>
          </cell>
          <cell r="T561">
            <v>4145</v>
          </cell>
          <cell r="U561">
            <v>3849</v>
          </cell>
          <cell r="W561" t="str">
            <v>A3</v>
          </cell>
          <cell r="X561">
            <v>0.35</v>
          </cell>
          <cell r="Y561">
            <v>0.3</v>
          </cell>
          <cell r="Z561">
            <v>0.3</v>
          </cell>
          <cell r="AA561">
            <v>0.35</v>
          </cell>
          <cell r="AD561" t="str">
            <v>SUPPORT</v>
          </cell>
          <cell r="AE561" t="str">
            <v>BDS DIRECT SUPPORT</v>
          </cell>
          <cell r="AF561" t="str">
            <v>INITIAL SALE</v>
          </cell>
          <cell r="AG561" t="str">
            <v>HW SUPPORT</v>
          </cell>
          <cell r="AH561" t="str">
            <v>132-12</v>
          </cell>
          <cell r="AI561" t="str">
            <v>N/A</v>
          </cell>
          <cell r="AJ561" t="str">
            <v>None</v>
          </cell>
        </row>
        <row r="562">
          <cell r="E562" t="str">
            <v>ICX6650-SVL-NDP-5</v>
          </cell>
          <cell r="F562" t="str">
            <v>ESSENTIAL NBD PARTS ONLY SUPPORT,  ICX6650</v>
          </cell>
          <cell r="H562">
            <v>6692</v>
          </cell>
          <cell r="I562">
            <v>7402</v>
          </cell>
          <cell r="J562" t="str">
            <v>N</v>
          </cell>
          <cell r="R562">
            <v>4811</v>
          </cell>
          <cell r="S562">
            <v>5181</v>
          </cell>
          <cell r="T562">
            <v>5181</v>
          </cell>
          <cell r="U562">
            <v>4811</v>
          </cell>
          <cell r="W562" t="str">
            <v>A3</v>
          </cell>
          <cell r="X562">
            <v>0.35</v>
          </cell>
          <cell r="Y562">
            <v>0.3</v>
          </cell>
          <cell r="Z562">
            <v>0.3</v>
          </cell>
          <cell r="AA562">
            <v>0.35</v>
          </cell>
          <cell r="AD562" t="str">
            <v>SUPPORT</v>
          </cell>
          <cell r="AE562" t="str">
            <v>BDS DIRECT SUPPORT</v>
          </cell>
          <cell r="AF562" t="str">
            <v>INITIAL SALE</v>
          </cell>
          <cell r="AG562" t="str">
            <v>HW SUPPORT</v>
          </cell>
          <cell r="AH562" t="str">
            <v>132-12</v>
          </cell>
          <cell r="AI562" t="str">
            <v>N/A</v>
          </cell>
          <cell r="AJ562" t="str">
            <v>None</v>
          </cell>
        </row>
        <row r="563">
          <cell r="E563" t="str">
            <v>ICX6650-SVL-RTF-1</v>
          </cell>
          <cell r="F563" t="str">
            <v>ESSENTIAL RTN TO FACTORY SUPPORT,  ICX6650</v>
          </cell>
          <cell r="H563">
            <v>1240</v>
          </cell>
          <cell r="I563">
            <v>1375</v>
          </cell>
          <cell r="J563" t="str">
            <v>N</v>
          </cell>
          <cell r="R563">
            <v>894</v>
          </cell>
          <cell r="S563">
            <v>963</v>
          </cell>
          <cell r="T563">
            <v>963</v>
          </cell>
          <cell r="U563">
            <v>894</v>
          </cell>
          <cell r="W563" t="str">
            <v>A3</v>
          </cell>
          <cell r="X563">
            <v>0.35</v>
          </cell>
          <cell r="Y563">
            <v>0.3</v>
          </cell>
          <cell r="Z563">
            <v>0.3</v>
          </cell>
          <cell r="AA563">
            <v>0.35</v>
          </cell>
          <cell r="AD563" t="str">
            <v>SUPPORT</v>
          </cell>
          <cell r="AE563" t="str">
            <v>BDS DIRECT SUPPORT</v>
          </cell>
          <cell r="AF563" t="str">
            <v>INITIAL SALE</v>
          </cell>
          <cell r="AG563" t="str">
            <v>HW SUPPORT</v>
          </cell>
          <cell r="AH563" t="str">
            <v>132-12</v>
          </cell>
          <cell r="AI563" t="str">
            <v>N/A</v>
          </cell>
          <cell r="AJ563" t="str">
            <v>None</v>
          </cell>
        </row>
        <row r="564">
          <cell r="E564" t="str">
            <v>ICX6650-SVL-RTF-2</v>
          </cell>
          <cell r="F564" t="str">
            <v>ESSENTIAL RTN TO FACTORY SUPPORT,  ICX6650</v>
          </cell>
          <cell r="H564">
            <v>2356</v>
          </cell>
          <cell r="I564">
            <v>2613</v>
          </cell>
          <cell r="J564" t="str">
            <v>N</v>
          </cell>
          <cell r="R564">
            <v>1698</v>
          </cell>
          <cell r="S564">
            <v>1829</v>
          </cell>
          <cell r="T564">
            <v>1829</v>
          </cell>
          <cell r="U564">
            <v>1698</v>
          </cell>
          <cell r="W564" t="str">
            <v>A3</v>
          </cell>
          <cell r="X564">
            <v>0.35</v>
          </cell>
          <cell r="Y564">
            <v>0.3</v>
          </cell>
          <cell r="Z564">
            <v>0.3</v>
          </cell>
          <cell r="AA564">
            <v>0.35</v>
          </cell>
          <cell r="AD564" t="str">
            <v>SUPPORT</v>
          </cell>
          <cell r="AE564" t="str">
            <v>BDS DIRECT SUPPORT</v>
          </cell>
          <cell r="AF564" t="str">
            <v>INITIAL SALE</v>
          </cell>
          <cell r="AG564" t="str">
            <v>HW SUPPORT</v>
          </cell>
          <cell r="AH564" t="str">
            <v>132-12</v>
          </cell>
          <cell r="AI564" t="str">
            <v>N/A</v>
          </cell>
          <cell r="AJ564" t="str">
            <v>None</v>
          </cell>
        </row>
        <row r="565">
          <cell r="E565" t="str">
            <v>ICX6650-SVL-RTF-3</v>
          </cell>
          <cell r="F565" t="str">
            <v>ESSENTIAL RTN TO FACTORY SUPPORT,  ICX6650</v>
          </cell>
          <cell r="H565">
            <v>3410</v>
          </cell>
          <cell r="I565">
            <v>3781</v>
          </cell>
          <cell r="J565" t="str">
            <v>N</v>
          </cell>
          <cell r="R565">
            <v>2458</v>
          </cell>
          <cell r="S565">
            <v>2647</v>
          </cell>
          <cell r="T565">
            <v>2647</v>
          </cell>
          <cell r="U565">
            <v>2458</v>
          </cell>
          <cell r="W565" t="str">
            <v>A3</v>
          </cell>
          <cell r="X565">
            <v>0.35</v>
          </cell>
          <cell r="Y565">
            <v>0.3</v>
          </cell>
          <cell r="Z565">
            <v>0.3</v>
          </cell>
          <cell r="AA565">
            <v>0.35</v>
          </cell>
          <cell r="AD565" t="str">
            <v>SUPPORT</v>
          </cell>
          <cell r="AE565" t="str">
            <v>BDS DIRECT SUPPORT</v>
          </cell>
          <cell r="AF565" t="str">
            <v>INITIAL SALE</v>
          </cell>
          <cell r="AG565" t="str">
            <v>HW SUPPORT</v>
          </cell>
          <cell r="AH565" t="str">
            <v>132-12</v>
          </cell>
          <cell r="AI565" t="str">
            <v>N/A</v>
          </cell>
          <cell r="AJ565" t="str">
            <v>None</v>
          </cell>
        </row>
        <row r="566">
          <cell r="E566" t="str">
            <v>ICX6650-SVL-RTF-4</v>
          </cell>
          <cell r="F566" t="str">
            <v>ESSENTIAL RTN TO FACTORY SUPPORT,  ICX6650</v>
          </cell>
          <cell r="H566">
            <v>4547</v>
          </cell>
          <cell r="I566">
            <v>5042</v>
          </cell>
          <cell r="J566" t="str">
            <v>N</v>
          </cell>
          <cell r="R566">
            <v>3277</v>
          </cell>
          <cell r="S566">
            <v>3529</v>
          </cell>
          <cell r="T566">
            <v>3529</v>
          </cell>
          <cell r="U566">
            <v>3277</v>
          </cell>
          <cell r="W566" t="str">
            <v>A3</v>
          </cell>
          <cell r="X566">
            <v>0.35</v>
          </cell>
          <cell r="Y566">
            <v>0.3</v>
          </cell>
          <cell r="Z566">
            <v>0.3</v>
          </cell>
          <cell r="AA566">
            <v>0.35</v>
          </cell>
          <cell r="AD566" t="str">
            <v>SUPPORT</v>
          </cell>
          <cell r="AE566" t="str">
            <v>BDS DIRECT SUPPORT</v>
          </cell>
          <cell r="AF566" t="str">
            <v>INITIAL SALE</v>
          </cell>
          <cell r="AG566" t="str">
            <v>HW SUPPORT</v>
          </cell>
          <cell r="AH566" t="str">
            <v>132-12</v>
          </cell>
          <cell r="AI566" t="str">
            <v>N/A</v>
          </cell>
          <cell r="AJ566" t="str">
            <v>None</v>
          </cell>
        </row>
        <row r="567">
          <cell r="E567" t="str">
            <v>ICX6650-SVL-RTF-5</v>
          </cell>
          <cell r="F567" t="str">
            <v>ESSENTIAL RTN TO FACTORY SUPPORT,  ICX6650</v>
          </cell>
          <cell r="H567">
            <v>5683</v>
          </cell>
          <cell r="I567">
            <v>6302</v>
          </cell>
          <cell r="J567" t="str">
            <v>N</v>
          </cell>
          <cell r="R567">
            <v>4096</v>
          </cell>
          <cell r="S567">
            <v>4411</v>
          </cell>
          <cell r="T567">
            <v>4411</v>
          </cell>
          <cell r="U567">
            <v>4096</v>
          </cell>
          <cell r="W567" t="str">
            <v>A3</v>
          </cell>
          <cell r="X567">
            <v>0.35</v>
          </cell>
          <cell r="Y567">
            <v>0.3</v>
          </cell>
          <cell r="Z567">
            <v>0.3</v>
          </cell>
          <cell r="AA567">
            <v>0.35</v>
          </cell>
          <cell r="AD567" t="str">
            <v>SUPPORT</v>
          </cell>
          <cell r="AE567" t="str">
            <v>BDS DIRECT SUPPORT</v>
          </cell>
          <cell r="AF567" t="str">
            <v>INITIAL SALE</v>
          </cell>
          <cell r="AG567" t="str">
            <v>HW SUPPORT</v>
          </cell>
          <cell r="AH567" t="str">
            <v>132-12</v>
          </cell>
          <cell r="AI567" t="str">
            <v>N/A</v>
          </cell>
          <cell r="AJ567" t="str">
            <v>None</v>
          </cell>
        </row>
        <row r="568">
          <cell r="E568" t="str">
            <v>ICX6610-24-E</v>
          </cell>
          <cell r="F568" t="str">
            <v>24 port 1G RJ45, plus 8 x 1G SFPP uplinks ports (upgradeable to 10G). 4 x 40G stacking ports. Exhaust air flow. Base S/W</v>
          </cell>
          <cell r="H568">
            <v>5595</v>
          </cell>
          <cell r="I568">
            <v>5595</v>
          </cell>
          <cell r="J568" t="str">
            <v>A</v>
          </cell>
          <cell r="R568">
            <v>3245</v>
          </cell>
          <cell r="S568">
            <v>3357</v>
          </cell>
          <cell r="T568">
            <v>2909</v>
          </cell>
          <cell r="U568">
            <v>2798</v>
          </cell>
          <cell r="W568" t="str">
            <v>A1</v>
          </cell>
          <cell r="X568">
            <v>0.42</v>
          </cell>
          <cell r="Y568">
            <v>0.4</v>
          </cell>
          <cell r="Z568">
            <v>0.48</v>
          </cell>
          <cell r="AA568">
            <v>0.5</v>
          </cell>
          <cell r="AD568" t="str">
            <v>HARDWARE</v>
          </cell>
          <cell r="AE568" t="str">
            <v>L2-3 FIXED</v>
          </cell>
          <cell r="AF568" t="str">
            <v>ICX 6610</v>
          </cell>
          <cell r="AG568" t="str">
            <v>HARDWARE</v>
          </cell>
          <cell r="AH568" t="str">
            <v>132-8</v>
          </cell>
          <cell r="AI568" t="str">
            <v>TAA</v>
          </cell>
          <cell r="AJ568" t="str">
            <v>Lifetime</v>
          </cell>
        </row>
        <row r="569">
          <cell r="E569" t="str">
            <v>ICX6610-24-PE</v>
          </cell>
          <cell r="F569" t="str">
            <v>24 port 1G RJ45, plus 8 x 1G SFPP uplinks ports (upgradeable to 10G). 4 x 40G stacking ports. Exhaust air flow. Premium S/W</v>
          </cell>
          <cell r="H569">
            <v>7095</v>
          </cell>
          <cell r="I569">
            <v>7095</v>
          </cell>
          <cell r="J569" t="str">
            <v>A</v>
          </cell>
          <cell r="R569">
            <v>4115</v>
          </cell>
          <cell r="S569">
            <v>4257</v>
          </cell>
          <cell r="T569">
            <v>3689</v>
          </cell>
          <cell r="U569">
            <v>3548</v>
          </cell>
          <cell r="W569" t="str">
            <v>A1</v>
          </cell>
          <cell r="X569">
            <v>0.42</v>
          </cell>
          <cell r="Y569">
            <v>0.4</v>
          </cell>
          <cell r="Z569">
            <v>0.48</v>
          </cell>
          <cell r="AA569">
            <v>0.5</v>
          </cell>
          <cell r="AD569" t="str">
            <v>HARDWARE</v>
          </cell>
          <cell r="AE569" t="str">
            <v>L2-3 FIXED</v>
          </cell>
          <cell r="AF569" t="str">
            <v>ICX 6610</v>
          </cell>
          <cell r="AG569" t="str">
            <v>HARDWARE</v>
          </cell>
          <cell r="AH569" t="str">
            <v>132-8</v>
          </cell>
          <cell r="AI569" t="str">
            <v>TAA</v>
          </cell>
          <cell r="AJ569" t="str">
            <v>Lifetime</v>
          </cell>
        </row>
        <row r="570">
          <cell r="E570" t="str">
            <v>ICX6610-24-I</v>
          </cell>
          <cell r="F570" t="str">
            <v>24 port 1G RJ45, plus 8 x 1G SFPP uplinks ports (upgradeable to 10G). 4 x 40G stacking ports. Intake air flow. Base S/W</v>
          </cell>
          <cell r="H570">
            <v>5595</v>
          </cell>
          <cell r="I570">
            <v>5595</v>
          </cell>
          <cell r="J570" t="str">
            <v>A</v>
          </cell>
          <cell r="R570">
            <v>3245</v>
          </cell>
          <cell r="S570">
            <v>3357</v>
          </cell>
          <cell r="T570">
            <v>2909</v>
          </cell>
          <cell r="U570">
            <v>2798</v>
          </cell>
          <cell r="W570" t="str">
            <v>A1</v>
          </cell>
          <cell r="X570">
            <v>0.42</v>
          </cell>
          <cell r="Y570">
            <v>0.4</v>
          </cell>
          <cell r="Z570">
            <v>0.48</v>
          </cell>
          <cell r="AA570">
            <v>0.5</v>
          </cell>
          <cell r="AD570" t="str">
            <v>HARDWARE</v>
          </cell>
          <cell r="AE570" t="str">
            <v>L2-3 FIXED</v>
          </cell>
          <cell r="AF570" t="str">
            <v>ICX 6610</v>
          </cell>
          <cell r="AG570" t="str">
            <v>HARDWARE</v>
          </cell>
          <cell r="AH570" t="str">
            <v>132-8</v>
          </cell>
          <cell r="AI570" t="str">
            <v>TAA</v>
          </cell>
          <cell r="AJ570" t="str">
            <v>Lifetime</v>
          </cell>
        </row>
        <row r="571">
          <cell r="E571" t="str">
            <v>ICX6610-24-PI</v>
          </cell>
          <cell r="F571" t="str">
            <v>24 port 1G RJ45, plus 8 x 1G SFPP uplinks ports (upgradeable to 10G). 4 x 40G stacking ports. Intake air flow. Premium S/W</v>
          </cell>
          <cell r="H571">
            <v>7095</v>
          </cell>
          <cell r="I571">
            <v>7095</v>
          </cell>
          <cell r="J571" t="str">
            <v>A</v>
          </cell>
          <cell r="R571">
            <v>4115</v>
          </cell>
          <cell r="S571">
            <v>4257</v>
          </cell>
          <cell r="T571">
            <v>3689</v>
          </cell>
          <cell r="U571">
            <v>3548</v>
          </cell>
          <cell r="W571" t="str">
            <v>A1</v>
          </cell>
          <cell r="X571">
            <v>0.42</v>
          </cell>
          <cell r="Y571">
            <v>0.4</v>
          </cell>
          <cell r="Z571">
            <v>0.48</v>
          </cell>
          <cell r="AA571">
            <v>0.5</v>
          </cell>
          <cell r="AD571" t="str">
            <v>HARDWARE</v>
          </cell>
          <cell r="AE571" t="str">
            <v>L2-3 FIXED</v>
          </cell>
          <cell r="AF571" t="str">
            <v>ICX 6610</v>
          </cell>
          <cell r="AG571" t="str">
            <v>HARDWARE</v>
          </cell>
          <cell r="AH571" t="str">
            <v>132-8</v>
          </cell>
          <cell r="AI571" t="str">
            <v>TAA</v>
          </cell>
          <cell r="AJ571" t="str">
            <v>Lifetime</v>
          </cell>
        </row>
        <row r="572">
          <cell r="E572" t="str">
            <v>ICX6610-24P-E</v>
          </cell>
          <cell r="F572" t="str">
            <v>24 port 1G RJ45 PoE+, plus 8 x 1G SFPP uplinks ports (upgradeable to 10G). 4 x 40G stacking ports. Exhaust air flow. Base S/W</v>
          </cell>
          <cell r="H572">
            <v>6595</v>
          </cell>
          <cell r="I572">
            <v>6595</v>
          </cell>
          <cell r="J572" t="str">
            <v>A</v>
          </cell>
          <cell r="R572">
            <v>3825</v>
          </cell>
          <cell r="S572">
            <v>3957</v>
          </cell>
          <cell r="T572">
            <v>3429</v>
          </cell>
          <cell r="U572">
            <v>3298</v>
          </cell>
          <cell r="W572" t="str">
            <v>A1</v>
          </cell>
          <cell r="X572">
            <v>0.42</v>
          </cell>
          <cell r="Y572">
            <v>0.4</v>
          </cell>
          <cell r="Z572">
            <v>0.48</v>
          </cell>
          <cell r="AA572">
            <v>0.5</v>
          </cell>
          <cell r="AD572" t="str">
            <v>HARDWARE</v>
          </cell>
          <cell r="AE572" t="str">
            <v>L2-3 FIXED</v>
          </cell>
          <cell r="AF572" t="str">
            <v>ICX 6610</v>
          </cell>
          <cell r="AG572" t="str">
            <v>HARDWARE</v>
          </cell>
          <cell r="AH572" t="str">
            <v>132-8</v>
          </cell>
          <cell r="AI572" t="str">
            <v>TAA</v>
          </cell>
          <cell r="AJ572" t="str">
            <v>Lifetime</v>
          </cell>
        </row>
        <row r="573">
          <cell r="E573" t="str">
            <v>ICX6610-24P-PE</v>
          </cell>
          <cell r="F573" t="str">
            <v>24 port 1G RJ45 PoE+, plus 8 x 1G SFPP uplinks ports (upgradeable to 10G). 4 x 40G stacking ports. Exhaust air flow. Premium S/W</v>
          </cell>
          <cell r="H573">
            <v>8095</v>
          </cell>
          <cell r="I573">
            <v>8095</v>
          </cell>
          <cell r="J573" t="str">
            <v>A</v>
          </cell>
          <cell r="R573">
            <v>4695</v>
          </cell>
          <cell r="S573">
            <v>4857</v>
          </cell>
          <cell r="T573">
            <v>4209</v>
          </cell>
          <cell r="U573">
            <v>4048</v>
          </cell>
          <cell r="W573" t="str">
            <v>A1</v>
          </cell>
          <cell r="X573">
            <v>0.42</v>
          </cell>
          <cell r="Y573">
            <v>0.4</v>
          </cell>
          <cell r="Z573">
            <v>0.48</v>
          </cell>
          <cell r="AA573">
            <v>0.5</v>
          </cell>
          <cell r="AD573" t="str">
            <v>HARDWARE</v>
          </cell>
          <cell r="AE573" t="str">
            <v>L2-3 FIXED</v>
          </cell>
          <cell r="AF573" t="str">
            <v>ICX 6610</v>
          </cell>
          <cell r="AG573" t="str">
            <v>HARDWARE</v>
          </cell>
          <cell r="AH573" t="str">
            <v>132-8</v>
          </cell>
          <cell r="AI573" t="str">
            <v>TAA</v>
          </cell>
          <cell r="AJ573" t="str">
            <v>Lifetime</v>
          </cell>
        </row>
        <row r="574">
          <cell r="E574" t="str">
            <v>ICX6610-24P-I</v>
          </cell>
          <cell r="F574" t="str">
            <v>24 port 1G RJ45 PoE+, plus 8 x 1G SFPP uplinks ports (upgradeable to 10G). 4 x 40G stacking ports. Intake air flow. Base S/W</v>
          </cell>
          <cell r="H574">
            <v>6595</v>
          </cell>
          <cell r="I574">
            <v>6595</v>
          </cell>
          <cell r="J574" t="str">
            <v>A</v>
          </cell>
          <cell r="R574">
            <v>3825</v>
          </cell>
          <cell r="S574">
            <v>3957</v>
          </cell>
          <cell r="T574">
            <v>3429</v>
          </cell>
          <cell r="U574">
            <v>3298</v>
          </cell>
          <cell r="W574" t="str">
            <v>A1</v>
          </cell>
          <cell r="X574">
            <v>0.42</v>
          </cell>
          <cell r="Y574">
            <v>0.4</v>
          </cell>
          <cell r="Z574">
            <v>0.48</v>
          </cell>
          <cell r="AA574">
            <v>0.5</v>
          </cell>
          <cell r="AD574" t="str">
            <v>HARDWARE</v>
          </cell>
          <cell r="AE574" t="str">
            <v>L2-3 FIXED</v>
          </cell>
          <cell r="AF574" t="str">
            <v>ICX 6610</v>
          </cell>
          <cell r="AG574" t="str">
            <v>HARDWARE</v>
          </cell>
          <cell r="AH574" t="str">
            <v>132-8</v>
          </cell>
          <cell r="AI574" t="str">
            <v>TAA</v>
          </cell>
          <cell r="AJ574" t="str">
            <v>Lifetime</v>
          </cell>
        </row>
        <row r="575">
          <cell r="E575" t="str">
            <v>ICX6610-24P-PI</v>
          </cell>
          <cell r="F575" t="str">
            <v>24 port 1G RJ45 PoE+, plus 8 x 1G SFPP uplinks ports (upgradeable to 10G). 4 x 40G stacking ports. Intake air flow. Premium S/W</v>
          </cell>
          <cell r="H575">
            <v>8095</v>
          </cell>
          <cell r="I575">
            <v>8095</v>
          </cell>
          <cell r="J575" t="str">
            <v>A</v>
          </cell>
          <cell r="R575">
            <v>4695</v>
          </cell>
          <cell r="S575">
            <v>4857</v>
          </cell>
          <cell r="T575">
            <v>4209</v>
          </cell>
          <cell r="U575">
            <v>4048</v>
          </cell>
          <cell r="W575" t="str">
            <v>A1</v>
          </cell>
          <cell r="X575">
            <v>0.42</v>
          </cell>
          <cell r="Y575">
            <v>0.4</v>
          </cell>
          <cell r="Z575">
            <v>0.48</v>
          </cell>
          <cell r="AA575">
            <v>0.5</v>
          </cell>
          <cell r="AD575" t="str">
            <v>HARDWARE</v>
          </cell>
          <cell r="AE575" t="str">
            <v>L2-3 FIXED</v>
          </cell>
          <cell r="AF575" t="str">
            <v>ICX 6610</v>
          </cell>
          <cell r="AG575" t="str">
            <v>HARDWARE</v>
          </cell>
          <cell r="AH575" t="str">
            <v>132-8</v>
          </cell>
          <cell r="AI575" t="str">
            <v>TAA</v>
          </cell>
          <cell r="AJ575" t="str">
            <v>Lifetime</v>
          </cell>
        </row>
        <row r="576">
          <cell r="E576" t="str">
            <v>ICX6610-24F-E</v>
          </cell>
          <cell r="F576" t="str">
            <v>24 port 1G SFP, plus 8 x 1G SFPP uplinks ports (upgradeable to 10G). 4 x 40G stacking ports. Exhaust air flow. Base S/W</v>
          </cell>
          <cell r="H576">
            <v>7295</v>
          </cell>
          <cell r="I576">
            <v>7295</v>
          </cell>
          <cell r="J576" t="str">
            <v>A</v>
          </cell>
          <cell r="R576">
            <v>4231</v>
          </cell>
          <cell r="S576">
            <v>4377</v>
          </cell>
          <cell r="T576">
            <v>3793</v>
          </cell>
          <cell r="U576">
            <v>3648</v>
          </cell>
          <cell r="W576" t="str">
            <v>A1</v>
          </cell>
          <cell r="X576">
            <v>0.42</v>
          </cell>
          <cell r="Y576">
            <v>0.4</v>
          </cell>
          <cell r="Z576">
            <v>0.48</v>
          </cell>
          <cell r="AA576">
            <v>0.5</v>
          </cell>
          <cell r="AD576" t="str">
            <v>HARDWARE</v>
          </cell>
          <cell r="AE576" t="str">
            <v>L2-3 FIXED</v>
          </cell>
          <cell r="AF576" t="str">
            <v>ICX 6610</v>
          </cell>
          <cell r="AG576" t="str">
            <v>HARDWARE</v>
          </cell>
          <cell r="AH576" t="str">
            <v>132-8</v>
          </cell>
          <cell r="AI576" t="str">
            <v>TAA</v>
          </cell>
          <cell r="AJ576" t="str">
            <v>Lifetime</v>
          </cell>
        </row>
        <row r="577">
          <cell r="E577" t="str">
            <v>ICX6610-24F-PE</v>
          </cell>
          <cell r="F577" t="str">
            <v>24 port 1G SFP, plus 8 x 1G SFPP uplinks ports (upgradeable to 10G). 4 x 40G stacking ports. Exhaust air flow. Premium S/W</v>
          </cell>
          <cell r="H577">
            <v>8795</v>
          </cell>
          <cell r="I577">
            <v>8795</v>
          </cell>
          <cell r="J577" t="str">
            <v>A</v>
          </cell>
          <cell r="R577">
            <v>5101</v>
          </cell>
          <cell r="S577">
            <v>5277</v>
          </cell>
          <cell r="T577">
            <v>4573</v>
          </cell>
          <cell r="U577">
            <v>4398</v>
          </cell>
          <cell r="W577" t="str">
            <v>A1</v>
          </cell>
          <cell r="X577">
            <v>0.42</v>
          </cell>
          <cell r="Y577">
            <v>0.4</v>
          </cell>
          <cell r="Z577">
            <v>0.48</v>
          </cell>
          <cell r="AA577">
            <v>0.5</v>
          </cell>
          <cell r="AD577" t="str">
            <v>HARDWARE</v>
          </cell>
          <cell r="AE577" t="str">
            <v>L2-3 FIXED</v>
          </cell>
          <cell r="AF577" t="str">
            <v>ICX 6610</v>
          </cell>
          <cell r="AG577" t="str">
            <v>HARDWARE</v>
          </cell>
          <cell r="AH577" t="str">
            <v>132-8</v>
          </cell>
          <cell r="AI577" t="str">
            <v>TAA</v>
          </cell>
          <cell r="AJ577" t="str">
            <v>Lifetime</v>
          </cell>
        </row>
        <row r="578">
          <cell r="E578" t="str">
            <v>ICX6610-24F-I</v>
          </cell>
          <cell r="F578" t="str">
            <v>24 port 1G SFP, plus 8 x 1G SFPP uplinks ports (upgradeable to 10G). 4 x 40G stacking ports. Intake air flow. Base S/W</v>
          </cell>
          <cell r="H578">
            <v>7295</v>
          </cell>
          <cell r="I578">
            <v>7295</v>
          </cell>
          <cell r="J578" t="str">
            <v>A</v>
          </cell>
          <cell r="R578">
            <v>4231</v>
          </cell>
          <cell r="S578">
            <v>4377</v>
          </cell>
          <cell r="T578">
            <v>3793</v>
          </cell>
          <cell r="U578">
            <v>3648</v>
          </cell>
          <cell r="W578" t="str">
            <v>A1</v>
          </cell>
          <cell r="X578">
            <v>0.42</v>
          </cell>
          <cell r="Y578">
            <v>0.4</v>
          </cell>
          <cell r="Z578">
            <v>0.48</v>
          </cell>
          <cell r="AA578">
            <v>0.5</v>
          </cell>
          <cell r="AD578" t="str">
            <v>HARDWARE</v>
          </cell>
          <cell r="AE578" t="str">
            <v>L2-3 FIXED</v>
          </cell>
          <cell r="AF578" t="str">
            <v>ICX 6610</v>
          </cell>
          <cell r="AG578" t="str">
            <v>HARDWARE</v>
          </cell>
          <cell r="AH578" t="str">
            <v>132-8</v>
          </cell>
          <cell r="AI578" t="str">
            <v>TAA</v>
          </cell>
          <cell r="AJ578" t="str">
            <v>Lifetime</v>
          </cell>
        </row>
        <row r="579">
          <cell r="E579" t="str">
            <v>ICX6610-24F-PI</v>
          </cell>
          <cell r="F579" t="str">
            <v>24 port 1G SFP, plus 8 x 1G SFPP uplinks ports (upgradeable to 10G). 4 x 40G stacking ports. Intake air flow. Premium S/W</v>
          </cell>
          <cell r="H579">
            <v>8795</v>
          </cell>
          <cell r="I579">
            <v>8795</v>
          </cell>
          <cell r="J579" t="str">
            <v>A</v>
          </cell>
          <cell r="R579">
            <v>5101</v>
          </cell>
          <cell r="S579">
            <v>5277</v>
          </cell>
          <cell r="T579">
            <v>4573</v>
          </cell>
          <cell r="U579">
            <v>4398</v>
          </cell>
          <cell r="W579" t="str">
            <v>A1</v>
          </cell>
          <cell r="X579">
            <v>0.42</v>
          </cell>
          <cell r="Y579">
            <v>0.4</v>
          </cell>
          <cell r="Z579">
            <v>0.48</v>
          </cell>
          <cell r="AA579">
            <v>0.5</v>
          </cell>
          <cell r="AD579" t="str">
            <v>HARDWARE</v>
          </cell>
          <cell r="AE579" t="str">
            <v>L2-3 FIXED</v>
          </cell>
          <cell r="AF579" t="str">
            <v>ICX 6610</v>
          </cell>
          <cell r="AG579" t="str">
            <v>HARDWARE</v>
          </cell>
          <cell r="AH579" t="str">
            <v>132-8</v>
          </cell>
          <cell r="AI579" t="str">
            <v>TAA</v>
          </cell>
          <cell r="AJ579" t="str">
            <v>Lifetime</v>
          </cell>
        </row>
        <row r="580">
          <cell r="E580" t="str">
            <v>ICX6610-48-E</v>
          </cell>
          <cell r="F580" t="str">
            <v>48 port 1G RJ45, plus 8 x 1G SFPP uplinks ports(upgradeable to 10G). 4 x 40G stacking ports. Exhaust air flow. Base S/W</v>
          </cell>
          <cell r="H580">
            <v>8495</v>
          </cell>
          <cell r="I580">
            <v>8495</v>
          </cell>
          <cell r="J580" t="str">
            <v>A</v>
          </cell>
          <cell r="R580">
            <v>4927</v>
          </cell>
          <cell r="S580">
            <v>5097</v>
          </cell>
          <cell r="T580">
            <v>4417</v>
          </cell>
          <cell r="U580">
            <v>4248</v>
          </cell>
          <cell r="W580" t="str">
            <v>A1</v>
          </cell>
          <cell r="X580">
            <v>0.42</v>
          </cell>
          <cell r="Y580">
            <v>0.4</v>
          </cell>
          <cell r="Z580">
            <v>0.48</v>
          </cell>
          <cell r="AA580">
            <v>0.5</v>
          </cell>
          <cell r="AD580" t="str">
            <v>HARDWARE</v>
          </cell>
          <cell r="AE580" t="str">
            <v>L2-3 FIXED</v>
          </cell>
          <cell r="AF580" t="str">
            <v>ICX 6610</v>
          </cell>
          <cell r="AG580" t="str">
            <v>HARDWARE</v>
          </cell>
          <cell r="AH580" t="str">
            <v>132-8</v>
          </cell>
          <cell r="AI580" t="str">
            <v>TAA</v>
          </cell>
          <cell r="AJ580" t="str">
            <v>Lifetime</v>
          </cell>
        </row>
        <row r="581">
          <cell r="E581" t="str">
            <v>ICX6610-48-PE</v>
          </cell>
          <cell r="F581" t="str">
            <v>48 port 1G RJ45, plus 8 x 1G SFPP uplinks ports(upgradeable to 10G). 4 x 40G stacking ports. Exhaust air flow. Premium S/W</v>
          </cell>
          <cell r="H581">
            <v>9995</v>
          </cell>
          <cell r="I581">
            <v>9995</v>
          </cell>
          <cell r="J581" t="str">
            <v>A</v>
          </cell>
          <cell r="R581">
            <v>5797</v>
          </cell>
          <cell r="S581">
            <v>5997</v>
          </cell>
          <cell r="T581">
            <v>5197</v>
          </cell>
          <cell r="U581">
            <v>4998</v>
          </cell>
          <cell r="W581" t="str">
            <v>A1</v>
          </cell>
          <cell r="X581">
            <v>0.42</v>
          </cell>
          <cell r="Y581">
            <v>0.4</v>
          </cell>
          <cell r="Z581">
            <v>0.48</v>
          </cell>
          <cell r="AA581">
            <v>0.5</v>
          </cell>
          <cell r="AD581" t="str">
            <v>HARDWARE</v>
          </cell>
          <cell r="AE581" t="str">
            <v>L2-3 FIXED</v>
          </cell>
          <cell r="AF581" t="str">
            <v>ICX 6610</v>
          </cell>
          <cell r="AG581" t="str">
            <v>HARDWARE</v>
          </cell>
          <cell r="AH581" t="str">
            <v>132-8</v>
          </cell>
          <cell r="AI581" t="str">
            <v>TAA</v>
          </cell>
          <cell r="AJ581" t="str">
            <v>Lifetime</v>
          </cell>
        </row>
        <row r="582">
          <cell r="E582" t="str">
            <v>ICX6610-48-I</v>
          </cell>
          <cell r="F582" t="str">
            <v>48 port 1G RJ45, plus 8 x 1G SFPP uplinks ports(upgradeable to 10G). 4 x 40G stacking ports. Intake air flow. Base S/W</v>
          </cell>
          <cell r="H582">
            <v>8495</v>
          </cell>
          <cell r="I582">
            <v>8495</v>
          </cell>
          <cell r="J582" t="str">
            <v>A</v>
          </cell>
          <cell r="R582">
            <v>4927</v>
          </cell>
          <cell r="S582">
            <v>5097</v>
          </cell>
          <cell r="T582">
            <v>4417</v>
          </cell>
          <cell r="U582">
            <v>4248</v>
          </cell>
          <cell r="W582" t="str">
            <v>A1</v>
          </cell>
          <cell r="X582">
            <v>0.42</v>
          </cell>
          <cell r="Y582">
            <v>0.4</v>
          </cell>
          <cell r="Z582">
            <v>0.48</v>
          </cell>
          <cell r="AA582">
            <v>0.5</v>
          </cell>
          <cell r="AD582" t="str">
            <v>HARDWARE</v>
          </cell>
          <cell r="AE582" t="str">
            <v>L2-3 FIXED</v>
          </cell>
          <cell r="AF582" t="str">
            <v>ICX 6610</v>
          </cell>
          <cell r="AG582" t="str">
            <v>HARDWARE</v>
          </cell>
          <cell r="AH582" t="str">
            <v>132-8</v>
          </cell>
          <cell r="AI582" t="str">
            <v>TAA</v>
          </cell>
          <cell r="AJ582" t="str">
            <v>Lifetime</v>
          </cell>
        </row>
        <row r="583">
          <cell r="E583" t="str">
            <v>ICX6610-48-PI</v>
          </cell>
          <cell r="F583" t="str">
            <v>48 port 1G RJ45, plus 8 x 1G SFPP uplinks ports(upgradeable to 10G). 4 x 40G stacking ports. Intake air flow. Premium S/W</v>
          </cell>
          <cell r="H583">
            <v>9995</v>
          </cell>
          <cell r="I583">
            <v>9995</v>
          </cell>
          <cell r="J583" t="str">
            <v>A</v>
          </cell>
          <cell r="R583">
            <v>5797</v>
          </cell>
          <cell r="S583">
            <v>5997</v>
          </cell>
          <cell r="T583">
            <v>5197</v>
          </cell>
          <cell r="U583">
            <v>4998</v>
          </cell>
          <cell r="W583" t="str">
            <v>A1</v>
          </cell>
          <cell r="X583">
            <v>0.42</v>
          </cell>
          <cell r="Y583">
            <v>0.4</v>
          </cell>
          <cell r="Z583">
            <v>0.48</v>
          </cell>
          <cell r="AA583">
            <v>0.5</v>
          </cell>
          <cell r="AD583" t="str">
            <v>HARDWARE</v>
          </cell>
          <cell r="AE583" t="str">
            <v>L2-3 FIXED</v>
          </cell>
          <cell r="AF583" t="str">
            <v>ICX 6610</v>
          </cell>
          <cell r="AG583" t="str">
            <v>HARDWARE</v>
          </cell>
          <cell r="AH583" t="str">
            <v>132-8</v>
          </cell>
          <cell r="AI583" t="str">
            <v>TAA</v>
          </cell>
          <cell r="AJ583" t="str">
            <v>Lifetime</v>
          </cell>
        </row>
        <row r="584">
          <cell r="E584" t="str">
            <v>ICX6610-48P-E</v>
          </cell>
          <cell r="F584" t="str">
            <v>48 port 1G RJ45 PoE+, plus 8 x 1G SFPP uplinks ports(upgradeable to 10G). 4 x 40G stacking ports. Exhaust air flow. Base S/W</v>
          </cell>
          <cell r="H584">
            <v>10495</v>
          </cell>
          <cell r="I584">
            <v>10495</v>
          </cell>
          <cell r="J584" t="str">
            <v>A</v>
          </cell>
          <cell r="R584">
            <v>6087</v>
          </cell>
          <cell r="S584">
            <v>6297</v>
          </cell>
          <cell r="T584">
            <v>5457</v>
          </cell>
          <cell r="U584">
            <v>5248</v>
          </cell>
          <cell r="W584" t="str">
            <v>A1</v>
          </cell>
          <cell r="X584">
            <v>0.42</v>
          </cell>
          <cell r="Y584">
            <v>0.4</v>
          </cell>
          <cell r="Z584">
            <v>0.48</v>
          </cell>
          <cell r="AA584">
            <v>0.5</v>
          </cell>
          <cell r="AD584" t="str">
            <v>HARDWARE</v>
          </cell>
          <cell r="AE584" t="str">
            <v>L2-3 FIXED</v>
          </cell>
          <cell r="AF584" t="str">
            <v>ICX 6610</v>
          </cell>
          <cell r="AG584" t="str">
            <v>HARDWARE</v>
          </cell>
          <cell r="AH584" t="str">
            <v>132-8</v>
          </cell>
          <cell r="AI584" t="str">
            <v>TAA</v>
          </cell>
          <cell r="AJ584" t="str">
            <v>Lifetime</v>
          </cell>
        </row>
        <row r="585">
          <cell r="E585" t="str">
            <v>ICX6610-48P-PE</v>
          </cell>
          <cell r="F585" t="str">
            <v>48 port 1G RJ45 PoE+, plus 8 x 1G SFPP uplinks ports(upgradeable to 10G). 4 x 40G stacking ports. Exhaust air flow. premium S/W</v>
          </cell>
          <cell r="H585">
            <v>11995</v>
          </cell>
          <cell r="I585">
            <v>11995</v>
          </cell>
          <cell r="J585" t="str">
            <v>A</v>
          </cell>
          <cell r="R585">
            <v>6957</v>
          </cell>
          <cell r="S585">
            <v>7197</v>
          </cell>
          <cell r="T585">
            <v>6237</v>
          </cell>
          <cell r="U585">
            <v>5998</v>
          </cell>
          <cell r="W585" t="str">
            <v>A1</v>
          </cell>
          <cell r="X585">
            <v>0.42</v>
          </cell>
          <cell r="Y585">
            <v>0.4</v>
          </cell>
          <cell r="Z585">
            <v>0.48</v>
          </cell>
          <cell r="AA585">
            <v>0.5</v>
          </cell>
          <cell r="AD585" t="str">
            <v>HARDWARE</v>
          </cell>
          <cell r="AE585" t="str">
            <v>L2-3 FIXED</v>
          </cell>
          <cell r="AF585" t="str">
            <v>ICX 6610</v>
          </cell>
          <cell r="AG585" t="str">
            <v>HARDWARE</v>
          </cell>
          <cell r="AH585" t="str">
            <v>132-8</v>
          </cell>
          <cell r="AI585" t="str">
            <v>TAA</v>
          </cell>
          <cell r="AJ585" t="str">
            <v>Lifetime</v>
          </cell>
        </row>
        <row r="586">
          <cell r="E586" t="str">
            <v>ICX6610-48P-I</v>
          </cell>
          <cell r="F586" t="str">
            <v>48 port 1G RJ45 PoE+, plus 8 x 1G SFPP uplinks ports(upgradeable to 10G). 4 x 40G stacking ports. Intake air flow. Base S/W</v>
          </cell>
          <cell r="H586">
            <v>10495</v>
          </cell>
          <cell r="I586">
            <v>10495</v>
          </cell>
          <cell r="J586" t="str">
            <v>A</v>
          </cell>
          <cell r="R586">
            <v>6087</v>
          </cell>
          <cell r="S586">
            <v>6297</v>
          </cell>
          <cell r="T586">
            <v>5457</v>
          </cell>
          <cell r="U586">
            <v>5248</v>
          </cell>
          <cell r="W586" t="str">
            <v>A1</v>
          </cell>
          <cell r="X586">
            <v>0.42</v>
          </cell>
          <cell r="Y586">
            <v>0.4</v>
          </cell>
          <cell r="Z586">
            <v>0.48</v>
          </cell>
          <cell r="AA586">
            <v>0.5</v>
          </cell>
          <cell r="AD586" t="str">
            <v>HARDWARE</v>
          </cell>
          <cell r="AE586" t="str">
            <v>L2-3 FIXED</v>
          </cell>
          <cell r="AF586" t="str">
            <v>ICX 6610</v>
          </cell>
          <cell r="AG586" t="str">
            <v>HARDWARE</v>
          </cell>
          <cell r="AH586" t="str">
            <v>132-8</v>
          </cell>
          <cell r="AI586" t="str">
            <v>TAA</v>
          </cell>
          <cell r="AJ586" t="str">
            <v>Lifetime</v>
          </cell>
        </row>
        <row r="587">
          <cell r="E587" t="str">
            <v>ICX6610-48P-PI</v>
          </cell>
          <cell r="F587" t="str">
            <v>48 port 1G RJ45 PoE+, plus 8 x 1G SFPP uplinks ports(upgradeable to 10G). 4 x 40G stacking ports. Intake air flow. Premium S/W</v>
          </cell>
          <cell r="H587">
            <v>11995</v>
          </cell>
          <cell r="I587">
            <v>11995</v>
          </cell>
          <cell r="J587" t="str">
            <v>A</v>
          </cell>
          <cell r="R587">
            <v>6957</v>
          </cell>
          <cell r="S587">
            <v>7197</v>
          </cell>
          <cell r="T587">
            <v>6237</v>
          </cell>
          <cell r="U587">
            <v>5998</v>
          </cell>
          <cell r="W587" t="str">
            <v>A1</v>
          </cell>
          <cell r="X587">
            <v>0.42</v>
          </cell>
          <cell r="Y587">
            <v>0.4</v>
          </cell>
          <cell r="Z587">
            <v>0.48</v>
          </cell>
          <cell r="AA587">
            <v>0.5</v>
          </cell>
          <cell r="AD587" t="str">
            <v>HARDWARE</v>
          </cell>
          <cell r="AE587" t="str">
            <v>L2-3 FIXED</v>
          </cell>
          <cell r="AF587" t="str">
            <v>ICX 6610</v>
          </cell>
          <cell r="AG587" t="str">
            <v>HARDWARE</v>
          </cell>
          <cell r="AH587" t="str">
            <v>132-8</v>
          </cell>
          <cell r="AI587" t="str">
            <v>TAA</v>
          </cell>
          <cell r="AJ587" t="str">
            <v>Lifetime</v>
          </cell>
        </row>
        <row r="588">
          <cell r="E588" t="str">
            <v>ICX6610-PREM-LIC</v>
          </cell>
          <cell r="F588" t="str">
            <v>ICX6610 Premium software license</v>
          </cell>
          <cell r="H588">
            <v>1500</v>
          </cell>
          <cell r="I588">
            <v>1500</v>
          </cell>
          <cell r="J588" t="str">
            <v>C</v>
          </cell>
          <cell r="R588">
            <v>870</v>
          </cell>
          <cell r="S588">
            <v>900</v>
          </cell>
          <cell r="T588">
            <v>780</v>
          </cell>
          <cell r="U588">
            <v>750</v>
          </cell>
          <cell r="W588" t="str">
            <v>A1</v>
          </cell>
          <cell r="X588">
            <v>0.42</v>
          </cell>
          <cell r="Y588">
            <v>0.4</v>
          </cell>
          <cell r="Z588">
            <v>0.48</v>
          </cell>
          <cell r="AA588">
            <v>0.5</v>
          </cell>
          <cell r="AD588" t="str">
            <v>SOFTWARE</v>
          </cell>
          <cell r="AE588" t="str">
            <v>L2-3 FIXED</v>
          </cell>
          <cell r="AF588" t="str">
            <v>ICX 6610</v>
          </cell>
          <cell r="AG588" t="str">
            <v>SOFTWARE</v>
          </cell>
          <cell r="AH588" t="str">
            <v>132-33</v>
          </cell>
          <cell r="AI588" t="str">
            <v>TAA</v>
          </cell>
          <cell r="AJ588" t="str">
            <v>90 days</v>
          </cell>
        </row>
        <row r="589">
          <cell r="E589" t="str">
            <v>ICX6610-ADV-LIC</v>
          </cell>
          <cell r="F589" t="str">
            <v>ICX6610 Advance software license</v>
          </cell>
          <cell r="H589">
            <v>5000</v>
          </cell>
          <cell r="I589">
            <v>5000</v>
          </cell>
          <cell r="J589" t="str">
            <v>C</v>
          </cell>
          <cell r="R589">
            <v>2900</v>
          </cell>
          <cell r="S589">
            <v>3000</v>
          </cell>
          <cell r="T589">
            <v>2600</v>
          </cell>
          <cell r="U589">
            <v>2500</v>
          </cell>
          <cell r="W589" t="str">
            <v>A1</v>
          </cell>
          <cell r="X589">
            <v>0.42</v>
          </cell>
          <cell r="Y589">
            <v>0.4</v>
          </cell>
          <cell r="Z589">
            <v>0.48</v>
          </cell>
          <cell r="AA589">
            <v>0.5</v>
          </cell>
          <cell r="AD589" t="str">
            <v>SOFTWARE</v>
          </cell>
          <cell r="AE589" t="str">
            <v>L2-3 FIXED</v>
          </cell>
          <cell r="AF589" t="str">
            <v>ICX 6610</v>
          </cell>
          <cell r="AG589" t="str">
            <v>SOFTWARE</v>
          </cell>
          <cell r="AH589" t="str">
            <v>132-33</v>
          </cell>
          <cell r="AI589" t="str">
            <v>TAA</v>
          </cell>
          <cell r="AJ589" t="str">
            <v>90 days</v>
          </cell>
        </row>
        <row r="590">
          <cell r="E590" t="str">
            <v>ICX6610-ADV-UPG-LIC</v>
          </cell>
          <cell r="F590" t="str">
            <v>ICX6610 Premium to Advance software upgrade</v>
          </cell>
          <cell r="H590">
            <v>3500</v>
          </cell>
          <cell r="I590">
            <v>3500</v>
          </cell>
          <cell r="J590" t="str">
            <v>C</v>
          </cell>
          <cell r="R590">
            <v>2030</v>
          </cell>
          <cell r="S590">
            <v>2100</v>
          </cell>
          <cell r="T590">
            <v>1820</v>
          </cell>
          <cell r="U590">
            <v>1750</v>
          </cell>
          <cell r="W590" t="str">
            <v>A1</v>
          </cell>
          <cell r="X590">
            <v>0.42</v>
          </cell>
          <cell r="Y590">
            <v>0.4</v>
          </cell>
          <cell r="Z590">
            <v>0.48</v>
          </cell>
          <cell r="AA590">
            <v>0.5</v>
          </cell>
          <cell r="AD590" t="str">
            <v>SOFTWARE</v>
          </cell>
          <cell r="AE590" t="str">
            <v>L2-3 FIXED</v>
          </cell>
          <cell r="AF590" t="str">
            <v>ICX 6610</v>
          </cell>
          <cell r="AG590" t="str">
            <v>SOFTWARE</v>
          </cell>
          <cell r="AH590" t="str">
            <v>132-33</v>
          </cell>
          <cell r="AI590" t="str">
            <v>TAA</v>
          </cell>
          <cell r="AJ590" t="str">
            <v>90 days</v>
          </cell>
        </row>
        <row r="591">
          <cell r="E591" t="str">
            <v>ICX6610-10G-LIC-POD</v>
          </cell>
          <cell r="F591" t="str">
            <v>License to upgrade 4 ports of 1G SFPP uplink to 10G speeds</v>
          </cell>
          <cell r="H591">
            <v>2500</v>
          </cell>
          <cell r="I591">
            <v>2500</v>
          </cell>
          <cell r="J591" t="str">
            <v>C</v>
          </cell>
          <cell r="R591">
            <v>1450</v>
          </cell>
          <cell r="S591">
            <v>1500</v>
          </cell>
          <cell r="T591">
            <v>1300</v>
          </cell>
          <cell r="U591">
            <v>1250</v>
          </cell>
          <cell r="W591" t="str">
            <v>A1</v>
          </cell>
          <cell r="X591">
            <v>0.42</v>
          </cell>
          <cell r="Y591">
            <v>0.4</v>
          </cell>
          <cell r="Z591">
            <v>0.48</v>
          </cell>
          <cell r="AA591">
            <v>0.5</v>
          </cell>
          <cell r="AD591" t="str">
            <v>SOFTWARE</v>
          </cell>
          <cell r="AE591" t="str">
            <v>L2-3 FIXED</v>
          </cell>
          <cell r="AF591" t="str">
            <v>ICX 6610</v>
          </cell>
          <cell r="AG591" t="str">
            <v>SOFTWARE</v>
          </cell>
          <cell r="AH591" t="str">
            <v>132-33</v>
          </cell>
          <cell r="AI591" t="str">
            <v>TAA</v>
          </cell>
          <cell r="AJ591" t="str">
            <v>90 days</v>
          </cell>
        </row>
        <row r="592">
          <cell r="E592" t="str">
            <v>RPS15-E</v>
          </cell>
          <cell r="F592" t="str">
            <v>ICX6610/6650 NON-POE 250W PSU port side intake</v>
          </cell>
          <cell r="H592">
            <v>500</v>
          </cell>
          <cell r="I592">
            <v>500</v>
          </cell>
          <cell r="J592" t="str">
            <v>A</v>
          </cell>
          <cell r="R592">
            <v>290</v>
          </cell>
          <cell r="S592">
            <v>300</v>
          </cell>
          <cell r="T592">
            <v>260</v>
          </cell>
          <cell r="U592">
            <v>250</v>
          </cell>
          <cell r="W592" t="str">
            <v>A1</v>
          </cell>
          <cell r="X592">
            <v>0.42</v>
          </cell>
          <cell r="Y592">
            <v>0.4</v>
          </cell>
          <cell r="Z592">
            <v>0.48</v>
          </cell>
          <cell r="AA592">
            <v>0.5</v>
          </cell>
          <cell r="AD592" t="str">
            <v>HARDWARE</v>
          </cell>
          <cell r="AE592" t="str">
            <v>L2-3 FIXED</v>
          </cell>
          <cell r="AF592" t="str">
            <v>ICX 6610</v>
          </cell>
          <cell r="AG592" t="str">
            <v>HARDWARE</v>
          </cell>
          <cell r="AH592" t="str">
            <v>132-8</v>
          </cell>
          <cell r="AI592" t="str">
            <v>non-TAA</v>
          </cell>
          <cell r="AJ592" t="str">
            <v>Lifetime</v>
          </cell>
        </row>
        <row r="593">
          <cell r="E593" t="str">
            <v>RPS15-I</v>
          </cell>
          <cell r="F593" t="str">
            <v>ICX6610/6650 NON-POE 250W PSU port side exhaust</v>
          </cell>
          <cell r="H593">
            <v>500</v>
          </cell>
          <cell r="I593">
            <v>500</v>
          </cell>
          <cell r="J593" t="str">
            <v>A</v>
          </cell>
          <cell r="R593">
            <v>290</v>
          </cell>
          <cell r="S593">
            <v>300</v>
          </cell>
          <cell r="T593">
            <v>260</v>
          </cell>
          <cell r="U593">
            <v>250</v>
          </cell>
          <cell r="W593" t="str">
            <v>A1</v>
          </cell>
          <cell r="X593">
            <v>0.42</v>
          </cell>
          <cell r="Y593">
            <v>0.4</v>
          </cell>
          <cell r="Z593">
            <v>0.48</v>
          </cell>
          <cell r="AA593">
            <v>0.5</v>
          </cell>
          <cell r="AD593" t="str">
            <v>HARDWARE</v>
          </cell>
          <cell r="AE593" t="str">
            <v>L2-3 FIXED</v>
          </cell>
          <cell r="AF593" t="str">
            <v>ICX 6610</v>
          </cell>
          <cell r="AG593" t="str">
            <v>HARDWARE</v>
          </cell>
          <cell r="AH593" t="str">
            <v>132-8</v>
          </cell>
          <cell r="AI593" t="str">
            <v>non-TAA</v>
          </cell>
          <cell r="AJ593" t="str">
            <v>Lifetime</v>
          </cell>
        </row>
        <row r="594">
          <cell r="E594" t="str">
            <v>RPS16-E</v>
          </cell>
          <cell r="F594" t="str">
            <v>1000W Power supply for ICX6610 PoE SKUs. Exhaust airflow</v>
          </cell>
          <cell r="H594">
            <v>1000</v>
          </cell>
          <cell r="I594">
            <v>1000</v>
          </cell>
          <cell r="J594" t="str">
            <v>A</v>
          </cell>
          <cell r="R594">
            <v>580</v>
          </cell>
          <cell r="S594">
            <v>600</v>
          </cell>
          <cell r="T594">
            <v>520</v>
          </cell>
          <cell r="U594">
            <v>500</v>
          </cell>
          <cell r="W594" t="str">
            <v>A1</v>
          </cell>
          <cell r="X594">
            <v>0.42</v>
          </cell>
          <cell r="Y594">
            <v>0.4</v>
          </cell>
          <cell r="Z594">
            <v>0.48</v>
          </cell>
          <cell r="AA594">
            <v>0.5</v>
          </cell>
          <cell r="AD594" t="str">
            <v>HARDWARE</v>
          </cell>
          <cell r="AE594" t="str">
            <v>L2-3 FIXED</v>
          </cell>
          <cell r="AF594" t="str">
            <v>ICX 6610</v>
          </cell>
          <cell r="AG594" t="str">
            <v>HARDWARE</v>
          </cell>
          <cell r="AH594" t="str">
            <v>132-8</v>
          </cell>
          <cell r="AI594" t="str">
            <v>non-TAA</v>
          </cell>
          <cell r="AJ594" t="str">
            <v>Lifetime</v>
          </cell>
        </row>
        <row r="595">
          <cell r="E595" t="str">
            <v>RPS16-I</v>
          </cell>
          <cell r="F595" t="str">
            <v>1000W Power supply for ICX6610 PoE SKUs. Intake airflow</v>
          </cell>
          <cell r="H595">
            <v>1000</v>
          </cell>
          <cell r="I595">
            <v>1000</v>
          </cell>
          <cell r="J595" t="str">
            <v>A</v>
          </cell>
          <cell r="R595">
            <v>580</v>
          </cell>
          <cell r="S595">
            <v>600</v>
          </cell>
          <cell r="T595">
            <v>520</v>
          </cell>
          <cell r="U595">
            <v>500</v>
          </cell>
          <cell r="W595" t="str">
            <v>A1</v>
          </cell>
          <cell r="X595">
            <v>0.42</v>
          </cell>
          <cell r="Y595">
            <v>0.4</v>
          </cell>
          <cell r="Z595">
            <v>0.48</v>
          </cell>
          <cell r="AA595">
            <v>0.5</v>
          </cell>
          <cell r="AD595" t="str">
            <v>HARDWARE</v>
          </cell>
          <cell r="AE595" t="str">
            <v>L2-3 FIXED</v>
          </cell>
          <cell r="AF595" t="str">
            <v>ICX 6610</v>
          </cell>
          <cell r="AG595" t="str">
            <v>HARDWARE</v>
          </cell>
          <cell r="AH595" t="str">
            <v>132-8</v>
          </cell>
          <cell r="AI595" t="str">
            <v>non-TAA</v>
          </cell>
          <cell r="AJ595" t="str">
            <v>Lifetime</v>
          </cell>
        </row>
        <row r="596">
          <cell r="E596" t="str">
            <v>RPS16DC-E</v>
          </cell>
          <cell r="F596" t="str">
            <v>510W DC Power supply for ICX6610. EXHAUST AIRFLOW</v>
          </cell>
          <cell r="H596">
            <v>1100</v>
          </cell>
          <cell r="I596">
            <v>1100</v>
          </cell>
          <cell r="J596" t="str">
            <v>A</v>
          </cell>
          <cell r="P596" t="str">
            <v>Correct description from 1000W to 510W</v>
          </cell>
          <cell r="R596">
            <v>638</v>
          </cell>
          <cell r="S596">
            <v>660</v>
          </cell>
          <cell r="T596">
            <v>572</v>
          </cell>
          <cell r="U596">
            <v>550</v>
          </cell>
          <cell r="W596" t="str">
            <v>A1</v>
          </cell>
          <cell r="X596">
            <v>0.42</v>
          </cell>
          <cell r="Y596">
            <v>0.4</v>
          </cell>
          <cell r="Z596">
            <v>0.48</v>
          </cell>
          <cell r="AA596">
            <v>0.5</v>
          </cell>
          <cell r="AD596" t="str">
            <v>HARDWARE</v>
          </cell>
          <cell r="AE596" t="str">
            <v>L2-3 FIXED</v>
          </cell>
          <cell r="AF596" t="str">
            <v>ICX 6610</v>
          </cell>
          <cell r="AG596" t="str">
            <v>HARDWARE</v>
          </cell>
          <cell r="AH596" t="str">
            <v>132-8</v>
          </cell>
          <cell r="AI596" t="str">
            <v>non-TAA</v>
          </cell>
          <cell r="AJ596" t="str">
            <v>Lifetime</v>
          </cell>
        </row>
        <row r="597">
          <cell r="E597" t="str">
            <v>RPS16DC-I</v>
          </cell>
          <cell r="F597" t="str">
            <v>510W DC Power supply for ICX6610. Intake airflow</v>
          </cell>
          <cell r="H597">
            <v>1100</v>
          </cell>
          <cell r="I597">
            <v>1100</v>
          </cell>
          <cell r="J597" t="str">
            <v>A</v>
          </cell>
          <cell r="P597" t="str">
            <v>Correct description from 1000W to 510W</v>
          </cell>
          <cell r="R597">
            <v>638</v>
          </cell>
          <cell r="S597">
            <v>660</v>
          </cell>
          <cell r="T597">
            <v>572</v>
          </cell>
          <cell r="U597">
            <v>550</v>
          </cell>
          <cell r="W597" t="str">
            <v>A1</v>
          </cell>
          <cell r="X597">
            <v>0.42</v>
          </cell>
          <cell r="Y597">
            <v>0.4</v>
          </cell>
          <cell r="Z597">
            <v>0.48</v>
          </cell>
          <cell r="AA597">
            <v>0.5</v>
          </cell>
          <cell r="AD597" t="str">
            <v>HARDWARE</v>
          </cell>
          <cell r="AE597" t="str">
            <v>L2-3 FIXED</v>
          </cell>
          <cell r="AF597" t="str">
            <v>ICX 6610</v>
          </cell>
          <cell r="AG597" t="str">
            <v>HARDWARE</v>
          </cell>
          <cell r="AH597" t="str">
            <v>132-8</v>
          </cell>
          <cell r="AI597" t="str">
            <v>non-TAA</v>
          </cell>
          <cell r="AJ597" t="str">
            <v>Lifetime</v>
          </cell>
        </row>
        <row r="598">
          <cell r="E598" t="str">
            <v>ICX6610-FAN-E</v>
          </cell>
          <cell r="F598" t="str">
            <v>Exhaust direction FAN for the ICX6610</v>
          </cell>
          <cell r="H598">
            <v>250</v>
          </cell>
          <cell r="I598">
            <v>250</v>
          </cell>
          <cell r="J598" t="str">
            <v>A</v>
          </cell>
          <cell r="R598">
            <v>145</v>
          </cell>
          <cell r="S598">
            <v>150</v>
          </cell>
          <cell r="T598">
            <v>130</v>
          </cell>
          <cell r="U598">
            <v>125</v>
          </cell>
          <cell r="W598" t="str">
            <v>A1</v>
          </cell>
          <cell r="X598">
            <v>0.42</v>
          </cell>
          <cell r="Y598">
            <v>0.4</v>
          </cell>
          <cell r="Z598">
            <v>0.48</v>
          </cell>
          <cell r="AA598">
            <v>0.5</v>
          </cell>
          <cell r="AD598" t="str">
            <v>HARDWARE</v>
          </cell>
          <cell r="AE598" t="str">
            <v>L2-3 FIXED</v>
          </cell>
          <cell r="AF598" t="str">
            <v>ICX 6610</v>
          </cell>
          <cell r="AG598" t="str">
            <v>HARDWARE</v>
          </cell>
          <cell r="AH598" t="str">
            <v>132-8</v>
          </cell>
          <cell r="AI598" t="str">
            <v>non-TAA</v>
          </cell>
          <cell r="AJ598" t="str">
            <v>Lifetime</v>
          </cell>
        </row>
        <row r="599">
          <cell r="E599" t="str">
            <v>ICX6610-FAN-I</v>
          </cell>
          <cell r="F599" t="str">
            <v>Intake direction FAN for the ICX6610</v>
          </cell>
          <cell r="H599">
            <v>250</v>
          </cell>
          <cell r="I599">
            <v>250</v>
          </cell>
          <cell r="J599" t="str">
            <v>A</v>
          </cell>
          <cell r="R599">
            <v>145</v>
          </cell>
          <cell r="S599">
            <v>150</v>
          </cell>
          <cell r="T599">
            <v>130</v>
          </cell>
          <cell r="U599">
            <v>125</v>
          </cell>
          <cell r="W599" t="str">
            <v>A1</v>
          </cell>
          <cell r="X599">
            <v>0.42</v>
          </cell>
          <cell r="Y599">
            <v>0.4</v>
          </cell>
          <cell r="Z599">
            <v>0.48</v>
          </cell>
          <cell r="AA599">
            <v>0.5</v>
          </cell>
          <cell r="AD599" t="str">
            <v>HARDWARE</v>
          </cell>
          <cell r="AE599" t="str">
            <v>L2-3 FIXED</v>
          </cell>
          <cell r="AF599" t="str">
            <v>ICX 6610</v>
          </cell>
          <cell r="AG599" t="str">
            <v>HARDWARE</v>
          </cell>
          <cell r="AH599" t="str">
            <v>132-8</v>
          </cell>
          <cell r="AI599" t="str">
            <v>non-TAA</v>
          </cell>
          <cell r="AJ599" t="str">
            <v>Lifetime</v>
          </cell>
        </row>
        <row r="600">
          <cell r="E600" t="str">
            <v>40G-QSFP-C-0101</v>
          </cell>
          <cell r="F600" t="str">
            <v>40GE QSFP Direct Attached Copper Cable, 1m, 1-pack</v>
          </cell>
          <cell r="H600">
            <v>288</v>
          </cell>
          <cell r="I600">
            <v>288</v>
          </cell>
          <cell r="J600" t="str">
            <v>A</v>
          </cell>
          <cell r="R600">
            <v>167</v>
          </cell>
          <cell r="S600">
            <v>173</v>
          </cell>
          <cell r="T600">
            <v>150</v>
          </cell>
          <cell r="U600">
            <v>144</v>
          </cell>
          <cell r="W600" t="str">
            <v>A1</v>
          </cell>
          <cell r="X600">
            <v>0.42</v>
          </cell>
          <cell r="Y600">
            <v>0.4</v>
          </cell>
          <cell r="Z600">
            <v>0.48</v>
          </cell>
          <cell r="AA600">
            <v>0.5</v>
          </cell>
          <cell r="AD600" t="str">
            <v>HARDWARE</v>
          </cell>
          <cell r="AE600" t="str">
            <v>L2-3 FIXED</v>
          </cell>
          <cell r="AF600" t="str">
            <v>ICX 6610</v>
          </cell>
          <cell r="AG600" t="str">
            <v>HARDWARE</v>
          </cell>
          <cell r="AH600" t="str">
            <v>132-8</v>
          </cell>
          <cell r="AI600" t="str">
            <v>non-TAA</v>
          </cell>
          <cell r="AJ600" t="str">
            <v>Lifetime</v>
          </cell>
        </row>
        <row r="601">
          <cell r="E601" t="str">
            <v>40G-QSFP-C-0501</v>
          </cell>
          <cell r="F601" t="str">
            <v>40GE QSFP Direct Attached Copper Cable, 5m, 1-pack</v>
          </cell>
          <cell r="H601">
            <v>595</v>
          </cell>
          <cell r="I601">
            <v>595</v>
          </cell>
          <cell r="J601" t="str">
            <v>A</v>
          </cell>
          <cell r="R601">
            <v>345</v>
          </cell>
          <cell r="S601">
            <v>357</v>
          </cell>
          <cell r="T601">
            <v>309</v>
          </cell>
          <cell r="U601">
            <v>298</v>
          </cell>
          <cell r="W601" t="str">
            <v>A1</v>
          </cell>
          <cell r="X601">
            <v>0.42</v>
          </cell>
          <cell r="Y601">
            <v>0.4</v>
          </cell>
          <cell r="Z601">
            <v>0.48</v>
          </cell>
          <cell r="AA601">
            <v>0.5</v>
          </cell>
          <cell r="AD601" t="str">
            <v>HARDWARE</v>
          </cell>
          <cell r="AE601" t="str">
            <v>L2-3 FIXED</v>
          </cell>
          <cell r="AF601" t="str">
            <v>ICX 6610</v>
          </cell>
          <cell r="AG601" t="str">
            <v>HARDWARE</v>
          </cell>
          <cell r="AH601" t="str">
            <v>132-8</v>
          </cell>
          <cell r="AI601" t="str">
            <v>non-TAA</v>
          </cell>
          <cell r="AJ601" t="str">
            <v>Lifetime</v>
          </cell>
        </row>
        <row r="602">
          <cell r="E602" t="str">
            <v>ICX6610-RMK-4P</v>
          </cell>
          <cell r="F602" t="str">
            <v>4 Post Rack Mount Kit</v>
          </cell>
          <cell r="H602">
            <v>150</v>
          </cell>
          <cell r="I602">
            <v>150</v>
          </cell>
          <cell r="J602" t="str">
            <v>A</v>
          </cell>
          <cell r="R602">
            <v>87</v>
          </cell>
          <cell r="S602">
            <v>90</v>
          </cell>
          <cell r="T602">
            <v>78</v>
          </cell>
          <cell r="U602">
            <v>75</v>
          </cell>
          <cell r="W602" t="str">
            <v>A1</v>
          </cell>
          <cell r="X602">
            <v>0.42</v>
          </cell>
          <cell r="Y602">
            <v>0.4</v>
          </cell>
          <cell r="Z602">
            <v>0.48</v>
          </cell>
          <cell r="AA602">
            <v>0.5</v>
          </cell>
          <cell r="AD602" t="str">
            <v>HARDWARE</v>
          </cell>
          <cell r="AE602" t="str">
            <v>L2-3 FIXED</v>
          </cell>
          <cell r="AF602" t="str">
            <v>ICX 6610</v>
          </cell>
          <cell r="AG602" t="str">
            <v>HARDWARE</v>
          </cell>
          <cell r="AH602" t="str">
            <v>132-8</v>
          </cell>
          <cell r="AI602" t="str">
            <v>non-TAA</v>
          </cell>
          <cell r="AJ602" t="str">
            <v>13 mos</v>
          </cell>
        </row>
        <row r="603">
          <cell r="E603" t="str">
            <v>ICX6610-RMK</v>
          </cell>
          <cell r="F603" t="str">
            <v>2 Post Rack Mount Kit</v>
          </cell>
          <cell r="H603">
            <v>85</v>
          </cell>
          <cell r="I603">
            <v>85</v>
          </cell>
          <cell r="J603" t="str">
            <v>A</v>
          </cell>
          <cell r="R603">
            <v>49</v>
          </cell>
          <cell r="S603">
            <v>51</v>
          </cell>
          <cell r="T603">
            <v>44</v>
          </cell>
          <cell r="U603">
            <v>43</v>
          </cell>
          <cell r="W603" t="str">
            <v>A1</v>
          </cell>
          <cell r="X603">
            <v>0.42</v>
          </cell>
          <cell r="Y603">
            <v>0.4</v>
          </cell>
          <cell r="Z603">
            <v>0.48</v>
          </cell>
          <cell r="AA603">
            <v>0.5</v>
          </cell>
          <cell r="AD603" t="str">
            <v>HARDWARE</v>
          </cell>
          <cell r="AE603" t="str">
            <v>L2-3 FIXED</v>
          </cell>
          <cell r="AF603" t="str">
            <v>ICX 6610</v>
          </cell>
          <cell r="AG603" t="str">
            <v>HARDWARE</v>
          </cell>
          <cell r="AH603" t="str">
            <v>132-8</v>
          </cell>
          <cell r="AI603" t="str">
            <v>non-TAA</v>
          </cell>
          <cell r="AJ603" t="str">
            <v>13 mos</v>
          </cell>
        </row>
        <row r="604">
          <cell r="E604" t="str">
            <v>10G-SFPP-LR</v>
          </cell>
          <cell r="F604" t="str">
            <v>10GBASE-LR, SFP+ optic (LC), for up to 10km over SMF</v>
          </cell>
          <cell r="H604">
            <v>2745</v>
          </cell>
          <cell r="I604">
            <v>2745</v>
          </cell>
          <cell r="J604" t="str">
            <v>A</v>
          </cell>
          <cell r="R604">
            <v>1592</v>
          </cell>
          <cell r="S604">
            <v>1647</v>
          </cell>
          <cell r="T604">
            <v>1427</v>
          </cell>
          <cell r="U604">
            <v>1373</v>
          </cell>
          <cell r="W604" t="str">
            <v>A1</v>
          </cell>
          <cell r="X604">
            <v>0.42</v>
          </cell>
          <cell r="Y604">
            <v>0.4</v>
          </cell>
          <cell r="Z604">
            <v>0.48</v>
          </cell>
          <cell r="AA604">
            <v>0.5</v>
          </cell>
          <cell r="AD604" t="str">
            <v>HARDWARE</v>
          </cell>
          <cell r="AE604" t="str">
            <v>OPTICS</v>
          </cell>
          <cell r="AF604" t="str">
            <v>10G OPTICS</v>
          </cell>
          <cell r="AG604" t="str">
            <v>HARDWARE</v>
          </cell>
          <cell r="AH604" t="str">
            <v>132-8</v>
          </cell>
          <cell r="AI604" t="str">
            <v>non-TAA</v>
          </cell>
          <cell r="AJ604" t="str">
            <v>13 mos</v>
          </cell>
        </row>
        <row r="605">
          <cell r="E605" t="str">
            <v>10G-SFPP-LR-8</v>
          </cell>
          <cell r="F605" t="str">
            <v>10GBASE-LR,SFPP SMF LC CONNECTOR 8-PACK</v>
          </cell>
          <cell r="H605">
            <v>21960</v>
          </cell>
          <cell r="I605">
            <v>21960</v>
          </cell>
          <cell r="J605" t="str">
            <v>A</v>
          </cell>
          <cell r="R605">
            <v>12737</v>
          </cell>
          <cell r="S605">
            <v>13176</v>
          </cell>
          <cell r="T605">
            <v>11419</v>
          </cell>
          <cell r="U605">
            <v>10980</v>
          </cell>
          <cell r="W605" t="str">
            <v>A1</v>
          </cell>
          <cell r="X605">
            <v>0.42</v>
          </cell>
          <cell r="Y605">
            <v>0.4</v>
          </cell>
          <cell r="Z605">
            <v>0.48</v>
          </cell>
          <cell r="AA605">
            <v>0.5</v>
          </cell>
          <cell r="AD605" t="str">
            <v>HARDWARE</v>
          </cell>
          <cell r="AE605" t="str">
            <v>OPTICS</v>
          </cell>
          <cell r="AF605" t="str">
            <v>10G OPTICS</v>
          </cell>
          <cell r="AG605" t="str">
            <v>HARDWARE</v>
          </cell>
          <cell r="AH605" t="str">
            <v>132-8</v>
          </cell>
          <cell r="AI605" t="str">
            <v>non-TAA</v>
          </cell>
          <cell r="AJ605" t="str">
            <v>13 mos</v>
          </cell>
        </row>
        <row r="606">
          <cell r="E606" t="str">
            <v>10G-SFPP-SR</v>
          </cell>
          <cell r="F606" t="str">
            <v>10GBASE-SR, SFP+ optic (LC), target range 300m over MMF</v>
          </cell>
          <cell r="H606">
            <v>1370</v>
          </cell>
          <cell r="I606">
            <v>1370</v>
          </cell>
          <cell r="J606" t="str">
            <v>A</v>
          </cell>
          <cell r="R606">
            <v>795</v>
          </cell>
          <cell r="S606">
            <v>822</v>
          </cell>
          <cell r="T606">
            <v>712</v>
          </cell>
          <cell r="U606">
            <v>685</v>
          </cell>
          <cell r="W606" t="str">
            <v>A1</v>
          </cell>
          <cell r="X606">
            <v>0.42</v>
          </cell>
          <cell r="Y606">
            <v>0.4</v>
          </cell>
          <cell r="Z606">
            <v>0.48</v>
          </cell>
          <cell r="AA606">
            <v>0.5</v>
          </cell>
          <cell r="AD606" t="str">
            <v>HARDWARE</v>
          </cell>
          <cell r="AE606" t="str">
            <v>OPTICS</v>
          </cell>
          <cell r="AF606" t="str">
            <v>10G OPTICS</v>
          </cell>
          <cell r="AG606" t="str">
            <v>HARDWARE</v>
          </cell>
          <cell r="AH606" t="str">
            <v>132-8</v>
          </cell>
          <cell r="AI606" t="str">
            <v>non-TAA</v>
          </cell>
          <cell r="AJ606" t="str">
            <v>13 mos</v>
          </cell>
        </row>
        <row r="607">
          <cell r="E607" t="str">
            <v>10G-SFPP-SR-8</v>
          </cell>
          <cell r="F607" t="str">
            <v>10GBASE-SR,SFPP MMF LC CONNECTOR 8-PACK</v>
          </cell>
          <cell r="H607">
            <v>6880</v>
          </cell>
          <cell r="I607">
            <v>6880</v>
          </cell>
          <cell r="J607" t="str">
            <v>A</v>
          </cell>
          <cell r="R607">
            <v>3990</v>
          </cell>
          <cell r="S607">
            <v>4128</v>
          </cell>
          <cell r="T607">
            <v>3578</v>
          </cell>
          <cell r="U607">
            <v>3440</v>
          </cell>
          <cell r="W607" t="str">
            <v>A1</v>
          </cell>
          <cell r="X607">
            <v>0.42</v>
          </cell>
          <cell r="Y607">
            <v>0.4</v>
          </cell>
          <cell r="Z607">
            <v>0.48</v>
          </cell>
          <cell r="AA607">
            <v>0.5</v>
          </cell>
          <cell r="AD607" t="str">
            <v>HARDWARE</v>
          </cell>
          <cell r="AE607" t="str">
            <v>OPTICS</v>
          </cell>
          <cell r="AF607" t="str">
            <v>10G OPTICS</v>
          </cell>
          <cell r="AG607" t="str">
            <v>HARDWARE</v>
          </cell>
          <cell r="AH607" t="str">
            <v>132-8</v>
          </cell>
          <cell r="AI607" t="str">
            <v>non-TAA</v>
          </cell>
          <cell r="AJ607" t="str">
            <v>13 mos</v>
          </cell>
        </row>
        <row r="608">
          <cell r="E608" t="str">
            <v>10G-SFPP-TWX-0101</v>
          </cell>
          <cell r="F608" t="str">
            <v>DIRECT ATTACHED SFPP COPPER,1M,1-PACK</v>
          </cell>
          <cell r="H608">
            <v>150</v>
          </cell>
          <cell r="I608">
            <v>150</v>
          </cell>
          <cell r="J608" t="str">
            <v>A</v>
          </cell>
          <cell r="R608">
            <v>87</v>
          </cell>
          <cell r="S608">
            <v>90</v>
          </cell>
          <cell r="T608">
            <v>78</v>
          </cell>
          <cell r="U608">
            <v>75</v>
          </cell>
          <cell r="W608" t="str">
            <v>A1</v>
          </cell>
          <cell r="X608">
            <v>0.42</v>
          </cell>
          <cell r="Y608">
            <v>0.4</v>
          </cell>
          <cell r="Z608">
            <v>0.48</v>
          </cell>
          <cell r="AA608">
            <v>0.5</v>
          </cell>
          <cell r="AD608" t="str">
            <v>HARDWARE</v>
          </cell>
          <cell r="AE608" t="str">
            <v>OPTICS</v>
          </cell>
          <cell r="AF608" t="str">
            <v>10G OPTICS</v>
          </cell>
          <cell r="AG608" t="str">
            <v>HARDWARE</v>
          </cell>
          <cell r="AH608" t="str">
            <v>132-8</v>
          </cell>
          <cell r="AI608" t="str">
            <v>non-TAA</v>
          </cell>
          <cell r="AJ608" t="str">
            <v>13 mos</v>
          </cell>
        </row>
        <row r="609">
          <cell r="E609" t="str">
            <v>10G-SFPP-TWX-0108</v>
          </cell>
          <cell r="F609" t="str">
            <v>DIRECT ATTACHED SFPP COPPER,1M,8-PACK</v>
          </cell>
          <cell r="H609">
            <v>1080</v>
          </cell>
          <cell r="I609">
            <v>1080</v>
          </cell>
          <cell r="J609" t="str">
            <v>A</v>
          </cell>
          <cell r="R609">
            <v>626</v>
          </cell>
          <cell r="S609">
            <v>648</v>
          </cell>
          <cell r="T609">
            <v>562</v>
          </cell>
          <cell r="U609">
            <v>540</v>
          </cell>
          <cell r="W609" t="str">
            <v>A1</v>
          </cell>
          <cell r="X609">
            <v>0.42</v>
          </cell>
          <cell r="Y609">
            <v>0.4</v>
          </cell>
          <cell r="Z609">
            <v>0.48</v>
          </cell>
          <cell r="AA609">
            <v>0.5</v>
          </cell>
          <cell r="AD609" t="str">
            <v>HARDWARE</v>
          </cell>
          <cell r="AE609" t="str">
            <v>OPTICS</v>
          </cell>
          <cell r="AF609" t="str">
            <v>10G OPTICS</v>
          </cell>
          <cell r="AG609" t="str">
            <v>HARDWARE</v>
          </cell>
          <cell r="AH609" t="str">
            <v>132-8</v>
          </cell>
          <cell r="AI609" t="str">
            <v>non-TAA</v>
          </cell>
          <cell r="AJ609" t="str">
            <v>13 mos</v>
          </cell>
        </row>
        <row r="610">
          <cell r="E610" t="str">
            <v>10G-SFPP-TWX-0301</v>
          </cell>
          <cell r="F610" t="str">
            <v>DIRECT ATTACHED SFPP COPPER,3M,1-PACK</v>
          </cell>
          <cell r="H610">
            <v>210</v>
          </cell>
          <cell r="I610">
            <v>210</v>
          </cell>
          <cell r="J610" t="str">
            <v>A</v>
          </cell>
          <cell r="R610">
            <v>122</v>
          </cell>
          <cell r="S610">
            <v>126</v>
          </cell>
          <cell r="T610">
            <v>109</v>
          </cell>
          <cell r="U610">
            <v>105</v>
          </cell>
          <cell r="W610" t="str">
            <v>A1</v>
          </cell>
          <cell r="X610">
            <v>0.42</v>
          </cell>
          <cell r="Y610">
            <v>0.4</v>
          </cell>
          <cell r="Z610">
            <v>0.48</v>
          </cell>
          <cell r="AA610">
            <v>0.5</v>
          </cell>
          <cell r="AD610" t="str">
            <v>HARDWARE</v>
          </cell>
          <cell r="AE610" t="str">
            <v>OPTICS</v>
          </cell>
          <cell r="AF610" t="str">
            <v>10G OPTICS</v>
          </cell>
          <cell r="AG610" t="str">
            <v>HARDWARE</v>
          </cell>
          <cell r="AH610" t="str">
            <v>132-8</v>
          </cell>
          <cell r="AI610" t="str">
            <v>non-TAA</v>
          </cell>
          <cell r="AJ610" t="str">
            <v>13 mos</v>
          </cell>
        </row>
        <row r="611">
          <cell r="E611" t="str">
            <v>10G-SFPP-TWX-0308</v>
          </cell>
          <cell r="F611" t="str">
            <v>DIRECT ATTACHED SFPP COPPER,3M,8-PACK</v>
          </cell>
          <cell r="H611">
            <v>1512</v>
          </cell>
          <cell r="I611">
            <v>1512</v>
          </cell>
          <cell r="J611" t="str">
            <v>A</v>
          </cell>
          <cell r="R611">
            <v>877</v>
          </cell>
          <cell r="S611">
            <v>907</v>
          </cell>
          <cell r="T611">
            <v>786</v>
          </cell>
          <cell r="U611">
            <v>756</v>
          </cell>
          <cell r="W611" t="str">
            <v>A1</v>
          </cell>
          <cell r="X611">
            <v>0.42</v>
          </cell>
          <cell r="Y611">
            <v>0.4</v>
          </cell>
          <cell r="Z611">
            <v>0.48</v>
          </cell>
          <cell r="AA611">
            <v>0.5</v>
          </cell>
          <cell r="AD611" t="str">
            <v>HARDWARE</v>
          </cell>
          <cell r="AE611" t="str">
            <v>OPTICS</v>
          </cell>
          <cell r="AF611" t="str">
            <v>10G OPTICS</v>
          </cell>
          <cell r="AG611" t="str">
            <v>HARDWARE</v>
          </cell>
          <cell r="AH611" t="str">
            <v>132-8</v>
          </cell>
          <cell r="AI611" t="str">
            <v>non-TAA</v>
          </cell>
          <cell r="AJ611" t="str">
            <v>13 mos</v>
          </cell>
        </row>
        <row r="612">
          <cell r="E612" t="str">
            <v>10G-SFPP-TWX-0501</v>
          </cell>
          <cell r="F612" t="str">
            <v>DIRECT ATTACHED SFPP COPPER,5M,1-PACK</v>
          </cell>
          <cell r="H612">
            <v>260</v>
          </cell>
          <cell r="I612">
            <v>260</v>
          </cell>
          <cell r="J612" t="str">
            <v>A</v>
          </cell>
          <cell r="R612">
            <v>151</v>
          </cell>
          <cell r="S612">
            <v>156</v>
          </cell>
          <cell r="T612">
            <v>135</v>
          </cell>
          <cell r="U612">
            <v>130</v>
          </cell>
          <cell r="W612" t="str">
            <v>A1</v>
          </cell>
          <cell r="X612">
            <v>0.42</v>
          </cell>
          <cell r="Y612">
            <v>0.4</v>
          </cell>
          <cell r="Z612">
            <v>0.48</v>
          </cell>
          <cell r="AA612">
            <v>0.5</v>
          </cell>
          <cell r="AD612" t="str">
            <v>HARDWARE</v>
          </cell>
          <cell r="AE612" t="str">
            <v>OPTICS</v>
          </cell>
          <cell r="AF612" t="str">
            <v>10G OPTICS</v>
          </cell>
          <cell r="AG612" t="str">
            <v>HARDWARE</v>
          </cell>
          <cell r="AH612" t="str">
            <v>132-8</v>
          </cell>
          <cell r="AI612" t="str">
            <v>non-TAA</v>
          </cell>
          <cell r="AJ612" t="str">
            <v>13 mos</v>
          </cell>
        </row>
        <row r="613">
          <cell r="E613" t="str">
            <v>10G-SFPP-TWX-0508</v>
          </cell>
          <cell r="F613" t="str">
            <v>DIRECT ATTACHED SFPP COPPER,5M,8-PACK</v>
          </cell>
          <cell r="H613">
            <v>1872</v>
          </cell>
          <cell r="I613">
            <v>1872</v>
          </cell>
          <cell r="J613" t="str">
            <v>A</v>
          </cell>
          <cell r="R613">
            <v>1086</v>
          </cell>
          <cell r="S613">
            <v>1123</v>
          </cell>
          <cell r="T613">
            <v>973</v>
          </cell>
          <cell r="U613">
            <v>936</v>
          </cell>
          <cell r="W613" t="str">
            <v>A1</v>
          </cell>
          <cell r="X613">
            <v>0.42</v>
          </cell>
          <cell r="Y613">
            <v>0.4</v>
          </cell>
          <cell r="Z613">
            <v>0.48</v>
          </cell>
          <cell r="AA613">
            <v>0.5</v>
          </cell>
          <cell r="AD613" t="str">
            <v>HARDWARE</v>
          </cell>
          <cell r="AE613" t="str">
            <v>OPTICS</v>
          </cell>
          <cell r="AF613" t="str">
            <v>10G OPTICS</v>
          </cell>
          <cell r="AG613" t="str">
            <v>HARDWARE</v>
          </cell>
          <cell r="AH613" t="str">
            <v>132-8</v>
          </cell>
          <cell r="AI613" t="str">
            <v>non-TAA</v>
          </cell>
          <cell r="AJ613" t="str">
            <v>13 mos</v>
          </cell>
        </row>
        <row r="614">
          <cell r="E614" t="str">
            <v>40G-QSFP-SR4</v>
          </cell>
          <cell r="F614" t="str">
            <v>40GBASE-SR4 QSFP+ optic (MTP 1x8 or 1x12), 100m over MMF, 1-pack</v>
          </cell>
          <cell r="H614">
            <v>2995</v>
          </cell>
          <cell r="I614">
            <v>2995</v>
          </cell>
          <cell r="J614" t="str">
            <v>A</v>
          </cell>
          <cell r="R614">
            <v>1737</v>
          </cell>
          <cell r="S614">
            <v>1797</v>
          </cell>
          <cell r="T614">
            <v>1557</v>
          </cell>
          <cell r="U614">
            <v>1498</v>
          </cell>
          <cell r="W614" t="str">
            <v>A1</v>
          </cell>
          <cell r="X614">
            <v>0.42</v>
          </cell>
          <cell r="Y614">
            <v>0.4</v>
          </cell>
          <cell r="Z614">
            <v>0.48</v>
          </cell>
          <cell r="AA614">
            <v>0.5</v>
          </cell>
          <cell r="AD614" t="str">
            <v>HARDWARE</v>
          </cell>
          <cell r="AE614" t="str">
            <v>L2-3 MODULAR</v>
          </cell>
          <cell r="AF614" t="str">
            <v>40G OPTICS</v>
          </cell>
          <cell r="AG614" t="str">
            <v>HARDWARE</v>
          </cell>
          <cell r="AH614" t="str">
            <v>132-8</v>
          </cell>
          <cell r="AI614" t="str">
            <v>non-TAA</v>
          </cell>
          <cell r="AJ614" t="str">
            <v>13 mos</v>
          </cell>
        </row>
        <row r="615">
          <cell r="E615" t="str">
            <v>ICX6610-SVL-4OS-1</v>
          </cell>
          <cell r="F615" t="str">
            <v>ESSENTIAL 4HR ONSITE SUPPORT,  ICX 6610 24P &amp; 48P</v>
          </cell>
          <cell r="H615">
            <v>1100</v>
          </cell>
          <cell r="I615">
            <v>1100</v>
          </cell>
          <cell r="J615" t="str">
            <v>N</v>
          </cell>
          <cell r="R615">
            <v>715</v>
          </cell>
          <cell r="S615">
            <v>770</v>
          </cell>
          <cell r="T615">
            <v>770</v>
          </cell>
          <cell r="U615">
            <v>715</v>
          </cell>
          <cell r="W615" t="str">
            <v>A3</v>
          </cell>
          <cell r="X615">
            <v>0.35</v>
          </cell>
          <cell r="Y615">
            <v>0.3</v>
          </cell>
          <cell r="Z615">
            <v>0.3</v>
          </cell>
          <cell r="AA615">
            <v>0.35</v>
          </cell>
          <cell r="AD615" t="str">
            <v>SUPPORT</v>
          </cell>
          <cell r="AE615" t="str">
            <v>BDS DIRECT SUPPORT</v>
          </cell>
          <cell r="AF615" t="str">
            <v>INITIAL SALE</v>
          </cell>
          <cell r="AG615" t="str">
            <v>HW SUPPORT</v>
          </cell>
          <cell r="AH615" t="str">
            <v>132-12</v>
          </cell>
          <cell r="AI615" t="str">
            <v>N/A</v>
          </cell>
          <cell r="AJ615" t="str">
            <v>None</v>
          </cell>
        </row>
        <row r="616">
          <cell r="E616" t="str">
            <v>ICX6610-SVL-4OS-2</v>
          </cell>
          <cell r="F616" t="str">
            <v>ESSENTIAL 4HR ONSITE SUPPORT,  ICX 6610 24P &amp; 48P</v>
          </cell>
          <cell r="H616">
            <v>2090</v>
          </cell>
          <cell r="I616">
            <v>2090</v>
          </cell>
          <cell r="J616" t="str">
            <v>N</v>
          </cell>
          <cell r="R616">
            <v>1359</v>
          </cell>
          <cell r="S616">
            <v>1463</v>
          </cell>
          <cell r="T616">
            <v>1463</v>
          </cell>
          <cell r="U616">
            <v>1359</v>
          </cell>
          <cell r="W616" t="str">
            <v>A3</v>
          </cell>
          <cell r="X616">
            <v>0.35</v>
          </cell>
          <cell r="Y616">
            <v>0.3</v>
          </cell>
          <cell r="Z616">
            <v>0.3</v>
          </cell>
          <cell r="AA616">
            <v>0.35</v>
          </cell>
          <cell r="AD616" t="str">
            <v>SUPPORT</v>
          </cell>
          <cell r="AE616" t="str">
            <v>BDS DIRECT SUPPORT</v>
          </cell>
          <cell r="AF616" t="str">
            <v>INITIAL SALE</v>
          </cell>
          <cell r="AG616" t="str">
            <v>HW SUPPORT</v>
          </cell>
          <cell r="AH616" t="str">
            <v>132-12</v>
          </cell>
          <cell r="AI616" t="str">
            <v>N/A</v>
          </cell>
          <cell r="AJ616" t="str">
            <v>None</v>
          </cell>
        </row>
        <row r="617">
          <cell r="E617" t="str">
            <v>ICX6610-SVL-4OS-3</v>
          </cell>
          <cell r="F617" t="str">
            <v>ESSENTIAL 4HR ONSITE SUPPORT,  ICX 6610 24P &amp; 48P</v>
          </cell>
          <cell r="H617">
            <v>3025</v>
          </cell>
          <cell r="I617">
            <v>3025</v>
          </cell>
          <cell r="J617" t="str">
            <v>N</v>
          </cell>
          <cell r="R617">
            <v>1966</v>
          </cell>
          <cell r="S617">
            <v>2118</v>
          </cell>
          <cell r="T617">
            <v>2118</v>
          </cell>
          <cell r="U617">
            <v>1966</v>
          </cell>
          <cell r="W617" t="str">
            <v>A3</v>
          </cell>
          <cell r="X617">
            <v>0.35</v>
          </cell>
          <cell r="Y617">
            <v>0.3</v>
          </cell>
          <cell r="Z617">
            <v>0.3</v>
          </cell>
          <cell r="AA617">
            <v>0.35</v>
          </cell>
          <cell r="AD617" t="str">
            <v>SUPPORT</v>
          </cell>
          <cell r="AE617" t="str">
            <v>BDS DIRECT SUPPORT</v>
          </cell>
          <cell r="AF617" t="str">
            <v>INITIAL SALE</v>
          </cell>
          <cell r="AG617" t="str">
            <v>HW SUPPORT</v>
          </cell>
          <cell r="AH617" t="str">
            <v>132-12</v>
          </cell>
          <cell r="AI617" t="str">
            <v>N/A</v>
          </cell>
          <cell r="AJ617" t="str">
            <v>None</v>
          </cell>
        </row>
        <row r="618">
          <cell r="E618" t="str">
            <v>ICX6610-SVL-4OS-4</v>
          </cell>
          <cell r="F618" t="str">
            <v>ESSENTIAL 4HR ONSITE SUPPORT,  ICX 6610 24P &amp; 48P</v>
          </cell>
          <cell r="H618">
            <v>4033</v>
          </cell>
          <cell r="I618">
            <v>4033</v>
          </cell>
          <cell r="J618" t="str">
            <v>N</v>
          </cell>
          <cell r="R618">
            <v>2621</v>
          </cell>
          <cell r="S618">
            <v>2823</v>
          </cell>
          <cell r="T618">
            <v>2823</v>
          </cell>
          <cell r="U618">
            <v>2621</v>
          </cell>
          <cell r="W618" t="str">
            <v>A3</v>
          </cell>
          <cell r="X618">
            <v>0.35</v>
          </cell>
          <cell r="Y618">
            <v>0.3</v>
          </cell>
          <cell r="Z618">
            <v>0.3</v>
          </cell>
          <cell r="AA618">
            <v>0.35</v>
          </cell>
          <cell r="AD618" t="str">
            <v>SUPPORT</v>
          </cell>
          <cell r="AE618" t="str">
            <v>BDS DIRECT SUPPORT</v>
          </cell>
          <cell r="AF618" t="str">
            <v>INITIAL SALE</v>
          </cell>
          <cell r="AG618" t="str">
            <v>HW SUPPORT</v>
          </cell>
          <cell r="AH618" t="str">
            <v>132-12</v>
          </cell>
          <cell r="AI618" t="str">
            <v>N/A</v>
          </cell>
          <cell r="AJ618" t="str">
            <v>None</v>
          </cell>
        </row>
        <row r="619">
          <cell r="E619" t="str">
            <v>ICX6610-SVL-4OS-5</v>
          </cell>
          <cell r="F619" t="str">
            <v>ESSENTIAL 4HR ONSITE SUPPORT,  ICX 6610 24P &amp; 48P</v>
          </cell>
          <cell r="H619">
            <v>5042</v>
          </cell>
          <cell r="I619">
            <v>5042</v>
          </cell>
          <cell r="J619" t="str">
            <v>N</v>
          </cell>
          <cell r="R619">
            <v>3277</v>
          </cell>
          <cell r="S619">
            <v>3529</v>
          </cell>
          <cell r="T619">
            <v>3529</v>
          </cell>
          <cell r="U619">
            <v>3277</v>
          </cell>
          <cell r="W619" t="str">
            <v>A3</v>
          </cell>
          <cell r="X619">
            <v>0.35</v>
          </cell>
          <cell r="Y619">
            <v>0.3</v>
          </cell>
          <cell r="Z619">
            <v>0.3</v>
          </cell>
          <cell r="AA619">
            <v>0.35</v>
          </cell>
          <cell r="AD619" t="str">
            <v>SUPPORT</v>
          </cell>
          <cell r="AE619" t="str">
            <v>BDS DIRECT SUPPORT</v>
          </cell>
          <cell r="AF619" t="str">
            <v>INITIAL SALE</v>
          </cell>
          <cell r="AG619" t="str">
            <v>HW SUPPORT</v>
          </cell>
          <cell r="AH619" t="str">
            <v>132-12</v>
          </cell>
          <cell r="AI619" t="str">
            <v>N/A</v>
          </cell>
          <cell r="AJ619" t="str">
            <v>None</v>
          </cell>
        </row>
        <row r="620">
          <cell r="E620" t="str">
            <v>ICX6610-SVL-4P-1</v>
          </cell>
          <cell r="F620" t="str">
            <v>ESSENTIAL 4HR PARTS ONLY SUPPORT,  ICX 6610 24P &amp; 48P</v>
          </cell>
          <cell r="H620">
            <v>880</v>
          </cell>
          <cell r="I620">
            <v>880</v>
          </cell>
          <cell r="J620" t="str">
            <v>N</v>
          </cell>
          <cell r="R620">
            <v>572</v>
          </cell>
          <cell r="S620">
            <v>616</v>
          </cell>
          <cell r="T620">
            <v>616</v>
          </cell>
          <cell r="U620">
            <v>572</v>
          </cell>
          <cell r="W620" t="str">
            <v>A3</v>
          </cell>
          <cell r="X620">
            <v>0.35</v>
          </cell>
          <cell r="Y620">
            <v>0.3</v>
          </cell>
          <cell r="Z620">
            <v>0.3</v>
          </cell>
          <cell r="AA620">
            <v>0.35</v>
          </cell>
          <cell r="AD620" t="str">
            <v>SUPPORT</v>
          </cell>
          <cell r="AE620" t="str">
            <v>BDS DIRECT SUPPORT</v>
          </cell>
          <cell r="AF620" t="str">
            <v>INITIAL SALE</v>
          </cell>
          <cell r="AG620" t="str">
            <v>HW SUPPORT</v>
          </cell>
          <cell r="AH620" t="str">
            <v>132-12</v>
          </cell>
          <cell r="AI620" t="str">
            <v>N/A</v>
          </cell>
          <cell r="AJ620" t="str">
            <v>None</v>
          </cell>
        </row>
        <row r="621">
          <cell r="E621" t="str">
            <v>ICX6610-SVL-4P-2</v>
          </cell>
          <cell r="F621" t="str">
            <v>ESSENTIAL 4HR PARTS ONLY SUPPORT,  ICX 6610 24P &amp; 48P</v>
          </cell>
          <cell r="H621">
            <v>1672</v>
          </cell>
          <cell r="I621">
            <v>1672</v>
          </cell>
          <cell r="J621" t="str">
            <v>N</v>
          </cell>
          <cell r="R621">
            <v>1087</v>
          </cell>
          <cell r="S621">
            <v>1170</v>
          </cell>
          <cell r="T621">
            <v>1170</v>
          </cell>
          <cell r="U621">
            <v>1087</v>
          </cell>
          <cell r="W621" t="str">
            <v>A3</v>
          </cell>
          <cell r="X621">
            <v>0.35</v>
          </cell>
          <cell r="Y621">
            <v>0.3</v>
          </cell>
          <cell r="Z621">
            <v>0.3</v>
          </cell>
          <cell r="AA621">
            <v>0.35</v>
          </cell>
          <cell r="AD621" t="str">
            <v>SUPPORT</v>
          </cell>
          <cell r="AE621" t="str">
            <v>BDS DIRECT SUPPORT</v>
          </cell>
          <cell r="AF621" t="str">
            <v>INITIAL SALE</v>
          </cell>
          <cell r="AG621" t="str">
            <v>HW SUPPORT</v>
          </cell>
          <cell r="AH621" t="str">
            <v>132-12</v>
          </cell>
          <cell r="AI621" t="str">
            <v>N/A</v>
          </cell>
          <cell r="AJ621" t="str">
            <v>None</v>
          </cell>
        </row>
        <row r="622">
          <cell r="E622" t="str">
            <v>ICX6610-SVL-4P-3</v>
          </cell>
          <cell r="F622" t="str">
            <v>ESSENTIAL 4HR PARTS ONLY SUPPORT,  ICX 6610 24P &amp; 48P</v>
          </cell>
          <cell r="H622">
            <v>2420</v>
          </cell>
          <cell r="I622">
            <v>2420</v>
          </cell>
          <cell r="J622" t="str">
            <v>N</v>
          </cell>
          <cell r="R622">
            <v>1573</v>
          </cell>
          <cell r="S622">
            <v>1694</v>
          </cell>
          <cell r="T622">
            <v>1694</v>
          </cell>
          <cell r="U622">
            <v>1573</v>
          </cell>
          <cell r="W622" t="str">
            <v>A3</v>
          </cell>
          <cell r="X622">
            <v>0.35</v>
          </cell>
          <cell r="Y622">
            <v>0.3</v>
          </cell>
          <cell r="Z622">
            <v>0.3</v>
          </cell>
          <cell r="AA622">
            <v>0.35</v>
          </cell>
          <cell r="AD622" t="str">
            <v>SUPPORT</v>
          </cell>
          <cell r="AE622" t="str">
            <v>BDS DIRECT SUPPORT</v>
          </cell>
          <cell r="AF622" t="str">
            <v>INITIAL SALE</v>
          </cell>
          <cell r="AG622" t="str">
            <v>HW SUPPORT</v>
          </cell>
          <cell r="AH622" t="str">
            <v>132-12</v>
          </cell>
          <cell r="AI622" t="str">
            <v>N/A</v>
          </cell>
          <cell r="AJ622" t="str">
            <v>None</v>
          </cell>
        </row>
        <row r="623">
          <cell r="E623" t="str">
            <v>ICX6610-SVL-4P-4</v>
          </cell>
          <cell r="F623" t="str">
            <v>ESSENTIAL 4HR PARTS ONLY SUPPORT,  ICX 6610 24P &amp; 48P</v>
          </cell>
          <cell r="H623">
            <v>3227</v>
          </cell>
          <cell r="I623">
            <v>3227</v>
          </cell>
          <cell r="J623" t="str">
            <v>N</v>
          </cell>
          <cell r="R623">
            <v>2098</v>
          </cell>
          <cell r="S623">
            <v>2259</v>
          </cell>
          <cell r="T623">
            <v>2259</v>
          </cell>
          <cell r="U623">
            <v>2098</v>
          </cell>
          <cell r="W623" t="str">
            <v>A3</v>
          </cell>
          <cell r="X623">
            <v>0.35</v>
          </cell>
          <cell r="Y623">
            <v>0.3</v>
          </cell>
          <cell r="Z623">
            <v>0.3</v>
          </cell>
          <cell r="AA623">
            <v>0.35</v>
          </cell>
          <cell r="AD623" t="str">
            <v>SUPPORT</v>
          </cell>
          <cell r="AE623" t="str">
            <v>BDS DIRECT SUPPORT</v>
          </cell>
          <cell r="AF623" t="str">
            <v>INITIAL SALE</v>
          </cell>
          <cell r="AG623" t="str">
            <v>HW SUPPORT</v>
          </cell>
          <cell r="AH623" t="str">
            <v>132-12</v>
          </cell>
          <cell r="AI623" t="str">
            <v>N/A</v>
          </cell>
          <cell r="AJ623" t="str">
            <v>None</v>
          </cell>
        </row>
        <row r="624">
          <cell r="E624" t="str">
            <v>ICX6610-SVL-4P-5</v>
          </cell>
          <cell r="F624" t="str">
            <v>ESSENTIAL 4HR PARTS ONLY SUPPORT,  ICX 6610 24P &amp; 48P</v>
          </cell>
          <cell r="H624">
            <v>4033</v>
          </cell>
          <cell r="I624">
            <v>4033</v>
          </cell>
          <cell r="J624" t="str">
            <v>N</v>
          </cell>
          <cell r="R624">
            <v>2621</v>
          </cell>
          <cell r="S624">
            <v>2823</v>
          </cell>
          <cell r="T624">
            <v>2823</v>
          </cell>
          <cell r="U624">
            <v>2621</v>
          </cell>
          <cell r="W624" t="str">
            <v>A3</v>
          </cell>
          <cell r="X624">
            <v>0.35</v>
          </cell>
          <cell r="Y624">
            <v>0.3</v>
          </cell>
          <cell r="Z624">
            <v>0.3</v>
          </cell>
          <cell r="AA624">
            <v>0.35</v>
          </cell>
          <cell r="AD624" t="str">
            <v>SUPPORT</v>
          </cell>
          <cell r="AE624" t="str">
            <v>BDS DIRECT SUPPORT</v>
          </cell>
          <cell r="AF624" t="str">
            <v>INITIAL SALE</v>
          </cell>
          <cell r="AG624" t="str">
            <v>HW SUPPORT</v>
          </cell>
          <cell r="AH624" t="str">
            <v>132-12</v>
          </cell>
          <cell r="AI624" t="str">
            <v>N/A</v>
          </cell>
          <cell r="AJ624" t="str">
            <v>None</v>
          </cell>
        </row>
        <row r="625">
          <cell r="E625" t="str">
            <v>ICX6610-SVL-NDO-1</v>
          </cell>
          <cell r="F625" t="str">
            <v>ESSENTIAL NBD ONSITE SUPPORT,  ICX 6610 24P &amp; 48P</v>
          </cell>
          <cell r="H625">
            <v>690</v>
          </cell>
          <cell r="I625">
            <v>690</v>
          </cell>
          <cell r="J625" t="str">
            <v>N</v>
          </cell>
          <cell r="R625">
            <v>449</v>
          </cell>
          <cell r="S625">
            <v>483</v>
          </cell>
          <cell r="T625">
            <v>483</v>
          </cell>
          <cell r="U625">
            <v>449</v>
          </cell>
          <cell r="W625" t="str">
            <v>A3</v>
          </cell>
          <cell r="X625">
            <v>0.35</v>
          </cell>
          <cell r="Y625">
            <v>0.3</v>
          </cell>
          <cell r="Z625">
            <v>0.3</v>
          </cell>
          <cell r="AA625">
            <v>0.35</v>
          </cell>
          <cell r="AD625" t="str">
            <v>SUPPORT</v>
          </cell>
          <cell r="AE625" t="str">
            <v>BDS DIRECT SUPPORT</v>
          </cell>
          <cell r="AF625" t="str">
            <v>INITIAL SALE</v>
          </cell>
          <cell r="AG625" t="str">
            <v>HW SUPPORT</v>
          </cell>
          <cell r="AH625" t="str">
            <v>132-12</v>
          </cell>
          <cell r="AI625" t="str">
            <v>N/A</v>
          </cell>
          <cell r="AJ625" t="str">
            <v>None</v>
          </cell>
        </row>
        <row r="626">
          <cell r="E626" t="str">
            <v>ICX6610-SVL-NDO-2</v>
          </cell>
          <cell r="F626" t="str">
            <v>ESSENTIAL NBD ONSITE SUPPORT,  ICX 6610 24P &amp; 48P</v>
          </cell>
          <cell r="H626">
            <v>1311</v>
          </cell>
          <cell r="I626">
            <v>1311</v>
          </cell>
          <cell r="J626" t="str">
            <v>N</v>
          </cell>
          <cell r="R626">
            <v>852</v>
          </cell>
          <cell r="S626">
            <v>918</v>
          </cell>
          <cell r="T626">
            <v>918</v>
          </cell>
          <cell r="U626">
            <v>852</v>
          </cell>
          <cell r="W626" t="str">
            <v>A3</v>
          </cell>
          <cell r="X626">
            <v>0.35</v>
          </cell>
          <cell r="Y626">
            <v>0.3</v>
          </cell>
          <cell r="Z626">
            <v>0.3</v>
          </cell>
          <cell r="AA626">
            <v>0.35</v>
          </cell>
          <cell r="AD626" t="str">
            <v>SUPPORT</v>
          </cell>
          <cell r="AE626" t="str">
            <v>BDS DIRECT SUPPORT</v>
          </cell>
          <cell r="AF626" t="str">
            <v>INITIAL SALE</v>
          </cell>
          <cell r="AG626" t="str">
            <v>HW SUPPORT</v>
          </cell>
          <cell r="AH626" t="str">
            <v>132-12</v>
          </cell>
          <cell r="AI626" t="str">
            <v>N/A</v>
          </cell>
          <cell r="AJ626" t="str">
            <v>None</v>
          </cell>
        </row>
        <row r="627">
          <cell r="E627" t="str">
            <v>ICX6610-SVL-NDO-3</v>
          </cell>
          <cell r="F627" t="str">
            <v>ESSENTIAL NBD ONSITE SUPPORT,  ICX 6610 24P &amp; 48P</v>
          </cell>
          <cell r="H627">
            <v>1898</v>
          </cell>
          <cell r="I627">
            <v>1898</v>
          </cell>
          <cell r="J627" t="str">
            <v>N</v>
          </cell>
          <cell r="R627">
            <v>1234</v>
          </cell>
          <cell r="S627">
            <v>1329</v>
          </cell>
          <cell r="T627">
            <v>1329</v>
          </cell>
          <cell r="U627">
            <v>1234</v>
          </cell>
          <cell r="W627" t="str">
            <v>A3</v>
          </cell>
          <cell r="X627">
            <v>0.35</v>
          </cell>
          <cell r="Y627">
            <v>0.3</v>
          </cell>
          <cell r="Z627">
            <v>0.3</v>
          </cell>
          <cell r="AA627">
            <v>0.35</v>
          </cell>
          <cell r="AD627" t="str">
            <v>SUPPORT</v>
          </cell>
          <cell r="AE627" t="str">
            <v>BDS DIRECT SUPPORT</v>
          </cell>
          <cell r="AF627" t="str">
            <v>INITIAL SALE</v>
          </cell>
          <cell r="AG627" t="str">
            <v>HW SUPPORT</v>
          </cell>
          <cell r="AH627" t="str">
            <v>132-12</v>
          </cell>
          <cell r="AI627" t="str">
            <v>N/A</v>
          </cell>
          <cell r="AJ627" t="str">
            <v>None</v>
          </cell>
        </row>
        <row r="628">
          <cell r="E628" t="str">
            <v>ICX6610-SVL-NDO-4</v>
          </cell>
          <cell r="F628" t="str">
            <v>ESSENTIAL NBD ONSITE SUPPORT,  ICX 6610 24P &amp; 48P</v>
          </cell>
          <cell r="H628">
            <v>2530</v>
          </cell>
          <cell r="I628">
            <v>2530</v>
          </cell>
          <cell r="J628" t="str">
            <v>N</v>
          </cell>
          <cell r="R628">
            <v>1645</v>
          </cell>
          <cell r="S628">
            <v>1771</v>
          </cell>
          <cell r="T628">
            <v>1771</v>
          </cell>
          <cell r="U628">
            <v>1645</v>
          </cell>
          <cell r="W628" t="str">
            <v>A3</v>
          </cell>
          <cell r="X628">
            <v>0.35</v>
          </cell>
          <cell r="Y628">
            <v>0.3</v>
          </cell>
          <cell r="Z628">
            <v>0.3</v>
          </cell>
          <cell r="AA628">
            <v>0.35</v>
          </cell>
          <cell r="AD628" t="str">
            <v>SUPPORT</v>
          </cell>
          <cell r="AE628" t="str">
            <v>BDS DIRECT SUPPORT</v>
          </cell>
          <cell r="AF628" t="str">
            <v>INITIAL SALE</v>
          </cell>
          <cell r="AG628" t="str">
            <v>HW SUPPORT</v>
          </cell>
          <cell r="AH628" t="str">
            <v>132-12</v>
          </cell>
          <cell r="AI628" t="str">
            <v>N/A</v>
          </cell>
          <cell r="AJ628" t="str">
            <v>None</v>
          </cell>
        </row>
        <row r="629">
          <cell r="E629" t="str">
            <v>ICX6610-SVL-NDO-5</v>
          </cell>
          <cell r="F629" t="str">
            <v>ESSENTIAL NBD ONSITE SUPPORT,  ICX 6610 24P &amp; 48P</v>
          </cell>
          <cell r="H629">
            <v>3163</v>
          </cell>
          <cell r="I629">
            <v>3163</v>
          </cell>
          <cell r="J629" t="str">
            <v>N</v>
          </cell>
          <cell r="R629">
            <v>2056</v>
          </cell>
          <cell r="S629">
            <v>2214</v>
          </cell>
          <cell r="T629">
            <v>2214</v>
          </cell>
          <cell r="U629">
            <v>2056</v>
          </cell>
          <cell r="W629" t="str">
            <v>A3</v>
          </cell>
          <cell r="X629">
            <v>0.35</v>
          </cell>
          <cell r="Y629">
            <v>0.3</v>
          </cell>
          <cell r="Z629">
            <v>0.3</v>
          </cell>
          <cell r="AA629">
            <v>0.35</v>
          </cell>
          <cell r="AD629" t="str">
            <v>SUPPORT</v>
          </cell>
          <cell r="AE629" t="str">
            <v>BDS DIRECT SUPPORT</v>
          </cell>
          <cell r="AF629" t="str">
            <v>INITIAL SALE</v>
          </cell>
          <cell r="AG629" t="str">
            <v>HW SUPPORT</v>
          </cell>
          <cell r="AH629" t="str">
            <v>132-12</v>
          </cell>
          <cell r="AI629" t="str">
            <v>N/A</v>
          </cell>
          <cell r="AJ629" t="str">
            <v>None</v>
          </cell>
        </row>
        <row r="630">
          <cell r="E630" t="str">
            <v>ICX6610-SVL-NDP-1</v>
          </cell>
          <cell r="F630" t="str">
            <v>ESSENTIAL NBD PARTS ONLY SUPPORT,  ICX 6610 24P &amp; 48P</v>
          </cell>
          <cell r="H630">
            <v>550</v>
          </cell>
          <cell r="I630">
            <v>550</v>
          </cell>
          <cell r="J630" t="str">
            <v>N</v>
          </cell>
          <cell r="R630">
            <v>358</v>
          </cell>
          <cell r="S630">
            <v>385</v>
          </cell>
          <cell r="T630">
            <v>385</v>
          </cell>
          <cell r="U630">
            <v>358</v>
          </cell>
          <cell r="W630" t="str">
            <v>A3</v>
          </cell>
          <cell r="X630">
            <v>0.35</v>
          </cell>
          <cell r="Y630">
            <v>0.3</v>
          </cell>
          <cell r="Z630">
            <v>0.3</v>
          </cell>
          <cell r="AA630">
            <v>0.35</v>
          </cell>
          <cell r="AD630" t="str">
            <v>SUPPORT</v>
          </cell>
          <cell r="AE630" t="str">
            <v>BDS DIRECT SUPPORT</v>
          </cell>
          <cell r="AF630" t="str">
            <v>INITIAL SALE</v>
          </cell>
          <cell r="AG630" t="str">
            <v>HW SUPPORT</v>
          </cell>
          <cell r="AH630" t="str">
            <v>132-12</v>
          </cell>
          <cell r="AI630" t="str">
            <v>N/A</v>
          </cell>
          <cell r="AJ630" t="str">
            <v>None</v>
          </cell>
        </row>
        <row r="631">
          <cell r="E631" t="str">
            <v>ICX6610-SVL-NDP-2</v>
          </cell>
          <cell r="F631" t="str">
            <v>ESSENTIAL NBD PARTS ONLY SUPPORT,  ICX 6610 24P &amp; 48P</v>
          </cell>
          <cell r="H631">
            <v>1045</v>
          </cell>
          <cell r="I631">
            <v>1045</v>
          </cell>
          <cell r="J631" t="str">
            <v>N</v>
          </cell>
          <cell r="R631">
            <v>679</v>
          </cell>
          <cell r="S631">
            <v>732</v>
          </cell>
          <cell r="T631">
            <v>732</v>
          </cell>
          <cell r="U631">
            <v>679</v>
          </cell>
          <cell r="W631" t="str">
            <v>A3</v>
          </cell>
          <cell r="X631">
            <v>0.35</v>
          </cell>
          <cell r="Y631">
            <v>0.3</v>
          </cell>
          <cell r="Z631">
            <v>0.3</v>
          </cell>
          <cell r="AA631">
            <v>0.35</v>
          </cell>
          <cell r="AD631" t="str">
            <v>SUPPORT</v>
          </cell>
          <cell r="AE631" t="str">
            <v>BDS DIRECT SUPPORT</v>
          </cell>
          <cell r="AF631" t="str">
            <v>INITIAL SALE</v>
          </cell>
          <cell r="AG631" t="str">
            <v>HW SUPPORT</v>
          </cell>
          <cell r="AH631" t="str">
            <v>132-12</v>
          </cell>
          <cell r="AI631" t="str">
            <v>N/A</v>
          </cell>
          <cell r="AJ631" t="str">
            <v>None</v>
          </cell>
        </row>
        <row r="632">
          <cell r="E632" t="str">
            <v>ICX6610-SVL-NDP-3</v>
          </cell>
          <cell r="F632" t="str">
            <v>ESSENTIAL NBD PARTS ONLY SUPPORT,  ICX 6610 24P &amp; 48P</v>
          </cell>
          <cell r="H632">
            <v>1513</v>
          </cell>
          <cell r="I632">
            <v>1513</v>
          </cell>
          <cell r="J632" t="str">
            <v>N</v>
          </cell>
          <cell r="R632">
            <v>983</v>
          </cell>
          <cell r="S632">
            <v>1059</v>
          </cell>
          <cell r="T632">
            <v>1059</v>
          </cell>
          <cell r="U632">
            <v>983</v>
          </cell>
          <cell r="W632" t="str">
            <v>A3</v>
          </cell>
          <cell r="X632">
            <v>0.35</v>
          </cell>
          <cell r="Y632">
            <v>0.3</v>
          </cell>
          <cell r="Z632">
            <v>0.3</v>
          </cell>
          <cell r="AA632">
            <v>0.35</v>
          </cell>
          <cell r="AD632" t="str">
            <v>SUPPORT</v>
          </cell>
          <cell r="AE632" t="str">
            <v>BDS DIRECT SUPPORT</v>
          </cell>
          <cell r="AF632" t="str">
            <v>INITIAL SALE</v>
          </cell>
          <cell r="AG632" t="str">
            <v>HW SUPPORT</v>
          </cell>
          <cell r="AH632" t="str">
            <v>132-12</v>
          </cell>
          <cell r="AI632" t="str">
            <v>N/A</v>
          </cell>
          <cell r="AJ632" t="str">
            <v>None</v>
          </cell>
        </row>
        <row r="633">
          <cell r="E633" t="str">
            <v>ICX6610-SVL-NDP-4</v>
          </cell>
          <cell r="F633" t="str">
            <v>ESSENTIAL NBD PARTS ONLY SUPPORT,  ICX 6610 24P &amp; 48P</v>
          </cell>
          <cell r="H633">
            <v>2017</v>
          </cell>
          <cell r="I633">
            <v>2017</v>
          </cell>
          <cell r="J633" t="str">
            <v>N</v>
          </cell>
          <cell r="R633">
            <v>1311</v>
          </cell>
          <cell r="S633">
            <v>1412</v>
          </cell>
          <cell r="T633">
            <v>1412</v>
          </cell>
          <cell r="U633">
            <v>1311</v>
          </cell>
          <cell r="W633" t="str">
            <v>A3</v>
          </cell>
          <cell r="X633">
            <v>0.35</v>
          </cell>
          <cell r="Y633">
            <v>0.3</v>
          </cell>
          <cell r="Z633">
            <v>0.3</v>
          </cell>
          <cell r="AA633">
            <v>0.35</v>
          </cell>
          <cell r="AD633" t="str">
            <v>SUPPORT</v>
          </cell>
          <cell r="AE633" t="str">
            <v>BDS DIRECT SUPPORT</v>
          </cell>
          <cell r="AF633" t="str">
            <v>INITIAL SALE</v>
          </cell>
          <cell r="AG633" t="str">
            <v>HW SUPPORT</v>
          </cell>
          <cell r="AH633" t="str">
            <v>132-12</v>
          </cell>
          <cell r="AI633" t="str">
            <v>N/A</v>
          </cell>
          <cell r="AJ633" t="str">
            <v>None</v>
          </cell>
        </row>
        <row r="634">
          <cell r="E634" t="str">
            <v>ICX6610-SVL-NDP-5</v>
          </cell>
          <cell r="F634" t="str">
            <v>ESSENTIAL NBD PARTS ONLY SUPPORT,  ICX 6610 24P &amp; 48P</v>
          </cell>
          <cell r="H634">
            <v>2521</v>
          </cell>
          <cell r="I634">
            <v>2521</v>
          </cell>
          <cell r="J634" t="str">
            <v>N</v>
          </cell>
          <cell r="R634">
            <v>1639</v>
          </cell>
          <cell r="S634">
            <v>1765</v>
          </cell>
          <cell r="T634">
            <v>1765</v>
          </cell>
          <cell r="U634">
            <v>1639</v>
          </cell>
          <cell r="W634" t="str">
            <v>A3</v>
          </cell>
          <cell r="X634">
            <v>0.35</v>
          </cell>
          <cell r="Y634">
            <v>0.3</v>
          </cell>
          <cell r="Z634">
            <v>0.3</v>
          </cell>
          <cell r="AA634">
            <v>0.35</v>
          </cell>
          <cell r="AD634" t="str">
            <v>SUPPORT</v>
          </cell>
          <cell r="AE634" t="str">
            <v>BDS DIRECT SUPPORT</v>
          </cell>
          <cell r="AF634" t="str">
            <v>INITIAL SALE</v>
          </cell>
          <cell r="AG634" t="str">
            <v>HW SUPPORT</v>
          </cell>
          <cell r="AH634" t="str">
            <v>132-12</v>
          </cell>
          <cell r="AI634" t="str">
            <v>N/A</v>
          </cell>
          <cell r="AJ634" t="str">
            <v>None</v>
          </cell>
        </row>
        <row r="635">
          <cell r="E635" t="str">
            <v>ICX6610-SVL-RMT-1</v>
          </cell>
          <cell r="F635" t="str">
            <v>ESSENTIAL REMOTE SUPPORT,  ICX 6610 24P &amp; 48P</v>
          </cell>
          <cell r="H635">
            <v>415</v>
          </cell>
          <cell r="I635">
            <v>415</v>
          </cell>
          <cell r="J635" t="str">
            <v>N</v>
          </cell>
          <cell r="R635">
            <v>270</v>
          </cell>
          <cell r="S635">
            <v>291</v>
          </cell>
          <cell r="T635">
            <v>291</v>
          </cell>
          <cell r="U635">
            <v>270</v>
          </cell>
          <cell r="W635" t="str">
            <v>A3</v>
          </cell>
          <cell r="X635">
            <v>0.35</v>
          </cell>
          <cell r="Y635">
            <v>0.3</v>
          </cell>
          <cell r="Z635">
            <v>0.3</v>
          </cell>
          <cell r="AA635">
            <v>0.35</v>
          </cell>
          <cell r="AD635" t="str">
            <v>SUPPORT</v>
          </cell>
          <cell r="AE635" t="str">
            <v>BDS DIRECT SUPPORT</v>
          </cell>
          <cell r="AF635" t="str">
            <v>INITIAL SALE</v>
          </cell>
          <cell r="AG635" t="str">
            <v>HW SUPPORT</v>
          </cell>
          <cell r="AH635" t="str">
            <v>132-12</v>
          </cell>
          <cell r="AI635" t="str">
            <v>N/A</v>
          </cell>
          <cell r="AJ635" t="str">
            <v>None</v>
          </cell>
        </row>
        <row r="636">
          <cell r="E636" t="str">
            <v>ICX6610-SVL-RMT-2</v>
          </cell>
          <cell r="F636" t="str">
            <v>ESSENTIAL REMOTE SUPPORT,  ICX 6610 24P &amp; 48P</v>
          </cell>
          <cell r="H636">
            <v>789</v>
          </cell>
          <cell r="I636">
            <v>789</v>
          </cell>
          <cell r="J636" t="str">
            <v>N</v>
          </cell>
          <cell r="R636">
            <v>513</v>
          </cell>
          <cell r="S636">
            <v>552</v>
          </cell>
          <cell r="T636">
            <v>552</v>
          </cell>
          <cell r="U636">
            <v>513</v>
          </cell>
          <cell r="W636" t="str">
            <v>A3</v>
          </cell>
          <cell r="X636">
            <v>0.35</v>
          </cell>
          <cell r="Y636">
            <v>0.3</v>
          </cell>
          <cell r="Z636">
            <v>0.3</v>
          </cell>
          <cell r="AA636">
            <v>0.35</v>
          </cell>
          <cell r="AD636" t="str">
            <v>SUPPORT</v>
          </cell>
          <cell r="AE636" t="str">
            <v>BDS DIRECT SUPPORT</v>
          </cell>
          <cell r="AF636" t="str">
            <v>INITIAL SALE</v>
          </cell>
          <cell r="AG636" t="str">
            <v>HW SUPPORT</v>
          </cell>
          <cell r="AH636" t="str">
            <v>132-12</v>
          </cell>
          <cell r="AI636" t="str">
            <v>N/A</v>
          </cell>
          <cell r="AJ636" t="str">
            <v>None</v>
          </cell>
        </row>
        <row r="637">
          <cell r="E637" t="str">
            <v>ICX6610-SVL-RMT-3</v>
          </cell>
          <cell r="F637" t="str">
            <v>ESSENTIAL REMOTE SUPPORT,  ICX 6610 24P &amp; 48P</v>
          </cell>
          <cell r="H637">
            <v>1141</v>
          </cell>
          <cell r="I637">
            <v>1141</v>
          </cell>
          <cell r="J637" t="str">
            <v>N</v>
          </cell>
          <cell r="R637">
            <v>742</v>
          </cell>
          <cell r="S637">
            <v>799</v>
          </cell>
          <cell r="T637">
            <v>799</v>
          </cell>
          <cell r="U637">
            <v>742</v>
          </cell>
          <cell r="W637" t="str">
            <v>A3</v>
          </cell>
          <cell r="X637">
            <v>0.35</v>
          </cell>
          <cell r="Y637">
            <v>0.3</v>
          </cell>
          <cell r="Z637">
            <v>0.3</v>
          </cell>
          <cell r="AA637">
            <v>0.35</v>
          </cell>
          <cell r="AD637" t="str">
            <v>SUPPORT</v>
          </cell>
          <cell r="AE637" t="str">
            <v>BDS DIRECT SUPPORT</v>
          </cell>
          <cell r="AF637" t="str">
            <v>INITIAL SALE</v>
          </cell>
          <cell r="AG637" t="str">
            <v>HW SUPPORT</v>
          </cell>
          <cell r="AH637" t="str">
            <v>132-12</v>
          </cell>
          <cell r="AI637" t="str">
            <v>N/A</v>
          </cell>
          <cell r="AJ637" t="str">
            <v>None</v>
          </cell>
        </row>
        <row r="638">
          <cell r="E638" t="str">
            <v>ICX6610-SVL-RMT-4</v>
          </cell>
          <cell r="F638" t="str">
            <v>ESSENTIAL REMOTE SUPPORT,  ICX 6610 24P &amp; 48P</v>
          </cell>
          <cell r="H638">
            <v>1522</v>
          </cell>
          <cell r="I638">
            <v>1522</v>
          </cell>
          <cell r="J638" t="str">
            <v>N</v>
          </cell>
          <cell r="R638">
            <v>989</v>
          </cell>
          <cell r="S638">
            <v>1065</v>
          </cell>
          <cell r="T638">
            <v>1065</v>
          </cell>
          <cell r="U638">
            <v>989</v>
          </cell>
          <cell r="W638" t="str">
            <v>A3</v>
          </cell>
          <cell r="X638">
            <v>0.35</v>
          </cell>
          <cell r="Y638">
            <v>0.3</v>
          </cell>
          <cell r="Z638">
            <v>0.3</v>
          </cell>
          <cell r="AA638">
            <v>0.35</v>
          </cell>
          <cell r="AD638" t="str">
            <v>SUPPORT</v>
          </cell>
          <cell r="AE638" t="str">
            <v>BDS DIRECT SUPPORT</v>
          </cell>
          <cell r="AF638" t="str">
            <v>INITIAL SALE</v>
          </cell>
          <cell r="AG638" t="str">
            <v>HW SUPPORT</v>
          </cell>
          <cell r="AH638" t="str">
            <v>132-12</v>
          </cell>
          <cell r="AI638" t="str">
            <v>N/A</v>
          </cell>
          <cell r="AJ638" t="str">
            <v>None</v>
          </cell>
        </row>
        <row r="639">
          <cell r="E639" t="str">
            <v>ICX6610-SVL-RMT-5</v>
          </cell>
          <cell r="F639" t="str">
            <v>ESSENTIAL REMOTE SUPPORT,  ICX 6610 24P &amp; 48P</v>
          </cell>
          <cell r="H639">
            <v>1902</v>
          </cell>
          <cell r="I639">
            <v>1902</v>
          </cell>
          <cell r="J639" t="str">
            <v>N</v>
          </cell>
          <cell r="R639">
            <v>1236</v>
          </cell>
          <cell r="S639">
            <v>1331</v>
          </cell>
          <cell r="T639">
            <v>1331</v>
          </cell>
          <cell r="U639">
            <v>1236</v>
          </cell>
          <cell r="W639" t="str">
            <v>A3</v>
          </cell>
          <cell r="X639">
            <v>0.35</v>
          </cell>
          <cell r="Y639">
            <v>0.3</v>
          </cell>
          <cell r="Z639">
            <v>0.3</v>
          </cell>
          <cell r="AA639">
            <v>0.35</v>
          </cell>
          <cell r="AD639" t="str">
            <v>SUPPORT</v>
          </cell>
          <cell r="AE639" t="str">
            <v>BDS DIRECT SUPPORT</v>
          </cell>
          <cell r="AF639" t="str">
            <v>INITIAL SALE</v>
          </cell>
          <cell r="AG639" t="str">
            <v>HW SUPPORT</v>
          </cell>
          <cell r="AH639" t="str">
            <v>132-12</v>
          </cell>
          <cell r="AI639" t="str">
            <v>N/A</v>
          </cell>
          <cell r="AJ639" t="str">
            <v>None</v>
          </cell>
        </row>
        <row r="640">
          <cell r="E640" t="str">
            <v>ICX6430-24</v>
          </cell>
          <cell r="F640" t="str">
            <v>24-port 1G Switch, 4 x 1G SFP Uplink/Stacking Ports, Fanless</v>
          </cell>
          <cell r="H640">
            <v>1295</v>
          </cell>
          <cell r="I640">
            <v>1295</v>
          </cell>
          <cell r="J640" t="str">
            <v>A</v>
          </cell>
          <cell r="R640">
            <v>751</v>
          </cell>
          <cell r="S640">
            <v>777</v>
          </cell>
          <cell r="T640">
            <v>673</v>
          </cell>
          <cell r="U640">
            <v>648</v>
          </cell>
          <cell r="W640" t="str">
            <v>A1</v>
          </cell>
          <cell r="X640">
            <v>0.42</v>
          </cell>
          <cell r="Y640">
            <v>0.4</v>
          </cell>
          <cell r="Z640">
            <v>0.48</v>
          </cell>
          <cell r="AA640">
            <v>0.5</v>
          </cell>
          <cell r="AD640" t="str">
            <v>HARDWARE</v>
          </cell>
          <cell r="AE640" t="str">
            <v>L2-3 FIXED</v>
          </cell>
          <cell r="AF640" t="str">
            <v>ICX 6400</v>
          </cell>
          <cell r="AG640" t="str">
            <v>HARDWARE</v>
          </cell>
          <cell r="AH640" t="str">
            <v>132-8</v>
          </cell>
          <cell r="AI640" t="str">
            <v>TAA</v>
          </cell>
          <cell r="AJ640" t="str">
            <v>Lifetime</v>
          </cell>
        </row>
        <row r="641">
          <cell r="E641" t="str">
            <v>ICX6430-24P</v>
          </cell>
          <cell r="F641" t="str">
            <v>24-port 1G Switch PoE+ 390W, 4 x 1G SFP Uplink/Stacking Ports</v>
          </cell>
          <cell r="H641">
            <v>2295</v>
          </cell>
          <cell r="I641">
            <v>2295</v>
          </cell>
          <cell r="J641" t="str">
            <v>A</v>
          </cell>
          <cell r="R641">
            <v>1331</v>
          </cell>
          <cell r="S641">
            <v>1377</v>
          </cell>
          <cell r="T641">
            <v>1193</v>
          </cell>
          <cell r="U641">
            <v>1148</v>
          </cell>
          <cell r="W641" t="str">
            <v>A1</v>
          </cell>
          <cell r="X641">
            <v>0.42</v>
          </cell>
          <cell r="Y641">
            <v>0.4</v>
          </cell>
          <cell r="Z641">
            <v>0.48</v>
          </cell>
          <cell r="AA641">
            <v>0.5</v>
          </cell>
          <cell r="AD641" t="str">
            <v>HARDWARE</v>
          </cell>
          <cell r="AE641" t="str">
            <v>L2-3 FIXED</v>
          </cell>
          <cell r="AF641" t="str">
            <v>ICX 6400</v>
          </cell>
          <cell r="AG641" t="str">
            <v>HARDWARE</v>
          </cell>
          <cell r="AH641" t="str">
            <v>132-8</v>
          </cell>
          <cell r="AI641" t="str">
            <v>TAA</v>
          </cell>
          <cell r="AJ641" t="str">
            <v>Lifetime</v>
          </cell>
        </row>
        <row r="642">
          <cell r="E642" t="str">
            <v>ICX6430-48</v>
          </cell>
          <cell r="F642" t="str">
            <v>48-port 1G Switch, 4 x 1G SFP Uplink/Stacking Ports</v>
          </cell>
          <cell r="H642">
            <v>2795</v>
          </cell>
          <cell r="I642">
            <v>2795</v>
          </cell>
          <cell r="J642" t="str">
            <v>A</v>
          </cell>
          <cell r="R642">
            <v>1621</v>
          </cell>
          <cell r="S642">
            <v>1677</v>
          </cell>
          <cell r="T642">
            <v>1453</v>
          </cell>
          <cell r="U642">
            <v>1398</v>
          </cell>
          <cell r="W642" t="str">
            <v>A1</v>
          </cell>
          <cell r="X642">
            <v>0.42</v>
          </cell>
          <cell r="Y642">
            <v>0.4</v>
          </cell>
          <cell r="Z642">
            <v>0.48</v>
          </cell>
          <cell r="AA642">
            <v>0.5</v>
          </cell>
          <cell r="AD642" t="str">
            <v>HARDWARE</v>
          </cell>
          <cell r="AE642" t="str">
            <v>L2-3 FIXED</v>
          </cell>
          <cell r="AF642" t="str">
            <v>ICX 6400</v>
          </cell>
          <cell r="AG642" t="str">
            <v>HARDWARE</v>
          </cell>
          <cell r="AH642" t="str">
            <v>132-8</v>
          </cell>
          <cell r="AI642" t="str">
            <v>TAA</v>
          </cell>
          <cell r="AJ642" t="str">
            <v>Lifetime</v>
          </cell>
        </row>
        <row r="643">
          <cell r="E643" t="str">
            <v>ICX6430-48P</v>
          </cell>
          <cell r="F643" t="str">
            <v>48-port 1G Switch PoE+ 390W, 4 x 1G SFP Uplink/Stacking Ports</v>
          </cell>
          <cell r="H643">
            <v>4095</v>
          </cell>
          <cell r="I643">
            <v>4095</v>
          </cell>
          <cell r="J643" t="str">
            <v>A</v>
          </cell>
          <cell r="R643">
            <v>2375</v>
          </cell>
          <cell r="S643">
            <v>2457</v>
          </cell>
          <cell r="T643">
            <v>2129</v>
          </cell>
          <cell r="U643">
            <v>2048</v>
          </cell>
          <cell r="W643" t="str">
            <v>A1</v>
          </cell>
          <cell r="X643">
            <v>0.42</v>
          </cell>
          <cell r="Y643">
            <v>0.4</v>
          </cell>
          <cell r="Z643">
            <v>0.48</v>
          </cell>
          <cell r="AA643">
            <v>0.5</v>
          </cell>
          <cell r="AD643" t="str">
            <v>HARDWARE</v>
          </cell>
          <cell r="AE643" t="str">
            <v>L2-3 FIXED</v>
          </cell>
          <cell r="AF643" t="str">
            <v>ICX 6400</v>
          </cell>
          <cell r="AG643" t="str">
            <v>HARDWARE</v>
          </cell>
          <cell r="AH643" t="str">
            <v>132-8</v>
          </cell>
          <cell r="AI643" t="str">
            <v>TAA</v>
          </cell>
          <cell r="AJ643" t="str">
            <v>Lifetime</v>
          </cell>
        </row>
        <row r="644">
          <cell r="E644" t="str">
            <v>ICX6450-24</v>
          </cell>
          <cell r="F644" t="str">
            <v>24-port 1G Switch, 2x1G SFP+ (upgradable to 10G) &amp; 2x1G/10G SFP+ Uplink/Stacking Ports</v>
          </cell>
          <cell r="H644">
            <v>2695</v>
          </cell>
          <cell r="I644">
            <v>2695</v>
          </cell>
          <cell r="J644" t="str">
            <v>A</v>
          </cell>
          <cell r="R644">
            <v>1563</v>
          </cell>
          <cell r="S644">
            <v>1617</v>
          </cell>
          <cell r="T644">
            <v>1401</v>
          </cell>
          <cell r="U644">
            <v>1348</v>
          </cell>
          <cell r="W644" t="str">
            <v>A1</v>
          </cell>
          <cell r="X644">
            <v>0.42</v>
          </cell>
          <cell r="Y644">
            <v>0.4</v>
          </cell>
          <cell r="Z644">
            <v>0.48</v>
          </cell>
          <cell r="AA644">
            <v>0.5</v>
          </cell>
          <cell r="AD644" t="str">
            <v>HARDWARE</v>
          </cell>
          <cell r="AE644" t="str">
            <v>L2-3 FIXED</v>
          </cell>
          <cell r="AF644" t="str">
            <v>ICX 6400</v>
          </cell>
          <cell r="AG644" t="str">
            <v>HARDWARE</v>
          </cell>
          <cell r="AH644" t="str">
            <v>132-8</v>
          </cell>
          <cell r="AI644" t="str">
            <v>TAA</v>
          </cell>
          <cell r="AJ644" t="str">
            <v>Lifetime</v>
          </cell>
        </row>
        <row r="645">
          <cell r="E645" t="str">
            <v>ICX6450-24P</v>
          </cell>
          <cell r="F645" t="str">
            <v>24-port 1G Switch PoE+ 390W, 2x1G SFP+ (upgradable to 10G) &amp; 2x1G/10G SFP+ Uplink/Stacking Ports</v>
          </cell>
          <cell r="H645">
            <v>3395</v>
          </cell>
          <cell r="I645">
            <v>3395</v>
          </cell>
          <cell r="J645" t="str">
            <v>A</v>
          </cell>
          <cell r="R645">
            <v>1969</v>
          </cell>
          <cell r="S645">
            <v>2037</v>
          </cell>
          <cell r="T645">
            <v>1765</v>
          </cell>
          <cell r="U645">
            <v>1698</v>
          </cell>
          <cell r="W645" t="str">
            <v>A1</v>
          </cell>
          <cell r="X645">
            <v>0.42</v>
          </cell>
          <cell r="Y645">
            <v>0.4</v>
          </cell>
          <cell r="Z645">
            <v>0.48</v>
          </cell>
          <cell r="AA645">
            <v>0.5</v>
          </cell>
          <cell r="AD645" t="str">
            <v>HARDWARE</v>
          </cell>
          <cell r="AE645" t="str">
            <v>L2-3 FIXED</v>
          </cell>
          <cell r="AF645" t="str">
            <v>ICX 6400</v>
          </cell>
          <cell r="AG645" t="str">
            <v>HARDWARE</v>
          </cell>
          <cell r="AH645" t="str">
            <v>132-8</v>
          </cell>
          <cell r="AI645" t="str">
            <v>TAA</v>
          </cell>
          <cell r="AJ645" t="str">
            <v>Lifetime</v>
          </cell>
        </row>
        <row r="646">
          <cell r="E646" t="str">
            <v>ICX6450-48</v>
          </cell>
          <cell r="F646" t="str">
            <v>48-port 1G Switch, 2x1G SFP+ (upgradable to 10G) &amp; 2x1G/10G SFP+ Uplink/Stacking Ports</v>
          </cell>
          <cell r="H646">
            <v>4195</v>
          </cell>
          <cell r="I646">
            <v>4195</v>
          </cell>
          <cell r="J646" t="str">
            <v>A</v>
          </cell>
          <cell r="R646">
            <v>2433</v>
          </cell>
          <cell r="S646">
            <v>2517</v>
          </cell>
          <cell r="T646">
            <v>2181</v>
          </cell>
          <cell r="U646">
            <v>2098</v>
          </cell>
          <cell r="W646" t="str">
            <v>A1</v>
          </cell>
          <cell r="X646">
            <v>0.42</v>
          </cell>
          <cell r="Y646">
            <v>0.4</v>
          </cell>
          <cell r="Z646">
            <v>0.48</v>
          </cell>
          <cell r="AA646">
            <v>0.5</v>
          </cell>
          <cell r="AD646" t="str">
            <v>HARDWARE</v>
          </cell>
          <cell r="AE646" t="str">
            <v>L2-3 FIXED</v>
          </cell>
          <cell r="AF646" t="str">
            <v>ICX 6400</v>
          </cell>
          <cell r="AG646" t="str">
            <v>HARDWARE</v>
          </cell>
          <cell r="AH646" t="str">
            <v>132-8</v>
          </cell>
          <cell r="AI646" t="str">
            <v>TAA</v>
          </cell>
          <cell r="AJ646" t="str">
            <v>Lifetime</v>
          </cell>
        </row>
        <row r="647">
          <cell r="E647" t="str">
            <v>ICX6450-48P</v>
          </cell>
          <cell r="F647" t="str">
            <v>48-port 1G Switch PoE+ 780W, 2x1G SFP+ (upgradable to 10G) &amp; 2x1G/10G SFP+ Uplink/Stacking Ports</v>
          </cell>
          <cell r="H647">
            <v>5295</v>
          </cell>
          <cell r="I647">
            <v>5295</v>
          </cell>
          <cell r="J647" t="str">
            <v>A</v>
          </cell>
          <cell r="R647">
            <v>3071</v>
          </cell>
          <cell r="S647">
            <v>3177</v>
          </cell>
          <cell r="T647">
            <v>2753</v>
          </cell>
          <cell r="U647">
            <v>2648</v>
          </cell>
          <cell r="W647" t="str">
            <v>A1</v>
          </cell>
          <cell r="X647">
            <v>0.42</v>
          </cell>
          <cell r="Y647">
            <v>0.4</v>
          </cell>
          <cell r="Z647">
            <v>0.48</v>
          </cell>
          <cell r="AA647">
            <v>0.5</v>
          </cell>
          <cell r="AD647" t="str">
            <v>HARDWARE</v>
          </cell>
          <cell r="AE647" t="str">
            <v>L2-3 FIXED</v>
          </cell>
          <cell r="AF647" t="str">
            <v>ICX 6400</v>
          </cell>
          <cell r="AG647" t="str">
            <v>HARDWARE</v>
          </cell>
          <cell r="AH647" t="str">
            <v>132-8</v>
          </cell>
          <cell r="AI647" t="str">
            <v>TAA</v>
          </cell>
          <cell r="AJ647" t="str">
            <v>Lifetime</v>
          </cell>
        </row>
        <row r="648">
          <cell r="E648" t="str">
            <v>ICX6450-PREM-LIC</v>
          </cell>
          <cell r="F648" t="str">
            <v>ICX 6450 Premium Software License</v>
          </cell>
          <cell r="H648">
            <v>800</v>
          </cell>
          <cell r="I648">
            <v>800</v>
          </cell>
          <cell r="J648" t="str">
            <v>A</v>
          </cell>
          <cell r="R648">
            <v>464</v>
          </cell>
          <cell r="S648">
            <v>480</v>
          </cell>
          <cell r="T648">
            <v>416</v>
          </cell>
          <cell r="U648">
            <v>400</v>
          </cell>
          <cell r="W648" t="str">
            <v>A1</v>
          </cell>
          <cell r="X648">
            <v>0.42</v>
          </cell>
          <cell r="Y648">
            <v>0.4</v>
          </cell>
          <cell r="Z648">
            <v>0.48</v>
          </cell>
          <cell r="AA648">
            <v>0.5</v>
          </cell>
          <cell r="AD648" t="str">
            <v>SOFTWARE</v>
          </cell>
          <cell r="AE648" t="str">
            <v>L2-3 FIXED</v>
          </cell>
          <cell r="AF648" t="str">
            <v>ICX 6400</v>
          </cell>
          <cell r="AG648" t="str">
            <v>SOFTWARE</v>
          </cell>
          <cell r="AH648" t="str">
            <v>132-33</v>
          </cell>
          <cell r="AI648" t="str">
            <v>TAA</v>
          </cell>
          <cell r="AJ648" t="str">
            <v>90 days</v>
          </cell>
        </row>
        <row r="649">
          <cell r="E649" t="str">
            <v>ICX6450-2X10G-LIC-POD</v>
          </cell>
          <cell r="F649" t="str">
            <v>ICX 6450 2X10G Capacity Based License, Upgrade 1G Uplink/Stacking Ports to 1G/10G</v>
          </cell>
          <cell r="H649">
            <v>1000</v>
          </cell>
          <cell r="I649">
            <v>1000</v>
          </cell>
          <cell r="J649" t="str">
            <v>C</v>
          </cell>
          <cell r="R649">
            <v>580</v>
          </cell>
          <cell r="S649">
            <v>600</v>
          </cell>
          <cell r="T649">
            <v>520</v>
          </cell>
          <cell r="U649">
            <v>500</v>
          </cell>
          <cell r="W649" t="str">
            <v>A1</v>
          </cell>
          <cell r="X649">
            <v>0.42</v>
          </cell>
          <cell r="Y649">
            <v>0.4</v>
          </cell>
          <cell r="Z649">
            <v>0.48</v>
          </cell>
          <cell r="AA649">
            <v>0.5</v>
          </cell>
          <cell r="AD649" t="str">
            <v>SOFTWARE</v>
          </cell>
          <cell r="AE649" t="str">
            <v>L2-3 FIXED</v>
          </cell>
          <cell r="AF649" t="str">
            <v>ICX 6400</v>
          </cell>
          <cell r="AG649" t="str">
            <v>SOFTWARE</v>
          </cell>
          <cell r="AH649" t="str">
            <v>132-33</v>
          </cell>
          <cell r="AI649" t="str">
            <v>TAA</v>
          </cell>
          <cell r="AJ649" t="str">
            <v>90 days</v>
          </cell>
        </row>
        <row r="650">
          <cell r="E650" t="str">
            <v>ICX6400-EPS1500</v>
          </cell>
          <cell r="F650" t="str">
            <v>ICX 6430/6450 1500W External Power Supply for RPS/EPS</v>
          </cell>
          <cell r="H650">
            <v>1500</v>
          </cell>
          <cell r="I650">
            <v>1500</v>
          </cell>
          <cell r="J650" t="str">
            <v>A</v>
          </cell>
          <cell r="R650">
            <v>870</v>
          </cell>
          <cell r="S650">
            <v>900</v>
          </cell>
          <cell r="T650">
            <v>780</v>
          </cell>
          <cell r="U650">
            <v>750</v>
          </cell>
          <cell r="W650" t="str">
            <v>A1</v>
          </cell>
          <cell r="X650">
            <v>0.42</v>
          </cell>
          <cell r="Y650">
            <v>0.4</v>
          </cell>
          <cell r="Z650">
            <v>0.48</v>
          </cell>
          <cell r="AA650">
            <v>0.5</v>
          </cell>
          <cell r="AD650" t="str">
            <v>HARDWARE</v>
          </cell>
          <cell r="AE650" t="str">
            <v>L2-3 FIXED</v>
          </cell>
          <cell r="AF650" t="str">
            <v>ICX 6400</v>
          </cell>
          <cell r="AG650" t="str">
            <v>HARDWARE</v>
          </cell>
          <cell r="AH650" t="str">
            <v>132-8</v>
          </cell>
          <cell r="AI650" t="str">
            <v>non-TAA</v>
          </cell>
          <cell r="AJ650" t="str">
            <v>Lifetime</v>
          </cell>
        </row>
        <row r="651">
          <cell r="E651" t="str">
            <v>ICX6400-RMK</v>
          </cell>
          <cell r="F651" t="str">
            <v>ICX 6430/6450 2 Post Rack Mount Kit, SPARE</v>
          </cell>
          <cell r="H651">
            <v>50</v>
          </cell>
          <cell r="I651">
            <v>50</v>
          </cell>
          <cell r="J651" t="str">
            <v>A</v>
          </cell>
          <cell r="R651">
            <v>29</v>
          </cell>
          <cell r="S651">
            <v>30</v>
          </cell>
          <cell r="T651">
            <v>26</v>
          </cell>
          <cell r="U651">
            <v>25</v>
          </cell>
          <cell r="W651" t="str">
            <v>A1</v>
          </cell>
          <cell r="X651">
            <v>0.42</v>
          </cell>
          <cell r="Y651">
            <v>0.4</v>
          </cell>
          <cell r="Z651">
            <v>0.48</v>
          </cell>
          <cell r="AA651">
            <v>0.5</v>
          </cell>
          <cell r="AD651" t="str">
            <v>HARDWARE</v>
          </cell>
          <cell r="AE651" t="str">
            <v>L2-3 FIXED</v>
          </cell>
          <cell r="AF651" t="str">
            <v>ICX 6400</v>
          </cell>
          <cell r="AG651" t="str">
            <v>HARDWARE</v>
          </cell>
          <cell r="AH651" t="str">
            <v>132-8</v>
          </cell>
          <cell r="AI651" t="str">
            <v>non-TAA</v>
          </cell>
          <cell r="AJ651" t="str">
            <v>13 mos</v>
          </cell>
        </row>
        <row r="652">
          <cell r="E652" t="str">
            <v>PCAUS-EPS</v>
          </cell>
          <cell r="F652" t="str">
            <v>POWER CORD,AUSTRALIA,16A/250V</v>
          </cell>
          <cell r="H652">
            <v>75</v>
          </cell>
          <cell r="I652">
            <v>75</v>
          </cell>
          <cell r="J652" t="str">
            <v>N</v>
          </cell>
          <cell r="R652">
            <v>44</v>
          </cell>
          <cell r="S652">
            <v>45</v>
          </cell>
          <cell r="T652">
            <v>39</v>
          </cell>
          <cell r="U652">
            <v>38</v>
          </cell>
          <cell r="W652" t="str">
            <v>A1</v>
          </cell>
          <cell r="X652">
            <v>0.42</v>
          </cell>
          <cell r="Y652">
            <v>0.4</v>
          </cell>
          <cell r="Z652">
            <v>0.48</v>
          </cell>
          <cell r="AA652">
            <v>0.5</v>
          </cell>
          <cell r="AD652" t="str">
            <v>HARDWARE</v>
          </cell>
          <cell r="AE652" t="str">
            <v>OTHER-IP</v>
          </cell>
          <cell r="AF652" t="str">
            <v>IP ACCESSORIES</v>
          </cell>
          <cell r="AG652" t="str">
            <v>HARDWARE</v>
          </cell>
          <cell r="AH652" t="str">
            <v>132-8</v>
          </cell>
          <cell r="AI652" t="str">
            <v>non-TAA</v>
          </cell>
          <cell r="AJ652" t="str">
            <v>13 mos</v>
          </cell>
        </row>
        <row r="653">
          <cell r="E653" t="str">
            <v>PCCHINA2-IEC309</v>
          </cell>
          <cell r="F653" t="str">
            <v>POWER CORD, CHINA, IEC309 TO C13, 10A, 250V</v>
          </cell>
          <cell r="H653">
            <v>75</v>
          </cell>
          <cell r="I653">
            <v>75</v>
          </cell>
          <cell r="J653" t="str">
            <v>N</v>
          </cell>
          <cell r="R653">
            <v>44</v>
          </cell>
          <cell r="S653">
            <v>45</v>
          </cell>
          <cell r="T653">
            <v>39</v>
          </cell>
          <cell r="U653">
            <v>38</v>
          </cell>
          <cell r="W653" t="str">
            <v>A1</v>
          </cell>
          <cell r="X653">
            <v>0.42</v>
          </cell>
          <cell r="Y653">
            <v>0.4</v>
          </cell>
          <cell r="Z653">
            <v>0.48</v>
          </cell>
          <cell r="AA653">
            <v>0.5</v>
          </cell>
          <cell r="AD653" t="str">
            <v>HARDWARE</v>
          </cell>
          <cell r="AE653" t="str">
            <v>OTHER-IP</v>
          </cell>
          <cell r="AF653" t="str">
            <v>IP ACCESSORIES</v>
          </cell>
          <cell r="AG653" t="str">
            <v>HARDWARE</v>
          </cell>
          <cell r="AH653" t="str">
            <v>132-8</v>
          </cell>
          <cell r="AI653" t="str">
            <v>non-TAA</v>
          </cell>
          <cell r="AJ653" t="str">
            <v>13 mos</v>
          </cell>
        </row>
        <row r="654">
          <cell r="E654" t="str">
            <v>PCCHINA-EPS</v>
          </cell>
          <cell r="F654" t="str">
            <v>POWER CORD,CHINA,16A,250V</v>
          </cell>
          <cell r="H654">
            <v>75</v>
          </cell>
          <cell r="I654">
            <v>75</v>
          </cell>
          <cell r="J654" t="str">
            <v>N</v>
          </cell>
          <cell r="R654">
            <v>44</v>
          </cell>
          <cell r="S654">
            <v>45</v>
          </cell>
          <cell r="T654">
            <v>39</v>
          </cell>
          <cell r="U654">
            <v>38</v>
          </cell>
          <cell r="W654" t="str">
            <v>A1</v>
          </cell>
          <cell r="X654">
            <v>0.42</v>
          </cell>
          <cell r="Y654">
            <v>0.4</v>
          </cell>
          <cell r="Z654">
            <v>0.48</v>
          </cell>
          <cell r="AA654">
            <v>0.5</v>
          </cell>
          <cell r="AD654" t="str">
            <v>HARDWARE</v>
          </cell>
          <cell r="AE654" t="str">
            <v>OTHER-IP</v>
          </cell>
          <cell r="AF654" t="str">
            <v>IP ACCESSORIES</v>
          </cell>
          <cell r="AG654" t="str">
            <v>HARDWARE</v>
          </cell>
          <cell r="AH654" t="str">
            <v>132-8</v>
          </cell>
          <cell r="AI654" t="str">
            <v>non-TAA</v>
          </cell>
          <cell r="AJ654" t="str">
            <v>13 mos</v>
          </cell>
        </row>
        <row r="655">
          <cell r="E655" t="str">
            <v>PCEURO-EPS</v>
          </cell>
          <cell r="F655" t="str">
            <v>POWER CORD,EURO,16A,250V,CEE 7/7 EUROP-C19,1.8M,R6</v>
          </cell>
          <cell r="H655">
            <v>75</v>
          </cell>
          <cell r="I655">
            <v>75</v>
          </cell>
          <cell r="J655" t="str">
            <v>N</v>
          </cell>
          <cell r="R655">
            <v>44</v>
          </cell>
          <cell r="S655">
            <v>45</v>
          </cell>
          <cell r="T655">
            <v>39</v>
          </cell>
          <cell r="U655">
            <v>38</v>
          </cell>
          <cell r="W655" t="str">
            <v>A1</v>
          </cell>
          <cell r="X655">
            <v>0.42</v>
          </cell>
          <cell r="Y655">
            <v>0.4</v>
          </cell>
          <cell r="Z655">
            <v>0.48</v>
          </cell>
          <cell r="AA655">
            <v>0.5</v>
          </cell>
          <cell r="AD655" t="str">
            <v>HARDWARE</v>
          </cell>
          <cell r="AE655" t="str">
            <v>OTHER-IP</v>
          </cell>
          <cell r="AF655" t="str">
            <v>IP ACCESSORIES</v>
          </cell>
          <cell r="AG655" t="str">
            <v>HARDWARE</v>
          </cell>
          <cell r="AH655" t="str">
            <v>132-8</v>
          </cell>
          <cell r="AI655" t="str">
            <v>non-TAA</v>
          </cell>
          <cell r="AJ655" t="str">
            <v>13 mos</v>
          </cell>
        </row>
        <row r="656">
          <cell r="E656" t="str">
            <v>PCINDIA-EPS</v>
          </cell>
          <cell r="F656" t="str">
            <v>POWER CORD,INDIA,16A/250V</v>
          </cell>
          <cell r="H656">
            <v>75</v>
          </cell>
          <cell r="I656">
            <v>75</v>
          </cell>
          <cell r="J656" t="str">
            <v>N</v>
          </cell>
          <cell r="R656">
            <v>44</v>
          </cell>
          <cell r="S656">
            <v>45</v>
          </cell>
          <cell r="T656">
            <v>39</v>
          </cell>
          <cell r="U656">
            <v>38</v>
          </cell>
          <cell r="W656" t="str">
            <v>A1</v>
          </cell>
          <cell r="X656">
            <v>0.42</v>
          </cell>
          <cell r="Y656">
            <v>0.4</v>
          </cell>
          <cell r="Z656">
            <v>0.48</v>
          </cell>
          <cell r="AA656">
            <v>0.5</v>
          </cell>
          <cell r="AD656" t="str">
            <v>HARDWARE</v>
          </cell>
          <cell r="AE656" t="str">
            <v>OTHER-IP</v>
          </cell>
          <cell r="AF656" t="str">
            <v>IP ACCESSORIES</v>
          </cell>
          <cell r="AG656" t="str">
            <v>HARDWARE</v>
          </cell>
          <cell r="AH656" t="str">
            <v>132-8</v>
          </cell>
          <cell r="AI656" t="str">
            <v>non-TAA</v>
          </cell>
          <cell r="AJ656" t="str">
            <v>13 mos</v>
          </cell>
        </row>
        <row r="657">
          <cell r="E657" t="str">
            <v>PCJAPAN-EPS</v>
          </cell>
          <cell r="F657" t="str">
            <v>POWER CORD,JAPAN,15A,250V</v>
          </cell>
          <cell r="H657">
            <v>75</v>
          </cell>
          <cell r="I657">
            <v>75</v>
          </cell>
          <cell r="J657" t="str">
            <v>N</v>
          </cell>
          <cell r="R657">
            <v>44</v>
          </cell>
          <cell r="S657">
            <v>45</v>
          </cell>
          <cell r="T657">
            <v>39</v>
          </cell>
          <cell r="U657">
            <v>38</v>
          </cell>
          <cell r="W657" t="str">
            <v>A1</v>
          </cell>
          <cell r="X657">
            <v>0.42</v>
          </cell>
          <cell r="Y657">
            <v>0.4</v>
          </cell>
          <cell r="Z657">
            <v>0.48</v>
          </cell>
          <cell r="AA657">
            <v>0.5</v>
          </cell>
          <cell r="AD657" t="str">
            <v>HARDWARE</v>
          </cell>
          <cell r="AE657" t="str">
            <v>OTHER-IP</v>
          </cell>
          <cell r="AF657" t="str">
            <v>IP ACCESSORIES</v>
          </cell>
          <cell r="AG657" t="str">
            <v>HARDWARE</v>
          </cell>
          <cell r="AH657" t="str">
            <v>132-8</v>
          </cell>
          <cell r="AI657" t="str">
            <v>non-TAA</v>
          </cell>
          <cell r="AJ657" t="str">
            <v>13 mos</v>
          </cell>
        </row>
        <row r="658">
          <cell r="E658" t="str">
            <v>PCTAIWAN-EPS</v>
          </cell>
          <cell r="F658" t="str">
            <v>POWER CORD,TAIWAN,16A,250V</v>
          </cell>
          <cell r="H658">
            <v>75</v>
          </cell>
          <cell r="I658">
            <v>75</v>
          </cell>
          <cell r="J658" t="str">
            <v>N</v>
          </cell>
          <cell r="R658">
            <v>44</v>
          </cell>
          <cell r="S658">
            <v>45</v>
          </cell>
          <cell r="T658">
            <v>39</v>
          </cell>
          <cell r="U658">
            <v>38</v>
          </cell>
          <cell r="W658" t="str">
            <v>A1</v>
          </cell>
          <cell r="X658">
            <v>0.42</v>
          </cell>
          <cell r="Y658">
            <v>0.4</v>
          </cell>
          <cell r="Z658">
            <v>0.48</v>
          </cell>
          <cell r="AA658">
            <v>0.5</v>
          </cell>
          <cell r="AD658" t="str">
            <v>HARDWARE</v>
          </cell>
          <cell r="AE658" t="str">
            <v>OTHER-IP</v>
          </cell>
          <cell r="AF658" t="str">
            <v>IP ACCESSORIES</v>
          </cell>
          <cell r="AG658" t="str">
            <v>HARDWARE</v>
          </cell>
          <cell r="AH658" t="str">
            <v>132-8</v>
          </cell>
          <cell r="AI658" t="str">
            <v>non-TAA</v>
          </cell>
          <cell r="AJ658" t="str">
            <v>13 mos</v>
          </cell>
        </row>
        <row r="659">
          <cell r="E659" t="str">
            <v>PCUK-EPS</v>
          </cell>
          <cell r="F659" t="str">
            <v>POWER CORD,UK,13A,250V</v>
          </cell>
          <cell r="H659">
            <v>75</v>
          </cell>
          <cell r="I659">
            <v>75</v>
          </cell>
          <cell r="J659" t="str">
            <v>N</v>
          </cell>
          <cell r="R659">
            <v>44</v>
          </cell>
          <cell r="S659">
            <v>45</v>
          </cell>
          <cell r="T659">
            <v>39</v>
          </cell>
          <cell r="U659">
            <v>38</v>
          </cell>
          <cell r="W659" t="str">
            <v>A1</v>
          </cell>
          <cell r="X659">
            <v>0.42</v>
          </cell>
          <cell r="Y659">
            <v>0.4</v>
          </cell>
          <cell r="Z659">
            <v>0.48</v>
          </cell>
          <cell r="AA659">
            <v>0.5</v>
          </cell>
          <cell r="AD659" t="str">
            <v>HARDWARE</v>
          </cell>
          <cell r="AE659" t="str">
            <v>OTHER-IP</v>
          </cell>
          <cell r="AF659" t="str">
            <v>IP ACCESSORIES</v>
          </cell>
          <cell r="AG659" t="str">
            <v>HARDWARE</v>
          </cell>
          <cell r="AH659" t="str">
            <v>132-8</v>
          </cell>
          <cell r="AI659" t="str">
            <v>non-TAA</v>
          </cell>
          <cell r="AJ659" t="str">
            <v>13 mos</v>
          </cell>
        </row>
        <row r="660">
          <cell r="E660" t="str">
            <v>10G-SFPP-ER</v>
          </cell>
          <cell r="F660" t="str">
            <v>10GBASE-ER SFP+ optic (LC), for up to 40km over SMF</v>
          </cell>
          <cell r="H660">
            <v>10000</v>
          </cell>
          <cell r="I660">
            <v>10000</v>
          </cell>
          <cell r="J660" t="str">
            <v>A</v>
          </cell>
          <cell r="R660">
            <v>5800</v>
          </cell>
          <cell r="S660">
            <v>6000</v>
          </cell>
          <cell r="T660">
            <v>5200</v>
          </cell>
          <cell r="U660">
            <v>5000</v>
          </cell>
          <cell r="W660" t="str">
            <v>A1</v>
          </cell>
          <cell r="X660">
            <v>0.42</v>
          </cell>
          <cell r="Y660">
            <v>0.4</v>
          </cell>
          <cell r="Z660">
            <v>0.48</v>
          </cell>
          <cell r="AA660">
            <v>0.5</v>
          </cell>
          <cell r="AD660" t="str">
            <v>HARDWARE</v>
          </cell>
          <cell r="AE660" t="str">
            <v>OPTICS</v>
          </cell>
          <cell r="AF660" t="str">
            <v>10G OPTICS</v>
          </cell>
          <cell r="AG660" t="str">
            <v>HARDWARE</v>
          </cell>
          <cell r="AH660" t="str">
            <v>132-8</v>
          </cell>
          <cell r="AI660" t="str">
            <v>non-TAA</v>
          </cell>
          <cell r="AJ660" t="str">
            <v>13 mos</v>
          </cell>
        </row>
        <row r="661">
          <cell r="E661" t="str">
            <v>10G-SFPP-LR</v>
          </cell>
          <cell r="F661" t="str">
            <v>10GBASE-LR, SFP+ optic (LC), for up to 10km over SMF</v>
          </cell>
          <cell r="H661">
            <v>2745</v>
          </cell>
          <cell r="I661">
            <v>2745</v>
          </cell>
          <cell r="J661" t="str">
            <v>A</v>
          </cell>
          <cell r="R661">
            <v>1592</v>
          </cell>
          <cell r="S661">
            <v>1647</v>
          </cell>
          <cell r="T661">
            <v>1427</v>
          </cell>
          <cell r="U661">
            <v>1373</v>
          </cell>
          <cell r="W661" t="str">
            <v>A1</v>
          </cell>
          <cell r="X661">
            <v>0.42</v>
          </cell>
          <cell r="Y661">
            <v>0.4</v>
          </cell>
          <cell r="Z661">
            <v>0.48</v>
          </cell>
          <cell r="AA661">
            <v>0.5</v>
          </cell>
          <cell r="AD661" t="str">
            <v>HARDWARE</v>
          </cell>
          <cell r="AE661" t="str">
            <v>OPTICS</v>
          </cell>
          <cell r="AF661" t="str">
            <v>10G OPTICS</v>
          </cell>
          <cell r="AG661" t="str">
            <v>HARDWARE</v>
          </cell>
          <cell r="AH661" t="str">
            <v>132-8</v>
          </cell>
          <cell r="AI661" t="str">
            <v>non-TAA</v>
          </cell>
          <cell r="AJ661" t="str">
            <v>13 mos</v>
          </cell>
        </row>
        <row r="662">
          <cell r="E662" t="str">
            <v>10G-SFPP-LRM</v>
          </cell>
          <cell r="F662" t="str">
            <v>10GBASE-LRM, 1310NM SFP+ OPTIC (LC), TAR</v>
          </cell>
          <cell r="H662">
            <v>2135</v>
          </cell>
          <cell r="I662">
            <v>1495</v>
          </cell>
          <cell r="J662" t="str">
            <v>A</v>
          </cell>
          <cell r="R662">
            <v>867</v>
          </cell>
          <cell r="S662">
            <v>897</v>
          </cell>
          <cell r="T662">
            <v>777</v>
          </cell>
          <cell r="U662">
            <v>748</v>
          </cell>
          <cell r="W662" t="str">
            <v>A1</v>
          </cell>
          <cell r="X662">
            <v>0.42</v>
          </cell>
          <cell r="Y662">
            <v>0.4</v>
          </cell>
          <cell r="Z662">
            <v>0.48</v>
          </cell>
          <cell r="AA662">
            <v>0.5</v>
          </cell>
          <cell r="AD662" t="str">
            <v>HARDWARE</v>
          </cell>
          <cell r="AE662" t="str">
            <v>OPTICS</v>
          </cell>
          <cell r="AF662" t="str">
            <v>1G OPTICS</v>
          </cell>
          <cell r="AG662" t="str">
            <v>HARDWARE</v>
          </cell>
          <cell r="AH662" t="str">
            <v>132-8</v>
          </cell>
          <cell r="AI662" t="str">
            <v>non-TAA</v>
          </cell>
          <cell r="AJ662" t="str">
            <v>13 mos</v>
          </cell>
        </row>
        <row r="663">
          <cell r="E663" t="str">
            <v>10G-SFPP-SR</v>
          </cell>
          <cell r="F663" t="str">
            <v>10GBASE-SR, SFP+ optic (LC), target range 300m over MMF</v>
          </cell>
          <cell r="H663">
            <v>1370</v>
          </cell>
          <cell r="I663">
            <v>1370</v>
          </cell>
          <cell r="J663" t="str">
            <v>A</v>
          </cell>
          <cell r="R663">
            <v>795</v>
          </cell>
          <cell r="S663">
            <v>822</v>
          </cell>
          <cell r="T663">
            <v>712</v>
          </cell>
          <cell r="U663">
            <v>685</v>
          </cell>
          <cell r="W663" t="str">
            <v>A1</v>
          </cell>
          <cell r="X663">
            <v>0.42</v>
          </cell>
          <cell r="Y663">
            <v>0.4</v>
          </cell>
          <cell r="Z663">
            <v>0.48</v>
          </cell>
          <cell r="AA663">
            <v>0.5</v>
          </cell>
          <cell r="AD663" t="str">
            <v>HARDWARE</v>
          </cell>
          <cell r="AE663" t="str">
            <v>OPTICS</v>
          </cell>
          <cell r="AF663" t="str">
            <v>10G OPTICS</v>
          </cell>
          <cell r="AG663" t="str">
            <v>HARDWARE</v>
          </cell>
          <cell r="AH663" t="str">
            <v>132-8</v>
          </cell>
          <cell r="AI663" t="str">
            <v>non-TAA</v>
          </cell>
          <cell r="AJ663" t="str">
            <v>13 mos</v>
          </cell>
        </row>
        <row r="664">
          <cell r="E664" t="str">
            <v>10G-SFPP-TWX-0101</v>
          </cell>
          <cell r="F664" t="str">
            <v>DIRECT ATTACHED SFPP COPPER,1M,1-PACK</v>
          </cell>
          <cell r="H664">
            <v>150</v>
          </cell>
          <cell r="I664">
            <v>150</v>
          </cell>
          <cell r="J664" t="str">
            <v>A</v>
          </cell>
          <cell r="R664">
            <v>87</v>
          </cell>
          <cell r="S664">
            <v>90</v>
          </cell>
          <cell r="T664">
            <v>78</v>
          </cell>
          <cell r="U664">
            <v>75</v>
          </cell>
          <cell r="W664" t="str">
            <v>A1</v>
          </cell>
          <cell r="X664">
            <v>0.42</v>
          </cell>
          <cell r="Y664">
            <v>0.4</v>
          </cell>
          <cell r="Z664">
            <v>0.48</v>
          </cell>
          <cell r="AA664">
            <v>0.5</v>
          </cell>
          <cell r="AD664" t="str">
            <v>HARDWARE</v>
          </cell>
          <cell r="AE664" t="str">
            <v>OPTICS</v>
          </cell>
          <cell r="AF664" t="str">
            <v>10G OPTICS</v>
          </cell>
          <cell r="AG664" t="str">
            <v>HARDWARE</v>
          </cell>
          <cell r="AH664" t="str">
            <v>132-8</v>
          </cell>
          <cell r="AI664" t="str">
            <v>non-TAA</v>
          </cell>
          <cell r="AJ664" t="str">
            <v>13 mos</v>
          </cell>
        </row>
        <row r="665">
          <cell r="E665" t="str">
            <v>10G-SFPP-TWX-0301</v>
          </cell>
          <cell r="F665" t="str">
            <v>DIRECT ATTACHED SFPP COPPER,3M,1-PACK</v>
          </cell>
          <cell r="H665">
            <v>210</v>
          </cell>
          <cell r="I665">
            <v>210</v>
          </cell>
          <cell r="J665" t="str">
            <v>A</v>
          </cell>
          <cell r="R665">
            <v>122</v>
          </cell>
          <cell r="S665">
            <v>126</v>
          </cell>
          <cell r="T665">
            <v>109</v>
          </cell>
          <cell r="U665">
            <v>105</v>
          </cell>
          <cell r="W665" t="str">
            <v>A1</v>
          </cell>
          <cell r="X665">
            <v>0.42</v>
          </cell>
          <cell r="Y665">
            <v>0.4</v>
          </cell>
          <cell r="Z665">
            <v>0.48</v>
          </cell>
          <cell r="AA665">
            <v>0.5</v>
          </cell>
          <cell r="AD665" t="str">
            <v>HARDWARE</v>
          </cell>
          <cell r="AE665" t="str">
            <v>OPTICS</v>
          </cell>
          <cell r="AF665" t="str">
            <v>10G OPTICS</v>
          </cell>
          <cell r="AG665" t="str">
            <v>HARDWARE</v>
          </cell>
          <cell r="AH665" t="str">
            <v>132-8</v>
          </cell>
          <cell r="AI665" t="str">
            <v>non-TAA</v>
          </cell>
          <cell r="AJ665" t="str">
            <v>13 mos</v>
          </cell>
        </row>
        <row r="666">
          <cell r="E666" t="str">
            <v>10G-SFPP-TWX-0501</v>
          </cell>
          <cell r="F666" t="str">
            <v>DIRECT ATTACHED SFPP COPPER,5M,1-PACK</v>
          </cell>
          <cell r="H666">
            <v>260</v>
          </cell>
          <cell r="I666">
            <v>260</v>
          </cell>
          <cell r="J666" t="str">
            <v>A</v>
          </cell>
          <cell r="R666">
            <v>151</v>
          </cell>
          <cell r="S666">
            <v>156</v>
          </cell>
          <cell r="T666">
            <v>135</v>
          </cell>
          <cell r="U666">
            <v>130</v>
          </cell>
          <cell r="W666" t="str">
            <v>A1</v>
          </cell>
          <cell r="X666">
            <v>0.42</v>
          </cell>
          <cell r="Y666">
            <v>0.4</v>
          </cell>
          <cell r="Z666">
            <v>0.48</v>
          </cell>
          <cell r="AA666">
            <v>0.5</v>
          </cell>
          <cell r="AD666" t="str">
            <v>HARDWARE</v>
          </cell>
          <cell r="AE666" t="str">
            <v>OPTICS</v>
          </cell>
          <cell r="AF666" t="str">
            <v>10G OPTICS</v>
          </cell>
          <cell r="AG666" t="str">
            <v>HARDWARE</v>
          </cell>
          <cell r="AH666" t="str">
            <v>132-8</v>
          </cell>
          <cell r="AI666" t="str">
            <v>non-TAA</v>
          </cell>
          <cell r="AJ666" t="str">
            <v>13 mos</v>
          </cell>
        </row>
        <row r="667">
          <cell r="E667" t="str">
            <v>10G-SFPP-USR</v>
          </cell>
          <cell r="F667" t="str">
            <v>10GE USR SFP+ optic (LC), target range 100m over MMF, 1-pack</v>
          </cell>
          <cell r="H667">
            <v>750</v>
          </cell>
          <cell r="I667">
            <v>750</v>
          </cell>
          <cell r="J667" t="str">
            <v>A</v>
          </cell>
          <cell r="R667">
            <v>435</v>
          </cell>
          <cell r="S667">
            <v>450</v>
          </cell>
          <cell r="T667">
            <v>390</v>
          </cell>
          <cell r="U667">
            <v>375</v>
          </cell>
          <cell r="W667" t="str">
            <v>A1</v>
          </cell>
          <cell r="X667">
            <v>0.42</v>
          </cell>
          <cell r="Y667">
            <v>0.4</v>
          </cell>
          <cell r="Z667">
            <v>0.48</v>
          </cell>
          <cell r="AA667">
            <v>0.5</v>
          </cell>
          <cell r="AD667" t="str">
            <v>HARDWARE</v>
          </cell>
          <cell r="AE667" t="str">
            <v>OPTICS</v>
          </cell>
          <cell r="AF667" t="str">
            <v>10G OPTICS</v>
          </cell>
          <cell r="AG667" t="str">
            <v>HARDWARE</v>
          </cell>
          <cell r="AH667" t="str">
            <v>132-8</v>
          </cell>
          <cell r="AI667" t="str">
            <v>non-TAA</v>
          </cell>
          <cell r="AJ667" t="str">
            <v>13 mos</v>
          </cell>
        </row>
        <row r="668">
          <cell r="E668" t="str">
            <v>10G-SFPP-USR-8</v>
          </cell>
          <cell r="F668" t="str">
            <v>10GE USR SFP+ optic (LC), target range 100m over MMF, 8-pack</v>
          </cell>
          <cell r="H668">
            <v>5400</v>
          </cell>
          <cell r="I668">
            <v>5400</v>
          </cell>
          <cell r="J668" t="str">
            <v>A</v>
          </cell>
          <cell r="R668">
            <v>3132</v>
          </cell>
          <cell r="S668">
            <v>3240</v>
          </cell>
          <cell r="T668">
            <v>2808</v>
          </cell>
          <cell r="U668">
            <v>2700</v>
          </cell>
          <cell r="W668" t="str">
            <v>A1</v>
          </cell>
          <cell r="X668">
            <v>0.42</v>
          </cell>
          <cell r="Y668">
            <v>0.4</v>
          </cell>
          <cell r="Z668">
            <v>0.48</v>
          </cell>
          <cell r="AA668">
            <v>0.5</v>
          </cell>
          <cell r="AD668" t="str">
            <v>HARDWARE</v>
          </cell>
          <cell r="AE668" t="str">
            <v>OPTICS</v>
          </cell>
          <cell r="AF668" t="str">
            <v>10G OPTICS</v>
          </cell>
          <cell r="AG668" t="str">
            <v>HARDWARE</v>
          </cell>
          <cell r="AH668" t="str">
            <v>132-8</v>
          </cell>
          <cell r="AI668" t="str">
            <v>non-TAA</v>
          </cell>
          <cell r="AJ668" t="str">
            <v>13 mos</v>
          </cell>
        </row>
        <row r="669">
          <cell r="E669" t="str">
            <v>1G-SFP-TWX-0101</v>
          </cell>
          <cell r="F669" t="str">
            <v>DIRECT ATTACHED 1G SFP COPPER CABLE, 1M, STACKING CABLE</v>
          </cell>
          <cell r="H669">
            <v>150</v>
          </cell>
          <cell r="I669">
            <v>150</v>
          </cell>
          <cell r="J669" t="str">
            <v>A</v>
          </cell>
          <cell r="R669">
            <v>87</v>
          </cell>
          <cell r="S669">
            <v>90</v>
          </cell>
          <cell r="T669">
            <v>78</v>
          </cell>
          <cell r="U669">
            <v>75</v>
          </cell>
          <cell r="W669" t="str">
            <v>A1</v>
          </cell>
          <cell r="X669">
            <v>0.42</v>
          </cell>
          <cell r="Y669">
            <v>0.4</v>
          </cell>
          <cell r="Z669">
            <v>0.48</v>
          </cell>
          <cell r="AA669">
            <v>0.5</v>
          </cell>
          <cell r="AD669" t="str">
            <v>HARDWARE</v>
          </cell>
          <cell r="AE669" t="str">
            <v>L2-3 FIXED</v>
          </cell>
          <cell r="AF669" t="str">
            <v>ICX 6400</v>
          </cell>
          <cell r="AG669" t="str">
            <v>HARDWARE</v>
          </cell>
          <cell r="AH669" t="str">
            <v>132-8</v>
          </cell>
          <cell r="AI669" t="str">
            <v>non-TAA</v>
          </cell>
          <cell r="AJ669" t="str">
            <v>13 mos</v>
          </cell>
        </row>
        <row r="670">
          <cell r="E670" t="str">
            <v>1G-SFP-TWX-0501</v>
          </cell>
          <cell r="F670" t="str">
            <v>DIRECT ATTACHED 1G SFP COPPER CABLE, 5M, STACKING CABLE</v>
          </cell>
          <cell r="H670">
            <v>260</v>
          </cell>
          <cell r="I670">
            <v>260</v>
          </cell>
          <cell r="J670" t="str">
            <v>A</v>
          </cell>
          <cell r="R670">
            <v>151</v>
          </cell>
          <cell r="S670">
            <v>156</v>
          </cell>
          <cell r="T670">
            <v>135</v>
          </cell>
          <cell r="U670">
            <v>130</v>
          </cell>
          <cell r="W670" t="str">
            <v>A1</v>
          </cell>
          <cell r="X670">
            <v>0.42</v>
          </cell>
          <cell r="Y670">
            <v>0.4</v>
          </cell>
          <cell r="Z670">
            <v>0.48</v>
          </cell>
          <cell r="AA670">
            <v>0.5</v>
          </cell>
          <cell r="AD670" t="str">
            <v>HARDWARE</v>
          </cell>
          <cell r="AE670" t="str">
            <v>L2-3 FIXED</v>
          </cell>
          <cell r="AF670" t="str">
            <v>ICX 6400</v>
          </cell>
          <cell r="AG670" t="str">
            <v>HARDWARE</v>
          </cell>
          <cell r="AH670" t="str">
            <v>132-8</v>
          </cell>
          <cell r="AI670" t="str">
            <v>non-TAA</v>
          </cell>
          <cell r="AJ670" t="str">
            <v>13 mos</v>
          </cell>
        </row>
        <row r="671">
          <cell r="E671" t="str">
            <v>E1MG-LHA-OM</v>
          </cell>
          <cell r="F671" t="str">
            <v>1000Base-LHA SFP optic, SMF, LC connector, Optical Monitoring Capable</v>
          </cell>
          <cell r="H671">
            <v>4615</v>
          </cell>
          <cell r="I671">
            <v>3995</v>
          </cell>
          <cell r="J671" t="str">
            <v>A</v>
          </cell>
          <cell r="R671">
            <v>2317</v>
          </cell>
          <cell r="S671">
            <v>2397</v>
          </cell>
          <cell r="T671">
            <v>2077</v>
          </cell>
          <cell r="U671">
            <v>1998</v>
          </cell>
          <cell r="W671" t="str">
            <v>A1</v>
          </cell>
          <cell r="X671">
            <v>0.42</v>
          </cell>
          <cell r="Y671">
            <v>0.4</v>
          </cell>
          <cell r="Z671">
            <v>0.48</v>
          </cell>
          <cell r="AA671">
            <v>0.5</v>
          </cell>
          <cell r="AD671" t="str">
            <v>HARDWARE</v>
          </cell>
          <cell r="AE671" t="str">
            <v>OPTICS</v>
          </cell>
          <cell r="AF671" t="str">
            <v>1G OPTICS</v>
          </cell>
          <cell r="AG671" t="str">
            <v>HARDWARE</v>
          </cell>
          <cell r="AH671" t="str">
            <v>132-8</v>
          </cell>
          <cell r="AI671" t="str">
            <v>non-TAA</v>
          </cell>
          <cell r="AJ671" t="str">
            <v>13 mos</v>
          </cell>
        </row>
        <row r="672">
          <cell r="E672" t="str">
            <v>E1MG-LHB</v>
          </cell>
          <cell r="F672" t="str">
            <v>1000Base-LHB SFP optic, SMF, LC connector, 150km Maximum reach</v>
          </cell>
          <cell r="H672">
            <v>4995</v>
          </cell>
          <cell r="I672">
            <v>5495</v>
          </cell>
          <cell r="J672" t="str">
            <v>A</v>
          </cell>
          <cell r="R672">
            <v>3187</v>
          </cell>
          <cell r="S672">
            <v>3297</v>
          </cell>
          <cell r="T672">
            <v>2857</v>
          </cell>
          <cell r="U672">
            <v>2748</v>
          </cell>
          <cell r="W672" t="str">
            <v>A1</v>
          </cell>
          <cell r="X672">
            <v>0.42</v>
          </cell>
          <cell r="Y672">
            <v>0.4</v>
          </cell>
          <cell r="Z672">
            <v>0.48</v>
          </cell>
          <cell r="AA672">
            <v>0.5</v>
          </cell>
          <cell r="AD672" t="str">
            <v>HARDWARE</v>
          </cell>
          <cell r="AE672" t="str">
            <v>OPTICS</v>
          </cell>
          <cell r="AF672" t="str">
            <v>1G OPTICS</v>
          </cell>
          <cell r="AG672" t="str">
            <v>HARDWARE</v>
          </cell>
          <cell r="AH672" t="str">
            <v>132-8</v>
          </cell>
          <cell r="AI672" t="str">
            <v>non-TAA</v>
          </cell>
          <cell r="AJ672" t="str">
            <v>13 mos</v>
          </cell>
        </row>
        <row r="673">
          <cell r="E673" t="str">
            <v>E1MG-LX-OM</v>
          </cell>
          <cell r="F673" t="str">
            <v>1000Base-LX SFP optic, SMF, LC connector, Optical Monitoring Capable</v>
          </cell>
          <cell r="H673">
            <v>1045</v>
          </cell>
          <cell r="I673">
            <v>1100</v>
          </cell>
          <cell r="J673" t="str">
            <v>A</v>
          </cell>
          <cell r="R673">
            <v>638</v>
          </cell>
          <cell r="S673">
            <v>660</v>
          </cell>
          <cell r="T673">
            <v>572</v>
          </cell>
          <cell r="U673">
            <v>550</v>
          </cell>
          <cell r="W673" t="str">
            <v>A1</v>
          </cell>
          <cell r="X673">
            <v>0.42</v>
          </cell>
          <cell r="Y673">
            <v>0.4</v>
          </cell>
          <cell r="Z673">
            <v>0.48</v>
          </cell>
          <cell r="AA673">
            <v>0.5</v>
          </cell>
          <cell r="AD673" t="str">
            <v>HARDWARE</v>
          </cell>
          <cell r="AE673" t="str">
            <v>OPTICS</v>
          </cell>
          <cell r="AF673" t="str">
            <v>1G OPTICS</v>
          </cell>
          <cell r="AG673" t="str">
            <v>HARDWARE</v>
          </cell>
          <cell r="AH673" t="str">
            <v>132-8</v>
          </cell>
          <cell r="AI673" t="str">
            <v>non-TAA</v>
          </cell>
          <cell r="AJ673" t="str">
            <v>13 mos</v>
          </cell>
        </row>
        <row r="674">
          <cell r="E674" t="str">
            <v>E1MG-SX-OM</v>
          </cell>
          <cell r="F674" t="str">
            <v>1000Base-SX SFP optic, MMF, LC connector, Optical Monitoring Capable</v>
          </cell>
          <cell r="H674">
            <v>475</v>
          </cell>
          <cell r="I674">
            <v>525</v>
          </cell>
          <cell r="J674" t="str">
            <v>A</v>
          </cell>
          <cell r="R674">
            <v>305</v>
          </cell>
          <cell r="S674">
            <v>315</v>
          </cell>
          <cell r="T674">
            <v>273</v>
          </cell>
          <cell r="U674">
            <v>263</v>
          </cell>
          <cell r="W674" t="str">
            <v>A1</v>
          </cell>
          <cell r="X674">
            <v>0.42</v>
          </cell>
          <cell r="Y674">
            <v>0.4</v>
          </cell>
          <cell r="Z674">
            <v>0.48</v>
          </cell>
          <cell r="AA674">
            <v>0.5</v>
          </cell>
          <cell r="AD674" t="str">
            <v>HARDWARE</v>
          </cell>
          <cell r="AE674" t="str">
            <v>OPTICS</v>
          </cell>
          <cell r="AF674" t="str">
            <v>1G OPTICS</v>
          </cell>
          <cell r="AG674" t="str">
            <v>HARDWARE</v>
          </cell>
          <cell r="AH674" t="str">
            <v>132-8</v>
          </cell>
          <cell r="AI674" t="str">
            <v>non-TAA</v>
          </cell>
          <cell r="AJ674" t="str">
            <v>13 mos</v>
          </cell>
        </row>
        <row r="675">
          <cell r="E675" t="str">
            <v>E1MG-TX</v>
          </cell>
          <cell r="F675" t="str">
            <v>1000BASE-TX SFP Copper, RJ-45 Connector</v>
          </cell>
          <cell r="H675">
            <v>295</v>
          </cell>
          <cell r="I675">
            <v>325</v>
          </cell>
          <cell r="J675" t="str">
            <v>A</v>
          </cell>
          <cell r="R675">
            <v>189</v>
          </cell>
          <cell r="S675">
            <v>195</v>
          </cell>
          <cell r="T675">
            <v>169</v>
          </cell>
          <cell r="U675">
            <v>163</v>
          </cell>
          <cell r="W675" t="str">
            <v>A1</v>
          </cell>
          <cell r="X675">
            <v>0.42</v>
          </cell>
          <cell r="Y675">
            <v>0.4</v>
          </cell>
          <cell r="Z675">
            <v>0.48</v>
          </cell>
          <cell r="AA675">
            <v>0.5</v>
          </cell>
          <cell r="AD675" t="str">
            <v>HARDWARE</v>
          </cell>
          <cell r="AE675" t="str">
            <v>OPTICS</v>
          </cell>
          <cell r="AF675" t="str">
            <v>1G OPTICS</v>
          </cell>
          <cell r="AG675" t="str">
            <v>HARDWARE</v>
          </cell>
          <cell r="AH675" t="str">
            <v>132-8</v>
          </cell>
          <cell r="AI675" t="str">
            <v>non-TAA</v>
          </cell>
          <cell r="AJ675" t="str">
            <v>13 mos</v>
          </cell>
        </row>
        <row r="676">
          <cell r="E676" t="str">
            <v>ICX6430-SVL-4OS-1</v>
          </cell>
          <cell r="F676" t="str">
            <v>ESSENTIAL 4HR ONSITE SUPPORT,  ICX 6430 24P &amp; 48P</v>
          </cell>
          <cell r="H676">
            <v>220</v>
          </cell>
          <cell r="I676">
            <v>220</v>
          </cell>
          <cell r="J676" t="str">
            <v>N</v>
          </cell>
          <cell r="R676">
            <v>143</v>
          </cell>
          <cell r="S676">
            <v>154</v>
          </cell>
          <cell r="T676">
            <v>154</v>
          </cell>
          <cell r="U676">
            <v>143</v>
          </cell>
          <cell r="W676" t="str">
            <v>A3</v>
          </cell>
          <cell r="X676">
            <v>0.35</v>
          </cell>
          <cell r="Y676">
            <v>0.3</v>
          </cell>
          <cell r="Z676">
            <v>0.3</v>
          </cell>
          <cell r="AA676">
            <v>0.35</v>
          </cell>
          <cell r="AD676" t="str">
            <v>SUPPORT</v>
          </cell>
          <cell r="AE676" t="str">
            <v>BDS DIRECT SUPPORT</v>
          </cell>
          <cell r="AF676" t="str">
            <v>INITIAL SALE</v>
          </cell>
          <cell r="AG676" t="str">
            <v>HW SUPPORT</v>
          </cell>
          <cell r="AH676" t="str">
            <v>132-12</v>
          </cell>
          <cell r="AI676" t="str">
            <v>N/A</v>
          </cell>
          <cell r="AJ676" t="str">
            <v>None</v>
          </cell>
        </row>
        <row r="677">
          <cell r="E677" t="str">
            <v>ICX6430-SVL-4OS-2</v>
          </cell>
          <cell r="F677" t="str">
            <v>ESSENTIAL 4HR ONSITE SUPPORT,  ICX 6430 24P &amp; 48P</v>
          </cell>
          <cell r="H677">
            <v>418</v>
          </cell>
          <cell r="I677">
            <v>418</v>
          </cell>
          <cell r="J677" t="str">
            <v>N</v>
          </cell>
          <cell r="R677">
            <v>272</v>
          </cell>
          <cell r="S677">
            <v>293</v>
          </cell>
          <cell r="T677">
            <v>293</v>
          </cell>
          <cell r="U677">
            <v>272</v>
          </cell>
          <cell r="W677" t="str">
            <v>A3</v>
          </cell>
          <cell r="X677">
            <v>0.35</v>
          </cell>
          <cell r="Y677">
            <v>0.3</v>
          </cell>
          <cell r="Z677">
            <v>0.3</v>
          </cell>
          <cell r="AA677">
            <v>0.35</v>
          </cell>
          <cell r="AD677" t="str">
            <v>SUPPORT</v>
          </cell>
          <cell r="AE677" t="str">
            <v>BDS DIRECT SUPPORT</v>
          </cell>
          <cell r="AF677" t="str">
            <v>INITIAL SALE</v>
          </cell>
          <cell r="AG677" t="str">
            <v>HW SUPPORT</v>
          </cell>
          <cell r="AH677" t="str">
            <v>132-12</v>
          </cell>
          <cell r="AI677" t="str">
            <v>N/A</v>
          </cell>
          <cell r="AJ677" t="str">
            <v>None</v>
          </cell>
        </row>
        <row r="678">
          <cell r="E678" t="str">
            <v>ICX6430-SVL-4OS-3</v>
          </cell>
          <cell r="F678" t="str">
            <v>ESSENTIAL 4HR ONSITE SUPPORT,  ICX 6430 24P &amp; 48P</v>
          </cell>
          <cell r="H678">
            <v>605</v>
          </cell>
          <cell r="I678">
            <v>605</v>
          </cell>
          <cell r="J678" t="str">
            <v>N</v>
          </cell>
          <cell r="R678">
            <v>393</v>
          </cell>
          <cell r="S678">
            <v>424</v>
          </cell>
          <cell r="T678">
            <v>424</v>
          </cell>
          <cell r="U678">
            <v>393</v>
          </cell>
          <cell r="W678" t="str">
            <v>A3</v>
          </cell>
          <cell r="X678">
            <v>0.35</v>
          </cell>
          <cell r="Y678">
            <v>0.3</v>
          </cell>
          <cell r="Z678">
            <v>0.3</v>
          </cell>
          <cell r="AA678">
            <v>0.35</v>
          </cell>
          <cell r="AD678" t="str">
            <v>SUPPORT</v>
          </cell>
          <cell r="AE678" t="str">
            <v>BDS DIRECT SUPPORT</v>
          </cell>
          <cell r="AF678" t="str">
            <v>INITIAL SALE</v>
          </cell>
          <cell r="AG678" t="str">
            <v>HW SUPPORT</v>
          </cell>
          <cell r="AH678" t="str">
            <v>132-12</v>
          </cell>
          <cell r="AI678" t="str">
            <v>N/A</v>
          </cell>
          <cell r="AJ678" t="str">
            <v>None</v>
          </cell>
        </row>
        <row r="679">
          <cell r="E679" t="str">
            <v>ICX6430-SVL-4OS-4</v>
          </cell>
          <cell r="F679" t="str">
            <v>ESSENTIAL 4HR ONSITE SUPPORT,  ICX 6430 24P &amp; 48P</v>
          </cell>
          <cell r="H679">
            <v>807</v>
          </cell>
          <cell r="I679">
            <v>807</v>
          </cell>
          <cell r="J679" t="str">
            <v>N</v>
          </cell>
          <cell r="R679">
            <v>525</v>
          </cell>
          <cell r="S679">
            <v>565</v>
          </cell>
          <cell r="T679">
            <v>565</v>
          </cell>
          <cell r="U679">
            <v>525</v>
          </cell>
          <cell r="W679" t="str">
            <v>A3</v>
          </cell>
          <cell r="X679">
            <v>0.35</v>
          </cell>
          <cell r="Y679">
            <v>0.3</v>
          </cell>
          <cell r="Z679">
            <v>0.3</v>
          </cell>
          <cell r="AA679">
            <v>0.35</v>
          </cell>
          <cell r="AD679" t="str">
            <v>SUPPORT</v>
          </cell>
          <cell r="AE679" t="str">
            <v>BDS DIRECT SUPPORT</v>
          </cell>
          <cell r="AF679" t="str">
            <v>INITIAL SALE</v>
          </cell>
          <cell r="AG679" t="str">
            <v>HW SUPPORT</v>
          </cell>
          <cell r="AH679" t="str">
            <v>132-12</v>
          </cell>
          <cell r="AI679" t="str">
            <v>N/A</v>
          </cell>
          <cell r="AJ679" t="str">
            <v>None</v>
          </cell>
        </row>
        <row r="680">
          <cell r="E680" t="str">
            <v>ICX6430-SVL-4OS-5</v>
          </cell>
          <cell r="F680" t="str">
            <v>ESSENTIAL 4HR ONSITE SUPPORT,  ICX 6430 24P &amp; 48P</v>
          </cell>
          <cell r="H680">
            <v>1008</v>
          </cell>
          <cell r="I680">
            <v>1008</v>
          </cell>
          <cell r="J680" t="str">
            <v>N</v>
          </cell>
          <cell r="R680">
            <v>655</v>
          </cell>
          <cell r="S680">
            <v>706</v>
          </cell>
          <cell r="T680">
            <v>706</v>
          </cell>
          <cell r="U680">
            <v>655</v>
          </cell>
          <cell r="W680" t="str">
            <v>A3</v>
          </cell>
          <cell r="X680">
            <v>0.35</v>
          </cell>
          <cell r="Y680">
            <v>0.3</v>
          </cell>
          <cell r="Z680">
            <v>0.3</v>
          </cell>
          <cell r="AA680">
            <v>0.35</v>
          </cell>
          <cell r="AD680" t="str">
            <v>SUPPORT</v>
          </cell>
          <cell r="AE680" t="str">
            <v>BDS DIRECT SUPPORT</v>
          </cell>
          <cell r="AF680" t="str">
            <v>INITIAL SALE</v>
          </cell>
          <cell r="AG680" t="str">
            <v>HW SUPPORT</v>
          </cell>
          <cell r="AH680" t="str">
            <v>132-12</v>
          </cell>
          <cell r="AI680" t="str">
            <v>N/A</v>
          </cell>
          <cell r="AJ680" t="str">
            <v>None</v>
          </cell>
        </row>
        <row r="681">
          <cell r="E681" t="str">
            <v>ICX6430-SVL-4P-1</v>
          </cell>
          <cell r="F681" t="str">
            <v>ESSENTIAL 4HR PARTS ONLY SUPPORT,  ICX 6430 24P &amp; 48P</v>
          </cell>
          <cell r="H681">
            <v>175</v>
          </cell>
          <cell r="I681">
            <v>175</v>
          </cell>
          <cell r="J681" t="str">
            <v>N</v>
          </cell>
          <cell r="R681">
            <v>114</v>
          </cell>
          <cell r="S681">
            <v>123</v>
          </cell>
          <cell r="T681">
            <v>123</v>
          </cell>
          <cell r="U681">
            <v>114</v>
          </cell>
          <cell r="W681" t="str">
            <v>A3</v>
          </cell>
          <cell r="X681">
            <v>0.35</v>
          </cell>
          <cell r="Y681">
            <v>0.3</v>
          </cell>
          <cell r="Z681">
            <v>0.3</v>
          </cell>
          <cell r="AA681">
            <v>0.35</v>
          </cell>
          <cell r="AD681" t="str">
            <v>SUPPORT</v>
          </cell>
          <cell r="AE681" t="str">
            <v>BDS DIRECT SUPPORT</v>
          </cell>
          <cell r="AF681" t="str">
            <v>INITIAL SALE</v>
          </cell>
          <cell r="AG681" t="str">
            <v>HW SUPPORT</v>
          </cell>
          <cell r="AH681" t="str">
            <v>132-12</v>
          </cell>
          <cell r="AI681" t="str">
            <v>N/A</v>
          </cell>
          <cell r="AJ681" t="str">
            <v>None</v>
          </cell>
        </row>
        <row r="682">
          <cell r="E682" t="str">
            <v>ICX6430-SVL-4P-2</v>
          </cell>
          <cell r="F682" t="str">
            <v>ESSENTIAL 4HR PARTS ONLY SUPPORT,  ICX 6430 24P &amp; 48P</v>
          </cell>
          <cell r="H682">
            <v>333</v>
          </cell>
          <cell r="I682">
            <v>333</v>
          </cell>
          <cell r="J682" t="str">
            <v>N</v>
          </cell>
          <cell r="R682">
            <v>216</v>
          </cell>
          <cell r="S682">
            <v>233</v>
          </cell>
          <cell r="T682">
            <v>233</v>
          </cell>
          <cell r="U682">
            <v>216</v>
          </cell>
          <cell r="W682" t="str">
            <v>A3</v>
          </cell>
          <cell r="X682">
            <v>0.35</v>
          </cell>
          <cell r="Y682">
            <v>0.3</v>
          </cell>
          <cell r="Z682">
            <v>0.3</v>
          </cell>
          <cell r="AA682">
            <v>0.35</v>
          </cell>
          <cell r="AD682" t="str">
            <v>SUPPORT</v>
          </cell>
          <cell r="AE682" t="str">
            <v>BDS DIRECT SUPPORT</v>
          </cell>
          <cell r="AF682" t="str">
            <v>INITIAL SALE</v>
          </cell>
          <cell r="AG682" t="str">
            <v>HW SUPPORT</v>
          </cell>
          <cell r="AH682" t="str">
            <v>132-12</v>
          </cell>
          <cell r="AI682" t="str">
            <v>N/A</v>
          </cell>
          <cell r="AJ682" t="str">
            <v>None</v>
          </cell>
        </row>
        <row r="683">
          <cell r="E683" t="str">
            <v>ICX6430-SVL-4P-3</v>
          </cell>
          <cell r="F683" t="str">
            <v>ESSENTIAL 4HR PARTS ONLY SUPPORT,  ICX 6430 24P &amp; 48P</v>
          </cell>
          <cell r="H683">
            <v>481</v>
          </cell>
          <cell r="I683">
            <v>481</v>
          </cell>
          <cell r="J683" t="str">
            <v>N</v>
          </cell>
          <cell r="R683">
            <v>313</v>
          </cell>
          <cell r="S683">
            <v>337</v>
          </cell>
          <cell r="T683">
            <v>337</v>
          </cell>
          <cell r="U683">
            <v>313</v>
          </cell>
          <cell r="W683" t="str">
            <v>A3</v>
          </cell>
          <cell r="X683">
            <v>0.35</v>
          </cell>
          <cell r="Y683">
            <v>0.3</v>
          </cell>
          <cell r="Z683">
            <v>0.3</v>
          </cell>
          <cell r="AA683">
            <v>0.35</v>
          </cell>
          <cell r="AD683" t="str">
            <v>SUPPORT</v>
          </cell>
          <cell r="AE683" t="str">
            <v>BDS DIRECT SUPPORT</v>
          </cell>
          <cell r="AF683" t="str">
            <v>INITIAL SALE</v>
          </cell>
          <cell r="AG683" t="str">
            <v>HW SUPPORT</v>
          </cell>
          <cell r="AH683" t="str">
            <v>132-12</v>
          </cell>
          <cell r="AI683" t="str">
            <v>N/A</v>
          </cell>
          <cell r="AJ683" t="str">
            <v>None</v>
          </cell>
        </row>
        <row r="684">
          <cell r="E684" t="str">
            <v>ICX6430-SVL-4P-4</v>
          </cell>
          <cell r="F684" t="str">
            <v>ESSENTIAL 4HR PARTS ONLY SUPPORT,  ICX 6430 24P &amp; 48P</v>
          </cell>
          <cell r="H684">
            <v>642</v>
          </cell>
          <cell r="I684">
            <v>642</v>
          </cell>
          <cell r="J684" t="str">
            <v>N</v>
          </cell>
          <cell r="R684">
            <v>417</v>
          </cell>
          <cell r="S684">
            <v>449</v>
          </cell>
          <cell r="T684">
            <v>449</v>
          </cell>
          <cell r="U684">
            <v>417</v>
          </cell>
          <cell r="W684" t="str">
            <v>A3</v>
          </cell>
          <cell r="X684">
            <v>0.35</v>
          </cell>
          <cell r="Y684">
            <v>0.3</v>
          </cell>
          <cell r="Z684">
            <v>0.3</v>
          </cell>
          <cell r="AA684">
            <v>0.35</v>
          </cell>
          <cell r="AD684" t="str">
            <v>SUPPORT</v>
          </cell>
          <cell r="AE684" t="str">
            <v>BDS DIRECT SUPPORT</v>
          </cell>
          <cell r="AF684" t="str">
            <v>INITIAL SALE</v>
          </cell>
          <cell r="AG684" t="str">
            <v>HW SUPPORT</v>
          </cell>
          <cell r="AH684" t="str">
            <v>132-12</v>
          </cell>
          <cell r="AI684" t="str">
            <v>N/A</v>
          </cell>
          <cell r="AJ684" t="str">
            <v>None</v>
          </cell>
        </row>
        <row r="685">
          <cell r="E685" t="str">
            <v>ICX6430-SVL-4P-5</v>
          </cell>
          <cell r="F685" t="str">
            <v>ESSENTIAL 4HR PARTS ONLY SUPPORT,  ICX 6430 24P &amp; 48P</v>
          </cell>
          <cell r="H685">
            <v>802</v>
          </cell>
          <cell r="I685">
            <v>802</v>
          </cell>
          <cell r="J685" t="str">
            <v>N</v>
          </cell>
          <cell r="R685">
            <v>521</v>
          </cell>
          <cell r="S685">
            <v>561</v>
          </cell>
          <cell r="T685">
            <v>561</v>
          </cell>
          <cell r="U685">
            <v>521</v>
          </cell>
          <cell r="W685" t="str">
            <v>A3</v>
          </cell>
          <cell r="X685">
            <v>0.35</v>
          </cell>
          <cell r="Y685">
            <v>0.3</v>
          </cell>
          <cell r="Z685">
            <v>0.3</v>
          </cell>
          <cell r="AA685">
            <v>0.35</v>
          </cell>
          <cell r="AD685" t="str">
            <v>SUPPORT</v>
          </cell>
          <cell r="AE685" t="str">
            <v>BDS DIRECT SUPPORT</v>
          </cell>
          <cell r="AF685" t="str">
            <v>INITIAL SALE</v>
          </cell>
          <cell r="AG685" t="str">
            <v>HW SUPPORT</v>
          </cell>
          <cell r="AH685" t="str">
            <v>132-12</v>
          </cell>
          <cell r="AI685" t="str">
            <v>N/A</v>
          </cell>
          <cell r="AJ685" t="str">
            <v>None</v>
          </cell>
        </row>
        <row r="686">
          <cell r="E686" t="str">
            <v>ICX6430-SVL-NDO-1</v>
          </cell>
          <cell r="F686" t="str">
            <v>ESSENTIAL NBD ONSITE SUPPORT,  ICX 6430 24P &amp; 48P</v>
          </cell>
          <cell r="H686">
            <v>140</v>
          </cell>
          <cell r="I686">
            <v>140</v>
          </cell>
          <cell r="J686" t="str">
            <v>N</v>
          </cell>
          <cell r="R686">
            <v>91</v>
          </cell>
          <cell r="S686">
            <v>98</v>
          </cell>
          <cell r="T686">
            <v>98</v>
          </cell>
          <cell r="U686">
            <v>91</v>
          </cell>
          <cell r="W686" t="str">
            <v>A3</v>
          </cell>
          <cell r="X686">
            <v>0.35</v>
          </cell>
          <cell r="Y686">
            <v>0.3</v>
          </cell>
          <cell r="Z686">
            <v>0.3</v>
          </cell>
          <cell r="AA686">
            <v>0.35</v>
          </cell>
          <cell r="AD686" t="str">
            <v>SUPPORT</v>
          </cell>
          <cell r="AE686" t="str">
            <v>BDS DIRECT SUPPORT</v>
          </cell>
          <cell r="AF686" t="str">
            <v>INITIAL SALE</v>
          </cell>
          <cell r="AG686" t="str">
            <v>HW SUPPORT</v>
          </cell>
          <cell r="AH686" t="str">
            <v>132-12</v>
          </cell>
          <cell r="AI686" t="str">
            <v>N/A</v>
          </cell>
          <cell r="AJ686" t="str">
            <v>None</v>
          </cell>
        </row>
        <row r="687">
          <cell r="E687" t="str">
            <v>ICX6430-SVL-NDO-2</v>
          </cell>
          <cell r="F687" t="str">
            <v>ESSENTIAL NBD ONSITE SUPPORT,  ICX 6430 24P &amp; 48P</v>
          </cell>
          <cell r="H687">
            <v>266</v>
          </cell>
          <cell r="I687">
            <v>266</v>
          </cell>
          <cell r="J687" t="str">
            <v>N</v>
          </cell>
          <cell r="R687">
            <v>173</v>
          </cell>
          <cell r="S687">
            <v>186</v>
          </cell>
          <cell r="T687">
            <v>186</v>
          </cell>
          <cell r="U687">
            <v>173</v>
          </cell>
          <cell r="W687" t="str">
            <v>A3</v>
          </cell>
          <cell r="X687">
            <v>0.35</v>
          </cell>
          <cell r="Y687">
            <v>0.3</v>
          </cell>
          <cell r="Z687">
            <v>0.3</v>
          </cell>
          <cell r="AA687">
            <v>0.35</v>
          </cell>
          <cell r="AD687" t="str">
            <v>SUPPORT</v>
          </cell>
          <cell r="AE687" t="str">
            <v>BDS DIRECT SUPPORT</v>
          </cell>
          <cell r="AF687" t="str">
            <v>INITIAL SALE</v>
          </cell>
          <cell r="AG687" t="str">
            <v>HW SUPPORT</v>
          </cell>
          <cell r="AH687" t="str">
            <v>132-12</v>
          </cell>
          <cell r="AI687" t="str">
            <v>N/A</v>
          </cell>
          <cell r="AJ687" t="str">
            <v>None</v>
          </cell>
        </row>
        <row r="688">
          <cell r="E688" t="str">
            <v>ICX6430-SVL-NDO-3</v>
          </cell>
          <cell r="F688" t="str">
            <v>ESSENTIAL NBD ONSITE SUPPORT,  ICX 6430 24P &amp; 48P</v>
          </cell>
          <cell r="H688">
            <v>385</v>
          </cell>
          <cell r="I688">
            <v>385</v>
          </cell>
          <cell r="J688" t="str">
            <v>N</v>
          </cell>
          <cell r="R688">
            <v>250</v>
          </cell>
          <cell r="S688">
            <v>270</v>
          </cell>
          <cell r="T688">
            <v>270</v>
          </cell>
          <cell r="U688">
            <v>250</v>
          </cell>
          <cell r="W688" t="str">
            <v>A3</v>
          </cell>
          <cell r="X688">
            <v>0.35</v>
          </cell>
          <cell r="Y688">
            <v>0.3</v>
          </cell>
          <cell r="Z688">
            <v>0.3</v>
          </cell>
          <cell r="AA688">
            <v>0.35</v>
          </cell>
          <cell r="AD688" t="str">
            <v>SUPPORT</v>
          </cell>
          <cell r="AE688" t="str">
            <v>BDS DIRECT SUPPORT</v>
          </cell>
          <cell r="AF688" t="str">
            <v>INITIAL SALE</v>
          </cell>
          <cell r="AG688" t="str">
            <v>HW SUPPORT</v>
          </cell>
          <cell r="AH688" t="str">
            <v>132-12</v>
          </cell>
          <cell r="AI688" t="str">
            <v>N/A</v>
          </cell>
          <cell r="AJ688" t="str">
            <v>None</v>
          </cell>
        </row>
        <row r="689">
          <cell r="E689" t="str">
            <v>ICX6430-SVL-NDO-4</v>
          </cell>
          <cell r="F689" t="str">
            <v>ESSENTIAL NBD ONSITE SUPPORT,  ICX 6430 24P &amp; 48P</v>
          </cell>
          <cell r="H689">
            <v>513</v>
          </cell>
          <cell r="I689">
            <v>513</v>
          </cell>
          <cell r="J689" t="str">
            <v>N</v>
          </cell>
          <cell r="R689">
            <v>333</v>
          </cell>
          <cell r="S689">
            <v>359</v>
          </cell>
          <cell r="T689">
            <v>359</v>
          </cell>
          <cell r="U689">
            <v>333</v>
          </cell>
          <cell r="W689" t="str">
            <v>A3</v>
          </cell>
          <cell r="X689">
            <v>0.35</v>
          </cell>
          <cell r="Y689">
            <v>0.3</v>
          </cell>
          <cell r="Z689">
            <v>0.3</v>
          </cell>
          <cell r="AA689">
            <v>0.35</v>
          </cell>
          <cell r="AD689" t="str">
            <v>SUPPORT</v>
          </cell>
          <cell r="AE689" t="str">
            <v>BDS DIRECT SUPPORT</v>
          </cell>
          <cell r="AF689" t="str">
            <v>INITIAL SALE</v>
          </cell>
          <cell r="AG689" t="str">
            <v>HW SUPPORT</v>
          </cell>
          <cell r="AH689" t="str">
            <v>132-12</v>
          </cell>
          <cell r="AI689" t="str">
            <v>N/A</v>
          </cell>
          <cell r="AJ689" t="str">
            <v>None</v>
          </cell>
        </row>
        <row r="690">
          <cell r="E690" t="str">
            <v>ICX6430-SVL-NDO-5</v>
          </cell>
          <cell r="F690" t="str">
            <v>ESSENTIAL NBD ONSITE SUPPORT,  ICX 6430 24P &amp; 48P</v>
          </cell>
          <cell r="H690">
            <v>642</v>
          </cell>
          <cell r="I690">
            <v>642</v>
          </cell>
          <cell r="J690" t="str">
            <v>N</v>
          </cell>
          <cell r="R690">
            <v>417</v>
          </cell>
          <cell r="S690">
            <v>449</v>
          </cell>
          <cell r="T690">
            <v>449</v>
          </cell>
          <cell r="U690">
            <v>417</v>
          </cell>
          <cell r="W690" t="str">
            <v>A3</v>
          </cell>
          <cell r="X690">
            <v>0.35</v>
          </cell>
          <cell r="Y690">
            <v>0.3</v>
          </cell>
          <cell r="Z690">
            <v>0.3</v>
          </cell>
          <cell r="AA690">
            <v>0.35</v>
          </cell>
          <cell r="AD690" t="str">
            <v>SUPPORT</v>
          </cell>
          <cell r="AE690" t="str">
            <v>BDS DIRECT SUPPORT</v>
          </cell>
          <cell r="AF690" t="str">
            <v>INITIAL SALE</v>
          </cell>
          <cell r="AG690" t="str">
            <v>HW SUPPORT</v>
          </cell>
          <cell r="AH690" t="str">
            <v>132-12</v>
          </cell>
          <cell r="AI690" t="str">
            <v>N/A</v>
          </cell>
          <cell r="AJ690" t="str">
            <v>None</v>
          </cell>
        </row>
        <row r="691">
          <cell r="E691" t="str">
            <v>ICX6430-SVL-NDP-1</v>
          </cell>
          <cell r="F691" t="str">
            <v>ESSENTIAL NBD PARTS ONLY SUPPORT,  ICX 6430 24P &amp; 48P</v>
          </cell>
          <cell r="H691">
            <v>110</v>
          </cell>
          <cell r="I691">
            <v>110</v>
          </cell>
          <cell r="J691" t="str">
            <v>N</v>
          </cell>
          <cell r="R691">
            <v>72</v>
          </cell>
          <cell r="S691">
            <v>77</v>
          </cell>
          <cell r="T691">
            <v>77</v>
          </cell>
          <cell r="U691">
            <v>72</v>
          </cell>
          <cell r="W691" t="str">
            <v>A3</v>
          </cell>
          <cell r="X691">
            <v>0.35</v>
          </cell>
          <cell r="Y691">
            <v>0.3</v>
          </cell>
          <cell r="Z691">
            <v>0.3</v>
          </cell>
          <cell r="AA691">
            <v>0.35</v>
          </cell>
          <cell r="AD691" t="str">
            <v>SUPPORT</v>
          </cell>
          <cell r="AE691" t="str">
            <v>BDS DIRECT SUPPORT</v>
          </cell>
          <cell r="AF691" t="str">
            <v>INITIAL SALE</v>
          </cell>
          <cell r="AG691" t="str">
            <v>HW SUPPORT</v>
          </cell>
          <cell r="AH691" t="str">
            <v>132-12</v>
          </cell>
          <cell r="AI691" t="str">
            <v>N/A</v>
          </cell>
          <cell r="AJ691" t="str">
            <v>None</v>
          </cell>
        </row>
        <row r="692">
          <cell r="E692" t="str">
            <v>ICX6430-SVL-NDP-2</v>
          </cell>
          <cell r="F692" t="str">
            <v>ESSENTIAL NBD PARTS ONLY SUPPORT,  ICX 6430 24P &amp; 48P</v>
          </cell>
          <cell r="H692">
            <v>209</v>
          </cell>
          <cell r="I692">
            <v>209</v>
          </cell>
          <cell r="J692" t="str">
            <v>N</v>
          </cell>
          <cell r="R692">
            <v>136</v>
          </cell>
          <cell r="S692">
            <v>146</v>
          </cell>
          <cell r="T692">
            <v>146</v>
          </cell>
          <cell r="U692">
            <v>136</v>
          </cell>
          <cell r="W692" t="str">
            <v>A3</v>
          </cell>
          <cell r="X692">
            <v>0.35</v>
          </cell>
          <cell r="Y692">
            <v>0.3</v>
          </cell>
          <cell r="Z692">
            <v>0.3</v>
          </cell>
          <cell r="AA692">
            <v>0.35</v>
          </cell>
          <cell r="AD692" t="str">
            <v>SUPPORT</v>
          </cell>
          <cell r="AE692" t="str">
            <v>BDS DIRECT SUPPORT</v>
          </cell>
          <cell r="AF692" t="str">
            <v>INITIAL SALE</v>
          </cell>
          <cell r="AG692" t="str">
            <v>HW SUPPORT</v>
          </cell>
          <cell r="AH692" t="str">
            <v>132-12</v>
          </cell>
          <cell r="AI692" t="str">
            <v>N/A</v>
          </cell>
          <cell r="AJ692" t="str">
            <v>None</v>
          </cell>
        </row>
        <row r="693">
          <cell r="E693" t="str">
            <v>ICX6430-SVL-NDP-3</v>
          </cell>
          <cell r="F693" t="str">
            <v>ESSENTIAL NBD PARTS ONLY SUPPORT,  ICX 6430 24P &amp; 48P</v>
          </cell>
          <cell r="H693">
            <v>303</v>
          </cell>
          <cell r="I693">
            <v>303</v>
          </cell>
          <cell r="J693" t="str">
            <v>N</v>
          </cell>
          <cell r="R693">
            <v>197</v>
          </cell>
          <cell r="S693">
            <v>212</v>
          </cell>
          <cell r="T693">
            <v>212</v>
          </cell>
          <cell r="U693">
            <v>197</v>
          </cell>
          <cell r="W693" t="str">
            <v>A3</v>
          </cell>
          <cell r="X693">
            <v>0.35</v>
          </cell>
          <cell r="Y693">
            <v>0.3</v>
          </cell>
          <cell r="Z693">
            <v>0.3</v>
          </cell>
          <cell r="AA693">
            <v>0.35</v>
          </cell>
          <cell r="AD693" t="str">
            <v>SUPPORT</v>
          </cell>
          <cell r="AE693" t="str">
            <v>BDS DIRECT SUPPORT</v>
          </cell>
          <cell r="AF693" t="str">
            <v>INITIAL SALE</v>
          </cell>
          <cell r="AG693" t="str">
            <v>HW SUPPORT</v>
          </cell>
          <cell r="AH693" t="str">
            <v>132-12</v>
          </cell>
          <cell r="AI693" t="str">
            <v>N/A</v>
          </cell>
          <cell r="AJ693" t="str">
            <v>None</v>
          </cell>
        </row>
        <row r="694">
          <cell r="E694" t="str">
            <v>ICX6430-SVL-NDP-4</v>
          </cell>
          <cell r="F694" t="str">
            <v>ESSENTIAL NBD PARTS ONLY SUPPORT,  ICX 6430 24P &amp; 48P</v>
          </cell>
          <cell r="H694">
            <v>403</v>
          </cell>
          <cell r="I694">
            <v>403</v>
          </cell>
          <cell r="J694" t="str">
            <v>N</v>
          </cell>
          <cell r="R694">
            <v>262</v>
          </cell>
          <cell r="S694">
            <v>282</v>
          </cell>
          <cell r="T694">
            <v>282</v>
          </cell>
          <cell r="U694">
            <v>262</v>
          </cell>
          <cell r="W694" t="str">
            <v>A3</v>
          </cell>
          <cell r="X694">
            <v>0.35</v>
          </cell>
          <cell r="Y694">
            <v>0.3</v>
          </cell>
          <cell r="Z694">
            <v>0.3</v>
          </cell>
          <cell r="AA694">
            <v>0.35</v>
          </cell>
          <cell r="AD694" t="str">
            <v>SUPPORT</v>
          </cell>
          <cell r="AE694" t="str">
            <v>BDS DIRECT SUPPORT</v>
          </cell>
          <cell r="AF694" t="str">
            <v>INITIAL SALE</v>
          </cell>
          <cell r="AG694" t="str">
            <v>HW SUPPORT</v>
          </cell>
          <cell r="AH694" t="str">
            <v>132-12</v>
          </cell>
          <cell r="AI694" t="str">
            <v>N/A</v>
          </cell>
          <cell r="AJ694" t="str">
            <v>None</v>
          </cell>
        </row>
        <row r="695">
          <cell r="E695" t="str">
            <v>ICX6430-SVL-NDP-5</v>
          </cell>
          <cell r="F695" t="str">
            <v>ESSENTIAL NBD PARTS ONLY SUPPORT,  ICX 6430 24P &amp; 48P</v>
          </cell>
          <cell r="H695">
            <v>504</v>
          </cell>
          <cell r="I695">
            <v>504</v>
          </cell>
          <cell r="J695" t="str">
            <v>N</v>
          </cell>
          <cell r="R695">
            <v>328</v>
          </cell>
          <cell r="S695">
            <v>353</v>
          </cell>
          <cell r="T695">
            <v>353</v>
          </cell>
          <cell r="U695">
            <v>328</v>
          </cell>
          <cell r="W695" t="str">
            <v>A3</v>
          </cell>
          <cell r="X695">
            <v>0.35</v>
          </cell>
          <cell r="Y695">
            <v>0.3</v>
          </cell>
          <cell r="Z695">
            <v>0.3</v>
          </cell>
          <cell r="AA695">
            <v>0.35</v>
          </cell>
          <cell r="AD695" t="str">
            <v>SUPPORT</v>
          </cell>
          <cell r="AE695" t="str">
            <v>BDS DIRECT SUPPORT</v>
          </cell>
          <cell r="AF695" t="str">
            <v>INITIAL SALE</v>
          </cell>
          <cell r="AG695" t="str">
            <v>HW SUPPORT</v>
          </cell>
          <cell r="AH695" t="str">
            <v>132-12</v>
          </cell>
          <cell r="AI695" t="str">
            <v>N/A</v>
          </cell>
          <cell r="AJ695" t="str">
            <v>None</v>
          </cell>
        </row>
        <row r="696">
          <cell r="E696" t="str">
            <v>ICX6430-SVL-RMT-1</v>
          </cell>
          <cell r="F696" t="str">
            <v>ESSENTIAL REMOTE SUPPORT,  ICX 6430 24P &amp; 48P</v>
          </cell>
          <cell r="H696">
            <v>85</v>
          </cell>
          <cell r="I696">
            <v>85</v>
          </cell>
          <cell r="J696" t="str">
            <v>N</v>
          </cell>
          <cell r="R696">
            <v>55</v>
          </cell>
          <cell r="S696">
            <v>60</v>
          </cell>
          <cell r="T696">
            <v>60</v>
          </cell>
          <cell r="U696">
            <v>55</v>
          </cell>
          <cell r="W696" t="str">
            <v>A3</v>
          </cell>
          <cell r="X696">
            <v>0.35</v>
          </cell>
          <cell r="Y696">
            <v>0.3</v>
          </cell>
          <cell r="Z696">
            <v>0.3</v>
          </cell>
          <cell r="AA696">
            <v>0.35</v>
          </cell>
          <cell r="AD696" t="str">
            <v>SUPPORT</v>
          </cell>
          <cell r="AE696" t="str">
            <v>BDS DIRECT SUPPORT</v>
          </cell>
          <cell r="AF696" t="str">
            <v>INITIAL SALE</v>
          </cell>
          <cell r="AG696" t="str">
            <v>HW SUPPORT</v>
          </cell>
          <cell r="AH696" t="str">
            <v>132-12</v>
          </cell>
          <cell r="AI696" t="str">
            <v>N/A</v>
          </cell>
          <cell r="AJ696" t="str">
            <v>None</v>
          </cell>
        </row>
        <row r="697">
          <cell r="E697" t="str">
            <v>ICX6430-SVL-RMT-2</v>
          </cell>
          <cell r="F697" t="str">
            <v>ESSENTIAL REMOTE SUPPORT,  ICX 6430 24P &amp; 48P</v>
          </cell>
          <cell r="H697">
            <v>162</v>
          </cell>
          <cell r="I697">
            <v>162</v>
          </cell>
          <cell r="J697" t="str">
            <v>N</v>
          </cell>
          <cell r="R697">
            <v>105</v>
          </cell>
          <cell r="S697">
            <v>113</v>
          </cell>
          <cell r="T697">
            <v>113</v>
          </cell>
          <cell r="U697">
            <v>105</v>
          </cell>
          <cell r="W697" t="str">
            <v>A3</v>
          </cell>
          <cell r="X697">
            <v>0.35</v>
          </cell>
          <cell r="Y697">
            <v>0.3</v>
          </cell>
          <cell r="Z697">
            <v>0.3</v>
          </cell>
          <cell r="AA697">
            <v>0.35</v>
          </cell>
          <cell r="AD697" t="str">
            <v>SUPPORT</v>
          </cell>
          <cell r="AE697" t="str">
            <v>BDS DIRECT SUPPORT</v>
          </cell>
          <cell r="AF697" t="str">
            <v>INITIAL SALE</v>
          </cell>
          <cell r="AG697" t="str">
            <v>HW SUPPORT</v>
          </cell>
          <cell r="AH697" t="str">
            <v>132-12</v>
          </cell>
          <cell r="AI697" t="str">
            <v>N/A</v>
          </cell>
          <cell r="AJ697" t="str">
            <v>None</v>
          </cell>
        </row>
        <row r="698">
          <cell r="E698" t="str">
            <v>ICX6430-SVL-RMT-3</v>
          </cell>
          <cell r="F698" t="str">
            <v>ESSENTIAL REMOTE SUPPORT,  ICX 6430 24P &amp; 48P</v>
          </cell>
          <cell r="H698">
            <v>234</v>
          </cell>
          <cell r="I698">
            <v>234</v>
          </cell>
          <cell r="J698" t="str">
            <v>N</v>
          </cell>
          <cell r="R698">
            <v>152</v>
          </cell>
          <cell r="S698">
            <v>164</v>
          </cell>
          <cell r="T698">
            <v>164</v>
          </cell>
          <cell r="U698">
            <v>152</v>
          </cell>
          <cell r="W698" t="str">
            <v>A3</v>
          </cell>
          <cell r="X698">
            <v>0.35</v>
          </cell>
          <cell r="Y698">
            <v>0.3</v>
          </cell>
          <cell r="Z698">
            <v>0.3</v>
          </cell>
          <cell r="AA698">
            <v>0.35</v>
          </cell>
          <cell r="AD698" t="str">
            <v>SUPPORT</v>
          </cell>
          <cell r="AE698" t="str">
            <v>BDS DIRECT SUPPORT</v>
          </cell>
          <cell r="AF698" t="str">
            <v>INITIAL SALE</v>
          </cell>
          <cell r="AG698" t="str">
            <v>HW SUPPORT</v>
          </cell>
          <cell r="AH698" t="str">
            <v>132-12</v>
          </cell>
          <cell r="AI698" t="str">
            <v>N/A</v>
          </cell>
          <cell r="AJ698" t="str">
            <v>None</v>
          </cell>
        </row>
        <row r="699">
          <cell r="E699" t="str">
            <v>ICX6430-SVL-RMT-4</v>
          </cell>
          <cell r="F699" t="str">
            <v>ESSENTIAL REMOTE SUPPORT,  ICX 6430 24P &amp; 48P</v>
          </cell>
          <cell r="H699">
            <v>312</v>
          </cell>
          <cell r="I699">
            <v>312</v>
          </cell>
          <cell r="J699" t="str">
            <v>N</v>
          </cell>
          <cell r="R699">
            <v>203</v>
          </cell>
          <cell r="S699">
            <v>218</v>
          </cell>
          <cell r="T699">
            <v>218</v>
          </cell>
          <cell r="U699">
            <v>203</v>
          </cell>
          <cell r="W699" t="str">
            <v>A3</v>
          </cell>
          <cell r="X699">
            <v>0.35</v>
          </cell>
          <cell r="Y699">
            <v>0.3</v>
          </cell>
          <cell r="Z699">
            <v>0.3</v>
          </cell>
          <cell r="AA699">
            <v>0.35</v>
          </cell>
          <cell r="AD699" t="str">
            <v>SUPPORT</v>
          </cell>
          <cell r="AE699" t="str">
            <v>BDS DIRECT SUPPORT</v>
          </cell>
          <cell r="AF699" t="str">
            <v>INITIAL SALE</v>
          </cell>
          <cell r="AG699" t="str">
            <v>HW SUPPORT</v>
          </cell>
          <cell r="AH699" t="str">
            <v>132-12</v>
          </cell>
          <cell r="AI699" t="str">
            <v>N/A</v>
          </cell>
          <cell r="AJ699" t="str">
            <v>None</v>
          </cell>
        </row>
        <row r="700">
          <cell r="E700" t="str">
            <v>ICX6430-SVL-RMT-5</v>
          </cell>
          <cell r="F700" t="str">
            <v>ESSENTIAL REMOTE SUPPORT,  ICX 6430 24P &amp; 48P</v>
          </cell>
          <cell r="H700">
            <v>390</v>
          </cell>
          <cell r="I700">
            <v>390</v>
          </cell>
          <cell r="J700" t="str">
            <v>N</v>
          </cell>
          <cell r="R700">
            <v>254</v>
          </cell>
          <cell r="S700">
            <v>273</v>
          </cell>
          <cell r="T700">
            <v>273</v>
          </cell>
          <cell r="U700">
            <v>254</v>
          </cell>
          <cell r="W700" t="str">
            <v>A3</v>
          </cell>
          <cell r="X700">
            <v>0.35</v>
          </cell>
          <cell r="Y700">
            <v>0.3</v>
          </cell>
          <cell r="Z700">
            <v>0.3</v>
          </cell>
          <cell r="AA700">
            <v>0.35</v>
          </cell>
          <cell r="AD700" t="str">
            <v>SUPPORT</v>
          </cell>
          <cell r="AE700" t="str">
            <v>BDS DIRECT SUPPORT</v>
          </cell>
          <cell r="AF700" t="str">
            <v>INITIAL SALE</v>
          </cell>
          <cell r="AG700" t="str">
            <v>HW SUPPORT</v>
          </cell>
          <cell r="AH700" t="str">
            <v>132-12</v>
          </cell>
          <cell r="AI700" t="str">
            <v>N/A</v>
          </cell>
          <cell r="AJ700" t="str">
            <v>None</v>
          </cell>
        </row>
        <row r="701">
          <cell r="E701" t="str">
            <v>ICX6450-SVL-4OS-1</v>
          </cell>
          <cell r="F701" t="str">
            <v>ESSENTIAL 4HR ONSITE SUPPORT,  ICX 6450 24P &amp; 48P</v>
          </cell>
          <cell r="H701">
            <v>380</v>
          </cell>
          <cell r="I701">
            <v>380</v>
          </cell>
          <cell r="J701" t="str">
            <v>N</v>
          </cell>
          <cell r="R701">
            <v>247</v>
          </cell>
          <cell r="S701">
            <v>266</v>
          </cell>
          <cell r="T701">
            <v>266</v>
          </cell>
          <cell r="U701">
            <v>247</v>
          </cell>
          <cell r="W701" t="str">
            <v>A3</v>
          </cell>
          <cell r="X701">
            <v>0.35</v>
          </cell>
          <cell r="Y701">
            <v>0.3</v>
          </cell>
          <cell r="Z701">
            <v>0.3</v>
          </cell>
          <cell r="AA701">
            <v>0.35</v>
          </cell>
          <cell r="AD701" t="str">
            <v>SUPPORT</v>
          </cell>
          <cell r="AE701" t="str">
            <v>BDS DIRECT SUPPORT</v>
          </cell>
          <cell r="AF701" t="str">
            <v>INITIAL SALE</v>
          </cell>
          <cell r="AG701" t="str">
            <v>HW SUPPORT</v>
          </cell>
          <cell r="AH701" t="str">
            <v>132-12</v>
          </cell>
          <cell r="AI701" t="str">
            <v>N/A</v>
          </cell>
          <cell r="AJ701" t="str">
            <v>None</v>
          </cell>
        </row>
        <row r="702">
          <cell r="E702" t="str">
            <v>ICX6450-SVL-4OS-2</v>
          </cell>
          <cell r="F702" t="str">
            <v>ESSENTIAL 4HR ONSITE SUPPORT,  ICX 6450 24P &amp; 48P</v>
          </cell>
          <cell r="H702">
            <v>722</v>
          </cell>
          <cell r="I702">
            <v>722</v>
          </cell>
          <cell r="J702" t="str">
            <v>N</v>
          </cell>
          <cell r="R702">
            <v>469</v>
          </cell>
          <cell r="S702">
            <v>505</v>
          </cell>
          <cell r="T702">
            <v>505</v>
          </cell>
          <cell r="U702">
            <v>469</v>
          </cell>
          <cell r="W702" t="str">
            <v>A3</v>
          </cell>
          <cell r="X702">
            <v>0.35</v>
          </cell>
          <cell r="Y702">
            <v>0.3</v>
          </cell>
          <cell r="Z702">
            <v>0.3</v>
          </cell>
          <cell r="AA702">
            <v>0.35</v>
          </cell>
          <cell r="AD702" t="str">
            <v>SUPPORT</v>
          </cell>
          <cell r="AE702" t="str">
            <v>BDS DIRECT SUPPORT</v>
          </cell>
          <cell r="AF702" t="str">
            <v>INITIAL SALE</v>
          </cell>
          <cell r="AG702" t="str">
            <v>HW SUPPORT</v>
          </cell>
          <cell r="AH702" t="str">
            <v>132-12</v>
          </cell>
          <cell r="AI702" t="str">
            <v>N/A</v>
          </cell>
          <cell r="AJ702" t="str">
            <v>None</v>
          </cell>
        </row>
        <row r="703">
          <cell r="E703" t="str">
            <v>ICX6450-SVL-4OS-3</v>
          </cell>
          <cell r="F703" t="str">
            <v>ESSENTIAL 4HR ONSITE SUPPORT,  ICX 6450 24P &amp; 48P</v>
          </cell>
          <cell r="H703">
            <v>1045</v>
          </cell>
          <cell r="I703">
            <v>1045</v>
          </cell>
          <cell r="J703" t="str">
            <v>N</v>
          </cell>
          <cell r="R703">
            <v>679</v>
          </cell>
          <cell r="S703">
            <v>732</v>
          </cell>
          <cell r="T703">
            <v>732</v>
          </cell>
          <cell r="U703">
            <v>679</v>
          </cell>
          <cell r="W703" t="str">
            <v>A3</v>
          </cell>
          <cell r="X703">
            <v>0.35</v>
          </cell>
          <cell r="Y703">
            <v>0.3</v>
          </cell>
          <cell r="Z703">
            <v>0.3</v>
          </cell>
          <cell r="AA703">
            <v>0.35</v>
          </cell>
          <cell r="AD703" t="str">
            <v>SUPPORT</v>
          </cell>
          <cell r="AE703" t="str">
            <v>BDS DIRECT SUPPORT</v>
          </cell>
          <cell r="AF703" t="str">
            <v>INITIAL SALE</v>
          </cell>
          <cell r="AG703" t="str">
            <v>HW SUPPORT</v>
          </cell>
          <cell r="AH703" t="str">
            <v>132-12</v>
          </cell>
          <cell r="AI703" t="str">
            <v>N/A</v>
          </cell>
          <cell r="AJ703" t="str">
            <v>None</v>
          </cell>
        </row>
        <row r="704">
          <cell r="E704" t="str">
            <v>ICX6450-SVL-4OS-4</v>
          </cell>
          <cell r="F704" t="str">
            <v>ESSENTIAL 4HR ONSITE SUPPORT,  ICX 6450 24P &amp; 48P</v>
          </cell>
          <cell r="H704">
            <v>1393</v>
          </cell>
          <cell r="I704">
            <v>1393</v>
          </cell>
          <cell r="J704" t="str">
            <v>N</v>
          </cell>
          <cell r="R704">
            <v>905</v>
          </cell>
          <cell r="S704">
            <v>975</v>
          </cell>
          <cell r="T704">
            <v>975</v>
          </cell>
          <cell r="U704">
            <v>905</v>
          </cell>
          <cell r="W704" t="str">
            <v>A3</v>
          </cell>
          <cell r="X704">
            <v>0.35</v>
          </cell>
          <cell r="Y704">
            <v>0.3</v>
          </cell>
          <cell r="Z704">
            <v>0.3</v>
          </cell>
          <cell r="AA704">
            <v>0.35</v>
          </cell>
          <cell r="AD704" t="str">
            <v>SUPPORT</v>
          </cell>
          <cell r="AE704" t="str">
            <v>BDS DIRECT SUPPORT</v>
          </cell>
          <cell r="AF704" t="str">
            <v>INITIAL SALE</v>
          </cell>
          <cell r="AG704" t="str">
            <v>HW SUPPORT</v>
          </cell>
          <cell r="AH704" t="str">
            <v>132-12</v>
          </cell>
          <cell r="AI704" t="str">
            <v>N/A</v>
          </cell>
          <cell r="AJ704" t="str">
            <v>None</v>
          </cell>
        </row>
        <row r="705">
          <cell r="E705" t="str">
            <v>ICX6450-SVL-4OS-5</v>
          </cell>
          <cell r="F705" t="str">
            <v>ESSENTIAL 4HR ONSITE SUPPORT,  ICX 6450 24P &amp; 48P</v>
          </cell>
          <cell r="H705">
            <v>1742</v>
          </cell>
          <cell r="I705">
            <v>1742</v>
          </cell>
          <cell r="J705" t="str">
            <v>N</v>
          </cell>
          <cell r="R705">
            <v>1132</v>
          </cell>
          <cell r="S705">
            <v>1219</v>
          </cell>
          <cell r="T705">
            <v>1219</v>
          </cell>
          <cell r="U705">
            <v>1132</v>
          </cell>
          <cell r="W705" t="str">
            <v>A3</v>
          </cell>
          <cell r="X705">
            <v>0.35</v>
          </cell>
          <cell r="Y705">
            <v>0.3</v>
          </cell>
          <cell r="Z705">
            <v>0.3</v>
          </cell>
          <cell r="AA705">
            <v>0.35</v>
          </cell>
          <cell r="AD705" t="str">
            <v>SUPPORT</v>
          </cell>
          <cell r="AE705" t="str">
            <v>BDS DIRECT SUPPORT</v>
          </cell>
          <cell r="AF705" t="str">
            <v>INITIAL SALE</v>
          </cell>
          <cell r="AG705" t="str">
            <v>HW SUPPORT</v>
          </cell>
          <cell r="AH705" t="str">
            <v>132-12</v>
          </cell>
          <cell r="AI705" t="str">
            <v>N/A</v>
          </cell>
          <cell r="AJ705" t="str">
            <v>None</v>
          </cell>
        </row>
        <row r="706">
          <cell r="E706" t="str">
            <v>ICX6450-SVL-4P-1</v>
          </cell>
          <cell r="F706" t="str">
            <v>ESSENTIAL 4HR PARTS ONLY SUPPORT,  ICX 6450 24P &amp; 48P</v>
          </cell>
          <cell r="H706">
            <v>305</v>
          </cell>
          <cell r="I706">
            <v>305</v>
          </cell>
          <cell r="J706" t="str">
            <v>N</v>
          </cell>
          <cell r="R706">
            <v>198</v>
          </cell>
          <cell r="S706">
            <v>214</v>
          </cell>
          <cell r="T706">
            <v>214</v>
          </cell>
          <cell r="U706">
            <v>198</v>
          </cell>
          <cell r="W706" t="str">
            <v>A3</v>
          </cell>
          <cell r="X706">
            <v>0.35</v>
          </cell>
          <cell r="Y706">
            <v>0.3</v>
          </cell>
          <cell r="Z706">
            <v>0.3</v>
          </cell>
          <cell r="AA706">
            <v>0.35</v>
          </cell>
          <cell r="AD706" t="str">
            <v>SUPPORT</v>
          </cell>
          <cell r="AE706" t="str">
            <v>BDS DIRECT SUPPORT</v>
          </cell>
          <cell r="AF706" t="str">
            <v>INITIAL SALE</v>
          </cell>
          <cell r="AG706" t="str">
            <v>HW SUPPORT</v>
          </cell>
          <cell r="AH706" t="str">
            <v>132-12</v>
          </cell>
          <cell r="AI706" t="str">
            <v>N/A</v>
          </cell>
          <cell r="AJ706" t="str">
            <v>None</v>
          </cell>
        </row>
        <row r="707">
          <cell r="E707" t="str">
            <v>ICX6450-SVL-4P-2</v>
          </cell>
          <cell r="F707" t="str">
            <v>ESSENTIAL 4HR PARTS ONLY SUPPORT,  ICX 6450 24P &amp; 48P</v>
          </cell>
          <cell r="H707">
            <v>580</v>
          </cell>
          <cell r="I707">
            <v>580</v>
          </cell>
          <cell r="J707" t="str">
            <v>N</v>
          </cell>
          <cell r="R707">
            <v>377</v>
          </cell>
          <cell r="S707">
            <v>406</v>
          </cell>
          <cell r="T707">
            <v>406</v>
          </cell>
          <cell r="U707">
            <v>377</v>
          </cell>
          <cell r="W707" t="str">
            <v>A3</v>
          </cell>
          <cell r="X707">
            <v>0.35</v>
          </cell>
          <cell r="Y707">
            <v>0.3</v>
          </cell>
          <cell r="Z707">
            <v>0.3</v>
          </cell>
          <cell r="AA707">
            <v>0.35</v>
          </cell>
          <cell r="AD707" t="str">
            <v>SUPPORT</v>
          </cell>
          <cell r="AE707" t="str">
            <v>BDS DIRECT SUPPORT</v>
          </cell>
          <cell r="AF707" t="str">
            <v>INITIAL SALE</v>
          </cell>
          <cell r="AG707" t="str">
            <v>HW SUPPORT</v>
          </cell>
          <cell r="AH707" t="str">
            <v>132-12</v>
          </cell>
          <cell r="AI707" t="str">
            <v>N/A</v>
          </cell>
          <cell r="AJ707" t="str">
            <v>None</v>
          </cell>
        </row>
        <row r="708">
          <cell r="E708" t="str">
            <v>ICX6450-SVL-4P-3</v>
          </cell>
          <cell r="F708" t="str">
            <v>ESSENTIAL 4HR PARTS ONLY SUPPORT,  ICX 6450 24P &amp; 48P</v>
          </cell>
          <cell r="H708">
            <v>839</v>
          </cell>
          <cell r="I708">
            <v>839</v>
          </cell>
          <cell r="J708" t="str">
            <v>N</v>
          </cell>
          <cell r="R708">
            <v>545</v>
          </cell>
          <cell r="S708">
            <v>587</v>
          </cell>
          <cell r="T708">
            <v>587</v>
          </cell>
          <cell r="U708">
            <v>545</v>
          </cell>
          <cell r="W708" t="str">
            <v>A3</v>
          </cell>
          <cell r="X708">
            <v>0.35</v>
          </cell>
          <cell r="Y708">
            <v>0.3</v>
          </cell>
          <cell r="Z708">
            <v>0.3</v>
          </cell>
          <cell r="AA708">
            <v>0.35</v>
          </cell>
          <cell r="AD708" t="str">
            <v>SUPPORT</v>
          </cell>
          <cell r="AE708" t="str">
            <v>BDS DIRECT SUPPORT</v>
          </cell>
          <cell r="AF708" t="str">
            <v>INITIAL SALE</v>
          </cell>
          <cell r="AG708" t="str">
            <v>HW SUPPORT</v>
          </cell>
          <cell r="AH708" t="str">
            <v>132-12</v>
          </cell>
          <cell r="AI708" t="str">
            <v>N/A</v>
          </cell>
          <cell r="AJ708" t="str">
            <v>None</v>
          </cell>
        </row>
        <row r="709">
          <cell r="E709" t="str">
            <v>ICX6450-SVL-4P-4</v>
          </cell>
          <cell r="F709" t="str">
            <v>ESSENTIAL 4HR PARTS ONLY SUPPORT,  ICX 6450 24P &amp; 48P</v>
          </cell>
          <cell r="H709">
            <v>1118</v>
          </cell>
          <cell r="I709">
            <v>1118</v>
          </cell>
          <cell r="J709" t="str">
            <v>N</v>
          </cell>
          <cell r="R709">
            <v>727</v>
          </cell>
          <cell r="S709">
            <v>783</v>
          </cell>
          <cell r="T709">
            <v>783</v>
          </cell>
          <cell r="U709">
            <v>727</v>
          </cell>
          <cell r="W709" t="str">
            <v>A3</v>
          </cell>
          <cell r="X709">
            <v>0.35</v>
          </cell>
          <cell r="Y709">
            <v>0.3</v>
          </cell>
          <cell r="Z709">
            <v>0.3</v>
          </cell>
          <cell r="AA709">
            <v>0.35</v>
          </cell>
          <cell r="AD709" t="str">
            <v>SUPPORT</v>
          </cell>
          <cell r="AE709" t="str">
            <v>BDS DIRECT SUPPORT</v>
          </cell>
          <cell r="AF709" t="str">
            <v>INITIAL SALE</v>
          </cell>
          <cell r="AG709" t="str">
            <v>HW SUPPORT</v>
          </cell>
          <cell r="AH709" t="str">
            <v>132-12</v>
          </cell>
          <cell r="AI709" t="str">
            <v>N/A</v>
          </cell>
          <cell r="AJ709" t="str">
            <v>None</v>
          </cell>
        </row>
        <row r="710">
          <cell r="E710" t="str">
            <v>ICX6450-SVL-4P-5</v>
          </cell>
          <cell r="F710" t="str">
            <v>ESSENTIAL 4HR PARTS ONLY SUPPORT,  ICX 6450 24P &amp; 48P</v>
          </cell>
          <cell r="H710">
            <v>1398</v>
          </cell>
          <cell r="I710">
            <v>1398</v>
          </cell>
          <cell r="J710" t="str">
            <v>N</v>
          </cell>
          <cell r="R710">
            <v>909</v>
          </cell>
          <cell r="S710">
            <v>979</v>
          </cell>
          <cell r="T710">
            <v>979</v>
          </cell>
          <cell r="U710">
            <v>909</v>
          </cell>
          <cell r="W710" t="str">
            <v>A3</v>
          </cell>
          <cell r="X710">
            <v>0.35</v>
          </cell>
          <cell r="Y710">
            <v>0.3</v>
          </cell>
          <cell r="Z710">
            <v>0.3</v>
          </cell>
          <cell r="AA710">
            <v>0.35</v>
          </cell>
          <cell r="AD710" t="str">
            <v>SUPPORT</v>
          </cell>
          <cell r="AE710" t="str">
            <v>BDS DIRECT SUPPORT</v>
          </cell>
          <cell r="AF710" t="str">
            <v>INITIAL SALE</v>
          </cell>
          <cell r="AG710" t="str">
            <v>HW SUPPORT</v>
          </cell>
          <cell r="AH710" t="str">
            <v>132-12</v>
          </cell>
          <cell r="AI710" t="str">
            <v>N/A</v>
          </cell>
          <cell r="AJ710" t="str">
            <v>None</v>
          </cell>
        </row>
        <row r="711">
          <cell r="E711" t="str">
            <v>ICX6450-SVL-NDO-1</v>
          </cell>
          <cell r="F711" t="str">
            <v>ESSENTIAL NBD ONSITE SUPPORT,  ICX 6450 24P &amp; 48P</v>
          </cell>
          <cell r="H711">
            <v>240</v>
          </cell>
          <cell r="I711">
            <v>240</v>
          </cell>
          <cell r="J711" t="str">
            <v>N</v>
          </cell>
          <cell r="R711">
            <v>156</v>
          </cell>
          <cell r="S711">
            <v>168</v>
          </cell>
          <cell r="T711">
            <v>168</v>
          </cell>
          <cell r="U711">
            <v>156</v>
          </cell>
          <cell r="W711" t="str">
            <v>A3</v>
          </cell>
          <cell r="X711">
            <v>0.35</v>
          </cell>
          <cell r="Y711">
            <v>0.3</v>
          </cell>
          <cell r="Z711">
            <v>0.3</v>
          </cell>
          <cell r="AA711">
            <v>0.35</v>
          </cell>
          <cell r="AD711" t="str">
            <v>SUPPORT</v>
          </cell>
          <cell r="AE711" t="str">
            <v>BDS DIRECT SUPPORT</v>
          </cell>
          <cell r="AF711" t="str">
            <v>INITIAL SALE</v>
          </cell>
          <cell r="AG711" t="str">
            <v>HW SUPPORT</v>
          </cell>
          <cell r="AH711" t="str">
            <v>132-12</v>
          </cell>
          <cell r="AI711" t="str">
            <v>N/A</v>
          </cell>
          <cell r="AJ711" t="str">
            <v>None</v>
          </cell>
        </row>
        <row r="712">
          <cell r="E712" t="str">
            <v>ICX6450-SVL-NDO-2</v>
          </cell>
          <cell r="F712" t="str">
            <v>ESSENTIAL NBD ONSITE SUPPORT,  ICX 6450 24P &amp; 48P</v>
          </cell>
          <cell r="H712">
            <v>456</v>
          </cell>
          <cell r="I712">
            <v>456</v>
          </cell>
          <cell r="J712" t="str">
            <v>N</v>
          </cell>
          <cell r="R712">
            <v>296</v>
          </cell>
          <cell r="S712">
            <v>319</v>
          </cell>
          <cell r="T712">
            <v>319</v>
          </cell>
          <cell r="U712">
            <v>296</v>
          </cell>
          <cell r="W712" t="str">
            <v>A3</v>
          </cell>
          <cell r="X712">
            <v>0.35</v>
          </cell>
          <cell r="Y712">
            <v>0.3</v>
          </cell>
          <cell r="Z712">
            <v>0.3</v>
          </cell>
          <cell r="AA712">
            <v>0.35</v>
          </cell>
          <cell r="AD712" t="str">
            <v>SUPPORT</v>
          </cell>
          <cell r="AE712" t="str">
            <v>BDS DIRECT SUPPORT</v>
          </cell>
          <cell r="AF712" t="str">
            <v>INITIAL SALE</v>
          </cell>
          <cell r="AG712" t="str">
            <v>HW SUPPORT</v>
          </cell>
          <cell r="AH712" t="str">
            <v>132-12</v>
          </cell>
          <cell r="AI712" t="str">
            <v>N/A</v>
          </cell>
          <cell r="AJ712" t="str">
            <v>None</v>
          </cell>
        </row>
        <row r="713">
          <cell r="E713" t="str">
            <v>ICX6450-SVL-NDO-3</v>
          </cell>
          <cell r="F713" t="str">
            <v>ESSENTIAL NBD ONSITE SUPPORT,  ICX 6450 24P &amp; 48P</v>
          </cell>
          <cell r="H713">
            <v>660</v>
          </cell>
          <cell r="I713">
            <v>660</v>
          </cell>
          <cell r="J713" t="str">
            <v>N</v>
          </cell>
          <cell r="R713">
            <v>429</v>
          </cell>
          <cell r="S713">
            <v>462</v>
          </cell>
          <cell r="T713">
            <v>462</v>
          </cell>
          <cell r="U713">
            <v>429</v>
          </cell>
          <cell r="W713" t="str">
            <v>A3</v>
          </cell>
          <cell r="X713">
            <v>0.35</v>
          </cell>
          <cell r="Y713">
            <v>0.3</v>
          </cell>
          <cell r="Z713">
            <v>0.3</v>
          </cell>
          <cell r="AA713">
            <v>0.35</v>
          </cell>
          <cell r="AD713" t="str">
            <v>SUPPORT</v>
          </cell>
          <cell r="AE713" t="str">
            <v>BDS DIRECT SUPPORT</v>
          </cell>
          <cell r="AF713" t="str">
            <v>INITIAL SALE</v>
          </cell>
          <cell r="AG713" t="str">
            <v>HW SUPPORT</v>
          </cell>
          <cell r="AH713" t="str">
            <v>132-12</v>
          </cell>
          <cell r="AI713" t="str">
            <v>N/A</v>
          </cell>
          <cell r="AJ713" t="str">
            <v>None</v>
          </cell>
        </row>
        <row r="714">
          <cell r="E714" t="str">
            <v>ICX6450-SVL-NDO-4</v>
          </cell>
          <cell r="F714" t="str">
            <v>ESSENTIAL NBD ONSITE SUPPORT,  ICX 6450 24P &amp; 48P</v>
          </cell>
          <cell r="H714">
            <v>880</v>
          </cell>
          <cell r="I714">
            <v>880</v>
          </cell>
          <cell r="J714" t="str">
            <v>N</v>
          </cell>
          <cell r="R714">
            <v>572</v>
          </cell>
          <cell r="S714">
            <v>616</v>
          </cell>
          <cell r="T714">
            <v>616</v>
          </cell>
          <cell r="U714">
            <v>572</v>
          </cell>
          <cell r="W714" t="str">
            <v>A3</v>
          </cell>
          <cell r="X714">
            <v>0.35</v>
          </cell>
          <cell r="Y714">
            <v>0.3</v>
          </cell>
          <cell r="Z714">
            <v>0.3</v>
          </cell>
          <cell r="AA714">
            <v>0.35</v>
          </cell>
          <cell r="AD714" t="str">
            <v>SUPPORT</v>
          </cell>
          <cell r="AE714" t="str">
            <v>BDS DIRECT SUPPORT</v>
          </cell>
          <cell r="AF714" t="str">
            <v>INITIAL SALE</v>
          </cell>
          <cell r="AG714" t="str">
            <v>HW SUPPORT</v>
          </cell>
          <cell r="AH714" t="str">
            <v>132-12</v>
          </cell>
          <cell r="AI714" t="str">
            <v>N/A</v>
          </cell>
          <cell r="AJ714" t="str">
            <v>None</v>
          </cell>
        </row>
        <row r="715">
          <cell r="E715" t="str">
            <v>ICX6450-SVL-NDO-5</v>
          </cell>
          <cell r="F715" t="str">
            <v>ESSENTIAL NBD ONSITE SUPPORT,  ICX 6450 24P &amp; 48P</v>
          </cell>
          <cell r="H715">
            <v>1100</v>
          </cell>
          <cell r="I715">
            <v>1100</v>
          </cell>
          <cell r="J715" t="str">
            <v>N</v>
          </cell>
          <cell r="R715">
            <v>715</v>
          </cell>
          <cell r="S715">
            <v>770</v>
          </cell>
          <cell r="T715">
            <v>770</v>
          </cell>
          <cell r="U715">
            <v>715</v>
          </cell>
          <cell r="W715" t="str">
            <v>A3</v>
          </cell>
          <cell r="X715">
            <v>0.35</v>
          </cell>
          <cell r="Y715">
            <v>0.3</v>
          </cell>
          <cell r="Z715">
            <v>0.3</v>
          </cell>
          <cell r="AA715">
            <v>0.35</v>
          </cell>
          <cell r="AD715" t="str">
            <v>SUPPORT</v>
          </cell>
          <cell r="AE715" t="str">
            <v>BDS DIRECT SUPPORT</v>
          </cell>
          <cell r="AF715" t="str">
            <v>INITIAL SALE</v>
          </cell>
          <cell r="AG715" t="str">
            <v>HW SUPPORT</v>
          </cell>
          <cell r="AH715" t="str">
            <v>132-12</v>
          </cell>
          <cell r="AI715" t="str">
            <v>N/A</v>
          </cell>
          <cell r="AJ715" t="str">
            <v>None</v>
          </cell>
        </row>
        <row r="716">
          <cell r="E716" t="str">
            <v>ICX6450-SVL-NDP-1</v>
          </cell>
          <cell r="F716" t="str">
            <v>ESSENTIAL NBD PARTS ONLY SUPPORT,  ICX 6450 24P &amp; 48P</v>
          </cell>
          <cell r="H716">
            <v>190</v>
          </cell>
          <cell r="I716">
            <v>190</v>
          </cell>
          <cell r="J716" t="str">
            <v>N</v>
          </cell>
          <cell r="R716">
            <v>124</v>
          </cell>
          <cell r="S716">
            <v>133</v>
          </cell>
          <cell r="T716">
            <v>133</v>
          </cell>
          <cell r="U716">
            <v>124</v>
          </cell>
          <cell r="W716" t="str">
            <v>A3</v>
          </cell>
          <cell r="X716">
            <v>0.35</v>
          </cell>
          <cell r="Y716">
            <v>0.3</v>
          </cell>
          <cell r="Z716">
            <v>0.3</v>
          </cell>
          <cell r="AA716">
            <v>0.35</v>
          </cell>
          <cell r="AD716" t="str">
            <v>SUPPORT</v>
          </cell>
          <cell r="AE716" t="str">
            <v>BDS DIRECT SUPPORT</v>
          </cell>
          <cell r="AF716" t="str">
            <v>INITIAL SALE</v>
          </cell>
          <cell r="AG716" t="str">
            <v>HW SUPPORT</v>
          </cell>
          <cell r="AH716" t="str">
            <v>132-12</v>
          </cell>
          <cell r="AI716" t="str">
            <v>N/A</v>
          </cell>
          <cell r="AJ716" t="str">
            <v>None</v>
          </cell>
        </row>
        <row r="717">
          <cell r="E717" t="str">
            <v>ICX6450-SVL-NDP-2</v>
          </cell>
          <cell r="F717" t="str">
            <v>ESSENTIAL NBD PARTS ONLY SUPPORT,  ICX 6450 24P &amp; 48P</v>
          </cell>
          <cell r="H717">
            <v>361</v>
          </cell>
          <cell r="I717">
            <v>361</v>
          </cell>
          <cell r="J717" t="str">
            <v>N</v>
          </cell>
          <cell r="R717">
            <v>235</v>
          </cell>
          <cell r="S717">
            <v>253</v>
          </cell>
          <cell r="T717">
            <v>253</v>
          </cell>
          <cell r="U717">
            <v>235</v>
          </cell>
          <cell r="W717" t="str">
            <v>A3</v>
          </cell>
          <cell r="X717">
            <v>0.35</v>
          </cell>
          <cell r="Y717">
            <v>0.3</v>
          </cell>
          <cell r="Z717">
            <v>0.3</v>
          </cell>
          <cell r="AA717">
            <v>0.35</v>
          </cell>
          <cell r="AD717" t="str">
            <v>SUPPORT</v>
          </cell>
          <cell r="AE717" t="str">
            <v>BDS DIRECT SUPPORT</v>
          </cell>
          <cell r="AF717" t="str">
            <v>INITIAL SALE</v>
          </cell>
          <cell r="AG717" t="str">
            <v>HW SUPPORT</v>
          </cell>
          <cell r="AH717" t="str">
            <v>132-12</v>
          </cell>
          <cell r="AI717" t="str">
            <v>N/A</v>
          </cell>
          <cell r="AJ717" t="str">
            <v>None</v>
          </cell>
        </row>
        <row r="718">
          <cell r="E718" t="str">
            <v>ICX6450-SVL-NDP-3</v>
          </cell>
          <cell r="F718" t="str">
            <v>ESSENTIAL NBD PARTS ONLY SUPPORT,  ICX 6450 24P &amp; 48P</v>
          </cell>
          <cell r="H718">
            <v>523</v>
          </cell>
          <cell r="I718">
            <v>523</v>
          </cell>
          <cell r="J718" t="str">
            <v>N</v>
          </cell>
          <cell r="R718">
            <v>340</v>
          </cell>
          <cell r="S718">
            <v>366</v>
          </cell>
          <cell r="T718">
            <v>366</v>
          </cell>
          <cell r="U718">
            <v>340</v>
          </cell>
          <cell r="W718" t="str">
            <v>A3</v>
          </cell>
          <cell r="X718">
            <v>0.35</v>
          </cell>
          <cell r="Y718">
            <v>0.3</v>
          </cell>
          <cell r="Z718">
            <v>0.3</v>
          </cell>
          <cell r="AA718">
            <v>0.35</v>
          </cell>
          <cell r="AD718" t="str">
            <v>SUPPORT</v>
          </cell>
          <cell r="AE718" t="str">
            <v>BDS DIRECT SUPPORT</v>
          </cell>
          <cell r="AF718" t="str">
            <v>INITIAL SALE</v>
          </cell>
          <cell r="AG718" t="str">
            <v>HW SUPPORT</v>
          </cell>
          <cell r="AH718" t="str">
            <v>132-12</v>
          </cell>
          <cell r="AI718" t="str">
            <v>N/A</v>
          </cell>
          <cell r="AJ718" t="str">
            <v>None</v>
          </cell>
        </row>
        <row r="719">
          <cell r="E719" t="str">
            <v>ICX6450-SVL-NDP-4</v>
          </cell>
          <cell r="F719" t="str">
            <v>ESSENTIAL NBD PARTS ONLY SUPPORT,  ICX 6450 24P &amp; 48P</v>
          </cell>
          <cell r="H719">
            <v>697</v>
          </cell>
          <cell r="I719">
            <v>697</v>
          </cell>
          <cell r="J719" t="str">
            <v>N</v>
          </cell>
          <cell r="R719">
            <v>453</v>
          </cell>
          <cell r="S719">
            <v>488</v>
          </cell>
          <cell r="T719">
            <v>488</v>
          </cell>
          <cell r="U719">
            <v>453</v>
          </cell>
          <cell r="W719" t="str">
            <v>A3</v>
          </cell>
          <cell r="X719">
            <v>0.35</v>
          </cell>
          <cell r="Y719">
            <v>0.3</v>
          </cell>
          <cell r="Z719">
            <v>0.3</v>
          </cell>
          <cell r="AA719">
            <v>0.35</v>
          </cell>
          <cell r="AD719" t="str">
            <v>SUPPORT</v>
          </cell>
          <cell r="AE719" t="str">
            <v>BDS DIRECT SUPPORT</v>
          </cell>
          <cell r="AF719" t="str">
            <v>INITIAL SALE</v>
          </cell>
          <cell r="AG719" t="str">
            <v>HW SUPPORT</v>
          </cell>
          <cell r="AH719" t="str">
            <v>132-12</v>
          </cell>
          <cell r="AI719" t="str">
            <v>N/A</v>
          </cell>
          <cell r="AJ719" t="str">
            <v>None</v>
          </cell>
        </row>
        <row r="720">
          <cell r="E720" t="str">
            <v>ICX6450-SVL-NDP-5</v>
          </cell>
          <cell r="F720" t="str">
            <v>ESSENTIAL NBD PARTS ONLY SUPPORT,  ICX 6450 24P &amp; 48P</v>
          </cell>
          <cell r="H720">
            <v>871</v>
          </cell>
          <cell r="I720">
            <v>871</v>
          </cell>
          <cell r="J720" t="str">
            <v>N</v>
          </cell>
          <cell r="R720">
            <v>566</v>
          </cell>
          <cell r="S720">
            <v>610</v>
          </cell>
          <cell r="T720">
            <v>610</v>
          </cell>
          <cell r="U720">
            <v>566</v>
          </cell>
          <cell r="W720" t="str">
            <v>A3</v>
          </cell>
          <cell r="X720">
            <v>0.35</v>
          </cell>
          <cell r="Y720">
            <v>0.3</v>
          </cell>
          <cell r="Z720">
            <v>0.3</v>
          </cell>
          <cell r="AA720">
            <v>0.35</v>
          </cell>
          <cell r="AD720" t="str">
            <v>SUPPORT</v>
          </cell>
          <cell r="AE720" t="str">
            <v>BDS DIRECT SUPPORT</v>
          </cell>
          <cell r="AF720" t="str">
            <v>INITIAL SALE</v>
          </cell>
          <cell r="AG720" t="str">
            <v>HW SUPPORT</v>
          </cell>
          <cell r="AH720" t="str">
            <v>132-12</v>
          </cell>
          <cell r="AI720" t="str">
            <v>N/A</v>
          </cell>
          <cell r="AJ720" t="str">
            <v>None</v>
          </cell>
        </row>
        <row r="721">
          <cell r="E721" t="str">
            <v>ICX6450-SVL-RMT-1</v>
          </cell>
          <cell r="F721" t="str">
            <v>ESSENTIAL REMOTE SUPPORT,  ICX 6450 24P &amp; 48P</v>
          </cell>
          <cell r="H721">
            <v>145</v>
          </cell>
          <cell r="I721">
            <v>145</v>
          </cell>
          <cell r="J721" t="str">
            <v>N</v>
          </cell>
          <cell r="R721">
            <v>94</v>
          </cell>
          <cell r="S721">
            <v>102</v>
          </cell>
          <cell r="T721">
            <v>102</v>
          </cell>
          <cell r="U721">
            <v>94</v>
          </cell>
          <cell r="W721" t="str">
            <v>A3</v>
          </cell>
          <cell r="X721">
            <v>0.35</v>
          </cell>
          <cell r="Y721">
            <v>0.3</v>
          </cell>
          <cell r="Z721">
            <v>0.3</v>
          </cell>
          <cell r="AA721">
            <v>0.35</v>
          </cell>
          <cell r="AD721" t="str">
            <v>SUPPORT</v>
          </cell>
          <cell r="AE721" t="str">
            <v>BDS DIRECT SUPPORT</v>
          </cell>
          <cell r="AF721" t="str">
            <v>INITIAL SALE</v>
          </cell>
          <cell r="AG721" t="str">
            <v>HW SUPPORT</v>
          </cell>
          <cell r="AH721" t="str">
            <v>132-12</v>
          </cell>
          <cell r="AI721" t="str">
            <v>N/A</v>
          </cell>
          <cell r="AJ721" t="str">
            <v>None</v>
          </cell>
        </row>
        <row r="722">
          <cell r="E722" t="str">
            <v>ICX6450-SVL-RMT-2</v>
          </cell>
          <cell r="F722" t="str">
            <v>ESSENTIAL REMOTE SUPPORT,  ICX 6450 24P &amp; 48P</v>
          </cell>
          <cell r="H722">
            <v>276</v>
          </cell>
          <cell r="I722">
            <v>276</v>
          </cell>
          <cell r="J722" t="str">
            <v>N</v>
          </cell>
          <cell r="R722">
            <v>179</v>
          </cell>
          <cell r="S722">
            <v>193</v>
          </cell>
          <cell r="T722">
            <v>193</v>
          </cell>
          <cell r="U722">
            <v>179</v>
          </cell>
          <cell r="W722" t="str">
            <v>A3</v>
          </cell>
          <cell r="X722">
            <v>0.35</v>
          </cell>
          <cell r="Y722">
            <v>0.3</v>
          </cell>
          <cell r="Z722">
            <v>0.3</v>
          </cell>
          <cell r="AA722">
            <v>0.35</v>
          </cell>
          <cell r="AD722" t="str">
            <v>SUPPORT</v>
          </cell>
          <cell r="AE722" t="str">
            <v>BDS DIRECT SUPPORT</v>
          </cell>
          <cell r="AF722" t="str">
            <v>INITIAL SALE</v>
          </cell>
          <cell r="AG722" t="str">
            <v>HW SUPPORT</v>
          </cell>
          <cell r="AH722" t="str">
            <v>132-12</v>
          </cell>
          <cell r="AI722" t="str">
            <v>N/A</v>
          </cell>
          <cell r="AJ722" t="str">
            <v>None</v>
          </cell>
        </row>
        <row r="723">
          <cell r="E723" t="str">
            <v>ICX6450-SVL-RMT-3</v>
          </cell>
          <cell r="F723" t="str">
            <v>ESSENTIAL REMOTE SUPPORT,  ICX 6450 24P &amp; 48P</v>
          </cell>
          <cell r="H723">
            <v>399</v>
          </cell>
          <cell r="I723">
            <v>399</v>
          </cell>
          <cell r="J723" t="str">
            <v>N</v>
          </cell>
          <cell r="R723">
            <v>259</v>
          </cell>
          <cell r="S723">
            <v>279</v>
          </cell>
          <cell r="T723">
            <v>279</v>
          </cell>
          <cell r="U723">
            <v>259</v>
          </cell>
          <cell r="W723" t="str">
            <v>A3</v>
          </cell>
          <cell r="X723">
            <v>0.35</v>
          </cell>
          <cell r="Y723">
            <v>0.3</v>
          </cell>
          <cell r="Z723">
            <v>0.3</v>
          </cell>
          <cell r="AA723">
            <v>0.35</v>
          </cell>
          <cell r="AD723" t="str">
            <v>SUPPORT</v>
          </cell>
          <cell r="AE723" t="str">
            <v>BDS DIRECT SUPPORT</v>
          </cell>
          <cell r="AF723" t="str">
            <v>INITIAL SALE</v>
          </cell>
          <cell r="AG723" t="str">
            <v>HW SUPPORT</v>
          </cell>
          <cell r="AH723" t="str">
            <v>132-12</v>
          </cell>
          <cell r="AI723" t="str">
            <v>N/A</v>
          </cell>
          <cell r="AJ723" t="str">
            <v>None</v>
          </cell>
        </row>
        <row r="724">
          <cell r="E724" t="str">
            <v>ICX6450-SVL-RMT-4</v>
          </cell>
          <cell r="F724" t="str">
            <v>ESSENTIAL REMOTE SUPPORT,  ICX 6450 24P &amp; 48P</v>
          </cell>
          <cell r="H724">
            <v>532</v>
          </cell>
          <cell r="I724">
            <v>532</v>
          </cell>
          <cell r="J724" t="str">
            <v>N</v>
          </cell>
          <cell r="R724">
            <v>346</v>
          </cell>
          <cell r="S724">
            <v>372</v>
          </cell>
          <cell r="T724">
            <v>372</v>
          </cell>
          <cell r="U724">
            <v>346</v>
          </cell>
          <cell r="W724" t="str">
            <v>A3</v>
          </cell>
          <cell r="X724">
            <v>0.35</v>
          </cell>
          <cell r="Y724">
            <v>0.3</v>
          </cell>
          <cell r="Z724">
            <v>0.3</v>
          </cell>
          <cell r="AA724">
            <v>0.35</v>
          </cell>
          <cell r="AD724" t="str">
            <v>SUPPORT</v>
          </cell>
          <cell r="AE724" t="str">
            <v>BDS DIRECT SUPPORT</v>
          </cell>
          <cell r="AF724" t="str">
            <v>INITIAL SALE</v>
          </cell>
          <cell r="AG724" t="str">
            <v>HW SUPPORT</v>
          </cell>
          <cell r="AH724" t="str">
            <v>132-12</v>
          </cell>
          <cell r="AI724" t="str">
            <v>N/A</v>
          </cell>
          <cell r="AJ724" t="str">
            <v>None</v>
          </cell>
        </row>
        <row r="725">
          <cell r="E725" t="str">
            <v>ICX6450-SVL-RMT-5</v>
          </cell>
          <cell r="F725" t="str">
            <v>ESSENTIAL REMOTE SUPPORT,  ICX 6450 24P &amp; 48P</v>
          </cell>
          <cell r="H725">
            <v>665</v>
          </cell>
          <cell r="I725">
            <v>665</v>
          </cell>
          <cell r="J725" t="str">
            <v>N</v>
          </cell>
          <cell r="R725">
            <v>432</v>
          </cell>
          <cell r="S725">
            <v>466</v>
          </cell>
          <cell r="T725">
            <v>466</v>
          </cell>
          <cell r="U725">
            <v>432</v>
          </cell>
          <cell r="W725" t="str">
            <v>A3</v>
          </cell>
          <cell r="X725">
            <v>0.35</v>
          </cell>
          <cell r="Y725">
            <v>0.3</v>
          </cell>
          <cell r="Z725">
            <v>0.3</v>
          </cell>
          <cell r="AA725">
            <v>0.35</v>
          </cell>
          <cell r="AD725" t="str">
            <v>SUPPORT</v>
          </cell>
          <cell r="AE725" t="str">
            <v>BDS DIRECT SUPPORT</v>
          </cell>
          <cell r="AF725" t="str">
            <v>INITIAL SALE</v>
          </cell>
          <cell r="AG725" t="str">
            <v>HW SUPPORT</v>
          </cell>
          <cell r="AH725" t="str">
            <v>132-12</v>
          </cell>
          <cell r="AI725" t="str">
            <v>N/A</v>
          </cell>
          <cell r="AJ725" t="str">
            <v>None</v>
          </cell>
        </row>
        <row r="726">
          <cell r="E726" t="str">
            <v>FCX624-E</v>
          </cell>
          <cell r="F726" t="str">
            <v>24 ports of 10/100/1000 Mbps Ethernet. Front-to-Back Airflow. Includes one  RPS13-E power supply.</v>
          </cell>
          <cell r="H726">
            <v>4945</v>
          </cell>
          <cell r="I726">
            <v>4945</v>
          </cell>
          <cell r="J726" t="str">
            <v>A</v>
          </cell>
          <cell r="R726">
            <v>2868</v>
          </cell>
          <cell r="S726">
            <v>2967</v>
          </cell>
          <cell r="T726">
            <v>2571</v>
          </cell>
          <cell r="U726">
            <v>2473</v>
          </cell>
          <cell r="W726" t="str">
            <v>A1</v>
          </cell>
          <cell r="X726">
            <v>0.42</v>
          </cell>
          <cell r="Y726">
            <v>0.4</v>
          </cell>
          <cell r="Z726">
            <v>0.48</v>
          </cell>
          <cell r="AA726">
            <v>0.5</v>
          </cell>
          <cell r="AD726" t="str">
            <v>HARDWARE</v>
          </cell>
          <cell r="AE726" t="str">
            <v>L2-3 FIXED</v>
          </cell>
          <cell r="AF726" t="str">
            <v>FASTIRN CX</v>
          </cell>
          <cell r="AG726" t="str">
            <v>HARDWARE</v>
          </cell>
          <cell r="AH726" t="str">
            <v>132-8</v>
          </cell>
          <cell r="AI726" t="str">
            <v>TAA</v>
          </cell>
          <cell r="AJ726" t="str">
            <v>Lifetime</v>
          </cell>
        </row>
        <row r="727">
          <cell r="E727" t="str">
            <v>FCX624-E-ADV</v>
          </cell>
          <cell r="F727" t="str">
            <v xml:space="preserve">24 ports of 10/100/1000 Mbps Ethernet with Advanced SW license that includes BGP. Front-to-back Airflow. Includes one RPS13-E power supply. </v>
          </cell>
          <cell r="H727">
            <v>8445</v>
          </cell>
          <cell r="I727">
            <v>8445</v>
          </cell>
          <cell r="J727" t="str">
            <v>A</v>
          </cell>
          <cell r="R727">
            <v>4898</v>
          </cell>
          <cell r="S727">
            <v>5067</v>
          </cell>
          <cell r="T727">
            <v>4391</v>
          </cell>
          <cell r="U727">
            <v>4223</v>
          </cell>
          <cell r="W727" t="str">
            <v>A1</v>
          </cell>
          <cell r="X727">
            <v>0.42</v>
          </cell>
          <cell r="Y727">
            <v>0.4</v>
          </cell>
          <cell r="Z727">
            <v>0.48</v>
          </cell>
          <cell r="AA727">
            <v>0.5</v>
          </cell>
          <cell r="AD727" t="str">
            <v>HARDWARE</v>
          </cell>
          <cell r="AE727" t="str">
            <v>L2-3 FIXED</v>
          </cell>
          <cell r="AF727" t="str">
            <v>FASTIRN CX</v>
          </cell>
          <cell r="AG727" t="str">
            <v>HARDWARE</v>
          </cell>
          <cell r="AH727" t="str">
            <v>132-8</v>
          </cell>
          <cell r="AI727" t="str">
            <v>TAA</v>
          </cell>
          <cell r="AJ727" t="str">
            <v>Lifetime</v>
          </cell>
        </row>
        <row r="728">
          <cell r="E728" t="str">
            <v>FCX624-I</v>
          </cell>
          <cell r="F728" t="str">
            <v>24 ports of 10/100/1000 Mbps Ethernet. Back-to-Front Airflow. Includes one  RPS13 power supply.</v>
          </cell>
          <cell r="H728">
            <v>4945</v>
          </cell>
          <cell r="I728">
            <v>4945</v>
          </cell>
          <cell r="J728" t="str">
            <v>A</v>
          </cell>
          <cell r="R728">
            <v>2868</v>
          </cell>
          <cell r="S728">
            <v>2967</v>
          </cell>
          <cell r="T728">
            <v>2571</v>
          </cell>
          <cell r="U728">
            <v>2473</v>
          </cell>
          <cell r="W728" t="str">
            <v>A1</v>
          </cell>
          <cell r="X728">
            <v>0.42</v>
          </cell>
          <cell r="Y728">
            <v>0.4</v>
          </cell>
          <cell r="Z728">
            <v>0.48</v>
          </cell>
          <cell r="AA728">
            <v>0.5</v>
          </cell>
          <cell r="AD728" t="str">
            <v>HARDWARE</v>
          </cell>
          <cell r="AE728" t="str">
            <v>L2-3 FIXED</v>
          </cell>
          <cell r="AF728" t="str">
            <v>FASTIRN CX</v>
          </cell>
          <cell r="AG728" t="str">
            <v>HARDWARE</v>
          </cell>
          <cell r="AH728" t="str">
            <v>132-8</v>
          </cell>
          <cell r="AI728" t="str">
            <v>TAA</v>
          </cell>
          <cell r="AJ728" t="str">
            <v>Lifetime</v>
          </cell>
        </row>
        <row r="729">
          <cell r="E729" t="str">
            <v>FCX624-I-ADV</v>
          </cell>
          <cell r="F729" t="str">
            <v xml:space="preserve">24 ports of 10/100/1000 Mbps Ethernet with Advanced SW license that includes BGP. Back-to-Front Airflow. Includes one  RPS13 power supply. </v>
          </cell>
          <cell r="H729">
            <v>8445</v>
          </cell>
          <cell r="I729">
            <v>8445</v>
          </cell>
          <cell r="J729" t="str">
            <v>A</v>
          </cell>
          <cell r="R729">
            <v>4898</v>
          </cell>
          <cell r="S729">
            <v>5067</v>
          </cell>
          <cell r="T729">
            <v>4391</v>
          </cell>
          <cell r="U729">
            <v>4223</v>
          </cell>
          <cell r="W729" t="str">
            <v>A1</v>
          </cell>
          <cell r="X729">
            <v>0.42</v>
          </cell>
          <cell r="Y729">
            <v>0.4</v>
          </cell>
          <cell r="Z729">
            <v>0.48</v>
          </cell>
          <cell r="AA729">
            <v>0.5</v>
          </cell>
          <cell r="AD729" t="str">
            <v>HARDWARE</v>
          </cell>
          <cell r="AE729" t="str">
            <v>L2-3 FIXED</v>
          </cell>
          <cell r="AF729" t="str">
            <v>FASTIRN CX</v>
          </cell>
          <cell r="AG729" t="str">
            <v>HARDWARE</v>
          </cell>
          <cell r="AH729" t="str">
            <v>132-8</v>
          </cell>
          <cell r="AI729" t="str">
            <v>TAA</v>
          </cell>
          <cell r="AJ729" t="str">
            <v>Lifetime</v>
          </cell>
        </row>
        <row r="730">
          <cell r="E730" t="str">
            <v>FCX648-E</v>
          </cell>
          <cell r="F730" t="str">
            <v>48 ports of 10/100/1000 Mbps Ethernet. Front-to-Back Airflow. Includes one RPS13-E power supply.</v>
          </cell>
          <cell r="H730">
            <v>7495</v>
          </cell>
          <cell r="I730">
            <v>7495</v>
          </cell>
          <cell r="J730" t="str">
            <v>A</v>
          </cell>
          <cell r="R730">
            <v>4347</v>
          </cell>
          <cell r="S730">
            <v>4497</v>
          </cell>
          <cell r="T730">
            <v>3897</v>
          </cell>
          <cell r="U730">
            <v>3748</v>
          </cell>
          <cell r="W730" t="str">
            <v>A1</v>
          </cell>
          <cell r="X730">
            <v>0.42</v>
          </cell>
          <cell r="Y730">
            <v>0.4</v>
          </cell>
          <cell r="Z730">
            <v>0.48</v>
          </cell>
          <cell r="AA730">
            <v>0.5</v>
          </cell>
          <cell r="AD730" t="str">
            <v>HARDWARE</v>
          </cell>
          <cell r="AE730" t="str">
            <v>L2-3 FIXED</v>
          </cell>
          <cell r="AF730" t="str">
            <v>FASTIRN CX</v>
          </cell>
          <cell r="AG730" t="str">
            <v>HARDWARE</v>
          </cell>
          <cell r="AH730" t="str">
            <v>132-8</v>
          </cell>
          <cell r="AI730" t="str">
            <v>TAA</v>
          </cell>
          <cell r="AJ730" t="str">
            <v>Lifetime</v>
          </cell>
        </row>
        <row r="731">
          <cell r="E731" t="str">
            <v>FCX648-E-ADV</v>
          </cell>
          <cell r="F731" t="str">
            <v xml:space="preserve">48 ports of 10/100/1000 Mbps Ethernet with Advanced SW license that includes BGP. Front-to-back Airflow. Includes one RPS13-E power supply. </v>
          </cell>
          <cell r="H731">
            <v>10995</v>
          </cell>
          <cell r="I731">
            <v>10995</v>
          </cell>
          <cell r="J731" t="str">
            <v>A</v>
          </cell>
          <cell r="R731">
            <v>6377</v>
          </cell>
          <cell r="S731">
            <v>6597</v>
          </cell>
          <cell r="T731">
            <v>5717</v>
          </cell>
          <cell r="U731">
            <v>5498</v>
          </cell>
          <cell r="W731" t="str">
            <v>A1</v>
          </cell>
          <cell r="X731">
            <v>0.42</v>
          </cell>
          <cell r="Y731">
            <v>0.4</v>
          </cell>
          <cell r="Z731">
            <v>0.48</v>
          </cell>
          <cell r="AA731">
            <v>0.5</v>
          </cell>
          <cell r="AD731" t="str">
            <v>HARDWARE</v>
          </cell>
          <cell r="AE731" t="str">
            <v>L2-3 FIXED</v>
          </cell>
          <cell r="AF731" t="str">
            <v>FASTIRN CX</v>
          </cell>
          <cell r="AG731" t="str">
            <v>HARDWARE</v>
          </cell>
          <cell r="AH731" t="str">
            <v>132-8</v>
          </cell>
          <cell r="AI731" t="str">
            <v>TAA</v>
          </cell>
          <cell r="AJ731" t="str">
            <v>Lifetime</v>
          </cell>
        </row>
        <row r="732">
          <cell r="E732" t="str">
            <v>FCX648-I</v>
          </cell>
          <cell r="F732" t="str">
            <v>48 ports of 10/100/1000 Mbps Ethernet. Back-to-Front Airflow. Includes one RPS13 power supply.</v>
          </cell>
          <cell r="H732">
            <v>7495</v>
          </cell>
          <cell r="I732">
            <v>7495</v>
          </cell>
          <cell r="J732" t="str">
            <v>A</v>
          </cell>
          <cell r="R732">
            <v>4347</v>
          </cell>
          <cell r="S732">
            <v>4497</v>
          </cell>
          <cell r="T732">
            <v>3897</v>
          </cell>
          <cell r="U732">
            <v>3748</v>
          </cell>
          <cell r="W732" t="str">
            <v>A1</v>
          </cell>
          <cell r="X732">
            <v>0.42</v>
          </cell>
          <cell r="Y732">
            <v>0.4</v>
          </cell>
          <cell r="Z732">
            <v>0.48</v>
          </cell>
          <cell r="AA732">
            <v>0.5</v>
          </cell>
          <cell r="AD732" t="str">
            <v>HARDWARE</v>
          </cell>
          <cell r="AE732" t="str">
            <v>L2-3 FIXED</v>
          </cell>
          <cell r="AF732" t="str">
            <v>FASTIRN CX</v>
          </cell>
          <cell r="AG732" t="str">
            <v>HARDWARE</v>
          </cell>
          <cell r="AH732" t="str">
            <v>132-8</v>
          </cell>
          <cell r="AI732" t="str">
            <v>TAA</v>
          </cell>
          <cell r="AJ732" t="str">
            <v>Lifetime</v>
          </cell>
        </row>
        <row r="733">
          <cell r="E733" t="str">
            <v>FCX648-I-ADV</v>
          </cell>
          <cell r="F733" t="str">
            <v xml:space="preserve">48 ports of 10/100/1000 Mbps Ethernet with Advanced SW license that includes BGP. Back-to-Front Airflow. Includes one RPS13 power supply. </v>
          </cell>
          <cell r="H733">
            <v>10995</v>
          </cell>
          <cell r="I733">
            <v>10995</v>
          </cell>
          <cell r="J733" t="str">
            <v>A</v>
          </cell>
          <cell r="R733">
            <v>6377</v>
          </cell>
          <cell r="S733">
            <v>6597</v>
          </cell>
          <cell r="T733">
            <v>5717</v>
          </cell>
          <cell r="U733">
            <v>5498</v>
          </cell>
          <cell r="W733" t="str">
            <v>A1</v>
          </cell>
          <cell r="X733">
            <v>0.42</v>
          </cell>
          <cell r="Y733">
            <v>0.4</v>
          </cell>
          <cell r="Z733">
            <v>0.48</v>
          </cell>
          <cell r="AA733">
            <v>0.5</v>
          </cell>
          <cell r="AD733" t="str">
            <v>HARDWARE</v>
          </cell>
          <cell r="AE733" t="str">
            <v>L2-3 FIXED</v>
          </cell>
          <cell r="AF733" t="str">
            <v>FASTIRN CX</v>
          </cell>
          <cell r="AG733" t="str">
            <v>HARDWARE</v>
          </cell>
          <cell r="AH733" t="str">
            <v>132-8</v>
          </cell>
          <cell r="AI733" t="str">
            <v>TAA</v>
          </cell>
          <cell r="AJ733" t="str">
            <v>Lifetime</v>
          </cell>
        </row>
        <row r="734">
          <cell r="E734" t="str">
            <v>FCX624S</v>
          </cell>
          <cell r="F734" t="str">
            <v xml:space="preserve">24 ports of 10/100/1000 Mbps Ethernet plus 2 stacking ports of 16Gbps each. Includes one RPS13 power supply and one 0.5m stacking cable </v>
          </cell>
          <cell r="H734">
            <v>5495</v>
          </cell>
          <cell r="I734">
            <v>4495</v>
          </cell>
          <cell r="J734" t="str">
            <v>A</v>
          </cell>
          <cell r="R734">
            <v>2607</v>
          </cell>
          <cell r="S734">
            <v>2697</v>
          </cell>
          <cell r="T734">
            <v>2337</v>
          </cell>
          <cell r="U734">
            <v>2248</v>
          </cell>
          <cell r="W734" t="str">
            <v>A1</v>
          </cell>
          <cell r="X734">
            <v>0.42</v>
          </cell>
          <cell r="Y734">
            <v>0.4</v>
          </cell>
          <cell r="Z734">
            <v>0.48</v>
          </cell>
          <cell r="AA734">
            <v>0.5</v>
          </cell>
          <cell r="AD734" t="str">
            <v>HARDWARE</v>
          </cell>
          <cell r="AE734" t="str">
            <v>L2-3 FIXED</v>
          </cell>
          <cell r="AF734" t="str">
            <v>FASTIRN CX</v>
          </cell>
          <cell r="AG734" t="str">
            <v>HARDWARE</v>
          </cell>
          <cell r="AH734" t="str">
            <v>132-8</v>
          </cell>
          <cell r="AI734" t="str">
            <v>TAA</v>
          </cell>
          <cell r="AJ734" t="str">
            <v>Lifetime</v>
          </cell>
        </row>
        <row r="735">
          <cell r="E735" t="str">
            <v>FCX624S-ADV</v>
          </cell>
          <cell r="F735" t="str">
            <v xml:space="preserve">24 ports of 10/100/1000 Mbps Ethernet plus 2 stacking ports of 16Gbps each. Advanced SW license that includes BPG. Includes one RPS13 power supply and one 0.5m stacking cable </v>
          </cell>
          <cell r="H735">
            <v>8995</v>
          </cell>
          <cell r="I735">
            <v>7995</v>
          </cell>
          <cell r="J735" t="str">
            <v>A</v>
          </cell>
          <cell r="R735">
            <v>4637</v>
          </cell>
          <cell r="S735">
            <v>4797</v>
          </cell>
          <cell r="T735">
            <v>4157</v>
          </cell>
          <cell r="U735">
            <v>3998</v>
          </cell>
          <cell r="W735" t="str">
            <v>A1</v>
          </cell>
          <cell r="X735">
            <v>0.42</v>
          </cell>
          <cell r="Y735">
            <v>0.4</v>
          </cell>
          <cell r="Z735">
            <v>0.48</v>
          </cell>
          <cell r="AA735">
            <v>0.5</v>
          </cell>
          <cell r="AD735" t="str">
            <v>HARDWARE</v>
          </cell>
          <cell r="AE735" t="str">
            <v>L2-3 FIXED</v>
          </cell>
          <cell r="AF735" t="str">
            <v>FASTIRN CX</v>
          </cell>
          <cell r="AG735" t="str">
            <v>HARDWARE</v>
          </cell>
          <cell r="AH735" t="str">
            <v>132-8</v>
          </cell>
          <cell r="AI735" t="str">
            <v>TAA</v>
          </cell>
          <cell r="AJ735" t="str">
            <v>Lifetime</v>
          </cell>
        </row>
        <row r="736">
          <cell r="E736" t="str">
            <v>FCX624S-F</v>
          </cell>
          <cell r="F736" t="str">
            <v xml:space="preserve">24 ports of 100/1000 Mbps SFP Ethernet Fiber plus 2 stacking ports of 16 Gbps each. Includes one RPS13 power supply and one 0.5m stacking cable </v>
          </cell>
          <cell r="H736">
            <v>11000</v>
          </cell>
          <cell r="I736">
            <v>6995</v>
          </cell>
          <cell r="J736" t="str">
            <v>A</v>
          </cell>
          <cell r="R736">
            <v>4057</v>
          </cell>
          <cell r="S736">
            <v>4197</v>
          </cell>
          <cell r="T736">
            <v>3637</v>
          </cell>
          <cell r="U736">
            <v>3498</v>
          </cell>
          <cell r="W736" t="str">
            <v>A1</v>
          </cell>
          <cell r="X736">
            <v>0.42</v>
          </cell>
          <cell r="Y736">
            <v>0.4</v>
          </cell>
          <cell r="Z736">
            <v>0.48</v>
          </cell>
          <cell r="AA736">
            <v>0.5</v>
          </cell>
          <cell r="AD736" t="str">
            <v>HARDWARE</v>
          </cell>
          <cell r="AE736" t="str">
            <v>L2-3 FIXED</v>
          </cell>
          <cell r="AF736" t="str">
            <v>FASTIRN CX</v>
          </cell>
          <cell r="AG736" t="str">
            <v>HARDWARE</v>
          </cell>
          <cell r="AH736" t="str">
            <v>132-8</v>
          </cell>
          <cell r="AI736" t="str">
            <v>TAA</v>
          </cell>
          <cell r="AJ736" t="str">
            <v>Lifetime</v>
          </cell>
        </row>
        <row r="737">
          <cell r="E737" t="str">
            <v>FCX624S-F-ADV</v>
          </cell>
          <cell r="F737" t="str">
            <v xml:space="preserve">24 ports of 100/1000 Mbps SFP Ethernet Fiber plus 2 stacking ports of 16 Gbps each. Advanced SW license that includes BPG. Includes one RPS13 power supply and one 0.5m stacking cable </v>
          </cell>
          <cell r="H737">
            <v>14500</v>
          </cell>
          <cell r="I737">
            <v>10495</v>
          </cell>
          <cell r="J737" t="str">
            <v>A</v>
          </cell>
          <cell r="R737">
            <v>6087</v>
          </cell>
          <cell r="S737">
            <v>6297</v>
          </cell>
          <cell r="T737">
            <v>5457</v>
          </cell>
          <cell r="U737">
            <v>5248</v>
          </cell>
          <cell r="W737" t="str">
            <v>A1</v>
          </cell>
          <cell r="X737">
            <v>0.42</v>
          </cell>
          <cell r="Y737">
            <v>0.4</v>
          </cell>
          <cell r="Z737">
            <v>0.48</v>
          </cell>
          <cell r="AA737">
            <v>0.5</v>
          </cell>
          <cell r="AD737" t="str">
            <v>HARDWARE</v>
          </cell>
          <cell r="AE737" t="str">
            <v>L2-3 FIXED</v>
          </cell>
          <cell r="AF737" t="str">
            <v>FASTIRN CX</v>
          </cell>
          <cell r="AG737" t="str">
            <v>HARDWARE</v>
          </cell>
          <cell r="AH737" t="str">
            <v>132-8</v>
          </cell>
          <cell r="AI737" t="str">
            <v>TAA</v>
          </cell>
          <cell r="AJ737" t="str">
            <v>Lifetime</v>
          </cell>
        </row>
        <row r="738">
          <cell r="E738" t="str">
            <v>FCX624S-HPOE</v>
          </cell>
          <cell r="F738" t="str">
            <v xml:space="preserve">24 ports of 10/100/1000 Mbps POE Ethernet. Plus 2 stacking ports of 16Gbps each. Includes one RPS14 power supply and one 0.5m stacking cable </v>
          </cell>
          <cell r="H738">
            <v>6195</v>
          </cell>
          <cell r="I738">
            <v>5495</v>
          </cell>
          <cell r="J738" t="str">
            <v>A</v>
          </cell>
          <cell r="R738">
            <v>3187</v>
          </cell>
          <cell r="S738">
            <v>3297</v>
          </cell>
          <cell r="T738">
            <v>2857</v>
          </cell>
          <cell r="U738">
            <v>2748</v>
          </cell>
          <cell r="W738" t="str">
            <v>A1</v>
          </cell>
          <cell r="X738">
            <v>0.42</v>
          </cell>
          <cell r="Y738">
            <v>0.4</v>
          </cell>
          <cell r="Z738">
            <v>0.48</v>
          </cell>
          <cell r="AA738">
            <v>0.5</v>
          </cell>
          <cell r="AD738" t="str">
            <v>HARDWARE</v>
          </cell>
          <cell r="AE738" t="str">
            <v>L2-3 FIXED</v>
          </cell>
          <cell r="AF738" t="str">
            <v>FASTIRN CX</v>
          </cell>
          <cell r="AG738" t="str">
            <v>HARDWARE</v>
          </cell>
          <cell r="AH738" t="str">
            <v>132-8</v>
          </cell>
          <cell r="AI738" t="str">
            <v>TAA</v>
          </cell>
          <cell r="AJ738" t="str">
            <v>Lifetime</v>
          </cell>
        </row>
        <row r="739">
          <cell r="E739" t="str">
            <v>FCX624S-HPOE-ADV</v>
          </cell>
          <cell r="F739" t="str">
            <v xml:space="preserve">24 ports of 10/100/1000 Mbps POE Ethernet. Plus 2 stacking ports of 16Gbps each. With advanced SW license that includes BPG. Includes one RPS14 power supply and one 0.5m stacking cable </v>
          </cell>
          <cell r="H739">
            <v>9695</v>
          </cell>
          <cell r="I739">
            <v>8995</v>
          </cell>
          <cell r="J739" t="str">
            <v>A</v>
          </cell>
          <cell r="R739">
            <v>5217</v>
          </cell>
          <cell r="S739">
            <v>5397</v>
          </cell>
          <cell r="T739">
            <v>4677</v>
          </cell>
          <cell r="U739">
            <v>4498</v>
          </cell>
          <cell r="W739" t="str">
            <v>A1</v>
          </cell>
          <cell r="X739">
            <v>0.42</v>
          </cell>
          <cell r="Y739">
            <v>0.4</v>
          </cell>
          <cell r="Z739">
            <v>0.48</v>
          </cell>
          <cell r="AA739">
            <v>0.5</v>
          </cell>
          <cell r="AD739" t="str">
            <v>HARDWARE</v>
          </cell>
          <cell r="AE739" t="str">
            <v>L2-3 FIXED</v>
          </cell>
          <cell r="AF739" t="str">
            <v>FASTIRN CX</v>
          </cell>
          <cell r="AG739" t="str">
            <v>HARDWARE</v>
          </cell>
          <cell r="AH739" t="str">
            <v>132-8</v>
          </cell>
          <cell r="AI739" t="str">
            <v>TAA</v>
          </cell>
          <cell r="AJ739" t="str">
            <v>Lifetime</v>
          </cell>
        </row>
        <row r="740">
          <cell r="E740" t="str">
            <v>FCX648S</v>
          </cell>
          <cell r="F740" t="str">
            <v xml:space="preserve">48 ports of 10/100/1000 Mbps Ethernet plus 2 stacking ports of 16Gbps each. Includes one RPS13 power supply and one 0.5m stacking cable </v>
          </cell>
          <cell r="H740">
            <v>9695</v>
          </cell>
          <cell r="I740">
            <v>7495</v>
          </cell>
          <cell r="J740" t="str">
            <v>A</v>
          </cell>
          <cell r="R740">
            <v>4347</v>
          </cell>
          <cell r="S740">
            <v>4497</v>
          </cell>
          <cell r="T740">
            <v>3897</v>
          </cell>
          <cell r="U740">
            <v>3748</v>
          </cell>
          <cell r="W740" t="str">
            <v>A1</v>
          </cell>
          <cell r="X740">
            <v>0.42</v>
          </cell>
          <cell r="Y740">
            <v>0.4</v>
          </cell>
          <cell r="Z740">
            <v>0.48</v>
          </cell>
          <cell r="AA740">
            <v>0.5</v>
          </cell>
          <cell r="AD740" t="str">
            <v>HARDWARE</v>
          </cell>
          <cell r="AE740" t="str">
            <v>L2-3 FIXED</v>
          </cell>
          <cell r="AF740" t="str">
            <v>FASTIRN CX</v>
          </cell>
          <cell r="AG740" t="str">
            <v>HARDWARE</v>
          </cell>
          <cell r="AH740" t="str">
            <v>132-8</v>
          </cell>
          <cell r="AI740" t="str">
            <v>TAA</v>
          </cell>
          <cell r="AJ740" t="str">
            <v>Lifetime</v>
          </cell>
        </row>
        <row r="741">
          <cell r="E741" t="str">
            <v>FCX648S-ADV</v>
          </cell>
          <cell r="F741" t="str">
            <v>48 ports of 10/100/1000 Mbps Ethernet plus 2 stacking ports of 16Gbps each. Advanced SW license that includes BPG. Includes one RPS13 power supply and one 0.5m stacking cable</v>
          </cell>
          <cell r="H741">
            <v>13195</v>
          </cell>
          <cell r="I741">
            <v>10995</v>
          </cell>
          <cell r="J741" t="str">
            <v>A</v>
          </cell>
          <cell r="R741">
            <v>6377</v>
          </cell>
          <cell r="S741">
            <v>6597</v>
          </cell>
          <cell r="T741">
            <v>5717</v>
          </cell>
          <cell r="U741">
            <v>5498</v>
          </cell>
          <cell r="W741" t="str">
            <v>A1</v>
          </cell>
          <cell r="X741">
            <v>0.42</v>
          </cell>
          <cell r="Y741">
            <v>0.4</v>
          </cell>
          <cell r="Z741">
            <v>0.48</v>
          </cell>
          <cell r="AA741">
            <v>0.5</v>
          </cell>
          <cell r="AD741" t="str">
            <v>HARDWARE</v>
          </cell>
          <cell r="AE741" t="str">
            <v>L2-3 FIXED</v>
          </cell>
          <cell r="AF741" t="str">
            <v>FASTIRN CX</v>
          </cell>
          <cell r="AG741" t="str">
            <v>HARDWARE</v>
          </cell>
          <cell r="AH741" t="str">
            <v>132-8</v>
          </cell>
          <cell r="AI741" t="str">
            <v>TAA</v>
          </cell>
          <cell r="AJ741" t="str">
            <v>Lifetime</v>
          </cell>
        </row>
        <row r="742">
          <cell r="E742" t="str">
            <v>FCX648S-HPOE</v>
          </cell>
          <cell r="F742" t="str">
            <v xml:space="preserve">48 ports of 10/100/1000 Mbps POE Ethernet. Plus 2 stacking ports of 16Gbps each. Includes one RPS14 power supply and one 0.5m stacking cable </v>
          </cell>
          <cell r="H742">
            <v>11195</v>
          </cell>
          <cell r="I742">
            <v>9495</v>
          </cell>
          <cell r="J742" t="str">
            <v>A</v>
          </cell>
          <cell r="R742">
            <v>5507</v>
          </cell>
          <cell r="S742">
            <v>5697</v>
          </cell>
          <cell r="T742">
            <v>4937</v>
          </cell>
          <cell r="U742">
            <v>4748</v>
          </cell>
          <cell r="W742" t="str">
            <v>A1</v>
          </cell>
          <cell r="X742">
            <v>0.42</v>
          </cell>
          <cell r="Y742">
            <v>0.4</v>
          </cell>
          <cell r="Z742">
            <v>0.48</v>
          </cell>
          <cell r="AA742">
            <v>0.5</v>
          </cell>
          <cell r="AD742" t="str">
            <v>HARDWARE</v>
          </cell>
          <cell r="AE742" t="str">
            <v>L2-3 FIXED</v>
          </cell>
          <cell r="AF742" t="str">
            <v>FASTIRN CX</v>
          </cell>
          <cell r="AG742" t="str">
            <v>HARDWARE</v>
          </cell>
          <cell r="AH742" t="str">
            <v>132-8</v>
          </cell>
          <cell r="AI742" t="str">
            <v>TAA</v>
          </cell>
          <cell r="AJ742" t="str">
            <v>Lifetime</v>
          </cell>
        </row>
        <row r="743">
          <cell r="E743" t="str">
            <v>FCX648S-HPOE-ADV</v>
          </cell>
          <cell r="F743" t="str">
            <v xml:space="preserve">48 ports of 10/100/1000 Mbps POE Ethernet. Plus 2 stacking ports of 16Gbps each. With Advanced SW license that includes BPG. Includes one RPS14 power supply and one 0.5m stacking cable </v>
          </cell>
          <cell r="H743">
            <v>14695</v>
          </cell>
          <cell r="I743">
            <v>12995</v>
          </cell>
          <cell r="J743" t="str">
            <v>A</v>
          </cell>
          <cell r="R743">
            <v>7537</v>
          </cell>
          <cell r="S743">
            <v>7797</v>
          </cell>
          <cell r="T743">
            <v>6757</v>
          </cell>
          <cell r="U743">
            <v>6498</v>
          </cell>
          <cell r="W743" t="str">
            <v>A1</v>
          </cell>
          <cell r="X743">
            <v>0.42</v>
          </cell>
          <cell r="Y743">
            <v>0.4</v>
          </cell>
          <cell r="Z743">
            <v>0.48</v>
          </cell>
          <cell r="AA743">
            <v>0.5</v>
          </cell>
          <cell r="AD743" t="str">
            <v>HARDWARE</v>
          </cell>
          <cell r="AE743" t="str">
            <v>L2-3 FIXED</v>
          </cell>
          <cell r="AF743" t="str">
            <v>FASTIRN CX</v>
          </cell>
          <cell r="AG743" t="str">
            <v>HARDWARE</v>
          </cell>
          <cell r="AH743" t="str">
            <v>132-8</v>
          </cell>
          <cell r="AI743" t="str">
            <v>TAA</v>
          </cell>
          <cell r="AJ743" t="str">
            <v>Lifetime</v>
          </cell>
        </row>
        <row r="744">
          <cell r="E744" t="str">
            <v>FCX-2SFPP</v>
          </cell>
          <cell r="F744" t="str">
            <v>Optional 2- port 10GbE SFP+ module on FCX-S SKUs</v>
          </cell>
          <cell r="H744">
            <v>1795</v>
          </cell>
          <cell r="I744">
            <v>1795</v>
          </cell>
          <cell r="J744" t="str">
            <v>A</v>
          </cell>
          <cell r="R744">
            <v>1041</v>
          </cell>
          <cell r="S744">
            <v>1077</v>
          </cell>
          <cell r="T744">
            <v>933</v>
          </cell>
          <cell r="U744">
            <v>898</v>
          </cell>
          <cell r="W744" t="str">
            <v>A1</v>
          </cell>
          <cell r="X744">
            <v>0.42</v>
          </cell>
          <cell r="Y744">
            <v>0.4</v>
          </cell>
          <cell r="Z744">
            <v>0.48</v>
          </cell>
          <cell r="AA744">
            <v>0.5</v>
          </cell>
          <cell r="AD744" t="str">
            <v>HARDWARE</v>
          </cell>
          <cell r="AE744" t="str">
            <v>L2-3 FIXED</v>
          </cell>
          <cell r="AF744" t="str">
            <v>FASTIRN CX</v>
          </cell>
          <cell r="AG744" t="str">
            <v>HARDWARE</v>
          </cell>
          <cell r="AH744" t="str">
            <v>132-8</v>
          </cell>
          <cell r="AI744" t="str">
            <v>non-TAA</v>
          </cell>
          <cell r="AJ744" t="str">
            <v>13 mos</v>
          </cell>
        </row>
        <row r="745">
          <cell r="E745" t="str">
            <v>FCX-2XG</v>
          </cell>
          <cell r="F745" t="str">
            <v>Optional 2-port 10GbE XFP module for FCX-S SKUs</v>
          </cell>
          <cell r="H745">
            <v>1795</v>
          </cell>
          <cell r="I745">
            <v>1795</v>
          </cell>
          <cell r="J745" t="str">
            <v>A</v>
          </cell>
          <cell r="R745">
            <v>1041</v>
          </cell>
          <cell r="S745">
            <v>1077</v>
          </cell>
          <cell r="T745">
            <v>933</v>
          </cell>
          <cell r="U745">
            <v>898</v>
          </cell>
          <cell r="W745" t="str">
            <v>A1</v>
          </cell>
          <cell r="X745">
            <v>0.42</v>
          </cell>
          <cell r="Y745">
            <v>0.4</v>
          </cell>
          <cell r="Z745">
            <v>0.48</v>
          </cell>
          <cell r="AA745">
            <v>0.5</v>
          </cell>
          <cell r="AD745" t="str">
            <v>HARDWARE</v>
          </cell>
          <cell r="AE745" t="str">
            <v>L2-3 FIXED</v>
          </cell>
          <cell r="AF745" t="str">
            <v>FASTIRN CX</v>
          </cell>
          <cell r="AG745" t="str">
            <v>HARDWARE</v>
          </cell>
          <cell r="AH745" t="str">
            <v>132-8</v>
          </cell>
          <cell r="AI745" t="str">
            <v>non-TAA</v>
          </cell>
          <cell r="AJ745" t="str">
            <v>13 mos</v>
          </cell>
        </row>
        <row r="746">
          <cell r="E746" t="str">
            <v>FCX-4G</v>
          </cell>
          <cell r="F746" t="str">
            <v>Optional 4-port 1GbE SFP module for FCX-E/I SKUs</v>
          </cell>
          <cell r="H746">
            <v>395</v>
          </cell>
          <cell r="I746">
            <v>395</v>
          </cell>
          <cell r="J746" t="str">
            <v>A</v>
          </cell>
          <cell r="R746">
            <v>229</v>
          </cell>
          <cell r="S746">
            <v>237</v>
          </cell>
          <cell r="T746">
            <v>205</v>
          </cell>
          <cell r="U746">
            <v>198</v>
          </cell>
          <cell r="W746" t="str">
            <v>A1</v>
          </cell>
          <cell r="X746">
            <v>0.42</v>
          </cell>
          <cell r="Y746">
            <v>0.4</v>
          </cell>
          <cell r="Z746">
            <v>0.48</v>
          </cell>
          <cell r="AA746">
            <v>0.5</v>
          </cell>
          <cell r="AD746" t="str">
            <v>HARDWARE</v>
          </cell>
          <cell r="AE746" t="str">
            <v>L2-3 FIXED</v>
          </cell>
          <cell r="AF746" t="str">
            <v>FASTIRN CX</v>
          </cell>
          <cell r="AG746" t="str">
            <v>HARDWARE</v>
          </cell>
          <cell r="AH746" t="str">
            <v>132-8</v>
          </cell>
          <cell r="AI746" t="str">
            <v>non-TAA</v>
          </cell>
          <cell r="AJ746" t="str">
            <v>13 mos</v>
          </cell>
        </row>
        <row r="747">
          <cell r="E747" t="str">
            <v>FCX-4XG</v>
          </cell>
          <cell r="F747" t="str">
            <v>Optional 4-port 10GbE SFPP module for FCX-E/I SKUs</v>
          </cell>
          <cell r="H747">
            <v>2495</v>
          </cell>
          <cell r="I747">
            <v>2495</v>
          </cell>
          <cell r="J747" t="str">
            <v>A</v>
          </cell>
          <cell r="R747">
            <v>1447</v>
          </cell>
          <cell r="S747">
            <v>1497</v>
          </cell>
          <cell r="T747">
            <v>1297</v>
          </cell>
          <cell r="U747">
            <v>1248</v>
          </cell>
          <cell r="W747" t="str">
            <v>A1</v>
          </cell>
          <cell r="X747">
            <v>0.42</v>
          </cell>
          <cell r="Y747">
            <v>0.4</v>
          </cell>
          <cell r="Z747">
            <v>0.48</v>
          </cell>
          <cell r="AA747">
            <v>0.5</v>
          </cell>
          <cell r="AD747" t="str">
            <v>HARDWARE</v>
          </cell>
          <cell r="AE747" t="str">
            <v>L2-3 FIXED</v>
          </cell>
          <cell r="AF747" t="str">
            <v>FASTIRN CX</v>
          </cell>
          <cell r="AG747" t="str">
            <v>HARDWARE</v>
          </cell>
          <cell r="AH747" t="str">
            <v>132-8</v>
          </cell>
          <cell r="AI747" t="str">
            <v>non-TAA</v>
          </cell>
          <cell r="AJ747" t="str">
            <v>13 mos</v>
          </cell>
        </row>
        <row r="748">
          <cell r="E748" t="str">
            <v>FCX-ADV-LIC-SW</v>
          </cell>
          <cell r="F748" t="str">
            <v>Advanced SW LICENSE FOR FCX. License includes BGP</v>
          </cell>
          <cell r="H748">
            <v>3745</v>
          </cell>
          <cell r="I748">
            <v>3745</v>
          </cell>
          <cell r="J748" t="str">
            <v>A</v>
          </cell>
          <cell r="R748">
            <v>2172</v>
          </cell>
          <cell r="S748">
            <v>2247</v>
          </cell>
          <cell r="T748">
            <v>1947</v>
          </cell>
          <cell r="U748">
            <v>1873</v>
          </cell>
          <cell r="W748" t="str">
            <v>A1</v>
          </cell>
          <cell r="X748">
            <v>0.42</v>
          </cell>
          <cell r="Y748">
            <v>0.4</v>
          </cell>
          <cell r="Z748">
            <v>0.48</v>
          </cell>
          <cell r="AA748">
            <v>0.5</v>
          </cell>
          <cell r="AD748" t="str">
            <v>SOFTWARE</v>
          </cell>
          <cell r="AE748" t="str">
            <v>L2-3 FIXED</v>
          </cell>
          <cell r="AF748" t="str">
            <v>FASTIRN CX</v>
          </cell>
          <cell r="AG748" t="str">
            <v>SOFTWARE</v>
          </cell>
          <cell r="AH748" t="str">
            <v>132-33</v>
          </cell>
          <cell r="AI748" t="str">
            <v>non-TAA</v>
          </cell>
          <cell r="AJ748" t="str">
            <v>90 days</v>
          </cell>
        </row>
        <row r="749">
          <cell r="E749" t="str">
            <v>FCX-FAN-E</v>
          </cell>
          <cell r="F749" t="str">
            <v>Fan assembly for the FCX-E SKUs</v>
          </cell>
          <cell r="H749">
            <v>225</v>
          </cell>
          <cell r="I749">
            <v>225</v>
          </cell>
          <cell r="J749" t="str">
            <v>A</v>
          </cell>
          <cell r="R749">
            <v>131</v>
          </cell>
          <cell r="S749">
            <v>135</v>
          </cell>
          <cell r="T749">
            <v>117</v>
          </cell>
          <cell r="U749">
            <v>113</v>
          </cell>
          <cell r="W749" t="str">
            <v>A1</v>
          </cell>
          <cell r="X749">
            <v>0.42</v>
          </cell>
          <cell r="Y749">
            <v>0.4</v>
          </cell>
          <cell r="Z749">
            <v>0.48</v>
          </cell>
          <cell r="AA749">
            <v>0.5</v>
          </cell>
          <cell r="AD749" t="str">
            <v>HARDWARE</v>
          </cell>
          <cell r="AE749" t="str">
            <v>L2-3 FIXED</v>
          </cell>
          <cell r="AF749" t="str">
            <v>FASTIRN CX</v>
          </cell>
          <cell r="AG749" t="str">
            <v>HARDWARE</v>
          </cell>
          <cell r="AH749" t="str">
            <v>132-8</v>
          </cell>
          <cell r="AI749" t="str">
            <v>non-TAA</v>
          </cell>
          <cell r="AJ749" t="str">
            <v>Lifetime</v>
          </cell>
        </row>
        <row r="750">
          <cell r="E750" t="str">
            <v>FCX-FAN-I</v>
          </cell>
          <cell r="F750" t="str">
            <v>Fan assembly for the FCX-I SKUs</v>
          </cell>
          <cell r="H750">
            <v>225</v>
          </cell>
          <cell r="I750">
            <v>225</v>
          </cell>
          <cell r="J750" t="str">
            <v>A</v>
          </cell>
          <cell r="R750">
            <v>131</v>
          </cell>
          <cell r="S750">
            <v>135</v>
          </cell>
          <cell r="T750">
            <v>117</v>
          </cell>
          <cell r="U750">
            <v>113</v>
          </cell>
          <cell r="W750" t="str">
            <v>A1</v>
          </cell>
          <cell r="X750">
            <v>0.42</v>
          </cell>
          <cell r="Y750">
            <v>0.4</v>
          </cell>
          <cell r="Z750">
            <v>0.48</v>
          </cell>
          <cell r="AA750">
            <v>0.5</v>
          </cell>
          <cell r="AD750" t="str">
            <v>HARDWARE</v>
          </cell>
          <cell r="AE750" t="str">
            <v>L2-3 FIXED</v>
          </cell>
          <cell r="AF750" t="str">
            <v>FASTIRN CX</v>
          </cell>
          <cell r="AG750" t="str">
            <v>HARDWARE</v>
          </cell>
          <cell r="AH750" t="str">
            <v>132-8</v>
          </cell>
          <cell r="AI750" t="str">
            <v>non-TAA</v>
          </cell>
          <cell r="AJ750" t="str">
            <v>Lifetime</v>
          </cell>
        </row>
        <row r="751">
          <cell r="E751" t="str">
            <v>FCX-S-FAN</v>
          </cell>
          <cell r="F751" t="str">
            <v>FAN FRU for FCX-S non POE SKUs</v>
          </cell>
          <cell r="H751">
            <v>225</v>
          </cell>
          <cell r="I751">
            <v>225</v>
          </cell>
          <cell r="J751" t="str">
            <v>A</v>
          </cell>
          <cell r="R751">
            <v>131</v>
          </cell>
          <cell r="S751">
            <v>135</v>
          </cell>
          <cell r="T751">
            <v>117</v>
          </cell>
          <cell r="U751">
            <v>113</v>
          </cell>
          <cell r="W751" t="str">
            <v>A1</v>
          </cell>
          <cell r="X751">
            <v>0.42</v>
          </cell>
          <cell r="Y751">
            <v>0.4</v>
          </cell>
          <cell r="Z751">
            <v>0.48</v>
          </cell>
          <cell r="AA751">
            <v>0.5</v>
          </cell>
          <cell r="AD751" t="str">
            <v>HARDWARE</v>
          </cell>
          <cell r="AE751" t="str">
            <v>L2-3 FIXED</v>
          </cell>
          <cell r="AF751" t="str">
            <v>FASTIRN CX</v>
          </cell>
          <cell r="AG751" t="str">
            <v>HARDWARE</v>
          </cell>
          <cell r="AH751" t="str">
            <v>132-8</v>
          </cell>
          <cell r="AI751" t="str">
            <v>non-TAA</v>
          </cell>
          <cell r="AJ751" t="str">
            <v>Lifetime</v>
          </cell>
        </row>
        <row r="752">
          <cell r="E752" t="str">
            <v>FCX-S-POE-FAN</v>
          </cell>
          <cell r="F752" t="str">
            <v>FAN FRU for FCX-S POE SKUs</v>
          </cell>
          <cell r="H752">
            <v>450</v>
          </cell>
          <cell r="I752">
            <v>450</v>
          </cell>
          <cell r="J752" t="str">
            <v>A</v>
          </cell>
          <cell r="R752">
            <v>261</v>
          </cell>
          <cell r="S752">
            <v>270</v>
          </cell>
          <cell r="T752">
            <v>234</v>
          </cell>
          <cell r="U752">
            <v>225</v>
          </cell>
          <cell r="W752" t="str">
            <v>A1</v>
          </cell>
          <cell r="X752">
            <v>0.42</v>
          </cell>
          <cell r="Y752">
            <v>0.4</v>
          </cell>
          <cell r="Z752">
            <v>0.48</v>
          </cell>
          <cell r="AA752">
            <v>0.5</v>
          </cell>
          <cell r="AD752" t="str">
            <v>HARDWARE</v>
          </cell>
          <cell r="AE752" t="str">
            <v>L2-3 FIXED</v>
          </cell>
          <cell r="AF752" t="str">
            <v>FASTIRN CX</v>
          </cell>
          <cell r="AG752" t="str">
            <v>HARDWARE</v>
          </cell>
          <cell r="AH752" t="str">
            <v>132-8</v>
          </cell>
          <cell r="AI752" t="str">
            <v>non-TAA</v>
          </cell>
          <cell r="AJ752" t="str">
            <v>Lifetime</v>
          </cell>
        </row>
        <row r="753">
          <cell r="E753" t="str">
            <v>RMK-FCX-S</v>
          </cell>
          <cell r="F753" t="str">
            <v>FCX-S FAMILY 2 POST RACK MOUNT KIT</v>
          </cell>
          <cell r="H753">
            <v>50</v>
          </cell>
          <cell r="I753">
            <v>50</v>
          </cell>
          <cell r="J753" t="str">
            <v>A</v>
          </cell>
          <cell r="R753">
            <v>29</v>
          </cell>
          <cell r="S753">
            <v>30</v>
          </cell>
          <cell r="T753">
            <v>26</v>
          </cell>
          <cell r="U753">
            <v>25</v>
          </cell>
          <cell r="W753" t="str">
            <v>A1</v>
          </cell>
          <cell r="X753">
            <v>0.42</v>
          </cell>
          <cell r="Y753">
            <v>0.4</v>
          </cell>
          <cell r="Z753">
            <v>0.48</v>
          </cell>
          <cell r="AA753">
            <v>0.5</v>
          </cell>
          <cell r="AD753" t="str">
            <v>HARDWARE</v>
          </cell>
          <cell r="AE753" t="str">
            <v>L2-3 FIXED</v>
          </cell>
          <cell r="AF753" t="str">
            <v>FASTIRN CX</v>
          </cell>
          <cell r="AG753" t="str">
            <v>HARDWARE</v>
          </cell>
          <cell r="AH753" t="str">
            <v>132-8</v>
          </cell>
          <cell r="AI753" t="str">
            <v>non-TAA</v>
          </cell>
          <cell r="AJ753" t="str">
            <v>13 mos</v>
          </cell>
        </row>
        <row r="754">
          <cell r="E754" t="str">
            <v>RPS13</v>
          </cell>
          <cell r="F754" t="str">
            <v>FCX non-PoE power supply</v>
          </cell>
          <cell r="H754">
            <v>500</v>
          </cell>
          <cell r="I754">
            <v>500</v>
          </cell>
          <cell r="J754" t="str">
            <v>A</v>
          </cell>
          <cell r="R754">
            <v>290</v>
          </cell>
          <cell r="S754">
            <v>300</v>
          </cell>
          <cell r="T754">
            <v>260</v>
          </cell>
          <cell r="U754">
            <v>250</v>
          </cell>
          <cell r="W754" t="str">
            <v>A1</v>
          </cell>
          <cell r="X754">
            <v>0.42</v>
          </cell>
          <cell r="Y754">
            <v>0.4</v>
          </cell>
          <cell r="Z754">
            <v>0.48</v>
          </cell>
          <cell r="AA754">
            <v>0.5</v>
          </cell>
          <cell r="AD754" t="str">
            <v>HARDWARE</v>
          </cell>
          <cell r="AE754" t="str">
            <v>L2-3 FIXED</v>
          </cell>
          <cell r="AF754" t="str">
            <v>FASTIRN CX</v>
          </cell>
          <cell r="AG754" t="str">
            <v>HARDWARE</v>
          </cell>
          <cell r="AH754" t="str">
            <v>132-8</v>
          </cell>
          <cell r="AI754" t="str">
            <v>non-TAA</v>
          </cell>
          <cell r="AJ754" t="str">
            <v>Lifetime</v>
          </cell>
        </row>
        <row r="755">
          <cell r="E755" t="str">
            <v>RPS13-I</v>
          </cell>
          <cell r="F755" t="str">
            <v>Power Supply for FCX-I SKUs (air flow direction back to front)</v>
          </cell>
          <cell r="H755">
            <v>500</v>
          </cell>
          <cell r="I755">
            <v>500</v>
          </cell>
          <cell r="J755" t="str">
            <v>A</v>
          </cell>
          <cell r="R755">
            <v>290</v>
          </cell>
          <cell r="S755">
            <v>300</v>
          </cell>
          <cell r="T755">
            <v>260</v>
          </cell>
          <cell r="U755">
            <v>250</v>
          </cell>
          <cell r="W755" t="str">
            <v>A1</v>
          </cell>
          <cell r="X755">
            <v>0.42</v>
          </cell>
          <cell r="Y755">
            <v>0.4</v>
          </cell>
          <cell r="Z755">
            <v>0.48</v>
          </cell>
          <cell r="AA755">
            <v>0.5</v>
          </cell>
          <cell r="AD755" t="str">
            <v>HARDWARE</v>
          </cell>
          <cell r="AE755" t="str">
            <v>L2-3 FIXED</v>
          </cell>
          <cell r="AF755" t="str">
            <v>FASTIRN CX</v>
          </cell>
          <cell r="AG755" t="str">
            <v>HARDWARE</v>
          </cell>
          <cell r="AH755" t="str">
            <v>132-8</v>
          </cell>
          <cell r="AI755" t="str">
            <v>non-TAA</v>
          </cell>
          <cell r="AJ755" t="str">
            <v>Lifetime</v>
          </cell>
        </row>
        <row r="756">
          <cell r="E756" t="str">
            <v>RPS14</v>
          </cell>
          <cell r="F756" t="str">
            <v>FCX PoE power supply</v>
          </cell>
          <cell r="H756">
            <v>1000</v>
          </cell>
          <cell r="I756">
            <v>1000</v>
          </cell>
          <cell r="J756" t="str">
            <v>A</v>
          </cell>
          <cell r="R756">
            <v>580</v>
          </cell>
          <cell r="S756">
            <v>600</v>
          </cell>
          <cell r="T756">
            <v>520</v>
          </cell>
          <cell r="U756">
            <v>500</v>
          </cell>
          <cell r="W756" t="str">
            <v>A1</v>
          </cell>
          <cell r="X756">
            <v>0.42</v>
          </cell>
          <cell r="Y756">
            <v>0.4</v>
          </cell>
          <cell r="Z756">
            <v>0.48</v>
          </cell>
          <cell r="AA756">
            <v>0.5</v>
          </cell>
          <cell r="AD756" t="str">
            <v>HARDWARE</v>
          </cell>
          <cell r="AE756" t="str">
            <v>L2-3 FIXED</v>
          </cell>
          <cell r="AF756" t="str">
            <v>FASTIRN CX</v>
          </cell>
          <cell r="AG756" t="str">
            <v>HARDWARE</v>
          </cell>
          <cell r="AH756" t="str">
            <v>132-8</v>
          </cell>
          <cell r="AI756" t="str">
            <v>non-TAA</v>
          </cell>
          <cell r="AJ756" t="str">
            <v>Lifetime</v>
          </cell>
        </row>
        <row r="757">
          <cell r="E757" t="str">
            <v>CAB-CX4-0050</v>
          </cell>
          <cell r="F757" t="str">
            <v>CX4 Cable for useed for Stackign on FGS, FLS and FCX. Distance is 50cm or 0.5m.</v>
          </cell>
          <cell r="H757">
            <v>185</v>
          </cell>
          <cell r="I757">
            <v>205</v>
          </cell>
          <cell r="J757" t="str">
            <v>A</v>
          </cell>
          <cell r="R757">
            <v>119</v>
          </cell>
          <cell r="S757">
            <v>123</v>
          </cell>
          <cell r="T757">
            <v>107</v>
          </cell>
          <cell r="U757">
            <v>103</v>
          </cell>
          <cell r="W757" t="str">
            <v>A1</v>
          </cell>
          <cell r="X757">
            <v>0.42</v>
          </cell>
          <cell r="Y757">
            <v>0.4</v>
          </cell>
          <cell r="Z757">
            <v>0.48</v>
          </cell>
          <cell r="AA757">
            <v>0.5</v>
          </cell>
          <cell r="AD757" t="str">
            <v>HARDWARE</v>
          </cell>
          <cell r="AE757" t="str">
            <v>L2-3 FIXED</v>
          </cell>
          <cell r="AF757" t="str">
            <v>FASTIRN GS</v>
          </cell>
          <cell r="AG757" t="str">
            <v>HARDWARE</v>
          </cell>
          <cell r="AH757" t="str">
            <v>132-8</v>
          </cell>
          <cell r="AI757" t="str">
            <v>non-TAA</v>
          </cell>
          <cell r="AJ757" t="str">
            <v>13 mos</v>
          </cell>
        </row>
        <row r="758">
          <cell r="E758" t="str">
            <v>CAB-CX4-0100</v>
          </cell>
          <cell r="F758" t="str">
            <v>1 meter (100 cm) long CX4 cable for IronStack. This cable can be used to stack the FGS-STK and FLS-STK units</v>
          </cell>
          <cell r="H758">
            <v>245</v>
          </cell>
          <cell r="I758">
            <v>245</v>
          </cell>
          <cell r="J758" t="str">
            <v>A</v>
          </cell>
          <cell r="R758">
            <v>142</v>
          </cell>
          <cell r="S758">
            <v>147</v>
          </cell>
          <cell r="T758">
            <v>127</v>
          </cell>
          <cell r="U758">
            <v>123</v>
          </cell>
          <cell r="W758" t="str">
            <v>A1</v>
          </cell>
          <cell r="X758">
            <v>0.42</v>
          </cell>
          <cell r="Y758">
            <v>0.4</v>
          </cell>
          <cell r="Z758">
            <v>0.48</v>
          </cell>
          <cell r="AA758">
            <v>0.5</v>
          </cell>
          <cell r="AD758" t="str">
            <v>HARDWARE</v>
          </cell>
          <cell r="AE758" t="str">
            <v>L2-3 FIXED</v>
          </cell>
          <cell r="AF758" t="str">
            <v>FASTIRN GS</v>
          </cell>
          <cell r="AG758" t="str">
            <v>HARDWARE</v>
          </cell>
          <cell r="AH758" t="str">
            <v>132-8</v>
          </cell>
          <cell r="AI758" t="str">
            <v>non-TAA</v>
          </cell>
          <cell r="AJ758" t="str">
            <v>13 mos</v>
          </cell>
        </row>
        <row r="759">
          <cell r="E759" t="str">
            <v>CAB-CX4-0300</v>
          </cell>
          <cell r="F759" t="str">
            <v>3 meter (300 cm) long CX4 cable for IronStack. This cable can be used to stack the FGS-STK and FLS-STK units</v>
          </cell>
          <cell r="H759">
            <v>295</v>
          </cell>
          <cell r="I759">
            <v>295</v>
          </cell>
          <cell r="J759" t="str">
            <v>A</v>
          </cell>
          <cell r="R759">
            <v>171</v>
          </cell>
          <cell r="S759">
            <v>177</v>
          </cell>
          <cell r="T759">
            <v>153</v>
          </cell>
          <cell r="U759">
            <v>148</v>
          </cell>
          <cell r="W759" t="str">
            <v>A1</v>
          </cell>
          <cell r="X759">
            <v>0.42</v>
          </cell>
          <cell r="Y759">
            <v>0.4</v>
          </cell>
          <cell r="Z759">
            <v>0.48</v>
          </cell>
          <cell r="AA759">
            <v>0.5</v>
          </cell>
          <cell r="AD759" t="str">
            <v>HARDWARE</v>
          </cell>
          <cell r="AE759" t="str">
            <v>L2-3 FIXED</v>
          </cell>
          <cell r="AF759" t="str">
            <v>FASTIRN GS</v>
          </cell>
          <cell r="AG759" t="str">
            <v>HARDWARE</v>
          </cell>
          <cell r="AH759" t="str">
            <v>132-8</v>
          </cell>
          <cell r="AI759" t="str">
            <v>non-TAA</v>
          </cell>
          <cell r="AJ759" t="str">
            <v>13 mos</v>
          </cell>
        </row>
        <row r="760">
          <cell r="E760" t="str">
            <v>10G-SFPP-TWX-0101</v>
          </cell>
          <cell r="F760" t="str">
            <v>DIRECT ATTACHED SFPP COPPER,1M,1-PACK</v>
          </cell>
          <cell r="H760">
            <v>150</v>
          </cell>
          <cell r="I760">
            <v>150</v>
          </cell>
          <cell r="J760" t="str">
            <v>A</v>
          </cell>
          <cell r="R760">
            <v>87</v>
          </cell>
          <cell r="S760">
            <v>90</v>
          </cell>
          <cell r="T760">
            <v>78</v>
          </cell>
          <cell r="U760">
            <v>75</v>
          </cell>
          <cell r="W760" t="str">
            <v>A1</v>
          </cell>
          <cell r="X760">
            <v>0.42</v>
          </cell>
          <cell r="Y760">
            <v>0.4</v>
          </cell>
          <cell r="Z760">
            <v>0.48</v>
          </cell>
          <cell r="AA760">
            <v>0.5</v>
          </cell>
          <cell r="AD760" t="str">
            <v>HARDWARE</v>
          </cell>
          <cell r="AE760" t="str">
            <v>OPTICS</v>
          </cell>
          <cell r="AF760" t="str">
            <v>10G OPTICS</v>
          </cell>
          <cell r="AG760" t="str">
            <v>HARDWARE</v>
          </cell>
          <cell r="AH760" t="str">
            <v>132-8</v>
          </cell>
          <cell r="AI760" t="str">
            <v>non-TAA</v>
          </cell>
          <cell r="AJ760" t="str">
            <v>13 mos</v>
          </cell>
        </row>
        <row r="761">
          <cell r="E761" t="str">
            <v>10G-SFPP-TWX-0108</v>
          </cell>
          <cell r="F761" t="str">
            <v>DIRECT ATTACHED SFPP COPPER,1M,8-PACK</v>
          </cell>
          <cell r="H761">
            <v>1080</v>
          </cell>
          <cell r="I761">
            <v>1080</v>
          </cell>
          <cell r="J761" t="str">
            <v>A</v>
          </cell>
          <cell r="R761">
            <v>626</v>
          </cell>
          <cell r="S761">
            <v>648</v>
          </cell>
          <cell r="T761">
            <v>562</v>
          </cell>
          <cell r="U761">
            <v>540</v>
          </cell>
          <cell r="W761" t="str">
            <v>A1</v>
          </cell>
          <cell r="X761">
            <v>0.42</v>
          </cell>
          <cell r="Y761">
            <v>0.4</v>
          </cell>
          <cell r="Z761">
            <v>0.48</v>
          </cell>
          <cell r="AA761">
            <v>0.5</v>
          </cell>
          <cell r="AD761" t="str">
            <v>HARDWARE</v>
          </cell>
          <cell r="AE761" t="str">
            <v>OPTICS</v>
          </cell>
          <cell r="AF761" t="str">
            <v>10G OPTICS</v>
          </cell>
          <cell r="AG761" t="str">
            <v>HARDWARE</v>
          </cell>
          <cell r="AH761" t="str">
            <v>132-8</v>
          </cell>
          <cell r="AI761" t="str">
            <v>non-TAA</v>
          </cell>
          <cell r="AJ761" t="str">
            <v>13 mos</v>
          </cell>
        </row>
        <row r="762">
          <cell r="E762" t="str">
            <v>10G-SFPP-TWX-0301</v>
          </cell>
          <cell r="F762" t="str">
            <v>DIRECT ATTACHED SFPP COPPER,3M,1-PACK</v>
          </cell>
          <cell r="H762">
            <v>210</v>
          </cell>
          <cell r="I762">
            <v>210</v>
          </cell>
          <cell r="J762" t="str">
            <v>A</v>
          </cell>
          <cell r="R762">
            <v>122</v>
          </cell>
          <cell r="S762">
            <v>126</v>
          </cell>
          <cell r="T762">
            <v>109</v>
          </cell>
          <cell r="U762">
            <v>105</v>
          </cell>
          <cell r="W762" t="str">
            <v>A1</v>
          </cell>
          <cell r="X762">
            <v>0.42</v>
          </cell>
          <cell r="Y762">
            <v>0.4</v>
          </cell>
          <cell r="Z762">
            <v>0.48</v>
          </cell>
          <cell r="AA762">
            <v>0.5</v>
          </cell>
          <cell r="AD762" t="str">
            <v>HARDWARE</v>
          </cell>
          <cell r="AE762" t="str">
            <v>OPTICS</v>
          </cell>
          <cell r="AF762" t="str">
            <v>10G OPTICS</v>
          </cell>
          <cell r="AG762" t="str">
            <v>HARDWARE</v>
          </cell>
          <cell r="AH762" t="str">
            <v>132-8</v>
          </cell>
          <cell r="AI762" t="str">
            <v>non-TAA</v>
          </cell>
          <cell r="AJ762" t="str">
            <v>13 mos</v>
          </cell>
        </row>
        <row r="763">
          <cell r="E763" t="str">
            <v>10G-SFPP-TWX-0308</v>
          </cell>
          <cell r="F763" t="str">
            <v>DIRECT ATTACHED SFPP COPPER,3M,8-PACK</v>
          </cell>
          <cell r="H763">
            <v>1512</v>
          </cell>
          <cell r="I763">
            <v>1512</v>
          </cell>
          <cell r="J763" t="str">
            <v>A</v>
          </cell>
          <cell r="R763">
            <v>877</v>
          </cell>
          <cell r="S763">
            <v>907</v>
          </cell>
          <cell r="T763">
            <v>786</v>
          </cell>
          <cell r="U763">
            <v>756</v>
          </cell>
          <cell r="W763" t="str">
            <v>A1</v>
          </cell>
          <cell r="X763">
            <v>0.42</v>
          </cell>
          <cell r="Y763">
            <v>0.4</v>
          </cell>
          <cell r="Z763">
            <v>0.48</v>
          </cell>
          <cell r="AA763">
            <v>0.5</v>
          </cell>
          <cell r="AD763" t="str">
            <v>HARDWARE</v>
          </cell>
          <cell r="AE763" t="str">
            <v>OPTICS</v>
          </cell>
          <cell r="AF763" t="str">
            <v>10G OPTICS</v>
          </cell>
          <cell r="AG763" t="str">
            <v>HARDWARE</v>
          </cell>
          <cell r="AH763" t="str">
            <v>132-8</v>
          </cell>
          <cell r="AI763" t="str">
            <v>non-TAA</v>
          </cell>
          <cell r="AJ763" t="str">
            <v>13 mos</v>
          </cell>
        </row>
        <row r="764">
          <cell r="E764" t="str">
            <v>10G-SFPP-TWX-0501</v>
          </cell>
          <cell r="F764" t="str">
            <v>DIRECT ATTACHED SFPP COPPER,5M,1-PACK</v>
          </cell>
          <cell r="H764">
            <v>260</v>
          </cell>
          <cell r="I764">
            <v>260</v>
          </cell>
          <cell r="J764" t="str">
            <v>A</v>
          </cell>
          <cell r="R764">
            <v>151</v>
          </cell>
          <cell r="S764">
            <v>156</v>
          </cell>
          <cell r="T764">
            <v>135</v>
          </cell>
          <cell r="U764">
            <v>130</v>
          </cell>
          <cell r="W764" t="str">
            <v>A1</v>
          </cell>
          <cell r="X764">
            <v>0.42</v>
          </cell>
          <cell r="Y764">
            <v>0.4</v>
          </cell>
          <cell r="Z764">
            <v>0.48</v>
          </cell>
          <cell r="AA764">
            <v>0.5</v>
          </cell>
          <cell r="AD764" t="str">
            <v>HARDWARE</v>
          </cell>
          <cell r="AE764" t="str">
            <v>OPTICS</v>
          </cell>
          <cell r="AF764" t="str">
            <v>10G OPTICS</v>
          </cell>
          <cell r="AG764" t="str">
            <v>HARDWARE</v>
          </cell>
          <cell r="AH764" t="str">
            <v>132-8</v>
          </cell>
          <cell r="AI764" t="str">
            <v>non-TAA</v>
          </cell>
          <cell r="AJ764" t="str">
            <v>13 mos</v>
          </cell>
        </row>
        <row r="765">
          <cell r="E765" t="str">
            <v>10G-SFPP-TWX-0508</v>
          </cell>
          <cell r="F765" t="str">
            <v>DIRECT ATTACHED SFPP COPPER,5M,8-PACK</v>
          </cell>
          <cell r="H765">
            <v>1872</v>
          </cell>
          <cell r="I765">
            <v>1872</v>
          </cell>
          <cell r="J765" t="str">
            <v>A</v>
          </cell>
          <cell r="R765">
            <v>1086</v>
          </cell>
          <cell r="S765">
            <v>1123</v>
          </cell>
          <cell r="T765">
            <v>973</v>
          </cell>
          <cell r="U765">
            <v>936</v>
          </cell>
          <cell r="W765" t="str">
            <v>A1</v>
          </cell>
          <cell r="X765">
            <v>0.42</v>
          </cell>
          <cell r="Y765">
            <v>0.4</v>
          </cell>
          <cell r="Z765">
            <v>0.48</v>
          </cell>
          <cell r="AA765">
            <v>0.5</v>
          </cell>
          <cell r="AD765" t="str">
            <v>HARDWARE</v>
          </cell>
          <cell r="AE765" t="str">
            <v>OPTICS</v>
          </cell>
          <cell r="AF765" t="str">
            <v>10G OPTICS</v>
          </cell>
          <cell r="AG765" t="str">
            <v>HARDWARE</v>
          </cell>
          <cell r="AH765" t="str">
            <v>132-8</v>
          </cell>
          <cell r="AI765" t="str">
            <v>non-TAA</v>
          </cell>
          <cell r="AJ765" t="str">
            <v>13 mos</v>
          </cell>
        </row>
        <row r="766">
          <cell r="E766" t="str">
            <v>FCX624F-SVL-4OS-1</v>
          </cell>
          <cell r="F766" t="str">
            <v>ESSENTIAL 4HR ONSITE SUPPORT,  FastIron CX 624S-F/-ADV</v>
          </cell>
          <cell r="H766">
            <v>1085</v>
          </cell>
          <cell r="I766">
            <v>1085</v>
          </cell>
          <cell r="J766" t="str">
            <v>N</v>
          </cell>
          <cell r="R766">
            <v>705</v>
          </cell>
          <cell r="S766">
            <v>760</v>
          </cell>
          <cell r="T766">
            <v>760</v>
          </cell>
          <cell r="U766">
            <v>705</v>
          </cell>
          <cell r="W766" t="str">
            <v>A3</v>
          </cell>
          <cell r="X766">
            <v>0.35</v>
          </cell>
          <cell r="Y766">
            <v>0.3</v>
          </cell>
          <cell r="Z766">
            <v>0.3</v>
          </cell>
          <cell r="AA766">
            <v>0.35</v>
          </cell>
          <cell r="AD766" t="str">
            <v>SUPPORT</v>
          </cell>
          <cell r="AE766" t="str">
            <v>BDS DIRECT SUPPORT</v>
          </cell>
          <cell r="AF766" t="str">
            <v>INITIAL SALE</v>
          </cell>
          <cell r="AG766" t="str">
            <v>HW SUPPORT</v>
          </cell>
          <cell r="AH766" t="str">
            <v>132-12</v>
          </cell>
          <cell r="AI766" t="str">
            <v>N/A</v>
          </cell>
          <cell r="AJ766" t="str">
            <v>None</v>
          </cell>
        </row>
        <row r="767">
          <cell r="E767" t="str">
            <v>FCX624F-SVL-4OS-2</v>
          </cell>
          <cell r="F767" t="str">
            <v>ESSENTIAL 4HR ONSITE SUPPORT,  FastIron CX 624S-F/-ADV</v>
          </cell>
          <cell r="H767">
            <v>2062</v>
          </cell>
          <cell r="I767">
            <v>2062</v>
          </cell>
          <cell r="J767" t="str">
            <v>N</v>
          </cell>
          <cell r="R767">
            <v>1340</v>
          </cell>
          <cell r="S767">
            <v>1443</v>
          </cell>
          <cell r="T767">
            <v>1443</v>
          </cell>
          <cell r="U767">
            <v>1340</v>
          </cell>
          <cell r="W767" t="str">
            <v>A3</v>
          </cell>
          <cell r="X767">
            <v>0.35</v>
          </cell>
          <cell r="Y767">
            <v>0.3</v>
          </cell>
          <cell r="Z767">
            <v>0.3</v>
          </cell>
          <cell r="AA767">
            <v>0.35</v>
          </cell>
          <cell r="AD767" t="str">
            <v>SUPPORT</v>
          </cell>
          <cell r="AE767" t="str">
            <v>BDS DIRECT SUPPORT</v>
          </cell>
          <cell r="AF767" t="str">
            <v>INITIAL SALE</v>
          </cell>
          <cell r="AG767" t="str">
            <v>HW SUPPORT</v>
          </cell>
          <cell r="AH767" t="str">
            <v>132-12</v>
          </cell>
          <cell r="AI767" t="str">
            <v>N/A</v>
          </cell>
          <cell r="AJ767" t="str">
            <v>None</v>
          </cell>
        </row>
        <row r="768">
          <cell r="E768" t="str">
            <v>FCX624F-SVL-4OS-3</v>
          </cell>
          <cell r="F768" t="str">
            <v>ESSENTIAL 4HR ONSITE SUPPORT,  FastIron CX 624S-F/-ADV</v>
          </cell>
          <cell r="H768">
            <v>2984</v>
          </cell>
          <cell r="I768">
            <v>2984</v>
          </cell>
          <cell r="J768" t="str">
            <v>N</v>
          </cell>
          <cell r="R768">
            <v>1940</v>
          </cell>
          <cell r="S768">
            <v>2089</v>
          </cell>
          <cell r="T768">
            <v>2089</v>
          </cell>
          <cell r="U768">
            <v>1940</v>
          </cell>
          <cell r="W768" t="str">
            <v>A3</v>
          </cell>
          <cell r="X768">
            <v>0.35</v>
          </cell>
          <cell r="Y768">
            <v>0.3</v>
          </cell>
          <cell r="Z768">
            <v>0.3</v>
          </cell>
          <cell r="AA768">
            <v>0.35</v>
          </cell>
          <cell r="AD768" t="str">
            <v>SUPPORT</v>
          </cell>
          <cell r="AE768" t="str">
            <v>BDS DIRECT SUPPORT</v>
          </cell>
          <cell r="AF768" t="str">
            <v>INITIAL SALE</v>
          </cell>
          <cell r="AG768" t="str">
            <v>HW SUPPORT</v>
          </cell>
          <cell r="AH768" t="str">
            <v>132-12</v>
          </cell>
          <cell r="AI768" t="str">
            <v>N/A</v>
          </cell>
          <cell r="AJ768" t="str">
            <v>None</v>
          </cell>
        </row>
        <row r="769">
          <cell r="E769" t="str">
            <v>FCX624F-SVL-4OS-4</v>
          </cell>
          <cell r="F769" t="str">
            <v>ESSENTIAL 4HR ONSITE SUPPORT,  FastIron CX 624S-F/-ADV</v>
          </cell>
          <cell r="H769">
            <v>3978</v>
          </cell>
          <cell r="I769">
            <v>3978</v>
          </cell>
          <cell r="J769" t="str">
            <v>N</v>
          </cell>
          <cell r="R769">
            <v>2586</v>
          </cell>
          <cell r="S769">
            <v>2785</v>
          </cell>
          <cell r="T769">
            <v>2785</v>
          </cell>
          <cell r="U769">
            <v>2586</v>
          </cell>
          <cell r="W769" t="str">
            <v>A3</v>
          </cell>
          <cell r="X769">
            <v>0.35</v>
          </cell>
          <cell r="Y769">
            <v>0.3</v>
          </cell>
          <cell r="Z769">
            <v>0.3</v>
          </cell>
          <cell r="AA769">
            <v>0.35</v>
          </cell>
          <cell r="AD769" t="str">
            <v>SUPPORT</v>
          </cell>
          <cell r="AE769" t="str">
            <v>BDS DIRECT SUPPORT</v>
          </cell>
          <cell r="AF769" t="str">
            <v>INITIAL SALE</v>
          </cell>
          <cell r="AG769" t="str">
            <v>HW SUPPORT</v>
          </cell>
          <cell r="AH769" t="str">
            <v>132-12</v>
          </cell>
          <cell r="AI769" t="str">
            <v>N/A</v>
          </cell>
          <cell r="AJ769" t="str">
            <v>None</v>
          </cell>
        </row>
        <row r="770">
          <cell r="E770" t="str">
            <v>FCX624F-SVL-4OS-5</v>
          </cell>
          <cell r="F770" t="str">
            <v>ESSENTIAL 4HR ONSITE SUPPORT,  FastIron CX 624S-F/-ADV</v>
          </cell>
          <cell r="H770">
            <v>4973</v>
          </cell>
          <cell r="I770">
            <v>4973</v>
          </cell>
          <cell r="J770" t="str">
            <v>N</v>
          </cell>
          <cell r="R770">
            <v>3232</v>
          </cell>
          <cell r="S770">
            <v>3481</v>
          </cell>
          <cell r="T770">
            <v>3481</v>
          </cell>
          <cell r="U770">
            <v>3232</v>
          </cell>
          <cell r="W770" t="str">
            <v>A3</v>
          </cell>
          <cell r="X770">
            <v>0.35</v>
          </cell>
          <cell r="Y770">
            <v>0.3</v>
          </cell>
          <cell r="Z770">
            <v>0.3</v>
          </cell>
          <cell r="AA770">
            <v>0.35</v>
          </cell>
          <cell r="AD770" t="str">
            <v>SUPPORT</v>
          </cell>
          <cell r="AE770" t="str">
            <v>BDS DIRECT SUPPORT</v>
          </cell>
          <cell r="AF770" t="str">
            <v>INITIAL SALE</v>
          </cell>
          <cell r="AG770" t="str">
            <v>HW SUPPORT</v>
          </cell>
          <cell r="AH770" t="str">
            <v>132-12</v>
          </cell>
          <cell r="AI770" t="str">
            <v>N/A</v>
          </cell>
          <cell r="AJ770" t="str">
            <v>None</v>
          </cell>
        </row>
        <row r="771">
          <cell r="E771" t="str">
            <v>FCX624F-SVL-4P-1</v>
          </cell>
          <cell r="F771" t="str">
            <v>ESSENTIAL 4HR PARTS ONLY SUPPORT,  FastIron CX 624S-F/-ADV</v>
          </cell>
          <cell r="H771">
            <v>865</v>
          </cell>
          <cell r="I771">
            <v>865</v>
          </cell>
          <cell r="J771" t="str">
            <v>N</v>
          </cell>
          <cell r="R771">
            <v>562</v>
          </cell>
          <cell r="S771">
            <v>606</v>
          </cell>
          <cell r="T771">
            <v>606</v>
          </cell>
          <cell r="U771">
            <v>562</v>
          </cell>
          <cell r="W771" t="str">
            <v>A3</v>
          </cell>
          <cell r="X771">
            <v>0.35</v>
          </cell>
          <cell r="Y771">
            <v>0.3</v>
          </cell>
          <cell r="Z771">
            <v>0.3</v>
          </cell>
          <cell r="AA771">
            <v>0.35</v>
          </cell>
          <cell r="AD771" t="str">
            <v>SUPPORT</v>
          </cell>
          <cell r="AE771" t="str">
            <v>BDS DIRECT SUPPORT</v>
          </cell>
          <cell r="AF771" t="str">
            <v>INITIAL SALE</v>
          </cell>
          <cell r="AG771" t="str">
            <v>HW SUPPORT</v>
          </cell>
          <cell r="AH771" t="str">
            <v>132-12</v>
          </cell>
          <cell r="AI771" t="str">
            <v>N/A</v>
          </cell>
          <cell r="AJ771" t="str">
            <v>None</v>
          </cell>
        </row>
        <row r="772">
          <cell r="E772" t="str">
            <v>FCX624F-SVL-4P-2</v>
          </cell>
          <cell r="F772" t="str">
            <v>ESSENTIAL 4HR PARTS ONLY SUPPORT,  FastIron CX 624S-F/-ADV</v>
          </cell>
          <cell r="H772">
            <v>1644</v>
          </cell>
          <cell r="I772">
            <v>1644</v>
          </cell>
          <cell r="J772" t="str">
            <v>N</v>
          </cell>
          <cell r="R772">
            <v>1069</v>
          </cell>
          <cell r="S772">
            <v>1151</v>
          </cell>
          <cell r="T772">
            <v>1151</v>
          </cell>
          <cell r="U772">
            <v>1069</v>
          </cell>
          <cell r="W772" t="str">
            <v>A3</v>
          </cell>
          <cell r="X772">
            <v>0.35</v>
          </cell>
          <cell r="Y772">
            <v>0.3</v>
          </cell>
          <cell r="Z772">
            <v>0.3</v>
          </cell>
          <cell r="AA772">
            <v>0.35</v>
          </cell>
          <cell r="AD772" t="str">
            <v>SUPPORT</v>
          </cell>
          <cell r="AE772" t="str">
            <v>BDS DIRECT SUPPORT</v>
          </cell>
          <cell r="AF772" t="str">
            <v>INITIAL SALE</v>
          </cell>
          <cell r="AG772" t="str">
            <v>HW SUPPORT</v>
          </cell>
          <cell r="AH772" t="str">
            <v>132-12</v>
          </cell>
          <cell r="AI772" t="str">
            <v>N/A</v>
          </cell>
          <cell r="AJ772" t="str">
            <v>None</v>
          </cell>
        </row>
        <row r="773">
          <cell r="E773" t="str">
            <v>FCX624F-SVL-4P-3</v>
          </cell>
          <cell r="F773" t="str">
            <v>ESSENTIAL 4HR PARTS ONLY SUPPORT,  FastIron CX 624S-F/-ADV</v>
          </cell>
          <cell r="H773">
            <v>2379</v>
          </cell>
          <cell r="I773">
            <v>2379</v>
          </cell>
          <cell r="J773" t="str">
            <v>N</v>
          </cell>
          <cell r="R773">
            <v>1546</v>
          </cell>
          <cell r="S773">
            <v>1665</v>
          </cell>
          <cell r="T773">
            <v>1665</v>
          </cell>
          <cell r="U773">
            <v>1546</v>
          </cell>
          <cell r="W773" t="str">
            <v>A3</v>
          </cell>
          <cell r="X773">
            <v>0.35</v>
          </cell>
          <cell r="Y773">
            <v>0.3</v>
          </cell>
          <cell r="Z773">
            <v>0.3</v>
          </cell>
          <cell r="AA773">
            <v>0.35</v>
          </cell>
          <cell r="AD773" t="str">
            <v>SUPPORT</v>
          </cell>
          <cell r="AE773" t="str">
            <v>BDS DIRECT SUPPORT</v>
          </cell>
          <cell r="AF773" t="str">
            <v>INITIAL SALE</v>
          </cell>
          <cell r="AG773" t="str">
            <v>HW SUPPORT</v>
          </cell>
          <cell r="AH773" t="str">
            <v>132-12</v>
          </cell>
          <cell r="AI773" t="str">
            <v>N/A</v>
          </cell>
          <cell r="AJ773" t="str">
            <v>None</v>
          </cell>
        </row>
        <row r="774">
          <cell r="E774" t="str">
            <v>FCX624F-SVL-4P-4</v>
          </cell>
          <cell r="F774" t="str">
            <v>ESSENTIAL 4HR PARTS ONLY SUPPORT,  FastIron CX 624S-F/-ADV</v>
          </cell>
          <cell r="H774">
            <v>3172</v>
          </cell>
          <cell r="I774">
            <v>3172</v>
          </cell>
          <cell r="J774" t="str">
            <v>N</v>
          </cell>
          <cell r="R774">
            <v>2062</v>
          </cell>
          <cell r="S774">
            <v>2220</v>
          </cell>
          <cell r="T774">
            <v>2220</v>
          </cell>
          <cell r="U774">
            <v>2062</v>
          </cell>
          <cell r="W774" t="str">
            <v>A3</v>
          </cell>
          <cell r="X774">
            <v>0.35</v>
          </cell>
          <cell r="Y774">
            <v>0.3</v>
          </cell>
          <cell r="Z774">
            <v>0.3</v>
          </cell>
          <cell r="AA774">
            <v>0.35</v>
          </cell>
          <cell r="AD774" t="str">
            <v>SUPPORT</v>
          </cell>
          <cell r="AE774" t="str">
            <v>BDS DIRECT SUPPORT</v>
          </cell>
          <cell r="AF774" t="str">
            <v>INITIAL SALE</v>
          </cell>
          <cell r="AG774" t="str">
            <v>HW SUPPORT</v>
          </cell>
          <cell r="AH774" t="str">
            <v>132-12</v>
          </cell>
          <cell r="AI774" t="str">
            <v>N/A</v>
          </cell>
          <cell r="AJ774" t="str">
            <v>None</v>
          </cell>
        </row>
        <row r="775">
          <cell r="E775" t="str">
            <v>FCX624F-SVL-4P-5</v>
          </cell>
          <cell r="F775" t="str">
            <v>ESSENTIAL 4HR PARTS ONLY SUPPORT,  FastIron CX 624S-F/-ADV</v>
          </cell>
          <cell r="H775">
            <v>3965</v>
          </cell>
          <cell r="I775">
            <v>3965</v>
          </cell>
          <cell r="J775" t="str">
            <v>N</v>
          </cell>
          <cell r="R775">
            <v>2577</v>
          </cell>
          <cell r="S775">
            <v>2776</v>
          </cell>
          <cell r="T775">
            <v>2776</v>
          </cell>
          <cell r="U775">
            <v>2577</v>
          </cell>
          <cell r="W775" t="str">
            <v>A3</v>
          </cell>
          <cell r="X775">
            <v>0.35</v>
          </cell>
          <cell r="Y775">
            <v>0.3</v>
          </cell>
          <cell r="Z775">
            <v>0.3</v>
          </cell>
          <cell r="AA775">
            <v>0.35</v>
          </cell>
          <cell r="AD775" t="str">
            <v>SUPPORT</v>
          </cell>
          <cell r="AE775" t="str">
            <v>BDS DIRECT SUPPORT</v>
          </cell>
          <cell r="AF775" t="str">
            <v>INITIAL SALE</v>
          </cell>
          <cell r="AG775" t="str">
            <v>HW SUPPORT</v>
          </cell>
          <cell r="AH775" t="str">
            <v>132-12</v>
          </cell>
          <cell r="AI775" t="str">
            <v>N/A</v>
          </cell>
          <cell r="AJ775" t="str">
            <v>None</v>
          </cell>
        </row>
        <row r="776">
          <cell r="E776" t="str">
            <v>FCX624F-SVL-NDO-1</v>
          </cell>
          <cell r="F776" t="str">
            <v>ESSENTIAL NBD ONSITE SUPPORT,  FastIron CX 624S-F/-ADV</v>
          </cell>
          <cell r="H776">
            <v>545</v>
          </cell>
          <cell r="I776">
            <v>545</v>
          </cell>
          <cell r="J776" t="str">
            <v>N</v>
          </cell>
          <cell r="R776">
            <v>354</v>
          </cell>
          <cell r="S776">
            <v>382</v>
          </cell>
          <cell r="T776">
            <v>382</v>
          </cell>
          <cell r="U776">
            <v>354</v>
          </cell>
          <cell r="W776" t="str">
            <v>A3</v>
          </cell>
          <cell r="X776">
            <v>0.35</v>
          </cell>
          <cell r="Y776">
            <v>0.3</v>
          </cell>
          <cell r="Z776">
            <v>0.3</v>
          </cell>
          <cell r="AA776">
            <v>0.35</v>
          </cell>
          <cell r="AD776" t="str">
            <v>SUPPORT</v>
          </cell>
          <cell r="AE776" t="str">
            <v>BDS DIRECT SUPPORT</v>
          </cell>
          <cell r="AF776" t="str">
            <v>INITIAL SALE</v>
          </cell>
          <cell r="AG776" t="str">
            <v>HW SUPPORT</v>
          </cell>
          <cell r="AH776" t="str">
            <v>132-12</v>
          </cell>
          <cell r="AI776" t="str">
            <v>N/A</v>
          </cell>
          <cell r="AJ776" t="str">
            <v>None</v>
          </cell>
        </row>
        <row r="777">
          <cell r="E777" t="str">
            <v>FCX624F-SVL-NDO-2</v>
          </cell>
          <cell r="F777" t="str">
            <v>ESSENTIAL NBD ONSITE SUPPORT,  FastIron CX 624S-F/-ADV</v>
          </cell>
          <cell r="H777">
            <v>1036</v>
          </cell>
          <cell r="I777">
            <v>1036</v>
          </cell>
          <cell r="J777" t="str">
            <v>N</v>
          </cell>
          <cell r="R777">
            <v>673</v>
          </cell>
          <cell r="S777">
            <v>725</v>
          </cell>
          <cell r="T777">
            <v>725</v>
          </cell>
          <cell r="U777">
            <v>673</v>
          </cell>
          <cell r="W777" t="str">
            <v>A3</v>
          </cell>
          <cell r="X777">
            <v>0.35</v>
          </cell>
          <cell r="Y777">
            <v>0.3</v>
          </cell>
          <cell r="Z777">
            <v>0.3</v>
          </cell>
          <cell r="AA777">
            <v>0.35</v>
          </cell>
          <cell r="AD777" t="str">
            <v>SUPPORT</v>
          </cell>
          <cell r="AE777" t="str">
            <v>BDS DIRECT SUPPORT</v>
          </cell>
          <cell r="AF777" t="str">
            <v>INITIAL SALE</v>
          </cell>
          <cell r="AG777" t="str">
            <v>HW SUPPORT</v>
          </cell>
          <cell r="AH777" t="str">
            <v>132-12</v>
          </cell>
          <cell r="AI777" t="str">
            <v>N/A</v>
          </cell>
          <cell r="AJ777" t="str">
            <v>None</v>
          </cell>
        </row>
        <row r="778">
          <cell r="E778" t="str">
            <v>FCX624F-SVL-NDO-3</v>
          </cell>
          <cell r="F778" t="str">
            <v>ESSENTIAL NBD ONSITE SUPPORT,  FastIron CX 624S-F/-ADV</v>
          </cell>
          <cell r="H778">
            <v>1499</v>
          </cell>
          <cell r="I778">
            <v>1499</v>
          </cell>
          <cell r="J778" t="str">
            <v>N</v>
          </cell>
          <cell r="R778">
            <v>974</v>
          </cell>
          <cell r="S778">
            <v>1049</v>
          </cell>
          <cell r="T778">
            <v>1049</v>
          </cell>
          <cell r="U778">
            <v>974</v>
          </cell>
          <cell r="W778" t="str">
            <v>A3</v>
          </cell>
          <cell r="X778">
            <v>0.35</v>
          </cell>
          <cell r="Y778">
            <v>0.3</v>
          </cell>
          <cell r="Z778">
            <v>0.3</v>
          </cell>
          <cell r="AA778">
            <v>0.35</v>
          </cell>
          <cell r="AD778" t="str">
            <v>SUPPORT</v>
          </cell>
          <cell r="AE778" t="str">
            <v>BDS DIRECT SUPPORT</v>
          </cell>
          <cell r="AF778" t="str">
            <v>INITIAL SALE</v>
          </cell>
          <cell r="AG778" t="str">
            <v>HW SUPPORT</v>
          </cell>
          <cell r="AH778" t="str">
            <v>132-12</v>
          </cell>
          <cell r="AI778" t="str">
            <v>N/A</v>
          </cell>
          <cell r="AJ778" t="str">
            <v>None</v>
          </cell>
        </row>
        <row r="779">
          <cell r="E779" t="str">
            <v>FCX624F-SVL-NDO-4</v>
          </cell>
          <cell r="F779" t="str">
            <v>ESSENTIAL NBD ONSITE SUPPORT,  FastIron CX 624S-F/-ADV</v>
          </cell>
          <cell r="H779">
            <v>1998</v>
          </cell>
          <cell r="I779">
            <v>1998</v>
          </cell>
          <cell r="J779" t="str">
            <v>N</v>
          </cell>
          <cell r="R779">
            <v>1299</v>
          </cell>
          <cell r="S779">
            <v>1399</v>
          </cell>
          <cell r="T779">
            <v>1399</v>
          </cell>
          <cell r="U779">
            <v>1299</v>
          </cell>
          <cell r="W779" t="str">
            <v>A3</v>
          </cell>
          <cell r="X779">
            <v>0.35</v>
          </cell>
          <cell r="Y779">
            <v>0.3</v>
          </cell>
          <cell r="Z779">
            <v>0.3</v>
          </cell>
          <cell r="AA779">
            <v>0.35</v>
          </cell>
          <cell r="AD779" t="str">
            <v>SUPPORT</v>
          </cell>
          <cell r="AE779" t="str">
            <v>BDS DIRECT SUPPORT</v>
          </cell>
          <cell r="AF779" t="str">
            <v>INITIAL SALE</v>
          </cell>
          <cell r="AG779" t="str">
            <v>HW SUPPORT</v>
          </cell>
          <cell r="AH779" t="str">
            <v>132-12</v>
          </cell>
          <cell r="AI779" t="str">
            <v>N/A</v>
          </cell>
          <cell r="AJ779" t="str">
            <v>None</v>
          </cell>
        </row>
        <row r="780">
          <cell r="E780" t="str">
            <v>FCX624F-SVL-NDO-5</v>
          </cell>
          <cell r="F780" t="str">
            <v>ESSENTIAL NBD ONSITE SUPPORT,  FastIron CX 624S-F/-ADV</v>
          </cell>
          <cell r="H780">
            <v>2498</v>
          </cell>
          <cell r="I780">
            <v>2498</v>
          </cell>
          <cell r="J780" t="str">
            <v>N</v>
          </cell>
          <cell r="R780">
            <v>1624</v>
          </cell>
          <cell r="S780">
            <v>1749</v>
          </cell>
          <cell r="T780">
            <v>1749</v>
          </cell>
          <cell r="U780">
            <v>1624</v>
          </cell>
          <cell r="W780" t="str">
            <v>A3</v>
          </cell>
          <cell r="X780">
            <v>0.35</v>
          </cell>
          <cell r="Y780">
            <v>0.3</v>
          </cell>
          <cell r="Z780">
            <v>0.3</v>
          </cell>
          <cell r="AA780">
            <v>0.35</v>
          </cell>
          <cell r="AD780" t="str">
            <v>SUPPORT</v>
          </cell>
          <cell r="AE780" t="str">
            <v>BDS DIRECT SUPPORT</v>
          </cell>
          <cell r="AF780" t="str">
            <v>INITIAL SALE</v>
          </cell>
          <cell r="AG780" t="str">
            <v>HW SUPPORT</v>
          </cell>
          <cell r="AH780" t="str">
            <v>132-12</v>
          </cell>
          <cell r="AI780" t="str">
            <v>N/A</v>
          </cell>
          <cell r="AJ780" t="str">
            <v>None</v>
          </cell>
        </row>
        <row r="781">
          <cell r="E781" t="str">
            <v>FCX624F-SVL-NDP-1</v>
          </cell>
          <cell r="F781" t="str">
            <v>ESSENTIAL NBD PARTS ONLY SUPPORT,  FastIron CX 624S-F/-ADV</v>
          </cell>
          <cell r="H781">
            <v>435</v>
          </cell>
          <cell r="I781">
            <v>435</v>
          </cell>
          <cell r="J781" t="str">
            <v>N</v>
          </cell>
          <cell r="R781">
            <v>283</v>
          </cell>
          <cell r="S781">
            <v>305</v>
          </cell>
          <cell r="T781">
            <v>305</v>
          </cell>
          <cell r="U781">
            <v>283</v>
          </cell>
          <cell r="W781" t="str">
            <v>A3</v>
          </cell>
          <cell r="X781">
            <v>0.35</v>
          </cell>
          <cell r="Y781">
            <v>0.3</v>
          </cell>
          <cell r="Z781">
            <v>0.3</v>
          </cell>
          <cell r="AA781">
            <v>0.35</v>
          </cell>
          <cell r="AD781" t="str">
            <v>SUPPORT</v>
          </cell>
          <cell r="AE781" t="str">
            <v>BDS DIRECT SUPPORT</v>
          </cell>
          <cell r="AF781" t="str">
            <v>INITIAL SALE</v>
          </cell>
          <cell r="AG781" t="str">
            <v>HW SUPPORT</v>
          </cell>
          <cell r="AH781" t="str">
            <v>132-12</v>
          </cell>
          <cell r="AI781" t="str">
            <v>N/A</v>
          </cell>
          <cell r="AJ781" t="str">
            <v>None</v>
          </cell>
        </row>
        <row r="782">
          <cell r="E782" t="str">
            <v>FCX624F-SVL-NDP-2</v>
          </cell>
          <cell r="F782" t="str">
            <v>ESSENTIAL NBD PARTS ONLY SUPPORT,  FastIron CX 624S-F/-ADV</v>
          </cell>
          <cell r="H782">
            <v>827</v>
          </cell>
          <cell r="I782">
            <v>827</v>
          </cell>
          <cell r="J782" t="str">
            <v>N</v>
          </cell>
          <cell r="R782">
            <v>538</v>
          </cell>
          <cell r="S782">
            <v>579</v>
          </cell>
          <cell r="T782">
            <v>579</v>
          </cell>
          <cell r="U782">
            <v>538</v>
          </cell>
          <cell r="W782" t="str">
            <v>A3</v>
          </cell>
          <cell r="X782">
            <v>0.35</v>
          </cell>
          <cell r="Y782">
            <v>0.3</v>
          </cell>
          <cell r="Z782">
            <v>0.3</v>
          </cell>
          <cell r="AA782">
            <v>0.35</v>
          </cell>
          <cell r="AD782" t="str">
            <v>SUPPORT</v>
          </cell>
          <cell r="AE782" t="str">
            <v>BDS DIRECT SUPPORT</v>
          </cell>
          <cell r="AF782" t="str">
            <v>INITIAL SALE</v>
          </cell>
          <cell r="AG782" t="str">
            <v>HW SUPPORT</v>
          </cell>
          <cell r="AH782" t="str">
            <v>132-12</v>
          </cell>
          <cell r="AI782" t="str">
            <v>N/A</v>
          </cell>
          <cell r="AJ782" t="str">
            <v>None</v>
          </cell>
        </row>
        <row r="783">
          <cell r="E783" t="str">
            <v>FCX624F-SVL-NDP-3</v>
          </cell>
          <cell r="F783" t="str">
            <v>ESSENTIAL NBD PARTS ONLY SUPPORT,  FastIron CX 624S-F/-ADV</v>
          </cell>
          <cell r="H783">
            <v>1196</v>
          </cell>
          <cell r="I783">
            <v>1196</v>
          </cell>
          <cell r="J783" t="str">
            <v>N</v>
          </cell>
          <cell r="R783">
            <v>777</v>
          </cell>
          <cell r="S783">
            <v>837</v>
          </cell>
          <cell r="T783">
            <v>837</v>
          </cell>
          <cell r="U783">
            <v>777</v>
          </cell>
          <cell r="W783" t="str">
            <v>A3</v>
          </cell>
          <cell r="X783">
            <v>0.35</v>
          </cell>
          <cell r="Y783">
            <v>0.3</v>
          </cell>
          <cell r="Z783">
            <v>0.3</v>
          </cell>
          <cell r="AA783">
            <v>0.35</v>
          </cell>
          <cell r="AD783" t="str">
            <v>SUPPORT</v>
          </cell>
          <cell r="AE783" t="str">
            <v>BDS DIRECT SUPPORT</v>
          </cell>
          <cell r="AF783" t="str">
            <v>INITIAL SALE</v>
          </cell>
          <cell r="AG783" t="str">
            <v>HW SUPPORT</v>
          </cell>
          <cell r="AH783" t="str">
            <v>132-12</v>
          </cell>
          <cell r="AI783" t="str">
            <v>N/A</v>
          </cell>
          <cell r="AJ783" t="str">
            <v>None</v>
          </cell>
        </row>
        <row r="784">
          <cell r="E784" t="str">
            <v>FCX624F-SVL-NDP-4</v>
          </cell>
          <cell r="F784" t="str">
            <v>ESSENTIAL NBD PARTS ONLY SUPPORT,  FastIron CX 624S-F/-ADV</v>
          </cell>
          <cell r="H784">
            <v>1595</v>
          </cell>
          <cell r="I784">
            <v>1595</v>
          </cell>
          <cell r="J784" t="str">
            <v>N</v>
          </cell>
          <cell r="R784">
            <v>1037</v>
          </cell>
          <cell r="S784">
            <v>1117</v>
          </cell>
          <cell r="T784">
            <v>1117</v>
          </cell>
          <cell r="U784">
            <v>1037</v>
          </cell>
          <cell r="W784" t="str">
            <v>A3</v>
          </cell>
          <cell r="X784">
            <v>0.35</v>
          </cell>
          <cell r="Y784">
            <v>0.3</v>
          </cell>
          <cell r="Z784">
            <v>0.3</v>
          </cell>
          <cell r="AA784">
            <v>0.35</v>
          </cell>
          <cell r="AD784" t="str">
            <v>SUPPORT</v>
          </cell>
          <cell r="AE784" t="str">
            <v>BDS DIRECT SUPPORT</v>
          </cell>
          <cell r="AF784" t="str">
            <v>INITIAL SALE</v>
          </cell>
          <cell r="AG784" t="str">
            <v>HW SUPPORT</v>
          </cell>
          <cell r="AH784" t="str">
            <v>132-12</v>
          </cell>
          <cell r="AI784" t="str">
            <v>N/A</v>
          </cell>
          <cell r="AJ784" t="str">
            <v>None</v>
          </cell>
        </row>
        <row r="785">
          <cell r="E785" t="str">
            <v>FCX624F-SVL-NDP-5</v>
          </cell>
          <cell r="F785" t="str">
            <v>ESSENTIAL NBD PARTS ONLY SUPPORT,  FastIron CX 624S-F/-ADV</v>
          </cell>
          <cell r="H785">
            <v>1994</v>
          </cell>
          <cell r="I785">
            <v>1994</v>
          </cell>
          <cell r="J785" t="str">
            <v>N</v>
          </cell>
          <cell r="R785">
            <v>1296</v>
          </cell>
          <cell r="S785">
            <v>1396</v>
          </cell>
          <cell r="T785">
            <v>1396</v>
          </cell>
          <cell r="U785">
            <v>1296</v>
          </cell>
          <cell r="W785" t="str">
            <v>A3</v>
          </cell>
          <cell r="X785">
            <v>0.35</v>
          </cell>
          <cell r="Y785">
            <v>0.3</v>
          </cell>
          <cell r="Z785">
            <v>0.3</v>
          </cell>
          <cell r="AA785">
            <v>0.35</v>
          </cell>
          <cell r="AD785" t="str">
            <v>SUPPORT</v>
          </cell>
          <cell r="AE785" t="str">
            <v>BDS DIRECT SUPPORT</v>
          </cell>
          <cell r="AF785" t="str">
            <v>INITIAL SALE</v>
          </cell>
          <cell r="AG785" t="str">
            <v>HW SUPPORT</v>
          </cell>
          <cell r="AH785" t="str">
            <v>132-12</v>
          </cell>
          <cell r="AI785" t="str">
            <v>N/A</v>
          </cell>
          <cell r="AJ785" t="str">
            <v>None</v>
          </cell>
        </row>
        <row r="786">
          <cell r="E786" t="str">
            <v>FCX624F-SVL-RMT-1</v>
          </cell>
          <cell r="F786" t="str">
            <v>ESSENTIAL REMOTE SUPPORT,  FastIron CX 624S-F/-ADV</v>
          </cell>
          <cell r="H786">
            <v>325</v>
          </cell>
          <cell r="I786">
            <v>325</v>
          </cell>
          <cell r="J786" t="str">
            <v>N</v>
          </cell>
          <cell r="R786">
            <v>211</v>
          </cell>
          <cell r="S786">
            <v>228</v>
          </cell>
          <cell r="T786">
            <v>228</v>
          </cell>
          <cell r="U786">
            <v>211</v>
          </cell>
          <cell r="W786" t="str">
            <v>A3</v>
          </cell>
          <cell r="X786">
            <v>0.35</v>
          </cell>
          <cell r="Y786">
            <v>0.3</v>
          </cell>
          <cell r="Z786">
            <v>0.3</v>
          </cell>
          <cell r="AA786">
            <v>0.35</v>
          </cell>
          <cell r="AD786" t="str">
            <v>SUPPORT</v>
          </cell>
          <cell r="AE786" t="str">
            <v>BDS DIRECT SUPPORT</v>
          </cell>
          <cell r="AF786" t="str">
            <v>INITIAL SALE</v>
          </cell>
          <cell r="AG786" t="str">
            <v>HW SUPPORT</v>
          </cell>
          <cell r="AH786" t="str">
            <v>132-12</v>
          </cell>
          <cell r="AI786" t="str">
            <v>N/A</v>
          </cell>
          <cell r="AJ786" t="str">
            <v>None</v>
          </cell>
        </row>
        <row r="787">
          <cell r="E787" t="str">
            <v>FCX624F-SVL-RMT-2</v>
          </cell>
          <cell r="F787" t="str">
            <v>ESSENTIAL REMOTE SUPPORT,  FastIron CX 624S-F/-ADV</v>
          </cell>
          <cell r="H787">
            <v>618</v>
          </cell>
          <cell r="I787">
            <v>618</v>
          </cell>
          <cell r="J787" t="str">
            <v>N</v>
          </cell>
          <cell r="R787">
            <v>402</v>
          </cell>
          <cell r="S787">
            <v>433</v>
          </cell>
          <cell r="T787">
            <v>433</v>
          </cell>
          <cell r="U787">
            <v>402</v>
          </cell>
          <cell r="W787" t="str">
            <v>A3</v>
          </cell>
          <cell r="X787">
            <v>0.35</v>
          </cell>
          <cell r="Y787">
            <v>0.3</v>
          </cell>
          <cell r="Z787">
            <v>0.3</v>
          </cell>
          <cell r="AA787">
            <v>0.35</v>
          </cell>
          <cell r="AD787" t="str">
            <v>SUPPORT</v>
          </cell>
          <cell r="AE787" t="str">
            <v>BDS DIRECT SUPPORT</v>
          </cell>
          <cell r="AF787" t="str">
            <v>INITIAL SALE</v>
          </cell>
          <cell r="AG787" t="str">
            <v>HW SUPPORT</v>
          </cell>
          <cell r="AH787" t="str">
            <v>132-12</v>
          </cell>
          <cell r="AI787" t="str">
            <v>N/A</v>
          </cell>
          <cell r="AJ787" t="str">
            <v>None</v>
          </cell>
        </row>
        <row r="788">
          <cell r="E788" t="str">
            <v>FCX624F-SVL-RMT-3</v>
          </cell>
          <cell r="F788" t="str">
            <v>ESSENTIAL REMOTE SUPPORT,  FastIron CX 624S-F/-ADV</v>
          </cell>
          <cell r="H788">
            <v>894</v>
          </cell>
          <cell r="I788">
            <v>894</v>
          </cell>
          <cell r="J788" t="str">
            <v>N</v>
          </cell>
          <cell r="R788">
            <v>581</v>
          </cell>
          <cell r="S788">
            <v>626</v>
          </cell>
          <cell r="T788">
            <v>626</v>
          </cell>
          <cell r="U788">
            <v>581</v>
          </cell>
          <cell r="W788" t="str">
            <v>A3</v>
          </cell>
          <cell r="X788">
            <v>0.35</v>
          </cell>
          <cell r="Y788">
            <v>0.3</v>
          </cell>
          <cell r="Z788">
            <v>0.3</v>
          </cell>
          <cell r="AA788">
            <v>0.35</v>
          </cell>
          <cell r="AD788" t="str">
            <v>SUPPORT</v>
          </cell>
          <cell r="AE788" t="str">
            <v>BDS DIRECT SUPPORT</v>
          </cell>
          <cell r="AF788" t="str">
            <v>INITIAL SALE</v>
          </cell>
          <cell r="AG788" t="str">
            <v>HW SUPPORT</v>
          </cell>
          <cell r="AH788" t="str">
            <v>132-12</v>
          </cell>
          <cell r="AI788" t="str">
            <v>N/A</v>
          </cell>
          <cell r="AJ788" t="str">
            <v>None</v>
          </cell>
        </row>
        <row r="789">
          <cell r="E789" t="str">
            <v>FCX624F-SVL-RMT-4</v>
          </cell>
          <cell r="F789" t="str">
            <v>ESSENTIAL REMOTE SUPPORT,  FastIron CX 624S-F/-ADV</v>
          </cell>
          <cell r="H789">
            <v>1192</v>
          </cell>
          <cell r="I789">
            <v>1192</v>
          </cell>
          <cell r="J789" t="str">
            <v>N</v>
          </cell>
          <cell r="R789">
            <v>775</v>
          </cell>
          <cell r="S789">
            <v>834</v>
          </cell>
          <cell r="T789">
            <v>834</v>
          </cell>
          <cell r="U789">
            <v>775</v>
          </cell>
          <cell r="W789" t="str">
            <v>A3</v>
          </cell>
          <cell r="X789">
            <v>0.35</v>
          </cell>
          <cell r="Y789">
            <v>0.3</v>
          </cell>
          <cell r="Z789">
            <v>0.3</v>
          </cell>
          <cell r="AA789">
            <v>0.35</v>
          </cell>
          <cell r="AD789" t="str">
            <v>SUPPORT</v>
          </cell>
          <cell r="AE789" t="str">
            <v>BDS DIRECT SUPPORT</v>
          </cell>
          <cell r="AF789" t="str">
            <v>INITIAL SALE</v>
          </cell>
          <cell r="AG789" t="str">
            <v>HW SUPPORT</v>
          </cell>
          <cell r="AH789" t="str">
            <v>132-12</v>
          </cell>
          <cell r="AI789" t="str">
            <v>N/A</v>
          </cell>
          <cell r="AJ789" t="str">
            <v>None</v>
          </cell>
        </row>
        <row r="790">
          <cell r="E790" t="str">
            <v>FCX624F-SVL-RMT-5</v>
          </cell>
          <cell r="F790" t="str">
            <v>ESSENTIAL REMOTE SUPPORT,  FastIron CX 624S-F/-ADV</v>
          </cell>
          <cell r="H790">
            <v>1490</v>
          </cell>
          <cell r="I790">
            <v>1490</v>
          </cell>
          <cell r="J790" t="str">
            <v>N</v>
          </cell>
          <cell r="R790">
            <v>969</v>
          </cell>
          <cell r="S790">
            <v>1043</v>
          </cell>
          <cell r="T790">
            <v>1043</v>
          </cell>
          <cell r="U790">
            <v>969</v>
          </cell>
          <cell r="W790" t="str">
            <v>A3</v>
          </cell>
          <cell r="X790">
            <v>0.35</v>
          </cell>
          <cell r="Y790">
            <v>0.3</v>
          </cell>
          <cell r="Z790">
            <v>0.3</v>
          </cell>
          <cell r="AA790">
            <v>0.35</v>
          </cell>
          <cell r="AD790" t="str">
            <v>SUPPORT</v>
          </cell>
          <cell r="AE790" t="str">
            <v>BDS DIRECT SUPPORT</v>
          </cell>
          <cell r="AF790" t="str">
            <v>INITIAL SALE</v>
          </cell>
          <cell r="AG790" t="str">
            <v>HW SUPPORT</v>
          </cell>
          <cell r="AH790" t="str">
            <v>132-12</v>
          </cell>
          <cell r="AI790" t="str">
            <v>N/A</v>
          </cell>
          <cell r="AJ790" t="str">
            <v>None</v>
          </cell>
        </row>
        <row r="791">
          <cell r="E791" t="str">
            <v>FCX624P-SVL-4OS-1</v>
          </cell>
          <cell r="F791" t="str">
            <v>ESSENTIAL 4HR ONSITE SUPPORT,  FastIron CX 624S-HPOE/-ADV</v>
          </cell>
          <cell r="H791">
            <v>615</v>
          </cell>
          <cell r="I791">
            <v>615</v>
          </cell>
          <cell r="J791" t="str">
            <v>N</v>
          </cell>
          <cell r="R791">
            <v>400</v>
          </cell>
          <cell r="S791">
            <v>431</v>
          </cell>
          <cell r="T791">
            <v>431</v>
          </cell>
          <cell r="U791">
            <v>400</v>
          </cell>
          <cell r="W791" t="str">
            <v>A3</v>
          </cell>
          <cell r="X791">
            <v>0.35</v>
          </cell>
          <cell r="Y791">
            <v>0.3</v>
          </cell>
          <cell r="Z791">
            <v>0.3</v>
          </cell>
          <cell r="AA791">
            <v>0.35</v>
          </cell>
          <cell r="AD791" t="str">
            <v>SUPPORT</v>
          </cell>
          <cell r="AE791" t="str">
            <v>BDS DIRECT SUPPORT</v>
          </cell>
          <cell r="AF791" t="str">
            <v>INITIAL SALE</v>
          </cell>
          <cell r="AG791" t="str">
            <v>HW SUPPORT</v>
          </cell>
          <cell r="AH791" t="str">
            <v>132-12</v>
          </cell>
          <cell r="AI791" t="str">
            <v>N/A</v>
          </cell>
          <cell r="AJ791" t="str">
            <v>None</v>
          </cell>
        </row>
        <row r="792">
          <cell r="E792" t="str">
            <v>FCX624P-SVL-4OS-2</v>
          </cell>
          <cell r="F792" t="str">
            <v>ESSENTIAL 4HR ONSITE SUPPORT,  FastIron CX 624S-HPOE/-ADV</v>
          </cell>
          <cell r="H792">
            <v>1169</v>
          </cell>
          <cell r="I792">
            <v>1169</v>
          </cell>
          <cell r="J792" t="str">
            <v>N</v>
          </cell>
          <cell r="R792">
            <v>760</v>
          </cell>
          <cell r="S792">
            <v>818</v>
          </cell>
          <cell r="T792">
            <v>818</v>
          </cell>
          <cell r="U792">
            <v>760</v>
          </cell>
          <cell r="W792" t="str">
            <v>A3</v>
          </cell>
          <cell r="X792">
            <v>0.35</v>
          </cell>
          <cell r="Y792">
            <v>0.3</v>
          </cell>
          <cell r="Z792">
            <v>0.3</v>
          </cell>
          <cell r="AA792">
            <v>0.35</v>
          </cell>
          <cell r="AD792" t="str">
            <v>SUPPORT</v>
          </cell>
          <cell r="AE792" t="str">
            <v>BDS DIRECT SUPPORT</v>
          </cell>
          <cell r="AF792" t="str">
            <v>INITIAL SALE</v>
          </cell>
          <cell r="AG792" t="str">
            <v>HW SUPPORT</v>
          </cell>
          <cell r="AH792" t="str">
            <v>132-12</v>
          </cell>
          <cell r="AI792" t="str">
            <v>N/A</v>
          </cell>
          <cell r="AJ792" t="str">
            <v>None</v>
          </cell>
        </row>
        <row r="793">
          <cell r="E793" t="str">
            <v>FCX624P-SVL-4OS-3</v>
          </cell>
          <cell r="F793" t="str">
            <v>ESSENTIAL 4HR ONSITE SUPPORT,  FastIron CX 624S-HPOE/-ADV</v>
          </cell>
          <cell r="H793">
            <v>1691</v>
          </cell>
          <cell r="I793">
            <v>1691</v>
          </cell>
          <cell r="J793" t="str">
            <v>N</v>
          </cell>
          <cell r="R793">
            <v>1099</v>
          </cell>
          <cell r="S793">
            <v>1184</v>
          </cell>
          <cell r="T793">
            <v>1184</v>
          </cell>
          <cell r="U793">
            <v>1099</v>
          </cell>
          <cell r="W793" t="str">
            <v>A3</v>
          </cell>
          <cell r="X793">
            <v>0.35</v>
          </cell>
          <cell r="Y793">
            <v>0.3</v>
          </cell>
          <cell r="Z793">
            <v>0.3</v>
          </cell>
          <cell r="AA793">
            <v>0.35</v>
          </cell>
          <cell r="AD793" t="str">
            <v>SUPPORT</v>
          </cell>
          <cell r="AE793" t="str">
            <v>BDS DIRECT SUPPORT</v>
          </cell>
          <cell r="AF793" t="str">
            <v>INITIAL SALE</v>
          </cell>
          <cell r="AG793" t="str">
            <v>HW SUPPORT</v>
          </cell>
          <cell r="AH793" t="str">
            <v>132-12</v>
          </cell>
          <cell r="AI793" t="str">
            <v>N/A</v>
          </cell>
          <cell r="AJ793" t="str">
            <v>None</v>
          </cell>
        </row>
        <row r="794">
          <cell r="E794" t="str">
            <v>FCX624P-SVL-4OS-4</v>
          </cell>
          <cell r="F794" t="str">
            <v>ESSENTIAL 4HR ONSITE SUPPORT,  FastIron CX 624S-HPOE/-ADV</v>
          </cell>
          <cell r="H794">
            <v>2255</v>
          </cell>
          <cell r="I794">
            <v>2255</v>
          </cell>
          <cell r="J794" t="str">
            <v>N</v>
          </cell>
          <cell r="R794">
            <v>1466</v>
          </cell>
          <cell r="S794">
            <v>1579</v>
          </cell>
          <cell r="T794">
            <v>1579</v>
          </cell>
          <cell r="U794">
            <v>1466</v>
          </cell>
          <cell r="W794" t="str">
            <v>A3</v>
          </cell>
          <cell r="X794">
            <v>0.35</v>
          </cell>
          <cell r="Y794">
            <v>0.3</v>
          </cell>
          <cell r="Z794">
            <v>0.3</v>
          </cell>
          <cell r="AA794">
            <v>0.35</v>
          </cell>
          <cell r="AD794" t="str">
            <v>SUPPORT</v>
          </cell>
          <cell r="AE794" t="str">
            <v>BDS DIRECT SUPPORT</v>
          </cell>
          <cell r="AF794" t="str">
            <v>INITIAL SALE</v>
          </cell>
          <cell r="AG794" t="str">
            <v>HW SUPPORT</v>
          </cell>
          <cell r="AH794" t="str">
            <v>132-12</v>
          </cell>
          <cell r="AI794" t="str">
            <v>N/A</v>
          </cell>
          <cell r="AJ794" t="str">
            <v>None</v>
          </cell>
        </row>
        <row r="795">
          <cell r="E795" t="str">
            <v>FCX624P-SVL-4OS-5</v>
          </cell>
          <cell r="F795" t="str">
            <v>ESSENTIAL 4HR ONSITE SUPPORT,  FastIron CX 624S-HPOE/-ADV</v>
          </cell>
          <cell r="H795">
            <v>2819</v>
          </cell>
          <cell r="I795">
            <v>2819</v>
          </cell>
          <cell r="J795" t="str">
            <v>N</v>
          </cell>
          <cell r="R795">
            <v>1832</v>
          </cell>
          <cell r="S795">
            <v>1973</v>
          </cell>
          <cell r="T795">
            <v>1973</v>
          </cell>
          <cell r="U795">
            <v>1832</v>
          </cell>
          <cell r="W795" t="str">
            <v>A3</v>
          </cell>
          <cell r="X795">
            <v>0.35</v>
          </cell>
          <cell r="Y795">
            <v>0.3</v>
          </cell>
          <cell r="Z795">
            <v>0.3</v>
          </cell>
          <cell r="AA795">
            <v>0.35</v>
          </cell>
          <cell r="AD795" t="str">
            <v>SUPPORT</v>
          </cell>
          <cell r="AE795" t="str">
            <v>BDS DIRECT SUPPORT</v>
          </cell>
          <cell r="AF795" t="str">
            <v>INITIAL SALE</v>
          </cell>
          <cell r="AG795" t="str">
            <v>HW SUPPORT</v>
          </cell>
          <cell r="AH795" t="str">
            <v>132-12</v>
          </cell>
          <cell r="AI795" t="str">
            <v>N/A</v>
          </cell>
          <cell r="AJ795" t="str">
            <v>None</v>
          </cell>
        </row>
        <row r="796">
          <cell r="E796" t="str">
            <v>FCX624P-SVL-4P-1</v>
          </cell>
          <cell r="F796" t="str">
            <v>ESSENTIAL 4HR PARTS ONLY SUPPORT,  FastIron CX 624S-HPOE/-ADV</v>
          </cell>
          <cell r="H796">
            <v>490</v>
          </cell>
          <cell r="I796">
            <v>490</v>
          </cell>
          <cell r="J796" t="str">
            <v>N</v>
          </cell>
          <cell r="R796">
            <v>319</v>
          </cell>
          <cell r="S796">
            <v>343</v>
          </cell>
          <cell r="T796">
            <v>343</v>
          </cell>
          <cell r="U796">
            <v>319</v>
          </cell>
          <cell r="W796" t="str">
            <v>A3</v>
          </cell>
          <cell r="X796">
            <v>0.35</v>
          </cell>
          <cell r="Y796">
            <v>0.3</v>
          </cell>
          <cell r="Z796">
            <v>0.3</v>
          </cell>
          <cell r="AA796">
            <v>0.35</v>
          </cell>
          <cell r="AD796" t="str">
            <v>SUPPORT</v>
          </cell>
          <cell r="AE796" t="str">
            <v>BDS DIRECT SUPPORT</v>
          </cell>
          <cell r="AF796" t="str">
            <v>INITIAL SALE</v>
          </cell>
          <cell r="AG796" t="str">
            <v>HW SUPPORT</v>
          </cell>
          <cell r="AH796" t="str">
            <v>132-12</v>
          </cell>
          <cell r="AI796" t="str">
            <v>N/A</v>
          </cell>
          <cell r="AJ796" t="str">
            <v>None</v>
          </cell>
        </row>
        <row r="797">
          <cell r="E797" t="str">
            <v>FCX624P-SVL-4P-2</v>
          </cell>
          <cell r="F797" t="str">
            <v>ESSENTIAL 4HR PARTS ONLY SUPPORT,  FastIron CX 624S-HPOE/-ADV</v>
          </cell>
          <cell r="H797">
            <v>931</v>
          </cell>
          <cell r="I797">
            <v>931</v>
          </cell>
          <cell r="J797" t="str">
            <v>N</v>
          </cell>
          <cell r="R797">
            <v>605</v>
          </cell>
          <cell r="S797">
            <v>652</v>
          </cell>
          <cell r="T797">
            <v>652</v>
          </cell>
          <cell r="U797">
            <v>605</v>
          </cell>
          <cell r="W797" t="str">
            <v>A3</v>
          </cell>
          <cell r="X797">
            <v>0.35</v>
          </cell>
          <cell r="Y797">
            <v>0.3</v>
          </cell>
          <cell r="Z797">
            <v>0.3</v>
          </cell>
          <cell r="AA797">
            <v>0.35</v>
          </cell>
          <cell r="AD797" t="str">
            <v>SUPPORT</v>
          </cell>
          <cell r="AE797" t="str">
            <v>BDS DIRECT SUPPORT</v>
          </cell>
          <cell r="AF797" t="str">
            <v>INITIAL SALE</v>
          </cell>
          <cell r="AG797" t="str">
            <v>HW SUPPORT</v>
          </cell>
          <cell r="AH797" t="str">
            <v>132-12</v>
          </cell>
          <cell r="AI797" t="str">
            <v>N/A</v>
          </cell>
          <cell r="AJ797" t="str">
            <v>None</v>
          </cell>
        </row>
        <row r="798">
          <cell r="E798" t="str">
            <v>FCX624P-SVL-4P-3</v>
          </cell>
          <cell r="F798" t="str">
            <v>ESSENTIAL 4HR PARTS ONLY SUPPORT,  FastIron CX 624S-HPOE/-ADV</v>
          </cell>
          <cell r="H798">
            <v>1348</v>
          </cell>
          <cell r="I798">
            <v>1348</v>
          </cell>
          <cell r="J798" t="str">
            <v>N</v>
          </cell>
          <cell r="R798">
            <v>876</v>
          </cell>
          <cell r="S798">
            <v>944</v>
          </cell>
          <cell r="T798">
            <v>944</v>
          </cell>
          <cell r="U798">
            <v>876</v>
          </cell>
          <cell r="W798" t="str">
            <v>A3</v>
          </cell>
          <cell r="X798">
            <v>0.35</v>
          </cell>
          <cell r="Y798">
            <v>0.3</v>
          </cell>
          <cell r="Z798">
            <v>0.3</v>
          </cell>
          <cell r="AA798">
            <v>0.35</v>
          </cell>
          <cell r="AD798" t="str">
            <v>SUPPORT</v>
          </cell>
          <cell r="AE798" t="str">
            <v>BDS DIRECT SUPPORT</v>
          </cell>
          <cell r="AF798" t="str">
            <v>INITIAL SALE</v>
          </cell>
          <cell r="AG798" t="str">
            <v>HW SUPPORT</v>
          </cell>
          <cell r="AH798" t="str">
            <v>132-12</v>
          </cell>
          <cell r="AI798" t="str">
            <v>N/A</v>
          </cell>
          <cell r="AJ798" t="str">
            <v>None</v>
          </cell>
        </row>
        <row r="799">
          <cell r="E799" t="str">
            <v>FCX624P-SVL-4P-4</v>
          </cell>
          <cell r="F799" t="str">
            <v>ESSENTIAL 4HR PARTS ONLY SUPPORT,  FastIron CX 624S-HPOE/-ADV</v>
          </cell>
          <cell r="H799">
            <v>1797</v>
          </cell>
          <cell r="I799">
            <v>1797</v>
          </cell>
          <cell r="J799" t="str">
            <v>N</v>
          </cell>
          <cell r="R799">
            <v>1168</v>
          </cell>
          <cell r="S799">
            <v>1258</v>
          </cell>
          <cell r="T799">
            <v>1258</v>
          </cell>
          <cell r="U799">
            <v>1168</v>
          </cell>
          <cell r="W799" t="str">
            <v>A3</v>
          </cell>
          <cell r="X799">
            <v>0.35</v>
          </cell>
          <cell r="Y799">
            <v>0.3</v>
          </cell>
          <cell r="Z799">
            <v>0.3</v>
          </cell>
          <cell r="AA799">
            <v>0.35</v>
          </cell>
          <cell r="AD799" t="str">
            <v>SUPPORT</v>
          </cell>
          <cell r="AE799" t="str">
            <v>BDS DIRECT SUPPORT</v>
          </cell>
          <cell r="AF799" t="str">
            <v>INITIAL SALE</v>
          </cell>
          <cell r="AG799" t="str">
            <v>HW SUPPORT</v>
          </cell>
          <cell r="AH799" t="str">
            <v>132-12</v>
          </cell>
          <cell r="AI799" t="str">
            <v>N/A</v>
          </cell>
          <cell r="AJ799" t="str">
            <v>None</v>
          </cell>
        </row>
        <row r="800">
          <cell r="E800" t="str">
            <v>FCX624P-SVL-4P-5</v>
          </cell>
          <cell r="F800" t="str">
            <v>ESSENTIAL 4HR PARTS ONLY SUPPORT,  FastIron CX 624S-HPOE/-ADV</v>
          </cell>
          <cell r="H800">
            <v>2246</v>
          </cell>
          <cell r="I800">
            <v>2246</v>
          </cell>
          <cell r="J800" t="str">
            <v>N</v>
          </cell>
          <cell r="R800">
            <v>1460</v>
          </cell>
          <cell r="S800">
            <v>1572</v>
          </cell>
          <cell r="T800">
            <v>1572</v>
          </cell>
          <cell r="U800">
            <v>1460</v>
          </cell>
          <cell r="W800" t="str">
            <v>A3</v>
          </cell>
          <cell r="X800">
            <v>0.35</v>
          </cell>
          <cell r="Y800">
            <v>0.3</v>
          </cell>
          <cell r="Z800">
            <v>0.3</v>
          </cell>
          <cell r="AA800">
            <v>0.35</v>
          </cell>
          <cell r="AD800" t="str">
            <v>SUPPORT</v>
          </cell>
          <cell r="AE800" t="str">
            <v>BDS DIRECT SUPPORT</v>
          </cell>
          <cell r="AF800" t="str">
            <v>INITIAL SALE</v>
          </cell>
          <cell r="AG800" t="str">
            <v>HW SUPPORT</v>
          </cell>
          <cell r="AH800" t="str">
            <v>132-12</v>
          </cell>
          <cell r="AI800" t="str">
            <v>N/A</v>
          </cell>
          <cell r="AJ800" t="str">
            <v>None</v>
          </cell>
        </row>
        <row r="801">
          <cell r="E801" t="str">
            <v>FCX624P-SVL-NDO-1</v>
          </cell>
          <cell r="F801" t="str">
            <v>ESSENTIAL NBD ONSITE SUPPORT,  FastIron CX 624S-HPOE/-ADV</v>
          </cell>
          <cell r="H801">
            <v>305</v>
          </cell>
          <cell r="I801">
            <v>305</v>
          </cell>
          <cell r="J801" t="str">
            <v>N</v>
          </cell>
          <cell r="R801">
            <v>198</v>
          </cell>
          <cell r="S801">
            <v>214</v>
          </cell>
          <cell r="T801">
            <v>214</v>
          </cell>
          <cell r="U801">
            <v>198</v>
          </cell>
          <cell r="W801" t="str">
            <v>A3</v>
          </cell>
          <cell r="X801">
            <v>0.35</v>
          </cell>
          <cell r="Y801">
            <v>0.3</v>
          </cell>
          <cell r="Z801">
            <v>0.3</v>
          </cell>
          <cell r="AA801">
            <v>0.35</v>
          </cell>
          <cell r="AD801" t="str">
            <v>SUPPORT</v>
          </cell>
          <cell r="AE801" t="str">
            <v>BDS DIRECT SUPPORT</v>
          </cell>
          <cell r="AF801" t="str">
            <v>INITIAL SALE</v>
          </cell>
          <cell r="AG801" t="str">
            <v>HW SUPPORT</v>
          </cell>
          <cell r="AH801" t="str">
            <v>132-12</v>
          </cell>
          <cell r="AI801" t="str">
            <v>N/A</v>
          </cell>
          <cell r="AJ801" t="str">
            <v>None</v>
          </cell>
        </row>
        <row r="802">
          <cell r="E802" t="str">
            <v>FCX624P-SVL-NDO-2</v>
          </cell>
          <cell r="F802" t="str">
            <v>ESSENTIAL NBD ONSITE SUPPORT,  FastIron CX 624S-HPOE/-ADV</v>
          </cell>
          <cell r="H802">
            <v>580</v>
          </cell>
          <cell r="I802">
            <v>580</v>
          </cell>
          <cell r="J802" t="str">
            <v>N</v>
          </cell>
          <cell r="R802">
            <v>377</v>
          </cell>
          <cell r="S802">
            <v>406</v>
          </cell>
          <cell r="T802">
            <v>406</v>
          </cell>
          <cell r="U802">
            <v>377</v>
          </cell>
          <cell r="W802" t="str">
            <v>A3</v>
          </cell>
          <cell r="X802">
            <v>0.35</v>
          </cell>
          <cell r="Y802">
            <v>0.3</v>
          </cell>
          <cell r="Z802">
            <v>0.3</v>
          </cell>
          <cell r="AA802">
            <v>0.35</v>
          </cell>
          <cell r="AD802" t="str">
            <v>SUPPORT</v>
          </cell>
          <cell r="AE802" t="str">
            <v>BDS DIRECT SUPPORT</v>
          </cell>
          <cell r="AF802" t="str">
            <v>INITIAL SALE</v>
          </cell>
          <cell r="AG802" t="str">
            <v>HW SUPPORT</v>
          </cell>
          <cell r="AH802" t="str">
            <v>132-12</v>
          </cell>
          <cell r="AI802" t="str">
            <v>N/A</v>
          </cell>
          <cell r="AJ802" t="str">
            <v>None</v>
          </cell>
        </row>
        <row r="803">
          <cell r="E803" t="str">
            <v>FCX624P-SVL-NDO-3</v>
          </cell>
          <cell r="F803" t="str">
            <v>ESSENTIAL NBD ONSITE SUPPORT,  FastIron CX 624S-HPOE/-ADV</v>
          </cell>
          <cell r="H803">
            <v>839</v>
          </cell>
          <cell r="I803">
            <v>839</v>
          </cell>
          <cell r="J803" t="str">
            <v>N</v>
          </cell>
          <cell r="R803">
            <v>545</v>
          </cell>
          <cell r="S803">
            <v>587</v>
          </cell>
          <cell r="T803">
            <v>587</v>
          </cell>
          <cell r="U803">
            <v>545</v>
          </cell>
          <cell r="W803" t="str">
            <v>A3</v>
          </cell>
          <cell r="X803">
            <v>0.35</v>
          </cell>
          <cell r="Y803">
            <v>0.3</v>
          </cell>
          <cell r="Z803">
            <v>0.3</v>
          </cell>
          <cell r="AA803">
            <v>0.35</v>
          </cell>
          <cell r="AD803" t="str">
            <v>SUPPORT</v>
          </cell>
          <cell r="AE803" t="str">
            <v>BDS DIRECT SUPPORT</v>
          </cell>
          <cell r="AF803" t="str">
            <v>INITIAL SALE</v>
          </cell>
          <cell r="AG803" t="str">
            <v>HW SUPPORT</v>
          </cell>
          <cell r="AH803" t="str">
            <v>132-12</v>
          </cell>
          <cell r="AI803" t="str">
            <v>N/A</v>
          </cell>
          <cell r="AJ803" t="str">
            <v>None</v>
          </cell>
        </row>
        <row r="804">
          <cell r="E804" t="str">
            <v>FCX624P-SVL-NDO-4</v>
          </cell>
          <cell r="F804" t="str">
            <v>ESSENTIAL NBD ONSITE SUPPORT,  FastIron CX 624S-HPOE/-ADV</v>
          </cell>
          <cell r="H804">
            <v>1118</v>
          </cell>
          <cell r="I804">
            <v>1118</v>
          </cell>
          <cell r="J804" t="str">
            <v>N</v>
          </cell>
          <cell r="R804">
            <v>727</v>
          </cell>
          <cell r="S804">
            <v>783</v>
          </cell>
          <cell r="T804">
            <v>783</v>
          </cell>
          <cell r="U804">
            <v>727</v>
          </cell>
          <cell r="W804" t="str">
            <v>A3</v>
          </cell>
          <cell r="X804">
            <v>0.35</v>
          </cell>
          <cell r="Y804">
            <v>0.3</v>
          </cell>
          <cell r="Z804">
            <v>0.3</v>
          </cell>
          <cell r="AA804">
            <v>0.35</v>
          </cell>
          <cell r="AD804" t="str">
            <v>SUPPORT</v>
          </cell>
          <cell r="AE804" t="str">
            <v>BDS DIRECT SUPPORT</v>
          </cell>
          <cell r="AF804" t="str">
            <v>INITIAL SALE</v>
          </cell>
          <cell r="AG804" t="str">
            <v>HW SUPPORT</v>
          </cell>
          <cell r="AH804" t="str">
            <v>132-12</v>
          </cell>
          <cell r="AI804" t="str">
            <v>N/A</v>
          </cell>
          <cell r="AJ804" t="str">
            <v>None</v>
          </cell>
        </row>
        <row r="805">
          <cell r="E805" t="str">
            <v>FCX624P-SVL-NDO-5</v>
          </cell>
          <cell r="F805" t="str">
            <v>ESSENTIAL NBD ONSITE SUPPORT,  FastIron CX 624S-HPOE/-ADV</v>
          </cell>
          <cell r="H805">
            <v>1398</v>
          </cell>
          <cell r="I805">
            <v>1398</v>
          </cell>
          <cell r="J805" t="str">
            <v>N</v>
          </cell>
          <cell r="R805">
            <v>909</v>
          </cell>
          <cell r="S805">
            <v>979</v>
          </cell>
          <cell r="T805">
            <v>979</v>
          </cell>
          <cell r="U805">
            <v>909</v>
          </cell>
          <cell r="W805" t="str">
            <v>A3</v>
          </cell>
          <cell r="X805">
            <v>0.35</v>
          </cell>
          <cell r="Y805">
            <v>0.3</v>
          </cell>
          <cell r="Z805">
            <v>0.3</v>
          </cell>
          <cell r="AA805">
            <v>0.35</v>
          </cell>
          <cell r="AD805" t="str">
            <v>SUPPORT</v>
          </cell>
          <cell r="AE805" t="str">
            <v>BDS DIRECT SUPPORT</v>
          </cell>
          <cell r="AF805" t="str">
            <v>INITIAL SALE</v>
          </cell>
          <cell r="AG805" t="str">
            <v>HW SUPPORT</v>
          </cell>
          <cell r="AH805" t="str">
            <v>132-12</v>
          </cell>
          <cell r="AI805" t="str">
            <v>N/A</v>
          </cell>
          <cell r="AJ805" t="str">
            <v>None</v>
          </cell>
        </row>
        <row r="806">
          <cell r="E806" t="str">
            <v>FCX624P-SVL-NDP-1</v>
          </cell>
          <cell r="F806" t="str">
            <v>ESSENTIAL NBD PARTS ONLY SUPPORT,  FastIron CX 624S-HPOE/-ADV</v>
          </cell>
          <cell r="H806">
            <v>245</v>
          </cell>
          <cell r="I806">
            <v>245</v>
          </cell>
          <cell r="J806" t="str">
            <v>N</v>
          </cell>
          <cell r="R806">
            <v>159</v>
          </cell>
          <cell r="S806">
            <v>172</v>
          </cell>
          <cell r="T806">
            <v>172</v>
          </cell>
          <cell r="U806">
            <v>159</v>
          </cell>
          <cell r="W806" t="str">
            <v>A3</v>
          </cell>
          <cell r="X806">
            <v>0.35</v>
          </cell>
          <cell r="Y806">
            <v>0.3</v>
          </cell>
          <cell r="Z806">
            <v>0.3</v>
          </cell>
          <cell r="AA806">
            <v>0.35</v>
          </cell>
          <cell r="AD806" t="str">
            <v>SUPPORT</v>
          </cell>
          <cell r="AE806" t="str">
            <v>BDS DIRECT SUPPORT</v>
          </cell>
          <cell r="AF806" t="str">
            <v>INITIAL SALE</v>
          </cell>
          <cell r="AG806" t="str">
            <v>HW SUPPORT</v>
          </cell>
          <cell r="AH806" t="str">
            <v>132-12</v>
          </cell>
          <cell r="AI806" t="str">
            <v>N/A</v>
          </cell>
          <cell r="AJ806" t="str">
            <v>None</v>
          </cell>
        </row>
        <row r="807">
          <cell r="E807" t="str">
            <v>FCX624P-SVL-NDP-2</v>
          </cell>
          <cell r="F807" t="str">
            <v>ESSENTIAL NBD PARTS ONLY SUPPORT,  FastIron CX 624S-HPOE/-ADV</v>
          </cell>
          <cell r="H807">
            <v>466</v>
          </cell>
          <cell r="I807">
            <v>466</v>
          </cell>
          <cell r="J807" t="str">
            <v>N</v>
          </cell>
          <cell r="R807">
            <v>303</v>
          </cell>
          <cell r="S807">
            <v>326</v>
          </cell>
          <cell r="T807">
            <v>326</v>
          </cell>
          <cell r="U807">
            <v>303</v>
          </cell>
          <cell r="W807" t="str">
            <v>A3</v>
          </cell>
          <cell r="X807">
            <v>0.35</v>
          </cell>
          <cell r="Y807">
            <v>0.3</v>
          </cell>
          <cell r="Z807">
            <v>0.3</v>
          </cell>
          <cell r="AA807">
            <v>0.35</v>
          </cell>
          <cell r="AD807" t="str">
            <v>SUPPORT</v>
          </cell>
          <cell r="AE807" t="str">
            <v>BDS DIRECT SUPPORT</v>
          </cell>
          <cell r="AF807" t="str">
            <v>INITIAL SALE</v>
          </cell>
          <cell r="AG807" t="str">
            <v>HW SUPPORT</v>
          </cell>
          <cell r="AH807" t="str">
            <v>132-12</v>
          </cell>
          <cell r="AI807" t="str">
            <v>N/A</v>
          </cell>
          <cell r="AJ807" t="str">
            <v>None</v>
          </cell>
        </row>
        <row r="808">
          <cell r="E808" t="str">
            <v>FCX624P-SVL-NDP-3</v>
          </cell>
          <cell r="F808" t="str">
            <v>ESSENTIAL NBD PARTS ONLY SUPPORT,  FastIron CX 624S-HPOE/-ADV</v>
          </cell>
          <cell r="H808">
            <v>674</v>
          </cell>
          <cell r="I808">
            <v>674</v>
          </cell>
          <cell r="J808" t="str">
            <v>N</v>
          </cell>
          <cell r="R808">
            <v>438</v>
          </cell>
          <cell r="S808">
            <v>472</v>
          </cell>
          <cell r="T808">
            <v>472</v>
          </cell>
          <cell r="U808">
            <v>438</v>
          </cell>
          <cell r="W808" t="str">
            <v>A3</v>
          </cell>
          <cell r="X808">
            <v>0.35</v>
          </cell>
          <cell r="Y808">
            <v>0.3</v>
          </cell>
          <cell r="Z808">
            <v>0.3</v>
          </cell>
          <cell r="AA808">
            <v>0.35</v>
          </cell>
          <cell r="AD808" t="str">
            <v>SUPPORT</v>
          </cell>
          <cell r="AE808" t="str">
            <v>BDS DIRECT SUPPORT</v>
          </cell>
          <cell r="AF808" t="str">
            <v>INITIAL SALE</v>
          </cell>
          <cell r="AG808" t="str">
            <v>HW SUPPORT</v>
          </cell>
          <cell r="AH808" t="str">
            <v>132-12</v>
          </cell>
          <cell r="AI808" t="str">
            <v>N/A</v>
          </cell>
          <cell r="AJ808" t="str">
            <v>None</v>
          </cell>
        </row>
        <row r="809">
          <cell r="E809" t="str">
            <v>FCX624P-SVL-NDP-4</v>
          </cell>
          <cell r="F809" t="str">
            <v>ESSENTIAL NBD PARTS ONLY SUPPORT,  FastIron CX 624S-HPOE/-ADV</v>
          </cell>
          <cell r="H809">
            <v>898</v>
          </cell>
          <cell r="I809">
            <v>898</v>
          </cell>
          <cell r="J809" t="str">
            <v>N</v>
          </cell>
          <cell r="R809">
            <v>584</v>
          </cell>
          <cell r="S809">
            <v>629</v>
          </cell>
          <cell r="T809">
            <v>629</v>
          </cell>
          <cell r="U809">
            <v>584</v>
          </cell>
          <cell r="W809" t="str">
            <v>A3</v>
          </cell>
          <cell r="X809">
            <v>0.35</v>
          </cell>
          <cell r="Y809">
            <v>0.3</v>
          </cell>
          <cell r="Z809">
            <v>0.3</v>
          </cell>
          <cell r="AA809">
            <v>0.35</v>
          </cell>
          <cell r="AD809" t="str">
            <v>SUPPORT</v>
          </cell>
          <cell r="AE809" t="str">
            <v>BDS DIRECT SUPPORT</v>
          </cell>
          <cell r="AF809" t="str">
            <v>INITIAL SALE</v>
          </cell>
          <cell r="AG809" t="str">
            <v>HW SUPPORT</v>
          </cell>
          <cell r="AH809" t="str">
            <v>132-12</v>
          </cell>
          <cell r="AI809" t="str">
            <v>N/A</v>
          </cell>
          <cell r="AJ809" t="str">
            <v>None</v>
          </cell>
        </row>
        <row r="810">
          <cell r="E810" t="str">
            <v>FCX624P-SVL-NDP-5</v>
          </cell>
          <cell r="F810" t="str">
            <v>ESSENTIAL NBD PARTS ONLY SUPPORT,  FastIron CX 624S-HPOE/-ADV</v>
          </cell>
          <cell r="H810">
            <v>1123</v>
          </cell>
          <cell r="I810">
            <v>1123</v>
          </cell>
          <cell r="J810" t="str">
            <v>N</v>
          </cell>
          <cell r="R810">
            <v>730</v>
          </cell>
          <cell r="S810">
            <v>786</v>
          </cell>
          <cell r="T810">
            <v>786</v>
          </cell>
          <cell r="U810">
            <v>730</v>
          </cell>
          <cell r="W810" t="str">
            <v>A3</v>
          </cell>
          <cell r="X810">
            <v>0.35</v>
          </cell>
          <cell r="Y810">
            <v>0.3</v>
          </cell>
          <cell r="Z810">
            <v>0.3</v>
          </cell>
          <cell r="AA810">
            <v>0.35</v>
          </cell>
          <cell r="AD810" t="str">
            <v>SUPPORT</v>
          </cell>
          <cell r="AE810" t="str">
            <v>BDS DIRECT SUPPORT</v>
          </cell>
          <cell r="AF810" t="str">
            <v>INITIAL SALE</v>
          </cell>
          <cell r="AG810" t="str">
            <v>HW SUPPORT</v>
          </cell>
          <cell r="AH810" t="str">
            <v>132-12</v>
          </cell>
          <cell r="AI810" t="str">
            <v>N/A</v>
          </cell>
          <cell r="AJ810" t="str">
            <v>None</v>
          </cell>
        </row>
        <row r="811">
          <cell r="E811" t="str">
            <v>FCX624P-SVL-RMT-1</v>
          </cell>
          <cell r="F811" t="str">
            <v>ESSENTIAL REMOTE SUPPORT,  FastIron CX 624S-HPOE/-ADV</v>
          </cell>
          <cell r="H811">
            <v>185</v>
          </cell>
          <cell r="I811">
            <v>185</v>
          </cell>
          <cell r="J811" t="str">
            <v>N</v>
          </cell>
          <cell r="R811">
            <v>120</v>
          </cell>
          <cell r="S811">
            <v>130</v>
          </cell>
          <cell r="T811">
            <v>130</v>
          </cell>
          <cell r="U811">
            <v>120</v>
          </cell>
          <cell r="W811" t="str">
            <v>A3</v>
          </cell>
          <cell r="X811">
            <v>0.35</v>
          </cell>
          <cell r="Y811">
            <v>0.3</v>
          </cell>
          <cell r="Z811">
            <v>0.3</v>
          </cell>
          <cell r="AA811">
            <v>0.35</v>
          </cell>
          <cell r="AD811" t="str">
            <v>SUPPORT</v>
          </cell>
          <cell r="AE811" t="str">
            <v>BDS DIRECT SUPPORT</v>
          </cell>
          <cell r="AF811" t="str">
            <v>INITIAL SALE</v>
          </cell>
          <cell r="AG811" t="str">
            <v>HW SUPPORT</v>
          </cell>
          <cell r="AH811" t="str">
            <v>132-12</v>
          </cell>
          <cell r="AI811" t="str">
            <v>N/A</v>
          </cell>
          <cell r="AJ811" t="str">
            <v>None</v>
          </cell>
        </row>
        <row r="812">
          <cell r="E812" t="str">
            <v>FCX624P-SVL-RMT-2</v>
          </cell>
          <cell r="F812" t="str">
            <v>ESSENTIAL REMOTE SUPPORT,  FastIron CX 624S-HPOE/-ADV</v>
          </cell>
          <cell r="H812">
            <v>352</v>
          </cell>
          <cell r="I812">
            <v>352</v>
          </cell>
          <cell r="J812" t="str">
            <v>N</v>
          </cell>
          <cell r="R812">
            <v>229</v>
          </cell>
          <cell r="S812">
            <v>246</v>
          </cell>
          <cell r="T812">
            <v>246</v>
          </cell>
          <cell r="U812">
            <v>229</v>
          </cell>
          <cell r="W812" t="str">
            <v>A3</v>
          </cell>
          <cell r="X812">
            <v>0.35</v>
          </cell>
          <cell r="Y812">
            <v>0.3</v>
          </cell>
          <cell r="Z812">
            <v>0.3</v>
          </cell>
          <cell r="AA812">
            <v>0.35</v>
          </cell>
          <cell r="AD812" t="str">
            <v>SUPPORT</v>
          </cell>
          <cell r="AE812" t="str">
            <v>BDS DIRECT SUPPORT</v>
          </cell>
          <cell r="AF812" t="str">
            <v>INITIAL SALE</v>
          </cell>
          <cell r="AG812" t="str">
            <v>HW SUPPORT</v>
          </cell>
          <cell r="AH812" t="str">
            <v>132-12</v>
          </cell>
          <cell r="AI812" t="str">
            <v>N/A</v>
          </cell>
          <cell r="AJ812" t="str">
            <v>None</v>
          </cell>
        </row>
        <row r="813">
          <cell r="E813" t="str">
            <v>FCX624P-SVL-RMT-3</v>
          </cell>
          <cell r="F813" t="str">
            <v>ESSENTIAL REMOTE SUPPORT,  FastIron CX 624S-HPOE/-ADV</v>
          </cell>
          <cell r="H813">
            <v>509</v>
          </cell>
          <cell r="I813">
            <v>509</v>
          </cell>
          <cell r="J813" t="str">
            <v>N</v>
          </cell>
          <cell r="R813">
            <v>331</v>
          </cell>
          <cell r="S813">
            <v>356</v>
          </cell>
          <cell r="T813">
            <v>356</v>
          </cell>
          <cell r="U813">
            <v>331</v>
          </cell>
          <cell r="W813" t="str">
            <v>A3</v>
          </cell>
          <cell r="X813">
            <v>0.35</v>
          </cell>
          <cell r="Y813">
            <v>0.3</v>
          </cell>
          <cell r="Z813">
            <v>0.3</v>
          </cell>
          <cell r="AA813">
            <v>0.35</v>
          </cell>
          <cell r="AD813" t="str">
            <v>SUPPORT</v>
          </cell>
          <cell r="AE813" t="str">
            <v>BDS DIRECT SUPPORT</v>
          </cell>
          <cell r="AF813" t="str">
            <v>INITIAL SALE</v>
          </cell>
          <cell r="AG813" t="str">
            <v>HW SUPPORT</v>
          </cell>
          <cell r="AH813" t="str">
            <v>132-12</v>
          </cell>
          <cell r="AI813" t="str">
            <v>N/A</v>
          </cell>
          <cell r="AJ813" t="str">
            <v>None</v>
          </cell>
        </row>
        <row r="814">
          <cell r="E814" t="str">
            <v>FCX624P-SVL-RMT-4</v>
          </cell>
          <cell r="F814" t="str">
            <v>ESSENTIAL REMOTE SUPPORT,  FastIron CX 624S-HPOE/-ADV</v>
          </cell>
          <cell r="H814">
            <v>678</v>
          </cell>
          <cell r="I814">
            <v>678</v>
          </cell>
          <cell r="J814" t="str">
            <v>N</v>
          </cell>
          <cell r="R814">
            <v>441</v>
          </cell>
          <cell r="S814">
            <v>475</v>
          </cell>
          <cell r="T814">
            <v>475</v>
          </cell>
          <cell r="U814">
            <v>441</v>
          </cell>
          <cell r="W814" t="str">
            <v>A3</v>
          </cell>
          <cell r="X814">
            <v>0.35</v>
          </cell>
          <cell r="Y814">
            <v>0.3</v>
          </cell>
          <cell r="Z814">
            <v>0.3</v>
          </cell>
          <cell r="AA814">
            <v>0.35</v>
          </cell>
          <cell r="AD814" t="str">
            <v>SUPPORT</v>
          </cell>
          <cell r="AE814" t="str">
            <v>BDS DIRECT SUPPORT</v>
          </cell>
          <cell r="AF814" t="str">
            <v>INITIAL SALE</v>
          </cell>
          <cell r="AG814" t="str">
            <v>HW SUPPORT</v>
          </cell>
          <cell r="AH814" t="str">
            <v>132-12</v>
          </cell>
          <cell r="AI814" t="str">
            <v>N/A</v>
          </cell>
          <cell r="AJ814" t="str">
            <v>None</v>
          </cell>
        </row>
        <row r="815">
          <cell r="E815" t="str">
            <v>FCX624P-SVL-RMT-5</v>
          </cell>
          <cell r="F815" t="str">
            <v>ESSENTIAL REMOTE SUPPORT,  FastIron CX 624S-HPOE/-ADV</v>
          </cell>
          <cell r="H815">
            <v>848</v>
          </cell>
          <cell r="I815">
            <v>848</v>
          </cell>
          <cell r="J815" t="str">
            <v>N</v>
          </cell>
          <cell r="R815">
            <v>551</v>
          </cell>
          <cell r="S815">
            <v>594</v>
          </cell>
          <cell r="T815">
            <v>594</v>
          </cell>
          <cell r="U815">
            <v>551</v>
          </cell>
          <cell r="W815" t="str">
            <v>A3</v>
          </cell>
          <cell r="X815">
            <v>0.35</v>
          </cell>
          <cell r="Y815">
            <v>0.3</v>
          </cell>
          <cell r="Z815">
            <v>0.3</v>
          </cell>
          <cell r="AA815">
            <v>0.35</v>
          </cell>
          <cell r="AD815" t="str">
            <v>SUPPORT</v>
          </cell>
          <cell r="AE815" t="str">
            <v>BDS DIRECT SUPPORT</v>
          </cell>
          <cell r="AF815" t="str">
            <v>INITIAL SALE</v>
          </cell>
          <cell r="AG815" t="str">
            <v>HW SUPPORT</v>
          </cell>
          <cell r="AH815" t="str">
            <v>132-12</v>
          </cell>
          <cell r="AI815" t="str">
            <v>N/A</v>
          </cell>
          <cell r="AJ815" t="str">
            <v>None</v>
          </cell>
        </row>
        <row r="816">
          <cell r="E816" t="str">
            <v>FCX624-SVL-4OS-1</v>
          </cell>
          <cell r="F816" t="str">
            <v>ESSENTIAL 4HR ONSITE SUPPORT,  FastIron CX 624S, CX 624-I/E/-ADV</v>
          </cell>
          <cell r="H816">
            <v>540</v>
          </cell>
          <cell r="I816">
            <v>540</v>
          </cell>
          <cell r="J816" t="str">
            <v>N</v>
          </cell>
          <cell r="R816">
            <v>351</v>
          </cell>
          <cell r="S816">
            <v>378</v>
          </cell>
          <cell r="T816">
            <v>378</v>
          </cell>
          <cell r="U816">
            <v>351</v>
          </cell>
          <cell r="W816" t="str">
            <v>A3</v>
          </cell>
          <cell r="X816">
            <v>0.35</v>
          </cell>
          <cell r="Y816">
            <v>0.3</v>
          </cell>
          <cell r="Z816">
            <v>0.3</v>
          </cell>
          <cell r="AA816">
            <v>0.35</v>
          </cell>
          <cell r="AD816" t="str">
            <v>SUPPORT</v>
          </cell>
          <cell r="AE816" t="str">
            <v>BDS DIRECT SUPPORT</v>
          </cell>
          <cell r="AF816" t="str">
            <v>INITIAL SALE</v>
          </cell>
          <cell r="AG816" t="str">
            <v>HW SUPPORT</v>
          </cell>
          <cell r="AH816" t="str">
            <v>132-12</v>
          </cell>
          <cell r="AI816" t="str">
            <v>N/A</v>
          </cell>
          <cell r="AJ816" t="str">
            <v>None</v>
          </cell>
        </row>
        <row r="817">
          <cell r="E817" t="str">
            <v>FCX624-SVL-4OS-2</v>
          </cell>
          <cell r="F817" t="str">
            <v>ESSENTIAL 4HR ONSITE SUPPORT,  FastIron CX 624S, CX 624-I/E/-ADV</v>
          </cell>
          <cell r="H817">
            <v>1026</v>
          </cell>
          <cell r="I817">
            <v>1026</v>
          </cell>
          <cell r="J817" t="str">
            <v>N</v>
          </cell>
          <cell r="R817">
            <v>667</v>
          </cell>
          <cell r="S817">
            <v>718</v>
          </cell>
          <cell r="T817">
            <v>718</v>
          </cell>
          <cell r="U817">
            <v>667</v>
          </cell>
          <cell r="W817" t="str">
            <v>A3</v>
          </cell>
          <cell r="X817">
            <v>0.35</v>
          </cell>
          <cell r="Y817">
            <v>0.3</v>
          </cell>
          <cell r="Z817">
            <v>0.3</v>
          </cell>
          <cell r="AA817">
            <v>0.35</v>
          </cell>
          <cell r="AD817" t="str">
            <v>SUPPORT</v>
          </cell>
          <cell r="AE817" t="str">
            <v>BDS DIRECT SUPPORT</v>
          </cell>
          <cell r="AF817" t="str">
            <v>INITIAL SALE</v>
          </cell>
          <cell r="AG817" t="str">
            <v>HW SUPPORT</v>
          </cell>
          <cell r="AH817" t="str">
            <v>132-12</v>
          </cell>
          <cell r="AI817" t="str">
            <v>N/A</v>
          </cell>
          <cell r="AJ817" t="str">
            <v>None</v>
          </cell>
        </row>
        <row r="818">
          <cell r="E818" t="str">
            <v>FCX624-SVL-4OS-3</v>
          </cell>
          <cell r="F818" t="str">
            <v>ESSENTIAL 4HR ONSITE SUPPORT,  FastIron CX 624S, CX 624-I/E/-ADV</v>
          </cell>
          <cell r="H818">
            <v>1485</v>
          </cell>
          <cell r="I818">
            <v>1485</v>
          </cell>
          <cell r="J818" t="str">
            <v>N</v>
          </cell>
          <cell r="R818">
            <v>965</v>
          </cell>
          <cell r="S818">
            <v>1040</v>
          </cell>
          <cell r="T818">
            <v>1040</v>
          </cell>
          <cell r="U818">
            <v>965</v>
          </cell>
          <cell r="W818" t="str">
            <v>A3</v>
          </cell>
          <cell r="X818">
            <v>0.35</v>
          </cell>
          <cell r="Y818">
            <v>0.3</v>
          </cell>
          <cell r="Z818">
            <v>0.3</v>
          </cell>
          <cell r="AA818">
            <v>0.35</v>
          </cell>
          <cell r="AD818" t="str">
            <v>SUPPORT</v>
          </cell>
          <cell r="AE818" t="str">
            <v>BDS DIRECT SUPPORT</v>
          </cell>
          <cell r="AF818" t="str">
            <v>INITIAL SALE</v>
          </cell>
          <cell r="AG818" t="str">
            <v>HW SUPPORT</v>
          </cell>
          <cell r="AH818" t="str">
            <v>132-12</v>
          </cell>
          <cell r="AI818" t="str">
            <v>N/A</v>
          </cell>
          <cell r="AJ818" t="str">
            <v>None</v>
          </cell>
        </row>
        <row r="819">
          <cell r="E819" t="str">
            <v>FCX624-SVL-4OS-4</v>
          </cell>
          <cell r="F819" t="str">
            <v>ESSENTIAL 4HR ONSITE SUPPORT,  FastIron CX 624S, CX 624-I/E/-ADV</v>
          </cell>
          <cell r="H819">
            <v>1980</v>
          </cell>
          <cell r="I819">
            <v>1980</v>
          </cell>
          <cell r="J819" t="str">
            <v>N</v>
          </cell>
          <cell r="R819">
            <v>1287</v>
          </cell>
          <cell r="S819">
            <v>1386</v>
          </cell>
          <cell r="T819">
            <v>1386</v>
          </cell>
          <cell r="U819">
            <v>1287</v>
          </cell>
          <cell r="W819" t="str">
            <v>A3</v>
          </cell>
          <cell r="X819">
            <v>0.35</v>
          </cell>
          <cell r="Y819">
            <v>0.3</v>
          </cell>
          <cell r="Z819">
            <v>0.3</v>
          </cell>
          <cell r="AA819">
            <v>0.35</v>
          </cell>
          <cell r="AD819" t="str">
            <v>SUPPORT</v>
          </cell>
          <cell r="AE819" t="str">
            <v>BDS DIRECT SUPPORT</v>
          </cell>
          <cell r="AF819" t="str">
            <v>INITIAL SALE</v>
          </cell>
          <cell r="AG819" t="str">
            <v>HW SUPPORT</v>
          </cell>
          <cell r="AH819" t="str">
            <v>132-12</v>
          </cell>
          <cell r="AI819" t="str">
            <v>N/A</v>
          </cell>
          <cell r="AJ819" t="str">
            <v>None</v>
          </cell>
        </row>
        <row r="820">
          <cell r="E820" t="str">
            <v>FCX624-SVL-4OS-5</v>
          </cell>
          <cell r="F820" t="str">
            <v>ESSENTIAL 4HR ONSITE SUPPORT,  FastIron CX 624S, CX 624-I/E/-ADV</v>
          </cell>
          <cell r="H820">
            <v>2475</v>
          </cell>
          <cell r="I820">
            <v>2475</v>
          </cell>
          <cell r="J820" t="str">
            <v>N</v>
          </cell>
          <cell r="R820">
            <v>1609</v>
          </cell>
          <cell r="S820">
            <v>1733</v>
          </cell>
          <cell r="T820">
            <v>1733</v>
          </cell>
          <cell r="U820">
            <v>1609</v>
          </cell>
          <cell r="W820" t="str">
            <v>A3</v>
          </cell>
          <cell r="X820">
            <v>0.35</v>
          </cell>
          <cell r="Y820">
            <v>0.3</v>
          </cell>
          <cell r="Z820">
            <v>0.3</v>
          </cell>
          <cell r="AA820">
            <v>0.35</v>
          </cell>
          <cell r="AD820" t="str">
            <v>SUPPORT</v>
          </cell>
          <cell r="AE820" t="str">
            <v>BDS DIRECT SUPPORT</v>
          </cell>
          <cell r="AF820" t="str">
            <v>INITIAL SALE</v>
          </cell>
          <cell r="AG820" t="str">
            <v>HW SUPPORT</v>
          </cell>
          <cell r="AH820" t="str">
            <v>132-12</v>
          </cell>
          <cell r="AI820" t="str">
            <v>N/A</v>
          </cell>
          <cell r="AJ820" t="str">
            <v>None</v>
          </cell>
        </row>
        <row r="821">
          <cell r="E821" t="str">
            <v>FCX624-SVL-4P-1</v>
          </cell>
          <cell r="F821" t="str">
            <v>ESSENTIAL 4HR PARTS ONLY SUPPORT,  FastIron CX 624S, CX 624-I/E/-ADV</v>
          </cell>
          <cell r="H821">
            <v>430</v>
          </cell>
          <cell r="I821">
            <v>430</v>
          </cell>
          <cell r="J821" t="str">
            <v>N</v>
          </cell>
          <cell r="R821">
            <v>280</v>
          </cell>
          <cell r="S821">
            <v>301</v>
          </cell>
          <cell r="T821">
            <v>301</v>
          </cell>
          <cell r="U821">
            <v>280</v>
          </cell>
          <cell r="W821" t="str">
            <v>A3</v>
          </cell>
          <cell r="X821">
            <v>0.35</v>
          </cell>
          <cell r="Y821">
            <v>0.3</v>
          </cell>
          <cell r="Z821">
            <v>0.3</v>
          </cell>
          <cell r="AA821">
            <v>0.35</v>
          </cell>
          <cell r="AD821" t="str">
            <v>SUPPORT</v>
          </cell>
          <cell r="AE821" t="str">
            <v>BDS DIRECT SUPPORT</v>
          </cell>
          <cell r="AF821" t="str">
            <v>INITIAL SALE</v>
          </cell>
          <cell r="AG821" t="str">
            <v>HW SUPPORT</v>
          </cell>
          <cell r="AH821" t="str">
            <v>132-12</v>
          </cell>
          <cell r="AI821" t="str">
            <v>N/A</v>
          </cell>
          <cell r="AJ821" t="str">
            <v>None</v>
          </cell>
        </row>
        <row r="822">
          <cell r="E822" t="str">
            <v>FCX624-SVL-4P-2</v>
          </cell>
          <cell r="F822" t="str">
            <v>ESSENTIAL 4HR PARTS ONLY SUPPORT,  FastIron CX 624S, CX 624-I/E/-ADV</v>
          </cell>
          <cell r="H822">
            <v>817</v>
          </cell>
          <cell r="I822">
            <v>817</v>
          </cell>
          <cell r="J822" t="str">
            <v>N</v>
          </cell>
          <cell r="R822">
            <v>531</v>
          </cell>
          <cell r="S822">
            <v>572</v>
          </cell>
          <cell r="T822">
            <v>572</v>
          </cell>
          <cell r="U822">
            <v>531</v>
          </cell>
          <cell r="W822" t="str">
            <v>A3</v>
          </cell>
          <cell r="X822">
            <v>0.35</v>
          </cell>
          <cell r="Y822">
            <v>0.3</v>
          </cell>
          <cell r="Z822">
            <v>0.3</v>
          </cell>
          <cell r="AA822">
            <v>0.35</v>
          </cell>
          <cell r="AD822" t="str">
            <v>SUPPORT</v>
          </cell>
          <cell r="AE822" t="str">
            <v>BDS DIRECT SUPPORT</v>
          </cell>
          <cell r="AF822" t="str">
            <v>INITIAL SALE</v>
          </cell>
          <cell r="AG822" t="str">
            <v>HW SUPPORT</v>
          </cell>
          <cell r="AH822" t="str">
            <v>132-12</v>
          </cell>
          <cell r="AI822" t="str">
            <v>N/A</v>
          </cell>
          <cell r="AJ822" t="str">
            <v>None</v>
          </cell>
        </row>
        <row r="823">
          <cell r="E823" t="str">
            <v>FCX624-SVL-4P-3</v>
          </cell>
          <cell r="F823" t="str">
            <v>ESSENTIAL 4HR PARTS ONLY SUPPORT,  FastIron CX 624S, CX 624-I/E/-ADV</v>
          </cell>
          <cell r="H823">
            <v>1183</v>
          </cell>
          <cell r="I823">
            <v>1183</v>
          </cell>
          <cell r="J823" t="str">
            <v>N</v>
          </cell>
          <cell r="R823">
            <v>769</v>
          </cell>
          <cell r="S823">
            <v>828</v>
          </cell>
          <cell r="T823">
            <v>828</v>
          </cell>
          <cell r="U823">
            <v>769</v>
          </cell>
          <cell r="W823" t="str">
            <v>A3</v>
          </cell>
          <cell r="X823">
            <v>0.35</v>
          </cell>
          <cell r="Y823">
            <v>0.3</v>
          </cell>
          <cell r="Z823">
            <v>0.3</v>
          </cell>
          <cell r="AA823">
            <v>0.35</v>
          </cell>
          <cell r="AD823" t="str">
            <v>SUPPORT</v>
          </cell>
          <cell r="AE823" t="str">
            <v>BDS DIRECT SUPPORT</v>
          </cell>
          <cell r="AF823" t="str">
            <v>INITIAL SALE</v>
          </cell>
          <cell r="AG823" t="str">
            <v>HW SUPPORT</v>
          </cell>
          <cell r="AH823" t="str">
            <v>132-12</v>
          </cell>
          <cell r="AI823" t="str">
            <v>N/A</v>
          </cell>
          <cell r="AJ823" t="str">
            <v>None</v>
          </cell>
        </row>
        <row r="824">
          <cell r="E824" t="str">
            <v>FCX624-SVL-4P-4</v>
          </cell>
          <cell r="F824" t="str">
            <v>ESSENTIAL 4HR PARTS ONLY SUPPORT,  FastIron CX 624S, CX 624-I/E/-ADV</v>
          </cell>
          <cell r="H824">
            <v>1577</v>
          </cell>
          <cell r="I824">
            <v>1577</v>
          </cell>
          <cell r="J824" t="str">
            <v>N</v>
          </cell>
          <cell r="R824">
            <v>1025</v>
          </cell>
          <cell r="S824">
            <v>1104</v>
          </cell>
          <cell r="T824">
            <v>1104</v>
          </cell>
          <cell r="U824">
            <v>1025</v>
          </cell>
          <cell r="W824" t="str">
            <v>A3</v>
          </cell>
          <cell r="X824">
            <v>0.35</v>
          </cell>
          <cell r="Y824">
            <v>0.3</v>
          </cell>
          <cell r="Z824">
            <v>0.3</v>
          </cell>
          <cell r="AA824">
            <v>0.35</v>
          </cell>
          <cell r="AD824" t="str">
            <v>SUPPORT</v>
          </cell>
          <cell r="AE824" t="str">
            <v>BDS DIRECT SUPPORT</v>
          </cell>
          <cell r="AF824" t="str">
            <v>INITIAL SALE</v>
          </cell>
          <cell r="AG824" t="str">
            <v>HW SUPPORT</v>
          </cell>
          <cell r="AH824" t="str">
            <v>132-12</v>
          </cell>
          <cell r="AI824" t="str">
            <v>N/A</v>
          </cell>
          <cell r="AJ824" t="str">
            <v>None</v>
          </cell>
        </row>
        <row r="825">
          <cell r="E825" t="str">
            <v>FCX624-SVL-4P-5</v>
          </cell>
          <cell r="F825" t="str">
            <v>ESSENTIAL 4HR PARTS ONLY SUPPORT,  FastIron CX 624S, CX 624-I/E/-ADV</v>
          </cell>
          <cell r="H825">
            <v>1971</v>
          </cell>
          <cell r="I825">
            <v>1971</v>
          </cell>
          <cell r="J825" t="str">
            <v>N</v>
          </cell>
          <cell r="R825">
            <v>1281</v>
          </cell>
          <cell r="S825">
            <v>1380</v>
          </cell>
          <cell r="T825">
            <v>1380</v>
          </cell>
          <cell r="U825">
            <v>1281</v>
          </cell>
          <cell r="W825" t="str">
            <v>A3</v>
          </cell>
          <cell r="X825">
            <v>0.35</v>
          </cell>
          <cell r="Y825">
            <v>0.3</v>
          </cell>
          <cell r="Z825">
            <v>0.3</v>
          </cell>
          <cell r="AA825">
            <v>0.35</v>
          </cell>
          <cell r="AD825" t="str">
            <v>SUPPORT</v>
          </cell>
          <cell r="AE825" t="str">
            <v>BDS DIRECT SUPPORT</v>
          </cell>
          <cell r="AF825" t="str">
            <v>INITIAL SALE</v>
          </cell>
          <cell r="AG825" t="str">
            <v>HW SUPPORT</v>
          </cell>
          <cell r="AH825" t="str">
            <v>132-12</v>
          </cell>
          <cell r="AI825" t="str">
            <v>N/A</v>
          </cell>
          <cell r="AJ825" t="str">
            <v>None</v>
          </cell>
        </row>
        <row r="826">
          <cell r="E826" t="str">
            <v>FCX624-SVL-NDO-1</v>
          </cell>
          <cell r="F826" t="str">
            <v>ESSENTIAL NBD ONSITE SUPPORT,  FastIron CX 624S, CX 624-I/E/-ADV</v>
          </cell>
          <cell r="H826">
            <v>270</v>
          </cell>
          <cell r="I826">
            <v>270</v>
          </cell>
          <cell r="J826" t="str">
            <v>N</v>
          </cell>
          <cell r="R826">
            <v>176</v>
          </cell>
          <cell r="S826">
            <v>189</v>
          </cell>
          <cell r="T826">
            <v>189</v>
          </cell>
          <cell r="U826">
            <v>176</v>
          </cell>
          <cell r="W826" t="str">
            <v>A3</v>
          </cell>
          <cell r="X826">
            <v>0.35</v>
          </cell>
          <cell r="Y826">
            <v>0.3</v>
          </cell>
          <cell r="Z826">
            <v>0.3</v>
          </cell>
          <cell r="AA826">
            <v>0.35</v>
          </cell>
          <cell r="AD826" t="str">
            <v>SUPPORT</v>
          </cell>
          <cell r="AE826" t="str">
            <v>BDS DIRECT SUPPORT</v>
          </cell>
          <cell r="AF826" t="str">
            <v>INITIAL SALE</v>
          </cell>
          <cell r="AG826" t="str">
            <v>HW SUPPORT</v>
          </cell>
          <cell r="AH826" t="str">
            <v>132-12</v>
          </cell>
          <cell r="AI826" t="str">
            <v>N/A</v>
          </cell>
          <cell r="AJ826" t="str">
            <v>None</v>
          </cell>
        </row>
        <row r="827">
          <cell r="E827" t="str">
            <v>FCX624-SVL-NDO-2</v>
          </cell>
          <cell r="F827" t="str">
            <v>ESSENTIAL NBD ONSITE SUPPORT,  FastIron CX 624S, CX 624-I/E/-ADV</v>
          </cell>
          <cell r="H827">
            <v>513</v>
          </cell>
          <cell r="I827">
            <v>513</v>
          </cell>
          <cell r="J827" t="str">
            <v>N</v>
          </cell>
          <cell r="R827">
            <v>333</v>
          </cell>
          <cell r="S827">
            <v>359</v>
          </cell>
          <cell r="T827">
            <v>359</v>
          </cell>
          <cell r="U827">
            <v>333</v>
          </cell>
          <cell r="W827" t="str">
            <v>A3</v>
          </cell>
          <cell r="X827">
            <v>0.35</v>
          </cell>
          <cell r="Y827">
            <v>0.3</v>
          </cell>
          <cell r="Z827">
            <v>0.3</v>
          </cell>
          <cell r="AA827">
            <v>0.35</v>
          </cell>
          <cell r="AD827" t="str">
            <v>SUPPORT</v>
          </cell>
          <cell r="AE827" t="str">
            <v>BDS DIRECT SUPPORT</v>
          </cell>
          <cell r="AF827" t="str">
            <v>INITIAL SALE</v>
          </cell>
          <cell r="AG827" t="str">
            <v>HW SUPPORT</v>
          </cell>
          <cell r="AH827" t="str">
            <v>132-12</v>
          </cell>
          <cell r="AI827" t="str">
            <v>N/A</v>
          </cell>
          <cell r="AJ827" t="str">
            <v>None</v>
          </cell>
        </row>
        <row r="828">
          <cell r="E828" t="str">
            <v>FCX624-SVL-NDO-3</v>
          </cell>
          <cell r="F828" t="str">
            <v>ESSENTIAL NBD ONSITE SUPPORT,  FastIron CX 624S, CX 624-I/E/-ADV</v>
          </cell>
          <cell r="H828">
            <v>743</v>
          </cell>
          <cell r="I828">
            <v>743</v>
          </cell>
          <cell r="J828" t="str">
            <v>N</v>
          </cell>
          <cell r="R828">
            <v>483</v>
          </cell>
          <cell r="S828">
            <v>520</v>
          </cell>
          <cell r="T828">
            <v>520</v>
          </cell>
          <cell r="U828">
            <v>483</v>
          </cell>
          <cell r="W828" t="str">
            <v>A3</v>
          </cell>
          <cell r="X828">
            <v>0.35</v>
          </cell>
          <cell r="Y828">
            <v>0.3</v>
          </cell>
          <cell r="Z828">
            <v>0.3</v>
          </cell>
          <cell r="AA828">
            <v>0.35</v>
          </cell>
          <cell r="AD828" t="str">
            <v>SUPPORT</v>
          </cell>
          <cell r="AE828" t="str">
            <v>BDS DIRECT SUPPORT</v>
          </cell>
          <cell r="AF828" t="str">
            <v>INITIAL SALE</v>
          </cell>
          <cell r="AG828" t="str">
            <v>HW SUPPORT</v>
          </cell>
          <cell r="AH828" t="str">
            <v>132-12</v>
          </cell>
          <cell r="AI828" t="str">
            <v>N/A</v>
          </cell>
          <cell r="AJ828" t="str">
            <v>None</v>
          </cell>
        </row>
        <row r="829">
          <cell r="E829" t="str">
            <v>FCX624-SVL-NDO-4</v>
          </cell>
          <cell r="F829" t="str">
            <v>ESSENTIAL NBD ONSITE SUPPORT,  FastIron CX 624S, CX 624-I/E/-ADV</v>
          </cell>
          <cell r="H829">
            <v>990</v>
          </cell>
          <cell r="I829">
            <v>990</v>
          </cell>
          <cell r="J829" t="str">
            <v>N</v>
          </cell>
          <cell r="R829">
            <v>644</v>
          </cell>
          <cell r="S829">
            <v>693</v>
          </cell>
          <cell r="T829">
            <v>693</v>
          </cell>
          <cell r="U829">
            <v>644</v>
          </cell>
          <cell r="W829" t="str">
            <v>A3</v>
          </cell>
          <cell r="X829">
            <v>0.35</v>
          </cell>
          <cell r="Y829">
            <v>0.3</v>
          </cell>
          <cell r="Z829">
            <v>0.3</v>
          </cell>
          <cell r="AA829">
            <v>0.35</v>
          </cell>
          <cell r="AD829" t="str">
            <v>SUPPORT</v>
          </cell>
          <cell r="AE829" t="str">
            <v>BDS DIRECT SUPPORT</v>
          </cell>
          <cell r="AF829" t="str">
            <v>INITIAL SALE</v>
          </cell>
          <cell r="AG829" t="str">
            <v>HW SUPPORT</v>
          </cell>
          <cell r="AH829" t="str">
            <v>132-12</v>
          </cell>
          <cell r="AI829" t="str">
            <v>N/A</v>
          </cell>
          <cell r="AJ829" t="str">
            <v>None</v>
          </cell>
        </row>
        <row r="830">
          <cell r="E830" t="str">
            <v>FCX624-SVL-NDO-5</v>
          </cell>
          <cell r="F830" t="str">
            <v>ESSENTIAL NBD ONSITE SUPPORT,  FastIron CX 624S, CX 624-I/E/-ADV</v>
          </cell>
          <cell r="H830">
            <v>1238</v>
          </cell>
          <cell r="I830">
            <v>1238</v>
          </cell>
          <cell r="J830" t="str">
            <v>N</v>
          </cell>
          <cell r="R830">
            <v>805</v>
          </cell>
          <cell r="S830">
            <v>867</v>
          </cell>
          <cell r="T830">
            <v>867</v>
          </cell>
          <cell r="U830">
            <v>805</v>
          </cell>
          <cell r="W830" t="str">
            <v>A3</v>
          </cell>
          <cell r="X830">
            <v>0.35</v>
          </cell>
          <cell r="Y830">
            <v>0.3</v>
          </cell>
          <cell r="Z830">
            <v>0.3</v>
          </cell>
          <cell r="AA830">
            <v>0.35</v>
          </cell>
          <cell r="AD830" t="str">
            <v>SUPPORT</v>
          </cell>
          <cell r="AE830" t="str">
            <v>BDS DIRECT SUPPORT</v>
          </cell>
          <cell r="AF830" t="str">
            <v>INITIAL SALE</v>
          </cell>
          <cell r="AG830" t="str">
            <v>HW SUPPORT</v>
          </cell>
          <cell r="AH830" t="str">
            <v>132-12</v>
          </cell>
          <cell r="AI830" t="str">
            <v>N/A</v>
          </cell>
          <cell r="AJ830" t="str">
            <v>None</v>
          </cell>
        </row>
        <row r="831">
          <cell r="E831" t="str">
            <v>FCX624-SVL-NDP-1</v>
          </cell>
          <cell r="F831" t="str">
            <v>ESSENTIAL NBD PARTS ONLY SUPPORT,  FastIron CX 624S, CX 624-I/E/-ADV</v>
          </cell>
          <cell r="H831">
            <v>215</v>
          </cell>
          <cell r="I831">
            <v>215</v>
          </cell>
          <cell r="J831" t="str">
            <v>N</v>
          </cell>
          <cell r="R831">
            <v>140</v>
          </cell>
          <cell r="S831">
            <v>151</v>
          </cell>
          <cell r="T831">
            <v>151</v>
          </cell>
          <cell r="U831">
            <v>140</v>
          </cell>
          <cell r="W831" t="str">
            <v>A3</v>
          </cell>
          <cell r="X831">
            <v>0.35</v>
          </cell>
          <cell r="Y831">
            <v>0.3</v>
          </cell>
          <cell r="Z831">
            <v>0.3</v>
          </cell>
          <cell r="AA831">
            <v>0.35</v>
          </cell>
          <cell r="AD831" t="str">
            <v>SUPPORT</v>
          </cell>
          <cell r="AE831" t="str">
            <v>BDS DIRECT SUPPORT</v>
          </cell>
          <cell r="AF831" t="str">
            <v>INITIAL SALE</v>
          </cell>
          <cell r="AG831" t="str">
            <v>HW SUPPORT</v>
          </cell>
          <cell r="AH831" t="str">
            <v>132-12</v>
          </cell>
          <cell r="AI831" t="str">
            <v>N/A</v>
          </cell>
          <cell r="AJ831" t="str">
            <v>None</v>
          </cell>
        </row>
        <row r="832">
          <cell r="E832" t="str">
            <v>FCX624-SVL-NDP-2</v>
          </cell>
          <cell r="F832" t="str">
            <v>ESSENTIAL NBD PARTS ONLY SUPPORT,  FastIron CX 624S, CX 624-I/E/-ADV</v>
          </cell>
          <cell r="H832">
            <v>409</v>
          </cell>
          <cell r="I832">
            <v>409</v>
          </cell>
          <cell r="J832" t="str">
            <v>N</v>
          </cell>
          <cell r="R832">
            <v>266</v>
          </cell>
          <cell r="S832">
            <v>286</v>
          </cell>
          <cell r="T832">
            <v>286</v>
          </cell>
          <cell r="U832">
            <v>266</v>
          </cell>
          <cell r="W832" t="str">
            <v>A3</v>
          </cell>
          <cell r="X832">
            <v>0.35</v>
          </cell>
          <cell r="Y832">
            <v>0.3</v>
          </cell>
          <cell r="Z832">
            <v>0.3</v>
          </cell>
          <cell r="AA832">
            <v>0.35</v>
          </cell>
          <cell r="AD832" t="str">
            <v>SUPPORT</v>
          </cell>
          <cell r="AE832" t="str">
            <v>BDS DIRECT SUPPORT</v>
          </cell>
          <cell r="AF832" t="str">
            <v>INITIAL SALE</v>
          </cell>
          <cell r="AG832" t="str">
            <v>HW SUPPORT</v>
          </cell>
          <cell r="AH832" t="str">
            <v>132-12</v>
          </cell>
          <cell r="AI832" t="str">
            <v>N/A</v>
          </cell>
          <cell r="AJ832" t="str">
            <v>None</v>
          </cell>
        </row>
        <row r="833">
          <cell r="E833" t="str">
            <v>FCX624-SVL-NDP-3</v>
          </cell>
          <cell r="F833" t="str">
            <v>ESSENTIAL NBD PARTS ONLY SUPPORT,  FastIron CX 624S, CX 624-I/E/-ADV</v>
          </cell>
          <cell r="H833">
            <v>591</v>
          </cell>
          <cell r="I833">
            <v>591</v>
          </cell>
          <cell r="J833" t="str">
            <v>N</v>
          </cell>
          <cell r="R833">
            <v>384</v>
          </cell>
          <cell r="S833">
            <v>414</v>
          </cell>
          <cell r="T833">
            <v>414</v>
          </cell>
          <cell r="U833">
            <v>384</v>
          </cell>
          <cell r="W833" t="str">
            <v>A3</v>
          </cell>
          <cell r="X833">
            <v>0.35</v>
          </cell>
          <cell r="Y833">
            <v>0.3</v>
          </cell>
          <cell r="Z833">
            <v>0.3</v>
          </cell>
          <cell r="AA833">
            <v>0.35</v>
          </cell>
          <cell r="AD833" t="str">
            <v>SUPPORT</v>
          </cell>
          <cell r="AE833" t="str">
            <v>BDS DIRECT SUPPORT</v>
          </cell>
          <cell r="AF833" t="str">
            <v>INITIAL SALE</v>
          </cell>
          <cell r="AG833" t="str">
            <v>HW SUPPORT</v>
          </cell>
          <cell r="AH833" t="str">
            <v>132-12</v>
          </cell>
          <cell r="AI833" t="str">
            <v>N/A</v>
          </cell>
          <cell r="AJ833" t="str">
            <v>None</v>
          </cell>
        </row>
        <row r="834">
          <cell r="E834" t="str">
            <v>FCX624-SVL-NDP-4</v>
          </cell>
          <cell r="F834" t="str">
            <v>ESSENTIAL NBD PARTS ONLY SUPPORT,  FastIron CX 624S, CX 624-I/E/-ADV</v>
          </cell>
          <cell r="H834">
            <v>788</v>
          </cell>
          <cell r="I834">
            <v>788</v>
          </cell>
          <cell r="J834" t="str">
            <v>N</v>
          </cell>
          <cell r="R834">
            <v>512</v>
          </cell>
          <cell r="S834">
            <v>552</v>
          </cell>
          <cell r="T834">
            <v>552</v>
          </cell>
          <cell r="U834">
            <v>512</v>
          </cell>
          <cell r="W834" t="str">
            <v>A3</v>
          </cell>
          <cell r="X834">
            <v>0.35</v>
          </cell>
          <cell r="Y834">
            <v>0.3</v>
          </cell>
          <cell r="Z834">
            <v>0.3</v>
          </cell>
          <cell r="AA834">
            <v>0.35</v>
          </cell>
          <cell r="AD834" t="str">
            <v>SUPPORT</v>
          </cell>
          <cell r="AE834" t="str">
            <v>BDS DIRECT SUPPORT</v>
          </cell>
          <cell r="AF834" t="str">
            <v>INITIAL SALE</v>
          </cell>
          <cell r="AG834" t="str">
            <v>HW SUPPORT</v>
          </cell>
          <cell r="AH834" t="str">
            <v>132-12</v>
          </cell>
          <cell r="AI834" t="str">
            <v>N/A</v>
          </cell>
          <cell r="AJ834" t="str">
            <v>None</v>
          </cell>
        </row>
        <row r="835">
          <cell r="E835" t="str">
            <v>FCX624-SVL-NDP-5</v>
          </cell>
          <cell r="F835" t="str">
            <v>ESSENTIAL NBD PARTS ONLY SUPPORT,  FastIron CX 624S, CX 624-I/E/-ADV</v>
          </cell>
          <cell r="H835">
            <v>985</v>
          </cell>
          <cell r="I835">
            <v>985</v>
          </cell>
          <cell r="J835" t="str">
            <v>N</v>
          </cell>
          <cell r="R835">
            <v>640</v>
          </cell>
          <cell r="S835">
            <v>690</v>
          </cell>
          <cell r="T835">
            <v>690</v>
          </cell>
          <cell r="U835">
            <v>640</v>
          </cell>
          <cell r="W835" t="str">
            <v>A3</v>
          </cell>
          <cell r="X835">
            <v>0.35</v>
          </cell>
          <cell r="Y835">
            <v>0.3</v>
          </cell>
          <cell r="Z835">
            <v>0.3</v>
          </cell>
          <cell r="AA835">
            <v>0.35</v>
          </cell>
          <cell r="AD835" t="str">
            <v>SUPPORT</v>
          </cell>
          <cell r="AE835" t="str">
            <v>BDS DIRECT SUPPORT</v>
          </cell>
          <cell r="AF835" t="str">
            <v>INITIAL SALE</v>
          </cell>
          <cell r="AG835" t="str">
            <v>HW SUPPORT</v>
          </cell>
          <cell r="AH835" t="str">
            <v>132-12</v>
          </cell>
          <cell r="AI835" t="str">
            <v>N/A</v>
          </cell>
          <cell r="AJ835" t="str">
            <v>None</v>
          </cell>
        </row>
        <row r="836">
          <cell r="E836" t="str">
            <v>FCX624-SVL-RMT-1</v>
          </cell>
          <cell r="F836" t="str">
            <v>ESSENTIAL REMOTE SUPPORT,  FastIron CX 624S, CX 624-I/E/-ADV</v>
          </cell>
          <cell r="H836">
            <v>160</v>
          </cell>
          <cell r="I836">
            <v>160</v>
          </cell>
          <cell r="J836" t="str">
            <v>N</v>
          </cell>
          <cell r="R836">
            <v>104</v>
          </cell>
          <cell r="S836">
            <v>112</v>
          </cell>
          <cell r="T836">
            <v>112</v>
          </cell>
          <cell r="U836">
            <v>104</v>
          </cell>
          <cell r="W836" t="str">
            <v>A3</v>
          </cell>
          <cell r="X836">
            <v>0.35</v>
          </cell>
          <cell r="Y836">
            <v>0.3</v>
          </cell>
          <cell r="Z836">
            <v>0.3</v>
          </cell>
          <cell r="AA836">
            <v>0.35</v>
          </cell>
          <cell r="AD836" t="str">
            <v>SUPPORT</v>
          </cell>
          <cell r="AE836" t="str">
            <v>BDS DIRECT SUPPORT</v>
          </cell>
          <cell r="AF836" t="str">
            <v>INITIAL SALE</v>
          </cell>
          <cell r="AG836" t="str">
            <v>HW SUPPORT</v>
          </cell>
          <cell r="AH836" t="str">
            <v>132-12</v>
          </cell>
          <cell r="AI836" t="str">
            <v>N/A</v>
          </cell>
          <cell r="AJ836" t="str">
            <v>None</v>
          </cell>
        </row>
        <row r="837">
          <cell r="E837" t="str">
            <v>FCX624-SVL-RMT-2</v>
          </cell>
          <cell r="F837" t="str">
            <v>ESSENTIAL REMOTE SUPPORT,  FastIron CX 624S, CX 624-I/E/-ADV</v>
          </cell>
          <cell r="H837">
            <v>304</v>
          </cell>
          <cell r="I837">
            <v>304</v>
          </cell>
          <cell r="J837" t="str">
            <v>N</v>
          </cell>
          <cell r="R837">
            <v>198</v>
          </cell>
          <cell r="S837">
            <v>213</v>
          </cell>
          <cell r="T837">
            <v>213</v>
          </cell>
          <cell r="U837">
            <v>198</v>
          </cell>
          <cell r="W837" t="str">
            <v>A3</v>
          </cell>
          <cell r="X837">
            <v>0.35</v>
          </cell>
          <cell r="Y837">
            <v>0.3</v>
          </cell>
          <cell r="Z837">
            <v>0.3</v>
          </cell>
          <cell r="AA837">
            <v>0.35</v>
          </cell>
          <cell r="AD837" t="str">
            <v>SUPPORT</v>
          </cell>
          <cell r="AE837" t="str">
            <v>BDS DIRECT SUPPORT</v>
          </cell>
          <cell r="AF837" t="str">
            <v>INITIAL SALE</v>
          </cell>
          <cell r="AG837" t="str">
            <v>HW SUPPORT</v>
          </cell>
          <cell r="AH837" t="str">
            <v>132-12</v>
          </cell>
          <cell r="AI837" t="str">
            <v>N/A</v>
          </cell>
          <cell r="AJ837" t="str">
            <v>None</v>
          </cell>
        </row>
        <row r="838">
          <cell r="E838" t="str">
            <v>FCX624-SVL-RMT-3</v>
          </cell>
          <cell r="F838" t="str">
            <v>ESSENTIAL REMOTE SUPPORT,  FastIron CX 624S, CX 624-I/E/-ADV</v>
          </cell>
          <cell r="H838">
            <v>440</v>
          </cell>
          <cell r="I838">
            <v>440</v>
          </cell>
          <cell r="J838" t="str">
            <v>N</v>
          </cell>
          <cell r="R838">
            <v>286</v>
          </cell>
          <cell r="S838">
            <v>308</v>
          </cell>
          <cell r="T838">
            <v>308</v>
          </cell>
          <cell r="U838">
            <v>286</v>
          </cell>
          <cell r="W838" t="str">
            <v>A3</v>
          </cell>
          <cell r="X838">
            <v>0.35</v>
          </cell>
          <cell r="Y838">
            <v>0.3</v>
          </cell>
          <cell r="Z838">
            <v>0.3</v>
          </cell>
          <cell r="AA838">
            <v>0.35</v>
          </cell>
          <cell r="AD838" t="str">
            <v>SUPPORT</v>
          </cell>
          <cell r="AE838" t="str">
            <v>BDS DIRECT SUPPORT</v>
          </cell>
          <cell r="AF838" t="str">
            <v>INITIAL SALE</v>
          </cell>
          <cell r="AG838" t="str">
            <v>HW SUPPORT</v>
          </cell>
          <cell r="AH838" t="str">
            <v>132-12</v>
          </cell>
          <cell r="AI838" t="str">
            <v>N/A</v>
          </cell>
          <cell r="AJ838" t="str">
            <v>None</v>
          </cell>
        </row>
        <row r="839">
          <cell r="E839" t="str">
            <v>FCX624-SVL-RMT-4</v>
          </cell>
          <cell r="F839" t="str">
            <v>ESSENTIAL REMOTE SUPPORT,  FastIron CX 624S, CX 624-I/E/-ADV</v>
          </cell>
          <cell r="H839">
            <v>587</v>
          </cell>
          <cell r="I839">
            <v>587</v>
          </cell>
          <cell r="J839" t="str">
            <v>N</v>
          </cell>
          <cell r="R839">
            <v>382</v>
          </cell>
          <cell r="S839">
            <v>411</v>
          </cell>
          <cell r="T839">
            <v>411</v>
          </cell>
          <cell r="U839">
            <v>382</v>
          </cell>
          <cell r="W839" t="str">
            <v>A3</v>
          </cell>
          <cell r="X839">
            <v>0.35</v>
          </cell>
          <cell r="Y839">
            <v>0.3</v>
          </cell>
          <cell r="Z839">
            <v>0.3</v>
          </cell>
          <cell r="AA839">
            <v>0.35</v>
          </cell>
          <cell r="AD839" t="str">
            <v>SUPPORT</v>
          </cell>
          <cell r="AE839" t="str">
            <v>BDS DIRECT SUPPORT</v>
          </cell>
          <cell r="AF839" t="str">
            <v>INITIAL SALE</v>
          </cell>
          <cell r="AG839" t="str">
            <v>HW SUPPORT</v>
          </cell>
          <cell r="AH839" t="str">
            <v>132-12</v>
          </cell>
          <cell r="AI839" t="str">
            <v>N/A</v>
          </cell>
          <cell r="AJ839" t="str">
            <v>None</v>
          </cell>
        </row>
        <row r="840">
          <cell r="E840" t="str">
            <v>FCX624-SVL-RMT-5</v>
          </cell>
          <cell r="F840" t="str">
            <v>ESSENTIAL REMOTE SUPPORT,  FastIron CX 624S, CX 624-I/E/-ADV</v>
          </cell>
          <cell r="H840">
            <v>733</v>
          </cell>
          <cell r="I840">
            <v>733</v>
          </cell>
          <cell r="J840" t="str">
            <v>N</v>
          </cell>
          <cell r="R840">
            <v>476</v>
          </cell>
          <cell r="S840">
            <v>513</v>
          </cell>
          <cell r="T840">
            <v>513</v>
          </cell>
          <cell r="U840">
            <v>476</v>
          </cell>
          <cell r="W840" t="str">
            <v>A3</v>
          </cell>
          <cell r="X840">
            <v>0.35</v>
          </cell>
          <cell r="Y840">
            <v>0.3</v>
          </cell>
          <cell r="Z840">
            <v>0.3</v>
          </cell>
          <cell r="AA840">
            <v>0.35</v>
          </cell>
          <cell r="AD840" t="str">
            <v>SUPPORT</v>
          </cell>
          <cell r="AE840" t="str">
            <v>BDS DIRECT SUPPORT</v>
          </cell>
          <cell r="AF840" t="str">
            <v>INITIAL SALE</v>
          </cell>
          <cell r="AG840" t="str">
            <v>HW SUPPORT</v>
          </cell>
          <cell r="AH840" t="str">
            <v>132-12</v>
          </cell>
          <cell r="AI840" t="str">
            <v>N/A</v>
          </cell>
          <cell r="AJ840" t="str">
            <v>None</v>
          </cell>
        </row>
        <row r="841">
          <cell r="E841" t="str">
            <v>FCX648P-SVL-4OS-1</v>
          </cell>
          <cell r="F841" t="str">
            <v>ESSENTIAL 4HR ONSITE SUPPORT,  FastIron CX 648S-HPOE</v>
          </cell>
          <cell r="H841">
            <v>1100</v>
          </cell>
          <cell r="I841">
            <v>1100</v>
          </cell>
          <cell r="J841" t="str">
            <v>N</v>
          </cell>
          <cell r="R841">
            <v>715</v>
          </cell>
          <cell r="S841">
            <v>770</v>
          </cell>
          <cell r="T841">
            <v>770</v>
          </cell>
          <cell r="U841">
            <v>715</v>
          </cell>
          <cell r="W841" t="str">
            <v>A3</v>
          </cell>
          <cell r="X841">
            <v>0.35</v>
          </cell>
          <cell r="Y841">
            <v>0.3</v>
          </cell>
          <cell r="Z841">
            <v>0.3</v>
          </cell>
          <cell r="AA841">
            <v>0.35</v>
          </cell>
          <cell r="AD841" t="str">
            <v>SUPPORT</v>
          </cell>
          <cell r="AE841" t="str">
            <v>BDS DIRECT SUPPORT</v>
          </cell>
          <cell r="AF841" t="str">
            <v>INITIAL SALE</v>
          </cell>
          <cell r="AG841" t="str">
            <v>HW SUPPORT</v>
          </cell>
          <cell r="AH841" t="str">
            <v>132-12</v>
          </cell>
          <cell r="AI841" t="str">
            <v>N/A</v>
          </cell>
          <cell r="AJ841" t="str">
            <v>None</v>
          </cell>
        </row>
        <row r="842">
          <cell r="E842" t="str">
            <v>FCX648P-SVL-4OS-2</v>
          </cell>
          <cell r="F842" t="str">
            <v>ESSENTIAL 4HR ONSITE SUPPORT,  FastIron CX 648S-HPOE</v>
          </cell>
          <cell r="H842">
            <v>2090</v>
          </cell>
          <cell r="I842">
            <v>2090</v>
          </cell>
          <cell r="J842" t="str">
            <v>N</v>
          </cell>
          <cell r="R842">
            <v>1359</v>
          </cell>
          <cell r="S842">
            <v>1463</v>
          </cell>
          <cell r="T842">
            <v>1463</v>
          </cell>
          <cell r="U842">
            <v>1359</v>
          </cell>
          <cell r="W842" t="str">
            <v>A3</v>
          </cell>
          <cell r="X842">
            <v>0.35</v>
          </cell>
          <cell r="Y842">
            <v>0.3</v>
          </cell>
          <cell r="Z842">
            <v>0.3</v>
          </cell>
          <cell r="AA842">
            <v>0.35</v>
          </cell>
          <cell r="AD842" t="str">
            <v>SUPPORT</v>
          </cell>
          <cell r="AE842" t="str">
            <v>BDS DIRECT SUPPORT</v>
          </cell>
          <cell r="AF842" t="str">
            <v>INITIAL SALE</v>
          </cell>
          <cell r="AG842" t="str">
            <v>HW SUPPORT</v>
          </cell>
          <cell r="AH842" t="str">
            <v>132-12</v>
          </cell>
          <cell r="AI842" t="str">
            <v>N/A</v>
          </cell>
          <cell r="AJ842" t="str">
            <v>None</v>
          </cell>
        </row>
        <row r="843">
          <cell r="E843" t="str">
            <v>FCX648P-SVL-4OS-3</v>
          </cell>
          <cell r="F843" t="str">
            <v>ESSENTIAL 4HR ONSITE SUPPORT,  FastIron CX 648S-HPOE</v>
          </cell>
          <cell r="H843">
            <v>3025</v>
          </cell>
          <cell r="I843">
            <v>3025</v>
          </cell>
          <cell r="J843" t="str">
            <v>N</v>
          </cell>
          <cell r="R843">
            <v>1966</v>
          </cell>
          <cell r="S843">
            <v>2118</v>
          </cell>
          <cell r="T843">
            <v>2118</v>
          </cell>
          <cell r="U843">
            <v>1966</v>
          </cell>
          <cell r="W843" t="str">
            <v>A3</v>
          </cell>
          <cell r="X843">
            <v>0.35</v>
          </cell>
          <cell r="Y843">
            <v>0.3</v>
          </cell>
          <cell r="Z843">
            <v>0.3</v>
          </cell>
          <cell r="AA843">
            <v>0.35</v>
          </cell>
          <cell r="AD843" t="str">
            <v>SUPPORT</v>
          </cell>
          <cell r="AE843" t="str">
            <v>BDS DIRECT SUPPORT</v>
          </cell>
          <cell r="AF843" t="str">
            <v>INITIAL SALE</v>
          </cell>
          <cell r="AG843" t="str">
            <v>HW SUPPORT</v>
          </cell>
          <cell r="AH843" t="str">
            <v>132-12</v>
          </cell>
          <cell r="AI843" t="str">
            <v>N/A</v>
          </cell>
          <cell r="AJ843" t="str">
            <v>None</v>
          </cell>
        </row>
        <row r="844">
          <cell r="E844" t="str">
            <v>FCX648P-SVL-4OS-4</v>
          </cell>
          <cell r="F844" t="str">
            <v>ESSENTIAL 4HR ONSITE SUPPORT,  FastIron CX 648S-HPOE</v>
          </cell>
          <cell r="H844">
            <v>4033</v>
          </cell>
          <cell r="I844">
            <v>4033</v>
          </cell>
          <cell r="J844" t="str">
            <v>N</v>
          </cell>
          <cell r="R844">
            <v>2621</v>
          </cell>
          <cell r="S844">
            <v>2823</v>
          </cell>
          <cell r="T844">
            <v>2823</v>
          </cell>
          <cell r="U844">
            <v>2621</v>
          </cell>
          <cell r="W844" t="str">
            <v>A3</v>
          </cell>
          <cell r="X844">
            <v>0.35</v>
          </cell>
          <cell r="Y844">
            <v>0.3</v>
          </cell>
          <cell r="Z844">
            <v>0.3</v>
          </cell>
          <cell r="AA844">
            <v>0.35</v>
          </cell>
          <cell r="AD844" t="str">
            <v>SUPPORT</v>
          </cell>
          <cell r="AE844" t="str">
            <v>BDS DIRECT SUPPORT</v>
          </cell>
          <cell r="AF844" t="str">
            <v>INITIAL SALE</v>
          </cell>
          <cell r="AG844" t="str">
            <v>HW SUPPORT</v>
          </cell>
          <cell r="AH844" t="str">
            <v>132-12</v>
          </cell>
          <cell r="AI844" t="str">
            <v>N/A</v>
          </cell>
          <cell r="AJ844" t="str">
            <v>None</v>
          </cell>
        </row>
        <row r="845">
          <cell r="E845" t="str">
            <v>FCX648P-SVL-4OS-5</v>
          </cell>
          <cell r="F845" t="str">
            <v>ESSENTIAL 4HR ONSITE SUPPORT,  FastIron CX 648S-HPOE</v>
          </cell>
          <cell r="H845">
            <v>5042</v>
          </cell>
          <cell r="I845">
            <v>5042</v>
          </cell>
          <cell r="J845" t="str">
            <v>N</v>
          </cell>
          <cell r="R845">
            <v>3277</v>
          </cell>
          <cell r="S845">
            <v>3529</v>
          </cell>
          <cell r="T845">
            <v>3529</v>
          </cell>
          <cell r="U845">
            <v>3277</v>
          </cell>
          <cell r="W845" t="str">
            <v>A3</v>
          </cell>
          <cell r="X845">
            <v>0.35</v>
          </cell>
          <cell r="Y845">
            <v>0.3</v>
          </cell>
          <cell r="Z845">
            <v>0.3</v>
          </cell>
          <cell r="AA845">
            <v>0.35</v>
          </cell>
          <cell r="AD845" t="str">
            <v>SUPPORT</v>
          </cell>
          <cell r="AE845" t="str">
            <v>BDS DIRECT SUPPORT</v>
          </cell>
          <cell r="AF845" t="str">
            <v>INITIAL SALE</v>
          </cell>
          <cell r="AG845" t="str">
            <v>HW SUPPORT</v>
          </cell>
          <cell r="AH845" t="str">
            <v>132-12</v>
          </cell>
          <cell r="AI845" t="str">
            <v>N/A</v>
          </cell>
          <cell r="AJ845" t="str">
            <v>None</v>
          </cell>
        </row>
        <row r="846">
          <cell r="E846" t="str">
            <v>FCX648P-SVL-4P-1</v>
          </cell>
          <cell r="F846" t="str">
            <v>ESSENTIAL 4HR PARTS ONLY SUPPORT,  FastIron CX 648S-HPOE</v>
          </cell>
          <cell r="H846">
            <v>880</v>
          </cell>
          <cell r="I846">
            <v>880</v>
          </cell>
          <cell r="J846" t="str">
            <v>N</v>
          </cell>
          <cell r="R846">
            <v>572</v>
          </cell>
          <cell r="S846">
            <v>616</v>
          </cell>
          <cell r="T846">
            <v>616</v>
          </cell>
          <cell r="U846">
            <v>572</v>
          </cell>
          <cell r="W846" t="str">
            <v>A3</v>
          </cell>
          <cell r="X846">
            <v>0.35</v>
          </cell>
          <cell r="Y846">
            <v>0.3</v>
          </cell>
          <cell r="Z846">
            <v>0.3</v>
          </cell>
          <cell r="AA846">
            <v>0.35</v>
          </cell>
          <cell r="AD846" t="str">
            <v>SUPPORT</v>
          </cell>
          <cell r="AE846" t="str">
            <v>BDS DIRECT SUPPORT</v>
          </cell>
          <cell r="AF846" t="str">
            <v>INITIAL SALE</v>
          </cell>
          <cell r="AG846" t="str">
            <v>HW SUPPORT</v>
          </cell>
          <cell r="AH846" t="str">
            <v>132-12</v>
          </cell>
          <cell r="AI846" t="str">
            <v>N/A</v>
          </cell>
          <cell r="AJ846" t="str">
            <v>None</v>
          </cell>
        </row>
        <row r="847">
          <cell r="E847" t="str">
            <v>FCX648P-SVL-4P-2</v>
          </cell>
          <cell r="F847" t="str">
            <v>ESSENTIAL 4HR PARTS ONLY SUPPORT,  FastIron CX 648S-HPOE</v>
          </cell>
          <cell r="H847">
            <v>1672</v>
          </cell>
          <cell r="I847">
            <v>1672</v>
          </cell>
          <cell r="J847" t="str">
            <v>N</v>
          </cell>
          <cell r="R847">
            <v>1087</v>
          </cell>
          <cell r="S847">
            <v>1170</v>
          </cell>
          <cell r="T847">
            <v>1170</v>
          </cell>
          <cell r="U847">
            <v>1087</v>
          </cell>
          <cell r="W847" t="str">
            <v>A3</v>
          </cell>
          <cell r="X847">
            <v>0.35</v>
          </cell>
          <cell r="Y847">
            <v>0.3</v>
          </cell>
          <cell r="Z847">
            <v>0.3</v>
          </cell>
          <cell r="AA847">
            <v>0.35</v>
          </cell>
          <cell r="AD847" t="str">
            <v>SUPPORT</v>
          </cell>
          <cell r="AE847" t="str">
            <v>BDS DIRECT SUPPORT</v>
          </cell>
          <cell r="AF847" t="str">
            <v>INITIAL SALE</v>
          </cell>
          <cell r="AG847" t="str">
            <v>HW SUPPORT</v>
          </cell>
          <cell r="AH847" t="str">
            <v>132-12</v>
          </cell>
          <cell r="AI847" t="str">
            <v>N/A</v>
          </cell>
          <cell r="AJ847" t="str">
            <v>None</v>
          </cell>
        </row>
        <row r="848">
          <cell r="E848" t="str">
            <v>FCX648P-SVL-4P-3</v>
          </cell>
          <cell r="F848" t="str">
            <v>ESSENTIAL 4HR PARTS ONLY SUPPORT,  FastIron CX 648S-HPOE</v>
          </cell>
          <cell r="H848">
            <v>2420</v>
          </cell>
          <cell r="I848">
            <v>2420</v>
          </cell>
          <cell r="J848" t="str">
            <v>N</v>
          </cell>
          <cell r="R848">
            <v>1573</v>
          </cell>
          <cell r="S848">
            <v>1694</v>
          </cell>
          <cell r="T848">
            <v>1694</v>
          </cell>
          <cell r="U848">
            <v>1573</v>
          </cell>
          <cell r="W848" t="str">
            <v>A3</v>
          </cell>
          <cell r="X848">
            <v>0.35</v>
          </cell>
          <cell r="Y848">
            <v>0.3</v>
          </cell>
          <cell r="Z848">
            <v>0.3</v>
          </cell>
          <cell r="AA848">
            <v>0.35</v>
          </cell>
          <cell r="AD848" t="str">
            <v>SUPPORT</v>
          </cell>
          <cell r="AE848" t="str">
            <v>BDS DIRECT SUPPORT</v>
          </cell>
          <cell r="AF848" t="str">
            <v>INITIAL SALE</v>
          </cell>
          <cell r="AG848" t="str">
            <v>HW SUPPORT</v>
          </cell>
          <cell r="AH848" t="str">
            <v>132-12</v>
          </cell>
          <cell r="AI848" t="str">
            <v>N/A</v>
          </cell>
          <cell r="AJ848" t="str">
            <v>None</v>
          </cell>
        </row>
        <row r="849">
          <cell r="E849" t="str">
            <v>FCX648P-SVL-4P-4</v>
          </cell>
          <cell r="F849" t="str">
            <v>ESSENTIAL 4HR PARTS ONLY SUPPORT,  FastIron CX 648S-HPOE</v>
          </cell>
          <cell r="H849">
            <v>3227</v>
          </cell>
          <cell r="I849">
            <v>3227</v>
          </cell>
          <cell r="J849" t="str">
            <v>N</v>
          </cell>
          <cell r="R849">
            <v>2098</v>
          </cell>
          <cell r="S849">
            <v>2259</v>
          </cell>
          <cell r="T849">
            <v>2259</v>
          </cell>
          <cell r="U849">
            <v>2098</v>
          </cell>
          <cell r="W849" t="str">
            <v>A3</v>
          </cell>
          <cell r="X849">
            <v>0.35</v>
          </cell>
          <cell r="Y849">
            <v>0.3</v>
          </cell>
          <cell r="Z849">
            <v>0.3</v>
          </cell>
          <cell r="AA849">
            <v>0.35</v>
          </cell>
          <cell r="AD849" t="str">
            <v>SUPPORT</v>
          </cell>
          <cell r="AE849" t="str">
            <v>BDS DIRECT SUPPORT</v>
          </cell>
          <cell r="AF849" t="str">
            <v>INITIAL SALE</v>
          </cell>
          <cell r="AG849" t="str">
            <v>HW SUPPORT</v>
          </cell>
          <cell r="AH849" t="str">
            <v>132-12</v>
          </cell>
          <cell r="AI849" t="str">
            <v>N/A</v>
          </cell>
          <cell r="AJ849" t="str">
            <v>None</v>
          </cell>
        </row>
        <row r="850">
          <cell r="E850" t="str">
            <v>FCX648P-SVL-4P-5</v>
          </cell>
          <cell r="F850" t="str">
            <v>ESSENTIAL 4HR PARTS ONLY SUPPORT,  FastIron CX 648S-HPOE</v>
          </cell>
          <cell r="H850">
            <v>4033</v>
          </cell>
          <cell r="I850">
            <v>4033</v>
          </cell>
          <cell r="J850" t="str">
            <v>N</v>
          </cell>
          <cell r="R850">
            <v>2621</v>
          </cell>
          <cell r="S850">
            <v>2823</v>
          </cell>
          <cell r="T850">
            <v>2823</v>
          </cell>
          <cell r="U850">
            <v>2621</v>
          </cell>
          <cell r="W850" t="str">
            <v>A3</v>
          </cell>
          <cell r="X850">
            <v>0.35</v>
          </cell>
          <cell r="Y850">
            <v>0.3</v>
          </cell>
          <cell r="Z850">
            <v>0.3</v>
          </cell>
          <cell r="AA850">
            <v>0.35</v>
          </cell>
          <cell r="AD850" t="str">
            <v>SUPPORT</v>
          </cell>
          <cell r="AE850" t="str">
            <v>BDS DIRECT SUPPORT</v>
          </cell>
          <cell r="AF850" t="str">
            <v>INITIAL SALE</v>
          </cell>
          <cell r="AG850" t="str">
            <v>HW SUPPORT</v>
          </cell>
          <cell r="AH850" t="str">
            <v>132-12</v>
          </cell>
          <cell r="AI850" t="str">
            <v>N/A</v>
          </cell>
          <cell r="AJ850" t="str">
            <v>None</v>
          </cell>
        </row>
        <row r="851">
          <cell r="E851" t="str">
            <v>FCX648P-SVL-NDO-1</v>
          </cell>
          <cell r="F851" t="str">
            <v>ESSENTIAL NBD ONSITE SUPPORT,  FastIron CX 648S-HPOE</v>
          </cell>
          <cell r="H851">
            <v>550</v>
          </cell>
          <cell r="I851">
            <v>550</v>
          </cell>
          <cell r="J851" t="str">
            <v>N</v>
          </cell>
          <cell r="R851">
            <v>358</v>
          </cell>
          <cell r="S851">
            <v>385</v>
          </cell>
          <cell r="T851">
            <v>385</v>
          </cell>
          <cell r="U851">
            <v>358</v>
          </cell>
          <cell r="W851" t="str">
            <v>A3</v>
          </cell>
          <cell r="X851">
            <v>0.35</v>
          </cell>
          <cell r="Y851">
            <v>0.3</v>
          </cell>
          <cell r="Z851">
            <v>0.3</v>
          </cell>
          <cell r="AA851">
            <v>0.35</v>
          </cell>
          <cell r="AD851" t="str">
            <v>SUPPORT</v>
          </cell>
          <cell r="AE851" t="str">
            <v>BDS DIRECT SUPPORT</v>
          </cell>
          <cell r="AF851" t="str">
            <v>INITIAL SALE</v>
          </cell>
          <cell r="AG851" t="str">
            <v>HW SUPPORT</v>
          </cell>
          <cell r="AH851" t="str">
            <v>132-12</v>
          </cell>
          <cell r="AI851" t="str">
            <v>N/A</v>
          </cell>
          <cell r="AJ851" t="str">
            <v>None</v>
          </cell>
        </row>
        <row r="852">
          <cell r="E852" t="str">
            <v>FCX648P-SVL-NDO-2</v>
          </cell>
          <cell r="F852" t="str">
            <v>ESSENTIAL NBD ONSITE SUPPORT,  FastIron CX 648S-HPOE</v>
          </cell>
          <cell r="H852">
            <v>1045</v>
          </cell>
          <cell r="I852">
            <v>1045</v>
          </cell>
          <cell r="J852" t="str">
            <v>N</v>
          </cell>
          <cell r="R852">
            <v>679</v>
          </cell>
          <cell r="S852">
            <v>732</v>
          </cell>
          <cell r="T852">
            <v>732</v>
          </cell>
          <cell r="U852">
            <v>679</v>
          </cell>
          <cell r="W852" t="str">
            <v>A3</v>
          </cell>
          <cell r="X852">
            <v>0.35</v>
          </cell>
          <cell r="Y852">
            <v>0.3</v>
          </cell>
          <cell r="Z852">
            <v>0.3</v>
          </cell>
          <cell r="AA852">
            <v>0.35</v>
          </cell>
          <cell r="AD852" t="str">
            <v>SUPPORT</v>
          </cell>
          <cell r="AE852" t="str">
            <v>BDS DIRECT SUPPORT</v>
          </cell>
          <cell r="AF852" t="str">
            <v>INITIAL SALE</v>
          </cell>
          <cell r="AG852" t="str">
            <v>HW SUPPORT</v>
          </cell>
          <cell r="AH852" t="str">
            <v>132-12</v>
          </cell>
          <cell r="AI852" t="str">
            <v>N/A</v>
          </cell>
          <cell r="AJ852" t="str">
            <v>None</v>
          </cell>
        </row>
        <row r="853">
          <cell r="E853" t="str">
            <v>FCX648P-SVL-NDO-3</v>
          </cell>
          <cell r="F853" t="str">
            <v>ESSENTIAL NBD ONSITE SUPPORT,  FastIron CX 648S-HPOE</v>
          </cell>
          <cell r="H853">
            <v>1513</v>
          </cell>
          <cell r="I853">
            <v>1513</v>
          </cell>
          <cell r="J853" t="str">
            <v>N</v>
          </cell>
          <cell r="R853">
            <v>983</v>
          </cell>
          <cell r="S853">
            <v>1059</v>
          </cell>
          <cell r="T853">
            <v>1059</v>
          </cell>
          <cell r="U853">
            <v>983</v>
          </cell>
          <cell r="W853" t="str">
            <v>A3</v>
          </cell>
          <cell r="X853">
            <v>0.35</v>
          </cell>
          <cell r="Y853">
            <v>0.3</v>
          </cell>
          <cell r="Z853">
            <v>0.3</v>
          </cell>
          <cell r="AA853">
            <v>0.35</v>
          </cell>
          <cell r="AD853" t="str">
            <v>SUPPORT</v>
          </cell>
          <cell r="AE853" t="str">
            <v>BDS DIRECT SUPPORT</v>
          </cell>
          <cell r="AF853" t="str">
            <v>INITIAL SALE</v>
          </cell>
          <cell r="AG853" t="str">
            <v>HW SUPPORT</v>
          </cell>
          <cell r="AH853" t="str">
            <v>132-12</v>
          </cell>
          <cell r="AI853" t="str">
            <v>N/A</v>
          </cell>
          <cell r="AJ853" t="str">
            <v>None</v>
          </cell>
        </row>
        <row r="854">
          <cell r="E854" t="str">
            <v>FCX648P-SVL-NDO-4</v>
          </cell>
          <cell r="F854" t="str">
            <v>ESSENTIAL NBD ONSITE SUPPORT,  FastIron CX 648S-HPOE</v>
          </cell>
          <cell r="H854">
            <v>2017</v>
          </cell>
          <cell r="I854">
            <v>2017</v>
          </cell>
          <cell r="J854" t="str">
            <v>N</v>
          </cell>
          <cell r="R854">
            <v>1311</v>
          </cell>
          <cell r="S854">
            <v>1412</v>
          </cell>
          <cell r="T854">
            <v>1412</v>
          </cell>
          <cell r="U854">
            <v>1311</v>
          </cell>
          <cell r="W854" t="str">
            <v>A3</v>
          </cell>
          <cell r="X854">
            <v>0.35</v>
          </cell>
          <cell r="Y854">
            <v>0.3</v>
          </cell>
          <cell r="Z854">
            <v>0.3</v>
          </cell>
          <cell r="AA854">
            <v>0.35</v>
          </cell>
          <cell r="AD854" t="str">
            <v>SUPPORT</v>
          </cell>
          <cell r="AE854" t="str">
            <v>BDS DIRECT SUPPORT</v>
          </cell>
          <cell r="AF854" t="str">
            <v>INITIAL SALE</v>
          </cell>
          <cell r="AG854" t="str">
            <v>HW SUPPORT</v>
          </cell>
          <cell r="AH854" t="str">
            <v>132-12</v>
          </cell>
          <cell r="AI854" t="str">
            <v>N/A</v>
          </cell>
          <cell r="AJ854" t="str">
            <v>None</v>
          </cell>
        </row>
        <row r="855">
          <cell r="E855" t="str">
            <v>FCX648P-SVL-NDO-5</v>
          </cell>
          <cell r="F855" t="str">
            <v>ESSENTIAL NBD ONSITE SUPPORT,  FastIron CX 648S-HPOE</v>
          </cell>
          <cell r="H855">
            <v>2521</v>
          </cell>
          <cell r="I855">
            <v>2521</v>
          </cell>
          <cell r="J855" t="str">
            <v>N</v>
          </cell>
          <cell r="R855">
            <v>1639</v>
          </cell>
          <cell r="S855">
            <v>1765</v>
          </cell>
          <cell r="T855">
            <v>1765</v>
          </cell>
          <cell r="U855">
            <v>1639</v>
          </cell>
          <cell r="W855" t="str">
            <v>A3</v>
          </cell>
          <cell r="X855">
            <v>0.35</v>
          </cell>
          <cell r="Y855">
            <v>0.3</v>
          </cell>
          <cell r="Z855">
            <v>0.3</v>
          </cell>
          <cell r="AA855">
            <v>0.35</v>
          </cell>
          <cell r="AD855" t="str">
            <v>SUPPORT</v>
          </cell>
          <cell r="AE855" t="str">
            <v>BDS DIRECT SUPPORT</v>
          </cell>
          <cell r="AF855" t="str">
            <v>INITIAL SALE</v>
          </cell>
          <cell r="AG855" t="str">
            <v>HW SUPPORT</v>
          </cell>
          <cell r="AH855" t="str">
            <v>132-12</v>
          </cell>
          <cell r="AI855" t="str">
            <v>N/A</v>
          </cell>
          <cell r="AJ855" t="str">
            <v>None</v>
          </cell>
        </row>
        <row r="856">
          <cell r="E856" t="str">
            <v>FCX648P-SVL-NDP-1</v>
          </cell>
          <cell r="F856" t="str">
            <v>ESSENTIAL NBD PARTS ONLY SUPPORT,  FastIron CX 648S-HPOE</v>
          </cell>
          <cell r="H856">
            <v>440</v>
          </cell>
          <cell r="I856">
            <v>440</v>
          </cell>
          <cell r="J856" t="str">
            <v>N</v>
          </cell>
          <cell r="R856">
            <v>286</v>
          </cell>
          <cell r="S856">
            <v>308</v>
          </cell>
          <cell r="T856">
            <v>308</v>
          </cell>
          <cell r="U856">
            <v>286</v>
          </cell>
          <cell r="W856" t="str">
            <v>A3</v>
          </cell>
          <cell r="X856">
            <v>0.35</v>
          </cell>
          <cell r="Y856">
            <v>0.3</v>
          </cell>
          <cell r="Z856">
            <v>0.3</v>
          </cell>
          <cell r="AA856">
            <v>0.35</v>
          </cell>
          <cell r="AD856" t="str">
            <v>SUPPORT</v>
          </cell>
          <cell r="AE856" t="str">
            <v>BDS DIRECT SUPPORT</v>
          </cell>
          <cell r="AF856" t="str">
            <v>INITIAL SALE</v>
          </cell>
          <cell r="AG856" t="str">
            <v>HW SUPPORT</v>
          </cell>
          <cell r="AH856" t="str">
            <v>132-12</v>
          </cell>
          <cell r="AI856" t="str">
            <v>N/A</v>
          </cell>
          <cell r="AJ856" t="str">
            <v>None</v>
          </cell>
        </row>
        <row r="857">
          <cell r="E857" t="str">
            <v>FCX648P-SVL-NDP-2</v>
          </cell>
          <cell r="F857" t="str">
            <v>ESSENTIAL NBD PARTS ONLY SUPPORT,  FastIron CX 648S-HPOE</v>
          </cell>
          <cell r="H857">
            <v>836</v>
          </cell>
          <cell r="I857">
            <v>836</v>
          </cell>
          <cell r="J857" t="str">
            <v>N</v>
          </cell>
          <cell r="R857">
            <v>543</v>
          </cell>
          <cell r="S857">
            <v>585</v>
          </cell>
          <cell r="T857">
            <v>585</v>
          </cell>
          <cell r="U857">
            <v>543</v>
          </cell>
          <cell r="W857" t="str">
            <v>A3</v>
          </cell>
          <cell r="X857">
            <v>0.35</v>
          </cell>
          <cell r="Y857">
            <v>0.3</v>
          </cell>
          <cell r="Z857">
            <v>0.3</v>
          </cell>
          <cell r="AA857">
            <v>0.35</v>
          </cell>
          <cell r="AD857" t="str">
            <v>SUPPORT</v>
          </cell>
          <cell r="AE857" t="str">
            <v>BDS DIRECT SUPPORT</v>
          </cell>
          <cell r="AF857" t="str">
            <v>INITIAL SALE</v>
          </cell>
          <cell r="AG857" t="str">
            <v>HW SUPPORT</v>
          </cell>
          <cell r="AH857" t="str">
            <v>132-12</v>
          </cell>
          <cell r="AI857" t="str">
            <v>N/A</v>
          </cell>
          <cell r="AJ857" t="str">
            <v>None</v>
          </cell>
        </row>
        <row r="858">
          <cell r="E858" t="str">
            <v>FCX648P-SVL-NDP-3</v>
          </cell>
          <cell r="F858" t="str">
            <v>ESSENTIAL NBD PARTS ONLY SUPPORT,  FastIron CX 648S-HPOE</v>
          </cell>
          <cell r="H858">
            <v>1210</v>
          </cell>
          <cell r="I858">
            <v>1210</v>
          </cell>
          <cell r="J858" t="str">
            <v>N</v>
          </cell>
          <cell r="R858">
            <v>787</v>
          </cell>
          <cell r="S858">
            <v>847</v>
          </cell>
          <cell r="T858">
            <v>847</v>
          </cell>
          <cell r="U858">
            <v>787</v>
          </cell>
          <cell r="W858" t="str">
            <v>A3</v>
          </cell>
          <cell r="X858">
            <v>0.35</v>
          </cell>
          <cell r="Y858">
            <v>0.3</v>
          </cell>
          <cell r="Z858">
            <v>0.3</v>
          </cell>
          <cell r="AA858">
            <v>0.35</v>
          </cell>
          <cell r="AD858" t="str">
            <v>SUPPORT</v>
          </cell>
          <cell r="AE858" t="str">
            <v>BDS DIRECT SUPPORT</v>
          </cell>
          <cell r="AF858" t="str">
            <v>INITIAL SALE</v>
          </cell>
          <cell r="AG858" t="str">
            <v>HW SUPPORT</v>
          </cell>
          <cell r="AH858" t="str">
            <v>132-12</v>
          </cell>
          <cell r="AI858" t="str">
            <v>N/A</v>
          </cell>
          <cell r="AJ858" t="str">
            <v>None</v>
          </cell>
        </row>
        <row r="859">
          <cell r="E859" t="str">
            <v>FCX648P-SVL-NDP-4</v>
          </cell>
          <cell r="F859" t="str">
            <v>ESSENTIAL NBD PARTS ONLY SUPPORT,  FastIron CX 648S-HPOE</v>
          </cell>
          <cell r="H859">
            <v>1613</v>
          </cell>
          <cell r="I859">
            <v>1613</v>
          </cell>
          <cell r="J859" t="str">
            <v>N</v>
          </cell>
          <cell r="R859">
            <v>1048</v>
          </cell>
          <cell r="S859">
            <v>1129</v>
          </cell>
          <cell r="T859">
            <v>1129</v>
          </cell>
          <cell r="U859">
            <v>1048</v>
          </cell>
          <cell r="W859" t="str">
            <v>A3</v>
          </cell>
          <cell r="X859">
            <v>0.35</v>
          </cell>
          <cell r="Y859">
            <v>0.3</v>
          </cell>
          <cell r="Z859">
            <v>0.3</v>
          </cell>
          <cell r="AA859">
            <v>0.35</v>
          </cell>
          <cell r="AD859" t="str">
            <v>SUPPORT</v>
          </cell>
          <cell r="AE859" t="str">
            <v>BDS DIRECT SUPPORT</v>
          </cell>
          <cell r="AF859" t="str">
            <v>INITIAL SALE</v>
          </cell>
          <cell r="AG859" t="str">
            <v>HW SUPPORT</v>
          </cell>
          <cell r="AH859" t="str">
            <v>132-12</v>
          </cell>
          <cell r="AI859" t="str">
            <v>N/A</v>
          </cell>
          <cell r="AJ859" t="str">
            <v>None</v>
          </cell>
        </row>
        <row r="860">
          <cell r="E860" t="str">
            <v>FCX648P-SVL-NDP-5</v>
          </cell>
          <cell r="F860" t="str">
            <v>ESSENTIAL NBD PARTS ONLY SUPPORT,  FastIron CX 648S-HPOE</v>
          </cell>
          <cell r="H860">
            <v>2017</v>
          </cell>
          <cell r="I860">
            <v>2017</v>
          </cell>
          <cell r="J860" t="str">
            <v>N</v>
          </cell>
          <cell r="R860">
            <v>1311</v>
          </cell>
          <cell r="S860">
            <v>1412</v>
          </cell>
          <cell r="T860">
            <v>1412</v>
          </cell>
          <cell r="U860">
            <v>1311</v>
          </cell>
          <cell r="W860" t="str">
            <v>A3</v>
          </cell>
          <cell r="X860">
            <v>0.35</v>
          </cell>
          <cell r="Y860">
            <v>0.3</v>
          </cell>
          <cell r="Z860">
            <v>0.3</v>
          </cell>
          <cell r="AA860">
            <v>0.35</v>
          </cell>
          <cell r="AD860" t="str">
            <v>SUPPORT</v>
          </cell>
          <cell r="AE860" t="str">
            <v>BDS DIRECT SUPPORT</v>
          </cell>
          <cell r="AF860" t="str">
            <v>INITIAL SALE</v>
          </cell>
          <cell r="AG860" t="str">
            <v>HW SUPPORT</v>
          </cell>
          <cell r="AH860" t="str">
            <v>132-12</v>
          </cell>
          <cell r="AI860" t="str">
            <v>N/A</v>
          </cell>
          <cell r="AJ860" t="str">
            <v>None</v>
          </cell>
        </row>
        <row r="861">
          <cell r="E861" t="str">
            <v>FCX648P-SVL-RMT-1</v>
          </cell>
          <cell r="F861" t="str">
            <v>ESSENTIAL REMOTE SUPPORT,  FastIron CX 648S-HPOE</v>
          </cell>
          <cell r="H861">
            <v>330</v>
          </cell>
          <cell r="I861">
            <v>330</v>
          </cell>
          <cell r="J861" t="str">
            <v>N</v>
          </cell>
          <cell r="R861">
            <v>215</v>
          </cell>
          <cell r="S861">
            <v>231</v>
          </cell>
          <cell r="T861">
            <v>231</v>
          </cell>
          <cell r="U861">
            <v>215</v>
          </cell>
          <cell r="W861" t="str">
            <v>A3</v>
          </cell>
          <cell r="X861">
            <v>0.35</v>
          </cell>
          <cell r="Y861">
            <v>0.3</v>
          </cell>
          <cell r="Z861">
            <v>0.3</v>
          </cell>
          <cell r="AA861">
            <v>0.35</v>
          </cell>
          <cell r="AD861" t="str">
            <v>SUPPORT</v>
          </cell>
          <cell r="AE861" t="str">
            <v>BDS DIRECT SUPPORT</v>
          </cell>
          <cell r="AF861" t="str">
            <v>INITIAL SALE</v>
          </cell>
          <cell r="AG861" t="str">
            <v>HW SUPPORT</v>
          </cell>
          <cell r="AH861" t="str">
            <v>132-12</v>
          </cell>
          <cell r="AI861" t="str">
            <v>N/A</v>
          </cell>
          <cell r="AJ861" t="str">
            <v>None</v>
          </cell>
        </row>
        <row r="862">
          <cell r="E862" t="str">
            <v>FCX648P-SVL-RMT-2</v>
          </cell>
          <cell r="F862" t="str">
            <v>ESSENTIAL REMOTE SUPPORT,  FastIron CX 648S-HPOE</v>
          </cell>
          <cell r="H862">
            <v>627</v>
          </cell>
          <cell r="I862">
            <v>627</v>
          </cell>
          <cell r="J862" t="str">
            <v>N</v>
          </cell>
          <cell r="R862">
            <v>408</v>
          </cell>
          <cell r="S862">
            <v>439</v>
          </cell>
          <cell r="T862">
            <v>439</v>
          </cell>
          <cell r="U862">
            <v>408</v>
          </cell>
          <cell r="W862" t="str">
            <v>A3</v>
          </cell>
          <cell r="X862">
            <v>0.35</v>
          </cell>
          <cell r="Y862">
            <v>0.3</v>
          </cell>
          <cell r="Z862">
            <v>0.3</v>
          </cell>
          <cell r="AA862">
            <v>0.35</v>
          </cell>
          <cell r="AD862" t="str">
            <v>SUPPORT</v>
          </cell>
          <cell r="AE862" t="str">
            <v>BDS DIRECT SUPPORT</v>
          </cell>
          <cell r="AF862" t="str">
            <v>INITIAL SALE</v>
          </cell>
          <cell r="AG862" t="str">
            <v>HW SUPPORT</v>
          </cell>
          <cell r="AH862" t="str">
            <v>132-12</v>
          </cell>
          <cell r="AI862" t="str">
            <v>N/A</v>
          </cell>
          <cell r="AJ862" t="str">
            <v>None</v>
          </cell>
        </row>
        <row r="863">
          <cell r="E863" t="str">
            <v>FCX648P-SVL-RMT-3</v>
          </cell>
          <cell r="F863" t="str">
            <v>ESSENTIAL REMOTE SUPPORT,  FastIron CX 648S-HPOE</v>
          </cell>
          <cell r="H863">
            <v>908</v>
          </cell>
          <cell r="I863">
            <v>908</v>
          </cell>
          <cell r="J863" t="str">
            <v>N</v>
          </cell>
          <cell r="R863">
            <v>590</v>
          </cell>
          <cell r="S863">
            <v>636</v>
          </cell>
          <cell r="T863">
            <v>636</v>
          </cell>
          <cell r="U863">
            <v>590</v>
          </cell>
          <cell r="W863" t="str">
            <v>A3</v>
          </cell>
          <cell r="X863">
            <v>0.35</v>
          </cell>
          <cell r="Y863">
            <v>0.3</v>
          </cell>
          <cell r="Z863">
            <v>0.3</v>
          </cell>
          <cell r="AA863">
            <v>0.35</v>
          </cell>
          <cell r="AD863" t="str">
            <v>SUPPORT</v>
          </cell>
          <cell r="AE863" t="str">
            <v>BDS DIRECT SUPPORT</v>
          </cell>
          <cell r="AF863" t="str">
            <v>INITIAL SALE</v>
          </cell>
          <cell r="AG863" t="str">
            <v>HW SUPPORT</v>
          </cell>
          <cell r="AH863" t="str">
            <v>132-12</v>
          </cell>
          <cell r="AI863" t="str">
            <v>N/A</v>
          </cell>
          <cell r="AJ863" t="str">
            <v>None</v>
          </cell>
        </row>
        <row r="864">
          <cell r="E864" t="str">
            <v>FCX648P-SVL-RMT-4</v>
          </cell>
          <cell r="F864" t="str">
            <v>ESSENTIAL REMOTE SUPPORT,  FastIron CX 648S-HPOE</v>
          </cell>
          <cell r="H864">
            <v>1210</v>
          </cell>
          <cell r="I864">
            <v>1210</v>
          </cell>
          <cell r="J864" t="str">
            <v>N</v>
          </cell>
          <cell r="R864">
            <v>787</v>
          </cell>
          <cell r="S864">
            <v>847</v>
          </cell>
          <cell r="T864">
            <v>847</v>
          </cell>
          <cell r="U864">
            <v>787</v>
          </cell>
          <cell r="W864" t="str">
            <v>A3</v>
          </cell>
          <cell r="X864">
            <v>0.35</v>
          </cell>
          <cell r="Y864">
            <v>0.3</v>
          </cell>
          <cell r="Z864">
            <v>0.3</v>
          </cell>
          <cell r="AA864">
            <v>0.35</v>
          </cell>
          <cell r="AD864" t="str">
            <v>SUPPORT</v>
          </cell>
          <cell r="AE864" t="str">
            <v>BDS DIRECT SUPPORT</v>
          </cell>
          <cell r="AF864" t="str">
            <v>INITIAL SALE</v>
          </cell>
          <cell r="AG864" t="str">
            <v>HW SUPPORT</v>
          </cell>
          <cell r="AH864" t="str">
            <v>132-12</v>
          </cell>
          <cell r="AI864" t="str">
            <v>N/A</v>
          </cell>
          <cell r="AJ864" t="str">
            <v>None</v>
          </cell>
        </row>
        <row r="865">
          <cell r="E865" t="str">
            <v>FCX648P-SVL-RMT-5</v>
          </cell>
          <cell r="F865" t="str">
            <v>ESSENTIAL REMOTE SUPPORT,  FastIron CX 648S-HPOE</v>
          </cell>
          <cell r="H865">
            <v>1513</v>
          </cell>
          <cell r="I865">
            <v>1513</v>
          </cell>
          <cell r="J865" t="str">
            <v>N</v>
          </cell>
          <cell r="R865">
            <v>983</v>
          </cell>
          <cell r="S865">
            <v>1059</v>
          </cell>
          <cell r="T865">
            <v>1059</v>
          </cell>
          <cell r="U865">
            <v>983</v>
          </cell>
          <cell r="W865" t="str">
            <v>A3</v>
          </cell>
          <cell r="X865">
            <v>0.35</v>
          </cell>
          <cell r="Y865">
            <v>0.3</v>
          </cell>
          <cell r="Z865">
            <v>0.3</v>
          </cell>
          <cell r="AA865">
            <v>0.35</v>
          </cell>
          <cell r="AD865" t="str">
            <v>SUPPORT</v>
          </cell>
          <cell r="AE865" t="str">
            <v>BDS DIRECT SUPPORT</v>
          </cell>
          <cell r="AF865" t="str">
            <v>INITIAL SALE</v>
          </cell>
          <cell r="AG865" t="str">
            <v>HW SUPPORT</v>
          </cell>
          <cell r="AH865" t="str">
            <v>132-12</v>
          </cell>
          <cell r="AI865" t="str">
            <v>N/A</v>
          </cell>
          <cell r="AJ865" t="str">
            <v>None</v>
          </cell>
        </row>
        <row r="866">
          <cell r="E866" t="str">
            <v>FCX648-SVL-4OS-1</v>
          </cell>
          <cell r="F866" t="str">
            <v>ESSENTIAL 4HR ONSITE SUPPORT,  FastIron CX 648S/-ADV, 648-I/E/-ADV</v>
          </cell>
          <cell r="H866">
            <v>950</v>
          </cell>
          <cell r="I866">
            <v>950</v>
          </cell>
          <cell r="J866" t="str">
            <v>N</v>
          </cell>
          <cell r="R866">
            <v>618</v>
          </cell>
          <cell r="S866">
            <v>665</v>
          </cell>
          <cell r="T866">
            <v>665</v>
          </cell>
          <cell r="U866">
            <v>618</v>
          </cell>
          <cell r="W866" t="str">
            <v>A3</v>
          </cell>
          <cell r="X866">
            <v>0.35</v>
          </cell>
          <cell r="Y866">
            <v>0.3</v>
          </cell>
          <cell r="Z866">
            <v>0.3</v>
          </cell>
          <cell r="AA866">
            <v>0.35</v>
          </cell>
          <cell r="AD866" t="str">
            <v>SUPPORT</v>
          </cell>
          <cell r="AE866" t="str">
            <v>BDS DIRECT SUPPORT</v>
          </cell>
          <cell r="AF866" t="str">
            <v>INITIAL SALE</v>
          </cell>
          <cell r="AG866" t="str">
            <v>HW SUPPORT</v>
          </cell>
          <cell r="AH866" t="str">
            <v>132-12</v>
          </cell>
          <cell r="AI866" t="str">
            <v>N/A</v>
          </cell>
          <cell r="AJ866" t="str">
            <v>None</v>
          </cell>
        </row>
        <row r="867">
          <cell r="E867" t="str">
            <v>FCX648-SVL-4OS-2</v>
          </cell>
          <cell r="F867" t="str">
            <v>ESSENTIAL 4HR ONSITE SUPPORT,  FastIron CX 648S/-ADV, 648-I/E/-ADV</v>
          </cell>
          <cell r="H867">
            <v>1805</v>
          </cell>
          <cell r="I867">
            <v>1805</v>
          </cell>
          <cell r="J867" t="str">
            <v>N</v>
          </cell>
          <cell r="R867">
            <v>1173</v>
          </cell>
          <cell r="S867">
            <v>1264</v>
          </cell>
          <cell r="T867">
            <v>1264</v>
          </cell>
          <cell r="U867">
            <v>1173</v>
          </cell>
          <cell r="W867" t="str">
            <v>A3</v>
          </cell>
          <cell r="X867">
            <v>0.35</v>
          </cell>
          <cell r="Y867">
            <v>0.3</v>
          </cell>
          <cell r="Z867">
            <v>0.3</v>
          </cell>
          <cell r="AA867">
            <v>0.35</v>
          </cell>
          <cell r="AD867" t="str">
            <v>SUPPORT</v>
          </cell>
          <cell r="AE867" t="str">
            <v>BDS DIRECT SUPPORT</v>
          </cell>
          <cell r="AF867" t="str">
            <v>INITIAL SALE</v>
          </cell>
          <cell r="AG867" t="str">
            <v>HW SUPPORT</v>
          </cell>
          <cell r="AH867" t="str">
            <v>132-12</v>
          </cell>
          <cell r="AI867" t="str">
            <v>N/A</v>
          </cell>
          <cell r="AJ867" t="str">
            <v>None</v>
          </cell>
        </row>
        <row r="868">
          <cell r="E868" t="str">
            <v>FCX648-SVL-4OS-3</v>
          </cell>
          <cell r="F868" t="str">
            <v>ESSENTIAL 4HR ONSITE SUPPORT,  FastIron CX 648S/-ADV, 648-I/E/-ADV</v>
          </cell>
          <cell r="H868">
            <v>2613</v>
          </cell>
          <cell r="I868">
            <v>2613</v>
          </cell>
          <cell r="J868" t="str">
            <v>N</v>
          </cell>
          <cell r="R868">
            <v>1698</v>
          </cell>
          <cell r="S868">
            <v>1829</v>
          </cell>
          <cell r="T868">
            <v>1829</v>
          </cell>
          <cell r="U868">
            <v>1698</v>
          </cell>
          <cell r="W868" t="str">
            <v>A3</v>
          </cell>
          <cell r="X868">
            <v>0.35</v>
          </cell>
          <cell r="Y868">
            <v>0.3</v>
          </cell>
          <cell r="Z868">
            <v>0.3</v>
          </cell>
          <cell r="AA868">
            <v>0.35</v>
          </cell>
          <cell r="AD868" t="str">
            <v>SUPPORT</v>
          </cell>
          <cell r="AE868" t="str">
            <v>BDS DIRECT SUPPORT</v>
          </cell>
          <cell r="AF868" t="str">
            <v>INITIAL SALE</v>
          </cell>
          <cell r="AG868" t="str">
            <v>HW SUPPORT</v>
          </cell>
          <cell r="AH868" t="str">
            <v>132-12</v>
          </cell>
          <cell r="AI868" t="str">
            <v>N/A</v>
          </cell>
          <cell r="AJ868" t="str">
            <v>None</v>
          </cell>
        </row>
        <row r="869">
          <cell r="E869" t="str">
            <v>FCX648-SVL-4OS-4</v>
          </cell>
          <cell r="F869" t="str">
            <v>ESSENTIAL 4HR ONSITE SUPPORT,  FastIron CX 648S/-ADV, 648-I/E/-ADV</v>
          </cell>
          <cell r="H869">
            <v>3483</v>
          </cell>
          <cell r="I869">
            <v>3483</v>
          </cell>
          <cell r="J869" t="str">
            <v>N</v>
          </cell>
          <cell r="R869">
            <v>2264</v>
          </cell>
          <cell r="S869">
            <v>2438</v>
          </cell>
          <cell r="T869">
            <v>2438</v>
          </cell>
          <cell r="U869">
            <v>2264</v>
          </cell>
          <cell r="W869" t="str">
            <v>A3</v>
          </cell>
          <cell r="X869">
            <v>0.35</v>
          </cell>
          <cell r="Y869">
            <v>0.3</v>
          </cell>
          <cell r="Z869">
            <v>0.3</v>
          </cell>
          <cell r="AA869">
            <v>0.35</v>
          </cell>
          <cell r="AD869" t="str">
            <v>SUPPORT</v>
          </cell>
          <cell r="AE869" t="str">
            <v>BDS DIRECT SUPPORT</v>
          </cell>
          <cell r="AF869" t="str">
            <v>INITIAL SALE</v>
          </cell>
          <cell r="AG869" t="str">
            <v>HW SUPPORT</v>
          </cell>
          <cell r="AH869" t="str">
            <v>132-12</v>
          </cell>
          <cell r="AI869" t="str">
            <v>N/A</v>
          </cell>
          <cell r="AJ869" t="str">
            <v>None</v>
          </cell>
        </row>
        <row r="870">
          <cell r="E870" t="str">
            <v>FCX648-SVL-4OS-5</v>
          </cell>
          <cell r="F870" t="str">
            <v>ESSENTIAL 4HR ONSITE SUPPORT,  FastIron CX 648S/-ADV, 648-I/E/-ADV</v>
          </cell>
          <cell r="H870">
            <v>4354</v>
          </cell>
          <cell r="I870">
            <v>4354</v>
          </cell>
          <cell r="J870" t="str">
            <v>N</v>
          </cell>
          <cell r="R870">
            <v>2830</v>
          </cell>
          <cell r="S870">
            <v>3048</v>
          </cell>
          <cell r="T870">
            <v>3048</v>
          </cell>
          <cell r="U870">
            <v>2830</v>
          </cell>
          <cell r="W870" t="str">
            <v>A3</v>
          </cell>
          <cell r="X870">
            <v>0.35</v>
          </cell>
          <cell r="Y870">
            <v>0.3</v>
          </cell>
          <cell r="Z870">
            <v>0.3</v>
          </cell>
          <cell r="AA870">
            <v>0.35</v>
          </cell>
          <cell r="AD870" t="str">
            <v>SUPPORT</v>
          </cell>
          <cell r="AE870" t="str">
            <v>BDS DIRECT SUPPORT</v>
          </cell>
          <cell r="AF870" t="str">
            <v>INITIAL SALE</v>
          </cell>
          <cell r="AG870" t="str">
            <v>HW SUPPORT</v>
          </cell>
          <cell r="AH870" t="str">
            <v>132-12</v>
          </cell>
          <cell r="AI870" t="str">
            <v>N/A</v>
          </cell>
          <cell r="AJ870" t="str">
            <v>None</v>
          </cell>
        </row>
        <row r="871">
          <cell r="E871" t="str">
            <v>FCX648-SVL-4P-1</v>
          </cell>
          <cell r="F871" t="str">
            <v>ESSENTIAL 4HR PARTS ONLY SUPPORT,  FastIron CX 648S/-ADV, 648-I/E/-ADV</v>
          </cell>
          <cell r="H871">
            <v>760</v>
          </cell>
          <cell r="I871">
            <v>760</v>
          </cell>
          <cell r="J871" t="str">
            <v>N</v>
          </cell>
          <cell r="R871">
            <v>494</v>
          </cell>
          <cell r="S871">
            <v>532</v>
          </cell>
          <cell r="T871">
            <v>532</v>
          </cell>
          <cell r="U871">
            <v>494</v>
          </cell>
          <cell r="W871" t="str">
            <v>A3</v>
          </cell>
          <cell r="X871">
            <v>0.35</v>
          </cell>
          <cell r="Y871">
            <v>0.3</v>
          </cell>
          <cell r="Z871">
            <v>0.3</v>
          </cell>
          <cell r="AA871">
            <v>0.35</v>
          </cell>
          <cell r="AD871" t="str">
            <v>SUPPORT</v>
          </cell>
          <cell r="AE871" t="str">
            <v>BDS DIRECT SUPPORT</v>
          </cell>
          <cell r="AF871" t="str">
            <v>INITIAL SALE</v>
          </cell>
          <cell r="AG871" t="str">
            <v>HW SUPPORT</v>
          </cell>
          <cell r="AH871" t="str">
            <v>132-12</v>
          </cell>
          <cell r="AI871" t="str">
            <v>N/A</v>
          </cell>
          <cell r="AJ871" t="str">
            <v>None</v>
          </cell>
        </row>
        <row r="872">
          <cell r="E872" t="str">
            <v>FCX648-SVL-4P-2</v>
          </cell>
          <cell r="F872" t="str">
            <v>ESSENTIAL 4HR PARTS ONLY SUPPORT,  FastIron CX 648S/-ADV, 648-I/E/-ADV</v>
          </cell>
          <cell r="H872">
            <v>1444</v>
          </cell>
          <cell r="I872">
            <v>1444</v>
          </cell>
          <cell r="J872" t="str">
            <v>N</v>
          </cell>
          <cell r="R872">
            <v>939</v>
          </cell>
          <cell r="S872">
            <v>1011</v>
          </cell>
          <cell r="T872">
            <v>1011</v>
          </cell>
          <cell r="U872">
            <v>939</v>
          </cell>
          <cell r="W872" t="str">
            <v>A3</v>
          </cell>
          <cell r="X872">
            <v>0.35</v>
          </cell>
          <cell r="Y872">
            <v>0.3</v>
          </cell>
          <cell r="Z872">
            <v>0.3</v>
          </cell>
          <cell r="AA872">
            <v>0.35</v>
          </cell>
          <cell r="AD872" t="str">
            <v>SUPPORT</v>
          </cell>
          <cell r="AE872" t="str">
            <v>BDS DIRECT SUPPORT</v>
          </cell>
          <cell r="AF872" t="str">
            <v>INITIAL SALE</v>
          </cell>
          <cell r="AG872" t="str">
            <v>HW SUPPORT</v>
          </cell>
          <cell r="AH872" t="str">
            <v>132-12</v>
          </cell>
          <cell r="AI872" t="str">
            <v>N/A</v>
          </cell>
          <cell r="AJ872" t="str">
            <v>None</v>
          </cell>
        </row>
        <row r="873">
          <cell r="E873" t="str">
            <v>FCX648-SVL-4P-3</v>
          </cell>
          <cell r="F873" t="str">
            <v>ESSENTIAL 4HR PARTS ONLY SUPPORT,  FastIron CX 648S/-ADV, 648-I/E/-ADV</v>
          </cell>
          <cell r="H873">
            <v>2090</v>
          </cell>
          <cell r="I873">
            <v>2090</v>
          </cell>
          <cell r="J873" t="str">
            <v>N</v>
          </cell>
          <cell r="R873">
            <v>1359</v>
          </cell>
          <cell r="S873">
            <v>1463</v>
          </cell>
          <cell r="T873">
            <v>1463</v>
          </cell>
          <cell r="U873">
            <v>1359</v>
          </cell>
          <cell r="W873" t="str">
            <v>A3</v>
          </cell>
          <cell r="X873">
            <v>0.35</v>
          </cell>
          <cell r="Y873">
            <v>0.3</v>
          </cell>
          <cell r="Z873">
            <v>0.3</v>
          </cell>
          <cell r="AA873">
            <v>0.35</v>
          </cell>
          <cell r="AD873" t="str">
            <v>SUPPORT</v>
          </cell>
          <cell r="AE873" t="str">
            <v>BDS DIRECT SUPPORT</v>
          </cell>
          <cell r="AF873" t="str">
            <v>INITIAL SALE</v>
          </cell>
          <cell r="AG873" t="str">
            <v>HW SUPPORT</v>
          </cell>
          <cell r="AH873" t="str">
            <v>132-12</v>
          </cell>
          <cell r="AI873" t="str">
            <v>N/A</v>
          </cell>
          <cell r="AJ873" t="str">
            <v>None</v>
          </cell>
        </row>
        <row r="874">
          <cell r="E874" t="str">
            <v>FCX648-SVL-4P-4</v>
          </cell>
          <cell r="F874" t="str">
            <v>ESSENTIAL 4HR PARTS ONLY SUPPORT,  FastIron CX 648S/-ADV, 648-I/E/-ADV</v>
          </cell>
          <cell r="H874">
            <v>2787</v>
          </cell>
          <cell r="I874">
            <v>2787</v>
          </cell>
          <cell r="J874" t="str">
            <v>N</v>
          </cell>
          <cell r="R874">
            <v>1812</v>
          </cell>
          <cell r="S874">
            <v>1951</v>
          </cell>
          <cell r="T874">
            <v>1951</v>
          </cell>
          <cell r="U874">
            <v>1812</v>
          </cell>
          <cell r="W874" t="str">
            <v>A3</v>
          </cell>
          <cell r="X874">
            <v>0.35</v>
          </cell>
          <cell r="Y874">
            <v>0.3</v>
          </cell>
          <cell r="Z874">
            <v>0.3</v>
          </cell>
          <cell r="AA874">
            <v>0.35</v>
          </cell>
          <cell r="AD874" t="str">
            <v>SUPPORT</v>
          </cell>
          <cell r="AE874" t="str">
            <v>BDS DIRECT SUPPORT</v>
          </cell>
          <cell r="AF874" t="str">
            <v>INITIAL SALE</v>
          </cell>
          <cell r="AG874" t="str">
            <v>HW SUPPORT</v>
          </cell>
          <cell r="AH874" t="str">
            <v>132-12</v>
          </cell>
          <cell r="AI874" t="str">
            <v>N/A</v>
          </cell>
          <cell r="AJ874" t="str">
            <v>None</v>
          </cell>
        </row>
        <row r="875">
          <cell r="E875" t="str">
            <v>FCX648-SVL-4P-5</v>
          </cell>
          <cell r="F875" t="str">
            <v>ESSENTIAL 4HR PARTS ONLY SUPPORT,  FastIron CX 648S/-ADV, 648-I/E/-ADV</v>
          </cell>
          <cell r="H875">
            <v>3483</v>
          </cell>
          <cell r="I875">
            <v>3483</v>
          </cell>
          <cell r="J875" t="str">
            <v>N</v>
          </cell>
          <cell r="R875">
            <v>2264</v>
          </cell>
          <cell r="S875">
            <v>2438</v>
          </cell>
          <cell r="T875">
            <v>2438</v>
          </cell>
          <cell r="U875">
            <v>2264</v>
          </cell>
          <cell r="W875" t="str">
            <v>A3</v>
          </cell>
          <cell r="X875">
            <v>0.35</v>
          </cell>
          <cell r="Y875">
            <v>0.3</v>
          </cell>
          <cell r="Z875">
            <v>0.3</v>
          </cell>
          <cell r="AA875">
            <v>0.35</v>
          </cell>
          <cell r="AD875" t="str">
            <v>SUPPORT</v>
          </cell>
          <cell r="AE875" t="str">
            <v>BDS DIRECT SUPPORT</v>
          </cell>
          <cell r="AF875" t="str">
            <v>INITIAL SALE</v>
          </cell>
          <cell r="AG875" t="str">
            <v>HW SUPPORT</v>
          </cell>
          <cell r="AH875" t="str">
            <v>132-12</v>
          </cell>
          <cell r="AI875" t="str">
            <v>N/A</v>
          </cell>
          <cell r="AJ875" t="str">
            <v>None</v>
          </cell>
        </row>
        <row r="876">
          <cell r="E876" t="str">
            <v>FCX648-SVL-NDO-1</v>
          </cell>
          <cell r="F876" t="str">
            <v>ESSENTIAL NBD ONSITE SUPPORT,  FastIron CX 648S/-ADV, 648-I/E/-ADV</v>
          </cell>
          <cell r="H876">
            <v>475</v>
          </cell>
          <cell r="I876">
            <v>475</v>
          </cell>
          <cell r="J876" t="str">
            <v>N</v>
          </cell>
          <cell r="R876">
            <v>309</v>
          </cell>
          <cell r="S876">
            <v>333</v>
          </cell>
          <cell r="T876">
            <v>333</v>
          </cell>
          <cell r="U876">
            <v>309</v>
          </cell>
          <cell r="W876" t="str">
            <v>A3</v>
          </cell>
          <cell r="X876">
            <v>0.35</v>
          </cell>
          <cell r="Y876">
            <v>0.3</v>
          </cell>
          <cell r="Z876">
            <v>0.3</v>
          </cell>
          <cell r="AA876">
            <v>0.35</v>
          </cell>
          <cell r="AD876" t="str">
            <v>SUPPORT</v>
          </cell>
          <cell r="AE876" t="str">
            <v>BDS DIRECT SUPPORT</v>
          </cell>
          <cell r="AF876" t="str">
            <v>INITIAL SALE</v>
          </cell>
          <cell r="AG876" t="str">
            <v>HW SUPPORT</v>
          </cell>
          <cell r="AH876" t="str">
            <v>132-12</v>
          </cell>
          <cell r="AI876" t="str">
            <v>N/A</v>
          </cell>
          <cell r="AJ876" t="str">
            <v>None</v>
          </cell>
        </row>
        <row r="877">
          <cell r="E877" t="str">
            <v>FCX648-SVL-NDO-2</v>
          </cell>
          <cell r="F877" t="str">
            <v>ESSENTIAL NBD ONSITE SUPPORT,  FastIron CX 648S/-ADV, 648-I/E/-ADV</v>
          </cell>
          <cell r="H877">
            <v>903</v>
          </cell>
          <cell r="I877">
            <v>903</v>
          </cell>
          <cell r="J877" t="str">
            <v>N</v>
          </cell>
          <cell r="R877">
            <v>587</v>
          </cell>
          <cell r="S877">
            <v>632</v>
          </cell>
          <cell r="T877">
            <v>632</v>
          </cell>
          <cell r="U877">
            <v>587</v>
          </cell>
          <cell r="W877" t="str">
            <v>A3</v>
          </cell>
          <cell r="X877">
            <v>0.35</v>
          </cell>
          <cell r="Y877">
            <v>0.3</v>
          </cell>
          <cell r="Z877">
            <v>0.3</v>
          </cell>
          <cell r="AA877">
            <v>0.35</v>
          </cell>
          <cell r="AD877" t="str">
            <v>SUPPORT</v>
          </cell>
          <cell r="AE877" t="str">
            <v>BDS DIRECT SUPPORT</v>
          </cell>
          <cell r="AF877" t="str">
            <v>INITIAL SALE</v>
          </cell>
          <cell r="AG877" t="str">
            <v>HW SUPPORT</v>
          </cell>
          <cell r="AH877" t="str">
            <v>132-12</v>
          </cell>
          <cell r="AI877" t="str">
            <v>N/A</v>
          </cell>
          <cell r="AJ877" t="str">
            <v>None</v>
          </cell>
        </row>
        <row r="878">
          <cell r="E878" t="str">
            <v>FCX648-SVL-NDO-3</v>
          </cell>
          <cell r="F878" t="str">
            <v>ESSENTIAL NBD ONSITE SUPPORT,  FastIron CX 648S/-ADV, 648-I/E/-ADV</v>
          </cell>
          <cell r="H878">
            <v>1306</v>
          </cell>
          <cell r="I878">
            <v>1306</v>
          </cell>
          <cell r="J878" t="str">
            <v>N</v>
          </cell>
          <cell r="R878">
            <v>849</v>
          </cell>
          <cell r="S878">
            <v>914</v>
          </cell>
          <cell r="T878">
            <v>914</v>
          </cell>
          <cell r="U878">
            <v>849</v>
          </cell>
          <cell r="W878" t="str">
            <v>A3</v>
          </cell>
          <cell r="X878">
            <v>0.35</v>
          </cell>
          <cell r="Y878">
            <v>0.3</v>
          </cell>
          <cell r="Z878">
            <v>0.3</v>
          </cell>
          <cell r="AA878">
            <v>0.35</v>
          </cell>
          <cell r="AD878" t="str">
            <v>SUPPORT</v>
          </cell>
          <cell r="AE878" t="str">
            <v>BDS DIRECT SUPPORT</v>
          </cell>
          <cell r="AF878" t="str">
            <v>INITIAL SALE</v>
          </cell>
          <cell r="AG878" t="str">
            <v>HW SUPPORT</v>
          </cell>
          <cell r="AH878" t="str">
            <v>132-12</v>
          </cell>
          <cell r="AI878" t="str">
            <v>N/A</v>
          </cell>
          <cell r="AJ878" t="str">
            <v>None</v>
          </cell>
        </row>
        <row r="879">
          <cell r="E879" t="str">
            <v>FCX648-SVL-NDO-4</v>
          </cell>
          <cell r="F879" t="str">
            <v>ESSENTIAL NBD ONSITE SUPPORT,  FastIron CX 648S/-ADV, 648-I/E/-ADV</v>
          </cell>
          <cell r="H879">
            <v>1742</v>
          </cell>
          <cell r="I879">
            <v>1742</v>
          </cell>
          <cell r="J879" t="str">
            <v>N</v>
          </cell>
          <cell r="R879">
            <v>1132</v>
          </cell>
          <cell r="S879">
            <v>1219</v>
          </cell>
          <cell r="T879">
            <v>1219</v>
          </cell>
          <cell r="U879">
            <v>1132</v>
          </cell>
          <cell r="W879" t="str">
            <v>A3</v>
          </cell>
          <cell r="X879">
            <v>0.35</v>
          </cell>
          <cell r="Y879">
            <v>0.3</v>
          </cell>
          <cell r="Z879">
            <v>0.3</v>
          </cell>
          <cell r="AA879">
            <v>0.35</v>
          </cell>
          <cell r="AD879" t="str">
            <v>SUPPORT</v>
          </cell>
          <cell r="AE879" t="str">
            <v>BDS DIRECT SUPPORT</v>
          </cell>
          <cell r="AF879" t="str">
            <v>INITIAL SALE</v>
          </cell>
          <cell r="AG879" t="str">
            <v>HW SUPPORT</v>
          </cell>
          <cell r="AH879" t="str">
            <v>132-12</v>
          </cell>
          <cell r="AI879" t="str">
            <v>N/A</v>
          </cell>
          <cell r="AJ879" t="str">
            <v>None</v>
          </cell>
        </row>
        <row r="880">
          <cell r="E880" t="str">
            <v>FCX648-SVL-NDO-5</v>
          </cell>
          <cell r="F880" t="str">
            <v>ESSENTIAL NBD ONSITE SUPPORT,  FastIron CX 648S/-ADV, 648-I/E/-ADV</v>
          </cell>
          <cell r="H880">
            <v>2177</v>
          </cell>
          <cell r="I880">
            <v>2177</v>
          </cell>
          <cell r="J880" t="str">
            <v>N</v>
          </cell>
          <cell r="R880">
            <v>1415</v>
          </cell>
          <cell r="S880">
            <v>1524</v>
          </cell>
          <cell r="T880">
            <v>1524</v>
          </cell>
          <cell r="U880">
            <v>1415</v>
          </cell>
          <cell r="W880" t="str">
            <v>A3</v>
          </cell>
          <cell r="X880">
            <v>0.35</v>
          </cell>
          <cell r="Y880">
            <v>0.3</v>
          </cell>
          <cell r="Z880">
            <v>0.3</v>
          </cell>
          <cell r="AA880">
            <v>0.35</v>
          </cell>
          <cell r="AD880" t="str">
            <v>SUPPORT</v>
          </cell>
          <cell r="AE880" t="str">
            <v>BDS DIRECT SUPPORT</v>
          </cell>
          <cell r="AF880" t="str">
            <v>INITIAL SALE</v>
          </cell>
          <cell r="AG880" t="str">
            <v>HW SUPPORT</v>
          </cell>
          <cell r="AH880" t="str">
            <v>132-12</v>
          </cell>
          <cell r="AI880" t="str">
            <v>N/A</v>
          </cell>
          <cell r="AJ880" t="str">
            <v>None</v>
          </cell>
        </row>
        <row r="881">
          <cell r="E881" t="str">
            <v>FCX648-SVL-NDP-1</v>
          </cell>
          <cell r="F881" t="str">
            <v>ESSENTIAL NBD PARTS ONLY SUPPORT,  FastIron CX 648S/-ADV, 648-I/E/-ADV</v>
          </cell>
          <cell r="H881">
            <v>380</v>
          </cell>
          <cell r="I881">
            <v>380</v>
          </cell>
          <cell r="J881" t="str">
            <v>N</v>
          </cell>
          <cell r="R881">
            <v>247</v>
          </cell>
          <cell r="S881">
            <v>266</v>
          </cell>
          <cell r="T881">
            <v>266</v>
          </cell>
          <cell r="U881">
            <v>247</v>
          </cell>
          <cell r="W881" t="str">
            <v>A3</v>
          </cell>
          <cell r="X881">
            <v>0.35</v>
          </cell>
          <cell r="Y881">
            <v>0.3</v>
          </cell>
          <cell r="Z881">
            <v>0.3</v>
          </cell>
          <cell r="AA881">
            <v>0.35</v>
          </cell>
          <cell r="AD881" t="str">
            <v>SUPPORT</v>
          </cell>
          <cell r="AE881" t="str">
            <v>BDS DIRECT SUPPORT</v>
          </cell>
          <cell r="AF881" t="str">
            <v>INITIAL SALE</v>
          </cell>
          <cell r="AG881" t="str">
            <v>HW SUPPORT</v>
          </cell>
          <cell r="AH881" t="str">
            <v>132-12</v>
          </cell>
          <cell r="AI881" t="str">
            <v>N/A</v>
          </cell>
          <cell r="AJ881" t="str">
            <v>None</v>
          </cell>
        </row>
        <row r="882">
          <cell r="E882" t="str">
            <v>FCX648-SVL-NDP-2</v>
          </cell>
          <cell r="F882" t="str">
            <v>ESSENTIAL NBD PARTS ONLY SUPPORT,  FastIron CX 648S/-ADV, 648-I/E/-ADV</v>
          </cell>
          <cell r="H882">
            <v>722</v>
          </cell>
          <cell r="I882">
            <v>722</v>
          </cell>
          <cell r="J882" t="str">
            <v>N</v>
          </cell>
          <cell r="R882">
            <v>469</v>
          </cell>
          <cell r="S882">
            <v>505</v>
          </cell>
          <cell r="T882">
            <v>505</v>
          </cell>
          <cell r="U882">
            <v>469</v>
          </cell>
          <cell r="W882" t="str">
            <v>A3</v>
          </cell>
          <cell r="X882">
            <v>0.35</v>
          </cell>
          <cell r="Y882">
            <v>0.3</v>
          </cell>
          <cell r="Z882">
            <v>0.3</v>
          </cell>
          <cell r="AA882">
            <v>0.35</v>
          </cell>
          <cell r="AD882" t="str">
            <v>SUPPORT</v>
          </cell>
          <cell r="AE882" t="str">
            <v>BDS DIRECT SUPPORT</v>
          </cell>
          <cell r="AF882" t="str">
            <v>INITIAL SALE</v>
          </cell>
          <cell r="AG882" t="str">
            <v>HW SUPPORT</v>
          </cell>
          <cell r="AH882" t="str">
            <v>132-12</v>
          </cell>
          <cell r="AI882" t="str">
            <v>N/A</v>
          </cell>
          <cell r="AJ882" t="str">
            <v>None</v>
          </cell>
        </row>
        <row r="883">
          <cell r="E883" t="str">
            <v>FCX648-SVL-NDP-3</v>
          </cell>
          <cell r="F883" t="str">
            <v>ESSENTIAL NBD PARTS ONLY SUPPORT,  FastIron CX 648S/-ADV, 648-I/E/-ADV</v>
          </cell>
          <cell r="H883">
            <v>1045</v>
          </cell>
          <cell r="I883">
            <v>1045</v>
          </cell>
          <cell r="J883" t="str">
            <v>N</v>
          </cell>
          <cell r="R883">
            <v>679</v>
          </cell>
          <cell r="S883">
            <v>732</v>
          </cell>
          <cell r="T883">
            <v>732</v>
          </cell>
          <cell r="U883">
            <v>679</v>
          </cell>
          <cell r="W883" t="str">
            <v>A3</v>
          </cell>
          <cell r="X883">
            <v>0.35</v>
          </cell>
          <cell r="Y883">
            <v>0.3</v>
          </cell>
          <cell r="Z883">
            <v>0.3</v>
          </cell>
          <cell r="AA883">
            <v>0.35</v>
          </cell>
          <cell r="AD883" t="str">
            <v>SUPPORT</v>
          </cell>
          <cell r="AE883" t="str">
            <v>BDS DIRECT SUPPORT</v>
          </cell>
          <cell r="AF883" t="str">
            <v>INITIAL SALE</v>
          </cell>
          <cell r="AG883" t="str">
            <v>HW SUPPORT</v>
          </cell>
          <cell r="AH883" t="str">
            <v>132-12</v>
          </cell>
          <cell r="AI883" t="str">
            <v>N/A</v>
          </cell>
          <cell r="AJ883" t="str">
            <v>None</v>
          </cell>
        </row>
        <row r="884">
          <cell r="E884" t="str">
            <v>FCX648-SVL-NDP-4</v>
          </cell>
          <cell r="F884" t="str">
            <v>ESSENTIAL NBD PARTS ONLY SUPPORT,  FastIron CX 648S/-ADV, 648-I/E/-ADV</v>
          </cell>
          <cell r="H884">
            <v>1393</v>
          </cell>
          <cell r="I884">
            <v>1393</v>
          </cell>
          <cell r="J884" t="str">
            <v>N</v>
          </cell>
          <cell r="R884">
            <v>905</v>
          </cell>
          <cell r="S884">
            <v>975</v>
          </cell>
          <cell r="T884">
            <v>975</v>
          </cell>
          <cell r="U884">
            <v>905</v>
          </cell>
          <cell r="W884" t="str">
            <v>A3</v>
          </cell>
          <cell r="X884">
            <v>0.35</v>
          </cell>
          <cell r="Y884">
            <v>0.3</v>
          </cell>
          <cell r="Z884">
            <v>0.3</v>
          </cell>
          <cell r="AA884">
            <v>0.35</v>
          </cell>
          <cell r="AD884" t="str">
            <v>SUPPORT</v>
          </cell>
          <cell r="AE884" t="str">
            <v>BDS DIRECT SUPPORT</v>
          </cell>
          <cell r="AF884" t="str">
            <v>INITIAL SALE</v>
          </cell>
          <cell r="AG884" t="str">
            <v>HW SUPPORT</v>
          </cell>
          <cell r="AH884" t="str">
            <v>132-12</v>
          </cell>
          <cell r="AI884" t="str">
            <v>N/A</v>
          </cell>
          <cell r="AJ884" t="str">
            <v>None</v>
          </cell>
        </row>
        <row r="885">
          <cell r="E885" t="str">
            <v>FCX648-SVL-NDP-5</v>
          </cell>
          <cell r="F885" t="str">
            <v>ESSENTIAL NBD PARTS ONLY SUPPORT,  FastIron CX 648S/-ADV, 648-I/E/-ADV</v>
          </cell>
          <cell r="H885">
            <v>1742</v>
          </cell>
          <cell r="I885">
            <v>1742</v>
          </cell>
          <cell r="J885" t="str">
            <v>N</v>
          </cell>
          <cell r="R885">
            <v>1132</v>
          </cell>
          <cell r="S885">
            <v>1219</v>
          </cell>
          <cell r="T885">
            <v>1219</v>
          </cell>
          <cell r="U885">
            <v>1132</v>
          </cell>
          <cell r="W885" t="str">
            <v>A3</v>
          </cell>
          <cell r="X885">
            <v>0.35</v>
          </cell>
          <cell r="Y885">
            <v>0.3</v>
          </cell>
          <cell r="Z885">
            <v>0.3</v>
          </cell>
          <cell r="AA885">
            <v>0.35</v>
          </cell>
          <cell r="AD885" t="str">
            <v>SUPPORT</v>
          </cell>
          <cell r="AE885" t="str">
            <v>BDS DIRECT SUPPORT</v>
          </cell>
          <cell r="AF885" t="str">
            <v>INITIAL SALE</v>
          </cell>
          <cell r="AG885" t="str">
            <v>HW SUPPORT</v>
          </cell>
          <cell r="AH885" t="str">
            <v>132-12</v>
          </cell>
          <cell r="AI885" t="str">
            <v>N/A</v>
          </cell>
          <cell r="AJ885" t="str">
            <v>None</v>
          </cell>
        </row>
        <row r="886">
          <cell r="E886" t="str">
            <v>FCX648-SVL-RMT-1</v>
          </cell>
          <cell r="F886" t="str">
            <v>ESSENTIAL REMOTE SUPPORT,  FastIron CX 648S/-ADV, 648-I/E/-ADV</v>
          </cell>
          <cell r="H886">
            <v>285</v>
          </cell>
          <cell r="I886">
            <v>285</v>
          </cell>
          <cell r="J886" t="str">
            <v>N</v>
          </cell>
          <cell r="R886">
            <v>185</v>
          </cell>
          <cell r="S886">
            <v>200</v>
          </cell>
          <cell r="T886">
            <v>200</v>
          </cell>
          <cell r="U886">
            <v>185</v>
          </cell>
          <cell r="W886" t="str">
            <v>A3</v>
          </cell>
          <cell r="X886">
            <v>0.35</v>
          </cell>
          <cell r="Y886">
            <v>0.3</v>
          </cell>
          <cell r="Z886">
            <v>0.3</v>
          </cell>
          <cell r="AA886">
            <v>0.35</v>
          </cell>
          <cell r="AD886" t="str">
            <v>SUPPORT</v>
          </cell>
          <cell r="AE886" t="str">
            <v>BDS DIRECT SUPPORT</v>
          </cell>
          <cell r="AF886" t="str">
            <v>INITIAL SALE</v>
          </cell>
          <cell r="AG886" t="str">
            <v>HW SUPPORT</v>
          </cell>
          <cell r="AH886" t="str">
            <v>132-12</v>
          </cell>
          <cell r="AI886" t="str">
            <v>N/A</v>
          </cell>
          <cell r="AJ886" t="str">
            <v>None</v>
          </cell>
        </row>
        <row r="887">
          <cell r="E887" t="str">
            <v>FCX648-SVL-RMT-2</v>
          </cell>
          <cell r="F887" t="str">
            <v>ESSENTIAL REMOTE SUPPORT,  FastIron CX 648S/-ADV, 648-I/E/-ADV</v>
          </cell>
          <cell r="H887">
            <v>542</v>
          </cell>
          <cell r="I887">
            <v>542</v>
          </cell>
          <cell r="J887" t="str">
            <v>N</v>
          </cell>
          <cell r="R887">
            <v>352</v>
          </cell>
          <cell r="S887">
            <v>379</v>
          </cell>
          <cell r="T887">
            <v>379</v>
          </cell>
          <cell r="U887">
            <v>352</v>
          </cell>
          <cell r="W887" t="str">
            <v>A3</v>
          </cell>
          <cell r="X887">
            <v>0.35</v>
          </cell>
          <cell r="Y887">
            <v>0.3</v>
          </cell>
          <cell r="Z887">
            <v>0.3</v>
          </cell>
          <cell r="AA887">
            <v>0.35</v>
          </cell>
          <cell r="AD887" t="str">
            <v>SUPPORT</v>
          </cell>
          <cell r="AE887" t="str">
            <v>BDS DIRECT SUPPORT</v>
          </cell>
          <cell r="AF887" t="str">
            <v>INITIAL SALE</v>
          </cell>
          <cell r="AG887" t="str">
            <v>HW SUPPORT</v>
          </cell>
          <cell r="AH887" t="str">
            <v>132-12</v>
          </cell>
          <cell r="AI887" t="str">
            <v>N/A</v>
          </cell>
          <cell r="AJ887" t="str">
            <v>None</v>
          </cell>
        </row>
        <row r="888">
          <cell r="E888" t="str">
            <v>FCX648-SVL-RMT-3</v>
          </cell>
          <cell r="F888" t="str">
            <v>ESSENTIAL REMOTE SUPPORT,  FastIron CX 648S/-ADV, 648-I/E/-ADV</v>
          </cell>
          <cell r="H888">
            <v>784</v>
          </cell>
          <cell r="I888">
            <v>784</v>
          </cell>
          <cell r="J888" t="str">
            <v>N</v>
          </cell>
          <cell r="R888">
            <v>510</v>
          </cell>
          <cell r="S888">
            <v>549</v>
          </cell>
          <cell r="T888">
            <v>549</v>
          </cell>
          <cell r="U888">
            <v>510</v>
          </cell>
          <cell r="W888" t="str">
            <v>A3</v>
          </cell>
          <cell r="X888">
            <v>0.35</v>
          </cell>
          <cell r="Y888">
            <v>0.3</v>
          </cell>
          <cell r="Z888">
            <v>0.3</v>
          </cell>
          <cell r="AA888">
            <v>0.35</v>
          </cell>
          <cell r="AD888" t="str">
            <v>SUPPORT</v>
          </cell>
          <cell r="AE888" t="str">
            <v>BDS DIRECT SUPPORT</v>
          </cell>
          <cell r="AF888" t="str">
            <v>INITIAL SALE</v>
          </cell>
          <cell r="AG888" t="str">
            <v>HW SUPPORT</v>
          </cell>
          <cell r="AH888" t="str">
            <v>132-12</v>
          </cell>
          <cell r="AI888" t="str">
            <v>N/A</v>
          </cell>
          <cell r="AJ888" t="str">
            <v>None</v>
          </cell>
        </row>
        <row r="889">
          <cell r="E889" t="str">
            <v>FCX648-SVL-RMT-4</v>
          </cell>
          <cell r="F889" t="str">
            <v>ESSENTIAL REMOTE SUPPORT,  FastIron CX 648S/-ADV, 648-I/E/-ADV</v>
          </cell>
          <cell r="H889">
            <v>1045</v>
          </cell>
          <cell r="I889">
            <v>1045</v>
          </cell>
          <cell r="J889" t="str">
            <v>N</v>
          </cell>
          <cell r="R889">
            <v>679</v>
          </cell>
          <cell r="S889">
            <v>732</v>
          </cell>
          <cell r="T889">
            <v>732</v>
          </cell>
          <cell r="U889">
            <v>679</v>
          </cell>
          <cell r="W889" t="str">
            <v>A3</v>
          </cell>
          <cell r="X889">
            <v>0.35</v>
          </cell>
          <cell r="Y889">
            <v>0.3</v>
          </cell>
          <cell r="Z889">
            <v>0.3</v>
          </cell>
          <cell r="AA889">
            <v>0.35</v>
          </cell>
          <cell r="AD889" t="str">
            <v>SUPPORT</v>
          </cell>
          <cell r="AE889" t="str">
            <v>BDS DIRECT SUPPORT</v>
          </cell>
          <cell r="AF889" t="str">
            <v>INITIAL SALE</v>
          </cell>
          <cell r="AG889" t="str">
            <v>HW SUPPORT</v>
          </cell>
          <cell r="AH889" t="str">
            <v>132-12</v>
          </cell>
          <cell r="AI889" t="str">
            <v>N/A</v>
          </cell>
          <cell r="AJ889" t="str">
            <v>None</v>
          </cell>
        </row>
        <row r="890">
          <cell r="E890" t="str">
            <v>FCX648-SVL-RMT-5</v>
          </cell>
          <cell r="F890" t="str">
            <v>ESSENTIAL REMOTE SUPPORT,  FastIron CX 648S/-ADV, 648-I/E/-ADV</v>
          </cell>
          <cell r="H890">
            <v>1306</v>
          </cell>
          <cell r="I890">
            <v>1306</v>
          </cell>
          <cell r="J890" t="str">
            <v>N</v>
          </cell>
          <cell r="R890">
            <v>849</v>
          </cell>
          <cell r="S890">
            <v>914</v>
          </cell>
          <cell r="T890">
            <v>914</v>
          </cell>
          <cell r="U890">
            <v>849</v>
          </cell>
          <cell r="W890" t="str">
            <v>A3</v>
          </cell>
          <cell r="X890">
            <v>0.35</v>
          </cell>
          <cell r="Y890">
            <v>0.3</v>
          </cell>
          <cell r="Z890">
            <v>0.3</v>
          </cell>
          <cell r="AA890">
            <v>0.35</v>
          </cell>
          <cell r="AD890" t="str">
            <v>SUPPORT</v>
          </cell>
          <cell r="AE890" t="str">
            <v>BDS DIRECT SUPPORT</v>
          </cell>
          <cell r="AF890" t="str">
            <v>INITIAL SALE</v>
          </cell>
          <cell r="AG890" t="str">
            <v>HW SUPPORT</v>
          </cell>
          <cell r="AH890" t="str">
            <v>132-12</v>
          </cell>
          <cell r="AI890" t="str">
            <v>N/A</v>
          </cell>
          <cell r="AJ890" t="str">
            <v>None</v>
          </cell>
        </row>
        <row r="891">
          <cell r="E891" t="str">
            <v>RPS5</v>
          </cell>
          <cell r="F891" t="str">
            <v>220W AC power supply for non-POE FES2402/4802 models, FESX424/624 models and FESX424HF/624HF models</v>
          </cell>
          <cell r="H891">
            <v>995</v>
          </cell>
          <cell r="I891">
            <v>1095</v>
          </cell>
          <cell r="J891" t="str">
            <v>A</v>
          </cell>
          <cell r="R891">
            <v>635</v>
          </cell>
          <cell r="S891">
            <v>657</v>
          </cell>
          <cell r="T891">
            <v>569</v>
          </cell>
          <cell r="U891">
            <v>548</v>
          </cell>
          <cell r="W891" t="str">
            <v>A1</v>
          </cell>
          <cell r="X891">
            <v>0.42</v>
          </cell>
          <cell r="Y891">
            <v>0.4</v>
          </cell>
          <cell r="Z891">
            <v>0.48</v>
          </cell>
          <cell r="AA891">
            <v>0.5</v>
          </cell>
          <cell r="AD891" t="str">
            <v>HARDWARE</v>
          </cell>
          <cell r="AE891" t="str">
            <v>L2-3 FIXED</v>
          </cell>
          <cell r="AF891" t="str">
            <v>FASTIRN SHRD</v>
          </cell>
          <cell r="AG891" t="str">
            <v>HARDWARE</v>
          </cell>
          <cell r="AH891" t="str">
            <v>132-8</v>
          </cell>
          <cell r="AI891" t="str">
            <v>non-TAA</v>
          </cell>
          <cell r="AJ891" t="str">
            <v>13 mos</v>
          </cell>
        </row>
        <row r="892">
          <cell r="E892" t="str">
            <v>RPS5DC</v>
          </cell>
          <cell r="F892" t="str">
            <v>220W DC power supply for non-POE FES2402/4802 models, FESX424/624 models and FESX424HF/624HF models</v>
          </cell>
          <cell r="H892">
            <v>1295</v>
          </cell>
          <cell r="I892">
            <v>1425</v>
          </cell>
          <cell r="J892" t="str">
            <v>A</v>
          </cell>
          <cell r="R892">
            <v>827</v>
          </cell>
          <cell r="S892">
            <v>855</v>
          </cell>
          <cell r="T892">
            <v>741</v>
          </cell>
          <cell r="U892">
            <v>713</v>
          </cell>
          <cell r="W892" t="str">
            <v>A1</v>
          </cell>
          <cell r="X892">
            <v>0.42</v>
          </cell>
          <cell r="Y892">
            <v>0.4</v>
          </cell>
          <cell r="Z892">
            <v>0.48</v>
          </cell>
          <cell r="AA892">
            <v>0.5</v>
          </cell>
          <cell r="AD892" t="str">
            <v>HARDWARE</v>
          </cell>
          <cell r="AE892" t="str">
            <v>L2-3 FIXED</v>
          </cell>
          <cell r="AF892" t="str">
            <v>FASTIRN SHRD</v>
          </cell>
          <cell r="AG892" t="str">
            <v>HARDWARE</v>
          </cell>
          <cell r="AH892" t="str">
            <v>132-8</v>
          </cell>
          <cell r="AI892" t="str">
            <v>non-TAA</v>
          </cell>
          <cell r="AJ892" t="str">
            <v>13 mos</v>
          </cell>
        </row>
        <row r="893">
          <cell r="E893" t="str">
            <v>RPS8</v>
          </cell>
          <cell r="F893" t="str">
            <v>600W AC Power Supply for FES-POE models, FESX448/648 models, FESX424-POE models and FastIron GS models (POE and non-POE)</v>
          </cell>
          <cell r="H893">
            <v>1495</v>
          </cell>
          <cell r="I893">
            <v>1645</v>
          </cell>
          <cell r="J893" t="str">
            <v>A</v>
          </cell>
          <cell r="R893">
            <v>954</v>
          </cell>
          <cell r="S893">
            <v>987</v>
          </cell>
          <cell r="T893">
            <v>855</v>
          </cell>
          <cell r="U893">
            <v>823</v>
          </cell>
          <cell r="W893" t="str">
            <v>A1</v>
          </cell>
          <cell r="X893">
            <v>0.42</v>
          </cell>
          <cell r="Y893">
            <v>0.4</v>
          </cell>
          <cell r="Z893">
            <v>0.48</v>
          </cell>
          <cell r="AA893">
            <v>0.5</v>
          </cell>
          <cell r="AD893" t="str">
            <v>HARDWARE</v>
          </cell>
          <cell r="AE893" t="str">
            <v>L2-3 FIXED</v>
          </cell>
          <cell r="AF893" t="str">
            <v>FASTIRN SHRD</v>
          </cell>
          <cell r="AG893" t="str">
            <v>HARDWARE</v>
          </cell>
          <cell r="AH893" t="str">
            <v>132-8</v>
          </cell>
          <cell r="AI893" t="str">
            <v>non-TAA</v>
          </cell>
          <cell r="AJ893" t="str">
            <v>13 mos</v>
          </cell>
        </row>
        <row r="894">
          <cell r="E894" t="str">
            <v>RPS8DC</v>
          </cell>
          <cell r="F894" t="str">
            <v>600W DC Power Supply for FES-POE models, FESX448/648 models, FESX424-POE models and FastIron GS models (POE and non-POE)</v>
          </cell>
          <cell r="H894">
            <v>1795</v>
          </cell>
          <cell r="I894">
            <v>1975</v>
          </cell>
          <cell r="J894" t="str">
            <v>A</v>
          </cell>
          <cell r="R894">
            <v>1146</v>
          </cell>
          <cell r="S894">
            <v>1185</v>
          </cell>
          <cell r="T894">
            <v>1027</v>
          </cell>
          <cell r="U894">
            <v>988</v>
          </cell>
          <cell r="W894" t="str">
            <v>A1</v>
          </cell>
          <cell r="X894">
            <v>0.42</v>
          </cell>
          <cell r="Y894">
            <v>0.4</v>
          </cell>
          <cell r="Z894">
            <v>0.48</v>
          </cell>
          <cell r="AA894">
            <v>0.5</v>
          </cell>
          <cell r="AD894" t="str">
            <v>HARDWARE</v>
          </cell>
          <cell r="AE894" t="str">
            <v>L2-3 FIXED</v>
          </cell>
          <cell r="AF894" t="str">
            <v>FASTIRN SHRD</v>
          </cell>
          <cell r="AG894" t="str">
            <v>HARDWARE</v>
          </cell>
          <cell r="AH894" t="str">
            <v>132-8</v>
          </cell>
          <cell r="AI894" t="str">
            <v>non-TAA</v>
          </cell>
          <cell r="AJ894" t="str">
            <v>13 mos</v>
          </cell>
        </row>
        <row r="895">
          <cell r="E895" t="str">
            <v>E1MG-BXD</v>
          </cell>
          <cell r="F895" t="str">
            <v>1000Base-BXD SFP optic SMF, transmits at 1490nm and receives at 1310nm, LC connector,
single strand SMF fiber. This optic should only be connected to an E1MG-BXU at the far end.</v>
          </cell>
          <cell r="H895">
            <v>1195</v>
          </cell>
          <cell r="I895">
            <v>1315</v>
          </cell>
          <cell r="J895" t="str">
            <v>A</v>
          </cell>
          <cell r="R895">
            <v>763</v>
          </cell>
          <cell r="S895">
            <v>789</v>
          </cell>
          <cell r="T895">
            <v>684</v>
          </cell>
          <cell r="U895">
            <v>658</v>
          </cell>
          <cell r="W895" t="str">
            <v>A1</v>
          </cell>
          <cell r="X895">
            <v>0.42</v>
          </cell>
          <cell r="Y895">
            <v>0.4</v>
          </cell>
          <cell r="Z895">
            <v>0.48</v>
          </cell>
          <cell r="AA895">
            <v>0.5</v>
          </cell>
          <cell r="AD895" t="str">
            <v>HARDWARE</v>
          </cell>
          <cell r="AE895" t="str">
            <v>OPTICS</v>
          </cell>
          <cell r="AF895" t="str">
            <v>1G OPTICS</v>
          </cell>
          <cell r="AG895" t="str">
            <v>HARDWARE</v>
          </cell>
          <cell r="AH895" t="str">
            <v>132-8</v>
          </cell>
          <cell r="AI895" t="str">
            <v>non-TAA</v>
          </cell>
          <cell r="AJ895" t="str">
            <v>13 mos</v>
          </cell>
        </row>
        <row r="896">
          <cell r="E896" t="str">
            <v>E1MG-BXU</v>
          </cell>
          <cell r="F896" t="str">
            <v>1000Base-BXU SFP optic SMF, transmits at 1310nm and receives at 1490nm, LC connector,
single strand SMF fiber. This optic should only be connected to an E1MG-BXD at the far end.</v>
          </cell>
          <cell r="H896">
            <v>1195</v>
          </cell>
          <cell r="I896">
            <v>1315</v>
          </cell>
          <cell r="J896" t="str">
            <v>A</v>
          </cell>
          <cell r="R896">
            <v>763</v>
          </cell>
          <cell r="S896">
            <v>789</v>
          </cell>
          <cell r="T896">
            <v>684</v>
          </cell>
          <cell r="U896">
            <v>658</v>
          </cell>
          <cell r="W896" t="str">
            <v>A1</v>
          </cell>
          <cell r="X896">
            <v>0.42</v>
          </cell>
          <cell r="Y896">
            <v>0.4</v>
          </cell>
          <cell r="Z896">
            <v>0.48</v>
          </cell>
          <cell r="AA896">
            <v>0.5</v>
          </cell>
          <cell r="AD896" t="str">
            <v>HARDWARE</v>
          </cell>
          <cell r="AE896" t="str">
            <v>OPTICS</v>
          </cell>
          <cell r="AF896" t="str">
            <v>1G OPTICS</v>
          </cell>
          <cell r="AG896" t="str">
            <v>HARDWARE</v>
          </cell>
          <cell r="AH896" t="str">
            <v>132-8</v>
          </cell>
          <cell r="AI896" t="str">
            <v>non-TAA</v>
          </cell>
          <cell r="AJ896" t="str">
            <v>13 mos</v>
          </cell>
        </row>
        <row r="897">
          <cell r="E897" t="str">
            <v>E1MG-LHA-OM</v>
          </cell>
          <cell r="F897" t="str">
            <v>1000Base-LHA SFP optic, SMF, LC connector, Optical Monitoring Capable</v>
          </cell>
          <cell r="H897">
            <v>4615</v>
          </cell>
          <cell r="I897">
            <v>3995</v>
          </cell>
          <cell r="J897" t="str">
            <v>A</v>
          </cell>
          <cell r="R897">
            <v>2317</v>
          </cell>
          <cell r="S897">
            <v>2397</v>
          </cell>
          <cell r="T897">
            <v>2077</v>
          </cell>
          <cell r="U897">
            <v>1998</v>
          </cell>
          <cell r="W897" t="str">
            <v>A1</v>
          </cell>
          <cell r="X897">
            <v>0.42</v>
          </cell>
          <cell r="Y897">
            <v>0.4</v>
          </cell>
          <cell r="Z897">
            <v>0.48</v>
          </cell>
          <cell r="AA897">
            <v>0.5</v>
          </cell>
          <cell r="AD897" t="str">
            <v>HARDWARE</v>
          </cell>
          <cell r="AE897" t="str">
            <v>OPTICS</v>
          </cell>
          <cell r="AF897" t="str">
            <v>1G OPTICS</v>
          </cell>
          <cell r="AG897" t="str">
            <v>HARDWARE</v>
          </cell>
          <cell r="AH897" t="str">
            <v>132-8</v>
          </cell>
          <cell r="AI897" t="str">
            <v>non-TAA</v>
          </cell>
          <cell r="AJ897" t="str">
            <v>13 mos</v>
          </cell>
        </row>
        <row r="898">
          <cell r="E898" t="str">
            <v>E1MG-LX-OM</v>
          </cell>
          <cell r="F898" t="str">
            <v>1000Base-LX SFP optic, SMF, LC connector, Optical Monitoring Capable</v>
          </cell>
          <cell r="H898">
            <v>1045</v>
          </cell>
          <cell r="I898">
            <v>1100</v>
          </cell>
          <cell r="J898" t="str">
            <v>A</v>
          </cell>
          <cell r="R898">
            <v>638</v>
          </cell>
          <cell r="S898">
            <v>660</v>
          </cell>
          <cell r="T898">
            <v>572</v>
          </cell>
          <cell r="U898">
            <v>550</v>
          </cell>
          <cell r="W898" t="str">
            <v>A1</v>
          </cell>
          <cell r="X898">
            <v>0.42</v>
          </cell>
          <cell r="Y898">
            <v>0.4</v>
          </cell>
          <cell r="Z898">
            <v>0.48</v>
          </cell>
          <cell r="AA898">
            <v>0.5</v>
          </cell>
          <cell r="AD898" t="str">
            <v>HARDWARE</v>
          </cell>
          <cell r="AE898" t="str">
            <v>OPTICS</v>
          </cell>
          <cell r="AF898" t="str">
            <v>1G OPTICS</v>
          </cell>
          <cell r="AG898" t="str">
            <v>HARDWARE</v>
          </cell>
          <cell r="AH898" t="str">
            <v>132-8</v>
          </cell>
          <cell r="AI898" t="str">
            <v>non-TAA</v>
          </cell>
          <cell r="AJ898" t="str">
            <v>13 mos</v>
          </cell>
        </row>
        <row r="899">
          <cell r="E899" t="str">
            <v>E1MG-LX-OM-8</v>
          </cell>
          <cell r="F899" t="str">
            <v>1000Base-LX SFP optic 8 Pack, SMF, LC connector, Optical Monitoring Capable</v>
          </cell>
          <cell r="H899">
            <v>8280</v>
          </cell>
          <cell r="I899">
            <v>8280</v>
          </cell>
          <cell r="J899" t="str">
            <v>A</v>
          </cell>
          <cell r="R899">
            <v>4802</v>
          </cell>
          <cell r="S899">
            <v>4968</v>
          </cell>
          <cell r="T899">
            <v>4306</v>
          </cell>
          <cell r="U899">
            <v>4140</v>
          </cell>
          <cell r="W899" t="str">
            <v>A1</v>
          </cell>
          <cell r="X899">
            <v>0.42</v>
          </cell>
          <cell r="Y899">
            <v>0.4</v>
          </cell>
          <cell r="Z899">
            <v>0.48</v>
          </cell>
          <cell r="AA899">
            <v>0.5</v>
          </cell>
          <cell r="AD899" t="str">
            <v>HARDWARE</v>
          </cell>
          <cell r="AE899" t="str">
            <v>OPTICS</v>
          </cell>
          <cell r="AF899" t="str">
            <v>1G OPTICS</v>
          </cell>
          <cell r="AG899" t="str">
            <v>HARDWARE</v>
          </cell>
          <cell r="AH899" t="str">
            <v>132-8</v>
          </cell>
          <cell r="AI899" t="str">
            <v>non-TAA</v>
          </cell>
          <cell r="AJ899" t="str">
            <v>13 mos</v>
          </cell>
        </row>
        <row r="900">
          <cell r="E900" t="str">
            <v>E1MG-PATCHCORD-20U</v>
          </cell>
          <cell r="F900" t="str">
            <v>CABLE, FIBER, MODE CONDITIONING, 20U OFFSET.  To be used in combination with the E1MG-LX for operation over FDDI-grade multimode fiber (62.5 micron core) to distances of 2 km. See Marketing Advisory #159.</v>
          </cell>
          <cell r="H900">
            <v>195</v>
          </cell>
          <cell r="I900">
            <v>215</v>
          </cell>
          <cell r="J900" t="str">
            <v>A</v>
          </cell>
          <cell r="R900">
            <v>125</v>
          </cell>
          <cell r="S900">
            <v>129</v>
          </cell>
          <cell r="T900">
            <v>112</v>
          </cell>
          <cell r="U900">
            <v>108</v>
          </cell>
          <cell r="W900" t="str">
            <v>A1</v>
          </cell>
          <cell r="X900">
            <v>0.42</v>
          </cell>
          <cell r="Y900">
            <v>0.4</v>
          </cell>
          <cell r="Z900">
            <v>0.48</v>
          </cell>
          <cell r="AA900">
            <v>0.5</v>
          </cell>
          <cell r="AD900" t="str">
            <v>HARDWARE</v>
          </cell>
          <cell r="AE900" t="str">
            <v>OPTICS</v>
          </cell>
          <cell r="AF900" t="str">
            <v>1G OPTICS</v>
          </cell>
          <cell r="AG900" t="str">
            <v>HARDWARE</v>
          </cell>
          <cell r="AH900" t="str">
            <v>132-8</v>
          </cell>
          <cell r="AI900" t="str">
            <v>non-TAA</v>
          </cell>
          <cell r="AJ900" t="str">
            <v>13 mos</v>
          </cell>
        </row>
        <row r="901">
          <cell r="E901" t="str">
            <v>E1MG-SX-OM</v>
          </cell>
          <cell r="F901" t="str">
            <v>1000Base-SX SFP optic, MMF, LC connector, Optical Monitoring Capable</v>
          </cell>
          <cell r="H901">
            <v>475</v>
          </cell>
          <cell r="I901">
            <v>525</v>
          </cell>
          <cell r="J901" t="str">
            <v>A</v>
          </cell>
          <cell r="R901">
            <v>305</v>
          </cell>
          <cell r="S901">
            <v>315</v>
          </cell>
          <cell r="T901">
            <v>273</v>
          </cell>
          <cell r="U901">
            <v>263</v>
          </cell>
          <cell r="W901" t="str">
            <v>A1</v>
          </cell>
          <cell r="X901">
            <v>0.42</v>
          </cell>
          <cell r="Y901">
            <v>0.4</v>
          </cell>
          <cell r="Z901">
            <v>0.48</v>
          </cell>
          <cell r="AA901">
            <v>0.5</v>
          </cell>
          <cell r="AD901" t="str">
            <v>HARDWARE</v>
          </cell>
          <cell r="AE901" t="str">
            <v>OPTICS</v>
          </cell>
          <cell r="AF901" t="str">
            <v>1G OPTICS</v>
          </cell>
          <cell r="AG901" t="str">
            <v>HARDWARE</v>
          </cell>
          <cell r="AH901" t="str">
            <v>132-8</v>
          </cell>
          <cell r="AI901" t="str">
            <v>non-TAA</v>
          </cell>
          <cell r="AJ901" t="str">
            <v>13 mos</v>
          </cell>
        </row>
        <row r="902">
          <cell r="E902" t="str">
            <v>E1MG-SX-OM-8</v>
          </cell>
          <cell r="F902" t="str">
            <v>1000Base-SX SFP optic 8 Pack, MMF, LC connector, Optical Monitoring Capable</v>
          </cell>
          <cell r="H902">
            <v>3780</v>
          </cell>
          <cell r="I902">
            <v>3780</v>
          </cell>
          <cell r="J902" t="str">
            <v>A</v>
          </cell>
          <cell r="R902">
            <v>2192</v>
          </cell>
          <cell r="S902">
            <v>2268</v>
          </cell>
          <cell r="T902">
            <v>1966</v>
          </cell>
          <cell r="U902">
            <v>1890</v>
          </cell>
          <cell r="W902" t="str">
            <v>A1</v>
          </cell>
          <cell r="X902">
            <v>0.42</v>
          </cell>
          <cell r="Y902">
            <v>0.4</v>
          </cell>
          <cell r="Z902">
            <v>0.48</v>
          </cell>
          <cell r="AA902">
            <v>0.5</v>
          </cell>
          <cell r="AD902" t="str">
            <v>HARDWARE</v>
          </cell>
          <cell r="AE902" t="str">
            <v>OPTICS</v>
          </cell>
          <cell r="AF902" t="str">
            <v>1G OPTICS</v>
          </cell>
          <cell r="AG902" t="str">
            <v>HARDWARE</v>
          </cell>
          <cell r="AH902" t="str">
            <v>132-8</v>
          </cell>
          <cell r="AI902" t="str">
            <v>non-TAA</v>
          </cell>
          <cell r="AJ902" t="str">
            <v>13 mos</v>
          </cell>
        </row>
        <row r="903">
          <cell r="E903" t="str">
            <v>E1MG-TX</v>
          </cell>
          <cell r="F903" t="str">
            <v>1000BASE-TX SFP Copper, RJ-45 Connector</v>
          </cell>
          <cell r="H903">
            <v>295</v>
          </cell>
          <cell r="I903">
            <v>325</v>
          </cell>
          <cell r="J903" t="str">
            <v>A</v>
          </cell>
          <cell r="R903">
            <v>189</v>
          </cell>
          <cell r="S903">
            <v>195</v>
          </cell>
          <cell r="T903">
            <v>169</v>
          </cell>
          <cell r="U903">
            <v>163</v>
          </cell>
          <cell r="W903" t="str">
            <v>A1</v>
          </cell>
          <cell r="X903">
            <v>0.42</v>
          </cell>
          <cell r="Y903">
            <v>0.4</v>
          </cell>
          <cell r="Z903">
            <v>0.48</v>
          </cell>
          <cell r="AA903">
            <v>0.5</v>
          </cell>
          <cell r="AD903" t="str">
            <v>HARDWARE</v>
          </cell>
          <cell r="AE903" t="str">
            <v>OPTICS</v>
          </cell>
          <cell r="AF903" t="str">
            <v>1G OPTICS</v>
          </cell>
          <cell r="AG903" t="str">
            <v>HARDWARE</v>
          </cell>
          <cell r="AH903" t="str">
            <v>132-8</v>
          </cell>
          <cell r="AI903" t="str">
            <v>non-TAA</v>
          </cell>
          <cell r="AJ903" t="str">
            <v>13 mos</v>
          </cell>
        </row>
        <row r="904">
          <cell r="E904" t="str">
            <v>FWS624</v>
          </cell>
          <cell r="F904" t="str">
            <v>FastIron WS624 includes 20 x 10/100 Mbps ports plus 4-port Combo copper/fiber Gigabit Ethernet ports for use with 10/100/1000 Mbps (RJ45) or 100/1000 Mbps Ethernet Fiber (SFP) connectivity.</v>
          </cell>
          <cell r="H904">
            <v>1195</v>
          </cell>
          <cell r="I904">
            <v>1195</v>
          </cell>
          <cell r="J904" t="str">
            <v>A</v>
          </cell>
          <cell r="R904">
            <v>693</v>
          </cell>
          <cell r="S904">
            <v>717</v>
          </cell>
          <cell r="T904">
            <v>621</v>
          </cell>
          <cell r="U904">
            <v>598</v>
          </cell>
          <cell r="W904" t="str">
            <v>A1</v>
          </cell>
          <cell r="X904">
            <v>0.42</v>
          </cell>
          <cell r="Y904">
            <v>0.4</v>
          </cell>
          <cell r="Z904">
            <v>0.48</v>
          </cell>
          <cell r="AA904">
            <v>0.5</v>
          </cell>
          <cell r="AD904" t="str">
            <v>HARDWARE</v>
          </cell>
          <cell r="AE904" t="str">
            <v>L2-3 FIXED</v>
          </cell>
          <cell r="AF904" t="str">
            <v>FASTIRN WS</v>
          </cell>
          <cell r="AG904" t="str">
            <v>HARDWARE</v>
          </cell>
          <cell r="AH904" t="str">
            <v>132-8</v>
          </cell>
          <cell r="AI904" t="str">
            <v>TAA</v>
          </cell>
          <cell r="AJ904" t="str">
            <v>Lifetime</v>
          </cell>
        </row>
        <row r="905">
          <cell r="E905" t="str">
            <v>FWS624-EPREM</v>
          </cell>
          <cell r="F905" t="str">
            <v>FastIron WS624 includes 20 x 10/100 Mbps ports plus 4-port Combo copper/fiber Gigabit Ethernet ports for use with 10/100/1000 Mbps (RJ45) or 100/1000 Mbps Ethernet Fiber (SFP) connectivity. Includes Edge Prem SW license ( IPv4 unicast routing )</v>
          </cell>
          <cell r="H905">
            <v>2190</v>
          </cell>
          <cell r="I905">
            <v>2190</v>
          </cell>
          <cell r="J905" t="str">
            <v>A</v>
          </cell>
          <cell r="R905">
            <v>1270</v>
          </cell>
          <cell r="S905">
            <v>1314</v>
          </cell>
          <cell r="T905">
            <v>1139</v>
          </cell>
          <cell r="U905">
            <v>1095</v>
          </cell>
          <cell r="W905" t="str">
            <v>A1</v>
          </cell>
          <cell r="X905">
            <v>0.42</v>
          </cell>
          <cell r="Y905">
            <v>0.4</v>
          </cell>
          <cell r="Z905">
            <v>0.48</v>
          </cell>
          <cell r="AA905">
            <v>0.5</v>
          </cell>
          <cell r="AD905" t="str">
            <v>HARDWARE</v>
          </cell>
          <cell r="AE905" t="str">
            <v>L2-3 FIXED</v>
          </cell>
          <cell r="AF905" t="str">
            <v>FASTIRN WS</v>
          </cell>
          <cell r="AG905" t="str">
            <v>HARDWARE</v>
          </cell>
          <cell r="AH905" t="str">
            <v>132-8</v>
          </cell>
          <cell r="AI905" t="str">
            <v>TAA</v>
          </cell>
          <cell r="AJ905" t="str">
            <v>Lifetime</v>
          </cell>
        </row>
        <row r="906">
          <cell r="E906" t="str">
            <v>FWS624G</v>
          </cell>
          <cell r="F906" t="str">
            <v xml:space="preserve">FastIron WS624G includes 20 x 10/100/1000 Mbps ports plus 4-port Combo copper/fiber Gigabit Ethernet ports for use with 10/100/1000 Mbps (RJ45) or 100/1000 Mbps Ethernet Fiber (SFP) connectivity. </v>
          </cell>
          <cell r="H906">
            <v>1995</v>
          </cell>
          <cell r="I906">
            <v>1995</v>
          </cell>
          <cell r="J906" t="str">
            <v>A</v>
          </cell>
          <cell r="R906">
            <v>1157</v>
          </cell>
          <cell r="S906">
            <v>1197</v>
          </cell>
          <cell r="T906">
            <v>1037</v>
          </cell>
          <cell r="U906">
            <v>998</v>
          </cell>
          <cell r="W906" t="str">
            <v>A1</v>
          </cell>
          <cell r="X906">
            <v>0.42</v>
          </cell>
          <cell r="Y906">
            <v>0.4</v>
          </cell>
          <cell r="Z906">
            <v>0.48</v>
          </cell>
          <cell r="AA906">
            <v>0.5</v>
          </cell>
          <cell r="AD906" t="str">
            <v>HARDWARE</v>
          </cell>
          <cell r="AE906" t="str">
            <v>L2-3 FIXED</v>
          </cell>
          <cell r="AF906" t="str">
            <v>FASTIRN WS</v>
          </cell>
          <cell r="AG906" t="str">
            <v>HARDWARE</v>
          </cell>
          <cell r="AH906" t="str">
            <v>132-8</v>
          </cell>
          <cell r="AI906" t="str">
            <v>TAA</v>
          </cell>
          <cell r="AJ906" t="str">
            <v>Lifetime</v>
          </cell>
        </row>
        <row r="907">
          <cell r="E907" t="str">
            <v>FWS624G-EPREM</v>
          </cell>
          <cell r="F907" t="str">
            <v>FastIron WS624G includes 20 x 10/100/1000 Mbps ports plus 4-port Combo copper/fiber Gigabit Ethernet ports for use with 10/100/1000 Mbps (RJ45) or 100/1000 Mbps Ethernet Fiber (SFP) connectivity. Includes Edge Prem SW license ( IPv4 unicast routing )</v>
          </cell>
          <cell r="H907">
            <v>3290</v>
          </cell>
          <cell r="I907">
            <v>3290</v>
          </cell>
          <cell r="J907" t="str">
            <v>A</v>
          </cell>
          <cell r="R907">
            <v>1908</v>
          </cell>
          <cell r="S907">
            <v>1974</v>
          </cell>
          <cell r="T907">
            <v>1711</v>
          </cell>
          <cell r="U907">
            <v>1645</v>
          </cell>
          <cell r="W907" t="str">
            <v>A1</v>
          </cell>
          <cell r="X907">
            <v>0.42</v>
          </cell>
          <cell r="Y907">
            <v>0.4</v>
          </cell>
          <cell r="Z907">
            <v>0.48</v>
          </cell>
          <cell r="AA907">
            <v>0.5</v>
          </cell>
          <cell r="AD907" t="str">
            <v>HARDWARE</v>
          </cell>
          <cell r="AE907" t="str">
            <v>L2-3 FIXED</v>
          </cell>
          <cell r="AF907" t="str">
            <v>FASTIRN WS</v>
          </cell>
          <cell r="AG907" t="str">
            <v>HARDWARE</v>
          </cell>
          <cell r="AH907" t="str">
            <v>132-8</v>
          </cell>
          <cell r="AI907" t="str">
            <v>TAA</v>
          </cell>
          <cell r="AJ907" t="str">
            <v>Lifetime</v>
          </cell>
        </row>
        <row r="908">
          <cell r="E908" t="str">
            <v>FWS624G-L3U-SW</v>
          </cell>
          <cell r="F908" t="str">
            <v xml:space="preserve">Edge Premium SW License upgrade for 24 port 10/100/1000 </v>
          </cell>
          <cell r="H908">
            <v>1295</v>
          </cell>
          <cell r="I908">
            <v>1295</v>
          </cell>
          <cell r="J908" t="str">
            <v>A</v>
          </cell>
          <cell r="R908">
            <v>751</v>
          </cell>
          <cell r="S908">
            <v>777</v>
          </cell>
          <cell r="T908">
            <v>673</v>
          </cell>
          <cell r="U908">
            <v>648</v>
          </cell>
          <cell r="W908" t="str">
            <v>A1</v>
          </cell>
          <cell r="X908">
            <v>0.42</v>
          </cell>
          <cell r="Y908">
            <v>0.4</v>
          </cell>
          <cell r="Z908">
            <v>0.48</v>
          </cell>
          <cell r="AA908">
            <v>0.5</v>
          </cell>
          <cell r="AD908" t="str">
            <v>SOFTWARE</v>
          </cell>
          <cell r="AE908" t="str">
            <v>L2-3 FIXED</v>
          </cell>
          <cell r="AF908" t="str">
            <v>FASTIRN WS</v>
          </cell>
          <cell r="AG908" t="str">
            <v>SOFTWARE</v>
          </cell>
          <cell r="AH908" t="str">
            <v>132-33</v>
          </cell>
          <cell r="AI908" t="str">
            <v>TAA</v>
          </cell>
          <cell r="AJ908" t="str">
            <v>90 days</v>
          </cell>
        </row>
        <row r="909">
          <cell r="E909" t="str">
            <v>FWS624G-POE</v>
          </cell>
          <cell r="F909" t="str">
            <v xml:space="preserve">FastIron WS624-POE includes 20 x 10/100/1000 Mbps 802.3af PoE ports plus 4-port Combo copper/fiber Gigabit Ethernet ports supporting 10/100/1000 Mbps 802.3af PoE (RJ45) or 100/1000 Mbps Ethernet Fiber (SFP) connectivity. </v>
          </cell>
          <cell r="H909">
            <v>3695</v>
          </cell>
          <cell r="I909">
            <v>3695</v>
          </cell>
          <cell r="J909" t="str">
            <v>A</v>
          </cell>
          <cell r="R909">
            <v>2143</v>
          </cell>
          <cell r="S909">
            <v>2217</v>
          </cell>
          <cell r="T909">
            <v>1921</v>
          </cell>
          <cell r="U909">
            <v>1848</v>
          </cell>
          <cell r="W909" t="str">
            <v>A1</v>
          </cell>
          <cell r="X909">
            <v>0.42</v>
          </cell>
          <cell r="Y909">
            <v>0.4</v>
          </cell>
          <cell r="Z909">
            <v>0.48</v>
          </cell>
          <cell r="AA909">
            <v>0.5</v>
          </cell>
          <cell r="AD909" t="str">
            <v>HARDWARE</v>
          </cell>
          <cell r="AE909" t="str">
            <v>L2-3 FIXED</v>
          </cell>
          <cell r="AF909" t="str">
            <v>FASTIRN WS</v>
          </cell>
          <cell r="AG909" t="str">
            <v>HARDWARE</v>
          </cell>
          <cell r="AH909" t="str">
            <v>132-8</v>
          </cell>
          <cell r="AI909" t="str">
            <v>TAA</v>
          </cell>
          <cell r="AJ909" t="str">
            <v>Lifetime</v>
          </cell>
        </row>
        <row r="910">
          <cell r="E910" t="str">
            <v>FWS624G-POE-EPREM</v>
          </cell>
          <cell r="F910" t="str">
            <v xml:space="preserve"> 20 x 10/100/1000 Mbps 802.3af PoE ports plus 4-port Combo copper/fiber Gigabit Ethernet ports supporting 10/100/1000 Mbps 802.3af PoE (RJ45) or 100/1000 Mbps Ethernet Fiber (SFP) connectivity. Includes Edge Prem SW license ( IPv4 unicast routing )  </v>
          </cell>
          <cell r="H910">
            <v>4990</v>
          </cell>
          <cell r="I910">
            <v>4990</v>
          </cell>
          <cell r="J910" t="str">
            <v>A</v>
          </cell>
          <cell r="R910">
            <v>2894</v>
          </cell>
          <cell r="S910">
            <v>2994</v>
          </cell>
          <cell r="T910">
            <v>2595</v>
          </cell>
          <cell r="U910">
            <v>2495</v>
          </cell>
          <cell r="W910" t="str">
            <v>A1</v>
          </cell>
          <cell r="X910">
            <v>0.42</v>
          </cell>
          <cell r="Y910">
            <v>0.4</v>
          </cell>
          <cell r="Z910">
            <v>0.48</v>
          </cell>
          <cell r="AA910">
            <v>0.5</v>
          </cell>
          <cell r="AD910" t="str">
            <v>HARDWARE</v>
          </cell>
          <cell r="AE910" t="str">
            <v>L2-3 FIXED</v>
          </cell>
          <cell r="AF910" t="str">
            <v>FASTIRN WS</v>
          </cell>
          <cell r="AG910" t="str">
            <v>HARDWARE</v>
          </cell>
          <cell r="AH910" t="str">
            <v>132-8</v>
          </cell>
          <cell r="AI910" t="str">
            <v>TAA</v>
          </cell>
          <cell r="AJ910" t="str">
            <v>Lifetime</v>
          </cell>
        </row>
        <row r="911">
          <cell r="E911" t="str">
            <v>FWS624-L3U-SW</v>
          </cell>
          <cell r="F911" t="str">
            <v xml:space="preserve">Edge Premium SW License upgrade for 24 port 10/100 </v>
          </cell>
          <cell r="H911">
            <v>995</v>
          </cell>
          <cell r="I911">
            <v>995</v>
          </cell>
          <cell r="J911" t="str">
            <v>A</v>
          </cell>
          <cell r="R911">
            <v>577</v>
          </cell>
          <cell r="S911">
            <v>597</v>
          </cell>
          <cell r="T911">
            <v>517</v>
          </cell>
          <cell r="U911">
            <v>498</v>
          </cell>
          <cell r="W911" t="str">
            <v>A1</v>
          </cell>
          <cell r="X911">
            <v>0.42</v>
          </cell>
          <cell r="Y911">
            <v>0.4</v>
          </cell>
          <cell r="Z911">
            <v>0.48</v>
          </cell>
          <cell r="AA911">
            <v>0.5</v>
          </cell>
          <cell r="AD911" t="str">
            <v>SOFTWARE</v>
          </cell>
          <cell r="AE911" t="str">
            <v>L2-3 FIXED</v>
          </cell>
          <cell r="AF911" t="str">
            <v>FASTIRN WS</v>
          </cell>
          <cell r="AG911" t="str">
            <v>SOFTWARE</v>
          </cell>
          <cell r="AH911" t="str">
            <v>132-33</v>
          </cell>
          <cell r="AI911" t="str">
            <v>TAA</v>
          </cell>
          <cell r="AJ911" t="str">
            <v>90 days</v>
          </cell>
        </row>
        <row r="912">
          <cell r="E912" t="str">
            <v>FWS624-POE</v>
          </cell>
          <cell r="F912" t="str">
            <v xml:space="preserve">FastIron WS624-POE includes 20 x 10/100 Mbps 802.3af PoE ports plus 4-port Combo copper/fiber Gigabit Ethernet ports supporting 10/100/1000 Mbps 802.3af PoE (RJ45) or 100/1000 Mbps Ethernet Fiber (SFP) connectivity. </v>
          </cell>
          <cell r="H912">
            <v>2295</v>
          </cell>
          <cell r="I912">
            <v>2295</v>
          </cell>
          <cell r="J912" t="str">
            <v>A</v>
          </cell>
          <cell r="R912">
            <v>1331</v>
          </cell>
          <cell r="S912">
            <v>1377</v>
          </cell>
          <cell r="T912">
            <v>1193</v>
          </cell>
          <cell r="U912">
            <v>1148</v>
          </cell>
          <cell r="W912" t="str">
            <v>A1</v>
          </cell>
          <cell r="X912">
            <v>0.42</v>
          </cell>
          <cell r="Y912">
            <v>0.4</v>
          </cell>
          <cell r="Z912">
            <v>0.48</v>
          </cell>
          <cell r="AA912">
            <v>0.5</v>
          </cell>
          <cell r="AD912" t="str">
            <v>HARDWARE</v>
          </cell>
          <cell r="AE912" t="str">
            <v>L2-3 FIXED</v>
          </cell>
          <cell r="AF912" t="str">
            <v>FASTIRN WS</v>
          </cell>
          <cell r="AG912" t="str">
            <v>HARDWARE</v>
          </cell>
          <cell r="AH912" t="str">
            <v>132-8</v>
          </cell>
          <cell r="AI912" t="str">
            <v>TAA</v>
          </cell>
          <cell r="AJ912" t="str">
            <v>Lifetime</v>
          </cell>
        </row>
        <row r="913">
          <cell r="E913" t="str">
            <v>FWS624-POE-EPREM</v>
          </cell>
          <cell r="F913" t="str">
            <v xml:space="preserve"> 20 x 10/100 Mbps 802.3af PoE ports plus 4-port Combo copper/fiber Gigabit Ethernet ports supporting 10/100/1000 Mbps 802.3af PoE (RJ45) or 100/1000 Mbps Ethernet Fiber (SFP) connectivity. Includes Edge Prem SW license ( IPv4 unicast routing )</v>
          </cell>
          <cell r="H913">
            <v>3290</v>
          </cell>
          <cell r="I913">
            <v>3290</v>
          </cell>
          <cell r="J913" t="str">
            <v>A</v>
          </cell>
          <cell r="R913">
            <v>1908</v>
          </cell>
          <cell r="S913">
            <v>1974</v>
          </cell>
          <cell r="T913">
            <v>1711</v>
          </cell>
          <cell r="U913">
            <v>1645</v>
          </cell>
          <cell r="W913" t="str">
            <v>A1</v>
          </cell>
          <cell r="X913">
            <v>0.42</v>
          </cell>
          <cell r="Y913">
            <v>0.4</v>
          </cell>
          <cell r="Z913">
            <v>0.48</v>
          </cell>
          <cell r="AA913">
            <v>0.5</v>
          </cell>
          <cell r="AD913" t="str">
            <v>HARDWARE</v>
          </cell>
          <cell r="AE913" t="str">
            <v>L2-3 FIXED</v>
          </cell>
          <cell r="AF913" t="str">
            <v>FASTIRN WS</v>
          </cell>
          <cell r="AG913" t="str">
            <v>HARDWARE</v>
          </cell>
          <cell r="AH913" t="str">
            <v>132-8</v>
          </cell>
          <cell r="AI913" t="str">
            <v>TAA</v>
          </cell>
          <cell r="AJ913" t="str">
            <v>Lifetime</v>
          </cell>
        </row>
        <row r="914">
          <cell r="E914" t="str">
            <v>FWS648</v>
          </cell>
          <cell r="F914" t="str">
            <v xml:space="preserve">FastIron WS648 includes 44 x 10/100 Mbps ports plus 4-port Combo copper/fiber Gigabit Ethernet ports for use with 10/100/1000 Mbps (RJ45) or 100/1000 Mbps Ethernet Fiber (SFP) connectivity. </v>
          </cell>
          <cell r="H914">
            <v>1995</v>
          </cell>
          <cell r="I914">
            <v>1995</v>
          </cell>
          <cell r="J914" t="str">
            <v>A</v>
          </cell>
          <cell r="R914">
            <v>1157</v>
          </cell>
          <cell r="S914">
            <v>1197</v>
          </cell>
          <cell r="T914">
            <v>1037</v>
          </cell>
          <cell r="U914">
            <v>998</v>
          </cell>
          <cell r="W914" t="str">
            <v>A1</v>
          </cell>
          <cell r="X914">
            <v>0.42</v>
          </cell>
          <cell r="Y914">
            <v>0.4</v>
          </cell>
          <cell r="Z914">
            <v>0.48</v>
          </cell>
          <cell r="AA914">
            <v>0.5</v>
          </cell>
          <cell r="AD914" t="str">
            <v>HARDWARE</v>
          </cell>
          <cell r="AE914" t="str">
            <v>L2-3 FIXED</v>
          </cell>
          <cell r="AF914" t="str">
            <v>FASTIRN WS</v>
          </cell>
          <cell r="AG914" t="str">
            <v>HARDWARE</v>
          </cell>
          <cell r="AH914" t="str">
            <v>132-8</v>
          </cell>
          <cell r="AI914" t="str">
            <v>TAA</v>
          </cell>
          <cell r="AJ914" t="str">
            <v>Lifetime</v>
          </cell>
        </row>
        <row r="915">
          <cell r="E915" t="str">
            <v>FWS648-EPREM</v>
          </cell>
          <cell r="F915" t="str">
            <v xml:space="preserve">FastIron WS648 includes 44 x 10/100 Mbps ports plus 4-port Combo copper/fiber Gigabit Ethernet ports for use with 10/100/1000 Mbps (RJ45) or 100/1000 Mbps Ethernet Fiber (SFP) connectivity.  Includes Edge Prem SW license ( IPv4 unicast routing ) </v>
          </cell>
          <cell r="H915">
            <v>2990</v>
          </cell>
          <cell r="I915">
            <v>2990</v>
          </cell>
          <cell r="J915" t="str">
            <v>A</v>
          </cell>
          <cell r="R915">
            <v>1734</v>
          </cell>
          <cell r="S915">
            <v>1794</v>
          </cell>
          <cell r="T915">
            <v>1555</v>
          </cell>
          <cell r="U915">
            <v>1495</v>
          </cell>
          <cell r="W915" t="str">
            <v>A1</v>
          </cell>
          <cell r="X915">
            <v>0.42</v>
          </cell>
          <cell r="Y915">
            <v>0.4</v>
          </cell>
          <cell r="Z915">
            <v>0.48</v>
          </cell>
          <cell r="AA915">
            <v>0.5</v>
          </cell>
          <cell r="AD915" t="str">
            <v>HARDWARE</v>
          </cell>
          <cell r="AE915" t="str">
            <v>L2-3 FIXED</v>
          </cell>
          <cell r="AF915" t="str">
            <v>FASTIRN WS</v>
          </cell>
          <cell r="AG915" t="str">
            <v>HARDWARE</v>
          </cell>
          <cell r="AH915" t="str">
            <v>132-8</v>
          </cell>
          <cell r="AI915" t="str">
            <v>TAA</v>
          </cell>
          <cell r="AJ915" t="str">
            <v>Lifetime</v>
          </cell>
        </row>
        <row r="916">
          <cell r="E916" t="str">
            <v>FWS648G</v>
          </cell>
          <cell r="F916" t="str">
            <v xml:space="preserve">FastIron WS648G includes 44 x 10/100/1000 Mbps ports plus 4-port Combo copper/fiber Gigabit Ethernet ports for use with 10/100/1000 Mbps (RJ45) or 100/1000 Mbps Ethernet Fiber (SFP) connectivity. </v>
          </cell>
          <cell r="H916">
            <v>3595</v>
          </cell>
          <cell r="I916">
            <v>3595</v>
          </cell>
          <cell r="J916" t="str">
            <v>A</v>
          </cell>
          <cell r="R916">
            <v>2085</v>
          </cell>
          <cell r="S916">
            <v>2157</v>
          </cell>
          <cell r="T916">
            <v>1869</v>
          </cell>
          <cell r="U916">
            <v>1798</v>
          </cell>
          <cell r="W916" t="str">
            <v>A1</v>
          </cell>
          <cell r="X916">
            <v>0.42</v>
          </cell>
          <cell r="Y916">
            <v>0.4</v>
          </cell>
          <cell r="Z916">
            <v>0.48</v>
          </cell>
          <cell r="AA916">
            <v>0.5</v>
          </cell>
          <cell r="AD916" t="str">
            <v>HARDWARE</v>
          </cell>
          <cell r="AE916" t="str">
            <v>L2-3 FIXED</v>
          </cell>
          <cell r="AF916" t="str">
            <v>FASTIRN WS</v>
          </cell>
          <cell r="AG916" t="str">
            <v>HARDWARE</v>
          </cell>
          <cell r="AH916" t="str">
            <v>132-8</v>
          </cell>
          <cell r="AI916" t="str">
            <v>TAA</v>
          </cell>
          <cell r="AJ916" t="str">
            <v>Lifetime</v>
          </cell>
        </row>
        <row r="917">
          <cell r="E917" t="str">
            <v>FWS648G-EPREM</v>
          </cell>
          <cell r="F917" t="str">
            <v>FastIron WS648G includes 44 x 10/100/1000 Mbps ports plus 4-port Combo copper/fiber Gigabit Ethernet ports for use with 10/100/1000 Mbps (RJ45) or 100/1000 Mbps Ethernet Fiber (SFP) connectivity. Includes Edge Prem SW license ( IPv4 unicast routing )</v>
          </cell>
          <cell r="H917">
            <v>4890</v>
          </cell>
          <cell r="I917">
            <v>4890</v>
          </cell>
          <cell r="J917" t="str">
            <v>A</v>
          </cell>
          <cell r="R917">
            <v>2836</v>
          </cell>
          <cell r="S917">
            <v>2934</v>
          </cell>
          <cell r="T917">
            <v>2543</v>
          </cell>
          <cell r="U917">
            <v>2445</v>
          </cell>
          <cell r="W917" t="str">
            <v>A1</v>
          </cell>
          <cell r="X917">
            <v>0.42</v>
          </cell>
          <cell r="Y917">
            <v>0.4</v>
          </cell>
          <cell r="Z917">
            <v>0.48</v>
          </cell>
          <cell r="AA917">
            <v>0.5</v>
          </cell>
          <cell r="AD917" t="str">
            <v>HARDWARE</v>
          </cell>
          <cell r="AE917" t="str">
            <v>L2-3 FIXED</v>
          </cell>
          <cell r="AF917" t="str">
            <v>FASTIRN WS</v>
          </cell>
          <cell r="AG917" t="str">
            <v>HARDWARE</v>
          </cell>
          <cell r="AH917" t="str">
            <v>132-8</v>
          </cell>
          <cell r="AI917" t="str">
            <v>TAA</v>
          </cell>
          <cell r="AJ917" t="str">
            <v>Lifetime</v>
          </cell>
        </row>
        <row r="918">
          <cell r="E918" t="str">
            <v>FWS648G-L3U-SW</v>
          </cell>
          <cell r="F918" t="str">
            <v xml:space="preserve">Edge Premium SW License upgrade for 48 port 10/100/1000 </v>
          </cell>
          <cell r="H918">
            <v>1295</v>
          </cell>
          <cell r="I918">
            <v>1295</v>
          </cell>
          <cell r="J918" t="str">
            <v>A</v>
          </cell>
          <cell r="R918">
            <v>751</v>
          </cell>
          <cell r="S918">
            <v>777</v>
          </cell>
          <cell r="T918">
            <v>673</v>
          </cell>
          <cell r="U918">
            <v>648</v>
          </cell>
          <cell r="W918" t="str">
            <v>A1</v>
          </cell>
          <cell r="X918">
            <v>0.42</v>
          </cell>
          <cell r="Y918">
            <v>0.4</v>
          </cell>
          <cell r="Z918">
            <v>0.48</v>
          </cell>
          <cell r="AA918">
            <v>0.5</v>
          </cell>
          <cell r="AD918" t="str">
            <v>SOFTWARE</v>
          </cell>
          <cell r="AE918" t="str">
            <v>L2-3 FIXED</v>
          </cell>
          <cell r="AF918" t="str">
            <v>FASTIRN WS</v>
          </cell>
          <cell r="AG918" t="str">
            <v>SOFTWARE</v>
          </cell>
          <cell r="AH918" t="str">
            <v>132-33</v>
          </cell>
          <cell r="AI918" t="str">
            <v>TAA</v>
          </cell>
          <cell r="AJ918" t="str">
            <v>90 days</v>
          </cell>
        </row>
        <row r="919">
          <cell r="E919" t="str">
            <v>FWS648G-POE</v>
          </cell>
          <cell r="F919" t="str">
            <v xml:space="preserve">FastIron WS648G-POE includes 44 x 10/100/1000 Mbps 802.3af PoE ports plus 4-port Combo copper/fiber Gigabit Ethernet ports supporting 10/100/1000 Mbps 802.3af PoE (RJ45) or 100/1000 Mbps Ethernet Fiber (SFP) connectivity. </v>
          </cell>
          <cell r="H919">
            <v>5995</v>
          </cell>
          <cell r="I919">
            <v>5995</v>
          </cell>
          <cell r="J919" t="str">
            <v>A</v>
          </cell>
          <cell r="R919">
            <v>3477</v>
          </cell>
          <cell r="S919">
            <v>3597</v>
          </cell>
          <cell r="T919">
            <v>3117</v>
          </cell>
          <cell r="U919">
            <v>2998</v>
          </cell>
          <cell r="W919" t="str">
            <v>A1</v>
          </cell>
          <cell r="X919">
            <v>0.42</v>
          </cell>
          <cell r="Y919">
            <v>0.4</v>
          </cell>
          <cell r="Z919">
            <v>0.48</v>
          </cell>
          <cell r="AA919">
            <v>0.5</v>
          </cell>
          <cell r="AD919" t="str">
            <v>HARDWARE</v>
          </cell>
          <cell r="AE919" t="str">
            <v>L2-3 FIXED</v>
          </cell>
          <cell r="AF919" t="str">
            <v>FASTIRN WS</v>
          </cell>
          <cell r="AG919" t="str">
            <v>HARDWARE</v>
          </cell>
          <cell r="AH919" t="str">
            <v>132-8</v>
          </cell>
          <cell r="AI919" t="str">
            <v>TAA</v>
          </cell>
          <cell r="AJ919" t="str">
            <v>Lifetime</v>
          </cell>
        </row>
        <row r="920">
          <cell r="E920" t="str">
            <v>FWS648G-POE-EPREM</v>
          </cell>
          <cell r="F920" t="str">
            <v xml:space="preserve">44 x 10/100/1000 Mbps 802.3af PoE ports plus 4-port Combo copper/fiber Gigabit Ethernet ports supporting 10/100/1000 Mbps 802.3af PoE (RJ45) or 100/1000 Mbps Ethernet Fiber (SFP) connectivity. Includes Edge Prem SW license ( IPv4 unicast routing )  </v>
          </cell>
          <cell r="H920">
            <v>7290</v>
          </cell>
          <cell r="I920">
            <v>7290</v>
          </cell>
          <cell r="J920" t="str">
            <v>A</v>
          </cell>
          <cell r="R920">
            <v>4228</v>
          </cell>
          <cell r="S920">
            <v>4374</v>
          </cell>
          <cell r="T920">
            <v>3791</v>
          </cell>
          <cell r="U920">
            <v>3645</v>
          </cell>
          <cell r="W920" t="str">
            <v>A1</v>
          </cell>
          <cell r="X920">
            <v>0.42</v>
          </cell>
          <cell r="Y920">
            <v>0.4</v>
          </cell>
          <cell r="Z920">
            <v>0.48</v>
          </cell>
          <cell r="AA920">
            <v>0.5</v>
          </cell>
          <cell r="AD920" t="str">
            <v>HARDWARE</v>
          </cell>
          <cell r="AE920" t="str">
            <v>L2-3 FIXED</v>
          </cell>
          <cell r="AF920" t="str">
            <v>FASTIRN WS</v>
          </cell>
          <cell r="AG920" t="str">
            <v>HARDWARE</v>
          </cell>
          <cell r="AH920" t="str">
            <v>132-8</v>
          </cell>
          <cell r="AI920" t="str">
            <v>TAA</v>
          </cell>
          <cell r="AJ920" t="str">
            <v>Lifetime</v>
          </cell>
        </row>
        <row r="921">
          <cell r="E921" t="str">
            <v>FWS648-L3U-SW</v>
          </cell>
          <cell r="F921" t="str">
            <v xml:space="preserve">Edge Premium SW License upgrade for 48 port 10/100 </v>
          </cell>
          <cell r="H921">
            <v>995</v>
          </cell>
          <cell r="I921">
            <v>995</v>
          </cell>
          <cell r="J921" t="str">
            <v>A</v>
          </cell>
          <cell r="R921">
            <v>577</v>
          </cell>
          <cell r="S921">
            <v>597</v>
          </cell>
          <cell r="T921">
            <v>517</v>
          </cell>
          <cell r="U921">
            <v>498</v>
          </cell>
          <cell r="W921" t="str">
            <v>A1</v>
          </cell>
          <cell r="X921">
            <v>0.42</v>
          </cell>
          <cell r="Y921">
            <v>0.4</v>
          </cell>
          <cell r="Z921">
            <v>0.48</v>
          </cell>
          <cell r="AA921">
            <v>0.5</v>
          </cell>
          <cell r="AD921" t="str">
            <v>SOFTWARE</v>
          </cell>
          <cell r="AE921" t="str">
            <v>L2-3 FIXED</v>
          </cell>
          <cell r="AF921" t="str">
            <v>FASTIRN WS</v>
          </cell>
          <cell r="AG921" t="str">
            <v>SOFTWARE</v>
          </cell>
          <cell r="AH921" t="str">
            <v>132-33</v>
          </cell>
          <cell r="AI921" t="str">
            <v>TAA</v>
          </cell>
          <cell r="AJ921" t="str">
            <v>90 days</v>
          </cell>
        </row>
        <row r="922">
          <cell r="E922" t="str">
            <v>FWS648-POE</v>
          </cell>
          <cell r="F922" t="str">
            <v xml:space="preserve">FastIron WS648-POE includes 44 x 10/100 Mbps 802.3af PoE ports plus 4-port Combo copper/fiber Gigabit Ethernet ports supporting 10/100/1000 Mbps 802.3af PoE (RJ45) or 100/1000 Mbps Ethernet Fiber (SFP) connectivity. </v>
          </cell>
          <cell r="H922">
            <v>3995</v>
          </cell>
          <cell r="I922">
            <v>3995</v>
          </cell>
          <cell r="J922" t="str">
            <v>A</v>
          </cell>
          <cell r="R922">
            <v>2317</v>
          </cell>
          <cell r="S922">
            <v>2397</v>
          </cell>
          <cell r="T922">
            <v>2077</v>
          </cell>
          <cell r="U922">
            <v>1998</v>
          </cell>
          <cell r="W922" t="str">
            <v>A1</v>
          </cell>
          <cell r="X922">
            <v>0.42</v>
          </cell>
          <cell r="Y922">
            <v>0.4</v>
          </cell>
          <cell r="Z922">
            <v>0.48</v>
          </cell>
          <cell r="AA922">
            <v>0.5</v>
          </cell>
          <cell r="AD922" t="str">
            <v>HARDWARE</v>
          </cell>
          <cell r="AE922" t="str">
            <v>L2-3 FIXED</v>
          </cell>
          <cell r="AF922" t="str">
            <v>FASTIRN WS</v>
          </cell>
          <cell r="AG922" t="str">
            <v>HARDWARE</v>
          </cell>
          <cell r="AH922" t="str">
            <v>132-8</v>
          </cell>
          <cell r="AI922" t="str">
            <v>TAA</v>
          </cell>
          <cell r="AJ922" t="str">
            <v>Lifetime</v>
          </cell>
        </row>
        <row r="923">
          <cell r="E923" t="str">
            <v>FWS648-POE-EPREM</v>
          </cell>
          <cell r="F923" t="str">
            <v xml:space="preserve"> 44 x 10/100 Mbps PoE ports plus 4-port Combo copper/fiber Gigabit Ethernet ports supporting 10/100/1000 Mbps 802.3af PoE (RJ45) or 100/1000 Mbps Ethernet Fiber (SFP) connectivity. Includes Edge Prem SW license ( IPv4 unicast routing ) </v>
          </cell>
          <cell r="H923">
            <v>4990</v>
          </cell>
          <cell r="I923">
            <v>4990</v>
          </cell>
          <cell r="J923" t="str">
            <v>A</v>
          </cell>
          <cell r="R923">
            <v>2894</v>
          </cell>
          <cell r="S923">
            <v>2994</v>
          </cell>
          <cell r="T923">
            <v>2595</v>
          </cell>
          <cell r="U923">
            <v>2495</v>
          </cell>
          <cell r="W923" t="str">
            <v>A1</v>
          </cell>
          <cell r="X923">
            <v>0.42</v>
          </cell>
          <cell r="Y923">
            <v>0.4</v>
          </cell>
          <cell r="Z923">
            <v>0.48</v>
          </cell>
          <cell r="AA923">
            <v>0.5</v>
          </cell>
          <cell r="AD923" t="str">
            <v>HARDWARE</v>
          </cell>
          <cell r="AE923" t="str">
            <v>L2-3 FIXED</v>
          </cell>
          <cell r="AF923" t="str">
            <v>FASTIRN WS</v>
          </cell>
          <cell r="AG923" t="str">
            <v>HARDWARE</v>
          </cell>
          <cell r="AH923" t="str">
            <v>132-8</v>
          </cell>
          <cell r="AI923" t="str">
            <v>TAA</v>
          </cell>
          <cell r="AJ923" t="str">
            <v>Lifetime</v>
          </cell>
        </row>
        <row r="924">
          <cell r="E924" t="str">
            <v>FWS624G-L3U</v>
          </cell>
          <cell r="F924" t="str">
            <v>Edge Layer 3 EDGEPREM software upgrade for the FWS624G and FWS624G-POE. EDGEPREM includes IPv4 routing protocols RIPv1/v2 and OSPF.</v>
          </cell>
          <cell r="H924">
            <v>1295</v>
          </cell>
          <cell r="I924">
            <v>1295</v>
          </cell>
          <cell r="J924" t="str">
            <v>A</v>
          </cell>
          <cell r="R924">
            <v>751</v>
          </cell>
          <cell r="S924">
            <v>777</v>
          </cell>
          <cell r="T924">
            <v>673</v>
          </cell>
          <cell r="U924">
            <v>648</v>
          </cell>
          <cell r="W924" t="str">
            <v>A1</v>
          </cell>
          <cell r="X924">
            <v>0.42</v>
          </cell>
          <cell r="Y924">
            <v>0.4</v>
          </cell>
          <cell r="Z924">
            <v>0.48</v>
          </cell>
          <cell r="AA924">
            <v>0.5</v>
          </cell>
          <cell r="AD924" t="str">
            <v>SOFTWARE</v>
          </cell>
          <cell r="AE924" t="str">
            <v>L2-3 FIXED</v>
          </cell>
          <cell r="AF924" t="str">
            <v>FASTIRN WS</v>
          </cell>
          <cell r="AG924" t="str">
            <v>SOFTWARE</v>
          </cell>
          <cell r="AH924" t="str">
            <v>132-33</v>
          </cell>
          <cell r="AI924" t="str">
            <v>TAA</v>
          </cell>
          <cell r="AJ924" t="str">
            <v>90 days</v>
          </cell>
        </row>
        <row r="925">
          <cell r="E925" t="str">
            <v>FWS624-L3U</v>
          </cell>
          <cell r="F925" t="str">
            <v>Edge Layer 3 EDGEPREM software upgrade for the FWS624 and FWS624-POE. EDGEPREM includes IPv4 routing protocols RIPv1/v2 and OSPF.</v>
          </cell>
          <cell r="H925">
            <v>995</v>
          </cell>
          <cell r="I925">
            <v>995</v>
          </cell>
          <cell r="J925" t="str">
            <v>A</v>
          </cell>
          <cell r="R925">
            <v>577</v>
          </cell>
          <cell r="S925">
            <v>597</v>
          </cell>
          <cell r="T925">
            <v>517</v>
          </cell>
          <cell r="U925">
            <v>498</v>
          </cell>
          <cell r="W925" t="str">
            <v>A1</v>
          </cell>
          <cell r="X925">
            <v>0.42</v>
          </cell>
          <cell r="Y925">
            <v>0.4</v>
          </cell>
          <cell r="Z925">
            <v>0.48</v>
          </cell>
          <cell r="AA925">
            <v>0.5</v>
          </cell>
          <cell r="AD925" t="str">
            <v>SOFTWARE</v>
          </cell>
          <cell r="AE925" t="str">
            <v>L2-3 FIXED</v>
          </cell>
          <cell r="AF925" t="str">
            <v>FASTIRN WS</v>
          </cell>
          <cell r="AG925" t="str">
            <v>SOFTWARE</v>
          </cell>
          <cell r="AH925" t="str">
            <v>132-33</v>
          </cell>
          <cell r="AI925" t="str">
            <v>TAA</v>
          </cell>
          <cell r="AJ925" t="str">
            <v>90 days</v>
          </cell>
        </row>
        <row r="926">
          <cell r="E926" t="str">
            <v>FWS648G-L3U</v>
          </cell>
          <cell r="F926" t="str">
            <v>Edge Layer 3 EDGEPREM software upgrade for the FWS648G and FWS648G-POE. EDGEPREM includes IPv4 routing protocols RIPv1/v2 and OSPF.</v>
          </cell>
          <cell r="H926">
            <v>1295</v>
          </cell>
          <cell r="I926">
            <v>1295</v>
          </cell>
          <cell r="J926" t="str">
            <v>A</v>
          </cell>
          <cell r="R926">
            <v>751</v>
          </cell>
          <cell r="S926">
            <v>777</v>
          </cell>
          <cell r="T926">
            <v>673</v>
          </cell>
          <cell r="U926">
            <v>648</v>
          </cell>
          <cell r="W926" t="str">
            <v>A1</v>
          </cell>
          <cell r="X926">
            <v>0.42</v>
          </cell>
          <cell r="Y926">
            <v>0.4</v>
          </cell>
          <cell r="Z926">
            <v>0.48</v>
          </cell>
          <cell r="AA926">
            <v>0.5</v>
          </cell>
          <cell r="AD926" t="str">
            <v>SOFTWARE</v>
          </cell>
          <cell r="AE926" t="str">
            <v>L2-3 FIXED</v>
          </cell>
          <cell r="AF926" t="str">
            <v>FASTIRN WS</v>
          </cell>
          <cell r="AG926" t="str">
            <v>SOFTWARE</v>
          </cell>
          <cell r="AH926" t="str">
            <v>132-33</v>
          </cell>
          <cell r="AI926" t="str">
            <v>TAA</v>
          </cell>
          <cell r="AJ926" t="str">
            <v>90 days</v>
          </cell>
        </row>
        <row r="927">
          <cell r="E927" t="str">
            <v>FWS648-L3U</v>
          </cell>
          <cell r="F927" t="str">
            <v>Edge Layer 3 EDGEPREM software upgrade for the FWS648 and FWS648-POE. EDGEPREM includes IPv4 routing protocols RIPv1/v2 and OSPF.</v>
          </cell>
          <cell r="H927">
            <v>995</v>
          </cell>
          <cell r="I927">
            <v>995</v>
          </cell>
          <cell r="J927" t="str">
            <v>A</v>
          </cell>
          <cell r="R927">
            <v>577</v>
          </cell>
          <cell r="S927">
            <v>597</v>
          </cell>
          <cell r="T927">
            <v>517</v>
          </cell>
          <cell r="U927">
            <v>498</v>
          </cell>
          <cell r="W927" t="str">
            <v>A1</v>
          </cell>
          <cell r="X927">
            <v>0.42</v>
          </cell>
          <cell r="Y927">
            <v>0.4</v>
          </cell>
          <cell r="Z927">
            <v>0.48</v>
          </cell>
          <cell r="AA927">
            <v>0.5</v>
          </cell>
          <cell r="AD927" t="str">
            <v>SOFTWARE</v>
          </cell>
          <cell r="AE927" t="str">
            <v>L2-3 FIXED</v>
          </cell>
          <cell r="AF927" t="str">
            <v>FASTIRN WS</v>
          </cell>
          <cell r="AG927" t="str">
            <v>SOFTWARE</v>
          </cell>
          <cell r="AH927" t="str">
            <v>132-33</v>
          </cell>
          <cell r="AI927" t="str">
            <v>TAA</v>
          </cell>
          <cell r="AJ927" t="str">
            <v>90 days</v>
          </cell>
        </row>
        <row r="928">
          <cell r="E928" t="str">
            <v>PC-RPS12</v>
          </cell>
          <cell r="F928" t="str">
            <v>Power cable for connection between FWS POE models and RPS12</v>
          </cell>
          <cell r="H928">
            <v>95</v>
          </cell>
          <cell r="I928">
            <v>95</v>
          </cell>
          <cell r="J928" t="str">
            <v>A</v>
          </cell>
          <cell r="R928">
            <v>55</v>
          </cell>
          <cell r="S928">
            <v>57</v>
          </cell>
          <cell r="T928">
            <v>49</v>
          </cell>
          <cell r="U928">
            <v>48</v>
          </cell>
          <cell r="W928" t="str">
            <v>A1</v>
          </cell>
          <cell r="X928">
            <v>0.42</v>
          </cell>
          <cell r="Y928">
            <v>0.4</v>
          </cell>
          <cell r="Z928">
            <v>0.48</v>
          </cell>
          <cell r="AA928">
            <v>0.5</v>
          </cell>
          <cell r="AD928" t="str">
            <v>HARDWARE</v>
          </cell>
          <cell r="AE928" t="str">
            <v>L2-3 FIXED</v>
          </cell>
          <cell r="AF928" t="str">
            <v>FASTIRN WS</v>
          </cell>
          <cell r="AG928" t="str">
            <v>HARDWARE</v>
          </cell>
          <cell r="AH928" t="str">
            <v>132-8</v>
          </cell>
          <cell r="AI928" t="str">
            <v>non-TAA</v>
          </cell>
          <cell r="AJ928" t="str">
            <v>13 mos</v>
          </cell>
        </row>
        <row r="929">
          <cell r="E929" t="str">
            <v>RPS12</v>
          </cell>
          <cell r="F929" t="str">
            <v>External redundant RPS for FWS POE models</v>
          </cell>
          <cell r="H929">
            <v>2495</v>
          </cell>
          <cell r="I929">
            <v>2495</v>
          </cell>
          <cell r="J929" t="str">
            <v>A</v>
          </cell>
          <cell r="R929">
            <v>1447</v>
          </cell>
          <cell r="S929">
            <v>1497</v>
          </cell>
          <cell r="T929">
            <v>1297</v>
          </cell>
          <cell r="U929">
            <v>1248</v>
          </cell>
          <cell r="W929" t="str">
            <v>A1</v>
          </cell>
          <cell r="X929">
            <v>0.42</v>
          </cell>
          <cell r="Y929">
            <v>0.4</v>
          </cell>
          <cell r="Z929">
            <v>0.48</v>
          </cell>
          <cell r="AA929">
            <v>0.5</v>
          </cell>
          <cell r="AD929" t="str">
            <v>HARDWARE</v>
          </cell>
          <cell r="AE929" t="str">
            <v>L2-3 FIXED</v>
          </cell>
          <cell r="AF929" t="str">
            <v>FASTIRN WS</v>
          </cell>
          <cell r="AG929" t="str">
            <v>HARDWARE</v>
          </cell>
          <cell r="AH929" t="str">
            <v>132-8</v>
          </cell>
          <cell r="AI929" t="str">
            <v>non-TAA</v>
          </cell>
          <cell r="AJ929" t="str">
            <v>13 mos</v>
          </cell>
        </row>
        <row r="930">
          <cell r="E930" t="str">
            <v>RPS2-EIF</v>
          </cell>
          <cell r="F930" t="str">
            <v>Redundant power supply for the FLS624, FLS648, EIF2402CF, EIF4802CF, EIF24GA, EIF24G-A, EIF48G, EIF8X10G and FWS non-POE SKUs</v>
          </cell>
          <cell r="H930">
            <v>1495</v>
          </cell>
          <cell r="I930">
            <v>1645</v>
          </cell>
          <cell r="J930" t="str">
            <v>A</v>
          </cell>
          <cell r="R930">
            <v>954</v>
          </cell>
          <cell r="S930">
            <v>987</v>
          </cell>
          <cell r="T930">
            <v>855</v>
          </cell>
          <cell r="U930">
            <v>823</v>
          </cell>
          <cell r="W930" t="str">
            <v>A1</v>
          </cell>
          <cell r="X930">
            <v>0.42</v>
          </cell>
          <cell r="Y930">
            <v>0.4</v>
          </cell>
          <cell r="Z930">
            <v>0.48</v>
          </cell>
          <cell r="AA930">
            <v>0.5</v>
          </cell>
          <cell r="AD930" t="str">
            <v>HARDWARE</v>
          </cell>
          <cell r="AE930" t="str">
            <v>L2-3 FIXED</v>
          </cell>
          <cell r="AF930" t="str">
            <v>EDGEIRN</v>
          </cell>
          <cell r="AG930" t="str">
            <v>HARDWARE</v>
          </cell>
          <cell r="AH930" t="str">
            <v>132-8</v>
          </cell>
          <cell r="AI930" t="str">
            <v>non-TAA</v>
          </cell>
          <cell r="AJ930" t="str">
            <v>13 mos</v>
          </cell>
        </row>
        <row r="931">
          <cell r="E931" t="str">
            <v>E1MG-BXD</v>
          </cell>
          <cell r="F931" t="str">
            <v>1000Base-BXD SFP optic SMF, transmits at 1490nm and receives at 1310nm, LC connector,
single strand SMF fiber. This optic should only be connected to an E1MG-BXU at the far end.</v>
          </cell>
          <cell r="H931">
            <v>1195</v>
          </cell>
          <cell r="I931">
            <v>1315</v>
          </cell>
          <cell r="J931" t="str">
            <v>A</v>
          </cell>
          <cell r="R931">
            <v>763</v>
          </cell>
          <cell r="S931">
            <v>789</v>
          </cell>
          <cell r="T931">
            <v>684</v>
          </cell>
          <cell r="U931">
            <v>658</v>
          </cell>
          <cell r="W931" t="str">
            <v>A1</v>
          </cell>
          <cell r="X931">
            <v>0.42</v>
          </cell>
          <cell r="Y931">
            <v>0.4</v>
          </cell>
          <cell r="Z931">
            <v>0.48</v>
          </cell>
          <cell r="AA931">
            <v>0.5</v>
          </cell>
          <cell r="AD931" t="str">
            <v>HARDWARE</v>
          </cell>
          <cell r="AE931" t="str">
            <v>OPTICS</v>
          </cell>
          <cell r="AF931" t="str">
            <v>1G OPTICS</v>
          </cell>
          <cell r="AG931" t="str">
            <v>HARDWARE</v>
          </cell>
          <cell r="AH931" t="str">
            <v>132-8</v>
          </cell>
          <cell r="AI931" t="str">
            <v>non-TAA</v>
          </cell>
          <cell r="AJ931" t="str">
            <v>13 mos</v>
          </cell>
        </row>
        <row r="932">
          <cell r="E932" t="str">
            <v>E1MG-BXU</v>
          </cell>
          <cell r="F932" t="str">
            <v>1000Base-BXU SFP optic SMF, transmits at 1310nm and receives at 1490nm, LC connector,
single strand SMF fiber. This optic should only be connected to an E1MG-BXD at the far end.</v>
          </cell>
          <cell r="H932">
            <v>1195</v>
          </cell>
          <cell r="I932">
            <v>1315</v>
          </cell>
          <cell r="J932" t="str">
            <v>A</v>
          </cell>
          <cell r="R932">
            <v>763</v>
          </cell>
          <cell r="S932">
            <v>789</v>
          </cell>
          <cell r="T932">
            <v>684</v>
          </cell>
          <cell r="U932">
            <v>658</v>
          </cell>
          <cell r="W932" t="str">
            <v>A1</v>
          </cell>
          <cell r="X932">
            <v>0.42</v>
          </cell>
          <cell r="Y932">
            <v>0.4</v>
          </cell>
          <cell r="Z932">
            <v>0.48</v>
          </cell>
          <cell r="AA932">
            <v>0.5</v>
          </cell>
          <cell r="AD932" t="str">
            <v>HARDWARE</v>
          </cell>
          <cell r="AE932" t="str">
            <v>OPTICS</v>
          </cell>
          <cell r="AF932" t="str">
            <v>1G OPTICS</v>
          </cell>
          <cell r="AG932" t="str">
            <v>HARDWARE</v>
          </cell>
          <cell r="AH932" t="str">
            <v>132-8</v>
          </cell>
          <cell r="AI932" t="str">
            <v>non-TAA</v>
          </cell>
          <cell r="AJ932" t="str">
            <v>13 mos</v>
          </cell>
        </row>
        <row r="933">
          <cell r="E933" t="str">
            <v>E1MG-LHB</v>
          </cell>
          <cell r="F933" t="str">
            <v>1000Base-LHB SFP optic, SMF, LC connector, 150km Maximum reach</v>
          </cell>
          <cell r="H933">
            <v>4995</v>
          </cell>
          <cell r="I933">
            <v>5495</v>
          </cell>
          <cell r="J933" t="str">
            <v>A</v>
          </cell>
          <cell r="R933">
            <v>3187</v>
          </cell>
          <cell r="S933">
            <v>3297</v>
          </cell>
          <cell r="T933">
            <v>2857</v>
          </cell>
          <cell r="U933">
            <v>2748</v>
          </cell>
          <cell r="W933" t="str">
            <v>A1</v>
          </cell>
          <cell r="X933">
            <v>0.42</v>
          </cell>
          <cell r="Y933">
            <v>0.4</v>
          </cell>
          <cell r="Z933">
            <v>0.48</v>
          </cell>
          <cell r="AA933">
            <v>0.5</v>
          </cell>
          <cell r="AD933" t="str">
            <v>HARDWARE</v>
          </cell>
          <cell r="AE933" t="str">
            <v>OPTICS</v>
          </cell>
          <cell r="AF933" t="str">
            <v>1G OPTICS</v>
          </cell>
          <cell r="AG933" t="str">
            <v>HARDWARE</v>
          </cell>
          <cell r="AH933" t="str">
            <v>132-8</v>
          </cell>
          <cell r="AI933" t="str">
            <v>non-TAA</v>
          </cell>
          <cell r="AJ933" t="str">
            <v>13 mos</v>
          </cell>
        </row>
        <row r="934">
          <cell r="E934" t="str">
            <v>E1MG-LX-OM</v>
          </cell>
          <cell r="F934" t="str">
            <v>1000Base-LX SFP optic, SMF, LC connector, Optical Monitoring Capable</v>
          </cell>
          <cell r="H934">
            <v>1045</v>
          </cell>
          <cell r="I934">
            <v>1100</v>
          </cell>
          <cell r="J934" t="str">
            <v>A</v>
          </cell>
          <cell r="R934">
            <v>638</v>
          </cell>
          <cell r="S934">
            <v>660</v>
          </cell>
          <cell r="T934">
            <v>572</v>
          </cell>
          <cell r="U934">
            <v>550</v>
          </cell>
          <cell r="W934" t="str">
            <v>A1</v>
          </cell>
          <cell r="X934">
            <v>0.42</v>
          </cell>
          <cell r="Y934">
            <v>0.4</v>
          </cell>
          <cell r="Z934">
            <v>0.48</v>
          </cell>
          <cell r="AA934">
            <v>0.5</v>
          </cell>
          <cell r="AD934" t="str">
            <v>HARDWARE</v>
          </cell>
          <cell r="AE934" t="str">
            <v>OPTICS</v>
          </cell>
          <cell r="AF934" t="str">
            <v>1G OPTICS</v>
          </cell>
          <cell r="AG934" t="str">
            <v>HARDWARE</v>
          </cell>
          <cell r="AH934" t="str">
            <v>132-8</v>
          </cell>
          <cell r="AI934" t="str">
            <v>non-TAA</v>
          </cell>
          <cell r="AJ934" t="str">
            <v>13 mos</v>
          </cell>
        </row>
        <row r="935">
          <cell r="E935" t="str">
            <v>E1MG-LX-OM-8</v>
          </cell>
          <cell r="F935" t="str">
            <v>1000Base-LX SFP optic 8 Pack, SMF, LC connector, Optical Monitoring Capable</v>
          </cell>
          <cell r="H935">
            <v>8280</v>
          </cell>
          <cell r="I935">
            <v>8280</v>
          </cell>
          <cell r="J935" t="str">
            <v>A</v>
          </cell>
          <cell r="R935">
            <v>4802</v>
          </cell>
          <cell r="S935">
            <v>4968</v>
          </cell>
          <cell r="T935">
            <v>4306</v>
          </cell>
          <cell r="U935">
            <v>4140</v>
          </cell>
          <cell r="W935" t="str">
            <v>A1</v>
          </cell>
          <cell r="X935">
            <v>0.42</v>
          </cell>
          <cell r="Y935">
            <v>0.4</v>
          </cell>
          <cell r="Z935">
            <v>0.48</v>
          </cell>
          <cell r="AA935">
            <v>0.5</v>
          </cell>
          <cell r="AD935" t="str">
            <v>HARDWARE</v>
          </cell>
          <cell r="AE935" t="str">
            <v>OPTICS</v>
          </cell>
          <cell r="AF935" t="str">
            <v>1G OPTICS</v>
          </cell>
          <cell r="AG935" t="str">
            <v>HARDWARE</v>
          </cell>
          <cell r="AH935" t="str">
            <v>132-8</v>
          </cell>
          <cell r="AI935" t="str">
            <v>non-TAA</v>
          </cell>
          <cell r="AJ935" t="str">
            <v>13 mos</v>
          </cell>
        </row>
        <row r="936">
          <cell r="E936" t="str">
            <v>E1MG-PATCHCORD-20U</v>
          </cell>
          <cell r="F936" t="str">
            <v>CABLE, FIBER, MODE CONDITIONING, 20U OFFSET.  To be used in combination with the E1MG-LX for operation over FDDI-grade multimode fiber (62.5 micron core) to distances of 2 km. See Marketing Advisory #159.</v>
          </cell>
          <cell r="H936">
            <v>195</v>
          </cell>
          <cell r="I936">
            <v>215</v>
          </cell>
          <cell r="J936" t="str">
            <v>A</v>
          </cell>
          <cell r="R936">
            <v>125</v>
          </cell>
          <cell r="S936">
            <v>129</v>
          </cell>
          <cell r="T936">
            <v>112</v>
          </cell>
          <cell r="U936">
            <v>108</v>
          </cell>
          <cell r="W936" t="str">
            <v>A1</v>
          </cell>
          <cell r="X936">
            <v>0.42</v>
          </cell>
          <cell r="Y936">
            <v>0.4</v>
          </cell>
          <cell r="Z936">
            <v>0.48</v>
          </cell>
          <cell r="AA936">
            <v>0.5</v>
          </cell>
          <cell r="AD936" t="str">
            <v>HARDWARE</v>
          </cell>
          <cell r="AE936" t="str">
            <v>OPTICS</v>
          </cell>
          <cell r="AF936" t="str">
            <v>1G OPTICS</v>
          </cell>
          <cell r="AG936" t="str">
            <v>HARDWARE</v>
          </cell>
          <cell r="AH936" t="str">
            <v>132-8</v>
          </cell>
          <cell r="AI936" t="str">
            <v>non-TAA</v>
          </cell>
          <cell r="AJ936" t="str">
            <v>13 mos</v>
          </cell>
        </row>
        <row r="937">
          <cell r="E937" t="str">
            <v>E1MG-SX-OM</v>
          </cell>
          <cell r="F937" t="str">
            <v>1000Base-SX SFP optic, MMF, LC connector, Optical Monitoring Capable</v>
          </cell>
          <cell r="H937">
            <v>475</v>
          </cell>
          <cell r="I937">
            <v>525</v>
          </cell>
          <cell r="J937" t="str">
            <v>A</v>
          </cell>
          <cell r="R937">
            <v>305</v>
          </cell>
          <cell r="S937">
            <v>315</v>
          </cell>
          <cell r="T937">
            <v>273</v>
          </cell>
          <cell r="U937">
            <v>263</v>
          </cell>
          <cell r="W937" t="str">
            <v>A1</v>
          </cell>
          <cell r="X937">
            <v>0.42</v>
          </cell>
          <cell r="Y937">
            <v>0.4</v>
          </cell>
          <cell r="Z937">
            <v>0.48</v>
          </cell>
          <cell r="AA937">
            <v>0.5</v>
          </cell>
          <cell r="AD937" t="str">
            <v>HARDWARE</v>
          </cell>
          <cell r="AE937" t="str">
            <v>OPTICS</v>
          </cell>
          <cell r="AF937" t="str">
            <v>1G OPTICS</v>
          </cell>
          <cell r="AG937" t="str">
            <v>HARDWARE</v>
          </cell>
          <cell r="AH937" t="str">
            <v>132-8</v>
          </cell>
          <cell r="AI937" t="str">
            <v>non-TAA</v>
          </cell>
          <cell r="AJ937" t="str">
            <v>13 mos</v>
          </cell>
        </row>
        <row r="938">
          <cell r="E938" t="str">
            <v>E1MG-SX-OM-8</v>
          </cell>
          <cell r="F938" t="str">
            <v>1000Base-SX SFP optic 8 Pack, MMF, LC connector, Optical Monitoring Capable</v>
          </cell>
          <cell r="H938">
            <v>3780</v>
          </cell>
          <cell r="I938">
            <v>3780</v>
          </cell>
          <cell r="J938" t="str">
            <v>A</v>
          </cell>
          <cell r="R938">
            <v>2192</v>
          </cell>
          <cell r="S938">
            <v>2268</v>
          </cell>
          <cell r="T938">
            <v>1966</v>
          </cell>
          <cell r="U938">
            <v>1890</v>
          </cell>
          <cell r="W938" t="str">
            <v>A1</v>
          </cell>
          <cell r="X938">
            <v>0.42</v>
          </cell>
          <cell r="Y938">
            <v>0.4</v>
          </cell>
          <cell r="Z938">
            <v>0.48</v>
          </cell>
          <cell r="AA938">
            <v>0.5</v>
          </cell>
          <cell r="AD938" t="str">
            <v>HARDWARE</v>
          </cell>
          <cell r="AE938" t="str">
            <v>OPTICS</v>
          </cell>
          <cell r="AF938" t="str">
            <v>1G OPTICS</v>
          </cell>
          <cell r="AG938" t="str">
            <v>HARDWARE</v>
          </cell>
          <cell r="AH938" t="str">
            <v>132-8</v>
          </cell>
          <cell r="AI938" t="str">
            <v>non-TAA</v>
          </cell>
          <cell r="AJ938" t="str">
            <v>13 mos</v>
          </cell>
        </row>
        <row r="939">
          <cell r="E939" t="str">
            <v>E1MG-TX</v>
          </cell>
          <cell r="F939" t="str">
            <v>1000BASE-TX SFP Copper, RJ-45 Connector</v>
          </cell>
          <cell r="H939">
            <v>295</v>
          </cell>
          <cell r="I939">
            <v>325</v>
          </cell>
          <cell r="J939" t="str">
            <v>A</v>
          </cell>
          <cell r="R939">
            <v>189</v>
          </cell>
          <cell r="S939">
            <v>195</v>
          </cell>
          <cell r="T939">
            <v>169</v>
          </cell>
          <cell r="U939">
            <v>163</v>
          </cell>
          <cell r="W939" t="str">
            <v>A1</v>
          </cell>
          <cell r="X939">
            <v>0.42</v>
          </cell>
          <cell r="Y939">
            <v>0.4</v>
          </cell>
          <cell r="Z939">
            <v>0.48</v>
          </cell>
          <cell r="AA939">
            <v>0.5</v>
          </cell>
          <cell r="AD939" t="str">
            <v>HARDWARE</v>
          </cell>
          <cell r="AE939" t="str">
            <v>OPTICS</v>
          </cell>
          <cell r="AF939" t="str">
            <v>1G OPTICS</v>
          </cell>
          <cell r="AG939" t="str">
            <v>HARDWARE</v>
          </cell>
          <cell r="AH939" t="str">
            <v>132-8</v>
          </cell>
          <cell r="AI939" t="str">
            <v>non-TAA</v>
          </cell>
          <cell r="AJ939" t="str">
            <v>13 mos</v>
          </cell>
        </row>
        <row r="940">
          <cell r="E940" t="str">
            <v>FWS624G-SVL-4OS-1</v>
          </cell>
          <cell r="F940" t="str">
            <v>ESSENTIAL 4HR ONSITE SUPPORT,  FWS624G (including EPREM &amp; POE)</v>
          </cell>
          <cell r="H940">
            <v>435</v>
          </cell>
          <cell r="I940">
            <v>435</v>
          </cell>
          <cell r="J940" t="str">
            <v>N</v>
          </cell>
          <cell r="R940">
            <v>283</v>
          </cell>
          <cell r="S940">
            <v>305</v>
          </cell>
          <cell r="T940">
            <v>305</v>
          </cell>
          <cell r="U940">
            <v>283</v>
          </cell>
          <cell r="W940" t="str">
            <v>A3</v>
          </cell>
          <cell r="X940">
            <v>0.35</v>
          </cell>
          <cell r="Y940">
            <v>0.3</v>
          </cell>
          <cell r="Z940">
            <v>0.3</v>
          </cell>
          <cell r="AA940">
            <v>0.35</v>
          </cell>
          <cell r="AD940" t="str">
            <v>SUPPORT</v>
          </cell>
          <cell r="AE940" t="str">
            <v>BDS DIRECT SUPPORT</v>
          </cell>
          <cell r="AF940" t="str">
            <v>INITIAL SALE</v>
          </cell>
          <cell r="AG940" t="str">
            <v>HW SUPPORT</v>
          </cell>
          <cell r="AH940" t="str">
            <v>132-12</v>
          </cell>
          <cell r="AI940" t="str">
            <v>N/A</v>
          </cell>
          <cell r="AJ940" t="str">
            <v>None</v>
          </cell>
        </row>
        <row r="941">
          <cell r="E941" t="str">
            <v>FWS624G-SVL-4OS-2</v>
          </cell>
          <cell r="F941" t="str">
            <v>ESSENTIAL 4HR ONSITE SUPPORT,  FWS624G (including EPREM &amp; POE)</v>
          </cell>
          <cell r="H941">
            <v>827</v>
          </cell>
          <cell r="I941">
            <v>827</v>
          </cell>
          <cell r="J941" t="str">
            <v>N</v>
          </cell>
          <cell r="R941">
            <v>538</v>
          </cell>
          <cell r="S941">
            <v>579</v>
          </cell>
          <cell r="T941">
            <v>579</v>
          </cell>
          <cell r="U941">
            <v>538</v>
          </cell>
          <cell r="W941" t="str">
            <v>A3</v>
          </cell>
          <cell r="X941">
            <v>0.35</v>
          </cell>
          <cell r="Y941">
            <v>0.3</v>
          </cell>
          <cell r="Z941">
            <v>0.3</v>
          </cell>
          <cell r="AA941">
            <v>0.35</v>
          </cell>
          <cell r="AD941" t="str">
            <v>SUPPORT</v>
          </cell>
          <cell r="AE941" t="str">
            <v>BDS DIRECT SUPPORT</v>
          </cell>
          <cell r="AF941" t="str">
            <v>INITIAL SALE</v>
          </cell>
          <cell r="AG941" t="str">
            <v>HW SUPPORT</v>
          </cell>
          <cell r="AH941" t="str">
            <v>132-12</v>
          </cell>
          <cell r="AI941" t="str">
            <v>N/A</v>
          </cell>
          <cell r="AJ941" t="str">
            <v>None</v>
          </cell>
        </row>
        <row r="942">
          <cell r="E942" t="str">
            <v>FWS624G-SVL-4OS-3</v>
          </cell>
          <cell r="F942" t="str">
            <v>ESSENTIAL 4HR ONSITE SUPPORT,  FWS624G (including EPREM &amp; POE)</v>
          </cell>
          <cell r="H942">
            <v>1196</v>
          </cell>
          <cell r="I942">
            <v>1196</v>
          </cell>
          <cell r="J942" t="str">
            <v>N</v>
          </cell>
          <cell r="R942">
            <v>777</v>
          </cell>
          <cell r="S942">
            <v>837</v>
          </cell>
          <cell r="T942">
            <v>837</v>
          </cell>
          <cell r="U942">
            <v>777</v>
          </cell>
          <cell r="W942" t="str">
            <v>A3</v>
          </cell>
          <cell r="X942">
            <v>0.35</v>
          </cell>
          <cell r="Y942">
            <v>0.3</v>
          </cell>
          <cell r="Z942">
            <v>0.3</v>
          </cell>
          <cell r="AA942">
            <v>0.35</v>
          </cell>
          <cell r="AD942" t="str">
            <v>SUPPORT</v>
          </cell>
          <cell r="AE942" t="str">
            <v>BDS DIRECT SUPPORT</v>
          </cell>
          <cell r="AF942" t="str">
            <v>INITIAL SALE</v>
          </cell>
          <cell r="AG942" t="str">
            <v>HW SUPPORT</v>
          </cell>
          <cell r="AH942" t="str">
            <v>132-12</v>
          </cell>
          <cell r="AI942" t="str">
            <v>N/A</v>
          </cell>
          <cell r="AJ942" t="str">
            <v>None</v>
          </cell>
        </row>
        <row r="943">
          <cell r="E943" t="str">
            <v>FWS624G-SVL-4OS-4</v>
          </cell>
          <cell r="F943" t="str">
            <v>ESSENTIAL 4HR ONSITE SUPPORT,  FWS624G (including EPREM &amp; POE)</v>
          </cell>
          <cell r="H943">
            <v>1595</v>
          </cell>
          <cell r="I943">
            <v>1595</v>
          </cell>
          <cell r="J943" t="str">
            <v>N</v>
          </cell>
          <cell r="R943">
            <v>1037</v>
          </cell>
          <cell r="S943">
            <v>1117</v>
          </cell>
          <cell r="T943">
            <v>1117</v>
          </cell>
          <cell r="U943">
            <v>1037</v>
          </cell>
          <cell r="W943" t="str">
            <v>A3</v>
          </cell>
          <cell r="X943">
            <v>0.35</v>
          </cell>
          <cell r="Y943">
            <v>0.3</v>
          </cell>
          <cell r="Z943">
            <v>0.3</v>
          </cell>
          <cell r="AA943">
            <v>0.35</v>
          </cell>
          <cell r="AD943" t="str">
            <v>SUPPORT</v>
          </cell>
          <cell r="AE943" t="str">
            <v>BDS DIRECT SUPPORT</v>
          </cell>
          <cell r="AF943" t="str">
            <v>INITIAL SALE</v>
          </cell>
          <cell r="AG943" t="str">
            <v>HW SUPPORT</v>
          </cell>
          <cell r="AH943" t="str">
            <v>132-12</v>
          </cell>
          <cell r="AI943" t="str">
            <v>N/A</v>
          </cell>
          <cell r="AJ943" t="str">
            <v>None</v>
          </cell>
        </row>
        <row r="944">
          <cell r="E944" t="str">
            <v>FWS624G-SVL-4OS-5</v>
          </cell>
          <cell r="F944" t="str">
            <v>ESSENTIAL 4HR ONSITE SUPPORT,  FWS624G (including EPREM &amp; POE)</v>
          </cell>
          <cell r="H944">
            <v>1994</v>
          </cell>
          <cell r="I944">
            <v>1994</v>
          </cell>
          <cell r="J944" t="str">
            <v>N</v>
          </cell>
          <cell r="R944">
            <v>1296</v>
          </cell>
          <cell r="S944">
            <v>1396</v>
          </cell>
          <cell r="T944">
            <v>1396</v>
          </cell>
          <cell r="U944">
            <v>1296</v>
          </cell>
          <cell r="W944" t="str">
            <v>A3</v>
          </cell>
          <cell r="X944">
            <v>0.35</v>
          </cell>
          <cell r="Y944">
            <v>0.3</v>
          </cell>
          <cell r="Z944">
            <v>0.3</v>
          </cell>
          <cell r="AA944">
            <v>0.35</v>
          </cell>
          <cell r="AD944" t="str">
            <v>SUPPORT</v>
          </cell>
          <cell r="AE944" t="str">
            <v>BDS DIRECT SUPPORT</v>
          </cell>
          <cell r="AF944" t="str">
            <v>INITIAL SALE</v>
          </cell>
          <cell r="AG944" t="str">
            <v>HW SUPPORT</v>
          </cell>
          <cell r="AH944" t="str">
            <v>132-12</v>
          </cell>
          <cell r="AI944" t="str">
            <v>N/A</v>
          </cell>
          <cell r="AJ944" t="str">
            <v>None</v>
          </cell>
        </row>
        <row r="945">
          <cell r="E945" t="str">
            <v>FWS624G-SVL-4P-1</v>
          </cell>
          <cell r="F945" t="str">
            <v>ESSENTIAL 4HR PARTS ONLY SUPPORT,  FWS624G (including EPREM &amp; POE)</v>
          </cell>
          <cell r="H945">
            <v>370</v>
          </cell>
          <cell r="I945">
            <v>370</v>
          </cell>
          <cell r="J945" t="str">
            <v>N</v>
          </cell>
          <cell r="R945">
            <v>241</v>
          </cell>
          <cell r="S945">
            <v>259</v>
          </cell>
          <cell r="T945">
            <v>259</v>
          </cell>
          <cell r="U945">
            <v>241</v>
          </cell>
          <cell r="W945" t="str">
            <v>A3</v>
          </cell>
          <cell r="X945">
            <v>0.35</v>
          </cell>
          <cell r="Y945">
            <v>0.3</v>
          </cell>
          <cell r="Z945">
            <v>0.3</v>
          </cell>
          <cell r="AA945">
            <v>0.35</v>
          </cell>
          <cell r="AD945" t="str">
            <v>SUPPORT</v>
          </cell>
          <cell r="AE945" t="str">
            <v>BDS DIRECT SUPPORT</v>
          </cell>
          <cell r="AF945" t="str">
            <v>INITIAL SALE</v>
          </cell>
          <cell r="AG945" t="str">
            <v>HW SUPPORT</v>
          </cell>
          <cell r="AH945" t="str">
            <v>132-12</v>
          </cell>
          <cell r="AI945" t="str">
            <v>N/A</v>
          </cell>
          <cell r="AJ945" t="str">
            <v>None</v>
          </cell>
        </row>
        <row r="946">
          <cell r="E946" t="str">
            <v>FWS624G-SVL-4P-2</v>
          </cell>
          <cell r="F946" t="str">
            <v>ESSENTIAL 4HR PARTS ONLY SUPPORT,  FWS624G (including EPREM &amp; POE)</v>
          </cell>
          <cell r="H946">
            <v>703</v>
          </cell>
          <cell r="I946">
            <v>703</v>
          </cell>
          <cell r="J946" t="str">
            <v>N</v>
          </cell>
          <cell r="R946">
            <v>457</v>
          </cell>
          <cell r="S946">
            <v>492</v>
          </cell>
          <cell r="T946">
            <v>492</v>
          </cell>
          <cell r="U946">
            <v>457</v>
          </cell>
          <cell r="W946" t="str">
            <v>A3</v>
          </cell>
          <cell r="X946">
            <v>0.35</v>
          </cell>
          <cell r="Y946">
            <v>0.3</v>
          </cell>
          <cell r="Z946">
            <v>0.3</v>
          </cell>
          <cell r="AA946">
            <v>0.35</v>
          </cell>
          <cell r="AD946" t="str">
            <v>SUPPORT</v>
          </cell>
          <cell r="AE946" t="str">
            <v>BDS DIRECT SUPPORT</v>
          </cell>
          <cell r="AF946" t="str">
            <v>INITIAL SALE</v>
          </cell>
          <cell r="AG946" t="str">
            <v>HW SUPPORT</v>
          </cell>
          <cell r="AH946" t="str">
            <v>132-12</v>
          </cell>
          <cell r="AI946" t="str">
            <v>N/A</v>
          </cell>
          <cell r="AJ946" t="str">
            <v>None</v>
          </cell>
        </row>
        <row r="947">
          <cell r="E947" t="str">
            <v>FWS624G-SVL-4P-3</v>
          </cell>
          <cell r="F947" t="str">
            <v>ESSENTIAL 4HR PARTS ONLY SUPPORT,  FWS624G (including EPREM &amp; POE)</v>
          </cell>
          <cell r="H947">
            <v>1018</v>
          </cell>
          <cell r="I947">
            <v>1018</v>
          </cell>
          <cell r="J947" t="str">
            <v>N</v>
          </cell>
          <cell r="R947">
            <v>662</v>
          </cell>
          <cell r="S947">
            <v>713</v>
          </cell>
          <cell r="T947">
            <v>713</v>
          </cell>
          <cell r="U947">
            <v>662</v>
          </cell>
          <cell r="W947" t="str">
            <v>A3</v>
          </cell>
          <cell r="X947">
            <v>0.35</v>
          </cell>
          <cell r="Y947">
            <v>0.3</v>
          </cell>
          <cell r="Z947">
            <v>0.3</v>
          </cell>
          <cell r="AA947">
            <v>0.35</v>
          </cell>
          <cell r="AD947" t="str">
            <v>SUPPORT</v>
          </cell>
          <cell r="AE947" t="str">
            <v>BDS DIRECT SUPPORT</v>
          </cell>
          <cell r="AF947" t="str">
            <v>INITIAL SALE</v>
          </cell>
          <cell r="AG947" t="str">
            <v>HW SUPPORT</v>
          </cell>
          <cell r="AH947" t="str">
            <v>132-12</v>
          </cell>
          <cell r="AI947" t="str">
            <v>N/A</v>
          </cell>
          <cell r="AJ947" t="str">
            <v>None</v>
          </cell>
        </row>
        <row r="948">
          <cell r="E948" t="str">
            <v>FWS624G-SVL-4P-4</v>
          </cell>
          <cell r="F948" t="str">
            <v>ESSENTIAL 4HR PARTS ONLY SUPPORT,  FWS624G (including EPREM &amp; POE)</v>
          </cell>
          <cell r="H948">
            <v>1357</v>
          </cell>
          <cell r="I948">
            <v>1357</v>
          </cell>
          <cell r="J948" t="str">
            <v>N</v>
          </cell>
          <cell r="R948">
            <v>882</v>
          </cell>
          <cell r="S948">
            <v>950</v>
          </cell>
          <cell r="T948">
            <v>950</v>
          </cell>
          <cell r="U948">
            <v>882</v>
          </cell>
          <cell r="W948" t="str">
            <v>A3</v>
          </cell>
          <cell r="X948">
            <v>0.35</v>
          </cell>
          <cell r="Y948">
            <v>0.3</v>
          </cell>
          <cell r="Z948">
            <v>0.3</v>
          </cell>
          <cell r="AA948">
            <v>0.35</v>
          </cell>
          <cell r="AD948" t="str">
            <v>SUPPORT</v>
          </cell>
          <cell r="AE948" t="str">
            <v>BDS DIRECT SUPPORT</v>
          </cell>
          <cell r="AF948" t="str">
            <v>INITIAL SALE</v>
          </cell>
          <cell r="AG948" t="str">
            <v>HW SUPPORT</v>
          </cell>
          <cell r="AH948" t="str">
            <v>132-12</v>
          </cell>
          <cell r="AI948" t="str">
            <v>N/A</v>
          </cell>
          <cell r="AJ948" t="str">
            <v>None</v>
          </cell>
        </row>
        <row r="949">
          <cell r="E949" t="str">
            <v>FWS624G-SVL-4P-5</v>
          </cell>
          <cell r="F949" t="str">
            <v>ESSENTIAL 4HR PARTS ONLY SUPPORT,  FWS624G (including EPREM &amp; POE)</v>
          </cell>
          <cell r="H949">
            <v>1696</v>
          </cell>
          <cell r="I949">
            <v>1696</v>
          </cell>
          <cell r="J949" t="str">
            <v>N</v>
          </cell>
          <cell r="R949">
            <v>1102</v>
          </cell>
          <cell r="S949">
            <v>1187</v>
          </cell>
          <cell r="T949">
            <v>1187</v>
          </cell>
          <cell r="U949">
            <v>1102</v>
          </cell>
          <cell r="W949" t="str">
            <v>A3</v>
          </cell>
          <cell r="X949">
            <v>0.35</v>
          </cell>
          <cell r="Y949">
            <v>0.3</v>
          </cell>
          <cell r="Z949">
            <v>0.3</v>
          </cell>
          <cell r="AA949">
            <v>0.35</v>
          </cell>
          <cell r="AD949" t="str">
            <v>SUPPORT</v>
          </cell>
          <cell r="AE949" t="str">
            <v>BDS DIRECT SUPPORT</v>
          </cell>
          <cell r="AF949" t="str">
            <v>INITIAL SALE</v>
          </cell>
          <cell r="AG949" t="str">
            <v>HW SUPPORT</v>
          </cell>
          <cell r="AH949" t="str">
            <v>132-12</v>
          </cell>
          <cell r="AI949" t="str">
            <v>N/A</v>
          </cell>
          <cell r="AJ949" t="str">
            <v>None</v>
          </cell>
        </row>
        <row r="950">
          <cell r="E950" t="str">
            <v>FWS624G-SVL-NDO-1</v>
          </cell>
          <cell r="F950" t="str">
            <v>ESSENTIAL NBD ONSITE SUPPORT,  FWS624G (including EPREM &amp; POE)</v>
          </cell>
          <cell r="H950">
            <v>230</v>
          </cell>
          <cell r="I950">
            <v>230</v>
          </cell>
          <cell r="J950" t="str">
            <v>N</v>
          </cell>
          <cell r="R950">
            <v>150</v>
          </cell>
          <cell r="S950">
            <v>161</v>
          </cell>
          <cell r="T950">
            <v>161</v>
          </cell>
          <cell r="U950">
            <v>150</v>
          </cell>
          <cell r="W950" t="str">
            <v>A3</v>
          </cell>
          <cell r="X950">
            <v>0.35</v>
          </cell>
          <cell r="Y950">
            <v>0.3</v>
          </cell>
          <cell r="Z950">
            <v>0.3</v>
          </cell>
          <cell r="AA950">
            <v>0.35</v>
          </cell>
          <cell r="AD950" t="str">
            <v>SUPPORT</v>
          </cell>
          <cell r="AE950" t="str">
            <v>BDS DIRECT SUPPORT</v>
          </cell>
          <cell r="AF950" t="str">
            <v>INITIAL SALE</v>
          </cell>
          <cell r="AG950" t="str">
            <v>HW SUPPORT</v>
          </cell>
          <cell r="AH950" t="str">
            <v>132-12</v>
          </cell>
          <cell r="AI950" t="str">
            <v>N/A</v>
          </cell>
          <cell r="AJ950" t="str">
            <v>None</v>
          </cell>
        </row>
        <row r="951">
          <cell r="E951" t="str">
            <v>FWS624G-SVL-NDO-2</v>
          </cell>
          <cell r="F951" t="str">
            <v>ESSENTIAL NBD ONSITE SUPPORT,  FWS624G (including EPREM &amp; POE)</v>
          </cell>
          <cell r="H951">
            <v>437</v>
          </cell>
          <cell r="I951">
            <v>437</v>
          </cell>
          <cell r="J951" t="str">
            <v>N</v>
          </cell>
          <cell r="R951">
            <v>284</v>
          </cell>
          <cell r="S951">
            <v>306</v>
          </cell>
          <cell r="T951">
            <v>306</v>
          </cell>
          <cell r="U951">
            <v>284</v>
          </cell>
          <cell r="W951" t="str">
            <v>A3</v>
          </cell>
          <cell r="X951">
            <v>0.35</v>
          </cell>
          <cell r="Y951">
            <v>0.3</v>
          </cell>
          <cell r="Z951">
            <v>0.3</v>
          </cell>
          <cell r="AA951">
            <v>0.35</v>
          </cell>
          <cell r="AD951" t="str">
            <v>SUPPORT</v>
          </cell>
          <cell r="AE951" t="str">
            <v>BDS DIRECT SUPPORT</v>
          </cell>
          <cell r="AF951" t="str">
            <v>INITIAL SALE</v>
          </cell>
          <cell r="AG951" t="str">
            <v>HW SUPPORT</v>
          </cell>
          <cell r="AH951" t="str">
            <v>132-12</v>
          </cell>
          <cell r="AI951" t="str">
            <v>N/A</v>
          </cell>
          <cell r="AJ951" t="str">
            <v>None</v>
          </cell>
        </row>
        <row r="952">
          <cell r="E952" t="str">
            <v>FWS624G-SVL-NDO-3</v>
          </cell>
          <cell r="F952" t="str">
            <v>ESSENTIAL NBD ONSITE SUPPORT,  FWS624G (including EPREM &amp; POE)</v>
          </cell>
          <cell r="H952">
            <v>633</v>
          </cell>
          <cell r="I952">
            <v>633</v>
          </cell>
          <cell r="J952" t="str">
            <v>N</v>
          </cell>
          <cell r="R952">
            <v>411</v>
          </cell>
          <cell r="S952">
            <v>443</v>
          </cell>
          <cell r="T952">
            <v>443</v>
          </cell>
          <cell r="U952">
            <v>411</v>
          </cell>
          <cell r="W952" t="str">
            <v>A3</v>
          </cell>
          <cell r="X952">
            <v>0.35</v>
          </cell>
          <cell r="Y952">
            <v>0.3</v>
          </cell>
          <cell r="Z952">
            <v>0.3</v>
          </cell>
          <cell r="AA952">
            <v>0.35</v>
          </cell>
          <cell r="AD952" t="str">
            <v>SUPPORT</v>
          </cell>
          <cell r="AE952" t="str">
            <v>BDS DIRECT SUPPORT</v>
          </cell>
          <cell r="AF952" t="str">
            <v>INITIAL SALE</v>
          </cell>
          <cell r="AG952" t="str">
            <v>HW SUPPORT</v>
          </cell>
          <cell r="AH952" t="str">
            <v>132-12</v>
          </cell>
          <cell r="AI952" t="str">
            <v>N/A</v>
          </cell>
          <cell r="AJ952" t="str">
            <v>None</v>
          </cell>
        </row>
        <row r="953">
          <cell r="E953" t="str">
            <v>FWS624G-SVL-NDO-4</v>
          </cell>
          <cell r="F953" t="str">
            <v>ESSENTIAL NBD ONSITE SUPPORT,  FWS624G (including EPREM &amp; POE)</v>
          </cell>
          <cell r="H953">
            <v>843</v>
          </cell>
          <cell r="I953">
            <v>843</v>
          </cell>
          <cell r="J953" t="str">
            <v>N</v>
          </cell>
          <cell r="R953">
            <v>548</v>
          </cell>
          <cell r="S953">
            <v>590</v>
          </cell>
          <cell r="T953">
            <v>590</v>
          </cell>
          <cell r="U953">
            <v>548</v>
          </cell>
          <cell r="W953" t="str">
            <v>A3</v>
          </cell>
          <cell r="X953">
            <v>0.35</v>
          </cell>
          <cell r="Y953">
            <v>0.3</v>
          </cell>
          <cell r="Z953">
            <v>0.3</v>
          </cell>
          <cell r="AA953">
            <v>0.35</v>
          </cell>
          <cell r="AD953" t="str">
            <v>SUPPORT</v>
          </cell>
          <cell r="AE953" t="str">
            <v>BDS DIRECT SUPPORT</v>
          </cell>
          <cell r="AF953" t="str">
            <v>INITIAL SALE</v>
          </cell>
          <cell r="AG953" t="str">
            <v>HW SUPPORT</v>
          </cell>
          <cell r="AH953" t="str">
            <v>132-12</v>
          </cell>
          <cell r="AI953" t="str">
            <v>N/A</v>
          </cell>
          <cell r="AJ953" t="str">
            <v>None</v>
          </cell>
        </row>
        <row r="954">
          <cell r="E954" t="str">
            <v>FWS624G-SVL-NDO-5</v>
          </cell>
          <cell r="F954" t="str">
            <v>ESSENTIAL NBD ONSITE SUPPORT,  FWS624G (including EPREM &amp; POE)</v>
          </cell>
          <cell r="H954">
            <v>1054</v>
          </cell>
          <cell r="I954">
            <v>1054</v>
          </cell>
          <cell r="J954" t="str">
            <v>N</v>
          </cell>
          <cell r="R954">
            <v>685</v>
          </cell>
          <cell r="S954">
            <v>738</v>
          </cell>
          <cell r="T954">
            <v>738</v>
          </cell>
          <cell r="U954">
            <v>685</v>
          </cell>
          <cell r="W954" t="str">
            <v>A3</v>
          </cell>
          <cell r="X954">
            <v>0.35</v>
          </cell>
          <cell r="Y954">
            <v>0.3</v>
          </cell>
          <cell r="Z954">
            <v>0.3</v>
          </cell>
          <cell r="AA954">
            <v>0.35</v>
          </cell>
          <cell r="AD954" t="str">
            <v>SUPPORT</v>
          </cell>
          <cell r="AE954" t="str">
            <v>BDS DIRECT SUPPORT</v>
          </cell>
          <cell r="AF954" t="str">
            <v>INITIAL SALE</v>
          </cell>
          <cell r="AG954" t="str">
            <v>HW SUPPORT</v>
          </cell>
          <cell r="AH954" t="str">
            <v>132-12</v>
          </cell>
          <cell r="AI954" t="str">
            <v>N/A</v>
          </cell>
          <cell r="AJ954" t="str">
            <v>None</v>
          </cell>
        </row>
        <row r="955">
          <cell r="E955" t="str">
            <v>FWS624G-SVL-NDP-1</v>
          </cell>
          <cell r="F955" t="str">
            <v>ESSENTIAL NBD PARTS ONLY SUPPORT,  FWS624G (including EPREM &amp; POE)</v>
          </cell>
          <cell r="H955">
            <v>185</v>
          </cell>
          <cell r="I955">
            <v>185</v>
          </cell>
          <cell r="J955" t="str">
            <v>N</v>
          </cell>
          <cell r="R955">
            <v>120</v>
          </cell>
          <cell r="S955">
            <v>130</v>
          </cell>
          <cell r="T955">
            <v>130</v>
          </cell>
          <cell r="U955">
            <v>120</v>
          </cell>
          <cell r="W955" t="str">
            <v>A3</v>
          </cell>
          <cell r="X955">
            <v>0.35</v>
          </cell>
          <cell r="Y955">
            <v>0.3</v>
          </cell>
          <cell r="Z955">
            <v>0.3</v>
          </cell>
          <cell r="AA955">
            <v>0.35</v>
          </cell>
          <cell r="AD955" t="str">
            <v>SUPPORT</v>
          </cell>
          <cell r="AE955" t="str">
            <v>BDS DIRECT SUPPORT</v>
          </cell>
          <cell r="AF955" t="str">
            <v>INITIAL SALE</v>
          </cell>
          <cell r="AG955" t="str">
            <v>HW SUPPORT</v>
          </cell>
          <cell r="AH955" t="str">
            <v>132-12</v>
          </cell>
          <cell r="AI955" t="str">
            <v>N/A</v>
          </cell>
          <cell r="AJ955" t="str">
            <v>None</v>
          </cell>
        </row>
        <row r="956">
          <cell r="E956" t="str">
            <v>FWS624G-SVL-NDP-2</v>
          </cell>
          <cell r="F956" t="str">
            <v>ESSENTIAL NBD PARTS ONLY SUPPORT,  FWS624G (including EPREM &amp; POE)</v>
          </cell>
          <cell r="H956">
            <v>352</v>
          </cell>
          <cell r="I956">
            <v>352</v>
          </cell>
          <cell r="J956" t="str">
            <v>N</v>
          </cell>
          <cell r="R956">
            <v>229</v>
          </cell>
          <cell r="S956">
            <v>246</v>
          </cell>
          <cell r="T956">
            <v>246</v>
          </cell>
          <cell r="U956">
            <v>229</v>
          </cell>
          <cell r="W956" t="str">
            <v>A3</v>
          </cell>
          <cell r="X956">
            <v>0.35</v>
          </cell>
          <cell r="Y956">
            <v>0.3</v>
          </cell>
          <cell r="Z956">
            <v>0.3</v>
          </cell>
          <cell r="AA956">
            <v>0.35</v>
          </cell>
          <cell r="AD956" t="str">
            <v>SUPPORT</v>
          </cell>
          <cell r="AE956" t="str">
            <v>BDS DIRECT SUPPORT</v>
          </cell>
          <cell r="AF956" t="str">
            <v>INITIAL SALE</v>
          </cell>
          <cell r="AG956" t="str">
            <v>HW SUPPORT</v>
          </cell>
          <cell r="AH956" t="str">
            <v>132-12</v>
          </cell>
          <cell r="AI956" t="str">
            <v>N/A</v>
          </cell>
          <cell r="AJ956" t="str">
            <v>None</v>
          </cell>
        </row>
        <row r="957">
          <cell r="E957" t="str">
            <v>FWS624G-SVL-NDP-3</v>
          </cell>
          <cell r="F957" t="str">
            <v>ESSENTIAL NBD PARTS ONLY SUPPORT,  FWS624G (including EPREM &amp; POE)</v>
          </cell>
          <cell r="H957">
            <v>509</v>
          </cell>
          <cell r="I957">
            <v>509</v>
          </cell>
          <cell r="J957" t="str">
            <v>N</v>
          </cell>
          <cell r="R957">
            <v>331</v>
          </cell>
          <cell r="S957">
            <v>356</v>
          </cell>
          <cell r="T957">
            <v>356</v>
          </cell>
          <cell r="U957">
            <v>331</v>
          </cell>
          <cell r="W957" t="str">
            <v>A3</v>
          </cell>
          <cell r="X957">
            <v>0.35</v>
          </cell>
          <cell r="Y957">
            <v>0.3</v>
          </cell>
          <cell r="Z957">
            <v>0.3</v>
          </cell>
          <cell r="AA957">
            <v>0.35</v>
          </cell>
          <cell r="AD957" t="str">
            <v>SUPPORT</v>
          </cell>
          <cell r="AE957" t="str">
            <v>BDS DIRECT SUPPORT</v>
          </cell>
          <cell r="AF957" t="str">
            <v>INITIAL SALE</v>
          </cell>
          <cell r="AG957" t="str">
            <v>HW SUPPORT</v>
          </cell>
          <cell r="AH957" t="str">
            <v>132-12</v>
          </cell>
          <cell r="AI957" t="str">
            <v>N/A</v>
          </cell>
          <cell r="AJ957" t="str">
            <v>None</v>
          </cell>
        </row>
        <row r="958">
          <cell r="E958" t="str">
            <v>FWS624G-SVL-NDP-4</v>
          </cell>
          <cell r="F958" t="str">
            <v>ESSENTIAL NBD PARTS ONLY SUPPORT,  FWS624G (including EPREM &amp; POE)</v>
          </cell>
          <cell r="H958">
            <v>678</v>
          </cell>
          <cell r="I958">
            <v>678</v>
          </cell>
          <cell r="J958" t="str">
            <v>N</v>
          </cell>
          <cell r="R958">
            <v>441</v>
          </cell>
          <cell r="S958">
            <v>475</v>
          </cell>
          <cell r="T958">
            <v>475</v>
          </cell>
          <cell r="U958">
            <v>441</v>
          </cell>
          <cell r="W958" t="str">
            <v>A3</v>
          </cell>
          <cell r="X958">
            <v>0.35</v>
          </cell>
          <cell r="Y958">
            <v>0.3</v>
          </cell>
          <cell r="Z958">
            <v>0.3</v>
          </cell>
          <cell r="AA958">
            <v>0.35</v>
          </cell>
          <cell r="AD958" t="str">
            <v>SUPPORT</v>
          </cell>
          <cell r="AE958" t="str">
            <v>BDS DIRECT SUPPORT</v>
          </cell>
          <cell r="AF958" t="str">
            <v>INITIAL SALE</v>
          </cell>
          <cell r="AG958" t="str">
            <v>HW SUPPORT</v>
          </cell>
          <cell r="AH958" t="str">
            <v>132-12</v>
          </cell>
          <cell r="AI958" t="str">
            <v>N/A</v>
          </cell>
          <cell r="AJ958" t="str">
            <v>None</v>
          </cell>
        </row>
        <row r="959">
          <cell r="E959" t="str">
            <v>FWS624G-SVL-NDP-5</v>
          </cell>
          <cell r="F959" t="str">
            <v>ESSENTIAL NBD PARTS ONLY SUPPORT,  FWS624G (including EPREM &amp; POE)</v>
          </cell>
          <cell r="H959">
            <v>848</v>
          </cell>
          <cell r="I959">
            <v>848</v>
          </cell>
          <cell r="J959" t="str">
            <v>N</v>
          </cell>
          <cell r="R959">
            <v>551</v>
          </cell>
          <cell r="S959">
            <v>594</v>
          </cell>
          <cell r="T959">
            <v>594</v>
          </cell>
          <cell r="U959">
            <v>551</v>
          </cell>
          <cell r="W959" t="str">
            <v>A3</v>
          </cell>
          <cell r="X959">
            <v>0.35</v>
          </cell>
          <cell r="Y959">
            <v>0.3</v>
          </cell>
          <cell r="Z959">
            <v>0.3</v>
          </cell>
          <cell r="AA959">
            <v>0.35</v>
          </cell>
          <cell r="AD959" t="str">
            <v>SUPPORT</v>
          </cell>
          <cell r="AE959" t="str">
            <v>BDS DIRECT SUPPORT</v>
          </cell>
          <cell r="AF959" t="str">
            <v>INITIAL SALE</v>
          </cell>
          <cell r="AG959" t="str">
            <v>HW SUPPORT</v>
          </cell>
          <cell r="AH959" t="str">
            <v>132-12</v>
          </cell>
          <cell r="AI959" t="str">
            <v>N/A</v>
          </cell>
          <cell r="AJ959" t="str">
            <v>None</v>
          </cell>
        </row>
        <row r="960">
          <cell r="E960" t="str">
            <v>FWS624G-SVL-RMT-1</v>
          </cell>
          <cell r="F960" t="str">
            <v>ESSENTIAL REMOTE SUPPORT,  FWS624G (including EPREM &amp; POE)</v>
          </cell>
          <cell r="H960">
            <v>140</v>
          </cell>
          <cell r="I960">
            <v>140</v>
          </cell>
          <cell r="J960" t="str">
            <v>N</v>
          </cell>
          <cell r="R960">
            <v>91</v>
          </cell>
          <cell r="S960">
            <v>98</v>
          </cell>
          <cell r="T960">
            <v>98</v>
          </cell>
          <cell r="U960">
            <v>91</v>
          </cell>
          <cell r="W960" t="str">
            <v>A3</v>
          </cell>
          <cell r="X960">
            <v>0.35</v>
          </cell>
          <cell r="Y960">
            <v>0.3</v>
          </cell>
          <cell r="Z960">
            <v>0.3</v>
          </cell>
          <cell r="AA960">
            <v>0.35</v>
          </cell>
          <cell r="AD960" t="str">
            <v>SUPPORT</v>
          </cell>
          <cell r="AE960" t="str">
            <v>BDS DIRECT SUPPORT</v>
          </cell>
          <cell r="AF960" t="str">
            <v>INITIAL SALE</v>
          </cell>
          <cell r="AG960" t="str">
            <v>HW SUPPORT</v>
          </cell>
          <cell r="AH960" t="str">
            <v>132-12</v>
          </cell>
          <cell r="AI960" t="str">
            <v>N/A</v>
          </cell>
          <cell r="AJ960" t="str">
            <v>None</v>
          </cell>
        </row>
        <row r="961">
          <cell r="E961" t="str">
            <v>FWS624G-SVL-RMT-2</v>
          </cell>
          <cell r="F961" t="str">
            <v>ESSENTIAL REMOTE SUPPORT,  FWS624G (including EPREM &amp; POE)</v>
          </cell>
          <cell r="H961">
            <v>266</v>
          </cell>
          <cell r="I961">
            <v>266</v>
          </cell>
          <cell r="J961" t="str">
            <v>N</v>
          </cell>
          <cell r="R961">
            <v>173</v>
          </cell>
          <cell r="S961">
            <v>186</v>
          </cell>
          <cell r="T961">
            <v>186</v>
          </cell>
          <cell r="U961">
            <v>173</v>
          </cell>
          <cell r="W961" t="str">
            <v>A3</v>
          </cell>
          <cell r="X961">
            <v>0.35</v>
          </cell>
          <cell r="Y961">
            <v>0.3</v>
          </cell>
          <cell r="Z961">
            <v>0.3</v>
          </cell>
          <cell r="AA961">
            <v>0.35</v>
          </cell>
          <cell r="AD961" t="str">
            <v>SUPPORT</v>
          </cell>
          <cell r="AE961" t="str">
            <v>BDS DIRECT SUPPORT</v>
          </cell>
          <cell r="AF961" t="str">
            <v>INITIAL SALE</v>
          </cell>
          <cell r="AG961" t="str">
            <v>HW SUPPORT</v>
          </cell>
          <cell r="AH961" t="str">
            <v>132-12</v>
          </cell>
          <cell r="AI961" t="str">
            <v>N/A</v>
          </cell>
          <cell r="AJ961" t="str">
            <v>None</v>
          </cell>
        </row>
        <row r="962">
          <cell r="E962" t="str">
            <v>FWS624G-SVL-RMT-3</v>
          </cell>
          <cell r="F962" t="str">
            <v>ESSENTIAL REMOTE SUPPORT,  FWS624G (including EPREM &amp; POE)</v>
          </cell>
          <cell r="H962">
            <v>385</v>
          </cell>
          <cell r="I962">
            <v>385</v>
          </cell>
          <cell r="J962" t="str">
            <v>N</v>
          </cell>
          <cell r="R962">
            <v>250</v>
          </cell>
          <cell r="S962">
            <v>270</v>
          </cell>
          <cell r="T962">
            <v>270</v>
          </cell>
          <cell r="U962">
            <v>250</v>
          </cell>
          <cell r="W962" t="str">
            <v>A3</v>
          </cell>
          <cell r="X962">
            <v>0.35</v>
          </cell>
          <cell r="Y962">
            <v>0.3</v>
          </cell>
          <cell r="Z962">
            <v>0.3</v>
          </cell>
          <cell r="AA962">
            <v>0.35</v>
          </cell>
          <cell r="AD962" t="str">
            <v>SUPPORT</v>
          </cell>
          <cell r="AE962" t="str">
            <v>BDS DIRECT SUPPORT</v>
          </cell>
          <cell r="AF962" t="str">
            <v>INITIAL SALE</v>
          </cell>
          <cell r="AG962" t="str">
            <v>HW SUPPORT</v>
          </cell>
          <cell r="AH962" t="str">
            <v>132-12</v>
          </cell>
          <cell r="AI962" t="str">
            <v>N/A</v>
          </cell>
          <cell r="AJ962" t="str">
            <v>None</v>
          </cell>
        </row>
        <row r="963">
          <cell r="E963" t="str">
            <v>FWS624G-SVL-RMT-4</v>
          </cell>
          <cell r="F963" t="str">
            <v>ESSENTIAL REMOTE SUPPORT,  FWS624G (including EPREM &amp; POE)</v>
          </cell>
          <cell r="H963">
            <v>513</v>
          </cell>
          <cell r="I963">
            <v>513</v>
          </cell>
          <cell r="J963" t="str">
            <v>N</v>
          </cell>
          <cell r="R963">
            <v>333</v>
          </cell>
          <cell r="S963">
            <v>359</v>
          </cell>
          <cell r="T963">
            <v>359</v>
          </cell>
          <cell r="U963">
            <v>333</v>
          </cell>
          <cell r="W963" t="str">
            <v>A3</v>
          </cell>
          <cell r="X963">
            <v>0.35</v>
          </cell>
          <cell r="Y963">
            <v>0.3</v>
          </cell>
          <cell r="Z963">
            <v>0.3</v>
          </cell>
          <cell r="AA963">
            <v>0.35</v>
          </cell>
          <cell r="AD963" t="str">
            <v>SUPPORT</v>
          </cell>
          <cell r="AE963" t="str">
            <v>BDS DIRECT SUPPORT</v>
          </cell>
          <cell r="AF963" t="str">
            <v>INITIAL SALE</v>
          </cell>
          <cell r="AG963" t="str">
            <v>HW SUPPORT</v>
          </cell>
          <cell r="AH963" t="str">
            <v>132-12</v>
          </cell>
          <cell r="AI963" t="str">
            <v>N/A</v>
          </cell>
          <cell r="AJ963" t="str">
            <v>None</v>
          </cell>
        </row>
        <row r="964">
          <cell r="E964" t="str">
            <v>FWS624G-SVL-RMT-5</v>
          </cell>
          <cell r="F964" t="str">
            <v>ESSENTIAL REMOTE SUPPORT,  FWS624G (including EPREM &amp; POE)</v>
          </cell>
          <cell r="H964">
            <v>642</v>
          </cell>
          <cell r="I964">
            <v>642</v>
          </cell>
          <cell r="J964" t="str">
            <v>N</v>
          </cell>
          <cell r="R964">
            <v>417</v>
          </cell>
          <cell r="S964">
            <v>449</v>
          </cell>
          <cell r="T964">
            <v>449</v>
          </cell>
          <cell r="U964">
            <v>417</v>
          </cell>
          <cell r="W964" t="str">
            <v>A3</v>
          </cell>
          <cell r="X964">
            <v>0.35</v>
          </cell>
          <cell r="Y964">
            <v>0.3</v>
          </cell>
          <cell r="Z964">
            <v>0.3</v>
          </cell>
          <cell r="AA964">
            <v>0.35</v>
          </cell>
          <cell r="AD964" t="str">
            <v>SUPPORT</v>
          </cell>
          <cell r="AE964" t="str">
            <v>BDS DIRECT SUPPORT</v>
          </cell>
          <cell r="AF964" t="str">
            <v>INITIAL SALE</v>
          </cell>
          <cell r="AG964" t="str">
            <v>HW SUPPORT</v>
          </cell>
          <cell r="AH964" t="str">
            <v>132-12</v>
          </cell>
          <cell r="AI964" t="str">
            <v>N/A</v>
          </cell>
          <cell r="AJ964" t="str">
            <v>None</v>
          </cell>
        </row>
        <row r="965">
          <cell r="E965" t="str">
            <v>FWS624G-SVL-RTF-1</v>
          </cell>
          <cell r="F965" t="str">
            <v>ESSENTIAL RTN TO FACTORY SUPPORT,  FWS624G (including EPREM &amp; POE)</v>
          </cell>
          <cell r="H965">
            <v>155</v>
          </cell>
          <cell r="I965">
            <v>155</v>
          </cell>
          <cell r="J965" t="str">
            <v>N</v>
          </cell>
          <cell r="R965">
            <v>101</v>
          </cell>
          <cell r="S965">
            <v>109</v>
          </cell>
          <cell r="T965">
            <v>109</v>
          </cell>
          <cell r="U965">
            <v>101</v>
          </cell>
          <cell r="W965" t="str">
            <v>A3</v>
          </cell>
          <cell r="X965">
            <v>0.35</v>
          </cell>
          <cell r="Y965">
            <v>0.3</v>
          </cell>
          <cell r="Z965">
            <v>0.3</v>
          </cell>
          <cell r="AA965">
            <v>0.35</v>
          </cell>
          <cell r="AD965" t="str">
            <v>SUPPORT</v>
          </cell>
          <cell r="AE965" t="str">
            <v>BDS DIRECT SUPPORT</v>
          </cell>
          <cell r="AF965" t="str">
            <v>INITIAL SALE</v>
          </cell>
          <cell r="AG965" t="str">
            <v>HW SUPPORT</v>
          </cell>
          <cell r="AH965" t="str">
            <v>132-12</v>
          </cell>
          <cell r="AI965" t="str">
            <v>N/A</v>
          </cell>
          <cell r="AJ965" t="str">
            <v>None</v>
          </cell>
        </row>
        <row r="966">
          <cell r="E966" t="str">
            <v>FWS624G-SVL-RTF-2</v>
          </cell>
          <cell r="F966" t="str">
            <v>ESSENTIAL RTN TO FACTORY SUPPORT,  FWS624G (including EPREM &amp; POE)</v>
          </cell>
          <cell r="H966">
            <v>295</v>
          </cell>
          <cell r="I966">
            <v>295</v>
          </cell>
          <cell r="J966" t="str">
            <v>N</v>
          </cell>
          <cell r="R966">
            <v>192</v>
          </cell>
          <cell r="S966">
            <v>207</v>
          </cell>
          <cell r="T966">
            <v>207</v>
          </cell>
          <cell r="U966">
            <v>192</v>
          </cell>
          <cell r="W966" t="str">
            <v>A3</v>
          </cell>
          <cell r="X966">
            <v>0.35</v>
          </cell>
          <cell r="Y966">
            <v>0.3</v>
          </cell>
          <cell r="Z966">
            <v>0.3</v>
          </cell>
          <cell r="AA966">
            <v>0.35</v>
          </cell>
          <cell r="AD966" t="str">
            <v>SUPPORT</v>
          </cell>
          <cell r="AE966" t="str">
            <v>BDS DIRECT SUPPORT</v>
          </cell>
          <cell r="AF966" t="str">
            <v>INITIAL SALE</v>
          </cell>
          <cell r="AG966" t="str">
            <v>HW SUPPORT</v>
          </cell>
          <cell r="AH966" t="str">
            <v>132-12</v>
          </cell>
          <cell r="AI966" t="str">
            <v>N/A</v>
          </cell>
          <cell r="AJ966" t="str">
            <v>None</v>
          </cell>
        </row>
        <row r="967">
          <cell r="E967" t="str">
            <v>FWS624G-SVL-RTF-3</v>
          </cell>
          <cell r="F967" t="str">
            <v>ESSENTIAL RTN TO FACTORY SUPPORT,  FWS624G (including EPREM &amp; POE)</v>
          </cell>
          <cell r="H967">
            <v>426</v>
          </cell>
          <cell r="I967">
            <v>426</v>
          </cell>
          <cell r="J967" t="str">
            <v>N</v>
          </cell>
          <cell r="R967">
            <v>277</v>
          </cell>
          <cell r="S967">
            <v>298</v>
          </cell>
          <cell r="T967">
            <v>298</v>
          </cell>
          <cell r="U967">
            <v>277</v>
          </cell>
          <cell r="W967" t="str">
            <v>A3</v>
          </cell>
          <cell r="X967">
            <v>0.35</v>
          </cell>
          <cell r="Y967">
            <v>0.3</v>
          </cell>
          <cell r="Z967">
            <v>0.3</v>
          </cell>
          <cell r="AA967">
            <v>0.35</v>
          </cell>
          <cell r="AD967" t="str">
            <v>SUPPORT</v>
          </cell>
          <cell r="AE967" t="str">
            <v>BDS DIRECT SUPPORT</v>
          </cell>
          <cell r="AF967" t="str">
            <v>INITIAL SALE</v>
          </cell>
          <cell r="AG967" t="str">
            <v>HW SUPPORT</v>
          </cell>
          <cell r="AH967" t="str">
            <v>132-12</v>
          </cell>
          <cell r="AI967" t="str">
            <v>N/A</v>
          </cell>
          <cell r="AJ967" t="str">
            <v>None</v>
          </cell>
        </row>
        <row r="968">
          <cell r="E968" t="str">
            <v>FWS624G-SVL-RTF-4</v>
          </cell>
          <cell r="F968" t="str">
            <v>ESSENTIAL RTN TO FACTORY SUPPORT,  FWS624G (including EPREM &amp; POE)</v>
          </cell>
          <cell r="H968">
            <v>568</v>
          </cell>
          <cell r="I968">
            <v>568</v>
          </cell>
          <cell r="J968" t="str">
            <v>N</v>
          </cell>
          <cell r="R968">
            <v>369</v>
          </cell>
          <cell r="S968">
            <v>398</v>
          </cell>
          <cell r="T968">
            <v>398</v>
          </cell>
          <cell r="U968">
            <v>369</v>
          </cell>
          <cell r="W968" t="str">
            <v>A3</v>
          </cell>
          <cell r="X968">
            <v>0.35</v>
          </cell>
          <cell r="Y968">
            <v>0.3</v>
          </cell>
          <cell r="Z968">
            <v>0.3</v>
          </cell>
          <cell r="AA968">
            <v>0.35</v>
          </cell>
          <cell r="AD968" t="str">
            <v>SUPPORT</v>
          </cell>
          <cell r="AE968" t="str">
            <v>BDS DIRECT SUPPORT</v>
          </cell>
          <cell r="AF968" t="str">
            <v>INITIAL SALE</v>
          </cell>
          <cell r="AG968" t="str">
            <v>HW SUPPORT</v>
          </cell>
          <cell r="AH968" t="str">
            <v>132-12</v>
          </cell>
          <cell r="AI968" t="str">
            <v>N/A</v>
          </cell>
          <cell r="AJ968" t="str">
            <v>None</v>
          </cell>
        </row>
        <row r="969">
          <cell r="E969" t="str">
            <v>FWS624G-SVL-RTF-5</v>
          </cell>
          <cell r="F969" t="str">
            <v>ESSENTIAL RTN TO FACTORY SUPPORT,  FWS624G (including EPREM &amp; POE)</v>
          </cell>
          <cell r="H969">
            <v>710</v>
          </cell>
          <cell r="I969">
            <v>710</v>
          </cell>
          <cell r="J969" t="str">
            <v>N</v>
          </cell>
          <cell r="R969">
            <v>462</v>
          </cell>
          <cell r="S969">
            <v>497</v>
          </cell>
          <cell r="T969">
            <v>497</v>
          </cell>
          <cell r="U969">
            <v>462</v>
          </cell>
          <cell r="W969" t="str">
            <v>A3</v>
          </cell>
          <cell r="X969">
            <v>0.35</v>
          </cell>
          <cell r="Y969">
            <v>0.3</v>
          </cell>
          <cell r="Z969">
            <v>0.3</v>
          </cell>
          <cell r="AA969">
            <v>0.35</v>
          </cell>
          <cell r="AD969" t="str">
            <v>SUPPORT</v>
          </cell>
          <cell r="AE969" t="str">
            <v>BDS DIRECT SUPPORT</v>
          </cell>
          <cell r="AF969" t="str">
            <v>INITIAL SALE</v>
          </cell>
          <cell r="AG969" t="str">
            <v>HW SUPPORT</v>
          </cell>
          <cell r="AH969" t="str">
            <v>132-12</v>
          </cell>
          <cell r="AI969" t="str">
            <v>N/A</v>
          </cell>
          <cell r="AJ969" t="str">
            <v>None</v>
          </cell>
        </row>
        <row r="970">
          <cell r="E970" t="str">
            <v>FWS624-SVL-4OS-1</v>
          </cell>
          <cell r="F970" t="str">
            <v>ESSENTIAL 4HR ONSITE SUPPORT,  FWS624 (including EPREM &amp; POE)</v>
          </cell>
          <cell r="H970">
            <v>265</v>
          </cell>
          <cell r="I970">
            <v>265</v>
          </cell>
          <cell r="J970" t="str">
            <v>N</v>
          </cell>
          <cell r="R970">
            <v>172</v>
          </cell>
          <cell r="S970">
            <v>186</v>
          </cell>
          <cell r="T970">
            <v>186</v>
          </cell>
          <cell r="U970">
            <v>172</v>
          </cell>
          <cell r="W970" t="str">
            <v>A3</v>
          </cell>
          <cell r="X970">
            <v>0.35</v>
          </cell>
          <cell r="Y970">
            <v>0.3</v>
          </cell>
          <cell r="Z970">
            <v>0.3</v>
          </cell>
          <cell r="AA970">
            <v>0.35</v>
          </cell>
          <cell r="AD970" t="str">
            <v>SUPPORT</v>
          </cell>
          <cell r="AE970" t="str">
            <v>BDS DIRECT SUPPORT</v>
          </cell>
          <cell r="AF970" t="str">
            <v>INITIAL SALE</v>
          </cell>
          <cell r="AG970" t="str">
            <v>HW SUPPORT</v>
          </cell>
          <cell r="AH970" t="str">
            <v>132-12</v>
          </cell>
          <cell r="AI970" t="str">
            <v>N/A</v>
          </cell>
          <cell r="AJ970" t="str">
            <v>None</v>
          </cell>
        </row>
        <row r="971">
          <cell r="E971" t="str">
            <v>FWS624-SVL-4OS-2</v>
          </cell>
          <cell r="F971" t="str">
            <v>ESSENTIAL 4HR ONSITE SUPPORT,  FWS624 (including EPREM &amp; POE)</v>
          </cell>
          <cell r="H971">
            <v>504</v>
          </cell>
          <cell r="I971">
            <v>504</v>
          </cell>
          <cell r="J971" t="str">
            <v>N</v>
          </cell>
          <cell r="R971">
            <v>328</v>
          </cell>
          <cell r="S971">
            <v>353</v>
          </cell>
          <cell r="T971">
            <v>353</v>
          </cell>
          <cell r="U971">
            <v>328</v>
          </cell>
          <cell r="W971" t="str">
            <v>A3</v>
          </cell>
          <cell r="X971">
            <v>0.35</v>
          </cell>
          <cell r="Y971">
            <v>0.3</v>
          </cell>
          <cell r="Z971">
            <v>0.3</v>
          </cell>
          <cell r="AA971">
            <v>0.35</v>
          </cell>
          <cell r="AD971" t="str">
            <v>SUPPORT</v>
          </cell>
          <cell r="AE971" t="str">
            <v>BDS DIRECT SUPPORT</v>
          </cell>
          <cell r="AF971" t="str">
            <v>INITIAL SALE</v>
          </cell>
          <cell r="AG971" t="str">
            <v>HW SUPPORT</v>
          </cell>
          <cell r="AH971" t="str">
            <v>132-12</v>
          </cell>
          <cell r="AI971" t="str">
            <v>N/A</v>
          </cell>
          <cell r="AJ971" t="str">
            <v>None</v>
          </cell>
        </row>
        <row r="972">
          <cell r="E972" t="str">
            <v>FWS624-SVL-4OS-3</v>
          </cell>
          <cell r="F972" t="str">
            <v>ESSENTIAL 4HR ONSITE SUPPORT,  FWS624 (including EPREM &amp; POE)</v>
          </cell>
          <cell r="H972">
            <v>729</v>
          </cell>
          <cell r="I972">
            <v>729</v>
          </cell>
          <cell r="J972" t="str">
            <v>N</v>
          </cell>
          <cell r="R972">
            <v>474</v>
          </cell>
          <cell r="S972">
            <v>510</v>
          </cell>
          <cell r="T972">
            <v>510</v>
          </cell>
          <cell r="U972">
            <v>474</v>
          </cell>
          <cell r="W972" t="str">
            <v>A3</v>
          </cell>
          <cell r="X972">
            <v>0.35</v>
          </cell>
          <cell r="Y972">
            <v>0.3</v>
          </cell>
          <cell r="Z972">
            <v>0.3</v>
          </cell>
          <cell r="AA972">
            <v>0.35</v>
          </cell>
          <cell r="AD972" t="str">
            <v>SUPPORT</v>
          </cell>
          <cell r="AE972" t="str">
            <v>BDS DIRECT SUPPORT</v>
          </cell>
          <cell r="AF972" t="str">
            <v>INITIAL SALE</v>
          </cell>
          <cell r="AG972" t="str">
            <v>HW SUPPORT</v>
          </cell>
          <cell r="AH972" t="str">
            <v>132-12</v>
          </cell>
          <cell r="AI972" t="str">
            <v>N/A</v>
          </cell>
          <cell r="AJ972" t="str">
            <v>None</v>
          </cell>
        </row>
        <row r="973">
          <cell r="E973" t="str">
            <v>FWS624-SVL-4OS-4</v>
          </cell>
          <cell r="F973" t="str">
            <v>ESSENTIAL 4HR ONSITE SUPPORT,  FWS624 (including EPREM &amp; POE)</v>
          </cell>
          <cell r="H973">
            <v>972</v>
          </cell>
          <cell r="I973">
            <v>972</v>
          </cell>
          <cell r="J973" t="str">
            <v>N</v>
          </cell>
          <cell r="R973">
            <v>632</v>
          </cell>
          <cell r="S973">
            <v>680</v>
          </cell>
          <cell r="T973">
            <v>680</v>
          </cell>
          <cell r="U973">
            <v>632</v>
          </cell>
          <cell r="W973" t="str">
            <v>A3</v>
          </cell>
          <cell r="X973">
            <v>0.35</v>
          </cell>
          <cell r="Y973">
            <v>0.3</v>
          </cell>
          <cell r="Z973">
            <v>0.3</v>
          </cell>
          <cell r="AA973">
            <v>0.35</v>
          </cell>
          <cell r="AD973" t="str">
            <v>SUPPORT</v>
          </cell>
          <cell r="AE973" t="str">
            <v>BDS DIRECT SUPPORT</v>
          </cell>
          <cell r="AF973" t="str">
            <v>INITIAL SALE</v>
          </cell>
          <cell r="AG973" t="str">
            <v>HW SUPPORT</v>
          </cell>
          <cell r="AH973" t="str">
            <v>132-12</v>
          </cell>
          <cell r="AI973" t="str">
            <v>N/A</v>
          </cell>
          <cell r="AJ973" t="str">
            <v>None</v>
          </cell>
        </row>
        <row r="974">
          <cell r="E974" t="str">
            <v>FWS624-SVL-4OS-5</v>
          </cell>
          <cell r="F974" t="str">
            <v>ESSENTIAL 4HR ONSITE SUPPORT,  FWS624 (including EPREM &amp; POE)</v>
          </cell>
          <cell r="H974">
            <v>1215</v>
          </cell>
          <cell r="I974">
            <v>1215</v>
          </cell>
          <cell r="J974" t="str">
            <v>N</v>
          </cell>
          <cell r="R974">
            <v>790</v>
          </cell>
          <cell r="S974">
            <v>851</v>
          </cell>
          <cell r="T974">
            <v>851</v>
          </cell>
          <cell r="U974">
            <v>790</v>
          </cell>
          <cell r="W974" t="str">
            <v>A3</v>
          </cell>
          <cell r="X974">
            <v>0.35</v>
          </cell>
          <cell r="Y974">
            <v>0.3</v>
          </cell>
          <cell r="Z974">
            <v>0.3</v>
          </cell>
          <cell r="AA974">
            <v>0.35</v>
          </cell>
          <cell r="AD974" t="str">
            <v>SUPPORT</v>
          </cell>
          <cell r="AE974" t="str">
            <v>BDS DIRECT SUPPORT</v>
          </cell>
          <cell r="AF974" t="str">
            <v>INITIAL SALE</v>
          </cell>
          <cell r="AG974" t="str">
            <v>HW SUPPORT</v>
          </cell>
          <cell r="AH974" t="str">
            <v>132-12</v>
          </cell>
          <cell r="AI974" t="str">
            <v>N/A</v>
          </cell>
          <cell r="AJ974" t="str">
            <v>None</v>
          </cell>
        </row>
        <row r="975">
          <cell r="E975" t="str">
            <v>FWS624-SVL-4P-1</v>
          </cell>
          <cell r="F975" t="str">
            <v>ESSENTIAL 4HR PARTS ONLY SUPPORT,  FWS624 (including EPREM &amp; POE)</v>
          </cell>
          <cell r="H975">
            <v>220</v>
          </cell>
          <cell r="I975">
            <v>220</v>
          </cell>
          <cell r="J975" t="str">
            <v>N</v>
          </cell>
          <cell r="R975">
            <v>143</v>
          </cell>
          <cell r="S975">
            <v>154</v>
          </cell>
          <cell r="T975">
            <v>154</v>
          </cell>
          <cell r="U975">
            <v>143</v>
          </cell>
          <cell r="W975" t="str">
            <v>A3</v>
          </cell>
          <cell r="X975">
            <v>0.35</v>
          </cell>
          <cell r="Y975">
            <v>0.3</v>
          </cell>
          <cell r="Z975">
            <v>0.3</v>
          </cell>
          <cell r="AA975">
            <v>0.35</v>
          </cell>
          <cell r="AD975" t="str">
            <v>SUPPORT</v>
          </cell>
          <cell r="AE975" t="str">
            <v>BDS DIRECT SUPPORT</v>
          </cell>
          <cell r="AF975" t="str">
            <v>INITIAL SALE</v>
          </cell>
          <cell r="AG975" t="str">
            <v>HW SUPPORT</v>
          </cell>
          <cell r="AH975" t="str">
            <v>132-12</v>
          </cell>
          <cell r="AI975" t="str">
            <v>N/A</v>
          </cell>
          <cell r="AJ975" t="str">
            <v>None</v>
          </cell>
        </row>
        <row r="976">
          <cell r="E976" t="str">
            <v>FWS624-SVL-4P-2</v>
          </cell>
          <cell r="F976" t="str">
            <v>ESSENTIAL 4HR PARTS ONLY SUPPORT,  FWS624 (including EPREM &amp; POE)</v>
          </cell>
          <cell r="H976">
            <v>418</v>
          </cell>
          <cell r="I976">
            <v>418</v>
          </cell>
          <cell r="J976" t="str">
            <v>N</v>
          </cell>
          <cell r="R976">
            <v>272</v>
          </cell>
          <cell r="S976">
            <v>293</v>
          </cell>
          <cell r="T976">
            <v>293</v>
          </cell>
          <cell r="U976">
            <v>272</v>
          </cell>
          <cell r="W976" t="str">
            <v>A3</v>
          </cell>
          <cell r="X976">
            <v>0.35</v>
          </cell>
          <cell r="Y976">
            <v>0.3</v>
          </cell>
          <cell r="Z976">
            <v>0.3</v>
          </cell>
          <cell r="AA976">
            <v>0.35</v>
          </cell>
          <cell r="AD976" t="str">
            <v>SUPPORT</v>
          </cell>
          <cell r="AE976" t="str">
            <v>BDS DIRECT SUPPORT</v>
          </cell>
          <cell r="AF976" t="str">
            <v>INITIAL SALE</v>
          </cell>
          <cell r="AG976" t="str">
            <v>HW SUPPORT</v>
          </cell>
          <cell r="AH976" t="str">
            <v>132-12</v>
          </cell>
          <cell r="AI976" t="str">
            <v>N/A</v>
          </cell>
          <cell r="AJ976" t="str">
            <v>None</v>
          </cell>
        </row>
        <row r="977">
          <cell r="E977" t="str">
            <v>FWS624-SVL-4P-3</v>
          </cell>
          <cell r="F977" t="str">
            <v>ESSENTIAL 4HR PARTS ONLY SUPPORT,  FWS624 (including EPREM &amp; POE)</v>
          </cell>
          <cell r="H977">
            <v>605</v>
          </cell>
          <cell r="I977">
            <v>605</v>
          </cell>
          <cell r="J977" t="str">
            <v>N</v>
          </cell>
          <cell r="R977">
            <v>393</v>
          </cell>
          <cell r="S977">
            <v>424</v>
          </cell>
          <cell r="T977">
            <v>424</v>
          </cell>
          <cell r="U977">
            <v>393</v>
          </cell>
          <cell r="W977" t="str">
            <v>A3</v>
          </cell>
          <cell r="X977">
            <v>0.35</v>
          </cell>
          <cell r="Y977">
            <v>0.3</v>
          </cell>
          <cell r="Z977">
            <v>0.3</v>
          </cell>
          <cell r="AA977">
            <v>0.35</v>
          </cell>
          <cell r="AD977" t="str">
            <v>SUPPORT</v>
          </cell>
          <cell r="AE977" t="str">
            <v>BDS DIRECT SUPPORT</v>
          </cell>
          <cell r="AF977" t="str">
            <v>INITIAL SALE</v>
          </cell>
          <cell r="AG977" t="str">
            <v>HW SUPPORT</v>
          </cell>
          <cell r="AH977" t="str">
            <v>132-12</v>
          </cell>
          <cell r="AI977" t="str">
            <v>N/A</v>
          </cell>
          <cell r="AJ977" t="str">
            <v>None</v>
          </cell>
        </row>
        <row r="978">
          <cell r="E978" t="str">
            <v>FWS624-SVL-4P-4</v>
          </cell>
          <cell r="F978" t="str">
            <v>ESSENTIAL 4HR PARTS ONLY SUPPORT,  FWS624 (including EPREM &amp; POE)</v>
          </cell>
          <cell r="H978">
            <v>807</v>
          </cell>
          <cell r="I978">
            <v>807</v>
          </cell>
          <cell r="J978" t="str">
            <v>N</v>
          </cell>
          <cell r="R978">
            <v>525</v>
          </cell>
          <cell r="S978">
            <v>565</v>
          </cell>
          <cell r="T978">
            <v>565</v>
          </cell>
          <cell r="U978">
            <v>525</v>
          </cell>
          <cell r="W978" t="str">
            <v>A3</v>
          </cell>
          <cell r="X978">
            <v>0.35</v>
          </cell>
          <cell r="Y978">
            <v>0.3</v>
          </cell>
          <cell r="Z978">
            <v>0.3</v>
          </cell>
          <cell r="AA978">
            <v>0.35</v>
          </cell>
          <cell r="AD978" t="str">
            <v>SUPPORT</v>
          </cell>
          <cell r="AE978" t="str">
            <v>BDS DIRECT SUPPORT</v>
          </cell>
          <cell r="AF978" t="str">
            <v>INITIAL SALE</v>
          </cell>
          <cell r="AG978" t="str">
            <v>HW SUPPORT</v>
          </cell>
          <cell r="AH978" t="str">
            <v>132-12</v>
          </cell>
          <cell r="AI978" t="str">
            <v>N/A</v>
          </cell>
          <cell r="AJ978" t="str">
            <v>None</v>
          </cell>
        </row>
        <row r="979">
          <cell r="E979" t="str">
            <v>FWS624-SVL-4P-5</v>
          </cell>
          <cell r="F979" t="str">
            <v>ESSENTIAL 4HR PARTS ONLY SUPPORT,  FWS624 (including EPREM &amp; POE)</v>
          </cell>
          <cell r="H979">
            <v>1008</v>
          </cell>
          <cell r="I979">
            <v>1008</v>
          </cell>
          <cell r="J979" t="str">
            <v>N</v>
          </cell>
          <cell r="R979">
            <v>655</v>
          </cell>
          <cell r="S979">
            <v>706</v>
          </cell>
          <cell r="T979">
            <v>706</v>
          </cell>
          <cell r="U979">
            <v>655</v>
          </cell>
          <cell r="W979" t="str">
            <v>A3</v>
          </cell>
          <cell r="X979">
            <v>0.35</v>
          </cell>
          <cell r="Y979">
            <v>0.3</v>
          </cell>
          <cell r="Z979">
            <v>0.3</v>
          </cell>
          <cell r="AA979">
            <v>0.35</v>
          </cell>
          <cell r="AD979" t="str">
            <v>SUPPORT</v>
          </cell>
          <cell r="AE979" t="str">
            <v>BDS DIRECT SUPPORT</v>
          </cell>
          <cell r="AF979" t="str">
            <v>INITIAL SALE</v>
          </cell>
          <cell r="AG979" t="str">
            <v>HW SUPPORT</v>
          </cell>
          <cell r="AH979" t="str">
            <v>132-12</v>
          </cell>
          <cell r="AI979" t="str">
            <v>N/A</v>
          </cell>
          <cell r="AJ979" t="str">
            <v>None</v>
          </cell>
        </row>
        <row r="980">
          <cell r="E980" t="str">
            <v>FWS624-SVL-NDO-1</v>
          </cell>
          <cell r="F980" t="str">
            <v>ESSENTIAL NBD ONSITE SUPPORT,  FWS624 (including EPREM &amp; POE)</v>
          </cell>
          <cell r="H980">
            <v>140</v>
          </cell>
          <cell r="I980">
            <v>140</v>
          </cell>
          <cell r="J980" t="str">
            <v>N</v>
          </cell>
          <cell r="R980">
            <v>91</v>
          </cell>
          <cell r="S980">
            <v>98</v>
          </cell>
          <cell r="T980">
            <v>98</v>
          </cell>
          <cell r="U980">
            <v>91</v>
          </cell>
          <cell r="W980" t="str">
            <v>A3</v>
          </cell>
          <cell r="X980">
            <v>0.35</v>
          </cell>
          <cell r="Y980">
            <v>0.3</v>
          </cell>
          <cell r="Z980">
            <v>0.3</v>
          </cell>
          <cell r="AA980">
            <v>0.35</v>
          </cell>
          <cell r="AD980" t="str">
            <v>SUPPORT</v>
          </cell>
          <cell r="AE980" t="str">
            <v>BDS DIRECT SUPPORT</v>
          </cell>
          <cell r="AF980" t="str">
            <v>INITIAL SALE</v>
          </cell>
          <cell r="AG980" t="str">
            <v>HW SUPPORT</v>
          </cell>
          <cell r="AH980" t="str">
            <v>132-12</v>
          </cell>
          <cell r="AI980" t="str">
            <v>N/A</v>
          </cell>
          <cell r="AJ980" t="str">
            <v>None</v>
          </cell>
        </row>
        <row r="981">
          <cell r="E981" t="str">
            <v>FWS624-SVL-NDO-2</v>
          </cell>
          <cell r="F981" t="str">
            <v>ESSENTIAL NBD ONSITE SUPPORT,  FWS624 (including EPREM &amp; POE)</v>
          </cell>
          <cell r="H981">
            <v>266</v>
          </cell>
          <cell r="I981">
            <v>266</v>
          </cell>
          <cell r="J981" t="str">
            <v>N</v>
          </cell>
          <cell r="R981">
            <v>173</v>
          </cell>
          <cell r="S981">
            <v>186</v>
          </cell>
          <cell r="T981">
            <v>186</v>
          </cell>
          <cell r="U981">
            <v>173</v>
          </cell>
          <cell r="W981" t="str">
            <v>A3</v>
          </cell>
          <cell r="X981">
            <v>0.35</v>
          </cell>
          <cell r="Y981">
            <v>0.3</v>
          </cell>
          <cell r="Z981">
            <v>0.3</v>
          </cell>
          <cell r="AA981">
            <v>0.35</v>
          </cell>
          <cell r="AD981" t="str">
            <v>SUPPORT</v>
          </cell>
          <cell r="AE981" t="str">
            <v>BDS DIRECT SUPPORT</v>
          </cell>
          <cell r="AF981" t="str">
            <v>INITIAL SALE</v>
          </cell>
          <cell r="AG981" t="str">
            <v>HW SUPPORT</v>
          </cell>
          <cell r="AH981" t="str">
            <v>132-12</v>
          </cell>
          <cell r="AI981" t="str">
            <v>N/A</v>
          </cell>
          <cell r="AJ981" t="str">
            <v>None</v>
          </cell>
        </row>
        <row r="982">
          <cell r="E982" t="str">
            <v>FWS624-SVL-NDO-3</v>
          </cell>
          <cell r="F982" t="str">
            <v>ESSENTIAL NBD ONSITE SUPPORT,  FWS624 (including EPREM &amp; POE)</v>
          </cell>
          <cell r="H982">
            <v>385</v>
          </cell>
          <cell r="I982">
            <v>385</v>
          </cell>
          <cell r="J982" t="str">
            <v>N</v>
          </cell>
          <cell r="R982">
            <v>250</v>
          </cell>
          <cell r="S982">
            <v>270</v>
          </cell>
          <cell r="T982">
            <v>270</v>
          </cell>
          <cell r="U982">
            <v>250</v>
          </cell>
          <cell r="W982" t="str">
            <v>A3</v>
          </cell>
          <cell r="X982">
            <v>0.35</v>
          </cell>
          <cell r="Y982">
            <v>0.3</v>
          </cell>
          <cell r="Z982">
            <v>0.3</v>
          </cell>
          <cell r="AA982">
            <v>0.35</v>
          </cell>
          <cell r="AD982" t="str">
            <v>SUPPORT</v>
          </cell>
          <cell r="AE982" t="str">
            <v>BDS DIRECT SUPPORT</v>
          </cell>
          <cell r="AF982" t="str">
            <v>INITIAL SALE</v>
          </cell>
          <cell r="AG982" t="str">
            <v>HW SUPPORT</v>
          </cell>
          <cell r="AH982" t="str">
            <v>132-12</v>
          </cell>
          <cell r="AI982" t="str">
            <v>N/A</v>
          </cell>
          <cell r="AJ982" t="str">
            <v>None</v>
          </cell>
        </row>
        <row r="983">
          <cell r="E983" t="str">
            <v>FWS624-SVL-NDO-4</v>
          </cell>
          <cell r="F983" t="str">
            <v>ESSENTIAL NBD ONSITE SUPPORT,  FWS624 (including EPREM &amp; POE)</v>
          </cell>
          <cell r="H983">
            <v>513</v>
          </cell>
          <cell r="I983">
            <v>513</v>
          </cell>
          <cell r="J983" t="str">
            <v>N</v>
          </cell>
          <cell r="R983">
            <v>333</v>
          </cell>
          <cell r="S983">
            <v>359</v>
          </cell>
          <cell r="T983">
            <v>359</v>
          </cell>
          <cell r="U983">
            <v>333</v>
          </cell>
          <cell r="W983" t="str">
            <v>A3</v>
          </cell>
          <cell r="X983">
            <v>0.35</v>
          </cell>
          <cell r="Y983">
            <v>0.3</v>
          </cell>
          <cell r="Z983">
            <v>0.3</v>
          </cell>
          <cell r="AA983">
            <v>0.35</v>
          </cell>
          <cell r="AD983" t="str">
            <v>SUPPORT</v>
          </cell>
          <cell r="AE983" t="str">
            <v>BDS DIRECT SUPPORT</v>
          </cell>
          <cell r="AF983" t="str">
            <v>INITIAL SALE</v>
          </cell>
          <cell r="AG983" t="str">
            <v>HW SUPPORT</v>
          </cell>
          <cell r="AH983" t="str">
            <v>132-12</v>
          </cell>
          <cell r="AI983" t="str">
            <v>N/A</v>
          </cell>
          <cell r="AJ983" t="str">
            <v>None</v>
          </cell>
        </row>
        <row r="984">
          <cell r="E984" t="str">
            <v>FWS624-SVL-NDO-5</v>
          </cell>
          <cell r="F984" t="str">
            <v>ESSENTIAL NBD ONSITE SUPPORT,  FWS624 (including EPREM &amp; POE)</v>
          </cell>
          <cell r="H984">
            <v>642</v>
          </cell>
          <cell r="I984">
            <v>642</v>
          </cell>
          <cell r="J984" t="str">
            <v>N</v>
          </cell>
          <cell r="R984">
            <v>417</v>
          </cell>
          <cell r="S984">
            <v>449</v>
          </cell>
          <cell r="T984">
            <v>449</v>
          </cell>
          <cell r="U984">
            <v>417</v>
          </cell>
          <cell r="W984" t="str">
            <v>A3</v>
          </cell>
          <cell r="X984">
            <v>0.35</v>
          </cell>
          <cell r="Y984">
            <v>0.3</v>
          </cell>
          <cell r="Z984">
            <v>0.3</v>
          </cell>
          <cell r="AA984">
            <v>0.35</v>
          </cell>
          <cell r="AD984" t="str">
            <v>SUPPORT</v>
          </cell>
          <cell r="AE984" t="str">
            <v>BDS DIRECT SUPPORT</v>
          </cell>
          <cell r="AF984" t="str">
            <v>INITIAL SALE</v>
          </cell>
          <cell r="AG984" t="str">
            <v>HW SUPPORT</v>
          </cell>
          <cell r="AH984" t="str">
            <v>132-12</v>
          </cell>
          <cell r="AI984" t="str">
            <v>N/A</v>
          </cell>
          <cell r="AJ984" t="str">
            <v>None</v>
          </cell>
        </row>
        <row r="985">
          <cell r="E985" t="str">
            <v>FWS624-SVL-NDP-1</v>
          </cell>
          <cell r="F985" t="str">
            <v>ESSENTIAL NBD PARTS ONLY SUPPORT,  FWS624 (including EPREM &amp; POE)</v>
          </cell>
          <cell r="H985">
            <v>110</v>
          </cell>
          <cell r="I985">
            <v>110</v>
          </cell>
          <cell r="J985" t="str">
            <v>N</v>
          </cell>
          <cell r="R985">
            <v>72</v>
          </cell>
          <cell r="S985">
            <v>77</v>
          </cell>
          <cell r="T985">
            <v>77</v>
          </cell>
          <cell r="U985">
            <v>72</v>
          </cell>
          <cell r="W985" t="str">
            <v>A3</v>
          </cell>
          <cell r="X985">
            <v>0.35</v>
          </cell>
          <cell r="Y985">
            <v>0.3</v>
          </cell>
          <cell r="Z985">
            <v>0.3</v>
          </cell>
          <cell r="AA985">
            <v>0.35</v>
          </cell>
          <cell r="AD985" t="str">
            <v>SUPPORT</v>
          </cell>
          <cell r="AE985" t="str">
            <v>BDS DIRECT SUPPORT</v>
          </cell>
          <cell r="AF985" t="str">
            <v>INITIAL SALE</v>
          </cell>
          <cell r="AG985" t="str">
            <v>HW SUPPORT</v>
          </cell>
          <cell r="AH985" t="str">
            <v>132-12</v>
          </cell>
          <cell r="AI985" t="str">
            <v>N/A</v>
          </cell>
          <cell r="AJ985" t="str">
            <v>None</v>
          </cell>
        </row>
        <row r="986">
          <cell r="E986" t="str">
            <v>FWS624-SVL-NDP-2</v>
          </cell>
          <cell r="F986" t="str">
            <v>ESSENTIAL NBD PARTS ONLY SUPPORT,  FWS624 (including EPREM &amp; POE)</v>
          </cell>
          <cell r="H986">
            <v>209</v>
          </cell>
          <cell r="I986">
            <v>209</v>
          </cell>
          <cell r="J986" t="str">
            <v>N</v>
          </cell>
          <cell r="R986">
            <v>136</v>
          </cell>
          <cell r="S986">
            <v>146</v>
          </cell>
          <cell r="T986">
            <v>146</v>
          </cell>
          <cell r="U986">
            <v>136</v>
          </cell>
          <cell r="W986" t="str">
            <v>A3</v>
          </cell>
          <cell r="X986">
            <v>0.35</v>
          </cell>
          <cell r="Y986">
            <v>0.3</v>
          </cell>
          <cell r="Z986">
            <v>0.3</v>
          </cell>
          <cell r="AA986">
            <v>0.35</v>
          </cell>
          <cell r="AD986" t="str">
            <v>SUPPORT</v>
          </cell>
          <cell r="AE986" t="str">
            <v>BDS DIRECT SUPPORT</v>
          </cell>
          <cell r="AF986" t="str">
            <v>INITIAL SALE</v>
          </cell>
          <cell r="AG986" t="str">
            <v>HW SUPPORT</v>
          </cell>
          <cell r="AH986" t="str">
            <v>132-12</v>
          </cell>
          <cell r="AI986" t="str">
            <v>N/A</v>
          </cell>
          <cell r="AJ986" t="str">
            <v>None</v>
          </cell>
        </row>
        <row r="987">
          <cell r="E987" t="str">
            <v>FWS624-SVL-NDP-3</v>
          </cell>
          <cell r="F987" t="str">
            <v>ESSENTIAL NBD PARTS ONLY SUPPORT,  FWS624 (including EPREM &amp; POE)</v>
          </cell>
          <cell r="H987">
            <v>303</v>
          </cell>
          <cell r="I987">
            <v>303</v>
          </cell>
          <cell r="J987" t="str">
            <v>N</v>
          </cell>
          <cell r="R987">
            <v>197</v>
          </cell>
          <cell r="S987">
            <v>212</v>
          </cell>
          <cell r="T987">
            <v>212</v>
          </cell>
          <cell r="U987">
            <v>197</v>
          </cell>
          <cell r="W987" t="str">
            <v>A3</v>
          </cell>
          <cell r="X987">
            <v>0.35</v>
          </cell>
          <cell r="Y987">
            <v>0.3</v>
          </cell>
          <cell r="Z987">
            <v>0.3</v>
          </cell>
          <cell r="AA987">
            <v>0.35</v>
          </cell>
          <cell r="AD987" t="str">
            <v>SUPPORT</v>
          </cell>
          <cell r="AE987" t="str">
            <v>BDS DIRECT SUPPORT</v>
          </cell>
          <cell r="AF987" t="str">
            <v>INITIAL SALE</v>
          </cell>
          <cell r="AG987" t="str">
            <v>HW SUPPORT</v>
          </cell>
          <cell r="AH987" t="str">
            <v>132-12</v>
          </cell>
          <cell r="AI987" t="str">
            <v>N/A</v>
          </cell>
          <cell r="AJ987" t="str">
            <v>None</v>
          </cell>
        </row>
        <row r="988">
          <cell r="E988" t="str">
            <v>FWS624-SVL-NDP-4</v>
          </cell>
          <cell r="F988" t="str">
            <v>ESSENTIAL NBD PARTS ONLY SUPPORT,  FWS624 (including EPREM &amp; POE)</v>
          </cell>
          <cell r="H988">
            <v>403</v>
          </cell>
          <cell r="I988">
            <v>403</v>
          </cell>
          <cell r="J988" t="str">
            <v>N</v>
          </cell>
          <cell r="R988">
            <v>262</v>
          </cell>
          <cell r="S988">
            <v>282</v>
          </cell>
          <cell r="T988">
            <v>282</v>
          </cell>
          <cell r="U988">
            <v>262</v>
          </cell>
          <cell r="W988" t="str">
            <v>A3</v>
          </cell>
          <cell r="X988">
            <v>0.35</v>
          </cell>
          <cell r="Y988">
            <v>0.3</v>
          </cell>
          <cell r="Z988">
            <v>0.3</v>
          </cell>
          <cell r="AA988">
            <v>0.35</v>
          </cell>
          <cell r="AD988" t="str">
            <v>SUPPORT</v>
          </cell>
          <cell r="AE988" t="str">
            <v>BDS DIRECT SUPPORT</v>
          </cell>
          <cell r="AF988" t="str">
            <v>INITIAL SALE</v>
          </cell>
          <cell r="AG988" t="str">
            <v>HW SUPPORT</v>
          </cell>
          <cell r="AH988" t="str">
            <v>132-12</v>
          </cell>
          <cell r="AI988" t="str">
            <v>N/A</v>
          </cell>
          <cell r="AJ988" t="str">
            <v>None</v>
          </cell>
        </row>
        <row r="989">
          <cell r="E989" t="str">
            <v>FWS624-SVL-NDP-5</v>
          </cell>
          <cell r="F989" t="str">
            <v>ESSENTIAL NBD PARTS ONLY SUPPORT,  FWS624 (including EPREM &amp; POE)</v>
          </cell>
          <cell r="H989">
            <v>504</v>
          </cell>
          <cell r="I989">
            <v>504</v>
          </cell>
          <cell r="J989" t="str">
            <v>N</v>
          </cell>
          <cell r="R989">
            <v>328</v>
          </cell>
          <cell r="S989">
            <v>353</v>
          </cell>
          <cell r="T989">
            <v>353</v>
          </cell>
          <cell r="U989">
            <v>328</v>
          </cell>
          <cell r="W989" t="str">
            <v>A3</v>
          </cell>
          <cell r="X989">
            <v>0.35</v>
          </cell>
          <cell r="Y989">
            <v>0.3</v>
          </cell>
          <cell r="Z989">
            <v>0.3</v>
          </cell>
          <cell r="AA989">
            <v>0.35</v>
          </cell>
          <cell r="AD989" t="str">
            <v>SUPPORT</v>
          </cell>
          <cell r="AE989" t="str">
            <v>BDS DIRECT SUPPORT</v>
          </cell>
          <cell r="AF989" t="str">
            <v>INITIAL SALE</v>
          </cell>
          <cell r="AG989" t="str">
            <v>HW SUPPORT</v>
          </cell>
          <cell r="AH989" t="str">
            <v>132-12</v>
          </cell>
          <cell r="AI989" t="str">
            <v>N/A</v>
          </cell>
          <cell r="AJ989" t="str">
            <v>None</v>
          </cell>
        </row>
        <row r="990">
          <cell r="E990" t="str">
            <v>FWS624-SVL-RMT-1</v>
          </cell>
          <cell r="F990" t="str">
            <v>ESSENTIAL REMOTE SUPPORT,  FWS624 (including EPREM &amp; POE)</v>
          </cell>
          <cell r="H990">
            <v>85</v>
          </cell>
          <cell r="I990">
            <v>85</v>
          </cell>
          <cell r="J990" t="str">
            <v>N</v>
          </cell>
          <cell r="R990">
            <v>55</v>
          </cell>
          <cell r="S990">
            <v>60</v>
          </cell>
          <cell r="T990">
            <v>60</v>
          </cell>
          <cell r="U990">
            <v>55</v>
          </cell>
          <cell r="W990" t="str">
            <v>A3</v>
          </cell>
          <cell r="X990">
            <v>0.35</v>
          </cell>
          <cell r="Y990">
            <v>0.3</v>
          </cell>
          <cell r="Z990">
            <v>0.3</v>
          </cell>
          <cell r="AA990">
            <v>0.35</v>
          </cell>
          <cell r="AD990" t="str">
            <v>SUPPORT</v>
          </cell>
          <cell r="AE990" t="str">
            <v>BDS DIRECT SUPPORT</v>
          </cell>
          <cell r="AF990" t="str">
            <v>INITIAL SALE</v>
          </cell>
          <cell r="AG990" t="str">
            <v>HW SUPPORT</v>
          </cell>
          <cell r="AH990" t="str">
            <v>132-12</v>
          </cell>
          <cell r="AI990" t="str">
            <v>N/A</v>
          </cell>
          <cell r="AJ990" t="str">
            <v>None</v>
          </cell>
        </row>
        <row r="991">
          <cell r="E991" t="str">
            <v>FWS624-SVL-RMT-2</v>
          </cell>
          <cell r="F991" t="str">
            <v>ESSENTIAL REMOTE SUPPORT,  FWS624 (including EPREM &amp; POE)</v>
          </cell>
          <cell r="H991">
            <v>162</v>
          </cell>
          <cell r="I991">
            <v>162</v>
          </cell>
          <cell r="J991" t="str">
            <v>N</v>
          </cell>
          <cell r="R991">
            <v>105</v>
          </cell>
          <cell r="S991">
            <v>113</v>
          </cell>
          <cell r="T991">
            <v>113</v>
          </cell>
          <cell r="U991">
            <v>105</v>
          </cell>
          <cell r="W991" t="str">
            <v>A3</v>
          </cell>
          <cell r="X991">
            <v>0.35</v>
          </cell>
          <cell r="Y991">
            <v>0.3</v>
          </cell>
          <cell r="Z991">
            <v>0.3</v>
          </cell>
          <cell r="AA991">
            <v>0.35</v>
          </cell>
          <cell r="AD991" t="str">
            <v>SUPPORT</v>
          </cell>
          <cell r="AE991" t="str">
            <v>BDS DIRECT SUPPORT</v>
          </cell>
          <cell r="AF991" t="str">
            <v>INITIAL SALE</v>
          </cell>
          <cell r="AG991" t="str">
            <v>HW SUPPORT</v>
          </cell>
          <cell r="AH991" t="str">
            <v>132-12</v>
          </cell>
          <cell r="AI991" t="str">
            <v>N/A</v>
          </cell>
          <cell r="AJ991" t="str">
            <v>None</v>
          </cell>
        </row>
        <row r="992">
          <cell r="E992" t="str">
            <v>FWS624-SVL-RMT-3</v>
          </cell>
          <cell r="F992" t="str">
            <v>ESSENTIAL REMOTE SUPPORT,  FWS624 (including EPREM &amp; POE)</v>
          </cell>
          <cell r="H992">
            <v>234</v>
          </cell>
          <cell r="I992">
            <v>234</v>
          </cell>
          <cell r="J992" t="str">
            <v>N</v>
          </cell>
          <cell r="R992">
            <v>152</v>
          </cell>
          <cell r="S992">
            <v>164</v>
          </cell>
          <cell r="T992">
            <v>164</v>
          </cell>
          <cell r="U992">
            <v>152</v>
          </cell>
          <cell r="W992" t="str">
            <v>A3</v>
          </cell>
          <cell r="X992">
            <v>0.35</v>
          </cell>
          <cell r="Y992">
            <v>0.3</v>
          </cell>
          <cell r="Z992">
            <v>0.3</v>
          </cell>
          <cell r="AA992">
            <v>0.35</v>
          </cell>
          <cell r="AD992" t="str">
            <v>SUPPORT</v>
          </cell>
          <cell r="AE992" t="str">
            <v>BDS DIRECT SUPPORT</v>
          </cell>
          <cell r="AF992" t="str">
            <v>INITIAL SALE</v>
          </cell>
          <cell r="AG992" t="str">
            <v>HW SUPPORT</v>
          </cell>
          <cell r="AH992" t="str">
            <v>132-12</v>
          </cell>
          <cell r="AI992" t="str">
            <v>N/A</v>
          </cell>
          <cell r="AJ992" t="str">
            <v>None</v>
          </cell>
        </row>
        <row r="993">
          <cell r="E993" t="str">
            <v>FWS624-SVL-RMT-4</v>
          </cell>
          <cell r="F993" t="str">
            <v>ESSENTIAL REMOTE SUPPORT,  FWS624 (including EPREM &amp; POE)</v>
          </cell>
          <cell r="H993">
            <v>312</v>
          </cell>
          <cell r="I993">
            <v>312</v>
          </cell>
          <cell r="J993" t="str">
            <v>N</v>
          </cell>
          <cell r="R993">
            <v>203</v>
          </cell>
          <cell r="S993">
            <v>218</v>
          </cell>
          <cell r="T993">
            <v>218</v>
          </cell>
          <cell r="U993">
            <v>203</v>
          </cell>
          <cell r="W993" t="str">
            <v>A3</v>
          </cell>
          <cell r="X993">
            <v>0.35</v>
          </cell>
          <cell r="Y993">
            <v>0.3</v>
          </cell>
          <cell r="Z993">
            <v>0.3</v>
          </cell>
          <cell r="AA993">
            <v>0.35</v>
          </cell>
          <cell r="AD993" t="str">
            <v>SUPPORT</v>
          </cell>
          <cell r="AE993" t="str">
            <v>BDS DIRECT SUPPORT</v>
          </cell>
          <cell r="AF993" t="str">
            <v>INITIAL SALE</v>
          </cell>
          <cell r="AG993" t="str">
            <v>HW SUPPORT</v>
          </cell>
          <cell r="AH993" t="str">
            <v>132-12</v>
          </cell>
          <cell r="AI993" t="str">
            <v>N/A</v>
          </cell>
          <cell r="AJ993" t="str">
            <v>None</v>
          </cell>
        </row>
        <row r="994">
          <cell r="E994" t="str">
            <v>FWS624-SVL-RMT-5</v>
          </cell>
          <cell r="F994" t="str">
            <v>ESSENTIAL REMOTE SUPPORT,  FWS624 (including EPREM &amp; POE)</v>
          </cell>
          <cell r="H994">
            <v>390</v>
          </cell>
          <cell r="I994">
            <v>390</v>
          </cell>
          <cell r="J994" t="str">
            <v>N</v>
          </cell>
          <cell r="R994">
            <v>254</v>
          </cell>
          <cell r="S994">
            <v>273</v>
          </cell>
          <cell r="T994">
            <v>273</v>
          </cell>
          <cell r="U994">
            <v>254</v>
          </cell>
          <cell r="W994" t="str">
            <v>A3</v>
          </cell>
          <cell r="X994">
            <v>0.35</v>
          </cell>
          <cell r="Y994">
            <v>0.3</v>
          </cell>
          <cell r="Z994">
            <v>0.3</v>
          </cell>
          <cell r="AA994">
            <v>0.35</v>
          </cell>
          <cell r="AD994" t="str">
            <v>SUPPORT</v>
          </cell>
          <cell r="AE994" t="str">
            <v>BDS DIRECT SUPPORT</v>
          </cell>
          <cell r="AF994" t="str">
            <v>INITIAL SALE</v>
          </cell>
          <cell r="AG994" t="str">
            <v>HW SUPPORT</v>
          </cell>
          <cell r="AH994" t="str">
            <v>132-12</v>
          </cell>
          <cell r="AI994" t="str">
            <v>N/A</v>
          </cell>
          <cell r="AJ994" t="str">
            <v>None</v>
          </cell>
        </row>
        <row r="995">
          <cell r="E995" t="str">
            <v>FWS624-SVL-RTF-1</v>
          </cell>
          <cell r="F995" t="str">
            <v>ESSENTIAL RTN TO FACTORY SUPPORT,  FWS624 (including EPREM &amp; POE)</v>
          </cell>
          <cell r="H995">
            <v>95</v>
          </cell>
          <cell r="I995">
            <v>95</v>
          </cell>
          <cell r="J995" t="str">
            <v>N</v>
          </cell>
          <cell r="R995">
            <v>62</v>
          </cell>
          <cell r="S995">
            <v>67</v>
          </cell>
          <cell r="T995">
            <v>67</v>
          </cell>
          <cell r="U995">
            <v>62</v>
          </cell>
          <cell r="W995" t="str">
            <v>A3</v>
          </cell>
          <cell r="X995">
            <v>0.35</v>
          </cell>
          <cell r="Y995">
            <v>0.3</v>
          </cell>
          <cell r="Z995">
            <v>0.3</v>
          </cell>
          <cell r="AA995">
            <v>0.35</v>
          </cell>
          <cell r="AD995" t="str">
            <v>SUPPORT</v>
          </cell>
          <cell r="AE995" t="str">
            <v>BDS DIRECT SUPPORT</v>
          </cell>
          <cell r="AF995" t="str">
            <v>INITIAL SALE</v>
          </cell>
          <cell r="AG995" t="str">
            <v>HW SUPPORT</v>
          </cell>
          <cell r="AH995" t="str">
            <v>132-12</v>
          </cell>
          <cell r="AI995" t="str">
            <v>N/A</v>
          </cell>
          <cell r="AJ995" t="str">
            <v>None</v>
          </cell>
        </row>
        <row r="996">
          <cell r="E996" t="str">
            <v>FWS624-SVL-RTF-2</v>
          </cell>
          <cell r="F996" t="str">
            <v>ESSENTIAL RTN TO FACTORY SUPPORT,  FWS624 (including EPREM &amp; POE)</v>
          </cell>
          <cell r="H996">
            <v>181</v>
          </cell>
          <cell r="I996">
            <v>181</v>
          </cell>
          <cell r="J996" t="str">
            <v>N</v>
          </cell>
          <cell r="R996">
            <v>118</v>
          </cell>
          <cell r="S996">
            <v>127</v>
          </cell>
          <cell r="T996">
            <v>127</v>
          </cell>
          <cell r="U996">
            <v>118</v>
          </cell>
          <cell r="W996" t="str">
            <v>A3</v>
          </cell>
          <cell r="X996">
            <v>0.35</v>
          </cell>
          <cell r="Y996">
            <v>0.3</v>
          </cell>
          <cell r="Z996">
            <v>0.3</v>
          </cell>
          <cell r="AA996">
            <v>0.35</v>
          </cell>
          <cell r="AD996" t="str">
            <v>SUPPORT</v>
          </cell>
          <cell r="AE996" t="str">
            <v>BDS DIRECT SUPPORT</v>
          </cell>
          <cell r="AF996" t="str">
            <v>INITIAL SALE</v>
          </cell>
          <cell r="AG996" t="str">
            <v>HW SUPPORT</v>
          </cell>
          <cell r="AH996" t="str">
            <v>132-12</v>
          </cell>
          <cell r="AI996" t="str">
            <v>N/A</v>
          </cell>
          <cell r="AJ996" t="str">
            <v>None</v>
          </cell>
        </row>
        <row r="997">
          <cell r="E997" t="str">
            <v>FWS624-SVL-RTF-3</v>
          </cell>
          <cell r="F997" t="str">
            <v>ESSENTIAL RTN TO FACTORY SUPPORT,  FWS624 (including EPREM &amp; POE)</v>
          </cell>
          <cell r="H997">
            <v>261</v>
          </cell>
          <cell r="I997">
            <v>261</v>
          </cell>
          <cell r="J997" t="str">
            <v>N</v>
          </cell>
          <cell r="R997">
            <v>170</v>
          </cell>
          <cell r="S997">
            <v>183</v>
          </cell>
          <cell r="T997">
            <v>183</v>
          </cell>
          <cell r="U997">
            <v>170</v>
          </cell>
          <cell r="W997" t="str">
            <v>A3</v>
          </cell>
          <cell r="X997">
            <v>0.35</v>
          </cell>
          <cell r="Y997">
            <v>0.3</v>
          </cell>
          <cell r="Z997">
            <v>0.3</v>
          </cell>
          <cell r="AA997">
            <v>0.35</v>
          </cell>
          <cell r="AD997" t="str">
            <v>SUPPORT</v>
          </cell>
          <cell r="AE997" t="str">
            <v>BDS DIRECT SUPPORT</v>
          </cell>
          <cell r="AF997" t="str">
            <v>INITIAL SALE</v>
          </cell>
          <cell r="AG997" t="str">
            <v>HW SUPPORT</v>
          </cell>
          <cell r="AH997" t="str">
            <v>132-12</v>
          </cell>
          <cell r="AI997" t="str">
            <v>N/A</v>
          </cell>
          <cell r="AJ997" t="str">
            <v>None</v>
          </cell>
        </row>
        <row r="998">
          <cell r="E998" t="str">
            <v>FWS624-SVL-RTF-4</v>
          </cell>
          <cell r="F998" t="str">
            <v>ESSENTIAL RTN TO FACTORY SUPPORT,  FWS624 (including EPREM &amp; POE)</v>
          </cell>
          <cell r="H998">
            <v>348</v>
          </cell>
          <cell r="I998">
            <v>348</v>
          </cell>
          <cell r="J998" t="str">
            <v>N</v>
          </cell>
          <cell r="R998">
            <v>226</v>
          </cell>
          <cell r="S998">
            <v>244</v>
          </cell>
          <cell r="T998">
            <v>244</v>
          </cell>
          <cell r="U998">
            <v>226</v>
          </cell>
          <cell r="W998" t="str">
            <v>A3</v>
          </cell>
          <cell r="X998">
            <v>0.35</v>
          </cell>
          <cell r="Y998">
            <v>0.3</v>
          </cell>
          <cell r="Z998">
            <v>0.3</v>
          </cell>
          <cell r="AA998">
            <v>0.35</v>
          </cell>
          <cell r="AD998" t="str">
            <v>SUPPORT</v>
          </cell>
          <cell r="AE998" t="str">
            <v>BDS DIRECT SUPPORT</v>
          </cell>
          <cell r="AF998" t="str">
            <v>INITIAL SALE</v>
          </cell>
          <cell r="AG998" t="str">
            <v>HW SUPPORT</v>
          </cell>
          <cell r="AH998" t="str">
            <v>132-12</v>
          </cell>
          <cell r="AI998" t="str">
            <v>N/A</v>
          </cell>
          <cell r="AJ998" t="str">
            <v>None</v>
          </cell>
        </row>
        <row r="999">
          <cell r="E999" t="str">
            <v>FWS624-SVL-RTF-5</v>
          </cell>
          <cell r="F999" t="str">
            <v>ESSENTIAL RTN TO FACTORY SUPPORT,  FWS624 (including EPREM &amp; POE)</v>
          </cell>
          <cell r="H999">
            <v>435</v>
          </cell>
          <cell r="I999">
            <v>435</v>
          </cell>
          <cell r="J999" t="str">
            <v>N</v>
          </cell>
          <cell r="R999">
            <v>283</v>
          </cell>
          <cell r="S999">
            <v>305</v>
          </cell>
          <cell r="T999">
            <v>305</v>
          </cell>
          <cell r="U999">
            <v>283</v>
          </cell>
          <cell r="W999" t="str">
            <v>A3</v>
          </cell>
          <cell r="X999">
            <v>0.35</v>
          </cell>
          <cell r="Y999">
            <v>0.3</v>
          </cell>
          <cell r="Z999">
            <v>0.3</v>
          </cell>
          <cell r="AA999">
            <v>0.35</v>
          </cell>
          <cell r="AD999" t="str">
            <v>SUPPORT</v>
          </cell>
          <cell r="AE999" t="str">
            <v>BDS DIRECT SUPPORT</v>
          </cell>
          <cell r="AF999" t="str">
            <v>INITIAL SALE</v>
          </cell>
          <cell r="AG999" t="str">
            <v>HW SUPPORT</v>
          </cell>
          <cell r="AH999" t="str">
            <v>132-12</v>
          </cell>
          <cell r="AI999" t="str">
            <v>N/A</v>
          </cell>
          <cell r="AJ999" t="str">
            <v>None</v>
          </cell>
        </row>
        <row r="1000">
          <cell r="E1000" t="str">
            <v>FWS648G-SVL-4OS-1</v>
          </cell>
          <cell r="F1000" t="str">
            <v>ESSENTIAL 4HR ONSITE SUPPORT,  FWS648G (including EPREM &amp; POE)</v>
          </cell>
          <cell r="H1000">
            <v>785</v>
          </cell>
          <cell r="I1000">
            <v>785</v>
          </cell>
          <cell r="J1000" t="str">
            <v>N</v>
          </cell>
          <cell r="R1000">
            <v>510</v>
          </cell>
          <cell r="S1000">
            <v>550</v>
          </cell>
          <cell r="T1000">
            <v>550</v>
          </cell>
          <cell r="U1000">
            <v>510</v>
          </cell>
          <cell r="W1000" t="str">
            <v>A3</v>
          </cell>
          <cell r="X1000">
            <v>0.35</v>
          </cell>
          <cell r="Y1000">
            <v>0.3</v>
          </cell>
          <cell r="Z1000">
            <v>0.3</v>
          </cell>
          <cell r="AA1000">
            <v>0.35</v>
          </cell>
          <cell r="AD1000" t="str">
            <v>SUPPORT</v>
          </cell>
          <cell r="AE1000" t="str">
            <v>BDS DIRECT SUPPORT</v>
          </cell>
          <cell r="AF1000" t="str">
            <v>INITIAL SALE</v>
          </cell>
          <cell r="AG1000" t="str">
            <v>HW SUPPORT</v>
          </cell>
          <cell r="AH1000" t="str">
            <v>132-12</v>
          </cell>
          <cell r="AI1000" t="str">
            <v>N/A</v>
          </cell>
          <cell r="AJ1000" t="str">
            <v>None</v>
          </cell>
        </row>
        <row r="1001">
          <cell r="E1001" t="str">
            <v>FWS648G-SVL-4OS-2</v>
          </cell>
          <cell r="F1001" t="str">
            <v>ESSENTIAL 4HR ONSITE SUPPORT,  FWS648G (including EPREM &amp; POE)</v>
          </cell>
          <cell r="H1001">
            <v>1492</v>
          </cell>
          <cell r="I1001">
            <v>1492</v>
          </cell>
          <cell r="J1001" t="str">
            <v>N</v>
          </cell>
          <cell r="R1001">
            <v>970</v>
          </cell>
          <cell r="S1001">
            <v>1044</v>
          </cell>
          <cell r="T1001">
            <v>1044</v>
          </cell>
          <cell r="U1001">
            <v>970</v>
          </cell>
          <cell r="W1001" t="str">
            <v>A3</v>
          </cell>
          <cell r="X1001">
            <v>0.35</v>
          </cell>
          <cell r="Y1001">
            <v>0.3</v>
          </cell>
          <cell r="Z1001">
            <v>0.3</v>
          </cell>
          <cell r="AA1001">
            <v>0.35</v>
          </cell>
          <cell r="AD1001" t="str">
            <v>SUPPORT</v>
          </cell>
          <cell r="AE1001" t="str">
            <v>BDS DIRECT SUPPORT</v>
          </cell>
          <cell r="AF1001" t="str">
            <v>INITIAL SALE</v>
          </cell>
          <cell r="AG1001" t="str">
            <v>HW SUPPORT</v>
          </cell>
          <cell r="AH1001" t="str">
            <v>132-12</v>
          </cell>
          <cell r="AI1001" t="str">
            <v>N/A</v>
          </cell>
          <cell r="AJ1001" t="str">
            <v>None</v>
          </cell>
        </row>
        <row r="1002">
          <cell r="E1002" t="str">
            <v>FWS648G-SVL-4OS-3</v>
          </cell>
          <cell r="F1002" t="str">
            <v>ESSENTIAL 4HR ONSITE SUPPORT,  FWS648G (including EPREM &amp; POE)</v>
          </cell>
          <cell r="H1002">
            <v>2159</v>
          </cell>
          <cell r="I1002">
            <v>2159</v>
          </cell>
          <cell r="J1002" t="str">
            <v>N</v>
          </cell>
          <cell r="R1002">
            <v>1403</v>
          </cell>
          <cell r="S1002">
            <v>1511</v>
          </cell>
          <cell r="T1002">
            <v>1511</v>
          </cell>
          <cell r="U1002">
            <v>1403</v>
          </cell>
          <cell r="W1002" t="str">
            <v>A3</v>
          </cell>
          <cell r="X1002">
            <v>0.35</v>
          </cell>
          <cell r="Y1002">
            <v>0.3</v>
          </cell>
          <cell r="Z1002">
            <v>0.3</v>
          </cell>
          <cell r="AA1002">
            <v>0.35</v>
          </cell>
          <cell r="AD1002" t="str">
            <v>SUPPORT</v>
          </cell>
          <cell r="AE1002" t="str">
            <v>BDS DIRECT SUPPORT</v>
          </cell>
          <cell r="AF1002" t="str">
            <v>INITIAL SALE</v>
          </cell>
          <cell r="AG1002" t="str">
            <v>HW SUPPORT</v>
          </cell>
          <cell r="AH1002" t="str">
            <v>132-12</v>
          </cell>
          <cell r="AI1002" t="str">
            <v>N/A</v>
          </cell>
          <cell r="AJ1002" t="str">
            <v>None</v>
          </cell>
        </row>
        <row r="1003">
          <cell r="E1003" t="str">
            <v>FWS648G-SVL-4OS-4</v>
          </cell>
          <cell r="F1003" t="str">
            <v>ESSENTIAL 4HR ONSITE SUPPORT,  FWS648G (including EPREM &amp; POE)</v>
          </cell>
          <cell r="H1003">
            <v>2878</v>
          </cell>
          <cell r="I1003">
            <v>2878</v>
          </cell>
          <cell r="J1003" t="str">
            <v>N</v>
          </cell>
          <cell r="R1003">
            <v>1871</v>
          </cell>
          <cell r="S1003">
            <v>2015</v>
          </cell>
          <cell r="T1003">
            <v>2015</v>
          </cell>
          <cell r="U1003">
            <v>1871</v>
          </cell>
          <cell r="W1003" t="str">
            <v>A3</v>
          </cell>
          <cell r="X1003">
            <v>0.35</v>
          </cell>
          <cell r="Y1003">
            <v>0.3</v>
          </cell>
          <cell r="Z1003">
            <v>0.3</v>
          </cell>
          <cell r="AA1003">
            <v>0.35</v>
          </cell>
          <cell r="AD1003" t="str">
            <v>SUPPORT</v>
          </cell>
          <cell r="AE1003" t="str">
            <v>BDS DIRECT SUPPORT</v>
          </cell>
          <cell r="AF1003" t="str">
            <v>INITIAL SALE</v>
          </cell>
          <cell r="AG1003" t="str">
            <v>HW SUPPORT</v>
          </cell>
          <cell r="AH1003" t="str">
            <v>132-12</v>
          </cell>
          <cell r="AI1003" t="str">
            <v>N/A</v>
          </cell>
          <cell r="AJ1003" t="str">
            <v>None</v>
          </cell>
        </row>
        <row r="1004">
          <cell r="E1004" t="str">
            <v>FWS648G-SVL-4OS-5</v>
          </cell>
          <cell r="F1004" t="str">
            <v>ESSENTIAL 4HR ONSITE SUPPORT,  FWS648G (including EPREM &amp; POE)</v>
          </cell>
          <cell r="H1004">
            <v>3598</v>
          </cell>
          <cell r="I1004">
            <v>3598</v>
          </cell>
          <cell r="J1004" t="str">
            <v>N</v>
          </cell>
          <cell r="R1004">
            <v>2339</v>
          </cell>
          <cell r="S1004">
            <v>2519</v>
          </cell>
          <cell r="T1004">
            <v>2519</v>
          </cell>
          <cell r="U1004">
            <v>2339</v>
          </cell>
          <cell r="W1004" t="str">
            <v>A3</v>
          </cell>
          <cell r="X1004">
            <v>0.35</v>
          </cell>
          <cell r="Y1004">
            <v>0.3</v>
          </cell>
          <cell r="Z1004">
            <v>0.3</v>
          </cell>
          <cell r="AA1004">
            <v>0.35</v>
          </cell>
          <cell r="AD1004" t="str">
            <v>SUPPORT</v>
          </cell>
          <cell r="AE1004" t="str">
            <v>BDS DIRECT SUPPORT</v>
          </cell>
          <cell r="AF1004" t="str">
            <v>INITIAL SALE</v>
          </cell>
          <cell r="AG1004" t="str">
            <v>HW SUPPORT</v>
          </cell>
          <cell r="AH1004" t="str">
            <v>132-12</v>
          </cell>
          <cell r="AI1004" t="str">
            <v>N/A</v>
          </cell>
          <cell r="AJ1004" t="str">
            <v>None</v>
          </cell>
        </row>
        <row r="1005">
          <cell r="E1005" t="str">
            <v>FWS648G-SVL-4P-1</v>
          </cell>
          <cell r="F1005" t="str">
            <v>ESSENTIAL 4HR PARTS ONLY SUPPORT,  FWS648G (including EPREM &amp; POE)</v>
          </cell>
          <cell r="H1005">
            <v>660</v>
          </cell>
          <cell r="I1005">
            <v>660</v>
          </cell>
          <cell r="J1005" t="str">
            <v>N</v>
          </cell>
          <cell r="R1005">
            <v>429</v>
          </cell>
          <cell r="S1005">
            <v>462</v>
          </cell>
          <cell r="T1005">
            <v>462</v>
          </cell>
          <cell r="U1005">
            <v>429</v>
          </cell>
          <cell r="W1005" t="str">
            <v>A3</v>
          </cell>
          <cell r="X1005">
            <v>0.35</v>
          </cell>
          <cell r="Y1005">
            <v>0.3</v>
          </cell>
          <cell r="Z1005">
            <v>0.3</v>
          </cell>
          <cell r="AA1005">
            <v>0.35</v>
          </cell>
          <cell r="AD1005" t="str">
            <v>SUPPORT</v>
          </cell>
          <cell r="AE1005" t="str">
            <v>BDS DIRECT SUPPORT</v>
          </cell>
          <cell r="AF1005" t="str">
            <v>INITIAL SALE</v>
          </cell>
          <cell r="AG1005" t="str">
            <v>HW SUPPORT</v>
          </cell>
          <cell r="AH1005" t="str">
            <v>132-12</v>
          </cell>
          <cell r="AI1005" t="str">
            <v>N/A</v>
          </cell>
          <cell r="AJ1005" t="str">
            <v>None</v>
          </cell>
        </row>
        <row r="1006">
          <cell r="E1006" t="str">
            <v>FWS648G-SVL-4P-2</v>
          </cell>
          <cell r="F1006" t="str">
            <v>ESSENTIAL 4HR PARTS ONLY SUPPORT,  FWS648G (including EPREM &amp; POE)</v>
          </cell>
          <cell r="H1006">
            <v>1254</v>
          </cell>
          <cell r="I1006">
            <v>1254</v>
          </cell>
          <cell r="J1006" t="str">
            <v>N</v>
          </cell>
          <cell r="R1006">
            <v>815</v>
          </cell>
          <cell r="S1006">
            <v>878</v>
          </cell>
          <cell r="T1006">
            <v>878</v>
          </cell>
          <cell r="U1006">
            <v>815</v>
          </cell>
          <cell r="W1006" t="str">
            <v>A3</v>
          </cell>
          <cell r="X1006">
            <v>0.35</v>
          </cell>
          <cell r="Y1006">
            <v>0.3</v>
          </cell>
          <cell r="Z1006">
            <v>0.3</v>
          </cell>
          <cell r="AA1006">
            <v>0.35</v>
          </cell>
          <cell r="AD1006" t="str">
            <v>SUPPORT</v>
          </cell>
          <cell r="AE1006" t="str">
            <v>BDS DIRECT SUPPORT</v>
          </cell>
          <cell r="AF1006" t="str">
            <v>INITIAL SALE</v>
          </cell>
          <cell r="AG1006" t="str">
            <v>HW SUPPORT</v>
          </cell>
          <cell r="AH1006" t="str">
            <v>132-12</v>
          </cell>
          <cell r="AI1006" t="str">
            <v>N/A</v>
          </cell>
          <cell r="AJ1006" t="str">
            <v>None</v>
          </cell>
        </row>
        <row r="1007">
          <cell r="E1007" t="str">
            <v>FWS648G-SVL-4P-3</v>
          </cell>
          <cell r="F1007" t="str">
            <v>ESSENTIAL 4HR PARTS ONLY SUPPORT,  FWS648G (including EPREM &amp; POE)</v>
          </cell>
          <cell r="H1007">
            <v>1815</v>
          </cell>
          <cell r="I1007">
            <v>1815</v>
          </cell>
          <cell r="J1007" t="str">
            <v>N</v>
          </cell>
          <cell r="R1007">
            <v>1180</v>
          </cell>
          <cell r="S1007">
            <v>1271</v>
          </cell>
          <cell r="T1007">
            <v>1271</v>
          </cell>
          <cell r="U1007">
            <v>1180</v>
          </cell>
          <cell r="W1007" t="str">
            <v>A3</v>
          </cell>
          <cell r="X1007">
            <v>0.35</v>
          </cell>
          <cell r="Y1007">
            <v>0.3</v>
          </cell>
          <cell r="Z1007">
            <v>0.3</v>
          </cell>
          <cell r="AA1007">
            <v>0.35</v>
          </cell>
          <cell r="AD1007" t="str">
            <v>SUPPORT</v>
          </cell>
          <cell r="AE1007" t="str">
            <v>BDS DIRECT SUPPORT</v>
          </cell>
          <cell r="AF1007" t="str">
            <v>INITIAL SALE</v>
          </cell>
          <cell r="AG1007" t="str">
            <v>HW SUPPORT</v>
          </cell>
          <cell r="AH1007" t="str">
            <v>132-12</v>
          </cell>
          <cell r="AI1007" t="str">
            <v>N/A</v>
          </cell>
          <cell r="AJ1007" t="str">
            <v>None</v>
          </cell>
        </row>
        <row r="1008">
          <cell r="E1008" t="str">
            <v>FWS648G-SVL-4P-4</v>
          </cell>
          <cell r="F1008" t="str">
            <v>ESSENTIAL 4HR PARTS ONLY SUPPORT,  FWS648G (including EPREM &amp; POE)</v>
          </cell>
          <cell r="H1008">
            <v>2420</v>
          </cell>
          <cell r="I1008">
            <v>2420</v>
          </cell>
          <cell r="J1008" t="str">
            <v>N</v>
          </cell>
          <cell r="R1008">
            <v>1573</v>
          </cell>
          <cell r="S1008">
            <v>1694</v>
          </cell>
          <cell r="T1008">
            <v>1694</v>
          </cell>
          <cell r="U1008">
            <v>1573</v>
          </cell>
          <cell r="W1008" t="str">
            <v>A3</v>
          </cell>
          <cell r="X1008">
            <v>0.35</v>
          </cell>
          <cell r="Y1008">
            <v>0.3</v>
          </cell>
          <cell r="Z1008">
            <v>0.3</v>
          </cell>
          <cell r="AA1008">
            <v>0.35</v>
          </cell>
          <cell r="AD1008" t="str">
            <v>SUPPORT</v>
          </cell>
          <cell r="AE1008" t="str">
            <v>BDS DIRECT SUPPORT</v>
          </cell>
          <cell r="AF1008" t="str">
            <v>INITIAL SALE</v>
          </cell>
          <cell r="AG1008" t="str">
            <v>HW SUPPORT</v>
          </cell>
          <cell r="AH1008" t="str">
            <v>132-12</v>
          </cell>
          <cell r="AI1008" t="str">
            <v>N/A</v>
          </cell>
          <cell r="AJ1008" t="str">
            <v>None</v>
          </cell>
        </row>
        <row r="1009">
          <cell r="E1009" t="str">
            <v>FWS648G-SVL-4P-5</v>
          </cell>
          <cell r="F1009" t="str">
            <v>ESSENTIAL 4HR PARTS ONLY SUPPORT,  FWS648G (including EPREM &amp; POE)</v>
          </cell>
          <cell r="H1009">
            <v>3025</v>
          </cell>
          <cell r="I1009">
            <v>3025</v>
          </cell>
          <cell r="J1009" t="str">
            <v>N</v>
          </cell>
          <cell r="R1009">
            <v>1966</v>
          </cell>
          <cell r="S1009">
            <v>2118</v>
          </cell>
          <cell r="T1009">
            <v>2118</v>
          </cell>
          <cell r="U1009">
            <v>1966</v>
          </cell>
          <cell r="W1009" t="str">
            <v>A3</v>
          </cell>
          <cell r="X1009">
            <v>0.35</v>
          </cell>
          <cell r="Y1009">
            <v>0.3</v>
          </cell>
          <cell r="Z1009">
            <v>0.3</v>
          </cell>
          <cell r="AA1009">
            <v>0.35</v>
          </cell>
          <cell r="AD1009" t="str">
            <v>SUPPORT</v>
          </cell>
          <cell r="AE1009" t="str">
            <v>BDS DIRECT SUPPORT</v>
          </cell>
          <cell r="AF1009" t="str">
            <v>INITIAL SALE</v>
          </cell>
          <cell r="AG1009" t="str">
            <v>HW SUPPORT</v>
          </cell>
          <cell r="AH1009" t="str">
            <v>132-12</v>
          </cell>
          <cell r="AI1009" t="str">
            <v>N/A</v>
          </cell>
          <cell r="AJ1009" t="str">
            <v>None</v>
          </cell>
        </row>
        <row r="1010">
          <cell r="E1010" t="str">
            <v>FWS648G-SVL-NDO-1</v>
          </cell>
          <cell r="F1010" t="str">
            <v>ESSENTIAL NBD ONSITE SUPPORT,  FWS648G (including EPREM &amp; POE)</v>
          </cell>
          <cell r="H1010">
            <v>415</v>
          </cell>
          <cell r="I1010">
            <v>415</v>
          </cell>
          <cell r="J1010" t="str">
            <v>N</v>
          </cell>
          <cell r="R1010">
            <v>270</v>
          </cell>
          <cell r="S1010">
            <v>291</v>
          </cell>
          <cell r="T1010">
            <v>291</v>
          </cell>
          <cell r="U1010">
            <v>270</v>
          </cell>
          <cell r="W1010" t="str">
            <v>A3</v>
          </cell>
          <cell r="X1010">
            <v>0.35</v>
          </cell>
          <cell r="Y1010">
            <v>0.3</v>
          </cell>
          <cell r="Z1010">
            <v>0.3</v>
          </cell>
          <cell r="AA1010">
            <v>0.35</v>
          </cell>
          <cell r="AD1010" t="str">
            <v>SUPPORT</v>
          </cell>
          <cell r="AE1010" t="str">
            <v>BDS DIRECT SUPPORT</v>
          </cell>
          <cell r="AF1010" t="str">
            <v>INITIAL SALE</v>
          </cell>
          <cell r="AG1010" t="str">
            <v>HW SUPPORT</v>
          </cell>
          <cell r="AH1010" t="str">
            <v>132-12</v>
          </cell>
          <cell r="AI1010" t="str">
            <v>N/A</v>
          </cell>
          <cell r="AJ1010" t="str">
            <v>None</v>
          </cell>
        </row>
        <row r="1011">
          <cell r="E1011" t="str">
            <v>FWS648G-SVL-NDO-2</v>
          </cell>
          <cell r="F1011" t="str">
            <v>ESSENTIAL NBD ONSITE SUPPORT,  FWS648G (including EPREM &amp; POE)</v>
          </cell>
          <cell r="H1011">
            <v>789</v>
          </cell>
          <cell r="I1011">
            <v>789</v>
          </cell>
          <cell r="J1011" t="str">
            <v>N</v>
          </cell>
          <cell r="R1011">
            <v>513</v>
          </cell>
          <cell r="S1011">
            <v>552</v>
          </cell>
          <cell r="T1011">
            <v>552</v>
          </cell>
          <cell r="U1011">
            <v>513</v>
          </cell>
          <cell r="W1011" t="str">
            <v>A3</v>
          </cell>
          <cell r="X1011">
            <v>0.35</v>
          </cell>
          <cell r="Y1011">
            <v>0.3</v>
          </cell>
          <cell r="Z1011">
            <v>0.3</v>
          </cell>
          <cell r="AA1011">
            <v>0.35</v>
          </cell>
          <cell r="AD1011" t="str">
            <v>SUPPORT</v>
          </cell>
          <cell r="AE1011" t="str">
            <v>BDS DIRECT SUPPORT</v>
          </cell>
          <cell r="AF1011" t="str">
            <v>INITIAL SALE</v>
          </cell>
          <cell r="AG1011" t="str">
            <v>HW SUPPORT</v>
          </cell>
          <cell r="AH1011" t="str">
            <v>132-12</v>
          </cell>
          <cell r="AI1011" t="str">
            <v>N/A</v>
          </cell>
          <cell r="AJ1011" t="str">
            <v>None</v>
          </cell>
        </row>
        <row r="1012">
          <cell r="E1012" t="str">
            <v>FWS648G-SVL-NDO-3</v>
          </cell>
          <cell r="F1012" t="str">
            <v>ESSENTIAL NBD ONSITE SUPPORT,  FWS648G (including EPREM &amp; POE)</v>
          </cell>
          <cell r="H1012">
            <v>1141</v>
          </cell>
          <cell r="I1012">
            <v>1141</v>
          </cell>
          <cell r="J1012" t="str">
            <v>N</v>
          </cell>
          <cell r="R1012">
            <v>742</v>
          </cell>
          <cell r="S1012">
            <v>799</v>
          </cell>
          <cell r="T1012">
            <v>799</v>
          </cell>
          <cell r="U1012">
            <v>742</v>
          </cell>
          <cell r="W1012" t="str">
            <v>A3</v>
          </cell>
          <cell r="X1012">
            <v>0.35</v>
          </cell>
          <cell r="Y1012">
            <v>0.3</v>
          </cell>
          <cell r="Z1012">
            <v>0.3</v>
          </cell>
          <cell r="AA1012">
            <v>0.35</v>
          </cell>
          <cell r="AD1012" t="str">
            <v>SUPPORT</v>
          </cell>
          <cell r="AE1012" t="str">
            <v>BDS DIRECT SUPPORT</v>
          </cell>
          <cell r="AF1012" t="str">
            <v>INITIAL SALE</v>
          </cell>
          <cell r="AG1012" t="str">
            <v>HW SUPPORT</v>
          </cell>
          <cell r="AH1012" t="str">
            <v>132-12</v>
          </cell>
          <cell r="AI1012" t="str">
            <v>N/A</v>
          </cell>
          <cell r="AJ1012" t="str">
            <v>None</v>
          </cell>
        </row>
        <row r="1013">
          <cell r="E1013" t="str">
            <v>FWS648G-SVL-NDO-4</v>
          </cell>
          <cell r="F1013" t="str">
            <v>ESSENTIAL NBD ONSITE SUPPORT,  FWS648G (including EPREM &amp; POE)</v>
          </cell>
          <cell r="H1013">
            <v>1522</v>
          </cell>
          <cell r="I1013">
            <v>1522</v>
          </cell>
          <cell r="J1013" t="str">
            <v>N</v>
          </cell>
          <cell r="R1013">
            <v>989</v>
          </cell>
          <cell r="S1013">
            <v>1065</v>
          </cell>
          <cell r="T1013">
            <v>1065</v>
          </cell>
          <cell r="U1013">
            <v>989</v>
          </cell>
          <cell r="W1013" t="str">
            <v>A3</v>
          </cell>
          <cell r="X1013">
            <v>0.35</v>
          </cell>
          <cell r="Y1013">
            <v>0.3</v>
          </cell>
          <cell r="Z1013">
            <v>0.3</v>
          </cell>
          <cell r="AA1013">
            <v>0.35</v>
          </cell>
          <cell r="AD1013" t="str">
            <v>SUPPORT</v>
          </cell>
          <cell r="AE1013" t="str">
            <v>BDS DIRECT SUPPORT</v>
          </cell>
          <cell r="AF1013" t="str">
            <v>INITIAL SALE</v>
          </cell>
          <cell r="AG1013" t="str">
            <v>HW SUPPORT</v>
          </cell>
          <cell r="AH1013" t="str">
            <v>132-12</v>
          </cell>
          <cell r="AI1013" t="str">
            <v>N/A</v>
          </cell>
          <cell r="AJ1013" t="str">
            <v>None</v>
          </cell>
        </row>
        <row r="1014">
          <cell r="E1014" t="str">
            <v>FWS648G-SVL-NDO-5</v>
          </cell>
          <cell r="F1014" t="str">
            <v>ESSENTIAL NBD ONSITE SUPPORT,  FWS648G (including EPREM &amp; POE)</v>
          </cell>
          <cell r="H1014">
            <v>1902</v>
          </cell>
          <cell r="I1014">
            <v>1902</v>
          </cell>
          <cell r="J1014" t="str">
            <v>N</v>
          </cell>
          <cell r="R1014">
            <v>1236</v>
          </cell>
          <cell r="S1014">
            <v>1331</v>
          </cell>
          <cell r="T1014">
            <v>1331</v>
          </cell>
          <cell r="U1014">
            <v>1236</v>
          </cell>
          <cell r="W1014" t="str">
            <v>A3</v>
          </cell>
          <cell r="X1014">
            <v>0.35</v>
          </cell>
          <cell r="Y1014">
            <v>0.3</v>
          </cell>
          <cell r="Z1014">
            <v>0.3</v>
          </cell>
          <cell r="AA1014">
            <v>0.35</v>
          </cell>
          <cell r="AD1014" t="str">
            <v>SUPPORT</v>
          </cell>
          <cell r="AE1014" t="str">
            <v>BDS DIRECT SUPPORT</v>
          </cell>
          <cell r="AF1014" t="str">
            <v>INITIAL SALE</v>
          </cell>
          <cell r="AG1014" t="str">
            <v>HW SUPPORT</v>
          </cell>
          <cell r="AH1014" t="str">
            <v>132-12</v>
          </cell>
          <cell r="AI1014" t="str">
            <v>N/A</v>
          </cell>
          <cell r="AJ1014" t="str">
            <v>None</v>
          </cell>
        </row>
        <row r="1015">
          <cell r="E1015" t="str">
            <v>FWS648G-SVL-NDP-1</v>
          </cell>
          <cell r="F1015" t="str">
            <v>ESSENTIAL NBD PARTS ONLY SUPPORT,  FWS648G (including EPREM &amp; POE)</v>
          </cell>
          <cell r="H1015">
            <v>330</v>
          </cell>
          <cell r="I1015">
            <v>330</v>
          </cell>
          <cell r="J1015" t="str">
            <v>N</v>
          </cell>
          <cell r="R1015">
            <v>215</v>
          </cell>
          <cell r="S1015">
            <v>231</v>
          </cell>
          <cell r="T1015">
            <v>231</v>
          </cell>
          <cell r="U1015">
            <v>215</v>
          </cell>
          <cell r="W1015" t="str">
            <v>A3</v>
          </cell>
          <cell r="X1015">
            <v>0.35</v>
          </cell>
          <cell r="Y1015">
            <v>0.3</v>
          </cell>
          <cell r="Z1015">
            <v>0.3</v>
          </cell>
          <cell r="AA1015">
            <v>0.35</v>
          </cell>
          <cell r="AD1015" t="str">
            <v>SUPPORT</v>
          </cell>
          <cell r="AE1015" t="str">
            <v>BDS DIRECT SUPPORT</v>
          </cell>
          <cell r="AF1015" t="str">
            <v>INITIAL SALE</v>
          </cell>
          <cell r="AG1015" t="str">
            <v>HW SUPPORT</v>
          </cell>
          <cell r="AH1015" t="str">
            <v>132-12</v>
          </cell>
          <cell r="AI1015" t="str">
            <v>N/A</v>
          </cell>
          <cell r="AJ1015" t="str">
            <v>None</v>
          </cell>
        </row>
        <row r="1016">
          <cell r="E1016" t="str">
            <v>FWS648G-SVL-NDP-2</v>
          </cell>
          <cell r="F1016" t="str">
            <v>ESSENTIAL NBD PARTS ONLY SUPPORT,  FWS648G (including EPREM &amp; POE)</v>
          </cell>
          <cell r="H1016">
            <v>627</v>
          </cell>
          <cell r="I1016">
            <v>627</v>
          </cell>
          <cell r="J1016" t="str">
            <v>N</v>
          </cell>
          <cell r="R1016">
            <v>408</v>
          </cell>
          <cell r="S1016">
            <v>439</v>
          </cell>
          <cell r="T1016">
            <v>439</v>
          </cell>
          <cell r="U1016">
            <v>408</v>
          </cell>
          <cell r="W1016" t="str">
            <v>A3</v>
          </cell>
          <cell r="X1016">
            <v>0.35</v>
          </cell>
          <cell r="Y1016">
            <v>0.3</v>
          </cell>
          <cell r="Z1016">
            <v>0.3</v>
          </cell>
          <cell r="AA1016">
            <v>0.35</v>
          </cell>
          <cell r="AD1016" t="str">
            <v>SUPPORT</v>
          </cell>
          <cell r="AE1016" t="str">
            <v>BDS DIRECT SUPPORT</v>
          </cell>
          <cell r="AF1016" t="str">
            <v>INITIAL SALE</v>
          </cell>
          <cell r="AG1016" t="str">
            <v>HW SUPPORT</v>
          </cell>
          <cell r="AH1016" t="str">
            <v>132-12</v>
          </cell>
          <cell r="AI1016" t="str">
            <v>N/A</v>
          </cell>
          <cell r="AJ1016" t="str">
            <v>None</v>
          </cell>
        </row>
        <row r="1017">
          <cell r="E1017" t="str">
            <v>FWS648G-SVL-NDP-3</v>
          </cell>
          <cell r="F1017" t="str">
            <v>ESSENTIAL NBD PARTS ONLY SUPPORT,  FWS648G (including EPREM &amp; POE)</v>
          </cell>
          <cell r="H1017">
            <v>908</v>
          </cell>
          <cell r="I1017">
            <v>908</v>
          </cell>
          <cell r="J1017" t="str">
            <v>N</v>
          </cell>
          <cell r="R1017">
            <v>590</v>
          </cell>
          <cell r="S1017">
            <v>636</v>
          </cell>
          <cell r="T1017">
            <v>636</v>
          </cell>
          <cell r="U1017">
            <v>590</v>
          </cell>
          <cell r="W1017" t="str">
            <v>A3</v>
          </cell>
          <cell r="X1017">
            <v>0.35</v>
          </cell>
          <cell r="Y1017">
            <v>0.3</v>
          </cell>
          <cell r="Z1017">
            <v>0.3</v>
          </cell>
          <cell r="AA1017">
            <v>0.35</v>
          </cell>
          <cell r="AD1017" t="str">
            <v>SUPPORT</v>
          </cell>
          <cell r="AE1017" t="str">
            <v>BDS DIRECT SUPPORT</v>
          </cell>
          <cell r="AF1017" t="str">
            <v>INITIAL SALE</v>
          </cell>
          <cell r="AG1017" t="str">
            <v>HW SUPPORT</v>
          </cell>
          <cell r="AH1017" t="str">
            <v>132-12</v>
          </cell>
          <cell r="AI1017" t="str">
            <v>N/A</v>
          </cell>
          <cell r="AJ1017" t="str">
            <v>None</v>
          </cell>
        </row>
        <row r="1018">
          <cell r="E1018" t="str">
            <v>FWS648G-SVL-NDP-4</v>
          </cell>
          <cell r="F1018" t="str">
            <v>ESSENTIAL NBD PARTS ONLY SUPPORT,  FWS648G (including EPREM &amp; POE)</v>
          </cell>
          <cell r="H1018">
            <v>1210</v>
          </cell>
          <cell r="I1018">
            <v>1210</v>
          </cell>
          <cell r="J1018" t="str">
            <v>N</v>
          </cell>
          <cell r="R1018">
            <v>787</v>
          </cell>
          <cell r="S1018">
            <v>847</v>
          </cell>
          <cell r="T1018">
            <v>847</v>
          </cell>
          <cell r="U1018">
            <v>787</v>
          </cell>
          <cell r="W1018" t="str">
            <v>A3</v>
          </cell>
          <cell r="X1018">
            <v>0.35</v>
          </cell>
          <cell r="Y1018">
            <v>0.3</v>
          </cell>
          <cell r="Z1018">
            <v>0.3</v>
          </cell>
          <cell r="AA1018">
            <v>0.35</v>
          </cell>
          <cell r="AD1018" t="str">
            <v>SUPPORT</v>
          </cell>
          <cell r="AE1018" t="str">
            <v>BDS DIRECT SUPPORT</v>
          </cell>
          <cell r="AF1018" t="str">
            <v>INITIAL SALE</v>
          </cell>
          <cell r="AG1018" t="str">
            <v>HW SUPPORT</v>
          </cell>
          <cell r="AH1018" t="str">
            <v>132-12</v>
          </cell>
          <cell r="AI1018" t="str">
            <v>N/A</v>
          </cell>
          <cell r="AJ1018" t="str">
            <v>None</v>
          </cell>
        </row>
        <row r="1019">
          <cell r="E1019" t="str">
            <v>FWS648G-SVL-NDP-5</v>
          </cell>
          <cell r="F1019" t="str">
            <v>ESSENTIAL NBD PARTS ONLY SUPPORT,  FWS648G (including EPREM &amp; POE)</v>
          </cell>
          <cell r="H1019">
            <v>1513</v>
          </cell>
          <cell r="I1019">
            <v>1513</v>
          </cell>
          <cell r="J1019" t="str">
            <v>N</v>
          </cell>
          <cell r="R1019">
            <v>983</v>
          </cell>
          <cell r="S1019">
            <v>1059</v>
          </cell>
          <cell r="T1019">
            <v>1059</v>
          </cell>
          <cell r="U1019">
            <v>983</v>
          </cell>
          <cell r="W1019" t="str">
            <v>A3</v>
          </cell>
          <cell r="X1019">
            <v>0.35</v>
          </cell>
          <cell r="Y1019">
            <v>0.3</v>
          </cell>
          <cell r="Z1019">
            <v>0.3</v>
          </cell>
          <cell r="AA1019">
            <v>0.35</v>
          </cell>
          <cell r="AD1019" t="str">
            <v>SUPPORT</v>
          </cell>
          <cell r="AE1019" t="str">
            <v>BDS DIRECT SUPPORT</v>
          </cell>
          <cell r="AF1019" t="str">
            <v>INITIAL SALE</v>
          </cell>
          <cell r="AG1019" t="str">
            <v>HW SUPPORT</v>
          </cell>
          <cell r="AH1019" t="str">
            <v>132-12</v>
          </cell>
          <cell r="AI1019" t="str">
            <v>N/A</v>
          </cell>
          <cell r="AJ1019" t="str">
            <v>None</v>
          </cell>
        </row>
        <row r="1020">
          <cell r="E1020" t="str">
            <v>FWS648G-SVL-RMT-1</v>
          </cell>
          <cell r="F1020" t="str">
            <v>ESSENTIAL REMOTE SUPPORT,  FWS648G (including EPREM &amp; POE)</v>
          </cell>
          <cell r="H1020">
            <v>250</v>
          </cell>
          <cell r="I1020">
            <v>250</v>
          </cell>
          <cell r="J1020" t="str">
            <v>N</v>
          </cell>
          <cell r="R1020">
            <v>163</v>
          </cell>
          <cell r="S1020">
            <v>175</v>
          </cell>
          <cell r="T1020">
            <v>175</v>
          </cell>
          <cell r="U1020">
            <v>163</v>
          </cell>
          <cell r="W1020" t="str">
            <v>A3</v>
          </cell>
          <cell r="X1020">
            <v>0.35</v>
          </cell>
          <cell r="Y1020">
            <v>0.3</v>
          </cell>
          <cell r="Z1020">
            <v>0.3</v>
          </cell>
          <cell r="AA1020">
            <v>0.35</v>
          </cell>
          <cell r="AD1020" t="str">
            <v>SUPPORT</v>
          </cell>
          <cell r="AE1020" t="str">
            <v>BDS DIRECT SUPPORT</v>
          </cell>
          <cell r="AF1020" t="str">
            <v>INITIAL SALE</v>
          </cell>
          <cell r="AG1020" t="str">
            <v>HW SUPPORT</v>
          </cell>
          <cell r="AH1020" t="str">
            <v>132-12</v>
          </cell>
          <cell r="AI1020" t="str">
            <v>N/A</v>
          </cell>
          <cell r="AJ1020" t="str">
            <v>None</v>
          </cell>
        </row>
        <row r="1021">
          <cell r="E1021" t="str">
            <v>FWS648G-SVL-RMT-2</v>
          </cell>
          <cell r="F1021" t="str">
            <v>ESSENTIAL REMOTE SUPPORT,  FWS648G (including EPREM &amp; POE)</v>
          </cell>
          <cell r="H1021">
            <v>475</v>
          </cell>
          <cell r="I1021">
            <v>475</v>
          </cell>
          <cell r="J1021" t="str">
            <v>N</v>
          </cell>
          <cell r="R1021">
            <v>309</v>
          </cell>
          <cell r="S1021">
            <v>333</v>
          </cell>
          <cell r="T1021">
            <v>333</v>
          </cell>
          <cell r="U1021">
            <v>309</v>
          </cell>
          <cell r="W1021" t="str">
            <v>A3</v>
          </cell>
          <cell r="X1021">
            <v>0.35</v>
          </cell>
          <cell r="Y1021">
            <v>0.3</v>
          </cell>
          <cell r="Z1021">
            <v>0.3</v>
          </cell>
          <cell r="AA1021">
            <v>0.35</v>
          </cell>
          <cell r="AD1021" t="str">
            <v>SUPPORT</v>
          </cell>
          <cell r="AE1021" t="str">
            <v>BDS DIRECT SUPPORT</v>
          </cell>
          <cell r="AF1021" t="str">
            <v>INITIAL SALE</v>
          </cell>
          <cell r="AG1021" t="str">
            <v>HW SUPPORT</v>
          </cell>
          <cell r="AH1021" t="str">
            <v>132-12</v>
          </cell>
          <cell r="AI1021" t="str">
            <v>N/A</v>
          </cell>
          <cell r="AJ1021" t="str">
            <v>None</v>
          </cell>
        </row>
        <row r="1022">
          <cell r="E1022" t="str">
            <v>FWS648G-SVL-RMT-3</v>
          </cell>
          <cell r="F1022" t="str">
            <v>ESSENTIAL REMOTE SUPPORT,  FWS648G (including EPREM &amp; POE)</v>
          </cell>
          <cell r="H1022">
            <v>688</v>
          </cell>
          <cell r="I1022">
            <v>688</v>
          </cell>
          <cell r="J1022" t="str">
            <v>N</v>
          </cell>
          <cell r="R1022">
            <v>447</v>
          </cell>
          <cell r="S1022">
            <v>482</v>
          </cell>
          <cell r="T1022">
            <v>482</v>
          </cell>
          <cell r="U1022">
            <v>447</v>
          </cell>
          <cell r="W1022" t="str">
            <v>A3</v>
          </cell>
          <cell r="X1022">
            <v>0.35</v>
          </cell>
          <cell r="Y1022">
            <v>0.3</v>
          </cell>
          <cell r="Z1022">
            <v>0.3</v>
          </cell>
          <cell r="AA1022">
            <v>0.35</v>
          </cell>
          <cell r="AD1022" t="str">
            <v>SUPPORT</v>
          </cell>
          <cell r="AE1022" t="str">
            <v>BDS DIRECT SUPPORT</v>
          </cell>
          <cell r="AF1022" t="str">
            <v>INITIAL SALE</v>
          </cell>
          <cell r="AG1022" t="str">
            <v>HW SUPPORT</v>
          </cell>
          <cell r="AH1022" t="str">
            <v>132-12</v>
          </cell>
          <cell r="AI1022" t="str">
            <v>N/A</v>
          </cell>
          <cell r="AJ1022" t="str">
            <v>None</v>
          </cell>
        </row>
        <row r="1023">
          <cell r="E1023" t="str">
            <v>FWS648G-SVL-RMT-4</v>
          </cell>
          <cell r="F1023" t="str">
            <v>ESSENTIAL REMOTE SUPPORT,  FWS648G (including EPREM &amp; POE)</v>
          </cell>
          <cell r="H1023">
            <v>917</v>
          </cell>
          <cell r="I1023">
            <v>917</v>
          </cell>
          <cell r="J1023" t="str">
            <v>N</v>
          </cell>
          <cell r="R1023">
            <v>596</v>
          </cell>
          <cell r="S1023">
            <v>642</v>
          </cell>
          <cell r="T1023">
            <v>642</v>
          </cell>
          <cell r="U1023">
            <v>596</v>
          </cell>
          <cell r="W1023" t="str">
            <v>A3</v>
          </cell>
          <cell r="X1023">
            <v>0.35</v>
          </cell>
          <cell r="Y1023">
            <v>0.3</v>
          </cell>
          <cell r="Z1023">
            <v>0.3</v>
          </cell>
          <cell r="AA1023">
            <v>0.35</v>
          </cell>
          <cell r="AD1023" t="str">
            <v>SUPPORT</v>
          </cell>
          <cell r="AE1023" t="str">
            <v>BDS DIRECT SUPPORT</v>
          </cell>
          <cell r="AF1023" t="str">
            <v>INITIAL SALE</v>
          </cell>
          <cell r="AG1023" t="str">
            <v>HW SUPPORT</v>
          </cell>
          <cell r="AH1023" t="str">
            <v>132-12</v>
          </cell>
          <cell r="AI1023" t="str">
            <v>N/A</v>
          </cell>
          <cell r="AJ1023" t="str">
            <v>None</v>
          </cell>
        </row>
        <row r="1024">
          <cell r="E1024" t="str">
            <v>FWS648G-SVL-RMT-5</v>
          </cell>
          <cell r="F1024" t="str">
            <v>ESSENTIAL REMOTE SUPPORT,  FWS648G (including EPREM &amp; POE)</v>
          </cell>
          <cell r="H1024">
            <v>1146</v>
          </cell>
          <cell r="I1024">
            <v>1146</v>
          </cell>
          <cell r="J1024" t="str">
            <v>N</v>
          </cell>
          <cell r="R1024">
            <v>745</v>
          </cell>
          <cell r="S1024">
            <v>802</v>
          </cell>
          <cell r="T1024">
            <v>802</v>
          </cell>
          <cell r="U1024">
            <v>745</v>
          </cell>
          <cell r="W1024" t="str">
            <v>A3</v>
          </cell>
          <cell r="X1024">
            <v>0.35</v>
          </cell>
          <cell r="Y1024">
            <v>0.3</v>
          </cell>
          <cell r="Z1024">
            <v>0.3</v>
          </cell>
          <cell r="AA1024">
            <v>0.35</v>
          </cell>
          <cell r="AD1024" t="str">
            <v>SUPPORT</v>
          </cell>
          <cell r="AE1024" t="str">
            <v>BDS DIRECT SUPPORT</v>
          </cell>
          <cell r="AF1024" t="str">
            <v>INITIAL SALE</v>
          </cell>
          <cell r="AG1024" t="str">
            <v>HW SUPPORT</v>
          </cell>
          <cell r="AH1024" t="str">
            <v>132-12</v>
          </cell>
          <cell r="AI1024" t="str">
            <v>N/A</v>
          </cell>
          <cell r="AJ1024" t="str">
            <v>None</v>
          </cell>
        </row>
        <row r="1025">
          <cell r="E1025" t="str">
            <v>FWS648G-SVL-RTF-1</v>
          </cell>
          <cell r="F1025" t="str">
            <v>ESSENTIAL RTN TO FACTORY SUPPORT,  FWS648G (including EPREM &amp; POE)</v>
          </cell>
          <cell r="H1025">
            <v>280</v>
          </cell>
          <cell r="I1025">
            <v>280</v>
          </cell>
          <cell r="J1025" t="str">
            <v>N</v>
          </cell>
          <cell r="R1025">
            <v>182</v>
          </cell>
          <cell r="S1025">
            <v>196</v>
          </cell>
          <cell r="T1025">
            <v>196</v>
          </cell>
          <cell r="U1025">
            <v>182</v>
          </cell>
          <cell r="W1025" t="str">
            <v>A3</v>
          </cell>
          <cell r="X1025">
            <v>0.35</v>
          </cell>
          <cell r="Y1025">
            <v>0.3</v>
          </cell>
          <cell r="Z1025">
            <v>0.3</v>
          </cell>
          <cell r="AA1025">
            <v>0.35</v>
          </cell>
          <cell r="AD1025" t="str">
            <v>SUPPORT</v>
          </cell>
          <cell r="AE1025" t="str">
            <v>BDS DIRECT SUPPORT</v>
          </cell>
          <cell r="AF1025" t="str">
            <v>INITIAL SALE</v>
          </cell>
          <cell r="AG1025" t="str">
            <v>HW SUPPORT</v>
          </cell>
          <cell r="AH1025" t="str">
            <v>132-12</v>
          </cell>
          <cell r="AI1025" t="str">
            <v>N/A</v>
          </cell>
          <cell r="AJ1025" t="str">
            <v>None</v>
          </cell>
        </row>
        <row r="1026">
          <cell r="E1026" t="str">
            <v>FWS648G-SVL-RTF-2</v>
          </cell>
          <cell r="F1026" t="str">
            <v>ESSENTIAL RTN TO FACTORY SUPPORT,  FWS648G (including EPREM &amp; POE)</v>
          </cell>
          <cell r="H1026">
            <v>532</v>
          </cell>
          <cell r="I1026">
            <v>532</v>
          </cell>
          <cell r="J1026" t="str">
            <v>N</v>
          </cell>
          <cell r="R1026">
            <v>346</v>
          </cell>
          <cell r="S1026">
            <v>372</v>
          </cell>
          <cell r="T1026">
            <v>372</v>
          </cell>
          <cell r="U1026">
            <v>346</v>
          </cell>
          <cell r="W1026" t="str">
            <v>A3</v>
          </cell>
          <cell r="X1026">
            <v>0.35</v>
          </cell>
          <cell r="Y1026">
            <v>0.3</v>
          </cell>
          <cell r="Z1026">
            <v>0.3</v>
          </cell>
          <cell r="AA1026">
            <v>0.35</v>
          </cell>
          <cell r="AD1026" t="str">
            <v>SUPPORT</v>
          </cell>
          <cell r="AE1026" t="str">
            <v>BDS DIRECT SUPPORT</v>
          </cell>
          <cell r="AF1026" t="str">
            <v>INITIAL SALE</v>
          </cell>
          <cell r="AG1026" t="str">
            <v>HW SUPPORT</v>
          </cell>
          <cell r="AH1026" t="str">
            <v>132-12</v>
          </cell>
          <cell r="AI1026" t="str">
            <v>N/A</v>
          </cell>
          <cell r="AJ1026" t="str">
            <v>None</v>
          </cell>
        </row>
        <row r="1027">
          <cell r="E1027" t="str">
            <v>FWS648G-SVL-RTF-3</v>
          </cell>
          <cell r="F1027" t="str">
            <v>ESSENTIAL RTN TO FACTORY SUPPORT,  FWS648G (including EPREM &amp; POE)</v>
          </cell>
          <cell r="H1027">
            <v>770</v>
          </cell>
          <cell r="I1027">
            <v>770</v>
          </cell>
          <cell r="J1027" t="str">
            <v>N</v>
          </cell>
          <cell r="R1027">
            <v>501</v>
          </cell>
          <cell r="S1027">
            <v>539</v>
          </cell>
          <cell r="T1027">
            <v>539</v>
          </cell>
          <cell r="U1027">
            <v>501</v>
          </cell>
          <cell r="W1027" t="str">
            <v>A3</v>
          </cell>
          <cell r="X1027">
            <v>0.35</v>
          </cell>
          <cell r="Y1027">
            <v>0.3</v>
          </cell>
          <cell r="Z1027">
            <v>0.3</v>
          </cell>
          <cell r="AA1027">
            <v>0.35</v>
          </cell>
          <cell r="AD1027" t="str">
            <v>SUPPORT</v>
          </cell>
          <cell r="AE1027" t="str">
            <v>BDS DIRECT SUPPORT</v>
          </cell>
          <cell r="AF1027" t="str">
            <v>INITIAL SALE</v>
          </cell>
          <cell r="AG1027" t="str">
            <v>HW SUPPORT</v>
          </cell>
          <cell r="AH1027" t="str">
            <v>132-12</v>
          </cell>
          <cell r="AI1027" t="str">
            <v>N/A</v>
          </cell>
          <cell r="AJ1027" t="str">
            <v>None</v>
          </cell>
        </row>
        <row r="1028">
          <cell r="E1028" t="str">
            <v>FWS648G-SVL-RTF-4</v>
          </cell>
          <cell r="F1028" t="str">
            <v>ESSENTIAL RTN TO FACTORY SUPPORT,  FWS648G (including EPREM &amp; POE)</v>
          </cell>
          <cell r="H1028">
            <v>1027</v>
          </cell>
          <cell r="I1028">
            <v>1027</v>
          </cell>
          <cell r="J1028" t="str">
            <v>N</v>
          </cell>
          <cell r="R1028">
            <v>668</v>
          </cell>
          <cell r="S1028">
            <v>719</v>
          </cell>
          <cell r="T1028">
            <v>719</v>
          </cell>
          <cell r="U1028">
            <v>668</v>
          </cell>
          <cell r="W1028" t="str">
            <v>A3</v>
          </cell>
          <cell r="X1028">
            <v>0.35</v>
          </cell>
          <cell r="Y1028">
            <v>0.3</v>
          </cell>
          <cell r="Z1028">
            <v>0.3</v>
          </cell>
          <cell r="AA1028">
            <v>0.35</v>
          </cell>
          <cell r="AD1028" t="str">
            <v>SUPPORT</v>
          </cell>
          <cell r="AE1028" t="str">
            <v>BDS DIRECT SUPPORT</v>
          </cell>
          <cell r="AF1028" t="str">
            <v>INITIAL SALE</v>
          </cell>
          <cell r="AG1028" t="str">
            <v>HW SUPPORT</v>
          </cell>
          <cell r="AH1028" t="str">
            <v>132-12</v>
          </cell>
          <cell r="AI1028" t="str">
            <v>N/A</v>
          </cell>
          <cell r="AJ1028" t="str">
            <v>None</v>
          </cell>
        </row>
        <row r="1029">
          <cell r="E1029" t="str">
            <v>FWS648G-SVL-RTF-5</v>
          </cell>
          <cell r="F1029" t="str">
            <v>ESSENTIAL RTN TO FACTORY SUPPORT,  FWS648G (including EPREM &amp; POE)</v>
          </cell>
          <cell r="H1029">
            <v>1283</v>
          </cell>
          <cell r="I1029">
            <v>1283</v>
          </cell>
          <cell r="J1029" t="str">
            <v>N</v>
          </cell>
          <cell r="R1029">
            <v>834</v>
          </cell>
          <cell r="S1029">
            <v>898</v>
          </cell>
          <cell r="T1029">
            <v>898</v>
          </cell>
          <cell r="U1029">
            <v>834</v>
          </cell>
          <cell r="W1029" t="str">
            <v>A3</v>
          </cell>
          <cell r="X1029">
            <v>0.35</v>
          </cell>
          <cell r="Y1029">
            <v>0.3</v>
          </cell>
          <cell r="Z1029">
            <v>0.3</v>
          </cell>
          <cell r="AA1029">
            <v>0.35</v>
          </cell>
          <cell r="AD1029" t="str">
            <v>SUPPORT</v>
          </cell>
          <cell r="AE1029" t="str">
            <v>BDS DIRECT SUPPORT</v>
          </cell>
          <cell r="AF1029" t="str">
            <v>INITIAL SALE</v>
          </cell>
          <cell r="AG1029" t="str">
            <v>HW SUPPORT</v>
          </cell>
          <cell r="AH1029" t="str">
            <v>132-12</v>
          </cell>
          <cell r="AI1029" t="str">
            <v>N/A</v>
          </cell>
          <cell r="AJ1029" t="str">
            <v>None</v>
          </cell>
        </row>
        <row r="1030">
          <cell r="E1030" t="str">
            <v>FWS648-SVL-4OS-1</v>
          </cell>
          <cell r="F1030" t="str">
            <v>ESSENTIAL 4HR ONSITE SUPPORT,  FWS648 (including EPREM &amp; POE)</v>
          </cell>
          <cell r="H1030">
            <v>435</v>
          </cell>
          <cell r="I1030">
            <v>435</v>
          </cell>
          <cell r="J1030" t="str">
            <v>N</v>
          </cell>
          <cell r="R1030">
            <v>283</v>
          </cell>
          <cell r="S1030">
            <v>305</v>
          </cell>
          <cell r="T1030">
            <v>305</v>
          </cell>
          <cell r="U1030">
            <v>283</v>
          </cell>
          <cell r="W1030" t="str">
            <v>A3</v>
          </cell>
          <cell r="X1030">
            <v>0.35</v>
          </cell>
          <cell r="Y1030">
            <v>0.3</v>
          </cell>
          <cell r="Z1030">
            <v>0.3</v>
          </cell>
          <cell r="AA1030">
            <v>0.35</v>
          </cell>
          <cell r="AD1030" t="str">
            <v>SUPPORT</v>
          </cell>
          <cell r="AE1030" t="str">
            <v>BDS DIRECT SUPPORT</v>
          </cell>
          <cell r="AF1030" t="str">
            <v>INITIAL SALE</v>
          </cell>
          <cell r="AG1030" t="str">
            <v>HW SUPPORT</v>
          </cell>
          <cell r="AH1030" t="str">
            <v>132-12</v>
          </cell>
          <cell r="AI1030" t="str">
            <v>N/A</v>
          </cell>
          <cell r="AJ1030" t="str">
            <v>None</v>
          </cell>
        </row>
        <row r="1031">
          <cell r="E1031" t="str">
            <v>FWS648-SVL-4OS-2</v>
          </cell>
          <cell r="F1031" t="str">
            <v>ESSENTIAL 4HR ONSITE SUPPORT,  FWS648 (including EPREM &amp; POE)</v>
          </cell>
          <cell r="H1031">
            <v>827</v>
          </cell>
          <cell r="I1031">
            <v>827</v>
          </cell>
          <cell r="J1031" t="str">
            <v>N</v>
          </cell>
          <cell r="R1031">
            <v>538</v>
          </cell>
          <cell r="S1031">
            <v>579</v>
          </cell>
          <cell r="T1031">
            <v>579</v>
          </cell>
          <cell r="U1031">
            <v>538</v>
          </cell>
          <cell r="W1031" t="str">
            <v>A3</v>
          </cell>
          <cell r="X1031">
            <v>0.35</v>
          </cell>
          <cell r="Y1031">
            <v>0.3</v>
          </cell>
          <cell r="Z1031">
            <v>0.3</v>
          </cell>
          <cell r="AA1031">
            <v>0.35</v>
          </cell>
          <cell r="AD1031" t="str">
            <v>SUPPORT</v>
          </cell>
          <cell r="AE1031" t="str">
            <v>BDS DIRECT SUPPORT</v>
          </cell>
          <cell r="AF1031" t="str">
            <v>INITIAL SALE</v>
          </cell>
          <cell r="AG1031" t="str">
            <v>HW SUPPORT</v>
          </cell>
          <cell r="AH1031" t="str">
            <v>132-12</v>
          </cell>
          <cell r="AI1031" t="str">
            <v>N/A</v>
          </cell>
          <cell r="AJ1031" t="str">
            <v>None</v>
          </cell>
        </row>
        <row r="1032">
          <cell r="E1032" t="str">
            <v>FWS648-SVL-4OS-3</v>
          </cell>
          <cell r="F1032" t="str">
            <v>ESSENTIAL 4HR ONSITE SUPPORT,  FWS648 (including EPREM &amp; POE)</v>
          </cell>
          <cell r="H1032">
            <v>1196</v>
          </cell>
          <cell r="I1032">
            <v>1196</v>
          </cell>
          <cell r="J1032" t="str">
            <v>N</v>
          </cell>
          <cell r="R1032">
            <v>777</v>
          </cell>
          <cell r="S1032">
            <v>837</v>
          </cell>
          <cell r="T1032">
            <v>837</v>
          </cell>
          <cell r="U1032">
            <v>777</v>
          </cell>
          <cell r="W1032" t="str">
            <v>A3</v>
          </cell>
          <cell r="X1032">
            <v>0.35</v>
          </cell>
          <cell r="Y1032">
            <v>0.3</v>
          </cell>
          <cell r="Z1032">
            <v>0.3</v>
          </cell>
          <cell r="AA1032">
            <v>0.35</v>
          </cell>
          <cell r="AD1032" t="str">
            <v>SUPPORT</v>
          </cell>
          <cell r="AE1032" t="str">
            <v>BDS DIRECT SUPPORT</v>
          </cell>
          <cell r="AF1032" t="str">
            <v>INITIAL SALE</v>
          </cell>
          <cell r="AG1032" t="str">
            <v>HW SUPPORT</v>
          </cell>
          <cell r="AH1032" t="str">
            <v>132-12</v>
          </cell>
          <cell r="AI1032" t="str">
            <v>N/A</v>
          </cell>
          <cell r="AJ1032" t="str">
            <v>None</v>
          </cell>
        </row>
        <row r="1033">
          <cell r="E1033" t="str">
            <v>FWS648-SVL-4OS-4</v>
          </cell>
          <cell r="F1033" t="str">
            <v>ESSENTIAL 4HR ONSITE SUPPORT,  FWS648 (including EPREM &amp; POE)</v>
          </cell>
          <cell r="H1033">
            <v>1595</v>
          </cell>
          <cell r="I1033">
            <v>1595</v>
          </cell>
          <cell r="J1033" t="str">
            <v>N</v>
          </cell>
          <cell r="R1033">
            <v>1037</v>
          </cell>
          <cell r="S1033">
            <v>1117</v>
          </cell>
          <cell r="T1033">
            <v>1117</v>
          </cell>
          <cell r="U1033">
            <v>1037</v>
          </cell>
          <cell r="W1033" t="str">
            <v>A3</v>
          </cell>
          <cell r="X1033">
            <v>0.35</v>
          </cell>
          <cell r="Y1033">
            <v>0.3</v>
          </cell>
          <cell r="Z1033">
            <v>0.3</v>
          </cell>
          <cell r="AA1033">
            <v>0.35</v>
          </cell>
          <cell r="AD1033" t="str">
            <v>SUPPORT</v>
          </cell>
          <cell r="AE1033" t="str">
            <v>BDS DIRECT SUPPORT</v>
          </cell>
          <cell r="AF1033" t="str">
            <v>INITIAL SALE</v>
          </cell>
          <cell r="AG1033" t="str">
            <v>HW SUPPORT</v>
          </cell>
          <cell r="AH1033" t="str">
            <v>132-12</v>
          </cell>
          <cell r="AI1033" t="str">
            <v>N/A</v>
          </cell>
          <cell r="AJ1033" t="str">
            <v>None</v>
          </cell>
        </row>
        <row r="1034">
          <cell r="E1034" t="str">
            <v>FWS648-SVL-4OS-5</v>
          </cell>
          <cell r="F1034" t="str">
            <v>ESSENTIAL 4HR ONSITE SUPPORT,  FWS648 (including EPREM &amp; POE)</v>
          </cell>
          <cell r="H1034">
            <v>1994</v>
          </cell>
          <cell r="I1034">
            <v>1994</v>
          </cell>
          <cell r="J1034" t="str">
            <v>N</v>
          </cell>
          <cell r="R1034">
            <v>1296</v>
          </cell>
          <cell r="S1034">
            <v>1396</v>
          </cell>
          <cell r="T1034">
            <v>1396</v>
          </cell>
          <cell r="U1034">
            <v>1296</v>
          </cell>
          <cell r="W1034" t="str">
            <v>A3</v>
          </cell>
          <cell r="X1034">
            <v>0.35</v>
          </cell>
          <cell r="Y1034">
            <v>0.3</v>
          </cell>
          <cell r="Z1034">
            <v>0.3</v>
          </cell>
          <cell r="AA1034">
            <v>0.35</v>
          </cell>
          <cell r="AD1034" t="str">
            <v>SUPPORT</v>
          </cell>
          <cell r="AE1034" t="str">
            <v>BDS DIRECT SUPPORT</v>
          </cell>
          <cell r="AF1034" t="str">
            <v>INITIAL SALE</v>
          </cell>
          <cell r="AG1034" t="str">
            <v>HW SUPPORT</v>
          </cell>
          <cell r="AH1034" t="str">
            <v>132-12</v>
          </cell>
          <cell r="AI1034" t="str">
            <v>N/A</v>
          </cell>
          <cell r="AJ1034" t="str">
            <v>None</v>
          </cell>
        </row>
        <row r="1035">
          <cell r="E1035" t="str">
            <v>FWS648-SVL-4P-1</v>
          </cell>
          <cell r="F1035" t="str">
            <v>ESSENTIAL 4HR PARTS ONLY SUPPORT,  FWS648 (including EPREM &amp; POE)</v>
          </cell>
          <cell r="H1035">
            <v>370</v>
          </cell>
          <cell r="I1035">
            <v>370</v>
          </cell>
          <cell r="J1035" t="str">
            <v>N</v>
          </cell>
          <cell r="R1035">
            <v>241</v>
          </cell>
          <cell r="S1035">
            <v>259</v>
          </cell>
          <cell r="T1035">
            <v>259</v>
          </cell>
          <cell r="U1035">
            <v>241</v>
          </cell>
          <cell r="W1035" t="str">
            <v>A3</v>
          </cell>
          <cell r="X1035">
            <v>0.35</v>
          </cell>
          <cell r="Y1035">
            <v>0.3</v>
          </cell>
          <cell r="Z1035">
            <v>0.3</v>
          </cell>
          <cell r="AA1035">
            <v>0.35</v>
          </cell>
          <cell r="AD1035" t="str">
            <v>SUPPORT</v>
          </cell>
          <cell r="AE1035" t="str">
            <v>BDS DIRECT SUPPORT</v>
          </cell>
          <cell r="AF1035" t="str">
            <v>INITIAL SALE</v>
          </cell>
          <cell r="AG1035" t="str">
            <v>HW SUPPORT</v>
          </cell>
          <cell r="AH1035" t="str">
            <v>132-12</v>
          </cell>
          <cell r="AI1035" t="str">
            <v>N/A</v>
          </cell>
          <cell r="AJ1035" t="str">
            <v>None</v>
          </cell>
        </row>
        <row r="1036">
          <cell r="E1036" t="str">
            <v>FWS648-SVL-4P-2</v>
          </cell>
          <cell r="F1036" t="str">
            <v>ESSENTIAL 4HR PARTS ONLY SUPPORT,  FWS648 (including EPREM &amp; POE)</v>
          </cell>
          <cell r="H1036">
            <v>703</v>
          </cell>
          <cell r="I1036">
            <v>703</v>
          </cell>
          <cell r="J1036" t="str">
            <v>N</v>
          </cell>
          <cell r="R1036">
            <v>457</v>
          </cell>
          <cell r="S1036">
            <v>492</v>
          </cell>
          <cell r="T1036">
            <v>492</v>
          </cell>
          <cell r="U1036">
            <v>457</v>
          </cell>
          <cell r="W1036" t="str">
            <v>A3</v>
          </cell>
          <cell r="X1036">
            <v>0.35</v>
          </cell>
          <cell r="Y1036">
            <v>0.3</v>
          </cell>
          <cell r="Z1036">
            <v>0.3</v>
          </cell>
          <cell r="AA1036">
            <v>0.35</v>
          </cell>
          <cell r="AD1036" t="str">
            <v>SUPPORT</v>
          </cell>
          <cell r="AE1036" t="str">
            <v>BDS DIRECT SUPPORT</v>
          </cell>
          <cell r="AF1036" t="str">
            <v>INITIAL SALE</v>
          </cell>
          <cell r="AG1036" t="str">
            <v>HW SUPPORT</v>
          </cell>
          <cell r="AH1036" t="str">
            <v>132-12</v>
          </cell>
          <cell r="AI1036" t="str">
            <v>N/A</v>
          </cell>
          <cell r="AJ1036" t="str">
            <v>None</v>
          </cell>
        </row>
        <row r="1037">
          <cell r="E1037" t="str">
            <v>FWS648-SVL-4P-3</v>
          </cell>
          <cell r="F1037" t="str">
            <v>ESSENTIAL 4HR PARTS ONLY SUPPORT,  FWS648 (including EPREM &amp; POE)</v>
          </cell>
          <cell r="H1037">
            <v>1018</v>
          </cell>
          <cell r="I1037">
            <v>1018</v>
          </cell>
          <cell r="J1037" t="str">
            <v>N</v>
          </cell>
          <cell r="R1037">
            <v>662</v>
          </cell>
          <cell r="S1037">
            <v>713</v>
          </cell>
          <cell r="T1037">
            <v>713</v>
          </cell>
          <cell r="U1037">
            <v>662</v>
          </cell>
          <cell r="W1037" t="str">
            <v>A3</v>
          </cell>
          <cell r="X1037">
            <v>0.35</v>
          </cell>
          <cell r="Y1037">
            <v>0.3</v>
          </cell>
          <cell r="Z1037">
            <v>0.3</v>
          </cell>
          <cell r="AA1037">
            <v>0.35</v>
          </cell>
          <cell r="AD1037" t="str">
            <v>SUPPORT</v>
          </cell>
          <cell r="AE1037" t="str">
            <v>BDS DIRECT SUPPORT</v>
          </cell>
          <cell r="AF1037" t="str">
            <v>INITIAL SALE</v>
          </cell>
          <cell r="AG1037" t="str">
            <v>HW SUPPORT</v>
          </cell>
          <cell r="AH1037" t="str">
            <v>132-12</v>
          </cell>
          <cell r="AI1037" t="str">
            <v>N/A</v>
          </cell>
          <cell r="AJ1037" t="str">
            <v>None</v>
          </cell>
        </row>
        <row r="1038">
          <cell r="E1038" t="str">
            <v>FWS648-SVL-4P-4</v>
          </cell>
          <cell r="F1038" t="str">
            <v>ESSENTIAL 4HR PARTS ONLY SUPPORT,  FWS648 (including EPREM &amp; POE)</v>
          </cell>
          <cell r="H1038">
            <v>1357</v>
          </cell>
          <cell r="I1038">
            <v>1357</v>
          </cell>
          <cell r="J1038" t="str">
            <v>N</v>
          </cell>
          <cell r="R1038">
            <v>882</v>
          </cell>
          <cell r="S1038">
            <v>950</v>
          </cell>
          <cell r="T1038">
            <v>950</v>
          </cell>
          <cell r="U1038">
            <v>882</v>
          </cell>
          <cell r="W1038" t="str">
            <v>A3</v>
          </cell>
          <cell r="X1038">
            <v>0.35</v>
          </cell>
          <cell r="Y1038">
            <v>0.3</v>
          </cell>
          <cell r="Z1038">
            <v>0.3</v>
          </cell>
          <cell r="AA1038">
            <v>0.35</v>
          </cell>
          <cell r="AD1038" t="str">
            <v>SUPPORT</v>
          </cell>
          <cell r="AE1038" t="str">
            <v>BDS DIRECT SUPPORT</v>
          </cell>
          <cell r="AF1038" t="str">
            <v>INITIAL SALE</v>
          </cell>
          <cell r="AG1038" t="str">
            <v>HW SUPPORT</v>
          </cell>
          <cell r="AH1038" t="str">
            <v>132-12</v>
          </cell>
          <cell r="AI1038" t="str">
            <v>N/A</v>
          </cell>
          <cell r="AJ1038" t="str">
            <v>None</v>
          </cell>
        </row>
        <row r="1039">
          <cell r="E1039" t="str">
            <v>FWS648-SVL-4P-5</v>
          </cell>
          <cell r="F1039" t="str">
            <v>ESSENTIAL 4HR PARTS ONLY SUPPORT,  FWS648 (including EPREM &amp; POE)</v>
          </cell>
          <cell r="H1039">
            <v>1696</v>
          </cell>
          <cell r="I1039">
            <v>1696</v>
          </cell>
          <cell r="J1039" t="str">
            <v>N</v>
          </cell>
          <cell r="R1039">
            <v>1102</v>
          </cell>
          <cell r="S1039">
            <v>1187</v>
          </cell>
          <cell r="T1039">
            <v>1187</v>
          </cell>
          <cell r="U1039">
            <v>1102</v>
          </cell>
          <cell r="W1039" t="str">
            <v>A3</v>
          </cell>
          <cell r="X1039">
            <v>0.35</v>
          </cell>
          <cell r="Y1039">
            <v>0.3</v>
          </cell>
          <cell r="Z1039">
            <v>0.3</v>
          </cell>
          <cell r="AA1039">
            <v>0.35</v>
          </cell>
          <cell r="AD1039" t="str">
            <v>SUPPORT</v>
          </cell>
          <cell r="AE1039" t="str">
            <v>BDS DIRECT SUPPORT</v>
          </cell>
          <cell r="AF1039" t="str">
            <v>INITIAL SALE</v>
          </cell>
          <cell r="AG1039" t="str">
            <v>HW SUPPORT</v>
          </cell>
          <cell r="AH1039" t="str">
            <v>132-12</v>
          </cell>
          <cell r="AI1039" t="str">
            <v>N/A</v>
          </cell>
          <cell r="AJ1039" t="str">
            <v>None</v>
          </cell>
        </row>
        <row r="1040">
          <cell r="E1040" t="str">
            <v>FWS648-SVL-NDO-1</v>
          </cell>
          <cell r="F1040" t="str">
            <v>ESSENTIAL NBD ONSITE SUPPORT,  FWS648 (including EPREM &amp; POE)</v>
          </cell>
          <cell r="H1040">
            <v>230</v>
          </cell>
          <cell r="I1040">
            <v>230</v>
          </cell>
          <cell r="J1040" t="str">
            <v>N</v>
          </cell>
          <cell r="R1040">
            <v>150</v>
          </cell>
          <cell r="S1040">
            <v>161</v>
          </cell>
          <cell r="T1040">
            <v>161</v>
          </cell>
          <cell r="U1040">
            <v>150</v>
          </cell>
          <cell r="W1040" t="str">
            <v>A3</v>
          </cell>
          <cell r="X1040">
            <v>0.35</v>
          </cell>
          <cell r="Y1040">
            <v>0.3</v>
          </cell>
          <cell r="Z1040">
            <v>0.3</v>
          </cell>
          <cell r="AA1040">
            <v>0.35</v>
          </cell>
          <cell r="AD1040" t="str">
            <v>SUPPORT</v>
          </cell>
          <cell r="AE1040" t="str">
            <v>BDS DIRECT SUPPORT</v>
          </cell>
          <cell r="AF1040" t="str">
            <v>INITIAL SALE</v>
          </cell>
          <cell r="AG1040" t="str">
            <v>HW SUPPORT</v>
          </cell>
          <cell r="AH1040" t="str">
            <v>132-12</v>
          </cell>
          <cell r="AI1040" t="str">
            <v>N/A</v>
          </cell>
          <cell r="AJ1040" t="str">
            <v>None</v>
          </cell>
        </row>
        <row r="1041">
          <cell r="E1041" t="str">
            <v>FWS648-SVL-NDO-2</v>
          </cell>
          <cell r="F1041" t="str">
            <v>ESSENTIAL NBD ONSITE SUPPORT,  FWS648 (including EPREM &amp; POE)</v>
          </cell>
          <cell r="H1041">
            <v>437</v>
          </cell>
          <cell r="I1041">
            <v>437</v>
          </cell>
          <cell r="J1041" t="str">
            <v>N</v>
          </cell>
          <cell r="R1041">
            <v>284</v>
          </cell>
          <cell r="S1041">
            <v>306</v>
          </cell>
          <cell r="T1041">
            <v>306</v>
          </cell>
          <cell r="U1041">
            <v>284</v>
          </cell>
          <cell r="W1041" t="str">
            <v>A3</v>
          </cell>
          <cell r="X1041">
            <v>0.35</v>
          </cell>
          <cell r="Y1041">
            <v>0.3</v>
          </cell>
          <cell r="Z1041">
            <v>0.3</v>
          </cell>
          <cell r="AA1041">
            <v>0.35</v>
          </cell>
          <cell r="AD1041" t="str">
            <v>SUPPORT</v>
          </cell>
          <cell r="AE1041" t="str">
            <v>BDS DIRECT SUPPORT</v>
          </cell>
          <cell r="AF1041" t="str">
            <v>INITIAL SALE</v>
          </cell>
          <cell r="AG1041" t="str">
            <v>HW SUPPORT</v>
          </cell>
          <cell r="AH1041" t="str">
            <v>132-12</v>
          </cell>
          <cell r="AI1041" t="str">
            <v>N/A</v>
          </cell>
          <cell r="AJ1041" t="str">
            <v>None</v>
          </cell>
        </row>
        <row r="1042">
          <cell r="E1042" t="str">
            <v>FWS648-SVL-NDO-3</v>
          </cell>
          <cell r="F1042" t="str">
            <v>ESSENTIAL NBD ONSITE SUPPORT,  FWS648 (including EPREM &amp; POE)</v>
          </cell>
          <cell r="H1042">
            <v>633</v>
          </cell>
          <cell r="I1042">
            <v>633</v>
          </cell>
          <cell r="J1042" t="str">
            <v>N</v>
          </cell>
          <cell r="R1042">
            <v>411</v>
          </cell>
          <cell r="S1042">
            <v>443</v>
          </cell>
          <cell r="T1042">
            <v>443</v>
          </cell>
          <cell r="U1042">
            <v>411</v>
          </cell>
          <cell r="W1042" t="str">
            <v>A3</v>
          </cell>
          <cell r="X1042">
            <v>0.35</v>
          </cell>
          <cell r="Y1042">
            <v>0.3</v>
          </cell>
          <cell r="Z1042">
            <v>0.3</v>
          </cell>
          <cell r="AA1042">
            <v>0.35</v>
          </cell>
          <cell r="AD1042" t="str">
            <v>SUPPORT</v>
          </cell>
          <cell r="AE1042" t="str">
            <v>BDS DIRECT SUPPORT</v>
          </cell>
          <cell r="AF1042" t="str">
            <v>INITIAL SALE</v>
          </cell>
          <cell r="AG1042" t="str">
            <v>HW SUPPORT</v>
          </cell>
          <cell r="AH1042" t="str">
            <v>132-12</v>
          </cell>
          <cell r="AI1042" t="str">
            <v>N/A</v>
          </cell>
          <cell r="AJ1042" t="str">
            <v>None</v>
          </cell>
        </row>
        <row r="1043">
          <cell r="E1043" t="str">
            <v>FWS648-SVL-NDO-4</v>
          </cell>
          <cell r="F1043" t="str">
            <v>ESSENTIAL NBD ONSITE SUPPORT,  FWS648 (including EPREM &amp; POE)</v>
          </cell>
          <cell r="H1043">
            <v>843</v>
          </cell>
          <cell r="I1043">
            <v>843</v>
          </cell>
          <cell r="J1043" t="str">
            <v>N</v>
          </cell>
          <cell r="R1043">
            <v>548</v>
          </cell>
          <cell r="S1043">
            <v>590</v>
          </cell>
          <cell r="T1043">
            <v>590</v>
          </cell>
          <cell r="U1043">
            <v>548</v>
          </cell>
          <cell r="W1043" t="str">
            <v>A3</v>
          </cell>
          <cell r="X1043">
            <v>0.35</v>
          </cell>
          <cell r="Y1043">
            <v>0.3</v>
          </cell>
          <cell r="Z1043">
            <v>0.3</v>
          </cell>
          <cell r="AA1043">
            <v>0.35</v>
          </cell>
          <cell r="AD1043" t="str">
            <v>SUPPORT</v>
          </cell>
          <cell r="AE1043" t="str">
            <v>BDS DIRECT SUPPORT</v>
          </cell>
          <cell r="AF1043" t="str">
            <v>INITIAL SALE</v>
          </cell>
          <cell r="AG1043" t="str">
            <v>HW SUPPORT</v>
          </cell>
          <cell r="AH1043" t="str">
            <v>132-12</v>
          </cell>
          <cell r="AI1043" t="str">
            <v>N/A</v>
          </cell>
          <cell r="AJ1043" t="str">
            <v>None</v>
          </cell>
        </row>
        <row r="1044">
          <cell r="E1044" t="str">
            <v>FWS648-SVL-NDO-5</v>
          </cell>
          <cell r="F1044" t="str">
            <v>ESSENTIAL NBD ONSITE SUPPORT,  FWS648 (including EPREM &amp; POE)</v>
          </cell>
          <cell r="H1044">
            <v>1054</v>
          </cell>
          <cell r="I1044">
            <v>1054</v>
          </cell>
          <cell r="J1044" t="str">
            <v>N</v>
          </cell>
          <cell r="R1044">
            <v>685</v>
          </cell>
          <cell r="S1044">
            <v>738</v>
          </cell>
          <cell r="T1044">
            <v>738</v>
          </cell>
          <cell r="U1044">
            <v>685</v>
          </cell>
          <cell r="W1044" t="str">
            <v>A3</v>
          </cell>
          <cell r="X1044">
            <v>0.35</v>
          </cell>
          <cell r="Y1044">
            <v>0.3</v>
          </cell>
          <cell r="Z1044">
            <v>0.3</v>
          </cell>
          <cell r="AA1044">
            <v>0.35</v>
          </cell>
          <cell r="AD1044" t="str">
            <v>SUPPORT</v>
          </cell>
          <cell r="AE1044" t="str">
            <v>BDS DIRECT SUPPORT</v>
          </cell>
          <cell r="AF1044" t="str">
            <v>INITIAL SALE</v>
          </cell>
          <cell r="AG1044" t="str">
            <v>HW SUPPORT</v>
          </cell>
          <cell r="AH1044" t="str">
            <v>132-12</v>
          </cell>
          <cell r="AI1044" t="str">
            <v>N/A</v>
          </cell>
          <cell r="AJ1044" t="str">
            <v>None</v>
          </cell>
        </row>
        <row r="1045">
          <cell r="E1045" t="str">
            <v>FWS648-SVL-NDP-1</v>
          </cell>
          <cell r="F1045" t="str">
            <v>ESSENTIAL NBD PARTS ONLY SUPPORT,  FWS648 (including EPREM &amp; POE)</v>
          </cell>
          <cell r="H1045">
            <v>185</v>
          </cell>
          <cell r="I1045">
            <v>185</v>
          </cell>
          <cell r="J1045" t="str">
            <v>N</v>
          </cell>
          <cell r="R1045">
            <v>120</v>
          </cell>
          <cell r="S1045">
            <v>130</v>
          </cell>
          <cell r="T1045">
            <v>130</v>
          </cell>
          <cell r="U1045">
            <v>120</v>
          </cell>
          <cell r="W1045" t="str">
            <v>A3</v>
          </cell>
          <cell r="X1045">
            <v>0.35</v>
          </cell>
          <cell r="Y1045">
            <v>0.3</v>
          </cell>
          <cell r="Z1045">
            <v>0.3</v>
          </cell>
          <cell r="AA1045">
            <v>0.35</v>
          </cell>
          <cell r="AD1045" t="str">
            <v>SUPPORT</v>
          </cell>
          <cell r="AE1045" t="str">
            <v>BDS DIRECT SUPPORT</v>
          </cell>
          <cell r="AF1045" t="str">
            <v>INITIAL SALE</v>
          </cell>
          <cell r="AG1045" t="str">
            <v>HW SUPPORT</v>
          </cell>
          <cell r="AH1045" t="str">
            <v>132-12</v>
          </cell>
          <cell r="AI1045" t="str">
            <v>N/A</v>
          </cell>
          <cell r="AJ1045" t="str">
            <v>None</v>
          </cell>
        </row>
        <row r="1046">
          <cell r="E1046" t="str">
            <v>FWS648-SVL-NDP-2</v>
          </cell>
          <cell r="F1046" t="str">
            <v>ESSENTIAL NBD PARTS ONLY SUPPORT,  FWS648 (including EPREM &amp; POE)</v>
          </cell>
          <cell r="H1046">
            <v>352</v>
          </cell>
          <cell r="I1046">
            <v>352</v>
          </cell>
          <cell r="J1046" t="str">
            <v>N</v>
          </cell>
          <cell r="R1046">
            <v>229</v>
          </cell>
          <cell r="S1046">
            <v>246</v>
          </cell>
          <cell r="T1046">
            <v>246</v>
          </cell>
          <cell r="U1046">
            <v>229</v>
          </cell>
          <cell r="W1046" t="str">
            <v>A3</v>
          </cell>
          <cell r="X1046">
            <v>0.35</v>
          </cell>
          <cell r="Y1046">
            <v>0.3</v>
          </cell>
          <cell r="Z1046">
            <v>0.3</v>
          </cell>
          <cell r="AA1046">
            <v>0.35</v>
          </cell>
          <cell r="AD1046" t="str">
            <v>SUPPORT</v>
          </cell>
          <cell r="AE1046" t="str">
            <v>BDS DIRECT SUPPORT</v>
          </cell>
          <cell r="AF1046" t="str">
            <v>INITIAL SALE</v>
          </cell>
          <cell r="AG1046" t="str">
            <v>HW SUPPORT</v>
          </cell>
          <cell r="AH1046" t="str">
            <v>132-12</v>
          </cell>
          <cell r="AI1046" t="str">
            <v>N/A</v>
          </cell>
          <cell r="AJ1046" t="str">
            <v>None</v>
          </cell>
        </row>
        <row r="1047">
          <cell r="E1047" t="str">
            <v>FWS648-SVL-NDP-3</v>
          </cell>
          <cell r="F1047" t="str">
            <v>ESSENTIAL NBD PARTS ONLY SUPPORT,  FWS648 (including EPREM &amp; POE)</v>
          </cell>
          <cell r="H1047">
            <v>509</v>
          </cell>
          <cell r="I1047">
            <v>509</v>
          </cell>
          <cell r="J1047" t="str">
            <v>N</v>
          </cell>
          <cell r="R1047">
            <v>331</v>
          </cell>
          <cell r="S1047">
            <v>356</v>
          </cell>
          <cell r="T1047">
            <v>356</v>
          </cell>
          <cell r="U1047">
            <v>331</v>
          </cell>
          <cell r="W1047" t="str">
            <v>A3</v>
          </cell>
          <cell r="X1047">
            <v>0.35</v>
          </cell>
          <cell r="Y1047">
            <v>0.3</v>
          </cell>
          <cell r="Z1047">
            <v>0.3</v>
          </cell>
          <cell r="AA1047">
            <v>0.35</v>
          </cell>
          <cell r="AD1047" t="str">
            <v>SUPPORT</v>
          </cell>
          <cell r="AE1047" t="str">
            <v>BDS DIRECT SUPPORT</v>
          </cell>
          <cell r="AF1047" t="str">
            <v>INITIAL SALE</v>
          </cell>
          <cell r="AG1047" t="str">
            <v>HW SUPPORT</v>
          </cell>
          <cell r="AH1047" t="str">
            <v>132-12</v>
          </cell>
          <cell r="AI1047" t="str">
            <v>N/A</v>
          </cell>
          <cell r="AJ1047" t="str">
            <v>None</v>
          </cell>
        </row>
        <row r="1048">
          <cell r="E1048" t="str">
            <v>FWS648-SVL-NDP-4</v>
          </cell>
          <cell r="F1048" t="str">
            <v>ESSENTIAL NBD PARTS ONLY SUPPORT,  FWS648 (including EPREM &amp; POE)</v>
          </cell>
          <cell r="H1048">
            <v>678</v>
          </cell>
          <cell r="I1048">
            <v>678</v>
          </cell>
          <cell r="J1048" t="str">
            <v>N</v>
          </cell>
          <cell r="R1048">
            <v>441</v>
          </cell>
          <cell r="S1048">
            <v>475</v>
          </cell>
          <cell r="T1048">
            <v>475</v>
          </cell>
          <cell r="U1048">
            <v>441</v>
          </cell>
          <cell r="W1048" t="str">
            <v>A3</v>
          </cell>
          <cell r="X1048">
            <v>0.35</v>
          </cell>
          <cell r="Y1048">
            <v>0.3</v>
          </cell>
          <cell r="Z1048">
            <v>0.3</v>
          </cell>
          <cell r="AA1048">
            <v>0.35</v>
          </cell>
          <cell r="AD1048" t="str">
            <v>SUPPORT</v>
          </cell>
          <cell r="AE1048" t="str">
            <v>BDS DIRECT SUPPORT</v>
          </cell>
          <cell r="AF1048" t="str">
            <v>INITIAL SALE</v>
          </cell>
          <cell r="AG1048" t="str">
            <v>HW SUPPORT</v>
          </cell>
          <cell r="AH1048" t="str">
            <v>132-12</v>
          </cell>
          <cell r="AI1048" t="str">
            <v>N/A</v>
          </cell>
          <cell r="AJ1048" t="str">
            <v>None</v>
          </cell>
        </row>
        <row r="1049">
          <cell r="E1049" t="str">
            <v>FWS648-SVL-NDP-5</v>
          </cell>
          <cell r="F1049" t="str">
            <v>ESSENTIAL NBD PARTS ONLY SUPPORT,  FWS648 (including EPREM &amp; POE)</v>
          </cell>
          <cell r="H1049">
            <v>848</v>
          </cell>
          <cell r="I1049">
            <v>848</v>
          </cell>
          <cell r="J1049" t="str">
            <v>N</v>
          </cell>
          <cell r="R1049">
            <v>551</v>
          </cell>
          <cell r="S1049">
            <v>594</v>
          </cell>
          <cell r="T1049">
            <v>594</v>
          </cell>
          <cell r="U1049">
            <v>551</v>
          </cell>
          <cell r="W1049" t="str">
            <v>A3</v>
          </cell>
          <cell r="X1049">
            <v>0.35</v>
          </cell>
          <cell r="Y1049">
            <v>0.3</v>
          </cell>
          <cell r="Z1049">
            <v>0.3</v>
          </cell>
          <cell r="AA1049">
            <v>0.35</v>
          </cell>
          <cell r="AD1049" t="str">
            <v>SUPPORT</v>
          </cell>
          <cell r="AE1049" t="str">
            <v>BDS DIRECT SUPPORT</v>
          </cell>
          <cell r="AF1049" t="str">
            <v>INITIAL SALE</v>
          </cell>
          <cell r="AG1049" t="str">
            <v>HW SUPPORT</v>
          </cell>
          <cell r="AH1049" t="str">
            <v>132-12</v>
          </cell>
          <cell r="AI1049" t="str">
            <v>N/A</v>
          </cell>
          <cell r="AJ1049" t="str">
            <v>None</v>
          </cell>
        </row>
        <row r="1050">
          <cell r="E1050" t="str">
            <v>FWS648-SVL-RMT-1</v>
          </cell>
          <cell r="F1050" t="str">
            <v>ESSENTIAL REMOTE SUPPORT,  FWS648 (including EPREM &amp; POE)</v>
          </cell>
          <cell r="H1050">
            <v>140</v>
          </cell>
          <cell r="I1050">
            <v>140</v>
          </cell>
          <cell r="J1050" t="str">
            <v>N</v>
          </cell>
          <cell r="R1050">
            <v>91</v>
          </cell>
          <cell r="S1050">
            <v>98</v>
          </cell>
          <cell r="T1050">
            <v>98</v>
          </cell>
          <cell r="U1050">
            <v>91</v>
          </cell>
          <cell r="W1050" t="str">
            <v>A3</v>
          </cell>
          <cell r="X1050">
            <v>0.35</v>
          </cell>
          <cell r="Y1050">
            <v>0.3</v>
          </cell>
          <cell r="Z1050">
            <v>0.3</v>
          </cell>
          <cell r="AA1050">
            <v>0.35</v>
          </cell>
          <cell r="AD1050" t="str">
            <v>SUPPORT</v>
          </cell>
          <cell r="AE1050" t="str">
            <v>BDS DIRECT SUPPORT</v>
          </cell>
          <cell r="AF1050" t="str">
            <v>INITIAL SALE</v>
          </cell>
          <cell r="AG1050" t="str">
            <v>HW SUPPORT</v>
          </cell>
          <cell r="AH1050" t="str">
            <v>132-12</v>
          </cell>
          <cell r="AI1050" t="str">
            <v>N/A</v>
          </cell>
          <cell r="AJ1050" t="str">
            <v>None</v>
          </cell>
        </row>
        <row r="1051">
          <cell r="E1051" t="str">
            <v>FWS648-SVL-RMT-2</v>
          </cell>
          <cell r="F1051" t="str">
            <v>ESSENTIAL REMOTE SUPPORT,  FWS648 (including EPREM &amp; POE)</v>
          </cell>
          <cell r="H1051">
            <v>266</v>
          </cell>
          <cell r="I1051">
            <v>266</v>
          </cell>
          <cell r="J1051" t="str">
            <v>N</v>
          </cell>
          <cell r="R1051">
            <v>173</v>
          </cell>
          <cell r="S1051">
            <v>186</v>
          </cell>
          <cell r="T1051">
            <v>186</v>
          </cell>
          <cell r="U1051">
            <v>173</v>
          </cell>
          <cell r="W1051" t="str">
            <v>A3</v>
          </cell>
          <cell r="X1051">
            <v>0.35</v>
          </cell>
          <cell r="Y1051">
            <v>0.3</v>
          </cell>
          <cell r="Z1051">
            <v>0.3</v>
          </cell>
          <cell r="AA1051">
            <v>0.35</v>
          </cell>
          <cell r="AD1051" t="str">
            <v>SUPPORT</v>
          </cell>
          <cell r="AE1051" t="str">
            <v>BDS DIRECT SUPPORT</v>
          </cell>
          <cell r="AF1051" t="str">
            <v>INITIAL SALE</v>
          </cell>
          <cell r="AG1051" t="str">
            <v>HW SUPPORT</v>
          </cell>
          <cell r="AH1051" t="str">
            <v>132-12</v>
          </cell>
          <cell r="AI1051" t="str">
            <v>N/A</v>
          </cell>
          <cell r="AJ1051" t="str">
            <v>None</v>
          </cell>
        </row>
        <row r="1052">
          <cell r="E1052" t="str">
            <v>FWS648-SVL-RMT-3</v>
          </cell>
          <cell r="F1052" t="str">
            <v>ESSENTIAL REMOTE SUPPORT,  FWS648 (including EPREM &amp; POE)</v>
          </cell>
          <cell r="H1052">
            <v>385</v>
          </cell>
          <cell r="I1052">
            <v>385</v>
          </cell>
          <cell r="J1052" t="str">
            <v>N</v>
          </cell>
          <cell r="R1052">
            <v>250</v>
          </cell>
          <cell r="S1052">
            <v>270</v>
          </cell>
          <cell r="T1052">
            <v>270</v>
          </cell>
          <cell r="U1052">
            <v>250</v>
          </cell>
          <cell r="W1052" t="str">
            <v>A3</v>
          </cell>
          <cell r="X1052">
            <v>0.35</v>
          </cell>
          <cell r="Y1052">
            <v>0.3</v>
          </cell>
          <cell r="Z1052">
            <v>0.3</v>
          </cell>
          <cell r="AA1052">
            <v>0.35</v>
          </cell>
          <cell r="AD1052" t="str">
            <v>SUPPORT</v>
          </cell>
          <cell r="AE1052" t="str">
            <v>BDS DIRECT SUPPORT</v>
          </cell>
          <cell r="AF1052" t="str">
            <v>INITIAL SALE</v>
          </cell>
          <cell r="AG1052" t="str">
            <v>HW SUPPORT</v>
          </cell>
          <cell r="AH1052" t="str">
            <v>132-12</v>
          </cell>
          <cell r="AI1052" t="str">
            <v>N/A</v>
          </cell>
          <cell r="AJ1052" t="str">
            <v>None</v>
          </cell>
        </row>
        <row r="1053">
          <cell r="E1053" t="str">
            <v>FWS648-SVL-RMT-4</v>
          </cell>
          <cell r="F1053" t="str">
            <v>ESSENTIAL REMOTE SUPPORT,  FWS648 (including EPREM &amp; POE)</v>
          </cell>
          <cell r="H1053">
            <v>513</v>
          </cell>
          <cell r="I1053">
            <v>513</v>
          </cell>
          <cell r="J1053" t="str">
            <v>N</v>
          </cell>
          <cell r="R1053">
            <v>333</v>
          </cell>
          <cell r="S1053">
            <v>359</v>
          </cell>
          <cell r="T1053">
            <v>359</v>
          </cell>
          <cell r="U1053">
            <v>333</v>
          </cell>
          <cell r="W1053" t="str">
            <v>A3</v>
          </cell>
          <cell r="X1053">
            <v>0.35</v>
          </cell>
          <cell r="Y1053">
            <v>0.3</v>
          </cell>
          <cell r="Z1053">
            <v>0.3</v>
          </cell>
          <cell r="AA1053">
            <v>0.35</v>
          </cell>
          <cell r="AD1053" t="str">
            <v>SUPPORT</v>
          </cell>
          <cell r="AE1053" t="str">
            <v>BDS DIRECT SUPPORT</v>
          </cell>
          <cell r="AF1053" t="str">
            <v>INITIAL SALE</v>
          </cell>
          <cell r="AG1053" t="str">
            <v>HW SUPPORT</v>
          </cell>
          <cell r="AH1053" t="str">
            <v>132-12</v>
          </cell>
          <cell r="AI1053" t="str">
            <v>N/A</v>
          </cell>
          <cell r="AJ1053" t="str">
            <v>None</v>
          </cell>
        </row>
        <row r="1054">
          <cell r="E1054" t="str">
            <v>FWS648-SVL-RMT-5</v>
          </cell>
          <cell r="F1054" t="str">
            <v>ESSENTIAL REMOTE SUPPORT,  FWS648 (including EPREM &amp; POE)</v>
          </cell>
          <cell r="H1054">
            <v>642</v>
          </cell>
          <cell r="I1054">
            <v>642</v>
          </cell>
          <cell r="J1054" t="str">
            <v>N</v>
          </cell>
          <cell r="R1054">
            <v>417</v>
          </cell>
          <cell r="S1054">
            <v>449</v>
          </cell>
          <cell r="T1054">
            <v>449</v>
          </cell>
          <cell r="U1054">
            <v>417</v>
          </cell>
          <cell r="W1054" t="str">
            <v>A3</v>
          </cell>
          <cell r="X1054">
            <v>0.35</v>
          </cell>
          <cell r="Y1054">
            <v>0.3</v>
          </cell>
          <cell r="Z1054">
            <v>0.3</v>
          </cell>
          <cell r="AA1054">
            <v>0.35</v>
          </cell>
          <cell r="AD1054" t="str">
            <v>SUPPORT</v>
          </cell>
          <cell r="AE1054" t="str">
            <v>BDS DIRECT SUPPORT</v>
          </cell>
          <cell r="AF1054" t="str">
            <v>INITIAL SALE</v>
          </cell>
          <cell r="AG1054" t="str">
            <v>HW SUPPORT</v>
          </cell>
          <cell r="AH1054" t="str">
            <v>132-12</v>
          </cell>
          <cell r="AI1054" t="str">
            <v>N/A</v>
          </cell>
          <cell r="AJ1054" t="str">
            <v>None</v>
          </cell>
        </row>
        <row r="1055">
          <cell r="E1055" t="str">
            <v>FWS648-SVL-RTF-1</v>
          </cell>
          <cell r="F1055" t="str">
            <v>ESSENTIAL RTN TO FACTORY SUPPORT,  FWS648 (including EPREM &amp; POE)</v>
          </cell>
          <cell r="H1055">
            <v>155</v>
          </cell>
          <cell r="I1055">
            <v>155</v>
          </cell>
          <cell r="J1055" t="str">
            <v>N</v>
          </cell>
          <cell r="R1055">
            <v>101</v>
          </cell>
          <cell r="S1055">
            <v>109</v>
          </cell>
          <cell r="T1055">
            <v>109</v>
          </cell>
          <cell r="U1055">
            <v>101</v>
          </cell>
          <cell r="W1055" t="str">
            <v>A3</v>
          </cell>
          <cell r="X1055">
            <v>0.35</v>
          </cell>
          <cell r="Y1055">
            <v>0.3</v>
          </cell>
          <cell r="Z1055">
            <v>0.3</v>
          </cell>
          <cell r="AA1055">
            <v>0.35</v>
          </cell>
          <cell r="AD1055" t="str">
            <v>SUPPORT</v>
          </cell>
          <cell r="AE1055" t="str">
            <v>BDS DIRECT SUPPORT</v>
          </cell>
          <cell r="AF1055" t="str">
            <v>INITIAL SALE</v>
          </cell>
          <cell r="AG1055" t="str">
            <v>HW SUPPORT</v>
          </cell>
          <cell r="AH1055" t="str">
            <v>132-12</v>
          </cell>
          <cell r="AI1055" t="str">
            <v>N/A</v>
          </cell>
          <cell r="AJ1055" t="str">
            <v>None</v>
          </cell>
        </row>
        <row r="1056">
          <cell r="E1056" t="str">
            <v>FWS648-SVL-RTF-2</v>
          </cell>
          <cell r="F1056" t="str">
            <v>ESSENTIAL RTN TO FACTORY SUPPORT,  FWS648 (including EPREM &amp; POE)</v>
          </cell>
          <cell r="H1056">
            <v>295</v>
          </cell>
          <cell r="I1056">
            <v>295</v>
          </cell>
          <cell r="J1056" t="str">
            <v>N</v>
          </cell>
          <cell r="R1056">
            <v>192</v>
          </cell>
          <cell r="S1056">
            <v>207</v>
          </cell>
          <cell r="T1056">
            <v>207</v>
          </cell>
          <cell r="U1056">
            <v>192</v>
          </cell>
          <cell r="W1056" t="str">
            <v>A3</v>
          </cell>
          <cell r="X1056">
            <v>0.35</v>
          </cell>
          <cell r="Y1056">
            <v>0.3</v>
          </cell>
          <cell r="Z1056">
            <v>0.3</v>
          </cell>
          <cell r="AA1056">
            <v>0.35</v>
          </cell>
          <cell r="AD1056" t="str">
            <v>SUPPORT</v>
          </cell>
          <cell r="AE1056" t="str">
            <v>BDS DIRECT SUPPORT</v>
          </cell>
          <cell r="AF1056" t="str">
            <v>INITIAL SALE</v>
          </cell>
          <cell r="AG1056" t="str">
            <v>HW SUPPORT</v>
          </cell>
          <cell r="AH1056" t="str">
            <v>132-12</v>
          </cell>
          <cell r="AI1056" t="str">
            <v>N/A</v>
          </cell>
          <cell r="AJ1056" t="str">
            <v>None</v>
          </cell>
        </row>
        <row r="1057">
          <cell r="E1057" t="str">
            <v>FWS648-SVL-RTF-3</v>
          </cell>
          <cell r="F1057" t="str">
            <v>ESSENTIAL RTN TO FACTORY SUPPORT,  FWS648 (including EPREM &amp; POE)</v>
          </cell>
          <cell r="H1057">
            <v>426</v>
          </cell>
          <cell r="I1057">
            <v>426</v>
          </cell>
          <cell r="J1057" t="str">
            <v>N</v>
          </cell>
          <cell r="R1057">
            <v>277</v>
          </cell>
          <cell r="S1057">
            <v>298</v>
          </cell>
          <cell r="T1057">
            <v>298</v>
          </cell>
          <cell r="U1057">
            <v>277</v>
          </cell>
          <cell r="W1057" t="str">
            <v>A3</v>
          </cell>
          <cell r="X1057">
            <v>0.35</v>
          </cell>
          <cell r="Y1057">
            <v>0.3</v>
          </cell>
          <cell r="Z1057">
            <v>0.3</v>
          </cell>
          <cell r="AA1057">
            <v>0.35</v>
          </cell>
          <cell r="AD1057" t="str">
            <v>SUPPORT</v>
          </cell>
          <cell r="AE1057" t="str">
            <v>BDS DIRECT SUPPORT</v>
          </cell>
          <cell r="AF1057" t="str">
            <v>INITIAL SALE</v>
          </cell>
          <cell r="AG1057" t="str">
            <v>HW SUPPORT</v>
          </cell>
          <cell r="AH1057" t="str">
            <v>132-12</v>
          </cell>
          <cell r="AI1057" t="str">
            <v>N/A</v>
          </cell>
          <cell r="AJ1057" t="str">
            <v>None</v>
          </cell>
        </row>
        <row r="1058">
          <cell r="E1058" t="str">
            <v>FWS648-SVL-RTF-4</v>
          </cell>
          <cell r="F1058" t="str">
            <v>ESSENTIAL RTN TO FACTORY SUPPORT,  FWS648 (including EPREM &amp; POE)</v>
          </cell>
          <cell r="H1058">
            <v>568</v>
          </cell>
          <cell r="I1058">
            <v>568</v>
          </cell>
          <cell r="J1058" t="str">
            <v>N</v>
          </cell>
          <cell r="R1058">
            <v>369</v>
          </cell>
          <cell r="S1058">
            <v>398</v>
          </cell>
          <cell r="T1058">
            <v>398</v>
          </cell>
          <cell r="U1058">
            <v>369</v>
          </cell>
          <cell r="W1058" t="str">
            <v>A3</v>
          </cell>
          <cell r="X1058">
            <v>0.35</v>
          </cell>
          <cell r="Y1058">
            <v>0.3</v>
          </cell>
          <cell r="Z1058">
            <v>0.3</v>
          </cell>
          <cell r="AA1058">
            <v>0.35</v>
          </cell>
          <cell r="AD1058" t="str">
            <v>SUPPORT</v>
          </cell>
          <cell r="AE1058" t="str">
            <v>BDS DIRECT SUPPORT</v>
          </cell>
          <cell r="AF1058" t="str">
            <v>INITIAL SALE</v>
          </cell>
          <cell r="AG1058" t="str">
            <v>HW SUPPORT</v>
          </cell>
          <cell r="AH1058" t="str">
            <v>132-12</v>
          </cell>
          <cell r="AI1058" t="str">
            <v>N/A</v>
          </cell>
          <cell r="AJ1058" t="str">
            <v>None</v>
          </cell>
        </row>
        <row r="1059">
          <cell r="E1059" t="str">
            <v>FWS648-SVL-RTF-5</v>
          </cell>
          <cell r="F1059" t="str">
            <v>ESSENTIAL RTN TO FACTORY SUPPORT,  FWS648 (including EPREM &amp; POE)</v>
          </cell>
          <cell r="H1059">
            <v>710</v>
          </cell>
          <cell r="I1059">
            <v>710</v>
          </cell>
          <cell r="J1059" t="str">
            <v>N</v>
          </cell>
          <cell r="R1059">
            <v>462</v>
          </cell>
          <cell r="S1059">
            <v>497</v>
          </cell>
          <cell r="T1059">
            <v>497</v>
          </cell>
          <cell r="U1059">
            <v>462</v>
          </cell>
          <cell r="W1059" t="str">
            <v>A3</v>
          </cell>
          <cell r="X1059">
            <v>0.35</v>
          </cell>
          <cell r="Y1059">
            <v>0.3</v>
          </cell>
          <cell r="Z1059">
            <v>0.3</v>
          </cell>
          <cell r="AA1059">
            <v>0.35</v>
          </cell>
          <cell r="AD1059" t="str">
            <v>SUPPORT</v>
          </cell>
          <cell r="AE1059" t="str">
            <v>BDS DIRECT SUPPORT</v>
          </cell>
          <cell r="AF1059" t="str">
            <v>INITIAL SALE</v>
          </cell>
          <cell r="AG1059" t="str">
            <v>HW SUPPORT</v>
          </cell>
          <cell r="AH1059" t="str">
            <v>132-12</v>
          </cell>
          <cell r="AI1059" t="str">
            <v>N/A</v>
          </cell>
          <cell r="AJ1059" t="str">
            <v>None</v>
          </cell>
        </row>
        <row r="1060">
          <cell r="E1060" t="str">
            <v>FESX624</v>
          </cell>
          <cell r="F1060" t="str">
            <v xml:space="preserve"> 20 ports 10/100/1000 Mbps Ethernet plus 4 combination RJ45/SFP Gigabit Ethernet for copper or fiber ports. </v>
          </cell>
          <cell r="H1060">
            <v>4945</v>
          </cell>
          <cell r="I1060">
            <v>4945</v>
          </cell>
          <cell r="J1060" t="str">
            <v>A</v>
          </cell>
          <cell r="P1060" t="str">
            <v>Product will not be available for import to EMEA after 12/31/2012</v>
          </cell>
          <cell r="R1060">
            <v>2868</v>
          </cell>
          <cell r="S1060">
            <v>2967</v>
          </cell>
          <cell r="T1060">
            <v>2571</v>
          </cell>
          <cell r="U1060">
            <v>2473</v>
          </cell>
          <cell r="W1060" t="str">
            <v>A1</v>
          </cell>
          <cell r="X1060">
            <v>0.42</v>
          </cell>
          <cell r="Y1060">
            <v>0.4</v>
          </cell>
          <cell r="Z1060">
            <v>0.48</v>
          </cell>
          <cell r="AA1060">
            <v>0.5</v>
          </cell>
          <cell r="AD1060" t="str">
            <v>HARDWARE</v>
          </cell>
          <cell r="AE1060" t="str">
            <v>L2-3 FIXED</v>
          </cell>
          <cell r="AF1060" t="str">
            <v>FASTIRN EDGE X</v>
          </cell>
          <cell r="AG1060" t="str">
            <v>HARDWARE</v>
          </cell>
          <cell r="AH1060" t="str">
            <v>132-8</v>
          </cell>
          <cell r="AI1060" t="str">
            <v>TAA</v>
          </cell>
          <cell r="AJ1060" t="str">
            <v>5 yrs</v>
          </cell>
        </row>
        <row r="1061">
          <cell r="E1061" t="str">
            <v>FESX624+2XG</v>
          </cell>
          <cell r="F1061" t="str">
            <v xml:space="preserve"> 20 ports 10/100/1000 Mbps Ethernet plus 4 combination RJ45/SFP Gigabit Ethernet for copper or fiber ports. Plus 2 ports of 10GbE XFP</v>
          </cell>
          <cell r="H1061">
            <v>9345</v>
          </cell>
          <cell r="I1061">
            <v>9345</v>
          </cell>
          <cell r="J1061" t="str">
            <v>A</v>
          </cell>
          <cell r="P1061" t="str">
            <v>Product will not be available for import to EMEA after 12/31/2012</v>
          </cell>
          <cell r="R1061">
            <v>5420</v>
          </cell>
          <cell r="S1061">
            <v>5607</v>
          </cell>
          <cell r="T1061">
            <v>4859</v>
          </cell>
          <cell r="U1061">
            <v>4673</v>
          </cell>
          <cell r="W1061" t="str">
            <v>A1</v>
          </cell>
          <cell r="X1061">
            <v>0.42</v>
          </cell>
          <cell r="Y1061">
            <v>0.4</v>
          </cell>
          <cell r="Z1061">
            <v>0.48</v>
          </cell>
          <cell r="AA1061">
            <v>0.5</v>
          </cell>
          <cell r="AD1061" t="str">
            <v>HARDWARE</v>
          </cell>
          <cell r="AE1061" t="str">
            <v>L2-3 FIXED</v>
          </cell>
          <cell r="AF1061" t="str">
            <v>FASTIRN EDGE X</v>
          </cell>
          <cell r="AG1061" t="str">
            <v>HARDWARE</v>
          </cell>
          <cell r="AH1061" t="str">
            <v>132-8</v>
          </cell>
          <cell r="AI1061" t="str">
            <v>TAA</v>
          </cell>
          <cell r="AJ1061" t="str">
            <v>5 yrs</v>
          </cell>
        </row>
        <row r="1062">
          <cell r="E1062" t="str">
            <v>FESX624+2XG-DC</v>
          </cell>
          <cell r="F1062" t="str">
            <v xml:space="preserve"> 20 ports 10/100/1000 Mbps Ethernet plus 4 combination RJ45/SFP Gigabit Ethernet for copper or fiber ports. Plus 2 ports of 10GbE XFP. DC power supply</v>
          </cell>
          <cell r="H1062">
            <v>9675</v>
          </cell>
          <cell r="I1062">
            <v>9675</v>
          </cell>
          <cell r="J1062" t="str">
            <v>A</v>
          </cell>
          <cell r="P1062" t="str">
            <v>Product will not be available for import to EMEA after 12/31/2012</v>
          </cell>
          <cell r="R1062">
            <v>5612</v>
          </cell>
          <cell r="S1062">
            <v>5805</v>
          </cell>
          <cell r="T1062">
            <v>5031</v>
          </cell>
          <cell r="U1062">
            <v>4838</v>
          </cell>
          <cell r="W1062" t="str">
            <v>A1</v>
          </cell>
          <cell r="X1062">
            <v>0.42</v>
          </cell>
          <cell r="Y1062">
            <v>0.4</v>
          </cell>
          <cell r="Z1062">
            <v>0.48</v>
          </cell>
          <cell r="AA1062">
            <v>0.5</v>
          </cell>
          <cell r="AD1062" t="str">
            <v>HARDWARE</v>
          </cell>
          <cell r="AE1062" t="str">
            <v>L2-3 FIXED</v>
          </cell>
          <cell r="AF1062" t="str">
            <v>FASTIRN EDGE X</v>
          </cell>
          <cell r="AG1062" t="str">
            <v>HARDWARE</v>
          </cell>
          <cell r="AH1062" t="str">
            <v>132-8</v>
          </cell>
          <cell r="AI1062" t="str">
            <v>TAA</v>
          </cell>
          <cell r="AJ1062" t="str">
            <v>5 yrs</v>
          </cell>
        </row>
        <row r="1063">
          <cell r="E1063" t="str">
            <v>FESX624+2XG-PREM</v>
          </cell>
          <cell r="F1063" t="str">
            <v xml:space="preserve"> 20 ports 10/100/1000 Mbps Ethernet plus 4 combination RJ45/SFP Gigabit Ethernet for copper or fiber ports. Plus 2 ports of 10GbE XFP. The switch ships with Full L3 IPv4 IronWare software.</v>
          </cell>
          <cell r="H1063">
            <v>10445</v>
          </cell>
          <cell r="I1063">
            <v>10445</v>
          </cell>
          <cell r="J1063" t="str">
            <v>A</v>
          </cell>
          <cell r="P1063" t="str">
            <v>Product will not be available for import to EMEA after 12/31/2012</v>
          </cell>
          <cell r="R1063">
            <v>6058</v>
          </cell>
          <cell r="S1063">
            <v>6267</v>
          </cell>
          <cell r="T1063">
            <v>5431</v>
          </cell>
          <cell r="U1063">
            <v>5223</v>
          </cell>
          <cell r="W1063" t="str">
            <v>A1</v>
          </cell>
          <cell r="X1063">
            <v>0.42</v>
          </cell>
          <cell r="Y1063">
            <v>0.4</v>
          </cell>
          <cell r="Z1063">
            <v>0.48</v>
          </cell>
          <cell r="AA1063">
            <v>0.5</v>
          </cell>
          <cell r="AD1063" t="str">
            <v>HARDWARE</v>
          </cell>
          <cell r="AE1063" t="str">
            <v>L2-3 FIXED</v>
          </cell>
          <cell r="AF1063" t="str">
            <v>FASTIRN EDGE X</v>
          </cell>
          <cell r="AG1063" t="str">
            <v>HARDWARE</v>
          </cell>
          <cell r="AH1063" t="str">
            <v>132-8</v>
          </cell>
          <cell r="AI1063" t="str">
            <v>TAA</v>
          </cell>
          <cell r="AJ1063" t="str">
            <v>5 yrs</v>
          </cell>
        </row>
        <row r="1064">
          <cell r="E1064" t="str">
            <v>FESX624+2XG-PREM6</v>
          </cell>
          <cell r="F1064" t="str">
            <v xml:space="preserve"> 20 ports 10/100/1000 Mbps Ethernet plus 4 combination RJ45/SFP Gigabit Ethernet for copper or fiber ports. Plus 2 ports of 10GbE XFP. The switch ships with Full L3 IPv4 and IPv6  software.</v>
          </cell>
          <cell r="H1064">
            <v>12795</v>
          </cell>
          <cell r="I1064">
            <v>12795</v>
          </cell>
          <cell r="J1064" t="str">
            <v>A</v>
          </cell>
          <cell r="P1064" t="str">
            <v>Product will not be available for import to EMEA after 12/31/2012</v>
          </cell>
          <cell r="R1064">
            <v>7421</v>
          </cell>
          <cell r="S1064">
            <v>7677</v>
          </cell>
          <cell r="T1064">
            <v>6653</v>
          </cell>
          <cell r="U1064">
            <v>6398</v>
          </cell>
          <cell r="W1064" t="str">
            <v>A1</v>
          </cell>
          <cell r="X1064">
            <v>0.42</v>
          </cell>
          <cell r="Y1064">
            <v>0.4</v>
          </cell>
          <cell r="Z1064">
            <v>0.48</v>
          </cell>
          <cell r="AA1064">
            <v>0.5</v>
          </cell>
          <cell r="AD1064" t="str">
            <v>HARDWARE</v>
          </cell>
          <cell r="AE1064" t="str">
            <v>L2-3 FIXED</v>
          </cell>
          <cell r="AF1064" t="str">
            <v>FASTIRN EDGE X</v>
          </cell>
          <cell r="AG1064" t="str">
            <v>HARDWARE</v>
          </cell>
          <cell r="AH1064" t="str">
            <v>132-8</v>
          </cell>
          <cell r="AI1064" t="str">
            <v>TAA</v>
          </cell>
          <cell r="AJ1064" t="str">
            <v>5 yrs</v>
          </cell>
        </row>
        <row r="1065">
          <cell r="E1065" t="str">
            <v>FESX624+2XG-PREM6-DC</v>
          </cell>
          <cell r="F1065" t="str">
            <v xml:space="preserve"> 20 ports 10/100/1000 Mbps Ethernet plus 4 combination RJ45/SFP Gigabit Ethernet for copper or fiber ports. Plus 2 ports of 10GbE XFP. The switch ships with Full L3 IPv4 and IPv6  software and DC power supply</v>
          </cell>
          <cell r="H1065">
            <v>13095</v>
          </cell>
          <cell r="I1065">
            <v>13095</v>
          </cell>
          <cell r="J1065" t="str">
            <v>A</v>
          </cell>
          <cell r="P1065" t="str">
            <v>Product will not be available for import to EMEA after 12/31/2012</v>
          </cell>
          <cell r="R1065">
            <v>7595</v>
          </cell>
          <cell r="S1065">
            <v>7857</v>
          </cell>
          <cell r="T1065">
            <v>6809</v>
          </cell>
          <cell r="U1065">
            <v>6548</v>
          </cell>
          <cell r="W1065" t="str">
            <v>A1</v>
          </cell>
          <cell r="X1065">
            <v>0.42</v>
          </cell>
          <cell r="Y1065">
            <v>0.4</v>
          </cell>
          <cell r="Z1065">
            <v>0.48</v>
          </cell>
          <cell r="AA1065">
            <v>0.5</v>
          </cell>
          <cell r="AD1065" t="str">
            <v>HARDWARE</v>
          </cell>
          <cell r="AE1065" t="str">
            <v>L2-3 FIXED</v>
          </cell>
          <cell r="AF1065" t="str">
            <v>FASTIRN EDGE X</v>
          </cell>
          <cell r="AG1065" t="str">
            <v>HARDWARE</v>
          </cell>
          <cell r="AH1065" t="str">
            <v>132-8</v>
          </cell>
          <cell r="AI1065" t="str">
            <v>TAA</v>
          </cell>
          <cell r="AJ1065" t="str">
            <v>5 yrs</v>
          </cell>
        </row>
        <row r="1066">
          <cell r="E1066" t="str">
            <v>FESX624+2XG-PREM-DC</v>
          </cell>
          <cell r="F1066" t="str">
            <v xml:space="preserve"> 20 ports 10/100/1000 Mbps Ethernet plus 4 combination RJ45/SFP Gigabit Ethernet for copper or fiber ports. Plus 2 ports of 10GbE XFP. The switch ships with Full L3 IPv4 IronWare software. DC power supply</v>
          </cell>
          <cell r="H1066">
            <v>10775</v>
          </cell>
          <cell r="I1066">
            <v>10775</v>
          </cell>
          <cell r="J1066" t="str">
            <v>A</v>
          </cell>
          <cell r="P1066" t="str">
            <v>Product will not be available for import to EMEA after 12/31/2012</v>
          </cell>
          <cell r="R1066">
            <v>6250</v>
          </cell>
          <cell r="S1066">
            <v>6465</v>
          </cell>
          <cell r="T1066">
            <v>5603</v>
          </cell>
          <cell r="U1066">
            <v>5388</v>
          </cell>
          <cell r="W1066" t="str">
            <v>A1</v>
          </cell>
          <cell r="X1066">
            <v>0.42</v>
          </cell>
          <cell r="Y1066">
            <v>0.4</v>
          </cell>
          <cell r="Z1066">
            <v>0.48</v>
          </cell>
          <cell r="AA1066">
            <v>0.5</v>
          </cell>
          <cell r="AD1066" t="str">
            <v>HARDWARE</v>
          </cell>
          <cell r="AE1066" t="str">
            <v>L2-3 FIXED</v>
          </cell>
          <cell r="AF1066" t="str">
            <v>FASTIRN EDGE X</v>
          </cell>
          <cell r="AG1066" t="str">
            <v>HARDWARE</v>
          </cell>
          <cell r="AH1066" t="str">
            <v>132-8</v>
          </cell>
          <cell r="AI1066" t="str">
            <v>TAA</v>
          </cell>
          <cell r="AJ1066" t="str">
            <v>5 yrs</v>
          </cell>
        </row>
        <row r="1067">
          <cell r="E1067" t="str">
            <v>FESX624-DC</v>
          </cell>
          <cell r="F1067" t="str">
            <v xml:space="preserve">20 ports 10/100/1000 Mbps Ethernet plus 4 combination RJ45/SFP Gigabit Ethernet for copper or fiber uplink ports.  </v>
          </cell>
          <cell r="H1067">
            <v>5275</v>
          </cell>
          <cell r="I1067">
            <v>5275</v>
          </cell>
          <cell r="J1067" t="str">
            <v>A</v>
          </cell>
          <cell r="P1067" t="str">
            <v>Product will not be available for import to EMEA after 12/31/2012</v>
          </cell>
          <cell r="R1067">
            <v>3060</v>
          </cell>
          <cell r="S1067">
            <v>3165</v>
          </cell>
          <cell r="T1067">
            <v>2743</v>
          </cell>
          <cell r="U1067">
            <v>2638</v>
          </cell>
          <cell r="W1067" t="str">
            <v>A1</v>
          </cell>
          <cell r="X1067">
            <v>0.42</v>
          </cell>
          <cell r="Y1067">
            <v>0.4</v>
          </cell>
          <cell r="Z1067">
            <v>0.48</v>
          </cell>
          <cell r="AA1067">
            <v>0.5</v>
          </cell>
          <cell r="AD1067" t="str">
            <v>HARDWARE</v>
          </cell>
          <cell r="AE1067" t="str">
            <v>L2-3 FIXED</v>
          </cell>
          <cell r="AF1067" t="str">
            <v>FASTIRN EDGE X</v>
          </cell>
          <cell r="AG1067" t="str">
            <v>HARDWARE</v>
          </cell>
          <cell r="AH1067" t="str">
            <v>132-8</v>
          </cell>
          <cell r="AI1067" t="str">
            <v>TAA</v>
          </cell>
          <cell r="AJ1067" t="str">
            <v>5 yrs</v>
          </cell>
        </row>
        <row r="1068">
          <cell r="E1068" t="str">
            <v>FESX624HF</v>
          </cell>
          <cell r="F1068" t="str">
            <v xml:space="preserve"> 20 ports 100/1000 Mbps SFP  Ethernet  plus 4 combination RJ45/SFP Gigabit Ethernet for copper or fiber ports. </v>
          </cell>
          <cell r="H1068">
            <v>10995</v>
          </cell>
          <cell r="I1068">
            <v>10995</v>
          </cell>
          <cell r="J1068" t="str">
            <v>A</v>
          </cell>
          <cell r="P1068" t="str">
            <v>Product will not be available for import to EMEA after 12/31/2012</v>
          </cell>
          <cell r="R1068">
            <v>6377</v>
          </cell>
          <cell r="S1068">
            <v>6597</v>
          </cell>
          <cell r="T1068">
            <v>5717</v>
          </cell>
          <cell r="U1068">
            <v>5498</v>
          </cell>
          <cell r="W1068" t="str">
            <v>A1</v>
          </cell>
          <cell r="X1068">
            <v>0.42</v>
          </cell>
          <cell r="Y1068">
            <v>0.4</v>
          </cell>
          <cell r="Z1068">
            <v>0.48</v>
          </cell>
          <cell r="AA1068">
            <v>0.5</v>
          </cell>
          <cell r="AD1068" t="str">
            <v>HARDWARE</v>
          </cell>
          <cell r="AE1068" t="str">
            <v>L2-3 FIXED</v>
          </cell>
          <cell r="AF1068" t="str">
            <v>FASTIRN EDGE X</v>
          </cell>
          <cell r="AG1068" t="str">
            <v>HARDWARE</v>
          </cell>
          <cell r="AH1068" t="str">
            <v>132-8</v>
          </cell>
          <cell r="AI1068" t="str">
            <v>TAA</v>
          </cell>
          <cell r="AJ1068" t="str">
            <v>5 yrs</v>
          </cell>
        </row>
        <row r="1069">
          <cell r="E1069" t="str">
            <v>FESX624HF+2XG</v>
          </cell>
          <cell r="F1069" t="str">
            <v xml:space="preserve"> 20 ports 100/1000 Mbps SFP  Ethernet plus 4 combination RJ45/SFP Gigabit Ethernet for copper or fiber ports. Plus 2 ports of 10GbE XFP</v>
          </cell>
          <cell r="H1069">
            <v>15395</v>
          </cell>
          <cell r="I1069">
            <v>15395</v>
          </cell>
          <cell r="J1069" t="str">
            <v>A</v>
          </cell>
          <cell r="P1069" t="str">
            <v>Product will not be available for import to EMEA after 12/31/2012</v>
          </cell>
          <cell r="R1069">
            <v>8929</v>
          </cell>
          <cell r="S1069">
            <v>9237</v>
          </cell>
          <cell r="T1069">
            <v>8005</v>
          </cell>
          <cell r="U1069">
            <v>7698</v>
          </cell>
          <cell r="W1069" t="str">
            <v>A1</v>
          </cell>
          <cell r="X1069">
            <v>0.42</v>
          </cell>
          <cell r="Y1069">
            <v>0.4</v>
          </cell>
          <cell r="Z1069">
            <v>0.48</v>
          </cell>
          <cell r="AA1069">
            <v>0.5</v>
          </cell>
          <cell r="AD1069" t="str">
            <v>HARDWARE</v>
          </cell>
          <cell r="AE1069" t="str">
            <v>L2-3 FIXED</v>
          </cell>
          <cell r="AF1069" t="str">
            <v>FASTIRN EDGE X</v>
          </cell>
          <cell r="AG1069" t="str">
            <v>HARDWARE</v>
          </cell>
          <cell r="AH1069" t="str">
            <v>132-8</v>
          </cell>
          <cell r="AI1069" t="str">
            <v>TAA</v>
          </cell>
          <cell r="AJ1069" t="str">
            <v>5 yrs</v>
          </cell>
        </row>
        <row r="1070">
          <cell r="E1070" t="str">
            <v>FESX624HF+2XG-DC</v>
          </cell>
          <cell r="F1070" t="str">
            <v xml:space="preserve"> 20 ports 100/1000 Mbps SFP  Ethernet plus 4 combination RJ45/SFP Gigabit Ethernet for copper or fiber ports. Plus 2 ports of 10GbE XFP. Ships with DC power supply</v>
          </cell>
          <cell r="H1070">
            <v>15725</v>
          </cell>
          <cell r="I1070">
            <v>15725</v>
          </cell>
          <cell r="J1070" t="str">
            <v>A</v>
          </cell>
          <cell r="P1070" t="str">
            <v>Product will not be available for import to EMEA after 12/31/2012</v>
          </cell>
          <cell r="R1070">
            <v>9121</v>
          </cell>
          <cell r="S1070">
            <v>9435</v>
          </cell>
          <cell r="T1070">
            <v>8177</v>
          </cell>
          <cell r="U1070">
            <v>7863</v>
          </cell>
          <cell r="W1070" t="str">
            <v>A1</v>
          </cell>
          <cell r="X1070">
            <v>0.42</v>
          </cell>
          <cell r="Y1070">
            <v>0.4</v>
          </cell>
          <cell r="Z1070">
            <v>0.48</v>
          </cell>
          <cell r="AA1070">
            <v>0.5</v>
          </cell>
          <cell r="AD1070" t="str">
            <v>HARDWARE</v>
          </cell>
          <cell r="AE1070" t="str">
            <v>L2-3 FIXED</v>
          </cell>
          <cell r="AF1070" t="str">
            <v>FASTIRN EDGE X</v>
          </cell>
          <cell r="AG1070" t="str">
            <v>HARDWARE</v>
          </cell>
          <cell r="AH1070" t="str">
            <v>132-8</v>
          </cell>
          <cell r="AI1070" t="str">
            <v>TAA</v>
          </cell>
          <cell r="AJ1070" t="str">
            <v>5 yrs</v>
          </cell>
        </row>
        <row r="1071">
          <cell r="E1071" t="str">
            <v>FESX624HF+2XG-PREM</v>
          </cell>
          <cell r="F1071" t="str">
            <v xml:space="preserve"> 20 ports 100/1000 Mbps SFP  Ethernet plus 4 combination RJ45/SFP Gigabit Ethernet for copper or fiber ports. Plus 2 ports of 10GbE XFP. The switch ships with Full L3 IPv4 IronWare software.</v>
          </cell>
          <cell r="H1071">
            <v>16495</v>
          </cell>
          <cell r="I1071">
            <v>16495</v>
          </cell>
          <cell r="J1071" t="str">
            <v>A</v>
          </cell>
          <cell r="P1071" t="str">
            <v>Product will not be available for import to EMEA after 12/31/2012</v>
          </cell>
          <cell r="R1071">
            <v>9567</v>
          </cell>
          <cell r="S1071">
            <v>9897</v>
          </cell>
          <cell r="T1071">
            <v>8577</v>
          </cell>
          <cell r="U1071">
            <v>8248</v>
          </cell>
          <cell r="W1071" t="str">
            <v>A1</v>
          </cell>
          <cell r="X1071">
            <v>0.42</v>
          </cell>
          <cell r="Y1071">
            <v>0.4</v>
          </cell>
          <cell r="Z1071">
            <v>0.48</v>
          </cell>
          <cell r="AA1071">
            <v>0.5</v>
          </cell>
          <cell r="AD1071" t="str">
            <v>HARDWARE</v>
          </cell>
          <cell r="AE1071" t="str">
            <v>L2-3 FIXED</v>
          </cell>
          <cell r="AF1071" t="str">
            <v>FASTIRN EDGE X</v>
          </cell>
          <cell r="AG1071" t="str">
            <v>HARDWARE</v>
          </cell>
          <cell r="AH1071" t="str">
            <v>132-8</v>
          </cell>
          <cell r="AI1071" t="str">
            <v>TAA</v>
          </cell>
          <cell r="AJ1071" t="str">
            <v>5 yrs</v>
          </cell>
        </row>
        <row r="1072">
          <cell r="E1072" t="str">
            <v>FESX624HF+2XG-PREM6</v>
          </cell>
          <cell r="F1072" t="str">
            <v xml:space="preserve"> 20 ports 100/1000 Mbps SFP  Ethernet plus 4 combination RJ45/SFP Gigabit Ethernet for copper or fiber ports. Plus 2 ports of 10GbE XFP. The switch ships with Full L3 IPv4 and IPv6 IronWare software.</v>
          </cell>
          <cell r="H1072">
            <v>19095</v>
          </cell>
          <cell r="I1072">
            <v>19095</v>
          </cell>
          <cell r="J1072" t="str">
            <v>A</v>
          </cell>
          <cell r="P1072" t="str">
            <v>Product will not be available for import to EMEA after 12/31/2012</v>
          </cell>
          <cell r="R1072">
            <v>11075</v>
          </cell>
          <cell r="S1072">
            <v>11457</v>
          </cell>
          <cell r="T1072">
            <v>9929</v>
          </cell>
          <cell r="U1072">
            <v>9548</v>
          </cell>
          <cell r="W1072" t="str">
            <v>A1</v>
          </cell>
          <cell r="X1072">
            <v>0.42</v>
          </cell>
          <cell r="Y1072">
            <v>0.4</v>
          </cell>
          <cell r="Z1072">
            <v>0.48</v>
          </cell>
          <cell r="AA1072">
            <v>0.5</v>
          </cell>
          <cell r="AD1072" t="str">
            <v>HARDWARE</v>
          </cell>
          <cell r="AE1072" t="str">
            <v>L2-3 FIXED</v>
          </cell>
          <cell r="AF1072" t="str">
            <v>FASTIRN EDGE X</v>
          </cell>
          <cell r="AG1072" t="str">
            <v>HARDWARE</v>
          </cell>
          <cell r="AH1072" t="str">
            <v>132-8</v>
          </cell>
          <cell r="AI1072" t="str">
            <v>TAA</v>
          </cell>
          <cell r="AJ1072" t="str">
            <v>5 yrs</v>
          </cell>
        </row>
        <row r="1073">
          <cell r="E1073" t="str">
            <v>FESX624HF+2XG-PREM6-DC</v>
          </cell>
          <cell r="F1073" t="str">
            <v xml:space="preserve"> 20 ports 100/1000 Mbps SFP  Ethernet plus 4 combination RJ45/SFP Gigabit Ethernet for copper or fiber ports. Plus 2 ports of 10GbE XFP. The switch ships with Full L3 IPv4 and IPv6 IronWare software and DC power supply</v>
          </cell>
          <cell r="H1073">
            <v>19395</v>
          </cell>
          <cell r="I1073">
            <v>19395</v>
          </cell>
          <cell r="J1073" t="str">
            <v>A</v>
          </cell>
          <cell r="P1073" t="str">
            <v>Product will not be available for import to EMEA after 12/31/2012</v>
          </cell>
          <cell r="R1073">
            <v>11249</v>
          </cell>
          <cell r="S1073">
            <v>11637</v>
          </cell>
          <cell r="T1073">
            <v>10085</v>
          </cell>
          <cell r="U1073">
            <v>9698</v>
          </cell>
          <cell r="W1073" t="str">
            <v>A1</v>
          </cell>
          <cell r="X1073">
            <v>0.42</v>
          </cell>
          <cell r="Y1073">
            <v>0.4</v>
          </cell>
          <cell r="Z1073">
            <v>0.48</v>
          </cell>
          <cell r="AA1073">
            <v>0.5</v>
          </cell>
          <cell r="AD1073" t="str">
            <v>HARDWARE</v>
          </cell>
          <cell r="AE1073" t="str">
            <v>L2-3 FIXED</v>
          </cell>
          <cell r="AF1073" t="str">
            <v>FASTIRN EDGE X</v>
          </cell>
          <cell r="AG1073" t="str">
            <v>HARDWARE</v>
          </cell>
          <cell r="AH1073" t="str">
            <v>132-8</v>
          </cell>
          <cell r="AI1073" t="str">
            <v>TAA</v>
          </cell>
          <cell r="AJ1073" t="str">
            <v>5 yrs</v>
          </cell>
        </row>
        <row r="1074">
          <cell r="E1074" t="str">
            <v>FESX624HF+2XG-PREM-DC</v>
          </cell>
          <cell r="F1074" t="str">
            <v xml:space="preserve"> 20 ports 100/1000 Mbps SFP  Ethernet plus 4 combination RJ45/SFP Gigabit Ethernet for copper or fiber ports. Plus 2 ports of 10GbE XFP. The switch ships with Full L3 IPv4 IronWare software and DC power supply</v>
          </cell>
          <cell r="H1074">
            <v>16825</v>
          </cell>
          <cell r="I1074">
            <v>16825</v>
          </cell>
          <cell r="J1074" t="str">
            <v>A</v>
          </cell>
          <cell r="P1074" t="str">
            <v>Product will not be available for import to EMEA after 12/31/2012</v>
          </cell>
          <cell r="R1074">
            <v>9759</v>
          </cell>
          <cell r="S1074">
            <v>10095</v>
          </cell>
          <cell r="T1074">
            <v>8749</v>
          </cell>
          <cell r="U1074">
            <v>8413</v>
          </cell>
          <cell r="W1074" t="str">
            <v>A1</v>
          </cell>
          <cell r="X1074">
            <v>0.42</v>
          </cell>
          <cell r="Y1074">
            <v>0.4</v>
          </cell>
          <cell r="Z1074">
            <v>0.48</v>
          </cell>
          <cell r="AA1074">
            <v>0.5</v>
          </cell>
          <cell r="AD1074" t="str">
            <v>HARDWARE</v>
          </cell>
          <cell r="AE1074" t="str">
            <v>L2-3 FIXED</v>
          </cell>
          <cell r="AF1074" t="str">
            <v>FASTIRN EDGE X</v>
          </cell>
          <cell r="AG1074" t="str">
            <v>HARDWARE</v>
          </cell>
          <cell r="AH1074" t="str">
            <v>132-8</v>
          </cell>
          <cell r="AI1074" t="str">
            <v>TAA</v>
          </cell>
          <cell r="AJ1074" t="str">
            <v>5 yrs</v>
          </cell>
        </row>
        <row r="1075">
          <cell r="E1075" t="str">
            <v>FESX624HF-DC</v>
          </cell>
          <cell r="F1075" t="str">
            <v xml:space="preserve"> 20 ports 100/1000 Mbps SFP  Ethernet plus 4 combination RJ45/SFP Gigabit Ethernet for copper or fiber ports. The switch ships with DC power supply</v>
          </cell>
          <cell r="H1075">
            <v>11325</v>
          </cell>
          <cell r="I1075">
            <v>11325</v>
          </cell>
          <cell r="J1075" t="str">
            <v>A</v>
          </cell>
          <cell r="P1075" t="str">
            <v>Product will not be available for import to EMEA after 12/31/2012</v>
          </cell>
          <cell r="R1075">
            <v>6569</v>
          </cell>
          <cell r="S1075">
            <v>6795</v>
          </cell>
          <cell r="T1075">
            <v>5889</v>
          </cell>
          <cell r="U1075">
            <v>5663</v>
          </cell>
          <cell r="W1075" t="str">
            <v>A1</v>
          </cell>
          <cell r="X1075">
            <v>0.42</v>
          </cell>
          <cell r="Y1075">
            <v>0.4</v>
          </cell>
          <cell r="Z1075">
            <v>0.48</v>
          </cell>
          <cell r="AA1075">
            <v>0.5</v>
          </cell>
          <cell r="AD1075" t="str">
            <v>HARDWARE</v>
          </cell>
          <cell r="AE1075" t="str">
            <v>L2-3 FIXED</v>
          </cell>
          <cell r="AF1075" t="str">
            <v>FASTIRN EDGE X</v>
          </cell>
          <cell r="AG1075" t="str">
            <v>HARDWARE</v>
          </cell>
          <cell r="AH1075" t="str">
            <v>132-8</v>
          </cell>
          <cell r="AI1075" t="str">
            <v>TAA</v>
          </cell>
          <cell r="AJ1075" t="str">
            <v>5 yrs</v>
          </cell>
        </row>
        <row r="1076">
          <cell r="E1076" t="str">
            <v>FESX624HF-PREM</v>
          </cell>
          <cell r="F1076" t="str">
            <v xml:space="preserve"> 20 ports 100/1000 Mbps SFP  Ethernet plus 4 combination RJ45/SFP Gigabit Ethernet for copper or fiber ports. The switch ships with Full L3 IPv4 IronWare software.</v>
          </cell>
          <cell r="H1076">
            <v>12095</v>
          </cell>
          <cell r="I1076">
            <v>12095</v>
          </cell>
          <cell r="J1076" t="str">
            <v>A</v>
          </cell>
          <cell r="P1076" t="str">
            <v>Product will not be available for import to EMEA after 12/31/2012</v>
          </cell>
          <cell r="R1076">
            <v>7015</v>
          </cell>
          <cell r="S1076">
            <v>7257</v>
          </cell>
          <cell r="T1076">
            <v>6289</v>
          </cell>
          <cell r="U1076">
            <v>6048</v>
          </cell>
          <cell r="W1076" t="str">
            <v>A1</v>
          </cell>
          <cell r="X1076">
            <v>0.42</v>
          </cell>
          <cell r="Y1076">
            <v>0.4</v>
          </cell>
          <cell r="Z1076">
            <v>0.48</v>
          </cell>
          <cell r="AA1076">
            <v>0.5</v>
          </cell>
          <cell r="AD1076" t="str">
            <v>HARDWARE</v>
          </cell>
          <cell r="AE1076" t="str">
            <v>L2-3 FIXED</v>
          </cell>
          <cell r="AF1076" t="str">
            <v>FASTIRN EDGE X</v>
          </cell>
          <cell r="AG1076" t="str">
            <v>HARDWARE</v>
          </cell>
          <cell r="AH1076" t="str">
            <v>132-8</v>
          </cell>
          <cell r="AI1076" t="str">
            <v>TAA</v>
          </cell>
          <cell r="AJ1076" t="str">
            <v>5 yrs</v>
          </cell>
        </row>
        <row r="1077">
          <cell r="E1077" t="str">
            <v>FESX624HF-PREM6</v>
          </cell>
          <cell r="F1077" t="str">
            <v xml:space="preserve"> 20 ports 100/1000 Mbps SFP  Ethernet plus 4 combination RJ45/SFP Gigabit Ethernet for copper or fiber ports. The switch ships with Full L3 IPv4 and IPv6 IronWare software.</v>
          </cell>
          <cell r="H1077">
            <v>14595</v>
          </cell>
          <cell r="I1077">
            <v>14595</v>
          </cell>
          <cell r="J1077" t="str">
            <v>A</v>
          </cell>
          <cell r="P1077" t="str">
            <v>Product will not be available for import to EMEA after 12/31/2012</v>
          </cell>
          <cell r="R1077">
            <v>8465</v>
          </cell>
          <cell r="S1077">
            <v>8757</v>
          </cell>
          <cell r="T1077">
            <v>7589</v>
          </cell>
          <cell r="U1077">
            <v>7298</v>
          </cell>
          <cell r="W1077" t="str">
            <v>A1</v>
          </cell>
          <cell r="X1077">
            <v>0.42</v>
          </cell>
          <cell r="Y1077">
            <v>0.4</v>
          </cell>
          <cell r="Z1077">
            <v>0.48</v>
          </cell>
          <cell r="AA1077">
            <v>0.5</v>
          </cell>
          <cell r="AD1077" t="str">
            <v>HARDWARE</v>
          </cell>
          <cell r="AE1077" t="str">
            <v>L2-3 FIXED</v>
          </cell>
          <cell r="AF1077" t="str">
            <v>FASTIRN EDGE X</v>
          </cell>
          <cell r="AG1077" t="str">
            <v>HARDWARE</v>
          </cell>
          <cell r="AH1077" t="str">
            <v>132-8</v>
          </cell>
          <cell r="AI1077" t="str">
            <v>TAA</v>
          </cell>
          <cell r="AJ1077" t="str">
            <v>5 yrs</v>
          </cell>
        </row>
        <row r="1078">
          <cell r="E1078" t="str">
            <v>FESX624HF-PREM6-DC</v>
          </cell>
          <cell r="F1078" t="str">
            <v xml:space="preserve"> 20 ports 100/1000 Mbps SFP  Ethernet plus 4 combination RJ45/SFP Gigabit Ethernet for copper or fiber ports. The switch ships with Full L3 IPv4 and IPv6 IronWare software and DC power supply</v>
          </cell>
          <cell r="H1078">
            <v>14895</v>
          </cell>
          <cell r="I1078">
            <v>14895</v>
          </cell>
          <cell r="J1078" t="str">
            <v>A</v>
          </cell>
          <cell r="P1078" t="str">
            <v>Product will not be available for import to EMEA after 12/31/2012</v>
          </cell>
          <cell r="R1078">
            <v>8639</v>
          </cell>
          <cell r="S1078">
            <v>8937</v>
          </cell>
          <cell r="T1078">
            <v>7745</v>
          </cell>
          <cell r="U1078">
            <v>7448</v>
          </cell>
          <cell r="W1078" t="str">
            <v>A1</v>
          </cell>
          <cell r="X1078">
            <v>0.42</v>
          </cell>
          <cell r="Y1078">
            <v>0.4</v>
          </cell>
          <cell r="Z1078">
            <v>0.48</v>
          </cell>
          <cell r="AA1078">
            <v>0.5</v>
          </cell>
          <cell r="AD1078" t="str">
            <v>HARDWARE</v>
          </cell>
          <cell r="AE1078" t="str">
            <v>L2-3 FIXED</v>
          </cell>
          <cell r="AF1078" t="str">
            <v>FASTIRN EDGE X</v>
          </cell>
          <cell r="AG1078" t="str">
            <v>HARDWARE</v>
          </cell>
          <cell r="AH1078" t="str">
            <v>132-8</v>
          </cell>
          <cell r="AI1078" t="str">
            <v>TAA</v>
          </cell>
          <cell r="AJ1078" t="str">
            <v>5 yrs</v>
          </cell>
        </row>
        <row r="1079">
          <cell r="E1079" t="str">
            <v>FESX624HF-PREM-DC</v>
          </cell>
          <cell r="F1079" t="str">
            <v xml:space="preserve"> 20 ports 100/1000 Mbps SFP  Ethernet plus 4 combination RJ45/SFP Gigabit Ethernet for copper or fiber ports. The switch ships with Full L3 IPv4 IronWare software and DC power supply</v>
          </cell>
          <cell r="H1079">
            <v>12425</v>
          </cell>
          <cell r="I1079">
            <v>12425</v>
          </cell>
          <cell r="J1079" t="str">
            <v>A</v>
          </cell>
          <cell r="P1079" t="str">
            <v>Product will not be available for import to EMEA after 12/31/2012</v>
          </cell>
          <cell r="R1079">
            <v>7207</v>
          </cell>
          <cell r="S1079">
            <v>7455</v>
          </cell>
          <cell r="T1079">
            <v>6461</v>
          </cell>
          <cell r="U1079">
            <v>6213</v>
          </cell>
          <cell r="W1079" t="str">
            <v>A1</v>
          </cell>
          <cell r="X1079">
            <v>0.42</v>
          </cell>
          <cell r="Y1079">
            <v>0.4</v>
          </cell>
          <cell r="Z1079">
            <v>0.48</v>
          </cell>
          <cell r="AA1079">
            <v>0.5</v>
          </cell>
          <cell r="AD1079" t="str">
            <v>HARDWARE</v>
          </cell>
          <cell r="AE1079" t="str">
            <v>L2-3 FIXED</v>
          </cell>
          <cell r="AF1079" t="str">
            <v>FASTIRN EDGE X</v>
          </cell>
          <cell r="AG1079" t="str">
            <v>HARDWARE</v>
          </cell>
          <cell r="AH1079" t="str">
            <v>132-8</v>
          </cell>
          <cell r="AI1079" t="str">
            <v>TAA</v>
          </cell>
          <cell r="AJ1079" t="str">
            <v>5 yrs</v>
          </cell>
        </row>
        <row r="1080">
          <cell r="E1080" t="str">
            <v>FESX624-PREM</v>
          </cell>
          <cell r="F1080" t="str">
            <v>20 ports 10/100/1000 Mbps Ethernet plus 4 combination RJ45/SFP Gigabit Ethernet for copper or fiber ports. The switch ships with Full L3 IPv4 IronWare software.</v>
          </cell>
          <cell r="H1080">
            <v>6045</v>
          </cell>
          <cell r="I1080">
            <v>6045</v>
          </cell>
          <cell r="J1080" t="str">
            <v>A</v>
          </cell>
          <cell r="P1080" t="str">
            <v>Product will not be available for import to EMEA after 12/31/2012</v>
          </cell>
          <cell r="R1080">
            <v>3506</v>
          </cell>
          <cell r="S1080">
            <v>3627</v>
          </cell>
          <cell r="T1080">
            <v>3143</v>
          </cell>
          <cell r="U1080">
            <v>3023</v>
          </cell>
          <cell r="W1080" t="str">
            <v>A1</v>
          </cell>
          <cell r="X1080">
            <v>0.42</v>
          </cell>
          <cell r="Y1080">
            <v>0.4</v>
          </cell>
          <cell r="Z1080">
            <v>0.48</v>
          </cell>
          <cell r="AA1080">
            <v>0.5</v>
          </cell>
          <cell r="AD1080" t="str">
            <v>HARDWARE</v>
          </cell>
          <cell r="AE1080" t="str">
            <v>L2-3 FIXED</v>
          </cell>
          <cell r="AF1080" t="str">
            <v>FASTIRN EDGE X</v>
          </cell>
          <cell r="AG1080" t="str">
            <v>HARDWARE</v>
          </cell>
          <cell r="AH1080" t="str">
            <v>132-8</v>
          </cell>
          <cell r="AI1080" t="str">
            <v>TAA</v>
          </cell>
          <cell r="AJ1080" t="str">
            <v>5 yrs</v>
          </cell>
        </row>
        <row r="1081">
          <cell r="E1081" t="str">
            <v>FESX624-PREM6</v>
          </cell>
          <cell r="F1081" t="str">
            <v>20 ports 10/100/1000 Mbps Ethernet plus 4 combination RJ45/SFP Gigabit Ethernet for copper or fiber ports. The switch ships with Full L3 IPv4 and IPv6 software services.</v>
          </cell>
          <cell r="H1081">
            <v>8295</v>
          </cell>
          <cell r="I1081">
            <v>8295</v>
          </cell>
          <cell r="J1081" t="str">
            <v>A</v>
          </cell>
          <cell r="P1081" t="str">
            <v>Product will not be available for import to EMEA after 12/31/2012</v>
          </cell>
          <cell r="R1081">
            <v>4811</v>
          </cell>
          <cell r="S1081">
            <v>4977</v>
          </cell>
          <cell r="T1081">
            <v>4313</v>
          </cell>
          <cell r="U1081">
            <v>4148</v>
          </cell>
          <cell r="W1081" t="str">
            <v>A1</v>
          </cell>
          <cell r="X1081">
            <v>0.42</v>
          </cell>
          <cell r="Y1081">
            <v>0.4</v>
          </cell>
          <cell r="Z1081">
            <v>0.48</v>
          </cell>
          <cell r="AA1081">
            <v>0.5</v>
          </cell>
          <cell r="AD1081" t="str">
            <v>HARDWARE</v>
          </cell>
          <cell r="AE1081" t="str">
            <v>L2-3 FIXED</v>
          </cell>
          <cell r="AF1081" t="str">
            <v>FASTIRN EDGE X</v>
          </cell>
          <cell r="AG1081" t="str">
            <v>HARDWARE</v>
          </cell>
          <cell r="AH1081" t="str">
            <v>132-8</v>
          </cell>
          <cell r="AI1081" t="str">
            <v>TAA</v>
          </cell>
          <cell r="AJ1081" t="str">
            <v>5 yrs</v>
          </cell>
        </row>
        <row r="1082">
          <cell r="E1082" t="str">
            <v>FESX624-PREM6-DC</v>
          </cell>
          <cell r="F1082" t="str">
            <v>20 ports 10/100/1000 Mbps Ethernet plus 4 combination RJ45/SFP Gigabit Ethernet for copper or fiber ports. The switch ships with Full L3 IPv4 and IPv6 software services. The switch ships with Full L3 IPv4 and IPv6 software services and DC power supply</v>
          </cell>
          <cell r="H1082">
            <v>8595</v>
          </cell>
          <cell r="I1082">
            <v>8595</v>
          </cell>
          <cell r="J1082" t="str">
            <v>A</v>
          </cell>
          <cell r="P1082" t="str">
            <v>Product will not be available for import to EMEA after 12/31/2012</v>
          </cell>
          <cell r="R1082">
            <v>4985</v>
          </cell>
          <cell r="S1082">
            <v>5157</v>
          </cell>
          <cell r="T1082">
            <v>4469</v>
          </cell>
          <cell r="U1082">
            <v>4298</v>
          </cell>
          <cell r="W1082" t="str">
            <v>A1</v>
          </cell>
          <cell r="X1082">
            <v>0.42</v>
          </cell>
          <cell r="Y1082">
            <v>0.4</v>
          </cell>
          <cell r="Z1082">
            <v>0.48</v>
          </cell>
          <cell r="AA1082">
            <v>0.5</v>
          </cell>
          <cell r="AD1082" t="str">
            <v>HARDWARE</v>
          </cell>
          <cell r="AE1082" t="str">
            <v>L2-3 FIXED</v>
          </cell>
          <cell r="AF1082" t="str">
            <v>FASTIRN EDGE X</v>
          </cell>
          <cell r="AG1082" t="str">
            <v>HARDWARE</v>
          </cell>
          <cell r="AH1082" t="str">
            <v>132-8</v>
          </cell>
          <cell r="AI1082" t="str">
            <v>TAA</v>
          </cell>
          <cell r="AJ1082" t="str">
            <v>5 yrs</v>
          </cell>
        </row>
        <row r="1083">
          <cell r="E1083" t="str">
            <v>FESX624-PREM-DC</v>
          </cell>
          <cell r="F1083" t="str">
            <v>20 ports 10/100/1000 Mbps Ethernet plus 4 combination RJ45/SFP Gigabit Ethernet for copper or fiber ports. DC power supply.The switch ships with Full L3 IPv4 IronWare software.</v>
          </cell>
          <cell r="H1083">
            <v>6375</v>
          </cell>
          <cell r="I1083">
            <v>6375</v>
          </cell>
          <cell r="J1083" t="str">
            <v>A</v>
          </cell>
          <cell r="P1083" t="str">
            <v>Product will not be available for import to EMEA after 12/31/2012</v>
          </cell>
          <cell r="R1083">
            <v>3698</v>
          </cell>
          <cell r="S1083">
            <v>3825</v>
          </cell>
          <cell r="T1083">
            <v>3315</v>
          </cell>
          <cell r="U1083">
            <v>3188</v>
          </cell>
          <cell r="W1083" t="str">
            <v>A1</v>
          </cell>
          <cell r="X1083">
            <v>0.42</v>
          </cell>
          <cell r="Y1083">
            <v>0.4</v>
          </cell>
          <cell r="Z1083">
            <v>0.48</v>
          </cell>
          <cell r="AA1083">
            <v>0.5</v>
          </cell>
          <cell r="AD1083" t="str">
            <v>HARDWARE</v>
          </cell>
          <cell r="AE1083" t="str">
            <v>L2-3 FIXED</v>
          </cell>
          <cell r="AF1083" t="str">
            <v>FASTIRN EDGE X</v>
          </cell>
          <cell r="AG1083" t="str">
            <v>HARDWARE</v>
          </cell>
          <cell r="AH1083" t="str">
            <v>132-8</v>
          </cell>
          <cell r="AI1083" t="str">
            <v>TAA</v>
          </cell>
          <cell r="AJ1083" t="str">
            <v>5 yrs</v>
          </cell>
        </row>
        <row r="1084">
          <cell r="E1084" t="str">
            <v>FESX648</v>
          </cell>
          <cell r="F1084" t="str">
            <v xml:space="preserve"> 44 ports 10/100/1000 Mbps Ethernet plus 4 combination RJ45/SFP Gigabit Ethernet for copper or fiber ports. </v>
          </cell>
          <cell r="H1084">
            <v>8795</v>
          </cell>
          <cell r="I1084">
            <v>8795</v>
          </cell>
          <cell r="J1084" t="str">
            <v>A</v>
          </cell>
          <cell r="P1084" t="str">
            <v>Product will not be available for import to EMEA after 12/31/2012</v>
          </cell>
          <cell r="R1084">
            <v>5101</v>
          </cell>
          <cell r="S1084">
            <v>5277</v>
          </cell>
          <cell r="T1084">
            <v>4573</v>
          </cell>
          <cell r="U1084">
            <v>4398</v>
          </cell>
          <cell r="W1084" t="str">
            <v>A1</v>
          </cell>
          <cell r="X1084">
            <v>0.42</v>
          </cell>
          <cell r="Y1084">
            <v>0.4</v>
          </cell>
          <cell r="Z1084">
            <v>0.48</v>
          </cell>
          <cell r="AA1084">
            <v>0.5</v>
          </cell>
          <cell r="AD1084" t="str">
            <v>HARDWARE</v>
          </cell>
          <cell r="AE1084" t="str">
            <v>L2-3 FIXED</v>
          </cell>
          <cell r="AF1084" t="str">
            <v>FASTIRN EDGE X</v>
          </cell>
          <cell r="AG1084" t="str">
            <v>HARDWARE</v>
          </cell>
          <cell r="AH1084" t="str">
            <v>132-8</v>
          </cell>
          <cell r="AI1084" t="str">
            <v>TAA</v>
          </cell>
          <cell r="AJ1084" t="str">
            <v>5 yrs</v>
          </cell>
        </row>
        <row r="1085">
          <cell r="E1085" t="str">
            <v>FESX648+2XG</v>
          </cell>
          <cell r="F1085" t="str">
            <v xml:space="preserve"> 44 ports 10/100/1000 Mbps Ethernet plus 4 combination RJ45/SFP Gigabit Ethernet for copper or fiber ports. Plus 2 ports of 10GbE XFP</v>
          </cell>
          <cell r="H1085">
            <v>13195</v>
          </cell>
          <cell r="I1085">
            <v>13195</v>
          </cell>
          <cell r="J1085" t="str">
            <v>A</v>
          </cell>
          <cell r="P1085" t="str">
            <v>Product will not be available for import to EMEA after 12/31/2012</v>
          </cell>
          <cell r="R1085">
            <v>7653</v>
          </cell>
          <cell r="S1085">
            <v>7917</v>
          </cell>
          <cell r="T1085">
            <v>6861</v>
          </cell>
          <cell r="U1085">
            <v>6598</v>
          </cell>
          <cell r="W1085" t="str">
            <v>A1</v>
          </cell>
          <cell r="X1085">
            <v>0.42</v>
          </cell>
          <cell r="Y1085">
            <v>0.4</v>
          </cell>
          <cell r="Z1085">
            <v>0.48</v>
          </cell>
          <cell r="AA1085">
            <v>0.5</v>
          </cell>
          <cell r="AD1085" t="str">
            <v>HARDWARE</v>
          </cell>
          <cell r="AE1085" t="str">
            <v>L2-3 FIXED</v>
          </cell>
          <cell r="AF1085" t="str">
            <v>FASTIRN EDGE X</v>
          </cell>
          <cell r="AG1085" t="str">
            <v>HARDWARE</v>
          </cell>
          <cell r="AH1085" t="str">
            <v>132-8</v>
          </cell>
          <cell r="AI1085" t="str">
            <v>TAA</v>
          </cell>
          <cell r="AJ1085" t="str">
            <v>5 yrs</v>
          </cell>
        </row>
        <row r="1086">
          <cell r="E1086" t="str">
            <v>FESX648+2XG-DC</v>
          </cell>
          <cell r="F1086" t="str">
            <v xml:space="preserve"> 44 ports 10/100/1000 Mbps Ethernet plus 4 combination RJ45/SFP Gigabit Ethernet for copper or fiber ports. Plus 2 ports of 10GbE XFP. DC power supply</v>
          </cell>
          <cell r="H1086">
            <v>13525</v>
          </cell>
          <cell r="I1086">
            <v>13525</v>
          </cell>
          <cell r="J1086" t="str">
            <v>A</v>
          </cell>
          <cell r="P1086" t="str">
            <v>Product will not be available for import to EMEA after 12/31/2012</v>
          </cell>
          <cell r="R1086">
            <v>7845</v>
          </cell>
          <cell r="S1086">
            <v>8115</v>
          </cell>
          <cell r="T1086">
            <v>7033</v>
          </cell>
          <cell r="U1086">
            <v>6763</v>
          </cell>
          <cell r="W1086" t="str">
            <v>A1</v>
          </cell>
          <cell r="X1086">
            <v>0.42</v>
          </cell>
          <cell r="Y1086">
            <v>0.4</v>
          </cell>
          <cell r="Z1086">
            <v>0.48</v>
          </cell>
          <cell r="AA1086">
            <v>0.5</v>
          </cell>
          <cell r="AD1086" t="str">
            <v>HARDWARE</v>
          </cell>
          <cell r="AE1086" t="str">
            <v>L2-3 FIXED</v>
          </cell>
          <cell r="AF1086" t="str">
            <v>FASTIRN EDGE X</v>
          </cell>
          <cell r="AG1086" t="str">
            <v>HARDWARE</v>
          </cell>
          <cell r="AH1086" t="str">
            <v>132-8</v>
          </cell>
          <cell r="AI1086" t="str">
            <v>TAA</v>
          </cell>
          <cell r="AJ1086" t="str">
            <v>5 yrs</v>
          </cell>
        </row>
        <row r="1087">
          <cell r="E1087" t="str">
            <v>FESX648+2XG-PREM</v>
          </cell>
          <cell r="F1087" t="str">
            <v xml:space="preserve"> 44 ports 10/100/1000 Mbps Ethernet plus 4 combination RJ45/SFP Gigabit Ethernet for copper or fiber ports. Plus 2 ports of 10GbE XFP. The switch ships with Full L3 IPv4 IronWare software.</v>
          </cell>
          <cell r="H1087">
            <v>14845</v>
          </cell>
          <cell r="I1087">
            <v>14845</v>
          </cell>
          <cell r="J1087" t="str">
            <v>A</v>
          </cell>
          <cell r="P1087" t="str">
            <v>Product will not be available for import to EMEA after 12/31/2012</v>
          </cell>
          <cell r="R1087">
            <v>8610</v>
          </cell>
          <cell r="S1087">
            <v>8907</v>
          </cell>
          <cell r="T1087">
            <v>7719</v>
          </cell>
          <cell r="U1087">
            <v>7423</v>
          </cell>
          <cell r="W1087" t="str">
            <v>A1</v>
          </cell>
          <cell r="X1087">
            <v>0.42</v>
          </cell>
          <cell r="Y1087">
            <v>0.4</v>
          </cell>
          <cell r="Z1087">
            <v>0.48</v>
          </cell>
          <cell r="AA1087">
            <v>0.5</v>
          </cell>
          <cell r="AD1087" t="str">
            <v>HARDWARE</v>
          </cell>
          <cell r="AE1087" t="str">
            <v>L2-3 FIXED</v>
          </cell>
          <cell r="AF1087" t="str">
            <v>FASTIRN EDGE X</v>
          </cell>
          <cell r="AG1087" t="str">
            <v>HARDWARE</v>
          </cell>
          <cell r="AH1087" t="str">
            <v>132-8</v>
          </cell>
          <cell r="AI1087" t="str">
            <v>TAA</v>
          </cell>
          <cell r="AJ1087" t="str">
            <v>5 yrs</v>
          </cell>
        </row>
        <row r="1088">
          <cell r="E1088" t="str">
            <v>FESX648+2XG-PREM6</v>
          </cell>
          <cell r="F1088" t="str">
            <v xml:space="preserve"> 44 ports 10/100/1000 Mbps Ethernet plus 4 combination RJ45/SFP Gigabit Ethernet for copper or fiber ports. Plus 2 ports of 10GbE XFP. The switch ships with Full L3 IPv4 and IPv6  software.</v>
          </cell>
          <cell r="H1088">
            <v>19695</v>
          </cell>
          <cell r="I1088">
            <v>19695</v>
          </cell>
          <cell r="J1088" t="str">
            <v>A</v>
          </cell>
          <cell r="P1088" t="str">
            <v>Product will not be available for import to EMEA after 12/31/2012</v>
          </cell>
          <cell r="R1088">
            <v>11423</v>
          </cell>
          <cell r="S1088">
            <v>11817</v>
          </cell>
          <cell r="T1088">
            <v>10241</v>
          </cell>
          <cell r="U1088">
            <v>9848</v>
          </cell>
          <cell r="W1088" t="str">
            <v>A1</v>
          </cell>
          <cell r="X1088">
            <v>0.42</v>
          </cell>
          <cell r="Y1088">
            <v>0.4</v>
          </cell>
          <cell r="Z1088">
            <v>0.48</v>
          </cell>
          <cell r="AA1088">
            <v>0.5</v>
          </cell>
          <cell r="AD1088" t="str">
            <v>HARDWARE</v>
          </cell>
          <cell r="AE1088" t="str">
            <v>L2-3 FIXED</v>
          </cell>
          <cell r="AF1088" t="str">
            <v>FASTIRN EDGE X</v>
          </cell>
          <cell r="AG1088" t="str">
            <v>HARDWARE</v>
          </cell>
          <cell r="AH1088" t="str">
            <v>132-8</v>
          </cell>
          <cell r="AI1088" t="str">
            <v>TAA</v>
          </cell>
          <cell r="AJ1088" t="str">
            <v>5 yrs</v>
          </cell>
        </row>
        <row r="1089">
          <cell r="E1089" t="str">
            <v>FESX648+2XG-PREM6-DC</v>
          </cell>
          <cell r="F1089" t="str">
            <v xml:space="preserve"> 44 ports 10/100/1000 Mbps Ethernet plus 4 combination RJ45/SFP Gigabit Ethernet for copper or fiber ports. Plus 2 ports of 10GbE XFP. The switch ships with Full L3 IPv4 and IPv6  software and DC power supply</v>
          </cell>
          <cell r="H1089">
            <v>19995</v>
          </cell>
          <cell r="I1089">
            <v>19995</v>
          </cell>
          <cell r="J1089" t="str">
            <v>A</v>
          </cell>
          <cell r="P1089" t="str">
            <v>Product will not be available for import to EMEA after 12/31/2012</v>
          </cell>
          <cell r="R1089">
            <v>11597</v>
          </cell>
          <cell r="S1089">
            <v>11997</v>
          </cell>
          <cell r="T1089">
            <v>10397</v>
          </cell>
          <cell r="U1089">
            <v>9998</v>
          </cell>
          <cell r="W1089" t="str">
            <v>A1</v>
          </cell>
          <cell r="X1089">
            <v>0.42</v>
          </cell>
          <cell r="Y1089">
            <v>0.4</v>
          </cell>
          <cell r="Z1089">
            <v>0.48</v>
          </cell>
          <cell r="AA1089">
            <v>0.5</v>
          </cell>
          <cell r="AD1089" t="str">
            <v>HARDWARE</v>
          </cell>
          <cell r="AE1089" t="str">
            <v>L2-3 FIXED</v>
          </cell>
          <cell r="AF1089" t="str">
            <v>FASTIRN EDGE X</v>
          </cell>
          <cell r="AG1089" t="str">
            <v>HARDWARE</v>
          </cell>
          <cell r="AH1089" t="str">
            <v>132-8</v>
          </cell>
          <cell r="AI1089" t="str">
            <v>TAA</v>
          </cell>
          <cell r="AJ1089" t="str">
            <v>5 yrs</v>
          </cell>
        </row>
        <row r="1090">
          <cell r="E1090" t="str">
            <v>FESX648+2XG-PREM-DC</v>
          </cell>
          <cell r="F1090" t="str">
            <v xml:space="preserve"> 44 ports 10/100/1000 Mbps Ethernet plus 4 combination RJ45/SFP Gigabit Ethernet for copper or fiber ports. Plus 2 ports of 10GbE XFP. The switch ships with Full L3 IPv4 IronWare software. DC power supply</v>
          </cell>
          <cell r="H1090">
            <v>15175</v>
          </cell>
          <cell r="I1090">
            <v>15175</v>
          </cell>
          <cell r="J1090" t="str">
            <v>A</v>
          </cell>
          <cell r="P1090" t="str">
            <v>Product will not be available for import to EMEA after 12/31/2012</v>
          </cell>
          <cell r="R1090">
            <v>8802</v>
          </cell>
          <cell r="S1090">
            <v>9105</v>
          </cell>
          <cell r="T1090">
            <v>7891</v>
          </cell>
          <cell r="U1090">
            <v>7588</v>
          </cell>
          <cell r="W1090" t="str">
            <v>A1</v>
          </cell>
          <cell r="X1090">
            <v>0.42</v>
          </cell>
          <cell r="Y1090">
            <v>0.4</v>
          </cell>
          <cell r="Z1090">
            <v>0.48</v>
          </cell>
          <cell r="AA1090">
            <v>0.5</v>
          </cell>
          <cell r="AD1090" t="str">
            <v>HARDWARE</v>
          </cell>
          <cell r="AE1090" t="str">
            <v>L2-3 FIXED</v>
          </cell>
          <cell r="AF1090" t="str">
            <v>FASTIRN EDGE X</v>
          </cell>
          <cell r="AG1090" t="str">
            <v>HARDWARE</v>
          </cell>
          <cell r="AH1090" t="str">
            <v>132-8</v>
          </cell>
          <cell r="AI1090" t="str">
            <v>TAA</v>
          </cell>
          <cell r="AJ1090" t="str">
            <v>5 yrs</v>
          </cell>
        </row>
        <row r="1091">
          <cell r="E1091" t="str">
            <v>FESX648-DC</v>
          </cell>
          <cell r="F1091" t="str">
            <v>44 ports 10/100/1000 Mbps Ethernet plus 4 combination RJ45/SFP Gigabit Ethernet for copper or fiber ports. The switch ships with Full L3 IPv4 IronWare software and DC power supply</v>
          </cell>
          <cell r="H1091">
            <v>9125</v>
          </cell>
          <cell r="I1091">
            <v>9125</v>
          </cell>
          <cell r="J1091" t="str">
            <v>A</v>
          </cell>
          <cell r="P1091" t="str">
            <v>Product will not be available for import to EMEA after 12/31/2012</v>
          </cell>
          <cell r="R1091">
            <v>5293</v>
          </cell>
          <cell r="S1091">
            <v>5475</v>
          </cell>
          <cell r="T1091">
            <v>4745</v>
          </cell>
          <cell r="U1091">
            <v>4563</v>
          </cell>
          <cell r="W1091" t="str">
            <v>A1</v>
          </cell>
          <cell r="X1091">
            <v>0.42</v>
          </cell>
          <cell r="Y1091">
            <v>0.4</v>
          </cell>
          <cell r="Z1091">
            <v>0.48</v>
          </cell>
          <cell r="AA1091">
            <v>0.5</v>
          </cell>
          <cell r="AD1091" t="str">
            <v>HARDWARE</v>
          </cell>
          <cell r="AE1091" t="str">
            <v>L2-3 FIXED</v>
          </cell>
          <cell r="AF1091" t="str">
            <v>FASTIRN EDGE X</v>
          </cell>
          <cell r="AG1091" t="str">
            <v>HARDWARE</v>
          </cell>
          <cell r="AH1091" t="str">
            <v>132-8</v>
          </cell>
          <cell r="AI1091" t="str">
            <v>TAA</v>
          </cell>
          <cell r="AJ1091" t="str">
            <v>5 yrs</v>
          </cell>
        </row>
        <row r="1092">
          <cell r="E1092" t="str">
            <v>FESX648-PREM</v>
          </cell>
          <cell r="F1092" t="str">
            <v>44 ports 10/100/1000 Mbps Ethernet plus 4 combination RJ45/SFP Gigabit Ethernet for copper or fiber ports. The switch ships with Full L3 IPv4 IronWare software.</v>
          </cell>
          <cell r="H1092">
            <v>10445</v>
          </cell>
          <cell r="I1092">
            <v>10445</v>
          </cell>
          <cell r="J1092" t="str">
            <v>A</v>
          </cell>
          <cell r="P1092" t="str">
            <v>Product will not be available for import to EMEA after 12/31/2012</v>
          </cell>
          <cell r="R1092">
            <v>6058</v>
          </cell>
          <cell r="S1092">
            <v>6267</v>
          </cell>
          <cell r="T1092">
            <v>5431</v>
          </cell>
          <cell r="U1092">
            <v>5223</v>
          </cell>
          <cell r="W1092" t="str">
            <v>A1</v>
          </cell>
          <cell r="X1092">
            <v>0.42</v>
          </cell>
          <cell r="Y1092">
            <v>0.4</v>
          </cell>
          <cell r="Z1092">
            <v>0.48</v>
          </cell>
          <cell r="AA1092">
            <v>0.5</v>
          </cell>
          <cell r="AD1092" t="str">
            <v>HARDWARE</v>
          </cell>
          <cell r="AE1092" t="str">
            <v>L2-3 FIXED</v>
          </cell>
          <cell r="AF1092" t="str">
            <v>FASTIRN EDGE X</v>
          </cell>
          <cell r="AG1092" t="str">
            <v>HARDWARE</v>
          </cell>
          <cell r="AH1092" t="str">
            <v>132-8</v>
          </cell>
          <cell r="AI1092" t="str">
            <v>TAA</v>
          </cell>
          <cell r="AJ1092" t="str">
            <v>5 yrs</v>
          </cell>
        </row>
        <row r="1093">
          <cell r="E1093" t="str">
            <v>FESX648-PREM6</v>
          </cell>
          <cell r="F1093" t="str">
            <v>44 ports 10/100/1000 Mbps Ethernet plus 4 combination RJ45/SFP Gigabit Ethernet for copper or fiber ports. The switch ships with Full L3 IPv4 and IPv6 software services.</v>
          </cell>
          <cell r="H1093">
            <v>15195</v>
          </cell>
          <cell r="I1093">
            <v>15195</v>
          </cell>
          <cell r="J1093" t="str">
            <v>A</v>
          </cell>
          <cell r="P1093" t="str">
            <v>Product will not be available for import to EMEA after 12/31/2012</v>
          </cell>
          <cell r="R1093">
            <v>8813</v>
          </cell>
          <cell r="S1093">
            <v>9117</v>
          </cell>
          <cell r="T1093">
            <v>7901</v>
          </cell>
          <cell r="U1093">
            <v>7598</v>
          </cell>
          <cell r="W1093" t="str">
            <v>A1</v>
          </cell>
          <cell r="X1093">
            <v>0.42</v>
          </cell>
          <cell r="Y1093">
            <v>0.4</v>
          </cell>
          <cell r="Z1093">
            <v>0.48</v>
          </cell>
          <cell r="AA1093">
            <v>0.5</v>
          </cell>
          <cell r="AD1093" t="str">
            <v>HARDWARE</v>
          </cell>
          <cell r="AE1093" t="str">
            <v>L2-3 FIXED</v>
          </cell>
          <cell r="AF1093" t="str">
            <v>FASTIRN EDGE X</v>
          </cell>
          <cell r="AG1093" t="str">
            <v>HARDWARE</v>
          </cell>
          <cell r="AH1093" t="str">
            <v>132-8</v>
          </cell>
          <cell r="AI1093" t="str">
            <v>TAA</v>
          </cell>
          <cell r="AJ1093" t="str">
            <v>5 yrs</v>
          </cell>
        </row>
        <row r="1094">
          <cell r="E1094" t="str">
            <v>FESX648-PREM6-DC</v>
          </cell>
          <cell r="F1094" t="str">
            <v>44 ports 10/100/1000 Mbps Ethernet plus 4 combination RJ45/SFP Gigabit Ethernet for copper or fiber ports. The switch ships with Full L3 IPv4 and IPv6 software services. The switch ships with Full L3 IPv4 and IPv6 software services and DC power supply</v>
          </cell>
          <cell r="H1094">
            <v>15495</v>
          </cell>
          <cell r="I1094">
            <v>15495</v>
          </cell>
          <cell r="J1094" t="str">
            <v>A</v>
          </cell>
          <cell r="P1094" t="str">
            <v>Product will not be available for import to EMEA after 12/31/2012</v>
          </cell>
          <cell r="R1094">
            <v>8987</v>
          </cell>
          <cell r="S1094">
            <v>9297</v>
          </cell>
          <cell r="T1094">
            <v>8057</v>
          </cell>
          <cell r="U1094">
            <v>7748</v>
          </cell>
          <cell r="W1094" t="str">
            <v>A1</v>
          </cell>
          <cell r="X1094">
            <v>0.42</v>
          </cell>
          <cell r="Y1094">
            <v>0.4</v>
          </cell>
          <cell r="Z1094">
            <v>0.48</v>
          </cell>
          <cell r="AA1094">
            <v>0.5</v>
          </cell>
          <cell r="AD1094" t="str">
            <v>HARDWARE</v>
          </cell>
          <cell r="AE1094" t="str">
            <v>L2-3 FIXED</v>
          </cell>
          <cell r="AF1094" t="str">
            <v>FASTIRN EDGE X</v>
          </cell>
          <cell r="AG1094" t="str">
            <v>HARDWARE</v>
          </cell>
          <cell r="AH1094" t="str">
            <v>132-8</v>
          </cell>
          <cell r="AI1094" t="str">
            <v>TAA</v>
          </cell>
          <cell r="AJ1094" t="str">
            <v>5 yrs</v>
          </cell>
        </row>
        <row r="1095">
          <cell r="E1095" t="str">
            <v>FESX648-PREM-DC</v>
          </cell>
          <cell r="F1095" t="str">
            <v>44 ports 10/100/1000 Mbps Ethernet plus 4 combination RJ45/SFP Gigabit Ethernet for copper or fiber ports. DC power supply.The switch ships with Full L3 IPv4 IronWare software.</v>
          </cell>
          <cell r="H1095">
            <v>10775</v>
          </cell>
          <cell r="I1095">
            <v>10775</v>
          </cell>
          <cell r="J1095" t="str">
            <v>A</v>
          </cell>
          <cell r="P1095" t="str">
            <v>Product will not be available for import to EMEA after 12/31/2012</v>
          </cell>
          <cell r="R1095">
            <v>6250</v>
          </cell>
          <cell r="S1095">
            <v>6465</v>
          </cell>
          <cell r="T1095">
            <v>5603</v>
          </cell>
          <cell r="U1095">
            <v>5388</v>
          </cell>
          <cell r="W1095" t="str">
            <v>A1</v>
          </cell>
          <cell r="X1095">
            <v>0.42</v>
          </cell>
          <cell r="Y1095">
            <v>0.4</v>
          </cell>
          <cell r="Z1095">
            <v>0.48</v>
          </cell>
          <cell r="AA1095">
            <v>0.5</v>
          </cell>
          <cell r="AD1095" t="str">
            <v>HARDWARE</v>
          </cell>
          <cell r="AE1095" t="str">
            <v>L2-3 FIXED</v>
          </cell>
          <cell r="AF1095" t="str">
            <v>FASTIRN EDGE X</v>
          </cell>
          <cell r="AG1095" t="str">
            <v>HARDWARE</v>
          </cell>
          <cell r="AH1095" t="str">
            <v>132-8</v>
          </cell>
          <cell r="AI1095" t="str">
            <v>TAA</v>
          </cell>
          <cell r="AJ1095" t="str">
            <v>5 yrs</v>
          </cell>
        </row>
        <row r="1096">
          <cell r="E1096" t="str">
            <v>FESX624-L3U-IPV4</v>
          </cell>
          <cell r="F1096" t="str">
            <v xml:space="preserve">Full L3 IPv4 IronWare software upgrade for the FESX624 and the FESX624HF. This software upgrade adds support for Full Layer 3 IPv4 routing protocols including RIPv1/v2, OSPF, BGP4, and multicast routing, including PIM-SM, PIM-DM, and DVMRP. </v>
          </cell>
          <cell r="H1096">
            <v>1095</v>
          </cell>
          <cell r="I1096">
            <v>1095</v>
          </cell>
          <cell r="J1096" t="str">
            <v>A</v>
          </cell>
          <cell r="R1096">
            <v>635</v>
          </cell>
          <cell r="S1096">
            <v>657</v>
          </cell>
          <cell r="T1096">
            <v>569</v>
          </cell>
          <cell r="U1096">
            <v>548</v>
          </cell>
          <cell r="W1096" t="str">
            <v>A1</v>
          </cell>
          <cell r="X1096">
            <v>0.42</v>
          </cell>
          <cell r="Y1096">
            <v>0.4</v>
          </cell>
          <cell r="Z1096">
            <v>0.48</v>
          </cell>
          <cell r="AA1096">
            <v>0.5</v>
          </cell>
          <cell r="AD1096" t="str">
            <v>SOFTWARE</v>
          </cell>
          <cell r="AE1096" t="str">
            <v>L2-3 FIXED</v>
          </cell>
          <cell r="AF1096" t="str">
            <v>FASTIRN EDGE X</v>
          </cell>
          <cell r="AG1096" t="str">
            <v>SOFTWARE</v>
          </cell>
          <cell r="AH1096" t="str">
            <v>132-33</v>
          </cell>
          <cell r="AI1096" t="str">
            <v>TAA</v>
          </cell>
          <cell r="AJ1096" t="str">
            <v>90 days</v>
          </cell>
        </row>
        <row r="1097">
          <cell r="E1097" t="str">
            <v>FESX624-L3U-IPV4-SW</v>
          </cell>
          <cell r="F1097" t="str">
            <v>IPV4 L3 SW LIC UPGRADE FOR 24 P</v>
          </cell>
          <cell r="H1097">
            <v>1095</v>
          </cell>
          <cell r="I1097">
            <v>1095</v>
          </cell>
          <cell r="J1097" t="str">
            <v>A</v>
          </cell>
          <cell r="R1097">
            <v>635</v>
          </cell>
          <cell r="S1097">
            <v>657</v>
          </cell>
          <cell r="T1097">
            <v>569</v>
          </cell>
          <cell r="U1097">
            <v>548</v>
          </cell>
          <cell r="W1097" t="str">
            <v>A1</v>
          </cell>
          <cell r="X1097">
            <v>0.42</v>
          </cell>
          <cell r="Y1097">
            <v>0.4</v>
          </cell>
          <cell r="Z1097">
            <v>0.48</v>
          </cell>
          <cell r="AA1097">
            <v>0.5</v>
          </cell>
          <cell r="AD1097" t="str">
            <v>SOFTWARE</v>
          </cell>
          <cell r="AE1097" t="str">
            <v>L2-3 FIXED</v>
          </cell>
          <cell r="AF1097" t="str">
            <v>FASTIRN EDGE X</v>
          </cell>
          <cell r="AG1097" t="str">
            <v>SOFTWARE</v>
          </cell>
          <cell r="AH1097" t="str">
            <v>132-33</v>
          </cell>
          <cell r="AI1097" t="str">
            <v>TAA</v>
          </cell>
          <cell r="AJ1097" t="str">
            <v>90 days</v>
          </cell>
        </row>
        <row r="1098">
          <cell r="E1098" t="str">
            <v>FESX624-L3U-IPV6</v>
          </cell>
          <cell r="F1098" t="str">
            <v>Premium IronWare software upgrade for Full L3 IPv4+IPv6 service sets for the FESX624, FESX624E, FESX624HF, FESX624HFE. This software upgrade adds support for Full Layer3 IPv6 routing protocols including RIPng, OSPFv3, IPv6 static routes, 6-to-4 static tunneling and IPv6 hardware forwarding. This upgrade also includes Full L3 IPv4 service set such as RIPv1/v2, OSPF, BGP4, PIM-SM, PIM-DM, and DVMRP.</v>
          </cell>
          <cell r="H1098">
            <v>2495</v>
          </cell>
          <cell r="I1098">
            <v>2495</v>
          </cell>
          <cell r="J1098" t="str">
            <v>A</v>
          </cell>
          <cell r="R1098">
            <v>1447</v>
          </cell>
          <cell r="S1098">
            <v>1497</v>
          </cell>
          <cell r="T1098">
            <v>1297</v>
          </cell>
          <cell r="U1098">
            <v>1248</v>
          </cell>
          <cell r="W1098" t="str">
            <v>A1</v>
          </cell>
          <cell r="X1098">
            <v>0.42</v>
          </cell>
          <cell r="Y1098">
            <v>0.4</v>
          </cell>
          <cell r="Z1098">
            <v>0.48</v>
          </cell>
          <cell r="AA1098">
            <v>0.5</v>
          </cell>
          <cell r="AD1098" t="str">
            <v>SOFTWARE</v>
          </cell>
          <cell r="AE1098" t="str">
            <v>L2-3 FIXED</v>
          </cell>
          <cell r="AF1098" t="str">
            <v>FASTIRN EDGE X</v>
          </cell>
          <cell r="AG1098" t="str">
            <v>SOFTWARE</v>
          </cell>
          <cell r="AH1098" t="str">
            <v>132-33</v>
          </cell>
          <cell r="AI1098" t="str">
            <v>TAA</v>
          </cell>
          <cell r="AJ1098" t="str">
            <v>90 days</v>
          </cell>
        </row>
        <row r="1099">
          <cell r="E1099" t="str">
            <v>FESX624-L3U-IPV6-SW</v>
          </cell>
          <cell r="F1099" t="str">
            <v>IPV4+IPV6 L3 SW LIC UPGRADE FOR 24 P</v>
          </cell>
          <cell r="H1099">
            <v>2495</v>
          </cell>
          <cell r="I1099">
            <v>2495</v>
          </cell>
          <cell r="J1099" t="str">
            <v>A</v>
          </cell>
          <cell r="R1099">
            <v>1447</v>
          </cell>
          <cell r="S1099">
            <v>1497</v>
          </cell>
          <cell r="T1099">
            <v>1297</v>
          </cell>
          <cell r="U1099">
            <v>1248</v>
          </cell>
          <cell r="W1099" t="str">
            <v>A1</v>
          </cell>
          <cell r="X1099">
            <v>0.42</v>
          </cell>
          <cell r="Y1099">
            <v>0.4</v>
          </cell>
          <cell r="Z1099">
            <v>0.48</v>
          </cell>
          <cell r="AA1099">
            <v>0.5</v>
          </cell>
          <cell r="AD1099" t="str">
            <v>SOFTWARE</v>
          </cell>
          <cell r="AE1099" t="str">
            <v>L2-3 FIXED</v>
          </cell>
          <cell r="AF1099" t="str">
            <v>FASTIRN EDGE X</v>
          </cell>
          <cell r="AG1099" t="str">
            <v>SOFTWARE</v>
          </cell>
          <cell r="AH1099" t="str">
            <v>132-33</v>
          </cell>
          <cell r="AI1099" t="str">
            <v>TAA</v>
          </cell>
          <cell r="AJ1099" t="str">
            <v>90 days</v>
          </cell>
        </row>
        <row r="1100">
          <cell r="E1100" t="str">
            <v>FESX648-L3U-IPV4</v>
          </cell>
          <cell r="F1100" t="str">
            <v xml:space="preserve">Full L3 IPv4 IronWare software upgrade for the FESX648. This software upgrade adds support for Full Layer 3 IPv4 routing protocols including RIPv1/v2, OSPF, BGP4, and multicast routing, including PIM-SM, PIM-DM, and DVMRP. </v>
          </cell>
          <cell r="H1100">
            <v>1695</v>
          </cell>
          <cell r="I1100">
            <v>1695</v>
          </cell>
          <cell r="J1100" t="str">
            <v>A</v>
          </cell>
          <cell r="R1100">
            <v>983</v>
          </cell>
          <cell r="S1100">
            <v>1017</v>
          </cell>
          <cell r="T1100">
            <v>881</v>
          </cell>
          <cell r="U1100">
            <v>848</v>
          </cell>
          <cell r="W1100" t="str">
            <v>A1</v>
          </cell>
          <cell r="X1100">
            <v>0.42</v>
          </cell>
          <cell r="Y1100">
            <v>0.4</v>
          </cell>
          <cell r="Z1100">
            <v>0.48</v>
          </cell>
          <cell r="AA1100">
            <v>0.5</v>
          </cell>
          <cell r="AD1100" t="str">
            <v>SOFTWARE</v>
          </cell>
          <cell r="AE1100" t="str">
            <v>L2-3 FIXED</v>
          </cell>
          <cell r="AF1100" t="str">
            <v>FASTIRN EDGE X</v>
          </cell>
          <cell r="AG1100" t="str">
            <v>SOFTWARE</v>
          </cell>
          <cell r="AH1100" t="str">
            <v>132-33</v>
          </cell>
          <cell r="AI1100" t="str">
            <v>TAA</v>
          </cell>
          <cell r="AJ1100" t="str">
            <v>90 days</v>
          </cell>
        </row>
        <row r="1101">
          <cell r="E1101" t="str">
            <v>FESX648-L3U-IPV4-SW</v>
          </cell>
          <cell r="F1101" t="str">
            <v>IPV4 L3 SW LIC UPGRADE FOR 48 P</v>
          </cell>
          <cell r="H1101">
            <v>1695</v>
          </cell>
          <cell r="I1101">
            <v>1695</v>
          </cell>
          <cell r="J1101" t="str">
            <v>A</v>
          </cell>
          <cell r="R1101">
            <v>983</v>
          </cell>
          <cell r="S1101">
            <v>1017</v>
          </cell>
          <cell r="T1101">
            <v>881</v>
          </cell>
          <cell r="U1101">
            <v>848</v>
          </cell>
          <cell r="W1101" t="str">
            <v>A1</v>
          </cell>
          <cell r="X1101">
            <v>0.42</v>
          </cell>
          <cell r="Y1101">
            <v>0.4</v>
          </cell>
          <cell r="Z1101">
            <v>0.48</v>
          </cell>
          <cell r="AA1101">
            <v>0.5</v>
          </cell>
          <cell r="AD1101" t="str">
            <v>SOFTWARE</v>
          </cell>
          <cell r="AE1101" t="str">
            <v>L2-3 FIXED</v>
          </cell>
          <cell r="AF1101" t="str">
            <v>FASTIRN EDGE X</v>
          </cell>
          <cell r="AG1101" t="str">
            <v>SOFTWARE</v>
          </cell>
          <cell r="AH1101" t="str">
            <v>132-33</v>
          </cell>
          <cell r="AI1101" t="str">
            <v>TAA</v>
          </cell>
          <cell r="AJ1101" t="str">
            <v>90 days</v>
          </cell>
        </row>
        <row r="1102">
          <cell r="E1102" t="str">
            <v>FESX648-L3U-IPV6</v>
          </cell>
          <cell r="F1102" t="str">
            <v>Premium IronWare software upgrade for Full L3 IPv4+IPv6 service sets for the FESX648, FESX648E. This software upgrade adds support for Full Layer3 IPv6 routing protocols including RIPng, OSPFv3, IPv6 static routes, 6-to-4 static tunneling and IPv6 hardware forwarding. This upgrade also includes Full L3 IPv4 service set such as RIPv1/v2, OSPF, BGP4, PIM-SM, PIM-DM, and DVMRP.</v>
          </cell>
          <cell r="H1102">
            <v>4995</v>
          </cell>
          <cell r="I1102">
            <v>4995</v>
          </cell>
          <cell r="J1102" t="str">
            <v>A</v>
          </cell>
          <cell r="R1102">
            <v>2897</v>
          </cell>
          <cell r="S1102">
            <v>2997</v>
          </cell>
          <cell r="T1102">
            <v>2597</v>
          </cell>
          <cell r="U1102">
            <v>2498</v>
          </cell>
          <cell r="W1102" t="str">
            <v>A1</v>
          </cell>
          <cell r="X1102">
            <v>0.42</v>
          </cell>
          <cell r="Y1102">
            <v>0.4</v>
          </cell>
          <cell r="Z1102">
            <v>0.48</v>
          </cell>
          <cell r="AA1102">
            <v>0.5</v>
          </cell>
          <cell r="AD1102" t="str">
            <v>SOFTWARE</v>
          </cell>
          <cell r="AE1102" t="str">
            <v>L2-3 FIXED</v>
          </cell>
          <cell r="AF1102" t="str">
            <v>FASTIRN EDGE X</v>
          </cell>
          <cell r="AG1102" t="str">
            <v>SOFTWARE</v>
          </cell>
          <cell r="AH1102" t="str">
            <v>132-33</v>
          </cell>
          <cell r="AI1102" t="str">
            <v>TAA</v>
          </cell>
          <cell r="AJ1102" t="str">
            <v>90 days</v>
          </cell>
        </row>
        <row r="1103">
          <cell r="E1103" t="str">
            <v>FESX648-L3U-IPV6-SW</v>
          </cell>
          <cell r="F1103" t="str">
            <v>IPV4+IPV6 L3 SW LIC UPGRADE FOR 48 P</v>
          </cell>
          <cell r="H1103">
            <v>4995</v>
          </cell>
          <cell r="I1103">
            <v>4995</v>
          </cell>
          <cell r="J1103" t="str">
            <v>A</v>
          </cell>
          <cell r="R1103">
            <v>2897</v>
          </cell>
          <cell r="S1103">
            <v>2997</v>
          </cell>
          <cell r="T1103">
            <v>2597</v>
          </cell>
          <cell r="U1103">
            <v>2498</v>
          </cell>
          <cell r="W1103" t="str">
            <v>A1</v>
          </cell>
          <cell r="X1103">
            <v>0.42</v>
          </cell>
          <cell r="Y1103">
            <v>0.4</v>
          </cell>
          <cell r="Z1103">
            <v>0.48</v>
          </cell>
          <cell r="AA1103">
            <v>0.5</v>
          </cell>
          <cell r="AD1103" t="str">
            <v>SOFTWARE</v>
          </cell>
          <cell r="AE1103" t="str">
            <v>L2-3 FIXED</v>
          </cell>
          <cell r="AF1103" t="str">
            <v>FASTIRN EDGE X</v>
          </cell>
          <cell r="AG1103" t="str">
            <v>SOFTWARE</v>
          </cell>
          <cell r="AH1103" t="str">
            <v>132-33</v>
          </cell>
          <cell r="AI1103" t="str">
            <v>TAA</v>
          </cell>
          <cell r="AJ1103" t="str">
            <v>90 days</v>
          </cell>
        </row>
        <row r="1104">
          <cell r="E1104" t="str">
            <v>RPS8DC</v>
          </cell>
          <cell r="F1104" t="str">
            <v>600W DC Power Supply for FES-POE models, FESX448/648 models, FESX424-POE models and FastIron GS models (POE and non-POE)</v>
          </cell>
          <cell r="H1104">
            <v>1795</v>
          </cell>
          <cell r="I1104">
            <v>1975</v>
          </cell>
          <cell r="J1104" t="str">
            <v>A</v>
          </cell>
          <cell r="R1104">
            <v>1146</v>
          </cell>
          <cell r="S1104">
            <v>1185</v>
          </cell>
          <cell r="T1104">
            <v>1027</v>
          </cell>
          <cell r="U1104">
            <v>988</v>
          </cell>
          <cell r="W1104" t="str">
            <v>A1</v>
          </cell>
          <cell r="X1104">
            <v>0.42</v>
          </cell>
          <cell r="Y1104">
            <v>0.4</v>
          </cell>
          <cell r="Z1104">
            <v>0.48</v>
          </cell>
          <cell r="AA1104">
            <v>0.5</v>
          </cell>
          <cell r="AD1104" t="str">
            <v>HARDWARE</v>
          </cell>
          <cell r="AE1104" t="str">
            <v>L2-3 FIXED</v>
          </cell>
          <cell r="AF1104" t="str">
            <v>FASTIRN SHRD</v>
          </cell>
          <cell r="AG1104" t="str">
            <v>HARDWARE</v>
          </cell>
          <cell r="AH1104" t="str">
            <v>132-8</v>
          </cell>
          <cell r="AI1104" t="str">
            <v>non-TAA</v>
          </cell>
          <cell r="AJ1104" t="str">
            <v>13 mos</v>
          </cell>
        </row>
        <row r="1105">
          <cell r="E1105" t="str">
            <v>X6-2XG</v>
          </cell>
          <cell r="F1105" t="str">
            <v>Field upgradeable 2-port 10GbE XFP expansion module for the FESX624, FESX624HF and FESX648 (transceivers not included)</v>
          </cell>
          <cell r="H1105">
            <v>4395</v>
          </cell>
          <cell r="I1105">
            <v>4395</v>
          </cell>
          <cell r="J1105" t="str">
            <v>A</v>
          </cell>
          <cell r="P1105" t="str">
            <v>Product will not be available for import to EMEA after 12/31/2012</v>
          </cell>
          <cell r="R1105">
            <v>2549</v>
          </cell>
          <cell r="S1105">
            <v>2637</v>
          </cell>
          <cell r="T1105">
            <v>2285</v>
          </cell>
          <cell r="U1105">
            <v>2198</v>
          </cell>
          <cell r="W1105" t="str">
            <v>A1</v>
          </cell>
          <cell r="X1105">
            <v>0.42</v>
          </cell>
          <cell r="Y1105">
            <v>0.4</v>
          </cell>
          <cell r="Z1105">
            <v>0.48</v>
          </cell>
          <cell r="AA1105">
            <v>0.5</v>
          </cell>
          <cell r="AD1105" t="str">
            <v>HARDWARE</v>
          </cell>
          <cell r="AE1105" t="str">
            <v>L2-3 FIXED</v>
          </cell>
          <cell r="AF1105" t="str">
            <v>FASTIRN EDGE X</v>
          </cell>
          <cell r="AG1105" t="str">
            <v>HARDWARE</v>
          </cell>
          <cell r="AH1105" t="str">
            <v>132-8</v>
          </cell>
          <cell r="AI1105" t="str">
            <v>non-TAA</v>
          </cell>
          <cell r="AJ1105" t="str">
            <v>5 yrs</v>
          </cell>
        </row>
        <row r="1106">
          <cell r="E1106" t="str">
            <v>10G-XFP-ER</v>
          </cell>
          <cell r="F1106" t="str">
            <v>1550nm serial pluggable XFP optic (LC) for up to 40km over SMF</v>
          </cell>
          <cell r="H1106">
            <v>9995</v>
          </cell>
          <cell r="I1106">
            <v>10995</v>
          </cell>
          <cell r="J1106" t="str">
            <v>A</v>
          </cell>
          <cell r="R1106">
            <v>6377</v>
          </cell>
          <cell r="S1106">
            <v>6597</v>
          </cell>
          <cell r="T1106">
            <v>5717</v>
          </cell>
          <cell r="U1106">
            <v>5498</v>
          </cell>
          <cell r="W1106" t="str">
            <v>A1</v>
          </cell>
          <cell r="X1106">
            <v>0.42</v>
          </cell>
          <cell r="Y1106">
            <v>0.4</v>
          </cell>
          <cell r="Z1106">
            <v>0.48</v>
          </cell>
          <cell r="AA1106">
            <v>0.5</v>
          </cell>
          <cell r="AD1106" t="str">
            <v>HARDWARE</v>
          </cell>
          <cell r="AE1106" t="str">
            <v>OPTICS</v>
          </cell>
          <cell r="AF1106" t="str">
            <v>10G OPTICS</v>
          </cell>
          <cell r="AG1106" t="str">
            <v>HARDWARE</v>
          </cell>
          <cell r="AH1106" t="str">
            <v>132-8</v>
          </cell>
          <cell r="AI1106" t="str">
            <v>non-TAA</v>
          </cell>
          <cell r="AJ1106" t="str">
            <v>13 mos</v>
          </cell>
        </row>
        <row r="1107">
          <cell r="E1107" t="str">
            <v>10G-XFP-LR</v>
          </cell>
          <cell r="F1107" t="str">
            <v>1310nm serial pluggable XFP optic (LC) for up to 10km over SMF</v>
          </cell>
          <cell r="H1107">
            <v>2495</v>
          </cell>
          <cell r="I1107">
            <v>2745</v>
          </cell>
          <cell r="J1107" t="str">
            <v>A</v>
          </cell>
          <cell r="R1107">
            <v>1592</v>
          </cell>
          <cell r="S1107">
            <v>1647</v>
          </cell>
          <cell r="T1107">
            <v>1427</v>
          </cell>
          <cell r="U1107">
            <v>1373</v>
          </cell>
          <cell r="W1107" t="str">
            <v>A1</v>
          </cell>
          <cell r="X1107">
            <v>0.42</v>
          </cell>
          <cell r="Y1107">
            <v>0.4</v>
          </cell>
          <cell r="Z1107">
            <v>0.48</v>
          </cell>
          <cell r="AA1107">
            <v>0.5</v>
          </cell>
          <cell r="AD1107" t="str">
            <v>HARDWARE</v>
          </cell>
          <cell r="AE1107" t="str">
            <v>OPTICS</v>
          </cell>
          <cell r="AF1107" t="str">
            <v>10G OPTICS</v>
          </cell>
          <cell r="AG1107" t="str">
            <v>HARDWARE</v>
          </cell>
          <cell r="AH1107" t="str">
            <v>132-8</v>
          </cell>
          <cell r="AI1107" t="str">
            <v>non-TAA</v>
          </cell>
          <cell r="AJ1107" t="str">
            <v>13 mos</v>
          </cell>
        </row>
        <row r="1108">
          <cell r="E1108" t="str">
            <v>10G-XFP-SR</v>
          </cell>
          <cell r="F1108" t="str">
            <v>850nm serial pluggable XFP optic (LC), target range 300m over MMF</v>
          </cell>
          <cell r="H1108">
            <v>1245</v>
          </cell>
          <cell r="I1108">
            <v>1370</v>
          </cell>
          <cell r="J1108" t="str">
            <v>A</v>
          </cell>
          <cell r="R1108">
            <v>795</v>
          </cell>
          <cell r="S1108">
            <v>822</v>
          </cell>
          <cell r="T1108">
            <v>712</v>
          </cell>
          <cell r="U1108">
            <v>685</v>
          </cell>
          <cell r="W1108" t="str">
            <v>A1</v>
          </cell>
          <cell r="X1108">
            <v>0.42</v>
          </cell>
          <cell r="Y1108">
            <v>0.4</v>
          </cell>
          <cell r="Z1108">
            <v>0.48</v>
          </cell>
          <cell r="AA1108">
            <v>0.5</v>
          </cell>
          <cell r="AD1108" t="str">
            <v>HARDWARE</v>
          </cell>
          <cell r="AE1108" t="str">
            <v>OPTICS</v>
          </cell>
          <cell r="AF1108" t="str">
            <v>10G OPTICS</v>
          </cell>
          <cell r="AG1108" t="str">
            <v>HARDWARE</v>
          </cell>
          <cell r="AH1108" t="str">
            <v>132-8</v>
          </cell>
          <cell r="AI1108" t="str">
            <v>non-TAA</v>
          </cell>
          <cell r="AJ1108" t="str">
            <v>13 mos</v>
          </cell>
        </row>
        <row r="1109">
          <cell r="E1109" t="str">
            <v>10G-XFP-ZR</v>
          </cell>
          <cell r="F1109" t="str">
            <v>1550nm serial pluggable XFP optic (LC) for up to 80km over SMF</v>
          </cell>
          <cell r="H1109">
            <v>15995</v>
          </cell>
          <cell r="I1109">
            <v>17595</v>
          </cell>
          <cell r="J1109" t="str">
            <v>A</v>
          </cell>
          <cell r="P1109" t="str">
            <v>Call Brocade for availability.</v>
          </cell>
          <cell r="R1109">
            <v>10205</v>
          </cell>
          <cell r="S1109">
            <v>10557</v>
          </cell>
          <cell r="T1109">
            <v>9149</v>
          </cell>
          <cell r="U1109">
            <v>8798</v>
          </cell>
          <cell r="W1109" t="str">
            <v>A1</v>
          </cell>
          <cell r="X1109">
            <v>0.42</v>
          </cell>
          <cell r="Y1109">
            <v>0.4</v>
          </cell>
          <cell r="Z1109">
            <v>0.48</v>
          </cell>
          <cell r="AA1109">
            <v>0.5</v>
          </cell>
          <cell r="AD1109" t="str">
            <v>HARDWARE</v>
          </cell>
          <cell r="AE1109" t="str">
            <v>OPTICS</v>
          </cell>
          <cell r="AF1109" t="str">
            <v>10G OPTICS</v>
          </cell>
          <cell r="AG1109" t="str">
            <v>HARDWARE</v>
          </cell>
          <cell r="AH1109" t="str">
            <v>132-8</v>
          </cell>
          <cell r="AI1109" t="str">
            <v>non-TAA</v>
          </cell>
          <cell r="AJ1109" t="str">
            <v>13 mos</v>
          </cell>
        </row>
        <row r="1110">
          <cell r="E1110" t="str">
            <v>10G-XFP-ZRD-1528-77</v>
          </cell>
          <cell r="F1110" t="str">
            <v xml:space="preserve">10GBASE-ZR DWDM, XFP optic, 80km, 1528.77 nm, Channel 61, LC connector  </v>
          </cell>
          <cell r="H1110">
            <v>21995</v>
          </cell>
          <cell r="I1110">
            <v>21995</v>
          </cell>
          <cell r="J1110" t="str">
            <v>A</v>
          </cell>
          <cell r="R1110">
            <v>12757</v>
          </cell>
          <cell r="S1110">
            <v>13197</v>
          </cell>
          <cell r="T1110">
            <v>11437</v>
          </cell>
          <cell r="U1110">
            <v>10998</v>
          </cell>
          <cell r="W1110" t="str">
            <v>A1</v>
          </cell>
          <cell r="X1110">
            <v>0.42</v>
          </cell>
          <cell r="Y1110">
            <v>0.4</v>
          </cell>
          <cell r="Z1110">
            <v>0.48</v>
          </cell>
          <cell r="AA1110">
            <v>0.5</v>
          </cell>
          <cell r="AD1110" t="str">
            <v>HARDWARE</v>
          </cell>
          <cell r="AE1110" t="str">
            <v>OPTICS</v>
          </cell>
          <cell r="AF1110" t="str">
            <v>10G OPTICS</v>
          </cell>
          <cell r="AG1110" t="str">
            <v>HARDWARE</v>
          </cell>
          <cell r="AH1110" t="str">
            <v>132-8</v>
          </cell>
          <cell r="AI1110" t="str">
            <v>non-TAA</v>
          </cell>
          <cell r="AJ1110" t="str">
            <v>13 mos</v>
          </cell>
        </row>
        <row r="1111">
          <cell r="E1111" t="str">
            <v>10G-XFP-ZRD-1529-55</v>
          </cell>
          <cell r="F1111" t="str">
            <v>10GBASE-ZR DWDM, XFP optic, 80km, 1529.55 nm, Channel 60, LC connector</v>
          </cell>
          <cell r="H1111">
            <v>21995</v>
          </cell>
          <cell r="I1111">
            <v>21995</v>
          </cell>
          <cell r="J1111" t="str">
            <v>A</v>
          </cell>
          <cell r="R1111">
            <v>12757</v>
          </cell>
          <cell r="S1111">
            <v>13197</v>
          </cell>
          <cell r="T1111">
            <v>11437</v>
          </cell>
          <cell r="U1111">
            <v>10998</v>
          </cell>
          <cell r="W1111" t="str">
            <v>A1</v>
          </cell>
          <cell r="X1111">
            <v>0.42</v>
          </cell>
          <cell r="Y1111">
            <v>0.4</v>
          </cell>
          <cell r="Z1111">
            <v>0.48</v>
          </cell>
          <cell r="AA1111">
            <v>0.5</v>
          </cell>
          <cell r="AD1111" t="str">
            <v>HARDWARE</v>
          </cell>
          <cell r="AE1111" t="str">
            <v>OPTICS</v>
          </cell>
          <cell r="AF1111" t="str">
            <v>10G OPTICS</v>
          </cell>
          <cell r="AG1111" t="str">
            <v>HARDWARE</v>
          </cell>
          <cell r="AH1111" t="str">
            <v>132-8</v>
          </cell>
          <cell r="AI1111" t="str">
            <v>non-TAA</v>
          </cell>
          <cell r="AJ1111" t="str">
            <v>13 mos</v>
          </cell>
        </row>
        <row r="1112">
          <cell r="E1112" t="str">
            <v>10G-XFP-ZRD-1530-33</v>
          </cell>
          <cell r="F1112" t="str">
            <v>10GBASE-ZR DWDM, XFP optic, 80km, 1530.33 nm, Channel 59, LC connector</v>
          </cell>
          <cell r="H1112">
            <v>19995</v>
          </cell>
          <cell r="I1112">
            <v>21995</v>
          </cell>
          <cell r="J1112" t="str">
            <v>A</v>
          </cell>
          <cell r="R1112">
            <v>12757</v>
          </cell>
          <cell r="S1112">
            <v>13197</v>
          </cell>
          <cell r="T1112">
            <v>11437</v>
          </cell>
          <cell r="U1112">
            <v>10998</v>
          </cell>
          <cell r="W1112" t="str">
            <v>A1</v>
          </cell>
          <cell r="X1112">
            <v>0.42</v>
          </cell>
          <cell r="Y1112">
            <v>0.4</v>
          </cell>
          <cell r="Z1112">
            <v>0.48</v>
          </cell>
          <cell r="AA1112">
            <v>0.5</v>
          </cell>
          <cell r="AD1112" t="str">
            <v>HARDWARE</v>
          </cell>
          <cell r="AE1112" t="str">
            <v>OPTICS</v>
          </cell>
          <cell r="AF1112" t="str">
            <v>10G OPTICS</v>
          </cell>
          <cell r="AG1112" t="str">
            <v>HARDWARE</v>
          </cell>
          <cell r="AH1112" t="str">
            <v>132-8</v>
          </cell>
          <cell r="AI1112" t="str">
            <v>non-TAA</v>
          </cell>
          <cell r="AJ1112" t="str">
            <v>13 mos</v>
          </cell>
        </row>
        <row r="1113">
          <cell r="E1113" t="str">
            <v>10G-XFP-ZRD-1531-12</v>
          </cell>
          <cell r="F1113" t="str">
            <v>10GBASE-ZR DWDM, XFP optic, 80km, 1531.12 nm, Channel 58, LC connector</v>
          </cell>
          <cell r="H1113">
            <v>19995</v>
          </cell>
          <cell r="I1113">
            <v>21995</v>
          </cell>
          <cell r="J1113" t="str">
            <v>A</v>
          </cell>
          <cell r="R1113">
            <v>12757</v>
          </cell>
          <cell r="S1113">
            <v>13197</v>
          </cell>
          <cell r="T1113">
            <v>11437</v>
          </cell>
          <cell r="U1113">
            <v>10998</v>
          </cell>
          <cell r="W1113" t="str">
            <v>A1</v>
          </cell>
          <cell r="X1113">
            <v>0.42</v>
          </cell>
          <cell r="Y1113">
            <v>0.4</v>
          </cell>
          <cell r="Z1113">
            <v>0.48</v>
          </cell>
          <cell r="AA1113">
            <v>0.5</v>
          </cell>
          <cell r="AD1113" t="str">
            <v>HARDWARE</v>
          </cell>
          <cell r="AE1113" t="str">
            <v>OPTICS</v>
          </cell>
          <cell r="AF1113" t="str">
            <v>10G OPTICS</v>
          </cell>
          <cell r="AG1113" t="str">
            <v>HARDWARE</v>
          </cell>
          <cell r="AH1113" t="str">
            <v>132-8</v>
          </cell>
          <cell r="AI1113" t="str">
            <v>non-TAA</v>
          </cell>
          <cell r="AJ1113" t="str">
            <v>13 mos</v>
          </cell>
        </row>
        <row r="1114">
          <cell r="E1114" t="str">
            <v>10G-XFP-ZRD-1531-90</v>
          </cell>
          <cell r="F1114" t="str">
            <v>10GBASE-ZR DWDM, XFP optic, 80km, 1531.90 nm, Channel 57, LC connector</v>
          </cell>
          <cell r="H1114">
            <v>19995</v>
          </cell>
          <cell r="I1114">
            <v>21995</v>
          </cell>
          <cell r="J1114" t="str">
            <v>A</v>
          </cell>
          <cell r="R1114">
            <v>12757</v>
          </cell>
          <cell r="S1114">
            <v>13197</v>
          </cell>
          <cell r="T1114">
            <v>11437</v>
          </cell>
          <cell r="U1114">
            <v>10998</v>
          </cell>
          <cell r="W1114" t="str">
            <v>A1</v>
          </cell>
          <cell r="X1114">
            <v>0.42</v>
          </cell>
          <cell r="Y1114">
            <v>0.4</v>
          </cell>
          <cell r="Z1114">
            <v>0.48</v>
          </cell>
          <cell r="AA1114">
            <v>0.5</v>
          </cell>
          <cell r="AD1114" t="str">
            <v>HARDWARE</v>
          </cell>
          <cell r="AE1114" t="str">
            <v>OPTICS</v>
          </cell>
          <cell r="AF1114" t="str">
            <v>10G OPTICS</v>
          </cell>
          <cell r="AG1114" t="str">
            <v>HARDWARE</v>
          </cell>
          <cell r="AH1114" t="str">
            <v>132-8</v>
          </cell>
          <cell r="AI1114" t="str">
            <v>non-TAA</v>
          </cell>
          <cell r="AJ1114" t="str">
            <v>13 mos</v>
          </cell>
        </row>
        <row r="1115">
          <cell r="E1115" t="str">
            <v>10G-XFP-ZRD-1532-68</v>
          </cell>
          <cell r="F1115" t="str">
            <v>10GBASE-ZR DWDM, XFP optic, 80km, 1532.68 nm, Channel 56, LC connector</v>
          </cell>
          <cell r="H1115">
            <v>19995</v>
          </cell>
          <cell r="I1115">
            <v>21995</v>
          </cell>
          <cell r="J1115" t="str">
            <v>A</v>
          </cell>
          <cell r="R1115">
            <v>12757</v>
          </cell>
          <cell r="S1115">
            <v>13197</v>
          </cell>
          <cell r="T1115">
            <v>11437</v>
          </cell>
          <cell r="U1115">
            <v>10998</v>
          </cell>
          <cell r="W1115" t="str">
            <v>A1</v>
          </cell>
          <cell r="X1115">
            <v>0.42</v>
          </cell>
          <cell r="Y1115">
            <v>0.4</v>
          </cell>
          <cell r="Z1115">
            <v>0.48</v>
          </cell>
          <cell r="AA1115">
            <v>0.5</v>
          </cell>
          <cell r="AD1115" t="str">
            <v>HARDWARE</v>
          </cell>
          <cell r="AE1115" t="str">
            <v>OPTICS</v>
          </cell>
          <cell r="AF1115" t="str">
            <v>10G OPTICS</v>
          </cell>
          <cell r="AG1115" t="str">
            <v>HARDWARE</v>
          </cell>
          <cell r="AH1115" t="str">
            <v>132-8</v>
          </cell>
          <cell r="AI1115" t="str">
            <v>non-TAA</v>
          </cell>
          <cell r="AJ1115" t="str">
            <v>13 mos</v>
          </cell>
        </row>
        <row r="1116">
          <cell r="E1116" t="str">
            <v>10G-XFP-ZRD-1533-47</v>
          </cell>
          <cell r="F1116" t="str">
            <v>10GBASE-ZR DWDM, XFP optic, 80km, 1533.47 nm, Channel 55, LC connector</v>
          </cell>
          <cell r="H1116">
            <v>19995</v>
          </cell>
          <cell r="I1116">
            <v>21995</v>
          </cell>
          <cell r="J1116" t="str">
            <v>A</v>
          </cell>
          <cell r="R1116">
            <v>12757</v>
          </cell>
          <cell r="S1116">
            <v>13197</v>
          </cell>
          <cell r="T1116">
            <v>11437</v>
          </cell>
          <cell r="U1116">
            <v>10998</v>
          </cell>
          <cell r="W1116" t="str">
            <v>A1</v>
          </cell>
          <cell r="X1116">
            <v>0.42</v>
          </cell>
          <cell r="Y1116">
            <v>0.4</v>
          </cell>
          <cell r="Z1116">
            <v>0.48</v>
          </cell>
          <cell r="AA1116">
            <v>0.5</v>
          </cell>
          <cell r="AD1116" t="str">
            <v>HARDWARE</v>
          </cell>
          <cell r="AE1116" t="str">
            <v>OPTICS</v>
          </cell>
          <cell r="AF1116" t="str">
            <v>10G OPTICS</v>
          </cell>
          <cell r="AG1116" t="str">
            <v>HARDWARE</v>
          </cell>
          <cell r="AH1116" t="str">
            <v>132-8</v>
          </cell>
          <cell r="AI1116" t="str">
            <v>non-TAA</v>
          </cell>
          <cell r="AJ1116" t="str">
            <v>13 mos</v>
          </cell>
        </row>
        <row r="1117">
          <cell r="E1117" t="str">
            <v>10G-XFP-ZRD-1534-25</v>
          </cell>
          <cell r="F1117" t="str">
            <v>10GBASE-ZR DWDM, XFP optic, 80km, 1534.25 nm, Channel 54, LC connector</v>
          </cell>
          <cell r="H1117">
            <v>19995</v>
          </cell>
          <cell r="I1117">
            <v>21995</v>
          </cell>
          <cell r="J1117" t="str">
            <v>A</v>
          </cell>
          <cell r="R1117">
            <v>12757</v>
          </cell>
          <cell r="S1117">
            <v>13197</v>
          </cell>
          <cell r="T1117">
            <v>11437</v>
          </cell>
          <cell r="U1117">
            <v>10998</v>
          </cell>
          <cell r="W1117" t="str">
            <v>A1</v>
          </cell>
          <cell r="X1117">
            <v>0.42</v>
          </cell>
          <cell r="Y1117">
            <v>0.4</v>
          </cell>
          <cell r="Z1117">
            <v>0.48</v>
          </cell>
          <cell r="AA1117">
            <v>0.5</v>
          </cell>
          <cell r="AD1117" t="str">
            <v>HARDWARE</v>
          </cell>
          <cell r="AE1117" t="str">
            <v>OPTICS</v>
          </cell>
          <cell r="AF1117" t="str">
            <v>10G OPTICS</v>
          </cell>
          <cell r="AG1117" t="str">
            <v>HARDWARE</v>
          </cell>
          <cell r="AH1117" t="str">
            <v>132-8</v>
          </cell>
          <cell r="AI1117" t="str">
            <v>non-TAA</v>
          </cell>
          <cell r="AJ1117" t="str">
            <v>13 mos</v>
          </cell>
        </row>
        <row r="1118">
          <cell r="E1118" t="str">
            <v>10G-XFP-ZRD-1535-04</v>
          </cell>
          <cell r="F1118" t="str">
            <v>10GBASE-ZR DWDM, XFP optic, 80km, 1535.04 nm, Channel 53, LC connector</v>
          </cell>
          <cell r="H1118">
            <v>19995</v>
          </cell>
          <cell r="I1118">
            <v>21995</v>
          </cell>
          <cell r="J1118" t="str">
            <v>A</v>
          </cell>
          <cell r="R1118">
            <v>12757</v>
          </cell>
          <cell r="S1118">
            <v>13197</v>
          </cell>
          <cell r="T1118">
            <v>11437</v>
          </cell>
          <cell r="U1118">
            <v>10998</v>
          </cell>
          <cell r="W1118" t="str">
            <v>A1</v>
          </cell>
          <cell r="X1118">
            <v>0.42</v>
          </cell>
          <cell r="Y1118">
            <v>0.4</v>
          </cell>
          <cell r="Z1118">
            <v>0.48</v>
          </cell>
          <cell r="AA1118">
            <v>0.5</v>
          </cell>
          <cell r="AD1118" t="str">
            <v>HARDWARE</v>
          </cell>
          <cell r="AE1118" t="str">
            <v>OPTICS</v>
          </cell>
          <cell r="AF1118" t="str">
            <v>10G OPTICS</v>
          </cell>
          <cell r="AG1118" t="str">
            <v>HARDWARE</v>
          </cell>
          <cell r="AH1118" t="str">
            <v>132-8</v>
          </cell>
          <cell r="AI1118" t="str">
            <v>non-TAA</v>
          </cell>
          <cell r="AJ1118" t="str">
            <v>13 mos</v>
          </cell>
        </row>
        <row r="1119">
          <cell r="E1119" t="str">
            <v>10G-XFP-ZRD-1535-82</v>
          </cell>
          <cell r="F1119" t="str">
            <v>10GBASE-ZR DWDM, XFP optic, 80km, 1535.82 nm, Channel 52, LC connector</v>
          </cell>
          <cell r="H1119">
            <v>19995</v>
          </cell>
          <cell r="I1119">
            <v>21995</v>
          </cell>
          <cell r="J1119" t="str">
            <v>A</v>
          </cell>
          <cell r="R1119">
            <v>12757</v>
          </cell>
          <cell r="S1119">
            <v>13197</v>
          </cell>
          <cell r="T1119">
            <v>11437</v>
          </cell>
          <cell r="U1119">
            <v>10998</v>
          </cell>
          <cell r="W1119" t="str">
            <v>A1</v>
          </cell>
          <cell r="X1119">
            <v>0.42</v>
          </cell>
          <cell r="Y1119">
            <v>0.4</v>
          </cell>
          <cell r="Z1119">
            <v>0.48</v>
          </cell>
          <cell r="AA1119">
            <v>0.5</v>
          </cell>
          <cell r="AD1119" t="str">
            <v>HARDWARE</v>
          </cell>
          <cell r="AE1119" t="str">
            <v>OPTICS</v>
          </cell>
          <cell r="AF1119" t="str">
            <v>10G OPTICS</v>
          </cell>
          <cell r="AG1119" t="str">
            <v>HARDWARE</v>
          </cell>
          <cell r="AH1119" t="str">
            <v>132-8</v>
          </cell>
          <cell r="AI1119" t="str">
            <v>non-TAA</v>
          </cell>
          <cell r="AJ1119" t="str">
            <v>13 mos</v>
          </cell>
        </row>
        <row r="1120">
          <cell r="E1120" t="str">
            <v>10G-XFP-ZRD-1536-61</v>
          </cell>
          <cell r="F1120" t="str">
            <v>10GBASE-ZR DWDM, XFP optic, 80km, 1536.61 nm, Channel 51, LC connector</v>
          </cell>
          <cell r="H1120">
            <v>19995</v>
          </cell>
          <cell r="I1120">
            <v>21995</v>
          </cell>
          <cell r="J1120" t="str">
            <v>A</v>
          </cell>
          <cell r="R1120">
            <v>12757</v>
          </cell>
          <cell r="S1120">
            <v>13197</v>
          </cell>
          <cell r="T1120">
            <v>11437</v>
          </cell>
          <cell r="U1120">
            <v>10998</v>
          </cell>
          <cell r="W1120" t="str">
            <v>A1</v>
          </cell>
          <cell r="X1120">
            <v>0.42</v>
          </cell>
          <cell r="Y1120">
            <v>0.4</v>
          </cell>
          <cell r="Z1120">
            <v>0.48</v>
          </cell>
          <cell r="AA1120">
            <v>0.5</v>
          </cell>
          <cell r="AD1120" t="str">
            <v>HARDWARE</v>
          </cell>
          <cell r="AE1120" t="str">
            <v>OPTICS</v>
          </cell>
          <cell r="AF1120" t="str">
            <v>10G OPTICS</v>
          </cell>
          <cell r="AG1120" t="str">
            <v>HARDWARE</v>
          </cell>
          <cell r="AH1120" t="str">
            <v>132-8</v>
          </cell>
          <cell r="AI1120" t="str">
            <v>non-TAA</v>
          </cell>
          <cell r="AJ1120" t="str">
            <v>13 mos</v>
          </cell>
        </row>
        <row r="1121">
          <cell r="E1121" t="str">
            <v>10G-XFP-ZRD-1537-40</v>
          </cell>
          <cell r="F1121" t="str">
            <v>10GBASE-ZR DWDM, XFP optic, 80km, 1537.40 nm, Channel 50, LC connector</v>
          </cell>
          <cell r="H1121">
            <v>19995</v>
          </cell>
          <cell r="I1121">
            <v>21995</v>
          </cell>
          <cell r="J1121" t="str">
            <v>A</v>
          </cell>
          <cell r="R1121">
            <v>12757</v>
          </cell>
          <cell r="S1121">
            <v>13197</v>
          </cell>
          <cell r="T1121">
            <v>11437</v>
          </cell>
          <cell r="U1121">
            <v>10998</v>
          </cell>
          <cell r="W1121" t="str">
            <v>A1</v>
          </cell>
          <cell r="X1121">
            <v>0.42</v>
          </cell>
          <cell r="Y1121">
            <v>0.4</v>
          </cell>
          <cell r="Z1121">
            <v>0.48</v>
          </cell>
          <cell r="AA1121">
            <v>0.5</v>
          </cell>
          <cell r="AD1121" t="str">
            <v>HARDWARE</v>
          </cell>
          <cell r="AE1121" t="str">
            <v>OPTICS</v>
          </cell>
          <cell r="AF1121" t="str">
            <v>10G OPTICS</v>
          </cell>
          <cell r="AG1121" t="str">
            <v>HARDWARE</v>
          </cell>
          <cell r="AH1121" t="str">
            <v>132-8</v>
          </cell>
          <cell r="AI1121" t="str">
            <v>non-TAA</v>
          </cell>
          <cell r="AJ1121" t="str">
            <v>13 mos</v>
          </cell>
        </row>
        <row r="1122">
          <cell r="E1122" t="str">
            <v>10G-XFP-ZRD-1538-19</v>
          </cell>
          <cell r="F1122" t="str">
            <v>10GBASE-ZR DWDM, XFP optic, 80km, 1538.19 nm, Channel 49, LC connector</v>
          </cell>
          <cell r="H1122">
            <v>19995</v>
          </cell>
          <cell r="I1122">
            <v>21995</v>
          </cell>
          <cell r="J1122" t="str">
            <v>A</v>
          </cell>
          <cell r="R1122">
            <v>12757</v>
          </cell>
          <cell r="S1122">
            <v>13197</v>
          </cell>
          <cell r="T1122">
            <v>11437</v>
          </cell>
          <cell r="U1122">
            <v>10998</v>
          </cell>
          <cell r="W1122" t="str">
            <v>A1</v>
          </cell>
          <cell r="X1122">
            <v>0.42</v>
          </cell>
          <cell r="Y1122">
            <v>0.4</v>
          </cell>
          <cell r="Z1122">
            <v>0.48</v>
          </cell>
          <cell r="AA1122">
            <v>0.5</v>
          </cell>
          <cell r="AD1122" t="str">
            <v>HARDWARE</v>
          </cell>
          <cell r="AE1122" t="str">
            <v>OPTICS</v>
          </cell>
          <cell r="AF1122" t="str">
            <v>10G OPTICS</v>
          </cell>
          <cell r="AG1122" t="str">
            <v>HARDWARE</v>
          </cell>
          <cell r="AH1122" t="str">
            <v>132-8</v>
          </cell>
          <cell r="AI1122" t="str">
            <v>non-TAA</v>
          </cell>
          <cell r="AJ1122" t="str">
            <v>13 mos</v>
          </cell>
        </row>
        <row r="1123">
          <cell r="E1123" t="str">
            <v>10G-XFP-ZRD-1538-98</v>
          </cell>
          <cell r="F1123" t="str">
            <v>10GBASE-ZR DWDM, XFP optic, 80km, 1538.98 nm, Channel 48, LC connector</v>
          </cell>
          <cell r="H1123">
            <v>19995</v>
          </cell>
          <cell r="I1123">
            <v>21995</v>
          </cell>
          <cell r="J1123" t="str">
            <v>A</v>
          </cell>
          <cell r="R1123">
            <v>12757</v>
          </cell>
          <cell r="S1123">
            <v>13197</v>
          </cell>
          <cell r="T1123">
            <v>11437</v>
          </cell>
          <cell r="U1123">
            <v>10998</v>
          </cell>
          <cell r="W1123" t="str">
            <v>A1</v>
          </cell>
          <cell r="X1123">
            <v>0.42</v>
          </cell>
          <cell r="Y1123">
            <v>0.4</v>
          </cell>
          <cell r="Z1123">
            <v>0.48</v>
          </cell>
          <cell r="AA1123">
            <v>0.5</v>
          </cell>
          <cell r="AD1123" t="str">
            <v>HARDWARE</v>
          </cell>
          <cell r="AE1123" t="str">
            <v>OPTICS</v>
          </cell>
          <cell r="AF1123" t="str">
            <v>10G OPTICS</v>
          </cell>
          <cell r="AG1123" t="str">
            <v>HARDWARE</v>
          </cell>
          <cell r="AH1123" t="str">
            <v>132-8</v>
          </cell>
          <cell r="AI1123" t="str">
            <v>non-TAA</v>
          </cell>
          <cell r="AJ1123" t="str">
            <v>13 mos</v>
          </cell>
        </row>
        <row r="1124">
          <cell r="E1124" t="str">
            <v>10G-XFP-ZRD-1539-77</v>
          </cell>
          <cell r="F1124" t="str">
            <v>10GBASE-ZR DWDM, XFP optic, 80km, 1539.77 nm, Channel 47, LC connector</v>
          </cell>
          <cell r="H1124">
            <v>19995</v>
          </cell>
          <cell r="I1124">
            <v>21995</v>
          </cell>
          <cell r="J1124" t="str">
            <v>A</v>
          </cell>
          <cell r="R1124">
            <v>12757</v>
          </cell>
          <cell r="S1124">
            <v>13197</v>
          </cell>
          <cell r="T1124">
            <v>11437</v>
          </cell>
          <cell r="U1124">
            <v>10998</v>
          </cell>
          <cell r="W1124" t="str">
            <v>A1</v>
          </cell>
          <cell r="X1124">
            <v>0.42</v>
          </cell>
          <cell r="Y1124">
            <v>0.4</v>
          </cell>
          <cell r="Z1124">
            <v>0.48</v>
          </cell>
          <cell r="AA1124">
            <v>0.5</v>
          </cell>
          <cell r="AD1124" t="str">
            <v>HARDWARE</v>
          </cell>
          <cell r="AE1124" t="str">
            <v>OPTICS</v>
          </cell>
          <cell r="AF1124" t="str">
            <v>10G OPTICS</v>
          </cell>
          <cell r="AG1124" t="str">
            <v>HARDWARE</v>
          </cell>
          <cell r="AH1124" t="str">
            <v>132-8</v>
          </cell>
          <cell r="AI1124" t="str">
            <v>non-TAA</v>
          </cell>
          <cell r="AJ1124" t="str">
            <v>13 mos</v>
          </cell>
        </row>
        <row r="1125">
          <cell r="E1125" t="str">
            <v>10G-XFP-ZRD-1540-56</v>
          </cell>
          <cell r="F1125" t="str">
            <v>10GBASE-ZR DWDM, XFP optic, 80km, 1540.56 nm, Channel 46, LC connector</v>
          </cell>
          <cell r="H1125">
            <v>19995</v>
          </cell>
          <cell r="I1125">
            <v>21995</v>
          </cell>
          <cell r="J1125" t="str">
            <v>A</v>
          </cell>
          <cell r="R1125">
            <v>12757</v>
          </cell>
          <cell r="S1125">
            <v>13197</v>
          </cell>
          <cell r="T1125">
            <v>11437</v>
          </cell>
          <cell r="U1125">
            <v>10998</v>
          </cell>
          <cell r="W1125" t="str">
            <v>A1</v>
          </cell>
          <cell r="X1125">
            <v>0.42</v>
          </cell>
          <cell r="Y1125">
            <v>0.4</v>
          </cell>
          <cell r="Z1125">
            <v>0.48</v>
          </cell>
          <cell r="AA1125">
            <v>0.5</v>
          </cell>
          <cell r="AD1125" t="str">
            <v>HARDWARE</v>
          </cell>
          <cell r="AE1125" t="str">
            <v>OPTICS</v>
          </cell>
          <cell r="AF1125" t="str">
            <v>10G OPTICS</v>
          </cell>
          <cell r="AG1125" t="str">
            <v>HARDWARE</v>
          </cell>
          <cell r="AH1125" t="str">
            <v>132-8</v>
          </cell>
          <cell r="AI1125" t="str">
            <v>non-TAA</v>
          </cell>
          <cell r="AJ1125" t="str">
            <v>13 mos</v>
          </cell>
        </row>
        <row r="1126">
          <cell r="E1126" t="str">
            <v>10G-XFP-ZRD-1541-35</v>
          </cell>
          <cell r="F1126" t="str">
            <v>10GBASE-ZR DWDM, XFP optic, 80km, 1541.35 nm, Channel 45, LC connector</v>
          </cell>
          <cell r="H1126">
            <v>19995</v>
          </cell>
          <cell r="I1126">
            <v>21995</v>
          </cell>
          <cell r="J1126" t="str">
            <v>A</v>
          </cell>
          <cell r="R1126">
            <v>12757</v>
          </cell>
          <cell r="S1126">
            <v>13197</v>
          </cell>
          <cell r="T1126">
            <v>11437</v>
          </cell>
          <cell r="U1126">
            <v>10998</v>
          </cell>
          <cell r="W1126" t="str">
            <v>A1</v>
          </cell>
          <cell r="X1126">
            <v>0.42</v>
          </cell>
          <cell r="Y1126">
            <v>0.4</v>
          </cell>
          <cell r="Z1126">
            <v>0.48</v>
          </cell>
          <cell r="AA1126">
            <v>0.5</v>
          </cell>
          <cell r="AD1126" t="str">
            <v>HARDWARE</v>
          </cell>
          <cell r="AE1126" t="str">
            <v>OPTICS</v>
          </cell>
          <cell r="AF1126" t="str">
            <v>10G OPTICS</v>
          </cell>
          <cell r="AG1126" t="str">
            <v>HARDWARE</v>
          </cell>
          <cell r="AH1126" t="str">
            <v>132-8</v>
          </cell>
          <cell r="AI1126" t="str">
            <v>non-TAA</v>
          </cell>
          <cell r="AJ1126" t="str">
            <v>13 mos</v>
          </cell>
        </row>
        <row r="1127">
          <cell r="E1127" t="str">
            <v>10G-XFP-ZRD-1542-14</v>
          </cell>
          <cell r="F1127" t="str">
            <v>10GBASE-ZR DWDM, XFP optic, 80km, 1542.14 nm, Channel 44, LC connector</v>
          </cell>
          <cell r="H1127">
            <v>19995</v>
          </cell>
          <cell r="I1127">
            <v>21995</v>
          </cell>
          <cell r="J1127" t="str">
            <v>A</v>
          </cell>
          <cell r="R1127">
            <v>12757</v>
          </cell>
          <cell r="S1127">
            <v>13197</v>
          </cell>
          <cell r="T1127">
            <v>11437</v>
          </cell>
          <cell r="U1127">
            <v>10998</v>
          </cell>
          <cell r="W1127" t="str">
            <v>A1</v>
          </cell>
          <cell r="X1127">
            <v>0.42</v>
          </cell>
          <cell r="Y1127">
            <v>0.4</v>
          </cell>
          <cell r="Z1127">
            <v>0.48</v>
          </cell>
          <cell r="AA1127">
            <v>0.5</v>
          </cell>
          <cell r="AD1127" t="str">
            <v>HARDWARE</v>
          </cell>
          <cell r="AE1127" t="str">
            <v>OPTICS</v>
          </cell>
          <cell r="AF1127" t="str">
            <v>10G OPTICS</v>
          </cell>
          <cell r="AG1127" t="str">
            <v>HARDWARE</v>
          </cell>
          <cell r="AH1127" t="str">
            <v>132-8</v>
          </cell>
          <cell r="AI1127" t="str">
            <v>non-TAA</v>
          </cell>
          <cell r="AJ1127" t="str">
            <v>13 mos</v>
          </cell>
        </row>
        <row r="1128">
          <cell r="E1128" t="str">
            <v>10G-XFP-ZRD-1542-94</v>
          </cell>
          <cell r="F1128" t="str">
            <v>10GBASE-ZR DWDM, XFP optic, 80km, 1542.94 nm, Channel 43, LC connector</v>
          </cell>
          <cell r="H1128">
            <v>19995</v>
          </cell>
          <cell r="I1128">
            <v>21995</v>
          </cell>
          <cell r="J1128" t="str">
            <v>A</v>
          </cell>
          <cell r="R1128">
            <v>12757</v>
          </cell>
          <cell r="S1128">
            <v>13197</v>
          </cell>
          <cell r="T1128">
            <v>11437</v>
          </cell>
          <cell r="U1128">
            <v>10998</v>
          </cell>
          <cell r="W1128" t="str">
            <v>A1</v>
          </cell>
          <cell r="X1128">
            <v>0.42</v>
          </cell>
          <cell r="Y1128">
            <v>0.4</v>
          </cell>
          <cell r="Z1128">
            <v>0.48</v>
          </cell>
          <cell r="AA1128">
            <v>0.5</v>
          </cell>
          <cell r="AD1128" t="str">
            <v>HARDWARE</v>
          </cell>
          <cell r="AE1128" t="str">
            <v>OPTICS</v>
          </cell>
          <cell r="AF1128" t="str">
            <v>10G OPTICS</v>
          </cell>
          <cell r="AG1128" t="str">
            <v>HARDWARE</v>
          </cell>
          <cell r="AH1128" t="str">
            <v>132-8</v>
          </cell>
          <cell r="AI1128" t="str">
            <v>non-TAA</v>
          </cell>
          <cell r="AJ1128" t="str">
            <v>13 mos</v>
          </cell>
        </row>
        <row r="1129">
          <cell r="E1129" t="str">
            <v>10G-XFP-ZRD-1543-73</v>
          </cell>
          <cell r="F1129" t="str">
            <v>10GBASE-ZR DWDM, XFP optic, 80km, 1543.73 nm, Channel 42, LC connector</v>
          </cell>
          <cell r="H1129">
            <v>19995</v>
          </cell>
          <cell r="I1129">
            <v>21995</v>
          </cell>
          <cell r="J1129" t="str">
            <v>A</v>
          </cell>
          <cell r="R1129">
            <v>12757</v>
          </cell>
          <cell r="S1129">
            <v>13197</v>
          </cell>
          <cell r="T1129">
            <v>11437</v>
          </cell>
          <cell r="U1129">
            <v>10998</v>
          </cell>
          <cell r="W1129" t="str">
            <v>A1</v>
          </cell>
          <cell r="X1129">
            <v>0.42</v>
          </cell>
          <cell r="Y1129">
            <v>0.4</v>
          </cell>
          <cell r="Z1129">
            <v>0.48</v>
          </cell>
          <cell r="AA1129">
            <v>0.5</v>
          </cell>
          <cell r="AD1129" t="str">
            <v>HARDWARE</v>
          </cell>
          <cell r="AE1129" t="str">
            <v>OPTICS</v>
          </cell>
          <cell r="AF1129" t="str">
            <v>10G OPTICS</v>
          </cell>
          <cell r="AG1129" t="str">
            <v>HARDWARE</v>
          </cell>
          <cell r="AH1129" t="str">
            <v>132-8</v>
          </cell>
          <cell r="AI1129" t="str">
            <v>non-TAA</v>
          </cell>
          <cell r="AJ1129" t="str">
            <v>13 mos</v>
          </cell>
        </row>
        <row r="1130">
          <cell r="E1130" t="str">
            <v>10G-XFP-ZRD-1544-53</v>
          </cell>
          <cell r="F1130" t="str">
            <v>10GBASE-ZR DWDM, XFP optic, 80km, 1544.53 nm, Channel 41, LC connector</v>
          </cell>
          <cell r="H1130">
            <v>19995</v>
          </cell>
          <cell r="I1130">
            <v>21995</v>
          </cell>
          <cell r="J1130" t="str">
            <v>A</v>
          </cell>
          <cell r="R1130">
            <v>12757</v>
          </cell>
          <cell r="S1130">
            <v>13197</v>
          </cell>
          <cell r="T1130">
            <v>11437</v>
          </cell>
          <cell r="U1130">
            <v>10998</v>
          </cell>
          <cell r="W1130" t="str">
            <v>A1</v>
          </cell>
          <cell r="X1130">
            <v>0.42</v>
          </cell>
          <cell r="Y1130">
            <v>0.4</v>
          </cell>
          <cell r="Z1130">
            <v>0.48</v>
          </cell>
          <cell r="AA1130">
            <v>0.5</v>
          </cell>
          <cell r="AD1130" t="str">
            <v>HARDWARE</v>
          </cell>
          <cell r="AE1130" t="str">
            <v>OPTICS</v>
          </cell>
          <cell r="AF1130" t="str">
            <v>10G OPTICS</v>
          </cell>
          <cell r="AG1130" t="str">
            <v>HARDWARE</v>
          </cell>
          <cell r="AH1130" t="str">
            <v>132-8</v>
          </cell>
          <cell r="AI1130" t="str">
            <v>non-TAA</v>
          </cell>
          <cell r="AJ1130" t="str">
            <v>13 mos</v>
          </cell>
        </row>
        <row r="1131">
          <cell r="E1131" t="str">
            <v>10G-XFP-ZRD-1545-32</v>
          </cell>
          <cell r="F1131" t="str">
            <v>10GBASE-ZR DWDM, XFP optic, 80km, 1545.32 nm, Channel 40, LC connector</v>
          </cell>
          <cell r="H1131">
            <v>19995</v>
          </cell>
          <cell r="I1131">
            <v>21995</v>
          </cell>
          <cell r="J1131" t="str">
            <v>A</v>
          </cell>
          <cell r="R1131">
            <v>12757</v>
          </cell>
          <cell r="S1131">
            <v>13197</v>
          </cell>
          <cell r="T1131">
            <v>11437</v>
          </cell>
          <cell r="U1131">
            <v>10998</v>
          </cell>
          <cell r="W1131" t="str">
            <v>A1</v>
          </cell>
          <cell r="X1131">
            <v>0.42</v>
          </cell>
          <cell r="Y1131">
            <v>0.4</v>
          </cell>
          <cell r="Z1131">
            <v>0.48</v>
          </cell>
          <cell r="AA1131">
            <v>0.5</v>
          </cell>
          <cell r="AD1131" t="str">
            <v>HARDWARE</v>
          </cell>
          <cell r="AE1131" t="str">
            <v>OPTICS</v>
          </cell>
          <cell r="AF1131" t="str">
            <v>10G OPTICS</v>
          </cell>
          <cell r="AG1131" t="str">
            <v>HARDWARE</v>
          </cell>
          <cell r="AH1131" t="str">
            <v>132-8</v>
          </cell>
          <cell r="AI1131" t="str">
            <v>non-TAA</v>
          </cell>
          <cell r="AJ1131" t="str">
            <v>13 mos</v>
          </cell>
        </row>
        <row r="1132">
          <cell r="E1132" t="str">
            <v>10G-XFP-ZRD-1546-12</v>
          </cell>
          <cell r="F1132" t="str">
            <v>10GBASE-ZR DWDM, XFP optic, 80km, 1546.12 nm, Channel 39, LC connector</v>
          </cell>
          <cell r="H1132">
            <v>19995</v>
          </cell>
          <cell r="I1132">
            <v>21995</v>
          </cell>
          <cell r="J1132" t="str">
            <v>A</v>
          </cell>
          <cell r="R1132">
            <v>12757</v>
          </cell>
          <cell r="S1132">
            <v>13197</v>
          </cell>
          <cell r="T1132">
            <v>11437</v>
          </cell>
          <cell r="U1132">
            <v>10998</v>
          </cell>
          <cell r="W1132" t="str">
            <v>A1</v>
          </cell>
          <cell r="X1132">
            <v>0.42</v>
          </cell>
          <cell r="Y1132">
            <v>0.4</v>
          </cell>
          <cell r="Z1132">
            <v>0.48</v>
          </cell>
          <cell r="AA1132">
            <v>0.5</v>
          </cell>
          <cell r="AD1132" t="str">
            <v>HARDWARE</v>
          </cell>
          <cell r="AE1132" t="str">
            <v>OPTICS</v>
          </cell>
          <cell r="AF1132" t="str">
            <v>10G OPTICS</v>
          </cell>
          <cell r="AG1132" t="str">
            <v>HARDWARE</v>
          </cell>
          <cell r="AH1132" t="str">
            <v>132-8</v>
          </cell>
          <cell r="AI1132" t="str">
            <v>non-TAA</v>
          </cell>
          <cell r="AJ1132" t="str">
            <v>13 mos</v>
          </cell>
        </row>
        <row r="1133">
          <cell r="E1133" t="str">
            <v>10G-XFP-ZRD-1546-92</v>
          </cell>
          <cell r="F1133" t="str">
            <v>10GBASE-ZR DWDM, XFP optic, 80km, 1546.92 nm, Channel 38, LC connector</v>
          </cell>
          <cell r="H1133">
            <v>19995</v>
          </cell>
          <cell r="I1133">
            <v>21995</v>
          </cell>
          <cell r="J1133" t="str">
            <v>A</v>
          </cell>
          <cell r="R1133">
            <v>12757</v>
          </cell>
          <cell r="S1133">
            <v>13197</v>
          </cell>
          <cell r="T1133">
            <v>11437</v>
          </cell>
          <cell r="U1133">
            <v>10998</v>
          </cell>
          <cell r="W1133" t="str">
            <v>A1</v>
          </cell>
          <cell r="X1133">
            <v>0.42</v>
          </cell>
          <cell r="Y1133">
            <v>0.4</v>
          </cell>
          <cell r="Z1133">
            <v>0.48</v>
          </cell>
          <cell r="AA1133">
            <v>0.5</v>
          </cell>
          <cell r="AD1133" t="str">
            <v>HARDWARE</v>
          </cell>
          <cell r="AE1133" t="str">
            <v>OPTICS</v>
          </cell>
          <cell r="AF1133" t="str">
            <v>10G OPTICS</v>
          </cell>
          <cell r="AG1133" t="str">
            <v>HARDWARE</v>
          </cell>
          <cell r="AH1133" t="str">
            <v>132-8</v>
          </cell>
          <cell r="AI1133" t="str">
            <v>non-TAA</v>
          </cell>
          <cell r="AJ1133" t="str">
            <v>13 mos</v>
          </cell>
        </row>
        <row r="1134">
          <cell r="E1134" t="str">
            <v>10G-XFP-ZRD-1547-72</v>
          </cell>
          <cell r="F1134" t="str">
            <v>10GBASE-ZR DWDM, XFP optic, 80km, 1547.72 nm, Channel 37, LC connector</v>
          </cell>
          <cell r="H1134">
            <v>19995</v>
          </cell>
          <cell r="I1134">
            <v>21995</v>
          </cell>
          <cell r="J1134" t="str">
            <v>A</v>
          </cell>
          <cell r="R1134">
            <v>12757</v>
          </cell>
          <cell r="S1134">
            <v>13197</v>
          </cell>
          <cell r="T1134">
            <v>11437</v>
          </cell>
          <cell r="U1134">
            <v>10998</v>
          </cell>
          <cell r="W1134" t="str">
            <v>A1</v>
          </cell>
          <cell r="X1134">
            <v>0.42</v>
          </cell>
          <cell r="Y1134">
            <v>0.4</v>
          </cell>
          <cell r="Z1134">
            <v>0.48</v>
          </cell>
          <cell r="AA1134">
            <v>0.5</v>
          </cell>
          <cell r="AD1134" t="str">
            <v>HARDWARE</v>
          </cell>
          <cell r="AE1134" t="str">
            <v>OPTICS</v>
          </cell>
          <cell r="AF1134" t="str">
            <v>10G OPTICS</v>
          </cell>
          <cell r="AG1134" t="str">
            <v>HARDWARE</v>
          </cell>
          <cell r="AH1134" t="str">
            <v>132-8</v>
          </cell>
          <cell r="AI1134" t="str">
            <v>non-TAA</v>
          </cell>
          <cell r="AJ1134" t="str">
            <v>13 mos</v>
          </cell>
        </row>
        <row r="1135">
          <cell r="E1135" t="str">
            <v>10G-XFP-ZRD-1548-51</v>
          </cell>
          <cell r="F1135" t="str">
            <v>10GBASE-ZR DWDM, XFP optic, 80km, 1548.51 nm, Channel 36, LC connector</v>
          </cell>
          <cell r="H1135">
            <v>19995</v>
          </cell>
          <cell r="I1135">
            <v>21995</v>
          </cell>
          <cell r="J1135" t="str">
            <v>A</v>
          </cell>
          <cell r="R1135">
            <v>12757</v>
          </cell>
          <cell r="S1135">
            <v>13197</v>
          </cell>
          <cell r="T1135">
            <v>11437</v>
          </cell>
          <cell r="U1135">
            <v>10998</v>
          </cell>
          <cell r="W1135" t="str">
            <v>A1</v>
          </cell>
          <cell r="X1135">
            <v>0.42</v>
          </cell>
          <cell r="Y1135">
            <v>0.4</v>
          </cell>
          <cell r="Z1135">
            <v>0.48</v>
          </cell>
          <cell r="AA1135">
            <v>0.5</v>
          </cell>
          <cell r="AD1135" t="str">
            <v>HARDWARE</v>
          </cell>
          <cell r="AE1135" t="str">
            <v>OPTICS</v>
          </cell>
          <cell r="AF1135" t="str">
            <v>10G OPTICS</v>
          </cell>
          <cell r="AG1135" t="str">
            <v>HARDWARE</v>
          </cell>
          <cell r="AH1135" t="str">
            <v>132-8</v>
          </cell>
          <cell r="AI1135" t="str">
            <v>non-TAA</v>
          </cell>
          <cell r="AJ1135" t="str">
            <v>13 mos</v>
          </cell>
        </row>
        <row r="1136">
          <cell r="E1136" t="str">
            <v>10G-XFP-ZRD-1549-32</v>
          </cell>
          <cell r="F1136" t="str">
            <v>10GBASE-ZR DWDM, XFP optic, 80km, 1549.32 nm, Channel 35, LC connector</v>
          </cell>
          <cell r="H1136">
            <v>19995</v>
          </cell>
          <cell r="I1136">
            <v>21995</v>
          </cell>
          <cell r="J1136" t="str">
            <v>A</v>
          </cell>
          <cell r="R1136">
            <v>12757</v>
          </cell>
          <cell r="S1136">
            <v>13197</v>
          </cell>
          <cell r="T1136">
            <v>11437</v>
          </cell>
          <cell r="U1136">
            <v>10998</v>
          </cell>
          <cell r="W1136" t="str">
            <v>A1</v>
          </cell>
          <cell r="X1136">
            <v>0.42</v>
          </cell>
          <cell r="Y1136">
            <v>0.4</v>
          </cell>
          <cell r="Z1136">
            <v>0.48</v>
          </cell>
          <cell r="AA1136">
            <v>0.5</v>
          </cell>
          <cell r="AD1136" t="str">
            <v>HARDWARE</v>
          </cell>
          <cell r="AE1136" t="str">
            <v>OPTICS</v>
          </cell>
          <cell r="AF1136" t="str">
            <v>10G OPTICS</v>
          </cell>
          <cell r="AG1136" t="str">
            <v>HARDWARE</v>
          </cell>
          <cell r="AH1136" t="str">
            <v>132-8</v>
          </cell>
          <cell r="AI1136" t="str">
            <v>non-TAA</v>
          </cell>
          <cell r="AJ1136" t="str">
            <v>13 mos</v>
          </cell>
        </row>
        <row r="1137">
          <cell r="E1137" t="str">
            <v>10G-XFP-ZRD-1550-12</v>
          </cell>
          <cell r="F1137" t="str">
            <v>10GBASE-ZR DWDM, XFP optic, 80km, 1550.12 nm, Channel 34, LC connector</v>
          </cell>
          <cell r="H1137">
            <v>19995</v>
          </cell>
          <cell r="I1137">
            <v>21995</v>
          </cell>
          <cell r="J1137" t="str">
            <v>A</v>
          </cell>
          <cell r="R1137">
            <v>12757</v>
          </cell>
          <cell r="S1137">
            <v>13197</v>
          </cell>
          <cell r="T1137">
            <v>11437</v>
          </cell>
          <cell r="U1137">
            <v>10998</v>
          </cell>
          <cell r="W1137" t="str">
            <v>A1</v>
          </cell>
          <cell r="X1137">
            <v>0.42</v>
          </cell>
          <cell r="Y1137">
            <v>0.4</v>
          </cell>
          <cell r="Z1137">
            <v>0.48</v>
          </cell>
          <cell r="AA1137">
            <v>0.5</v>
          </cell>
          <cell r="AD1137" t="str">
            <v>HARDWARE</v>
          </cell>
          <cell r="AE1137" t="str">
            <v>OPTICS</v>
          </cell>
          <cell r="AF1137" t="str">
            <v>10G OPTICS</v>
          </cell>
          <cell r="AG1137" t="str">
            <v>HARDWARE</v>
          </cell>
          <cell r="AH1137" t="str">
            <v>132-8</v>
          </cell>
          <cell r="AI1137" t="str">
            <v>non-TAA</v>
          </cell>
          <cell r="AJ1137" t="str">
            <v>13 mos</v>
          </cell>
        </row>
        <row r="1138">
          <cell r="E1138" t="str">
            <v>10G-XFP-ZRD-1550-92</v>
          </cell>
          <cell r="F1138" t="str">
            <v>10GBASE-ZR DWDM, XFP optic, 80km, 1550.92 nm, Channel 33, LC connector</v>
          </cell>
          <cell r="H1138">
            <v>19995</v>
          </cell>
          <cell r="I1138">
            <v>21995</v>
          </cell>
          <cell r="J1138" t="str">
            <v>A</v>
          </cell>
          <cell r="R1138">
            <v>12757</v>
          </cell>
          <cell r="S1138">
            <v>13197</v>
          </cell>
          <cell r="T1138">
            <v>11437</v>
          </cell>
          <cell r="U1138">
            <v>10998</v>
          </cell>
          <cell r="W1138" t="str">
            <v>A1</v>
          </cell>
          <cell r="X1138">
            <v>0.42</v>
          </cell>
          <cell r="Y1138">
            <v>0.4</v>
          </cell>
          <cell r="Z1138">
            <v>0.48</v>
          </cell>
          <cell r="AA1138">
            <v>0.5</v>
          </cell>
          <cell r="AD1138" t="str">
            <v>HARDWARE</v>
          </cell>
          <cell r="AE1138" t="str">
            <v>OPTICS</v>
          </cell>
          <cell r="AF1138" t="str">
            <v>10G OPTICS</v>
          </cell>
          <cell r="AG1138" t="str">
            <v>HARDWARE</v>
          </cell>
          <cell r="AH1138" t="str">
            <v>132-8</v>
          </cell>
          <cell r="AI1138" t="str">
            <v>non-TAA</v>
          </cell>
          <cell r="AJ1138" t="str">
            <v>13 mos</v>
          </cell>
        </row>
        <row r="1139">
          <cell r="E1139" t="str">
            <v>10G-XFP-ZRD-1551-72</v>
          </cell>
          <cell r="F1139" t="str">
            <v>10GBASE-ZR DWDM, XFP optic, 80km, 1551.72 nm, Channel 32, LC connector</v>
          </cell>
          <cell r="H1139">
            <v>19995</v>
          </cell>
          <cell r="I1139">
            <v>21995</v>
          </cell>
          <cell r="J1139" t="str">
            <v>A</v>
          </cell>
          <cell r="R1139">
            <v>12757</v>
          </cell>
          <cell r="S1139">
            <v>13197</v>
          </cell>
          <cell r="T1139">
            <v>11437</v>
          </cell>
          <cell r="U1139">
            <v>10998</v>
          </cell>
          <cell r="W1139" t="str">
            <v>A1</v>
          </cell>
          <cell r="X1139">
            <v>0.42</v>
          </cell>
          <cell r="Y1139">
            <v>0.4</v>
          </cell>
          <cell r="Z1139">
            <v>0.48</v>
          </cell>
          <cell r="AA1139">
            <v>0.5</v>
          </cell>
          <cell r="AD1139" t="str">
            <v>HARDWARE</v>
          </cell>
          <cell r="AE1139" t="str">
            <v>OPTICS</v>
          </cell>
          <cell r="AF1139" t="str">
            <v>10G OPTICS</v>
          </cell>
          <cell r="AG1139" t="str">
            <v>HARDWARE</v>
          </cell>
          <cell r="AH1139" t="str">
            <v>132-8</v>
          </cell>
          <cell r="AI1139" t="str">
            <v>non-TAA</v>
          </cell>
          <cell r="AJ1139" t="str">
            <v>13 mos</v>
          </cell>
        </row>
        <row r="1140">
          <cell r="E1140" t="str">
            <v>10G-XFP-ZRD-1552-52</v>
          </cell>
          <cell r="F1140" t="str">
            <v>10GBASE-ZR DWDM, XFP optic, 80km, 1552.52 nm, Channel 31, LC connector</v>
          </cell>
          <cell r="H1140">
            <v>19995</v>
          </cell>
          <cell r="I1140">
            <v>21995</v>
          </cell>
          <cell r="J1140" t="str">
            <v>A</v>
          </cell>
          <cell r="R1140">
            <v>12757</v>
          </cell>
          <cell r="S1140">
            <v>13197</v>
          </cell>
          <cell r="T1140">
            <v>11437</v>
          </cell>
          <cell r="U1140">
            <v>10998</v>
          </cell>
          <cell r="W1140" t="str">
            <v>A1</v>
          </cell>
          <cell r="X1140">
            <v>0.42</v>
          </cell>
          <cell r="Y1140">
            <v>0.4</v>
          </cell>
          <cell r="Z1140">
            <v>0.48</v>
          </cell>
          <cell r="AA1140">
            <v>0.5</v>
          </cell>
          <cell r="AD1140" t="str">
            <v>HARDWARE</v>
          </cell>
          <cell r="AE1140" t="str">
            <v>OPTICS</v>
          </cell>
          <cell r="AF1140" t="str">
            <v>10G OPTICS</v>
          </cell>
          <cell r="AG1140" t="str">
            <v>HARDWARE</v>
          </cell>
          <cell r="AH1140" t="str">
            <v>132-8</v>
          </cell>
          <cell r="AI1140" t="str">
            <v>non-TAA</v>
          </cell>
          <cell r="AJ1140" t="str">
            <v>13 mos</v>
          </cell>
        </row>
        <row r="1141">
          <cell r="E1141" t="str">
            <v>10G-XFP-ZRD-1553-33</v>
          </cell>
          <cell r="F1141" t="str">
            <v>10GBASE-ZR DWDM, XFP optic, 80km, 1553.33 nm, Channel 30, LC connector</v>
          </cell>
          <cell r="H1141">
            <v>19995</v>
          </cell>
          <cell r="I1141">
            <v>21995</v>
          </cell>
          <cell r="J1141" t="str">
            <v>A</v>
          </cell>
          <cell r="R1141">
            <v>12757</v>
          </cell>
          <cell r="S1141">
            <v>13197</v>
          </cell>
          <cell r="T1141">
            <v>11437</v>
          </cell>
          <cell r="U1141">
            <v>10998</v>
          </cell>
          <cell r="W1141" t="str">
            <v>A1</v>
          </cell>
          <cell r="X1141">
            <v>0.42</v>
          </cell>
          <cell r="Y1141">
            <v>0.4</v>
          </cell>
          <cell r="Z1141">
            <v>0.48</v>
          </cell>
          <cell r="AA1141">
            <v>0.5</v>
          </cell>
          <cell r="AD1141" t="str">
            <v>HARDWARE</v>
          </cell>
          <cell r="AE1141" t="str">
            <v>OPTICS</v>
          </cell>
          <cell r="AF1141" t="str">
            <v>10G OPTICS</v>
          </cell>
          <cell r="AG1141" t="str">
            <v>HARDWARE</v>
          </cell>
          <cell r="AH1141" t="str">
            <v>132-8</v>
          </cell>
          <cell r="AI1141" t="str">
            <v>non-TAA</v>
          </cell>
          <cell r="AJ1141" t="str">
            <v>13 mos</v>
          </cell>
        </row>
        <row r="1142">
          <cell r="E1142" t="str">
            <v>10G-XFP-ZRD-1554-13</v>
          </cell>
          <cell r="F1142" t="str">
            <v>10GBASE-ZR DWDM, XFP optic, 80km, 1554.13 nm, Channel 29, LC connector</v>
          </cell>
          <cell r="H1142">
            <v>19995</v>
          </cell>
          <cell r="I1142">
            <v>21995</v>
          </cell>
          <cell r="J1142" t="str">
            <v>A</v>
          </cell>
          <cell r="R1142">
            <v>12757</v>
          </cell>
          <cell r="S1142">
            <v>13197</v>
          </cell>
          <cell r="T1142">
            <v>11437</v>
          </cell>
          <cell r="U1142">
            <v>10998</v>
          </cell>
          <cell r="W1142" t="str">
            <v>A1</v>
          </cell>
          <cell r="X1142">
            <v>0.42</v>
          </cell>
          <cell r="Y1142">
            <v>0.4</v>
          </cell>
          <cell r="Z1142">
            <v>0.48</v>
          </cell>
          <cell r="AA1142">
            <v>0.5</v>
          </cell>
          <cell r="AD1142" t="str">
            <v>HARDWARE</v>
          </cell>
          <cell r="AE1142" t="str">
            <v>OPTICS</v>
          </cell>
          <cell r="AF1142" t="str">
            <v>10G OPTICS</v>
          </cell>
          <cell r="AG1142" t="str">
            <v>HARDWARE</v>
          </cell>
          <cell r="AH1142" t="str">
            <v>132-8</v>
          </cell>
          <cell r="AI1142" t="str">
            <v>non-TAA</v>
          </cell>
          <cell r="AJ1142" t="str">
            <v>13 mos</v>
          </cell>
        </row>
        <row r="1143">
          <cell r="E1143" t="str">
            <v>10G-XFP-ZRD-1554-94</v>
          </cell>
          <cell r="F1143" t="str">
            <v>10GBASE-ZR DWDM, XFP optic, 80km, 1554.94 nm, Channel 28, LC connector</v>
          </cell>
          <cell r="H1143">
            <v>19995</v>
          </cell>
          <cell r="I1143">
            <v>21995</v>
          </cell>
          <cell r="J1143" t="str">
            <v>A</v>
          </cell>
          <cell r="R1143">
            <v>12757</v>
          </cell>
          <cell r="S1143">
            <v>13197</v>
          </cell>
          <cell r="T1143">
            <v>11437</v>
          </cell>
          <cell r="U1143">
            <v>10998</v>
          </cell>
          <cell r="W1143" t="str">
            <v>A1</v>
          </cell>
          <cell r="X1143">
            <v>0.42</v>
          </cell>
          <cell r="Y1143">
            <v>0.4</v>
          </cell>
          <cell r="Z1143">
            <v>0.48</v>
          </cell>
          <cell r="AA1143">
            <v>0.5</v>
          </cell>
          <cell r="AD1143" t="str">
            <v>HARDWARE</v>
          </cell>
          <cell r="AE1143" t="str">
            <v>OPTICS</v>
          </cell>
          <cell r="AF1143" t="str">
            <v>10G OPTICS</v>
          </cell>
          <cell r="AG1143" t="str">
            <v>HARDWARE</v>
          </cell>
          <cell r="AH1143" t="str">
            <v>132-8</v>
          </cell>
          <cell r="AI1143" t="str">
            <v>non-TAA</v>
          </cell>
          <cell r="AJ1143" t="str">
            <v>13 mos</v>
          </cell>
        </row>
        <row r="1144">
          <cell r="E1144" t="str">
            <v>10G-XFP-ZRD-1555-75</v>
          </cell>
          <cell r="F1144" t="str">
            <v>10GBASE-ZR DWDM, XFP optic, 80km, 1555.75 nm, Channel 27, LC connector</v>
          </cell>
          <cell r="H1144">
            <v>19995</v>
          </cell>
          <cell r="I1144">
            <v>21995</v>
          </cell>
          <cell r="J1144" t="str">
            <v>A</v>
          </cell>
          <cell r="R1144">
            <v>12757</v>
          </cell>
          <cell r="S1144">
            <v>13197</v>
          </cell>
          <cell r="T1144">
            <v>11437</v>
          </cell>
          <cell r="U1144">
            <v>10998</v>
          </cell>
          <cell r="W1144" t="str">
            <v>A1</v>
          </cell>
          <cell r="X1144">
            <v>0.42</v>
          </cell>
          <cell r="Y1144">
            <v>0.4</v>
          </cell>
          <cell r="Z1144">
            <v>0.48</v>
          </cell>
          <cell r="AA1144">
            <v>0.5</v>
          </cell>
          <cell r="AD1144" t="str">
            <v>HARDWARE</v>
          </cell>
          <cell r="AE1144" t="str">
            <v>OPTICS</v>
          </cell>
          <cell r="AF1144" t="str">
            <v>10G OPTICS</v>
          </cell>
          <cell r="AG1144" t="str">
            <v>HARDWARE</v>
          </cell>
          <cell r="AH1144" t="str">
            <v>132-8</v>
          </cell>
          <cell r="AI1144" t="str">
            <v>non-TAA</v>
          </cell>
          <cell r="AJ1144" t="str">
            <v>13 mos</v>
          </cell>
        </row>
        <row r="1145">
          <cell r="E1145" t="str">
            <v>10G-XFP-ZRD-1556-55</v>
          </cell>
          <cell r="F1145" t="str">
            <v>10GBASE-ZR DWDM, XFP optic, 80km, 1556.55 nm, Channel 26, LC connector</v>
          </cell>
          <cell r="H1145">
            <v>19995</v>
          </cell>
          <cell r="I1145">
            <v>21995</v>
          </cell>
          <cell r="J1145" t="str">
            <v>A</v>
          </cell>
          <cell r="R1145">
            <v>12757</v>
          </cell>
          <cell r="S1145">
            <v>13197</v>
          </cell>
          <cell r="T1145">
            <v>11437</v>
          </cell>
          <cell r="U1145">
            <v>10998</v>
          </cell>
          <cell r="W1145" t="str">
            <v>A1</v>
          </cell>
          <cell r="X1145">
            <v>0.42</v>
          </cell>
          <cell r="Y1145">
            <v>0.4</v>
          </cell>
          <cell r="Z1145">
            <v>0.48</v>
          </cell>
          <cell r="AA1145">
            <v>0.5</v>
          </cell>
          <cell r="AD1145" t="str">
            <v>HARDWARE</v>
          </cell>
          <cell r="AE1145" t="str">
            <v>OPTICS</v>
          </cell>
          <cell r="AF1145" t="str">
            <v>10G OPTICS</v>
          </cell>
          <cell r="AG1145" t="str">
            <v>HARDWARE</v>
          </cell>
          <cell r="AH1145" t="str">
            <v>132-8</v>
          </cell>
          <cell r="AI1145" t="str">
            <v>non-TAA</v>
          </cell>
          <cell r="AJ1145" t="str">
            <v>13 mos</v>
          </cell>
        </row>
        <row r="1146">
          <cell r="E1146" t="str">
            <v>10G-XFP-ZRD-1557-36</v>
          </cell>
          <cell r="F1146" t="str">
            <v>10GBASE-ZR DWDM, XFP optic, 80km, 1557.36 nm, Channel 25, LC connector</v>
          </cell>
          <cell r="H1146">
            <v>19995</v>
          </cell>
          <cell r="I1146">
            <v>21995</v>
          </cell>
          <cell r="J1146" t="str">
            <v>A</v>
          </cell>
          <cell r="R1146">
            <v>12757</v>
          </cell>
          <cell r="S1146">
            <v>13197</v>
          </cell>
          <cell r="T1146">
            <v>11437</v>
          </cell>
          <cell r="U1146">
            <v>10998</v>
          </cell>
          <cell r="W1146" t="str">
            <v>A1</v>
          </cell>
          <cell r="X1146">
            <v>0.42</v>
          </cell>
          <cell r="Y1146">
            <v>0.4</v>
          </cell>
          <cell r="Z1146">
            <v>0.48</v>
          </cell>
          <cell r="AA1146">
            <v>0.5</v>
          </cell>
          <cell r="AD1146" t="str">
            <v>HARDWARE</v>
          </cell>
          <cell r="AE1146" t="str">
            <v>OPTICS</v>
          </cell>
          <cell r="AF1146" t="str">
            <v>10G OPTICS</v>
          </cell>
          <cell r="AG1146" t="str">
            <v>HARDWARE</v>
          </cell>
          <cell r="AH1146" t="str">
            <v>132-8</v>
          </cell>
          <cell r="AI1146" t="str">
            <v>non-TAA</v>
          </cell>
          <cell r="AJ1146" t="str">
            <v>13 mos</v>
          </cell>
        </row>
        <row r="1147">
          <cell r="E1147" t="str">
            <v>10G-XFP-ZRD-1558-17</v>
          </cell>
          <cell r="F1147" t="str">
            <v>10GBASE-ZR DWDM, XFP optic, 80km, 1558.17 nm, Channel 24, LC connector</v>
          </cell>
          <cell r="H1147">
            <v>19995</v>
          </cell>
          <cell r="I1147">
            <v>21995</v>
          </cell>
          <cell r="J1147" t="str">
            <v>A</v>
          </cell>
          <cell r="R1147">
            <v>12757</v>
          </cell>
          <cell r="S1147">
            <v>13197</v>
          </cell>
          <cell r="T1147">
            <v>11437</v>
          </cell>
          <cell r="U1147">
            <v>10998</v>
          </cell>
          <cell r="W1147" t="str">
            <v>A1</v>
          </cell>
          <cell r="X1147">
            <v>0.42</v>
          </cell>
          <cell r="Y1147">
            <v>0.4</v>
          </cell>
          <cell r="Z1147">
            <v>0.48</v>
          </cell>
          <cell r="AA1147">
            <v>0.5</v>
          </cell>
          <cell r="AD1147" t="str">
            <v>HARDWARE</v>
          </cell>
          <cell r="AE1147" t="str">
            <v>OPTICS</v>
          </cell>
          <cell r="AF1147" t="str">
            <v>10G OPTICS</v>
          </cell>
          <cell r="AG1147" t="str">
            <v>HARDWARE</v>
          </cell>
          <cell r="AH1147" t="str">
            <v>132-8</v>
          </cell>
          <cell r="AI1147" t="str">
            <v>non-TAA</v>
          </cell>
          <cell r="AJ1147" t="str">
            <v>13 mos</v>
          </cell>
        </row>
        <row r="1148">
          <cell r="E1148" t="str">
            <v>10G-XFP-ZRD-1558-98</v>
          </cell>
          <cell r="F1148" t="str">
            <v>10GBASE-ZR DWDM, XFP optic, 80km, 1558.98 nm, Channel 23, LC connector</v>
          </cell>
          <cell r="H1148">
            <v>19995</v>
          </cell>
          <cell r="I1148">
            <v>21995</v>
          </cell>
          <cell r="J1148" t="str">
            <v>A</v>
          </cell>
          <cell r="R1148">
            <v>12757</v>
          </cell>
          <cell r="S1148">
            <v>13197</v>
          </cell>
          <cell r="T1148">
            <v>11437</v>
          </cell>
          <cell r="U1148">
            <v>10998</v>
          </cell>
          <cell r="W1148" t="str">
            <v>A1</v>
          </cell>
          <cell r="X1148">
            <v>0.42</v>
          </cell>
          <cell r="Y1148">
            <v>0.4</v>
          </cell>
          <cell r="Z1148">
            <v>0.48</v>
          </cell>
          <cell r="AA1148">
            <v>0.5</v>
          </cell>
          <cell r="AD1148" t="str">
            <v>HARDWARE</v>
          </cell>
          <cell r="AE1148" t="str">
            <v>OPTICS</v>
          </cell>
          <cell r="AF1148" t="str">
            <v>10G OPTICS</v>
          </cell>
          <cell r="AG1148" t="str">
            <v>HARDWARE</v>
          </cell>
          <cell r="AH1148" t="str">
            <v>132-8</v>
          </cell>
          <cell r="AI1148" t="str">
            <v>non-TAA</v>
          </cell>
          <cell r="AJ1148" t="str">
            <v>13 mos</v>
          </cell>
        </row>
        <row r="1149">
          <cell r="E1149" t="str">
            <v>10G-XFP-ZRD-1559-79</v>
          </cell>
          <cell r="F1149" t="str">
            <v>10GBASE-ZR DWDM, XFP optic, 80km, 1559.79 nm, Channel 22, LC connector</v>
          </cell>
          <cell r="H1149">
            <v>19995</v>
          </cell>
          <cell r="I1149">
            <v>21995</v>
          </cell>
          <cell r="J1149" t="str">
            <v>A</v>
          </cell>
          <cell r="R1149">
            <v>12757</v>
          </cell>
          <cell r="S1149">
            <v>13197</v>
          </cell>
          <cell r="T1149">
            <v>11437</v>
          </cell>
          <cell r="U1149">
            <v>10998</v>
          </cell>
          <cell r="W1149" t="str">
            <v>A1</v>
          </cell>
          <cell r="X1149">
            <v>0.42</v>
          </cell>
          <cell r="Y1149">
            <v>0.4</v>
          </cell>
          <cell r="Z1149">
            <v>0.48</v>
          </cell>
          <cell r="AA1149">
            <v>0.5</v>
          </cell>
          <cell r="AD1149" t="str">
            <v>HARDWARE</v>
          </cell>
          <cell r="AE1149" t="str">
            <v>OPTICS</v>
          </cell>
          <cell r="AF1149" t="str">
            <v>10G OPTICS</v>
          </cell>
          <cell r="AG1149" t="str">
            <v>HARDWARE</v>
          </cell>
          <cell r="AH1149" t="str">
            <v>132-8</v>
          </cell>
          <cell r="AI1149" t="str">
            <v>non-TAA</v>
          </cell>
          <cell r="AJ1149" t="str">
            <v>13 mos</v>
          </cell>
        </row>
        <row r="1150">
          <cell r="E1150" t="str">
            <v>10G-XFP-ZRD-1560-61</v>
          </cell>
          <cell r="F1150" t="str">
            <v>10GBASE-ZR DWDM, XFP optic, 80km, 1560.61 nm, Channel 21, LC connector</v>
          </cell>
          <cell r="H1150">
            <v>19995</v>
          </cell>
          <cell r="I1150">
            <v>21995</v>
          </cell>
          <cell r="J1150" t="str">
            <v>A</v>
          </cell>
          <cell r="R1150">
            <v>12757</v>
          </cell>
          <cell r="S1150">
            <v>13197</v>
          </cell>
          <cell r="T1150">
            <v>11437</v>
          </cell>
          <cell r="U1150">
            <v>10998</v>
          </cell>
          <cell r="W1150" t="str">
            <v>A1</v>
          </cell>
          <cell r="X1150">
            <v>0.42</v>
          </cell>
          <cell r="Y1150">
            <v>0.4</v>
          </cell>
          <cell r="Z1150">
            <v>0.48</v>
          </cell>
          <cell r="AA1150">
            <v>0.5</v>
          </cell>
          <cell r="AD1150" t="str">
            <v>HARDWARE</v>
          </cell>
          <cell r="AE1150" t="str">
            <v>OPTICS</v>
          </cell>
          <cell r="AF1150" t="str">
            <v>10G OPTICS</v>
          </cell>
          <cell r="AG1150" t="str">
            <v>HARDWARE</v>
          </cell>
          <cell r="AH1150" t="str">
            <v>132-8</v>
          </cell>
          <cell r="AI1150" t="str">
            <v>non-TAA</v>
          </cell>
          <cell r="AJ1150" t="str">
            <v>13 mos</v>
          </cell>
        </row>
        <row r="1151">
          <cell r="E1151" t="str">
            <v>10G-XFP-ZRD-1561-42</v>
          </cell>
          <cell r="F1151" t="str">
            <v>10GBASE-ZR DWDM, XFP optic, 80km, 1561.42 nm, Channel 20, LC connector</v>
          </cell>
          <cell r="H1151">
            <v>19995</v>
          </cell>
          <cell r="I1151">
            <v>21995</v>
          </cell>
          <cell r="J1151" t="str">
            <v>A</v>
          </cell>
          <cell r="R1151">
            <v>12757</v>
          </cell>
          <cell r="S1151">
            <v>13197</v>
          </cell>
          <cell r="T1151">
            <v>11437</v>
          </cell>
          <cell r="U1151">
            <v>10998</v>
          </cell>
          <cell r="W1151" t="str">
            <v>A1</v>
          </cell>
          <cell r="X1151">
            <v>0.42</v>
          </cell>
          <cell r="Y1151">
            <v>0.4</v>
          </cell>
          <cell r="Z1151">
            <v>0.48</v>
          </cell>
          <cell r="AA1151">
            <v>0.5</v>
          </cell>
          <cell r="AD1151" t="str">
            <v>HARDWARE</v>
          </cell>
          <cell r="AE1151" t="str">
            <v>OPTICS</v>
          </cell>
          <cell r="AF1151" t="str">
            <v>10G OPTICS</v>
          </cell>
          <cell r="AG1151" t="str">
            <v>HARDWARE</v>
          </cell>
          <cell r="AH1151" t="str">
            <v>132-8</v>
          </cell>
          <cell r="AI1151" t="str">
            <v>non-TAA</v>
          </cell>
          <cell r="AJ1151" t="str">
            <v>13 mos</v>
          </cell>
        </row>
        <row r="1152">
          <cell r="E1152" t="str">
            <v>10G-XFP-ZRD-1562-23</v>
          </cell>
          <cell r="F1152" t="str">
            <v>10GBASE-ZR DWDM, XFP optic, 80km, 1562.23 nm, Channel 19, LC connector</v>
          </cell>
          <cell r="H1152">
            <v>21995</v>
          </cell>
          <cell r="I1152">
            <v>21995</v>
          </cell>
          <cell r="J1152" t="str">
            <v>A</v>
          </cell>
          <cell r="R1152">
            <v>12757</v>
          </cell>
          <cell r="S1152">
            <v>13197</v>
          </cell>
          <cell r="T1152">
            <v>11437</v>
          </cell>
          <cell r="U1152">
            <v>10998</v>
          </cell>
          <cell r="W1152" t="str">
            <v>A1</v>
          </cell>
          <cell r="X1152">
            <v>0.42</v>
          </cell>
          <cell r="Y1152">
            <v>0.4</v>
          </cell>
          <cell r="Z1152">
            <v>0.48</v>
          </cell>
          <cell r="AA1152">
            <v>0.5</v>
          </cell>
          <cell r="AD1152" t="str">
            <v>HARDWARE</v>
          </cell>
          <cell r="AE1152" t="str">
            <v>OPTICS</v>
          </cell>
          <cell r="AF1152" t="str">
            <v>10G OPTICS</v>
          </cell>
          <cell r="AG1152" t="str">
            <v>HARDWARE</v>
          </cell>
          <cell r="AH1152" t="str">
            <v>132-8</v>
          </cell>
          <cell r="AI1152" t="str">
            <v>non-TAA</v>
          </cell>
          <cell r="AJ1152" t="str">
            <v>13 mos</v>
          </cell>
        </row>
        <row r="1153">
          <cell r="E1153" t="str">
            <v>10G-XFP-ZRD-1563-05</v>
          </cell>
          <cell r="F1153" t="str">
            <v>10GBASE-ZR DWDM, XFP optic, 80km, 1563.05 nm, Channel 18, LC connector</v>
          </cell>
          <cell r="H1153">
            <v>21995</v>
          </cell>
          <cell r="I1153">
            <v>21995</v>
          </cell>
          <cell r="J1153" t="str">
            <v>A</v>
          </cell>
          <cell r="R1153">
            <v>12757</v>
          </cell>
          <cell r="S1153">
            <v>13197</v>
          </cell>
          <cell r="T1153">
            <v>11437</v>
          </cell>
          <cell r="U1153">
            <v>10998</v>
          </cell>
          <cell r="W1153" t="str">
            <v>A1</v>
          </cell>
          <cell r="X1153">
            <v>0.42</v>
          </cell>
          <cell r="Y1153">
            <v>0.4</v>
          </cell>
          <cell r="Z1153">
            <v>0.48</v>
          </cell>
          <cell r="AA1153">
            <v>0.5</v>
          </cell>
          <cell r="AD1153" t="str">
            <v>HARDWARE</v>
          </cell>
          <cell r="AE1153" t="str">
            <v>OPTICS</v>
          </cell>
          <cell r="AF1153" t="str">
            <v>10G OPTICS</v>
          </cell>
          <cell r="AG1153" t="str">
            <v>HARDWARE</v>
          </cell>
          <cell r="AH1153" t="str">
            <v>132-8</v>
          </cell>
          <cell r="AI1153" t="str">
            <v>non-TAA</v>
          </cell>
          <cell r="AJ1153" t="str">
            <v>13 mos</v>
          </cell>
        </row>
        <row r="1154">
          <cell r="E1154" t="str">
            <v>10G-XFP-ZRD-1563-86</v>
          </cell>
          <cell r="F1154" t="str">
            <v>10GBASE-ZR DWDM, XFP optic, 80km, 1563.86 nm, Channel 17, LC connector</v>
          </cell>
          <cell r="H1154">
            <v>21995</v>
          </cell>
          <cell r="I1154">
            <v>21995</v>
          </cell>
          <cell r="J1154" t="str">
            <v>A</v>
          </cell>
          <cell r="R1154">
            <v>12757</v>
          </cell>
          <cell r="S1154">
            <v>13197</v>
          </cell>
          <cell r="T1154">
            <v>11437</v>
          </cell>
          <cell r="U1154">
            <v>10998</v>
          </cell>
          <cell r="W1154" t="str">
            <v>A1</v>
          </cell>
          <cell r="X1154">
            <v>0.42</v>
          </cell>
          <cell r="Y1154">
            <v>0.4</v>
          </cell>
          <cell r="Z1154">
            <v>0.48</v>
          </cell>
          <cell r="AA1154">
            <v>0.5</v>
          </cell>
          <cell r="AD1154" t="str">
            <v>HARDWARE</v>
          </cell>
          <cell r="AE1154" t="str">
            <v>OPTICS</v>
          </cell>
          <cell r="AF1154" t="str">
            <v>10G OPTICS</v>
          </cell>
          <cell r="AG1154" t="str">
            <v>HARDWARE</v>
          </cell>
          <cell r="AH1154" t="str">
            <v>132-8</v>
          </cell>
          <cell r="AI1154" t="str">
            <v>non-TAA</v>
          </cell>
          <cell r="AJ1154" t="str">
            <v>13 mos</v>
          </cell>
        </row>
        <row r="1155">
          <cell r="E1155" t="str">
            <v>E1MG-BXD</v>
          </cell>
          <cell r="F1155" t="str">
            <v>1000Base-BXD SFP optic SMF, transmits at 1490nm and receives at 1310nm, LC connector,
single strand SMF fiber. This optic should only be connected to an E1MG-BXU at the far end.</v>
          </cell>
          <cell r="H1155">
            <v>1195</v>
          </cell>
          <cell r="I1155">
            <v>1315</v>
          </cell>
          <cell r="J1155" t="str">
            <v>A</v>
          </cell>
          <cell r="R1155">
            <v>763</v>
          </cell>
          <cell r="S1155">
            <v>789</v>
          </cell>
          <cell r="T1155">
            <v>684</v>
          </cell>
          <cell r="U1155">
            <v>658</v>
          </cell>
          <cell r="W1155" t="str">
            <v>A1</v>
          </cell>
          <cell r="X1155">
            <v>0.42</v>
          </cell>
          <cell r="Y1155">
            <v>0.4</v>
          </cell>
          <cell r="Z1155">
            <v>0.48</v>
          </cell>
          <cell r="AA1155">
            <v>0.5</v>
          </cell>
          <cell r="AD1155" t="str">
            <v>HARDWARE</v>
          </cell>
          <cell r="AE1155" t="str">
            <v>OPTICS</v>
          </cell>
          <cell r="AF1155" t="str">
            <v>1G OPTICS</v>
          </cell>
          <cell r="AG1155" t="str">
            <v>HARDWARE</v>
          </cell>
          <cell r="AH1155" t="str">
            <v>132-8</v>
          </cell>
          <cell r="AI1155" t="str">
            <v>non-TAA</v>
          </cell>
          <cell r="AJ1155" t="str">
            <v>13 mos</v>
          </cell>
        </row>
        <row r="1156">
          <cell r="E1156" t="str">
            <v>E1MG-BXU</v>
          </cell>
          <cell r="F1156" t="str">
            <v>1000Base-BXU SFP optic SMF, transmits at 1310nm and receives at 1490nm, LC connector,
single strand SMF fiber. This optic should only be connected to an E1MG-BXD at the far end.</v>
          </cell>
          <cell r="H1156">
            <v>1195</v>
          </cell>
          <cell r="I1156">
            <v>1315</v>
          </cell>
          <cell r="J1156" t="str">
            <v>A</v>
          </cell>
          <cell r="R1156">
            <v>763</v>
          </cell>
          <cell r="S1156">
            <v>789</v>
          </cell>
          <cell r="T1156">
            <v>684</v>
          </cell>
          <cell r="U1156">
            <v>658</v>
          </cell>
          <cell r="W1156" t="str">
            <v>A1</v>
          </cell>
          <cell r="X1156">
            <v>0.42</v>
          </cell>
          <cell r="Y1156">
            <v>0.4</v>
          </cell>
          <cell r="Z1156">
            <v>0.48</v>
          </cell>
          <cell r="AA1156">
            <v>0.5</v>
          </cell>
          <cell r="AD1156" t="str">
            <v>HARDWARE</v>
          </cell>
          <cell r="AE1156" t="str">
            <v>OPTICS</v>
          </cell>
          <cell r="AF1156" t="str">
            <v>1G OPTICS</v>
          </cell>
          <cell r="AG1156" t="str">
            <v>HARDWARE</v>
          </cell>
          <cell r="AH1156" t="str">
            <v>132-8</v>
          </cell>
          <cell r="AI1156" t="str">
            <v>non-TAA</v>
          </cell>
          <cell r="AJ1156" t="str">
            <v>13 mos</v>
          </cell>
        </row>
        <row r="1157">
          <cell r="E1157" t="str">
            <v>E1MG-CWDM80-1470</v>
          </cell>
          <cell r="F1157" t="str">
            <v>CWDM SFP optic, 80Km, 1470nm, LC connector</v>
          </cell>
          <cell r="H1157">
            <v>4995</v>
          </cell>
          <cell r="I1157">
            <v>5495</v>
          </cell>
          <cell r="J1157" t="str">
            <v>A</v>
          </cell>
          <cell r="R1157">
            <v>3187</v>
          </cell>
          <cell r="S1157">
            <v>3297</v>
          </cell>
          <cell r="T1157">
            <v>2857</v>
          </cell>
          <cell r="U1157">
            <v>2748</v>
          </cell>
          <cell r="W1157" t="str">
            <v>A1</v>
          </cell>
          <cell r="X1157">
            <v>0.42</v>
          </cell>
          <cell r="Y1157">
            <v>0.4</v>
          </cell>
          <cell r="Z1157">
            <v>0.48</v>
          </cell>
          <cell r="AA1157">
            <v>0.5</v>
          </cell>
          <cell r="AD1157" t="str">
            <v>HARDWARE</v>
          </cell>
          <cell r="AE1157" t="str">
            <v>OPTICS</v>
          </cell>
          <cell r="AF1157" t="str">
            <v>1G OPTICS</v>
          </cell>
          <cell r="AG1157" t="str">
            <v>HARDWARE</v>
          </cell>
          <cell r="AH1157" t="str">
            <v>132-8</v>
          </cell>
          <cell r="AI1157" t="str">
            <v>non-TAA</v>
          </cell>
          <cell r="AJ1157" t="str">
            <v>13 mos</v>
          </cell>
        </row>
        <row r="1158">
          <cell r="E1158" t="str">
            <v>E1MG-CWDM80-1490</v>
          </cell>
          <cell r="F1158" t="str">
            <v>CWDM SFP optic, 80Km, 1490nm, LC connector</v>
          </cell>
          <cell r="H1158">
            <v>4995</v>
          </cell>
          <cell r="I1158">
            <v>5495</v>
          </cell>
          <cell r="J1158" t="str">
            <v>A</v>
          </cell>
          <cell r="R1158">
            <v>3187</v>
          </cell>
          <cell r="S1158">
            <v>3297</v>
          </cell>
          <cell r="T1158">
            <v>2857</v>
          </cell>
          <cell r="U1158">
            <v>2748</v>
          </cell>
          <cell r="W1158" t="str">
            <v>A1</v>
          </cell>
          <cell r="X1158">
            <v>0.42</v>
          </cell>
          <cell r="Y1158">
            <v>0.4</v>
          </cell>
          <cell r="Z1158">
            <v>0.48</v>
          </cell>
          <cell r="AA1158">
            <v>0.5</v>
          </cell>
          <cell r="AD1158" t="str">
            <v>HARDWARE</v>
          </cell>
          <cell r="AE1158" t="str">
            <v>OPTICS</v>
          </cell>
          <cell r="AF1158" t="str">
            <v>1G OPTICS</v>
          </cell>
          <cell r="AG1158" t="str">
            <v>HARDWARE</v>
          </cell>
          <cell r="AH1158" t="str">
            <v>132-8</v>
          </cell>
          <cell r="AI1158" t="str">
            <v>non-TAA</v>
          </cell>
          <cell r="AJ1158" t="str">
            <v>13 mos</v>
          </cell>
        </row>
        <row r="1159">
          <cell r="E1159" t="str">
            <v>E1MG-CWDM80-1510</v>
          </cell>
          <cell r="F1159" t="str">
            <v>CWDM SFP optic, 80Km, 1510nm, LC connector</v>
          </cell>
          <cell r="H1159">
            <v>4995</v>
          </cell>
          <cell r="I1159">
            <v>5495</v>
          </cell>
          <cell r="J1159" t="str">
            <v>A</v>
          </cell>
          <cell r="R1159">
            <v>3187</v>
          </cell>
          <cell r="S1159">
            <v>3297</v>
          </cell>
          <cell r="T1159">
            <v>2857</v>
          </cell>
          <cell r="U1159">
            <v>2748</v>
          </cell>
          <cell r="W1159" t="str">
            <v>A1</v>
          </cell>
          <cell r="X1159">
            <v>0.42</v>
          </cell>
          <cell r="Y1159">
            <v>0.4</v>
          </cell>
          <cell r="Z1159">
            <v>0.48</v>
          </cell>
          <cell r="AA1159">
            <v>0.5</v>
          </cell>
          <cell r="AD1159" t="str">
            <v>HARDWARE</v>
          </cell>
          <cell r="AE1159" t="str">
            <v>OPTICS</v>
          </cell>
          <cell r="AF1159" t="str">
            <v>1G OPTICS</v>
          </cell>
          <cell r="AG1159" t="str">
            <v>HARDWARE</v>
          </cell>
          <cell r="AH1159" t="str">
            <v>132-8</v>
          </cell>
          <cell r="AI1159" t="str">
            <v>non-TAA</v>
          </cell>
          <cell r="AJ1159" t="str">
            <v>13 mos</v>
          </cell>
        </row>
        <row r="1160">
          <cell r="E1160" t="str">
            <v>E1MG-CWDM80-1530</v>
          </cell>
          <cell r="F1160" t="str">
            <v>CWDM SFP optic, 80Km, 1530nm, LC connector</v>
          </cell>
          <cell r="H1160">
            <v>4995</v>
          </cell>
          <cell r="I1160">
            <v>5495</v>
          </cell>
          <cell r="J1160" t="str">
            <v>A</v>
          </cell>
          <cell r="R1160">
            <v>3187</v>
          </cell>
          <cell r="S1160">
            <v>3297</v>
          </cell>
          <cell r="T1160">
            <v>2857</v>
          </cell>
          <cell r="U1160">
            <v>2748</v>
          </cell>
          <cell r="W1160" t="str">
            <v>A1</v>
          </cell>
          <cell r="X1160">
            <v>0.42</v>
          </cell>
          <cell r="Y1160">
            <v>0.4</v>
          </cell>
          <cell r="Z1160">
            <v>0.48</v>
          </cell>
          <cell r="AA1160">
            <v>0.5</v>
          </cell>
          <cell r="AD1160" t="str">
            <v>HARDWARE</v>
          </cell>
          <cell r="AE1160" t="str">
            <v>OPTICS</v>
          </cell>
          <cell r="AF1160" t="str">
            <v>1G OPTICS</v>
          </cell>
          <cell r="AG1160" t="str">
            <v>HARDWARE</v>
          </cell>
          <cell r="AH1160" t="str">
            <v>132-8</v>
          </cell>
          <cell r="AI1160" t="str">
            <v>non-TAA</v>
          </cell>
          <cell r="AJ1160" t="str">
            <v>13 mos</v>
          </cell>
        </row>
        <row r="1161">
          <cell r="E1161" t="str">
            <v>E1MG-CWDM80-1550</v>
          </cell>
          <cell r="F1161" t="str">
            <v>CWDM SFP optic, 80Km, 1550nm, LC connector</v>
          </cell>
          <cell r="H1161">
            <v>4995</v>
          </cell>
          <cell r="I1161">
            <v>5495</v>
          </cell>
          <cell r="J1161" t="str">
            <v>A</v>
          </cell>
          <cell r="R1161">
            <v>3187</v>
          </cell>
          <cell r="S1161">
            <v>3297</v>
          </cell>
          <cell r="T1161">
            <v>2857</v>
          </cell>
          <cell r="U1161">
            <v>2748</v>
          </cell>
          <cell r="W1161" t="str">
            <v>A1</v>
          </cell>
          <cell r="X1161">
            <v>0.42</v>
          </cell>
          <cell r="Y1161">
            <v>0.4</v>
          </cell>
          <cell r="Z1161">
            <v>0.48</v>
          </cell>
          <cell r="AA1161">
            <v>0.5</v>
          </cell>
          <cell r="AD1161" t="str">
            <v>HARDWARE</v>
          </cell>
          <cell r="AE1161" t="str">
            <v>OPTICS</v>
          </cell>
          <cell r="AF1161" t="str">
            <v>1G OPTICS</v>
          </cell>
          <cell r="AG1161" t="str">
            <v>HARDWARE</v>
          </cell>
          <cell r="AH1161" t="str">
            <v>132-8</v>
          </cell>
          <cell r="AI1161" t="str">
            <v>non-TAA</v>
          </cell>
          <cell r="AJ1161" t="str">
            <v>13 mos</v>
          </cell>
        </row>
        <row r="1162">
          <cell r="E1162" t="str">
            <v>E1MG-CWDM80-1570</v>
          </cell>
          <cell r="F1162" t="str">
            <v>CWDM SFP optic, 80Km, 1570nm, LC connector</v>
          </cell>
          <cell r="H1162">
            <v>4995</v>
          </cell>
          <cell r="I1162">
            <v>5495</v>
          </cell>
          <cell r="J1162" t="str">
            <v>A</v>
          </cell>
          <cell r="R1162">
            <v>3187</v>
          </cell>
          <cell r="S1162">
            <v>3297</v>
          </cell>
          <cell r="T1162">
            <v>2857</v>
          </cell>
          <cell r="U1162">
            <v>2748</v>
          </cell>
          <cell r="W1162" t="str">
            <v>A1</v>
          </cell>
          <cell r="X1162">
            <v>0.42</v>
          </cell>
          <cell r="Y1162">
            <v>0.4</v>
          </cell>
          <cell r="Z1162">
            <v>0.48</v>
          </cell>
          <cell r="AA1162">
            <v>0.5</v>
          </cell>
          <cell r="AD1162" t="str">
            <v>HARDWARE</v>
          </cell>
          <cell r="AE1162" t="str">
            <v>OPTICS</v>
          </cell>
          <cell r="AF1162" t="str">
            <v>1G OPTICS</v>
          </cell>
          <cell r="AG1162" t="str">
            <v>HARDWARE</v>
          </cell>
          <cell r="AH1162" t="str">
            <v>132-8</v>
          </cell>
          <cell r="AI1162" t="str">
            <v>non-TAA</v>
          </cell>
          <cell r="AJ1162" t="str">
            <v>13 mos</v>
          </cell>
        </row>
        <row r="1163">
          <cell r="E1163" t="str">
            <v>E1MG-CWDM80-1590</v>
          </cell>
          <cell r="F1163" t="str">
            <v>CWDM SFP optic, 80Km, 1590nm, LC connector</v>
          </cell>
          <cell r="H1163">
            <v>4995</v>
          </cell>
          <cell r="I1163">
            <v>5495</v>
          </cell>
          <cell r="J1163" t="str">
            <v>A</v>
          </cell>
          <cell r="R1163">
            <v>3187</v>
          </cell>
          <cell r="S1163">
            <v>3297</v>
          </cell>
          <cell r="T1163">
            <v>2857</v>
          </cell>
          <cell r="U1163">
            <v>2748</v>
          </cell>
          <cell r="W1163" t="str">
            <v>A1</v>
          </cell>
          <cell r="X1163">
            <v>0.42</v>
          </cell>
          <cell r="Y1163">
            <v>0.4</v>
          </cell>
          <cell r="Z1163">
            <v>0.48</v>
          </cell>
          <cell r="AA1163">
            <v>0.5</v>
          </cell>
          <cell r="AD1163" t="str">
            <v>HARDWARE</v>
          </cell>
          <cell r="AE1163" t="str">
            <v>OPTICS</v>
          </cell>
          <cell r="AF1163" t="str">
            <v>1G OPTICS</v>
          </cell>
          <cell r="AG1163" t="str">
            <v>HARDWARE</v>
          </cell>
          <cell r="AH1163" t="str">
            <v>132-8</v>
          </cell>
          <cell r="AI1163" t="str">
            <v>non-TAA</v>
          </cell>
          <cell r="AJ1163" t="str">
            <v>13 mos</v>
          </cell>
        </row>
        <row r="1164">
          <cell r="E1164" t="str">
            <v>E1MG-CWDM80-1610</v>
          </cell>
          <cell r="F1164" t="str">
            <v>CWDM SFP optic, 80Km, 1610nm, LC connector</v>
          </cell>
          <cell r="H1164">
            <v>4995</v>
          </cell>
          <cell r="I1164">
            <v>5495</v>
          </cell>
          <cell r="J1164" t="str">
            <v>A</v>
          </cell>
          <cell r="R1164">
            <v>3187</v>
          </cell>
          <cell r="S1164">
            <v>3297</v>
          </cell>
          <cell r="T1164">
            <v>2857</v>
          </cell>
          <cell r="U1164">
            <v>2748</v>
          </cell>
          <cell r="W1164" t="str">
            <v>A1</v>
          </cell>
          <cell r="X1164">
            <v>0.42</v>
          </cell>
          <cell r="Y1164">
            <v>0.4</v>
          </cell>
          <cell r="Z1164">
            <v>0.48</v>
          </cell>
          <cell r="AA1164">
            <v>0.5</v>
          </cell>
          <cell r="AD1164" t="str">
            <v>HARDWARE</v>
          </cell>
          <cell r="AE1164" t="str">
            <v>OPTICS</v>
          </cell>
          <cell r="AF1164" t="str">
            <v>1G OPTICS</v>
          </cell>
          <cell r="AG1164" t="str">
            <v>HARDWARE</v>
          </cell>
          <cell r="AH1164" t="str">
            <v>132-8</v>
          </cell>
          <cell r="AI1164" t="str">
            <v>non-TAA</v>
          </cell>
          <cell r="AJ1164" t="str">
            <v>13 mos</v>
          </cell>
        </row>
        <row r="1165">
          <cell r="E1165" t="str">
            <v>E1MG-LHB</v>
          </cell>
          <cell r="F1165" t="str">
            <v>1000Base-LHB SFP optic, SMF, LC connector, 150km Maximum reach</v>
          </cell>
          <cell r="H1165">
            <v>4995</v>
          </cell>
          <cell r="I1165">
            <v>5495</v>
          </cell>
          <cell r="J1165" t="str">
            <v>A</v>
          </cell>
          <cell r="R1165">
            <v>3187</v>
          </cell>
          <cell r="S1165">
            <v>3297</v>
          </cell>
          <cell r="T1165">
            <v>2857</v>
          </cell>
          <cell r="U1165">
            <v>2748</v>
          </cell>
          <cell r="W1165" t="str">
            <v>A1</v>
          </cell>
          <cell r="X1165">
            <v>0.42</v>
          </cell>
          <cell r="Y1165">
            <v>0.4</v>
          </cell>
          <cell r="Z1165">
            <v>0.48</v>
          </cell>
          <cell r="AA1165">
            <v>0.5</v>
          </cell>
          <cell r="AD1165" t="str">
            <v>HARDWARE</v>
          </cell>
          <cell r="AE1165" t="str">
            <v>OPTICS</v>
          </cell>
          <cell r="AF1165" t="str">
            <v>1G OPTICS</v>
          </cell>
          <cell r="AG1165" t="str">
            <v>HARDWARE</v>
          </cell>
          <cell r="AH1165" t="str">
            <v>132-8</v>
          </cell>
          <cell r="AI1165" t="str">
            <v>non-TAA</v>
          </cell>
          <cell r="AJ1165" t="str">
            <v>13 mos</v>
          </cell>
        </row>
        <row r="1166">
          <cell r="E1166" t="str">
            <v>E1MG-LX-OM</v>
          </cell>
          <cell r="F1166" t="str">
            <v>1000Base-LX SFP optic, SMF, LC connector, Optical Monitoring Capable</v>
          </cell>
          <cell r="H1166">
            <v>1045</v>
          </cell>
          <cell r="I1166">
            <v>1100</v>
          </cell>
          <cell r="J1166" t="str">
            <v>A</v>
          </cell>
          <cell r="R1166">
            <v>638</v>
          </cell>
          <cell r="S1166">
            <v>660</v>
          </cell>
          <cell r="T1166">
            <v>572</v>
          </cell>
          <cell r="U1166">
            <v>550</v>
          </cell>
          <cell r="W1166" t="str">
            <v>A1</v>
          </cell>
          <cell r="X1166">
            <v>0.42</v>
          </cell>
          <cell r="Y1166">
            <v>0.4</v>
          </cell>
          <cell r="Z1166">
            <v>0.48</v>
          </cell>
          <cell r="AA1166">
            <v>0.5</v>
          </cell>
          <cell r="AD1166" t="str">
            <v>HARDWARE</v>
          </cell>
          <cell r="AE1166" t="str">
            <v>OPTICS</v>
          </cell>
          <cell r="AF1166" t="str">
            <v>1G OPTICS</v>
          </cell>
          <cell r="AG1166" t="str">
            <v>HARDWARE</v>
          </cell>
          <cell r="AH1166" t="str">
            <v>132-8</v>
          </cell>
          <cell r="AI1166" t="str">
            <v>non-TAA</v>
          </cell>
          <cell r="AJ1166" t="str">
            <v>13 mos</v>
          </cell>
        </row>
        <row r="1167">
          <cell r="E1167" t="str">
            <v>E1MG-LX-OM-8</v>
          </cell>
          <cell r="F1167" t="str">
            <v>1000Base-LX SFP optic 8 Pack, SMF, LC connector, Optical Monitoring Capable</v>
          </cell>
          <cell r="H1167">
            <v>8280</v>
          </cell>
          <cell r="I1167">
            <v>8280</v>
          </cell>
          <cell r="J1167" t="str">
            <v>A</v>
          </cell>
          <cell r="R1167">
            <v>4802</v>
          </cell>
          <cell r="S1167">
            <v>4968</v>
          </cell>
          <cell r="T1167">
            <v>4306</v>
          </cell>
          <cell r="U1167">
            <v>4140</v>
          </cell>
          <cell r="W1167" t="str">
            <v>A1</v>
          </cell>
          <cell r="X1167">
            <v>0.42</v>
          </cell>
          <cell r="Y1167">
            <v>0.4</v>
          </cell>
          <cell r="Z1167">
            <v>0.48</v>
          </cell>
          <cell r="AA1167">
            <v>0.5</v>
          </cell>
          <cell r="AD1167" t="str">
            <v>HARDWARE</v>
          </cell>
          <cell r="AE1167" t="str">
            <v>OPTICS</v>
          </cell>
          <cell r="AF1167" t="str">
            <v>1G OPTICS</v>
          </cell>
          <cell r="AG1167" t="str">
            <v>HARDWARE</v>
          </cell>
          <cell r="AH1167" t="str">
            <v>132-8</v>
          </cell>
          <cell r="AI1167" t="str">
            <v>non-TAA</v>
          </cell>
          <cell r="AJ1167" t="str">
            <v>13 mos</v>
          </cell>
        </row>
        <row r="1168">
          <cell r="E1168" t="str">
            <v>E1MG-PATCHCORD-20U</v>
          </cell>
          <cell r="F1168" t="str">
            <v>CABLE, FIBER, MODE CONDITIONING, 20U OFFSET.  To be used in combination with the E1MG-LX for operation over FDDI-grade multimode fiber (62.5 micron core) to distances of 2 km. See Marketing Advisory #159.</v>
          </cell>
          <cell r="H1168">
            <v>195</v>
          </cell>
          <cell r="I1168">
            <v>215</v>
          </cell>
          <cell r="J1168" t="str">
            <v>A</v>
          </cell>
          <cell r="R1168">
            <v>125</v>
          </cell>
          <cell r="S1168">
            <v>129</v>
          </cell>
          <cell r="T1168">
            <v>112</v>
          </cell>
          <cell r="U1168">
            <v>108</v>
          </cell>
          <cell r="W1168" t="str">
            <v>A1</v>
          </cell>
          <cell r="X1168">
            <v>0.42</v>
          </cell>
          <cell r="Y1168">
            <v>0.4</v>
          </cell>
          <cell r="Z1168">
            <v>0.48</v>
          </cell>
          <cell r="AA1168">
            <v>0.5</v>
          </cell>
          <cell r="AD1168" t="str">
            <v>HARDWARE</v>
          </cell>
          <cell r="AE1168" t="str">
            <v>OPTICS</v>
          </cell>
          <cell r="AF1168" t="str">
            <v>1G OPTICS</v>
          </cell>
          <cell r="AG1168" t="str">
            <v>HARDWARE</v>
          </cell>
          <cell r="AH1168" t="str">
            <v>132-8</v>
          </cell>
          <cell r="AI1168" t="str">
            <v>non-TAA</v>
          </cell>
          <cell r="AJ1168" t="str">
            <v>13 mos</v>
          </cell>
        </row>
        <row r="1169">
          <cell r="E1169" t="str">
            <v>E1MG-SX-OM</v>
          </cell>
          <cell r="F1169" t="str">
            <v>1000Base-SX SFP optic, MMF, LC connector, Optical Monitoring Capable</v>
          </cell>
          <cell r="H1169">
            <v>475</v>
          </cell>
          <cell r="I1169">
            <v>525</v>
          </cell>
          <cell r="J1169" t="str">
            <v>A</v>
          </cell>
          <cell r="R1169">
            <v>305</v>
          </cell>
          <cell r="S1169">
            <v>315</v>
          </cell>
          <cell r="T1169">
            <v>273</v>
          </cell>
          <cell r="U1169">
            <v>263</v>
          </cell>
          <cell r="W1169" t="str">
            <v>A1</v>
          </cell>
          <cell r="X1169">
            <v>0.42</v>
          </cell>
          <cell r="Y1169">
            <v>0.4</v>
          </cell>
          <cell r="Z1169">
            <v>0.48</v>
          </cell>
          <cell r="AA1169">
            <v>0.5</v>
          </cell>
          <cell r="AD1169" t="str">
            <v>HARDWARE</v>
          </cell>
          <cell r="AE1169" t="str">
            <v>OPTICS</v>
          </cell>
          <cell r="AF1169" t="str">
            <v>1G OPTICS</v>
          </cell>
          <cell r="AG1169" t="str">
            <v>HARDWARE</v>
          </cell>
          <cell r="AH1169" t="str">
            <v>132-8</v>
          </cell>
          <cell r="AI1169" t="str">
            <v>non-TAA</v>
          </cell>
          <cell r="AJ1169" t="str">
            <v>13 mos</v>
          </cell>
        </row>
        <row r="1170">
          <cell r="E1170" t="str">
            <v>E1MG-SX-OM</v>
          </cell>
          <cell r="F1170" t="str">
            <v>1000Base-SX SFP optic, MMF, LC connector, Optical Monitoring Capable</v>
          </cell>
          <cell r="H1170">
            <v>475</v>
          </cell>
          <cell r="I1170">
            <v>525</v>
          </cell>
          <cell r="J1170" t="str">
            <v>A</v>
          </cell>
          <cell r="R1170">
            <v>305</v>
          </cell>
          <cell r="S1170">
            <v>315</v>
          </cell>
          <cell r="T1170">
            <v>273</v>
          </cell>
          <cell r="U1170">
            <v>263</v>
          </cell>
          <cell r="W1170" t="str">
            <v>A1</v>
          </cell>
          <cell r="X1170">
            <v>0.42</v>
          </cell>
          <cell r="Y1170">
            <v>0.4</v>
          </cell>
          <cell r="Z1170">
            <v>0.48</v>
          </cell>
          <cell r="AA1170">
            <v>0.5</v>
          </cell>
          <cell r="AD1170" t="str">
            <v>HARDWARE</v>
          </cell>
          <cell r="AE1170" t="str">
            <v>OPTICS</v>
          </cell>
          <cell r="AF1170" t="str">
            <v>1G OPTICS</v>
          </cell>
          <cell r="AG1170" t="str">
            <v>HARDWARE</v>
          </cell>
          <cell r="AH1170" t="str">
            <v>132-8</v>
          </cell>
          <cell r="AI1170" t="str">
            <v>non-TAA</v>
          </cell>
          <cell r="AJ1170" t="str">
            <v>13 mos</v>
          </cell>
        </row>
        <row r="1171">
          <cell r="E1171" t="str">
            <v>E1MG-SX-OM-8</v>
          </cell>
          <cell r="F1171" t="str">
            <v>1000Base-SX SFP optic 8 Pack, MMF, LC connector, Optical Monitoring Capable</v>
          </cell>
          <cell r="H1171">
            <v>3780</v>
          </cell>
          <cell r="I1171">
            <v>3780</v>
          </cell>
          <cell r="J1171" t="str">
            <v>A</v>
          </cell>
          <cell r="R1171">
            <v>2192</v>
          </cell>
          <cell r="S1171">
            <v>2268</v>
          </cell>
          <cell r="T1171">
            <v>1966</v>
          </cell>
          <cell r="U1171">
            <v>1890</v>
          </cell>
          <cell r="W1171" t="str">
            <v>A1</v>
          </cell>
          <cell r="X1171">
            <v>0.42</v>
          </cell>
          <cell r="Y1171">
            <v>0.4</v>
          </cell>
          <cell r="Z1171">
            <v>0.48</v>
          </cell>
          <cell r="AA1171">
            <v>0.5</v>
          </cell>
          <cell r="AD1171" t="str">
            <v>HARDWARE</v>
          </cell>
          <cell r="AE1171" t="str">
            <v>OPTICS</v>
          </cell>
          <cell r="AF1171" t="str">
            <v>1G OPTICS</v>
          </cell>
          <cell r="AG1171" t="str">
            <v>HARDWARE</v>
          </cell>
          <cell r="AH1171" t="str">
            <v>132-8</v>
          </cell>
          <cell r="AI1171" t="str">
            <v>non-TAA</v>
          </cell>
          <cell r="AJ1171" t="str">
            <v>13 mos</v>
          </cell>
        </row>
        <row r="1172">
          <cell r="E1172" t="str">
            <v>E1MG-TX</v>
          </cell>
          <cell r="F1172" t="str">
            <v>1000BASE-TX SFP Copper, RJ-45 Connector</v>
          </cell>
          <cell r="H1172">
            <v>295</v>
          </cell>
          <cell r="I1172">
            <v>325</v>
          </cell>
          <cell r="J1172" t="str">
            <v>A</v>
          </cell>
          <cell r="R1172">
            <v>189</v>
          </cell>
          <cell r="S1172">
            <v>195</v>
          </cell>
          <cell r="T1172">
            <v>169</v>
          </cell>
          <cell r="U1172">
            <v>163</v>
          </cell>
          <cell r="W1172" t="str">
            <v>A1</v>
          </cell>
          <cell r="X1172">
            <v>0.42</v>
          </cell>
          <cell r="Y1172">
            <v>0.4</v>
          </cell>
          <cell r="Z1172">
            <v>0.48</v>
          </cell>
          <cell r="AA1172">
            <v>0.5</v>
          </cell>
          <cell r="AD1172" t="str">
            <v>HARDWARE</v>
          </cell>
          <cell r="AE1172" t="str">
            <v>OPTICS</v>
          </cell>
          <cell r="AF1172" t="str">
            <v>1G OPTICS</v>
          </cell>
          <cell r="AG1172" t="str">
            <v>HARDWARE</v>
          </cell>
          <cell r="AH1172" t="str">
            <v>132-8</v>
          </cell>
          <cell r="AI1172" t="str">
            <v>non-TAA</v>
          </cell>
          <cell r="AJ1172" t="str">
            <v>13 mos</v>
          </cell>
        </row>
        <row r="1173">
          <cell r="E1173" t="str">
            <v>FESX24-SVL-4OS-1</v>
          </cell>
          <cell r="F1173" t="str">
            <v>ESSENTIAL 4HR ONSITE SUPPORT,  FESX424, FESX424HF, FESX624, FESX624E and FESX624HF</v>
          </cell>
          <cell r="H1173">
            <v>1195</v>
          </cell>
          <cell r="I1173">
            <v>1195</v>
          </cell>
          <cell r="J1173" t="str">
            <v>N</v>
          </cell>
          <cell r="R1173">
            <v>777</v>
          </cell>
          <cell r="S1173">
            <v>837</v>
          </cell>
          <cell r="T1173">
            <v>837</v>
          </cell>
          <cell r="U1173">
            <v>777</v>
          </cell>
          <cell r="W1173" t="str">
            <v>A3</v>
          </cell>
          <cell r="X1173">
            <v>0.35</v>
          </cell>
          <cell r="Y1173">
            <v>0.3</v>
          </cell>
          <cell r="Z1173">
            <v>0.3</v>
          </cell>
          <cell r="AA1173">
            <v>0.35</v>
          </cell>
          <cell r="AD1173" t="str">
            <v>SUPPORT</v>
          </cell>
          <cell r="AE1173" t="str">
            <v>BDS DIRECT SUPPORT</v>
          </cell>
          <cell r="AF1173" t="str">
            <v>INITIAL SALE</v>
          </cell>
          <cell r="AG1173" t="str">
            <v>HW SUPPORT</v>
          </cell>
          <cell r="AH1173" t="str">
            <v>132-12</v>
          </cell>
          <cell r="AI1173" t="str">
            <v>N/A</v>
          </cell>
          <cell r="AJ1173" t="str">
            <v>None</v>
          </cell>
        </row>
        <row r="1174">
          <cell r="E1174" t="str">
            <v>FESX24-SVL-4OS-2</v>
          </cell>
          <cell r="F1174" t="str">
            <v>ESSENTIAL 4HR ONSITE SUPPORT,  FESX424, FESX424HF, FESX624, FESX624E and FESX624HF</v>
          </cell>
          <cell r="H1174">
            <v>2271</v>
          </cell>
          <cell r="I1174">
            <v>2271</v>
          </cell>
          <cell r="J1174" t="str">
            <v>N</v>
          </cell>
          <cell r="R1174">
            <v>1476</v>
          </cell>
          <cell r="S1174">
            <v>1590</v>
          </cell>
          <cell r="T1174">
            <v>1590</v>
          </cell>
          <cell r="U1174">
            <v>1476</v>
          </cell>
          <cell r="W1174" t="str">
            <v>A3</v>
          </cell>
          <cell r="X1174">
            <v>0.35</v>
          </cell>
          <cell r="Y1174">
            <v>0.3</v>
          </cell>
          <cell r="Z1174">
            <v>0.3</v>
          </cell>
          <cell r="AA1174">
            <v>0.35</v>
          </cell>
          <cell r="AD1174" t="str">
            <v>SUPPORT</v>
          </cell>
          <cell r="AE1174" t="str">
            <v>BDS DIRECT SUPPORT</v>
          </cell>
          <cell r="AF1174" t="str">
            <v>INITIAL SALE</v>
          </cell>
          <cell r="AG1174" t="str">
            <v>HW SUPPORT</v>
          </cell>
          <cell r="AH1174" t="str">
            <v>132-12</v>
          </cell>
          <cell r="AI1174" t="str">
            <v>N/A</v>
          </cell>
          <cell r="AJ1174" t="str">
            <v>None</v>
          </cell>
        </row>
        <row r="1175">
          <cell r="E1175" t="str">
            <v>FESX24-SVL-4OS-3</v>
          </cell>
          <cell r="F1175" t="str">
            <v>ESSENTIAL 4HR ONSITE SUPPORT,  FESX424, FESX424HF, FESX624, FESX624E and FESX624HF</v>
          </cell>
          <cell r="H1175">
            <v>3286</v>
          </cell>
          <cell r="I1175">
            <v>3286</v>
          </cell>
          <cell r="J1175" t="str">
            <v>N</v>
          </cell>
          <cell r="R1175">
            <v>2136</v>
          </cell>
          <cell r="S1175">
            <v>2300</v>
          </cell>
          <cell r="T1175">
            <v>2300</v>
          </cell>
          <cell r="U1175">
            <v>2136</v>
          </cell>
          <cell r="W1175" t="str">
            <v>A3</v>
          </cell>
          <cell r="X1175">
            <v>0.35</v>
          </cell>
          <cell r="Y1175">
            <v>0.3</v>
          </cell>
          <cell r="Z1175">
            <v>0.3</v>
          </cell>
          <cell r="AA1175">
            <v>0.35</v>
          </cell>
          <cell r="AD1175" t="str">
            <v>SUPPORT</v>
          </cell>
          <cell r="AE1175" t="str">
            <v>BDS DIRECT SUPPORT</v>
          </cell>
          <cell r="AF1175" t="str">
            <v>INITIAL SALE</v>
          </cell>
          <cell r="AG1175" t="str">
            <v>HW SUPPORT</v>
          </cell>
          <cell r="AH1175" t="str">
            <v>132-12</v>
          </cell>
          <cell r="AI1175" t="str">
            <v>N/A</v>
          </cell>
          <cell r="AJ1175" t="str">
            <v>None</v>
          </cell>
        </row>
        <row r="1176">
          <cell r="E1176" t="str">
            <v>FESX24-SVL-4OS-4</v>
          </cell>
          <cell r="F1176" t="str">
            <v>ESSENTIAL 4HR ONSITE SUPPORT,  FESX424, FESX424HF, FESX624, FESX624E and FESX624HF</v>
          </cell>
          <cell r="H1176">
            <v>4382</v>
          </cell>
          <cell r="I1176">
            <v>4382</v>
          </cell>
          <cell r="J1176" t="str">
            <v>N</v>
          </cell>
          <cell r="R1176">
            <v>2848</v>
          </cell>
          <cell r="S1176">
            <v>3067</v>
          </cell>
          <cell r="T1176">
            <v>3067</v>
          </cell>
          <cell r="U1176">
            <v>2848</v>
          </cell>
          <cell r="W1176" t="str">
            <v>A3</v>
          </cell>
          <cell r="X1176">
            <v>0.35</v>
          </cell>
          <cell r="Y1176">
            <v>0.3</v>
          </cell>
          <cell r="Z1176">
            <v>0.3</v>
          </cell>
          <cell r="AA1176">
            <v>0.35</v>
          </cell>
          <cell r="AD1176" t="str">
            <v>SUPPORT</v>
          </cell>
          <cell r="AE1176" t="str">
            <v>BDS DIRECT SUPPORT</v>
          </cell>
          <cell r="AF1176" t="str">
            <v>INITIAL SALE</v>
          </cell>
          <cell r="AG1176" t="str">
            <v>HW SUPPORT</v>
          </cell>
          <cell r="AH1176" t="str">
            <v>132-12</v>
          </cell>
          <cell r="AI1176" t="str">
            <v>N/A</v>
          </cell>
          <cell r="AJ1176" t="str">
            <v>None</v>
          </cell>
        </row>
        <row r="1177">
          <cell r="E1177" t="str">
            <v>FESX24-SVL-4OS-5</v>
          </cell>
          <cell r="F1177" t="str">
            <v>ESSENTIAL 4HR ONSITE SUPPORT,  FESX424, FESX424HF, FESX624, FESX624E and FESX624HF</v>
          </cell>
          <cell r="H1177">
            <v>5477</v>
          </cell>
          <cell r="I1177">
            <v>5477</v>
          </cell>
          <cell r="J1177" t="str">
            <v>N</v>
          </cell>
          <cell r="R1177">
            <v>3560</v>
          </cell>
          <cell r="S1177">
            <v>3834</v>
          </cell>
          <cell r="T1177">
            <v>3834</v>
          </cell>
          <cell r="U1177">
            <v>3560</v>
          </cell>
          <cell r="W1177" t="str">
            <v>A3</v>
          </cell>
          <cell r="X1177">
            <v>0.35</v>
          </cell>
          <cell r="Y1177">
            <v>0.3</v>
          </cell>
          <cell r="Z1177">
            <v>0.3</v>
          </cell>
          <cell r="AA1177">
            <v>0.35</v>
          </cell>
          <cell r="AD1177" t="str">
            <v>SUPPORT</v>
          </cell>
          <cell r="AE1177" t="str">
            <v>BDS DIRECT SUPPORT</v>
          </cell>
          <cell r="AF1177" t="str">
            <v>INITIAL SALE</v>
          </cell>
          <cell r="AG1177" t="str">
            <v>HW SUPPORT</v>
          </cell>
          <cell r="AH1177" t="str">
            <v>132-12</v>
          </cell>
          <cell r="AI1177" t="str">
            <v>N/A</v>
          </cell>
          <cell r="AJ1177" t="str">
            <v>None</v>
          </cell>
        </row>
        <row r="1178">
          <cell r="E1178" t="str">
            <v>FESX24-SVL-4P-1</v>
          </cell>
          <cell r="F1178" t="str">
            <v>ESSENTIAL 4HR PARTS ONLY SUPPORT,  FESX424, FESX424HF, FESX624, FESX624E and FESX624HF</v>
          </cell>
          <cell r="H1178">
            <v>995</v>
          </cell>
          <cell r="I1178">
            <v>995</v>
          </cell>
          <cell r="J1178" t="str">
            <v>N</v>
          </cell>
          <cell r="R1178">
            <v>647</v>
          </cell>
          <cell r="S1178">
            <v>697</v>
          </cell>
          <cell r="T1178">
            <v>697</v>
          </cell>
          <cell r="U1178">
            <v>647</v>
          </cell>
          <cell r="W1178" t="str">
            <v>A3</v>
          </cell>
          <cell r="X1178">
            <v>0.35</v>
          </cell>
          <cell r="Y1178">
            <v>0.3</v>
          </cell>
          <cell r="Z1178">
            <v>0.3</v>
          </cell>
          <cell r="AA1178">
            <v>0.35</v>
          </cell>
          <cell r="AD1178" t="str">
            <v>SUPPORT</v>
          </cell>
          <cell r="AE1178" t="str">
            <v>BDS DIRECT SUPPORT</v>
          </cell>
          <cell r="AF1178" t="str">
            <v>INITIAL SALE</v>
          </cell>
          <cell r="AG1178" t="str">
            <v>HW SUPPORT</v>
          </cell>
          <cell r="AH1178" t="str">
            <v>132-12</v>
          </cell>
          <cell r="AI1178" t="str">
            <v>N/A</v>
          </cell>
          <cell r="AJ1178" t="str">
            <v>None</v>
          </cell>
        </row>
        <row r="1179">
          <cell r="E1179" t="str">
            <v>FESX24-SVL-4P-2</v>
          </cell>
          <cell r="F1179" t="str">
            <v>ESSENTIAL 4HR PARTS ONLY SUPPORT,  FESX424, FESX424HF, FESX624, FESX624E and FESX624HF</v>
          </cell>
          <cell r="H1179">
            <v>1891</v>
          </cell>
          <cell r="I1179">
            <v>1891</v>
          </cell>
          <cell r="J1179" t="str">
            <v>N</v>
          </cell>
          <cell r="R1179">
            <v>1229</v>
          </cell>
          <cell r="S1179">
            <v>1324</v>
          </cell>
          <cell r="T1179">
            <v>1324</v>
          </cell>
          <cell r="U1179">
            <v>1229</v>
          </cell>
          <cell r="W1179" t="str">
            <v>A3</v>
          </cell>
          <cell r="X1179">
            <v>0.35</v>
          </cell>
          <cell r="Y1179">
            <v>0.3</v>
          </cell>
          <cell r="Z1179">
            <v>0.3</v>
          </cell>
          <cell r="AA1179">
            <v>0.35</v>
          </cell>
          <cell r="AD1179" t="str">
            <v>SUPPORT</v>
          </cell>
          <cell r="AE1179" t="str">
            <v>BDS DIRECT SUPPORT</v>
          </cell>
          <cell r="AF1179" t="str">
            <v>INITIAL SALE</v>
          </cell>
          <cell r="AG1179" t="str">
            <v>HW SUPPORT</v>
          </cell>
          <cell r="AH1179" t="str">
            <v>132-12</v>
          </cell>
          <cell r="AI1179" t="str">
            <v>N/A</v>
          </cell>
          <cell r="AJ1179" t="str">
            <v>None</v>
          </cell>
        </row>
        <row r="1180">
          <cell r="E1180" t="str">
            <v>FESX24-SVL-4P-3</v>
          </cell>
          <cell r="F1180" t="str">
            <v>ESSENTIAL 4HR PARTS ONLY SUPPORT,  FESX424, FESX424HF, FESX624, FESX624E and FESX624HF</v>
          </cell>
          <cell r="H1180">
            <v>2736</v>
          </cell>
          <cell r="I1180">
            <v>2736</v>
          </cell>
          <cell r="J1180" t="str">
            <v>N</v>
          </cell>
          <cell r="R1180">
            <v>1778</v>
          </cell>
          <cell r="S1180">
            <v>1915</v>
          </cell>
          <cell r="T1180">
            <v>1915</v>
          </cell>
          <cell r="U1180">
            <v>1778</v>
          </cell>
          <cell r="W1180" t="str">
            <v>A3</v>
          </cell>
          <cell r="X1180">
            <v>0.35</v>
          </cell>
          <cell r="Y1180">
            <v>0.3</v>
          </cell>
          <cell r="Z1180">
            <v>0.3</v>
          </cell>
          <cell r="AA1180">
            <v>0.35</v>
          </cell>
          <cell r="AD1180" t="str">
            <v>SUPPORT</v>
          </cell>
          <cell r="AE1180" t="str">
            <v>BDS DIRECT SUPPORT</v>
          </cell>
          <cell r="AF1180" t="str">
            <v>INITIAL SALE</v>
          </cell>
          <cell r="AG1180" t="str">
            <v>HW SUPPORT</v>
          </cell>
          <cell r="AH1180" t="str">
            <v>132-12</v>
          </cell>
          <cell r="AI1180" t="str">
            <v>N/A</v>
          </cell>
          <cell r="AJ1180" t="str">
            <v>None</v>
          </cell>
        </row>
        <row r="1181">
          <cell r="E1181" t="str">
            <v>FESX24-SVL-4P-4</v>
          </cell>
          <cell r="F1181" t="str">
            <v>ESSENTIAL 4HR PARTS ONLY SUPPORT,  FESX424, FESX424HF, FESX624, FESX624E and FESX624HF</v>
          </cell>
          <cell r="H1181">
            <v>3648</v>
          </cell>
          <cell r="I1181">
            <v>3648</v>
          </cell>
          <cell r="J1181" t="str">
            <v>N</v>
          </cell>
          <cell r="R1181">
            <v>2371</v>
          </cell>
          <cell r="S1181">
            <v>2554</v>
          </cell>
          <cell r="T1181">
            <v>2554</v>
          </cell>
          <cell r="U1181">
            <v>2371</v>
          </cell>
          <cell r="W1181" t="str">
            <v>A3</v>
          </cell>
          <cell r="X1181">
            <v>0.35</v>
          </cell>
          <cell r="Y1181">
            <v>0.3</v>
          </cell>
          <cell r="Z1181">
            <v>0.3</v>
          </cell>
          <cell r="AA1181">
            <v>0.35</v>
          </cell>
          <cell r="AD1181" t="str">
            <v>SUPPORT</v>
          </cell>
          <cell r="AE1181" t="str">
            <v>BDS DIRECT SUPPORT</v>
          </cell>
          <cell r="AF1181" t="str">
            <v>INITIAL SALE</v>
          </cell>
          <cell r="AG1181" t="str">
            <v>HW SUPPORT</v>
          </cell>
          <cell r="AH1181" t="str">
            <v>132-12</v>
          </cell>
          <cell r="AI1181" t="str">
            <v>N/A</v>
          </cell>
          <cell r="AJ1181" t="str">
            <v>None</v>
          </cell>
        </row>
        <row r="1182">
          <cell r="E1182" t="str">
            <v>FESX24-SVL-4P-5</v>
          </cell>
          <cell r="F1182" t="str">
            <v>ESSENTIAL 4HR PARTS ONLY SUPPORT,  FESX424, FESX424HF, FESX624, FESX624E and FESX624HF</v>
          </cell>
          <cell r="H1182">
            <v>4560</v>
          </cell>
          <cell r="I1182">
            <v>4560</v>
          </cell>
          <cell r="J1182" t="str">
            <v>N</v>
          </cell>
          <cell r="R1182">
            <v>2964</v>
          </cell>
          <cell r="S1182">
            <v>3192</v>
          </cell>
          <cell r="T1182">
            <v>3192</v>
          </cell>
          <cell r="U1182">
            <v>2964</v>
          </cell>
          <cell r="W1182" t="str">
            <v>A3</v>
          </cell>
          <cell r="X1182">
            <v>0.35</v>
          </cell>
          <cell r="Y1182">
            <v>0.3</v>
          </cell>
          <cell r="Z1182">
            <v>0.3</v>
          </cell>
          <cell r="AA1182">
            <v>0.35</v>
          </cell>
          <cell r="AD1182" t="str">
            <v>SUPPORT</v>
          </cell>
          <cell r="AE1182" t="str">
            <v>BDS DIRECT SUPPORT</v>
          </cell>
          <cell r="AF1182" t="str">
            <v>INITIAL SALE</v>
          </cell>
          <cell r="AG1182" t="str">
            <v>HW SUPPORT</v>
          </cell>
          <cell r="AH1182" t="str">
            <v>132-12</v>
          </cell>
          <cell r="AI1182" t="str">
            <v>N/A</v>
          </cell>
          <cell r="AJ1182" t="str">
            <v>None</v>
          </cell>
        </row>
        <row r="1183">
          <cell r="E1183" t="str">
            <v>FESX24-SVL-NDO-1</v>
          </cell>
          <cell r="F1183" t="str">
            <v>ESSENTIAL NBD ONSITE SUPPORT,  FESX424, FESX424HF, FESX624, FESX624E and FESX624HF</v>
          </cell>
          <cell r="H1183">
            <v>805</v>
          </cell>
          <cell r="I1183">
            <v>805</v>
          </cell>
          <cell r="J1183" t="str">
            <v>N</v>
          </cell>
          <cell r="R1183">
            <v>523</v>
          </cell>
          <cell r="S1183">
            <v>564</v>
          </cell>
          <cell r="T1183">
            <v>564</v>
          </cell>
          <cell r="U1183">
            <v>523</v>
          </cell>
          <cell r="W1183" t="str">
            <v>A3</v>
          </cell>
          <cell r="X1183">
            <v>0.35</v>
          </cell>
          <cell r="Y1183">
            <v>0.3</v>
          </cell>
          <cell r="Z1183">
            <v>0.3</v>
          </cell>
          <cell r="AA1183">
            <v>0.35</v>
          </cell>
          <cell r="AD1183" t="str">
            <v>SUPPORT</v>
          </cell>
          <cell r="AE1183" t="str">
            <v>BDS DIRECT SUPPORT</v>
          </cell>
          <cell r="AF1183" t="str">
            <v>INITIAL SALE</v>
          </cell>
          <cell r="AG1183" t="str">
            <v>HW SUPPORT</v>
          </cell>
          <cell r="AH1183" t="str">
            <v>132-12</v>
          </cell>
          <cell r="AI1183" t="str">
            <v>N/A</v>
          </cell>
          <cell r="AJ1183" t="str">
            <v>None</v>
          </cell>
        </row>
        <row r="1184">
          <cell r="E1184" t="str">
            <v>FESX24-SVL-NDO-2</v>
          </cell>
          <cell r="F1184" t="str">
            <v>ESSENTIAL NBD ONSITE SUPPORT,  FESX424, FESX424HF, FESX624, FESX624E and FESX624HF</v>
          </cell>
          <cell r="H1184">
            <v>1530</v>
          </cell>
          <cell r="I1184">
            <v>1530</v>
          </cell>
          <cell r="J1184" t="str">
            <v>N</v>
          </cell>
          <cell r="R1184">
            <v>995</v>
          </cell>
          <cell r="S1184">
            <v>1071</v>
          </cell>
          <cell r="T1184">
            <v>1071</v>
          </cell>
          <cell r="U1184">
            <v>995</v>
          </cell>
          <cell r="W1184" t="str">
            <v>A3</v>
          </cell>
          <cell r="X1184">
            <v>0.35</v>
          </cell>
          <cell r="Y1184">
            <v>0.3</v>
          </cell>
          <cell r="Z1184">
            <v>0.3</v>
          </cell>
          <cell r="AA1184">
            <v>0.35</v>
          </cell>
          <cell r="AD1184" t="str">
            <v>SUPPORT</v>
          </cell>
          <cell r="AE1184" t="str">
            <v>BDS DIRECT SUPPORT</v>
          </cell>
          <cell r="AF1184" t="str">
            <v>INITIAL SALE</v>
          </cell>
          <cell r="AG1184" t="str">
            <v>HW SUPPORT</v>
          </cell>
          <cell r="AH1184" t="str">
            <v>132-12</v>
          </cell>
          <cell r="AI1184" t="str">
            <v>N/A</v>
          </cell>
          <cell r="AJ1184" t="str">
            <v>None</v>
          </cell>
        </row>
        <row r="1185">
          <cell r="E1185" t="str">
            <v>FESX24-SVL-NDO-3</v>
          </cell>
          <cell r="F1185" t="str">
            <v>ESSENTIAL NBD ONSITE SUPPORT,  FESX424, FESX424HF, FESX624, FESX624E and FESX624HF</v>
          </cell>
          <cell r="H1185">
            <v>2214</v>
          </cell>
          <cell r="I1185">
            <v>2214</v>
          </cell>
          <cell r="J1185" t="str">
            <v>N</v>
          </cell>
          <cell r="R1185">
            <v>1439</v>
          </cell>
          <cell r="S1185">
            <v>1550</v>
          </cell>
          <cell r="T1185">
            <v>1550</v>
          </cell>
          <cell r="U1185">
            <v>1439</v>
          </cell>
          <cell r="W1185" t="str">
            <v>A3</v>
          </cell>
          <cell r="X1185">
            <v>0.35</v>
          </cell>
          <cell r="Y1185">
            <v>0.3</v>
          </cell>
          <cell r="Z1185">
            <v>0.3</v>
          </cell>
          <cell r="AA1185">
            <v>0.35</v>
          </cell>
          <cell r="AD1185" t="str">
            <v>SUPPORT</v>
          </cell>
          <cell r="AE1185" t="str">
            <v>BDS DIRECT SUPPORT</v>
          </cell>
          <cell r="AF1185" t="str">
            <v>INITIAL SALE</v>
          </cell>
          <cell r="AG1185" t="str">
            <v>HW SUPPORT</v>
          </cell>
          <cell r="AH1185" t="str">
            <v>132-12</v>
          </cell>
          <cell r="AI1185" t="str">
            <v>N/A</v>
          </cell>
          <cell r="AJ1185" t="str">
            <v>None</v>
          </cell>
        </row>
        <row r="1186">
          <cell r="E1186" t="str">
            <v>FESX24-SVL-NDO-4</v>
          </cell>
          <cell r="F1186" t="str">
            <v>ESSENTIAL NBD ONSITE SUPPORT,  FESX424, FESX424HF, FESX624, FESX624E and FESX624HF</v>
          </cell>
          <cell r="H1186">
            <v>2952</v>
          </cell>
          <cell r="I1186">
            <v>2952</v>
          </cell>
          <cell r="J1186" t="str">
            <v>N</v>
          </cell>
          <cell r="R1186">
            <v>1919</v>
          </cell>
          <cell r="S1186">
            <v>2066</v>
          </cell>
          <cell r="T1186">
            <v>2066</v>
          </cell>
          <cell r="U1186">
            <v>1919</v>
          </cell>
          <cell r="W1186" t="str">
            <v>A3</v>
          </cell>
          <cell r="X1186">
            <v>0.35</v>
          </cell>
          <cell r="Y1186">
            <v>0.3</v>
          </cell>
          <cell r="Z1186">
            <v>0.3</v>
          </cell>
          <cell r="AA1186">
            <v>0.35</v>
          </cell>
          <cell r="AD1186" t="str">
            <v>SUPPORT</v>
          </cell>
          <cell r="AE1186" t="str">
            <v>BDS DIRECT SUPPORT</v>
          </cell>
          <cell r="AF1186" t="str">
            <v>INITIAL SALE</v>
          </cell>
          <cell r="AG1186" t="str">
            <v>HW SUPPORT</v>
          </cell>
          <cell r="AH1186" t="str">
            <v>132-12</v>
          </cell>
          <cell r="AI1186" t="str">
            <v>N/A</v>
          </cell>
          <cell r="AJ1186" t="str">
            <v>None</v>
          </cell>
        </row>
        <row r="1187">
          <cell r="E1187" t="str">
            <v>FESX24-SVL-NDO-5</v>
          </cell>
          <cell r="F1187" t="str">
            <v>ESSENTIAL NBD ONSITE SUPPORT,  FESX424, FESX424HF, FESX624, FESX624E and FESX624HF</v>
          </cell>
          <cell r="H1187">
            <v>3690</v>
          </cell>
          <cell r="I1187">
            <v>3690</v>
          </cell>
          <cell r="J1187" t="str">
            <v>N</v>
          </cell>
          <cell r="R1187">
            <v>2399</v>
          </cell>
          <cell r="S1187">
            <v>2583</v>
          </cell>
          <cell r="T1187">
            <v>2583</v>
          </cell>
          <cell r="U1187">
            <v>2399</v>
          </cell>
          <cell r="W1187" t="str">
            <v>A3</v>
          </cell>
          <cell r="X1187">
            <v>0.35</v>
          </cell>
          <cell r="Y1187">
            <v>0.3</v>
          </cell>
          <cell r="Z1187">
            <v>0.3</v>
          </cell>
          <cell r="AA1187">
            <v>0.35</v>
          </cell>
          <cell r="AD1187" t="str">
            <v>SUPPORT</v>
          </cell>
          <cell r="AE1187" t="str">
            <v>BDS DIRECT SUPPORT</v>
          </cell>
          <cell r="AF1187" t="str">
            <v>INITIAL SALE</v>
          </cell>
          <cell r="AG1187" t="str">
            <v>HW SUPPORT</v>
          </cell>
          <cell r="AH1187" t="str">
            <v>132-12</v>
          </cell>
          <cell r="AI1187" t="str">
            <v>N/A</v>
          </cell>
          <cell r="AJ1187" t="str">
            <v>None</v>
          </cell>
        </row>
        <row r="1188">
          <cell r="E1188" t="str">
            <v>FESX24-SVL-NDP-1</v>
          </cell>
          <cell r="F1188" t="str">
            <v>ESSENTIAL NBD PARTS ONLY SUPPORT,  FESX424, FESX424HF, FESX624, FESX624E and FESX624HF</v>
          </cell>
          <cell r="H1188">
            <v>645</v>
          </cell>
          <cell r="I1188">
            <v>645</v>
          </cell>
          <cell r="J1188" t="str">
            <v>N</v>
          </cell>
          <cell r="R1188">
            <v>419</v>
          </cell>
          <cell r="S1188">
            <v>452</v>
          </cell>
          <cell r="T1188">
            <v>452</v>
          </cell>
          <cell r="U1188">
            <v>419</v>
          </cell>
          <cell r="W1188" t="str">
            <v>A3</v>
          </cell>
          <cell r="X1188">
            <v>0.35</v>
          </cell>
          <cell r="Y1188">
            <v>0.3</v>
          </cell>
          <cell r="Z1188">
            <v>0.3</v>
          </cell>
          <cell r="AA1188">
            <v>0.35</v>
          </cell>
          <cell r="AD1188" t="str">
            <v>SUPPORT</v>
          </cell>
          <cell r="AE1188" t="str">
            <v>BDS DIRECT SUPPORT</v>
          </cell>
          <cell r="AF1188" t="str">
            <v>INITIAL SALE</v>
          </cell>
          <cell r="AG1188" t="str">
            <v>HW SUPPORT</v>
          </cell>
          <cell r="AH1188" t="str">
            <v>132-12</v>
          </cell>
          <cell r="AI1188" t="str">
            <v>N/A</v>
          </cell>
          <cell r="AJ1188" t="str">
            <v>None</v>
          </cell>
        </row>
        <row r="1189">
          <cell r="E1189" t="str">
            <v>FESX24-SVL-NDP-2</v>
          </cell>
          <cell r="F1189" t="str">
            <v>ESSENTIAL NBD PARTS ONLY SUPPORT,  FESX424, FESX424HF, FESX624, FESX624E and FESX624HF</v>
          </cell>
          <cell r="H1189">
            <v>1226</v>
          </cell>
          <cell r="I1189">
            <v>1226</v>
          </cell>
          <cell r="J1189" t="str">
            <v>N</v>
          </cell>
          <cell r="R1189">
            <v>797</v>
          </cell>
          <cell r="S1189">
            <v>858</v>
          </cell>
          <cell r="T1189">
            <v>858</v>
          </cell>
          <cell r="U1189">
            <v>797</v>
          </cell>
          <cell r="W1189" t="str">
            <v>A3</v>
          </cell>
          <cell r="X1189">
            <v>0.35</v>
          </cell>
          <cell r="Y1189">
            <v>0.3</v>
          </cell>
          <cell r="Z1189">
            <v>0.3</v>
          </cell>
          <cell r="AA1189">
            <v>0.35</v>
          </cell>
          <cell r="AD1189" t="str">
            <v>SUPPORT</v>
          </cell>
          <cell r="AE1189" t="str">
            <v>BDS DIRECT SUPPORT</v>
          </cell>
          <cell r="AF1189" t="str">
            <v>INITIAL SALE</v>
          </cell>
          <cell r="AG1189" t="str">
            <v>HW SUPPORT</v>
          </cell>
          <cell r="AH1189" t="str">
            <v>132-12</v>
          </cell>
          <cell r="AI1189" t="str">
            <v>N/A</v>
          </cell>
          <cell r="AJ1189" t="str">
            <v>None</v>
          </cell>
        </row>
        <row r="1190">
          <cell r="E1190" t="str">
            <v>FESX24-SVL-NDP-3</v>
          </cell>
          <cell r="F1190" t="str">
            <v>ESSENTIAL NBD PARTS ONLY SUPPORT,  FESX424, FESX424HF, FESX624, FESX624E and FESX624HF</v>
          </cell>
          <cell r="H1190">
            <v>1774</v>
          </cell>
          <cell r="I1190">
            <v>1774</v>
          </cell>
          <cell r="J1190" t="str">
            <v>N</v>
          </cell>
          <cell r="R1190">
            <v>1153</v>
          </cell>
          <cell r="S1190">
            <v>1242</v>
          </cell>
          <cell r="T1190">
            <v>1242</v>
          </cell>
          <cell r="U1190">
            <v>1153</v>
          </cell>
          <cell r="W1190" t="str">
            <v>A3</v>
          </cell>
          <cell r="X1190">
            <v>0.35</v>
          </cell>
          <cell r="Y1190">
            <v>0.3</v>
          </cell>
          <cell r="Z1190">
            <v>0.3</v>
          </cell>
          <cell r="AA1190">
            <v>0.35</v>
          </cell>
          <cell r="AD1190" t="str">
            <v>SUPPORT</v>
          </cell>
          <cell r="AE1190" t="str">
            <v>BDS DIRECT SUPPORT</v>
          </cell>
          <cell r="AF1190" t="str">
            <v>INITIAL SALE</v>
          </cell>
          <cell r="AG1190" t="str">
            <v>HW SUPPORT</v>
          </cell>
          <cell r="AH1190" t="str">
            <v>132-12</v>
          </cell>
          <cell r="AI1190" t="str">
            <v>N/A</v>
          </cell>
          <cell r="AJ1190" t="str">
            <v>None</v>
          </cell>
        </row>
        <row r="1191">
          <cell r="E1191" t="str">
            <v>FESX24-SVL-NDP-4</v>
          </cell>
          <cell r="F1191" t="str">
            <v>ESSENTIAL NBD PARTS ONLY SUPPORT,  FESX424, FESX424HF, FESX624, FESX624E and FESX624HF</v>
          </cell>
          <cell r="H1191">
            <v>2365</v>
          </cell>
          <cell r="I1191">
            <v>2365</v>
          </cell>
          <cell r="J1191" t="str">
            <v>N</v>
          </cell>
          <cell r="R1191">
            <v>1537</v>
          </cell>
          <cell r="S1191">
            <v>1656</v>
          </cell>
          <cell r="T1191">
            <v>1656</v>
          </cell>
          <cell r="U1191">
            <v>1537</v>
          </cell>
          <cell r="W1191" t="str">
            <v>A3</v>
          </cell>
          <cell r="X1191">
            <v>0.35</v>
          </cell>
          <cell r="Y1191">
            <v>0.3</v>
          </cell>
          <cell r="Z1191">
            <v>0.3</v>
          </cell>
          <cell r="AA1191">
            <v>0.35</v>
          </cell>
          <cell r="AD1191" t="str">
            <v>SUPPORT</v>
          </cell>
          <cell r="AE1191" t="str">
            <v>BDS DIRECT SUPPORT</v>
          </cell>
          <cell r="AF1191" t="str">
            <v>INITIAL SALE</v>
          </cell>
          <cell r="AG1191" t="str">
            <v>HW SUPPORT</v>
          </cell>
          <cell r="AH1191" t="str">
            <v>132-12</v>
          </cell>
          <cell r="AI1191" t="str">
            <v>N/A</v>
          </cell>
          <cell r="AJ1191" t="str">
            <v>None</v>
          </cell>
        </row>
        <row r="1192">
          <cell r="E1192" t="str">
            <v>FESX24-SVL-NDP-5</v>
          </cell>
          <cell r="F1192" t="str">
            <v>ESSENTIAL NBD PARTS ONLY SUPPORT,  FESX424, FESX424HF, FESX624, FESX624E and FESX624HF</v>
          </cell>
          <cell r="H1192">
            <v>2956</v>
          </cell>
          <cell r="I1192">
            <v>2956</v>
          </cell>
          <cell r="J1192" t="str">
            <v>N</v>
          </cell>
          <cell r="R1192">
            <v>1921</v>
          </cell>
          <cell r="S1192">
            <v>2069</v>
          </cell>
          <cell r="T1192">
            <v>2069</v>
          </cell>
          <cell r="U1192">
            <v>1921</v>
          </cell>
          <cell r="W1192" t="str">
            <v>A3</v>
          </cell>
          <cell r="X1192">
            <v>0.35</v>
          </cell>
          <cell r="Y1192">
            <v>0.3</v>
          </cell>
          <cell r="Z1192">
            <v>0.3</v>
          </cell>
          <cell r="AA1192">
            <v>0.35</v>
          </cell>
          <cell r="AD1192" t="str">
            <v>SUPPORT</v>
          </cell>
          <cell r="AE1192" t="str">
            <v>BDS DIRECT SUPPORT</v>
          </cell>
          <cell r="AF1192" t="str">
            <v>INITIAL SALE</v>
          </cell>
          <cell r="AG1192" t="str">
            <v>HW SUPPORT</v>
          </cell>
          <cell r="AH1192" t="str">
            <v>132-12</v>
          </cell>
          <cell r="AI1192" t="str">
            <v>N/A</v>
          </cell>
          <cell r="AJ1192" t="str">
            <v>None</v>
          </cell>
        </row>
        <row r="1193">
          <cell r="E1193" t="str">
            <v>FESX24-SVL-RMT-1</v>
          </cell>
          <cell r="F1193" t="str">
            <v>ESSENTIAL REMOTE SUPPORT,  FESX424, FESX424HF, FESX624, FESX624E and FESX624HF</v>
          </cell>
          <cell r="H1193">
            <v>485</v>
          </cell>
          <cell r="I1193">
            <v>485</v>
          </cell>
          <cell r="J1193" t="str">
            <v>N</v>
          </cell>
          <cell r="R1193">
            <v>315</v>
          </cell>
          <cell r="S1193">
            <v>340</v>
          </cell>
          <cell r="T1193">
            <v>340</v>
          </cell>
          <cell r="U1193">
            <v>315</v>
          </cell>
          <cell r="W1193" t="str">
            <v>A3</v>
          </cell>
          <cell r="X1193">
            <v>0.35</v>
          </cell>
          <cell r="Y1193">
            <v>0.3</v>
          </cell>
          <cell r="Z1193">
            <v>0.3</v>
          </cell>
          <cell r="AA1193">
            <v>0.35</v>
          </cell>
          <cell r="AD1193" t="str">
            <v>SUPPORT</v>
          </cell>
          <cell r="AE1193" t="str">
            <v>BDS DIRECT SUPPORT</v>
          </cell>
          <cell r="AF1193" t="str">
            <v>INITIAL SALE</v>
          </cell>
          <cell r="AG1193" t="str">
            <v>HW SUPPORT</v>
          </cell>
          <cell r="AH1193" t="str">
            <v>132-12</v>
          </cell>
          <cell r="AI1193" t="str">
            <v>N/A</v>
          </cell>
          <cell r="AJ1193" t="str">
            <v>None</v>
          </cell>
        </row>
        <row r="1194">
          <cell r="E1194" t="str">
            <v>FESX24-SVL-RMT-2</v>
          </cell>
          <cell r="F1194" t="str">
            <v>ESSENTIAL REMOTE SUPPORT,  FESX424, FESX424HF, FESX624, FESX624E and FESX624HF</v>
          </cell>
          <cell r="H1194">
            <v>922</v>
          </cell>
          <cell r="I1194">
            <v>922</v>
          </cell>
          <cell r="J1194" t="str">
            <v>N</v>
          </cell>
          <cell r="R1194">
            <v>599</v>
          </cell>
          <cell r="S1194">
            <v>645</v>
          </cell>
          <cell r="T1194">
            <v>645</v>
          </cell>
          <cell r="U1194">
            <v>599</v>
          </cell>
          <cell r="W1194" t="str">
            <v>A3</v>
          </cell>
          <cell r="X1194">
            <v>0.35</v>
          </cell>
          <cell r="Y1194">
            <v>0.3</v>
          </cell>
          <cell r="Z1194">
            <v>0.3</v>
          </cell>
          <cell r="AA1194">
            <v>0.35</v>
          </cell>
          <cell r="AD1194" t="str">
            <v>SUPPORT</v>
          </cell>
          <cell r="AE1194" t="str">
            <v>BDS DIRECT SUPPORT</v>
          </cell>
          <cell r="AF1194" t="str">
            <v>INITIAL SALE</v>
          </cell>
          <cell r="AG1194" t="str">
            <v>HW SUPPORT</v>
          </cell>
          <cell r="AH1194" t="str">
            <v>132-12</v>
          </cell>
          <cell r="AI1194" t="str">
            <v>N/A</v>
          </cell>
          <cell r="AJ1194" t="str">
            <v>None</v>
          </cell>
        </row>
        <row r="1195">
          <cell r="E1195" t="str">
            <v>FESX24-SVL-RMT-3</v>
          </cell>
          <cell r="F1195" t="str">
            <v>ESSENTIAL REMOTE SUPPORT,  FESX424, FESX424HF, FESX624, FESX624E and FESX624HF</v>
          </cell>
          <cell r="H1195">
            <v>1334</v>
          </cell>
          <cell r="I1195">
            <v>1334</v>
          </cell>
          <cell r="J1195" t="str">
            <v>N</v>
          </cell>
          <cell r="R1195">
            <v>867</v>
          </cell>
          <cell r="S1195">
            <v>934</v>
          </cell>
          <cell r="T1195">
            <v>934</v>
          </cell>
          <cell r="U1195">
            <v>867</v>
          </cell>
          <cell r="W1195" t="str">
            <v>A3</v>
          </cell>
          <cell r="X1195">
            <v>0.35</v>
          </cell>
          <cell r="Y1195">
            <v>0.3</v>
          </cell>
          <cell r="Z1195">
            <v>0.3</v>
          </cell>
          <cell r="AA1195">
            <v>0.35</v>
          </cell>
          <cell r="AD1195" t="str">
            <v>SUPPORT</v>
          </cell>
          <cell r="AE1195" t="str">
            <v>BDS DIRECT SUPPORT</v>
          </cell>
          <cell r="AF1195" t="str">
            <v>INITIAL SALE</v>
          </cell>
          <cell r="AG1195" t="str">
            <v>HW SUPPORT</v>
          </cell>
          <cell r="AH1195" t="str">
            <v>132-12</v>
          </cell>
          <cell r="AI1195" t="str">
            <v>N/A</v>
          </cell>
          <cell r="AJ1195" t="str">
            <v>None</v>
          </cell>
        </row>
        <row r="1196">
          <cell r="E1196" t="str">
            <v>FESX24-SVL-RMT-4</v>
          </cell>
          <cell r="F1196" t="str">
            <v>ESSENTIAL REMOTE SUPPORT,  FESX424, FESX424HF, FESX624, FESX624E and FESX624HF</v>
          </cell>
          <cell r="H1196">
            <v>1778</v>
          </cell>
          <cell r="I1196">
            <v>1778</v>
          </cell>
          <cell r="J1196" t="str">
            <v>N</v>
          </cell>
          <cell r="R1196">
            <v>1156</v>
          </cell>
          <cell r="S1196">
            <v>1245</v>
          </cell>
          <cell r="T1196">
            <v>1245</v>
          </cell>
          <cell r="U1196">
            <v>1156</v>
          </cell>
          <cell r="W1196" t="str">
            <v>A3</v>
          </cell>
          <cell r="X1196">
            <v>0.35</v>
          </cell>
          <cell r="Y1196">
            <v>0.3</v>
          </cell>
          <cell r="Z1196">
            <v>0.3</v>
          </cell>
          <cell r="AA1196">
            <v>0.35</v>
          </cell>
          <cell r="AD1196" t="str">
            <v>SUPPORT</v>
          </cell>
          <cell r="AE1196" t="str">
            <v>BDS DIRECT SUPPORT</v>
          </cell>
          <cell r="AF1196" t="str">
            <v>INITIAL SALE</v>
          </cell>
          <cell r="AG1196" t="str">
            <v>HW SUPPORT</v>
          </cell>
          <cell r="AH1196" t="str">
            <v>132-12</v>
          </cell>
          <cell r="AI1196" t="str">
            <v>N/A</v>
          </cell>
          <cell r="AJ1196" t="str">
            <v>None</v>
          </cell>
        </row>
        <row r="1197">
          <cell r="E1197" t="str">
            <v>FESX24-SVL-RMT-5</v>
          </cell>
          <cell r="F1197" t="str">
            <v>ESSENTIAL REMOTE SUPPORT,  FESX424, FESX424HF, FESX624, FESX624E and FESX624HF</v>
          </cell>
          <cell r="H1197">
            <v>2223</v>
          </cell>
          <cell r="I1197">
            <v>2223</v>
          </cell>
          <cell r="J1197" t="str">
            <v>N</v>
          </cell>
          <cell r="R1197">
            <v>1445</v>
          </cell>
          <cell r="S1197">
            <v>1556</v>
          </cell>
          <cell r="T1197">
            <v>1556</v>
          </cell>
          <cell r="U1197">
            <v>1445</v>
          </cell>
          <cell r="W1197" t="str">
            <v>A3</v>
          </cell>
          <cell r="X1197">
            <v>0.35</v>
          </cell>
          <cell r="Y1197">
            <v>0.3</v>
          </cell>
          <cell r="Z1197">
            <v>0.3</v>
          </cell>
          <cell r="AA1197">
            <v>0.35</v>
          </cell>
          <cell r="AD1197" t="str">
            <v>SUPPORT</v>
          </cell>
          <cell r="AE1197" t="str">
            <v>BDS DIRECT SUPPORT</v>
          </cell>
          <cell r="AF1197" t="str">
            <v>INITIAL SALE</v>
          </cell>
          <cell r="AG1197" t="str">
            <v>HW SUPPORT</v>
          </cell>
          <cell r="AH1197" t="str">
            <v>132-12</v>
          </cell>
          <cell r="AI1197" t="str">
            <v>N/A</v>
          </cell>
          <cell r="AJ1197" t="str">
            <v>None</v>
          </cell>
        </row>
        <row r="1198">
          <cell r="E1198" t="str">
            <v>FESX24-SVL-RTF-1</v>
          </cell>
          <cell r="F1198" t="str">
            <v>ESSENTIAL RTN TO FACTORY SUPPORT,  FESX424, FESX424HF, FESX624, FESX624E and FESX624HF</v>
          </cell>
          <cell r="H1198">
            <v>550</v>
          </cell>
          <cell r="I1198">
            <v>550</v>
          </cell>
          <cell r="J1198" t="str">
            <v>N</v>
          </cell>
          <cell r="R1198">
            <v>358</v>
          </cell>
          <cell r="S1198">
            <v>385</v>
          </cell>
          <cell r="T1198">
            <v>385</v>
          </cell>
          <cell r="U1198">
            <v>358</v>
          </cell>
          <cell r="W1198" t="str">
            <v>A3</v>
          </cell>
          <cell r="X1198">
            <v>0.35</v>
          </cell>
          <cell r="Y1198">
            <v>0.3</v>
          </cell>
          <cell r="Z1198">
            <v>0.3</v>
          </cell>
          <cell r="AA1198">
            <v>0.35</v>
          </cell>
          <cell r="AD1198" t="str">
            <v>SUPPORT</v>
          </cell>
          <cell r="AE1198" t="str">
            <v>BDS DIRECT SUPPORT</v>
          </cell>
          <cell r="AF1198" t="str">
            <v>INITIAL SALE</v>
          </cell>
          <cell r="AG1198" t="str">
            <v>HW SUPPORT</v>
          </cell>
          <cell r="AH1198" t="str">
            <v>132-12</v>
          </cell>
          <cell r="AI1198" t="str">
            <v>N/A</v>
          </cell>
          <cell r="AJ1198" t="str">
            <v>None</v>
          </cell>
        </row>
        <row r="1199">
          <cell r="E1199" t="str">
            <v>FESX24-SVL-RTF-2</v>
          </cell>
          <cell r="F1199" t="str">
            <v>ESSENTIAL RTN TO FACTORY SUPPORT,  FESX424, FESX424HF, FESX624, FESX624E and FESX624HF</v>
          </cell>
          <cell r="H1199">
            <v>1045</v>
          </cell>
          <cell r="I1199">
            <v>1045</v>
          </cell>
          <cell r="J1199" t="str">
            <v>N</v>
          </cell>
          <cell r="R1199">
            <v>679</v>
          </cell>
          <cell r="S1199">
            <v>732</v>
          </cell>
          <cell r="T1199">
            <v>732</v>
          </cell>
          <cell r="U1199">
            <v>679</v>
          </cell>
          <cell r="W1199" t="str">
            <v>A3</v>
          </cell>
          <cell r="X1199">
            <v>0.35</v>
          </cell>
          <cell r="Y1199">
            <v>0.3</v>
          </cell>
          <cell r="Z1199">
            <v>0.3</v>
          </cell>
          <cell r="AA1199">
            <v>0.35</v>
          </cell>
          <cell r="AD1199" t="str">
            <v>SUPPORT</v>
          </cell>
          <cell r="AE1199" t="str">
            <v>BDS DIRECT SUPPORT</v>
          </cell>
          <cell r="AF1199" t="str">
            <v>INITIAL SALE</v>
          </cell>
          <cell r="AG1199" t="str">
            <v>HW SUPPORT</v>
          </cell>
          <cell r="AH1199" t="str">
            <v>132-12</v>
          </cell>
          <cell r="AI1199" t="str">
            <v>N/A</v>
          </cell>
          <cell r="AJ1199" t="str">
            <v>None</v>
          </cell>
        </row>
        <row r="1200">
          <cell r="E1200" t="str">
            <v>FESX24-SVL-RTF-3</v>
          </cell>
          <cell r="F1200" t="str">
            <v>ESSENTIAL RTN TO FACTORY SUPPORT,  FESX424, FESX424HF, FESX624, FESX624E and FESX624HF</v>
          </cell>
          <cell r="H1200">
            <v>1513</v>
          </cell>
          <cell r="I1200">
            <v>1513</v>
          </cell>
          <cell r="J1200" t="str">
            <v>N</v>
          </cell>
          <cell r="R1200">
            <v>983</v>
          </cell>
          <cell r="S1200">
            <v>1059</v>
          </cell>
          <cell r="T1200">
            <v>1059</v>
          </cell>
          <cell r="U1200">
            <v>983</v>
          </cell>
          <cell r="W1200" t="str">
            <v>A3</v>
          </cell>
          <cell r="X1200">
            <v>0.35</v>
          </cell>
          <cell r="Y1200">
            <v>0.3</v>
          </cell>
          <cell r="Z1200">
            <v>0.3</v>
          </cell>
          <cell r="AA1200">
            <v>0.35</v>
          </cell>
          <cell r="AD1200" t="str">
            <v>SUPPORT</v>
          </cell>
          <cell r="AE1200" t="str">
            <v>BDS DIRECT SUPPORT</v>
          </cell>
          <cell r="AF1200" t="str">
            <v>INITIAL SALE</v>
          </cell>
          <cell r="AG1200" t="str">
            <v>HW SUPPORT</v>
          </cell>
          <cell r="AH1200" t="str">
            <v>132-12</v>
          </cell>
          <cell r="AI1200" t="str">
            <v>N/A</v>
          </cell>
          <cell r="AJ1200" t="str">
            <v>None</v>
          </cell>
        </row>
        <row r="1201">
          <cell r="E1201" t="str">
            <v>FESX24-SVL-RTF-4</v>
          </cell>
          <cell r="F1201" t="str">
            <v>ESSENTIAL RTN TO FACTORY SUPPORT,  FESX424, FESX424HF, FESX624, FESX624E and FESX624HF</v>
          </cell>
          <cell r="H1201">
            <v>2017</v>
          </cell>
          <cell r="I1201">
            <v>2017</v>
          </cell>
          <cell r="J1201" t="str">
            <v>N</v>
          </cell>
          <cell r="R1201">
            <v>1311</v>
          </cell>
          <cell r="S1201">
            <v>1412</v>
          </cell>
          <cell r="T1201">
            <v>1412</v>
          </cell>
          <cell r="U1201">
            <v>1311</v>
          </cell>
          <cell r="W1201" t="str">
            <v>A3</v>
          </cell>
          <cell r="X1201">
            <v>0.35</v>
          </cell>
          <cell r="Y1201">
            <v>0.3</v>
          </cell>
          <cell r="Z1201">
            <v>0.3</v>
          </cell>
          <cell r="AA1201">
            <v>0.35</v>
          </cell>
          <cell r="AD1201" t="str">
            <v>SUPPORT</v>
          </cell>
          <cell r="AE1201" t="str">
            <v>BDS DIRECT SUPPORT</v>
          </cell>
          <cell r="AF1201" t="str">
            <v>INITIAL SALE</v>
          </cell>
          <cell r="AG1201" t="str">
            <v>HW SUPPORT</v>
          </cell>
          <cell r="AH1201" t="str">
            <v>132-12</v>
          </cell>
          <cell r="AI1201" t="str">
            <v>N/A</v>
          </cell>
          <cell r="AJ1201" t="str">
            <v>None</v>
          </cell>
        </row>
        <row r="1202">
          <cell r="E1202" t="str">
            <v>FESX24-SVL-RTF-5</v>
          </cell>
          <cell r="F1202" t="str">
            <v>ESSENTIAL RTN TO FACTORY SUPPORT,  FESX424, FESX424HF, FESX624, FESX624E and FESX624HF</v>
          </cell>
          <cell r="H1202">
            <v>2521</v>
          </cell>
          <cell r="I1202">
            <v>2521</v>
          </cell>
          <cell r="J1202" t="str">
            <v>N</v>
          </cell>
          <cell r="R1202">
            <v>1639</v>
          </cell>
          <cell r="S1202">
            <v>1765</v>
          </cell>
          <cell r="T1202">
            <v>1765</v>
          </cell>
          <cell r="U1202">
            <v>1639</v>
          </cell>
          <cell r="W1202" t="str">
            <v>A3</v>
          </cell>
          <cell r="X1202">
            <v>0.35</v>
          </cell>
          <cell r="Y1202">
            <v>0.3</v>
          </cell>
          <cell r="Z1202">
            <v>0.3</v>
          </cell>
          <cell r="AA1202">
            <v>0.35</v>
          </cell>
          <cell r="AD1202" t="str">
            <v>SUPPORT</v>
          </cell>
          <cell r="AE1202" t="str">
            <v>BDS DIRECT SUPPORT</v>
          </cell>
          <cell r="AF1202" t="str">
            <v>INITIAL SALE</v>
          </cell>
          <cell r="AG1202" t="str">
            <v>HW SUPPORT</v>
          </cell>
          <cell r="AH1202" t="str">
            <v>132-12</v>
          </cell>
          <cell r="AI1202" t="str">
            <v>N/A</v>
          </cell>
          <cell r="AJ1202" t="str">
            <v>None</v>
          </cell>
        </row>
        <row r="1203">
          <cell r="E1203" t="str">
            <v>FESX48-SVL-4OS-1</v>
          </cell>
          <cell r="F1203" t="str">
            <v>ESSENTIAL 4HR ONSITE SUPPORT,  FESX448, FESX648 and FESX648E</v>
          </cell>
          <cell r="H1203">
            <v>1995</v>
          </cell>
          <cell r="I1203">
            <v>1995</v>
          </cell>
          <cell r="J1203" t="str">
            <v>N</v>
          </cell>
          <cell r="R1203">
            <v>1297</v>
          </cell>
          <cell r="S1203">
            <v>1397</v>
          </cell>
          <cell r="T1203">
            <v>1397</v>
          </cell>
          <cell r="U1203">
            <v>1297</v>
          </cell>
          <cell r="W1203" t="str">
            <v>A3</v>
          </cell>
          <cell r="X1203">
            <v>0.35</v>
          </cell>
          <cell r="Y1203">
            <v>0.3</v>
          </cell>
          <cell r="Z1203">
            <v>0.3</v>
          </cell>
          <cell r="AA1203">
            <v>0.35</v>
          </cell>
          <cell r="AD1203" t="str">
            <v>SUPPORT</v>
          </cell>
          <cell r="AE1203" t="str">
            <v>BDS DIRECT SUPPORT</v>
          </cell>
          <cell r="AF1203" t="str">
            <v>INITIAL SALE</v>
          </cell>
          <cell r="AG1203" t="str">
            <v>HW SUPPORT</v>
          </cell>
          <cell r="AH1203" t="str">
            <v>132-12</v>
          </cell>
          <cell r="AI1203" t="str">
            <v>N/A</v>
          </cell>
          <cell r="AJ1203" t="str">
            <v>None</v>
          </cell>
        </row>
        <row r="1204">
          <cell r="E1204" t="str">
            <v>FESX48-SVL-4OS-2</v>
          </cell>
          <cell r="F1204" t="str">
            <v>ESSENTIAL 4HR ONSITE SUPPORT,  FESX448, FESX648 and FESX648E</v>
          </cell>
          <cell r="H1204">
            <v>3791</v>
          </cell>
          <cell r="I1204">
            <v>3791</v>
          </cell>
          <cell r="J1204" t="str">
            <v>N</v>
          </cell>
          <cell r="R1204">
            <v>2464</v>
          </cell>
          <cell r="S1204">
            <v>2654</v>
          </cell>
          <cell r="T1204">
            <v>2654</v>
          </cell>
          <cell r="U1204">
            <v>2464</v>
          </cell>
          <cell r="W1204" t="str">
            <v>A3</v>
          </cell>
          <cell r="X1204">
            <v>0.35</v>
          </cell>
          <cell r="Y1204">
            <v>0.3</v>
          </cell>
          <cell r="Z1204">
            <v>0.3</v>
          </cell>
          <cell r="AA1204">
            <v>0.35</v>
          </cell>
          <cell r="AD1204" t="str">
            <v>SUPPORT</v>
          </cell>
          <cell r="AE1204" t="str">
            <v>BDS DIRECT SUPPORT</v>
          </cell>
          <cell r="AF1204" t="str">
            <v>INITIAL SALE</v>
          </cell>
          <cell r="AG1204" t="str">
            <v>HW SUPPORT</v>
          </cell>
          <cell r="AH1204" t="str">
            <v>132-12</v>
          </cell>
          <cell r="AI1204" t="str">
            <v>N/A</v>
          </cell>
          <cell r="AJ1204" t="str">
            <v>None</v>
          </cell>
        </row>
        <row r="1205">
          <cell r="E1205" t="str">
            <v>FESX48-SVL-4OS-3</v>
          </cell>
          <cell r="F1205" t="str">
            <v>ESSENTIAL 4HR ONSITE SUPPORT,  FESX448, FESX648 and FESX648E</v>
          </cell>
          <cell r="H1205">
            <v>5486</v>
          </cell>
          <cell r="I1205">
            <v>5486</v>
          </cell>
          <cell r="J1205" t="str">
            <v>N</v>
          </cell>
          <cell r="R1205">
            <v>3566</v>
          </cell>
          <cell r="S1205">
            <v>3840</v>
          </cell>
          <cell r="T1205">
            <v>3840</v>
          </cell>
          <cell r="U1205">
            <v>3566</v>
          </cell>
          <cell r="W1205" t="str">
            <v>A3</v>
          </cell>
          <cell r="X1205">
            <v>0.35</v>
          </cell>
          <cell r="Y1205">
            <v>0.3</v>
          </cell>
          <cell r="Z1205">
            <v>0.3</v>
          </cell>
          <cell r="AA1205">
            <v>0.35</v>
          </cell>
          <cell r="AD1205" t="str">
            <v>SUPPORT</v>
          </cell>
          <cell r="AE1205" t="str">
            <v>BDS DIRECT SUPPORT</v>
          </cell>
          <cell r="AF1205" t="str">
            <v>INITIAL SALE</v>
          </cell>
          <cell r="AG1205" t="str">
            <v>HW SUPPORT</v>
          </cell>
          <cell r="AH1205" t="str">
            <v>132-12</v>
          </cell>
          <cell r="AI1205" t="str">
            <v>N/A</v>
          </cell>
          <cell r="AJ1205" t="str">
            <v>None</v>
          </cell>
        </row>
        <row r="1206">
          <cell r="E1206" t="str">
            <v>FESX48-SVL-4OS-4</v>
          </cell>
          <cell r="F1206" t="str">
            <v>ESSENTIAL 4HR ONSITE SUPPORT,  FESX448, FESX648 and FESX648E</v>
          </cell>
          <cell r="H1206">
            <v>7315</v>
          </cell>
          <cell r="I1206">
            <v>7315</v>
          </cell>
          <cell r="J1206" t="str">
            <v>N</v>
          </cell>
          <cell r="R1206">
            <v>4755</v>
          </cell>
          <cell r="S1206">
            <v>5121</v>
          </cell>
          <cell r="T1206">
            <v>5121</v>
          </cell>
          <cell r="U1206">
            <v>4755</v>
          </cell>
          <cell r="W1206" t="str">
            <v>A3</v>
          </cell>
          <cell r="X1206">
            <v>0.35</v>
          </cell>
          <cell r="Y1206">
            <v>0.3</v>
          </cell>
          <cell r="Z1206">
            <v>0.3</v>
          </cell>
          <cell r="AA1206">
            <v>0.35</v>
          </cell>
          <cell r="AD1206" t="str">
            <v>SUPPORT</v>
          </cell>
          <cell r="AE1206" t="str">
            <v>BDS DIRECT SUPPORT</v>
          </cell>
          <cell r="AF1206" t="str">
            <v>INITIAL SALE</v>
          </cell>
          <cell r="AG1206" t="str">
            <v>HW SUPPORT</v>
          </cell>
          <cell r="AH1206" t="str">
            <v>132-12</v>
          </cell>
          <cell r="AI1206" t="str">
            <v>N/A</v>
          </cell>
          <cell r="AJ1206" t="str">
            <v>None</v>
          </cell>
        </row>
        <row r="1207">
          <cell r="E1207" t="str">
            <v>FESX48-SVL-4OS-5</v>
          </cell>
          <cell r="F1207" t="str">
            <v>ESSENTIAL 4HR ONSITE SUPPORT,  FESX448, FESX648 and FESX648E</v>
          </cell>
          <cell r="H1207">
            <v>9144</v>
          </cell>
          <cell r="I1207">
            <v>9144</v>
          </cell>
          <cell r="J1207" t="str">
            <v>N</v>
          </cell>
          <cell r="R1207">
            <v>5944</v>
          </cell>
          <cell r="S1207">
            <v>6401</v>
          </cell>
          <cell r="T1207">
            <v>6401</v>
          </cell>
          <cell r="U1207">
            <v>5944</v>
          </cell>
          <cell r="W1207" t="str">
            <v>A3</v>
          </cell>
          <cell r="X1207">
            <v>0.35</v>
          </cell>
          <cell r="Y1207">
            <v>0.3</v>
          </cell>
          <cell r="Z1207">
            <v>0.3</v>
          </cell>
          <cell r="AA1207">
            <v>0.35</v>
          </cell>
          <cell r="AD1207" t="str">
            <v>SUPPORT</v>
          </cell>
          <cell r="AE1207" t="str">
            <v>BDS DIRECT SUPPORT</v>
          </cell>
          <cell r="AF1207" t="str">
            <v>INITIAL SALE</v>
          </cell>
          <cell r="AG1207" t="str">
            <v>HW SUPPORT</v>
          </cell>
          <cell r="AH1207" t="str">
            <v>132-12</v>
          </cell>
          <cell r="AI1207" t="str">
            <v>N/A</v>
          </cell>
          <cell r="AJ1207" t="str">
            <v>None</v>
          </cell>
        </row>
        <row r="1208">
          <cell r="E1208" t="str">
            <v>FESX48-SVL-4P-1</v>
          </cell>
          <cell r="F1208" t="str">
            <v>ESSENTIAL 4HR PARTS ONLY SUPPORT,  FESX448, FESX648 and FESX648E</v>
          </cell>
          <cell r="H1208">
            <v>1795</v>
          </cell>
          <cell r="I1208">
            <v>1795</v>
          </cell>
          <cell r="J1208" t="str">
            <v>N</v>
          </cell>
          <cell r="R1208">
            <v>1167</v>
          </cell>
          <cell r="S1208">
            <v>1257</v>
          </cell>
          <cell r="T1208">
            <v>1257</v>
          </cell>
          <cell r="U1208">
            <v>1167</v>
          </cell>
          <cell r="W1208" t="str">
            <v>A3</v>
          </cell>
          <cell r="X1208">
            <v>0.35</v>
          </cell>
          <cell r="Y1208">
            <v>0.3</v>
          </cell>
          <cell r="Z1208">
            <v>0.3</v>
          </cell>
          <cell r="AA1208">
            <v>0.35</v>
          </cell>
          <cell r="AD1208" t="str">
            <v>SUPPORT</v>
          </cell>
          <cell r="AE1208" t="str">
            <v>BDS DIRECT SUPPORT</v>
          </cell>
          <cell r="AF1208" t="str">
            <v>INITIAL SALE</v>
          </cell>
          <cell r="AG1208" t="str">
            <v>HW SUPPORT</v>
          </cell>
          <cell r="AH1208" t="str">
            <v>132-12</v>
          </cell>
          <cell r="AI1208" t="str">
            <v>N/A</v>
          </cell>
          <cell r="AJ1208" t="str">
            <v>None</v>
          </cell>
        </row>
        <row r="1209">
          <cell r="E1209" t="str">
            <v>FESX48-SVL-4P-2</v>
          </cell>
          <cell r="F1209" t="str">
            <v>ESSENTIAL 4HR PARTS ONLY SUPPORT,  FESX448, FESX648 and FESX648E</v>
          </cell>
          <cell r="H1209">
            <v>3411</v>
          </cell>
          <cell r="I1209">
            <v>3411</v>
          </cell>
          <cell r="J1209" t="str">
            <v>N</v>
          </cell>
          <cell r="R1209">
            <v>2217</v>
          </cell>
          <cell r="S1209">
            <v>2388</v>
          </cell>
          <cell r="T1209">
            <v>2388</v>
          </cell>
          <cell r="U1209">
            <v>2217</v>
          </cell>
          <cell r="W1209" t="str">
            <v>A3</v>
          </cell>
          <cell r="X1209">
            <v>0.35</v>
          </cell>
          <cell r="Y1209">
            <v>0.3</v>
          </cell>
          <cell r="Z1209">
            <v>0.3</v>
          </cell>
          <cell r="AA1209">
            <v>0.35</v>
          </cell>
          <cell r="AD1209" t="str">
            <v>SUPPORT</v>
          </cell>
          <cell r="AE1209" t="str">
            <v>BDS DIRECT SUPPORT</v>
          </cell>
          <cell r="AF1209" t="str">
            <v>INITIAL SALE</v>
          </cell>
          <cell r="AG1209" t="str">
            <v>HW SUPPORT</v>
          </cell>
          <cell r="AH1209" t="str">
            <v>132-12</v>
          </cell>
          <cell r="AI1209" t="str">
            <v>N/A</v>
          </cell>
          <cell r="AJ1209" t="str">
            <v>None</v>
          </cell>
        </row>
        <row r="1210">
          <cell r="E1210" t="str">
            <v>FESX48-SVL-4P-3</v>
          </cell>
          <cell r="F1210" t="str">
            <v>ESSENTIAL 4HR PARTS ONLY SUPPORT,  FESX448, FESX648 and FESX648E</v>
          </cell>
          <cell r="H1210">
            <v>4936</v>
          </cell>
          <cell r="I1210">
            <v>4936</v>
          </cell>
          <cell r="J1210" t="str">
            <v>N</v>
          </cell>
          <cell r="R1210">
            <v>3208</v>
          </cell>
          <cell r="S1210">
            <v>3455</v>
          </cell>
          <cell r="T1210">
            <v>3455</v>
          </cell>
          <cell r="U1210">
            <v>3208</v>
          </cell>
          <cell r="W1210" t="str">
            <v>A3</v>
          </cell>
          <cell r="X1210">
            <v>0.35</v>
          </cell>
          <cell r="Y1210">
            <v>0.3</v>
          </cell>
          <cell r="Z1210">
            <v>0.3</v>
          </cell>
          <cell r="AA1210">
            <v>0.35</v>
          </cell>
          <cell r="AD1210" t="str">
            <v>SUPPORT</v>
          </cell>
          <cell r="AE1210" t="str">
            <v>BDS DIRECT SUPPORT</v>
          </cell>
          <cell r="AF1210" t="str">
            <v>INITIAL SALE</v>
          </cell>
          <cell r="AG1210" t="str">
            <v>HW SUPPORT</v>
          </cell>
          <cell r="AH1210" t="str">
            <v>132-12</v>
          </cell>
          <cell r="AI1210" t="str">
            <v>N/A</v>
          </cell>
          <cell r="AJ1210" t="str">
            <v>None</v>
          </cell>
        </row>
        <row r="1211">
          <cell r="E1211" t="str">
            <v>FESX48-SVL-4P-4</v>
          </cell>
          <cell r="F1211" t="str">
            <v>ESSENTIAL 4HR PARTS ONLY SUPPORT,  FESX448, FESX648 and FESX648E</v>
          </cell>
          <cell r="H1211">
            <v>6582</v>
          </cell>
          <cell r="I1211">
            <v>6582</v>
          </cell>
          <cell r="J1211" t="str">
            <v>N</v>
          </cell>
          <cell r="R1211">
            <v>4278</v>
          </cell>
          <cell r="S1211">
            <v>4607</v>
          </cell>
          <cell r="T1211">
            <v>4607</v>
          </cell>
          <cell r="U1211">
            <v>4278</v>
          </cell>
          <cell r="W1211" t="str">
            <v>A3</v>
          </cell>
          <cell r="X1211">
            <v>0.35</v>
          </cell>
          <cell r="Y1211">
            <v>0.3</v>
          </cell>
          <cell r="Z1211">
            <v>0.3</v>
          </cell>
          <cell r="AA1211">
            <v>0.35</v>
          </cell>
          <cell r="AD1211" t="str">
            <v>SUPPORT</v>
          </cell>
          <cell r="AE1211" t="str">
            <v>BDS DIRECT SUPPORT</v>
          </cell>
          <cell r="AF1211" t="str">
            <v>INITIAL SALE</v>
          </cell>
          <cell r="AG1211" t="str">
            <v>HW SUPPORT</v>
          </cell>
          <cell r="AH1211" t="str">
            <v>132-12</v>
          </cell>
          <cell r="AI1211" t="str">
            <v>N/A</v>
          </cell>
          <cell r="AJ1211" t="str">
            <v>None</v>
          </cell>
        </row>
        <row r="1212">
          <cell r="E1212" t="str">
            <v>FESX48-SVL-4P-5</v>
          </cell>
          <cell r="F1212" t="str">
            <v>ESSENTIAL 4HR PARTS ONLY SUPPORT,  FESX448, FESX648 and FESX648E</v>
          </cell>
          <cell r="H1212">
            <v>8227</v>
          </cell>
          <cell r="I1212">
            <v>8227</v>
          </cell>
          <cell r="J1212" t="str">
            <v>N</v>
          </cell>
          <cell r="R1212">
            <v>5348</v>
          </cell>
          <cell r="S1212">
            <v>5759</v>
          </cell>
          <cell r="T1212">
            <v>5759</v>
          </cell>
          <cell r="U1212">
            <v>5348</v>
          </cell>
          <cell r="W1212" t="str">
            <v>A3</v>
          </cell>
          <cell r="X1212">
            <v>0.35</v>
          </cell>
          <cell r="Y1212">
            <v>0.3</v>
          </cell>
          <cell r="Z1212">
            <v>0.3</v>
          </cell>
          <cell r="AA1212">
            <v>0.35</v>
          </cell>
          <cell r="AD1212" t="str">
            <v>SUPPORT</v>
          </cell>
          <cell r="AE1212" t="str">
            <v>BDS DIRECT SUPPORT</v>
          </cell>
          <cell r="AF1212" t="str">
            <v>INITIAL SALE</v>
          </cell>
          <cell r="AG1212" t="str">
            <v>HW SUPPORT</v>
          </cell>
          <cell r="AH1212" t="str">
            <v>132-12</v>
          </cell>
          <cell r="AI1212" t="str">
            <v>N/A</v>
          </cell>
          <cell r="AJ1212" t="str">
            <v>None</v>
          </cell>
        </row>
        <row r="1213">
          <cell r="E1213" t="str">
            <v>FESX48-SVL-NDO-1</v>
          </cell>
          <cell r="F1213" t="str">
            <v>ESSENTIAL NBD ONSITE SUPPORT,  FESX448, FESX648 and FESX648E</v>
          </cell>
          <cell r="H1213">
            <v>1420</v>
          </cell>
          <cell r="I1213">
            <v>1420</v>
          </cell>
          <cell r="J1213" t="str">
            <v>N</v>
          </cell>
          <cell r="R1213">
            <v>923</v>
          </cell>
          <cell r="S1213">
            <v>994</v>
          </cell>
          <cell r="T1213">
            <v>994</v>
          </cell>
          <cell r="U1213">
            <v>923</v>
          </cell>
          <cell r="W1213" t="str">
            <v>A3</v>
          </cell>
          <cell r="X1213">
            <v>0.35</v>
          </cell>
          <cell r="Y1213">
            <v>0.3</v>
          </cell>
          <cell r="Z1213">
            <v>0.3</v>
          </cell>
          <cell r="AA1213">
            <v>0.35</v>
          </cell>
          <cell r="AD1213" t="str">
            <v>SUPPORT</v>
          </cell>
          <cell r="AE1213" t="str">
            <v>BDS DIRECT SUPPORT</v>
          </cell>
          <cell r="AF1213" t="str">
            <v>INITIAL SALE</v>
          </cell>
          <cell r="AG1213" t="str">
            <v>HW SUPPORT</v>
          </cell>
          <cell r="AH1213" t="str">
            <v>132-12</v>
          </cell>
          <cell r="AI1213" t="str">
            <v>N/A</v>
          </cell>
          <cell r="AJ1213" t="str">
            <v>None</v>
          </cell>
        </row>
        <row r="1214">
          <cell r="E1214" t="str">
            <v>FESX48-SVL-NDO-2</v>
          </cell>
          <cell r="F1214" t="str">
            <v>ESSENTIAL NBD ONSITE SUPPORT,  FESX448, FESX648 and FESX648E</v>
          </cell>
          <cell r="H1214">
            <v>2698</v>
          </cell>
          <cell r="I1214">
            <v>2698</v>
          </cell>
          <cell r="J1214" t="str">
            <v>N</v>
          </cell>
          <cell r="R1214">
            <v>1754</v>
          </cell>
          <cell r="S1214">
            <v>1889</v>
          </cell>
          <cell r="T1214">
            <v>1889</v>
          </cell>
          <cell r="U1214">
            <v>1754</v>
          </cell>
          <cell r="W1214" t="str">
            <v>A3</v>
          </cell>
          <cell r="X1214">
            <v>0.35</v>
          </cell>
          <cell r="Y1214">
            <v>0.3</v>
          </cell>
          <cell r="Z1214">
            <v>0.3</v>
          </cell>
          <cell r="AA1214">
            <v>0.35</v>
          </cell>
          <cell r="AD1214" t="str">
            <v>SUPPORT</v>
          </cell>
          <cell r="AE1214" t="str">
            <v>BDS DIRECT SUPPORT</v>
          </cell>
          <cell r="AF1214" t="str">
            <v>INITIAL SALE</v>
          </cell>
          <cell r="AG1214" t="str">
            <v>HW SUPPORT</v>
          </cell>
          <cell r="AH1214" t="str">
            <v>132-12</v>
          </cell>
          <cell r="AI1214" t="str">
            <v>N/A</v>
          </cell>
          <cell r="AJ1214" t="str">
            <v>None</v>
          </cell>
        </row>
        <row r="1215">
          <cell r="E1215" t="str">
            <v>FESX48-SVL-NDO-3</v>
          </cell>
          <cell r="F1215" t="str">
            <v>ESSENTIAL NBD ONSITE SUPPORT,  FESX448, FESX648 and FESX648E</v>
          </cell>
          <cell r="H1215">
            <v>3905</v>
          </cell>
          <cell r="I1215">
            <v>3905</v>
          </cell>
          <cell r="J1215" t="str">
            <v>N</v>
          </cell>
          <cell r="R1215">
            <v>2538</v>
          </cell>
          <cell r="S1215">
            <v>2734</v>
          </cell>
          <cell r="T1215">
            <v>2734</v>
          </cell>
          <cell r="U1215">
            <v>2538</v>
          </cell>
          <cell r="W1215" t="str">
            <v>A3</v>
          </cell>
          <cell r="X1215">
            <v>0.35</v>
          </cell>
          <cell r="Y1215">
            <v>0.3</v>
          </cell>
          <cell r="Z1215">
            <v>0.3</v>
          </cell>
          <cell r="AA1215">
            <v>0.35</v>
          </cell>
          <cell r="AD1215" t="str">
            <v>SUPPORT</v>
          </cell>
          <cell r="AE1215" t="str">
            <v>BDS DIRECT SUPPORT</v>
          </cell>
          <cell r="AF1215" t="str">
            <v>INITIAL SALE</v>
          </cell>
          <cell r="AG1215" t="str">
            <v>HW SUPPORT</v>
          </cell>
          <cell r="AH1215" t="str">
            <v>132-12</v>
          </cell>
          <cell r="AI1215" t="str">
            <v>N/A</v>
          </cell>
          <cell r="AJ1215" t="str">
            <v>None</v>
          </cell>
        </row>
        <row r="1216">
          <cell r="E1216" t="str">
            <v>FESX48-SVL-NDO-4</v>
          </cell>
          <cell r="F1216" t="str">
            <v>ESSENTIAL NBD ONSITE SUPPORT,  FESX448, FESX648 and FESX648E</v>
          </cell>
          <cell r="H1216">
            <v>5207</v>
          </cell>
          <cell r="I1216">
            <v>5207</v>
          </cell>
          <cell r="J1216" t="str">
            <v>N</v>
          </cell>
          <cell r="R1216">
            <v>3385</v>
          </cell>
          <cell r="S1216">
            <v>3645</v>
          </cell>
          <cell r="T1216">
            <v>3645</v>
          </cell>
          <cell r="U1216">
            <v>3385</v>
          </cell>
          <cell r="W1216" t="str">
            <v>A3</v>
          </cell>
          <cell r="X1216">
            <v>0.35</v>
          </cell>
          <cell r="Y1216">
            <v>0.3</v>
          </cell>
          <cell r="Z1216">
            <v>0.3</v>
          </cell>
          <cell r="AA1216">
            <v>0.35</v>
          </cell>
          <cell r="AD1216" t="str">
            <v>SUPPORT</v>
          </cell>
          <cell r="AE1216" t="str">
            <v>BDS DIRECT SUPPORT</v>
          </cell>
          <cell r="AF1216" t="str">
            <v>INITIAL SALE</v>
          </cell>
          <cell r="AG1216" t="str">
            <v>HW SUPPORT</v>
          </cell>
          <cell r="AH1216" t="str">
            <v>132-12</v>
          </cell>
          <cell r="AI1216" t="str">
            <v>N/A</v>
          </cell>
          <cell r="AJ1216" t="str">
            <v>None</v>
          </cell>
        </row>
        <row r="1217">
          <cell r="E1217" t="str">
            <v>FESX48-SVL-NDO-5</v>
          </cell>
          <cell r="F1217" t="str">
            <v>ESSENTIAL NBD ONSITE SUPPORT,  FESX448, FESX648 and FESX648E</v>
          </cell>
          <cell r="H1217">
            <v>6508</v>
          </cell>
          <cell r="I1217">
            <v>6508</v>
          </cell>
          <cell r="J1217" t="str">
            <v>N</v>
          </cell>
          <cell r="R1217">
            <v>4230</v>
          </cell>
          <cell r="S1217">
            <v>4556</v>
          </cell>
          <cell r="T1217">
            <v>4556</v>
          </cell>
          <cell r="U1217">
            <v>4230</v>
          </cell>
          <cell r="W1217" t="str">
            <v>A3</v>
          </cell>
          <cell r="X1217">
            <v>0.35</v>
          </cell>
          <cell r="Y1217">
            <v>0.3</v>
          </cell>
          <cell r="Z1217">
            <v>0.3</v>
          </cell>
          <cell r="AA1217">
            <v>0.35</v>
          </cell>
          <cell r="AD1217" t="str">
            <v>SUPPORT</v>
          </cell>
          <cell r="AE1217" t="str">
            <v>BDS DIRECT SUPPORT</v>
          </cell>
          <cell r="AF1217" t="str">
            <v>INITIAL SALE</v>
          </cell>
          <cell r="AG1217" t="str">
            <v>HW SUPPORT</v>
          </cell>
          <cell r="AH1217" t="str">
            <v>132-12</v>
          </cell>
          <cell r="AI1217" t="str">
            <v>N/A</v>
          </cell>
          <cell r="AJ1217" t="str">
            <v>None</v>
          </cell>
        </row>
        <row r="1218">
          <cell r="E1218" t="str">
            <v>FESX48-SVL-NDP-1</v>
          </cell>
          <cell r="F1218" t="str">
            <v>ESSENTIAL NBD PARTS ONLY SUPPORT,  FESX448, FESX648 and FESX648E</v>
          </cell>
          <cell r="H1218">
            <v>1135</v>
          </cell>
          <cell r="I1218">
            <v>1135</v>
          </cell>
          <cell r="J1218" t="str">
            <v>N</v>
          </cell>
          <cell r="R1218">
            <v>738</v>
          </cell>
          <cell r="S1218">
            <v>795</v>
          </cell>
          <cell r="T1218">
            <v>795</v>
          </cell>
          <cell r="U1218">
            <v>738</v>
          </cell>
          <cell r="W1218" t="str">
            <v>A3</v>
          </cell>
          <cell r="X1218">
            <v>0.35</v>
          </cell>
          <cell r="Y1218">
            <v>0.3</v>
          </cell>
          <cell r="Z1218">
            <v>0.3</v>
          </cell>
          <cell r="AA1218">
            <v>0.35</v>
          </cell>
          <cell r="AD1218" t="str">
            <v>SUPPORT</v>
          </cell>
          <cell r="AE1218" t="str">
            <v>BDS DIRECT SUPPORT</v>
          </cell>
          <cell r="AF1218" t="str">
            <v>INITIAL SALE</v>
          </cell>
          <cell r="AG1218" t="str">
            <v>HW SUPPORT</v>
          </cell>
          <cell r="AH1218" t="str">
            <v>132-12</v>
          </cell>
          <cell r="AI1218" t="str">
            <v>N/A</v>
          </cell>
          <cell r="AJ1218" t="str">
            <v>None</v>
          </cell>
        </row>
        <row r="1219">
          <cell r="E1219" t="str">
            <v>FESX48-SVL-NDP-2</v>
          </cell>
          <cell r="F1219" t="str">
            <v>ESSENTIAL NBD PARTS ONLY SUPPORT,  FESX448, FESX648 and FESX648E</v>
          </cell>
          <cell r="H1219">
            <v>2157</v>
          </cell>
          <cell r="I1219">
            <v>2157</v>
          </cell>
          <cell r="J1219" t="str">
            <v>N</v>
          </cell>
          <cell r="R1219">
            <v>1402</v>
          </cell>
          <cell r="S1219">
            <v>1510</v>
          </cell>
          <cell r="T1219">
            <v>1510</v>
          </cell>
          <cell r="U1219">
            <v>1402</v>
          </cell>
          <cell r="W1219" t="str">
            <v>A3</v>
          </cell>
          <cell r="X1219">
            <v>0.35</v>
          </cell>
          <cell r="Y1219">
            <v>0.3</v>
          </cell>
          <cell r="Z1219">
            <v>0.3</v>
          </cell>
          <cell r="AA1219">
            <v>0.35</v>
          </cell>
          <cell r="AD1219" t="str">
            <v>SUPPORT</v>
          </cell>
          <cell r="AE1219" t="str">
            <v>BDS DIRECT SUPPORT</v>
          </cell>
          <cell r="AF1219" t="str">
            <v>INITIAL SALE</v>
          </cell>
          <cell r="AG1219" t="str">
            <v>HW SUPPORT</v>
          </cell>
          <cell r="AH1219" t="str">
            <v>132-12</v>
          </cell>
          <cell r="AI1219" t="str">
            <v>N/A</v>
          </cell>
          <cell r="AJ1219" t="str">
            <v>None</v>
          </cell>
        </row>
        <row r="1220">
          <cell r="E1220" t="str">
            <v>FESX48-SVL-NDP-3</v>
          </cell>
          <cell r="F1220" t="str">
            <v>ESSENTIAL NBD PARTS ONLY SUPPORT,  FESX448, FESX648 and FESX648E</v>
          </cell>
          <cell r="H1220">
            <v>3121</v>
          </cell>
          <cell r="I1220">
            <v>3121</v>
          </cell>
          <cell r="J1220" t="str">
            <v>N</v>
          </cell>
          <cell r="R1220">
            <v>2029</v>
          </cell>
          <cell r="S1220">
            <v>2185</v>
          </cell>
          <cell r="T1220">
            <v>2185</v>
          </cell>
          <cell r="U1220">
            <v>2029</v>
          </cell>
          <cell r="W1220" t="str">
            <v>A3</v>
          </cell>
          <cell r="X1220">
            <v>0.35</v>
          </cell>
          <cell r="Y1220">
            <v>0.3</v>
          </cell>
          <cell r="Z1220">
            <v>0.3</v>
          </cell>
          <cell r="AA1220">
            <v>0.35</v>
          </cell>
          <cell r="AD1220" t="str">
            <v>SUPPORT</v>
          </cell>
          <cell r="AE1220" t="str">
            <v>BDS DIRECT SUPPORT</v>
          </cell>
          <cell r="AF1220" t="str">
            <v>INITIAL SALE</v>
          </cell>
          <cell r="AG1220" t="str">
            <v>HW SUPPORT</v>
          </cell>
          <cell r="AH1220" t="str">
            <v>132-12</v>
          </cell>
          <cell r="AI1220" t="str">
            <v>N/A</v>
          </cell>
          <cell r="AJ1220" t="str">
            <v>None</v>
          </cell>
        </row>
        <row r="1221">
          <cell r="E1221" t="str">
            <v>FESX48-SVL-NDP-4</v>
          </cell>
          <cell r="F1221" t="str">
            <v>ESSENTIAL NBD PARTS ONLY SUPPORT,  FESX448, FESX648 and FESX648E</v>
          </cell>
          <cell r="H1221">
            <v>4162</v>
          </cell>
          <cell r="I1221">
            <v>4162</v>
          </cell>
          <cell r="J1221" t="str">
            <v>N</v>
          </cell>
          <cell r="R1221">
            <v>2705</v>
          </cell>
          <cell r="S1221">
            <v>2913</v>
          </cell>
          <cell r="T1221">
            <v>2913</v>
          </cell>
          <cell r="U1221">
            <v>2705</v>
          </cell>
          <cell r="W1221" t="str">
            <v>A3</v>
          </cell>
          <cell r="X1221">
            <v>0.35</v>
          </cell>
          <cell r="Y1221">
            <v>0.3</v>
          </cell>
          <cell r="Z1221">
            <v>0.3</v>
          </cell>
          <cell r="AA1221">
            <v>0.35</v>
          </cell>
          <cell r="AD1221" t="str">
            <v>SUPPORT</v>
          </cell>
          <cell r="AE1221" t="str">
            <v>BDS DIRECT SUPPORT</v>
          </cell>
          <cell r="AF1221" t="str">
            <v>INITIAL SALE</v>
          </cell>
          <cell r="AG1221" t="str">
            <v>HW SUPPORT</v>
          </cell>
          <cell r="AH1221" t="str">
            <v>132-12</v>
          </cell>
          <cell r="AI1221" t="str">
            <v>N/A</v>
          </cell>
          <cell r="AJ1221" t="str">
            <v>None</v>
          </cell>
        </row>
        <row r="1222">
          <cell r="E1222" t="str">
            <v>FESX48-SVL-NDP-5</v>
          </cell>
          <cell r="F1222" t="str">
            <v>ESSENTIAL NBD PARTS ONLY SUPPORT,  FESX448, FESX648 and FESX648E</v>
          </cell>
          <cell r="H1222">
            <v>5202</v>
          </cell>
          <cell r="I1222">
            <v>5202</v>
          </cell>
          <cell r="J1222" t="str">
            <v>N</v>
          </cell>
          <cell r="R1222">
            <v>3381</v>
          </cell>
          <cell r="S1222">
            <v>3641</v>
          </cell>
          <cell r="T1222">
            <v>3641</v>
          </cell>
          <cell r="U1222">
            <v>3381</v>
          </cell>
          <cell r="W1222" t="str">
            <v>A3</v>
          </cell>
          <cell r="X1222">
            <v>0.35</v>
          </cell>
          <cell r="Y1222">
            <v>0.3</v>
          </cell>
          <cell r="Z1222">
            <v>0.3</v>
          </cell>
          <cell r="AA1222">
            <v>0.35</v>
          </cell>
          <cell r="AD1222" t="str">
            <v>SUPPORT</v>
          </cell>
          <cell r="AE1222" t="str">
            <v>BDS DIRECT SUPPORT</v>
          </cell>
          <cell r="AF1222" t="str">
            <v>INITIAL SALE</v>
          </cell>
          <cell r="AG1222" t="str">
            <v>HW SUPPORT</v>
          </cell>
          <cell r="AH1222" t="str">
            <v>132-12</v>
          </cell>
          <cell r="AI1222" t="str">
            <v>N/A</v>
          </cell>
          <cell r="AJ1222" t="str">
            <v>None</v>
          </cell>
        </row>
        <row r="1223">
          <cell r="E1223" t="str">
            <v>FESX48-SVL-RMT-1</v>
          </cell>
          <cell r="F1223" t="str">
            <v>ESSENTIAL REMOTE SUPPORT,  FESX448, FESX648 and FESX648E</v>
          </cell>
          <cell r="H1223">
            <v>850</v>
          </cell>
          <cell r="I1223">
            <v>850</v>
          </cell>
          <cell r="J1223" t="str">
            <v>N</v>
          </cell>
          <cell r="R1223">
            <v>553</v>
          </cell>
          <cell r="S1223">
            <v>595</v>
          </cell>
          <cell r="T1223">
            <v>595</v>
          </cell>
          <cell r="U1223">
            <v>553</v>
          </cell>
          <cell r="W1223" t="str">
            <v>A3</v>
          </cell>
          <cell r="X1223">
            <v>0.35</v>
          </cell>
          <cell r="Y1223">
            <v>0.3</v>
          </cell>
          <cell r="Z1223">
            <v>0.3</v>
          </cell>
          <cell r="AA1223">
            <v>0.35</v>
          </cell>
          <cell r="AD1223" t="str">
            <v>SUPPORT</v>
          </cell>
          <cell r="AE1223" t="str">
            <v>BDS DIRECT SUPPORT</v>
          </cell>
          <cell r="AF1223" t="str">
            <v>INITIAL SALE</v>
          </cell>
          <cell r="AG1223" t="str">
            <v>HW SUPPORT</v>
          </cell>
          <cell r="AH1223" t="str">
            <v>132-12</v>
          </cell>
          <cell r="AI1223" t="str">
            <v>N/A</v>
          </cell>
          <cell r="AJ1223" t="str">
            <v>None</v>
          </cell>
        </row>
        <row r="1224">
          <cell r="E1224" t="str">
            <v>FESX48-SVL-RMT-2</v>
          </cell>
          <cell r="F1224" t="str">
            <v>ESSENTIAL REMOTE SUPPORT,  FESX448, FESX648 and FESX648E</v>
          </cell>
          <cell r="H1224">
            <v>1615</v>
          </cell>
          <cell r="I1224">
            <v>1615</v>
          </cell>
          <cell r="J1224" t="str">
            <v>N</v>
          </cell>
          <cell r="R1224">
            <v>1050</v>
          </cell>
          <cell r="S1224">
            <v>1131</v>
          </cell>
          <cell r="T1224">
            <v>1131</v>
          </cell>
          <cell r="U1224">
            <v>1050</v>
          </cell>
          <cell r="W1224" t="str">
            <v>A3</v>
          </cell>
          <cell r="X1224">
            <v>0.35</v>
          </cell>
          <cell r="Y1224">
            <v>0.3</v>
          </cell>
          <cell r="Z1224">
            <v>0.3</v>
          </cell>
          <cell r="AA1224">
            <v>0.35</v>
          </cell>
          <cell r="AD1224" t="str">
            <v>SUPPORT</v>
          </cell>
          <cell r="AE1224" t="str">
            <v>BDS DIRECT SUPPORT</v>
          </cell>
          <cell r="AF1224" t="str">
            <v>INITIAL SALE</v>
          </cell>
          <cell r="AG1224" t="str">
            <v>HW SUPPORT</v>
          </cell>
          <cell r="AH1224" t="str">
            <v>132-12</v>
          </cell>
          <cell r="AI1224" t="str">
            <v>N/A</v>
          </cell>
          <cell r="AJ1224" t="str">
            <v>None</v>
          </cell>
        </row>
        <row r="1225">
          <cell r="E1225" t="str">
            <v>FESX48-SVL-RMT-3</v>
          </cell>
          <cell r="F1225" t="str">
            <v>ESSENTIAL REMOTE SUPPORT,  FESX448, FESX648 and FESX648E</v>
          </cell>
          <cell r="H1225">
            <v>2338</v>
          </cell>
          <cell r="I1225">
            <v>2338</v>
          </cell>
          <cell r="J1225" t="str">
            <v>N</v>
          </cell>
          <cell r="R1225">
            <v>1520</v>
          </cell>
          <cell r="S1225">
            <v>1637</v>
          </cell>
          <cell r="T1225">
            <v>1637</v>
          </cell>
          <cell r="U1225">
            <v>1520</v>
          </cell>
          <cell r="W1225" t="str">
            <v>A3</v>
          </cell>
          <cell r="X1225">
            <v>0.35</v>
          </cell>
          <cell r="Y1225">
            <v>0.3</v>
          </cell>
          <cell r="Z1225">
            <v>0.3</v>
          </cell>
          <cell r="AA1225">
            <v>0.35</v>
          </cell>
          <cell r="AD1225" t="str">
            <v>SUPPORT</v>
          </cell>
          <cell r="AE1225" t="str">
            <v>BDS DIRECT SUPPORT</v>
          </cell>
          <cell r="AF1225" t="str">
            <v>INITIAL SALE</v>
          </cell>
          <cell r="AG1225" t="str">
            <v>HW SUPPORT</v>
          </cell>
          <cell r="AH1225" t="str">
            <v>132-12</v>
          </cell>
          <cell r="AI1225" t="str">
            <v>N/A</v>
          </cell>
          <cell r="AJ1225" t="str">
            <v>None</v>
          </cell>
        </row>
        <row r="1226">
          <cell r="E1226" t="str">
            <v>FESX48-SVL-RMT-4</v>
          </cell>
          <cell r="F1226" t="str">
            <v>ESSENTIAL REMOTE SUPPORT,  FESX448, FESX648 and FESX648E</v>
          </cell>
          <cell r="H1226">
            <v>3117</v>
          </cell>
          <cell r="I1226">
            <v>3117</v>
          </cell>
          <cell r="J1226" t="str">
            <v>N</v>
          </cell>
          <cell r="R1226">
            <v>2026</v>
          </cell>
          <cell r="S1226">
            <v>2182</v>
          </cell>
          <cell r="T1226">
            <v>2182</v>
          </cell>
          <cell r="U1226">
            <v>2026</v>
          </cell>
          <cell r="W1226" t="str">
            <v>A3</v>
          </cell>
          <cell r="X1226">
            <v>0.35</v>
          </cell>
          <cell r="Y1226">
            <v>0.3</v>
          </cell>
          <cell r="Z1226">
            <v>0.3</v>
          </cell>
          <cell r="AA1226">
            <v>0.35</v>
          </cell>
          <cell r="AD1226" t="str">
            <v>SUPPORT</v>
          </cell>
          <cell r="AE1226" t="str">
            <v>BDS DIRECT SUPPORT</v>
          </cell>
          <cell r="AF1226" t="str">
            <v>INITIAL SALE</v>
          </cell>
          <cell r="AG1226" t="str">
            <v>HW SUPPORT</v>
          </cell>
          <cell r="AH1226" t="str">
            <v>132-12</v>
          </cell>
          <cell r="AI1226" t="str">
            <v>N/A</v>
          </cell>
          <cell r="AJ1226" t="str">
            <v>None</v>
          </cell>
        </row>
        <row r="1227">
          <cell r="E1227" t="str">
            <v>FESX48-SVL-RMT-5</v>
          </cell>
          <cell r="F1227" t="str">
            <v>ESSENTIAL REMOTE SUPPORT,  FESX448, FESX648 and FESX648E</v>
          </cell>
          <cell r="H1227">
            <v>3896</v>
          </cell>
          <cell r="I1227">
            <v>3896</v>
          </cell>
          <cell r="J1227" t="str">
            <v>N</v>
          </cell>
          <cell r="R1227">
            <v>2532</v>
          </cell>
          <cell r="S1227">
            <v>2727</v>
          </cell>
          <cell r="T1227">
            <v>2727</v>
          </cell>
          <cell r="U1227">
            <v>2532</v>
          </cell>
          <cell r="W1227" t="str">
            <v>A3</v>
          </cell>
          <cell r="X1227">
            <v>0.35</v>
          </cell>
          <cell r="Y1227">
            <v>0.3</v>
          </cell>
          <cell r="Z1227">
            <v>0.3</v>
          </cell>
          <cell r="AA1227">
            <v>0.35</v>
          </cell>
          <cell r="AD1227" t="str">
            <v>SUPPORT</v>
          </cell>
          <cell r="AE1227" t="str">
            <v>BDS DIRECT SUPPORT</v>
          </cell>
          <cell r="AF1227" t="str">
            <v>INITIAL SALE</v>
          </cell>
          <cell r="AG1227" t="str">
            <v>HW SUPPORT</v>
          </cell>
          <cell r="AH1227" t="str">
            <v>132-12</v>
          </cell>
          <cell r="AI1227" t="str">
            <v>N/A</v>
          </cell>
          <cell r="AJ1227" t="str">
            <v>None</v>
          </cell>
        </row>
        <row r="1228">
          <cell r="E1228" t="str">
            <v>FESX48-SVL-RTF-1</v>
          </cell>
          <cell r="F1228" t="str">
            <v>ESSENTIAL RTN TO FACTORY SUPPORT,  FESX448, FESX648 and FESX648E</v>
          </cell>
          <cell r="H1228">
            <v>965</v>
          </cell>
          <cell r="I1228">
            <v>965</v>
          </cell>
          <cell r="J1228" t="str">
            <v>N</v>
          </cell>
          <cell r="R1228">
            <v>627</v>
          </cell>
          <cell r="S1228">
            <v>676</v>
          </cell>
          <cell r="T1228">
            <v>676</v>
          </cell>
          <cell r="U1228">
            <v>627</v>
          </cell>
          <cell r="W1228" t="str">
            <v>A3</v>
          </cell>
          <cell r="X1228">
            <v>0.35</v>
          </cell>
          <cell r="Y1228">
            <v>0.3</v>
          </cell>
          <cell r="Z1228">
            <v>0.3</v>
          </cell>
          <cell r="AA1228">
            <v>0.35</v>
          </cell>
          <cell r="AD1228" t="str">
            <v>SUPPORT</v>
          </cell>
          <cell r="AE1228" t="str">
            <v>BDS DIRECT SUPPORT</v>
          </cell>
          <cell r="AF1228" t="str">
            <v>INITIAL SALE</v>
          </cell>
          <cell r="AG1228" t="str">
            <v>HW SUPPORT</v>
          </cell>
          <cell r="AH1228" t="str">
            <v>132-12</v>
          </cell>
          <cell r="AI1228" t="str">
            <v>N/A</v>
          </cell>
          <cell r="AJ1228" t="str">
            <v>None</v>
          </cell>
        </row>
        <row r="1229">
          <cell r="E1229" t="str">
            <v>FESX48-SVL-RTF-2</v>
          </cell>
          <cell r="F1229" t="str">
            <v>ESSENTIAL RTN TO FACTORY SUPPORT,  FESX448, FESX648 and FESX648E</v>
          </cell>
          <cell r="H1229">
            <v>1834</v>
          </cell>
          <cell r="I1229">
            <v>1834</v>
          </cell>
          <cell r="J1229" t="str">
            <v>N</v>
          </cell>
          <cell r="R1229">
            <v>1192</v>
          </cell>
          <cell r="S1229">
            <v>1284</v>
          </cell>
          <cell r="T1229">
            <v>1284</v>
          </cell>
          <cell r="U1229">
            <v>1192</v>
          </cell>
          <cell r="W1229" t="str">
            <v>A3</v>
          </cell>
          <cell r="X1229">
            <v>0.35</v>
          </cell>
          <cell r="Y1229">
            <v>0.3</v>
          </cell>
          <cell r="Z1229">
            <v>0.3</v>
          </cell>
          <cell r="AA1229">
            <v>0.35</v>
          </cell>
          <cell r="AD1229" t="str">
            <v>SUPPORT</v>
          </cell>
          <cell r="AE1229" t="str">
            <v>BDS DIRECT SUPPORT</v>
          </cell>
          <cell r="AF1229" t="str">
            <v>INITIAL SALE</v>
          </cell>
          <cell r="AG1229" t="str">
            <v>HW SUPPORT</v>
          </cell>
          <cell r="AH1229" t="str">
            <v>132-12</v>
          </cell>
          <cell r="AI1229" t="str">
            <v>N/A</v>
          </cell>
          <cell r="AJ1229" t="str">
            <v>None</v>
          </cell>
        </row>
        <row r="1230">
          <cell r="E1230" t="str">
            <v>FESX48-SVL-RTF-3</v>
          </cell>
          <cell r="F1230" t="str">
            <v>ESSENTIAL RTN TO FACTORY SUPPORT,  FESX448, FESX648 and FESX648E</v>
          </cell>
          <cell r="H1230">
            <v>2654</v>
          </cell>
          <cell r="I1230">
            <v>2654</v>
          </cell>
          <cell r="J1230" t="str">
            <v>N</v>
          </cell>
          <cell r="R1230">
            <v>1725</v>
          </cell>
          <cell r="S1230">
            <v>1858</v>
          </cell>
          <cell r="T1230">
            <v>1858</v>
          </cell>
          <cell r="U1230">
            <v>1725</v>
          </cell>
          <cell r="W1230" t="str">
            <v>A3</v>
          </cell>
          <cell r="X1230">
            <v>0.35</v>
          </cell>
          <cell r="Y1230">
            <v>0.3</v>
          </cell>
          <cell r="Z1230">
            <v>0.3</v>
          </cell>
          <cell r="AA1230">
            <v>0.35</v>
          </cell>
          <cell r="AD1230" t="str">
            <v>SUPPORT</v>
          </cell>
          <cell r="AE1230" t="str">
            <v>BDS DIRECT SUPPORT</v>
          </cell>
          <cell r="AF1230" t="str">
            <v>INITIAL SALE</v>
          </cell>
          <cell r="AG1230" t="str">
            <v>HW SUPPORT</v>
          </cell>
          <cell r="AH1230" t="str">
            <v>132-12</v>
          </cell>
          <cell r="AI1230" t="str">
            <v>N/A</v>
          </cell>
          <cell r="AJ1230" t="str">
            <v>None</v>
          </cell>
        </row>
        <row r="1231">
          <cell r="E1231" t="str">
            <v>FESX48-SVL-RTF-4</v>
          </cell>
          <cell r="F1231" t="str">
            <v>ESSENTIAL RTN TO FACTORY SUPPORT,  FESX448, FESX648 and FESX648E</v>
          </cell>
          <cell r="H1231">
            <v>3538</v>
          </cell>
          <cell r="I1231">
            <v>3538</v>
          </cell>
          <cell r="J1231" t="str">
            <v>N</v>
          </cell>
          <cell r="R1231">
            <v>2300</v>
          </cell>
          <cell r="S1231">
            <v>2477</v>
          </cell>
          <cell r="T1231">
            <v>2477</v>
          </cell>
          <cell r="U1231">
            <v>2300</v>
          </cell>
          <cell r="W1231" t="str">
            <v>A3</v>
          </cell>
          <cell r="X1231">
            <v>0.35</v>
          </cell>
          <cell r="Y1231">
            <v>0.3</v>
          </cell>
          <cell r="Z1231">
            <v>0.3</v>
          </cell>
          <cell r="AA1231">
            <v>0.35</v>
          </cell>
          <cell r="AD1231" t="str">
            <v>SUPPORT</v>
          </cell>
          <cell r="AE1231" t="str">
            <v>BDS DIRECT SUPPORT</v>
          </cell>
          <cell r="AF1231" t="str">
            <v>INITIAL SALE</v>
          </cell>
          <cell r="AG1231" t="str">
            <v>HW SUPPORT</v>
          </cell>
          <cell r="AH1231" t="str">
            <v>132-12</v>
          </cell>
          <cell r="AI1231" t="str">
            <v>N/A</v>
          </cell>
          <cell r="AJ1231" t="str">
            <v>None</v>
          </cell>
        </row>
        <row r="1232">
          <cell r="E1232" t="str">
            <v>FESX48-SVL-RTF-5</v>
          </cell>
          <cell r="F1232" t="str">
            <v>ESSENTIAL RTN TO FACTORY SUPPORT,  FESX448, FESX648 and FESX648E</v>
          </cell>
          <cell r="H1232">
            <v>4423</v>
          </cell>
          <cell r="I1232">
            <v>4423</v>
          </cell>
          <cell r="J1232" t="str">
            <v>N</v>
          </cell>
          <cell r="R1232">
            <v>2875</v>
          </cell>
          <cell r="S1232">
            <v>3096</v>
          </cell>
          <cell r="T1232">
            <v>3096</v>
          </cell>
          <cell r="U1232">
            <v>2875</v>
          </cell>
          <cell r="W1232" t="str">
            <v>A3</v>
          </cell>
          <cell r="X1232">
            <v>0.35</v>
          </cell>
          <cell r="Y1232">
            <v>0.3</v>
          </cell>
          <cell r="Z1232">
            <v>0.3</v>
          </cell>
          <cell r="AA1232">
            <v>0.35</v>
          </cell>
          <cell r="AD1232" t="str">
            <v>SUPPORT</v>
          </cell>
          <cell r="AE1232" t="str">
            <v>BDS DIRECT SUPPORT</v>
          </cell>
          <cell r="AF1232" t="str">
            <v>INITIAL SALE</v>
          </cell>
          <cell r="AG1232" t="str">
            <v>HW SUPPORT</v>
          </cell>
          <cell r="AH1232" t="str">
            <v>132-12</v>
          </cell>
          <cell r="AI1232" t="str">
            <v>N/A</v>
          </cell>
          <cell r="AJ1232" t="str">
            <v>None</v>
          </cell>
        </row>
        <row r="1233">
          <cell r="E1233" t="str">
            <v>RPS8DC</v>
          </cell>
          <cell r="F1233" t="str">
            <v>600W DC Power Supply for FES-POE models, FESX448/648 models, FESX424-POE models and FastIron GS models (POE and non-POE)</v>
          </cell>
          <cell r="H1233">
            <v>1795</v>
          </cell>
          <cell r="I1233">
            <v>1975</v>
          </cell>
          <cell r="J1233" t="str">
            <v>A</v>
          </cell>
          <cell r="R1233">
            <v>1146</v>
          </cell>
          <cell r="S1233">
            <v>1185</v>
          </cell>
          <cell r="T1233">
            <v>1027</v>
          </cell>
          <cell r="U1233">
            <v>988</v>
          </cell>
          <cell r="W1233" t="str">
            <v>A1</v>
          </cell>
          <cell r="X1233">
            <v>0.42</v>
          </cell>
          <cell r="Y1233">
            <v>0.4</v>
          </cell>
          <cell r="Z1233">
            <v>0.48</v>
          </cell>
          <cell r="AA1233">
            <v>0.5</v>
          </cell>
          <cell r="AD1233" t="str">
            <v>HARDWARE</v>
          </cell>
          <cell r="AE1233" t="str">
            <v>L2-3 FIXED</v>
          </cell>
          <cell r="AF1233" t="str">
            <v>FASTIRN SHRD</v>
          </cell>
          <cell r="AG1233" t="str">
            <v>HARDWARE</v>
          </cell>
          <cell r="AH1233" t="str">
            <v>132-8</v>
          </cell>
          <cell r="AI1233" t="str">
            <v>non-TAA</v>
          </cell>
          <cell r="AJ1233" t="str">
            <v>13 mos</v>
          </cell>
        </row>
        <row r="1234">
          <cell r="E1234" t="str">
            <v>10G-XFP-ER</v>
          </cell>
          <cell r="F1234" t="str">
            <v>1550nm serial pluggable XFP optic (LC) for up to 40km over SMF</v>
          </cell>
          <cell r="H1234">
            <v>9995</v>
          </cell>
          <cell r="I1234">
            <v>10995</v>
          </cell>
          <cell r="J1234" t="str">
            <v>A</v>
          </cell>
          <cell r="R1234">
            <v>6377</v>
          </cell>
          <cell r="S1234">
            <v>6597</v>
          </cell>
          <cell r="T1234">
            <v>5717</v>
          </cell>
          <cell r="U1234">
            <v>5498</v>
          </cell>
          <cell r="W1234" t="str">
            <v>A1</v>
          </cell>
          <cell r="X1234">
            <v>0.42</v>
          </cell>
          <cell r="Y1234">
            <v>0.4</v>
          </cell>
          <cell r="Z1234">
            <v>0.48</v>
          </cell>
          <cell r="AA1234">
            <v>0.5</v>
          </cell>
          <cell r="AD1234" t="str">
            <v>HARDWARE</v>
          </cell>
          <cell r="AE1234" t="str">
            <v>OPTICS</v>
          </cell>
          <cell r="AF1234" t="str">
            <v>10G OPTICS</v>
          </cell>
          <cell r="AG1234" t="str">
            <v>HARDWARE</v>
          </cell>
          <cell r="AH1234" t="str">
            <v>132-8</v>
          </cell>
          <cell r="AI1234" t="str">
            <v>non-TAA</v>
          </cell>
          <cell r="AJ1234" t="str">
            <v>13 mos</v>
          </cell>
        </row>
        <row r="1235">
          <cell r="E1235" t="str">
            <v>10G-XFP-LR</v>
          </cell>
          <cell r="F1235" t="str">
            <v>1310nm serial pluggable XFP optic (LC) for up to 10km over SMF</v>
          </cell>
          <cell r="H1235">
            <v>2495</v>
          </cell>
          <cell r="I1235">
            <v>2745</v>
          </cell>
          <cell r="J1235" t="str">
            <v>A</v>
          </cell>
          <cell r="R1235">
            <v>1592</v>
          </cell>
          <cell r="S1235">
            <v>1647</v>
          </cell>
          <cell r="T1235">
            <v>1427</v>
          </cell>
          <cell r="U1235">
            <v>1373</v>
          </cell>
          <cell r="W1235" t="str">
            <v>A1</v>
          </cell>
          <cell r="X1235">
            <v>0.42</v>
          </cell>
          <cell r="Y1235">
            <v>0.4</v>
          </cell>
          <cell r="Z1235">
            <v>0.48</v>
          </cell>
          <cell r="AA1235">
            <v>0.5</v>
          </cell>
          <cell r="AD1235" t="str">
            <v>HARDWARE</v>
          </cell>
          <cell r="AE1235" t="str">
            <v>OPTICS</v>
          </cell>
          <cell r="AF1235" t="str">
            <v>10G OPTICS</v>
          </cell>
          <cell r="AG1235" t="str">
            <v>HARDWARE</v>
          </cell>
          <cell r="AH1235" t="str">
            <v>132-8</v>
          </cell>
          <cell r="AI1235" t="str">
            <v>non-TAA</v>
          </cell>
          <cell r="AJ1235" t="str">
            <v>13 mos</v>
          </cell>
        </row>
        <row r="1236">
          <cell r="E1236" t="str">
            <v>10G-XFP-SR</v>
          </cell>
          <cell r="F1236" t="str">
            <v>850nm serial pluggable XFP optic (LC), target range 300m over MMF</v>
          </cell>
          <cell r="H1236">
            <v>1245</v>
          </cell>
          <cell r="I1236">
            <v>1370</v>
          </cell>
          <cell r="J1236" t="str">
            <v>A</v>
          </cell>
          <cell r="R1236">
            <v>795</v>
          </cell>
          <cell r="S1236">
            <v>822</v>
          </cell>
          <cell r="T1236">
            <v>712</v>
          </cell>
          <cell r="U1236">
            <v>685</v>
          </cell>
          <cell r="W1236" t="str">
            <v>A1</v>
          </cell>
          <cell r="X1236">
            <v>0.42</v>
          </cell>
          <cell r="Y1236">
            <v>0.4</v>
          </cell>
          <cell r="Z1236">
            <v>0.48</v>
          </cell>
          <cell r="AA1236">
            <v>0.5</v>
          </cell>
          <cell r="AD1236" t="str">
            <v>HARDWARE</v>
          </cell>
          <cell r="AE1236" t="str">
            <v>OPTICS</v>
          </cell>
          <cell r="AF1236" t="str">
            <v>10G OPTICS</v>
          </cell>
          <cell r="AG1236" t="str">
            <v>HARDWARE</v>
          </cell>
          <cell r="AH1236" t="str">
            <v>132-8</v>
          </cell>
          <cell r="AI1236" t="str">
            <v>non-TAA</v>
          </cell>
          <cell r="AJ1236" t="str">
            <v>13 mos</v>
          </cell>
        </row>
        <row r="1237">
          <cell r="E1237" t="str">
            <v>10G-XFP-ZR</v>
          </cell>
          <cell r="F1237" t="str">
            <v>1550nm serial pluggable XFP optic (LC) for up to 80km over SMF</v>
          </cell>
          <cell r="H1237">
            <v>15995</v>
          </cell>
          <cell r="I1237">
            <v>17595</v>
          </cell>
          <cell r="J1237" t="str">
            <v>A</v>
          </cell>
          <cell r="P1237" t="str">
            <v>Call Brocade for availability.</v>
          </cell>
          <cell r="R1237">
            <v>10205</v>
          </cell>
          <cell r="S1237">
            <v>10557</v>
          </cell>
          <cell r="T1237">
            <v>9149</v>
          </cell>
          <cell r="U1237">
            <v>8798</v>
          </cell>
          <cell r="W1237" t="str">
            <v>A1</v>
          </cell>
          <cell r="X1237">
            <v>0.42</v>
          </cell>
          <cell r="Y1237">
            <v>0.4</v>
          </cell>
          <cell r="Z1237">
            <v>0.48</v>
          </cell>
          <cell r="AA1237">
            <v>0.5</v>
          </cell>
          <cell r="AD1237" t="str">
            <v>HARDWARE</v>
          </cell>
          <cell r="AE1237" t="str">
            <v>OPTICS</v>
          </cell>
          <cell r="AF1237" t="str">
            <v>10G OPTICS</v>
          </cell>
          <cell r="AG1237" t="str">
            <v>HARDWARE</v>
          </cell>
          <cell r="AH1237" t="str">
            <v>132-8</v>
          </cell>
          <cell r="AI1237" t="str">
            <v>non-TAA</v>
          </cell>
          <cell r="AJ1237" t="str">
            <v>13 mos</v>
          </cell>
        </row>
        <row r="1238">
          <cell r="E1238" t="str">
            <v>10G-XFP-ZRD-1528-77</v>
          </cell>
          <cell r="F1238" t="str">
            <v xml:space="preserve">10GBASE-ZR DWDM, XFP optic, 80km, 1528.77 nm, Channel 61, LC connector  </v>
          </cell>
          <cell r="H1238">
            <v>21995</v>
          </cell>
          <cell r="I1238">
            <v>21995</v>
          </cell>
          <cell r="J1238" t="str">
            <v>A</v>
          </cell>
          <cell r="R1238">
            <v>12757</v>
          </cell>
          <cell r="S1238">
            <v>13197</v>
          </cell>
          <cell r="T1238">
            <v>11437</v>
          </cell>
          <cell r="U1238">
            <v>10998</v>
          </cell>
          <cell r="W1238" t="str">
            <v>A1</v>
          </cell>
          <cell r="X1238">
            <v>0.42</v>
          </cell>
          <cell r="Y1238">
            <v>0.4</v>
          </cell>
          <cell r="Z1238">
            <v>0.48</v>
          </cell>
          <cell r="AA1238">
            <v>0.5</v>
          </cell>
          <cell r="AD1238" t="str">
            <v>HARDWARE</v>
          </cell>
          <cell r="AE1238" t="str">
            <v>OPTICS</v>
          </cell>
          <cell r="AF1238" t="str">
            <v>10G OPTICS</v>
          </cell>
          <cell r="AG1238" t="str">
            <v>HARDWARE</v>
          </cell>
          <cell r="AH1238" t="str">
            <v>132-8</v>
          </cell>
          <cell r="AI1238" t="str">
            <v>non-TAA</v>
          </cell>
          <cell r="AJ1238" t="str">
            <v>13 mos</v>
          </cell>
        </row>
        <row r="1239">
          <cell r="E1239" t="str">
            <v>10G-XFP-ZRD-1529-55</v>
          </cell>
          <cell r="F1239" t="str">
            <v>10GBASE-ZR DWDM, XFP optic, 80km, 1529.55 nm, Channel 60, LC connector</v>
          </cell>
          <cell r="H1239">
            <v>21995</v>
          </cell>
          <cell r="I1239">
            <v>21995</v>
          </cell>
          <cell r="J1239" t="str">
            <v>A</v>
          </cell>
          <cell r="R1239">
            <v>12757</v>
          </cell>
          <cell r="S1239">
            <v>13197</v>
          </cell>
          <cell r="T1239">
            <v>11437</v>
          </cell>
          <cell r="U1239">
            <v>10998</v>
          </cell>
          <cell r="W1239" t="str">
            <v>A1</v>
          </cell>
          <cell r="X1239">
            <v>0.42</v>
          </cell>
          <cell r="Y1239">
            <v>0.4</v>
          </cell>
          <cell r="Z1239">
            <v>0.48</v>
          </cell>
          <cell r="AA1239">
            <v>0.5</v>
          </cell>
          <cell r="AD1239" t="str">
            <v>HARDWARE</v>
          </cell>
          <cell r="AE1239" t="str">
            <v>OPTICS</v>
          </cell>
          <cell r="AF1239" t="str">
            <v>10G OPTICS</v>
          </cell>
          <cell r="AG1239" t="str">
            <v>HARDWARE</v>
          </cell>
          <cell r="AH1239" t="str">
            <v>132-8</v>
          </cell>
          <cell r="AI1239" t="str">
            <v>non-TAA</v>
          </cell>
          <cell r="AJ1239" t="str">
            <v>13 mos</v>
          </cell>
        </row>
        <row r="1240">
          <cell r="E1240" t="str">
            <v>10G-XFP-ZRD-1530-33</v>
          </cell>
          <cell r="F1240" t="str">
            <v>10GBASE-ZR DWDM, XFP optic, 80km, 1530.33 nm, Channel 59, LC connector</v>
          </cell>
          <cell r="H1240">
            <v>19995</v>
          </cell>
          <cell r="I1240">
            <v>21995</v>
          </cell>
          <cell r="J1240" t="str">
            <v>A</v>
          </cell>
          <cell r="R1240">
            <v>12757</v>
          </cell>
          <cell r="S1240">
            <v>13197</v>
          </cell>
          <cell r="T1240">
            <v>11437</v>
          </cell>
          <cell r="U1240">
            <v>10998</v>
          </cell>
          <cell r="W1240" t="str">
            <v>A1</v>
          </cell>
          <cell r="X1240">
            <v>0.42</v>
          </cell>
          <cell r="Y1240">
            <v>0.4</v>
          </cell>
          <cell r="Z1240">
            <v>0.48</v>
          </cell>
          <cell r="AA1240">
            <v>0.5</v>
          </cell>
          <cell r="AD1240" t="str">
            <v>HARDWARE</v>
          </cell>
          <cell r="AE1240" t="str">
            <v>OPTICS</v>
          </cell>
          <cell r="AF1240" t="str">
            <v>10G OPTICS</v>
          </cell>
          <cell r="AG1240" t="str">
            <v>HARDWARE</v>
          </cell>
          <cell r="AH1240" t="str">
            <v>132-8</v>
          </cell>
          <cell r="AI1240" t="str">
            <v>non-TAA</v>
          </cell>
          <cell r="AJ1240" t="str">
            <v>13 mos</v>
          </cell>
        </row>
        <row r="1241">
          <cell r="E1241" t="str">
            <v>10G-XFP-ZRD-1531-12</v>
          </cell>
          <cell r="F1241" t="str">
            <v>10GBASE-ZR DWDM, XFP optic, 80km, 1531.12 nm, Channel 58, LC connector</v>
          </cell>
          <cell r="H1241">
            <v>19995</v>
          </cell>
          <cell r="I1241">
            <v>21995</v>
          </cell>
          <cell r="J1241" t="str">
            <v>A</v>
          </cell>
          <cell r="R1241">
            <v>12757</v>
          </cell>
          <cell r="S1241">
            <v>13197</v>
          </cell>
          <cell r="T1241">
            <v>11437</v>
          </cell>
          <cell r="U1241">
            <v>10998</v>
          </cell>
          <cell r="W1241" t="str">
            <v>A1</v>
          </cell>
          <cell r="X1241">
            <v>0.42</v>
          </cell>
          <cell r="Y1241">
            <v>0.4</v>
          </cell>
          <cell r="Z1241">
            <v>0.48</v>
          </cell>
          <cell r="AA1241">
            <v>0.5</v>
          </cell>
          <cell r="AD1241" t="str">
            <v>HARDWARE</v>
          </cell>
          <cell r="AE1241" t="str">
            <v>OPTICS</v>
          </cell>
          <cell r="AF1241" t="str">
            <v>10G OPTICS</v>
          </cell>
          <cell r="AG1241" t="str">
            <v>HARDWARE</v>
          </cell>
          <cell r="AH1241" t="str">
            <v>132-8</v>
          </cell>
          <cell r="AI1241" t="str">
            <v>non-TAA</v>
          </cell>
          <cell r="AJ1241" t="str">
            <v>13 mos</v>
          </cell>
        </row>
        <row r="1242">
          <cell r="E1242" t="str">
            <v>10G-XFP-ZRD-1531-90</v>
          </cell>
          <cell r="F1242" t="str">
            <v>10GBASE-ZR DWDM, XFP optic, 80km, 1531.90 nm, Channel 57, LC connector</v>
          </cell>
          <cell r="H1242">
            <v>19995</v>
          </cell>
          <cell r="I1242">
            <v>21995</v>
          </cell>
          <cell r="J1242" t="str">
            <v>A</v>
          </cell>
          <cell r="R1242">
            <v>12757</v>
          </cell>
          <cell r="S1242">
            <v>13197</v>
          </cell>
          <cell r="T1242">
            <v>11437</v>
          </cell>
          <cell r="U1242">
            <v>10998</v>
          </cell>
          <cell r="W1242" t="str">
            <v>A1</v>
          </cell>
          <cell r="X1242">
            <v>0.42</v>
          </cell>
          <cell r="Y1242">
            <v>0.4</v>
          </cell>
          <cell r="Z1242">
            <v>0.48</v>
          </cell>
          <cell r="AA1242">
            <v>0.5</v>
          </cell>
          <cell r="AD1242" t="str">
            <v>HARDWARE</v>
          </cell>
          <cell r="AE1242" t="str">
            <v>OPTICS</v>
          </cell>
          <cell r="AF1242" t="str">
            <v>10G OPTICS</v>
          </cell>
          <cell r="AG1242" t="str">
            <v>HARDWARE</v>
          </cell>
          <cell r="AH1242" t="str">
            <v>132-8</v>
          </cell>
          <cell r="AI1242" t="str">
            <v>non-TAA</v>
          </cell>
          <cell r="AJ1242" t="str">
            <v>13 mos</v>
          </cell>
        </row>
        <row r="1243">
          <cell r="E1243" t="str">
            <v>10G-XFP-ZRD-1532-68</v>
          </cell>
          <cell r="F1243" t="str">
            <v>10GBASE-ZR DWDM, XFP optic, 80km, 1532.68 nm, Channel 56, LC connector</v>
          </cell>
          <cell r="H1243">
            <v>19995</v>
          </cell>
          <cell r="I1243">
            <v>21995</v>
          </cell>
          <cell r="J1243" t="str">
            <v>A</v>
          </cell>
          <cell r="R1243">
            <v>12757</v>
          </cell>
          <cell r="S1243">
            <v>13197</v>
          </cell>
          <cell r="T1243">
            <v>11437</v>
          </cell>
          <cell r="U1243">
            <v>10998</v>
          </cell>
          <cell r="W1243" t="str">
            <v>A1</v>
          </cell>
          <cell r="X1243">
            <v>0.42</v>
          </cell>
          <cell r="Y1243">
            <v>0.4</v>
          </cell>
          <cell r="Z1243">
            <v>0.48</v>
          </cell>
          <cell r="AA1243">
            <v>0.5</v>
          </cell>
          <cell r="AD1243" t="str">
            <v>HARDWARE</v>
          </cell>
          <cell r="AE1243" t="str">
            <v>OPTICS</v>
          </cell>
          <cell r="AF1243" t="str">
            <v>10G OPTICS</v>
          </cell>
          <cell r="AG1243" t="str">
            <v>HARDWARE</v>
          </cell>
          <cell r="AH1243" t="str">
            <v>132-8</v>
          </cell>
          <cell r="AI1243" t="str">
            <v>non-TAA</v>
          </cell>
          <cell r="AJ1243" t="str">
            <v>13 mos</v>
          </cell>
        </row>
        <row r="1244">
          <cell r="E1244" t="str">
            <v>10G-XFP-ZRD-1533-47</v>
          </cell>
          <cell r="F1244" t="str">
            <v>10GBASE-ZR DWDM, XFP optic, 80km, 1533.47 nm, Channel 55, LC connector</v>
          </cell>
          <cell r="H1244">
            <v>19995</v>
          </cell>
          <cell r="I1244">
            <v>21995</v>
          </cell>
          <cell r="J1244" t="str">
            <v>A</v>
          </cell>
          <cell r="R1244">
            <v>12757</v>
          </cell>
          <cell r="S1244">
            <v>13197</v>
          </cell>
          <cell r="T1244">
            <v>11437</v>
          </cell>
          <cell r="U1244">
            <v>10998</v>
          </cell>
          <cell r="W1244" t="str">
            <v>A1</v>
          </cell>
          <cell r="X1244">
            <v>0.42</v>
          </cell>
          <cell r="Y1244">
            <v>0.4</v>
          </cell>
          <cell r="Z1244">
            <v>0.48</v>
          </cell>
          <cell r="AA1244">
            <v>0.5</v>
          </cell>
          <cell r="AD1244" t="str">
            <v>HARDWARE</v>
          </cell>
          <cell r="AE1244" t="str">
            <v>OPTICS</v>
          </cell>
          <cell r="AF1244" t="str">
            <v>10G OPTICS</v>
          </cell>
          <cell r="AG1244" t="str">
            <v>HARDWARE</v>
          </cell>
          <cell r="AH1244" t="str">
            <v>132-8</v>
          </cell>
          <cell r="AI1244" t="str">
            <v>non-TAA</v>
          </cell>
          <cell r="AJ1244" t="str">
            <v>13 mos</v>
          </cell>
        </row>
        <row r="1245">
          <cell r="E1245" t="str">
            <v>10G-XFP-ZRD-1534-25</v>
          </cell>
          <cell r="F1245" t="str">
            <v>10GBASE-ZR DWDM, XFP optic, 80km, 1534.25 nm, Channel 54, LC connector</v>
          </cell>
          <cell r="H1245">
            <v>19995</v>
          </cell>
          <cell r="I1245">
            <v>21995</v>
          </cell>
          <cell r="J1245" t="str">
            <v>A</v>
          </cell>
          <cell r="R1245">
            <v>12757</v>
          </cell>
          <cell r="S1245">
            <v>13197</v>
          </cell>
          <cell r="T1245">
            <v>11437</v>
          </cell>
          <cell r="U1245">
            <v>10998</v>
          </cell>
          <cell r="W1245" t="str">
            <v>A1</v>
          </cell>
          <cell r="X1245">
            <v>0.42</v>
          </cell>
          <cell r="Y1245">
            <v>0.4</v>
          </cell>
          <cell r="Z1245">
            <v>0.48</v>
          </cell>
          <cell r="AA1245">
            <v>0.5</v>
          </cell>
          <cell r="AD1245" t="str">
            <v>HARDWARE</v>
          </cell>
          <cell r="AE1245" t="str">
            <v>OPTICS</v>
          </cell>
          <cell r="AF1245" t="str">
            <v>10G OPTICS</v>
          </cell>
          <cell r="AG1245" t="str">
            <v>HARDWARE</v>
          </cell>
          <cell r="AH1245" t="str">
            <v>132-8</v>
          </cell>
          <cell r="AI1245" t="str">
            <v>non-TAA</v>
          </cell>
          <cell r="AJ1245" t="str">
            <v>13 mos</v>
          </cell>
        </row>
        <row r="1246">
          <cell r="E1246" t="str">
            <v>10G-XFP-ZRD-1535-04</v>
          </cell>
          <cell r="F1246" t="str">
            <v>10GBASE-ZR DWDM, XFP optic, 80km, 1535.04 nm, Channel 53, LC connector</v>
          </cell>
          <cell r="H1246">
            <v>19995</v>
          </cell>
          <cell r="I1246">
            <v>21995</v>
          </cell>
          <cell r="J1246" t="str">
            <v>A</v>
          </cell>
          <cell r="R1246">
            <v>12757</v>
          </cell>
          <cell r="S1246">
            <v>13197</v>
          </cell>
          <cell r="T1246">
            <v>11437</v>
          </cell>
          <cell r="U1246">
            <v>10998</v>
          </cell>
          <cell r="W1246" t="str">
            <v>A1</v>
          </cell>
          <cell r="X1246">
            <v>0.42</v>
          </cell>
          <cell r="Y1246">
            <v>0.4</v>
          </cell>
          <cell r="Z1246">
            <v>0.48</v>
          </cell>
          <cell r="AA1246">
            <v>0.5</v>
          </cell>
          <cell r="AD1246" t="str">
            <v>HARDWARE</v>
          </cell>
          <cell r="AE1246" t="str">
            <v>OPTICS</v>
          </cell>
          <cell r="AF1246" t="str">
            <v>10G OPTICS</v>
          </cell>
          <cell r="AG1246" t="str">
            <v>HARDWARE</v>
          </cell>
          <cell r="AH1246" t="str">
            <v>132-8</v>
          </cell>
          <cell r="AI1246" t="str">
            <v>non-TAA</v>
          </cell>
          <cell r="AJ1246" t="str">
            <v>13 mos</v>
          </cell>
        </row>
        <row r="1247">
          <cell r="E1247" t="str">
            <v>10G-XFP-ZRD-1535-82</v>
          </cell>
          <cell r="F1247" t="str">
            <v>10GBASE-ZR DWDM, XFP optic, 80km, 1535.82 nm, Channel 52, LC connector</v>
          </cell>
          <cell r="H1247">
            <v>19995</v>
          </cell>
          <cell r="I1247">
            <v>21995</v>
          </cell>
          <cell r="J1247" t="str">
            <v>A</v>
          </cell>
          <cell r="R1247">
            <v>12757</v>
          </cell>
          <cell r="S1247">
            <v>13197</v>
          </cell>
          <cell r="T1247">
            <v>11437</v>
          </cell>
          <cell r="U1247">
            <v>10998</v>
          </cell>
          <cell r="W1247" t="str">
            <v>A1</v>
          </cell>
          <cell r="X1247">
            <v>0.42</v>
          </cell>
          <cell r="Y1247">
            <v>0.4</v>
          </cell>
          <cell r="Z1247">
            <v>0.48</v>
          </cell>
          <cell r="AA1247">
            <v>0.5</v>
          </cell>
          <cell r="AD1247" t="str">
            <v>HARDWARE</v>
          </cell>
          <cell r="AE1247" t="str">
            <v>OPTICS</v>
          </cell>
          <cell r="AF1247" t="str">
            <v>10G OPTICS</v>
          </cell>
          <cell r="AG1247" t="str">
            <v>HARDWARE</v>
          </cell>
          <cell r="AH1247" t="str">
            <v>132-8</v>
          </cell>
          <cell r="AI1247" t="str">
            <v>non-TAA</v>
          </cell>
          <cell r="AJ1247" t="str">
            <v>13 mos</v>
          </cell>
        </row>
        <row r="1248">
          <cell r="E1248" t="str">
            <v>10G-XFP-ZRD-1536-61</v>
          </cell>
          <cell r="F1248" t="str">
            <v>10GBASE-ZR DWDM, XFP optic, 80km, 1536.61 nm, Channel 51, LC connector</v>
          </cell>
          <cell r="H1248">
            <v>19995</v>
          </cell>
          <cell r="I1248">
            <v>21995</v>
          </cell>
          <cell r="J1248" t="str">
            <v>A</v>
          </cell>
          <cell r="R1248">
            <v>12757</v>
          </cell>
          <cell r="S1248">
            <v>13197</v>
          </cell>
          <cell r="T1248">
            <v>11437</v>
          </cell>
          <cell r="U1248">
            <v>10998</v>
          </cell>
          <cell r="W1248" t="str">
            <v>A1</v>
          </cell>
          <cell r="X1248">
            <v>0.42</v>
          </cell>
          <cell r="Y1248">
            <v>0.4</v>
          </cell>
          <cell r="Z1248">
            <v>0.48</v>
          </cell>
          <cell r="AA1248">
            <v>0.5</v>
          </cell>
          <cell r="AD1248" t="str">
            <v>HARDWARE</v>
          </cell>
          <cell r="AE1248" t="str">
            <v>OPTICS</v>
          </cell>
          <cell r="AF1248" t="str">
            <v>10G OPTICS</v>
          </cell>
          <cell r="AG1248" t="str">
            <v>HARDWARE</v>
          </cell>
          <cell r="AH1248" t="str">
            <v>132-8</v>
          </cell>
          <cell r="AI1248" t="str">
            <v>non-TAA</v>
          </cell>
          <cell r="AJ1248" t="str">
            <v>13 mos</v>
          </cell>
        </row>
        <row r="1249">
          <cell r="E1249" t="str">
            <v>10G-XFP-ZRD-1537-40</v>
          </cell>
          <cell r="F1249" t="str">
            <v>10GBASE-ZR DWDM, XFP optic, 80km, 1537.40 nm, Channel 50, LC connector</v>
          </cell>
          <cell r="H1249">
            <v>19995</v>
          </cell>
          <cell r="I1249">
            <v>21995</v>
          </cell>
          <cell r="J1249" t="str">
            <v>A</v>
          </cell>
          <cell r="R1249">
            <v>12757</v>
          </cell>
          <cell r="S1249">
            <v>13197</v>
          </cell>
          <cell r="T1249">
            <v>11437</v>
          </cell>
          <cell r="U1249">
            <v>10998</v>
          </cell>
          <cell r="W1249" t="str">
            <v>A1</v>
          </cell>
          <cell r="X1249">
            <v>0.42</v>
          </cell>
          <cell r="Y1249">
            <v>0.4</v>
          </cell>
          <cell r="Z1249">
            <v>0.48</v>
          </cell>
          <cell r="AA1249">
            <v>0.5</v>
          </cell>
          <cell r="AD1249" t="str">
            <v>HARDWARE</v>
          </cell>
          <cell r="AE1249" t="str">
            <v>OPTICS</v>
          </cell>
          <cell r="AF1249" t="str">
            <v>10G OPTICS</v>
          </cell>
          <cell r="AG1249" t="str">
            <v>HARDWARE</v>
          </cell>
          <cell r="AH1249" t="str">
            <v>132-8</v>
          </cell>
          <cell r="AI1249" t="str">
            <v>non-TAA</v>
          </cell>
          <cell r="AJ1249" t="str">
            <v>13 mos</v>
          </cell>
        </row>
        <row r="1250">
          <cell r="E1250" t="str">
            <v>10G-XFP-ZRD-1538-19</v>
          </cell>
          <cell r="F1250" t="str">
            <v>10GBASE-ZR DWDM, XFP optic, 80km, 1538.19 nm, Channel 49, LC connector</v>
          </cell>
          <cell r="H1250">
            <v>19995</v>
          </cell>
          <cell r="I1250">
            <v>21995</v>
          </cell>
          <cell r="J1250" t="str">
            <v>A</v>
          </cell>
          <cell r="R1250">
            <v>12757</v>
          </cell>
          <cell r="S1250">
            <v>13197</v>
          </cell>
          <cell r="T1250">
            <v>11437</v>
          </cell>
          <cell r="U1250">
            <v>10998</v>
          </cell>
          <cell r="W1250" t="str">
            <v>A1</v>
          </cell>
          <cell r="X1250">
            <v>0.42</v>
          </cell>
          <cell r="Y1250">
            <v>0.4</v>
          </cell>
          <cell r="Z1250">
            <v>0.48</v>
          </cell>
          <cell r="AA1250">
            <v>0.5</v>
          </cell>
          <cell r="AD1250" t="str">
            <v>HARDWARE</v>
          </cell>
          <cell r="AE1250" t="str">
            <v>OPTICS</v>
          </cell>
          <cell r="AF1250" t="str">
            <v>10G OPTICS</v>
          </cell>
          <cell r="AG1250" t="str">
            <v>HARDWARE</v>
          </cell>
          <cell r="AH1250" t="str">
            <v>132-8</v>
          </cell>
          <cell r="AI1250" t="str">
            <v>non-TAA</v>
          </cell>
          <cell r="AJ1250" t="str">
            <v>13 mos</v>
          </cell>
        </row>
        <row r="1251">
          <cell r="E1251" t="str">
            <v>10G-XFP-ZRD-1538-98</v>
          </cell>
          <cell r="F1251" t="str">
            <v>10GBASE-ZR DWDM, XFP optic, 80km, 1538.98 nm, Channel 48, LC connector</v>
          </cell>
          <cell r="H1251">
            <v>19995</v>
          </cell>
          <cell r="I1251">
            <v>21995</v>
          </cell>
          <cell r="J1251" t="str">
            <v>A</v>
          </cell>
          <cell r="R1251">
            <v>12757</v>
          </cell>
          <cell r="S1251">
            <v>13197</v>
          </cell>
          <cell r="T1251">
            <v>11437</v>
          </cell>
          <cell r="U1251">
            <v>10998</v>
          </cell>
          <cell r="W1251" t="str">
            <v>A1</v>
          </cell>
          <cell r="X1251">
            <v>0.42</v>
          </cell>
          <cell r="Y1251">
            <v>0.4</v>
          </cell>
          <cell r="Z1251">
            <v>0.48</v>
          </cell>
          <cell r="AA1251">
            <v>0.5</v>
          </cell>
          <cell r="AD1251" t="str">
            <v>HARDWARE</v>
          </cell>
          <cell r="AE1251" t="str">
            <v>OPTICS</v>
          </cell>
          <cell r="AF1251" t="str">
            <v>10G OPTICS</v>
          </cell>
          <cell r="AG1251" t="str">
            <v>HARDWARE</v>
          </cell>
          <cell r="AH1251" t="str">
            <v>132-8</v>
          </cell>
          <cell r="AI1251" t="str">
            <v>non-TAA</v>
          </cell>
          <cell r="AJ1251" t="str">
            <v>13 mos</v>
          </cell>
        </row>
        <row r="1252">
          <cell r="E1252" t="str">
            <v>10G-XFP-ZRD-1539-77</v>
          </cell>
          <cell r="F1252" t="str">
            <v>10GBASE-ZR DWDM, XFP optic, 80km, 1539.77 nm, Channel 47, LC connector</v>
          </cell>
          <cell r="H1252">
            <v>19995</v>
          </cell>
          <cell r="I1252">
            <v>21995</v>
          </cell>
          <cell r="J1252" t="str">
            <v>A</v>
          </cell>
          <cell r="R1252">
            <v>12757</v>
          </cell>
          <cell r="S1252">
            <v>13197</v>
          </cell>
          <cell r="T1252">
            <v>11437</v>
          </cell>
          <cell r="U1252">
            <v>10998</v>
          </cell>
          <cell r="W1252" t="str">
            <v>A1</v>
          </cell>
          <cell r="X1252">
            <v>0.42</v>
          </cell>
          <cell r="Y1252">
            <v>0.4</v>
          </cell>
          <cell r="Z1252">
            <v>0.48</v>
          </cell>
          <cell r="AA1252">
            <v>0.5</v>
          </cell>
          <cell r="AD1252" t="str">
            <v>HARDWARE</v>
          </cell>
          <cell r="AE1252" t="str">
            <v>OPTICS</v>
          </cell>
          <cell r="AF1252" t="str">
            <v>10G OPTICS</v>
          </cell>
          <cell r="AG1252" t="str">
            <v>HARDWARE</v>
          </cell>
          <cell r="AH1252" t="str">
            <v>132-8</v>
          </cell>
          <cell r="AI1252" t="str">
            <v>non-TAA</v>
          </cell>
          <cell r="AJ1252" t="str">
            <v>13 mos</v>
          </cell>
        </row>
        <row r="1253">
          <cell r="E1253" t="str">
            <v>10G-XFP-ZRD-1540-56</v>
          </cell>
          <cell r="F1253" t="str">
            <v>10GBASE-ZR DWDM, XFP optic, 80km, 1540.56 nm, Channel 46, LC connector</v>
          </cell>
          <cell r="H1253">
            <v>19995</v>
          </cell>
          <cell r="I1253">
            <v>21995</v>
          </cell>
          <cell r="J1253" t="str">
            <v>A</v>
          </cell>
          <cell r="R1253">
            <v>12757</v>
          </cell>
          <cell r="S1253">
            <v>13197</v>
          </cell>
          <cell r="T1253">
            <v>11437</v>
          </cell>
          <cell r="U1253">
            <v>10998</v>
          </cell>
          <cell r="W1253" t="str">
            <v>A1</v>
          </cell>
          <cell r="X1253">
            <v>0.42</v>
          </cell>
          <cell r="Y1253">
            <v>0.4</v>
          </cell>
          <cell r="Z1253">
            <v>0.48</v>
          </cell>
          <cell r="AA1253">
            <v>0.5</v>
          </cell>
          <cell r="AD1253" t="str">
            <v>HARDWARE</v>
          </cell>
          <cell r="AE1253" t="str">
            <v>OPTICS</v>
          </cell>
          <cell r="AF1253" t="str">
            <v>10G OPTICS</v>
          </cell>
          <cell r="AG1253" t="str">
            <v>HARDWARE</v>
          </cell>
          <cell r="AH1253" t="str">
            <v>132-8</v>
          </cell>
          <cell r="AI1253" t="str">
            <v>non-TAA</v>
          </cell>
          <cell r="AJ1253" t="str">
            <v>13 mos</v>
          </cell>
        </row>
        <row r="1254">
          <cell r="E1254" t="str">
            <v>10G-XFP-ZRD-1541-35</v>
          </cell>
          <cell r="F1254" t="str">
            <v>10GBASE-ZR DWDM, XFP optic, 80km, 1541.35 nm, Channel 45, LC connector</v>
          </cell>
          <cell r="H1254">
            <v>19995</v>
          </cell>
          <cell r="I1254">
            <v>21995</v>
          </cell>
          <cell r="J1254" t="str">
            <v>A</v>
          </cell>
          <cell r="R1254">
            <v>12757</v>
          </cell>
          <cell r="S1254">
            <v>13197</v>
          </cell>
          <cell r="T1254">
            <v>11437</v>
          </cell>
          <cell r="U1254">
            <v>10998</v>
          </cell>
          <cell r="W1254" t="str">
            <v>A1</v>
          </cell>
          <cell r="X1254">
            <v>0.42</v>
          </cell>
          <cell r="Y1254">
            <v>0.4</v>
          </cell>
          <cell r="Z1254">
            <v>0.48</v>
          </cell>
          <cell r="AA1254">
            <v>0.5</v>
          </cell>
          <cell r="AD1254" t="str">
            <v>HARDWARE</v>
          </cell>
          <cell r="AE1254" t="str">
            <v>OPTICS</v>
          </cell>
          <cell r="AF1254" t="str">
            <v>10G OPTICS</v>
          </cell>
          <cell r="AG1254" t="str">
            <v>HARDWARE</v>
          </cell>
          <cell r="AH1254" t="str">
            <v>132-8</v>
          </cell>
          <cell r="AI1254" t="str">
            <v>non-TAA</v>
          </cell>
          <cell r="AJ1254" t="str">
            <v>13 mos</v>
          </cell>
        </row>
        <row r="1255">
          <cell r="E1255" t="str">
            <v>10G-XFP-ZRD-1542-14</v>
          </cell>
          <cell r="F1255" t="str">
            <v>10GBASE-ZR DWDM, XFP optic, 80km, 1542.14 nm, Channel 44, LC connector</v>
          </cell>
          <cell r="H1255">
            <v>19995</v>
          </cell>
          <cell r="I1255">
            <v>21995</v>
          </cell>
          <cell r="J1255" t="str">
            <v>A</v>
          </cell>
          <cell r="R1255">
            <v>12757</v>
          </cell>
          <cell r="S1255">
            <v>13197</v>
          </cell>
          <cell r="T1255">
            <v>11437</v>
          </cell>
          <cell r="U1255">
            <v>10998</v>
          </cell>
          <cell r="W1255" t="str">
            <v>A1</v>
          </cell>
          <cell r="X1255">
            <v>0.42</v>
          </cell>
          <cell r="Y1255">
            <v>0.4</v>
          </cell>
          <cell r="Z1255">
            <v>0.48</v>
          </cell>
          <cell r="AA1255">
            <v>0.5</v>
          </cell>
          <cell r="AD1255" t="str">
            <v>HARDWARE</v>
          </cell>
          <cell r="AE1255" t="str">
            <v>OPTICS</v>
          </cell>
          <cell r="AF1255" t="str">
            <v>10G OPTICS</v>
          </cell>
          <cell r="AG1255" t="str">
            <v>HARDWARE</v>
          </cell>
          <cell r="AH1255" t="str">
            <v>132-8</v>
          </cell>
          <cell r="AI1255" t="str">
            <v>non-TAA</v>
          </cell>
          <cell r="AJ1255" t="str">
            <v>13 mos</v>
          </cell>
        </row>
        <row r="1256">
          <cell r="E1256" t="str">
            <v>10G-XFP-ZRD-1542-94</v>
          </cell>
          <cell r="F1256" t="str">
            <v>10GBASE-ZR DWDM, XFP optic, 80km, 1542.94 nm, Channel 43, LC connector</v>
          </cell>
          <cell r="H1256">
            <v>19995</v>
          </cell>
          <cell r="I1256">
            <v>21995</v>
          </cell>
          <cell r="J1256" t="str">
            <v>A</v>
          </cell>
          <cell r="R1256">
            <v>12757</v>
          </cell>
          <cell r="S1256">
            <v>13197</v>
          </cell>
          <cell r="T1256">
            <v>11437</v>
          </cell>
          <cell r="U1256">
            <v>10998</v>
          </cell>
          <cell r="W1256" t="str">
            <v>A1</v>
          </cell>
          <cell r="X1256">
            <v>0.42</v>
          </cell>
          <cell r="Y1256">
            <v>0.4</v>
          </cell>
          <cell r="Z1256">
            <v>0.48</v>
          </cell>
          <cell r="AA1256">
            <v>0.5</v>
          </cell>
          <cell r="AD1256" t="str">
            <v>HARDWARE</v>
          </cell>
          <cell r="AE1256" t="str">
            <v>OPTICS</v>
          </cell>
          <cell r="AF1256" t="str">
            <v>10G OPTICS</v>
          </cell>
          <cell r="AG1256" t="str">
            <v>HARDWARE</v>
          </cell>
          <cell r="AH1256" t="str">
            <v>132-8</v>
          </cell>
          <cell r="AI1256" t="str">
            <v>non-TAA</v>
          </cell>
          <cell r="AJ1256" t="str">
            <v>13 mos</v>
          </cell>
        </row>
        <row r="1257">
          <cell r="E1257" t="str">
            <v>10G-XFP-ZRD-1543-73</v>
          </cell>
          <cell r="F1257" t="str">
            <v>10GBASE-ZR DWDM, XFP optic, 80km, 1543.73 nm, Channel 42, LC connector</v>
          </cell>
          <cell r="H1257">
            <v>19995</v>
          </cell>
          <cell r="I1257">
            <v>21995</v>
          </cell>
          <cell r="J1257" t="str">
            <v>A</v>
          </cell>
          <cell r="R1257">
            <v>12757</v>
          </cell>
          <cell r="S1257">
            <v>13197</v>
          </cell>
          <cell r="T1257">
            <v>11437</v>
          </cell>
          <cell r="U1257">
            <v>10998</v>
          </cell>
          <cell r="W1257" t="str">
            <v>A1</v>
          </cell>
          <cell r="X1257">
            <v>0.42</v>
          </cell>
          <cell r="Y1257">
            <v>0.4</v>
          </cell>
          <cell r="Z1257">
            <v>0.48</v>
          </cell>
          <cell r="AA1257">
            <v>0.5</v>
          </cell>
          <cell r="AD1257" t="str">
            <v>HARDWARE</v>
          </cell>
          <cell r="AE1257" t="str">
            <v>OPTICS</v>
          </cell>
          <cell r="AF1257" t="str">
            <v>10G OPTICS</v>
          </cell>
          <cell r="AG1257" t="str">
            <v>HARDWARE</v>
          </cell>
          <cell r="AH1257" t="str">
            <v>132-8</v>
          </cell>
          <cell r="AI1257" t="str">
            <v>non-TAA</v>
          </cell>
          <cell r="AJ1257" t="str">
            <v>13 mos</v>
          </cell>
        </row>
        <row r="1258">
          <cell r="E1258" t="str">
            <v>10G-XFP-ZRD-1544-53</v>
          </cell>
          <cell r="F1258" t="str">
            <v>10GBASE-ZR DWDM, XFP optic, 80km, 1544.53 nm, Channel 41, LC connector</v>
          </cell>
          <cell r="H1258">
            <v>19995</v>
          </cell>
          <cell r="I1258">
            <v>21995</v>
          </cell>
          <cell r="J1258" t="str">
            <v>A</v>
          </cell>
          <cell r="R1258">
            <v>12757</v>
          </cell>
          <cell r="S1258">
            <v>13197</v>
          </cell>
          <cell r="T1258">
            <v>11437</v>
          </cell>
          <cell r="U1258">
            <v>10998</v>
          </cell>
          <cell r="W1258" t="str">
            <v>A1</v>
          </cell>
          <cell r="X1258">
            <v>0.42</v>
          </cell>
          <cell r="Y1258">
            <v>0.4</v>
          </cell>
          <cell r="Z1258">
            <v>0.48</v>
          </cell>
          <cell r="AA1258">
            <v>0.5</v>
          </cell>
          <cell r="AD1258" t="str">
            <v>HARDWARE</v>
          </cell>
          <cell r="AE1258" t="str">
            <v>OPTICS</v>
          </cell>
          <cell r="AF1258" t="str">
            <v>10G OPTICS</v>
          </cell>
          <cell r="AG1258" t="str">
            <v>HARDWARE</v>
          </cell>
          <cell r="AH1258" t="str">
            <v>132-8</v>
          </cell>
          <cell r="AI1258" t="str">
            <v>non-TAA</v>
          </cell>
          <cell r="AJ1258" t="str">
            <v>13 mos</v>
          </cell>
        </row>
        <row r="1259">
          <cell r="E1259" t="str">
            <v>10G-XFP-ZRD-1545-32</v>
          </cell>
          <cell r="F1259" t="str">
            <v>10GBASE-ZR DWDM, XFP optic, 80km, 1545.32 nm, Channel 40, LC connector</v>
          </cell>
          <cell r="H1259">
            <v>19995</v>
          </cell>
          <cell r="I1259">
            <v>21995</v>
          </cell>
          <cell r="J1259" t="str">
            <v>A</v>
          </cell>
          <cell r="R1259">
            <v>12757</v>
          </cell>
          <cell r="S1259">
            <v>13197</v>
          </cell>
          <cell r="T1259">
            <v>11437</v>
          </cell>
          <cell r="U1259">
            <v>10998</v>
          </cell>
          <cell r="W1259" t="str">
            <v>A1</v>
          </cell>
          <cell r="X1259">
            <v>0.42</v>
          </cell>
          <cell r="Y1259">
            <v>0.4</v>
          </cell>
          <cell r="Z1259">
            <v>0.48</v>
          </cell>
          <cell r="AA1259">
            <v>0.5</v>
          </cell>
          <cell r="AD1259" t="str">
            <v>HARDWARE</v>
          </cell>
          <cell r="AE1259" t="str">
            <v>OPTICS</v>
          </cell>
          <cell r="AF1259" t="str">
            <v>10G OPTICS</v>
          </cell>
          <cell r="AG1259" t="str">
            <v>HARDWARE</v>
          </cell>
          <cell r="AH1259" t="str">
            <v>132-8</v>
          </cell>
          <cell r="AI1259" t="str">
            <v>non-TAA</v>
          </cell>
          <cell r="AJ1259" t="str">
            <v>13 mos</v>
          </cell>
        </row>
        <row r="1260">
          <cell r="E1260" t="str">
            <v>10G-XFP-ZRD-1546-12</v>
          </cell>
          <cell r="F1260" t="str">
            <v>10GBASE-ZR DWDM, XFP optic, 80km, 1546.12 nm, Channel 39, LC connector</v>
          </cell>
          <cell r="H1260">
            <v>19995</v>
          </cell>
          <cell r="I1260">
            <v>21995</v>
          </cell>
          <cell r="J1260" t="str">
            <v>A</v>
          </cell>
          <cell r="R1260">
            <v>12757</v>
          </cell>
          <cell r="S1260">
            <v>13197</v>
          </cell>
          <cell r="T1260">
            <v>11437</v>
          </cell>
          <cell r="U1260">
            <v>10998</v>
          </cell>
          <cell r="W1260" t="str">
            <v>A1</v>
          </cell>
          <cell r="X1260">
            <v>0.42</v>
          </cell>
          <cell r="Y1260">
            <v>0.4</v>
          </cell>
          <cell r="Z1260">
            <v>0.48</v>
          </cell>
          <cell r="AA1260">
            <v>0.5</v>
          </cell>
          <cell r="AD1260" t="str">
            <v>HARDWARE</v>
          </cell>
          <cell r="AE1260" t="str">
            <v>OPTICS</v>
          </cell>
          <cell r="AF1260" t="str">
            <v>10G OPTICS</v>
          </cell>
          <cell r="AG1260" t="str">
            <v>HARDWARE</v>
          </cell>
          <cell r="AH1260" t="str">
            <v>132-8</v>
          </cell>
          <cell r="AI1260" t="str">
            <v>non-TAA</v>
          </cell>
          <cell r="AJ1260" t="str">
            <v>13 mos</v>
          </cell>
        </row>
        <row r="1261">
          <cell r="E1261" t="str">
            <v>10G-XFP-ZRD-1546-92</v>
          </cell>
          <cell r="F1261" t="str">
            <v>10GBASE-ZR DWDM, XFP optic, 80km, 1546.92 nm, Channel 38, LC connector</v>
          </cell>
          <cell r="H1261">
            <v>19995</v>
          </cell>
          <cell r="I1261">
            <v>21995</v>
          </cell>
          <cell r="J1261" t="str">
            <v>A</v>
          </cell>
          <cell r="R1261">
            <v>12757</v>
          </cell>
          <cell r="S1261">
            <v>13197</v>
          </cell>
          <cell r="T1261">
            <v>11437</v>
          </cell>
          <cell r="U1261">
            <v>10998</v>
          </cell>
          <cell r="W1261" t="str">
            <v>A1</v>
          </cell>
          <cell r="X1261">
            <v>0.42</v>
          </cell>
          <cell r="Y1261">
            <v>0.4</v>
          </cell>
          <cell r="Z1261">
            <v>0.48</v>
          </cell>
          <cell r="AA1261">
            <v>0.5</v>
          </cell>
          <cell r="AD1261" t="str">
            <v>HARDWARE</v>
          </cell>
          <cell r="AE1261" t="str">
            <v>OPTICS</v>
          </cell>
          <cell r="AF1261" t="str">
            <v>10G OPTICS</v>
          </cell>
          <cell r="AG1261" t="str">
            <v>HARDWARE</v>
          </cell>
          <cell r="AH1261" t="str">
            <v>132-8</v>
          </cell>
          <cell r="AI1261" t="str">
            <v>non-TAA</v>
          </cell>
          <cell r="AJ1261" t="str">
            <v>13 mos</v>
          </cell>
        </row>
        <row r="1262">
          <cell r="E1262" t="str">
            <v>10G-XFP-ZRD-1547-72</v>
          </cell>
          <cell r="F1262" t="str">
            <v>10GBASE-ZR DWDM, XFP optic, 80km, 1547.72 nm, Channel 37, LC connector</v>
          </cell>
          <cell r="H1262">
            <v>19995</v>
          </cell>
          <cell r="I1262">
            <v>21995</v>
          </cell>
          <cell r="J1262" t="str">
            <v>A</v>
          </cell>
          <cell r="R1262">
            <v>12757</v>
          </cell>
          <cell r="S1262">
            <v>13197</v>
          </cell>
          <cell r="T1262">
            <v>11437</v>
          </cell>
          <cell r="U1262">
            <v>10998</v>
          </cell>
          <cell r="W1262" t="str">
            <v>A1</v>
          </cell>
          <cell r="X1262">
            <v>0.42</v>
          </cell>
          <cell r="Y1262">
            <v>0.4</v>
          </cell>
          <cell r="Z1262">
            <v>0.48</v>
          </cell>
          <cell r="AA1262">
            <v>0.5</v>
          </cell>
          <cell r="AD1262" t="str">
            <v>HARDWARE</v>
          </cell>
          <cell r="AE1262" t="str">
            <v>OPTICS</v>
          </cell>
          <cell r="AF1262" t="str">
            <v>10G OPTICS</v>
          </cell>
          <cell r="AG1262" t="str">
            <v>HARDWARE</v>
          </cell>
          <cell r="AH1262" t="str">
            <v>132-8</v>
          </cell>
          <cell r="AI1262" t="str">
            <v>non-TAA</v>
          </cell>
          <cell r="AJ1262" t="str">
            <v>13 mos</v>
          </cell>
        </row>
        <row r="1263">
          <cell r="E1263" t="str">
            <v>10G-XFP-ZRD-1548-51</v>
          </cell>
          <cell r="F1263" t="str">
            <v>10GBASE-ZR DWDM, XFP optic, 80km, 1548.51 nm, Channel 36, LC connector</v>
          </cell>
          <cell r="H1263">
            <v>19995</v>
          </cell>
          <cell r="I1263">
            <v>21995</v>
          </cell>
          <cell r="J1263" t="str">
            <v>A</v>
          </cell>
          <cell r="R1263">
            <v>12757</v>
          </cell>
          <cell r="S1263">
            <v>13197</v>
          </cell>
          <cell r="T1263">
            <v>11437</v>
          </cell>
          <cell r="U1263">
            <v>10998</v>
          </cell>
          <cell r="W1263" t="str">
            <v>A1</v>
          </cell>
          <cell r="X1263">
            <v>0.42</v>
          </cell>
          <cell r="Y1263">
            <v>0.4</v>
          </cell>
          <cell r="Z1263">
            <v>0.48</v>
          </cell>
          <cell r="AA1263">
            <v>0.5</v>
          </cell>
          <cell r="AD1263" t="str">
            <v>HARDWARE</v>
          </cell>
          <cell r="AE1263" t="str">
            <v>OPTICS</v>
          </cell>
          <cell r="AF1263" t="str">
            <v>10G OPTICS</v>
          </cell>
          <cell r="AG1263" t="str">
            <v>HARDWARE</v>
          </cell>
          <cell r="AH1263" t="str">
            <v>132-8</v>
          </cell>
          <cell r="AI1263" t="str">
            <v>non-TAA</v>
          </cell>
          <cell r="AJ1263" t="str">
            <v>13 mos</v>
          </cell>
        </row>
        <row r="1264">
          <cell r="E1264" t="str">
            <v>10G-XFP-ZRD-1549-32</v>
          </cell>
          <cell r="F1264" t="str">
            <v>10GBASE-ZR DWDM, XFP optic, 80km, 1549.32 nm, Channel 35, LC connector</v>
          </cell>
          <cell r="H1264">
            <v>19995</v>
          </cell>
          <cell r="I1264">
            <v>21995</v>
          </cell>
          <cell r="J1264" t="str">
            <v>A</v>
          </cell>
          <cell r="R1264">
            <v>12757</v>
          </cell>
          <cell r="S1264">
            <v>13197</v>
          </cell>
          <cell r="T1264">
            <v>11437</v>
          </cell>
          <cell r="U1264">
            <v>10998</v>
          </cell>
          <cell r="W1264" t="str">
            <v>A1</v>
          </cell>
          <cell r="X1264">
            <v>0.42</v>
          </cell>
          <cell r="Y1264">
            <v>0.4</v>
          </cell>
          <cell r="Z1264">
            <v>0.48</v>
          </cell>
          <cell r="AA1264">
            <v>0.5</v>
          </cell>
          <cell r="AD1264" t="str">
            <v>HARDWARE</v>
          </cell>
          <cell r="AE1264" t="str">
            <v>OPTICS</v>
          </cell>
          <cell r="AF1264" t="str">
            <v>10G OPTICS</v>
          </cell>
          <cell r="AG1264" t="str">
            <v>HARDWARE</v>
          </cell>
          <cell r="AH1264" t="str">
            <v>132-8</v>
          </cell>
          <cell r="AI1264" t="str">
            <v>non-TAA</v>
          </cell>
          <cell r="AJ1264" t="str">
            <v>13 mos</v>
          </cell>
        </row>
        <row r="1265">
          <cell r="E1265" t="str">
            <v>10G-XFP-ZRD-1550-12</v>
          </cell>
          <cell r="F1265" t="str">
            <v>10GBASE-ZR DWDM, XFP optic, 80km, 1550.12 nm, Channel 34, LC connector</v>
          </cell>
          <cell r="H1265">
            <v>19995</v>
          </cell>
          <cell r="I1265">
            <v>21995</v>
          </cell>
          <cell r="J1265" t="str">
            <v>A</v>
          </cell>
          <cell r="R1265">
            <v>12757</v>
          </cell>
          <cell r="S1265">
            <v>13197</v>
          </cell>
          <cell r="T1265">
            <v>11437</v>
          </cell>
          <cell r="U1265">
            <v>10998</v>
          </cell>
          <cell r="W1265" t="str">
            <v>A1</v>
          </cell>
          <cell r="X1265">
            <v>0.42</v>
          </cell>
          <cell r="Y1265">
            <v>0.4</v>
          </cell>
          <cell r="Z1265">
            <v>0.48</v>
          </cell>
          <cell r="AA1265">
            <v>0.5</v>
          </cell>
          <cell r="AD1265" t="str">
            <v>HARDWARE</v>
          </cell>
          <cell r="AE1265" t="str">
            <v>OPTICS</v>
          </cell>
          <cell r="AF1265" t="str">
            <v>10G OPTICS</v>
          </cell>
          <cell r="AG1265" t="str">
            <v>HARDWARE</v>
          </cell>
          <cell r="AH1265" t="str">
            <v>132-8</v>
          </cell>
          <cell r="AI1265" t="str">
            <v>non-TAA</v>
          </cell>
          <cell r="AJ1265" t="str">
            <v>13 mos</v>
          </cell>
        </row>
        <row r="1266">
          <cell r="E1266" t="str">
            <v>10G-XFP-ZRD-1550-92</v>
          </cell>
          <cell r="F1266" t="str">
            <v>10GBASE-ZR DWDM, XFP optic, 80km, 1550.92 nm, Channel 33, LC connector</v>
          </cell>
          <cell r="H1266">
            <v>19995</v>
          </cell>
          <cell r="I1266">
            <v>21995</v>
          </cell>
          <cell r="J1266" t="str">
            <v>A</v>
          </cell>
          <cell r="R1266">
            <v>12757</v>
          </cell>
          <cell r="S1266">
            <v>13197</v>
          </cell>
          <cell r="T1266">
            <v>11437</v>
          </cell>
          <cell r="U1266">
            <v>10998</v>
          </cell>
          <cell r="W1266" t="str">
            <v>A1</v>
          </cell>
          <cell r="X1266">
            <v>0.42</v>
          </cell>
          <cell r="Y1266">
            <v>0.4</v>
          </cell>
          <cell r="Z1266">
            <v>0.48</v>
          </cell>
          <cell r="AA1266">
            <v>0.5</v>
          </cell>
          <cell r="AD1266" t="str">
            <v>HARDWARE</v>
          </cell>
          <cell r="AE1266" t="str">
            <v>OPTICS</v>
          </cell>
          <cell r="AF1266" t="str">
            <v>10G OPTICS</v>
          </cell>
          <cell r="AG1266" t="str">
            <v>HARDWARE</v>
          </cell>
          <cell r="AH1266" t="str">
            <v>132-8</v>
          </cell>
          <cell r="AI1266" t="str">
            <v>non-TAA</v>
          </cell>
          <cell r="AJ1266" t="str">
            <v>13 mos</v>
          </cell>
        </row>
        <row r="1267">
          <cell r="E1267" t="str">
            <v>10G-XFP-ZRD-1551-72</v>
          </cell>
          <cell r="F1267" t="str">
            <v>10GBASE-ZR DWDM, XFP optic, 80km, 1551.72 nm, Channel 32, LC connector</v>
          </cell>
          <cell r="H1267">
            <v>19995</v>
          </cell>
          <cell r="I1267">
            <v>21995</v>
          </cell>
          <cell r="J1267" t="str">
            <v>A</v>
          </cell>
          <cell r="R1267">
            <v>12757</v>
          </cell>
          <cell r="S1267">
            <v>13197</v>
          </cell>
          <cell r="T1267">
            <v>11437</v>
          </cell>
          <cell r="U1267">
            <v>10998</v>
          </cell>
          <cell r="W1267" t="str">
            <v>A1</v>
          </cell>
          <cell r="X1267">
            <v>0.42</v>
          </cell>
          <cell r="Y1267">
            <v>0.4</v>
          </cell>
          <cell r="Z1267">
            <v>0.48</v>
          </cell>
          <cell r="AA1267">
            <v>0.5</v>
          </cell>
          <cell r="AD1267" t="str">
            <v>HARDWARE</v>
          </cell>
          <cell r="AE1267" t="str">
            <v>OPTICS</v>
          </cell>
          <cell r="AF1267" t="str">
            <v>10G OPTICS</v>
          </cell>
          <cell r="AG1267" t="str">
            <v>HARDWARE</v>
          </cell>
          <cell r="AH1267" t="str">
            <v>132-8</v>
          </cell>
          <cell r="AI1267" t="str">
            <v>non-TAA</v>
          </cell>
          <cell r="AJ1267" t="str">
            <v>13 mos</v>
          </cell>
        </row>
        <row r="1268">
          <cell r="E1268" t="str">
            <v>10G-XFP-ZRD-1552-52</v>
          </cell>
          <cell r="F1268" t="str">
            <v>10GBASE-ZR DWDM, XFP optic, 80km, 1552.52 nm, Channel 31, LC connector</v>
          </cell>
          <cell r="H1268">
            <v>19995</v>
          </cell>
          <cell r="I1268">
            <v>21995</v>
          </cell>
          <cell r="J1268" t="str">
            <v>A</v>
          </cell>
          <cell r="R1268">
            <v>12757</v>
          </cell>
          <cell r="S1268">
            <v>13197</v>
          </cell>
          <cell r="T1268">
            <v>11437</v>
          </cell>
          <cell r="U1268">
            <v>10998</v>
          </cell>
          <cell r="W1268" t="str">
            <v>A1</v>
          </cell>
          <cell r="X1268">
            <v>0.42</v>
          </cell>
          <cell r="Y1268">
            <v>0.4</v>
          </cell>
          <cell r="Z1268">
            <v>0.48</v>
          </cell>
          <cell r="AA1268">
            <v>0.5</v>
          </cell>
          <cell r="AD1268" t="str">
            <v>HARDWARE</v>
          </cell>
          <cell r="AE1268" t="str">
            <v>OPTICS</v>
          </cell>
          <cell r="AF1268" t="str">
            <v>10G OPTICS</v>
          </cell>
          <cell r="AG1268" t="str">
            <v>HARDWARE</v>
          </cell>
          <cell r="AH1268" t="str">
            <v>132-8</v>
          </cell>
          <cell r="AI1268" t="str">
            <v>non-TAA</v>
          </cell>
          <cell r="AJ1268" t="str">
            <v>13 mos</v>
          </cell>
        </row>
        <row r="1269">
          <cell r="E1269" t="str">
            <v>10G-XFP-ZRD-1553-33</v>
          </cell>
          <cell r="F1269" t="str">
            <v>10GBASE-ZR DWDM, XFP optic, 80km, 1553.33 nm, Channel 30, LC connector</v>
          </cell>
          <cell r="H1269">
            <v>19995</v>
          </cell>
          <cell r="I1269">
            <v>21995</v>
          </cell>
          <cell r="J1269" t="str">
            <v>A</v>
          </cell>
          <cell r="R1269">
            <v>12757</v>
          </cell>
          <cell r="S1269">
            <v>13197</v>
          </cell>
          <cell r="T1269">
            <v>11437</v>
          </cell>
          <cell r="U1269">
            <v>10998</v>
          </cell>
          <cell r="W1269" t="str">
            <v>A1</v>
          </cell>
          <cell r="X1269">
            <v>0.42</v>
          </cell>
          <cell r="Y1269">
            <v>0.4</v>
          </cell>
          <cell r="Z1269">
            <v>0.48</v>
          </cell>
          <cell r="AA1269">
            <v>0.5</v>
          </cell>
          <cell r="AD1269" t="str">
            <v>HARDWARE</v>
          </cell>
          <cell r="AE1269" t="str">
            <v>OPTICS</v>
          </cell>
          <cell r="AF1269" t="str">
            <v>10G OPTICS</v>
          </cell>
          <cell r="AG1269" t="str">
            <v>HARDWARE</v>
          </cell>
          <cell r="AH1269" t="str">
            <v>132-8</v>
          </cell>
          <cell r="AI1269" t="str">
            <v>non-TAA</v>
          </cell>
          <cell r="AJ1269" t="str">
            <v>13 mos</v>
          </cell>
        </row>
        <row r="1270">
          <cell r="E1270" t="str">
            <v>10G-XFP-ZRD-1554-13</v>
          </cell>
          <cell r="F1270" t="str">
            <v>10GBASE-ZR DWDM, XFP optic, 80km, 1554.13 nm, Channel 29, LC connector</v>
          </cell>
          <cell r="H1270">
            <v>19995</v>
          </cell>
          <cell r="I1270">
            <v>21995</v>
          </cell>
          <cell r="J1270" t="str">
            <v>A</v>
          </cell>
          <cell r="R1270">
            <v>12757</v>
          </cell>
          <cell r="S1270">
            <v>13197</v>
          </cell>
          <cell r="T1270">
            <v>11437</v>
          </cell>
          <cell r="U1270">
            <v>10998</v>
          </cell>
          <cell r="W1270" t="str">
            <v>A1</v>
          </cell>
          <cell r="X1270">
            <v>0.42</v>
          </cell>
          <cell r="Y1270">
            <v>0.4</v>
          </cell>
          <cell r="Z1270">
            <v>0.48</v>
          </cell>
          <cell r="AA1270">
            <v>0.5</v>
          </cell>
          <cell r="AD1270" t="str">
            <v>HARDWARE</v>
          </cell>
          <cell r="AE1270" t="str">
            <v>OPTICS</v>
          </cell>
          <cell r="AF1270" t="str">
            <v>10G OPTICS</v>
          </cell>
          <cell r="AG1270" t="str">
            <v>HARDWARE</v>
          </cell>
          <cell r="AH1270" t="str">
            <v>132-8</v>
          </cell>
          <cell r="AI1270" t="str">
            <v>non-TAA</v>
          </cell>
          <cell r="AJ1270" t="str">
            <v>13 mos</v>
          </cell>
        </row>
        <row r="1271">
          <cell r="E1271" t="str">
            <v>10G-XFP-ZRD-1554-94</v>
          </cell>
          <cell r="F1271" t="str">
            <v>10GBASE-ZR DWDM, XFP optic, 80km, 1554.94 nm, Channel 28, LC connector</v>
          </cell>
          <cell r="H1271">
            <v>19995</v>
          </cell>
          <cell r="I1271">
            <v>21995</v>
          </cell>
          <cell r="J1271" t="str">
            <v>A</v>
          </cell>
          <cell r="R1271">
            <v>12757</v>
          </cell>
          <cell r="S1271">
            <v>13197</v>
          </cell>
          <cell r="T1271">
            <v>11437</v>
          </cell>
          <cell r="U1271">
            <v>10998</v>
          </cell>
          <cell r="W1271" t="str">
            <v>A1</v>
          </cell>
          <cell r="X1271">
            <v>0.42</v>
          </cell>
          <cell r="Y1271">
            <v>0.4</v>
          </cell>
          <cell r="Z1271">
            <v>0.48</v>
          </cell>
          <cell r="AA1271">
            <v>0.5</v>
          </cell>
          <cell r="AD1271" t="str">
            <v>HARDWARE</v>
          </cell>
          <cell r="AE1271" t="str">
            <v>OPTICS</v>
          </cell>
          <cell r="AF1271" t="str">
            <v>10G OPTICS</v>
          </cell>
          <cell r="AG1271" t="str">
            <v>HARDWARE</v>
          </cell>
          <cell r="AH1271" t="str">
            <v>132-8</v>
          </cell>
          <cell r="AI1271" t="str">
            <v>non-TAA</v>
          </cell>
          <cell r="AJ1271" t="str">
            <v>13 mos</v>
          </cell>
        </row>
        <row r="1272">
          <cell r="E1272" t="str">
            <v>10G-XFP-ZRD-1555-75</v>
          </cell>
          <cell r="F1272" t="str">
            <v>10GBASE-ZR DWDM, XFP optic, 80km, 1555.75 nm, Channel 27, LC connector</v>
          </cell>
          <cell r="H1272">
            <v>19995</v>
          </cell>
          <cell r="I1272">
            <v>21995</v>
          </cell>
          <cell r="J1272" t="str">
            <v>A</v>
          </cell>
          <cell r="R1272">
            <v>12757</v>
          </cell>
          <cell r="S1272">
            <v>13197</v>
          </cell>
          <cell r="T1272">
            <v>11437</v>
          </cell>
          <cell r="U1272">
            <v>10998</v>
          </cell>
          <cell r="W1272" t="str">
            <v>A1</v>
          </cell>
          <cell r="X1272">
            <v>0.42</v>
          </cell>
          <cell r="Y1272">
            <v>0.4</v>
          </cell>
          <cell r="Z1272">
            <v>0.48</v>
          </cell>
          <cell r="AA1272">
            <v>0.5</v>
          </cell>
          <cell r="AD1272" t="str">
            <v>HARDWARE</v>
          </cell>
          <cell r="AE1272" t="str">
            <v>OPTICS</v>
          </cell>
          <cell r="AF1272" t="str">
            <v>10G OPTICS</v>
          </cell>
          <cell r="AG1272" t="str">
            <v>HARDWARE</v>
          </cell>
          <cell r="AH1272" t="str">
            <v>132-8</v>
          </cell>
          <cell r="AI1272" t="str">
            <v>non-TAA</v>
          </cell>
          <cell r="AJ1272" t="str">
            <v>13 mos</v>
          </cell>
        </row>
        <row r="1273">
          <cell r="E1273" t="str">
            <v>10G-XFP-ZRD-1556-55</v>
          </cell>
          <cell r="F1273" t="str">
            <v>10GBASE-ZR DWDM, XFP optic, 80km, 1556.55 nm, Channel 26, LC connector</v>
          </cell>
          <cell r="H1273">
            <v>19995</v>
          </cell>
          <cell r="I1273">
            <v>21995</v>
          </cell>
          <cell r="J1273" t="str">
            <v>A</v>
          </cell>
          <cell r="R1273">
            <v>12757</v>
          </cell>
          <cell r="S1273">
            <v>13197</v>
          </cell>
          <cell r="T1273">
            <v>11437</v>
          </cell>
          <cell r="U1273">
            <v>10998</v>
          </cell>
          <cell r="W1273" t="str">
            <v>A1</v>
          </cell>
          <cell r="X1273">
            <v>0.42</v>
          </cell>
          <cell r="Y1273">
            <v>0.4</v>
          </cell>
          <cell r="Z1273">
            <v>0.48</v>
          </cell>
          <cell r="AA1273">
            <v>0.5</v>
          </cell>
          <cell r="AD1273" t="str">
            <v>HARDWARE</v>
          </cell>
          <cell r="AE1273" t="str">
            <v>OPTICS</v>
          </cell>
          <cell r="AF1273" t="str">
            <v>10G OPTICS</v>
          </cell>
          <cell r="AG1273" t="str">
            <v>HARDWARE</v>
          </cell>
          <cell r="AH1273" t="str">
            <v>132-8</v>
          </cell>
          <cell r="AI1273" t="str">
            <v>non-TAA</v>
          </cell>
          <cell r="AJ1273" t="str">
            <v>13 mos</v>
          </cell>
        </row>
        <row r="1274">
          <cell r="E1274" t="str">
            <v>10G-XFP-ZRD-1557-36</v>
          </cell>
          <cell r="F1274" t="str">
            <v>10GBASE-ZR DWDM, XFP optic, 80km, 1557.36 nm, Channel 25, LC connector</v>
          </cell>
          <cell r="H1274">
            <v>19995</v>
          </cell>
          <cell r="I1274">
            <v>21995</v>
          </cell>
          <cell r="J1274" t="str">
            <v>A</v>
          </cell>
          <cell r="R1274">
            <v>12757</v>
          </cell>
          <cell r="S1274">
            <v>13197</v>
          </cell>
          <cell r="T1274">
            <v>11437</v>
          </cell>
          <cell r="U1274">
            <v>10998</v>
          </cell>
          <cell r="W1274" t="str">
            <v>A1</v>
          </cell>
          <cell r="X1274">
            <v>0.42</v>
          </cell>
          <cell r="Y1274">
            <v>0.4</v>
          </cell>
          <cell r="Z1274">
            <v>0.48</v>
          </cell>
          <cell r="AA1274">
            <v>0.5</v>
          </cell>
          <cell r="AD1274" t="str">
            <v>HARDWARE</v>
          </cell>
          <cell r="AE1274" t="str">
            <v>OPTICS</v>
          </cell>
          <cell r="AF1274" t="str">
            <v>10G OPTICS</v>
          </cell>
          <cell r="AG1274" t="str">
            <v>HARDWARE</v>
          </cell>
          <cell r="AH1274" t="str">
            <v>132-8</v>
          </cell>
          <cell r="AI1274" t="str">
            <v>non-TAA</v>
          </cell>
          <cell r="AJ1274" t="str">
            <v>13 mos</v>
          </cell>
        </row>
        <row r="1275">
          <cell r="E1275" t="str">
            <v>10G-XFP-ZRD-1558-17</v>
          </cell>
          <cell r="F1275" t="str">
            <v>10GBASE-ZR DWDM, XFP optic, 80km, 1558.17 nm, Channel 24, LC connector</v>
          </cell>
          <cell r="H1275">
            <v>19995</v>
          </cell>
          <cell r="I1275">
            <v>21995</v>
          </cell>
          <cell r="J1275" t="str">
            <v>A</v>
          </cell>
          <cell r="R1275">
            <v>12757</v>
          </cell>
          <cell r="S1275">
            <v>13197</v>
          </cell>
          <cell r="T1275">
            <v>11437</v>
          </cell>
          <cell r="U1275">
            <v>10998</v>
          </cell>
          <cell r="W1275" t="str">
            <v>A1</v>
          </cell>
          <cell r="X1275">
            <v>0.42</v>
          </cell>
          <cell r="Y1275">
            <v>0.4</v>
          </cell>
          <cell r="Z1275">
            <v>0.48</v>
          </cell>
          <cell r="AA1275">
            <v>0.5</v>
          </cell>
          <cell r="AD1275" t="str">
            <v>HARDWARE</v>
          </cell>
          <cell r="AE1275" t="str">
            <v>OPTICS</v>
          </cell>
          <cell r="AF1275" t="str">
            <v>10G OPTICS</v>
          </cell>
          <cell r="AG1275" t="str">
            <v>HARDWARE</v>
          </cell>
          <cell r="AH1275" t="str">
            <v>132-8</v>
          </cell>
          <cell r="AI1275" t="str">
            <v>non-TAA</v>
          </cell>
          <cell r="AJ1275" t="str">
            <v>13 mos</v>
          </cell>
        </row>
        <row r="1276">
          <cell r="E1276" t="str">
            <v>10G-XFP-ZRD-1558-98</v>
          </cell>
          <cell r="F1276" t="str">
            <v>10GBASE-ZR DWDM, XFP optic, 80km, 1558.98 nm, Channel 23, LC connector</v>
          </cell>
          <cell r="H1276">
            <v>19995</v>
          </cell>
          <cell r="I1276">
            <v>21995</v>
          </cell>
          <cell r="J1276" t="str">
            <v>A</v>
          </cell>
          <cell r="R1276">
            <v>12757</v>
          </cell>
          <cell r="S1276">
            <v>13197</v>
          </cell>
          <cell r="T1276">
            <v>11437</v>
          </cell>
          <cell r="U1276">
            <v>10998</v>
          </cell>
          <cell r="W1276" t="str">
            <v>A1</v>
          </cell>
          <cell r="X1276">
            <v>0.42</v>
          </cell>
          <cell r="Y1276">
            <v>0.4</v>
          </cell>
          <cell r="Z1276">
            <v>0.48</v>
          </cell>
          <cell r="AA1276">
            <v>0.5</v>
          </cell>
          <cell r="AD1276" t="str">
            <v>HARDWARE</v>
          </cell>
          <cell r="AE1276" t="str">
            <v>OPTICS</v>
          </cell>
          <cell r="AF1276" t="str">
            <v>10G OPTICS</v>
          </cell>
          <cell r="AG1276" t="str">
            <v>HARDWARE</v>
          </cell>
          <cell r="AH1276" t="str">
            <v>132-8</v>
          </cell>
          <cell r="AI1276" t="str">
            <v>non-TAA</v>
          </cell>
          <cell r="AJ1276" t="str">
            <v>13 mos</v>
          </cell>
        </row>
        <row r="1277">
          <cell r="E1277" t="str">
            <v>10G-XFP-ZRD-1559-79</v>
          </cell>
          <cell r="F1277" t="str">
            <v>10GBASE-ZR DWDM, XFP optic, 80km, 1559.79 nm, Channel 22, LC connector</v>
          </cell>
          <cell r="H1277">
            <v>19995</v>
          </cell>
          <cell r="I1277">
            <v>21995</v>
          </cell>
          <cell r="J1277" t="str">
            <v>A</v>
          </cell>
          <cell r="R1277">
            <v>12757</v>
          </cell>
          <cell r="S1277">
            <v>13197</v>
          </cell>
          <cell r="T1277">
            <v>11437</v>
          </cell>
          <cell r="U1277">
            <v>10998</v>
          </cell>
          <cell r="W1277" t="str">
            <v>A1</v>
          </cell>
          <cell r="X1277">
            <v>0.42</v>
          </cell>
          <cell r="Y1277">
            <v>0.4</v>
          </cell>
          <cell r="Z1277">
            <v>0.48</v>
          </cell>
          <cell r="AA1277">
            <v>0.5</v>
          </cell>
          <cell r="AD1277" t="str">
            <v>HARDWARE</v>
          </cell>
          <cell r="AE1277" t="str">
            <v>OPTICS</v>
          </cell>
          <cell r="AF1277" t="str">
            <v>10G OPTICS</v>
          </cell>
          <cell r="AG1277" t="str">
            <v>HARDWARE</v>
          </cell>
          <cell r="AH1277" t="str">
            <v>132-8</v>
          </cell>
          <cell r="AI1277" t="str">
            <v>non-TAA</v>
          </cell>
          <cell r="AJ1277" t="str">
            <v>13 mos</v>
          </cell>
        </row>
        <row r="1278">
          <cell r="E1278" t="str">
            <v>10G-XFP-ZRD-1560-61</v>
          </cell>
          <cell r="F1278" t="str">
            <v>10GBASE-ZR DWDM, XFP optic, 80km, 1560.61 nm, Channel 21, LC connector</v>
          </cell>
          <cell r="H1278">
            <v>19995</v>
          </cell>
          <cell r="I1278">
            <v>21995</v>
          </cell>
          <cell r="J1278" t="str">
            <v>A</v>
          </cell>
          <cell r="R1278">
            <v>12757</v>
          </cell>
          <cell r="S1278">
            <v>13197</v>
          </cell>
          <cell r="T1278">
            <v>11437</v>
          </cell>
          <cell r="U1278">
            <v>10998</v>
          </cell>
          <cell r="W1278" t="str">
            <v>A1</v>
          </cell>
          <cell r="X1278">
            <v>0.42</v>
          </cell>
          <cell r="Y1278">
            <v>0.4</v>
          </cell>
          <cell r="Z1278">
            <v>0.48</v>
          </cell>
          <cell r="AA1278">
            <v>0.5</v>
          </cell>
          <cell r="AD1278" t="str">
            <v>HARDWARE</v>
          </cell>
          <cell r="AE1278" t="str">
            <v>OPTICS</v>
          </cell>
          <cell r="AF1278" t="str">
            <v>10G OPTICS</v>
          </cell>
          <cell r="AG1278" t="str">
            <v>HARDWARE</v>
          </cell>
          <cell r="AH1278" t="str">
            <v>132-8</v>
          </cell>
          <cell r="AI1278" t="str">
            <v>non-TAA</v>
          </cell>
          <cell r="AJ1278" t="str">
            <v>13 mos</v>
          </cell>
        </row>
        <row r="1279">
          <cell r="E1279" t="str">
            <v>10G-XFP-ZRD-1561-42</v>
          </cell>
          <cell r="F1279" t="str">
            <v>10GBASE-ZR DWDM, XFP optic, 80km, 1561.42 nm, Channel 20, LC connector</v>
          </cell>
          <cell r="H1279">
            <v>19995</v>
          </cell>
          <cell r="I1279">
            <v>21995</v>
          </cell>
          <cell r="J1279" t="str">
            <v>A</v>
          </cell>
          <cell r="R1279">
            <v>12757</v>
          </cell>
          <cell r="S1279">
            <v>13197</v>
          </cell>
          <cell r="T1279">
            <v>11437</v>
          </cell>
          <cell r="U1279">
            <v>10998</v>
          </cell>
          <cell r="W1279" t="str">
            <v>A1</v>
          </cell>
          <cell r="X1279">
            <v>0.42</v>
          </cell>
          <cell r="Y1279">
            <v>0.4</v>
          </cell>
          <cell r="Z1279">
            <v>0.48</v>
          </cell>
          <cell r="AA1279">
            <v>0.5</v>
          </cell>
          <cell r="AD1279" t="str">
            <v>HARDWARE</v>
          </cell>
          <cell r="AE1279" t="str">
            <v>OPTICS</v>
          </cell>
          <cell r="AF1279" t="str">
            <v>10G OPTICS</v>
          </cell>
          <cell r="AG1279" t="str">
            <v>HARDWARE</v>
          </cell>
          <cell r="AH1279" t="str">
            <v>132-8</v>
          </cell>
          <cell r="AI1279" t="str">
            <v>non-TAA</v>
          </cell>
          <cell r="AJ1279" t="str">
            <v>13 mos</v>
          </cell>
        </row>
        <row r="1280">
          <cell r="E1280" t="str">
            <v>10G-XFP-ZRD-1562-23</v>
          </cell>
          <cell r="F1280" t="str">
            <v>10GBASE-ZR DWDM, XFP optic, 80km, 1562.23 nm, Channel 19, LC connector</v>
          </cell>
          <cell r="H1280">
            <v>21995</v>
          </cell>
          <cell r="I1280">
            <v>21995</v>
          </cell>
          <cell r="J1280" t="str">
            <v>A</v>
          </cell>
          <cell r="R1280">
            <v>12757</v>
          </cell>
          <cell r="S1280">
            <v>13197</v>
          </cell>
          <cell r="T1280">
            <v>11437</v>
          </cell>
          <cell r="U1280">
            <v>10998</v>
          </cell>
          <cell r="W1280" t="str">
            <v>A1</v>
          </cell>
          <cell r="X1280">
            <v>0.42</v>
          </cell>
          <cell r="Y1280">
            <v>0.4</v>
          </cell>
          <cell r="Z1280">
            <v>0.48</v>
          </cell>
          <cell r="AA1280">
            <v>0.5</v>
          </cell>
          <cell r="AD1280" t="str">
            <v>HARDWARE</v>
          </cell>
          <cell r="AE1280" t="str">
            <v>OPTICS</v>
          </cell>
          <cell r="AF1280" t="str">
            <v>10G OPTICS</v>
          </cell>
          <cell r="AG1280" t="str">
            <v>HARDWARE</v>
          </cell>
          <cell r="AH1280" t="str">
            <v>132-8</v>
          </cell>
          <cell r="AI1280" t="str">
            <v>non-TAA</v>
          </cell>
          <cell r="AJ1280" t="str">
            <v>13 mos</v>
          </cell>
        </row>
        <row r="1281">
          <cell r="E1281" t="str">
            <v>10G-XFP-ZRD-1563-05</v>
          </cell>
          <cell r="F1281" t="str">
            <v>10GBASE-ZR DWDM, XFP optic, 80km, 1563.05 nm, Channel 18, LC connector</v>
          </cell>
          <cell r="H1281">
            <v>21995</v>
          </cell>
          <cell r="I1281">
            <v>21995</v>
          </cell>
          <cell r="J1281" t="str">
            <v>A</v>
          </cell>
          <cell r="R1281">
            <v>12757</v>
          </cell>
          <cell r="S1281">
            <v>13197</v>
          </cell>
          <cell r="T1281">
            <v>11437</v>
          </cell>
          <cell r="U1281">
            <v>10998</v>
          </cell>
          <cell r="W1281" t="str">
            <v>A1</v>
          </cell>
          <cell r="X1281">
            <v>0.42</v>
          </cell>
          <cell r="Y1281">
            <v>0.4</v>
          </cell>
          <cell r="Z1281">
            <v>0.48</v>
          </cell>
          <cell r="AA1281">
            <v>0.5</v>
          </cell>
          <cell r="AD1281" t="str">
            <v>HARDWARE</v>
          </cell>
          <cell r="AE1281" t="str">
            <v>OPTICS</v>
          </cell>
          <cell r="AF1281" t="str">
            <v>10G OPTICS</v>
          </cell>
          <cell r="AG1281" t="str">
            <v>HARDWARE</v>
          </cell>
          <cell r="AH1281" t="str">
            <v>132-8</v>
          </cell>
          <cell r="AI1281" t="str">
            <v>non-TAA</v>
          </cell>
          <cell r="AJ1281" t="str">
            <v>13 mos</v>
          </cell>
        </row>
        <row r="1282">
          <cell r="E1282" t="str">
            <v>10G-XFP-ZRD-1563-86</v>
          </cell>
          <cell r="F1282" t="str">
            <v>10GBASE-ZR DWDM, XFP optic, 80km, 1563.86 nm, Channel 17, LC connector</v>
          </cell>
          <cell r="H1282">
            <v>21995</v>
          </cell>
          <cell r="I1282">
            <v>21995</v>
          </cell>
          <cell r="J1282" t="str">
            <v>A</v>
          </cell>
          <cell r="R1282">
            <v>12757</v>
          </cell>
          <cell r="S1282">
            <v>13197</v>
          </cell>
          <cell r="T1282">
            <v>11437</v>
          </cell>
          <cell r="U1282">
            <v>10998</v>
          </cell>
          <cell r="W1282" t="str">
            <v>A1</v>
          </cell>
          <cell r="X1282">
            <v>0.42</v>
          </cell>
          <cell r="Y1282">
            <v>0.4</v>
          </cell>
          <cell r="Z1282">
            <v>0.48</v>
          </cell>
          <cell r="AA1282">
            <v>0.5</v>
          </cell>
          <cell r="AD1282" t="str">
            <v>HARDWARE</v>
          </cell>
          <cell r="AE1282" t="str">
            <v>OPTICS</v>
          </cell>
          <cell r="AF1282" t="str">
            <v>10G OPTICS</v>
          </cell>
          <cell r="AG1282" t="str">
            <v>HARDWARE</v>
          </cell>
          <cell r="AH1282" t="str">
            <v>132-8</v>
          </cell>
          <cell r="AI1282" t="str">
            <v>non-TAA</v>
          </cell>
          <cell r="AJ1282" t="str">
            <v>13 mos</v>
          </cell>
        </row>
        <row r="1283">
          <cell r="E1283" t="str">
            <v>E1MG-CWDM80-1470</v>
          </cell>
          <cell r="F1283" t="str">
            <v>CWDM SFP optic, 80Km, 1470nm, LC connector</v>
          </cell>
          <cell r="H1283">
            <v>4995</v>
          </cell>
          <cell r="I1283">
            <v>5495</v>
          </cell>
          <cell r="J1283" t="str">
            <v>A</v>
          </cell>
          <cell r="R1283">
            <v>3187</v>
          </cell>
          <cell r="S1283">
            <v>3297</v>
          </cell>
          <cell r="T1283">
            <v>2857</v>
          </cell>
          <cell r="U1283">
            <v>2748</v>
          </cell>
          <cell r="W1283" t="str">
            <v>A1</v>
          </cell>
          <cell r="X1283">
            <v>0.42</v>
          </cell>
          <cell r="Y1283">
            <v>0.4</v>
          </cell>
          <cell r="Z1283">
            <v>0.48</v>
          </cell>
          <cell r="AA1283">
            <v>0.5</v>
          </cell>
          <cell r="AD1283" t="str">
            <v>HARDWARE</v>
          </cell>
          <cell r="AE1283" t="str">
            <v>OPTICS</v>
          </cell>
          <cell r="AF1283" t="str">
            <v>1G OPTICS</v>
          </cell>
          <cell r="AG1283" t="str">
            <v>HARDWARE</v>
          </cell>
          <cell r="AH1283" t="str">
            <v>132-8</v>
          </cell>
          <cell r="AI1283" t="str">
            <v>non-TAA</v>
          </cell>
          <cell r="AJ1283" t="str">
            <v>13 mos</v>
          </cell>
        </row>
        <row r="1284">
          <cell r="E1284" t="str">
            <v>E1MG-CWDM80-1490</v>
          </cell>
          <cell r="F1284" t="str">
            <v>CWDM SFP optic, 80Km, 1490nm, LC connector</v>
          </cell>
          <cell r="H1284">
            <v>4995</v>
          </cell>
          <cell r="I1284">
            <v>5495</v>
          </cell>
          <cell r="J1284" t="str">
            <v>A</v>
          </cell>
          <cell r="R1284">
            <v>3187</v>
          </cell>
          <cell r="S1284">
            <v>3297</v>
          </cell>
          <cell r="T1284">
            <v>2857</v>
          </cell>
          <cell r="U1284">
            <v>2748</v>
          </cell>
          <cell r="W1284" t="str">
            <v>A1</v>
          </cell>
          <cell r="X1284">
            <v>0.42</v>
          </cell>
          <cell r="Y1284">
            <v>0.4</v>
          </cell>
          <cell r="Z1284">
            <v>0.48</v>
          </cell>
          <cell r="AA1284">
            <v>0.5</v>
          </cell>
          <cell r="AD1284" t="str">
            <v>HARDWARE</v>
          </cell>
          <cell r="AE1284" t="str">
            <v>OPTICS</v>
          </cell>
          <cell r="AF1284" t="str">
            <v>1G OPTICS</v>
          </cell>
          <cell r="AG1284" t="str">
            <v>HARDWARE</v>
          </cell>
          <cell r="AH1284" t="str">
            <v>132-8</v>
          </cell>
          <cell r="AI1284" t="str">
            <v>non-TAA</v>
          </cell>
          <cell r="AJ1284" t="str">
            <v>13 mos</v>
          </cell>
        </row>
        <row r="1285">
          <cell r="E1285" t="str">
            <v>E1MG-CWDM80-1510</v>
          </cell>
          <cell r="F1285" t="str">
            <v>CWDM SFP optic, 80Km, 1510nm, LC connector</v>
          </cell>
          <cell r="H1285">
            <v>4995</v>
          </cell>
          <cell r="I1285">
            <v>5495</v>
          </cell>
          <cell r="J1285" t="str">
            <v>A</v>
          </cell>
          <cell r="R1285">
            <v>3187</v>
          </cell>
          <cell r="S1285">
            <v>3297</v>
          </cell>
          <cell r="T1285">
            <v>2857</v>
          </cell>
          <cell r="U1285">
            <v>2748</v>
          </cell>
          <cell r="W1285" t="str">
            <v>A1</v>
          </cell>
          <cell r="X1285">
            <v>0.42</v>
          </cell>
          <cell r="Y1285">
            <v>0.4</v>
          </cell>
          <cell r="Z1285">
            <v>0.48</v>
          </cell>
          <cell r="AA1285">
            <v>0.5</v>
          </cell>
          <cell r="AD1285" t="str">
            <v>HARDWARE</v>
          </cell>
          <cell r="AE1285" t="str">
            <v>OPTICS</v>
          </cell>
          <cell r="AF1285" t="str">
            <v>1G OPTICS</v>
          </cell>
          <cell r="AG1285" t="str">
            <v>HARDWARE</v>
          </cell>
          <cell r="AH1285" t="str">
            <v>132-8</v>
          </cell>
          <cell r="AI1285" t="str">
            <v>non-TAA</v>
          </cell>
          <cell r="AJ1285" t="str">
            <v>13 mos</v>
          </cell>
        </row>
        <row r="1286">
          <cell r="E1286" t="str">
            <v>E1MG-CWDM80-1530</v>
          </cell>
          <cell r="F1286" t="str">
            <v>CWDM SFP optic, 80Km, 1530nm, LC connector</v>
          </cell>
          <cell r="H1286">
            <v>4995</v>
          </cell>
          <cell r="I1286">
            <v>5495</v>
          </cell>
          <cell r="J1286" t="str">
            <v>A</v>
          </cell>
          <cell r="R1286">
            <v>3187</v>
          </cell>
          <cell r="S1286">
            <v>3297</v>
          </cell>
          <cell r="T1286">
            <v>2857</v>
          </cell>
          <cell r="U1286">
            <v>2748</v>
          </cell>
          <cell r="W1286" t="str">
            <v>A1</v>
          </cell>
          <cell r="X1286">
            <v>0.42</v>
          </cell>
          <cell r="Y1286">
            <v>0.4</v>
          </cell>
          <cell r="Z1286">
            <v>0.48</v>
          </cell>
          <cell r="AA1286">
            <v>0.5</v>
          </cell>
          <cell r="AD1286" t="str">
            <v>HARDWARE</v>
          </cell>
          <cell r="AE1286" t="str">
            <v>OPTICS</v>
          </cell>
          <cell r="AF1286" t="str">
            <v>1G OPTICS</v>
          </cell>
          <cell r="AG1286" t="str">
            <v>HARDWARE</v>
          </cell>
          <cell r="AH1286" t="str">
            <v>132-8</v>
          </cell>
          <cell r="AI1286" t="str">
            <v>non-TAA</v>
          </cell>
          <cell r="AJ1286" t="str">
            <v>13 mos</v>
          </cell>
        </row>
        <row r="1287">
          <cell r="E1287" t="str">
            <v>E1MG-CWDM80-1550</v>
          </cell>
          <cell r="F1287" t="str">
            <v>CWDM SFP optic, 80Km, 1550nm, LC connector</v>
          </cell>
          <cell r="H1287">
            <v>4995</v>
          </cell>
          <cell r="I1287">
            <v>5495</v>
          </cell>
          <cell r="J1287" t="str">
            <v>A</v>
          </cell>
          <cell r="R1287">
            <v>3187</v>
          </cell>
          <cell r="S1287">
            <v>3297</v>
          </cell>
          <cell r="T1287">
            <v>2857</v>
          </cell>
          <cell r="U1287">
            <v>2748</v>
          </cell>
          <cell r="W1287" t="str">
            <v>A1</v>
          </cell>
          <cell r="X1287">
            <v>0.42</v>
          </cell>
          <cell r="Y1287">
            <v>0.4</v>
          </cell>
          <cell r="Z1287">
            <v>0.48</v>
          </cell>
          <cell r="AA1287">
            <v>0.5</v>
          </cell>
          <cell r="AD1287" t="str">
            <v>HARDWARE</v>
          </cell>
          <cell r="AE1287" t="str">
            <v>OPTICS</v>
          </cell>
          <cell r="AF1287" t="str">
            <v>1G OPTICS</v>
          </cell>
          <cell r="AG1287" t="str">
            <v>HARDWARE</v>
          </cell>
          <cell r="AH1287" t="str">
            <v>132-8</v>
          </cell>
          <cell r="AI1287" t="str">
            <v>non-TAA</v>
          </cell>
          <cell r="AJ1287" t="str">
            <v>13 mos</v>
          </cell>
        </row>
        <row r="1288">
          <cell r="E1288" t="str">
            <v>E1MG-CWDM80-1570</v>
          </cell>
          <cell r="F1288" t="str">
            <v>CWDM SFP optic, 80Km, 1570nm, LC connector</v>
          </cell>
          <cell r="H1288">
            <v>4995</v>
          </cell>
          <cell r="I1288">
            <v>5495</v>
          </cell>
          <cell r="J1288" t="str">
            <v>A</v>
          </cell>
          <cell r="R1288">
            <v>3187</v>
          </cell>
          <cell r="S1288">
            <v>3297</v>
          </cell>
          <cell r="T1288">
            <v>2857</v>
          </cell>
          <cell r="U1288">
            <v>2748</v>
          </cell>
          <cell r="W1288" t="str">
            <v>A1</v>
          </cell>
          <cell r="X1288">
            <v>0.42</v>
          </cell>
          <cell r="Y1288">
            <v>0.4</v>
          </cell>
          <cell r="Z1288">
            <v>0.48</v>
          </cell>
          <cell r="AA1288">
            <v>0.5</v>
          </cell>
          <cell r="AD1288" t="str">
            <v>HARDWARE</v>
          </cell>
          <cell r="AE1288" t="str">
            <v>OPTICS</v>
          </cell>
          <cell r="AF1288" t="str">
            <v>1G OPTICS</v>
          </cell>
          <cell r="AG1288" t="str">
            <v>HARDWARE</v>
          </cell>
          <cell r="AH1288" t="str">
            <v>132-8</v>
          </cell>
          <cell r="AI1288" t="str">
            <v>non-TAA</v>
          </cell>
          <cell r="AJ1288" t="str">
            <v>13 mos</v>
          </cell>
        </row>
        <row r="1289">
          <cell r="E1289" t="str">
            <v>E1MG-CWDM80-1590</v>
          </cell>
          <cell r="F1289" t="str">
            <v>CWDM SFP optic, 80Km, 1590nm, LC connector</v>
          </cell>
          <cell r="H1289">
            <v>4995</v>
          </cell>
          <cell r="I1289">
            <v>5495</v>
          </cell>
          <cell r="J1289" t="str">
            <v>A</v>
          </cell>
          <cell r="R1289">
            <v>3187</v>
          </cell>
          <cell r="S1289">
            <v>3297</v>
          </cell>
          <cell r="T1289">
            <v>2857</v>
          </cell>
          <cell r="U1289">
            <v>2748</v>
          </cell>
          <cell r="W1289" t="str">
            <v>A1</v>
          </cell>
          <cell r="X1289">
            <v>0.42</v>
          </cell>
          <cell r="Y1289">
            <v>0.4</v>
          </cell>
          <cell r="Z1289">
            <v>0.48</v>
          </cell>
          <cell r="AA1289">
            <v>0.5</v>
          </cell>
          <cell r="AD1289" t="str">
            <v>HARDWARE</v>
          </cell>
          <cell r="AE1289" t="str">
            <v>OPTICS</v>
          </cell>
          <cell r="AF1289" t="str">
            <v>1G OPTICS</v>
          </cell>
          <cell r="AG1289" t="str">
            <v>HARDWARE</v>
          </cell>
          <cell r="AH1289" t="str">
            <v>132-8</v>
          </cell>
          <cell r="AI1289" t="str">
            <v>non-TAA</v>
          </cell>
          <cell r="AJ1289" t="str">
            <v>13 mos</v>
          </cell>
        </row>
        <row r="1290">
          <cell r="E1290" t="str">
            <v>E1MG-CWDM80-1610</v>
          </cell>
          <cell r="F1290" t="str">
            <v>CWDM SFP optic, 80Km, 1610nm, LC connector</v>
          </cell>
          <cell r="H1290">
            <v>4995</v>
          </cell>
          <cell r="I1290">
            <v>5495</v>
          </cell>
          <cell r="J1290" t="str">
            <v>A</v>
          </cell>
          <cell r="R1290">
            <v>3187</v>
          </cell>
          <cell r="S1290">
            <v>3297</v>
          </cell>
          <cell r="T1290">
            <v>2857</v>
          </cell>
          <cell r="U1290">
            <v>2748</v>
          </cell>
          <cell r="W1290" t="str">
            <v>A1</v>
          </cell>
          <cell r="X1290">
            <v>0.42</v>
          </cell>
          <cell r="Y1290">
            <v>0.4</v>
          </cell>
          <cell r="Z1290">
            <v>0.48</v>
          </cell>
          <cell r="AA1290">
            <v>0.5</v>
          </cell>
          <cell r="AD1290" t="str">
            <v>HARDWARE</v>
          </cell>
          <cell r="AE1290" t="str">
            <v>OPTICS</v>
          </cell>
          <cell r="AF1290" t="str">
            <v>1G OPTICS</v>
          </cell>
          <cell r="AG1290" t="str">
            <v>HARDWARE</v>
          </cell>
          <cell r="AH1290" t="str">
            <v>132-8</v>
          </cell>
          <cell r="AI1290" t="str">
            <v>non-TAA</v>
          </cell>
          <cell r="AJ1290" t="str">
            <v>13 mos</v>
          </cell>
        </row>
        <row r="1291">
          <cell r="E1291" t="str">
            <v>E1MG-LHB</v>
          </cell>
          <cell r="F1291" t="str">
            <v>1000Base-LHB SFP optic, SMF, LC connector, 150km Maximum reach</v>
          </cell>
          <cell r="H1291">
            <v>4995</v>
          </cell>
          <cell r="I1291">
            <v>5495</v>
          </cell>
          <cell r="J1291" t="str">
            <v>A</v>
          </cell>
          <cell r="R1291">
            <v>3187</v>
          </cell>
          <cell r="S1291">
            <v>3297</v>
          </cell>
          <cell r="T1291">
            <v>2857</v>
          </cell>
          <cell r="U1291">
            <v>2748</v>
          </cell>
          <cell r="W1291" t="str">
            <v>A1</v>
          </cell>
          <cell r="X1291">
            <v>0.42</v>
          </cell>
          <cell r="Y1291">
            <v>0.4</v>
          </cell>
          <cell r="Z1291">
            <v>0.48</v>
          </cell>
          <cell r="AA1291">
            <v>0.5</v>
          </cell>
          <cell r="AD1291" t="str">
            <v>HARDWARE</v>
          </cell>
          <cell r="AE1291" t="str">
            <v>OPTICS</v>
          </cell>
          <cell r="AF1291" t="str">
            <v>1G OPTICS</v>
          </cell>
          <cell r="AG1291" t="str">
            <v>HARDWARE</v>
          </cell>
          <cell r="AH1291" t="str">
            <v>132-8</v>
          </cell>
          <cell r="AI1291" t="str">
            <v>non-TAA</v>
          </cell>
          <cell r="AJ1291" t="str">
            <v>13 mos</v>
          </cell>
        </row>
        <row r="1292">
          <cell r="E1292" t="str">
            <v>E1MG-LX-OM</v>
          </cell>
          <cell r="F1292" t="str">
            <v>1000Base-LX SFP optic, SMF, LC connector, Optical Monitoring Capable</v>
          </cell>
          <cell r="H1292">
            <v>1045</v>
          </cell>
          <cell r="I1292">
            <v>1100</v>
          </cell>
          <cell r="J1292" t="str">
            <v>A</v>
          </cell>
          <cell r="R1292">
            <v>638</v>
          </cell>
          <cell r="S1292">
            <v>660</v>
          </cell>
          <cell r="T1292">
            <v>572</v>
          </cell>
          <cell r="U1292">
            <v>550</v>
          </cell>
          <cell r="W1292" t="str">
            <v>A1</v>
          </cell>
          <cell r="X1292">
            <v>0.42</v>
          </cell>
          <cell r="Y1292">
            <v>0.4</v>
          </cell>
          <cell r="Z1292">
            <v>0.48</v>
          </cell>
          <cell r="AA1292">
            <v>0.5</v>
          </cell>
          <cell r="AD1292" t="str">
            <v>HARDWARE</v>
          </cell>
          <cell r="AE1292" t="str">
            <v>OPTICS</v>
          </cell>
          <cell r="AF1292" t="str">
            <v>1G OPTICS</v>
          </cell>
          <cell r="AG1292" t="str">
            <v>HARDWARE</v>
          </cell>
          <cell r="AH1292" t="str">
            <v>132-8</v>
          </cell>
          <cell r="AI1292" t="str">
            <v>non-TAA</v>
          </cell>
          <cell r="AJ1292" t="str">
            <v>13 mos</v>
          </cell>
        </row>
        <row r="1293">
          <cell r="E1293" t="str">
            <v>E1MG-LX-OM-8</v>
          </cell>
          <cell r="F1293" t="str">
            <v>1000Base-LX SFP optic 8 Pack, SMF, LC connector, Optical Monitoring Capable</v>
          </cell>
          <cell r="H1293">
            <v>8280</v>
          </cell>
          <cell r="I1293">
            <v>8280</v>
          </cell>
          <cell r="J1293" t="str">
            <v>A</v>
          </cell>
          <cell r="R1293">
            <v>4802</v>
          </cell>
          <cell r="S1293">
            <v>4968</v>
          </cell>
          <cell r="T1293">
            <v>4306</v>
          </cell>
          <cell r="U1293">
            <v>4140</v>
          </cell>
          <cell r="W1293" t="str">
            <v>A1</v>
          </cell>
          <cell r="X1293">
            <v>0.42</v>
          </cell>
          <cell r="Y1293">
            <v>0.4</v>
          </cell>
          <cell r="Z1293">
            <v>0.48</v>
          </cell>
          <cell r="AA1293">
            <v>0.5</v>
          </cell>
          <cell r="AD1293" t="str">
            <v>HARDWARE</v>
          </cell>
          <cell r="AE1293" t="str">
            <v>OPTICS</v>
          </cell>
          <cell r="AF1293" t="str">
            <v>1G OPTICS</v>
          </cell>
          <cell r="AG1293" t="str">
            <v>HARDWARE</v>
          </cell>
          <cell r="AH1293" t="str">
            <v>132-8</v>
          </cell>
          <cell r="AI1293" t="str">
            <v>non-TAA</v>
          </cell>
          <cell r="AJ1293" t="str">
            <v>13 mos</v>
          </cell>
        </row>
        <row r="1294">
          <cell r="E1294" t="str">
            <v>E1MG-PATCHCORD-20U</v>
          </cell>
          <cell r="F1294" t="str">
            <v>CABLE, FIBER, MODE CONDITIONING, 20U OFFSET.  To be used in combination with the E1MG-LX for operation over FDDI-grade multimode fiber (62.5 micron core) to distances of 2 km. See Marketing Advisory #159.</v>
          </cell>
          <cell r="H1294">
            <v>195</v>
          </cell>
          <cell r="I1294">
            <v>215</v>
          </cell>
          <cell r="J1294" t="str">
            <v>A</v>
          </cell>
          <cell r="R1294">
            <v>125</v>
          </cell>
          <cell r="S1294">
            <v>129</v>
          </cell>
          <cell r="T1294">
            <v>112</v>
          </cell>
          <cell r="U1294">
            <v>108</v>
          </cell>
          <cell r="W1294" t="str">
            <v>A1</v>
          </cell>
          <cell r="X1294">
            <v>0.42</v>
          </cell>
          <cell r="Y1294">
            <v>0.4</v>
          </cell>
          <cell r="Z1294">
            <v>0.48</v>
          </cell>
          <cell r="AA1294">
            <v>0.5</v>
          </cell>
          <cell r="AD1294" t="str">
            <v>HARDWARE</v>
          </cell>
          <cell r="AE1294" t="str">
            <v>OPTICS</v>
          </cell>
          <cell r="AF1294" t="str">
            <v>1G OPTICS</v>
          </cell>
          <cell r="AG1294" t="str">
            <v>HARDWARE</v>
          </cell>
          <cell r="AH1294" t="str">
            <v>132-8</v>
          </cell>
          <cell r="AI1294" t="str">
            <v>non-TAA</v>
          </cell>
          <cell r="AJ1294" t="str">
            <v>13 mos</v>
          </cell>
        </row>
        <row r="1295">
          <cell r="E1295" t="str">
            <v>E1MG-SX-OM-8</v>
          </cell>
          <cell r="F1295" t="str">
            <v>1000Base-SX SFP optic 8 Pack, MMF, LC connector, Optical Monitoring Capable</v>
          </cell>
          <cell r="H1295">
            <v>3780</v>
          </cell>
          <cell r="I1295">
            <v>3780</v>
          </cell>
          <cell r="J1295" t="str">
            <v>A</v>
          </cell>
          <cell r="R1295">
            <v>2192</v>
          </cell>
          <cell r="S1295">
            <v>2268</v>
          </cell>
          <cell r="T1295">
            <v>1966</v>
          </cell>
          <cell r="U1295">
            <v>1890</v>
          </cell>
          <cell r="W1295" t="str">
            <v>A1</v>
          </cell>
          <cell r="X1295">
            <v>0.42</v>
          </cell>
          <cell r="Y1295">
            <v>0.4</v>
          </cell>
          <cell r="Z1295">
            <v>0.48</v>
          </cell>
          <cell r="AA1295">
            <v>0.5</v>
          </cell>
          <cell r="AD1295" t="str">
            <v>HARDWARE</v>
          </cell>
          <cell r="AE1295" t="str">
            <v>OPTICS</v>
          </cell>
          <cell r="AF1295" t="str">
            <v>1G OPTICS</v>
          </cell>
          <cell r="AG1295" t="str">
            <v>HARDWARE</v>
          </cell>
          <cell r="AH1295" t="str">
            <v>132-8</v>
          </cell>
          <cell r="AI1295" t="str">
            <v>non-TAA</v>
          </cell>
          <cell r="AJ1295" t="str">
            <v>13 mos</v>
          </cell>
        </row>
        <row r="1296">
          <cell r="E1296" t="str">
            <v>E1MG-TX</v>
          </cell>
          <cell r="F1296" t="str">
            <v>1000BASE-TX SFP Copper, RJ-45 Connector</v>
          </cell>
          <cell r="H1296">
            <v>295</v>
          </cell>
          <cell r="I1296">
            <v>325</v>
          </cell>
          <cell r="J1296" t="str">
            <v>A</v>
          </cell>
          <cell r="R1296">
            <v>189</v>
          </cell>
          <cell r="S1296">
            <v>195</v>
          </cell>
          <cell r="T1296">
            <v>169</v>
          </cell>
          <cell r="U1296">
            <v>163</v>
          </cell>
          <cell r="W1296" t="str">
            <v>A1</v>
          </cell>
          <cell r="X1296">
            <v>0.42</v>
          </cell>
          <cell r="Y1296">
            <v>0.4</v>
          </cell>
          <cell r="Z1296">
            <v>0.48</v>
          </cell>
          <cell r="AA1296">
            <v>0.5</v>
          </cell>
          <cell r="AD1296" t="str">
            <v>HARDWARE</v>
          </cell>
          <cell r="AE1296" t="str">
            <v>OPTICS</v>
          </cell>
          <cell r="AF1296" t="str">
            <v>1G OPTICS</v>
          </cell>
          <cell r="AG1296" t="str">
            <v>HARDWARE</v>
          </cell>
          <cell r="AH1296" t="str">
            <v>132-8</v>
          </cell>
          <cell r="AI1296" t="str">
            <v>non-TAA</v>
          </cell>
          <cell r="AJ1296" t="str">
            <v>13 mos</v>
          </cell>
        </row>
        <row r="1297">
          <cell r="E1297" t="str">
            <v>FI-SX800-AC</v>
          </cell>
          <cell r="F1297" t="str">
            <v>FastIron SX 800 modular chassis, one SX 800 8-slot chassis, two Switch Fabric module, one system AC power supply, nine interface panels, three power supply panels , and one fan tray.</v>
          </cell>
          <cell r="H1297">
            <v>16595</v>
          </cell>
          <cell r="I1297">
            <v>16595</v>
          </cell>
          <cell r="J1297" t="str">
            <v>A</v>
          </cell>
          <cell r="R1297">
            <v>9625</v>
          </cell>
          <cell r="S1297">
            <v>9957</v>
          </cell>
          <cell r="T1297">
            <v>8629</v>
          </cell>
          <cell r="U1297">
            <v>8298</v>
          </cell>
          <cell r="W1297" t="str">
            <v>A1</v>
          </cell>
          <cell r="X1297">
            <v>0.42</v>
          </cell>
          <cell r="Y1297">
            <v>0.4</v>
          </cell>
          <cell r="Z1297">
            <v>0.48</v>
          </cell>
          <cell r="AA1297">
            <v>0.5</v>
          </cell>
          <cell r="AD1297" t="str">
            <v>HARDWARE</v>
          </cell>
          <cell r="AE1297" t="str">
            <v>L2-3 MODULAR</v>
          </cell>
          <cell r="AF1297" t="str">
            <v>FASTIRN SX</v>
          </cell>
          <cell r="AG1297" t="str">
            <v>HARDWARE</v>
          </cell>
          <cell r="AH1297" t="str">
            <v>132-8</v>
          </cell>
          <cell r="AI1297" t="str">
            <v>TAA</v>
          </cell>
          <cell r="AJ1297" t="str">
            <v>Lifetime</v>
          </cell>
        </row>
        <row r="1298">
          <cell r="E1298" t="str">
            <v>FI-SX800-DC</v>
          </cell>
          <cell r="F1298" t="str">
            <v>FastIron SX 800 modular chassis, one SX 800 8-slot chassis, two Switch Fabric module, one system DC power supply, nine interface panels, three power supply panels , and one fan tray.</v>
          </cell>
          <cell r="H1298">
            <v>16895</v>
          </cell>
          <cell r="I1298">
            <v>16895</v>
          </cell>
          <cell r="J1298" t="str">
            <v>A</v>
          </cell>
          <cell r="R1298">
            <v>9799</v>
          </cell>
          <cell r="S1298">
            <v>10137</v>
          </cell>
          <cell r="T1298">
            <v>8785</v>
          </cell>
          <cell r="U1298">
            <v>8448</v>
          </cell>
          <cell r="W1298" t="str">
            <v>A1</v>
          </cell>
          <cell r="X1298">
            <v>0.42</v>
          </cell>
          <cell r="Y1298">
            <v>0.4</v>
          </cell>
          <cell r="Z1298">
            <v>0.48</v>
          </cell>
          <cell r="AA1298">
            <v>0.5</v>
          </cell>
          <cell r="AD1298" t="str">
            <v>HARDWARE</v>
          </cell>
          <cell r="AE1298" t="str">
            <v>L2-3 MODULAR</v>
          </cell>
          <cell r="AF1298" t="str">
            <v>FASTIRN SX</v>
          </cell>
          <cell r="AG1298" t="str">
            <v>HARDWARE</v>
          </cell>
          <cell r="AH1298" t="str">
            <v>132-8</v>
          </cell>
          <cell r="AI1298" t="str">
            <v>TAA</v>
          </cell>
          <cell r="AJ1298" t="str">
            <v>Lifetime</v>
          </cell>
        </row>
        <row r="1299">
          <cell r="E1299" t="str">
            <v>FI-SX800-1SF-AC</v>
          </cell>
          <cell r="F1299" t="str">
            <v>FastIron SX 800 modular chassis, one SX 800 8-slot chassis, one Switch Fabric module, one system AC power supply, nine interface panels, three power supply panels , and one fan tray.</v>
          </cell>
          <cell r="H1299">
            <v>11995</v>
          </cell>
          <cell r="I1299">
            <v>13195</v>
          </cell>
          <cell r="J1299" t="str">
            <v>A</v>
          </cell>
          <cell r="R1299">
            <v>7653</v>
          </cell>
          <cell r="S1299">
            <v>7917</v>
          </cell>
          <cell r="T1299">
            <v>6861</v>
          </cell>
          <cell r="U1299">
            <v>6598</v>
          </cell>
          <cell r="W1299" t="str">
            <v>A1</v>
          </cell>
          <cell r="X1299">
            <v>0.42</v>
          </cell>
          <cell r="Y1299">
            <v>0.4</v>
          </cell>
          <cell r="Z1299">
            <v>0.48</v>
          </cell>
          <cell r="AA1299">
            <v>0.5</v>
          </cell>
          <cell r="AD1299" t="str">
            <v>HARDWARE</v>
          </cell>
          <cell r="AE1299" t="str">
            <v>L2-3 MODULAR</v>
          </cell>
          <cell r="AF1299" t="str">
            <v>FASTIRN SX</v>
          </cell>
          <cell r="AG1299" t="str">
            <v>HARDWARE</v>
          </cell>
          <cell r="AH1299" t="str">
            <v>132-8</v>
          </cell>
          <cell r="AI1299" t="str">
            <v>TAA</v>
          </cell>
          <cell r="AJ1299" t="str">
            <v>13 mos</v>
          </cell>
        </row>
        <row r="1300">
          <cell r="E1300" t="str">
            <v>FI-SX1600-AC</v>
          </cell>
          <cell r="F1300" t="str">
            <v>FastIron SX 1600 modular chassis, one SX 1600 16-slot chassis, two Switch Fabric Modules, two system AC power supplies, 17 interface blank cover panels, six power supply cover panels , one air filter, and two fan trays.</v>
          </cell>
          <cell r="H1300">
            <v>23395</v>
          </cell>
          <cell r="I1300">
            <v>23395</v>
          </cell>
          <cell r="J1300" t="str">
            <v>A</v>
          </cell>
          <cell r="R1300">
            <v>13569</v>
          </cell>
          <cell r="S1300">
            <v>14037</v>
          </cell>
          <cell r="T1300">
            <v>12165</v>
          </cell>
          <cell r="U1300">
            <v>11698</v>
          </cell>
          <cell r="W1300" t="str">
            <v>A1</v>
          </cell>
          <cell r="X1300">
            <v>0.42</v>
          </cell>
          <cell r="Y1300">
            <v>0.4</v>
          </cell>
          <cell r="Z1300">
            <v>0.48</v>
          </cell>
          <cell r="AA1300">
            <v>0.5</v>
          </cell>
          <cell r="AD1300" t="str">
            <v>HARDWARE</v>
          </cell>
          <cell r="AE1300" t="str">
            <v>L2-3 MODULAR</v>
          </cell>
          <cell r="AF1300" t="str">
            <v>FASTIRN SX</v>
          </cell>
          <cell r="AG1300" t="str">
            <v>HARDWARE</v>
          </cell>
          <cell r="AH1300" t="str">
            <v>132-8</v>
          </cell>
          <cell r="AI1300" t="str">
            <v>TAA</v>
          </cell>
          <cell r="AJ1300" t="str">
            <v>Lifetime</v>
          </cell>
        </row>
        <row r="1301">
          <cell r="E1301" t="str">
            <v>FI-SX1600-DC</v>
          </cell>
          <cell r="F1301" t="str">
            <v>FastIron SX 1600 modular chassis, one SX 1600 16-slot chassis, two Switch Fabric Modules, two system DC power supplies, 17 interface blank cover panels, six power supply cover panels , one air filter, and two fan trays.</v>
          </cell>
          <cell r="H1301">
            <v>23695</v>
          </cell>
          <cell r="I1301">
            <v>23695</v>
          </cell>
          <cell r="J1301" t="str">
            <v>A</v>
          </cell>
          <cell r="R1301">
            <v>13743</v>
          </cell>
          <cell r="S1301">
            <v>14217</v>
          </cell>
          <cell r="T1301">
            <v>12321</v>
          </cell>
          <cell r="U1301">
            <v>11848</v>
          </cell>
          <cell r="W1301" t="str">
            <v>A1</v>
          </cell>
          <cell r="X1301">
            <v>0.42</v>
          </cell>
          <cell r="Y1301">
            <v>0.4</v>
          </cell>
          <cell r="Z1301">
            <v>0.48</v>
          </cell>
          <cell r="AA1301">
            <v>0.5</v>
          </cell>
          <cell r="AD1301" t="str">
            <v>HARDWARE</v>
          </cell>
          <cell r="AE1301" t="str">
            <v>L2-3 MODULAR</v>
          </cell>
          <cell r="AF1301" t="str">
            <v>FASTIRN SX</v>
          </cell>
          <cell r="AG1301" t="str">
            <v>HARDWARE</v>
          </cell>
          <cell r="AH1301" t="str">
            <v>132-8</v>
          </cell>
          <cell r="AI1301" t="str">
            <v>TAA</v>
          </cell>
          <cell r="AJ1301" t="str">
            <v>Lifetime</v>
          </cell>
        </row>
        <row r="1302">
          <cell r="E1302" t="str">
            <v>FI-SX1600-1SF-AC</v>
          </cell>
          <cell r="F1302" t="str">
            <v>FastIron SX 1600 modular chassis, one SX 1600 16-slot chassis, one Switch Fabric Modules, two system AC power supplies, 17 interface blank cover panels, six power supply cover panels , one air filter, and two fan trays.</v>
          </cell>
          <cell r="H1302">
            <v>19295</v>
          </cell>
          <cell r="I1302">
            <v>19295</v>
          </cell>
          <cell r="J1302" t="str">
            <v>A</v>
          </cell>
          <cell r="R1302">
            <v>11191</v>
          </cell>
          <cell r="S1302">
            <v>11577</v>
          </cell>
          <cell r="T1302">
            <v>10033</v>
          </cell>
          <cell r="U1302">
            <v>9648</v>
          </cell>
          <cell r="W1302" t="str">
            <v>A1</v>
          </cell>
          <cell r="X1302">
            <v>0.42</v>
          </cell>
          <cell r="Y1302">
            <v>0.4</v>
          </cell>
          <cell r="Z1302">
            <v>0.48</v>
          </cell>
          <cell r="AA1302">
            <v>0.5</v>
          </cell>
          <cell r="AD1302" t="str">
            <v>HARDWARE</v>
          </cell>
          <cell r="AE1302" t="str">
            <v>L2-3 MODULAR</v>
          </cell>
          <cell r="AF1302" t="str">
            <v>FASTIRN SX</v>
          </cell>
          <cell r="AG1302" t="str">
            <v>HARDWARE</v>
          </cell>
          <cell r="AH1302" t="str">
            <v>132-8</v>
          </cell>
          <cell r="AI1302" t="str">
            <v>TAA</v>
          </cell>
          <cell r="AJ1302" t="str">
            <v>Lifetime</v>
          </cell>
        </row>
        <row r="1303">
          <cell r="E1303" t="str">
            <v>SX-FIZMR</v>
          </cell>
          <cell r="F1303" t="str">
            <v>FastIron SX management module, 0-ports, IPv4-only or IPv6-capable, and universal module support, base image.</v>
          </cell>
          <cell r="H1303">
            <v>1995</v>
          </cell>
          <cell r="I1303">
            <v>1995</v>
          </cell>
          <cell r="J1303" t="str">
            <v>A</v>
          </cell>
          <cell r="R1303">
            <v>1157</v>
          </cell>
          <cell r="S1303">
            <v>1197</v>
          </cell>
          <cell r="T1303">
            <v>1037</v>
          </cell>
          <cell r="U1303">
            <v>998</v>
          </cell>
          <cell r="W1303" t="str">
            <v>A1</v>
          </cell>
          <cell r="X1303">
            <v>0.42</v>
          </cell>
          <cell r="Y1303">
            <v>0.4</v>
          </cell>
          <cell r="Z1303">
            <v>0.48</v>
          </cell>
          <cell r="AA1303">
            <v>0.5</v>
          </cell>
          <cell r="AD1303" t="str">
            <v>HARDWARE</v>
          </cell>
          <cell r="AE1303" t="str">
            <v>L2-3 MODULAR</v>
          </cell>
          <cell r="AF1303" t="str">
            <v>FASTIRN SX</v>
          </cell>
          <cell r="AG1303" t="str">
            <v>HARDWARE</v>
          </cell>
          <cell r="AH1303" t="str">
            <v>132-8</v>
          </cell>
          <cell r="AI1303" t="str">
            <v>TAA</v>
          </cell>
          <cell r="AJ1303" t="str">
            <v>13 mos</v>
          </cell>
        </row>
        <row r="1304">
          <cell r="E1304" t="str">
            <v>SX-FIZMR-PREM</v>
          </cell>
          <cell r="F1304" t="str">
            <v>FastIron SX management module, 0-ports, IPv4-only  and universal module support, premium IPv4 routing image.</v>
          </cell>
          <cell r="H1304">
            <v>7995</v>
          </cell>
          <cell r="I1304">
            <v>7995</v>
          </cell>
          <cell r="J1304" t="str">
            <v>A</v>
          </cell>
          <cell r="R1304">
            <v>4637</v>
          </cell>
          <cell r="S1304">
            <v>4797</v>
          </cell>
          <cell r="T1304">
            <v>4157</v>
          </cell>
          <cell r="U1304">
            <v>3998</v>
          </cell>
          <cell r="W1304" t="str">
            <v>A1</v>
          </cell>
          <cell r="X1304">
            <v>0.42</v>
          </cell>
          <cell r="Y1304">
            <v>0.4</v>
          </cell>
          <cell r="Z1304">
            <v>0.48</v>
          </cell>
          <cell r="AA1304">
            <v>0.5</v>
          </cell>
          <cell r="AD1304" t="str">
            <v>HARDWARE</v>
          </cell>
          <cell r="AE1304" t="str">
            <v>L2-3 MODULAR</v>
          </cell>
          <cell r="AF1304" t="str">
            <v>FASTIRN SX</v>
          </cell>
          <cell r="AG1304" t="str">
            <v>HARDWARE</v>
          </cell>
          <cell r="AH1304" t="str">
            <v>132-8</v>
          </cell>
          <cell r="AI1304" t="str">
            <v>TAA</v>
          </cell>
          <cell r="AJ1304" t="str">
            <v>13 mos</v>
          </cell>
        </row>
        <row r="1305">
          <cell r="E1305" t="str">
            <v>SX-FI2XGMR4</v>
          </cell>
          <cell r="F1305" t="str">
            <v>FastIron SX management module, 2-port 10G XFP, IPv4-only  and universal module support, base image.</v>
          </cell>
          <cell r="H1305">
            <v>12995</v>
          </cell>
          <cell r="I1305">
            <v>14295</v>
          </cell>
          <cell r="J1305" t="str">
            <v>A</v>
          </cell>
          <cell r="R1305">
            <v>8291</v>
          </cell>
          <cell r="S1305">
            <v>8577</v>
          </cell>
          <cell r="T1305">
            <v>7433</v>
          </cell>
          <cell r="U1305">
            <v>7148</v>
          </cell>
          <cell r="W1305" t="str">
            <v>A1</v>
          </cell>
          <cell r="X1305">
            <v>0.42</v>
          </cell>
          <cell r="Y1305">
            <v>0.4</v>
          </cell>
          <cell r="Z1305">
            <v>0.48</v>
          </cell>
          <cell r="AA1305">
            <v>0.5</v>
          </cell>
          <cell r="AD1305" t="str">
            <v>HARDWARE</v>
          </cell>
          <cell r="AE1305" t="str">
            <v>L2-3 MODULAR</v>
          </cell>
          <cell r="AF1305" t="str">
            <v>FASTIRN SX</v>
          </cell>
          <cell r="AG1305" t="str">
            <v>HARDWARE</v>
          </cell>
          <cell r="AH1305" t="str">
            <v>132-8</v>
          </cell>
          <cell r="AI1305" t="str">
            <v>TAA</v>
          </cell>
          <cell r="AJ1305" t="str">
            <v>13 mos</v>
          </cell>
        </row>
        <row r="1306">
          <cell r="E1306" t="str">
            <v>SX-FI2XGMR4-PREM</v>
          </cell>
          <cell r="F1306" t="str">
            <v>FastIron SX management module, 2-port 10G XFP, IPv4-only  and universal module support, premium IPv4 routing image.</v>
          </cell>
          <cell r="H1306">
            <v>17995</v>
          </cell>
          <cell r="I1306">
            <v>19795</v>
          </cell>
          <cell r="J1306" t="str">
            <v>A</v>
          </cell>
          <cell r="R1306">
            <v>11481</v>
          </cell>
          <cell r="S1306">
            <v>11877</v>
          </cell>
          <cell r="T1306">
            <v>10293</v>
          </cell>
          <cell r="U1306">
            <v>9898</v>
          </cell>
          <cell r="W1306" t="str">
            <v>A1</v>
          </cell>
          <cell r="X1306">
            <v>0.42</v>
          </cell>
          <cell r="Y1306">
            <v>0.4</v>
          </cell>
          <cell r="Z1306">
            <v>0.48</v>
          </cell>
          <cell r="AA1306">
            <v>0.5</v>
          </cell>
          <cell r="AD1306" t="str">
            <v>HARDWARE</v>
          </cell>
          <cell r="AE1306" t="str">
            <v>L2-3 MODULAR</v>
          </cell>
          <cell r="AF1306" t="str">
            <v>FASTIRN SX</v>
          </cell>
          <cell r="AG1306" t="str">
            <v>HARDWARE</v>
          </cell>
          <cell r="AH1306" t="str">
            <v>132-8</v>
          </cell>
          <cell r="AI1306" t="str">
            <v>TAA</v>
          </cell>
          <cell r="AJ1306" t="str">
            <v>13 mos</v>
          </cell>
        </row>
        <row r="1307">
          <cell r="E1307" t="str">
            <v>SX-FIZMR-6-PREM</v>
          </cell>
          <cell r="F1307" t="str">
            <v>FastIron SX management module, 0-port, IPv6 capable  and universal module support, premium IPv4 routing image.</v>
          </cell>
          <cell r="H1307">
            <v>7495</v>
          </cell>
          <cell r="I1307">
            <v>7495</v>
          </cell>
          <cell r="J1307" t="str">
            <v>A</v>
          </cell>
          <cell r="R1307">
            <v>4347</v>
          </cell>
          <cell r="S1307">
            <v>4497</v>
          </cell>
          <cell r="T1307">
            <v>3897</v>
          </cell>
          <cell r="U1307">
            <v>3748</v>
          </cell>
          <cell r="W1307" t="str">
            <v>A1</v>
          </cell>
          <cell r="X1307">
            <v>0.42</v>
          </cell>
          <cell r="Y1307">
            <v>0.4</v>
          </cell>
          <cell r="Z1307">
            <v>0.48</v>
          </cell>
          <cell r="AA1307">
            <v>0.5</v>
          </cell>
          <cell r="AD1307" t="str">
            <v>HARDWARE</v>
          </cell>
          <cell r="AE1307" t="str">
            <v>L2-3 MODULAR</v>
          </cell>
          <cell r="AF1307" t="str">
            <v>FASTIRN SX</v>
          </cell>
          <cell r="AG1307" t="str">
            <v>HARDWARE</v>
          </cell>
          <cell r="AH1307" t="str">
            <v>132-8</v>
          </cell>
          <cell r="AI1307" t="str">
            <v>TAA</v>
          </cell>
          <cell r="AJ1307" t="str">
            <v>13 mos</v>
          </cell>
        </row>
        <row r="1308">
          <cell r="E1308" t="str">
            <v>SX-FIZMR-6-PREM6</v>
          </cell>
          <cell r="F1308" t="str">
            <v>FastIron SX management module, 0-port, IPv6 capable  and universal module support, premium IPv4 and IPv6 routing image.</v>
          </cell>
          <cell r="H1308">
            <v>10495</v>
          </cell>
          <cell r="I1308">
            <v>7495</v>
          </cell>
          <cell r="J1308" t="str">
            <v>A</v>
          </cell>
          <cell r="R1308">
            <v>4347</v>
          </cell>
          <cell r="S1308">
            <v>4497</v>
          </cell>
          <cell r="T1308">
            <v>3897</v>
          </cell>
          <cell r="U1308">
            <v>3748</v>
          </cell>
          <cell r="W1308" t="str">
            <v>A1</v>
          </cell>
          <cell r="X1308">
            <v>0.42</v>
          </cell>
          <cell r="Y1308">
            <v>0.4</v>
          </cell>
          <cell r="Z1308">
            <v>0.48</v>
          </cell>
          <cell r="AA1308">
            <v>0.5</v>
          </cell>
          <cell r="AD1308" t="str">
            <v>HARDWARE</v>
          </cell>
          <cell r="AE1308" t="str">
            <v>L2-3 MODULAR</v>
          </cell>
          <cell r="AF1308" t="str">
            <v>FASTIRN SX</v>
          </cell>
          <cell r="AG1308" t="str">
            <v>HARDWARE</v>
          </cell>
          <cell r="AH1308" t="str">
            <v>132-8</v>
          </cell>
          <cell r="AI1308" t="str">
            <v>TAA</v>
          </cell>
          <cell r="AJ1308" t="str">
            <v>13 mos</v>
          </cell>
        </row>
        <row r="1309">
          <cell r="E1309" t="str">
            <v>SX-FI2XGMR6</v>
          </cell>
          <cell r="F1309" t="str">
            <v>FastIron SX management module, 2-port 10G XFP, IPv6 capable  and universal module support, base image.</v>
          </cell>
          <cell r="H1309">
            <v>4995</v>
          </cell>
          <cell r="I1309">
            <v>4995</v>
          </cell>
          <cell r="J1309" t="str">
            <v>A</v>
          </cell>
          <cell r="R1309">
            <v>2897</v>
          </cell>
          <cell r="S1309">
            <v>2997</v>
          </cell>
          <cell r="T1309">
            <v>2597</v>
          </cell>
          <cell r="U1309">
            <v>2498</v>
          </cell>
          <cell r="W1309" t="str">
            <v>A1</v>
          </cell>
          <cell r="X1309">
            <v>0.42</v>
          </cell>
          <cell r="Y1309">
            <v>0.4</v>
          </cell>
          <cell r="Z1309">
            <v>0.48</v>
          </cell>
          <cell r="AA1309">
            <v>0.5</v>
          </cell>
          <cell r="AD1309" t="str">
            <v>HARDWARE</v>
          </cell>
          <cell r="AE1309" t="str">
            <v>L2-3 MODULAR</v>
          </cell>
          <cell r="AF1309" t="str">
            <v>FASTIRN SX</v>
          </cell>
          <cell r="AG1309" t="str">
            <v>HARDWARE</v>
          </cell>
          <cell r="AH1309" t="str">
            <v>132-8</v>
          </cell>
          <cell r="AI1309" t="str">
            <v>TAA</v>
          </cell>
          <cell r="AJ1309" t="str">
            <v>13 mos</v>
          </cell>
        </row>
        <row r="1310">
          <cell r="E1310" t="str">
            <v>SX-FI2XGMR6-PREM</v>
          </cell>
          <cell r="F1310" t="str">
            <v>FastIron SX management module, 2-port 10G XFP, IPv6 capable  and universal module support, premium IPv4 routing image.</v>
          </cell>
          <cell r="H1310">
            <v>10495</v>
          </cell>
          <cell r="I1310">
            <v>10495</v>
          </cell>
          <cell r="J1310" t="str">
            <v>A</v>
          </cell>
          <cell r="R1310">
            <v>6087</v>
          </cell>
          <cell r="S1310">
            <v>6297</v>
          </cell>
          <cell r="T1310">
            <v>5457</v>
          </cell>
          <cell r="U1310">
            <v>5248</v>
          </cell>
          <cell r="W1310" t="str">
            <v>A1</v>
          </cell>
          <cell r="X1310">
            <v>0.42</v>
          </cell>
          <cell r="Y1310">
            <v>0.4</v>
          </cell>
          <cell r="Z1310">
            <v>0.48</v>
          </cell>
          <cell r="AA1310">
            <v>0.5</v>
          </cell>
          <cell r="AD1310" t="str">
            <v>HARDWARE</v>
          </cell>
          <cell r="AE1310" t="str">
            <v>L2-3 MODULAR</v>
          </cell>
          <cell r="AF1310" t="str">
            <v>FASTIRN SX</v>
          </cell>
          <cell r="AG1310" t="str">
            <v>HARDWARE</v>
          </cell>
          <cell r="AH1310" t="str">
            <v>132-8</v>
          </cell>
          <cell r="AI1310" t="str">
            <v>TAA</v>
          </cell>
          <cell r="AJ1310" t="str">
            <v>13 mos</v>
          </cell>
        </row>
        <row r="1311">
          <cell r="E1311" t="str">
            <v>SX-FI2XGMR6-PREM6</v>
          </cell>
          <cell r="F1311" t="str">
            <v>FastIron SX management module, 2-port 10G XFP, IPv6 capable  and universal module support, premium IPv4 and IPv6 routing image.</v>
          </cell>
          <cell r="H1311">
            <v>13495</v>
          </cell>
          <cell r="I1311">
            <v>10495</v>
          </cell>
          <cell r="J1311" t="str">
            <v>A</v>
          </cell>
          <cell r="R1311">
            <v>6087</v>
          </cell>
          <cell r="S1311">
            <v>6297</v>
          </cell>
          <cell r="T1311">
            <v>5457</v>
          </cell>
          <cell r="U1311">
            <v>5248</v>
          </cell>
          <cell r="W1311" t="str">
            <v>A1</v>
          </cell>
          <cell r="X1311">
            <v>0.42</v>
          </cell>
          <cell r="Y1311">
            <v>0.4</v>
          </cell>
          <cell r="Z1311">
            <v>0.48</v>
          </cell>
          <cell r="AA1311">
            <v>0.5</v>
          </cell>
          <cell r="AD1311" t="str">
            <v>HARDWARE</v>
          </cell>
          <cell r="AE1311" t="str">
            <v>L2-3 MODULAR</v>
          </cell>
          <cell r="AF1311" t="str">
            <v>FASTIRN SX</v>
          </cell>
          <cell r="AG1311" t="str">
            <v>HARDWARE</v>
          </cell>
          <cell r="AH1311" t="str">
            <v>132-8</v>
          </cell>
          <cell r="AI1311" t="str">
            <v>TAA</v>
          </cell>
          <cell r="AJ1311" t="str">
            <v>13 mos</v>
          </cell>
        </row>
        <row r="1312">
          <cell r="E1312" t="str">
            <v>SX-FI424100FX</v>
          </cell>
          <cell r="F1312" t="str">
            <v>FastIron SX/SuperX modular series, 24-port 100FX bundle, includes SX-FI424HF and 24 E1MG-100FX-OM optics, IPv4-only</v>
          </cell>
          <cell r="H1312">
            <v>8995</v>
          </cell>
          <cell r="I1312">
            <v>9895</v>
          </cell>
          <cell r="J1312" t="str">
            <v>A</v>
          </cell>
          <cell r="R1312">
            <v>5739</v>
          </cell>
          <cell r="S1312">
            <v>5937</v>
          </cell>
          <cell r="T1312">
            <v>5145</v>
          </cell>
          <cell r="U1312">
            <v>4948</v>
          </cell>
          <cell r="W1312" t="str">
            <v>A1</v>
          </cell>
          <cell r="X1312">
            <v>0.42</v>
          </cell>
          <cell r="Y1312">
            <v>0.4</v>
          </cell>
          <cell r="Z1312">
            <v>0.48</v>
          </cell>
          <cell r="AA1312">
            <v>0.5</v>
          </cell>
          <cell r="AD1312" t="str">
            <v>HARDWARE</v>
          </cell>
          <cell r="AE1312" t="str">
            <v>L2-3 MODULAR</v>
          </cell>
          <cell r="AF1312" t="str">
            <v>FASTIRN SUPER X/SX SHRD</v>
          </cell>
          <cell r="AG1312" t="str">
            <v>HARDWARE</v>
          </cell>
          <cell r="AH1312" t="str">
            <v>132-8</v>
          </cell>
          <cell r="AI1312" t="str">
            <v>non-TAA</v>
          </cell>
          <cell r="AJ1312" t="str">
            <v>13 mos</v>
          </cell>
        </row>
        <row r="1313">
          <cell r="E1313" t="str">
            <v>SX-FI424C</v>
          </cell>
          <cell r="F1313" t="str">
            <v>FastIron SX/SuperX modular series, 24-port 10/100/1000Base-T, IPv4-only</v>
          </cell>
          <cell r="H1313">
            <v>3495</v>
          </cell>
          <cell r="I1313">
            <v>3845</v>
          </cell>
          <cell r="J1313" t="str">
            <v>A</v>
          </cell>
          <cell r="R1313">
            <v>2230</v>
          </cell>
          <cell r="S1313">
            <v>2307</v>
          </cell>
          <cell r="T1313">
            <v>1999</v>
          </cell>
          <cell r="U1313">
            <v>1923</v>
          </cell>
          <cell r="W1313" t="str">
            <v>A1</v>
          </cell>
          <cell r="X1313">
            <v>0.42</v>
          </cell>
          <cell r="Y1313">
            <v>0.4</v>
          </cell>
          <cell r="Z1313">
            <v>0.48</v>
          </cell>
          <cell r="AA1313">
            <v>0.5</v>
          </cell>
          <cell r="AD1313" t="str">
            <v>HARDWARE</v>
          </cell>
          <cell r="AE1313" t="str">
            <v>L2-3 MODULAR</v>
          </cell>
          <cell r="AF1313" t="str">
            <v>FASTIRN SUPER X/SX SHRD</v>
          </cell>
          <cell r="AG1313" t="str">
            <v>HARDWARE</v>
          </cell>
          <cell r="AH1313" t="str">
            <v>132-8</v>
          </cell>
          <cell r="AI1313" t="str">
            <v>non-TAA</v>
          </cell>
          <cell r="AJ1313" t="str">
            <v>13 mos</v>
          </cell>
        </row>
        <row r="1314">
          <cell r="E1314" t="str">
            <v>SX-FI424P</v>
          </cell>
          <cell r="F1314" t="str">
            <v>FastIron SX/SuperX modular series, 24-port 10/100/1000Base-T, POE, IPv4-only</v>
          </cell>
          <cell r="H1314">
            <v>3995</v>
          </cell>
          <cell r="I1314">
            <v>4395</v>
          </cell>
          <cell r="J1314" t="str">
            <v>A</v>
          </cell>
          <cell r="R1314">
            <v>2549</v>
          </cell>
          <cell r="S1314">
            <v>2637</v>
          </cell>
          <cell r="T1314">
            <v>2285</v>
          </cell>
          <cell r="U1314">
            <v>2198</v>
          </cell>
          <cell r="W1314" t="str">
            <v>A1</v>
          </cell>
          <cell r="X1314">
            <v>0.42</v>
          </cell>
          <cell r="Y1314">
            <v>0.4</v>
          </cell>
          <cell r="Z1314">
            <v>0.48</v>
          </cell>
          <cell r="AA1314">
            <v>0.5</v>
          </cell>
          <cell r="AD1314" t="str">
            <v>HARDWARE</v>
          </cell>
          <cell r="AE1314" t="str">
            <v>L2-3 MODULAR</v>
          </cell>
          <cell r="AF1314" t="str">
            <v>FASTIRN SUPER X/SX SHRD</v>
          </cell>
          <cell r="AG1314" t="str">
            <v>HARDWARE</v>
          </cell>
          <cell r="AH1314" t="str">
            <v>132-8</v>
          </cell>
          <cell r="AI1314" t="str">
            <v>non-TAA</v>
          </cell>
          <cell r="AJ1314" t="str">
            <v>13 mos</v>
          </cell>
        </row>
        <row r="1315">
          <cell r="E1315" t="str">
            <v>SX-FI424F</v>
          </cell>
          <cell r="F1315" t="str">
            <v>FastIron SX/SuperX modular series, 24-port GE SFP, IPv4-only</v>
          </cell>
          <cell r="H1315">
            <v>5995</v>
          </cell>
          <cell r="I1315">
            <v>6595</v>
          </cell>
          <cell r="J1315" t="str">
            <v>A</v>
          </cell>
          <cell r="R1315">
            <v>3825</v>
          </cell>
          <cell r="S1315">
            <v>3957</v>
          </cell>
          <cell r="T1315">
            <v>3429</v>
          </cell>
          <cell r="U1315">
            <v>3298</v>
          </cell>
          <cell r="W1315" t="str">
            <v>A1</v>
          </cell>
          <cell r="X1315">
            <v>0.42</v>
          </cell>
          <cell r="Y1315">
            <v>0.4</v>
          </cell>
          <cell r="Z1315">
            <v>0.48</v>
          </cell>
          <cell r="AA1315">
            <v>0.5</v>
          </cell>
          <cell r="AD1315" t="str">
            <v>HARDWARE</v>
          </cell>
          <cell r="AE1315" t="str">
            <v>L2-3 MODULAR</v>
          </cell>
          <cell r="AF1315" t="str">
            <v>FASTIRN SUPER X/SX SHRD</v>
          </cell>
          <cell r="AG1315" t="str">
            <v>HARDWARE</v>
          </cell>
          <cell r="AH1315" t="str">
            <v>132-8</v>
          </cell>
          <cell r="AI1315" t="str">
            <v>non-TAA</v>
          </cell>
          <cell r="AJ1315" t="str">
            <v>13 mos</v>
          </cell>
        </row>
        <row r="1316">
          <cell r="E1316" t="str">
            <v>SX-FI424HF</v>
          </cell>
          <cell r="F1316" t="str">
            <v>FastIron SX/SuperX modular series, 24-port FE/GE SFP, IPv4-only</v>
          </cell>
          <cell r="H1316">
            <v>6995</v>
          </cell>
          <cell r="I1316">
            <v>7695</v>
          </cell>
          <cell r="J1316" t="str">
            <v>A</v>
          </cell>
          <cell r="R1316">
            <v>4463</v>
          </cell>
          <cell r="S1316">
            <v>4617</v>
          </cell>
          <cell r="T1316">
            <v>4001</v>
          </cell>
          <cell r="U1316">
            <v>3848</v>
          </cell>
          <cell r="W1316" t="str">
            <v>A1</v>
          </cell>
          <cell r="X1316">
            <v>0.42</v>
          </cell>
          <cell r="Y1316">
            <v>0.4</v>
          </cell>
          <cell r="Z1316">
            <v>0.48</v>
          </cell>
          <cell r="AA1316">
            <v>0.5</v>
          </cell>
          <cell r="AD1316" t="str">
            <v>HARDWARE</v>
          </cell>
          <cell r="AE1316" t="str">
            <v>L2-3 MODULAR</v>
          </cell>
          <cell r="AF1316" t="str">
            <v>FASTIRN SUPER X/SX SHRD</v>
          </cell>
          <cell r="AG1316" t="str">
            <v>HARDWARE</v>
          </cell>
          <cell r="AH1316" t="str">
            <v>132-8</v>
          </cell>
          <cell r="AI1316" t="str">
            <v>non-TAA</v>
          </cell>
          <cell r="AJ1316" t="str">
            <v>13 mos</v>
          </cell>
        </row>
        <row r="1317">
          <cell r="E1317" t="str">
            <v>SX-FI42XG</v>
          </cell>
          <cell r="F1317" t="str">
            <v>FastIron SX/SuperX modular series, 2-port 10GE XFP, IPv4-only</v>
          </cell>
          <cell r="H1317">
            <v>4995</v>
          </cell>
          <cell r="I1317">
            <v>5495</v>
          </cell>
          <cell r="J1317" t="str">
            <v>A</v>
          </cell>
          <cell r="R1317">
            <v>3187</v>
          </cell>
          <cell r="S1317">
            <v>3297</v>
          </cell>
          <cell r="T1317">
            <v>2857</v>
          </cell>
          <cell r="U1317">
            <v>2748</v>
          </cell>
          <cell r="W1317" t="str">
            <v>A1</v>
          </cell>
          <cell r="X1317">
            <v>0.42</v>
          </cell>
          <cell r="Y1317">
            <v>0.4</v>
          </cell>
          <cell r="Z1317">
            <v>0.48</v>
          </cell>
          <cell r="AA1317">
            <v>0.5</v>
          </cell>
          <cell r="AD1317" t="str">
            <v>HARDWARE</v>
          </cell>
          <cell r="AE1317" t="str">
            <v>L2-3 MODULAR</v>
          </cell>
          <cell r="AF1317" t="str">
            <v>FASTIRN SUPER X/SX SHRD</v>
          </cell>
          <cell r="AG1317" t="str">
            <v>HARDWARE</v>
          </cell>
          <cell r="AH1317" t="str">
            <v>132-8</v>
          </cell>
          <cell r="AI1317" t="str">
            <v>non-TAA</v>
          </cell>
          <cell r="AJ1317" t="str">
            <v>13 mos</v>
          </cell>
        </row>
        <row r="1318">
          <cell r="E1318" t="str">
            <v>SX-FI48GPP</v>
          </cell>
          <cell r="F1318" t="str">
            <v>FastIron SX interface module, 48-port 10/100/1000Base-T, high power POE, universal support</v>
          </cell>
          <cell r="H1318">
            <v>6495</v>
          </cell>
          <cell r="I1318">
            <v>6495</v>
          </cell>
          <cell r="J1318" t="str">
            <v>A</v>
          </cell>
          <cell r="R1318">
            <v>3767</v>
          </cell>
          <cell r="S1318">
            <v>3897</v>
          </cell>
          <cell r="T1318">
            <v>3377</v>
          </cell>
          <cell r="U1318">
            <v>3248</v>
          </cell>
          <cell r="W1318" t="str">
            <v>A1</v>
          </cell>
          <cell r="X1318">
            <v>0.42</v>
          </cell>
          <cell r="Y1318">
            <v>0.4</v>
          </cell>
          <cell r="Z1318">
            <v>0.48</v>
          </cell>
          <cell r="AA1318">
            <v>0.5</v>
          </cell>
          <cell r="AD1318" t="str">
            <v>HARDWARE</v>
          </cell>
          <cell r="AE1318" t="str">
            <v>L2-3 MODULAR</v>
          </cell>
          <cell r="AF1318" t="str">
            <v>FASTIRN SUPER X/SX SHRD</v>
          </cell>
          <cell r="AG1318" t="str">
            <v>HARDWARE</v>
          </cell>
          <cell r="AH1318" t="str">
            <v>132-8</v>
          </cell>
          <cell r="AI1318" t="str">
            <v>non-TAA</v>
          </cell>
          <cell r="AJ1318" t="str">
            <v>13 mos</v>
          </cell>
        </row>
        <row r="1319">
          <cell r="E1319" t="str">
            <v>SX-24GCPOE</v>
          </cell>
          <cell r="F1319" t="str">
            <v>POE Add-in Card for 24-port 10/100/1000 Mbps SX-FI424C or SX-FI624C modules</v>
          </cell>
          <cell r="H1319">
            <v>500</v>
          </cell>
          <cell r="I1319">
            <v>550</v>
          </cell>
          <cell r="J1319" t="str">
            <v>A</v>
          </cell>
          <cell r="R1319">
            <v>319</v>
          </cell>
          <cell r="S1319">
            <v>330</v>
          </cell>
          <cell r="T1319">
            <v>286</v>
          </cell>
          <cell r="U1319">
            <v>275</v>
          </cell>
          <cell r="W1319" t="str">
            <v>A1</v>
          </cell>
          <cell r="X1319">
            <v>0.42</v>
          </cell>
          <cell r="Y1319">
            <v>0.4</v>
          </cell>
          <cell r="Z1319">
            <v>0.48</v>
          </cell>
          <cell r="AA1319">
            <v>0.5</v>
          </cell>
          <cell r="AD1319" t="str">
            <v>HARDWARE</v>
          </cell>
          <cell r="AE1319" t="str">
            <v>L2-3 MODULAR</v>
          </cell>
          <cell r="AF1319" t="str">
            <v>FASTIRN SUPER X/SX SHRD</v>
          </cell>
          <cell r="AG1319" t="str">
            <v>HARDWARE</v>
          </cell>
          <cell r="AH1319" t="str">
            <v>132-8</v>
          </cell>
          <cell r="AI1319" t="str">
            <v>non-TAA</v>
          </cell>
          <cell r="AJ1319" t="str">
            <v>13 mos</v>
          </cell>
        </row>
        <row r="1320">
          <cell r="E1320" t="str">
            <v>SX-FI-2XG</v>
          </cell>
          <cell r="F1320" t="str">
            <v>FastIron SX interface module, 2-port 10GE SFPP, universal support</v>
          </cell>
          <cell r="H1320">
            <v>5495</v>
          </cell>
          <cell r="I1320">
            <v>5495</v>
          </cell>
          <cell r="J1320" t="str">
            <v>A</v>
          </cell>
          <cell r="R1320">
            <v>3187</v>
          </cell>
          <cell r="S1320">
            <v>3297</v>
          </cell>
          <cell r="T1320">
            <v>2857</v>
          </cell>
          <cell r="U1320">
            <v>2748</v>
          </cell>
          <cell r="W1320" t="str">
            <v>A1</v>
          </cell>
          <cell r="X1320">
            <v>0.42</v>
          </cell>
          <cell r="Y1320">
            <v>0.4</v>
          </cell>
          <cell r="Z1320">
            <v>0.48</v>
          </cell>
          <cell r="AA1320">
            <v>0.5</v>
          </cell>
          <cell r="AD1320" t="str">
            <v>HARDWARE</v>
          </cell>
          <cell r="AE1320" t="str">
            <v>L2-3 MODULAR</v>
          </cell>
          <cell r="AF1320" t="str">
            <v>FASTIRN SUPER X/SX SHRD</v>
          </cell>
          <cell r="AG1320" t="str">
            <v>HARDWARE</v>
          </cell>
          <cell r="AH1320" t="str">
            <v>132-8</v>
          </cell>
          <cell r="AI1320" t="str">
            <v>non-TAA</v>
          </cell>
          <cell r="AJ1320" t="str">
            <v>13 mos</v>
          </cell>
        </row>
        <row r="1321">
          <cell r="E1321" t="str">
            <v>SX-FI-8XG</v>
          </cell>
          <cell r="F1321" t="str">
            <v>FastIron SX interface module, 8-port 10GE SFPP, universal support</v>
          </cell>
          <cell r="H1321">
            <v>8995</v>
          </cell>
          <cell r="I1321">
            <v>8995</v>
          </cell>
          <cell r="J1321" t="str">
            <v>A</v>
          </cell>
          <cell r="R1321">
            <v>5217</v>
          </cell>
          <cell r="S1321">
            <v>5397</v>
          </cell>
          <cell r="T1321">
            <v>4677</v>
          </cell>
          <cell r="U1321">
            <v>4498</v>
          </cell>
          <cell r="W1321" t="str">
            <v>A1</v>
          </cell>
          <cell r="X1321">
            <v>0.42</v>
          </cell>
          <cell r="Y1321">
            <v>0.4</v>
          </cell>
          <cell r="Z1321">
            <v>0.48</v>
          </cell>
          <cell r="AA1321">
            <v>0.5</v>
          </cell>
          <cell r="AD1321" t="str">
            <v>HARDWARE</v>
          </cell>
          <cell r="AE1321" t="str">
            <v>L2-3 MODULAR</v>
          </cell>
          <cell r="AF1321" t="str">
            <v>FASTIRN SUPER X/SX SHRD</v>
          </cell>
          <cell r="AG1321" t="str">
            <v>HARDWARE</v>
          </cell>
          <cell r="AH1321" t="str">
            <v>132-8</v>
          </cell>
          <cell r="AI1321" t="str">
            <v>non-TAA</v>
          </cell>
          <cell r="AJ1321" t="str">
            <v>13 mos</v>
          </cell>
        </row>
        <row r="1322">
          <cell r="E1322" t="str">
            <v>SX-FI-24HF</v>
          </cell>
          <cell r="F1322" t="str">
            <v>FastIron SX interface module, 24-port FE/GE SFP, universal support</v>
          </cell>
          <cell r="H1322">
            <v>7695</v>
          </cell>
          <cell r="I1322">
            <v>7695</v>
          </cell>
          <cell r="J1322" t="str">
            <v>A</v>
          </cell>
          <cell r="R1322">
            <v>4463</v>
          </cell>
          <cell r="S1322">
            <v>4617</v>
          </cell>
          <cell r="T1322">
            <v>4001</v>
          </cell>
          <cell r="U1322">
            <v>3848</v>
          </cell>
          <cell r="W1322" t="str">
            <v>A1</v>
          </cell>
          <cell r="X1322">
            <v>0.42</v>
          </cell>
          <cell r="Y1322">
            <v>0.4</v>
          </cell>
          <cell r="Z1322">
            <v>0.48</v>
          </cell>
          <cell r="AA1322">
            <v>0.5</v>
          </cell>
          <cell r="AD1322" t="str">
            <v>HARDWARE</v>
          </cell>
          <cell r="AE1322" t="str">
            <v>L2-3 MODULAR</v>
          </cell>
          <cell r="AF1322" t="str">
            <v>FASTIRN SUPER X/SX SHRD</v>
          </cell>
          <cell r="AG1322" t="str">
            <v>HARDWARE</v>
          </cell>
          <cell r="AH1322" t="str">
            <v>132-8</v>
          </cell>
          <cell r="AI1322" t="str">
            <v>non-TAA</v>
          </cell>
          <cell r="AJ1322" t="str">
            <v>13 mos</v>
          </cell>
        </row>
        <row r="1323">
          <cell r="E1323" t="str">
            <v>SX-FI-24GPP</v>
          </cell>
          <cell r="F1323" t="str">
            <v>FastIron SX interface module, 24-port 10/100/1000Base-T, high power POE, universal support</v>
          </cell>
          <cell r="H1323">
            <v>3645</v>
          </cell>
          <cell r="I1323">
            <v>3645</v>
          </cell>
          <cell r="J1323" t="str">
            <v>A</v>
          </cell>
          <cell r="R1323">
            <v>2114</v>
          </cell>
          <cell r="S1323">
            <v>2187</v>
          </cell>
          <cell r="T1323">
            <v>1895</v>
          </cell>
          <cell r="U1323">
            <v>1823</v>
          </cell>
          <cell r="W1323" t="str">
            <v>A1</v>
          </cell>
          <cell r="X1323">
            <v>0.42</v>
          </cell>
          <cell r="Y1323">
            <v>0.4</v>
          </cell>
          <cell r="Z1323">
            <v>0.48</v>
          </cell>
          <cell r="AA1323">
            <v>0.5</v>
          </cell>
          <cell r="AD1323" t="str">
            <v>HARDWARE</v>
          </cell>
          <cell r="AE1323" t="str">
            <v>L2-3 MODULAR</v>
          </cell>
          <cell r="AF1323" t="str">
            <v>FASTIRN SUPER X/SX SHRD</v>
          </cell>
          <cell r="AG1323" t="str">
            <v>HARDWARE</v>
          </cell>
          <cell r="AH1323" t="str">
            <v>132-8</v>
          </cell>
          <cell r="AI1323" t="str">
            <v>non-TAA</v>
          </cell>
          <cell r="AJ1323" t="str">
            <v>13 mos</v>
          </cell>
        </row>
        <row r="1324">
          <cell r="E1324" t="str">
            <v>SX-24GCPOE</v>
          </cell>
          <cell r="F1324" t="str">
            <v>POE Add-in Card for 24-port 10/100/1000 Mbps SX-FI424C or SX-FI624C modules</v>
          </cell>
          <cell r="H1324">
            <v>500</v>
          </cell>
          <cell r="I1324">
            <v>550</v>
          </cell>
          <cell r="J1324" t="str">
            <v>A</v>
          </cell>
          <cell r="R1324">
            <v>319</v>
          </cell>
          <cell r="S1324">
            <v>330</v>
          </cell>
          <cell r="T1324">
            <v>286</v>
          </cell>
          <cell r="U1324">
            <v>275</v>
          </cell>
          <cell r="W1324" t="str">
            <v>A1</v>
          </cell>
          <cell r="X1324">
            <v>0.42</v>
          </cell>
          <cell r="Y1324">
            <v>0.4</v>
          </cell>
          <cell r="Z1324">
            <v>0.48</v>
          </cell>
          <cell r="AA1324">
            <v>0.5</v>
          </cell>
          <cell r="AD1324" t="str">
            <v>HARDWARE</v>
          </cell>
          <cell r="AE1324" t="str">
            <v>L2-3 MODULAR</v>
          </cell>
          <cell r="AF1324" t="str">
            <v>FASTIRN SUPER X/SX SHRD</v>
          </cell>
          <cell r="AG1324" t="str">
            <v>HARDWARE</v>
          </cell>
          <cell r="AH1324" t="str">
            <v>132-8</v>
          </cell>
          <cell r="AI1324" t="str">
            <v>non-TAA</v>
          </cell>
          <cell r="AJ1324" t="str">
            <v>13 mos</v>
          </cell>
        </row>
        <row r="1325">
          <cell r="E1325" t="str">
            <v>SX-FI-24GPP</v>
          </cell>
          <cell r="F1325" t="str">
            <v>FastIron SX interface module, 24-port 10/100/1000Base-T, high power POE, universal support</v>
          </cell>
          <cell r="H1325">
            <v>3645</v>
          </cell>
          <cell r="I1325">
            <v>3645</v>
          </cell>
          <cell r="J1325" t="str">
            <v>A</v>
          </cell>
          <cell r="R1325">
            <v>2114</v>
          </cell>
          <cell r="S1325">
            <v>2187</v>
          </cell>
          <cell r="T1325">
            <v>1895</v>
          </cell>
          <cell r="U1325">
            <v>1823</v>
          </cell>
          <cell r="W1325" t="str">
            <v>A1</v>
          </cell>
          <cell r="X1325">
            <v>0.42</v>
          </cell>
          <cell r="Y1325">
            <v>0.4</v>
          </cell>
          <cell r="Z1325">
            <v>0.48</v>
          </cell>
          <cell r="AA1325">
            <v>0.5</v>
          </cell>
          <cell r="AD1325" t="str">
            <v>HARDWARE</v>
          </cell>
          <cell r="AE1325" t="str">
            <v>L2-3 MODULAR</v>
          </cell>
          <cell r="AF1325" t="str">
            <v>FASTIRN SUPER X/SX SHRD</v>
          </cell>
          <cell r="AG1325" t="str">
            <v>HARDWARE</v>
          </cell>
          <cell r="AH1325" t="str">
            <v>132-8</v>
          </cell>
          <cell r="AI1325" t="str">
            <v>non-TAA</v>
          </cell>
          <cell r="AJ1325" t="str">
            <v>13 mos</v>
          </cell>
        </row>
        <row r="1326">
          <cell r="E1326" t="str">
            <v>SX-FI-24HF</v>
          </cell>
          <cell r="F1326" t="str">
            <v>FastIron SX interface module, 24-port FE/GE SFP, universal support</v>
          </cell>
          <cell r="H1326">
            <v>7695</v>
          </cell>
          <cell r="I1326">
            <v>7695</v>
          </cell>
          <cell r="J1326" t="str">
            <v>A</v>
          </cell>
          <cell r="R1326">
            <v>4463</v>
          </cell>
          <cell r="S1326">
            <v>4617</v>
          </cell>
          <cell r="T1326">
            <v>4001</v>
          </cell>
          <cell r="U1326">
            <v>3848</v>
          </cell>
          <cell r="W1326" t="str">
            <v>A1</v>
          </cell>
          <cell r="X1326">
            <v>0.42</v>
          </cell>
          <cell r="Y1326">
            <v>0.4</v>
          </cell>
          <cell r="Z1326">
            <v>0.48</v>
          </cell>
          <cell r="AA1326">
            <v>0.5</v>
          </cell>
          <cell r="AD1326" t="str">
            <v>HARDWARE</v>
          </cell>
          <cell r="AE1326" t="str">
            <v>L2-3 MODULAR</v>
          </cell>
          <cell r="AF1326" t="str">
            <v>FASTIRN SUPER X/SX SHRD</v>
          </cell>
          <cell r="AG1326" t="str">
            <v>HARDWARE</v>
          </cell>
          <cell r="AH1326" t="str">
            <v>132-8</v>
          </cell>
          <cell r="AI1326" t="str">
            <v>non-TAA</v>
          </cell>
          <cell r="AJ1326" t="str">
            <v>13 mos</v>
          </cell>
        </row>
        <row r="1327">
          <cell r="E1327" t="str">
            <v>SX-FI-2XG</v>
          </cell>
          <cell r="F1327" t="str">
            <v>FastIron SX interface module, 2-port 10GE SFPP, universal support</v>
          </cell>
          <cell r="H1327">
            <v>5495</v>
          </cell>
          <cell r="I1327">
            <v>5495</v>
          </cell>
          <cell r="J1327" t="str">
            <v>A</v>
          </cell>
          <cell r="R1327">
            <v>3187</v>
          </cell>
          <cell r="S1327">
            <v>3297</v>
          </cell>
          <cell r="T1327">
            <v>2857</v>
          </cell>
          <cell r="U1327">
            <v>2748</v>
          </cell>
          <cell r="W1327" t="str">
            <v>A1</v>
          </cell>
          <cell r="X1327">
            <v>0.42</v>
          </cell>
          <cell r="Y1327">
            <v>0.4</v>
          </cell>
          <cell r="Z1327">
            <v>0.48</v>
          </cell>
          <cell r="AA1327">
            <v>0.5</v>
          </cell>
          <cell r="AD1327" t="str">
            <v>HARDWARE</v>
          </cell>
          <cell r="AE1327" t="str">
            <v>L2-3 MODULAR</v>
          </cell>
          <cell r="AF1327" t="str">
            <v>FASTIRN SUPER X/SX SHRD</v>
          </cell>
          <cell r="AG1327" t="str">
            <v>HARDWARE</v>
          </cell>
          <cell r="AH1327" t="str">
            <v>132-8</v>
          </cell>
          <cell r="AI1327" t="str">
            <v>non-TAA</v>
          </cell>
          <cell r="AJ1327" t="str">
            <v>13 mos</v>
          </cell>
        </row>
        <row r="1328">
          <cell r="E1328" t="str">
            <v>SX-FI48GPP</v>
          </cell>
          <cell r="F1328" t="str">
            <v>FastIron SX interface module, 48-port 10/100/1000Base-T, high power POE, universal support</v>
          </cell>
          <cell r="H1328">
            <v>6495</v>
          </cell>
          <cell r="I1328">
            <v>6495</v>
          </cell>
          <cell r="J1328" t="str">
            <v>A</v>
          </cell>
          <cell r="R1328">
            <v>3767</v>
          </cell>
          <cell r="S1328">
            <v>3897</v>
          </cell>
          <cell r="T1328">
            <v>3377</v>
          </cell>
          <cell r="U1328">
            <v>3248</v>
          </cell>
          <cell r="W1328" t="str">
            <v>A1</v>
          </cell>
          <cell r="X1328">
            <v>0.42</v>
          </cell>
          <cell r="Y1328">
            <v>0.4</v>
          </cell>
          <cell r="Z1328">
            <v>0.48</v>
          </cell>
          <cell r="AA1328">
            <v>0.5</v>
          </cell>
          <cell r="AD1328" t="str">
            <v>HARDWARE</v>
          </cell>
          <cell r="AE1328" t="str">
            <v>L2-3 MODULAR</v>
          </cell>
          <cell r="AF1328" t="str">
            <v>FASTIRN SUPER X/SX SHRD</v>
          </cell>
          <cell r="AG1328" t="str">
            <v>HARDWARE</v>
          </cell>
          <cell r="AH1328" t="str">
            <v>132-8</v>
          </cell>
          <cell r="AI1328" t="str">
            <v>non-TAA</v>
          </cell>
          <cell r="AJ1328" t="str">
            <v>13 mos</v>
          </cell>
        </row>
        <row r="1329">
          <cell r="E1329" t="str">
            <v>SX-FI624100FX</v>
          </cell>
          <cell r="F1329" t="str">
            <v>FastIron SX/SuperX modular series, 24-port FE/GE SFP, IPv6 capable</v>
          </cell>
          <cell r="H1329">
            <v>6245</v>
          </cell>
          <cell r="I1329">
            <v>9895</v>
          </cell>
          <cell r="J1329" t="str">
            <v>A</v>
          </cell>
          <cell r="R1329">
            <v>5739</v>
          </cell>
          <cell r="S1329">
            <v>5937</v>
          </cell>
          <cell r="T1329">
            <v>5145</v>
          </cell>
          <cell r="U1329">
            <v>4948</v>
          </cell>
          <cell r="W1329" t="str">
            <v>A1</v>
          </cell>
          <cell r="X1329">
            <v>0.42</v>
          </cell>
          <cell r="Y1329">
            <v>0.4</v>
          </cell>
          <cell r="Z1329">
            <v>0.48</v>
          </cell>
          <cell r="AA1329">
            <v>0.5</v>
          </cell>
          <cell r="AD1329" t="str">
            <v>HARDWARE</v>
          </cell>
          <cell r="AE1329" t="str">
            <v>L2-3 MODULAR</v>
          </cell>
          <cell r="AF1329" t="str">
            <v>FASTIRN SUPER X/SX SHRD</v>
          </cell>
          <cell r="AG1329" t="str">
            <v>HARDWARE</v>
          </cell>
          <cell r="AH1329" t="str">
            <v>132-8</v>
          </cell>
          <cell r="AI1329" t="str">
            <v>non-TAA</v>
          </cell>
          <cell r="AJ1329" t="str">
            <v>13 mos</v>
          </cell>
        </row>
        <row r="1330">
          <cell r="E1330" t="str">
            <v>SX-FI624C</v>
          </cell>
          <cell r="F1330" t="str">
            <v>FastIron SX/SuperX modular series, 24-port 10/100/1000Base-T, IPv6 capable</v>
          </cell>
          <cell r="H1330">
            <v>3395</v>
          </cell>
          <cell r="I1330">
            <v>3395</v>
          </cell>
          <cell r="J1330" t="str">
            <v>A</v>
          </cell>
          <cell r="R1330">
            <v>1969</v>
          </cell>
          <cell r="S1330">
            <v>2037</v>
          </cell>
          <cell r="T1330">
            <v>1765</v>
          </cell>
          <cell r="U1330">
            <v>1698</v>
          </cell>
          <cell r="W1330" t="str">
            <v>A1</v>
          </cell>
          <cell r="X1330">
            <v>0.42</v>
          </cell>
          <cell r="Y1330">
            <v>0.4</v>
          </cell>
          <cell r="Z1330">
            <v>0.48</v>
          </cell>
          <cell r="AA1330">
            <v>0.5</v>
          </cell>
          <cell r="AD1330" t="str">
            <v>HARDWARE</v>
          </cell>
          <cell r="AE1330" t="str">
            <v>L2-3 MODULAR</v>
          </cell>
          <cell r="AF1330" t="str">
            <v>FASTIRN SUPER X/SX SHRD</v>
          </cell>
          <cell r="AG1330" t="str">
            <v>HARDWARE</v>
          </cell>
          <cell r="AH1330" t="str">
            <v>132-8</v>
          </cell>
          <cell r="AI1330" t="str">
            <v>non-TAA</v>
          </cell>
          <cell r="AJ1330" t="str">
            <v>13 mos</v>
          </cell>
        </row>
        <row r="1331">
          <cell r="E1331" t="str">
            <v>SX-FI624HF</v>
          </cell>
          <cell r="F1331" t="str">
            <v>FastIron SX/SuperX modular series, 24-port FE/GE SFP, IPv6 capable</v>
          </cell>
          <cell r="H1331">
            <v>3595</v>
          </cell>
          <cell r="I1331">
            <v>7695</v>
          </cell>
          <cell r="J1331" t="str">
            <v>A</v>
          </cell>
          <cell r="R1331">
            <v>4463</v>
          </cell>
          <cell r="S1331">
            <v>4617</v>
          </cell>
          <cell r="T1331">
            <v>4001</v>
          </cell>
          <cell r="U1331">
            <v>3848</v>
          </cell>
          <cell r="W1331" t="str">
            <v>A1</v>
          </cell>
          <cell r="X1331">
            <v>0.42</v>
          </cell>
          <cell r="Y1331">
            <v>0.4</v>
          </cell>
          <cell r="Z1331">
            <v>0.48</v>
          </cell>
          <cell r="AA1331">
            <v>0.5</v>
          </cell>
          <cell r="AD1331" t="str">
            <v>HARDWARE</v>
          </cell>
          <cell r="AE1331" t="str">
            <v>L2-3 MODULAR</v>
          </cell>
          <cell r="AF1331" t="str">
            <v>FASTIRN SUPER X/SX SHRD</v>
          </cell>
          <cell r="AG1331" t="str">
            <v>HARDWARE</v>
          </cell>
          <cell r="AH1331" t="str">
            <v>132-8</v>
          </cell>
          <cell r="AI1331" t="str">
            <v>non-TAA</v>
          </cell>
          <cell r="AJ1331" t="str">
            <v>13 mos</v>
          </cell>
        </row>
        <row r="1332">
          <cell r="E1332" t="str">
            <v>SX-FI624P</v>
          </cell>
          <cell r="F1332" t="str">
            <v>FastIron SX/SuperX modular series, 24-port 10/100/1000Base-T, POE, IPv6 capable</v>
          </cell>
          <cell r="H1332">
            <v>3645</v>
          </cell>
          <cell r="I1332">
            <v>3645</v>
          </cell>
          <cell r="J1332" t="str">
            <v>A</v>
          </cell>
          <cell r="R1332">
            <v>2114</v>
          </cell>
          <cell r="S1332">
            <v>2187</v>
          </cell>
          <cell r="T1332">
            <v>1895</v>
          </cell>
          <cell r="U1332">
            <v>1823</v>
          </cell>
          <cell r="W1332" t="str">
            <v>A1</v>
          </cell>
          <cell r="X1332">
            <v>0.42</v>
          </cell>
          <cell r="Y1332">
            <v>0.4</v>
          </cell>
          <cell r="Z1332">
            <v>0.48</v>
          </cell>
          <cell r="AA1332">
            <v>0.5</v>
          </cell>
          <cell r="AD1332" t="str">
            <v>HARDWARE</v>
          </cell>
          <cell r="AE1332" t="str">
            <v>L2-3 MODULAR</v>
          </cell>
          <cell r="AF1332" t="str">
            <v>FASTIRN SUPER X/SX SHRD</v>
          </cell>
          <cell r="AG1332" t="str">
            <v>HARDWARE</v>
          </cell>
          <cell r="AH1332" t="str">
            <v>132-8</v>
          </cell>
          <cell r="AI1332" t="str">
            <v>non-TAA</v>
          </cell>
          <cell r="AJ1332" t="str">
            <v>13 mos</v>
          </cell>
        </row>
        <row r="1333">
          <cell r="E1333" t="str">
            <v>SX-FI62XG</v>
          </cell>
          <cell r="F1333" t="str">
            <v>FastIron SX/SuperX modular series, 2-port 10GE XFP, IPv6 capable</v>
          </cell>
          <cell r="H1333">
            <v>2696</v>
          </cell>
          <cell r="I1333">
            <v>5495</v>
          </cell>
          <cell r="J1333" t="str">
            <v>A</v>
          </cell>
          <cell r="R1333">
            <v>3187</v>
          </cell>
          <cell r="S1333">
            <v>3297</v>
          </cell>
          <cell r="T1333">
            <v>2857</v>
          </cell>
          <cell r="U1333">
            <v>2748</v>
          </cell>
          <cell r="W1333" t="str">
            <v>A1</v>
          </cell>
          <cell r="X1333">
            <v>0.42</v>
          </cell>
          <cell r="Y1333">
            <v>0.4</v>
          </cell>
          <cell r="Z1333">
            <v>0.48</v>
          </cell>
          <cell r="AA1333">
            <v>0.5</v>
          </cell>
          <cell r="AD1333" t="str">
            <v>HARDWARE</v>
          </cell>
          <cell r="AE1333" t="str">
            <v>L2-3 MODULAR</v>
          </cell>
          <cell r="AF1333" t="str">
            <v>FASTIRN SUPER X/SX SHRD</v>
          </cell>
          <cell r="AG1333" t="str">
            <v>HARDWARE</v>
          </cell>
          <cell r="AH1333" t="str">
            <v>132-8</v>
          </cell>
          <cell r="AI1333" t="str">
            <v>non-TAA</v>
          </cell>
          <cell r="AJ1333" t="str">
            <v>13 mos</v>
          </cell>
        </row>
        <row r="1334">
          <cell r="E1334" t="str">
            <v>SX-FI-8XG</v>
          </cell>
          <cell r="F1334" t="str">
            <v>FastIron SX interface module, 8-port 10GE SFPP, universal support</v>
          </cell>
          <cell r="H1334">
            <v>8995</v>
          </cell>
          <cell r="I1334">
            <v>8995</v>
          </cell>
          <cell r="J1334" t="str">
            <v>A</v>
          </cell>
          <cell r="R1334">
            <v>5217</v>
          </cell>
          <cell r="S1334">
            <v>5397</v>
          </cell>
          <cell r="T1334">
            <v>4677</v>
          </cell>
          <cell r="U1334">
            <v>4498</v>
          </cell>
          <cell r="W1334" t="str">
            <v>A1</v>
          </cell>
          <cell r="X1334">
            <v>0.42</v>
          </cell>
          <cell r="Y1334">
            <v>0.4</v>
          </cell>
          <cell r="Z1334">
            <v>0.48</v>
          </cell>
          <cell r="AA1334">
            <v>0.5</v>
          </cell>
          <cell r="AD1334" t="str">
            <v>HARDWARE</v>
          </cell>
          <cell r="AE1334" t="str">
            <v>L2-3 MODULAR</v>
          </cell>
          <cell r="AF1334" t="str">
            <v>FASTIRN SUPER X/SX SHRD</v>
          </cell>
          <cell r="AG1334" t="str">
            <v>HARDWARE</v>
          </cell>
          <cell r="AH1334" t="str">
            <v>132-8</v>
          </cell>
          <cell r="AI1334" t="str">
            <v>non-TAA</v>
          </cell>
          <cell r="AJ1334" t="str">
            <v>13 mos</v>
          </cell>
        </row>
        <row r="1335">
          <cell r="E1335" t="str">
            <v>SX-FIL3U-SW</v>
          </cell>
          <cell r="F1335" t="str">
            <v xml:space="preserve">FastIron SuperX/SX modular series, premium IPv4 routing image, IPv4-only and universal module support, software key licensing </v>
          </cell>
          <cell r="H1335">
            <v>6995</v>
          </cell>
          <cell r="I1335">
            <v>6995</v>
          </cell>
          <cell r="J1335" t="str">
            <v>A</v>
          </cell>
          <cell r="R1335">
            <v>4057</v>
          </cell>
          <cell r="S1335">
            <v>4197</v>
          </cell>
          <cell r="T1335">
            <v>3637</v>
          </cell>
          <cell r="U1335">
            <v>3498</v>
          </cell>
          <cell r="W1335" t="str">
            <v>A1</v>
          </cell>
          <cell r="X1335">
            <v>0.42</v>
          </cell>
          <cell r="Y1335">
            <v>0.4</v>
          </cell>
          <cell r="Z1335">
            <v>0.48</v>
          </cell>
          <cell r="AA1335">
            <v>0.5</v>
          </cell>
          <cell r="AD1335" t="str">
            <v>SOFTWARE</v>
          </cell>
          <cell r="AE1335" t="str">
            <v>L2-3 MODULAR</v>
          </cell>
          <cell r="AF1335" t="str">
            <v>FASTIRN SUPER X/SX SHRD</v>
          </cell>
          <cell r="AG1335" t="str">
            <v>SOFTWARE</v>
          </cell>
          <cell r="AH1335" t="str">
            <v>132-33</v>
          </cell>
          <cell r="AI1335" t="str">
            <v>TAA</v>
          </cell>
          <cell r="AJ1335" t="str">
            <v>90 days</v>
          </cell>
        </row>
        <row r="1336">
          <cell r="E1336" t="str">
            <v>SX-FIL3U-6-IPV4-SW</v>
          </cell>
          <cell r="F1336" t="str">
            <v>FastIron SuperX/SX modular series, premium IPv4 routing image, IPv6 capable and universal module support, software key licensing</v>
          </cell>
          <cell r="H1336">
            <v>6995</v>
          </cell>
          <cell r="I1336">
            <v>6995</v>
          </cell>
          <cell r="J1336" t="str">
            <v>A</v>
          </cell>
          <cell r="R1336">
            <v>4057</v>
          </cell>
          <cell r="S1336">
            <v>4197</v>
          </cell>
          <cell r="T1336">
            <v>3637</v>
          </cell>
          <cell r="U1336">
            <v>3498</v>
          </cell>
          <cell r="W1336" t="str">
            <v>A1</v>
          </cell>
          <cell r="X1336">
            <v>0.42</v>
          </cell>
          <cell r="Y1336">
            <v>0.4</v>
          </cell>
          <cell r="Z1336">
            <v>0.48</v>
          </cell>
          <cell r="AA1336">
            <v>0.5</v>
          </cell>
          <cell r="AD1336" t="str">
            <v>SOFTWARE</v>
          </cell>
          <cell r="AE1336" t="str">
            <v>L2-3 MODULAR</v>
          </cell>
          <cell r="AF1336" t="str">
            <v>FASTIRN SUPER X/SX SHRD</v>
          </cell>
          <cell r="AG1336" t="str">
            <v>SOFTWARE</v>
          </cell>
          <cell r="AH1336" t="str">
            <v>132-33</v>
          </cell>
          <cell r="AI1336" t="str">
            <v>TAA</v>
          </cell>
          <cell r="AJ1336" t="str">
            <v>90 days</v>
          </cell>
        </row>
        <row r="1337">
          <cell r="E1337" t="str">
            <v>SX-FIL3U-6-IPV6-SW</v>
          </cell>
          <cell r="F1337" t="str">
            <v>FastIron SuperX/SX modular series, premium IPv4 and IPv6 routing image, IPv6 capable and universal module support, software key licensing</v>
          </cell>
          <cell r="H1337">
            <v>6995</v>
          </cell>
          <cell r="I1337">
            <v>6995</v>
          </cell>
          <cell r="J1337" t="str">
            <v>A</v>
          </cell>
          <cell r="R1337">
            <v>4057</v>
          </cell>
          <cell r="S1337">
            <v>4197</v>
          </cell>
          <cell r="T1337">
            <v>3637</v>
          </cell>
          <cell r="U1337">
            <v>3498</v>
          </cell>
          <cell r="W1337" t="str">
            <v>A1</v>
          </cell>
          <cell r="X1337">
            <v>0.42</v>
          </cell>
          <cell r="Y1337">
            <v>0.4</v>
          </cell>
          <cell r="Z1337">
            <v>0.48</v>
          </cell>
          <cell r="AA1337">
            <v>0.5</v>
          </cell>
          <cell r="AD1337" t="str">
            <v>SOFTWARE</v>
          </cell>
          <cell r="AE1337" t="str">
            <v>L2-3 MODULAR</v>
          </cell>
          <cell r="AF1337" t="str">
            <v>FASTIRN SUPER X/SX SHRD</v>
          </cell>
          <cell r="AG1337" t="str">
            <v>SOFTWARE</v>
          </cell>
          <cell r="AH1337" t="str">
            <v>132-33</v>
          </cell>
          <cell r="AI1337" t="str">
            <v>TAA</v>
          </cell>
          <cell r="AJ1337" t="str">
            <v>90 days</v>
          </cell>
        </row>
        <row r="1338">
          <cell r="E1338" t="str">
            <v>SX-FIL3U</v>
          </cell>
          <cell r="F1338" t="str">
            <v xml:space="preserve">FastIron SuperX/SX modular series, premium IPv4 routing image, IPv4-only and universal module support, EPROM-based licensing </v>
          </cell>
          <cell r="H1338">
            <v>6995</v>
          </cell>
          <cell r="I1338">
            <v>6995</v>
          </cell>
          <cell r="J1338" t="str">
            <v>C</v>
          </cell>
          <cell r="R1338">
            <v>4057</v>
          </cell>
          <cell r="S1338">
            <v>4197</v>
          </cell>
          <cell r="T1338">
            <v>3637</v>
          </cell>
          <cell r="U1338">
            <v>3498</v>
          </cell>
          <cell r="W1338" t="str">
            <v>A1</v>
          </cell>
          <cell r="X1338">
            <v>0.42</v>
          </cell>
          <cell r="Y1338">
            <v>0.4</v>
          </cell>
          <cell r="Z1338">
            <v>0.48</v>
          </cell>
          <cell r="AA1338">
            <v>0.5</v>
          </cell>
          <cell r="AD1338" t="str">
            <v>HARDWARE</v>
          </cell>
          <cell r="AE1338" t="str">
            <v>L2-3 MODULAR</v>
          </cell>
          <cell r="AF1338" t="str">
            <v>FASTIRN SUPER X/SX SHRD</v>
          </cell>
          <cell r="AG1338" t="str">
            <v>HARDWARE</v>
          </cell>
          <cell r="AH1338" t="str">
            <v>132-8</v>
          </cell>
          <cell r="AI1338" t="str">
            <v>TAA</v>
          </cell>
          <cell r="AJ1338" t="str">
            <v>90 days</v>
          </cell>
        </row>
        <row r="1339">
          <cell r="E1339" t="str">
            <v>SX-FIL3U-6-IPV4</v>
          </cell>
          <cell r="F1339" t="str">
            <v xml:space="preserve">FastIron SuperX/SX modular series, premium IPv4 routing image, IPv6 capable and universal module support, EPROM-based licensing </v>
          </cell>
          <cell r="H1339">
            <v>6995</v>
          </cell>
          <cell r="I1339">
            <v>6995</v>
          </cell>
          <cell r="J1339" t="str">
            <v>C</v>
          </cell>
          <cell r="R1339">
            <v>4057</v>
          </cell>
          <cell r="S1339">
            <v>4197</v>
          </cell>
          <cell r="T1339">
            <v>3637</v>
          </cell>
          <cell r="U1339">
            <v>3498</v>
          </cell>
          <cell r="W1339" t="str">
            <v>A1</v>
          </cell>
          <cell r="X1339">
            <v>0.42</v>
          </cell>
          <cell r="Y1339">
            <v>0.4</v>
          </cell>
          <cell r="Z1339">
            <v>0.48</v>
          </cell>
          <cell r="AA1339">
            <v>0.5</v>
          </cell>
          <cell r="AD1339" t="str">
            <v>HARDWARE</v>
          </cell>
          <cell r="AE1339" t="str">
            <v>L2-3 MODULAR</v>
          </cell>
          <cell r="AF1339" t="str">
            <v>FASTIRN SUPER X/SX SHRD</v>
          </cell>
          <cell r="AG1339" t="str">
            <v>HARDWARE</v>
          </cell>
          <cell r="AH1339" t="str">
            <v>132-8</v>
          </cell>
          <cell r="AI1339" t="str">
            <v>TAA</v>
          </cell>
          <cell r="AJ1339" t="str">
            <v>90 days</v>
          </cell>
        </row>
        <row r="1340">
          <cell r="E1340" t="str">
            <v>SX-FIL3U-6-IPV6</v>
          </cell>
          <cell r="F1340" t="str">
            <v xml:space="preserve">FastIron SuperX/SX modular series, premium IPv4 and IPv6 routing image, IPv6 capable and universal module support, EPROM-based licensing </v>
          </cell>
          <cell r="H1340">
            <v>9995</v>
          </cell>
          <cell r="I1340">
            <v>6995</v>
          </cell>
          <cell r="J1340" t="str">
            <v>C</v>
          </cell>
          <cell r="R1340">
            <v>4057</v>
          </cell>
          <cell r="S1340">
            <v>4197</v>
          </cell>
          <cell r="T1340">
            <v>3637</v>
          </cell>
          <cell r="U1340">
            <v>3498</v>
          </cell>
          <cell r="W1340" t="str">
            <v>A1</v>
          </cell>
          <cell r="X1340">
            <v>0.42</v>
          </cell>
          <cell r="Y1340">
            <v>0.4</v>
          </cell>
          <cell r="Z1340">
            <v>0.48</v>
          </cell>
          <cell r="AA1340">
            <v>0.5</v>
          </cell>
          <cell r="AD1340" t="str">
            <v>HARDWARE</v>
          </cell>
          <cell r="AE1340" t="str">
            <v>L2-3 MODULAR</v>
          </cell>
          <cell r="AF1340" t="str">
            <v>FASTIRN SUPER X/SX SHRD</v>
          </cell>
          <cell r="AG1340" t="str">
            <v>HARDWARE</v>
          </cell>
          <cell r="AH1340" t="str">
            <v>132-8</v>
          </cell>
          <cell r="AI1340" t="str">
            <v>TAA</v>
          </cell>
          <cell r="AJ1340" t="str">
            <v>90 days</v>
          </cell>
        </row>
        <row r="1341">
          <cell r="E1341" t="str">
            <v>FI-SX800-S</v>
          </cell>
          <cell r="F1341" t="str">
            <v>FastIron SX 800 spare chassis.</v>
          </cell>
          <cell r="H1341">
            <v>6495</v>
          </cell>
          <cell r="I1341">
            <v>7145</v>
          </cell>
          <cell r="J1341" t="str">
            <v>A</v>
          </cell>
          <cell r="R1341">
            <v>4144</v>
          </cell>
          <cell r="S1341">
            <v>4287</v>
          </cell>
          <cell r="T1341">
            <v>3715</v>
          </cell>
          <cell r="U1341">
            <v>3573</v>
          </cell>
          <cell r="W1341" t="str">
            <v>A1</v>
          </cell>
          <cell r="X1341">
            <v>0.42</v>
          </cell>
          <cell r="Y1341">
            <v>0.4</v>
          </cell>
          <cell r="Z1341">
            <v>0.48</v>
          </cell>
          <cell r="AA1341">
            <v>0.5</v>
          </cell>
          <cell r="AD1341" t="str">
            <v>HARDWARE</v>
          </cell>
          <cell r="AE1341" t="str">
            <v>L2-3 MODULAR</v>
          </cell>
          <cell r="AF1341" t="str">
            <v>FASTIRN SX</v>
          </cell>
          <cell r="AG1341" t="str">
            <v>HARDWARE</v>
          </cell>
          <cell r="AH1341" t="str">
            <v>132-8</v>
          </cell>
          <cell r="AI1341" t="str">
            <v>TAA</v>
          </cell>
          <cell r="AJ1341" t="str">
            <v>Lifetime</v>
          </cell>
        </row>
        <row r="1342">
          <cell r="E1342" t="str">
            <v>FI-SX1600-S</v>
          </cell>
          <cell r="F1342" t="str">
            <v>FastIron SX 1600 spare chassis.</v>
          </cell>
          <cell r="H1342">
            <v>12995</v>
          </cell>
          <cell r="I1342">
            <v>12995</v>
          </cell>
          <cell r="J1342" t="str">
            <v>A</v>
          </cell>
          <cell r="R1342">
            <v>7537</v>
          </cell>
          <cell r="S1342">
            <v>7797</v>
          </cell>
          <cell r="T1342">
            <v>6757</v>
          </cell>
          <cell r="U1342">
            <v>6498</v>
          </cell>
          <cell r="W1342" t="str">
            <v>A1</v>
          </cell>
          <cell r="X1342">
            <v>0.42</v>
          </cell>
          <cell r="Y1342">
            <v>0.4</v>
          </cell>
          <cell r="Z1342">
            <v>0.48</v>
          </cell>
          <cell r="AA1342">
            <v>0.5</v>
          </cell>
          <cell r="AD1342" t="str">
            <v>HARDWARE</v>
          </cell>
          <cell r="AE1342" t="str">
            <v>L2-3 MODULAR</v>
          </cell>
          <cell r="AF1342" t="str">
            <v>FASTIRN SX</v>
          </cell>
          <cell r="AG1342" t="str">
            <v>HARDWARE</v>
          </cell>
          <cell r="AH1342" t="str">
            <v>132-8</v>
          </cell>
          <cell r="AI1342" t="str">
            <v>TAA</v>
          </cell>
          <cell r="AJ1342" t="str">
            <v>Lifetime</v>
          </cell>
        </row>
        <row r="1343">
          <cell r="E1343" t="str">
            <v>SX-FI-IFPNL</v>
          </cell>
          <cell r="F1343" t="str">
            <v>FastIron SX/SuperX modular series, interface module blank panel</v>
          </cell>
          <cell r="H1343">
            <v>60</v>
          </cell>
          <cell r="I1343">
            <v>65</v>
          </cell>
          <cell r="J1343" t="str">
            <v>A</v>
          </cell>
          <cell r="R1343">
            <v>38</v>
          </cell>
          <cell r="S1343">
            <v>39</v>
          </cell>
          <cell r="T1343">
            <v>34</v>
          </cell>
          <cell r="U1343">
            <v>33</v>
          </cell>
          <cell r="W1343" t="str">
            <v>A1</v>
          </cell>
          <cell r="X1343">
            <v>0.42</v>
          </cell>
          <cell r="Y1343">
            <v>0.4</v>
          </cell>
          <cell r="Z1343">
            <v>0.48</v>
          </cell>
          <cell r="AA1343">
            <v>0.5</v>
          </cell>
          <cell r="AD1343" t="str">
            <v>HARDWARE</v>
          </cell>
          <cell r="AE1343" t="str">
            <v>L2-3 MODULAR</v>
          </cell>
          <cell r="AF1343" t="str">
            <v>FASTIRN SUPER X/SX SHRD</v>
          </cell>
          <cell r="AG1343" t="str">
            <v>HARDWARE</v>
          </cell>
          <cell r="AH1343" t="str">
            <v>132-8</v>
          </cell>
          <cell r="AI1343" t="str">
            <v>non-TAA</v>
          </cell>
          <cell r="AJ1343" t="str">
            <v>13 mos</v>
          </cell>
        </row>
        <row r="1344">
          <cell r="E1344" t="str">
            <v>SX-PWR-PNL</v>
          </cell>
          <cell r="F1344" t="str">
            <v>FastIron SX/SuperX modular series, power supply blank panel</v>
          </cell>
          <cell r="H1344">
            <v>95</v>
          </cell>
          <cell r="I1344">
            <v>105</v>
          </cell>
          <cell r="J1344" t="str">
            <v>A</v>
          </cell>
          <cell r="R1344">
            <v>61</v>
          </cell>
          <cell r="S1344">
            <v>63</v>
          </cell>
          <cell r="T1344">
            <v>55</v>
          </cell>
          <cell r="U1344">
            <v>53</v>
          </cell>
          <cell r="W1344" t="str">
            <v>A1</v>
          </cell>
          <cell r="X1344">
            <v>0.42</v>
          </cell>
          <cell r="Y1344">
            <v>0.4</v>
          </cell>
          <cell r="Z1344">
            <v>0.48</v>
          </cell>
          <cell r="AA1344">
            <v>0.5</v>
          </cell>
          <cell r="AD1344" t="str">
            <v>HARDWARE</v>
          </cell>
          <cell r="AE1344" t="str">
            <v>L2-3 MODULAR</v>
          </cell>
          <cell r="AF1344" t="str">
            <v>FASTIRN SUPER X/SX SHRD</v>
          </cell>
          <cell r="AG1344" t="str">
            <v>HARDWARE</v>
          </cell>
          <cell r="AH1344" t="str">
            <v>132-8</v>
          </cell>
          <cell r="AI1344" t="str">
            <v>non-TAA</v>
          </cell>
          <cell r="AJ1344" t="str">
            <v>13 mos</v>
          </cell>
        </row>
        <row r="1345">
          <cell r="E1345" t="str">
            <v>SX-SX800-FAN</v>
          </cell>
          <cell r="F1345" t="str">
            <v>FastIron SX modular series, SX 800 Fan Tray assembly</v>
          </cell>
          <cell r="H1345">
            <v>995</v>
          </cell>
          <cell r="I1345">
            <v>1095</v>
          </cell>
          <cell r="J1345" t="str">
            <v>A</v>
          </cell>
          <cell r="R1345">
            <v>635</v>
          </cell>
          <cell r="S1345">
            <v>657</v>
          </cell>
          <cell r="T1345">
            <v>569</v>
          </cell>
          <cell r="U1345">
            <v>548</v>
          </cell>
          <cell r="W1345" t="str">
            <v>A1</v>
          </cell>
          <cell r="X1345">
            <v>0.42</v>
          </cell>
          <cell r="Y1345">
            <v>0.4</v>
          </cell>
          <cell r="Z1345">
            <v>0.48</v>
          </cell>
          <cell r="AA1345">
            <v>0.5</v>
          </cell>
          <cell r="AD1345" t="str">
            <v>HARDWARE</v>
          </cell>
          <cell r="AE1345" t="str">
            <v>L2-3 MODULAR</v>
          </cell>
          <cell r="AF1345" t="str">
            <v>FASTIRN SX</v>
          </cell>
          <cell r="AG1345" t="str">
            <v>HARDWARE</v>
          </cell>
          <cell r="AH1345" t="str">
            <v>132-8</v>
          </cell>
          <cell r="AI1345" t="str">
            <v>non-TAA</v>
          </cell>
          <cell r="AJ1345" t="str">
            <v>13 mos</v>
          </cell>
        </row>
        <row r="1346">
          <cell r="E1346" t="str">
            <v>SX-SX1600-FAN</v>
          </cell>
          <cell r="F1346" t="str">
            <v>FastIron SX modular series, SX 1600 Fan Tray assembly</v>
          </cell>
          <cell r="H1346">
            <v>995</v>
          </cell>
          <cell r="I1346">
            <v>1095</v>
          </cell>
          <cell r="J1346" t="str">
            <v>A</v>
          </cell>
          <cell r="R1346">
            <v>635</v>
          </cell>
          <cell r="S1346">
            <v>657</v>
          </cell>
          <cell r="T1346">
            <v>569</v>
          </cell>
          <cell r="U1346">
            <v>548</v>
          </cell>
          <cell r="W1346" t="str">
            <v>A1</v>
          </cell>
          <cell r="X1346">
            <v>0.42</v>
          </cell>
          <cell r="Y1346">
            <v>0.4</v>
          </cell>
          <cell r="Z1346">
            <v>0.48</v>
          </cell>
          <cell r="AA1346">
            <v>0.5</v>
          </cell>
          <cell r="AD1346" t="str">
            <v>HARDWARE</v>
          </cell>
          <cell r="AE1346" t="str">
            <v>L2-3 MODULAR</v>
          </cell>
          <cell r="AF1346" t="str">
            <v>FASTIRN SX</v>
          </cell>
          <cell r="AG1346" t="str">
            <v>HARDWARE</v>
          </cell>
          <cell r="AH1346" t="str">
            <v>132-8</v>
          </cell>
          <cell r="AI1346" t="str">
            <v>non-TAA</v>
          </cell>
          <cell r="AJ1346" t="str">
            <v>13 mos</v>
          </cell>
        </row>
        <row r="1347">
          <cell r="E1347" t="str">
            <v>SX-SX1600-FILTER</v>
          </cell>
          <cell r="F1347" t="str">
            <v>FastIron SX modular series, SX 1600 air filter</v>
          </cell>
          <cell r="H1347">
            <v>125</v>
          </cell>
          <cell r="I1347">
            <v>135</v>
          </cell>
          <cell r="J1347" t="str">
            <v>A</v>
          </cell>
          <cell r="R1347">
            <v>78</v>
          </cell>
          <cell r="S1347">
            <v>81</v>
          </cell>
          <cell r="T1347">
            <v>70</v>
          </cell>
          <cell r="U1347">
            <v>68</v>
          </cell>
          <cell r="W1347" t="str">
            <v>A1</v>
          </cell>
          <cell r="X1347">
            <v>0.42</v>
          </cell>
          <cell r="Y1347">
            <v>0.4</v>
          </cell>
          <cell r="Z1347">
            <v>0.48</v>
          </cell>
          <cell r="AA1347">
            <v>0.5</v>
          </cell>
          <cell r="AD1347" t="str">
            <v>HARDWARE</v>
          </cell>
          <cell r="AE1347" t="str">
            <v>L2-3 MODULAR</v>
          </cell>
          <cell r="AF1347" t="str">
            <v>FASTIRN SX</v>
          </cell>
          <cell r="AG1347" t="str">
            <v>HARDWARE</v>
          </cell>
          <cell r="AH1347" t="str">
            <v>132-8</v>
          </cell>
          <cell r="AI1347" t="str">
            <v>non-TAA</v>
          </cell>
          <cell r="AJ1347" t="str">
            <v>None</v>
          </cell>
        </row>
        <row r="1348">
          <cell r="E1348" t="str">
            <v>SX-FISF</v>
          </cell>
          <cell r="F1348" t="str">
            <v>FastIron SX modular series, Switch Fabric Module</v>
          </cell>
          <cell r="H1348">
            <v>6995</v>
          </cell>
          <cell r="I1348">
            <v>7695</v>
          </cell>
          <cell r="J1348" t="str">
            <v>A</v>
          </cell>
          <cell r="R1348">
            <v>4463</v>
          </cell>
          <cell r="S1348">
            <v>4617</v>
          </cell>
          <cell r="T1348">
            <v>4001</v>
          </cell>
          <cell r="U1348">
            <v>3848</v>
          </cell>
          <cell r="W1348" t="str">
            <v>A1</v>
          </cell>
          <cell r="X1348">
            <v>0.42</v>
          </cell>
          <cell r="Y1348">
            <v>0.4</v>
          </cell>
          <cell r="Z1348">
            <v>0.48</v>
          </cell>
          <cell r="AA1348">
            <v>0.5</v>
          </cell>
          <cell r="AD1348" t="str">
            <v>HARDWARE</v>
          </cell>
          <cell r="AE1348" t="str">
            <v>L2-3 MODULAR</v>
          </cell>
          <cell r="AF1348" t="str">
            <v>FASTIRN SX</v>
          </cell>
          <cell r="AG1348" t="str">
            <v>HARDWARE</v>
          </cell>
          <cell r="AH1348" t="str">
            <v>132-8</v>
          </cell>
          <cell r="AI1348" t="str">
            <v>non-TAA</v>
          </cell>
          <cell r="AJ1348" t="str">
            <v>13 mos</v>
          </cell>
        </row>
        <row r="1349">
          <cell r="E1349" t="str">
            <v>00700-551</v>
          </cell>
          <cell r="F1349" t="str">
            <v xml:space="preserve">Right Angle Power Cord, 10A 125V, NEMA 5-15P (plug) to IEC 60320-C13 Connector. </v>
          </cell>
          <cell r="H1349">
            <v>50</v>
          </cell>
          <cell r="I1349">
            <v>50</v>
          </cell>
          <cell r="J1349" t="str">
            <v>A</v>
          </cell>
          <cell r="R1349">
            <v>29</v>
          </cell>
          <cell r="S1349">
            <v>30</v>
          </cell>
          <cell r="T1349">
            <v>26</v>
          </cell>
          <cell r="U1349">
            <v>25</v>
          </cell>
          <cell r="W1349" t="str">
            <v>A1</v>
          </cell>
          <cell r="X1349">
            <v>0.42</v>
          </cell>
          <cell r="Y1349">
            <v>0.4</v>
          </cell>
          <cell r="Z1349">
            <v>0.48</v>
          </cell>
          <cell r="AA1349">
            <v>0.5</v>
          </cell>
          <cell r="AD1349" t="str">
            <v>HARDWARE</v>
          </cell>
          <cell r="AE1349" t="str">
            <v>OTHER-IP</v>
          </cell>
          <cell r="AF1349" t="str">
            <v>IP ACCESSORIES</v>
          </cell>
          <cell r="AG1349" t="str">
            <v>HARDWARE</v>
          </cell>
          <cell r="AH1349" t="str">
            <v>132-8</v>
          </cell>
          <cell r="AI1349" t="str">
            <v>non-TAA</v>
          </cell>
          <cell r="AJ1349" t="str">
            <v>13 mos</v>
          </cell>
        </row>
        <row r="1350">
          <cell r="E1350" t="str">
            <v>SX-ACPWR2500-POE</v>
          </cell>
          <cell r="F1350" t="str">
            <v>FastIron SX modular series, 90-240 VAC power supply, 2500W, POE</v>
          </cell>
          <cell r="H1350">
            <v>1995</v>
          </cell>
          <cell r="I1350">
            <v>2195</v>
          </cell>
          <cell r="J1350" t="str">
            <v>A</v>
          </cell>
          <cell r="R1350">
            <v>1273</v>
          </cell>
          <cell r="S1350">
            <v>1317</v>
          </cell>
          <cell r="T1350">
            <v>1141</v>
          </cell>
          <cell r="U1350">
            <v>1098</v>
          </cell>
          <cell r="W1350" t="str">
            <v>A1</v>
          </cell>
          <cell r="X1350">
            <v>0.42</v>
          </cell>
          <cell r="Y1350">
            <v>0.4</v>
          </cell>
          <cell r="Z1350">
            <v>0.48</v>
          </cell>
          <cell r="AA1350">
            <v>0.5</v>
          </cell>
          <cell r="AD1350" t="str">
            <v>HARDWARE</v>
          </cell>
          <cell r="AE1350" t="str">
            <v>L2-3 MODULAR</v>
          </cell>
          <cell r="AF1350" t="str">
            <v>FASTIRN SUPER X/SX SHRD</v>
          </cell>
          <cell r="AG1350" t="str">
            <v>HARDWARE</v>
          </cell>
          <cell r="AH1350" t="str">
            <v>132-8</v>
          </cell>
          <cell r="AI1350" t="str">
            <v>non-TAA</v>
          </cell>
          <cell r="AJ1350" t="str">
            <v>13 mos</v>
          </cell>
        </row>
        <row r="1351">
          <cell r="E1351" t="str">
            <v>SX-ACPWR-POE</v>
          </cell>
          <cell r="F1351" t="str">
            <v>FastIron SX/SuperX modular series, 90-240 VAC power supply, POE</v>
          </cell>
          <cell r="H1351">
            <v>1495</v>
          </cell>
          <cell r="I1351">
            <v>1645</v>
          </cell>
          <cell r="J1351" t="str">
            <v>A</v>
          </cell>
          <cell r="R1351">
            <v>954</v>
          </cell>
          <cell r="S1351">
            <v>987</v>
          </cell>
          <cell r="T1351">
            <v>855</v>
          </cell>
          <cell r="U1351">
            <v>823</v>
          </cell>
          <cell r="W1351" t="str">
            <v>A1</v>
          </cell>
          <cell r="X1351">
            <v>0.42</v>
          </cell>
          <cell r="Y1351">
            <v>0.4</v>
          </cell>
          <cell r="Z1351">
            <v>0.48</v>
          </cell>
          <cell r="AA1351">
            <v>0.5</v>
          </cell>
          <cell r="AD1351" t="str">
            <v>HARDWARE</v>
          </cell>
          <cell r="AE1351" t="str">
            <v>L2-3 MODULAR</v>
          </cell>
          <cell r="AF1351" t="str">
            <v>FASTIRN SUPER X/SX SHRD</v>
          </cell>
          <cell r="AG1351" t="str">
            <v>HARDWARE</v>
          </cell>
          <cell r="AH1351" t="str">
            <v>132-8</v>
          </cell>
          <cell r="AI1351" t="str">
            <v>non-TAA</v>
          </cell>
          <cell r="AJ1351" t="str">
            <v>13 mos</v>
          </cell>
        </row>
        <row r="1352">
          <cell r="E1352" t="str">
            <v>SX-ACPWR-SYS</v>
          </cell>
          <cell r="F1352" t="str">
            <v>FastIron SX/SuperX modular series, 90-240 VAC power supply, system</v>
          </cell>
          <cell r="H1352">
            <v>1495</v>
          </cell>
          <cell r="I1352">
            <v>1645</v>
          </cell>
          <cell r="J1352" t="str">
            <v>A</v>
          </cell>
          <cell r="R1352">
            <v>954</v>
          </cell>
          <cell r="S1352">
            <v>987</v>
          </cell>
          <cell r="T1352">
            <v>855</v>
          </cell>
          <cell r="U1352">
            <v>823</v>
          </cell>
          <cell r="W1352" t="str">
            <v>A1</v>
          </cell>
          <cell r="X1352">
            <v>0.42</v>
          </cell>
          <cell r="Y1352">
            <v>0.4</v>
          </cell>
          <cell r="Z1352">
            <v>0.48</v>
          </cell>
          <cell r="AA1352">
            <v>0.5</v>
          </cell>
          <cell r="AD1352" t="str">
            <v>HARDWARE</v>
          </cell>
          <cell r="AE1352" t="str">
            <v>L2-3 MODULAR</v>
          </cell>
          <cell r="AF1352" t="str">
            <v>FASTIRN SUPER X/SX SHRD</v>
          </cell>
          <cell r="AG1352" t="str">
            <v>HARDWARE</v>
          </cell>
          <cell r="AH1352" t="str">
            <v>132-8</v>
          </cell>
          <cell r="AI1352" t="str">
            <v>non-TAA</v>
          </cell>
          <cell r="AJ1352" t="str">
            <v>13 mos</v>
          </cell>
        </row>
        <row r="1353">
          <cell r="E1353" t="str">
            <v>SX-DCPWR-POE</v>
          </cell>
          <cell r="F1353" t="str">
            <v xml:space="preserve">FastIron SX/SuperX modular series, DC power supply, POE </v>
          </cell>
          <cell r="H1353">
            <v>1795</v>
          </cell>
          <cell r="I1353">
            <v>1975</v>
          </cell>
          <cell r="J1353" t="str">
            <v>A</v>
          </cell>
          <cell r="R1353">
            <v>1146</v>
          </cell>
          <cell r="S1353">
            <v>1185</v>
          </cell>
          <cell r="T1353">
            <v>1027</v>
          </cell>
          <cell r="U1353">
            <v>988</v>
          </cell>
          <cell r="W1353" t="str">
            <v>A1</v>
          </cell>
          <cell r="X1353">
            <v>0.42</v>
          </cell>
          <cell r="Y1353">
            <v>0.4</v>
          </cell>
          <cell r="Z1353">
            <v>0.48</v>
          </cell>
          <cell r="AA1353">
            <v>0.5</v>
          </cell>
          <cell r="AD1353" t="str">
            <v>HARDWARE</v>
          </cell>
          <cell r="AE1353" t="str">
            <v>L2-3 MODULAR</v>
          </cell>
          <cell r="AF1353" t="str">
            <v>FASTIRN SUPER X/SX SHRD</v>
          </cell>
          <cell r="AG1353" t="str">
            <v>HARDWARE</v>
          </cell>
          <cell r="AH1353" t="str">
            <v>132-8</v>
          </cell>
          <cell r="AI1353" t="str">
            <v>non-TAA</v>
          </cell>
          <cell r="AJ1353" t="str">
            <v>13 mos</v>
          </cell>
        </row>
        <row r="1354">
          <cell r="E1354" t="str">
            <v>SX-DCPWR-SYS</v>
          </cell>
          <cell r="F1354" t="str">
            <v xml:space="preserve">FastIron SX/SuperX modular series, DC power supply, system </v>
          </cell>
          <cell r="H1354">
            <v>1795</v>
          </cell>
          <cell r="I1354">
            <v>1975</v>
          </cell>
          <cell r="J1354" t="str">
            <v>A</v>
          </cell>
          <cell r="R1354">
            <v>1146</v>
          </cell>
          <cell r="S1354">
            <v>1185</v>
          </cell>
          <cell r="T1354">
            <v>1027</v>
          </cell>
          <cell r="U1354">
            <v>988</v>
          </cell>
          <cell r="W1354" t="str">
            <v>A1</v>
          </cell>
          <cell r="X1354">
            <v>0.42</v>
          </cell>
          <cell r="Y1354">
            <v>0.4</v>
          </cell>
          <cell r="Z1354">
            <v>0.48</v>
          </cell>
          <cell r="AA1354">
            <v>0.5</v>
          </cell>
          <cell r="AD1354" t="str">
            <v>HARDWARE</v>
          </cell>
          <cell r="AE1354" t="str">
            <v>L2-3 MODULAR</v>
          </cell>
          <cell r="AF1354" t="str">
            <v>FASTIRN SUPER X/SX SHRD</v>
          </cell>
          <cell r="AG1354" t="str">
            <v>HARDWARE</v>
          </cell>
          <cell r="AH1354" t="str">
            <v>132-8</v>
          </cell>
          <cell r="AI1354" t="str">
            <v>non-TAA</v>
          </cell>
          <cell r="AJ1354" t="str">
            <v>13 mos</v>
          </cell>
        </row>
        <row r="1355">
          <cell r="E1355" t="str">
            <v>SX-GNDLUG-KIT</v>
          </cell>
          <cell r="F1355" t="str">
            <v xml:space="preserve">Super X series chassis grounding kit includes: 1x Grounding lug,
2 x #1032 thread size screw,
2 x flat washer,
2 x #10 external lock washer
</v>
          </cell>
          <cell r="H1355">
            <v>30</v>
          </cell>
          <cell r="I1355">
            <v>30</v>
          </cell>
          <cell r="J1355" t="str">
            <v>A</v>
          </cell>
          <cell r="R1355">
            <v>17</v>
          </cell>
          <cell r="S1355">
            <v>18</v>
          </cell>
          <cell r="T1355">
            <v>16</v>
          </cell>
          <cell r="U1355">
            <v>15</v>
          </cell>
          <cell r="W1355" t="str">
            <v>A1</v>
          </cell>
          <cell r="X1355">
            <v>0.42</v>
          </cell>
          <cell r="Y1355">
            <v>0.4</v>
          </cell>
          <cell r="Z1355">
            <v>0.48</v>
          </cell>
          <cell r="AA1355">
            <v>0.5</v>
          </cell>
          <cell r="AD1355" t="str">
            <v>HARDWARE</v>
          </cell>
          <cell r="AE1355" t="str">
            <v>L2-3 MODULAR</v>
          </cell>
          <cell r="AF1355" t="str">
            <v>FASTIRN SUPER X/SX SHRD</v>
          </cell>
          <cell r="AG1355" t="str">
            <v>HARDWARE</v>
          </cell>
          <cell r="AH1355" t="str">
            <v>132-8</v>
          </cell>
          <cell r="AI1355" t="str">
            <v>TAA</v>
          </cell>
          <cell r="AJ1355" t="str">
            <v>13 mos</v>
          </cell>
        </row>
        <row r="1356">
          <cell r="E1356" t="str">
            <v>SX-PCAUS</v>
          </cell>
          <cell r="F1356" t="str">
            <v>Australian Power Cord for the FastIron SuperX family</v>
          </cell>
          <cell r="H1356">
            <v>80</v>
          </cell>
          <cell r="I1356">
            <v>88</v>
          </cell>
          <cell r="J1356" t="str">
            <v>N</v>
          </cell>
          <cell r="R1356">
            <v>51</v>
          </cell>
          <cell r="S1356">
            <v>53</v>
          </cell>
          <cell r="T1356">
            <v>46</v>
          </cell>
          <cell r="U1356">
            <v>44</v>
          </cell>
          <cell r="W1356" t="str">
            <v>A1</v>
          </cell>
          <cell r="X1356">
            <v>0.42</v>
          </cell>
          <cell r="Y1356">
            <v>0.4</v>
          </cell>
          <cell r="Z1356">
            <v>0.48</v>
          </cell>
          <cell r="AA1356">
            <v>0.5</v>
          </cell>
          <cell r="AD1356" t="str">
            <v>HARDWARE</v>
          </cell>
          <cell r="AE1356" t="str">
            <v>L2-3 MODULAR</v>
          </cell>
          <cell r="AF1356" t="str">
            <v>FASTIRN SUPER X/SX SHRD</v>
          </cell>
          <cell r="AG1356" t="str">
            <v>HARDWARE</v>
          </cell>
          <cell r="AH1356" t="str">
            <v>132-8</v>
          </cell>
          <cell r="AI1356" t="str">
            <v>TAA</v>
          </cell>
          <cell r="AJ1356" t="str">
            <v>13 mos</v>
          </cell>
        </row>
        <row r="1357">
          <cell r="E1357" t="str">
            <v>10G-XFP-1310-LRM</v>
          </cell>
          <cell r="F1357" t="str">
            <v>Pluggable 10GbE XFP transceiver (LC), 1310 nm serial for use on multimode fiber (FDDIgrade), up to 220 meters MM fiber, compatible with 10GBASE-LRM optics</v>
          </cell>
          <cell r="H1357">
            <v>2135</v>
          </cell>
          <cell r="I1357">
            <v>2135</v>
          </cell>
          <cell r="J1357" t="str">
            <v>A</v>
          </cell>
          <cell r="R1357">
            <v>1238</v>
          </cell>
          <cell r="S1357">
            <v>1281</v>
          </cell>
          <cell r="T1357">
            <v>1110</v>
          </cell>
          <cell r="U1357">
            <v>1068</v>
          </cell>
          <cell r="W1357" t="str">
            <v>A1</v>
          </cell>
          <cell r="X1357">
            <v>0.42</v>
          </cell>
          <cell r="Y1357">
            <v>0.4</v>
          </cell>
          <cell r="Z1357">
            <v>0.48</v>
          </cell>
          <cell r="AA1357">
            <v>0.5</v>
          </cell>
          <cell r="AD1357" t="str">
            <v>HARDWARE</v>
          </cell>
          <cell r="AE1357" t="str">
            <v>OPTICS</v>
          </cell>
          <cell r="AF1357" t="str">
            <v>10G OPTICS</v>
          </cell>
          <cell r="AG1357" t="str">
            <v>HARDWARE</v>
          </cell>
          <cell r="AH1357" t="str">
            <v>132-8</v>
          </cell>
          <cell r="AI1357" t="str">
            <v>TAA</v>
          </cell>
          <cell r="AJ1357" t="str">
            <v>13 mos</v>
          </cell>
        </row>
        <row r="1358">
          <cell r="E1358" t="str">
            <v>10G-XFP-ER</v>
          </cell>
          <cell r="F1358" t="str">
            <v>1550nm serial pluggable XFP optic (LC) for up to 40km over SMF</v>
          </cell>
          <cell r="H1358">
            <v>9995</v>
          </cell>
          <cell r="I1358">
            <v>10995</v>
          </cell>
          <cell r="J1358" t="str">
            <v>A</v>
          </cell>
          <cell r="R1358">
            <v>6377</v>
          </cell>
          <cell r="S1358">
            <v>6597</v>
          </cell>
          <cell r="T1358">
            <v>5717</v>
          </cell>
          <cell r="U1358">
            <v>5498</v>
          </cell>
          <cell r="W1358" t="str">
            <v>A1</v>
          </cell>
          <cell r="X1358">
            <v>0.42</v>
          </cell>
          <cell r="Y1358">
            <v>0.4</v>
          </cell>
          <cell r="Z1358">
            <v>0.48</v>
          </cell>
          <cell r="AA1358">
            <v>0.5</v>
          </cell>
          <cell r="AD1358" t="str">
            <v>HARDWARE</v>
          </cell>
          <cell r="AE1358" t="str">
            <v>OPTICS</v>
          </cell>
          <cell r="AF1358" t="str">
            <v>10G OPTICS</v>
          </cell>
          <cell r="AG1358" t="str">
            <v>HARDWARE</v>
          </cell>
          <cell r="AH1358" t="str">
            <v>132-8</v>
          </cell>
          <cell r="AI1358" t="str">
            <v>non-TAA</v>
          </cell>
          <cell r="AJ1358" t="str">
            <v>13 mos</v>
          </cell>
        </row>
        <row r="1359">
          <cell r="E1359" t="str">
            <v>10G-XFP-LR</v>
          </cell>
          <cell r="F1359" t="str">
            <v>1310nm serial pluggable XFP optic (LC) for up to 10km over SMF</v>
          </cell>
          <cell r="H1359">
            <v>2495</v>
          </cell>
          <cell r="I1359">
            <v>2745</v>
          </cell>
          <cell r="J1359" t="str">
            <v>A</v>
          </cell>
          <cell r="R1359">
            <v>1592</v>
          </cell>
          <cell r="S1359">
            <v>1647</v>
          </cell>
          <cell r="T1359">
            <v>1427</v>
          </cell>
          <cell r="U1359">
            <v>1373</v>
          </cell>
          <cell r="W1359" t="str">
            <v>A1</v>
          </cell>
          <cell r="X1359">
            <v>0.42</v>
          </cell>
          <cell r="Y1359">
            <v>0.4</v>
          </cell>
          <cell r="Z1359">
            <v>0.48</v>
          </cell>
          <cell r="AA1359">
            <v>0.5</v>
          </cell>
          <cell r="AD1359" t="str">
            <v>HARDWARE</v>
          </cell>
          <cell r="AE1359" t="str">
            <v>OPTICS</v>
          </cell>
          <cell r="AF1359" t="str">
            <v>10G OPTICS</v>
          </cell>
          <cell r="AG1359" t="str">
            <v>HARDWARE</v>
          </cell>
          <cell r="AH1359" t="str">
            <v>132-8</v>
          </cell>
          <cell r="AI1359" t="str">
            <v>non-TAA</v>
          </cell>
          <cell r="AJ1359" t="str">
            <v>13 mos</v>
          </cell>
        </row>
        <row r="1360">
          <cell r="E1360" t="str">
            <v>10G-XFP-SR</v>
          </cell>
          <cell r="F1360" t="str">
            <v>850nm serial pluggable XFP optic (LC), target range 300m over MMF</v>
          </cell>
          <cell r="H1360">
            <v>1245</v>
          </cell>
          <cell r="I1360">
            <v>1370</v>
          </cell>
          <cell r="J1360" t="str">
            <v>A</v>
          </cell>
          <cell r="R1360">
            <v>795</v>
          </cell>
          <cell r="S1360">
            <v>822</v>
          </cell>
          <cell r="T1360">
            <v>712</v>
          </cell>
          <cell r="U1360">
            <v>685</v>
          </cell>
          <cell r="W1360" t="str">
            <v>A1</v>
          </cell>
          <cell r="X1360">
            <v>0.42</v>
          </cell>
          <cell r="Y1360">
            <v>0.4</v>
          </cell>
          <cell r="Z1360">
            <v>0.48</v>
          </cell>
          <cell r="AA1360">
            <v>0.5</v>
          </cell>
          <cell r="AD1360" t="str">
            <v>HARDWARE</v>
          </cell>
          <cell r="AE1360" t="str">
            <v>OPTICS</v>
          </cell>
          <cell r="AF1360" t="str">
            <v>10G OPTICS</v>
          </cell>
          <cell r="AG1360" t="str">
            <v>HARDWARE</v>
          </cell>
          <cell r="AH1360" t="str">
            <v>132-8</v>
          </cell>
          <cell r="AI1360" t="str">
            <v>non-TAA</v>
          </cell>
          <cell r="AJ1360" t="str">
            <v>13 mos</v>
          </cell>
        </row>
        <row r="1361">
          <cell r="E1361" t="str">
            <v>10G-XFP-ZR</v>
          </cell>
          <cell r="F1361" t="str">
            <v>1550nm serial pluggable XFP optic (LC) for up to 80km over SMF</v>
          </cell>
          <cell r="H1361">
            <v>15995</v>
          </cell>
          <cell r="I1361">
            <v>17595</v>
          </cell>
          <cell r="J1361" t="str">
            <v>A</v>
          </cell>
          <cell r="P1361" t="str">
            <v>Call Brocade for availability.</v>
          </cell>
          <cell r="R1361">
            <v>10205</v>
          </cell>
          <cell r="S1361">
            <v>10557</v>
          </cell>
          <cell r="T1361">
            <v>9149</v>
          </cell>
          <cell r="U1361">
            <v>8798</v>
          </cell>
          <cell r="W1361" t="str">
            <v>A1</v>
          </cell>
          <cell r="X1361">
            <v>0.42</v>
          </cell>
          <cell r="Y1361">
            <v>0.4</v>
          </cell>
          <cell r="Z1361">
            <v>0.48</v>
          </cell>
          <cell r="AA1361">
            <v>0.5</v>
          </cell>
          <cell r="AD1361" t="str">
            <v>HARDWARE</v>
          </cell>
          <cell r="AE1361" t="str">
            <v>OPTICS</v>
          </cell>
          <cell r="AF1361" t="str">
            <v>10G OPTICS</v>
          </cell>
          <cell r="AG1361" t="str">
            <v>HARDWARE</v>
          </cell>
          <cell r="AH1361" t="str">
            <v>132-8</v>
          </cell>
          <cell r="AI1361" t="str">
            <v>non-TAA</v>
          </cell>
          <cell r="AJ1361" t="str">
            <v>13 mos</v>
          </cell>
        </row>
        <row r="1362">
          <cell r="E1362" t="str">
            <v>10G-XFP-ZRD-1528-77</v>
          </cell>
          <cell r="F1362" t="str">
            <v xml:space="preserve">10GBASE-ZR DWDM, XFP optic, 80km, 1528.77 nm, Channel 61, LC connector  </v>
          </cell>
          <cell r="H1362">
            <v>21995</v>
          </cell>
          <cell r="I1362">
            <v>21995</v>
          </cell>
          <cell r="J1362" t="str">
            <v>A</v>
          </cell>
          <cell r="R1362">
            <v>12757</v>
          </cell>
          <cell r="S1362">
            <v>13197</v>
          </cell>
          <cell r="T1362">
            <v>11437</v>
          </cell>
          <cell r="U1362">
            <v>10998</v>
          </cell>
          <cell r="W1362" t="str">
            <v>A1</v>
          </cell>
          <cell r="X1362">
            <v>0.42</v>
          </cell>
          <cell r="Y1362">
            <v>0.4</v>
          </cell>
          <cell r="Z1362">
            <v>0.48</v>
          </cell>
          <cell r="AA1362">
            <v>0.5</v>
          </cell>
          <cell r="AD1362" t="str">
            <v>HARDWARE</v>
          </cell>
          <cell r="AE1362" t="str">
            <v>OPTICS</v>
          </cell>
          <cell r="AF1362" t="str">
            <v>10G OPTICS</v>
          </cell>
          <cell r="AG1362" t="str">
            <v>HARDWARE</v>
          </cell>
          <cell r="AH1362" t="str">
            <v>132-8</v>
          </cell>
          <cell r="AI1362" t="str">
            <v>non-TAA</v>
          </cell>
          <cell r="AJ1362" t="str">
            <v>13 mos</v>
          </cell>
        </row>
        <row r="1363">
          <cell r="E1363" t="str">
            <v>10G-XFP-ZRD-1529-55</v>
          </cell>
          <cell r="F1363" t="str">
            <v>10GBASE-ZR DWDM, XFP optic, 80km, 1529.55 nm, Channel 60, LC connector</v>
          </cell>
          <cell r="H1363">
            <v>21995</v>
          </cell>
          <cell r="I1363">
            <v>21995</v>
          </cell>
          <cell r="J1363" t="str">
            <v>A</v>
          </cell>
          <cell r="R1363">
            <v>12757</v>
          </cell>
          <cell r="S1363">
            <v>13197</v>
          </cell>
          <cell r="T1363">
            <v>11437</v>
          </cell>
          <cell r="U1363">
            <v>10998</v>
          </cell>
          <cell r="W1363" t="str">
            <v>A1</v>
          </cell>
          <cell r="X1363">
            <v>0.42</v>
          </cell>
          <cell r="Y1363">
            <v>0.4</v>
          </cell>
          <cell r="Z1363">
            <v>0.48</v>
          </cell>
          <cell r="AA1363">
            <v>0.5</v>
          </cell>
          <cell r="AD1363" t="str">
            <v>HARDWARE</v>
          </cell>
          <cell r="AE1363" t="str">
            <v>OPTICS</v>
          </cell>
          <cell r="AF1363" t="str">
            <v>10G OPTICS</v>
          </cell>
          <cell r="AG1363" t="str">
            <v>HARDWARE</v>
          </cell>
          <cell r="AH1363" t="str">
            <v>132-8</v>
          </cell>
          <cell r="AI1363" t="str">
            <v>non-TAA</v>
          </cell>
          <cell r="AJ1363" t="str">
            <v>13 mos</v>
          </cell>
        </row>
        <row r="1364">
          <cell r="E1364" t="str">
            <v>10G-XFP-ZRD-1530-33</v>
          </cell>
          <cell r="F1364" t="str">
            <v>10GBASE-ZR DWDM, XFP optic, 80km, 1530.33 nm, Channel 59, LC connector</v>
          </cell>
          <cell r="H1364">
            <v>19995</v>
          </cell>
          <cell r="I1364">
            <v>21995</v>
          </cell>
          <cell r="J1364" t="str">
            <v>A</v>
          </cell>
          <cell r="R1364">
            <v>12757</v>
          </cell>
          <cell r="S1364">
            <v>13197</v>
          </cell>
          <cell r="T1364">
            <v>11437</v>
          </cell>
          <cell r="U1364">
            <v>10998</v>
          </cell>
          <cell r="W1364" t="str">
            <v>A1</v>
          </cell>
          <cell r="X1364">
            <v>0.42</v>
          </cell>
          <cell r="Y1364">
            <v>0.4</v>
          </cell>
          <cell r="Z1364">
            <v>0.48</v>
          </cell>
          <cell r="AA1364">
            <v>0.5</v>
          </cell>
          <cell r="AD1364" t="str">
            <v>HARDWARE</v>
          </cell>
          <cell r="AE1364" t="str">
            <v>OPTICS</v>
          </cell>
          <cell r="AF1364" t="str">
            <v>10G OPTICS</v>
          </cell>
          <cell r="AG1364" t="str">
            <v>HARDWARE</v>
          </cell>
          <cell r="AH1364" t="str">
            <v>132-8</v>
          </cell>
          <cell r="AI1364" t="str">
            <v>non-TAA</v>
          </cell>
          <cell r="AJ1364" t="str">
            <v>13 mos</v>
          </cell>
        </row>
        <row r="1365">
          <cell r="E1365" t="str">
            <v>10G-XFP-ZRD-1531-12</v>
          </cell>
          <cell r="F1365" t="str">
            <v>10GBASE-ZR DWDM, XFP optic, 80km, 1531.12 nm, Channel 58, LC connector</v>
          </cell>
          <cell r="H1365">
            <v>19995</v>
          </cell>
          <cell r="I1365">
            <v>21995</v>
          </cell>
          <cell r="J1365" t="str">
            <v>A</v>
          </cell>
          <cell r="R1365">
            <v>12757</v>
          </cell>
          <cell r="S1365">
            <v>13197</v>
          </cell>
          <cell r="T1365">
            <v>11437</v>
          </cell>
          <cell r="U1365">
            <v>10998</v>
          </cell>
          <cell r="W1365" t="str">
            <v>A1</v>
          </cell>
          <cell r="X1365">
            <v>0.42</v>
          </cell>
          <cell r="Y1365">
            <v>0.4</v>
          </cell>
          <cell r="Z1365">
            <v>0.48</v>
          </cell>
          <cell r="AA1365">
            <v>0.5</v>
          </cell>
          <cell r="AD1365" t="str">
            <v>HARDWARE</v>
          </cell>
          <cell r="AE1365" t="str">
            <v>OPTICS</v>
          </cell>
          <cell r="AF1365" t="str">
            <v>10G OPTICS</v>
          </cell>
          <cell r="AG1365" t="str">
            <v>HARDWARE</v>
          </cell>
          <cell r="AH1365" t="str">
            <v>132-8</v>
          </cell>
          <cell r="AI1365" t="str">
            <v>non-TAA</v>
          </cell>
          <cell r="AJ1365" t="str">
            <v>13 mos</v>
          </cell>
        </row>
        <row r="1366">
          <cell r="E1366" t="str">
            <v>10G-XFP-ZRD-1531-90</v>
          </cell>
          <cell r="F1366" t="str">
            <v>10GBASE-ZR DWDM, XFP optic, 80km, 1531.90 nm, Channel 57, LC connector</v>
          </cell>
          <cell r="H1366">
            <v>19995</v>
          </cell>
          <cell r="I1366">
            <v>21995</v>
          </cell>
          <cell r="J1366" t="str">
            <v>A</v>
          </cell>
          <cell r="R1366">
            <v>12757</v>
          </cell>
          <cell r="S1366">
            <v>13197</v>
          </cell>
          <cell r="T1366">
            <v>11437</v>
          </cell>
          <cell r="U1366">
            <v>10998</v>
          </cell>
          <cell r="W1366" t="str">
            <v>A1</v>
          </cell>
          <cell r="X1366">
            <v>0.42</v>
          </cell>
          <cell r="Y1366">
            <v>0.4</v>
          </cell>
          <cell r="Z1366">
            <v>0.48</v>
          </cell>
          <cell r="AA1366">
            <v>0.5</v>
          </cell>
          <cell r="AD1366" t="str">
            <v>HARDWARE</v>
          </cell>
          <cell r="AE1366" t="str">
            <v>OPTICS</v>
          </cell>
          <cell r="AF1366" t="str">
            <v>10G OPTICS</v>
          </cell>
          <cell r="AG1366" t="str">
            <v>HARDWARE</v>
          </cell>
          <cell r="AH1366" t="str">
            <v>132-8</v>
          </cell>
          <cell r="AI1366" t="str">
            <v>non-TAA</v>
          </cell>
          <cell r="AJ1366" t="str">
            <v>13 mos</v>
          </cell>
        </row>
        <row r="1367">
          <cell r="E1367" t="str">
            <v>10G-XFP-ZRD-1532-68</v>
          </cell>
          <cell r="F1367" t="str">
            <v>10GBASE-ZR DWDM, XFP optic, 80km, 1532.68 nm, Channel 56, LC connector</v>
          </cell>
          <cell r="H1367">
            <v>19995</v>
          </cell>
          <cell r="I1367">
            <v>21995</v>
          </cell>
          <cell r="J1367" t="str">
            <v>A</v>
          </cell>
          <cell r="R1367">
            <v>12757</v>
          </cell>
          <cell r="S1367">
            <v>13197</v>
          </cell>
          <cell r="T1367">
            <v>11437</v>
          </cell>
          <cell r="U1367">
            <v>10998</v>
          </cell>
          <cell r="W1367" t="str">
            <v>A1</v>
          </cell>
          <cell r="X1367">
            <v>0.42</v>
          </cell>
          <cell r="Y1367">
            <v>0.4</v>
          </cell>
          <cell r="Z1367">
            <v>0.48</v>
          </cell>
          <cell r="AA1367">
            <v>0.5</v>
          </cell>
          <cell r="AD1367" t="str">
            <v>HARDWARE</v>
          </cell>
          <cell r="AE1367" t="str">
            <v>OPTICS</v>
          </cell>
          <cell r="AF1367" t="str">
            <v>10G OPTICS</v>
          </cell>
          <cell r="AG1367" t="str">
            <v>HARDWARE</v>
          </cell>
          <cell r="AH1367" t="str">
            <v>132-8</v>
          </cell>
          <cell r="AI1367" t="str">
            <v>non-TAA</v>
          </cell>
          <cell r="AJ1367" t="str">
            <v>13 mos</v>
          </cell>
        </row>
        <row r="1368">
          <cell r="E1368" t="str">
            <v>10G-XFP-ZRD-1533-47</v>
          </cell>
          <cell r="F1368" t="str">
            <v>10GBASE-ZR DWDM, XFP optic, 80km, 1533.47 nm, Channel 55, LC connector</v>
          </cell>
          <cell r="H1368">
            <v>19995</v>
          </cell>
          <cell r="I1368">
            <v>21995</v>
          </cell>
          <cell r="J1368" t="str">
            <v>A</v>
          </cell>
          <cell r="R1368">
            <v>12757</v>
          </cell>
          <cell r="S1368">
            <v>13197</v>
          </cell>
          <cell r="T1368">
            <v>11437</v>
          </cell>
          <cell r="U1368">
            <v>10998</v>
          </cell>
          <cell r="W1368" t="str">
            <v>A1</v>
          </cell>
          <cell r="X1368">
            <v>0.42</v>
          </cell>
          <cell r="Y1368">
            <v>0.4</v>
          </cell>
          <cell r="Z1368">
            <v>0.48</v>
          </cell>
          <cell r="AA1368">
            <v>0.5</v>
          </cell>
          <cell r="AD1368" t="str">
            <v>HARDWARE</v>
          </cell>
          <cell r="AE1368" t="str">
            <v>OPTICS</v>
          </cell>
          <cell r="AF1368" t="str">
            <v>10G OPTICS</v>
          </cell>
          <cell r="AG1368" t="str">
            <v>HARDWARE</v>
          </cell>
          <cell r="AH1368" t="str">
            <v>132-8</v>
          </cell>
          <cell r="AI1368" t="str">
            <v>non-TAA</v>
          </cell>
          <cell r="AJ1368" t="str">
            <v>13 mos</v>
          </cell>
        </row>
        <row r="1369">
          <cell r="E1369" t="str">
            <v>10G-XFP-ZRD-1534-25</v>
          </cell>
          <cell r="F1369" t="str">
            <v>10GBASE-ZR DWDM, XFP optic, 80km, 1534.25 nm, Channel 54, LC connector</v>
          </cell>
          <cell r="H1369">
            <v>19995</v>
          </cell>
          <cell r="I1369">
            <v>21995</v>
          </cell>
          <cell r="J1369" t="str">
            <v>A</v>
          </cell>
          <cell r="R1369">
            <v>12757</v>
          </cell>
          <cell r="S1369">
            <v>13197</v>
          </cell>
          <cell r="T1369">
            <v>11437</v>
          </cell>
          <cell r="U1369">
            <v>10998</v>
          </cell>
          <cell r="W1369" t="str">
            <v>A1</v>
          </cell>
          <cell r="X1369">
            <v>0.42</v>
          </cell>
          <cell r="Y1369">
            <v>0.4</v>
          </cell>
          <cell r="Z1369">
            <v>0.48</v>
          </cell>
          <cell r="AA1369">
            <v>0.5</v>
          </cell>
          <cell r="AD1369" t="str">
            <v>HARDWARE</v>
          </cell>
          <cell r="AE1369" t="str">
            <v>OPTICS</v>
          </cell>
          <cell r="AF1369" t="str">
            <v>10G OPTICS</v>
          </cell>
          <cell r="AG1369" t="str">
            <v>HARDWARE</v>
          </cell>
          <cell r="AH1369" t="str">
            <v>132-8</v>
          </cell>
          <cell r="AI1369" t="str">
            <v>non-TAA</v>
          </cell>
          <cell r="AJ1369" t="str">
            <v>13 mos</v>
          </cell>
        </row>
        <row r="1370">
          <cell r="E1370" t="str">
            <v>10G-XFP-ZRD-1535-04</v>
          </cell>
          <cell r="F1370" t="str">
            <v>10GBASE-ZR DWDM, XFP optic, 80km, 1535.04 nm, Channel 53, LC connector</v>
          </cell>
          <cell r="H1370">
            <v>19995</v>
          </cell>
          <cell r="I1370">
            <v>21995</v>
          </cell>
          <cell r="J1370" t="str">
            <v>A</v>
          </cell>
          <cell r="R1370">
            <v>12757</v>
          </cell>
          <cell r="S1370">
            <v>13197</v>
          </cell>
          <cell r="T1370">
            <v>11437</v>
          </cell>
          <cell r="U1370">
            <v>10998</v>
          </cell>
          <cell r="W1370" t="str">
            <v>A1</v>
          </cell>
          <cell r="X1370">
            <v>0.42</v>
          </cell>
          <cell r="Y1370">
            <v>0.4</v>
          </cell>
          <cell r="Z1370">
            <v>0.48</v>
          </cell>
          <cell r="AA1370">
            <v>0.5</v>
          </cell>
          <cell r="AD1370" t="str">
            <v>HARDWARE</v>
          </cell>
          <cell r="AE1370" t="str">
            <v>OPTICS</v>
          </cell>
          <cell r="AF1370" t="str">
            <v>10G OPTICS</v>
          </cell>
          <cell r="AG1370" t="str">
            <v>HARDWARE</v>
          </cell>
          <cell r="AH1370" t="str">
            <v>132-8</v>
          </cell>
          <cell r="AI1370" t="str">
            <v>non-TAA</v>
          </cell>
          <cell r="AJ1370" t="str">
            <v>13 mos</v>
          </cell>
        </row>
        <row r="1371">
          <cell r="E1371" t="str">
            <v>10G-XFP-ZRD-1535-82</v>
          </cell>
          <cell r="F1371" t="str">
            <v>10GBASE-ZR DWDM, XFP optic, 80km, 1535.82 nm, Channel 52, LC connector</v>
          </cell>
          <cell r="H1371">
            <v>19995</v>
          </cell>
          <cell r="I1371">
            <v>21995</v>
          </cell>
          <cell r="J1371" t="str">
            <v>A</v>
          </cell>
          <cell r="R1371">
            <v>12757</v>
          </cell>
          <cell r="S1371">
            <v>13197</v>
          </cell>
          <cell r="T1371">
            <v>11437</v>
          </cell>
          <cell r="U1371">
            <v>10998</v>
          </cell>
          <cell r="W1371" t="str">
            <v>A1</v>
          </cell>
          <cell r="X1371">
            <v>0.42</v>
          </cell>
          <cell r="Y1371">
            <v>0.4</v>
          </cell>
          <cell r="Z1371">
            <v>0.48</v>
          </cell>
          <cell r="AA1371">
            <v>0.5</v>
          </cell>
          <cell r="AD1371" t="str">
            <v>HARDWARE</v>
          </cell>
          <cell r="AE1371" t="str">
            <v>OPTICS</v>
          </cell>
          <cell r="AF1371" t="str">
            <v>10G OPTICS</v>
          </cell>
          <cell r="AG1371" t="str">
            <v>HARDWARE</v>
          </cell>
          <cell r="AH1371" t="str">
            <v>132-8</v>
          </cell>
          <cell r="AI1371" t="str">
            <v>non-TAA</v>
          </cell>
          <cell r="AJ1371" t="str">
            <v>13 mos</v>
          </cell>
        </row>
        <row r="1372">
          <cell r="E1372" t="str">
            <v>10G-XFP-ZRD-1536-61</v>
          </cell>
          <cell r="F1372" t="str">
            <v>10GBASE-ZR DWDM, XFP optic, 80km, 1536.61 nm, Channel 51, LC connector</v>
          </cell>
          <cell r="H1372">
            <v>19995</v>
          </cell>
          <cell r="I1372">
            <v>21995</v>
          </cell>
          <cell r="J1372" t="str">
            <v>A</v>
          </cell>
          <cell r="R1372">
            <v>12757</v>
          </cell>
          <cell r="S1372">
            <v>13197</v>
          </cell>
          <cell r="T1372">
            <v>11437</v>
          </cell>
          <cell r="U1372">
            <v>10998</v>
          </cell>
          <cell r="W1372" t="str">
            <v>A1</v>
          </cell>
          <cell r="X1372">
            <v>0.42</v>
          </cell>
          <cell r="Y1372">
            <v>0.4</v>
          </cell>
          <cell r="Z1372">
            <v>0.48</v>
          </cell>
          <cell r="AA1372">
            <v>0.5</v>
          </cell>
          <cell r="AD1372" t="str">
            <v>HARDWARE</v>
          </cell>
          <cell r="AE1372" t="str">
            <v>OPTICS</v>
          </cell>
          <cell r="AF1372" t="str">
            <v>10G OPTICS</v>
          </cell>
          <cell r="AG1372" t="str">
            <v>HARDWARE</v>
          </cell>
          <cell r="AH1372" t="str">
            <v>132-8</v>
          </cell>
          <cell r="AI1372" t="str">
            <v>non-TAA</v>
          </cell>
          <cell r="AJ1372" t="str">
            <v>13 mos</v>
          </cell>
        </row>
        <row r="1373">
          <cell r="E1373" t="str">
            <v>10G-XFP-ZRD-1537-40</v>
          </cell>
          <cell r="F1373" t="str">
            <v>10GBASE-ZR DWDM, XFP optic, 80km, 1537.40 nm, Channel 50, LC connector</v>
          </cell>
          <cell r="H1373">
            <v>19995</v>
          </cell>
          <cell r="I1373">
            <v>21995</v>
          </cell>
          <cell r="J1373" t="str">
            <v>A</v>
          </cell>
          <cell r="R1373">
            <v>12757</v>
          </cell>
          <cell r="S1373">
            <v>13197</v>
          </cell>
          <cell r="T1373">
            <v>11437</v>
          </cell>
          <cell r="U1373">
            <v>10998</v>
          </cell>
          <cell r="W1373" t="str">
            <v>A1</v>
          </cell>
          <cell r="X1373">
            <v>0.42</v>
          </cell>
          <cell r="Y1373">
            <v>0.4</v>
          </cell>
          <cell r="Z1373">
            <v>0.48</v>
          </cell>
          <cell r="AA1373">
            <v>0.5</v>
          </cell>
          <cell r="AD1373" t="str">
            <v>HARDWARE</v>
          </cell>
          <cell r="AE1373" t="str">
            <v>OPTICS</v>
          </cell>
          <cell r="AF1373" t="str">
            <v>10G OPTICS</v>
          </cell>
          <cell r="AG1373" t="str">
            <v>HARDWARE</v>
          </cell>
          <cell r="AH1373" t="str">
            <v>132-8</v>
          </cell>
          <cell r="AI1373" t="str">
            <v>non-TAA</v>
          </cell>
          <cell r="AJ1373" t="str">
            <v>13 mos</v>
          </cell>
        </row>
        <row r="1374">
          <cell r="E1374" t="str">
            <v>10G-XFP-ZRD-1538-19</v>
          </cell>
          <cell r="F1374" t="str">
            <v>10GBASE-ZR DWDM, XFP optic, 80km, 1538.19 nm, Channel 49, LC connector</v>
          </cell>
          <cell r="H1374">
            <v>19995</v>
          </cell>
          <cell r="I1374">
            <v>21995</v>
          </cell>
          <cell r="J1374" t="str">
            <v>A</v>
          </cell>
          <cell r="R1374">
            <v>12757</v>
          </cell>
          <cell r="S1374">
            <v>13197</v>
          </cell>
          <cell r="T1374">
            <v>11437</v>
          </cell>
          <cell r="U1374">
            <v>10998</v>
          </cell>
          <cell r="W1374" t="str">
            <v>A1</v>
          </cell>
          <cell r="X1374">
            <v>0.42</v>
          </cell>
          <cell r="Y1374">
            <v>0.4</v>
          </cell>
          <cell r="Z1374">
            <v>0.48</v>
          </cell>
          <cell r="AA1374">
            <v>0.5</v>
          </cell>
          <cell r="AD1374" t="str">
            <v>HARDWARE</v>
          </cell>
          <cell r="AE1374" t="str">
            <v>OPTICS</v>
          </cell>
          <cell r="AF1374" t="str">
            <v>10G OPTICS</v>
          </cell>
          <cell r="AG1374" t="str">
            <v>HARDWARE</v>
          </cell>
          <cell r="AH1374" t="str">
            <v>132-8</v>
          </cell>
          <cell r="AI1374" t="str">
            <v>non-TAA</v>
          </cell>
          <cell r="AJ1374" t="str">
            <v>13 mos</v>
          </cell>
        </row>
        <row r="1375">
          <cell r="E1375" t="str">
            <v>10G-XFP-ZRD-1538-98</v>
          </cell>
          <cell r="F1375" t="str">
            <v>10GBASE-ZR DWDM, XFP optic, 80km, 1538.98 nm, Channel 48, LC connector</v>
          </cell>
          <cell r="H1375">
            <v>19995</v>
          </cell>
          <cell r="I1375">
            <v>21995</v>
          </cell>
          <cell r="J1375" t="str">
            <v>A</v>
          </cell>
          <cell r="R1375">
            <v>12757</v>
          </cell>
          <cell r="S1375">
            <v>13197</v>
          </cell>
          <cell r="T1375">
            <v>11437</v>
          </cell>
          <cell r="U1375">
            <v>10998</v>
          </cell>
          <cell r="W1375" t="str">
            <v>A1</v>
          </cell>
          <cell r="X1375">
            <v>0.42</v>
          </cell>
          <cell r="Y1375">
            <v>0.4</v>
          </cell>
          <cell r="Z1375">
            <v>0.48</v>
          </cell>
          <cell r="AA1375">
            <v>0.5</v>
          </cell>
          <cell r="AD1375" t="str">
            <v>HARDWARE</v>
          </cell>
          <cell r="AE1375" t="str">
            <v>OPTICS</v>
          </cell>
          <cell r="AF1375" t="str">
            <v>10G OPTICS</v>
          </cell>
          <cell r="AG1375" t="str">
            <v>HARDWARE</v>
          </cell>
          <cell r="AH1375" t="str">
            <v>132-8</v>
          </cell>
          <cell r="AI1375" t="str">
            <v>non-TAA</v>
          </cell>
          <cell r="AJ1375" t="str">
            <v>13 mos</v>
          </cell>
        </row>
        <row r="1376">
          <cell r="E1376" t="str">
            <v>10G-XFP-ZRD-1539-77</v>
          </cell>
          <cell r="F1376" t="str">
            <v>10GBASE-ZR DWDM, XFP optic, 80km, 1539.77 nm, Channel 47, LC connector</v>
          </cell>
          <cell r="H1376">
            <v>19995</v>
          </cell>
          <cell r="I1376">
            <v>21995</v>
          </cell>
          <cell r="J1376" t="str">
            <v>A</v>
          </cell>
          <cell r="R1376">
            <v>12757</v>
          </cell>
          <cell r="S1376">
            <v>13197</v>
          </cell>
          <cell r="T1376">
            <v>11437</v>
          </cell>
          <cell r="U1376">
            <v>10998</v>
          </cell>
          <cell r="W1376" t="str">
            <v>A1</v>
          </cell>
          <cell r="X1376">
            <v>0.42</v>
          </cell>
          <cell r="Y1376">
            <v>0.4</v>
          </cell>
          <cell r="Z1376">
            <v>0.48</v>
          </cell>
          <cell r="AA1376">
            <v>0.5</v>
          </cell>
          <cell r="AD1376" t="str">
            <v>HARDWARE</v>
          </cell>
          <cell r="AE1376" t="str">
            <v>OPTICS</v>
          </cell>
          <cell r="AF1376" t="str">
            <v>10G OPTICS</v>
          </cell>
          <cell r="AG1376" t="str">
            <v>HARDWARE</v>
          </cell>
          <cell r="AH1376" t="str">
            <v>132-8</v>
          </cell>
          <cell r="AI1376" t="str">
            <v>non-TAA</v>
          </cell>
          <cell r="AJ1376" t="str">
            <v>13 mos</v>
          </cell>
        </row>
        <row r="1377">
          <cell r="E1377" t="str">
            <v>10G-XFP-ZRD-1540-56</v>
          </cell>
          <cell r="F1377" t="str">
            <v>10GBASE-ZR DWDM, XFP optic, 80km, 1540.56 nm, Channel 46, LC connector</v>
          </cell>
          <cell r="H1377">
            <v>19995</v>
          </cell>
          <cell r="I1377">
            <v>21995</v>
          </cell>
          <cell r="J1377" t="str">
            <v>A</v>
          </cell>
          <cell r="R1377">
            <v>12757</v>
          </cell>
          <cell r="S1377">
            <v>13197</v>
          </cell>
          <cell r="T1377">
            <v>11437</v>
          </cell>
          <cell r="U1377">
            <v>10998</v>
          </cell>
          <cell r="W1377" t="str">
            <v>A1</v>
          </cell>
          <cell r="X1377">
            <v>0.42</v>
          </cell>
          <cell r="Y1377">
            <v>0.4</v>
          </cell>
          <cell r="Z1377">
            <v>0.48</v>
          </cell>
          <cell r="AA1377">
            <v>0.5</v>
          </cell>
          <cell r="AD1377" t="str">
            <v>HARDWARE</v>
          </cell>
          <cell r="AE1377" t="str">
            <v>OPTICS</v>
          </cell>
          <cell r="AF1377" t="str">
            <v>10G OPTICS</v>
          </cell>
          <cell r="AG1377" t="str">
            <v>HARDWARE</v>
          </cell>
          <cell r="AH1377" t="str">
            <v>132-8</v>
          </cell>
          <cell r="AI1377" t="str">
            <v>non-TAA</v>
          </cell>
          <cell r="AJ1377" t="str">
            <v>13 mos</v>
          </cell>
        </row>
        <row r="1378">
          <cell r="E1378" t="str">
            <v>10G-XFP-ZRD-1541-35</v>
          </cell>
          <cell r="F1378" t="str">
            <v>10GBASE-ZR DWDM, XFP optic, 80km, 1541.35 nm, Channel 45, LC connector</v>
          </cell>
          <cell r="H1378">
            <v>19995</v>
          </cell>
          <cell r="I1378">
            <v>21995</v>
          </cell>
          <cell r="J1378" t="str">
            <v>A</v>
          </cell>
          <cell r="R1378">
            <v>12757</v>
          </cell>
          <cell r="S1378">
            <v>13197</v>
          </cell>
          <cell r="T1378">
            <v>11437</v>
          </cell>
          <cell r="U1378">
            <v>10998</v>
          </cell>
          <cell r="W1378" t="str">
            <v>A1</v>
          </cell>
          <cell r="X1378">
            <v>0.42</v>
          </cell>
          <cell r="Y1378">
            <v>0.4</v>
          </cell>
          <cell r="Z1378">
            <v>0.48</v>
          </cell>
          <cell r="AA1378">
            <v>0.5</v>
          </cell>
          <cell r="AD1378" t="str">
            <v>HARDWARE</v>
          </cell>
          <cell r="AE1378" t="str">
            <v>OPTICS</v>
          </cell>
          <cell r="AF1378" t="str">
            <v>10G OPTICS</v>
          </cell>
          <cell r="AG1378" t="str">
            <v>HARDWARE</v>
          </cell>
          <cell r="AH1378" t="str">
            <v>132-8</v>
          </cell>
          <cell r="AI1378" t="str">
            <v>non-TAA</v>
          </cell>
          <cell r="AJ1378" t="str">
            <v>13 mos</v>
          </cell>
        </row>
        <row r="1379">
          <cell r="E1379" t="str">
            <v>10G-XFP-ZRD-1542-14</v>
          </cell>
          <cell r="F1379" t="str">
            <v>10GBASE-ZR DWDM, XFP optic, 80km, 1542.14 nm, Channel 44, LC connector</v>
          </cell>
          <cell r="H1379">
            <v>19995</v>
          </cell>
          <cell r="I1379">
            <v>21995</v>
          </cell>
          <cell r="J1379" t="str">
            <v>A</v>
          </cell>
          <cell r="R1379">
            <v>12757</v>
          </cell>
          <cell r="S1379">
            <v>13197</v>
          </cell>
          <cell r="T1379">
            <v>11437</v>
          </cell>
          <cell r="U1379">
            <v>10998</v>
          </cell>
          <cell r="W1379" t="str">
            <v>A1</v>
          </cell>
          <cell r="X1379">
            <v>0.42</v>
          </cell>
          <cell r="Y1379">
            <v>0.4</v>
          </cell>
          <cell r="Z1379">
            <v>0.48</v>
          </cell>
          <cell r="AA1379">
            <v>0.5</v>
          </cell>
          <cell r="AD1379" t="str">
            <v>HARDWARE</v>
          </cell>
          <cell r="AE1379" t="str">
            <v>OPTICS</v>
          </cell>
          <cell r="AF1379" t="str">
            <v>10G OPTICS</v>
          </cell>
          <cell r="AG1379" t="str">
            <v>HARDWARE</v>
          </cell>
          <cell r="AH1379" t="str">
            <v>132-8</v>
          </cell>
          <cell r="AI1379" t="str">
            <v>non-TAA</v>
          </cell>
          <cell r="AJ1379" t="str">
            <v>13 mos</v>
          </cell>
        </row>
        <row r="1380">
          <cell r="E1380" t="str">
            <v>10G-XFP-ZRD-1542-94</v>
          </cell>
          <cell r="F1380" t="str">
            <v>10GBASE-ZR DWDM, XFP optic, 80km, 1542.94 nm, Channel 43, LC connector</v>
          </cell>
          <cell r="H1380">
            <v>19995</v>
          </cell>
          <cell r="I1380">
            <v>21995</v>
          </cell>
          <cell r="J1380" t="str">
            <v>A</v>
          </cell>
          <cell r="R1380">
            <v>12757</v>
          </cell>
          <cell r="S1380">
            <v>13197</v>
          </cell>
          <cell r="T1380">
            <v>11437</v>
          </cell>
          <cell r="U1380">
            <v>10998</v>
          </cell>
          <cell r="W1380" t="str">
            <v>A1</v>
          </cell>
          <cell r="X1380">
            <v>0.42</v>
          </cell>
          <cell r="Y1380">
            <v>0.4</v>
          </cell>
          <cell r="Z1380">
            <v>0.48</v>
          </cell>
          <cell r="AA1380">
            <v>0.5</v>
          </cell>
          <cell r="AD1380" t="str">
            <v>HARDWARE</v>
          </cell>
          <cell r="AE1380" t="str">
            <v>OPTICS</v>
          </cell>
          <cell r="AF1380" t="str">
            <v>10G OPTICS</v>
          </cell>
          <cell r="AG1380" t="str">
            <v>HARDWARE</v>
          </cell>
          <cell r="AH1380" t="str">
            <v>132-8</v>
          </cell>
          <cell r="AI1380" t="str">
            <v>non-TAA</v>
          </cell>
          <cell r="AJ1380" t="str">
            <v>13 mos</v>
          </cell>
        </row>
        <row r="1381">
          <cell r="E1381" t="str">
            <v>10G-XFP-ZRD-1543-73</v>
          </cell>
          <cell r="F1381" t="str">
            <v>10GBASE-ZR DWDM, XFP optic, 80km, 1543.73 nm, Channel 42, LC connector</v>
          </cell>
          <cell r="H1381">
            <v>19995</v>
          </cell>
          <cell r="I1381">
            <v>21995</v>
          </cell>
          <cell r="J1381" t="str">
            <v>A</v>
          </cell>
          <cell r="R1381">
            <v>12757</v>
          </cell>
          <cell r="S1381">
            <v>13197</v>
          </cell>
          <cell r="T1381">
            <v>11437</v>
          </cell>
          <cell r="U1381">
            <v>10998</v>
          </cell>
          <cell r="W1381" t="str">
            <v>A1</v>
          </cell>
          <cell r="X1381">
            <v>0.42</v>
          </cell>
          <cell r="Y1381">
            <v>0.4</v>
          </cell>
          <cell r="Z1381">
            <v>0.48</v>
          </cell>
          <cell r="AA1381">
            <v>0.5</v>
          </cell>
          <cell r="AD1381" t="str">
            <v>HARDWARE</v>
          </cell>
          <cell r="AE1381" t="str">
            <v>OPTICS</v>
          </cell>
          <cell r="AF1381" t="str">
            <v>10G OPTICS</v>
          </cell>
          <cell r="AG1381" t="str">
            <v>HARDWARE</v>
          </cell>
          <cell r="AH1381" t="str">
            <v>132-8</v>
          </cell>
          <cell r="AI1381" t="str">
            <v>non-TAA</v>
          </cell>
          <cell r="AJ1381" t="str">
            <v>13 mos</v>
          </cell>
        </row>
        <row r="1382">
          <cell r="E1382" t="str">
            <v>10G-XFP-ZRD-1544-53</v>
          </cell>
          <cell r="F1382" t="str">
            <v>10GBASE-ZR DWDM, XFP optic, 80km, 1544.53 nm, Channel 41, LC connector</v>
          </cell>
          <cell r="H1382">
            <v>19995</v>
          </cell>
          <cell r="I1382">
            <v>21995</v>
          </cell>
          <cell r="J1382" t="str">
            <v>A</v>
          </cell>
          <cell r="R1382">
            <v>12757</v>
          </cell>
          <cell r="S1382">
            <v>13197</v>
          </cell>
          <cell r="T1382">
            <v>11437</v>
          </cell>
          <cell r="U1382">
            <v>10998</v>
          </cell>
          <cell r="W1382" t="str">
            <v>A1</v>
          </cell>
          <cell r="X1382">
            <v>0.42</v>
          </cell>
          <cell r="Y1382">
            <v>0.4</v>
          </cell>
          <cell r="Z1382">
            <v>0.48</v>
          </cell>
          <cell r="AA1382">
            <v>0.5</v>
          </cell>
          <cell r="AD1382" t="str">
            <v>HARDWARE</v>
          </cell>
          <cell r="AE1382" t="str">
            <v>OPTICS</v>
          </cell>
          <cell r="AF1382" t="str">
            <v>10G OPTICS</v>
          </cell>
          <cell r="AG1382" t="str">
            <v>HARDWARE</v>
          </cell>
          <cell r="AH1382" t="str">
            <v>132-8</v>
          </cell>
          <cell r="AI1382" t="str">
            <v>non-TAA</v>
          </cell>
          <cell r="AJ1382" t="str">
            <v>13 mos</v>
          </cell>
        </row>
        <row r="1383">
          <cell r="E1383" t="str">
            <v>10G-XFP-ZRD-1545-32</v>
          </cell>
          <cell r="F1383" t="str">
            <v>10GBASE-ZR DWDM, XFP optic, 80km, 1545.32 nm, Channel 40, LC connector</v>
          </cell>
          <cell r="H1383">
            <v>19995</v>
          </cell>
          <cell r="I1383">
            <v>21995</v>
          </cell>
          <cell r="J1383" t="str">
            <v>A</v>
          </cell>
          <cell r="R1383">
            <v>12757</v>
          </cell>
          <cell r="S1383">
            <v>13197</v>
          </cell>
          <cell r="T1383">
            <v>11437</v>
          </cell>
          <cell r="U1383">
            <v>10998</v>
          </cell>
          <cell r="W1383" t="str">
            <v>A1</v>
          </cell>
          <cell r="X1383">
            <v>0.42</v>
          </cell>
          <cell r="Y1383">
            <v>0.4</v>
          </cell>
          <cell r="Z1383">
            <v>0.48</v>
          </cell>
          <cell r="AA1383">
            <v>0.5</v>
          </cell>
          <cell r="AD1383" t="str">
            <v>HARDWARE</v>
          </cell>
          <cell r="AE1383" t="str">
            <v>OPTICS</v>
          </cell>
          <cell r="AF1383" t="str">
            <v>10G OPTICS</v>
          </cell>
          <cell r="AG1383" t="str">
            <v>HARDWARE</v>
          </cell>
          <cell r="AH1383" t="str">
            <v>132-8</v>
          </cell>
          <cell r="AI1383" t="str">
            <v>non-TAA</v>
          </cell>
          <cell r="AJ1383" t="str">
            <v>13 mos</v>
          </cell>
        </row>
        <row r="1384">
          <cell r="E1384" t="str">
            <v>10G-XFP-ZRD-1546-12</v>
          </cell>
          <cell r="F1384" t="str">
            <v>10GBASE-ZR DWDM, XFP optic, 80km, 1546.12 nm, Channel 39, LC connector</v>
          </cell>
          <cell r="H1384">
            <v>19995</v>
          </cell>
          <cell r="I1384">
            <v>21995</v>
          </cell>
          <cell r="J1384" t="str">
            <v>A</v>
          </cell>
          <cell r="R1384">
            <v>12757</v>
          </cell>
          <cell r="S1384">
            <v>13197</v>
          </cell>
          <cell r="T1384">
            <v>11437</v>
          </cell>
          <cell r="U1384">
            <v>10998</v>
          </cell>
          <cell r="W1384" t="str">
            <v>A1</v>
          </cell>
          <cell r="X1384">
            <v>0.42</v>
          </cell>
          <cell r="Y1384">
            <v>0.4</v>
          </cell>
          <cell r="Z1384">
            <v>0.48</v>
          </cell>
          <cell r="AA1384">
            <v>0.5</v>
          </cell>
          <cell r="AD1384" t="str">
            <v>HARDWARE</v>
          </cell>
          <cell r="AE1384" t="str">
            <v>OPTICS</v>
          </cell>
          <cell r="AF1384" t="str">
            <v>10G OPTICS</v>
          </cell>
          <cell r="AG1384" t="str">
            <v>HARDWARE</v>
          </cell>
          <cell r="AH1384" t="str">
            <v>132-8</v>
          </cell>
          <cell r="AI1384" t="str">
            <v>non-TAA</v>
          </cell>
          <cell r="AJ1384" t="str">
            <v>13 mos</v>
          </cell>
        </row>
        <row r="1385">
          <cell r="E1385" t="str">
            <v>10G-XFP-ZRD-1546-92</v>
          </cell>
          <cell r="F1385" t="str">
            <v>10GBASE-ZR DWDM, XFP optic, 80km, 1546.92 nm, Channel 38, LC connector</v>
          </cell>
          <cell r="H1385">
            <v>19995</v>
          </cell>
          <cell r="I1385">
            <v>21995</v>
          </cell>
          <cell r="J1385" t="str">
            <v>A</v>
          </cell>
          <cell r="R1385">
            <v>12757</v>
          </cell>
          <cell r="S1385">
            <v>13197</v>
          </cell>
          <cell r="T1385">
            <v>11437</v>
          </cell>
          <cell r="U1385">
            <v>10998</v>
          </cell>
          <cell r="W1385" t="str">
            <v>A1</v>
          </cell>
          <cell r="X1385">
            <v>0.42</v>
          </cell>
          <cell r="Y1385">
            <v>0.4</v>
          </cell>
          <cell r="Z1385">
            <v>0.48</v>
          </cell>
          <cell r="AA1385">
            <v>0.5</v>
          </cell>
          <cell r="AD1385" t="str">
            <v>HARDWARE</v>
          </cell>
          <cell r="AE1385" t="str">
            <v>OPTICS</v>
          </cell>
          <cell r="AF1385" t="str">
            <v>10G OPTICS</v>
          </cell>
          <cell r="AG1385" t="str">
            <v>HARDWARE</v>
          </cell>
          <cell r="AH1385" t="str">
            <v>132-8</v>
          </cell>
          <cell r="AI1385" t="str">
            <v>non-TAA</v>
          </cell>
          <cell r="AJ1385" t="str">
            <v>13 mos</v>
          </cell>
        </row>
        <row r="1386">
          <cell r="E1386" t="str">
            <v>10G-XFP-ZRD-1547-72</v>
          </cell>
          <cell r="F1386" t="str">
            <v>10GBASE-ZR DWDM, XFP optic, 80km, 1547.72 nm, Channel 37, LC connector</v>
          </cell>
          <cell r="H1386">
            <v>19995</v>
          </cell>
          <cell r="I1386">
            <v>21995</v>
          </cell>
          <cell r="J1386" t="str">
            <v>A</v>
          </cell>
          <cell r="R1386">
            <v>12757</v>
          </cell>
          <cell r="S1386">
            <v>13197</v>
          </cell>
          <cell r="T1386">
            <v>11437</v>
          </cell>
          <cell r="U1386">
            <v>10998</v>
          </cell>
          <cell r="W1386" t="str">
            <v>A1</v>
          </cell>
          <cell r="X1386">
            <v>0.42</v>
          </cell>
          <cell r="Y1386">
            <v>0.4</v>
          </cell>
          <cell r="Z1386">
            <v>0.48</v>
          </cell>
          <cell r="AA1386">
            <v>0.5</v>
          </cell>
          <cell r="AD1386" t="str">
            <v>HARDWARE</v>
          </cell>
          <cell r="AE1386" t="str">
            <v>OPTICS</v>
          </cell>
          <cell r="AF1386" t="str">
            <v>10G OPTICS</v>
          </cell>
          <cell r="AG1386" t="str">
            <v>HARDWARE</v>
          </cell>
          <cell r="AH1386" t="str">
            <v>132-8</v>
          </cell>
          <cell r="AI1386" t="str">
            <v>non-TAA</v>
          </cell>
          <cell r="AJ1386" t="str">
            <v>13 mos</v>
          </cell>
        </row>
        <row r="1387">
          <cell r="E1387" t="str">
            <v>10G-XFP-ZRD-1548-51</v>
          </cell>
          <cell r="F1387" t="str">
            <v>10GBASE-ZR DWDM, XFP optic, 80km, 1548.51 nm, Channel 36, LC connector</v>
          </cell>
          <cell r="H1387">
            <v>19995</v>
          </cell>
          <cell r="I1387">
            <v>21995</v>
          </cell>
          <cell r="J1387" t="str">
            <v>A</v>
          </cell>
          <cell r="R1387">
            <v>12757</v>
          </cell>
          <cell r="S1387">
            <v>13197</v>
          </cell>
          <cell r="T1387">
            <v>11437</v>
          </cell>
          <cell r="U1387">
            <v>10998</v>
          </cell>
          <cell r="W1387" t="str">
            <v>A1</v>
          </cell>
          <cell r="X1387">
            <v>0.42</v>
          </cell>
          <cell r="Y1387">
            <v>0.4</v>
          </cell>
          <cell r="Z1387">
            <v>0.48</v>
          </cell>
          <cell r="AA1387">
            <v>0.5</v>
          </cell>
          <cell r="AD1387" t="str">
            <v>HARDWARE</v>
          </cell>
          <cell r="AE1387" t="str">
            <v>OPTICS</v>
          </cell>
          <cell r="AF1387" t="str">
            <v>10G OPTICS</v>
          </cell>
          <cell r="AG1387" t="str">
            <v>HARDWARE</v>
          </cell>
          <cell r="AH1387" t="str">
            <v>132-8</v>
          </cell>
          <cell r="AI1387" t="str">
            <v>non-TAA</v>
          </cell>
          <cell r="AJ1387" t="str">
            <v>13 mos</v>
          </cell>
        </row>
        <row r="1388">
          <cell r="E1388" t="str">
            <v>10G-XFP-ZRD-1549-32</v>
          </cell>
          <cell r="F1388" t="str">
            <v>10GBASE-ZR DWDM, XFP optic, 80km, 1549.32 nm, Channel 35, LC connector</v>
          </cell>
          <cell r="H1388">
            <v>19995</v>
          </cell>
          <cell r="I1388">
            <v>21995</v>
          </cell>
          <cell r="J1388" t="str">
            <v>A</v>
          </cell>
          <cell r="R1388">
            <v>12757</v>
          </cell>
          <cell r="S1388">
            <v>13197</v>
          </cell>
          <cell r="T1388">
            <v>11437</v>
          </cell>
          <cell r="U1388">
            <v>10998</v>
          </cell>
          <cell r="W1388" t="str">
            <v>A1</v>
          </cell>
          <cell r="X1388">
            <v>0.42</v>
          </cell>
          <cell r="Y1388">
            <v>0.4</v>
          </cell>
          <cell r="Z1388">
            <v>0.48</v>
          </cell>
          <cell r="AA1388">
            <v>0.5</v>
          </cell>
          <cell r="AD1388" t="str">
            <v>HARDWARE</v>
          </cell>
          <cell r="AE1388" t="str">
            <v>OPTICS</v>
          </cell>
          <cell r="AF1388" t="str">
            <v>10G OPTICS</v>
          </cell>
          <cell r="AG1388" t="str">
            <v>HARDWARE</v>
          </cell>
          <cell r="AH1388" t="str">
            <v>132-8</v>
          </cell>
          <cell r="AI1388" t="str">
            <v>non-TAA</v>
          </cell>
          <cell r="AJ1388" t="str">
            <v>13 mos</v>
          </cell>
        </row>
        <row r="1389">
          <cell r="E1389" t="str">
            <v>10G-XFP-ZRD-1550-12</v>
          </cell>
          <cell r="F1389" t="str">
            <v>10GBASE-ZR DWDM, XFP optic, 80km, 1550.12 nm, Channel 34, LC connector</v>
          </cell>
          <cell r="H1389">
            <v>19995</v>
          </cell>
          <cell r="I1389">
            <v>21995</v>
          </cell>
          <cell r="J1389" t="str">
            <v>A</v>
          </cell>
          <cell r="R1389">
            <v>12757</v>
          </cell>
          <cell r="S1389">
            <v>13197</v>
          </cell>
          <cell r="T1389">
            <v>11437</v>
          </cell>
          <cell r="U1389">
            <v>10998</v>
          </cell>
          <cell r="W1389" t="str">
            <v>A1</v>
          </cell>
          <cell r="X1389">
            <v>0.42</v>
          </cell>
          <cell r="Y1389">
            <v>0.4</v>
          </cell>
          <cell r="Z1389">
            <v>0.48</v>
          </cell>
          <cell r="AA1389">
            <v>0.5</v>
          </cell>
          <cell r="AD1389" t="str">
            <v>HARDWARE</v>
          </cell>
          <cell r="AE1389" t="str">
            <v>OPTICS</v>
          </cell>
          <cell r="AF1389" t="str">
            <v>10G OPTICS</v>
          </cell>
          <cell r="AG1389" t="str">
            <v>HARDWARE</v>
          </cell>
          <cell r="AH1389" t="str">
            <v>132-8</v>
          </cell>
          <cell r="AI1389" t="str">
            <v>non-TAA</v>
          </cell>
          <cell r="AJ1389" t="str">
            <v>13 mos</v>
          </cell>
        </row>
        <row r="1390">
          <cell r="E1390" t="str">
            <v>10G-XFP-ZRD-1550-92</v>
          </cell>
          <cell r="F1390" t="str">
            <v>10GBASE-ZR DWDM, XFP optic, 80km, 1550.92 nm, Channel 33, LC connector</v>
          </cell>
          <cell r="H1390">
            <v>19995</v>
          </cell>
          <cell r="I1390">
            <v>21995</v>
          </cell>
          <cell r="J1390" t="str">
            <v>A</v>
          </cell>
          <cell r="R1390">
            <v>12757</v>
          </cell>
          <cell r="S1390">
            <v>13197</v>
          </cell>
          <cell r="T1390">
            <v>11437</v>
          </cell>
          <cell r="U1390">
            <v>10998</v>
          </cell>
          <cell r="W1390" t="str">
            <v>A1</v>
          </cell>
          <cell r="X1390">
            <v>0.42</v>
          </cell>
          <cell r="Y1390">
            <v>0.4</v>
          </cell>
          <cell r="Z1390">
            <v>0.48</v>
          </cell>
          <cell r="AA1390">
            <v>0.5</v>
          </cell>
          <cell r="AD1390" t="str">
            <v>HARDWARE</v>
          </cell>
          <cell r="AE1390" t="str">
            <v>OPTICS</v>
          </cell>
          <cell r="AF1390" t="str">
            <v>10G OPTICS</v>
          </cell>
          <cell r="AG1390" t="str">
            <v>HARDWARE</v>
          </cell>
          <cell r="AH1390" t="str">
            <v>132-8</v>
          </cell>
          <cell r="AI1390" t="str">
            <v>non-TAA</v>
          </cell>
          <cell r="AJ1390" t="str">
            <v>13 mos</v>
          </cell>
        </row>
        <row r="1391">
          <cell r="E1391" t="str">
            <v>10G-XFP-ZRD-1551-72</v>
          </cell>
          <cell r="F1391" t="str">
            <v>10GBASE-ZR DWDM, XFP optic, 80km, 1551.72 nm, Channel 32, LC connector</v>
          </cell>
          <cell r="H1391">
            <v>19995</v>
          </cell>
          <cell r="I1391">
            <v>21995</v>
          </cell>
          <cell r="J1391" t="str">
            <v>A</v>
          </cell>
          <cell r="R1391">
            <v>12757</v>
          </cell>
          <cell r="S1391">
            <v>13197</v>
          </cell>
          <cell r="T1391">
            <v>11437</v>
          </cell>
          <cell r="U1391">
            <v>10998</v>
          </cell>
          <cell r="W1391" t="str">
            <v>A1</v>
          </cell>
          <cell r="X1391">
            <v>0.42</v>
          </cell>
          <cell r="Y1391">
            <v>0.4</v>
          </cell>
          <cell r="Z1391">
            <v>0.48</v>
          </cell>
          <cell r="AA1391">
            <v>0.5</v>
          </cell>
          <cell r="AD1391" t="str">
            <v>HARDWARE</v>
          </cell>
          <cell r="AE1391" t="str">
            <v>OPTICS</v>
          </cell>
          <cell r="AF1391" t="str">
            <v>10G OPTICS</v>
          </cell>
          <cell r="AG1391" t="str">
            <v>HARDWARE</v>
          </cell>
          <cell r="AH1391" t="str">
            <v>132-8</v>
          </cell>
          <cell r="AI1391" t="str">
            <v>non-TAA</v>
          </cell>
          <cell r="AJ1391" t="str">
            <v>13 mos</v>
          </cell>
        </row>
        <row r="1392">
          <cell r="E1392" t="str">
            <v>10G-XFP-ZRD-1552-52</v>
          </cell>
          <cell r="F1392" t="str">
            <v>10GBASE-ZR DWDM, XFP optic, 80km, 1552.52 nm, Channel 31, LC connector</v>
          </cell>
          <cell r="H1392">
            <v>19995</v>
          </cell>
          <cell r="I1392">
            <v>21995</v>
          </cell>
          <cell r="J1392" t="str">
            <v>A</v>
          </cell>
          <cell r="R1392">
            <v>12757</v>
          </cell>
          <cell r="S1392">
            <v>13197</v>
          </cell>
          <cell r="T1392">
            <v>11437</v>
          </cell>
          <cell r="U1392">
            <v>10998</v>
          </cell>
          <cell r="W1392" t="str">
            <v>A1</v>
          </cell>
          <cell r="X1392">
            <v>0.42</v>
          </cell>
          <cell r="Y1392">
            <v>0.4</v>
          </cell>
          <cell r="Z1392">
            <v>0.48</v>
          </cell>
          <cell r="AA1392">
            <v>0.5</v>
          </cell>
          <cell r="AD1392" t="str">
            <v>HARDWARE</v>
          </cell>
          <cell r="AE1392" t="str">
            <v>OPTICS</v>
          </cell>
          <cell r="AF1392" t="str">
            <v>10G OPTICS</v>
          </cell>
          <cell r="AG1392" t="str">
            <v>HARDWARE</v>
          </cell>
          <cell r="AH1392" t="str">
            <v>132-8</v>
          </cell>
          <cell r="AI1392" t="str">
            <v>non-TAA</v>
          </cell>
          <cell r="AJ1392" t="str">
            <v>13 mos</v>
          </cell>
        </row>
        <row r="1393">
          <cell r="E1393" t="str">
            <v>10G-XFP-ZRD-1553-33</v>
          </cell>
          <cell r="F1393" t="str">
            <v>10GBASE-ZR DWDM, XFP optic, 80km, 1553.33 nm, Channel 30, LC connector</v>
          </cell>
          <cell r="H1393">
            <v>19995</v>
          </cell>
          <cell r="I1393">
            <v>21995</v>
          </cell>
          <cell r="J1393" t="str">
            <v>A</v>
          </cell>
          <cell r="R1393">
            <v>12757</v>
          </cell>
          <cell r="S1393">
            <v>13197</v>
          </cell>
          <cell r="T1393">
            <v>11437</v>
          </cell>
          <cell r="U1393">
            <v>10998</v>
          </cell>
          <cell r="W1393" t="str">
            <v>A1</v>
          </cell>
          <cell r="X1393">
            <v>0.42</v>
          </cell>
          <cell r="Y1393">
            <v>0.4</v>
          </cell>
          <cell r="Z1393">
            <v>0.48</v>
          </cell>
          <cell r="AA1393">
            <v>0.5</v>
          </cell>
          <cell r="AD1393" t="str">
            <v>HARDWARE</v>
          </cell>
          <cell r="AE1393" t="str">
            <v>OPTICS</v>
          </cell>
          <cell r="AF1393" t="str">
            <v>10G OPTICS</v>
          </cell>
          <cell r="AG1393" t="str">
            <v>HARDWARE</v>
          </cell>
          <cell r="AH1393" t="str">
            <v>132-8</v>
          </cell>
          <cell r="AI1393" t="str">
            <v>non-TAA</v>
          </cell>
          <cell r="AJ1393" t="str">
            <v>13 mos</v>
          </cell>
        </row>
        <row r="1394">
          <cell r="E1394" t="str">
            <v>10G-XFP-ZRD-1554-13</v>
          </cell>
          <cell r="F1394" t="str">
            <v>10GBASE-ZR DWDM, XFP optic, 80km, 1554.13 nm, Channel 29, LC connector</v>
          </cell>
          <cell r="H1394">
            <v>19995</v>
          </cell>
          <cell r="I1394">
            <v>21995</v>
          </cell>
          <cell r="J1394" t="str">
            <v>A</v>
          </cell>
          <cell r="R1394">
            <v>12757</v>
          </cell>
          <cell r="S1394">
            <v>13197</v>
          </cell>
          <cell r="T1394">
            <v>11437</v>
          </cell>
          <cell r="U1394">
            <v>10998</v>
          </cell>
          <cell r="W1394" t="str">
            <v>A1</v>
          </cell>
          <cell r="X1394">
            <v>0.42</v>
          </cell>
          <cell r="Y1394">
            <v>0.4</v>
          </cell>
          <cell r="Z1394">
            <v>0.48</v>
          </cell>
          <cell r="AA1394">
            <v>0.5</v>
          </cell>
          <cell r="AD1394" t="str">
            <v>HARDWARE</v>
          </cell>
          <cell r="AE1394" t="str">
            <v>OPTICS</v>
          </cell>
          <cell r="AF1394" t="str">
            <v>10G OPTICS</v>
          </cell>
          <cell r="AG1394" t="str">
            <v>HARDWARE</v>
          </cell>
          <cell r="AH1394" t="str">
            <v>132-8</v>
          </cell>
          <cell r="AI1394" t="str">
            <v>non-TAA</v>
          </cell>
          <cell r="AJ1394" t="str">
            <v>13 mos</v>
          </cell>
        </row>
        <row r="1395">
          <cell r="E1395" t="str">
            <v>10G-XFP-ZRD-1554-94</v>
          </cell>
          <cell r="F1395" t="str">
            <v>10GBASE-ZR DWDM, XFP optic, 80km, 1554.94 nm, Channel 28, LC connector</v>
          </cell>
          <cell r="H1395">
            <v>19995</v>
          </cell>
          <cell r="I1395">
            <v>21995</v>
          </cell>
          <cell r="J1395" t="str">
            <v>A</v>
          </cell>
          <cell r="R1395">
            <v>12757</v>
          </cell>
          <cell r="S1395">
            <v>13197</v>
          </cell>
          <cell r="T1395">
            <v>11437</v>
          </cell>
          <cell r="U1395">
            <v>10998</v>
          </cell>
          <cell r="W1395" t="str">
            <v>A1</v>
          </cell>
          <cell r="X1395">
            <v>0.42</v>
          </cell>
          <cell r="Y1395">
            <v>0.4</v>
          </cell>
          <cell r="Z1395">
            <v>0.48</v>
          </cell>
          <cell r="AA1395">
            <v>0.5</v>
          </cell>
          <cell r="AD1395" t="str">
            <v>HARDWARE</v>
          </cell>
          <cell r="AE1395" t="str">
            <v>OPTICS</v>
          </cell>
          <cell r="AF1395" t="str">
            <v>10G OPTICS</v>
          </cell>
          <cell r="AG1395" t="str">
            <v>HARDWARE</v>
          </cell>
          <cell r="AH1395" t="str">
            <v>132-8</v>
          </cell>
          <cell r="AI1395" t="str">
            <v>non-TAA</v>
          </cell>
          <cell r="AJ1395" t="str">
            <v>13 mos</v>
          </cell>
        </row>
        <row r="1396">
          <cell r="E1396" t="str">
            <v>10G-XFP-ZRD-1555-75</v>
          </cell>
          <cell r="F1396" t="str">
            <v>10GBASE-ZR DWDM, XFP optic, 80km, 1555.75 nm, Channel 27, LC connector</v>
          </cell>
          <cell r="H1396">
            <v>19995</v>
          </cell>
          <cell r="I1396">
            <v>21995</v>
          </cell>
          <cell r="J1396" t="str">
            <v>A</v>
          </cell>
          <cell r="R1396">
            <v>12757</v>
          </cell>
          <cell r="S1396">
            <v>13197</v>
          </cell>
          <cell r="T1396">
            <v>11437</v>
          </cell>
          <cell r="U1396">
            <v>10998</v>
          </cell>
          <cell r="W1396" t="str">
            <v>A1</v>
          </cell>
          <cell r="X1396">
            <v>0.42</v>
          </cell>
          <cell r="Y1396">
            <v>0.4</v>
          </cell>
          <cell r="Z1396">
            <v>0.48</v>
          </cell>
          <cell r="AA1396">
            <v>0.5</v>
          </cell>
          <cell r="AD1396" t="str">
            <v>HARDWARE</v>
          </cell>
          <cell r="AE1396" t="str">
            <v>OPTICS</v>
          </cell>
          <cell r="AF1396" t="str">
            <v>10G OPTICS</v>
          </cell>
          <cell r="AG1396" t="str">
            <v>HARDWARE</v>
          </cell>
          <cell r="AH1396" t="str">
            <v>132-8</v>
          </cell>
          <cell r="AI1396" t="str">
            <v>non-TAA</v>
          </cell>
          <cell r="AJ1396" t="str">
            <v>13 mos</v>
          </cell>
        </row>
        <row r="1397">
          <cell r="E1397" t="str">
            <v>10G-XFP-ZRD-1556-55</v>
          </cell>
          <cell r="F1397" t="str">
            <v>10GBASE-ZR DWDM, XFP optic, 80km, 1556.55 nm, Channel 26, LC connector</v>
          </cell>
          <cell r="H1397">
            <v>19995</v>
          </cell>
          <cell r="I1397">
            <v>21995</v>
          </cell>
          <cell r="J1397" t="str">
            <v>A</v>
          </cell>
          <cell r="R1397">
            <v>12757</v>
          </cell>
          <cell r="S1397">
            <v>13197</v>
          </cell>
          <cell r="T1397">
            <v>11437</v>
          </cell>
          <cell r="U1397">
            <v>10998</v>
          </cell>
          <cell r="W1397" t="str">
            <v>A1</v>
          </cell>
          <cell r="X1397">
            <v>0.42</v>
          </cell>
          <cell r="Y1397">
            <v>0.4</v>
          </cell>
          <cell r="Z1397">
            <v>0.48</v>
          </cell>
          <cell r="AA1397">
            <v>0.5</v>
          </cell>
          <cell r="AD1397" t="str">
            <v>HARDWARE</v>
          </cell>
          <cell r="AE1397" t="str">
            <v>OPTICS</v>
          </cell>
          <cell r="AF1397" t="str">
            <v>10G OPTICS</v>
          </cell>
          <cell r="AG1397" t="str">
            <v>HARDWARE</v>
          </cell>
          <cell r="AH1397" t="str">
            <v>132-8</v>
          </cell>
          <cell r="AI1397" t="str">
            <v>non-TAA</v>
          </cell>
          <cell r="AJ1397" t="str">
            <v>13 mos</v>
          </cell>
        </row>
        <row r="1398">
          <cell r="E1398" t="str">
            <v>10G-XFP-ZRD-1557-36</v>
          </cell>
          <cell r="F1398" t="str">
            <v>10GBASE-ZR DWDM, XFP optic, 80km, 1557.36 nm, Channel 25, LC connector</v>
          </cell>
          <cell r="H1398">
            <v>19995</v>
          </cell>
          <cell r="I1398">
            <v>21995</v>
          </cell>
          <cell r="J1398" t="str">
            <v>A</v>
          </cell>
          <cell r="R1398">
            <v>12757</v>
          </cell>
          <cell r="S1398">
            <v>13197</v>
          </cell>
          <cell r="T1398">
            <v>11437</v>
          </cell>
          <cell r="U1398">
            <v>10998</v>
          </cell>
          <cell r="W1398" t="str">
            <v>A1</v>
          </cell>
          <cell r="X1398">
            <v>0.42</v>
          </cell>
          <cell r="Y1398">
            <v>0.4</v>
          </cell>
          <cell r="Z1398">
            <v>0.48</v>
          </cell>
          <cell r="AA1398">
            <v>0.5</v>
          </cell>
          <cell r="AD1398" t="str">
            <v>HARDWARE</v>
          </cell>
          <cell r="AE1398" t="str">
            <v>OPTICS</v>
          </cell>
          <cell r="AF1398" t="str">
            <v>10G OPTICS</v>
          </cell>
          <cell r="AG1398" t="str">
            <v>HARDWARE</v>
          </cell>
          <cell r="AH1398" t="str">
            <v>132-8</v>
          </cell>
          <cell r="AI1398" t="str">
            <v>non-TAA</v>
          </cell>
          <cell r="AJ1398" t="str">
            <v>13 mos</v>
          </cell>
        </row>
        <row r="1399">
          <cell r="E1399" t="str">
            <v>10G-XFP-ZRD-1558-17</v>
          </cell>
          <cell r="F1399" t="str">
            <v>10GBASE-ZR DWDM, XFP optic, 80km, 1558.17 nm, Channel 24, LC connector</v>
          </cell>
          <cell r="H1399">
            <v>19995</v>
          </cell>
          <cell r="I1399">
            <v>21995</v>
          </cell>
          <cell r="J1399" t="str">
            <v>A</v>
          </cell>
          <cell r="R1399">
            <v>12757</v>
          </cell>
          <cell r="S1399">
            <v>13197</v>
          </cell>
          <cell r="T1399">
            <v>11437</v>
          </cell>
          <cell r="U1399">
            <v>10998</v>
          </cell>
          <cell r="W1399" t="str">
            <v>A1</v>
          </cell>
          <cell r="X1399">
            <v>0.42</v>
          </cell>
          <cell r="Y1399">
            <v>0.4</v>
          </cell>
          <cell r="Z1399">
            <v>0.48</v>
          </cell>
          <cell r="AA1399">
            <v>0.5</v>
          </cell>
          <cell r="AD1399" t="str">
            <v>HARDWARE</v>
          </cell>
          <cell r="AE1399" t="str">
            <v>OPTICS</v>
          </cell>
          <cell r="AF1399" t="str">
            <v>10G OPTICS</v>
          </cell>
          <cell r="AG1399" t="str">
            <v>HARDWARE</v>
          </cell>
          <cell r="AH1399" t="str">
            <v>132-8</v>
          </cell>
          <cell r="AI1399" t="str">
            <v>non-TAA</v>
          </cell>
          <cell r="AJ1399" t="str">
            <v>13 mos</v>
          </cell>
        </row>
        <row r="1400">
          <cell r="E1400" t="str">
            <v>10G-XFP-ZRD-1558-98</v>
          </cell>
          <cell r="F1400" t="str">
            <v>10GBASE-ZR DWDM, XFP optic, 80km, 1558.98 nm, Channel 23, LC connector</v>
          </cell>
          <cell r="H1400">
            <v>19995</v>
          </cell>
          <cell r="I1400">
            <v>21995</v>
          </cell>
          <cell r="J1400" t="str">
            <v>A</v>
          </cell>
          <cell r="R1400">
            <v>12757</v>
          </cell>
          <cell r="S1400">
            <v>13197</v>
          </cell>
          <cell r="T1400">
            <v>11437</v>
          </cell>
          <cell r="U1400">
            <v>10998</v>
          </cell>
          <cell r="W1400" t="str">
            <v>A1</v>
          </cell>
          <cell r="X1400">
            <v>0.42</v>
          </cell>
          <cell r="Y1400">
            <v>0.4</v>
          </cell>
          <cell r="Z1400">
            <v>0.48</v>
          </cell>
          <cell r="AA1400">
            <v>0.5</v>
          </cell>
          <cell r="AD1400" t="str">
            <v>HARDWARE</v>
          </cell>
          <cell r="AE1400" t="str">
            <v>OPTICS</v>
          </cell>
          <cell r="AF1400" t="str">
            <v>10G OPTICS</v>
          </cell>
          <cell r="AG1400" t="str">
            <v>HARDWARE</v>
          </cell>
          <cell r="AH1400" t="str">
            <v>132-8</v>
          </cell>
          <cell r="AI1400" t="str">
            <v>non-TAA</v>
          </cell>
          <cell r="AJ1400" t="str">
            <v>13 mos</v>
          </cell>
        </row>
        <row r="1401">
          <cell r="E1401" t="str">
            <v>10G-XFP-ZRD-1559-79</v>
          </cell>
          <cell r="F1401" t="str">
            <v>10GBASE-ZR DWDM, XFP optic, 80km, 1559.79 nm, Channel 22, LC connector</v>
          </cell>
          <cell r="H1401">
            <v>19995</v>
          </cell>
          <cell r="I1401">
            <v>21995</v>
          </cell>
          <cell r="J1401" t="str">
            <v>A</v>
          </cell>
          <cell r="R1401">
            <v>12757</v>
          </cell>
          <cell r="S1401">
            <v>13197</v>
          </cell>
          <cell r="T1401">
            <v>11437</v>
          </cell>
          <cell r="U1401">
            <v>10998</v>
          </cell>
          <cell r="W1401" t="str">
            <v>A1</v>
          </cell>
          <cell r="X1401">
            <v>0.42</v>
          </cell>
          <cell r="Y1401">
            <v>0.4</v>
          </cell>
          <cell r="Z1401">
            <v>0.48</v>
          </cell>
          <cell r="AA1401">
            <v>0.5</v>
          </cell>
          <cell r="AD1401" t="str">
            <v>HARDWARE</v>
          </cell>
          <cell r="AE1401" t="str">
            <v>OPTICS</v>
          </cell>
          <cell r="AF1401" t="str">
            <v>10G OPTICS</v>
          </cell>
          <cell r="AG1401" t="str">
            <v>HARDWARE</v>
          </cell>
          <cell r="AH1401" t="str">
            <v>132-8</v>
          </cell>
          <cell r="AI1401" t="str">
            <v>non-TAA</v>
          </cell>
          <cell r="AJ1401" t="str">
            <v>13 mos</v>
          </cell>
        </row>
        <row r="1402">
          <cell r="E1402" t="str">
            <v>10G-XFP-ZRD-1560-61</v>
          </cell>
          <cell r="F1402" t="str">
            <v>10GBASE-ZR DWDM, XFP optic, 80km, 1560.61 nm, Channel 21, LC connector</v>
          </cell>
          <cell r="H1402">
            <v>19995</v>
          </cell>
          <cell r="I1402">
            <v>21995</v>
          </cell>
          <cell r="J1402" t="str">
            <v>A</v>
          </cell>
          <cell r="R1402">
            <v>12757</v>
          </cell>
          <cell r="S1402">
            <v>13197</v>
          </cell>
          <cell r="T1402">
            <v>11437</v>
          </cell>
          <cell r="U1402">
            <v>10998</v>
          </cell>
          <cell r="W1402" t="str">
            <v>A1</v>
          </cell>
          <cell r="X1402">
            <v>0.42</v>
          </cell>
          <cell r="Y1402">
            <v>0.4</v>
          </cell>
          <cell r="Z1402">
            <v>0.48</v>
          </cell>
          <cell r="AA1402">
            <v>0.5</v>
          </cell>
          <cell r="AD1402" t="str">
            <v>HARDWARE</v>
          </cell>
          <cell r="AE1402" t="str">
            <v>OPTICS</v>
          </cell>
          <cell r="AF1402" t="str">
            <v>10G OPTICS</v>
          </cell>
          <cell r="AG1402" t="str">
            <v>HARDWARE</v>
          </cell>
          <cell r="AH1402" t="str">
            <v>132-8</v>
          </cell>
          <cell r="AI1402" t="str">
            <v>non-TAA</v>
          </cell>
          <cell r="AJ1402" t="str">
            <v>13 mos</v>
          </cell>
        </row>
        <row r="1403">
          <cell r="E1403" t="str">
            <v>10G-XFP-ZRD-1561-42</v>
          </cell>
          <cell r="F1403" t="str">
            <v>10GBASE-ZR DWDM, XFP optic, 80km, 1561.42 nm, Channel 20, LC connector</v>
          </cell>
          <cell r="H1403">
            <v>19995</v>
          </cell>
          <cell r="I1403">
            <v>21995</v>
          </cell>
          <cell r="J1403" t="str">
            <v>A</v>
          </cell>
          <cell r="R1403">
            <v>12757</v>
          </cell>
          <cell r="S1403">
            <v>13197</v>
          </cell>
          <cell r="T1403">
            <v>11437</v>
          </cell>
          <cell r="U1403">
            <v>10998</v>
          </cell>
          <cell r="W1403" t="str">
            <v>A1</v>
          </cell>
          <cell r="X1403">
            <v>0.42</v>
          </cell>
          <cell r="Y1403">
            <v>0.4</v>
          </cell>
          <cell r="Z1403">
            <v>0.48</v>
          </cell>
          <cell r="AA1403">
            <v>0.5</v>
          </cell>
          <cell r="AD1403" t="str">
            <v>HARDWARE</v>
          </cell>
          <cell r="AE1403" t="str">
            <v>OPTICS</v>
          </cell>
          <cell r="AF1403" t="str">
            <v>10G OPTICS</v>
          </cell>
          <cell r="AG1403" t="str">
            <v>HARDWARE</v>
          </cell>
          <cell r="AH1403" t="str">
            <v>132-8</v>
          </cell>
          <cell r="AI1403" t="str">
            <v>non-TAA</v>
          </cell>
          <cell r="AJ1403" t="str">
            <v>13 mos</v>
          </cell>
        </row>
        <row r="1404">
          <cell r="E1404" t="str">
            <v>10G-XFP-ZRD-1562-23</v>
          </cell>
          <cell r="F1404" t="str">
            <v>10GBASE-ZR DWDM, XFP optic, 80km, 1562.23 nm, Channel 19, LC connector</v>
          </cell>
          <cell r="H1404">
            <v>21995</v>
          </cell>
          <cell r="I1404">
            <v>21995</v>
          </cell>
          <cell r="J1404" t="str">
            <v>A</v>
          </cell>
          <cell r="R1404">
            <v>12757</v>
          </cell>
          <cell r="S1404">
            <v>13197</v>
          </cell>
          <cell r="T1404">
            <v>11437</v>
          </cell>
          <cell r="U1404">
            <v>10998</v>
          </cell>
          <cell r="W1404" t="str">
            <v>A1</v>
          </cell>
          <cell r="X1404">
            <v>0.42</v>
          </cell>
          <cell r="Y1404">
            <v>0.4</v>
          </cell>
          <cell r="Z1404">
            <v>0.48</v>
          </cell>
          <cell r="AA1404">
            <v>0.5</v>
          </cell>
          <cell r="AD1404" t="str">
            <v>HARDWARE</v>
          </cell>
          <cell r="AE1404" t="str">
            <v>OPTICS</v>
          </cell>
          <cell r="AF1404" t="str">
            <v>10G OPTICS</v>
          </cell>
          <cell r="AG1404" t="str">
            <v>HARDWARE</v>
          </cell>
          <cell r="AH1404" t="str">
            <v>132-8</v>
          </cell>
          <cell r="AI1404" t="str">
            <v>non-TAA</v>
          </cell>
          <cell r="AJ1404" t="str">
            <v>13 mos</v>
          </cell>
        </row>
        <row r="1405">
          <cell r="E1405" t="str">
            <v>10G-XFP-ZRD-1563-05</v>
          </cell>
          <cell r="F1405" t="str">
            <v>10GBASE-ZR DWDM, XFP optic, 80km, 1563.05 nm, Channel 18, LC connector</v>
          </cell>
          <cell r="H1405">
            <v>21995</v>
          </cell>
          <cell r="I1405">
            <v>21995</v>
          </cell>
          <cell r="J1405" t="str">
            <v>A</v>
          </cell>
          <cell r="R1405">
            <v>12757</v>
          </cell>
          <cell r="S1405">
            <v>13197</v>
          </cell>
          <cell r="T1405">
            <v>11437</v>
          </cell>
          <cell r="U1405">
            <v>10998</v>
          </cell>
          <cell r="W1405" t="str">
            <v>A1</v>
          </cell>
          <cell r="X1405">
            <v>0.42</v>
          </cell>
          <cell r="Y1405">
            <v>0.4</v>
          </cell>
          <cell r="Z1405">
            <v>0.48</v>
          </cell>
          <cell r="AA1405">
            <v>0.5</v>
          </cell>
          <cell r="AD1405" t="str">
            <v>HARDWARE</v>
          </cell>
          <cell r="AE1405" t="str">
            <v>OPTICS</v>
          </cell>
          <cell r="AF1405" t="str">
            <v>10G OPTICS</v>
          </cell>
          <cell r="AG1405" t="str">
            <v>HARDWARE</v>
          </cell>
          <cell r="AH1405" t="str">
            <v>132-8</v>
          </cell>
          <cell r="AI1405" t="str">
            <v>non-TAA</v>
          </cell>
          <cell r="AJ1405" t="str">
            <v>13 mos</v>
          </cell>
        </row>
        <row r="1406">
          <cell r="E1406" t="str">
            <v>10G-XFP-ZRD-1563-86</v>
          </cell>
          <cell r="F1406" t="str">
            <v>10GBASE-ZR DWDM, XFP optic, 80km, 1563.86 nm, Channel 17, LC connector</v>
          </cell>
          <cell r="H1406">
            <v>21995</v>
          </cell>
          <cell r="I1406">
            <v>21995</v>
          </cell>
          <cell r="J1406" t="str">
            <v>A</v>
          </cell>
          <cell r="R1406">
            <v>12757</v>
          </cell>
          <cell r="S1406">
            <v>13197</v>
          </cell>
          <cell r="T1406">
            <v>11437</v>
          </cell>
          <cell r="U1406">
            <v>10998</v>
          </cell>
          <cell r="W1406" t="str">
            <v>A1</v>
          </cell>
          <cell r="X1406">
            <v>0.42</v>
          </cell>
          <cell r="Y1406">
            <v>0.4</v>
          </cell>
          <cell r="Z1406">
            <v>0.48</v>
          </cell>
          <cell r="AA1406">
            <v>0.5</v>
          </cell>
          <cell r="AD1406" t="str">
            <v>HARDWARE</v>
          </cell>
          <cell r="AE1406" t="str">
            <v>OPTICS</v>
          </cell>
          <cell r="AF1406" t="str">
            <v>10G OPTICS</v>
          </cell>
          <cell r="AG1406" t="str">
            <v>HARDWARE</v>
          </cell>
          <cell r="AH1406" t="str">
            <v>132-8</v>
          </cell>
          <cell r="AI1406" t="str">
            <v>non-TAA</v>
          </cell>
          <cell r="AJ1406" t="str">
            <v>13 mos</v>
          </cell>
        </row>
        <row r="1407">
          <cell r="E1407" t="str">
            <v>E1MG-BXD</v>
          </cell>
          <cell r="F1407" t="str">
            <v>1000Base-BXD SFP optic SMF, transmits at 1490nm and receives at 1310nm, LC connector,
single strand SMF fiber. This optic should only be connected to an E1MG-BXU at the far end.</v>
          </cell>
          <cell r="H1407">
            <v>1195</v>
          </cell>
          <cell r="I1407">
            <v>1315</v>
          </cell>
          <cell r="J1407" t="str">
            <v>A</v>
          </cell>
          <cell r="R1407">
            <v>763</v>
          </cell>
          <cell r="S1407">
            <v>789</v>
          </cell>
          <cell r="T1407">
            <v>684</v>
          </cell>
          <cell r="U1407">
            <v>658</v>
          </cell>
          <cell r="W1407" t="str">
            <v>A1</v>
          </cell>
          <cell r="X1407">
            <v>0.42</v>
          </cell>
          <cell r="Y1407">
            <v>0.4</v>
          </cell>
          <cell r="Z1407">
            <v>0.48</v>
          </cell>
          <cell r="AA1407">
            <v>0.5</v>
          </cell>
          <cell r="AD1407" t="str">
            <v>HARDWARE</v>
          </cell>
          <cell r="AE1407" t="str">
            <v>OPTICS</v>
          </cell>
          <cell r="AF1407" t="str">
            <v>1G OPTICS</v>
          </cell>
          <cell r="AG1407" t="str">
            <v>HARDWARE</v>
          </cell>
          <cell r="AH1407" t="str">
            <v>132-8</v>
          </cell>
          <cell r="AI1407" t="str">
            <v>non-TAA</v>
          </cell>
          <cell r="AJ1407" t="str">
            <v>13 mos</v>
          </cell>
        </row>
        <row r="1408">
          <cell r="E1408" t="str">
            <v>E1MG-BXU</v>
          </cell>
          <cell r="F1408" t="str">
            <v>1000Base-BXU SFP optic SMF, transmits at 1310nm and receives at 1490nm, LC connector,
single strand SMF fiber. This optic should only be connected to an E1MG-BXD at the far end.</v>
          </cell>
          <cell r="H1408">
            <v>1195</v>
          </cell>
          <cell r="I1408">
            <v>1315</v>
          </cell>
          <cell r="J1408" t="str">
            <v>A</v>
          </cell>
          <cell r="R1408">
            <v>763</v>
          </cell>
          <cell r="S1408">
            <v>789</v>
          </cell>
          <cell r="T1408">
            <v>684</v>
          </cell>
          <cell r="U1408">
            <v>658</v>
          </cell>
          <cell r="W1408" t="str">
            <v>A1</v>
          </cell>
          <cell r="X1408">
            <v>0.42</v>
          </cell>
          <cell r="Y1408">
            <v>0.4</v>
          </cell>
          <cell r="Z1408">
            <v>0.48</v>
          </cell>
          <cell r="AA1408">
            <v>0.5</v>
          </cell>
          <cell r="AD1408" t="str">
            <v>HARDWARE</v>
          </cell>
          <cell r="AE1408" t="str">
            <v>OPTICS</v>
          </cell>
          <cell r="AF1408" t="str">
            <v>1G OPTICS</v>
          </cell>
          <cell r="AG1408" t="str">
            <v>HARDWARE</v>
          </cell>
          <cell r="AH1408" t="str">
            <v>132-8</v>
          </cell>
          <cell r="AI1408" t="str">
            <v>non-TAA</v>
          </cell>
          <cell r="AJ1408" t="str">
            <v>13 mos</v>
          </cell>
        </row>
        <row r="1409">
          <cell r="E1409" t="str">
            <v>E1MG-CWDM80-1470</v>
          </cell>
          <cell r="F1409" t="str">
            <v>CWDM SFP optic, 80Km, 1470nm, LC connector</v>
          </cell>
          <cell r="H1409">
            <v>4995</v>
          </cell>
          <cell r="I1409">
            <v>5495</v>
          </cell>
          <cell r="J1409" t="str">
            <v>A</v>
          </cell>
          <cell r="R1409">
            <v>3187</v>
          </cell>
          <cell r="S1409">
            <v>3297</v>
          </cell>
          <cell r="T1409">
            <v>2857</v>
          </cell>
          <cell r="U1409">
            <v>2748</v>
          </cell>
          <cell r="W1409" t="str">
            <v>A1</v>
          </cell>
          <cell r="X1409">
            <v>0.42</v>
          </cell>
          <cell r="Y1409">
            <v>0.4</v>
          </cell>
          <cell r="Z1409">
            <v>0.48</v>
          </cell>
          <cell r="AA1409">
            <v>0.5</v>
          </cell>
          <cell r="AD1409" t="str">
            <v>HARDWARE</v>
          </cell>
          <cell r="AE1409" t="str">
            <v>OPTICS</v>
          </cell>
          <cell r="AF1409" t="str">
            <v>1G OPTICS</v>
          </cell>
          <cell r="AG1409" t="str">
            <v>HARDWARE</v>
          </cell>
          <cell r="AH1409" t="str">
            <v>132-8</v>
          </cell>
          <cell r="AI1409" t="str">
            <v>non-TAA</v>
          </cell>
          <cell r="AJ1409" t="str">
            <v>13 mos</v>
          </cell>
        </row>
        <row r="1410">
          <cell r="E1410" t="str">
            <v>E1MG-CWDM80-1490</v>
          </cell>
          <cell r="F1410" t="str">
            <v>CWDM SFP optic, 80Km, 1490nm, LC connector</v>
          </cell>
          <cell r="H1410">
            <v>4995</v>
          </cell>
          <cell r="I1410">
            <v>5495</v>
          </cell>
          <cell r="J1410" t="str">
            <v>A</v>
          </cell>
          <cell r="R1410">
            <v>3187</v>
          </cell>
          <cell r="S1410">
            <v>3297</v>
          </cell>
          <cell r="T1410">
            <v>2857</v>
          </cell>
          <cell r="U1410">
            <v>2748</v>
          </cell>
          <cell r="W1410" t="str">
            <v>A1</v>
          </cell>
          <cell r="X1410">
            <v>0.42</v>
          </cell>
          <cell r="Y1410">
            <v>0.4</v>
          </cell>
          <cell r="Z1410">
            <v>0.48</v>
          </cell>
          <cell r="AA1410">
            <v>0.5</v>
          </cell>
          <cell r="AD1410" t="str">
            <v>HARDWARE</v>
          </cell>
          <cell r="AE1410" t="str">
            <v>OPTICS</v>
          </cell>
          <cell r="AF1410" t="str">
            <v>1G OPTICS</v>
          </cell>
          <cell r="AG1410" t="str">
            <v>HARDWARE</v>
          </cell>
          <cell r="AH1410" t="str">
            <v>132-8</v>
          </cell>
          <cell r="AI1410" t="str">
            <v>non-TAA</v>
          </cell>
          <cell r="AJ1410" t="str">
            <v>13 mos</v>
          </cell>
        </row>
        <row r="1411">
          <cell r="E1411" t="str">
            <v>E1MG-CWDM80-1510</v>
          </cell>
          <cell r="F1411" t="str">
            <v>CWDM SFP optic, 80Km, 1510nm, LC connector</v>
          </cell>
          <cell r="H1411">
            <v>4995</v>
          </cell>
          <cell r="I1411">
            <v>5495</v>
          </cell>
          <cell r="J1411" t="str">
            <v>A</v>
          </cell>
          <cell r="R1411">
            <v>3187</v>
          </cell>
          <cell r="S1411">
            <v>3297</v>
          </cell>
          <cell r="T1411">
            <v>2857</v>
          </cell>
          <cell r="U1411">
            <v>2748</v>
          </cell>
          <cell r="W1411" t="str">
            <v>A1</v>
          </cell>
          <cell r="X1411">
            <v>0.42</v>
          </cell>
          <cell r="Y1411">
            <v>0.4</v>
          </cell>
          <cell r="Z1411">
            <v>0.48</v>
          </cell>
          <cell r="AA1411">
            <v>0.5</v>
          </cell>
          <cell r="AD1411" t="str">
            <v>HARDWARE</v>
          </cell>
          <cell r="AE1411" t="str">
            <v>OPTICS</v>
          </cell>
          <cell r="AF1411" t="str">
            <v>1G OPTICS</v>
          </cell>
          <cell r="AG1411" t="str">
            <v>HARDWARE</v>
          </cell>
          <cell r="AH1411" t="str">
            <v>132-8</v>
          </cell>
          <cell r="AI1411" t="str">
            <v>non-TAA</v>
          </cell>
          <cell r="AJ1411" t="str">
            <v>13 mos</v>
          </cell>
        </row>
        <row r="1412">
          <cell r="E1412" t="str">
            <v>E1MG-CWDM80-1530</v>
          </cell>
          <cell r="F1412" t="str">
            <v>CWDM SFP optic, 80Km, 1530nm, LC connector</v>
          </cell>
          <cell r="H1412">
            <v>4995</v>
          </cell>
          <cell r="I1412">
            <v>5495</v>
          </cell>
          <cell r="J1412" t="str">
            <v>A</v>
          </cell>
          <cell r="R1412">
            <v>3187</v>
          </cell>
          <cell r="S1412">
            <v>3297</v>
          </cell>
          <cell r="T1412">
            <v>2857</v>
          </cell>
          <cell r="U1412">
            <v>2748</v>
          </cell>
          <cell r="W1412" t="str">
            <v>A1</v>
          </cell>
          <cell r="X1412">
            <v>0.42</v>
          </cell>
          <cell r="Y1412">
            <v>0.4</v>
          </cell>
          <cell r="Z1412">
            <v>0.48</v>
          </cell>
          <cell r="AA1412">
            <v>0.5</v>
          </cell>
          <cell r="AD1412" t="str">
            <v>HARDWARE</v>
          </cell>
          <cell r="AE1412" t="str">
            <v>OPTICS</v>
          </cell>
          <cell r="AF1412" t="str">
            <v>1G OPTICS</v>
          </cell>
          <cell r="AG1412" t="str">
            <v>HARDWARE</v>
          </cell>
          <cell r="AH1412" t="str">
            <v>132-8</v>
          </cell>
          <cell r="AI1412" t="str">
            <v>non-TAA</v>
          </cell>
          <cell r="AJ1412" t="str">
            <v>13 mos</v>
          </cell>
        </row>
        <row r="1413">
          <cell r="E1413" t="str">
            <v>E1MG-CWDM80-1550</v>
          </cell>
          <cell r="F1413" t="str">
            <v>CWDM SFP optic, 80Km, 1550nm, LC connector</v>
          </cell>
          <cell r="H1413">
            <v>4995</v>
          </cell>
          <cell r="I1413">
            <v>5495</v>
          </cell>
          <cell r="J1413" t="str">
            <v>A</v>
          </cell>
          <cell r="R1413">
            <v>3187</v>
          </cell>
          <cell r="S1413">
            <v>3297</v>
          </cell>
          <cell r="T1413">
            <v>2857</v>
          </cell>
          <cell r="U1413">
            <v>2748</v>
          </cell>
          <cell r="W1413" t="str">
            <v>A1</v>
          </cell>
          <cell r="X1413">
            <v>0.42</v>
          </cell>
          <cell r="Y1413">
            <v>0.4</v>
          </cell>
          <cell r="Z1413">
            <v>0.48</v>
          </cell>
          <cell r="AA1413">
            <v>0.5</v>
          </cell>
          <cell r="AD1413" t="str">
            <v>HARDWARE</v>
          </cell>
          <cell r="AE1413" t="str">
            <v>OPTICS</v>
          </cell>
          <cell r="AF1413" t="str">
            <v>1G OPTICS</v>
          </cell>
          <cell r="AG1413" t="str">
            <v>HARDWARE</v>
          </cell>
          <cell r="AH1413" t="str">
            <v>132-8</v>
          </cell>
          <cell r="AI1413" t="str">
            <v>non-TAA</v>
          </cell>
          <cell r="AJ1413" t="str">
            <v>13 mos</v>
          </cell>
        </row>
        <row r="1414">
          <cell r="E1414" t="str">
            <v>E1MG-CWDM80-1570</v>
          </cell>
          <cell r="F1414" t="str">
            <v>CWDM SFP optic, 80Km, 1570nm, LC connector</v>
          </cell>
          <cell r="H1414">
            <v>4995</v>
          </cell>
          <cell r="I1414">
            <v>5495</v>
          </cell>
          <cell r="J1414" t="str">
            <v>A</v>
          </cell>
          <cell r="R1414">
            <v>3187</v>
          </cell>
          <cell r="S1414">
            <v>3297</v>
          </cell>
          <cell r="T1414">
            <v>2857</v>
          </cell>
          <cell r="U1414">
            <v>2748</v>
          </cell>
          <cell r="W1414" t="str">
            <v>A1</v>
          </cell>
          <cell r="X1414">
            <v>0.42</v>
          </cell>
          <cell r="Y1414">
            <v>0.4</v>
          </cell>
          <cell r="Z1414">
            <v>0.48</v>
          </cell>
          <cell r="AA1414">
            <v>0.5</v>
          </cell>
          <cell r="AD1414" t="str">
            <v>HARDWARE</v>
          </cell>
          <cell r="AE1414" t="str">
            <v>OPTICS</v>
          </cell>
          <cell r="AF1414" t="str">
            <v>1G OPTICS</v>
          </cell>
          <cell r="AG1414" t="str">
            <v>HARDWARE</v>
          </cell>
          <cell r="AH1414" t="str">
            <v>132-8</v>
          </cell>
          <cell r="AI1414" t="str">
            <v>non-TAA</v>
          </cell>
          <cell r="AJ1414" t="str">
            <v>13 mos</v>
          </cell>
        </row>
        <row r="1415">
          <cell r="E1415" t="str">
            <v>E1MG-CWDM80-1590</v>
          </cell>
          <cell r="F1415" t="str">
            <v>CWDM SFP optic, 80Km, 1590nm, LC connector</v>
          </cell>
          <cell r="H1415">
            <v>4995</v>
          </cell>
          <cell r="I1415">
            <v>5495</v>
          </cell>
          <cell r="J1415" t="str">
            <v>A</v>
          </cell>
          <cell r="R1415">
            <v>3187</v>
          </cell>
          <cell r="S1415">
            <v>3297</v>
          </cell>
          <cell r="T1415">
            <v>2857</v>
          </cell>
          <cell r="U1415">
            <v>2748</v>
          </cell>
          <cell r="W1415" t="str">
            <v>A1</v>
          </cell>
          <cell r="X1415">
            <v>0.42</v>
          </cell>
          <cell r="Y1415">
            <v>0.4</v>
          </cell>
          <cell r="Z1415">
            <v>0.48</v>
          </cell>
          <cell r="AA1415">
            <v>0.5</v>
          </cell>
          <cell r="AD1415" t="str">
            <v>HARDWARE</v>
          </cell>
          <cell r="AE1415" t="str">
            <v>OPTICS</v>
          </cell>
          <cell r="AF1415" t="str">
            <v>1G OPTICS</v>
          </cell>
          <cell r="AG1415" t="str">
            <v>HARDWARE</v>
          </cell>
          <cell r="AH1415" t="str">
            <v>132-8</v>
          </cell>
          <cell r="AI1415" t="str">
            <v>non-TAA</v>
          </cell>
          <cell r="AJ1415" t="str">
            <v>13 mos</v>
          </cell>
        </row>
        <row r="1416">
          <cell r="E1416" t="str">
            <v>E1MG-CWDM80-1610</v>
          </cell>
          <cell r="F1416" t="str">
            <v>CWDM SFP optic, 80Km, 1610nm, LC connector</v>
          </cell>
          <cell r="H1416">
            <v>4995</v>
          </cell>
          <cell r="I1416">
            <v>5495</v>
          </cell>
          <cell r="J1416" t="str">
            <v>A</v>
          </cell>
          <cell r="R1416">
            <v>3187</v>
          </cell>
          <cell r="S1416">
            <v>3297</v>
          </cell>
          <cell r="T1416">
            <v>2857</v>
          </cell>
          <cell r="U1416">
            <v>2748</v>
          </cell>
          <cell r="W1416" t="str">
            <v>A1</v>
          </cell>
          <cell r="X1416">
            <v>0.42</v>
          </cell>
          <cell r="Y1416">
            <v>0.4</v>
          </cell>
          <cell r="Z1416">
            <v>0.48</v>
          </cell>
          <cell r="AA1416">
            <v>0.5</v>
          </cell>
          <cell r="AD1416" t="str">
            <v>HARDWARE</v>
          </cell>
          <cell r="AE1416" t="str">
            <v>OPTICS</v>
          </cell>
          <cell r="AF1416" t="str">
            <v>1G OPTICS</v>
          </cell>
          <cell r="AG1416" t="str">
            <v>HARDWARE</v>
          </cell>
          <cell r="AH1416" t="str">
            <v>132-8</v>
          </cell>
          <cell r="AI1416" t="str">
            <v>non-TAA</v>
          </cell>
          <cell r="AJ1416" t="str">
            <v>13 mos</v>
          </cell>
        </row>
        <row r="1417">
          <cell r="E1417" t="str">
            <v>E1MG-LHB</v>
          </cell>
          <cell r="F1417" t="str">
            <v>1000Base-LHB SFP optic, SMF, LC connector, 150km Maximum reach</v>
          </cell>
          <cell r="H1417">
            <v>4995</v>
          </cell>
          <cell r="I1417">
            <v>5495</v>
          </cell>
          <cell r="J1417" t="str">
            <v>A</v>
          </cell>
          <cell r="R1417">
            <v>3187</v>
          </cell>
          <cell r="S1417">
            <v>3297</v>
          </cell>
          <cell r="T1417">
            <v>2857</v>
          </cell>
          <cell r="U1417">
            <v>2748</v>
          </cell>
          <cell r="W1417" t="str">
            <v>A1</v>
          </cell>
          <cell r="X1417">
            <v>0.42</v>
          </cell>
          <cell r="Y1417">
            <v>0.4</v>
          </cell>
          <cell r="Z1417">
            <v>0.48</v>
          </cell>
          <cell r="AA1417">
            <v>0.5</v>
          </cell>
          <cell r="AD1417" t="str">
            <v>HARDWARE</v>
          </cell>
          <cell r="AE1417" t="str">
            <v>OPTICS</v>
          </cell>
          <cell r="AF1417" t="str">
            <v>1G OPTICS</v>
          </cell>
          <cell r="AG1417" t="str">
            <v>HARDWARE</v>
          </cell>
          <cell r="AH1417" t="str">
            <v>132-8</v>
          </cell>
          <cell r="AI1417" t="str">
            <v>non-TAA</v>
          </cell>
          <cell r="AJ1417" t="str">
            <v>13 mos</v>
          </cell>
        </row>
        <row r="1418">
          <cell r="E1418" t="str">
            <v>E1MG-LX-OM</v>
          </cell>
          <cell r="F1418" t="str">
            <v>1000Base-LX SFP optic, SMF, LC connector, Optical Monitoring Capable</v>
          </cell>
          <cell r="H1418">
            <v>1045</v>
          </cell>
          <cell r="I1418">
            <v>1100</v>
          </cell>
          <cell r="J1418" t="str">
            <v>A</v>
          </cell>
          <cell r="R1418">
            <v>638</v>
          </cell>
          <cell r="S1418">
            <v>660</v>
          </cell>
          <cell r="T1418">
            <v>572</v>
          </cell>
          <cell r="U1418">
            <v>550</v>
          </cell>
          <cell r="W1418" t="str">
            <v>A1</v>
          </cell>
          <cell r="X1418">
            <v>0.42</v>
          </cell>
          <cell r="Y1418">
            <v>0.4</v>
          </cell>
          <cell r="Z1418">
            <v>0.48</v>
          </cell>
          <cell r="AA1418">
            <v>0.5</v>
          </cell>
          <cell r="AD1418" t="str">
            <v>HARDWARE</v>
          </cell>
          <cell r="AE1418" t="str">
            <v>OPTICS</v>
          </cell>
          <cell r="AF1418" t="str">
            <v>1G OPTICS</v>
          </cell>
          <cell r="AG1418" t="str">
            <v>HARDWARE</v>
          </cell>
          <cell r="AH1418" t="str">
            <v>132-8</v>
          </cell>
          <cell r="AI1418" t="str">
            <v>non-TAA</v>
          </cell>
          <cell r="AJ1418" t="str">
            <v>13 mos</v>
          </cell>
        </row>
        <row r="1419">
          <cell r="E1419" t="str">
            <v>E1MG-LX-OM-8</v>
          </cell>
          <cell r="F1419" t="str">
            <v>1000Base-LX SFP optic 8 Pack, SMF, LC connector, Optical Monitoring Capable</v>
          </cell>
          <cell r="H1419">
            <v>8280</v>
          </cell>
          <cell r="I1419">
            <v>8280</v>
          </cell>
          <cell r="J1419" t="str">
            <v>A</v>
          </cell>
          <cell r="R1419">
            <v>4802</v>
          </cell>
          <cell r="S1419">
            <v>4968</v>
          </cell>
          <cell r="T1419">
            <v>4306</v>
          </cell>
          <cell r="U1419">
            <v>4140</v>
          </cell>
          <cell r="W1419" t="str">
            <v>A1</v>
          </cell>
          <cell r="X1419">
            <v>0.42</v>
          </cell>
          <cell r="Y1419">
            <v>0.4</v>
          </cell>
          <cell r="Z1419">
            <v>0.48</v>
          </cell>
          <cell r="AA1419">
            <v>0.5</v>
          </cell>
          <cell r="AD1419" t="str">
            <v>HARDWARE</v>
          </cell>
          <cell r="AE1419" t="str">
            <v>OPTICS</v>
          </cell>
          <cell r="AF1419" t="str">
            <v>1G OPTICS</v>
          </cell>
          <cell r="AG1419" t="str">
            <v>HARDWARE</v>
          </cell>
          <cell r="AH1419" t="str">
            <v>132-8</v>
          </cell>
          <cell r="AI1419" t="str">
            <v>non-TAA</v>
          </cell>
          <cell r="AJ1419" t="str">
            <v>13 mos</v>
          </cell>
        </row>
        <row r="1420">
          <cell r="E1420" t="str">
            <v>E1MG-PATCHCORD-20U</v>
          </cell>
          <cell r="F1420" t="str">
            <v>CABLE, FIBER, MODE CONDITIONING, 20U OFFSET.  To be used in combination with the E1MG-LX for operation over FDDI-grade multimode fiber (62.5 micron core) to distances of 2 km. See Marketing Advisory #159.</v>
          </cell>
          <cell r="H1420">
            <v>195</v>
          </cell>
          <cell r="I1420">
            <v>215</v>
          </cell>
          <cell r="J1420" t="str">
            <v>A</v>
          </cell>
          <cell r="R1420">
            <v>125</v>
          </cell>
          <cell r="S1420">
            <v>129</v>
          </cell>
          <cell r="T1420">
            <v>112</v>
          </cell>
          <cell r="U1420">
            <v>108</v>
          </cell>
          <cell r="W1420" t="str">
            <v>A1</v>
          </cell>
          <cell r="X1420">
            <v>0.42</v>
          </cell>
          <cell r="Y1420">
            <v>0.4</v>
          </cell>
          <cell r="Z1420">
            <v>0.48</v>
          </cell>
          <cell r="AA1420">
            <v>0.5</v>
          </cell>
          <cell r="AD1420" t="str">
            <v>HARDWARE</v>
          </cell>
          <cell r="AE1420" t="str">
            <v>OPTICS</v>
          </cell>
          <cell r="AF1420" t="str">
            <v>1G OPTICS</v>
          </cell>
          <cell r="AG1420" t="str">
            <v>HARDWARE</v>
          </cell>
          <cell r="AH1420" t="str">
            <v>132-8</v>
          </cell>
          <cell r="AI1420" t="str">
            <v>non-TAA</v>
          </cell>
          <cell r="AJ1420" t="str">
            <v>13 mos</v>
          </cell>
        </row>
        <row r="1421">
          <cell r="E1421" t="str">
            <v>E1MG-SX-OM</v>
          </cell>
          <cell r="F1421" t="str">
            <v>1000Base-SX SFP optic, MMF, LC connector, Optical Monitoring Capable</v>
          </cell>
          <cell r="H1421">
            <v>475</v>
          </cell>
          <cell r="I1421">
            <v>525</v>
          </cell>
          <cell r="J1421" t="str">
            <v>A</v>
          </cell>
          <cell r="R1421">
            <v>305</v>
          </cell>
          <cell r="S1421">
            <v>315</v>
          </cell>
          <cell r="T1421">
            <v>273</v>
          </cell>
          <cell r="U1421">
            <v>263</v>
          </cell>
          <cell r="W1421" t="str">
            <v>A1</v>
          </cell>
          <cell r="X1421">
            <v>0.42</v>
          </cell>
          <cell r="Y1421">
            <v>0.4</v>
          </cell>
          <cell r="Z1421">
            <v>0.48</v>
          </cell>
          <cell r="AA1421">
            <v>0.5</v>
          </cell>
          <cell r="AD1421" t="str">
            <v>HARDWARE</v>
          </cell>
          <cell r="AE1421" t="str">
            <v>OPTICS</v>
          </cell>
          <cell r="AF1421" t="str">
            <v>1G OPTICS</v>
          </cell>
          <cell r="AG1421" t="str">
            <v>HARDWARE</v>
          </cell>
          <cell r="AH1421" t="str">
            <v>132-8</v>
          </cell>
          <cell r="AI1421" t="str">
            <v>non-TAA</v>
          </cell>
          <cell r="AJ1421" t="str">
            <v>13 mos</v>
          </cell>
        </row>
        <row r="1422">
          <cell r="E1422" t="str">
            <v>E1MG-SX-OM-8</v>
          </cell>
          <cell r="F1422" t="str">
            <v>1000Base-SX SFP optic 8 Pack, MMF, LC connector, Optical Monitoring Capable</v>
          </cell>
          <cell r="H1422">
            <v>3780</v>
          </cell>
          <cell r="I1422">
            <v>3780</v>
          </cell>
          <cell r="J1422" t="str">
            <v>A</v>
          </cell>
          <cell r="R1422">
            <v>2192</v>
          </cell>
          <cell r="S1422">
            <v>2268</v>
          </cell>
          <cell r="T1422">
            <v>1966</v>
          </cell>
          <cell r="U1422">
            <v>1890</v>
          </cell>
          <cell r="W1422" t="str">
            <v>A1</v>
          </cell>
          <cell r="X1422">
            <v>0.42</v>
          </cell>
          <cell r="Y1422">
            <v>0.4</v>
          </cell>
          <cell r="Z1422">
            <v>0.48</v>
          </cell>
          <cell r="AA1422">
            <v>0.5</v>
          </cell>
          <cell r="AD1422" t="str">
            <v>HARDWARE</v>
          </cell>
          <cell r="AE1422" t="str">
            <v>OPTICS</v>
          </cell>
          <cell r="AF1422" t="str">
            <v>1G OPTICS</v>
          </cell>
          <cell r="AG1422" t="str">
            <v>HARDWARE</v>
          </cell>
          <cell r="AH1422" t="str">
            <v>132-8</v>
          </cell>
          <cell r="AI1422" t="str">
            <v>non-TAA</v>
          </cell>
          <cell r="AJ1422" t="str">
            <v>13 mos</v>
          </cell>
        </row>
        <row r="1423">
          <cell r="E1423" t="str">
            <v>E1MG-TX</v>
          </cell>
          <cell r="F1423" t="str">
            <v>1000BASE-TX SFP Copper, RJ-45 Connector</v>
          </cell>
          <cell r="H1423">
            <v>295</v>
          </cell>
          <cell r="I1423">
            <v>325</v>
          </cell>
          <cell r="J1423" t="str">
            <v>A</v>
          </cell>
          <cell r="R1423">
            <v>189</v>
          </cell>
          <cell r="S1423">
            <v>195</v>
          </cell>
          <cell r="T1423">
            <v>169</v>
          </cell>
          <cell r="U1423">
            <v>163</v>
          </cell>
          <cell r="W1423" t="str">
            <v>A1</v>
          </cell>
          <cell r="X1423">
            <v>0.42</v>
          </cell>
          <cell r="Y1423">
            <v>0.4</v>
          </cell>
          <cell r="Z1423">
            <v>0.48</v>
          </cell>
          <cell r="AA1423">
            <v>0.5</v>
          </cell>
          <cell r="AD1423" t="str">
            <v>HARDWARE</v>
          </cell>
          <cell r="AE1423" t="str">
            <v>OPTICS</v>
          </cell>
          <cell r="AF1423" t="str">
            <v>1G OPTICS</v>
          </cell>
          <cell r="AG1423" t="str">
            <v>HARDWARE</v>
          </cell>
          <cell r="AH1423" t="str">
            <v>132-8</v>
          </cell>
          <cell r="AI1423" t="str">
            <v>non-TAA</v>
          </cell>
          <cell r="AJ1423" t="str">
            <v>13 mos</v>
          </cell>
        </row>
        <row r="1424">
          <cell r="E1424" t="str">
            <v>FI-SX16-SVL-4OS-1</v>
          </cell>
          <cell r="F1424" t="str">
            <v>ESSENTIAL 4HR ONSITE SUPPORT,  FastIron SX 1600 (IPv4 and IPv6)</v>
          </cell>
          <cell r="H1424">
            <v>10000</v>
          </cell>
          <cell r="I1424">
            <v>10000</v>
          </cell>
          <cell r="J1424" t="str">
            <v>N</v>
          </cell>
          <cell r="R1424">
            <v>6500</v>
          </cell>
          <cell r="S1424">
            <v>7000</v>
          </cell>
          <cell r="T1424">
            <v>7000</v>
          </cell>
          <cell r="U1424">
            <v>6500</v>
          </cell>
          <cell r="W1424" t="str">
            <v>A3</v>
          </cell>
          <cell r="X1424">
            <v>0.35</v>
          </cell>
          <cell r="Y1424">
            <v>0.3</v>
          </cell>
          <cell r="Z1424">
            <v>0.3</v>
          </cell>
          <cell r="AA1424">
            <v>0.35</v>
          </cell>
          <cell r="AD1424" t="str">
            <v>SUPPORT</v>
          </cell>
          <cell r="AE1424" t="str">
            <v>BDS DIRECT SUPPORT</v>
          </cell>
          <cell r="AF1424" t="str">
            <v>INITIAL SALE</v>
          </cell>
          <cell r="AG1424" t="str">
            <v>HW SUPPORT</v>
          </cell>
          <cell r="AH1424" t="str">
            <v>132-12</v>
          </cell>
          <cell r="AI1424" t="str">
            <v>N/A</v>
          </cell>
          <cell r="AJ1424" t="str">
            <v>None</v>
          </cell>
        </row>
        <row r="1425">
          <cell r="E1425" t="str">
            <v>FI-SX16-SVL-4OS-2</v>
          </cell>
          <cell r="F1425" t="str">
            <v>ESSENTIAL 4HR ONSITE SUPPORT,  FastIron SX 1600 (IPv4 and IPv6)</v>
          </cell>
          <cell r="H1425">
            <v>19000</v>
          </cell>
          <cell r="I1425">
            <v>19000</v>
          </cell>
          <cell r="J1425" t="str">
            <v>N</v>
          </cell>
          <cell r="R1425">
            <v>12350</v>
          </cell>
          <cell r="S1425">
            <v>13300</v>
          </cell>
          <cell r="T1425">
            <v>13300</v>
          </cell>
          <cell r="U1425">
            <v>12350</v>
          </cell>
          <cell r="W1425" t="str">
            <v>A3</v>
          </cell>
          <cell r="X1425">
            <v>0.35</v>
          </cell>
          <cell r="Y1425">
            <v>0.3</v>
          </cell>
          <cell r="Z1425">
            <v>0.3</v>
          </cell>
          <cell r="AA1425">
            <v>0.35</v>
          </cell>
          <cell r="AD1425" t="str">
            <v>SUPPORT</v>
          </cell>
          <cell r="AE1425" t="str">
            <v>BDS DIRECT SUPPORT</v>
          </cell>
          <cell r="AF1425" t="str">
            <v>INITIAL SALE</v>
          </cell>
          <cell r="AG1425" t="str">
            <v>HW SUPPORT</v>
          </cell>
          <cell r="AH1425" t="str">
            <v>132-12</v>
          </cell>
          <cell r="AI1425" t="str">
            <v>N/A</v>
          </cell>
          <cell r="AJ1425" t="str">
            <v>None</v>
          </cell>
        </row>
        <row r="1426">
          <cell r="E1426" t="str">
            <v>FI-SX16-SVL-4OS-3</v>
          </cell>
          <cell r="F1426" t="str">
            <v>ESSENTIAL 4HR ONSITE SUPPORT,  FastIron SX 1600 (IPv4 and IPv6)</v>
          </cell>
          <cell r="H1426">
            <v>27500</v>
          </cell>
          <cell r="I1426">
            <v>27500</v>
          </cell>
          <cell r="J1426" t="str">
            <v>N</v>
          </cell>
          <cell r="R1426">
            <v>17875</v>
          </cell>
          <cell r="S1426">
            <v>19250</v>
          </cell>
          <cell r="T1426">
            <v>19250</v>
          </cell>
          <cell r="U1426">
            <v>17875</v>
          </cell>
          <cell r="W1426" t="str">
            <v>A3</v>
          </cell>
          <cell r="X1426">
            <v>0.35</v>
          </cell>
          <cell r="Y1426">
            <v>0.3</v>
          </cell>
          <cell r="Z1426">
            <v>0.3</v>
          </cell>
          <cell r="AA1426">
            <v>0.35</v>
          </cell>
          <cell r="AD1426" t="str">
            <v>SUPPORT</v>
          </cell>
          <cell r="AE1426" t="str">
            <v>BDS DIRECT SUPPORT</v>
          </cell>
          <cell r="AF1426" t="str">
            <v>INITIAL SALE</v>
          </cell>
          <cell r="AG1426" t="str">
            <v>HW SUPPORT</v>
          </cell>
          <cell r="AH1426" t="str">
            <v>132-12</v>
          </cell>
          <cell r="AI1426" t="str">
            <v>N/A</v>
          </cell>
          <cell r="AJ1426" t="str">
            <v>None</v>
          </cell>
        </row>
        <row r="1427">
          <cell r="E1427" t="str">
            <v>FI-SX16-SVL-4OS-4</v>
          </cell>
          <cell r="F1427" t="str">
            <v>ESSENTIAL 4HR ONSITE SUPPORT,  FastIron SX 1600 (IPv4 and IPv6)</v>
          </cell>
          <cell r="H1427">
            <v>36667</v>
          </cell>
          <cell r="I1427">
            <v>36667</v>
          </cell>
          <cell r="J1427" t="str">
            <v>N</v>
          </cell>
          <cell r="R1427">
            <v>23834</v>
          </cell>
          <cell r="S1427">
            <v>25667</v>
          </cell>
          <cell r="T1427">
            <v>25667</v>
          </cell>
          <cell r="U1427">
            <v>23834</v>
          </cell>
          <cell r="W1427" t="str">
            <v>A3</v>
          </cell>
          <cell r="X1427">
            <v>0.35</v>
          </cell>
          <cell r="Y1427">
            <v>0.3</v>
          </cell>
          <cell r="Z1427">
            <v>0.3</v>
          </cell>
          <cell r="AA1427">
            <v>0.35</v>
          </cell>
          <cell r="AD1427" t="str">
            <v>SUPPORT</v>
          </cell>
          <cell r="AE1427" t="str">
            <v>BDS DIRECT SUPPORT</v>
          </cell>
          <cell r="AF1427" t="str">
            <v>INITIAL SALE</v>
          </cell>
          <cell r="AG1427" t="str">
            <v>HW SUPPORT</v>
          </cell>
          <cell r="AH1427" t="str">
            <v>132-12</v>
          </cell>
          <cell r="AI1427" t="str">
            <v>N/A</v>
          </cell>
          <cell r="AJ1427" t="str">
            <v>None</v>
          </cell>
        </row>
        <row r="1428">
          <cell r="E1428" t="str">
            <v>FI-SX16-SVL-4OS-5</v>
          </cell>
          <cell r="F1428" t="str">
            <v>ESSENTIAL 4HR ONSITE SUPPORT,  FastIron SX 1600 (IPv4 and IPv6)</v>
          </cell>
          <cell r="H1428">
            <v>45833</v>
          </cell>
          <cell r="I1428">
            <v>45833</v>
          </cell>
          <cell r="J1428" t="str">
            <v>N</v>
          </cell>
          <cell r="R1428">
            <v>29791</v>
          </cell>
          <cell r="S1428">
            <v>32083</v>
          </cell>
          <cell r="T1428">
            <v>32083</v>
          </cell>
          <cell r="U1428">
            <v>29791</v>
          </cell>
          <cell r="W1428" t="str">
            <v>A3</v>
          </cell>
          <cell r="X1428">
            <v>0.35</v>
          </cell>
          <cell r="Y1428">
            <v>0.3</v>
          </cell>
          <cell r="Z1428">
            <v>0.3</v>
          </cell>
          <cell r="AA1428">
            <v>0.35</v>
          </cell>
          <cell r="AD1428" t="str">
            <v>SUPPORT</v>
          </cell>
          <cell r="AE1428" t="str">
            <v>BDS DIRECT SUPPORT</v>
          </cell>
          <cell r="AF1428" t="str">
            <v>INITIAL SALE</v>
          </cell>
          <cell r="AG1428" t="str">
            <v>HW SUPPORT</v>
          </cell>
          <cell r="AH1428" t="str">
            <v>132-12</v>
          </cell>
          <cell r="AI1428" t="str">
            <v>N/A</v>
          </cell>
          <cell r="AJ1428" t="str">
            <v>None</v>
          </cell>
        </row>
        <row r="1429">
          <cell r="E1429" t="str">
            <v>FI-SX16-SVL-4P-1</v>
          </cell>
          <cell r="F1429" t="str">
            <v>ESSENTIAL 4HR PARTS ONLY SUPPORT,  FastIron SX 1600 (IPv4 and IPv6)</v>
          </cell>
          <cell r="H1429">
            <v>8000</v>
          </cell>
          <cell r="I1429">
            <v>8000</v>
          </cell>
          <cell r="J1429" t="str">
            <v>N</v>
          </cell>
          <cell r="R1429">
            <v>5200</v>
          </cell>
          <cell r="S1429">
            <v>5600</v>
          </cell>
          <cell r="T1429">
            <v>5600</v>
          </cell>
          <cell r="U1429">
            <v>5200</v>
          </cell>
          <cell r="W1429" t="str">
            <v>A3</v>
          </cell>
          <cell r="X1429">
            <v>0.35</v>
          </cell>
          <cell r="Y1429">
            <v>0.3</v>
          </cell>
          <cell r="Z1429">
            <v>0.3</v>
          </cell>
          <cell r="AA1429">
            <v>0.35</v>
          </cell>
          <cell r="AD1429" t="str">
            <v>SUPPORT</v>
          </cell>
          <cell r="AE1429" t="str">
            <v>BDS DIRECT SUPPORT</v>
          </cell>
          <cell r="AF1429" t="str">
            <v>INITIAL SALE</v>
          </cell>
          <cell r="AG1429" t="str">
            <v>HW SUPPORT</v>
          </cell>
          <cell r="AH1429" t="str">
            <v>132-12</v>
          </cell>
          <cell r="AI1429" t="str">
            <v>N/A</v>
          </cell>
          <cell r="AJ1429" t="str">
            <v>None</v>
          </cell>
        </row>
        <row r="1430">
          <cell r="E1430" t="str">
            <v>FI-SX16-SVL-4P-2</v>
          </cell>
          <cell r="F1430" t="str">
            <v>ESSENTIAL 4HR PARTS ONLY SUPPORT,  FastIron SX 1600 (IPv4 and IPv6)</v>
          </cell>
          <cell r="H1430">
            <v>15200</v>
          </cell>
          <cell r="I1430">
            <v>15200</v>
          </cell>
          <cell r="J1430" t="str">
            <v>N</v>
          </cell>
          <cell r="R1430">
            <v>9880</v>
          </cell>
          <cell r="S1430">
            <v>10640</v>
          </cell>
          <cell r="T1430">
            <v>10640</v>
          </cell>
          <cell r="U1430">
            <v>9880</v>
          </cell>
          <cell r="W1430" t="str">
            <v>A3</v>
          </cell>
          <cell r="X1430">
            <v>0.35</v>
          </cell>
          <cell r="Y1430">
            <v>0.3</v>
          </cell>
          <cell r="Z1430">
            <v>0.3</v>
          </cell>
          <cell r="AA1430">
            <v>0.35</v>
          </cell>
          <cell r="AD1430" t="str">
            <v>SUPPORT</v>
          </cell>
          <cell r="AE1430" t="str">
            <v>BDS DIRECT SUPPORT</v>
          </cell>
          <cell r="AF1430" t="str">
            <v>INITIAL SALE</v>
          </cell>
          <cell r="AG1430" t="str">
            <v>HW SUPPORT</v>
          </cell>
          <cell r="AH1430" t="str">
            <v>132-12</v>
          </cell>
          <cell r="AI1430" t="str">
            <v>N/A</v>
          </cell>
          <cell r="AJ1430" t="str">
            <v>None</v>
          </cell>
        </row>
        <row r="1431">
          <cell r="E1431" t="str">
            <v>FI-SX16-SVL-4P-3</v>
          </cell>
          <cell r="F1431" t="str">
            <v>ESSENTIAL 4HR PARTS ONLY SUPPORT,  FastIron SX 1600 (IPv4 and IPv6)</v>
          </cell>
          <cell r="H1431">
            <v>22000</v>
          </cell>
          <cell r="I1431">
            <v>22000</v>
          </cell>
          <cell r="J1431" t="str">
            <v>N</v>
          </cell>
          <cell r="R1431">
            <v>14300</v>
          </cell>
          <cell r="S1431">
            <v>15400</v>
          </cell>
          <cell r="T1431">
            <v>15400</v>
          </cell>
          <cell r="U1431">
            <v>14300</v>
          </cell>
          <cell r="W1431" t="str">
            <v>A3</v>
          </cell>
          <cell r="X1431">
            <v>0.35</v>
          </cell>
          <cell r="Y1431">
            <v>0.3</v>
          </cell>
          <cell r="Z1431">
            <v>0.3</v>
          </cell>
          <cell r="AA1431">
            <v>0.35</v>
          </cell>
          <cell r="AD1431" t="str">
            <v>SUPPORT</v>
          </cell>
          <cell r="AE1431" t="str">
            <v>BDS DIRECT SUPPORT</v>
          </cell>
          <cell r="AF1431" t="str">
            <v>INITIAL SALE</v>
          </cell>
          <cell r="AG1431" t="str">
            <v>HW SUPPORT</v>
          </cell>
          <cell r="AH1431" t="str">
            <v>132-12</v>
          </cell>
          <cell r="AI1431" t="str">
            <v>N/A</v>
          </cell>
          <cell r="AJ1431" t="str">
            <v>None</v>
          </cell>
        </row>
        <row r="1432">
          <cell r="E1432" t="str">
            <v>FI-SX16-SVL-4P-4</v>
          </cell>
          <cell r="F1432" t="str">
            <v>ESSENTIAL 4HR PARTS ONLY SUPPORT,  FastIron SX 1600 (IPv4 and IPv6)</v>
          </cell>
          <cell r="H1432">
            <v>29333</v>
          </cell>
          <cell r="I1432">
            <v>29333</v>
          </cell>
          <cell r="J1432" t="str">
            <v>N</v>
          </cell>
          <cell r="R1432">
            <v>19066</v>
          </cell>
          <cell r="S1432">
            <v>20533</v>
          </cell>
          <cell r="T1432">
            <v>20533</v>
          </cell>
          <cell r="U1432">
            <v>19066</v>
          </cell>
          <cell r="W1432" t="str">
            <v>A3</v>
          </cell>
          <cell r="X1432">
            <v>0.35</v>
          </cell>
          <cell r="Y1432">
            <v>0.3</v>
          </cell>
          <cell r="Z1432">
            <v>0.3</v>
          </cell>
          <cell r="AA1432">
            <v>0.35</v>
          </cell>
          <cell r="AD1432" t="str">
            <v>SUPPORT</v>
          </cell>
          <cell r="AE1432" t="str">
            <v>BDS DIRECT SUPPORT</v>
          </cell>
          <cell r="AF1432" t="str">
            <v>INITIAL SALE</v>
          </cell>
          <cell r="AG1432" t="str">
            <v>HW SUPPORT</v>
          </cell>
          <cell r="AH1432" t="str">
            <v>132-12</v>
          </cell>
          <cell r="AI1432" t="str">
            <v>N/A</v>
          </cell>
          <cell r="AJ1432" t="str">
            <v>None</v>
          </cell>
        </row>
        <row r="1433">
          <cell r="E1433" t="str">
            <v>FI-SX16-SVL-4P-5</v>
          </cell>
          <cell r="F1433" t="str">
            <v>ESSENTIAL 4HR PARTS ONLY SUPPORT,  FastIron SX 1600 (IPv4 and IPv6)</v>
          </cell>
          <cell r="H1433">
            <v>36667</v>
          </cell>
          <cell r="I1433">
            <v>36667</v>
          </cell>
          <cell r="J1433" t="str">
            <v>N</v>
          </cell>
          <cell r="R1433">
            <v>23834</v>
          </cell>
          <cell r="S1433">
            <v>25667</v>
          </cell>
          <cell r="T1433">
            <v>25667</v>
          </cell>
          <cell r="U1433">
            <v>23834</v>
          </cell>
          <cell r="W1433" t="str">
            <v>A3</v>
          </cell>
          <cell r="X1433">
            <v>0.35</v>
          </cell>
          <cell r="Y1433">
            <v>0.3</v>
          </cell>
          <cell r="Z1433">
            <v>0.3</v>
          </cell>
          <cell r="AA1433">
            <v>0.35</v>
          </cell>
          <cell r="AD1433" t="str">
            <v>SUPPORT</v>
          </cell>
          <cell r="AE1433" t="str">
            <v>BDS DIRECT SUPPORT</v>
          </cell>
          <cell r="AF1433" t="str">
            <v>INITIAL SALE</v>
          </cell>
          <cell r="AG1433" t="str">
            <v>HW SUPPORT</v>
          </cell>
          <cell r="AH1433" t="str">
            <v>132-12</v>
          </cell>
          <cell r="AI1433" t="str">
            <v>N/A</v>
          </cell>
          <cell r="AJ1433" t="str">
            <v>None</v>
          </cell>
        </row>
        <row r="1434">
          <cell r="E1434" t="str">
            <v>FI-SX16-SVL-NDO-1</v>
          </cell>
          <cell r="F1434" t="str">
            <v>ESSENTIAL NBD ONSITE SUPPORT,  FastIron SX 1600 (IPv4 and IPv6)</v>
          </cell>
          <cell r="H1434">
            <v>6000</v>
          </cell>
          <cell r="I1434">
            <v>6000</v>
          </cell>
          <cell r="J1434" t="str">
            <v>N</v>
          </cell>
          <cell r="R1434">
            <v>3900</v>
          </cell>
          <cell r="S1434">
            <v>4200</v>
          </cell>
          <cell r="T1434">
            <v>4200</v>
          </cell>
          <cell r="U1434">
            <v>3900</v>
          </cell>
          <cell r="W1434" t="str">
            <v>A3</v>
          </cell>
          <cell r="X1434">
            <v>0.35</v>
          </cell>
          <cell r="Y1434">
            <v>0.3</v>
          </cell>
          <cell r="Z1434">
            <v>0.3</v>
          </cell>
          <cell r="AA1434">
            <v>0.35</v>
          </cell>
          <cell r="AD1434" t="str">
            <v>SUPPORT</v>
          </cell>
          <cell r="AE1434" t="str">
            <v>BDS DIRECT SUPPORT</v>
          </cell>
          <cell r="AF1434" t="str">
            <v>INITIAL SALE</v>
          </cell>
          <cell r="AG1434" t="str">
            <v>HW SUPPORT</v>
          </cell>
          <cell r="AH1434" t="str">
            <v>132-12</v>
          </cell>
          <cell r="AI1434" t="str">
            <v>N/A</v>
          </cell>
          <cell r="AJ1434" t="str">
            <v>None</v>
          </cell>
        </row>
        <row r="1435">
          <cell r="E1435" t="str">
            <v>FI-SX16-SVL-NDO-2</v>
          </cell>
          <cell r="F1435" t="str">
            <v>ESSENTIAL NBD ONSITE SUPPORT,  FastIron SX 1600 (IPv4 and IPv6)</v>
          </cell>
          <cell r="H1435">
            <v>11400</v>
          </cell>
          <cell r="I1435">
            <v>11400</v>
          </cell>
          <cell r="J1435" t="str">
            <v>N</v>
          </cell>
          <cell r="R1435">
            <v>7410</v>
          </cell>
          <cell r="S1435">
            <v>7980</v>
          </cell>
          <cell r="T1435">
            <v>7980</v>
          </cell>
          <cell r="U1435">
            <v>7410</v>
          </cell>
          <cell r="W1435" t="str">
            <v>A3</v>
          </cell>
          <cell r="X1435">
            <v>0.35</v>
          </cell>
          <cell r="Y1435">
            <v>0.3</v>
          </cell>
          <cell r="Z1435">
            <v>0.3</v>
          </cell>
          <cell r="AA1435">
            <v>0.35</v>
          </cell>
          <cell r="AD1435" t="str">
            <v>SUPPORT</v>
          </cell>
          <cell r="AE1435" t="str">
            <v>BDS DIRECT SUPPORT</v>
          </cell>
          <cell r="AF1435" t="str">
            <v>INITIAL SALE</v>
          </cell>
          <cell r="AG1435" t="str">
            <v>HW SUPPORT</v>
          </cell>
          <cell r="AH1435" t="str">
            <v>132-12</v>
          </cell>
          <cell r="AI1435" t="str">
            <v>N/A</v>
          </cell>
          <cell r="AJ1435" t="str">
            <v>None</v>
          </cell>
        </row>
        <row r="1436">
          <cell r="E1436" t="str">
            <v>FI-SX16-SVL-NDO-3</v>
          </cell>
          <cell r="F1436" t="str">
            <v>ESSENTIAL NBD ONSITE SUPPORT,  FastIron SX 1600 (IPv4 and IPv6)</v>
          </cell>
          <cell r="H1436">
            <v>16500</v>
          </cell>
          <cell r="I1436">
            <v>16500</v>
          </cell>
          <cell r="J1436" t="str">
            <v>N</v>
          </cell>
          <cell r="R1436">
            <v>10725</v>
          </cell>
          <cell r="S1436">
            <v>11550</v>
          </cell>
          <cell r="T1436">
            <v>11550</v>
          </cell>
          <cell r="U1436">
            <v>10725</v>
          </cell>
          <cell r="W1436" t="str">
            <v>A3</v>
          </cell>
          <cell r="X1436">
            <v>0.35</v>
          </cell>
          <cell r="Y1436">
            <v>0.3</v>
          </cell>
          <cell r="Z1436">
            <v>0.3</v>
          </cell>
          <cell r="AA1436">
            <v>0.35</v>
          </cell>
          <cell r="AD1436" t="str">
            <v>SUPPORT</v>
          </cell>
          <cell r="AE1436" t="str">
            <v>BDS DIRECT SUPPORT</v>
          </cell>
          <cell r="AF1436" t="str">
            <v>INITIAL SALE</v>
          </cell>
          <cell r="AG1436" t="str">
            <v>HW SUPPORT</v>
          </cell>
          <cell r="AH1436" t="str">
            <v>132-12</v>
          </cell>
          <cell r="AI1436" t="str">
            <v>N/A</v>
          </cell>
          <cell r="AJ1436" t="str">
            <v>None</v>
          </cell>
        </row>
        <row r="1437">
          <cell r="E1437" t="str">
            <v>FI-SX16-SVL-NDO-4</v>
          </cell>
          <cell r="F1437" t="str">
            <v>ESSENTIAL NBD ONSITE SUPPORT,  FastIron SX 1600 (IPv4 and IPv6)</v>
          </cell>
          <cell r="H1437">
            <v>22000</v>
          </cell>
          <cell r="I1437">
            <v>22000</v>
          </cell>
          <cell r="J1437" t="str">
            <v>N</v>
          </cell>
          <cell r="R1437">
            <v>14300</v>
          </cell>
          <cell r="S1437">
            <v>15400</v>
          </cell>
          <cell r="T1437">
            <v>15400</v>
          </cell>
          <cell r="U1437">
            <v>14300</v>
          </cell>
          <cell r="W1437" t="str">
            <v>A3</v>
          </cell>
          <cell r="X1437">
            <v>0.35</v>
          </cell>
          <cell r="Y1437">
            <v>0.3</v>
          </cell>
          <cell r="Z1437">
            <v>0.3</v>
          </cell>
          <cell r="AA1437">
            <v>0.35</v>
          </cell>
          <cell r="AD1437" t="str">
            <v>SUPPORT</v>
          </cell>
          <cell r="AE1437" t="str">
            <v>BDS DIRECT SUPPORT</v>
          </cell>
          <cell r="AF1437" t="str">
            <v>INITIAL SALE</v>
          </cell>
          <cell r="AG1437" t="str">
            <v>HW SUPPORT</v>
          </cell>
          <cell r="AH1437" t="str">
            <v>132-12</v>
          </cell>
          <cell r="AI1437" t="str">
            <v>N/A</v>
          </cell>
          <cell r="AJ1437" t="str">
            <v>None</v>
          </cell>
        </row>
        <row r="1438">
          <cell r="E1438" t="str">
            <v>FI-SX16-SVL-NDO-5</v>
          </cell>
          <cell r="F1438" t="str">
            <v>ESSENTIAL NBD ONSITE SUPPORT,  FastIron SX 1600 (IPv4 and IPv6)</v>
          </cell>
          <cell r="H1438">
            <v>27500</v>
          </cell>
          <cell r="I1438">
            <v>27500</v>
          </cell>
          <cell r="J1438" t="str">
            <v>N</v>
          </cell>
          <cell r="R1438">
            <v>17875</v>
          </cell>
          <cell r="S1438">
            <v>19250</v>
          </cell>
          <cell r="T1438">
            <v>19250</v>
          </cell>
          <cell r="U1438">
            <v>17875</v>
          </cell>
          <cell r="W1438" t="str">
            <v>A3</v>
          </cell>
          <cell r="X1438">
            <v>0.35</v>
          </cell>
          <cell r="Y1438">
            <v>0.3</v>
          </cell>
          <cell r="Z1438">
            <v>0.3</v>
          </cell>
          <cell r="AA1438">
            <v>0.35</v>
          </cell>
          <cell r="AD1438" t="str">
            <v>SUPPORT</v>
          </cell>
          <cell r="AE1438" t="str">
            <v>BDS DIRECT SUPPORT</v>
          </cell>
          <cell r="AF1438" t="str">
            <v>INITIAL SALE</v>
          </cell>
          <cell r="AG1438" t="str">
            <v>HW SUPPORT</v>
          </cell>
          <cell r="AH1438" t="str">
            <v>132-12</v>
          </cell>
          <cell r="AI1438" t="str">
            <v>N/A</v>
          </cell>
          <cell r="AJ1438" t="str">
            <v>None</v>
          </cell>
        </row>
        <row r="1439">
          <cell r="E1439" t="str">
            <v>FI-SX16-SVL-NDP-1</v>
          </cell>
          <cell r="F1439" t="str">
            <v>ESSENTIAL NBD PARTS ONLY SUPPORT,  FastIron SX 1600 (IPv4 and IPv6)</v>
          </cell>
          <cell r="H1439">
            <v>4000</v>
          </cell>
          <cell r="I1439">
            <v>4000</v>
          </cell>
          <cell r="J1439" t="str">
            <v>N</v>
          </cell>
          <cell r="R1439">
            <v>2600</v>
          </cell>
          <cell r="S1439">
            <v>2800</v>
          </cell>
          <cell r="T1439">
            <v>2800</v>
          </cell>
          <cell r="U1439">
            <v>2600</v>
          </cell>
          <cell r="W1439" t="str">
            <v>A3</v>
          </cell>
          <cell r="X1439">
            <v>0.35</v>
          </cell>
          <cell r="Y1439">
            <v>0.3</v>
          </cell>
          <cell r="Z1439">
            <v>0.3</v>
          </cell>
          <cell r="AA1439">
            <v>0.35</v>
          </cell>
          <cell r="AD1439" t="str">
            <v>SUPPORT</v>
          </cell>
          <cell r="AE1439" t="str">
            <v>BDS DIRECT SUPPORT</v>
          </cell>
          <cell r="AF1439" t="str">
            <v>INITIAL SALE</v>
          </cell>
          <cell r="AG1439" t="str">
            <v>HW SUPPORT</v>
          </cell>
          <cell r="AH1439" t="str">
            <v>132-12</v>
          </cell>
          <cell r="AI1439" t="str">
            <v>N/A</v>
          </cell>
          <cell r="AJ1439" t="str">
            <v>None</v>
          </cell>
        </row>
        <row r="1440">
          <cell r="E1440" t="str">
            <v>FI-SX16-SVL-NDP-2</v>
          </cell>
          <cell r="F1440" t="str">
            <v>ESSENTIAL NBD PARTS ONLY SUPPORT,  FastIron SX 1600 (IPv4 and IPv6)</v>
          </cell>
          <cell r="H1440">
            <v>7600</v>
          </cell>
          <cell r="I1440">
            <v>7600</v>
          </cell>
          <cell r="J1440" t="str">
            <v>N</v>
          </cell>
          <cell r="R1440">
            <v>4940</v>
          </cell>
          <cell r="S1440">
            <v>5320</v>
          </cell>
          <cell r="T1440">
            <v>5320</v>
          </cell>
          <cell r="U1440">
            <v>4940</v>
          </cell>
          <cell r="W1440" t="str">
            <v>A3</v>
          </cell>
          <cell r="X1440">
            <v>0.35</v>
          </cell>
          <cell r="Y1440">
            <v>0.3</v>
          </cell>
          <cell r="Z1440">
            <v>0.3</v>
          </cell>
          <cell r="AA1440">
            <v>0.35</v>
          </cell>
          <cell r="AD1440" t="str">
            <v>SUPPORT</v>
          </cell>
          <cell r="AE1440" t="str">
            <v>BDS DIRECT SUPPORT</v>
          </cell>
          <cell r="AF1440" t="str">
            <v>INITIAL SALE</v>
          </cell>
          <cell r="AG1440" t="str">
            <v>HW SUPPORT</v>
          </cell>
          <cell r="AH1440" t="str">
            <v>132-12</v>
          </cell>
          <cell r="AI1440" t="str">
            <v>N/A</v>
          </cell>
          <cell r="AJ1440" t="str">
            <v>None</v>
          </cell>
        </row>
        <row r="1441">
          <cell r="E1441" t="str">
            <v>FI-SX16-SVL-NDP-3</v>
          </cell>
          <cell r="F1441" t="str">
            <v>ESSENTIAL NBD PARTS ONLY SUPPORT,  FastIron SX 1600 (IPv4 and IPv6)</v>
          </cell>
          <cell r="H1441">
            <v>11000</v>
          </cell>
          <cell r="I1441">
            <v>11000</v>
          </cell>
          <cell r="J1441" t="str">
            <v>N</v>
          </cell>
          <cell r="R1441">
            <v>7150</v>
          </cell>
          <cell r="S1441">
            <v>7700</v>
          </cell>
          <cell r="T1441">
            <v>7700</v>
          </cell>
          <cell r="U1441">
            <v>7150</v>
          </cell>
          <cell r="W1441" t="str">
            <v>A3</v>
          </cell>
          <cell r="X1441">
            <v>0.35</v>
          </cell>
          <cell r="Y1441">
            <v>0.3</v>
          </cell>
          <cell r="Z1441">
            <v>0.3</v>
          </cell>
          <cell r="AA1441">
            <v>0.35</v>
          </cell>
          <cell r="AD1441" t="str">
            <v>SUPPORT</v>
          </cell>
          <cell r="AE1441" t="str">
            <v>BDS DIRECT SUPPORT</v>
          </cell>
          <cell r="AF1441" t="str">
            <v>INITIAL SALE</v>
          </cell>
          <cell r="AG1441" t="str">
            <v>HW SUPPORT</v>
          </cell>
          <cell r="AH1441" t="str">
            <v>132-12</v>
          </cell>
          <cell r="AI1441" t="str">
            <v>N/A</v>
          </cell>
          <cell r="AJ1441" t="str">
            <v>None</v>
          </cell>
        </row>
        <row r="1442">
          <cell r="E1442" t="str">
            <v>FI-SX16-SVL-NDP-4</v>
          </cell>
          <cell r="F1442" t="str">
            <v>ESSENTIAL NBD PARTS ONLY SUPPORT,  FastIron SX 1600 (IPv4 and IPv6)</v>
          </cell>
          <cell r="H1442">
            <v>14667</v>
          </cell>
          <cell r="I1442">
            <v>14667</v>
          </cell>
          <cell r="J1442" t="str">
            <v>N</v>
          </cell>
          <cell r="R1442">
            <v>9534</v>
          </cell>
          <cell r="S1442">
            <v>10267</v>
          </cell>
          <cell r="T1442">
            <v>10267</v>
          </cell>
          <cell r="U1442">
            <v>9534</v>
          </cell>
          <cell r="W1442" t="str">
            <v>A3</v>
          </cell>
          <cell r="X1442">
            <v>0.35</v>
          </cell>
          <cell r="Y1442">
            <v>0.3</v>
          </cell>
          <cell r="Z1442">
            <v>0.3</v>
          </cell>
          <cell r="AA1442">
            <v>0.35</v>
          </cell>
          <cell r="AD1442" t="str">
            <v>SUPPORT</v>
          </cell>
          <cell r="AE1442" t="str">
            <v>BDS DIRECT SUPPORT</v>
          </cell>
          <cell r="AF1442" t="str">
            <v>INITIAL SALE</v>
          </cell>
          <cell r="AG1442" t="str">
            <v>HW SUPPORT</v>
          </cell>
          <cell r="AH1442" t="str">
            <v>132-12</v>
          </cell>
          <cell r="AI1442" t="str">
            <v>N/A</v>
          </cell>
          <cell r="AJ1442" t="str">
            <v>None</v>
          </cell>
        </row>
        <row r="1443">
          <cell r="E1443" t="str">
            <v>FI-SX16-SVL-NDP-5</v>
          </cell>
          <cell r="F1443" t="str">
            <v>ESSENTIAL NBD PARTS ONLY SUPPORT,  FastIron SX 1600 (IPv4 and IPv6)</v>
          </cell>
          <cell r="H1443">
            <v>18333</v>
          </cell>
          <cell r="I1443">
            <v>18333</v>
          </cell>
          <cell r="J1443" t="str">
            <v>N</v>
          </cell>
          <cell r="R1443">
            <v>11916</v>
          </cell>
          <cell r="S1443">
            <v>12833</v>
          </cell>
          <cell r="T1443">
            <v>12833</v>
          </cell>
          <cell r="U1443">
            <v>11916</v>
          </cell>
          <cell r="W1443" t="str">
            <v>A3</v>
          </cell>
          <cell r="X1443">
            <v>0.35</v>
          </cell>
          <cell r="Y1443">
            <v>0.3</v>
          </cell>
          <cell r="Z1443">
            <v>0.3</v>
          </cell>
          <cell r="AA1443">
            <v>0.35</v>
          </cell>
          <cell r="AD1443" t="str">
            <v>SUPPORT</v>
          </cell>
          <cell r="AE1443" t="str">
            <v>BDS DIRECT SUPPORT</v>
          </cell>
          <cell r="AF1443" t="str">
            <v>INITIAL SALE</v>
          </cell>
          <cell r="AG1443" t="str">
            <v>HW SUPPORT</v>
          </cell>
          <cell r="AH1443" t="str">
            <v>132-12</v>
          </cell>
          <cell r="AI1443" t="str">
            <v>N/A</v>
          </cell>
          <cell r="AJ1443" t="str">
            <v>None</v>
          </cell>
        </row>
        <row r="1444">
          <cell r="E1444" t="str">
            <v>FI-SX16-SVL-RMT-1</v>
          </cell>
          <cell r="F1444" t="str">
            <v>ESSENTIAL REMOTE SUPPORT,  FastIron SX 1600 (IPv4 and IPv6)</v>
          </cell>
          <cell r="H1444">
            <v>3000</v>
          </cell>
          <cell r="I1444">
            <v>3000</v>
          </cell>
          <cell r="J1444" t="str">
            <v>N</v>
          </cell>
          <cell r="R1444">
            <v>1950</v>
          </cell>
          <cell r="S1444">
            <v>2100</v>
          </cell>
          <cell r="T1444">
            <v>2100</v>
          </cell>
          <cell r="U1444">
            <v>1950</v>
          </cell>
          <cell r="W1444" t="str">
            <v>A3</v>
          </cell>
          <cell r="X1444">
            <v>0.35</v>
          </cell>
          <cell r="Y1444">
            <v>0.3</v>
          </cell>
          <cell r="Z1444">
            <v>0.3</v>
          </cell>
          <cell r="AA1444">
            <v>0.35</v>
          </cell>
          <cell r="AD1444" t="str">
            <v>SUPPORT</v>
          </cell>
          <cell r="AE1444" t="str">
            <v>BDS DIRECT SUPPORT</v>
          </cell>
          <cell r="AF1444" t="str">
            <v>INITIAL SALE</v>
          </cell>
          <cell r="AG1444" t="str">
            <v>HW SUPPORT</v>
          </cell>
          <cell r="AH1444" t="str">
            <v>132-12</v>
          </cell>
          <cell r="AI1444" t="str">
            <v>N/A</v>
          </cell>
          <cell r="AJ1444" t="str">
            <v>None</v>
          </cell>
        </row>
        <row r="1445">
          <cell r="E1445" t="str">
            <v>FI-SX16-SVL-RMT-2</v>
          </cell>
          <cell r="F1445" t="str">
            <v>ESSENTIAL REMOTE SUPPORT,  FastIron SX 1600 (IPv4 and IPv6)</v>
          </cell>
          <cell r="H1445">
            <v>5700</v>
          </cell>
          <cell r="I1445">
            <v>5700</v>
          </cell>
          <cell r="J1445" t="str">
            <v>N</v>
          </cell>
          <cell r="R1445">
            <v>3705</v>
          </cell>
          <cell r="S1445">
            <v>3990</v>
          </cell>
          <cell r="T1445">
            <v>3990</v>
          </cell>
          <cell r="U1445">
            <v>3705</v>
          </cell>
          <cell r="W1445" t="str">
            <v>A3</v>
          </cell>
          <cell r="X1445">
            <v>0.35</v>
          </cell>
          <cell r="Y1445">
            <v>0.3</v>
          </cell>
          <cell r="Z1445">
            <v>0.3</v>
          </cell>
          <cell r="AA1445">
            <v>0.35</v>
          </cell>
          <cell r="AD1445" t="str">
            <v>SUPPORT</v>
          </cell>
          <cell r="AE1445" t="str">
            <v>BDS DIRECT SUPPORT</v>
          </cell>
          <cell r="AF1445" t="str">
            <v>INITIAL SALE</v>
          </cell>
          <cell r="AG1445" t="str">
            <v>HW SUPPORT</v>
          </cell>
          <cell r="AH1445" t="str">
            <v>132-12</v>
          </cell>
          <cell r="AI1445" t="str">
            <v>N/A</v>
          </cell>
          <cell r="AJ1445" t="str">
            <v>None</v>
          </cell>
        </row>
        <row r="1446">
          <cell r="E1446" t="str">
            <v>FI-SX16-SVL-RMT-3</v>
          </cell>
          <cell r="F1446" t="str">
            <v>ESSENTIAL REMOTE SUPPORT,  FastIron SX 1600 (IPv4 and IPv6)</v>
          </cell>
          <cell r="H1446">
            <v>8250</v>
          </cell>
          <cell r="I1446">
            <v>8250</v>
          </cell>
          <cell r="J1446" t="str">
            <v>N</v>
          </cell>
          <cell r="R1446">
            <v>5363</v>
          </cell>
          <cell r="S1446">
            <v>5775</v>
          </cell>
          <cell r="T1446">
            <v>5775</v>
          </cell>
          <cell r="U1446">
            <v>5363</v>
          </cell>
          <cell r="W1446" t="str">
            <v>A3</v>
          </cell>
          <cell r="X1446">
            <v>0.35</v>
          </cell>
          <cell r="Y1446">
            <v>0.3</v>
          </cell>
          <cell r="Z1446">
            <v>0.3</v>
          </cell>
          <cell r="AA1446">
            <v>0.35</v>
          </cell>
          <cell r="AD1446" t="str">
            <v>SUPPORT</v>
          </cell>
          <cell r="AE1446" t="str">
            <v>BDS DIRECT SUPPORT</v>
          </cell>
          <cell r="AF1446" t="str">
            <v>INITIAL SALE</v>
          </cell>
          <cell r="AG1446" t="str">
            <v>HW SUPPORT</v>
          </cell>
          <cell r="AH1446" t="str">
            <v>132-12</v>
          </cell>
          <cell r="AI1446" t="str">
            <v>N/A</v>
          </cell>
          <cell r="AJ1446" t="str">
            <v>None</v>
          </cell>
        </row>
        <row r="1447">
          <cell r="E1447" t="str">
            <v>FI-SX16-SVL-RMT-4</v>
          </cell>
          <cell r="F1447" t="str">
            <v>ESSENTIAL REMOTE SUPPORT,  FastIron SX 1600 (IPv4 and IPv6)</v>
          </cell>
          <cell r="H1447">
            <v>11000</v>
          </cell>
          <cell r="I1447">
            <v>11000</v>
          </cell>
          <cell r="J1447" t="str">
            <v>N</v>
          </cell>
          <cell r="R1447">
            <v>7150</v>
          </cell>
          <cell r="S1447">
            <v>7700</v>
          </cell>
          <cell r="T1447">
            <v>7700</v>
          </cell>
          <cell r="U1447">
            <v>7150</v>
          </cell>
          <cell r="W1447" t="str">
            <v>A3</v>
          </cell>
          <cell r="X1447">
            <v>0.35</v>
          </cell>
          <cell r="Y1447">
            <v>0.3</v>
          </cell>
          <cell r="Z1447">
            <v>0.3</v>
          </cell>
          <cell r="AA1447">
            <v>0.35</v>
          </cell>
          <cell r="AD1447" t="str">
            <v>SUPPORT</v>
          </cell>
          <cell r="AE1447" t="str">
            <v>BDS DIRECT SUPPORT</v>
          </cell>
          <cell r="AF1447" t="str">
            <v>INITIAL SALE</v>
          </cell>
          <cell r="AG1447" t="str">
            <v>HW SUPPORT</v>
          </cell>
          <cell r="AH1447" t="str">
            <v>132-12</v>
          </cell>
          <cell r="AI1447" t="str">
            <v>N/A</v>
          </cell>
          <cell r="AJ1447" t="str">
            <v>None</v>
          </cell>
        </row>
        <row r="1448">
          <cell r="E1448" t="str">
            <v>FI-SX16-SVL-RMT-5</v>
          </cell>
          <cell r="F1448" t="str">
            <v>ESSENTIAL REMOTE SUPPORT,  FastIron SX 1600 (IPv4 and IPv6)</v>
          </cell>
          <cell r="H1448">
            <v>13750</v>
          </cell>
          <cell r="I1448">
            <v>13750</v>
          </cell>
          <cell r="J1448" t="str">
            <v>N</v>
          </cell>
          <cell r="R1448">
            <v>8938</v>
          </cell>
          <cell r="S1448">
            <v>9625</v>
          </cell>
          <cell r="T1448">
            <v>9625</v>
          </cell>
          <cell r="U1448">
            <v>8938</v>
          </cell>
          <cell r="W1448" t="str">
            <v>A3</v>
          </cell>
          <cell r="X1448">
            <v>0.35</v>
          </cell>
          <cell r="Y1448">
            <v>0.3</v>
          </cell>
          <cell r="Z1448">
            <v>0.3</v>
          </cell>
          <cell r="AA1448">
            <v>0.35</v>
          </cell>
          <cell r="AD1448" t="str">
            <v>SUPPORT</v>
          </cell>
          <cell r="AE1448" t="str">
            <v>BDS DIRECT SUPPORT</v>
          </cell>
          <cell r="AF1448" t="str">
            <v>INITIAL SALE</v>
          </cell>
          <cell r="AG1448" t="str">
            <v>HW SUPPORT</v>
          </cell>
          <cell r="AH1448" t="str">
            <v>132-12</v>
          </cell>
          <cell r="AI1448" t="str">
            <v>N/A</v>
          </cell>
          <cell r="AJ1448" t="str">
            <v>None</v>
          </cell>
        </row>
        <row r="1449">
          <cell r="E1449" t="str">
            <v>FI-SX16-SVL-RTF-1</v>
          </cell>
          <cell r="F1449" t="str">
            <v>ESSENTIAL RTN TO FACTORY SUPPORT,  FastIron SX 1600 (IPv4 and IPv6)</v>
          </cell>
          <cell r="H1449">
            <v>3400</v>
          </cell>
          <cell r="I1449">
            <v>3400</v>
          </cell>
          <cell r="J1449" t="str">
            <v>N</v>
          </cell>
          <cell r="R1449">
            <v>2210</v>
          </cell>
          <cell r="S1449">
            <v>2380</v>
          </cell>
          <cell r="T1449">
            <v>2380</v>
          </cell>
          <cell r="U1449">
            <v>2210</v>
          </cell>
          <cell r="W1449" t="str">
            <v>A3</v>
          </cell>
          <cell r="X1449">
            <v>0.35</v>
          </cell>
          <cell r="Y1449">
            <v>0.3</v>
          </cell>
          <cell r="Z1449">
            <v>0.3</v>
          </cell>
          <cell r="AA1449">
            <v>0.35</v>
          </cell>
          <cell r="AD1449" t="str">
            <v>SUPPORT</v>
          </cell>
          <cell r="AE1449" t="str">
            <v>BDS DIRECT SUPPORT</v>
          </cell>
          <cell r="AF1449" t="str">
            <v>INITIAL SALE</v>
          </cell>
          <cell r="AG1449" t="str">
            <v>HW SUPPORT</v>
          </cell>
          <cell r="AH1449" t="str">
            <v>132-12</v>
          </cell>
          <cell r="AI1449" t="str">
            <v>N/A</v>
          </cell>
          <cell r="AJ1449" t="str">
            <v>None</v>
          </cell>
        </row>
        <row r="1450">
          <cell r="E1450" t="str">
            <v>FI-SX16-SVL-RTF-2</v>
          </cell>
          <cell r="F1450" t="str">
            <v>ESSENTIAL RTN TO FACTORY SUPPORT,  FastIron SX 1600 (IPv4 and IPv6)</v>
          </cell>
          <cell r="H1450">
            <v>6460</v>
          </cell>
          <cell r="I1450">
            <v>6460</v>
          </cell>
          <cell r="J1450" t="str">
            <v>N</v>
          </cell>
          <cell r="R1450">
            <v>4199</v>
          </cell>
          <cell r="S1450">
            <v>4522</v>
          </cell>
          <cell r="T1450">
            <v>4522</v>
          </cell>
          <cell r="U1450">
            <v>4199</v>
          </cell>
          <cell r="W1450" t="str">
            <v>A3</v>
          </cell>
          <cell r="X1450">
            <v>0.35</v>
          </cell>
          <cell r="Y1450">
            <v>0.3</v>
          </cell>
          <cell r="Z1450">
            <v>0.3</v>
          </cell>
          <cell r="AA1450">
            <v>0.35</v>
          </cell>
          <cell r="AD1450" t="str">
            <v>SUPPORT</v>
          </cell>
          <cell r="AE1450" t="str">
            <v>BDS DIRECT SUPPORT</v>
          </cell>
          <cell r="AF1450" t="str">
            <v>INITIAL SALE</v>
          </cell>
          <cell r="AG1450" t="str">
            <v>HW SUPPORT</v>
          </cell>
          <cell r="AH1450" t="str">
            <v>132-12</v>
          </cell>
          <cell r="AI1450" t="str">
            <v>N/A</v>
          </cell>
          <cell r="AJ1450" t="str">
            <v>None</v>
          </cell>
        </row>
        <row r="1451">
          <cell r="E1451" t="str">
            <v>FI-SX16-SVL-RTF-3</v>
          </cell>
          <cell r="F1451" t="str">
            <v>ESSENTIAL RTN TO FACTORY SUPPORT,  FastIron SX 1600 (IPv4 and IPv6)</v>
          </cell>
          <cell r="H1451">
            <v>9350</v>
          </cell>
          <cell r="I1451">
            <v>9350</v>
          </cell>
          <cell r="J1451" t="str">
            <v>N</v>
          </cell>
          <cell r="R1451">
            <v>6078</v>
          </cell>
          <cell r="S1451">
            <v>6545</v>
          </cell>
          <cell r="T1451">
            <v>6545</v>
          </cell>
          <cell r="U1451">
            <v>6078</v>
          </cell>
          <cell r="W1451" t="str">
            <v>A3</v>
          </cell>
          <cell r="X1451">
            <v>0.35</v>
          </cell>
          <cell r="Y1451">
            <v>0.3</v>
          </cell>
          <cell r="Z1451">
            <v>0.3</v>
          </cell>
          <cell r="AA1451">
            <v>0.35</v>
          </cell>
          <cell r="AD1451" t="str">
            <v>SUPPORT</v>
          </cell>
          <cell r="AE1451" t="str">
            <v>BDS DIRECT SUPPORT</v>
          </cell>
          <cell r="AF1451" t="str">
            <v>INITIAL SALE</v>
          </cell>
          <cell r="AG1451" t="str">
            <v>HW SUPPORT</v>
          </cell>
          <cell r="AH1451" t="str">
            <v>132-12</v>
          </cell>
          <cell r="AI1451" t="str">
            <v>N/A</v>
          </cell>
          <cell r="AJ1451" t="str">
            <v>None</v>
          </cell>
        </row>
        <row r="1452">
          <cell r="E1452" t="str">
            <v>FI-SX16-SVL-RTF-4</v>
          </cell>
          <cell r="F1452" t="str">
            <v>ESSENTIAL RTN TO FACTORY SUPPORT,  FastIron SX 1600 (IPv4 and IPv6)</v>
          </cell>
          <cell r="H1452">
            <v>12467</v>
          </cell>
          <cell r="I1452">
            <v>12467</v>
          </cell>
          <cell r="J1452" t="str">
            <v>N</v>
          </cell>
          <cell r="R1452">
            <v>8104</v>
          </cell>
          <cell r="S1452">
            <v>8727</v>
          </cell>
          <cell r="T1452">
            <v>8727</v>
          </cell>
          <cell r="U1452">
            <v>8104</v>
          </cell>
          <cell r="W1452" t="str">
            <v>A3</v>
          </cell>
          <cell r="X1452">
            <v>0.35</v>
          </cell>
          <cell r="Y1452">
            <v>0.3</v>
          </cell>
          <cell r="Z1452">
            <v>0.3</v>
          </cell>
          <cell r="AA1452">
            <v>0.35</v>
          </cell>
          <cell r="AD1452" t="str">
            <v>SUPPORT</v>
          </cell>
          <cell r="AE1452" t="str">
            <v>BDS DIRECT SUPPORT</v>
          </cell>
          <cell r="AF1452" t="str">
            <v>INITIAL SALE</v>
          </cell>
          <cell r="AG1452" t="str">
            <v>HW SUPPORT</v>
          </cell>
          <cell r="AH1452" t="str">
            <v>132-12</v>
          </cell>
          <cell r="AI1452" t="str">
            <v>N/A</v>
          </cell>
          <cell r="AJ1452" t="str">
            <v>None</v>
          </cell>
        </row>
        <row r="1453">
          <cell r="E1453" t="str">
            <v>FI-SX16-SVL-RTF-5</v>
          </cell>
          <cell r="F1453" t="str">
            <v>ESSENTIAL RTN TO FACTORY SUPPORT,  FastIron SX 1600 (IPv4 and IPv6)</v>
          </cell>
          <cell r="H1453">
            <v>15583</v>
          </cell>
          <cell r="I1453">
            <v>15583</v>
          </cell>
          <cell r="J1453" t="str">
            <v>N</v>
          </cell>
          <cell r="R1453">
            <v>10129</v>
          </cell>
          <cell r="S1453">
            <v>10908</v>
          </cell>
          <cell r="T1453">
            <v>10908</v>
          </cell>
          <cell r="U1453">
            <v>10129</v>
          </cell>
          <cell r="W1453" t="str">
            <v>A3</v>
          </cell>
          <cell r="X1453">
            <v>0.35</v>
          </cell>
          <cell r="Y1453">
            <v>0.3</v>
          </cell>
          <cell r="Z1453">
            <v>0.3</v>
          </cell>
          <cell r="AA1453">
            <v>0.35</v>
          </cell>
          <cell r="AD1453" t="str">
            <v>SUPPORT</v>
          </cell>
          <cell r="AE1453" t="str">
            <v>BDS DIRECT SUPPORT</v>
          </cell>
          <cell r="AF1453" t="str">
            <v>INITIAL SALE</v>
          </cell>
          <cell r="AG1453" t="str">
            <v>HW SUPPORT</v>
          </cell>
          <cell r="AH1453" t="str">
            <v>132-12</v>
          </cell>
          <cell r="AI1453" t="str">
            <v>N/A</v>
          </cell>
          <cell r="AJ1453" t="str">
            <v>None</v>
          </cell>
        </row>
        <row r="1454">
          <cell r="E1454" t="str">
            <v>FI-SX1-SVL-4OS-1</v>
          </cell>
          <cell r="F1454" t="str">
            <v>ESSENTIAL 4HR ONSITE SUPPORT,  FastIron SuperX/SX (IPv4 and IPv6 systems)</v>
          </cell>
          <cell r="H1454">
            <v>7895</v>
          </cell>
          <cell r="I1454">
            <v>7895</v>
          </cell>
          <cell r="J1454" t="str">
            <v>N</v>
          </cell>
          <cell r="R1454">
            <v>5132</v>
          </cell>
          <cell r="S1454">
            <v>5527</v>
          </cell>
          <cell r="T1454">
            <v>5527</v>
          </cell>
          <cell r="U1454">
            <v>5132</v>
          </cell>
          <cell r="W1454" t="str">
            <v>A3</v>
          </cell>
          <cell r="X1454">
            <v>0.35</v>
          </cell>
          <cell r="Y1454">
            <v>0.3</v>
          </cell>
          <cell r="Z1454">
            <v>0.3</v>
          </cell>
          <cell r="AA1454">
            <v>0.35</v>
          </cell>
          <cell r="AD1454" t="str">
            <v>SUPPORT</v>
          </cell>
          <cell r="AE1454" t="str">
            <v>BDS DIRECT SUPPORT</v>
          </cell>
          <cell r="AF1454" t="str">
            <v>INITIAL SALE</v>
          </cell>
          <cell r="AG1454" t="str">
            <v>HW SUPPORT</v>
          </cell>
          <cell r="AH1454" t="str">
            <v>132-12</v>
          </cell>
          <cell r="AI1454" t="str">
            <v>N/A</v>
          </cell>
          <cell r="AJ1454" t="str">
            <v>None</v>
          </cell>
        </row>
        <row r="1455">
          <cell r="E1455" t="str">
            <v>FI-SX1-SVL-4OS-2</v>
          </cell>
          <cell r="F1455" t="str">
            <v>ESSENTIAL 4HR ONSITE SUPPORT,  FastIron SuperX/SX (IPv4 and IPv6 systems)</v>
          </cell>
          <cell r="H1455">
            <v>15001</v>
          </cell>
          <cell r="I1455">
            <v>15001</v>
          </cell>
          <cell r="J1455" t="str">
            <v>N</v>
          </cell>
          <cell r="R1455">
            <v>9751</v>
          </cell>
          <cell r="S1455">
            <v>10501</v>
          </cell>
          <cell r="T1455">
            <v>10501</v>
          </cell>
          <cell r="U1455">
            <v>9751</v>
          </cell>
          <cell r="W1455" t="str">
            <v>A3</v>
          </cell>
          <cell r="X1455">
            <v>0.35</v>
          </cell>
          <cell r="Y1455">
            <v>0.3</v>
          </cell>
          <cell r="Z1455">
            <v>0.3</v>
          </cell>
          <cell r="AA1455">
            <v>0.35</v>
          </cell>
          <cell r="AD1455" t="str">
            <v>SUPPORT</v>
          </cell>
          <cell r="AE1455" t="str">
            <v>BDS DIRECT SUPPORT</v>
          </cell>
          <cell r="AF1455" t="str">
            <v>INITIAL SALE</v>
          </cell>
          <cell r="AG1455" t="str">
            <v>HW SUPPORT</v>
          </cell>
          <cell r="AH1455" t="str">
            <v>132-12</v>
          </cell>
          <cell r="AI1455" t="str">
            <v>N/A</v>
          </cell>
          <cell r="AJ1455" t="str">
            <v>None</v>
          </cell>
        </row>
        <row r="1456">
          <cell r="E1456" t="str">
            <v>FI-SX1-SVL-4OS-3</v>
          </cell>
          <cell r="F1456" t="str">
            <v>ESSENTIAL 4HR ONSITE SUPPORT,  FastIron SuperX/SX (IPv4 and IPv6 systems)</v>
          </cell>
          <cell r="H1456">
            <v>21711</v>
          </cell>
          <cell r="I1456">
            <v>21711</v>
          </cell>
          <cell r="J1456" t="str">
            <v>N</v>
          </cell>
          <cell r="R1456">
            <v>14112</v>
          </cell>
          <cell r="S1456">
            <v>15198</v>
          </cell>
          <cell r="T1456">
            <v>15198</v>
          </cell>
          <cell r="U1456">
            <v>14112</v>
          </cell>
          <cell r="W1456" t="str">
            <v>A3</v>
          </cell>
          <cell r="X1456">
            <v>0.35</v>
          </cell>
          <cell r="Y1456">
            <v>0.3</v>
          </cell>
          <cell r="Z1456">
            <v>0.3</v>
          </cell>
          <cell r="AA1456">
            <v>0.35</v>
          </cell>
          <cell r="AD1456" t="str">
            <v>SUPPORT</v>
          </cell>
          <cell r="AE1456" t="str">
            <v>BDS DIRECT SUPPORT</v>
          </cell>
          <cell r="AF1456" t="str">
            <v>INITIAL SALE</v>
          </cell>
          <cell r="AG1456" t="str">
            <v>HW SUPPORT</v>
          </cell>
          <cell r="AH1456" t="str">
            <v>132-12</v>
          </cell>
          <cell r="AI1456" t="str">
            <v>N/A</v>
          </cell>
          <cell r="AJ1456" t="str">
            <v>None</v>
          </cell>
        </row>
        <row r="1457">
          <cell r="E1457" t="str">
            <v>FI-SX1-SVL-4OS-4</v>
          </cell>
          <cell r="F1457" t="str">
            <v>ESSENTIAL 4HR ONSITE SUPPORT,  FastIron SuperX/SX (IPv4 and IPv6 systems)</v>
          </cell>
          <cell r="H1457">
            <v>28948</v>
          </cell>
          <cell r="I1457">
            <v>28948</v>
          </cell>
          <cell r="J1457" t="str">
            <v>N</v>
          </cell>
          <cell r="R1457">
            <v>18816</v>
          </cell>
          <cell r="S1457">
            <v>20264</v>
          </cell>
          <cell r="T1457">
            <v>20264</v>
          </cell>
          <cell r="U1457">
            <v>18816</v>
          </cell>
          <cell r="W1457" t="str">
            <v>A3</v>
          </cell>
          <cell r="X1457">
            <v>0.35</v>
          </cell>
          <cell r="Y1457">
            <v>0.3</v>
          </cell>
          <cell r="Z1457">
            <v>0.3</v>
          </cell>
          <cell r="AA1457">
            <v>0.35</v>
          </cell>
          <cell r="AD1457" t="str">
            <v>SUPPORT</v>
          </cell>
          <cell r="AE1457" t="str">
            <v>BDS DIRECT SUPPORT</v>
          </cell>
          <cell r="AF1457" t="str">
            <v>INITIAL SALE</v>
          </cell>
          <cell r="AG1457" t="str">
            <v>HW SUPPORT</v>
          </cell>
          <cell r="AH1457" t="str">
            <v>132-12</v>
          </cell>
          <cell r="AI1457" t="str">
            <v>N/A</v>
          </cell>
          <cell r="AJ1457" t="str">
            <v>None</v>
          </cell>
        </row>
        <row r="1458">
          <cell r="E1458" t="str">
            <v>FI-SX1-SVL-4OS-5</v>
          </cell>
          <cell r="F1458" t="str">
            <v>ESSENTIAL 4HR ONSITE SUPPORT,  FastIron SuperX/SX (IPv4 and IPv6 systems)</v>
          </cell>
          <cell r="H1458">
            <v>36185</v>
          </cell>
          <cell r="I1458">
            <v>36185</v>
          </cell>
          <cell r="J1458" t="str">
            <v>N</v>
          </cell>
          <cell r="R1458">
            <v>23520</v>
          </cell>
          <cell r="S1458">
            <v>25330</v>
          </cell>
          <cell r="T1458">
            <v>25330</v>
          </cell>
          <cell r="U1458">
            <v>23520</v>
          </cell>
          <cell r="W1458" t="str">
            <v>A3</v>
          </cell>
          <cell r="X1458">
            <v>0.35</v>
          </cell>
          <cell r="Y1458">
            <v>0.3</v>
          </cell>
          <cell r="Z1458">
            <v>0.3</v>
          </cell>
          <cell r="AA1458">
            <v>0.35</v>
          </cell>
          <cell r="AD1458" t="str">
            <v>SUPPORT</v>
          </cell>
          <cell r="AE1458" t="str">
            <v>BDS DIRECT SUPPORT</v>
          </cell>
          <cell r="AF1458" t="str">
            <v>INITIAL SALE</v>
          </cell>
          <cell r="AG1458" t="str">
            <v>HW SUPPORT</v>
          </cell>
          <cell r="AH1458" t="str">
            <v>132-12</v>
          </cell>
          <cell r="AI1458" t="str">
            <v>N/A</v>
          </cell>
          <cell r="AJ1458" t="str">
            <v>None</v>
          </cell>
        </row>
        <row r="1459">
          <cell r="E1459" t="str">
            <v>FI-SX1-SVL-4P-1</v>
          </cell>
          <cell r="F1459" t="str">
            <v>ESSENTIAL 4HR PARTS ONLY SUPPORT,  FastIron SuperX/SX (IPv4 and IPv6 systems)</v>
          </cell>
          <cell r="H1459">
            <v>6995</v>
          </cell>
          <cell r="I1459">
            <v>6995</v>
          </cell>
          <cell r="J1459" t="str">
            <v>N</v>
          </cell>
          <cell r="R1459">
            <v>4547</v>
          </cell>
          <cell r="S1459">
            <v>4897</v>
          </cell>
          <cell r="T1459">
            <v>4897</v>
          </cell>
          <cell r="U1459">
            <v>4547</v>
          </cell>
          <cell r="W1459" t="str">
            <v>A3</v>
          </cell>
          <cell r="X1459">
            <v>0.35</v>
          </cell>
          <cell r="Y1459">
            <v>0.3</v>
          </cell>
          <cell r="Z1459">
            <v>0.3</v>
          </cell>
          <cell r="AA1459">
            <v>0.35</v>
          </cell>
          <cell r="AD1459" t="str">
            <v>SUPPORT</v>
          </cell>
          <cell r="AE1459" t="str">
            <v>BDS DIRECT SUPPORT</v>
          </cell>
          <cell r="AF1459" t="str">
            <v>INITIAL SALE</v>
          </cell>
          <cell r="AG1459" t="str">
            <v>HW SUPPORT</v>
          </cell>
          <cell r="AH1459" t="str">
            <v>132-12</v>
          </cell>
          <cell r="AI1459" t="str">
            <v>N/A</v>
          </cell>
          <cell r="AJ1459" t="str">
            <v>None</v>
          </cell>
        </row>
        <row r="1460">
          <cell r="E1460" t="str">
            <v>FI-SX1-SVL-4P-2</v>
          </cell>
          <cell r="F1460" t="str">
            <v>ESSENTIAL 4HR PARTS ONLY SUPPORT,  FastIron SuperX/SX (IPv4 and IPv6 systems)</v>
          </cell>
          <cell r="H1460">
            <v>13291</v>
          </cell>
          <cell r="I1460">
            <v>13291</v>
          </cell>
          <cell r="J1460" t="str">
            <v>N</v>
          </cell>
          <cell r="R1460">
            <v>8639</v>
          </cell>
          <cell r="S1460">
            <v>9304</v>
          </cell>
          <cell r="T1460">
            <v>9304</v>
          </cell>
          <cell r="U1460">
            <v>8639</v>
          </cell>
          <cell r="W1460" t="str">
            <v>A3</v>
          </cell>
          <cell r="X1460">
            <v>0.35</v>
          </cell>
          <cell r="Y1460">
            <v>0.3</v>
          </cell>
          <cell r="Z1460">
            <v>0.3</v>
          </cell>
          <cell r="AA1460">
            <v>0.35</v>
          </cell>
          <cell r="AD1460" t="str">
            <v>SUPPORT</v>
          </cell>
          <cell r="AE1460" t="str">
            <v>BDS DIRECT SUPPORT</v>
          </cell>
          <cell r="AF1460" t="str">
            <v>INITIAL SALE</v>
          </cell>
          <cell r="AG1460" t="str">
            <v>HW SUPPORT</v>
          </cell>
          <cell r="AH1460" t="str">
            <v>132-12</v>
          </cell>
          <cell r="AI1460" t="str">
            <v>N/A</v>
          </cell>
          <cell r="AJ1460" t="str">
            <v>None</v>
          </cell>
        </row>
        <row r="1461">
          <cell r="E1461" t="str">
            <v>FI-SX1-SVL-4P-3</v>
          </cell>
          <cell r="F1461" t="str">
            <v>ESSENTIAL 4HR PARTS ONLY SUPPORT,  FastIron SuperX/SX (IPv4 and IPv6 systems)</v>
          </cell>
          <cell r="H1461">
            <v>19236</v>
          </cell>
          <cell r="I1461">
            <v>19236</v>
          </cell>
          <cell r="J1461" t="str">
            <v>N</v>
          </cell>
          <cell r="R1461">
            <v>12503</v>
          </cell>
          <cell r="S1461">
            <v>13465</v>
          </cell>
          <cell r="T1461">
            <v>13465</v>
          </cell>
          <cell r="U1461">
            <v>12503</v>
          </cell>
          <cell r="W1461" t="str">
            <v>A3</v>
          </cell>
          <cell r="X1461">
            <v>0.35</v>
          </cell>
          <cell r="Y1461">
            <v>0.3</v>
          </cell>
          <cell r="Z1461">
            <v>0.3</v>
          </cell>
          <cell r="AA1461">
            <v>0.35</v>
          </cell>
          <cell r="AD1461" t="str">
            <v>SUPPORT</v>
          </cell>
          <cell r="AE1461" t="str">
            <v>BDS DIRECT SUPPORT</v>
          </cell>
          <cell r="AF1461" t="str">
            <v>INITIAL SALE</v>
          </cell>
          <cell r="AG1461" t="str">
            <v>HW SUPPORT</v>
          </cell>
          <cell r="AH1461" t="str">
            <v>132-12</v>
          </cell>
          <cell r="AI1461" t="str">
            <v>N/A</v>
          </cell>
          <cell r="AJ1461" t="str">
            <v>None</v>
          </cell>
        </row>
        <row r="1462">
          <cell r="E1462" t="str">
            <v>FI-SX1-SVL-4P-4</v>
          </cell>
          <cell r="F1462" t="str">
            <v>ESSENTIAL 4HR PARTS ONLY SUPPORT,  FastIron SuperX/SX (IPv4 and IPv6 systems)</v>
          </cell>
          <cell r="H1462">
            <v>25648</v>
          </cell>
          <cell r="I1462">
            <v>25648</v>
          </cell>
          <cell r="J1462" t="str">
            <v>N</v>
          </cell>
          <cell r="R1462">
            <v>16671</v>
          </cell>
          <cell r="S1462">
            <v>17954</v>
          </cell>
          <cell r="T1462">
            <v>17954</v>
          </cell>
          <cell r="U1462">
            <v>16671</v>
          </cell>
          <cell r="W1462" t="str">
            <v>A3</v>
          </cell>
          <cell r="X1462">
            <v>0.35</v>
          </cell>
          <cell r="Y1462">
            <v>0.3</v>
          </cell>
          <cell r="Z1462">
            <v>0.3</v>
          </cell>
          <cell r="AA1462">
            <v>0.35</v>
          </cell>
          <cell r="AD1462" t="str">
            <v>SUPPORT</v>
          </cell>
          <cell r="AE1462" t="str">
            <v>BDS DIRECT SUPPORT</v>
          </cell>
          <cell r="AF1462" t="str">
            <v>INITIAL SALE</v>
          </cell>
          <cell r="AG1462" t="str">
            <v>HW SUPPORT</v>
          </cell>
          <cell r="AH1462" t="str">
            <v>132-12</v>
          </cell>
          <cell r="AI1462" t="str">
            <v>N/A</v>
          </cell>
          <cell r="AJ1462" t="str">
            <v>None</v>
          </cell>
        </row>
        <row r="1463">
          <cell r="E1463" t="str">
            <v>FI-SX1-SVL-4P-5</v>
          </cell>
          <cell r="F1463" t="str">
            <v>ESSENTIAL 4HR PARTS ONLY SUPPORT,  FastIron SuperX/SX (IPv4 and IPv6 systems)</v>
          </cell>
          <cell r="H1463">
            <v>32060</v>
          </cell>
          <cell r="I1463">
            <v>32060</v>
          </cell>
          <cell r="J1463" t="str">
            <v>N</v>
          </cell>
          <cell r="R1463">
            <v>20839</v>
          </cell>
          <cell r="S1463">
            <v>22442</v>
          </cell>
          <cell r="T1463">
            <v>22442</v>
          </cell>
          <cell r="U1463">
            <v>20839</v>
          </cell>
          <cell r="W1463" t="str">
            <v>A3</v>
          </cell>
          <cell r="X1463">
            <v>0.35</v>
          </cell>
          <cell r="Y1463">
            <v>0.3</v>
          </cell>
          <cell r="Z1463">
            <v>0.3</v>
          </cell>
          <cell r="AA1463">
            <v>0.35</v>
          </cell>
          <cell r="AD1463" t="str">
            <v>SUPPORT</v>
          </cell>
          <cell r="AE1463" t="str">
            <v>BDS DIRECT SUPPORT</v>
          </cell>
          <cell r="AF1463" t="str">
            <v>INITIAL SALE</v>
          </cell>
          <cell r="AG1463" t="str">
            <v>HW SUPPORT</v>
          </cell>
          <cell r="AH1463" t="str">
            <v>132-12</v>
          </cell>
          <cell r="AI1463" t="str">
            <v>N/A</v>
          </cell>
          <cell r="AJ1463" t="str">
            <v>None</v>
          </cell>
        </row>
        <row r="1464">
          <cell r="E1464" t="str">
            <v>FI-SX1-SVL-NDO-1</v>
          </cell>
          <cell r="F1464" t="str">
            <v>ESSENTIAL NBD ONSITE SUPPORT,  FastIron SuperX/SX (IPv4 and IPv6 systems)</v>
          </cell>
          <cell r="H1464">
            <v>5495</v>
          </cell>
          <cell r="I1464">
            <v>5495</v>
          </cell>
          <cell r="J1464" t="str">
            <v>N</v>
          </cell>
          <cell r="R1464">
            <v>3572</v>
          </cell>
          <cell r="S1464">
            <v>3847</v>
          </cell>
          <cell r="T1464">
            <v>3847</v>
          </cell>
          <cell r="U1464">
            <v>3572</v>
          </cell>
          <cell r="W1464" t="str">
            <v>A3</v>
          </cell>
          <cell r="X1464">
            <v>0.35</v>
          </cell>
          <cell r="Y1464">
            <v>0.3</v>
          </cell>
          <cell r="Z1464">
            <v>0.3</v>
          </cell>
          <cell r="AA1464">
            <v>0.35</v>
          </cell>
          <cell r="AD1464" t="str">
            <v>SUPPORT</v>
          </cell>
          <cell r="AE1464" t="str">
            <v>BDS DIRECT SUPPORT</v>
          </cell>
          <cell r="AF1464" t="str">
            <v>INITIAL SALE</v>
          </cell>
          <cell r="AG1464" t="str">
            <v>HW SUPPORT</v>
          </cell>
          <cell r="AH1464" t="str">
            <v>132-12</v>
          </cell>
          <cell r="AI1464" t="str">
            <v>N/A</v>
          </cell>
          <cell r="AJ1464" t="str">
            <v>None</v>
          </cell>
        </row>
        <row r="1465">
          <cell r="E1465" t="str">
            <v>FI-SX1-SVL-NDO-2</v>
          </cell>
          <cell r="F1465" t="str">
            <v>ESSENTIAL NBD ONSITE SUPPORT,  FastIron SuperX/SX (IPv4 and IPv6 systems)</v>
          </cell>
          <cell r="H1465">
            <v>10441</v>
          </cell>
          <cell r="I1465">
            <v>10441</v>
          </cell>
          <cell r="J1465" t="str">
            <v>N</v>
          </cell>
          <cell r="R1465">
            <v>6787</v>
          </cell>
          <cell r="S1465">
            <v>7309</v>
          </cell>
          <cell r="T1465">
            <v>7309</v>
          </cell>
          <cell r="U1465">
            <v>6787</v>
          </cell>
          <cell r="W1465" t="str">
            <v>A3</v>
          </cell>
          <cell r="X1465">
            <v>0.35</v>
          </cell>
          <cell r="Y1465">
            <v>0.3</v>
          </cell>
          <cell r="Z1465">
            <v>0.3</v>
          </cell>
          <cell r="AA1465">
            <v>0.35</v>
          </cell>
          <cell r="AD1465" t="str">
            <v>SUPPORT</v>
          </cell>
          <cell r="AE1465" t="str">
            <v>BDS DIRECT SUPPORT</v>
          </cell>
          <cell r="AF1465" t="str">
            <v>INITIAL SALE</v>
          </cell>
          <cell r="AG1465" t="str">
            <v>HW SUPPORT</v>
          </cell>
          <cell r="AH1465" t="str">
            <v>132-12</v>
          </cell>
          <cell r="AI1465" t="str">
            <v>N/A</v>
          </cell>
          <cell r="AJ1465" t="str">
            <v>None</v>
          </cell>
        </row>
        <row r="1466">
          <cell r="E1466" t="str">
            <v>FI-SX1-SVL-NDO-3</v>
          </cell>
          <cell r="F1466" t="str">
            <v>ESSENTIAL NBD ONSITE SUPPORT,  FastIron SuperX/SX (IPv4 and IPv6 systems)</v>
          </cell>
          <cell r="H1466">
            <v>15111</v>
          </cell>
          <cell r="I1466">
            <v>15111</v>
          </cell>
          <cell r="J1466" t="str">
            <v>N</v>
          </cell>
          <cell r="R1466">
            <v>9822</v>
          </cell>
          <cell r="S1466">
            <v>10578</v>
          </cell>
          <cell r="T1466">
            <v>10578</v>
          </cell>
          <cell r="U1466">
            <v>9822</v>
          </cell>
          <cell r="W1466" t="str">
            <v>A3</v>
          </cell>
          <cell r="X1466">
            <v>0.35</v>
          </cell>
          <cell r="Y1466">
            <v>0.3</v>
          </cell>
          <cell r="Z1466">
            <v>0.3</v>
          </cell>
          <cell r="AA1466">
            <v>0.35</v>
          </cell>
          <cell r="AD1466" t="str">
            <v>SUPPORT</v>
          </cell>
          <cell r="AE1466" t="str">
            <v>BDS DIRECT SUPPORT</v>
          </cell>
          <cell r="AF1466" t="str">
            <v>INITIAL SALE</v>
          </cell>
          <cell r="AG1466" t="str">
            <v>HW SUPPORT</v>
          </cell>
          <cell r="AH1466" t="str">
            <v>132-12</v>
          </cell>
          <cell r="AI1466" t="str">
            <v>N/A</v>
          </cell>
          <cell r="AJ1466" t="str">
            <v>None</v>
          </cell>
        </row>
        <row r="1467">
          <cell r="E1467" t="str">
            <v>FI-SX1-SVL-NDO-4</v>
          </cell>
          <cell r="F1467" t="str">
            <v>ESSENTIAL NBD ONSITE SUPPORT,  FastIron SuperX/SX (IPv4 and IPv6 systems)</v>
          </cell>
          <cell r="H1467">
            <v>20148</v>
          </cell>
          <cell r="I1467">
            <v>20148</v>
          </cell>
          <cell r="J1467" t="str">
            <v>N</v>
          </cell>
          <cell r="R1467">
            <v>13096</v>
          </cell>
          <cell r="S1467">
            <v>14104</v>
          </cell>
          <cell r="T1467">
            <v>14104</v>
          </cell>
          <cell r="U1467">
            <v>13096</v>
          </cell>
          <cell r="W1467" t="str">
            <v>A3</v>
          </cell>
          <cell r="X1467">
            <v>0.35</v>
          </cell>
          <cell r="Y1467">
            <v>0.3</v>
          </cell>
          <cell r="Z1467">
            <v>0.3</v>
          </cell>
          <cell r="AA1467">
            <v>0.35</v>
          </cell>
          <cell r="AD1467" t="str">
            <v>SUPPORT</v>
          </cell>
          <cell r="AE1467" t="str">
            <v>BDS DIRECT SUPPORT</v>
          </cell>
          <cell r="AF1467" t="str">
            <v>INITIAL SALE</v>
          </cell>
          <cell r="AG1467" t="str">
            <v>HW SUPPORT</v>
          </cell>
          <cell r="AH1467" t="str">
            <v>132-12</v>
          </cell>
          <cell r="AI1467" t="str">
            <v>N/A</v>
          </cell>
          <cell r="AJ1467" t="str">
            <v>None</v>
          </cell>
        </row>
        <row r="1468">
          <cell r="E1468" t="str">
            <v>FI-SX1-SVL-NDO-5</v>
          </cell>
          <cell r="F1468" t="str">
            <v>ESSENTIAL NBD ONSITE SUPPORT,  FastIron SuperX/SX (IPv4 and IPv6 systems)</v>
          </cell>
          <cell r="H1468">
            <v>25185</v>
          </cell>
          <cell r="I1468">
            <v>25185</v>
          </cell>
          <cell r="J1468" t="str">
            <v>N</v>
          </cell>
          <cell r="R1468">
            <v>16370</v>
          </cell>
          <cell r="S1468">
            <v>17630</v>
          </cell>
          <cell r="T1468">
            <v>17630</v>
          </cell>
          <cell r="U1468">
            <v>16370</v>
          </cell>
          <cell r="W1468" t="str">
            <v>A3</v>
          </cell>
          <cell r="X1468">
            <v>0.35</v>
          </cell>
          <cell r="Y1468">
            <v>0.3</v>
          </cell>
          <cell r="Z1468">
            <v>0.3</v>
          </cell>
          <cell r="AA1468">
            <v>0.35</v>
          </cell>
          <cell r="AD1468" t="str">
            <v>SUPPORT</v>
          </cell>
          <cell r="AE1468" t="str">
            <v>BDS DIRECT SUPPORT</v>
          </cell>
          <cell r="AF1468" t="str">
            <v>INITIAL SALE</v>
          </cell>
          <cell r="AG1468" t="str">
            <v>HW SUPPORT</v>
          </cell>
          <cell r="AH1468" t="str">
            <v>132-12</v>
          </cell>
          <cell r="AI1468" t="str">
            <v>N/A</v>
          </cell>
          <cell r="AJ1468" t="str">
            <v>None</v>
          </cell>
        </row>
        <row r="1469">
          <cell r="E1469" t="str">
            <v>FI-SX1-SVL-NDP-1</v>
          </cell>
          <cell r="F1469" t="str">
            <v>ESSENTIAL NBD PARTS ONLY SUPPORT,  FastIron SuperX/SX (IPv4 and IPv6 systems)</v>
          </cell>
          <cell r="H1469">
            <v>4395</v>
          </cell>
          <cell r="I1469">
            <v>4395</v>
          </cell>
          <cell r="J1469" t="str">
            <v>N</v>
          </cell>
          <cell r="R1469">
            <v>2857</v>
          </cell>
          <cell r="S1469">
            <v>3077</v>
          </cell>
          <cell r="T1469">
            <v>3077</v>
          </cell>
          <cell r="U1469">
            <v>2857</v>
          </cell>
          <cell r="W1469" t="str">
            <v>A3</v>
          </cell>
          <cell r="X1469">
            <v>0.35</v>
          </cell>
          <cell r="Y1469">
            <v>0.3</v>
          </cell>
          <cell r="Z1469">
            <v>0.3</v>
          </cell>
          <cell r="AA1469">
            <v>0.35</v>
          </cell>
          <cell r="AD1469" t="str">
            <v>SUPPORT</v>
          </cell>
          <cell r="AE1469" t="str">
            <v>BDS DIRECT SUPPORT</v>
          </cell>
          <cell r="AF1469" t="str">
            <v>INITIAL SALE</v>
          </cell>
          <cell r="AG1469" t="str">
            <v>HW SUPPORT</v>
          </cell>
          <cell r="AH1469" t="str">
            <v>132-12</v>
          </cell>
          <cell r="AI1469" t="str">
            <v>N/A</v>
          </cell>
          <cell r="AJ1469" t="str">
            <v>None</v>
          </cell>
        </row>
        <row r="1470">
          <cell r="E1470" t="str">
            <v>FI-SX1-SVL-NDP-2</v>
          </cell>
          <cell r="F1470" t="str">
            <v>ESSENTIAL NBD PARTS ONLY SUPPORT,  FastIron SuperX/SX (IPv4 and IPv6 systems)</v>
          </cell>
          <cell r="H1470">
            <v>8351</v>
          </cell>
          <cell r="I1470">
            <v>8351</v>
          </cell>
          <cell r="J1470" t="str">
            <v>N</v>
          </cell>
          <cell r="R1470">
            <v>5428</v>
          </cell>
          <cell r="S1470">
            <v>5846</v>
          </cell>
          <cell r="T1470">
            <v>5846</v>
          </cell>
          <cell r="U1470">
            <v>5428</v>
          </cell>
          <cell r="W1470" t="str">
            <v>A3</v>
          </cell>
          <cell r="X1470">
            <v>0.35</v>
          </cell>
          <cell r="Y1470">
            <v>0.3</v>
          </cell>
          <cell r="Z1470">
            <v>0.3</v>
          </cell>
          <cell r="AA1470">
            <v>0.35</v>
          </cell>
          <cell r="AD1470" t="str">
            <v>SUPPORT</v>
          </cell>
          <cell r="AE1470" t="str">
            <v>BDS DIRECT SUPPORT</v>
          </cell>
          <cell r="AF1470" t="str">
            <v>INITIAL SALE</v>
          </cell>
          <cell r="AG1470" t="str">
            <v>HW SUPPORT</v>
          </cell>
          <cell r="AH1470" t="str">
            <v>132-12</v>
          </cell>
          <cell r="AI1470" t="str">
            <v>N/A</v>
          </cell>
          <cell r="AJ1470" t="str">
            <v>None</v>
          </cell>
        </row>
        <row r="1471">
          <cell r="E1471" t="str">
            <v>FI-SX1-SVL-NDP-3</v>
          </cell>
          <cell r="F1471" t="str">
            <v>ESSENTIAL NBD PARTS ONLY SUPPORT,  FastIron SuperX/SX (IPv4 and IPv6 systems)</v>
          </cell>
          <cell r="H1471">
            <v>12086</v>
          </cell>
          <cell r="I1471">
            <v>12086</v>
          </cell>
          <cell r="J1471" t="str">
            <v>N</v>
          </cell>
          <cell r="R1471">
            <v>7856</v>
          </cell>
          <cell r="S1471">
            <v>8460</v>
          </cell>
          <cell r="T1471">
            <v>8460</v>
          </cell>
          <cell r="U1471">
            <v>7856</v>
          </cell>
          <cell r="W1471" t="str">
            <v>A3</v>
          </cell>
          <cell r="X1471">
            <v>0.35</v>
          </cell>
          <cell r="Y1471">
            <v>0.3</v>
          </cell>
          <cell r="Z1471">
            <v>0.3</v>
          </cell>
          <cell r="AA1471">
            <v>0.35</v>
          </cell>
          <cell r="AD1471" t="str">
            <v>SUPPORT</v>
          </cell>
          <cell r="AE1471" t="str">
            <v>BDS DIRECT SUPPORT</v>
          </cell>
          <cell r="AF1471" t="str">
            <v>INITIAL SALE</v>
          </cell>
          <cell r="AG1471" t="str">
            <v>HW SUPPORT</v>
          </cell>
          <cell r="AH1471" t="str">
            <v>132-12</v>
          </cell>
          <cell r="AI1471" t="str">
            <v>N/A</v>
          </cell>
          <cell r="AJ1471" t="str">
            <v>None</v>
          </cell>
        </row>
        <row r="1472">
          <cell r="E1472" t="str">
            <v>FI-SX1-SVL-NDP-4</v>
          </cell>
          <cell r="F1472" t="str">
            <v>ESSENTIAL NBD PARTS ONLY SUPPORT,  FastIron SuperX/SX (IPv4 and IPv6 systems)</v>
          </cell>
          <cell r="H1472">
            <v>16115</v>
          </cell>
          <cell r="I1472">
            <v>16115</v>
          </cell>
          <cell r="J1472" t="str">
            <v>N</v>
          </cell>
          <cell r="R1472">
            <v>10475</v>
          </cell>
          <cell r="S1472">
            <v>11281</v>
          </cell>
          <cell r="T1472">
            <v>11281</v>
          </cell>
          <cell r="U1472">
            <v>10475</v>
          </cell>
          <cell r="W1472" t="str">
            <v>A3</v>
          </cell>
          <cell r="X1472">
            <v>0.35</v>
          </cell>
          <cell r="Y1472">
            <v>0.3</v>
          </cell>
          <cell r="Z1472">
            <v>0.3</v>
          </cell>
          <cell r="AA1472">
            <v>0.35</v>
          </cell>
          <cell r="AD1472" t="str">
            <v>SUPPORT</v>
          </cell>
          <cell r="AE1472" t="str">
            <v>BDS DIRECT SUPPORT</v>
          </cell>
          <cell r="AF1472" t="str">
            <v>INITIAL SALE</v>
          </cell>
          <cell r="AG1472" t="str">
            <v>HW SUPPORT</v>
          </cell>
          <cell r="AH1472" t="str">
            <v>132-12</v>
          </cell>
          <cell r="AI1472" t="str">
            <v>N/A</v>
          </cell>
          <cell r="AJ1472" t="str">
            <v>None</v>
          </cell>
        </row>
        <row r="1473">
          <cell r="E1473" t="str">
            <v>FI-SX1-SVL-NDP-5</v>
          </cell>
          <cell r="F1473" t="str">
            <v>ESSENTIAL NBD PARTS ONLY SUPPORT,  FastIron SuperX/SX (IPv4 and IPv6 systems)</v>
          </cell>
          <cell r="H1473">
            <v>20144</v>
          </cell>
          <cell r="I1473">
            <v>20144</v>
          </cell>
          <cell r="J1473" t="str">
            <v>N</v>
          </cell>
          <cell r="R1473">
            <v>13094</v>
          </cell>
          <cell r="S1473">
            <v>14101</v>
          </cell>
          <cell r="T1473">
            <v>14101</v>
          </cell>
          <cell r="U1473">
            <v>13094</v>
          </cell>
          <cell r="W1473" t="str">
            <v>A3</v>
          </cell>
          <cell r="X1473">
            <v>0.35</v>
          </cell>
          <cell r="Y1473">
            <v>0.3</v>
          </cell>
          <cell r="Z1473">
            <v>0.3</v>
          </cell>
          <cell r="AA1473">
            <v>0.35</v>
          </cell>
          <cell r="AD1473" t="str">
            <v>SUPPORT</v>
          </cell>
          <cell r="AE1473" t="str">
            <v>BDS DIRECT SUPPORT</v>
          </cell>
          <cell r="AF1473" t="str">
            <v>INITIAL SALE</v>
          </cell>
          <cell r="AG1473" t="str">
            <v>HW SUPPORT</v>
          </cell>
          <cell r="AH1473" t="str">
            <v>132-12</v>
          </cell>
          <cell r="AI1473" t="str">
            <v>N/A</v>
          </cell>
          <cell r="AJ1473" t="str">
            <v>None</v>
          </cell>
        </row>
        <row r="1474">
          <cell r="E1474" t="str">
            <v>FI-SX1-SVL-RTF-1</v>
          </cell>
          <cell r="F1474" t="str">
            <v>ESSENTIAL RTN TO FACTORY SUPPORT,  FastIron SuperX/SX (IPv4 and IPv6 systems)</v>
          </cell>
          <cell r="H1474">
            <v>3735</v>
          </cell>
          <cell r="I1474">
            <v>3735</v>
          </cell>
          <cell r="J1474" t="str">
            <v>N</v>
          </cell>
          <cell r="R1474">
            <v>2428</v>
          </cell>
          <cell r="S1474">
            <v>2615</v>
          </cell>
          <cell r="T1474">
            <v>2615</v>
          </cell>
          <cell r="U1474">
            <v>2428</v>
          </cell>
          <cell r="W1474" t="str">
            <v>A3</v>
          </cell>
          <cell r="X1474">
            <v>0.35</v>
          </cell>
          <cell r="Y1474">
            <v>0.3</v>
          </cell>
          <cell r="Z1474">
            <v>0.3</v>
          </cell>
          <cell r="AA1474">
            <v>0.35</v>
          </cell>
          <cell r="AD1474" t="str">
            <v>SUPPORT</v>
          </cell>
          <cell r="AE1474" t="str">
            <v>BDS DIRECT SUPPORT</v>
          </cell>
          <cell r="AF1474" t="str">
            <v>INITIAL SALE</v>
          </cell>
          <cell r="AG1474" t="str">
            <v>HW SUPPORT</v>
          </cell>
          <cell r="AH1474" t="str">
            <v>132-12</v>
          </cell>
          <cell r="AI1474" t="str">
            <v>N/A</v>
          </cell>
          <cell r="AJ1474" t="str">
            <v>None</v>
          </cell>
        </row>
        <row r="1475">
          <cell r="E1475" t="str">
            <v>FI-SX1-SVL-RTF-2</v>
          </cell>
          <cell r="F1475" t="str">
            <v>ESSENTIAL RTN TO FACTORY SUPPORT,  FastIron SuperX/SX (IPv4 and IPv6 systems)</v>
          </cell>
          <cell r="H1475">
            <v>7097</v>
          </cell>
          <cell r="I1475">
            <v>7097</v>
          </cell>
          <cell r="J1475" t="str">
            <v>N</v>
          </cell>
          <cell r="R1475">
            <v>4613</v>
          </cell>
          <cell r="S1475">
            <v>4968</v>
          </cell>
          <cell r="T1475">
            <v>4968</v>
          </cell>
          <cell r="U1475">
            <v>4613</v>
          </cell>
          <cell r="W1475" t="str">
            <v>A3</v>
          </cell>
          <cell r="X1475">
            <v>0.35</v>
          </cell>
          <cell r="Y1475">
            <v>0.3</v>
          </cell>
          <cell r="Z1475">
            <v>0.3</v>
          </cell>
          <cell r="AA1475">
            <v>0.35</v>
          </cell>
          <cell r="AD1475" t="str">
            <v>SUPPORT</v>
          </cell>
          <cell r="AE1475" t="str">
            <v>BDS DIRECT SUPPORT</v>
          </cell>
          <cell r="AF1475" t="str">
            <v>INITIAL SALE</v>
          </cell>
          <cell r="AG1475" t="str">
            <v>HW SUPPORT</v>
          </cell>
          <cell r="AH1475" t="str">
            <v>132-12</v>
          </cell>
          <cell r="AI1475" t="str">
            <v>N/A</v>
          </cell>
          <cell r="AJ1475" t="str">
            <v>None</v>
          </cell>
        </row>
        <row r="1476">
          <cell r="E1476" t="str">
            <v>FI-SX1-SVL-RTF-3</v>
          </cell>
          <cell r="F1476" t="str">
            <v>ESSENTIAL RTN TO FACTORY SUPPORT,  FastIron SuperX/SX (IPv4 and IPv6 systems)</v>
          </cell>
          <cell r="H1476">
            <v>10271</v>
          </cell>
          <cell r="I1476">
            <v>10271</v>
          </cell>
          <cell r="J1476" t="str">
            <v>N</v>
          </cell>
          <cell r="R1476">
            <v>6676</v>
          </cell>
          <cell r="S1476">
            <v>7190</v>
          </cell>
          <cell r="T1476">
            <v>7190</v>
          </cell>
          <cell r="U1476">
            <v>6676</v>
          </cell>
          <cell r="W1476" t="str">
            <v>A3</v>
          </cell>
          <cell r="X1476">
            <v>0.35</v>
          </cell>
          <cell r="Y1476">
            <v>0.3</v>
          </cell>
          <cell r="Z1476">
            <v>0.3</v>
          </cell>
          <cell r="AA1476">
            <v>0.35</v>
          </cell>
          <cell r="AD1476" t="str">
            <v>SUPPORT</v>
          </cell>
          <cell r="AE1476" t="str">
            <v>BDS DIRECT SUPPORT</v>
          </cell>
          <cell r="AF1476" t="str">
            <v>INITIAL SALE</v>
          </cell>
          <cell r="AG1476" t="str">
            <v>HW SUPPORT</v>
          </cell>
          <cell r="AH1476" t="str">
            <v>132-12</v>
          </cell>
          <cell r="AI1476" t="str">
            <v>N/A</v>
          </cell>
          <cell r="AJ1476" t="str">
            <v>None</v>
          </cell>
        </row>
        <row r="1477">
          <cell r="E1477" t="str">
            <v>FI-SX1-SVL-RTF-4</v>
          </cell>
          <cell r="F1477" t="str">
            <v>ESSENTIAL RTN TO FACTORY SUPPORT,  FastIron SuperX/SX (IPv4 and IPv6 systems)</v>
          </cell>
          <cell r="H1477">
            <v>13695</v>
          </cell>
          <cell r="I1477">
            <v>13695</v>
          </cell>
          <cell r="J1477" t="str">
            <v>N</v>
          </cell>
          <cell r="R1477">
            <v>8902</v>
          </cell>
          <cell r="S1477">
            <v>9587</v>
          </cell>
          <cell r="T1477">
            <v>9587</v>
          </cell>
          <cell r="U1477">
            <v>8902</v>
          </cell>
          <cell r="W1477" t="str">
            <v>A3</v>
          </cell>
          <cell r="X1477">
            <v>0.35</v>
          </cell>
          <cell r="Y1477">
            <v>0.3</v>
          </cell>
          <cell r="Z1477">
            <v>0.3</v>
          </cell>
          <cell r="AA1477">
            <v>0.35</v>
          </cell>
          <cell r="AD1477" t="str">
            <v>SUPPORT</v>
          </cell>
          <cell r="AE1477" t="str">
            <v>BDS DIRECT SUPPORT</v>
          </cell>
          <cell r="AF1477" t="str">
            <v>INITIAL SALE</v>
          </cell>
          <cell r="AG1477" t="str">
            <v>HW SUPPORT</v>
          </cell>
          <cell r="AH1477" t="str">
            <v>132-12</v>
          </cell>
          <cell r="AI1477" t="str">
            <v>N/A</v>
          </cell>
          <cell r="AJ1477" t="str">
            <v>None</v>
          </cell>
        </row>
        <row r="1478">
          <cell r="E1478" t="str">
            <v>FI-SX1-SVL-RTF-5</v>
          </cell>
          <cell r="F1478" t="str">
            <v>ESSENTIAL RTN TO FACTORY SUPPORT,  FastIron SuperX/SX (IPv4 and IPv6 systems)</v>
          </cell>
          <cell r="H1478">
            <v>17119</v>
          </cell>
          <cell r="I1478">
            <v>17119</v>
          </cell>
          <cell r="J1478" t="str">
            <v>N</v>
          </cell>
          <cell r="R1478">
            <v>11127</v>
          </cell>
          <cell r="S1478">
            <v>11983</v>
          </cell>
          <cell r="T1478">
            <v>11983</v>
          </cell>
          <cell r="U1478">
            <v>11127</v>
          </cell>
          <cell r="W1478" t="str">
            <v>A3</v>
          </cell>
          <cell r="X1478">
            <v>0.35</v>
          </cell>
          <cell r="Y1478">
            <v>0.3</v>
          </cell>
          <cell r="Z1478">
            <v>0.3</v>
          </cell>
          <cell r="AA1478">
            <v>0.35</v>
          </cell>
          <cell r="AD1478" t="str">
            <v>SUPPORT</v>
          </cell>
          <cell r="AE1478" t="str">
            <v>BDS DIRECT SUPPORT</v>
          </cell>
          <cell r="AF1478" t="str">
            <v>INITIAL SALE</v>
          </cell>
          <cell r="AG1478" t="str">
            <v>HW SUPPORT</v>
          </cell>
          <cell r="AH1478" t="str">
            <v>132-12</v>
          </cell>
          <cell r="AI1478" t="str">
            <v>N/A</v>
          </cell>
          <cell r="AJ1478" t="str">
            <v>None</v>
          </cell>
        </row>
        <row r="1479">
          <cell r="E1479" t="str">
            <v>FI-SX8-SVL-4OS-1</v>
          </cell>
          <cell r="F1479" t="str">
            <v>ESSENTIAL 4HR ONSITE SUPPORT,  FastIron SX 800 (IPv4 and IPv6)</v>
          </cell>
          <cell r="H1479">
            <v>4850</v>
          </cell>
          <cell r="I1479">
            <v>4850</v>
          </cell>
          <cell r="J1479" t="str">
            <v>N</v>
          </cell>
          <cell r="R1479">
            <v>3153</v>
          </cell>
          <cell r="S1479">
            <v>3395</v>
          </cell>
          <cell r="T1479">
            <v>3395</v>
          </cell>
          <cell r="U1479">
            <v>3153</v>
          </cell>
          <cell r="W1479" t="str">
            <v>A3</v>
          </cell>
          <cell r="X1479">
            <v>0.35</v>
          </cell>
          <cell r="Y1479">
            <v>0.3</v>
          </cell>
          <cell r="Z1479">
            <v>0.3</v>
          </cell>
          <cell r="AA1479">
            <v>0.35</v>
          </cell>
          <cell r="AD1479" t="str">
            <v>SUPPORT</v>
          </cell>
          <cell r="AE1479" t="str">
            <v>BDS DIRECT SUPPORT</v>
          </cell>
          <cell r="AF1479" t="str">
            <v>INITIAL SALE</v>
          </cell>
          <cell r="AG1479" t="str">
            <v>HW SUPPORT</v>
          </cell>
          <cell r="AH1479" t="str">
            <v>132-12</v>
          </cell>
          <cell r="AI1479" t="str">
            <v>N/A</v>
          </cell>
          <cell r="AJ1479" t="str">
            <v>None</v>
          </cell>
        </row>
        <row r="1480">
          <cell r="E1480" t="str">
            <v>FI-SX8-SVL-4OS-2</v>
          </cell>
          <cell r="F1480" t="str">
            <v>ESSENTIAL 4HR ONSITE SUPPORT,  FastIron SX 800 (IPv4 and IPv6)</v>
          </cell>
          <cell r="H1480">
            <v>9215</v>
          </cell>
          <cell r="I1480">
            <v>9215</v>
          </cell>
          <cell r="J1480" t="str">
            <v>N</v>
          </cell>
          <cell r="R1480">
            <v>5990</v>
          </cell>
          <cell r="S1480">
            <v>6451</v>
          </cell>
          <cell r="T1480">
            <v>6451</v>
          </cell>
          <cell r="U1480">
            <v>5990</v>
          </cell>
          <cell r="W1480" t="str">
            <v>A3</v>
          </cell>
          <cell r="X1480">
            <v>0.35</v>
          </cell>
          <cell r="Y1480">
            <v>0.3</v>
          </cell>
          <cell r="Z1480">
            <v>0.3</v>
          </cell>
          <cell r="AA1480">
            <v>0.35</v>
          </cell>
          <cell r="AD1480" t="str">
            <v>SUPPORT</v>
          </cell>
          <cell r="AE1480" t="str">
            <v>BDS DIRECT SUPPORT</v>
          </cell>
          <cell r="AF1480" t="str">
            <v>INITIAL SALE</v>
          </cell>
          <cell r="AG1480" t="str">
            <v>HW SUPPORT</v>
          </cell>
          <cell r="AH1480" t="str">
            <v>132-12</v>
          </cell>
          <cell r="AI1480" t="str">
            <v>N/A</v>
          </cell>
          <cell r="AJ1480" t="str">
            <v>None</v>
          </cell>
        </row>
        <row r="1481">
          <cell r="E1481" t="str">
            <v>FI-SX8-SVL-4OS-3</v>
          </cell>
          <cell r="F1481" t="str">
            <v>ESSENTIAL 4HR ONSITE SUPPORT,  FastIron SX 800 (IPv4 and IPv6)</v>
          </cell>
          <cell r="H1481">
            <v>13338</v>
          </cell>
          <cell r="I1481">
            <v>13338</v>
          </cell>
          <cell r="J1481" t="str">
            <v>N</v>
          </cell>
          <cell r="R1481">
            <v>8670</v>
          </cell>
          <cell r="S1481">
            <v>9337</v>
          </cell>
          <cell r="T1481">
            <v>9337</v>
          </cell>
          <cell r="U1481">
            <v>8670</v>
          </cell>
          <cell r="W1481" t="str">
            <v>A3</v>
          </cell>
          <cell r="X1481">
            <v>0.35</v>
          </cell>
          <cell r="Y1481">
            <v>0.3</v>
          </cell>
          <cell r="Z1481">
            <v>0.3</v>
          </cell>
          <cell r="AA1481">
            <v>0.35</v>
          </cell>
          <cell r="AD1481" t="str">
            <v>SUPPORT</v>
          </cell>
          <cell r="AE1481" t="str">
            <v>BDS DIRECT SUPPORT</v>
          </cell>
          <cell r="AF1481" t="str">
            <v>INITIAL SALE</v>
          </cell>
          <cell r="AG1481" t="str">
            <v>HW SUPPORT</v>
          </cell>
          <cell r="AH1481" t="str">
            <v>132-12</v>
          </cell>
          <cell r="AI1481" t="str">
            <v>N/A</v>
          </cell>
          <cell r="AJ1481" t="str">
            <v>None</v>
          </cell>
        </row>
        <row r="1482">
          <cell r="E1482" t="str">
            <v>FI-SX8-SVL-4OS-4</v>
          </cell>
          <cell r="F1482" t="str">
            <v>ESSENTIAL 4HR ONSITE SUPPORT,  FastIron SX 800 (IPv4 and IPv6)</v>
          </cell>
          <cell r="H1482">
            <v>17783</v>
          </cell>
          <cell r="I1482">
            <v>17783</v>
          </cell>
          <cell r="J1482" t="str">
            <v>N</v>
          </cell>
          <cell r="R1482">
            <v>11559</v>
          </cell>
          <cell r="S1482">
            <v>12448</v>
          </cell>
          <cell r="T1482">
            <v>12448</v>
          </cell>
          <cell r="U1482">
            <v>11559</v>
          </cell>
          <cell r="W1482" t="str">
            <v>A3</v>
          </cell>
          <cell r="X1482">
            <v>0.35</v>
          </cell>
          <cell r="Y1482">
            <v>0.3</v>
          </cell>
          <cell r="Z1482">
            <v>0.3</v>
          </cell>
          <cell r="AA1482">
            <v>0.35</v>
          </cell>
          <cell r="AD1482" t="str">
            <v>SUPPORT</v>
          </cell>
          <cell r="AE1482" t="str">
            <v>BDS DIRECT SUPPORT</v>
          </cell>
          <cell r="AF1482" t="str">
            <v>INITIAL SALE</v>
          </cell>
          <cell r="AG1482" t="str">
            <v>HW SUPPORT</v>
          </cell>
          <cell r="AH1482" t="str">
            <v>132-12</v>
          </cell>
          <cell r="AI1482" t="str">
            <v>N/A</v>
          </cell>
          <cell r="AJ1482" t="str">
            <v>None</v>
          </cell>
        </row>
        <row r="1483">
          <cell r="E1483" t="str">
            <v>FI-SX8-SVL-4OS-5</v>
          </cell>
          <cell r="F1483" t="str">
            <v>ESSENTIAL 4HR ONSITE SUPPORT,  FastIron SX 800 (IPv4 and IPv6)</v>
          </cell>
          <cell r="H1483">
            <v>22229</v>
          </cell>
          <cell r="I1483">
            <v>22229</v>
          </cell>
          <cell r="J1483" t="str">
            <v>N</v>
          </cell>
          <cell r="R1483">
            <v>14449</v>
          </cell>
          <cell r="S1483">
            <v>15560</v>
          </cell>
          <cell r="T1483">
            <v>15560</v>
          </cell>
          <cell r="U1483">
            <v>14449</v>
          </cell>
          <cell r="W1483" t="str">
            <v>A3</v>
          </cell>
          <cell r="X1483">
            <v>0.35</v>
          </cell>
          <cell r="Y1483">
            <v>0.3</v>
          </cell>
          <cell r="Z1483">
            <v>0.3</v>
          </cell>
          <cell r="AA1483">
            <v>0.35</v>
          </cell>
          <cell r="AD1483" t="str">
            <v>SUPPORT</v>
          </cell>
          <cell r="AE1483" t="str">
            <v>BDS DIRECT SUPPORT</v>
          </cell>
          <cell r="AF1483" t="str">
            <v>INITIAL SALE</v>
          </cell>
          <cell r="AG1483" t="str">
            <v>HW SUPPORT</v>
          </cell>
          <cell r="AH1483" t="str">
            <v>132-12</v>
          </cell>
          <cell r="AI1483" t="str">
            <v>N/A</v>
          </cell>
          <cell r="AJ1483" t="str">
            <v>None</v>
          </cell>
        </row>
        <row r="1484">
          <cell r="E1484" t="str">
            <v>FI-SX8-SVL-4P-1</v>
          </cell>
          <cell r="F1484" t="str">
            <v>ESSENTIAL 4HR PARTS ONLY SUPPORT,  FastIron SX 800 (IPv4 and IPv6)</v>
          </cell>
          <cell r="H1484">
            <v>3880</v>
          </cell>
          <cell r="I1484">
            <v>3880</v>
          </cell>
          <cell r="J1484" t="str">
            <v>N</v>
          </cell>
          <cell r="R1484">
            <v>2522</v>
          </cell>
          <cell r="S1484">
            <v>2716</v>
          </cell>
          <cell r="T1484">
            <v>2716</v>
          </cell>
          <cell r="U1484">
            <v>2522</v>
          </cell>
          <cell r="W1484" t="str">
            <v>A3</v>
          </cell>
          <cell r="X1484">
            <v>0.35</v>
          </cell>
          <cell r="Y1484">
            <v>0.3</v>
          </cell>
          <cell r="Z1484">
            <v>0.3</v>
          </cell>
          <cell r="AA1484">
            <v>0.35</v>
          </cell>
          <cell r="AD1484" t="str">
            <v>SUPPORT</v>
          </cell>
          <cell r="AE1484" t="str">
            <v>BDS DIRECT SUPPORT</v>
          </cell>
          <cell r="AF1484" t="str">
            <v>INITIAL SALE</v>
          </cell>
          <cell r="AG1484" t="str">
            <v>HW SUPPORT</v>
          </cell>
          <cell r="AH1484" t="str">
            <v>132-12</v>
          </cell>
          <cell r="AI1484" t="str">
            <v>N/A</v>
          </cell>
          <cell r="AJ1484" t="str">
            <v>None</v>
          </cell>
        </row>
        <row r="1485">
          <cell r="E1485" t="str">
            <v>FI-SX8-SVL-4P-2</v>
          </cell>
          <cell r="F1485" t="str">
            <v>ESSENTIAL 4HR PARTS ONLY SUPPORT,  FastIron SX 800 (IPv4 and IPv6)</v>
          </cell>
          <cell r="H1485">
            <v>7372</v>
          </cell>
          <cell r="I1485">
            <v>7372</v>
          </cell>
          <cell r="J1485" t="str">
            <v>N</v>
          </cell>
          <cell r="R1485">
            <v>4792</v>
          </cell>
          <cell r="S1485">
            <v>5160</v>
          </cell>
          <cell r="T1485">
            <v>5160</v>
          </cell>
          <cell r="U1485">
            <v>4792</v>
          </cell>
          <cell r="W1485" t="str">
            <v>A3</v>
          </cell>
          <cell r="X1485">
            <v>0.35</v>
          </cell>
          <cell r="Y1485">
            <v>0.3</v>
          </cell>
          <cell r="Z1485">
            <v>0.3</v>
          </cell>
          <cell r="AA1485">
            <v>0.35</v>
          </cell>
          <cell r="AD1485" t="str">
            <v>SUPPORT</v>
          </cell>
          <cell r="AE1485" t="str">
            <v>BDS DIRECT SUPPORT</v>
          </cell>
          <cell r="AF1485" t="str">
            <v>INITIAL SALE</v>
          </cell>
          <cell r="AG1485" t="str">
            <v>HW SUPPORT</v>
          </cell>
          <cell r="AH1485" t="str">
            <v>132-12</v>
          </cell>
          <cell r="AI1485" t="str">
            <v>N/A</v>
          </cell>
          <cell r="AJ1485" t="str">
            <v>None</v>
          </cell>
        </row>
        <row r="1486">
          <cell r="E1486" t="str">
            <v>FI-SX8-SVL-4P-3</v>
          </cell>
          <cell r="F1486" t="str">
            <v>ESSENTIAL 4HR PARTS ONLY SUPPORT,  FastIron SX 800 (IPv4 and IPv6)</v>
          </cell>
          <cell r="H1486">
            <v>10670</v>
          </cell>
          <cell r="I1486">
            <v>10670</v>
          </cell>
          <cell r="J1486" t="str">
            <v>N</v>
          </cell>
          <cell r="R1486">
            <v>6936</v>
          </cell>
          <cell r="S1486">
            <v>7469</v>
          </cell>
          <cell r="T1486">
            <v>7469</v>
          </cell>
          <cell r="U1486">
            <v>6936</v>
          </cell>
          <cell r="W1486" t="str">
            <v>A3</v>
          </cell>
          <cell r="X1486">
            <v>0.35</v>
          </cell>
          <cell r="Y1486">
            <v>0.3</v>
          </cell>
          <cell r="Z1486">
            <v>0.3</v>
          </cell>
          <cell r="AA1486">
            <v>0.35</v>
          </cell>
          <cell r="AD1486" t="str">
            <v>SUPPORT</v>
          </cell>
          <cell r="AE1486" t="str">
            <v>BDS DIRECT SUPPORT</v>
          </cell>
          <cell r="AF1486" t="str">
            <v>INITIAL SALE</v>
          </cell>
          <cell r="AG1486" t="str">
            <v>HW SUPPORT</v>
          </cell>
          <cell r="AH1486" t="str">
            <v>132-12</v>
          </cell>
          <cell r="AI1486" t="str">
            <v>N/A</v>
          </cell>
          <cell r="AJ1486" t="str">
            <v>None</v>
          </cell>
        </row>
        <row r="1487">
          <cell r="E1487" t="str">
            <v>FI-SX8-SVL-4P-4</v>
          </cell>
          <cell r="F1487" t="str">
            <v>ESSENTIAL 4HR PARTS ONLY SUPPORT,  FastIron SX 800 (IPv4 and IPv6)</v>
          </cell>
          <cell r="H1487">
            <v>14227</v>
          </cell>
          <cell r="I1487">
            <v>14227</v>
          </cell>
          <cell r="J1487" t="str">
            <v>N</v>
          </cell>
          <cell r="R1487">
            <v>9248</v>
          </cell>
          <cell r="S1487">
            <v>9959</v>
          </cell>
          <cell r="T1487">
            <v>9959</v>
          </cell>
          <cell r="U1487">
            <v>9248</v>
          </cell>
          <cell r="W1487" t="str">
            <v>A3</v>
          </cell>
          <cell r="X1487">
            <v>0.35</v>
          </cell>
          <cell r="Y1487">
            <v>0.3</v>
          </cell>
          <cell r="Z1487">
            <v>0.3</v>
          </cell>
          <cell r="AA1487">
            <v>0.35</v>
          </cell>
          <cell r="AD1487" t="str">
            <v>SUPPORT</v>
          </cell>
          <cell r="AE1487" t="str">
            <v>BDS DIRECT SUPPORT</v>
          </cell>
          <cell r="AF1487" t="str">
            <v>INITIAL SALE</v>
          </cell>
          <cell r="AG1487" t="str">
            <v>HW SUPPORT</v>
          </cell>
          <cell r="AH1487" t="str">
            <v>132-12</v>
          </cell>
          <cell r="AI1487" t="str">
            <v>N/A</v>
          </cell>
          <cell r="AJ1487" t="str">
            <v>None</v>
          </cell>
        </row>
        <row r="1488">
          <cell r="E1488" t="str">
            <v>FI-SX8-SVL-4P-5</v>
          </cell>
          <cell r="F1488" t="str">
            <v>ESSENTIAL 4HR PARTS ONLY SUPPORT,  FastIron SX 800 (IPv4 and IPv6)</v>
          </cell>
          <cell r="H1488">
            <v>17783</v>
          </cell>
          <cell r="I1488">
            <v>17783</v>
          </cell>
          <cell r="J1488" t="str">
            <v>N</v>
          </cell>
          <cell r="R1488">
            <v>11559</v>
          </cell>
          <cell r="S1488">
            <v>12448</v>
          </cell>
          <cell r="T1488">
            <v>12448</v>
          </cell>
          <cell r="U1488">
            <v>11559</v>
          </cell>
          <cell r="W1488" t="str">
            <v>A3</v>
          </cell>
          <cell r="X1488">
            <v>0.35</v>
          </cell>
          <cell r="Y1488">
            <v>0.3</v>
          </cell>
          <cell r="Z1488">
            <v>0.3</v>
          </cell>
          <cell r="AA1488">
            <v>0.35</v>
          </cell>
          <cell r="AD1488" t="str">
            <v>SUPPORT</v>
          </cell>
          <cell r="AE1488" t="str">
            <v>BDS DIRECT SUPPORT</v>
          </cell>
          <cell r="AF1488" t="str">
            <v>INITIAL SALE</v>
          </cell>
          <cell r="AG1488" t="str">
            <v>HW SUPPORT</v>
          </cell>
          <cell r="AH1488" t="str">
            <v>132-12</v>
          </cell>
          <cell r="AI1488" t="str">
            <v>N/A</v>
          </cell>
          <cell r="AJ1488" t="str">
            <v>None</v>
          </cell>
        </row>
        <row r="1489">
          <cell r="E1489" t="str">
            <v>FI-SX8-SVL-NDO-1</v>
          </cell>
          <cell r="F1489" t="str">
            <v>ESSENTIAL NBD ONSITE SUPPORT,  FastIron SX 800 (IPv4 and IPv6)</v>
          </cell>
          <cell r="H1489">
            <v>2910</v>
          </cell>
          <cell r="I1489">
            <v>2910</v>
          </cell>
          <cell r="J1489" t="str">
            <v>N</v>
          </cell>
          <cell r="R1489">
            <v>1892</v>
          </cell>
          <cell r="S1489">
            <v>2037</v>
          </cell>
          <cell r="T1489">
            <v>2037</v>
          </cell>
          <cell r="U1489">
            <v>1892</v>
          </cell>
          <cell r="W1489" t="str">
            <v>A3</v>
          </cell>
          <cell r="X1489">
            <v>0.35</v>
          </cell>
          <cell r="Y1489">
            <v>0.3</v>
          </cell>
          <cell r="Z1489">
            <v>0.3</v>
          </cell>
          <cell r="AA1489">
            <v>0.35</v>
          </cell>
          <cell r="AD1489" t="str">
            <v>SUPPORT</v>
          </cell>
          <cell r="AE1489" t="str">
            <v>BDS DIRECT SUPPORT</v>
          </cell>
          <cell r="AF1489" t="str">
            <v>INITIAL SALE</v>
          </cell>
          <cell r="AG1489" t="str">
            <v>HW SUPPORT</v>
          </cell>
          <cell r="AH1489" t="str">
            <v>132-12</v>
          </cell>
          <cell r="AI1489" t="str">
            <v>N/A</v>
          </cell>
          <cell r="AJ1489" t="str">
            <v>None</v>
          </cell>
        </row>
        <row r="1490">
          <cell r="E1490" t="str">
            <v>FI-SX8-SVL-NDO-2</v>
          </cell>
          <cell r="F1490" t="str">
            <v>ESSENTIAL NBD ONSITE SUPPORT,  FastIron SX 800 (IPv4 and IPv6)</v>
          </cell>
          <cell r="H1490">
            <v>5529</v>
          </cell>
          <cell r="I1490">
            <v>5529</v>
          </cell>
          <cell r="J1490" t="str">
            <v>N</v>
          </cell>
          <cell r="R1490">
            <v>3594</v>
          </cell>
          <cell r="S1490">
            <v>3870</v>
          </cell>
          <cell r="T1490">
            <v>3870</v>
          </cell>
          <cell r="U1490">
            <v>3594</v>
          </cell>
          <cell r="W1490" t="str">
            <v>A3</v>
          </cell>
          <cell r="X1490">
            <v>0.35</v>
          </cell>
          <cell r="Y1490">
            <v>0.3</v>
          </cell>
          <cell r="Z1490">
            <v>0.3</v>
          </cell>
          <cell r="AA1490">
            <v>0.35</v>
          </cell>
          <cell r="AD1490" t="str">
            <v>SUPPORT</v>
          </cell>
          <cell r="AE1490" t="str">
            <v>BDS DIRECT SUPPORT</v>
          </cell>
          <cell r="AF1490" t="str">
            <v>INITIAL SALE</v>
          </cell>
          <cell r="AG1490" t="str">
            <v>HW SUPPORT</v>
          </cell>
          <cell r="AH1490" t="str">
            <v>132-12</v>
          </cell>
          <cell r="AI1490" t="str">
            <v>N/A</v>
          </cell>
          <cell r="AJ1490" t="str">
            <v>None</v>
          </cell>
        </row>
        <row r="1491">
          <cell r="E1491" t="str">
            <v>FI-SX8-SVL-NDO-3</v>
          </cell>
          <cell r="F1491" t="str">
            <v>ESSENTIAL NBD ONSITE SUPPORT,  FastIron SX 800 (IPv4 and IPv6)</v>
          </cell>
          <cell r="H1491">
            <v>8003</v>
          </cell>
          <cell r="I1491">
            <v>8003</v>
          </cell>
          <cell r="J1491" t="str">
            <v>N</v>
          </cell>
          <cell r="R1491">
            <v>5202</v>
          </cell>
          <cell r="S1491">
            <v>5602</v>
          </cell>
          <cell r="T1491">
            <v>5602</v>
          </cell>
          <cell r="U1491">
            <v>5202</v>
          </cell>
          <cell r="W1491" t="str">
            <v>A3</v>
          </cell>
          <cell r="X1491">
            <v>0.35</v>
          </cell>
          <cell r="Y1491">
            <v>0.3</v>
          </cell>
          <cell r="Z1491">
            <v>0.3</v>
          </cell>
          <cell r="AA1491">
            <v>0.35</v>
          </cell>
          <cell r="AD1491" t="str">
            <v>SUPPORT</v>
          </cell>
          <cell r="AE1491" t="str">
            <v>BDS DIRECT SUPPORT</v>
          </cell>
          <cell r="AF1491" t="str">
            <v>INITIAL SALE</v>
          </cell>
          <cell r="AG1491" t="str">
            <v>HW SUPPORT</v>
          </cell>
          <cell r="AH1491" t="str">
            <v>132-12</v>
          </cell>
          <cell r="AI1491" t="str">
            <v>N/A</v>
          </cell>
          <cell r="AJ1491" t="str">
            <v>None</v>
          </cell>
        </row>
        <row r="1492">
          <cell r="E1492" t="str">
            <v>FI-SX8-SVL-NDO-4</v>
          </cell>
          <cell r="F1492" t="str">
            <v>ESSENTIAL NBD ONSITE SUPPORT,  FastIron SX 800 (IPv4 and IPv6)</v>
          </cell>
          <cell r="H1492">
            <v>10670</v>
          </cell>
          <cell r="I1492">
            <v>10670</v>
          </cell>
          <cell r="J1492" t="str">
            <v>N</v>
          </cell>
          <cell r="R1492">
            <v>6936</v>
          </cell>
          <cell r="S1492">
            <v>7469</v>
          </cell>
          <cell r="T1492">
            <v>7469</v>
          </cell>
          <cell r="U1492">
            <v>6936</v>
          </cell>
          <cell r="W1492" t="str">
            <v>A3</v>
          </cell>
          <cell r="X1492">
            <v>0.35</v>
          </cell>
          <cell r="Y1492">
            <v>0.3</v>
          </cell>
          <cell r="Z1492">
            <v>0.3</v>
          </cell>
          <cell r="AA1492">
            <v>0.35</v>
          </cell>
          <cell r="AD1492" t="str">
            <v>SUPPORT</v>
          </cell>
          <cell r="AE1492" t="str">
            <v>BDS DIRECT SUPPORT</v>
          </cell>
          <cell r="AF1492" t="str">
            <v>INITIAL SALE</v>
          </cell>
          <cell r="AG1492" t="str">
            <v>HW SUPPORT</v>
          </cell>
          <cell r="AH1492" t="str">
            <v>132-12</v>
          </cell>
          <cell r="AI1492" t="str">
            <v>N/A</v>
          </cell>
          <cell r="AJ1492" t="str">
            <v>None</v>
          </cell>
        </row>
        <row r="1493">
          <cell r="E1493" t="str">
            <v>FI-SX8-SVL-NDO-5</v>
          </cell>
          <cell r="F1493" t="str">
            <v>ESSENTIAL NBD ONSITE SUPPORT,  FastIron SX 800 (IPv4 and IPv6)</v>
          </cell>
          <cell r="H1493">
            <v>13338</v>
          </cell>
          <cell r="I1493">
            <v>13338</v>
          </cell>
          <cell r="J1493" t="str">
            <v>N</v>
          </cell>
          <cell r="R1493">
            <v>8670</v>
          </cell>
          <cell r="S1493">
            <v>9337</v>
          </cell>
          <cell r="T1493">
            <v>9337</v>
          </cell>
          <cell r="U1493">
            <v>8670</v>
          </cell>
          <cell r="W1493" t="str">
            <v>A3</v>
          </cell>
          <cell r="X1493">
            <v>0.35</v>
          </cell>
          <cell r="Y1493">
            <v>0.3</v>
          </cell>
          <cell r="Z1493">
            <v>0.3</v>
          </cell>
          <cell r="AA1493">
            <v>0.35</v>
          </cell>
          <cell r="AD1493" t="str">
            <v>SUPPORT</v>
          </cell>
          <cell r="AE1493" t="str">
            <v>BDS DIRECT SUPPORT</v>
          </cell>
          <cell r="AF1493" t="str">
            <v>INITIAL SALE</v>
          </cell>
          <cell r="AG1493" t="str">
            <v>HW SUPPORT</v>
          </cell>
          <cell r="AH1493" t="str">
            <v>132-12</v>
          </cell>
          <cell r="AI1493" t="str">
            <v>N/A</v>
          </cell>
          <cell r="AJ1493" t="str">
            <v>None</v>
          </cell>
        </row>
        <row r="1494">
          <cell r="E1494" t="str">
            <v>FI-SX8-SVL-NDP-1</v>
          </cell>
          <cell r="F1494" t="str">
            <v>ESSENTIAL NBD PARTS ONLY SUPPORT,  FastIron SX 800 (IPv4 and IPv6)</v>
          </cell>
          <cell r="H1494">
            <v>1940</v>
          </cell>
          <cell r="I1494">
            <v>1940</v>
          </cell>
          <cell r="J1494" t="str">
            <v>N</v>
          </cell>
          <cell r="R1494">
            <v>1261</v>
          </cell>
          <cell r="S1494">
            <v>1358</v>
          </cell>
          <cell r="T1494">
            <v>1358</v>
          </cell>
          <cell r="U1494">
            <v>1261</v>
          </cell>
          <cell r="W1494" t="str">
            <v>A3</v>
          </cell>
          <cell r="X1494">
            <v>0.35</v>
          </cell>
          <cell r="Y1494">
            <v>0.3</v>
          </cell>
          <cell r="Z1494">
            <v>0.3</v>
          </cell>
          <cell r="AA1494">
            <v>0.35</v>
          </cell>
          <cell r="AD1494" t="str">
            <v>SUPPORT</v>
          </cell>
          <cell r="AE1494" t="str">
            <v>BDS DIRECT SUPPORT</v>
          </cell>
          <cell r="AF1494" t="str">
            <v>INITIAL SALE</v>
          </cell>
          <cell r="AG1494" t="str">
            <v>HW SUPPORT</v>
          </cell>
          <cell r="AH1494" t="str">
            <v>132-12</v>
          </cell>
          <cell r="AI1494" t="str">
            <v>N/A</v>
          </cell>
          <cell r="AJ1494" t="str">
            <v>None</v>
          </cell>
        </row>
        <row r="1495">
          <cell r="E1495" t="str">
            <v>FI-SX8-SVL-NDP-2</v>
          </cell>
          <cell r="F1495" t="str">
            <v>ESSENTIAL NBD PARTS ONLY SUPPORT,  FastIron SX 800 (IPv4 and IPv6)</v>
          </cell>
          <cell r="H1495">
            <v>3686</v>
          </cell>
          <cell r="I1495">
            <v>3686</v>
          </cell>
          <cell r="J1495" t="str">
            <v>N</v>
          </cell>
          <cell r="R1495">
            <v>2396</v>
          </cell>
          <cell r="S1495">
            <v>2580</v>
          </cell>
          <cell r="T1495">
            <v>2580</v>
          </cell>
          <cell r="U1495">
            <v>2396</v>
          </cell>
          <cell r="W1495" t="str">
            <v>A3</v>
          </cell>
          <cell r="X1495">
            <v>0.35</v>
          </cell>
          <cell r="Y1495">
            <v>0.3</v>
          </cell>
          <cell r="Z1495">
            <v>0.3</v>
          </cell>
          <cell r="AA1495">
            <v>0.35</v>
          </cell>
          <cell r="AD1495" t="str">
            <v>SUPPORT</v>
          </cell>
          <cell r="AE1495" t="str">
            <v>BDS DIRECT SUPPORT</v>
          </cell>
          <cell r="AF1495" t="str">
            <v>INITIAL SALE</v>
          </cell>
          <cell r="AG1495" t="str">
            <v>HW SUPPORT</v>
          </cell>
          <cell r="AH1495" t="str">
            <v>132-12</v>
          </cell>
          <cell r="AI1495" t="str">
            <v>N/A</v>
          </cell>
          <cell r="AJ1495" t="str">
            <v>None</v>
          </cell>
        </row>
        <row r="1496">
          <cell r="E1496" t="str">
            <v>FI-SX8-SVL-NDP-3</v>
          </cell>
          <cell r="F1496" t="str">
            <v>ESSENTIAL NBD PARTS ONLY SUPPORT,  FastIron SX 800 (IPv4 and IPv6)</v>
          </cell>
          <cell r="H1496">
            <v>5335</v>
          </cell>
          <cell r="I1496">
            <v>5335</v>
          </cell>
          <cell r="J1496" t="str">
            <v>N</v>
          </cell>
          <cell r="R1496">
            <v>3468</v>
          </cell>
          <cell r="S1496">
            <v>3735</v>
          </cell>
          <cell r="T1496">
            <v>3735</v>
          </cell>
          <cell r="U1496">
            <v>3468</v>
          </cell>
          <cell r="W1496" t="str">
            <v>A3</v>
          </cell>
          <cell r="X1496">
            <v>0.35</v>
          </cell>
          <cell r="Y1496">
            <v>0.3</v>
          </cell>
          <cell r="Z1496">
            <v>0.3</v>
          </cell>
          <cell r="AA1496">
            <v>0.35</v>
          </cell>
          <cell r="AD1496" t="str">
            <v>SUPPORT</v>
          </cell>
          <cell r="AE1496" t="str">
            <v>BDS DIRECT SUPPORT</v>
          </cell>
          <cell r="AF1496" t="str">
            <v>INITIAL SALE</v>
          </cell>
          <cell r="AG1496" t="str">
            <v>HW SUPPORT</v>
          </cell>
          <cell r="AH1496" t="str">
            <v>132-12</v>
          </cell>
          <cell r="AI1496" t="str">
            <v>N/A</v>
          </cell>
          <cell r="AJ1496" t="str">
            <v>None</v>
          </cell>
        </row>
        <row r="1497">
          <cell r="E1497" t="str">
            <v>FI-SX8-SVL-NDP-4</v>
          </cell>
          <cell r="F1497" t="str">
            <v>ESSENTIAL NBD PARTS ONLY SUPPORT,  FastIron SX 800 (IPv4 and IPv6)</v>
          </cell>
          <cell r="H1497">
            <v>7113</v>
          </cell>
          <cell r="I1497">
            <v>7113</v>
          </cell>
          <cell r="J1497" t="str">
            <v>N</v>
          </cell>
          <cell r="R1497">
            <v>4623</v>
          </cell>
          <cell r="S1497">
            <v>4979</v>
          </cell>
          <cell r="T1497">
            <v>4979</v>
          </cell>
          <cell r="U1497">
            <v>4623</v>
          </cell>
          <cell r="W1497" t="str">
            <v>A3</v>
          </cell>
          <cell r="X1497">
            <v>0.35</v>
          </cell>
          <cell r="Y1497">
            <v>0.3</v>
          </cell>
          <cell r="Z1497">
            <v>0.3</v>
          </cell>
          <cell r="AA1497">
            <v>0.35</v>
          </cell>
          <cell r="AD1497" t="str">
            <v>SUPPORT</v>
          </cell>
          <cell r="AE1497" t="str">
            <v>BDS DIRECT SUPPORT</v>
          </cell>
          <cell r="AF1497" t="str">
            <v>INITIAL SALE</v>
          </cell>
          <cell r="AG1497" t="str">
            <v>HW SUPPORT</v>
          </cell>
          <cell r="AH1497" t="str">
            <v>132-12</v>
          </cell>
          <cell r="AI1497" t="str">
            <v>N/A</v>
          </cell>
          <cell r="AJ1497" t="str">
            <v>None</v>
          </cell>
        </row>
        <row r="1498">
          <cell r="E1498" t="str">
            <v>FI-SX8-SVL-NDP-5</v>
          </cell>
          <cell r="F1498" t="str">
            <v>ESSENTIAL NBD PARTS ONLY SUPPORT,  FastIron SX 800 (IPv4 and IPv6)</v>
          </cell>
          <cell r="H1498">
            <v>8892</v>
          </cell>
          <cell r="I1498">
            <v>8892</v>
          </cell>
          <cell r="J1498" t="str">
            <v>N</v>
          </cell>
          <cell r="R1498">
            <v>5780</v>
          </cell>
          <cell r="S1498">
            <v>6224</v>
          </cell>
          <cell r="T1498">
            <v>6224</v>
          </cell>
          <cell r="U1498">
            <v>5780</v>
          </cell>
          <cell r="W1498" t="str">
            <v>A3</v>
          </cell>
          <cell r="X1498">
            <v>0.35</v>
          </cell>
          <cell r="Y1498">
            <v>0.3</v>
          </cell>
          <cell r="Z1498">
            <v>0.3</v>
          </cell>
          <cell r="AA1498">
            <v>0.35</v>
          </cell>
          <cell r="AD1498" t="str">
            <v>SUPPORT</v>
          </cell>
          <cell r="AE1498" t="str">
            <v>BDS DIRECT SUPPORT</v>
          </cell>
          <cell r="AF1498" t="str">
            <v>INITIAL SALE</v>
          </cell>
          <cell r="AG1498" t="str">
            <v>HW SUPPORT</v>
          </cell>
          <cell r="AH1498" t="str">
            <v>132-12</v>
          </cell>
          <cell r="AI1498" t="str">
            <v>N/A</v>
          </cell>
          <cell r="AJ1498" t="str">
            <v>None</v>
          </cell>
        </row>
        <row r="1499">
          <cell r="E1499" t="str">
            <v>FI-SX8-SVL-RMT-1</v>
          </cell>
          <cell r="F1499" t="str">
            <v>ESSENTIAL REMOTE SUPPORT,  FastIron SX 800 (IPv4 and IPv6)</v>
          </cell>
          <cell r="H1499">
            <v>1455</v>
          </cell>
          <cell r="I1499">
            <v>1455</v>
          </cell>
          <cell r="J1499" t="str">
            <v>N</v>
          </cell>
          <cell r="R1499">
            <v>946</v>
          </cell>
          <cell r="S1499">
            <v>1019</v>
          </cell>
          <cell r="T1499">
            <v>1019</v>
          </cell>
          <cell r="U1499">
            <v>946</v>
          </cell>
          <cell r="W1499" t="str">
            <v>A3</v>
          </cell>
          <cell r="X1499">
            <v>0.35</v>
          </cell>
          <cell r="Y1499">
            <v>0.3</v>
          </cell>
          <cell r="Z1499">
            <v>0.3</v>
          </cell>
          <cell r="AA1499">
            <v>0.35</v>
          </cell>
          <cell r="AD1499" t="str">
            <v>SUPPORT</v>
          </cell>
          <cell r="AE1499" t="str">
            <v>BDS DIRECT SUPPORT</v>
          </cell>
          <cell r="AF1499" t="str">
            <v>INITIAL SALE</v>
          </cell>
          <cell r="AG1499" t="str">
            <v>HW SUPPORT</v>
          </cell>
          <cell r="AH1499" t="str">
            <v>132-12</v>
          </cell>
          <cell r="AI1499" t="str">
            <v>N/A</v>
          </cell>
          <cell r="AJ1499" t="str">
            <v>None</v>
          </cell>
        </row>
        <row r="1500">
          <cell r="E1500" t="str">
            <v>FI-SX8-SVL-RMT-2</v>
          </cell>
          <cell r="F1500" t="str">
            <v>ESSENTIAL REMOTE SUPPORT,  FastIron SX 800 (IPv4 and IPv6)</v>
          </cell>
          <cell r="H1500">
            <v>2765</v>
          </cell>
          <cell r="I1500">
            <v>2765</v>
          </cell>
          <cell r="J1500" t="str">
            <v>N</v>
          </cell>
          <cell r="R1500">
            <v>1797</v>
          </cell>
          <cell r="S1500">
            <v>1936</v>
          </cell>
          <cell r="T1500">
            <v>1936</v>
          </cell>
          <cell r="U1500">
            <v>1797</v>
          </cell>
          <cell r="W1500" t="str">
            <v>A3</v>
          </cell>
          <cell r="X1500">
            <v>0.35</v>
          </cell>
          <cell r="Y1500">
            <v>0.3</v>
          </cell>
          <cell r="Z1500">
            <v>0.3</v>
          </cell>
          <cell r="AA1500">
            <v>0.35</v>
          </cell>
          <cell r="AD1500" t="str">
            <v>SUPPORT</v>
          </cell>
          <cell r="AE1500" t="str">
            <v>BDS DIRECT SUPPORT</v>
          </cell>
          <cell r="AF1500" t="str">
            <v>INITIAL SALE</v>
          </cell>
          <cell r="AG1500" t="str">
            <v>HW SUPPORT</v>
          </cell>
          <cell r="AH1500" t="str">
            <v>132-12</v>
          </cell>
          <cell r="AI1500" t="str">
            <v>N/A</v>
          </cell>
          <cell r="AJ1500" t="str">
            <v>None</v>
          </cell>
        </row>
        <row r="1501">
          <cell r="E1501" t="str">
            <v>FI-SX8-SVL-RMT-3</v>
          </cell>
          <cell r="F1501" t="str">
            <v>ESSENTIAL REMOTE SUPPORT,  FastIron SX 800 (IPv4 and IPv6)</v>
          </cell>
          <cell r="H1501">
            <v>4001</v>
          </cell>
          <cell r="I1501">
            <v>4001</v>
          </cell>
          <cell r="J1501" t="str">
            <v>N</v>
          </cell>
          <cell r="R1501">
            <v>2601</v>
          </cell>
          <cell r="S1501">
            <v>2801</v>
          </cell>
          <cell r="T1501">
            <v>2801</v>
          </cell>
          <cell r="U1501">
            <v>2601</v>
          </cell>
          <cell r="W1501" t="str">
            <v>A3</v>
          </cell>
          <cell r="X1501">
            <v>0.35</v>
          </cell>
          <cell r="Y1501">
            <v>0.3</v>
          </cell>
          <cell r="Z1501">
            <v>0.3</v>
          </cell>
          <cell r="AA1501">
            <v>0.35</v>
          </cell>
          <cell r="AD1501" t="str">
            <v>SUPPORT</v>
          </cell>
          <cell r="AE1501" t="str">
            <v>BDS DIRECT SUPPORT</v>
          </cell>
          <cell r="AF1501" t="str">
            <v>INITIAL SALE</v>
          </cell>
          <cell r="AG1501" t="str">
            <v>HW SUPPORT</v>
          </cell>
          <cell r="AH1501" t="str">
            <v>132-12</v>
          </cell>
          <cell r="AI1501" t="str">
            <v>N/A</v>
          </cell>
          <cell r="AJ1501" t="str">
            <v>None</v>
          </cell>
        </row>
        <row r="1502">
          <cell r="E1502" t="str">
            <v>FI-SX8-SVL-RMT-4</v>
          </cell>
          <cell r="F1502" t="str">
            <v>ESSENTIAL REMOTE SUPPORT,  FastIron SX 800 (IPv4 and IPv6)</v>
          </cell>
          <cell r="H1502">
            <v>5335</v>
          </cell>
          <cell r="I1502">
            <v>5335</v>
          </cell>
          <cell r="J1502" t="str">
            <v>N</v>
          </cell>
          <cell r="R1502">
            <v>3468</v>
          </cell>
          <cell r="S1502">
            <v>3735</v>
          </cell>
          <cell r="T1502">
            <v>3735</v>
          </cell>
          <cell r="U1502">
            <v>3468</v>
          </cell>
          <cell r="W1502" t="str">
            <v>A3</v>
          </cell>
          <cell r="X1502">
            <v>0.35</v>
          </cell>
          <cell r="Y1502">
            <v>0.3</v>
          </cell>
          <cell r="Z1502">
            <v>0.3</v>
          </cell>
          <cell r="AA1502">
            <v>0.35</v>
          </cell>
          <cell r="AD1502" t="str">
            <v>SUPPORT</v>
          </cell>
          <cell r="AE1502" t="str">
            <v>BDS DIRECT SUPPORT</v>
          </cell>
          <cell r="AF1502" t="str">
            <v>INITIAL SALE</v>
          </cell>
          <cell r="AG1502" t="str">
            <v>HW SUPPORT</v>
          </cell>
          <cell r="AH1502" t="str">
            <v>132-12</v>
          </cell>
          <cell r="AI1502" t="str">
            <v>N/A</v>
          </cell>
          <cell r="AJ1502" t="str">
            <v>None</v>
          </cell>
        </row>
        <row r="1503">
          <cell r="E1503" t="str">
            <v>FI-SX8-SVL-RMT-5</v>
          </cell>
          <cell r="F1503" t="str">
            <v>ESSENTIAL REMOTE SUPPORT,  FastIron SX 800 (IPv4 and IPv6)</v>
          </cell>
          <cell r="H1503">
            <v>6669</v>
          </cell>
          <cell r="I1503">
            <v>6669</v>
          </cell>
          <cell r="J1503" t="str">
            <v>N</v>
          </cell>
          <cell r="R1503">
            <v>4335</v>
          </cell>
          <cell r="S1503">
            <v>4668</v>
          </cell>
          <cell r="T1503">
            <v>4668</v>
          </cell>
          <cell r="U1503">
            <v>4335</v>
          </cell>
          <cell r="W1503" t="str">
            <v>A3</v>
          </cell>
          <cell r="X1503">
            <v>0.35</v>
          </cell>
          <cell r="Y1503">
            <v>0.3</v>
          </cell>
          <cell r="Z1503">
            <v>0.3</v>
          </cell>
          <cell r="AA1503">
            <v>0.35</v>
          </cell>
          <cell r="AD1503" t="str">
            <v>SUPPORT</v>
          </cell>
          <cell r="AE1503" t="str">
            <v>BDS DIRECT SUPPORT</v>
          </cell>
          <cell r="AF1503" t="str">
            <v>INITIAL SALE</v>
          </cell>
          <cell r="AG1503" t="str">
            <v>HW SUPPORT</v>
          </cell>
          <cell r="AH1503" t="str">
            <v>132-12</v>
          </cell>
          <cell r="AI1503" t="str">
            <v>N/A</v>
          </cell>
          <cell r="AJ1503" t="str">
            <v>None</v>
          </cell>
        </row>
        <row r="1504">
          <cell r="E1504" t="str">
            <v>FI-SX8-SVL-RTF-1</v>
          </cell>
          <cell r="F1504" t="str">
            <v>ESSENTIAL RTN TO FACTORY SUPPORT,  FastIron SX 800 (IPv4 and IPv6)</v>
          </cell>
          <cell r="H1504">
            <v>1650</v>
          </cell>
          <cell r="I1504">
            <v>1650</v>
          </cell>
          <cell r="J1504" t="str">
            <v>N</v>
          </cell>
          <cell r="R1504">
            <v>1073</v>
          </cell>
          <cell r="S1504">
            <v>1155</v>
          </cell>
          <cell r="T1504">
            <v>1155</v>
          </cell>
          <cell r="U1504">
            <v>1073</v>
          </cell>
          <cell r="W1504" t="str">
            <v>A3</v>
          </cell>
          <cell r="X1504">
            <v>0.35</v>
          </cell>
          <cell r="Y1504">
            <v>0.3</v>
          </cell>
          <cell r="Z1504">
            <v>0.3</v>
          </cell>
          <cell r="AA1504">
            <v>0.35</v>
          </cell>
          <cell r="AD1504" t="str">
            <v>SUPPORT</v>
          </cell>
          <cell r="AE1504" t="str">
            <v>BDS DIRECT SUPPORT</v>
          </cell>
          <cell r="AF1504" t="str">
            <v>INITIAL SALE</v>
          </cell>
          <cell r="AG1504" t="str">
            <v>HW SUPPORT</v>
          </cell>
          <cell r="AH1504" t="str">
            <v>132-12</v>
          </cell>
          <cell r="AI1504" t="str">
            <v>N/A</v>
          </cell>
          <cell r="AJ1504" t="str">
            <v>None</v>
          </cell>
        </row>
        <row r="1505">
          <cell r="E1505" t="str">
            <v>FI-SX8-SVL-RTF-2</v>
          </cell>
          <cell r="F1505" t="str">
            <v>ESSENTIAL RTN TO FACTORY SUPPORT,  FastIron SX 800 (IPv4 and IPv6)</v>
          </cell>
          <cell r="H1505">
            <v>3135</v>
          </cell>
          <cell r="I1505">
            <v>3135</v>
          </cell>
          <cell r="J1505" t="str">
            <v>N</v>
          </cell>
          <cell r="R1505">
            <v>2038</v>
          </cell>
          <cell r="S1505">
            <v>2195</v>
          </cell>
          <cell r="T1505">
            <v>2195</v>
          </cell>
          <cell r="U1505">
            <v>2038</v>
          </cell>
          <cell r="W1505" t="str">
            <v>A3</v>
          </cell>
          <cell r="X1505">
            <v>0.35</v>
          </cell>
          <cell r="Y1505">
            <v>0.3</v>
          </cell>
          <cell r="Z1505">
            <v>0.3</v>
          </cell>
          <cell r="AA1505">
            <v>0.35</v>
          </cell>
          <cell r="AD1505" t="str">
            <v>SUPPORT</v>
          </cell>
          <cell r="AE1505" t="str">
            <v>BDS DIRECT SUPPORT</v>
          </cell>
          <cell r="AF1505" t="str">
            <v>INITIAL SALE</v>
          </cell>
          <cell r="AG1505" t="str">
            <v>HW SUPPORT</v>
          </cell>
          <cell r="AH1505" t="str">
            <v>132-12</v>
          </cell>
          <cell r="AI1505" t="str">
            <v>N/A</v>
          </cell>
          <cell r="AJ1505" t="str">
            <v>None</v>
          </cell>
        </row>
        <row r="1506">
          <cell r="E1506" t="str">
            <v>FI-SX8-SVL-RTF-3</v>
          </cell>
          <cell r="F1506" t="str">
            <v>ESSENTIAL RTN TO FACTORY SUPPORT,  FastIron SX 800 (IPv4 and IPv6)</v>
          </cell>
          <cell r="H1506">
            <v>4538</v>
          </cell>
          <cell r="I1506">
            <v>4538</v>
          </cell>
          <cell r="J1506" t="str">
            <v>N</v>
          </cell>
          <cell r="R1506">
            <v>2950</v>
          </cell>
          <cell r="S1506">
            <v>3177</v>
          </cell>
          <cell r="T1506">
            <v>3177</v>
          </cell>
          <cell r="U1506">
            <v>2950</v>
          </cell>
          <cell r="W1506" t="str">
            <v>A3</v>
          </cell>
          <cell r="X1506">
            <v>0.35</v>
          </cell>
          <cell r="Y1506">
            <v>0.3</v>
          </cell>
          <cell r="Z1506">
            <v>0.3</v>
          </cell>
          <cell r="AA1506">
            <v>0.35</v>
          </cell>
          <cell r="AD1506" t="str">
            <v>SUPPORT</v>
          </cell>
          <cell r="AE1506" t="str">
            <v>BDS DIRECT SUPPORT</v>
          </cell>
          <cell r="AF1506" t="str">
            <v>INITIAL SALE</v>
          </cell>
          <cell r="AG1506" t="str">
            <v>HW SUPPORT</v>
          </cell>
          <cell r="AH1506" t="str">
            <v>132-12</v>
          </cell>
          <cell r="AI1506" t="str">
            <v>N/A</v>
          </cell>
          <cell r="AJ1506" t="str">
            <v>None</v>
          </cell>
        </row>
        <row r="1507">
          <cell r="E1507" t="str">
            <v>FI-SX8-SVL-RTF-4</v>
          </cell>
          <cell r="F1507" t="str">
            <v>ESSENTIAL RTN TO FACTORY SUPPORT,  FastIron SX 800 (IPv4 and IPv6)</v>
          </cell>
          <cell r="H1507">
            <v>6050</v>
          </cell>
          <cell r="I1507">
            <v>6050</v>
          </cell>
          <cell r="J1507" t="str">
            <v>N</v>
          </cell>
          <cell r="R1507">
            <v>3933</v>
          </cell>
          <cell r="S1507">
            <v>4235</v>
          </cell>
          <cell r="T1507">
            <v>4235</v>
          </cell>
          <cell r="U1507">
            <v>3933</v>
          </cell>
          <cell r="W1507" t="str">
            <v>A3</v>
          </cell>
          <cell r="X1507">
            <v>0.35</v>
          </cell>
          <cell r="Y1507">
            <v>0.3</v>
          </cell>
          <cell r="Z1507">
            <v>0.3</v>
          </cell>
          <cell r="AA1507">
            <v>0.35</v>
          </cell>
          <cell r="AD1507" t="str">
            <v>SUPPORT</v>
          </cell>
          <cell r="AE1507" t="str">
            <v>BDS DIRECT SUPPORT</v>
          </cell>
          <cell r="AF1507" t="str">
            <v>INITIAL SALE</v>
          </cell>
          <cell r="AG1507" t="str">
            <v>HW SUPPORT</v>
          </cell>
          <cell r="AH1507" t="str">
            <v>132-12</v>
          </cell>
          <cell r="AI1507" t="str">
            <v>N/A</v>
          </cell>
          <cell r="AJ1507" t="str">
            <v>None</v>
          </cell>
        </row>
        <row r="1508">
          <cell r="E1508" t="str">
            <v>FI-SX8-SVL-RTF-5</v>
          </cell>
          <cell r="F1508" t="str">
            <v>ESSENTIAL RTN TO FACTORY SUPPORT,  FastIron SX 800 (IPv4 and IPv6)</v>
          </cell>
          <cell r="H1508">
            <v>7563</v>
          </cell>
          <cell r="I1508">
            <v>7563</v>
          </cell>
          <cell r="J1508" t="str">
            <v>N</v>
          </cell>
          <cell r="R1508">
            <v>4916</v>
          </cell>
          <cell r="S1508">
            <v>5294</v>
          </cell>
          <cell r="T1508">
            <v>5294</v>
          </cell>
          <cell r="U1508">
            <v>4916</v>
          </cell>
          <cell r="W1508" t="str">
            <v>A3</v>
          </cell>
          <cell r="X1508">
            <v>0.35</v>
          </cell>
          <cell r="Y1508">
            <v>0.3</v>
          </cell>
          <cell r="Z1508">
            <v>0.3</v>
          </cell>
          <cell r="AA1508">
            <v>0.35</v>
          </cell>
          <cell r="AD1508" t="str">
            <v>SUPPORT</v>
          </cell>
          <cell r="AE1508" t="str">
            <v>BDS DIRECT SUPPORT</v>
          </cell>
          <cell r="AF1508" t="str">
            <v>INITIAL SALE</v>
          </cell>
          <cell r="AG1508" t="str">
            <v>HW SUPPORT</v>
          </cell>
          <cell r="AH1508" t="str">
            <v>132-12</v>
          </cell>
          <cell r="AI1508" t="str">
            <v>N/A</v>
          </cell>
          <cell r="AJ1508" t="str">
            <v>None</v>
          </cell>
        </row>
        <row r="1509">
          <cell r="E1509" t="str">
            <v>TI-24X-AC</v>
          </cell>
          <cell r="F1509" t="str">
            <v>24P 10GBE/1GBE,SFP+,TI,BR</v>
          </cell>
          <cell r="H1509">
            <v>12000</v>
          </cell>
          <cell r="I1509">
            <v>12000</v>
          </cell>
          <cell r="J1509" t="str">
            <v>A</v>
          </cell>
          <cell r="R1509">
            <v>6960</v>
          </cell>
          <cell r="S1509">
            <v>7200</v>
          </cell>
          <cell r="T1509">
            <v>6240</v>
          </cell>
          <cell r="U1509">
            <v>6000</v>
          </cell>
          <cell r="W1509" t="str">
            <v>A1</v>
          </cell>
          <cell r="X1509">
            <v>0.42</v>
          </cell>
          <cell r="Y1509">
            <v>0.4</v>
          </cell>
          <cell r="Z1509">
            <v>0.48</v>
          </cell>
          <cell r="AA1509">
            <v>0.5</v>
          </cell>
          <cell r="AD1509" t="str">
            <v>HARDWARE</v>
          </cell>
          <cell r="AE1509" t="str">
            <v>L2-3 FIXED</v>
          </cell>
          <cell r="AF1509" t="str">
            <v>TURBOIRN</v>
          </cell>
          <cell r="AG1509" t="str">
            <v>HARDWARE</v>
          </cell>
          <cell r="AH1509" t="str">
            <v>132-8</v>
          </cell>
          <cell r="AI1509" t="str">
            <v>TAA</v>
          </cell>
          <cell r="AJ1509" t="str">
            <v>Lifetime</v>
          </cell>
        </row>
        <row r="1510">
          <cell r="E1510" t="str">
            <v>RPS11</v>
          </cell>
          <cell r="F1510" t="str">
            <v>300W AC PWR SUPPLY FOR TURBOIRON 24X</v>
          </cell>
          <cell r="H1510">
            <v>700</v>
          </cell>
          <cell r="I1510">
            <v>700</v>
          </cell>
          <cell r="J1510" t="str">
            <v>A</v>
          </cell>
          <cell r="R1510">
            <v>406</v>
          </cell>
          <cell r="S1510">
            <v>420</v>
          </cell>
          <cell r="T1510">
            <v>364</v>
          </cell>
          <cell r="U1510">
            <v>350</v>
          </cell>
          <cell r="W1510" t="str">
            <v>A1</v>
          </cell>
          <cell r="X1510">
            <v>0.42</v>
          </cell>
          <cell r="Y1510">
            <v>0.4</v>
          </cell>
          <cell r="Z1510">
            <v>0.48</v>
          </cell>
          <cell r="AA1510">
            <v>0.5</v>
          </cell>
          <cell r="AD1510" t="str">
            <v>HARDWARE</v>
          </cell>
          <cell r="AE1510" t="str">
            <v>L2-3 FIXED</v>
          </cell>
          <cell r="AF1510" t="str">
            <v>TURBOIRN</v>
          </cell>
          <cell r="AG1510" t="str">
            <v>HARDWARE</v>
          </cell>
          <cell r="AH1510" t="str">
            <v>132-8</v>
          </cell>
          <cell r="AI1510" t="str">
            <v>non-TAA</v>
          </cell>
          <cell r="AJ1510" t="str">
            <v>13 mos</v>
          </cell>
        </row>
        <row r="1511">
          <cell r="E1511" t="str">
            <v>TI-24X-FAN</v>
          </cell>
          <cell r="F1511" t="str">
            <v>TURBOIRON 24X FAN ASSEMBLY</v>
          </cell>
          <cell r="H1511">
            <v>395</v>
          </cell>
          <cell r="I1511">
            <v>395</v>
          </cell>
          <cell r="J1511" t="str">
            <v>A</v>
          </cell>
          <cell r="R1511">
            <v>229</v>
          </cell>
          <cell r="S1511">
            <v>237</v>
          </cell>
          <cell r="T1511">
            <v>205</v>
          </cell>
          <cell r="U1511">
            <v>198</v>
          </cell>
          <cell r="W1511" t="str">
            <v>A1</v>
          </cell>
          <cell r="X1511">
            <v>0.42</v>
          </cell>
          <cell r="Y1511">
            <v>0.4</v>
          </cell>
          <cell r="Z1511">
            <v>0.48</v>
          </cell>
          <cell r="AA1511">
            <v>0.5</v>
          </cell>
          <cell r="AD1511" t="str">
            <v>HARDWARE</v>
          </cell>
          <cell r="AE1511" t="str">
            <v>L2-3 FIXED</v>
          </cell>
          <cell r="AF1511" t="str">
            <v>TURBOIRN</v>
          </cell>
          <cell r="AG1511" t="str">
            <v>HARDWARE</v>
          </cell>
          <cell r="AH1511" t="str">
            <v>132-8</v>
          </cell>
          <cell r="AI1511" t="str">
            <v>non-TAA</v>
          </cell>
          <cell r="AJ1511" t="str">
            <v>13 mos</v>
          </cell>
        </row>
        <row r="1512">
          <cell r="E1512" t="str">
            <v>10G-SFPP-ER</v>
          </cell>
          <cell r="F1512" t="str">
            <v>10GBASE-ER SFP+ optic (LC), for up to 40km over SMF</v>
          </cell>
          <cell r="H1512">
            <v>10000</v>
          </cell>
          <cell r="I1512">
            <v>10000</v>
          </cell>
          <cell r="J1512" t="str">
            <v>A</v>
          </cell>
          <cell r="R1512">
            <v>5800</v>
          </cell>
          <cell r="S1512">
            <v>6000</v>
          </cell>
          <cell r="T1512">
            <v>5200</v>
          </cell>
          <cell r="U1512">
            <v>5000</v>
          </cell>
          <cell r="W1512" t="str">
            <v>A1</v>
          </cell>
          <cell r="X1512">
            <v>0.42</v>
          </cell>
          <cell r="Y1512">
            <v>0.4</v>
          </cell>
          <cell r="Z1512">
            <v>0.48</v>
          </cell>
          <cell r="AA1512">
            <v>0.5</v>
          </cell>
          <cell r="AD1512" t="str">
            <v>HARDWARE</v>
          </cell>
          <cell r="AE1512" t="str">
            <v>OPTICS</v>
          </cell>
          <cell r="AF1512" t="str">
            <v>10G OPTICS</v>
          </cell>
          <cell r="AG1512" t="str">
            <v>HARDWARE</v>
          </cell>
          <cell r="AH1512" t="str">
            <v>132-8</v>
          </cell>
          <cell r="AI1512" t="str">
            <v>non-TAA</v>
          </cell>
          <cell r="AJ1512" t="str">
            <v>13 mos</v>
          </cell>
        </row>
        <row r="1513">
          <cell r="E1513" t="str">
            <v>10G-SFPP-LR</v>
          </cell>
          <cell r="F1513" t="str">
            <v>10GBASE-LR, SFP+ optic (LC), for up to 10km over SMF</v>
          </cell>
          <cell r="H1513">
            <v>2745</v>
          </cell>
          <cell r="I1513">
            <v>2745</v>
          </cell>
          <cell r="J1513" t="str">
            <v>A</v>
          </cell>
          <cell r="R1513">
            <v>1592</v>
          </cell>
          <cell r="S1513">
            <v>1647</v>
          </cell>
          <cell r="T1513">
            <v>1427</v>
          </cell>
          <cell r="U1513">
            <v>1373</v>
          </cell>
          <cell r="W1513" t="str">
            <v>A1</v>
          </cell>
          <cell r="X1513">
            <v>0.42</v>
          </cell>
          <cell r="Y1513">
            <v>0.4</v>
          </cell>
          <cell r="Z1513">
            <v>0.48</v>
          </cell>
          <cell r="AA1513">
            <v>0.5</v>
          </cell>
          <cell r="AD1513" t="str">
            <v>HARDWARE</v>
          </cell>
          <cell r="AE1513" t="str">
            <v>OPTICS</v>
          </cell>
          <cell r="AF1513" t="str">
            <v>10G OPTICS</v>
          </cell>
          <cell r="AG1513" t="str">
            <v>HARDWARE</v>
          </cell>
          <cell r="AH1513" t="str">
            <v>132-8</v>
          </cell>
          <cell r="AI1513" t="str">
            <v>non-TAA</v>
          </cell>
          <cell r="AJ1513" t="str">
            <v>13 mos</v>
          </cell>
        </row>
        <row r="1514">
          <cell r="E1514" t="str">
            <v>10G-SFPP-LR-8</v>
          </cell>
          <cell r="F1514" t="str">
            <v>10GBASE-LR,SFPP SMF LC CONNECTOR 8-PACK</v>
          </cell>
          <cell r="H1514">
            <v>21960</v>
          </cell>
          <cell r="I1514">
            <v>21960</v>
          </cell>
          <cell r="J1514" t="str">
            <v>A</v>
          </cell>
          <cell r="R1514">
            <v>12737</v>
          </cell>
          <cell r="S1514">
            <v>13176</v>
          </cell>
          <cell r="T1514">
            <v>11419</v>
          </cell>
          <cell r="U1514">
            <v>10980</v>
          </cell>
          <cell r="W1514" t="str">
            <v>A1</v>
          </cell>
          <cell r="X1514">
            <v>0.42</v>
          </cell>
          <cell r="Y1514">
            <v>0.4</v>
          </cell>
          <cell r="Z1514">
            <v>0.48</v>
          </cell>
          <cell r="AA1514">
            <v>0.5</v>
          </cell>
          <cell r="AD1514" t="str">
            <v>HARDWARE</v>
          </cell>
          <cell r="AE1514" t="str">
            <v>OPTICS</v>
          </cell>
          <cell r="AF1514" t="str">
            <v>10G OPTICS</v>
          </cell>
          <cell r="AG1514" t="str">
            <v>HARDWARE</v>
          </cell>
          <cell r="AH1514" t="str">
            <v>132-8</v>
          </cell>
          <cell r="AI1514" t="str">
            <v>non-TAA</v>
          </cell>
          <cell r="AJ1514" t="str">
            <v>13 mos</v>
          </cell>
        </row>
        <row r="1515">
          <cell r="E1515" t="str">
            <v>10G-SFPP-LRM</v>
          </cell>
          <cell r="F1515" t="str">
            <v>10GBASE-LRM, 1310NM SFP+ OPTIC (LC), TAR</v>
          </cell>
          <cell r="H1515">
            <v>2135</v>
          </cell>
          <cell r="I1515">
            <v>1495</v>
          </cell>
          <cell r="J1515" t="str">
            <v>A</v>
          </cell>
          <cell r="R1515">
            <v>867</v>
          </cell>
          <cell r="S1515">
            <v>897</v>
          </cell>
          <cell r="T1515">
            <v>777</v>
          </cell>
          <cell r="U1515">
            <v>748</v>
          </cell>
          <cell r="W1515" t="str">
            <v>A1</v>
          </cell>
          <cell r="X1515">
            <v>0.42</v>
          </cell>
          <cell r="Y1515">
            <v>0.4</v>
          </cell>
          <cell r="Z1515">
            <v>0.48</v>
          </cell>
          <cell r="AA1515">
            <v>0.5</v>
          </cell>
          <cell r="AD1515" t="str">
            <v>HARDWARE</v>
          </cell>
          <cell r="AE1515" t="str">
            <v>OPTICS</v>
          </cell>
          <cell r="AF1515" t="str">
            <v>1G OPTICS</v>
          </cell>
          <cell r="AG1515" t="str">
            <v>HARDWARE</v>
          </cell>
          <cell r="AH1515" t="str">
            <v>132-8</v>
          </cell>
          <cell r="AI1515" t="str">
            <v>non-TAA</v>
          </cell>
          <cell r="AJ1515" t="str">
            <v>13 mos</v>
          </cell>
        </row>
        <row r="1516">
          <cell r="E1516" t="str">
            <v>10G-SFPP-SR</v>
          </cell>
          <cell r="F1516" t="str">
            <v>10GBASE-SR, SFP+ optic (LC), target range 300m over MMF</v>
          </cell>
          <cell r="H1516">
            <v>1370</v>
          </cell>
          <cell r="I1516">
            <v>1370</v>
          </cell>
          <cell r="J1516" t="str">
            <v>A</v>
          </cell>
          <cell r="R1516">
            <v>795</v>
          </cell>
          <cell r="S1516">
            <v>822</v>
          </cell>
          <cell r="T1516">
            <v>712</v>
          </cell>
          <cell r="U1516">
            <v>685</v>
          </cell>
          <cell r="W1516" t="str">
            <v>A1</v>
          </cell>
          <cell r="X1516">
            <v>0.42</v>
          </cell>
          <cell r="Y1516">
            <v>0.4</v>
          </cell>
          <cell r="Z1516">
            <v>0.48</v>
          </cell>
          <cell r="AA1516">
            <v>0.5</v>
          </cell>
          <cell r="AD1516" t="str">
            <v>HARDWARE</v>
          </cell>
          <cell r="AE1516" t="str">
            <v>OPTICS</v>
          </cell>
          <cell r="AF1516" t="str">
            <v>10G OPTICS</v>
          </cell>
          <cell r="AG1516" t="str">
            <v>HARDWARE</v>
          </cell>
          <cell r="AH1516" t="str">
            <v>132-8</v>
          </cell>
          <cell r="AI1516" t="str">
            <v>non-TAA</v>
          </cell>
          <cell r="AJ1516" t="str">
            <v>13 mos</v>
          </cell>
        </row>
        <row r="1517">
          <cell r="E1517" t="str">
            <v>10G-SFPP-SR-8</v>
          </cell>
          <cell r="F1517" t="str">
            <v>10GBASE-SR,SFPP MMF LC CONNECTOR 8-PACK</v>
          </cell>
          <cell r="H1517">
            <v>6880</v>
          </cell>
          <cell r="I1517">
            <v>6880</v>
          </cell>
          <cell r="J1517" t="str">
            <v>A</v>
          </cell>
          <cell r="R1517">
            <v>3990</v>
          </cell>
          <cell r="S1517">
            <v>4128</v>
          </cell>
          <cell r="T1517">
            <v>3578</v>
          </cell>
          <cell r="U1517">
            <v>3440</v>
          </cell>
          <cell r="W1517" t="str">
            <v>A1</v>
          </cell>
          <cell r="X1517">
            <v>0.42</v>
          </cell>
          <cell r="Y1517">
            <v>0.4</v>
          </cell>
          <cell r="Z1517">
            <v>0.48</v>
          </cell>
          <cell r="AA1517">
            <v>0.5</v>
          </cell>
          <cell r="AD1517" t="str">
            <v>HARDWARE</v>
          </cell>
          <cell r="AE1517" t="str">
            <v>OPTICS</v>
          </cell>
          <cell r="AF1517" t="str">
            <v>10G OPTICS</v>
          </cell>
          <cell r="AG1517" t="str">
            <v>HARDWARE</v>
          </cell>
          <cell r="AH1517" t="str">
            <v>132-8</v>
          </cell>
          <cell r="AI1517" t="str">
            <v>non-TAA</v>
          </cell>
          <cell r="AJ1517" t="str">
            <v>13 mos</v>
          </cell>
        </row>
        <row r="1518">
          <cell r="E1518" t="str">
            <v>10G-SFPP-TWX-0101</v>
          </cell>
          <cell r="F1518" t="str">
            <v>DIRECT ATTACHED SFPP COPPER,1M,1-PACK</v>
          </cell>
          <cell r="H1518">
            <v>150</v>
          </cell>
          <cell r="I1518">
            <v>150</v>
          </cell>
          <cell r="J1518" t="str">
            <v>A</v>
          </cell>
          <cell r="R1518">
            <v>87</v>
          </cell>
          <cell r="S1518">
            <v>90</v>
          </cell>
          <cell r="T1518">
            <v>78</v>
          </cell>
          <cell r="U1518">
            <v>75</v>
          </cell>
          <cell r="W1518" t="str">
            <v>A1</v>
          </cell>
          <cell r="X1518">
            <v>0.42</v>
          </cell>
          <cell r="Y1518">
            <v>0.4</v>
          </cell>
          <cell r="Z1518">
            <v>0.48</v>
          </cell>
          <cell r="AA1518">
            <v>0.5</v>
          </cell>
          <cell r="AD1518" t="str">
            <v>HARDWARE</v>
          </cell>
          <cell r="AE1518" t="str">
            <v>OPTICS</v>
          </cell>
          <cell r="AF1518" t="str">
            <v>10G OPTICS</v>
          </cell>
          <cell r="AG1518" t="str">
            <v>HARDWARE</v>
          </cell>
          <cell r="AH1518" t="str">
            <v>132-8</v>
          </cell>
          <cell r="AI1518" t="str">
            <v>non-TAA</v>
          </cell>
          <cell r="AJ1518" t="str">
            <v>13 mos</v>
          </cell>
        </row>
        <row r="1519">
          <cell r="E1519" t="str">
            <v>10G-SFPP-TWX-0108</v>
          </cell>
          <cell r="F1519" t="str">
            <v>DIRECT ATTACHED SFPP COPPER,1M,8-PACK</v>
          </cell>
          <cell r="H1519">
            <v>1080</v>
          </cell>
          <cell r="I1519">
            <v>1080</v>
          </cell>
          <cell r="J1519" t="str">
            <v>A</v>
          </cell>
          <cell r="R1519">
            <v>626</v>
          </cell>
          <cell r="S1519">
            <v>648</v>
          </cell>
          <cell r="T1519">
            <v>562</v>
          </cell>
          <cell r="U1519">
            <v>540</v>
          </cell>
          <cell r="W1519" t="str">
            <v>A1</v>
          </cell>
          <cell r="X1519">
            <v>0.42</v>
          </cell>
          <cell r="Y1519">
            <v>0.4</v>
          </cell>
          <cell r="Z1519">
            <v>0.48</v>
          </cell>
          <cell r="AA1519">
            <v>0.5</v>
          </cell>
          <cell r="AD1519" t="str">
            <v>HARDWARE</v>
          </cell>
          <cell r="AE1519" t="str">
            <v>OPTICS</v>
          </cell>
          <cell r="AF1519" t="str">
            <v>10G OPTICS</v>
          </cell>
          <cell r="AG1519" t="str">
            <v>HARDWARE</v>
          </cell>
          <cell r="AH1519" t="str">
            <v>132-8</v>
          </cell>
          <cell r="AI1519" t="str">
            <v>non-TAA</v>
          </cell>
          <cell r="AJ1519" t="str">
            <v>13 mos</v>
          </cell>
        </row>
        <row r="1520">
          <cell r="E1520" t="str">
            <v>10G-SFPP-TWX-0301</v>
          </cell>
          <cell r="F1520" t="str">
            <v>DIRECT ATTACHED SFPP COPPER,3M,1-PACK</v>
          </cell>
          <cell r="H1520">
            <v>210</v>
          </cell>
          <cell r="I1520">
            <v>210</v>
          </cell>
          <cell r="J1520" t="str">
            <v>A</v>
          </cell>
          <cell r="R1520">
            <v>122</v>
          </cell>
          <cell r="S1520">
            <v>126</v>
          </cell>
          <cell r="T1520">
            <v>109</v>
          </cell>
          <cell r="U1520">
            <v>105</v>
          </cell>
          <cell r="W1520" t="str">
            <v>A1</v>
          </cell>
          <cell r="X1520">
            <v>0.42</v>
          </cell>
          <cell r="Y1520">
            <v>0.4</v>
          </cell>
          <cell r="Z1520">
            <v>0.48</v>
          </cell>
          <cell r="AA1520">
            <v>0.5</v>
          </cell>
          <cell r="AD1520" t="str">
            <v>HARDWARE</v>
          </cell>
          <cell r="AE1520" t="str">
            <v>OPTICS</v>
          </cell>
          <cell r="AF1520" t="str">
            <v>10G OPTICS</v>
          </cell>
          <cell r="AG1520" t="str">
            <v>HARDWARE</v>
          </cell>
          <cell r="AH1520" t="str">
            <v>132-8</v>
          </cell>
          <cell r="AI1520" t="str">
            <v>non-TAA</v>
          </cell>
          <cell r="AJ1520" t="str">
            <v>13 mos</v>
          </cell>
        </row>
        <row r="1521">
          <cell r="E1521" t="str">
            <v>10G-SFPP-TWX-0308</v>
          </cell>
          <cell r="F1521" t="str">
            <v>DIRECT ATTACHED SFPP COPPER,3M,8-PACK</v>
          </cell>
          <cell r="H1521">
            <v>1512</v>
          </cell>
          <cell r="I1521">
            <v>1512</v>
          </cell>
          <cell r="J1521" t="str">
            <v>A</v>
          </cell>
          <cell r="R1521">
            <v>877</v>
          </cell>
          <cell r="S1521">
            <v>907</v>
          </cell>
          <cell r="T1521">
            <v>786</v>
          </cell>
          <cell r="U1521">
            <v>756</v>
          </cell>
          <cell r="W1521" t="str">
            <v>A1</v>
          </cell>
          <cell r="X1521">
            <v>0.42</v>
          </cell>
          <cell r="Y1521">
            <v>0.4</v>
          </cell>
          <cell r="Z1521">
            <v>0.48</v>
          </cell>
          <cell r="AA1521">
            <v>0.5</v>
          </cell>
          <cell r="AD1521" t="str">
            <v>HARDWARE</v>
          </cell>
          <cell r="AE1521" t="str">
            <v>OPTICS</v>
          </cell>
          <cell r="AF1521" t="str">
            <v>10G OPTICS</v>
          </cell>
          <cell r="AG1521" t="str">
            <v>HARDWARE</v>
          </cell>
          <cell r="AH1521" t="str">
            <v>132-8</v>
          </cell>
          <cell r="AI1521" t="str">
            <v>non-TAA</v>
          </cell>
          <cell r="AJ1521" t="str">
            <v>13 mos</v>
          </cell>
        </row>
        <row r="1522">
          <cell r="E1522" t="str">
            <v>10G-SFPP-TWX-0501</v>
          </cell>
          <cell r="F1522" t="str">
            <v>DIRECT ATTACHED SFPP COPPER,5M,1-PACK</v>
          </cell>
          <cell r="H1522">
            <v>260</v>
          </cell>
          <cell r="I1522">
            <v>260</v>
          </cell>
          <cell r="J1522" t="str">
            <v>A</v>
          </cell>
          <cell r="R1522">
            <v>151</v>
          </cell>
          <cell r="S1522">
            <v>156</v>
          </cell>
          <cell r="T1522">
            <v>135</v>
          </cell>
          <cell r="U1522">
            <v>130</v>
          </cell>
          <cell r="W1522" t="str">
            <v>A1</v>
          </cell>
          <cell r="X1522">
            <v>0.42</v>
          </cell>
          <cell r="Y1522">
            <v>0.4</v>
          </cell>
          <cell r="Z1522">
            <v>0.48</v>
          </cell>
          <cell r="AA1522">
            <v>0.5</v>
          </cell>
          <cell r="AD1522" t="str">
            <v>HARDWARE</v>
          </cell>
          <cell r="AE1522" t="str">
            <v>OPTICS</v>
          </cell>
          <cell r="AF1522" t="str">
            <v>10G OPTICS</v>
          </cell>
          <cell r="AG1522" t="str">
            <v>HARDWARE</v>
          </cell>
          <cell r="AH1522" t="str">
            <v>132-8</v>
          </cell>
          <cell r="AI1522" t="str">
            <v>non-TAA</v>
          </cell>
          <cell r="AJ1522" t="str">
            <v>13 mos</v>
          </cell>
        </row>
        <row r="1523">
          <cell r="E1523" t="str">
            <v>10G-SFPP-TWX-0508</v>
          </cell>
          <cell r="F1523" t="str">
            <v>DIRECT ATTACHED SFPP COPPER,5M,8-PACK</v>
          </cell>
          <cell r="H1523">
            <v>1872</v>
          </cell>
          <cell r="I1523">
            <v>1872</v>
          </cell>
          <cell r="J1523" t="str">
            <v>A</v>
          </cell>
          <cell r="R1523">
            <v>1086</v>
          </cell>
          <cell r="S1523">
            <v>1123</v>
          </cell>
          <cell r="T1523">
            <v>973</v>
          </cell>
          <cell r="U1523">
            <v>936</v>
          </cell>
          <cell r="W1523" t="str">
            <v>A1</v>
          </cell>
          <cell r="X1523">
            <v>0.42</v>
          </cell>
          <cell r="Y1523">
            <v>0.4</v>
          </cell>
          <cell r="Z1523">
            <v>0.48</v>
          </cell>
          <cell r="AA1523">
            <v>0.5</v>
          </cell>
          <cell r="AD1523" t="str">
            <v>HARDWARE</v>
          </cell>
          <cell r="AE1523" t="str">
            <v>OPTICS</v>
          </cell>
          <cell r="AF1523" t="str">
            <v>10G OPTICS</v>
          </cell>
          <cell r="AG1523" t="str">
            <v>HARDWARE</v>
          </cell>
          <cell r="AH1523" t="str">
            <v>132-8</v>
          </cell>
          <cell r="AI1523" t="str">
            <v>non-TAA</v>
          </cell>
          <cell r="AJ1523" t="str">
            <v>13 mos</v>
          </cell>
        </row>
        <row r="1524">
          <cell r="E1524" t="str">
            <v>E1MG-BXD</v>
          </cell>
          <cell r="F1524" t="str">
            <v>1000Base-BXD SFP optic SMF, transmits at 1490nm and receives at 1310nm, LC connector,
single strand SMF fiber. This optic should only be connected to an E1MG-BXU at the far end.</v>
          </cell>
          <cell r="H1524">
            <v>1195</v>
          </cell>
          <cell r="I1524">
            <v>1315</v>
          </cell>
          <cell r="J1524" t="str">
            <v>A</v>
          </cell>
          <cell r="R1524">
            <v>763</v>
          </cell>
          <cell r="S1524">
            <v>789</v>
          </cell>
          <cell r="T1524">
            <v>684</v>
          </cell>
          <cell r="U1524">
            <v>658</v>
          </cell>
          <cell r="W1524" t="str">
            <v>A1</v>
          </cell>
          <cell r="X1524">
            <v>0.42</v>
          </cell>
          <cell r="Y1524">
            <v>0.4</v>
          </cell>
          <cell r="Z1524">
            <v>0.48</v>
          </cell>
          <cell r="AA1524">
            <v>0.5</v>
          </cell>
          <cell r="AD1524" t="str">
            <v>HARDWARE</v>
          </cell>
          <cell r="AE1524" t="str">
            <v>OPTICS</v>
          </cell>
          <cell r="AF1524" t="str">
            <v>1G OPTICS</v>
          </cell>
          <cell r="AG1524" t="str">
            <v>HARDWARE</v>
          </cell>
          <cell r="AH1524" t="str">
            <v>132-8</v>
          </cell>
          <cell r="AI1524" t="str">
            <v>non-TAA</v>
          </cell>
          <cell r="AJ1524" t="str">
            <v>13 mos</v>
          </cell>
        </row>
        <row r="1525">
          <cell r="E1525" t="str">
            <v>E1MG-BXU</v>
          </cell>
          <cell r="F1525" t="str">
            <v>1000Base-BXU SFP optic SMF, transmits at 1310nm and receives at 1490nm, LC connector,
single strand SMF fiber. This optic should only be connected to an E1MG-BXD at the far end.</v>
          </cell>
          <cell r="H1525">
            <v>1195</v>
          </cell>
          <cell r="I1525">
            <v>1315</v>
          </cell>
          <cell r="J1525" t="str">
            <v>A</v>
          </cell>
          <cell r="R1525">
            <v>763</v>
          </cell>
          <cell r="S1525">
            <v>789</v>
          </cell>
          <cell r="T1525">
            <v>684</v>
          </cell>
          <cell r="U1525">
            <v>658</v>
          </cell>
          <cell r="W1525" t="str">
            <v>A1</v>
          </cell>
          <cell r="X1525">
            <v>0.42</v>
          </cell>
          <cell r="Y1525">
            <v>0.4</v>
          </cell>
          <cell r="Z1525">
            <v>0.48</v>
          </cell>
          <cell r="AA1525">
            <v>0.5</v>
          </cell>
          <cell r="AD1525" t="str">
            <v>HARDWARE</v>
          </cell>
          <cell r="AE1525" t="str">
            <v>OPTICS</v>
          </cell>
          <cell r="AF1525" t="str">
            <v>1G OPTICS</v>
          </cell>
          <cell r="AG1525" t="str">
            <v>HARDWARE</v>
          </cell>
          <cell r="AH1525" t="str">
            <v>132-8</v>
          </cell>
          <cell r="AI1525" t="str">
            <v>non-TAA</v>
          </cell>
          <cell r="AJ1525" t="str">
            <v>13 mos</v>
          </cell>
        </row>
        <row r="1526">
          <cell r="E1526" t="str">
            <v>E1MG-LX-OM</v>
          </cell>
          <cell r="F1526" t="str">
            <v>1000Base-LX SFP optic, SMF, LC connector, Optical Monitoring Capable</v>
          </cell>
          <cell r="H1526">
            <v>1045</v>
          </cell>
          <cell r="I1526">
            <v>1100</v>
          </cell>
          <cell r="J1526" t="str">
            <v>A</v>
          </cell>
          <cell r="R1526">
            <v>638</v>
          </cell>
          <cell r="S1526">
            <v>660</v>
          </cell>
          <cell r="T1526">
            <v>572</v>
          </cell>
          <cell r="U1526">
            <v>550</v>
          </cell>
          <cell r="W1526" t="str">
            <v>A1</v>
          </cell>
          <cell r="X1526">
            <v>0.42</v>
          </cell>
          <cell r="Y1526">
            <v>0.4</v>
          </cell>
          <cell r="Z1526">
            <v>0.48</v>
          </cell>
          <cell r="AA1526">
            <v>0.5</v>
          </cell>
          <cell r="AD1526" t="str">
            <v>HARDWARE</v>
          </cell>
          <cell r="AE1526" t="str">
            <v>OPTICS</v>
          </cell>
          <cell r="AF1526" t="str">
            <v>1G OPTICS</v>
          </cell>
          <cell r="AG1526" t="str">
            <v>HARDWARE</v>
          </cell>
          <cell r="AH1526" t="str">
            <v>132-8</v>
          </cell>
          <cell r="AI1526" t="str">
            <v>non-TAA</v>
          </cell>
          <cell r="AJ1526" t="str">
            <v>13 mos</v>
          </cell>
        </row>
        <row r="1527">
          <cell r="E1527" t="str">
            <v>E1MG-LX-OM-8</v>
          </cell>
          <cell r="F1527" t="str">
            <v>1000Base-LX SFP optic 8 Pack, SMF, LC connector, Optical Monitoring Capable</v>
          </cell>
          <cell r="H1527">
            <v>8280</v>
          </cell>
          <cell r="I1527">
            <v>8280</v>
          </cell>
          <cell r="J1527" t="str">
            <v>A</v>
          </cell>
          <cell r="R1527">
            <v>4802</v>
          </cell>
          <cell r="S1527">
            <v>4968</v>
          </cell>
          <cell r="T1527">
            <v>4306</v>
          </cell>
          <cell r="U1527">
            <v>4140</v>
          </cell>
          <cell r="W1527" t="str">
            <v>A1</v>
          </cell>
          <cell r="X1527">
            <v>0.42</v>
          </cell>
          <cell r="Y1527">
            <v>0.4</v>
          </cell>
          <cell r="Z1527">
            <v>0.48</v>
          </cell>
          <cell r="AA1527">
            <v>0.5</v>
          </cell>
          <cell r="AD1527" t="str">
            <v>HARDWARE</v>
          </cell>
          <cell r="AE1527" t="str">
            <v>OPTICS</v>
          </cell>
          <cell r="AF1527" t="str">
            <v>1G OPTICS</v>
          </cell>
          <cell r="AG1527" t="str">
            <v>HARDWARE</v>
          </cell>
          <cell r="AH1527" t="str">
            <v>132-8</v>
          </cell>
          <cell r="AI1527" t="str">
            <v>non-TAA</v>
          </cell>
          <cell r="AJ1527" t="str">
            <v>13 mos</v>
          </cell>
        </row>
        <row r="1528">
          <cell r="E1528" t="str">
            <v>E1MG-SX-OM</v>
          </cell>
          <cell r="F1528" t="str">
            <v>1000Base-SX SFP optic, MMF, LC connector, Optical Monitoring Capable</v>
          </cell>
          <cell r="H1528">
            <v>475</v>
          </cell>
          <cell r="I1528">
            <v>525</v>
          </cell>
          <cell r="J1528" t="str">
            <v>A</v>
          </cell>
          <cell r="R1528">
            <v>305</v>
          </cell>
          <cell r="S1528">
            <v>315</v>
          </cell>
          <cell r="T1528">
            <v>273</v>
          </cell>
          <cell r="U1528">
            <v>263</v>
          </cell>
          <cell r="W1528" t="str">
            <v>A1</v>
          </cell>
          <cell r="X1528">
            <v>0.42</v>
          </cell>
          <cell r="Y1528">
            <v>0.4</v>
          </cell>
          <cell r="Z1528">
            <v>0.48</v>
          </cell>
          <cell r="AA1528">
            <v>0.5</v>
          </cell>
          <cell r="AD1528" t="str">
            <v>HARDWARE</v>
          </cell>
          <cell r="AE1528" t="str">
            <v>OPTICS</v>
          </cell>
          <cell r="AF1528" t="str">
            <v>1G OPTICS</v>
          </cell>
          <cell r="AG1528" t="str">
            <v>HARDWARE</v>
          </cell>
          <cell r="AH1528" t="str">
            <v>132-8</v>
          </cell>
          <cell r="AI1528" t="str">
            <v>non-TAA</v>
          </cell>
          <cell r="AJ1528" t="str">
            <v>13 mos</v>
          </cell>
        </row>
        <row r="1529">
          <cell r="E1529" t="str">
            <v>E1MG-SX-OM-8</v>
          </cell>
          <cell r="F1529" t="str">
            <v>1000Base-SX SFP optic 8 Pack, MMF, LC connector, Optical Monitoring Capable</v>
          </cell>
          <cell r="H1529">
            <v>3780</v>
          </cell>
          <cell r="I1529">
            <v>3780</v>
          </cell>
          <cell r="J1529" t="str">
            <v>A</v>
          </cell>
          <cell r="R1529">
            <v>2192</v>
          </cell>
          <cell r="S1529">
            <v>2268</v>
          </cell>
          <cell r="T1529">
            <v>1966</v>
          </cell>
          <cell r="U1529">
            <v>1890</v>
          </cell>
          <cell r="W1529" t="str">
            <v>A1</v>
          </cell>
          <cell r="X1529">
            <v>0.42</v>
          </cell>
          <cell r="Y1529">
            <v>0.4</v>
          </cell>
          <cell r="Z1529">
            <v>0.48</v>
          </cell>
          <cell r="AA1529">
            <v>0.5</v>
          </cell>
          <cell r="AD1529" t="str">
            <v>HARDWARE</v>
          </cell>
          <cell r="AE1529" t="str">
            <v>OPTICS</v>
          </cell>
          <cell r="AF1529" t="str">
            <v>1G OPTICS</v>
          </cell>
          <cell r="AG1529" t="str">
            <v>HARDWARE</v>
          </cell>
          <cell r="AH1529" t="str">
            <v>132-8</v>
          </cell>
          <cell r="AI1529" t="str">
            <v>non-TAA</v>
          </cell>
          <cell r="AJ1529" t="str">
            <v>13 mos</v>
          </cell>
        </row>
        <row r="1530">
          <cell r="E1530" t="str">
            <v>E1MG-TX</v>
          </cell>
          <cell r="F1530" t="str">
            <v>1000BASE-TX SFP Copper, RJ-45 Connector</v>
          </cell>
          <cell r="H1530">
            <v>295</v>
          </cell>
          <cell r="I1530">
            <v>325</v>
          </cell>
          <cell r="J1530" t="str">
            <v>A</v>
          </cell>
          <cell r="R1530">
            <v>189</v>
          </cell>
          <cell r="S1530">
            <v>195</v>
          </cell>
          <cell r="T1530">
            <v>169</v>
          </cell>
          <cell r="U1530">
            <v>163</v>
          </cell>
          <cell r="W1530" t="str">
            <v>A1</v>
          </cell>
          <cell r="X1530">
            <v>0.42</v>
          </cell>
          <cell r="Y1530">
            <v>0.4</v>
          </cell>
          <cell r="Z1530">
            <v>0.48</v>
          </cell>
          <cell r="AA1530">
            <v>0.5</v>
          </cell>
          <cell r="AD1530" t="str">
            <v>HARDWARE</v>
          </cell>
          <cell r="AE1530" t="str">
            <v>OPTICS</v>
          </cell>
          <cell r="AF1530" t="str">
            <v>1G OPTICS</v>
          </cell>
          <cell r="AG1530" t="str">
            <v>HARDWARE</v>
          </cell>
          <cell r="AH1530" t="str">
            <v>132-8</v>
          </cell>
          <cell r="AI1530" t="str">
            <v>non-TAA</v>
          </cell>
          <cell r="AJ1530" t="str">
            <v>13 mos</v>
          </cell>
        </row>
        <row r="1531">
          <cell r="E1531" t="str">
            <v>TI-24X-SVL-4OS-1</v>
          </cell>
          <cell r="F1531" t="str">
            <v>ESSENTIAL 4HR ONSITE SUPPORT,  TurboIron 24x Systems</v>
          </cell>
          <cell r="H1531">
            <v>1675</v>
          </cell>
          <cell r="I1531">
            <v>1675</v>
          </cell>
          <cell r="J1531" t="str">
            <v>N</v>
          </cell>
          <cell r="R1531">
            <v>1089</v>
          </cell>
          <cell r="S1531">
            <v>1173</v>
          </cell>
          <cell r="T1531">
            <v>1173</v>
          </cell>
          <cell r="U1531">
            <v>1089</v>
          </cell>
          <cell r="W1531" t="str">
            <v>A3</v>
          </cell>
          <cell r="X1531">
            <v>0.35</v>
          </cell>
          <cell r="Y1531">
            <v>0.3</v>
          </cell>
          <cell r="Z1531">
            <v>0.3</v>
          </cell>
          <cell r="AA1531">
            <v>0.35</v>
          </cell>
          <cell r="AD1531" t="str">
            <v>SUPPORT</v>
          </cell>
          <cell r="AE1531" t="str">
            <v>BDS DIRECT SUPPORT</v>
          </cell>
          <cell r="AF1531" t="str">
            <v>INITIAL SALE</v>
          </cell>
          <cell r="AG1531" t="str">
            <v>HW SUPPORT</v>
          </cell>
          <cell r="AH1531" t="str">
            <v>132-12</v>
          </cell>
          <cell r="AI1531" t="str">
            <v>N/A</v>
          </cell>
          <cell r="AJ1531" t="str">
            <v>None</v>
          </cell>
        </row>
        <row r="1532">
          <cell r="E1532" t="str">
            <v>TI-24X-SVL-4OS-2</v>
          </cell>
          <cell r="F1532" t="str">
            <v>ESSENTIAL 4HR ONSITE SUPPORT,  TurboIron 24x Systems</v>
          </cell>
          <cell r="H1532">
            <v>3183</v>
          </cell>
          <cell r="I1532">
            <v>3183</v>
          </cell>
          <cell r="J1532" t="str">
            <v>N</v>
          </cell>
          <cell r="R1532">
            <v>2069</v>
          </cell>
          <cell r="S1532">
            <v>2228</v>
          </cell>
          <cell r="T1532">
            <v>2228</v>
          </cell>
          <cell r="U1532">
            <v>2069</v>
          </cell>
          <cell r="W1532" t="str">
            <v>A3</v>
          </cell>
          <cell r="X1532">
            <v>0.35</v>
          </cell>
          <cell r="Y1532">
            <v>0.3</v>
          </cell>
          <cell r="Z1532">
            <v>0.3</v>
          </cell>
          <cell r="AA1532">
            <v>0.35</v>
          </cell>
          <cell r="AD1532" t="str">
            <v>SUPPORT</v>
          </cell>
          <cell r="AE1532" t="str">
            <v>BDS DIRECT SUPPORT</v>
          </cell>
          <cell r="AF1532" t="str">
            <v>INITIAL SALE</v>
          </cell>
          <cell r="AG1532" t="str">
            <v>HW SUPPORT</v>
          </cell>
          <cell r="AH1532" t="str">
            <v>132-12</v>
          </cell>
          <cell r="AI1532" t="str">
            <v>N/A</v>
          </cell>
          <cell r="AJ1532" t="str">
            <v>None</v>
          </cell>
        </row>
        <row r="1533">
          <cell r="E1533" t="str">
            <v>TI-24X-SVL-4OS-3</v>
          </cell>
          <cell r="F1533" t="str">
            <v>ESSENTIAL 4HR ONSITE SUPPORT,  TurboIron 24x Systems</v>
          </cell>
          <cell r="H1533">
            <v>4606</v>
          </cell>
          <cell r="I1533">
            <v>4606</v>
          </cell>
          <cell r="J1533" t="str">
            <v>N</v>
          </cell>
          <cell r="R1533">
            <v>2994</v>
          </cell>
          <cell r="S1533">
            <v>3224</v>
          </cell>
          <cell r="T1533">
            <v>3224</v>
          </cell>
          <cell r="U1533">
            <v>2994</v>
          </cell>
          <cell r="W1533" t="str">
            <v>A3</v>
          </cell>
          <cell r="X1533">
            <v>0.35</v>
          </cell>
          <cell r="Y1533">
            <v>0.3</v>
          </cell>
          <cell r="Z1533">
            <v>0.3</v>
          </cell>
          <cell r="AA1533">
            <v>0.35</v>
          </cell>
          <cell r="AD1533" t="str">
            <v>SUPPORT</v>
          </cell>
          <cell r="AE1533" t="str">
            <v>BDS DIRECT SUPPORT</v>
          </cell>
          <cell r="AF1533" t="str">
            <v>INITIAL SALE</v>
          </cell>
          <cell r="AG1533" t="str">
            <v>HW SUPPORT</v>
          </cell>
          <cell r="AH1533" t="str">
            <v>132-12</v>
          </cell>
          <cell r="AI1533" t="str">
            <v>N/A</v>
          </cell>
          <cell r="AJ1533" t="str">
            <v>None</v>
          </cell>
        </row>
        <row r="1534">
          <cell r="E1534" t="str">
            <v>TI-24X-SVL-4OS-4</v>
          </cell>
          <cell r="F1534" t="str">
            <v>ESSENTIAL 4HR ONSITE SUPPORT,  TurboIron 24x Systems</v>
          </cell>
          <cell r="H1534">
            <v>6142</v>
          </cell>
          <cell r="I1534">
            <v>6142</v>
          </cell>
          <cell r="J1534" t="str">
            <v>N</v>
          </cell>
          <cell r="R1534">
            <v>3992</v>
          </cell>
          <cell r="S1534">
            <v>4299</v>
          </cell>
          <cell r="T1534">
            <v>4299</v>
          </cell>
          <cell r="U1534">
            <v>3992</v>
          </cell>
          <cell r="W1534" t="str">
            <v>A3</v>
          </cell>
          <cell r="X1534">
            <v>0.35</v>
          </cell>
          <cell r="Y1534">
            <v>0.3</v>
          </cell>
          <cell r="Z1534">
            <v>0.3</v>
          </cell>
          <cell r="AA1534">
            <v>0.35</v>
          </cell>
          <cell r="AD1534" t="str">
            <v>SUPPORT</v>
          </cell>
          <cell r="AE1534" t="str">
            <v>BDS DIRECT SUPPORT</v>
          </cell>
          <cell r="AF1534" t="str">
            <v>INITIAL SALE</v>
          </cell>
          <cell r="AG1534" t="str">
            <v>HW SUPPORT</v>
          </cell>
          <cell r="AH1534" t="str">
            <v>132-12</v>
          </cell>
          <cell r="AI1534" t="str">
            <v>N/A</v>
          </cell>
          <cell r="AJ1534" t="str">
            <v>None</v>
          </cell>
        </row>
        <row r="1535">
          <cell r="E1535" t="str">
            <v>TI-24X-SVL-4OS-5</v>
          </cell>
          <cell r="F1535" t="str">
            <v>ESSENTIAL 4HR ONSITE SUPPORT,  TurboIron 24x Systems</v>
          </cell>
          <cell r="H1535">
            <v>7677</v>
          </cell>
          <cell r="I1535">
            <v>7677</v>
          </cell>
          <cell r="J1535" t="str">
            <v>N</v>
          </cell>
          <cell r="R1535">
            <v>4990</v>
          </cell>
          <cell r="S1535">
            <v>5374</v>
          </cell>
          <cell r="T1535">
            <v>5374</v>
          </cell>
          <cell r="U1535">
            <v>4990</v>
          </cell>
          <cell r="W1535" t="str">
            <v>A3</v>
          </cell>
          <cell r="X1535">
            <v>0.35</v>
          </cell>
          <cell r="Y1535">
            <v>0.3</v>
          </cell>
          <cell r="Z1535">
            <v>0.3</v>
          </cell>
          <cell r="AA1535">
            <v>0.35</v>
          </cell>
          <cell r="AD1535" t="str">
            <v>SUPPORT</v>
          </cell>
          <cell r="AE1535" t="str">
            <v>BDS DIRECT SUPPORT</v>
          </cell>
          <cell r="AF1535" t="str">
            <v>INITIAL SALE</v>
          </cell>
          <cell r="AG1535" t="str">
            <v>HW SUPPORT</v>
          </cell>
          <cell r="AH1535" t="str">
            <v>132-12</v>
          </cell>
          <cell r="AI1535" t="str">
            <v>N/A</v>
          </cell>
          <cell r="AJ1535" t="str">
            <v>None</v>
          </cell>
        </row>
        <row r="1536">
          <cell r="E1536" t="str">
            <v>TI-24X-SVL-4P-1</v>
          </cell>
          <cell r="F1536" t="str">
            <v>ESSENTIAL 4HR PARTS ONLY SUPPORT,  TurboIron 24x Systems</v>
          </cell>
          <cell r="H1536">
            <v>1340</v>
          </cell>
          <cell r="I1536">
            <v>1340</v>
          </cell>
          <cell r="J1536" t="str">
            <v>N</v>
          </cell>
          <cell r="R1536">
            <v>871</v>
          </cell>
          <cell r="S1536">
            <v>938</v>
          </cell>
          <cell r="T1536">
            <v>938</v>
          </cell>
          <cell r="U1536">
            <v>871</v>
          </cell>
          <cell r="W1536" t="str">
            <v>A3</v>
          </cell>
          <cell r="X1536">
            <v>0.35</v>
          </cell>
          <cell r="Y1536">
            <v>0.3</v>
          </cell>
          <cell r="Z1536">
            <v>0.3</v>
          </cell>
          <cell r="AA1536">
            <v>0.35</v>
          </cell>
          <cell r="AD1536" t="str">
            <v>SUPPORT</v>
          </cell>
          <cell r="AE1536" t="str">
            <v>BDS DIRECT SUPPORT</v>
          </cell>
          <cell r="AF1536" t="str">
            <v>INITIAL SALE</v>
          </cell>
          <cell r="AG1536" t="str">
            <v>HW SUPPORT</v>
          </cell>
          <cell r="AH1536" t="str">
            <v>132-12</v>
          </cell>
          <cell r="AI1536" t="str">
            <v>N/A</v>
          </cell>
          <cell r="AJ1536" t="str">
            <v>None</v>
          </cell>
        </row>
        <row r="1537">
          <cell r="E1537" t="str">
            <v>TI-24X-SVL-4P-2</v>
          </cell>
          <cell r="F1537" t="str">
            <v>ESSENTIAL 4HR PARTS ONLY SUPPORT,  TurboIron 24x Systems</v>
          </cell>
          <cell r="H1537">
            <v>2546</v>
          </cell>
          <cell r="I1537">
            <v>2546</v>
          </cell>
          <cell r="J1537" t="str">
            <v>N</v>
          </cell>
          <cell r="R1537">
            <v>1655</v>
          </cell>
          <cell r="S1537">
            <v>1782</v>
          </cell>
          <cell r="T1537">
            <v>1782</v>
          </cell>
          <cell r="U1537">
            <v>1655</v>
          </cell>
          <cell r="W1537" t="str">
            <v>A3</v>
          </cell>
          <cell r="X1537">
            <v>0.35</v>
          </cell>
          <cell r="Y1537">
            <v>0.3</v>
          </cell>
          <cell r="Z1537">
            <v>0.3</v>
          </cell>
          <cell r="AA1537">
            <v>0.35</v>
          </cell>
          <cell r="AD1537" t="str">
            <v>SUPPORT</v>
          </cell>
          <cell r="AE1537" t="str">
            <v>BDS DIRECT SUPPORT</v>
          </cell>
          <cell r="AF1537" t="str">
            <v>INITIAL SALE</v>
          </cell>
          <cell r="AG1537" t="str">
            <v>HW SUPPORT</v>
          </cell>
          <cell r="AH1537" t="str">
            <v>132-12</v>
          </cell>
          <cell r="AI1537" t="str">
            <v>N/A</v>
          </cell>
          <cell r="AJ1537" t="str">
            <v>None</v>
          </cell>
        </row>
        <row r="1538">
          <cell r="E1538" t="str">
            <v>TI-24X-SVL-4P-3</v>
          </cell>
          <cell r="F1538" t="str">
            <v>ESSENTIAL 4HR PARTS ONLY SUPPORT,  TurboIron 24x Systems</v>
          </cell>
          <cell r="H1538">
            <v>3685</v>
          </cell>
          <cell r="I1538">
            <v>3685</v>
          </cell>
          <cell r="J1538" t="str">
            <v>N</v>
          </cell>
          <cell r="R1538">
            <v>2395</v>
          </cell>
          <cell r="S1538">
            <v>2580</v>
          </cell>
          <cell r="T1538">
            <v>2580</v>
          </cell>
          <cell r="U1538">
            <v>2395</v>
          </cell>
          <cell r="W1538" t="str">
            <v>A3</v>
          </cell>
          <cell r="X1538">
            <v>0.35</v>
          </cell>
          <cell r="Y1538">
            <v>0.3</v>
          </cell>
          <cell r="Z1538">
            <v>0.3</v>
          </cell>
          <cell r="AA1538">
            <v>0.35</v>
          </cell>
          <cell r="AD1538" t="str">
            <v>SUPPORT</v>
          </cell>
          <cell r="AE1538" t="str">
            <v>BDS DIRECT SUPPORT</v>
          </cell>
          <cell r="AF1538" t="str">
            <v>INITIAL SALE</v>
          </cell>
          <cell r="AG1538" t="str">
            <v>HW SUPPORT</v>
          </cell>
          <cell r="AH1538" t="str">
            <v>132-12</v>
          </cell>
          <cell r="AI1538" t="str">
            <v>N/A</v>
          </cell>
          <cell r="AJ1538" t="str">
            <v>None</v>
          </cell>
        </row>
        <row r="1539">
          <cell r="E1539" t="str">
            <v>TI-24X-SVL-4P-4</v>
          </cell>
          <cell r="F1539" t="str">
            <v>ESSENTIAL 4HR PARTS ONLY SUPPORT,  TurboIron 24x Systems</v>
          </cell>
          <cell r="H1539">
            <v>4913</v>
          </cell>
          <cell r="I1539">
            <v>4913</v>
          </cell>
          <cell r="J1539" t="str">
            <v>N</v>
          </cell>
          <cell r="R1539">
            <v>3193</v>
          </cell>
          <cell r="S1539">
            <v>3439</v>
          </cell>
          <cell r="T1539">
            <v>3439</v>
          </cell>
          <cell r="U1539">
            <v>3193</v>
          </cell>
          <cell r="W1539" t="str">
            <v>A3</v>
          </cell>
          <cell r="X1539">
            <v>0.35</v>
          </cell>
          <cell r="Y1539">
            <v>0.3</v>
          </cell>
          <cell r="Z1539">
            <v>0.3</v>
          </cell>
          <cell r="AA1539">
            <v>0.35</v>
          </cell>
          <cell r="AD1539" t="str">
            <v>SUPPORT</v>
          </cell>
          <cell r="AE1539" t="str">
            <v>BDS DIRECT SUPPORT</v>
          </cell>
          <cell r="AF1539" t="str">
            <v>INITIAL SALE</v>
          </cell>
          <cell r="AG1539" t="str">
            <v>HW SUPPORT</v>
          </cell>
          <cell r="AH1539" t="str">
            <v>132-12</v>
          </cell>
          <cell r="AI1539" t="str">
            <v>N/A</v>
          </cell>
          <cell r="AJ1539" t="str">
            <v>None</v>
          </cell>
        </row>
        <row r="1540">
          <cell r="E1540" t="str">
            <v>TI-24X-SVL-4P-5</v>
          </cell>
          <cell r="F1540" t="str">
            <v>ESSENTIAL 4HR PARTS ONLY SUPPORT,  TurboIron 24x Systems</v>
          </cell>
          <cell r="H1540">
            <v>6142</v>
          </cell>
          <cell r="I1540">
            <v>6142</v>
          </cell>
          <cell r="J1540" t="str">
            <v>N</v>
          </cell>
          <cell r="R1540">
            <v>3992</v>
          </cell>
          <cell r="S1540">
            <v>4299</v>
          </cell>
          <cell r="T1540">
            <v>4299</v>
          </cell>
          <cell r="U1540">
            <v>3992</v>
          </cell>
          <cell r="W1540" t="str">
            <v>A3</v>
          </cell>
          <cell r="X1540">
            <v>0.35</v>
          </cell>
          <cell r="Y1540">
            <v>0.3</v>
          </cell>
          <cell r="Z1540">
            <v>0.3</v>
          </cell>
          <cell r="AA1540">
            <v>0.35</v>
          </cell>
          <cell r="AD1540" t="str">
            <v>SUPPORT</v>
          </cell>
          <cell r="AE1540" t="str">
            <v>BDS DIRECT SUPPORT</v>
          </cell>
          <cell r="AF1540" t="str">
            <v>INITIAL SALE</v>
          </cell>
          <cell r="AG1540" t="str">
            <v>HW SUPPORT</v>
          </cell>
          <cell r="AH1540" t="str">
            <v>132-12</v>
          </cell>
          <cell r="AI1540" t="str">
            <v>N/A</v>
          </cell>
          <cell r="AJ1540" t="str">
            <v>None</v>
          </cell>
        </row>
        <row r="1541">
          <cell r="E1541" t="str">
            <v>TI-24X-SVL-NDO-1</v>
          </cell>
          <cell r="F1541" t="str">
            <v>ESSENTIAL NBD ONSITE SUPPORT,  TurboIron 24x Systems</v>
          </cell>
          <cell r="H1541">
            <v>840</v>
          </cell>
          <cell r="I1541">
            <v>840</v>
          </cell>
          <cell r="J1541" t="str">
            <v>N</v>
          </cell>
          <cell r="R1541">
            <v>546</v>
          </cell>
          <cell r="S1541">
            <v>588</v>
          </cell>
          <cell r="T1541">
            <v>588</v>
          </cell>
          <cell r="U1541">
            <v>546</v>
          </cell>
          <cell r="W1541" t="str">
            <v>A3</v>
          </cell>
          <cell r="X1541">
            <v>0.35</v>
          </cell>
          <cell r="Y1541">
            <v>0.3</v>
          </cell>
          <cell r="Z1541">
            <v>0.3</v>
          </cell>
          <cell r="AA1541">
            <v>0.35</v>
          </cell>
          <cell r="AD1541" t="str">
            <v>SUPPORT</v>
          </cell>
          <cell r="AE1541" t="str">
            <v>BDS DIRECT SUPPORT</v>
          </cell>
          <cell r="AF1541" t="str">
            <v>INITIAL SALE</v>
          </cell>
          <cell r="AG1541" t="str">
            <v>HW SUPPORT</v>
          </cell>
          <cell r="AH1541" t="str">
            <v>132-12</v>
          </cell>
          <cell r="AI1541" t="str">
            <v>N/A</v>
          </cell>
          <cell r="AJ1541" t="str">
            <v>None</v>
          </cell>
        </row>
        <row r="1542">
          <cell r="E1542" t="str">
            <v>TI-24X-SVL-NDO-2</v>
          </cell>
          <cell r="F1542" t="str">
            <v>ESSENTIAL NBD ONSITE SUPPORT,  TurboIron 24x Systems</v>
          </cell>
          <cell r="H1542">
            <v>1596</v>
          </cell>
          <cell r="I1542">
            <v>1596</v>
          </cell>
          <cell r="J1542" t="str">
            <v>N</v>
          </cell>
          <cell r="R1542">
            <v>1037</v>
          </cell>
          <cell r="S1542">
            <v>1117</v>
          </cell>
          <cell r="T1542">
            <v>1117</v>
          </cell>
          <cell r="U1542">
            <v>1037</v>
          </cell>
          <cell r="W1542" t="str">
            <v>A3</v>
          </cell>
          <cell r="X1542">
            <v>0.35</v>
          </cell>
          <cell r="Y1542">
            <v>0.3</v>
          </cell>
          <cell r="Z1542">
            <v>0.3</v>
          </cell>
          <cell r="AA1542">
            <v>0.35</v>
          </cell>
          <cell r="AD1542" t="str">
            <v>SUPPORT</v>
          </cell>
          <cell r="AE1542" t="str">
            <v>BDS DIRECT SUPPORT</v>
          </cell>
          <cell r="AF1542" t="str">
            <v>INITIAL SALE</v>
          </cell>
          <cell r="AG1542" t="str">
            <v>HW SUPPORT</v>
          </cell>
          <cell r="AH1542" t="str">
            <v>132-12</v>
          </cell>
          <cell r="AI1542" t="str">
            <v>N/A</v>
          </cell>
          <cell r="AJ1542" t="str">
            <v>None</v>
          </cell>
        </row>
        <row r="1543">
          <cell r="E1543" t="str">
            <v>TI-24X-SVL-NDO-3</v>
          </cell>
          <cell r="F1543" t="str">
            <v>ESSENTIAL NBD ONSITE SUPPORT,  TurboIron 24x Systems</v>
          </cell>
          <cell r="H1543">
            <v>2310</v>
          </cell>
          <cell r="I1543">
            <v>2310</v>
          </cell>
          <cell r="J1543" t="str">
            <v>N</v>
          </cell>
          <cell r="R1543">
            <v>1502</v>
          </cell>
          <cell r="S1543">
            <v>1617</v>
          </cell>
          <cell r="T1543">
            <v>1617</v>
          </cell>
          <cell r="U1543">
            <v>1502</v>
          </cell>
          <cell r="W1543" t="str">
            <v>A3</v>
          </cell>
          <cell r="X1543">
            <v>0.35</v>
          </cell>
          <cell r="Y1543">
            <v>0.3</v>
          </cell>
          <cell r="Z1543">
            <v>0.3</v>
          </cell>
          <cell r="AA1543">
            <v>0.35</v>
          </cell>
          <cell r="AD1543" t="str">
            <v>SUPPORT</v>
          </cell>
          <cell r="AE1543" t="str">
            <v>BDS DIRECT SUPPORT</v>
          </cell>
          <cell r="AF1543" t="str">
            <v>INITIAL SALE</v>
          </cell>
          <cell r="AG1543" t="str">
            <v>HW SUPPORT</v>
          </cell>
          <cell r="AH1543" t="str">
            <v>132-12</v>
          </cell>
          <cell r="AI1543" t="str">
            <v>N/A</v>
          </cell>
          <cell r="AJ1543" t="str">
            <v>None</v>
          </cell>
        </row>
        <row r="1544">
          <cell r="E1544" t="str">
            <v>TI-24X-SVL-NDO-4</v>
          </cell>
          <cell r="F1544" t="str">
            <v>ESSENTIAL NBD ONSITE SUPPORT,  TurboIron 24x Systems</v>
          </cell>
          <cell r="H1544">
            <v>3080</v>
          </cell>
          <cell r="I1544">
            <v>3080</v>
          </cell>
          <cell r="J1544" t="str">
            <v>N</v>
          </cell>
          <cell r="R1544">
            <v>2002</v>
          </cell>
          <cell r="S1544">
            <v>2156</v>
          </cell>
          <cell r="T1544">
            <v>2156</v>
          </cell>
          <cell r="U1544">
            <v>2002</v>
          </cell>
          <cell r="W1544" t="str">
            <v>A3</v>
          </cell>
          <cell r="X1544">
            <v>0.35</v>
          </cell>
          <cell r="Y1544">
            <v>0.3</v>
          </cell>
          <cell r="Z1544">
            <v>0.3</v>
          </cell>
          <cell r="AA1544">
            <v>0.35</v>
          </cell>
          <cell r="AD1544" t="str">
            <v>SUPPORT</v>
          </cell>
          <cell r="AE1544" t="str">
            <v>BDS DIRECT SUPPORT</v>
          </cell>
          <cell r="AF1544" t="str">
            <v>INITIAL SALE</v>
          </cell>
          <cell r="AG1544" t="str">
            <v>HW SUPPORT</v>
          </cell>
          <cell r="AH1544" t="str">
            <v>132-12</v>
          </cell>
          <cell r="AI1544" t="str">
            <v>N/A</v>
          </cell>
          <cell r="AJ1544" t="str">
            <v>None</v>
          </cell>
        </row>
        <row r="1545">
          <cell r="E1545" t="str">
            <v>TI-24X-SVL-NDO-5</v>
          </cell>
          <cell r="F1545" t="str">
            <v>ESSENTIAL NBD ONSITE SUPPORT,  TurboIron 24x Systems</v>
          </cell>
          <cell r="H1545">
            <v>3850</v>
          </cell>
          <cell r="I1545">
            <v>3850</v>
          </cell>
          <cell r="J1545" t="str">
            <v>N</v>
          </cell>
          <cell r="R1545">
            <v>2503</v>
          </cell>
          <cell r="S1545">
            <v>2695</v>
          </cell>
          <cell r="T1545">
            <v>2695</v>
          </cell>
          <cell r="U1545">
            <v>2503</v>
          </cell>
          <cell r="W1545" t="str">
            <v>A3</v>
          </cell>
          <cell r="X1545">
            <v>0.35</v>
          </cell>
          <cell r="Y1545">
            <v>0.3</v>
          </cell>
          <cell r="Z1545">
            <v>0.3</v>
          </cell>
          <cell r="AA1545">
            <v>0.35</v>
          </cell>
          <cell r="AD1545" t="str">
            <v>SUPPORT</v>
          </cell>
          <cell r="AE1545" t="str">
            <v>BDS DIRECT SUPPORT</v>
          </cell>
          <cell r="AF1545" t="str">
            <v>INITIAL SALE</v>
          </cell>
          <cell r="AG1545" t="str">
            <v>HW SUPPORT</v>
          </cell>
          <cell r="AH1545" t="str">
            <v>132-12</v>
          </cell>
          <cell r="AI1545" t="str">
            <v>N/A</v>
          </cell>
          <cell r="AJ1545" t="str">
            <v>None</v>
          </cell>
        </row>
        <row r="1546">
          <cell r="E1546" t="str">
            <v>TI-24X-SVL-NDP-1</v>
          </cell>
          <cell r="F1546" t="str">
            <v>ESSENTIAL NBD PARTS ONLY SUPPORT,  TurboIron 24x Systems</v>
          </cell>
          <cell r="H1546">
            <v>670</v>
          </cell>
          <cell r="I1546">
            <v>670</v>
          </cell>
          <cell r="J1546" t="str">
            <v>N</v>
          </cell>
          <cell r="R1546">
            <v>436</v>
          </cell>
          <cell r="S1546">
            <v>469</v>
          </cell>
          <cell r="T1546">
            <v>469</v>
          </cell>
          <cell r="U1546">
            <v>436</v>
          </cell>
          <cell r="W1546" t="str">
            <v>A3</v>
          </cell>
          <cell r="X1546">
            <v>0.35</v>
          </cell>
          <cell r="Y1546">
            <v>0.3</v>
          </cell>
          <cell r="Z1546">
            <v>0.3</v>
          </cell>
          <cell r="AA1546">
            <v>0.35</v>
          </cell>
          <cell r="AD1546" t="str">
            <v>SUPPORT</v>
          </cell>
          <cell r="AE1546" t="str">
            <v>BDS DIRECT SUPPORT</v>
          </cell>
          <cell r="AF1546" t="str">
            <v>INITIAL SALE</v>
          </cell>
          <cell r="AG1546" t="str">
            <v>HW SUPPORT</v>
          </cell>
          <cell r="AH1546" t="str">
            <v>132-12</v>
          </cell>
          <cell r="AI1546" t="str">
            <v>N/A</v>
          </cell>
          <cell r="AJ1546" t="str">
            <v>None</v>
          </cell>
        </row>
        <row r="1547">
          <cell r="E1547" t="str">
            <v>TI-24X-SVL-NDP-2</v>
          </cell>
          <cell r="F1547" t="str">
            <v>ESSENTIAL NBD PARTS ONLY SUPPORT,  TurboIron 24x Systems</v>
          </cell>
          <cell r="H1547">
            <v>1273</v>
          </cell>
          <cell r="I1547">
            <v>1273</v>
          </cell>
          <cell r="J1547" t="str">
            <v>N</v>
          </cell>
          <cell r="R1547">
            <v>827</v>
          </cell>
          <cell r="S1547">
            <v>891</v>
          </cell>
          <cell r="T1547">
            <v>891</v>
          </cell>
          <cell r="U1547">
            <v>827</v>
          </cell>
          <cell r="W1547" t="str">
            <v>A3</v>
          </cell>
          <cell r="X1547">
            <v>0.35</v>
          </cell>
          <cell r="Y1547">
            <v>0.3</v>
          </cell>
          <cell r="Z1547">
            <v>0.3</v>
          </cell>
          <cell r="AA1547">
            <v>0.35</v>
          </cell>
          <cell r="AD1547" t="str">
            <v>SUPPORT</v>
          </cell>
          <cell r="AE1547" t="str">
            <v>BDS DIRECT SUPPORT</v>
          </cell>
          <cell r="AF1547" t="str">
            <v>INITIAL SALE</v>
          </cell>
          <cell r="AG1547" t="str">
            <v>HW SUPPORT</v>
          </cell>
          <cell r="AH1547" t="str">
            <v>132-12</v>
          </cell>
          <cell r="AI1547" t="str">
            <v>N/A</v>
          </cell>
          <cell r="AJ1547" t="str">
            <v>None</v>
          </cell>
        </row>
        <row r="1548">
          <cell r="E1548" t="str">
            <v>TI-24X-SVL-NDP-3</v>
          </cell>
          <cell r="F1548" t="str">
            <v>ESSENTIAL NBD PARTS ONLY SUPPORT,  TurboIron 24x Systems</v>
          </cell>
          <cell r="H1548">
            <v>1843</v>
          </cell>
          <cell r="I1548">
            <v>1843</v>
          </cell>
          <cell r="J1548" t="str">
            <v>N</v>
          </cell>
          <cell r="R1548">
            <v>1198</v>
          </cell>
          <cell r="S1548">
            <v>1290</v>
          </cell>
          <cell r="T1548">
            <v>1290</v>
          </cell>
          <cell r="U1548">
            <v>1198</v>
          </cell>
          <cell r="W1548" t="str">
            <v>A3</v>
          </cell>
          <cell r="X1548">
            <v>0.35</v>
          </cell>
          <cell r="Y1548">
            <v>0.3</v>
          </cell>
          <cell r="Z1548">
            <v>0.3</v>
          </cell>
          <cell r="AA1548">
            <v>0.35</v>
          </cell>
          <cell r="AD1548" t="str">
            <v>SUPPORT</v>
          </cell>
          <cell r="AE1548" t="str">
            <v>BDS DIRECT SUPPORT</v>
          </cell>
          <cell r="AF1548" t="str">
            <v>INITIAL SALE</v>
          </cell>
          <cell r="AG1548" t="str">
            <v>HW SUPPORT</v>
          </cell>
          <cell r="AH1548" t="str">
            <v>132-12</v>
          </cell>
          <cell r="AI1548" t="str">
            <v>N/A</v>
          </cell>
          <cell r="AJ1548" t="str">
            <v>None</v>
          </cell>
        </row>
        <row r="1549">
          <cell r="E1549" t="str">
            <v>TI-24X-SVL-NDP-4</v>
          </cell>
          <cell r="F1549" t="str">
            <v>ESSENTIAL NBD PARTS ONLY SUPPORT,  TurboIron 24x Systems</v>
          </cell>
          <cell r="H1549">
            <v>2457</v>
          </cell>
          <cell r="I1549">
            <v>2457</v>
          </cell>
          <cell r="J1549" t="str">
            <v>N</v>
          </cell>
          <cell r="R1549">
            <v>1597</v>
          </cell>
          <cell r="S1549">
            <v>1720</v>
          </cell>
          <cell r="T1549">
            <v>1720</v>
          </cell>
          <cell r="U1549">
            <v>1597</v>
          </cell>
          <cell r="W1549" t="str">
            <v>A3</v>
          </cell>
          <cell r="X1549">
            <v>0.35</v>
          </cell>
          <cell r="Y1549">
            <v>0.3</v>
          </cell>
          <cell r="Z1549">
            <v>0.3</v>
          </cell>
          <cell r="AA1549">
            <v>0.35</v>
          </cell>
          <cell r="AD1549" t="str">
            <v>SUPPORT</v>
          </cell>
          <cell r="AE1549" t="str">
            <v>BDS DIRECT SUPPORT</v>
          </cell>
          <cell r="AF1549" t="str">
            <v>INITIAL SALE</v>
          </cell>
          <cell r="AG1549" t="str">
            <v>HW SUPPORT</v>
          </cell>
          <cell r="AH1549" t="str">
            <v>132-12</v>
          </cell>
          <cell r="AI1549" t="str">
            <v>N/A</v>
          </cell>
          <cell r="AJ1549" t="str">
            <v>None</v>
          </cell>
        </row>
        <row r="1550">
          <cell r="E1550" t="str">
            <v>TI-24X-SVL-NDP-5</v>
          </cell>
          <cell r="F1550" t="str">
            <v>ESSENTIAL NBD PARTS ONLY SUPPORT,  TurboIron 24x Systems</v>
          </cell>
          <cell r="H1550">
            <v>3071</v>
          </cell>
          <cell r="I1550">
            <v>3071</v>
          </cell>
          <cell r="J1550" t="str">
            <v>N</v>
          </cell>
          <cell r="R1550">
            <v>1996</v>
          </cell>
          <cell r="S1550">
            <v>2150</v>
          </cell>
          <cell r="T1550">
            <v>2150</v>
          </cell>
          <cell r="U1550">
            <v>1996</v>
          </cell>
          <cell r="W1550" t="str">
            <v>A3</v>
          </cell>
          <cell r="X1550">
            <v>0.35</v>
          </cell>
          <cell r="Y1550">
            <v>0.3</v>
          </cell>
          <cell r="Z1550">
            <v>0.3</v>
          </cell>
          <cell r="AA1550">
            <v>0.35</v>
          </cell>
          <cell r="AD1550" t="str">
            <v>SUPPORT</v>
          </cell>
          <cell r="AE1550" t="str">
            <v>BDS DIRECT SUPPORT</v>
          </cell>
          <cell r="AF1550" t="str">
            <v>INITIAL SALE</v>
          </cell>
          <cell r="AG1550" t="str">
            <v>HW SUPPORT</v>
          </cell>
          <cell r="AH1550" t="str">
            <v>132-12</v>
          </cell>
          <cell r="AI1550" t="str">
            <v>N/A</v>
          </cell>
          <cell r="AJ1550" t="str">
            <v>None</v>
          </cell>
        </row>
        <row r="1551">
          <cell r="E1551" t="str">
            <v>TI-24X-SVL-RMT-1</v>
          </cell>
          <cell r="F1551" t="str">
            <v>ESSENTIAL REMOTE SUPPORT,  TurboIron 24x Systems</v>
          </cell>
          <cell r="H1551">
            <v>505</v>
          </cell>
          <cell r="I1551">
            <v>505</v>
          </cell>
          <cell r="J1551" t="str">
            <v>N</v>
          </cell>
          <cell r="R1551">
            <v>328</v>
          </cell>
          <cell r="S1551">
            <v>354</v>
          </cell>
          <cell r="T1551">
            <v>354</v>
          </cell>
          <cell r="U1551">
            <v>328</v>
          </cell>
          <cell r="W1551" t="str">
            <v>A3</v>
          </cell>
          <cell r="X1551">
            <v>0.35</v>
          </cell>
          <cell r="Y1551">
            <v>0.3</v>
          </cell>
          <cell r="Z1551">
            <v>0.3</v>
          </cell>
          <cell r="AA1551">
            <v>0.35</v>
          </cell>
          <cell r="AD1551" t="str">
            <v>SUPPORT</v>
          </cell>
          <cell r="AE1551" t="str">
            <v>BDS DIRECT SUPPORT</v>
          </cell>
          <cell r="AF1551" t="str">
            <v>INITIAL SALE</v>
          </cell>
          <cell r="AG1551" t="str">
            <v>HW SUPPORT</v>
          </cell>
          <cell r="AH1551" t="str">
            <v>132-12</v>
          </cell>
          <cell r="AI1551" t="str">
            <v>N/A</v>
          </cell>
          <cell r="AJ1551" t="str">
            <v>None</v>
          </cell>
        </row>
        <row r="1552">
          <cell r="E1552" t="str">
            <v>TI-24X-SVL-RMT-2</v>
          </cell>
          <cell r="F1552" t="str">
            <v>ESSENTIAL REMOTE SUPPORT,  TurboIron 24x Systems</v>
          </cell>
          <cell r="H1552">
            <v>960</v>
          </cell>
          <cell r="I1552">
            <v>960</v>
          </cell>
          <cell r="J1552" t="str">
            <v>N</v>
          </cell>
          <cell r="R1552">
            <v>624</v>
          </cell>
          <cell r="S1552">
            <v>672</v>
          </cell>
          <cell r="T1552">
            <v>672</v>
          </cell>
          <cell r="U1552">
            <v>624</v>
          </cell>
          <cell r="W1552" t="str">
            <v>A3</v>
          </cell>
          <cell r="X1552">
            <v>0.35</v>
          </cell>
          <cell r="Y1552">
            <v>0.3</v>
          </cell>
          <cell r="Z1552">
            <v>0.3</v>
          </cell>
          <cell r="AA1552">
            <v>0.35</v>
          </cell>
          <cell r="AD1552" t="str">
            <v>SUPPORT</v>
          </cell>
          <cell r="AE1552" t="str">
            <v>BDS DIRECT SUPPORT</v>
          </cell>
          <cell r="AF1552" t="str">
            <v>INITIAL SALE</v>
          </cell>
          <cell r="AG1552" t="str">
            <v>HW SUPPORT</v>
          </cell>
          <cell r="AH1552" t="str">
            <v>132-12</v>
          </cell>
          <cell r="AI1552" t="str">
            <v>N/A</v>
          </cell>
          <cell r="AJ1552" t="str">
            <v>None</v>
          </cell>
        </row>
        <row r="1553">
          <cell r="E1553" t="str">
            <v>TI-24X-SVL-RMT-3</v>
          </cell>
          <cell r="F1553" t="str">
            <v>ESSENTIAL REMOTE SUPPORT,  TurboIron 24x Systems</v>
          </cell>
          <cell r="H1553">
            <v>1389</v>
          </cell>
          <cell r="I1553">
            <v>1389</v>
          </cell>
          <cell r="J1553" t="str">
            <v>N</v>
          </cell>
          <cell r="R1553">
            <v>903</v>
          </cell>
          <cell r="S1553">
            <v>972</v>
          </cell>
          <cell r="T1553">
            <v>972</v>
          </cell>
          <cell r="U1553">
            <v>903</v>
          </cell>
          <cell r="W1553" t="str">
            <v>A3</v>
          </cell>
          <cell r="X1553">
            <v>0.35</v>
          </cell>
          <cell r="Y1553">
            <v>0.3</v>
          </cell>
          <cell r="Z1553">
            <v>0.3</v>
          </cell>
          <cell r="AA1553">
            <v>0.35</v>
          </cell>
          <cell r="AD1553" t="str">
            <v>SUPPORT</v>
          </cell>
          <cell r="AE1553" t="str">
            <v>BDS DIRECT SUPPORT</v>
          </cell>
          <cell r="AF1553" t="str">
            <v>INITIAL SALE</v>
          </cell>
          <cell r="AG1553" t="str">
            <v>HW SUPPORT</v>
          </cell>
          <cell r="AH1553" t="str">
            <v>132-12</v>
          </cell>
          <cell r="AI1553" t="str">
            <v>N/A</v>
          </cell>
          <cell r="AJ1553" t="str">
            <v>None</v>
          </cell>
        </row>
        <row r="1554">
          <cell r="E1554" t="str">
            <v>TI-24X-SVL-RMT-4</v>
          </cell>
          <cell r="F1554" t="str">
            <v>ESSENTIAL REMOTE SUPPORT,  TurboIron 24x Systems</v>
          </cell>
          <cell r="H1554">
            <v>1852</v>
          </cell>
          <cell r="I1554">
            <v>1852</v>
          </cell>
          <cell r="J1554" t="str">
            <v>N</v>
          </cell>
          <cell r="R1554">
            <v>1204</v>
          </cell>
          <cell r="S1554">
            <v>1296</v>
          </cell>
          <cell r="T1554">
            <v>1296</v>
          </cell>
          <cell r="U1554">
            <v>1204</v>
          </cell>
          <cell r="W1554" t="str">
            <v>A3</v>
          </cell>
          <cell r="X1554">
            <v>0.35</v>
          </cell>
          <cell r="Y1554">
            <v>0.3</v>
          </cell>
          <cell r="Z1554">
            <v>0.3</v>
          </cell>
          <cell r="AA1554">
            <v>0.35</v>
          </cell>
          <cell r="AD1554" t="str">
            <v>SUPPORT</v>
          </cell>
          <cell r="AE1554" t="str">
            <v>BDS DIRECT SUPPORT</v>
          </cell>
          <cell r="AF1554" t="str">
            <v>INITIAL SALE</v>
          </cell>
          <cell r="AG1554" t="str">
            <v>HW SUPPORT</v>
          </cell>
          <cell r="AH1554" t="str">
            <v>132-12</v>
          </cell>
          <cell r="AI1554" t="str">
            <v>N/A</v>
          </cell>
          <cell r="AJ1554" t="str">
            <v>None</v>
          </cell>
        </row>
        <row r="1555">
          <cell r="E1555" t="str">
            <v>TI-24X-SVL-RMT-5</v>
          </cell>
          <cell r="F1555" t="str">
            <v>ESSENTIAL REMOTE SUPPORT,  TurboIron 24x Systems</v>
          </cell>
          <cell r="H1555">
            <v>2315</v>
          </cell>
          <cell r="I1555">
            <v>2315</v>
          </cell>
          <cell r="J1555" t="str">
            <v>N</v>
          </cell>
          <cell r="R1555">
            <v>1505</v>
          </cell>
          <cell r="S1555">
            <v>1621</v>
          </cell>
          <cell r="T1555">
            <v>1621</v>
          </cell>
          <cell r="U1555">
            <v>1505</v>
          </cell>
          <cell r="W1555" t="str">
            <v>A3</v>
          </cell>
          <cell r="X1555">
            <v>0.35</v>
          </cell>
          <cell r="Y1555">
            <v>0.3</v>
          </cell>
          <cell r="Z1555">
            <v>0.3</v>
          </cell>
          <cell r="AA1555">
            <v>0.35</v>
          </cell>
          <cell r="AD1555" t="str">
            <v>SUPPORT</v>
          </cell>
          <cell r="AE1555" t="str">
            <v>BDS DIRECT SUPPORT</v>
          </cell>
          <cell r="AF1555" t="str">
            <v>INITIAL SALE</v>
          </cell>
          <cell r="AG1555" t="str">
            <v>HW SUPPORT</v>
          </cell>
          <cell r="AH1555" t="str">
            <v>132-12</v>
          </cell>
          <cell r="AI1555" t="str">
            <v>N/A</v>
          </cell>
          <cell r="AJ1555" t="str">
            <v>None</v>
          </cell>
        </row>
        <row r="1556">
          <cell r="E1556" t="str">
            <v>BI-RX-4-AC</v>
          </cell>
          <cell r="F1556" t="str">
            <v>BigIron RX-4 Chassis,1 Management Module ,2 Switch Fabric Modules-1,1 AC Power Supply and Fan assembly</v>
          </cell>
          <cell r="H1556">
            <v>16850</v>
          </cell>
          <cell r="I1556">
            <v>16850</v>
          </cell>
          <cell r="J1556" t="str">
            <v>A</v>
          </cell>
          <cell r="P1556" t="str">
            <v>Product unavailable for import to EMEA after 12/31/2012; EOL pushed out.</v>
          </cell>
          <cell r="R1556">
            <v>9773</v>
          </cell>
          <cell r="S1556">
            <v>10110</v>
          </cell>
          <cell r="T1556">
            <v>8762</v>
          </cell>
          <cell r="U1556">
            <v>8425</v>
          </cell>
          <cell r="W1556" t="str">
            <v>A1</v>
          </cell>
          <cell r="X1556">
            <v>0.42</v>
          </cell>
          <cell r="Y1556">
            <v>0.4</v>
          </cell>
          <cell r="Z1556">
            <v>0.48</v>
          </cell>
          <cell r="AA1556">
            <v>0.5</v>
          </cell>
          <cell r="AD1556" t="str">
            <v>HARDWARE</v>
          </cell>
          <cell r="AE1556" t="str">
            <v>L2-3 MODULAR</v>
          </cell>
          <cell r="AF1556" t="str">
            <v>BIGIRN RX</v>
          </cell>
          <cell r="AG1556" t="str">
            <v>HARDWARE</v>
          </cell>
          <cell r="AH1556" t="str">
            <v>132-8</v>
          </cell>
          <cell r="AI1556" t="str">
            <v>TAA</v>
          </cell>
          <cell r="AJ1556" t="str">
            <v>13 mos</v>
          </cell>
        </row>
        <row r="1557">
          <cell r="E1557" t="str">
            <v>BI-RX-4-DC</v>
          </cell>
          <cell r="F1557" t="str">
            <v>BigIron RX-4 Chassis,1 Management Module ,2 Switch Fabric Modules-1,1 DC Power Supply and Fan assembly</v>
          </cell>
          <cell r="H1557">
            <v>17650</v>
          </cell>
          <cell r="I1557">
            <v>17650</v>
          </cell>
          <cell r="J1557" t="str">
            <v>A</v>
          </cell>
          <cell r="P1557" t="str">
            <v>Product unavailable for import to EMEA after 12/31/2012; EOL pushed out.</v>
          </cell>
          <cell r="R1557">
            <v>10237</v>
          </cell>
          <cell r="S1557">
            <v>10590</v>
          </cell>
          <cell r="T1557">
            <v>9178</v>
          </cell>
          <cell r="U1557">
            <v>8825</v>
          </cell>
          <cell r="W1557" t="str">
            <v>A1</v>
          </cell>
          <cell r="X1557">
            <v>0.42</v>
          </cell>
          <cell r="Y1557">
            <v>0.4</v>
          </cell>
          <cell r="Z1557">
            <v>0.48</v>
          </cell>
          <cell r="AA1557">
            <v>0.5</v>
          </cell>
          <cell r="AD1557" t="str">
            <v>HARDWARE</v>
          </cell>
          <cell r="AE1557" t="str">
            <v>L2-3 MODULAR</v>
          </cell>
          <cell r="AF1557" t="str">
            <v>BIGIRN RX</v>
          </cell>
          <cell r="AG1557" t="str">
            <v>HARDWARE</v>
          </cell>
          <cell r="AH1557" t="str">
            <v>132-8</v>
          </cell>
          <cell r="AI1557" t="str">
            <v>TAA</v>
          </cell>
          <cell r="AJ1557" t="str">
            <v>13 mos</v>
          </cell>
        </row>
        <row r="1558">
          <cell r="E1558" t="str">
            <v>BI-RX-8-AC</v>
          </cell>
          <cell r="F1558" t="str">
            <v>BigIron RX-8 Chassis,1 Management Module ,2 Switch Fabric Modules-3,2 AC Power Supplies and Fan assembly</v>
          </cell>
          <cell r="H1558">
            <v>25750</v>
          </cell>
          <cell r="I1558">
            <v>25750</v>
          </cell>
          <cell r="J1558" t="str">
            <v>A</v>
          </cell>
          <cell r="P1558" t="str">
            <v>Product unavailable for import to EMEA after 12/31/2012; EOL pushed out.</v>
          </cell>
          <cell r="R1558">
            <v>14935</v>
          </cell>
          <cell r="S1558">
            <v>15450</v>
          </cell>
          <cell r="T1558">
            <v>13390</v>
          </cell>
          <cell r="U1558">
            <v>12875</v>
          </cell>
          <cell r="W1558" t="str">
            <v>A1</v>
          </cell>
          <cell r="X1558">
            <v>0.42</v>
          </cell>
          <cell r="Y1558">
            <v>0.4</v>
          </cell>
          <cell r="Z1558">
            <v>0.48</v>
          </cell>
          <cell r="AA1558">
            <v>0.5</v>
          </cell>
          <cell r="AD1558" t="str">
            <v>HARDWARE</v>
          </cell>
          <cell r="AE1558" t="str">
            <v>L2-3 MODULAR</v>
          </cell>
          <cell r="AF1558" t="str">
            <v>BIGIRN RX</v>
          </cell>
          <cell r="AG1558" t="str">
            <v>HARDWARE</v>
          </cell>
          <cell r="AH1558" t="str">
            <v>132-8</v>
          </cell>
          <cell r="AI1558" t="str">
            <v>TAA</v>
          </cell>
          <cell r="AJ1558" t="str">
            <v>13 mos</v>
          </cell>
        </row>
        <row r="1559">
          <cell r="E1559" t="str">
            <v>BI-RX-8-DC</v>
          </cell>
          <cell r="F1559" t="str">
            <v>BigIron RX-8 Chassis,1 Management Module ,2 Switch Fabric Modules-3,2 DC Power Supplies and Fan assembly</v>
          </cell>
          <cell r="H1559">
            <v>27000</v>
          </cell>
          <cell r="I1559">
            <v>27000</v>
          </cell>
          <cell r="J1559" t="str">
            <v>A</v>
          </cell>
          <cell r="P1559" t="str">
            <v>Product unavailable for import to EMEA after 12/31/2012; EOL pushed out.</v>
          </cell>
          <cell r="R1559">
            <v>15660</v>
          </cell>
          <cell r="S1559">
            <v>16200</v>
          </cell>
          <cell r="T1559">
            <v>14040</v>
          </cell>
          <cell r="U1559">
            <v>13500</v>
          </cell>
          <cell r="W1559" t="str">
            <v>A1</v>
          </cell>
          <cell r="X1559">
            <v>0.42</v>
          </cell>
          <cell r="Y1559">
            <v>0.4</v>
          </cell>
          <cell r="Z1559">
            <v>0.48</v>
          </cell>
          <cell r="AA1559">
            <v>0.5</v>
          </cell>
          <cell r="AD1559" t="str">
            <v>HARDWARE</v>
          </cell>
          <cell r="AE1559" t="str">
            <v>L2-3 MODULAR</v>
          </cell>
          <cell r="AF1559" t="str">
            <v>BIGIRN RX</v>
          </cell>
          <cell r="AG1559" t="str">
            <v>HARDWARE</v>
          </cell>
          <cell r="AH1559" t="str">
            <v>132-8</v>
          </cell>
          <cell r="AI1559" t="str">
            <v>TAA</v>
          </cell>
          <cell r="AJ1559" t="str">
            <v>13 mos</v>
          </cell>
        </row>
        <row r="1560">
          <cell r="E1560" t="str">
            <v>RX-BI-MR</v>
          </cell>
          <cell r="F1560" t="str">
            <v>Management Module BigIron RX-Series</v>
          </cell>
          <cell r="H1560">
            <v>6950</v>
          </cell>
          <cell r="I1560">
            <v>6950</v>
          </cell>
          <cell r="J1560" t="str">
            <v>A</v>
          </cell>
          <cell r="P1560" t="str">
            <v>Product unavailable for import to EMEA after 12/31/2012; EOL pushed out.</v>
          </cell>
          <cell r="R1560">
            <v>4031</v>
          </cell>
          <cell r="S1560">
            <v>4170</v>
          </cell>
          <cell r="T1560">
            <v>3614</v>
          </cell>
          <cell r="U1560">
            <v>3475</v>
          </cell>
          <cell r="W1560" t="str">
            <v>A1</v>
          </cell>
          <cell r="X1560">
            <v>0.42</v>
          </cell>
          <cell r="Y1560">
            <v>0.4</v>
          </cell>
          <cell r="Z1560">
            <v>0.48</v>
          </cell>
          <cell r="AA1560">
            <v>0.5</v>
          </cell>
          <cell r="AD1560" t="str">
            <v>HARDWARE</v>
          </cell>
          <cell r="AE1560" t="str">
            <v>L2-3 MODULAR</v>
          </cell>
          <cell r="AF1560" t="str">
            <v>BIGIRN RX</v>
          </cell>
          <cell r="AG1560" t="str">
            <v>HARDWARE</v>
          </cell>
          <cell r="AH1560" t="str">
            <v>132-8</v>
          </cell>
          <cell r="AI1560" t="str">
            <v>TAA</v>
          </cell>
          <cell r="AJ1560" t="str">
            <v>13 mos</v>
          </cell>
        </row>
        <row r="1561">
          <cell r="E1561" t="str">
            <v>RX-BI-SFM1</v>
          </cell>
          <cell r="F1561" t="str">
            <v>Switch Fabric for BigIron RX-4 Chassis</v>
          </cell>
          <cell r="H1561">
            <v>3500</v>
          </cell>
          <cell r="I1561">
            <v>3500</v>
          </cell>
          <cell r="J1561" t="str">
            <v>A</v>
          </cell>
          <cell r="P1561" t="str">
            <v>Product unavailable for import to EMEA after 12/31/2012; EOL pushed out.</v>
          </cell>
          <cell r="R1561">
            <v>2030</v>
          </cell>
          <cell r="S1561">
            <v>2100</v>
          </cell>
          <cell r="T1561">
            <v>1820</v>
          </cell>
          <cell r="U1561">
            <v>1750</v>
          </cell>
          <cell r="W1561" t="str">
            <v>A1</v>
          </cell>
          <cell r="X1561">
            <v>0.42</v>
          </cell>
          <cell r="Y1561">
            <v>0.4</v>
          </cell>
          <cell r="Z1561">
            <v>0.48</v>
          </cell>
          <cell r="AA1561">
            <v>0.5</v>
          </cell>
          <cell r="AD1561" t="str">
            <v>HARDWARE</v>
          </cell>
          <cell r="AE1561" t="str">
            <v>L2-3 MODULAR</v>
          </cell>
          <cell r="AF1561" t="str">
            <v>BIGIRN RX</v>
          </cell>
          <cell r="AG1561" t="str">
            <v>HARDWARE</v>
          </cell>
          <cell r="AH1561" t="str">
            <v>132-8</v>
          </cell>
          <cell r="AI1561" t="str">
            <v>non-TAA</v>
          </cell>
          <cell r="AJ1561" t="str">
            <v>13 mos</v>
          </cell>
        </row>
        <row r="1562">
          <cell r="E1562" t="str">
            <v>RX-BI-SFM3</v>
          </cell>
          <cell r="F1562" t="str">
            <v>Switch Fabric for BigIron RX-16 and RX-8 Chassis</v>
          </cell>
          <cell r="H1562">
            <v>7450</v>
          </cell>
          <cell r="I1562">
            <v>7450</v>
          </cell>
          <cell r="J1562" t="str">
            <v>A</v>
          </cell>
          <cell r="P1562" t="str">
            <v>Product unavailable for import to EMEA after 12/31/2012; EOL pushed out.</v>
          </cell>
          <cell r="R1562">
            <v>4321</v>
          </cell>
          <cell r="S1562">
            <v>4470</v>
          </cell>
          <cell r="T1562">
            <v>3874</v>
          </cell>
          <cell r="U1562">
            <v>3725</v>
          </cell>
          <cell r="W1562" t="str">
            <v>A1</v>
          </cell>
          <cell r="X1562">
            <v>0.42</v>
          </cell>
          <cell r="Y1562">
            <v>0.4</v>
          </cell>
          <cell r="Z1562">
            <v>0.48</v>
          </cell>
          <cell r="AA1562">
            <v>0.5</v>
          </cell>
          <cell r="AD1562" t="str">
            <v>HARDWARE</v>
          </cell>
          <cell r="AE1562" t="str">
            <v>L2-3 MODULAR</v>
          </cell>
          <cell r="AF1562" t="str">
            <v>BIGIRN RX</v>
          </cell>
          <cell r="AG1562" t="str">
            <v>HARDWARE</v>
          </cell>
          <cell r="AH1562" t="str">
            <v>132-8</v>
          </cell>
          <cell r="AI1562" t="str">
            <v>non-TAA</v>
          </cell>
          <cell r="AJ1562" t="str">
            <v>13 mos</v>
          </cell>
        </row>
        <row r="1563">
          <cell r="E1563" t="str">
            <v>RX-BI-2GB-FRU</v>
          </cell>
          <cell r="F1563" t="str">
            <v xml:space="preserve">2GB SIMM Memory Upgrade for RX-BI-MR and RX-BI-32-MR Field Replacement Upgrade.  This part is for upgrading the memory on the management module for the BigIron RX from 512MB to 2GM SIMM.  </v>
          </cell>
          <cell r="H1563">
            <v>1495</v>
          </cell>
          <cell r="I1563">
            <v>1645</v>
          </cell>
          <cell r="J1563" t="str">
            <v>A</v>
          </cell>
          <cell r="P1563" t="str">
            <v>Product unavailable for import to EMEA after 12/31/2012; EOL pushed out.</v>
          </cell>
          <cell r="R1563">
            <v>954</v>
          </cell>
          <cell r="S1563">
            <v>987</v>
          </cell>
          <cell r="T1563">
            <v>855</v>
          </cell>
          <cell r="U1563">
            <v>823</v>
          </cell>
          <cell r="W1563" t="str">
            <v>A1</v>
          </cell>
          <cell r="X1563">
            <v>0.42</v>
          </cell>
          <cell r="Y1563">
            <v>0.4</v>
          </cell>
          <cell r="Z1563">
            <v>0.48</v>
          </cell>
          <cell r="AA1563">
            <v>0.5</v>
          </cell>
          <cell r="AD1563" t="str">
            <v>HARDWARE</v>
          </cell>
          <cell r="AE1563" t="str">
            <v>L2-3 MODULAR</v>
          </cell>
          <cell r="AF1563" t="str">
            <v>BIGIRN RX</v>
          </cell>
          <cell r="AG1563" t="str">
            <v>HARDWARE</v>
          </cell>
          <cell r="AH1563" t="str">
            <v>132-8</v>
          </cell>
          <cell r="AI1563" t="str">
            <v>non-TAA</v>
          </cell>
          <cell r="AJ1563" t="str">
            <v>13 mos</v>
          </cell>
        </row>
        <row r="1564">
          <cell r="E1564" t="str">
            <v>RX-BI-16XG</v>
          </cell>
          <cell r="F1564" t="str">
            <v>BigIron RX-Series 16-port 10GigabitEthernet SFP+ Module</v>
          </cell>
          <cell r="H1564">
            <v>26950</v>
          </cell>
          <cell r="I1564">
            <v>26950</v>
          </cell>
          <cell r="J1564" t="str">
            <v>A</v>
          </cell>
          <cell r="P1564" t="str">
            <v>Product unavailable for import to EMEA after 12/31/2012; EOL pushed out.</v>
          </cell>
          <cell r="R1564">
            <v>15631</v>
          </cell>
          <cell r="S1564">
            <v>16170</v>
          </cell>
          <cell r="T1564">
            <v>14014</v>
          </cell>
          <cell r="U1564">
            <v>13475</v>
          </cell>
          <cell r="W1564" t="str">
            <v>A1</v>
          </cell>
          <cell r="X1564">
            <v>0.42</v>
          </cell>
          <cell r="Y1564">
            <v>0.4</v>
          </cell>
          <cell r="Z1564">
            <v>0.48</v>
          </cell>
          <cell r="AA1564">
            <v>0.5</v>
          </cell>
          <cell r="AD1564" t="str">
            <v>HARDWARE</v>
          </cell>
          <cell r="AE1564" t="str">
            <v>L2-3 MODULAR</v>
          </cell>
          <cell r="AF1564" t="str">
            <v>BIGIRN RX</v>
          </cell>
          <cell r="AG1564" t="str">
            <v>HARDWARE</v>
          </cell>
          <cell r="AH1564" t="str">
            <v>132-8</v>
          </cell>
          <cell r="AI1564" t="str">
            <v>TAA</v>
          </cell>
          <cell r="AJ1564" t="str">
            <v>13 mos</v>
          </cell>
        </row>
        <row r="1565">
          <cell r="E1565" t="str">
            <v>RX-BI24C</v>
          </cell>
          <cell r="F1565" t="str">
            <v>BigIron RX-Series 24-port 10/100/1000Base-T, RJ45 Module</v>
          </cell>
          <cell r="H1565">
            <v>6600</v>
          </cell>
          <cell r="I1565">
            <v>6600</v>
          </cell>
          <cell r="J1565" t="str">
            <v>A</v>
          </cell>
          <cell r="P1565" t="str">
            <v>Product unavailable for import to EMEA after 12/31/2012; EOL pushed out.</v>
          </cell>
          <cell r="R1565">
            <v>3828</v>
          </cell>
          <cell r="S1565">
            <v>3960</v>
          </cell>
          <cell r="T1565">
            <v>3432</v>
          </cell>
          <cell r="U1565">
            <v>3300</v>
          </cell>
          <cell r="W1565" t="str">
            <v>A1</v>
          </cell>
          <cell r="X1565">
            <v>0.42</v>
          </cell>
          <cell r="Y1565">
            <v>0.4</v>
          </cell>
          <cell r="Z1565">
            <v>0.48</v>
          </cell>
          <cell r="AA1565">
            <v>0.5</v>
          </cell>
          <cell r="AD1565" t="str">
            <v>HARDWARE</v>
          </cell>
          <cell r="AE1565" t="str">
            <v>L2-3 MODULAR</v>
          </cell>
          <cell r="AF1565" t="str">
            <v>BIGIRN RX</v>
          </cell>
          <cell r="AG1565" t="str">
            <v>HARDWARE</v>
          </cell>
          <cell r="AH1565" t="str">
            <v>132-8</v>
          </cell>
          <cell r="AI1565" t="str">
            <v>TAA</v>
          </cell>
          <cell r="AJ1565" t="str">
            <v>13 mos</v>
          </cell>
        </row>
        <row r="1566">
          <cell r="E1566" t="str">
            <v>RX-BI24F</v>
          </cell>
          <cell r="F1566" t="str">
            <v>BigIron RX-Series 24-port 1-GigabitEthernet SFP Module</v>
          </cell>
          <cell r="H1566">
            <v>9895</v>
          </cell>
          <cell r="I1566">
            <v>9895</v>
          </cell>
          <cell r="J1566" t="str">
            <v>A</v>
          </cell>
          <cell r="P1566" t="str">
            <v>Product unavailable for import to EMEA after 12/31/2012; EOL pushed out.</v>
          </cell>
          <cell r="R1566">
            <v>5739</v>
          </cell>
          <cell r="S1566">
            <v>5937</v>
          </cell>
          <cell r="T1566">
            <v>5145</v>
          </cell>
          <cell r="U1566">
            <v>4948</v>
          </cell>
          <cell r="W1566" t="str">
            <v>A1</v>
          </cell>
          <cell r="X1566">
            <v>0.42</v>
          </cell>
          <cell r="Y1566">
            <v>0.4</v>
          </cell>
          <cell r="Z1566">
            <v>0.48</v>
          </cell>
          <cell r="AA1566">
            <v>0.5</v>
          </cell>
          <cell r="AD1566" t="str">
            <v>HARDWARE</v>
          </cell>
          <cell r="AE1566" t="str">
            <v>L2-3 MODULAR</v>
          </cell>
          <cell r="AF1566" t="str">
            <v>BIGIRN RX</v>
          </cell>
          <cell r="AG1566" t="str">
            <v>HARDWARE</v>
          </cell>
          <cell r="AH1566" t="str">
            <v>132-8</v>
          </cell>
          <cell r="AI1566" t="str">
            <v>TAA</v>
          </cell>
          <cell r="AJ1566" t="str">
            <v>13 mos</v>
          </cell>
        </row>
        <row r="1567">
          <cell r="E1567" t="str">
            <v>RX-BI24HF</v>
          </cell>
          <cell r="F1567" t="str">
            <v xml:space="preserve">BigIron RX-Series 24-port 100/1000 SFP Module </v>
          </cell>
          <cell r="H1567">
            <v>10995</v>
          </cell>
          <cell r="I1567">
            <v>10995</v>
          </cell>
          <cell r="J1567" t="str">
            <v>A</v>
          </cell>
          <cell r="P1567" t="str">
            <v>Product unavailable for import to EMEA after 12/31/2012; EOL pushed out.</v>
          </cell>
          <cell r="R1567">
            <v>6377</v>
          </cell>
          <cell r="S1567">
            <v>6597</v>
          </cell>
          <cell r="T1567">
            <v>5717</v>
          </cell>
          <cell r="U1567">
            <v>5498</v>
          </cell>
          <cell r="W1567" t="str">
            <v>A1</v>
          </cell>
          <cell r="X1567">
            <v>0.42</v>
          </cell>
          <cell r="Y1567">
            <v>0.4</v>
          </cell>
          <cell r="Z1567">
            <v>0.48</v>
          </cell>
          <cell r="AA1567">
            <v>0.5</v>
          </cell>
          <cell r="AD1567" t="str">
            <v>HARDWARE</v>
          </cell>
          <cell r="AE1567" t="str">
            <v>L2-3 MODULAR</v>
          </cell>
          <cell r="AF1567" t="str">
            <v>BIGIRN RX</v>
          </cell>
          <cell r="AG1567" t="str">
            <v>HARDWARE</v>
          </cell>
          <cell r="AH1567" t="str">
            <v>132-8</v>
          </cell>
          <cell r="AI1567" t="str">
            <v>TAA</v>
          </cell>
          <cell r="AJ1567" t="str">
            <v>13 mos</v>
          </cell>
        </row>
        <row r="1568">
          <cell r="E1568" t="str">
            <v>RX-BI48T</v>
          </cell>
          <cell r="F1568" t="str">
            <v>48-port 10/100/1000Base-T, MRJ21 module for BigIron RX-Series. Visit www.tycoelectronics.com/products/MRJ21 for information on available products, pricing and where to buy MRJ21 cabling and patch panels.</v>
          </cell>
          <cell r="H1568">
            <v>13200</v>
          </cell>
          <cell r="I1568">
            <v>13200</v>
          </cell>
          <cell r="J1568" t="str">
            <v>A</v>
          </cell>
          <cell r="P1568" t="str">
            <v>Product unavailable for import to EMEA after 12/31/2012; EOL pushed out.</v>
          </cell>
          <cell r="R1568">
            <v>7656</v>
          </cell>
          <cell r="S1568">
            <v>7920</v>
          </cell>
          <cell r="T1568">
            <v>6864</v>
          </cell>
          <cell r="U1568">
            <v>6600</v>
          </cell>
          <cell r="W1568" t="str">
            <v>A1</v>
          </cell>
          <cell r="X1568">
            <v>0.42</v>
          </cell>
          <cell r="Y1568">
            <v>0.4</v>
          </cell>
          <cell r="Z1568">
            <v>0.48</v>
          </cell>
          <cell r="AA1568">
            <v>0.5</v>
          </cell>
          <cell r="AD1568" t="str">
            <v>HARDWARE</v>
          </cell>
          <cell r="AE1568" t="str">
            <v>L2-3 MODULAR</v>
          </cell>
          <cell r="AF1568" t="str">
            <v>BIGIRN RX</v>
          </cell>
          <cell r="AG1568" t="str">
            <v>HARDWARE</v>
          </cell>
          <cell r="AH1568" t="str">
            <v>132-8</v>
          </cell>
          <cell r="AI1568" t="str">
            <v>TAA</v>
          </cell>
          <cell r="AJ1568" t="str">
            <v>13 mos</v>
          </cell>
        </row>
        <row r="1569">
          <cell r="E1569" t="str">
            <v>RX-BI4XG</v>
          </cell>
          <cell r="F1569" t="str">
            <v xml:space="preserve">BigIron RX-Series 4-port 10GigabitEthernet XFP Module </v>
          </cell>
          <cell r="H1569">
            <v>14100</v>
          </cell>
          <cell r="I1569">
            <v>14100</v>
          </cell>
          <cell r="J1569" t="str">
            <v>A</v>
          </cell>
          <cell r="P1569" t="str">
            <v>Product unavailable for import to EMEA after 12/31/2012; EOL pushed out.</v>
          </cell>
          <cell r="R1569">
            <v>8178</v>
          </cell>
          <cell r="S1569">
            <v>8460</v>
          </cell>
          <cell r="T1569">
            <v>7332</v>
          </cell>
          <cell r="U1569">
            <v>7050</v>
          </cell>
          <cell r="W1569" t="str">
            <v>A1</v>
          </cell>
          <cell r="X1569">
            <v>0.42</v>
          </cell>
          <cell r="Y1569">
            <v>0.4</v>
          </cell>
          <cell r="Z1569">
            <v>0.48</v>
          </cell>
          <cell r="AA1569">
            <v>0.5</v>
          </cell>
          <cell r="AD1569" t="str">
            <v>HARDWARE</v>
          </cell>
          <cell r="AE1569" t="str">
            <v>L2-3 MODULAR</v>
          </cell>
          <cell r="AF1569" t="str">
            <v>BIGIRN RX</v>
          </cell>
          <cell r="AG1569" t="str">
            <v>HARDWARE</v>
          </cell>
          <cell r="AH1569" t="str">
            <v>132-8</v>
          </cell>
          <cell r="AI1569" t="str">
            <v>TAA</v>
          </cell>
          <cell r="AJ1569" t="str">
            <v>13 mos</v>
          </cell>
        </row>
        <row r="1570">
          <cell r="E1570" t="str">
            <v>BI-RX-16-FAN-EXH</v>
          </cell>
          <cell r="F1570" t="str">
            <v>Big Iron RX-16 Exhaust Fan Assembly Kit, includes two (2) fans</v>
          </cell>
          <cell r="H1570">
            <v>995</v>
          </cell>
          <cell r="I1570">
            <v>1095</v>
          </cell>
          <cell r="J1570" t="str">
            <v>A</v>
          </cell>
          <cell r="P1570" t="str">
            <v>Product unavailable for import to EMEA after 12/31/2012; EOL pushed out.</v>
          </cell>
          <cell r="R1570">
            <v>635</v>
          </cell>
          <cell r="S1570">
            <v>657</v>
          </cell>
          <cell r="T1570">
            <v>569</v>
          </cell>
          <cell r="U1570">
            <v>548</v>
          </cell>
          <cell r="W1570" t="str">
            <v>A1</v>
          </cell>
          <cell r="X1570">
            <v>0.42</v>
          </cell>
          <cell r="Y1570">
            <v>0.4</v>
          </cell>
          <cell r="Z1570">
            <v>0.48</v>
          </cell>
          <cell r="AA1570">
            <v>0.5</v>
          </cell>
          <cell r="AD1570" t="str">
            <v>HARDWARE</v>
          </cell>
          <cell r="AE1570" t="str">
            <v>L2-3 MODULAR</v>
          </cell>
          <cell r="AF1570" t="str">
            <v>BIGIRN RX</v>
          </cell>
          <cell r="AG1570" t="str">
            <v>HARDWARE</v>
          </cell>
          <cell r="AH1570" t="str">
            <v>132-8</v>
          </cell>
          <cell r="AI1570" t="str">
            <v>TAA</v>
          </cell>
          <cell r="AJ1570" t="str">
            <v>13 mos</v>
          </cell>
        </row>
        <row r="1571">
          <cell r="E1571" t="str">
            <v>BI-RX-16-FAN-INT</v>
          </cell>
          <cell r="F1571" t="str">
            <v>Big Iron RX-16 Intake Fan Assembly</v>
          </cell>
          <cell r="H1571">
            <v>995</v>
          </cell>
          <cell r="I1571">
            <v>1095</v>
          </cell>
          <cell r="J1571" t="str">
            <v>A</v>
          </cell>
          <cell r="P1571" t="str">
            <v>Product unavailable for import to EMEA after 12/31/2012; EOL pushed out.</v>
          </cell>
          <cell r="R1571">
            <v>635</v>
          </cell>
          <cell r="S1571">
            <v>657</v>
          </cell>
          <cell r="T1571">
            <v>569</v>
          </cell>
          <cell r="U1571">
            <v>548</v>
          </cell>
          <cell r="W1571" t="str">
            <v>A1</v>
          </cell>
          <cell r="X1571">
            <v>0.42</v>
          </cell>
          <cell r="Y1571">
            <v>0.4</v>
          </cell>
          <cell r="Z1571">
            <v>0.48</v>
          </cell>
          <cell r="AA1571">
            <v>0.5</v>
          </cell>
          <cell r="AD1571" t="str">
            <v>HARDWARE</v>
          </cell>
          <cell r="AE1571" t="str">
            <v>L2-3 MODULAR</v>
          </cell>
          <cell r="AF1571" t="str">
            <v>BIGIRN RX</v>
          </cell>
          <cell r="AG1571" t="str">
            <v>HARDWARE</v>
          </cell>
          <cell r="AH1571" t="str">
            <v>132-8</v>
          </cell>
          <cell r="AI1571" t="str">
            <v>TAA</v>
          </cell>
          <cell r="AJ1571" t="str">
            <v>13 mos</v>
          </cell>
        </row>
        <row r="1572">
          <cell r="E1572" t="str">
            <v>BI-RX-4-FAN</v>
          </cell>
          <cell r="F1572" t="str">
            <v>BigIron RX-4 Fan Assembly</v>
          </cell>
          <cell r="H1572">
            <v>495</v>
          </cell>
          <cell r="I1572">
            <v>545</v>
          </cell>
          <cell r="J1572" t="str">
            <v>A</v>
          </cell>
          <cell r="P1572" t="str">
            <v>Product unavailable for import to EMEA after 12/31/2012; EOL pushed out.</v>
          </cell>
          <cell r="R1572">
            <v>316</v>
          </cell>
          <cell r="S1572">
            <v>327</v>
          </cell>
          <cell r="T1572">
            <v>283</v>
          </cell>
          <cell r="U1572">
            <v>273</v>
          </cell>
          <cell r="W1572" t="str">
            <v>A1</v>
          </cell>
          <cell r="X1572">
            <v>0.42</v>
          </cell>
          <cell r="Y1572">
            <v>0.4</v>
          </cell>
          <cell r="Z1572">
            <v>0.48</v>
          </cell>
          <cell r="AA1572">
            <v>0.5</v>
          </cell>
          <cell r="AD1572" t="str">
            <v>HARDWARE</v>
          </cell>
          <cell r="AE1572" t="str">
            <v>L2-3 MODULAR</v>
          </cell>
          <cell r="AF1572" t="str">
            <v>BIGIRN RX</v>
          </cell>
          <cell r="AG1572" t="str">
            <v>HARDWARE</v>
          </cell>
          <cell r="AH1572" t="str">
            <v>132-8</v>
          </cell>
          <cell r="AI1572" t="str">
            <v>TAA</v>
          </cell>
          <cell r="AJ1572" t="str">
            <v>13 mos</v>
          </cell>
        </row>
        <row r="1573">
          <cell r="E1573" t="str">
            <v>BI-RX-4-S</v>
          </cell>
          <cell r="F1573" t="str">
            <v>Spare BigIron RX-4 Chassis with fan assembly, no Power Supply, no switch fabric and no management modules</v>
          </cell>
          <cell r="H1573">
            <v>4995</v>
          </cell>
          <cell r="I1573">
            <v>5495</v>
          </cell>
          <cell r="J1573" t="str">
            <v>A</v>
          </cell>
          <cell r="P1573" t="str">
            <v>Product unavailable for import to EMEA after 12/31/2012; EOL pushed out.</v>
          </cell>
          <cell r="R1573">
            <v>3187</v>
          </cell>
          <cell r="S1573">
            <v>3297</v>
          </cell>
          <cell r="T1573">
            <v>2857</v>
          </cell>
          <cell r="U1573">
            <v>2748</v>
          </cell>
          <cell r="W1573" t="str">
            <v>A1</v>
          </cell>
          <cell r="X1573">
            <v>0.42</v>
          </cell>
          <cell r="Y1573">
            <v>0.4</v>
          </cell>
          <cell r="Z1573">
            <v>0.48</v>
          </cell>
          <cell r="AA1573">
            <v>0.5</v>
          </cell>
          <cell r="AD1573" t="str">
            <v>HARDWARE</v>
          </cell>
          <cell r="AE1573" t="str">
            <v>L2-3 MODULAR</v>
          </cell>
          <cell r="AF1573" t="str">
            <v>BIGIRN RX</v>
          </cell>
          <cell r="AG1573" t="str">
            <v>HARDWARE</v>
          </cell>
          <cell r="AH1573" t="str">
            <v>132-8</v>
          </cell>
          <cell r="AI1573" t="str">
            <v>TAA</v>
          </cell>
          <cell r="AJ1573" t="str">
            <v>13 mos</v>
          </cell>
        </row>
        <row r="1574">
          <cell r="E1574" t="str">
            <v>BI-RX-8-FAN</v>
          </cell>
          <cell r="F1574" t="str">
            <v>BigIron RX-8 Fan Assembly</v>
          </cell>
          <cell r="H1574">
            <v>745</v>
          </cell>
          <cell r="I1574">
            <v>825</v>
          </cell>
          <cell r="J1574" t="str">
            <v>A</v>
          </cell>
          <cell r="P1574" t="str">
            <v>Product unavailable for import to EMEA after 12/31/2012; EOL pushed out.</v>
          </cell>
          <cell r="R1574">
            <v>479</v>
          </cell>
          <cell r="S1574">
            <v>495</v>
          </cell>
          <cell r="T1574">
            <v>429</v>
          </cell>
          <cell r="U1574">
            <v>413</v>
          </cell>
          <cell r="W1574" t="str">
            <v>A1</v>
          </cell>
          <cell r="X1574">
            <v>0.42</v>
          </cell>
          <cell r="Y1574">
            <v>0.4</v>
          </cell>
          <cell r="Z1574">
            <v>0.48</v>
          </cell>
          <cell r="AA1574">
            <v>0.5</v>
          </cell>
          <cell r="AD1574" t="str">
            <v>HARDWARE</v>
          </cell>
          <cell r="AE1574" t="str">
            <v>L2-3 MODULAR</v>
          </cell>
          <cell r="AF1574" t="str">
            <v>BIGIRN RX</v>
          </cell>
          <cell r="AG1574" t="str">
            <v>HARDWARE</v>
          </cell>
          <cell r="AH1574" t="str">
            <v>132-8</v>
          </cell>
          <cell r="AI1574" t="str">
            <v>TAA</v>
          </cell>
          <cell r="AJ1574" t="str">
            <v>13 mos</v>
          </cell>
        </row>
        <row r="1575">
          <cell r="E1575" t="str">
            <v>BI-RX-8-S</v>
          </cell>
          <cell r="F1575" t="str">
            <v>Spare BigIron RX-8 Chassis with  fan assembly, no Power Supply, no switch fabric and no management modules</v>
          </cell>
          <cell r="H1575">
            <v>6495</v>
          </cell>
          <cell r="I1575">
            <v>7145</v>
          </cell>
          <cell r="J1575" t="str">
            <v>A</v>
          </cell>
          <cell r="P1575" t="str">
            <v>Product unavailable for import to EMEA after 12/31/2012; EOL pushed out.</v>
          </cell>
          <cell r="R1575">
            <v>4144</v>
          </cell>
          <cell r="S1575">
            <v>4287</v>
          </cell>
          <cell r="T1575">
            <v>3715</v>
          </cell>
          <cell r="U1575">
            <v>3573</v>
          </cell>
          <cell r="W1575" t="str">
            <v>A1</v>
          </cell>
          <cell r="X1575">
            <v>0.42</v>
          </cell>
          <cell r="Y1575">
            <v>0.4</v>
          </cell>
          <cell r="Z1575">
            <v>0.48</v>
          </cell>
          <cell r="AA1575">
            <v>0.5</v>
          </cell>
          <cell r="AD1575" t="str">
            <v>HARDWARE</v>
          </cell>
          <cell r="AE1575" t="str">
            <v>L2-3 MODULAR</v>
          </cell>
          <cell r="AF1575" t="str">
            <v>BIGIRN RX</v>
          </cell>
          <cell r="AG1575" t="str">
            <v>HARDWARE</v>
          </cell>
          <cell r="AH1575" t="str">
            <v>132-8</v>
          </cell>
          <cell r="AI1575" t="str">
            <v>TAA</v>
          </cell>
          <cell r="AJ1575" t="str">
            <v>13 mos</v>
          </cell>
        </row>
        <row r="1576">
          <cell r="E1576" t="str">
            <v>FLASH-PCC</v>
          </cell>
          <cell r="F1576" t="str">
            <v>128MB PCMCIA ATA Flash Memory for Management Modules</v>
          </cell>
          <cell r="H1576">
            <v>695</v>
          </cell>
          <cell r="I1576">
            <v>765</v>
          </cell>
          <cell r="J1576" t="str">
            <v>A</v>
          </cell>
          <cell r="R1576">
            <v>444</v>
          </cell>
          <cell r="S1576">
            <v>459</v>
          </cell>
          <cell r="T1576">
            <v>398</v>
          </cell>
          <cell r="U1576">
            <v>383</v>
          </cell>
          <cell r="W1576" t="str">
            <v>A1</v>
          </cell>
          <cell r="X1576">
            <v>0.42</v>
          </cell>
          <cell r="Y1576">
            <v>0.4</v>
          </cell>
          <cell r="Z1576">
            <v>0.48</v>
          </cell>
          <cell r="AA1576">
            <v>0.5</v>
          </cell>
          <cell r="AD1576" t="str">
            <v>HARDWARE</v>
          </cell>
          <cell r="AE1576" t="str">
            <v>L3 MODULAR</v>
          </cell>
          <cell r="AF1576" t="str">
            <v>NETIRN MLX/XMR SHRD</v>
          </cell>
          <cell r="AG1576" t="str">
            <v>HARDWARE</v>
          </cell>
          <cell r="AH1576" t="str">
            <v>132-8</v>
          </cell>
          <cell r="AI1576" t="str">
            <v>TAA</v>
          </cell>
          <cell r="AJ1576" t="str">
            <v>13 mos</v>
          </cell>
        </row>
        <row r="1577">
          <cell r="E1577" t="str">
            <v>NIBI-32-ACPWR-A</v>
          </cell>
          <cell r="F1577" t="str">
            <v>32-Slot NetIron MLXe/XMR/MLX and BigIron RX AC power supply, 2400 W</v>
          </cell>
          <cell r="H1577">
            <v>4195</v>
          </cell>
          <cell r="I1577">
            <v>4195</v>
          </cell>
          <cell r="J1577" t="str">
            <v>A</v>
          </cell>
          <cell r="R1577">
            <v>2433</v>
          </cell>
          <cell r="S1577">
            <v>2517</v>
          </cell>
          <cell r="T1577">
            <v>2181</v>
          </cell>
          <cell r="U1577">
            <v>2098</v>
          </cell>
          <cell r="W1577" t="str">
            <v>A1</v>
          </cell>
          <cell r="X1577">
            <v>0.42</v>
          </cell>
          <cell r="Y1577">
            <v>0.4</v>
          </cell>
          <cell r="Z1577">
            <v>0.48</v>
          </cell>
          <cell r="AA1577">
            <v>0.5</v>
          </cell>
          <cell r="AD1577" t="str">
            <v>HARDWARE</v>
          </cell>
          <cell r="AE1577" t="str">
            <v>L3 MODULAR</v>
          </cell>
          <cell r="AF1577" t="str">
            <v>NETIRN MLX/XMR SHRD</v>
          </cell>
          <cell r="AG1577" t="str">
            <v>HARDWARE</v>
          </cell>
          <cell r="AH1577" t="str">
            <v>132-8</v>
          </cell>
          <cell r="AI1577" t="str">
            <v>non-TAA</v>
          </cell>
          <cell r="AJ1577" t="str">
            <v>13 mos</v>
          </cell>
        </row>
        <row r="1578">
          <cell r="E1578" t="str">
            <v>NIBI-32-DCPWR</v>
          </cell>
          <cell r="F1578" t="str">
            <v>32-Slot NetIron MLXe/XMR/MLX and BigIron RX DC power supply</v>
          </cell>
          <cell r="H1578">
            <v>5295</v>
          </cell>
          <cell r="I1578">
            <v>5295</v>
          </cell>
          <cell r="J1578" t="str">
            <v>A</v>
          </cell>
          <cell r="R1578">
            <v>3071</v>
          </cell>
          <cell r="S1578">
            <v>3177</v>
          </cell>
          <cell r="T1578">
            <v>2753</v>
          </cell>
          <cell r="U1578">
            <v>2648</v>
          </cell>
          <cell r="W1578" t="str">
            <v>A1</v>
          </cell>
          <cell r="X1578">
            <v>0.42</v>
          </cell>
          <cell r="Y1578">
            <v>0.4</v>
          </cell>
          <cell r="Z1578">
            <v>0.48</v>
          </cell>
          <cell r="AA1578">
            <v>0.5</v>
          </cell>
          <cell r="AD1578" t="str">
            <v>HARDWARE</v>
          </cell>
          <cell r="AE1578" t="str">
            <v>L3 MODULAR</v>
          </cell>
          <cell r="AF1578" t="str">
            <v>NETIRN MLX/XMR SHRD</v>
          </cell>
          <cell r="AG1578" t="str">
            <v>HARDWARE</v>
          </cell>
          <cell r="AH1578" t="str">
            <v>132-8</v>
          </cell>
          <cell r="AI1578" t="str">
            <v>non-TAA</v>
          </cell>
          <cell r="AJ1578" t="str">
            <v>13 mos</v>
          </cell>
        </row>
        <row r="1579">
          <cell r="E1579" t="str">
            <v>NIBI-32-PSFAN</v>
          </cell>
          <cell r="F1579" t="str">
            <v>32-Slot NetIron XMR/MLX and BigIron RX spare power supply fan (1 fan)</v>
          </cell>
          <cell r="H1579">
            <v>1695</v>
          </cell>
          <cell r="I1579">
            <v>1895</v>
          </cell>
          <cell r="J1579" t="str">
            <v>A</v>
          </cell>
          <cell r="R1579">
            <v>1099</v>
          </cell>
          <cell r="S1579">
            <v>1137</v>
          </cell>
          <cell r="T1579">
            <v>985</v>
          </cell>
          <cell r="U1579">
            <v>948</v>
          </cell>
          <cell r="W1579" t="str">
            <v>A1</v>
          </cell>
          <cell r="X1579">
            <v>0.42</v>
          </cell>
          <cell r="Y1579">
            <v>0.4</v>
          </cell>
          <cell r="Z1579">
            <v>0.48</v>
          </cell>
          <cell r="AA1579">
            <v>0.5</v>
          </cell>
          <cell r="AD1579" t="str">
            <v>HARDWARE</v>
          </cell>
          <cell r="AE1579" t="str">
            <v>L3 MODULAR</v>
          </cell>
          <cell r="AF1579" t="str">
            <v>NETIRN MLX/XMR SHRD</v>
          </cell>
          <cell r="AG1579" t="str">
            <v>HARDWARE</v>
          </cell>
          <cell r="AH1579" t="str">
            <v>132-8</v>
          </cell>
          <cell r="AI1579" t="str">
            <v>TAA</v>
          </cell>
          <cell r="AJ1579" t="str">
            <v>13 mos</v>
          </cell>
        </row>
        <row r="1580">
          <cell r="E1580" t="str">
            <v>RX-ACPWR-B-SYS</v>
          </cell>
          <cell r="F1580" t="str">
            <v>RX-Series Chassis AC power supply for RX-4</v>
          </cell>
          <cell r="H1580">
            <v>2000</v>
          </cell>
          <cell r="I1580">
            <v>2000</v>
          </cell>
          <cell r="J1580" t="str">
            <v>A</v>
          </cell>
          <cell r="P1580" t="str">
            <v>Product unavailable for import to EMEA after 12/31/2012; EOL pushed out.</v>
          </cell>
          <cell r="R1580">
            <v>1160</v>
          </cell>
          <cell r="S1580">
            <v>1200</v>
          </cell>
          <cell r="T1580">
            <v>1040</v>
          </cell>
          <cell r="U1580">
            <v>1000</v>
          </cell>
          <cell r="W1580" t="str">
            <v>A1</v>
          </cell>
          <cell r="X1580">
            <v>0.42</v>
          </cell>
          <cell r="Y1580">
            <v>0.4</v>
          </cell>
          <cell r="Z1580">
            <v>0.48</v>
          </cell>
          <cell r="AA1580">
            <v>0.5</v>
          </cell>
          <cell r="AD1580" t="str">
            <v>HARDWARE</v>
          </cell>
          <cell r="AE1580" t="str">
            <v>L2-3 MODULAR</v>
          </cell>
          <cell r="AF1580" t="str">
            <v>BIGIRN RX</v>
          </cell>
          <cell r="AG1580" t="str">
            <v>HARDWARE</v>
          </cell>
          <cell r="AH1580" t="str">
            <v>132-8</v>
          </cell>
          <cell r="AI1580" t="str">
            <v>non-TAA</v>
          </cell>
          <cell r="AJ1580" t="str">
            <v>13 mos</v>
          </cell>
        </row>
        <row r="1581">
          <cell r="E1581" t="str">
            <v>RX-ACPWR-F-SYS</v>
          </cell>
          <cell r="F1581" t="str">
            <v xml:space="preserve">RX-Series Chassis AC power supply for RX-8 and RX-16 </v>
          </cell>
          <cell r="H1581">
            <v>2000</v>
          </cell>
          <cell r="I1581">
            <v>2000</v>
          </cell>
          <cell r="J1581" t="str">
            <v>A</v>
          </cell>
          <cell r="P1581" t="str">
            <v>Product unavailable for import to EMEA after 12/31/2012; EOL pushed out.</v>
          </cell>
          <cell r="R1581">
            <v>1160</v>
          </cell>
          <cell r="S1581">
            <v>1200</v>
          </cell>
          <cell r="T1581">
            <v>1040</v>
          </cell>
          <cell r="U1581">
            <v>1000</v>
          </cell>
          <cell r="W1581" t="str">
            <v>A1</v>
          </cell>
          <cell r="X1581">
            <v>0.42</v>
          </cell>
          <cell r="Y1581">
            <v>0.4</v>
          </cell>
          <cell r="Z1581">
            <v>0.48</v>
          </cell>
          <cell r="AA1581">
            <v>0.5</v>
          </cell>
          <cell r="AD1581" t="str">
            <v>HARDWARE</v>
          </cell>
          <cell r="AE1581" t="str">
            <v>L2-3 MODULAR</v>
          </cell>
          <cell r="AF1581" t="str">
            <v>BIGIRN RX</v>
          </cell>
          <cell r="AG1581" t="str">
            <v>HARDWARE</v>
          </cell>
          <cell r="AH1581" t="str">
            <v>132-8</v>
          </cell>
          <cell r="AI1581" t="str">
            <v>non-TAA</v>
          </cell>
          <cell r="AJ1581" t="str">
            <v>13 mos</v>
          </cell>
        </row>
        <row r="1582">
          <cell r="E1582" t="str">
            <v>RX-BI-IPNL</v>
          </cell>
          <cell r="F1582" t="str">
            <v>BigIron RX interface module blank panel</v>
          </cell>
          <cell r="H1582">
            <v>180</v>
          </cell>
          <cell r="I1582">
            <v>198</v>
          </cell>
          <cell r="J1582" t="str">
            <v>A</v>
          </cell>
          <cell r="P1582" t="str">
            <v>Product unavailable for import to EMEA after 12/31/2012; EOL pushed out.</v>
          </cell>
          <cell r="R1582">
            <v>115</v>
          </cell>
          <cell r="S1582">
            <v>119</v>
          </cell>
          <cell r="T1582">
            <v>103</v>
          </cell>
          <cell r="U1582">
            <v>99</v>
          </cell>
          <cell r="W1582" t="str">
            <v>A1</v>
          </cell>
          <cell r="X1582">
            <v>0.42</v>
          </cell>
          <cell r="Y1582">
            <v>0.4</v>
          </cell>
          <cell r="Z1582">
            <v>0.48</v>
          </cell>
          <cell r="AA1582">
            <v>0.5</v>
          </cell>
          <cell r="AD1582" t="str">
            <v>HARDWARE</v>
          </cell>
          <cell r="AE1582" t="str">
            <v>L2-3 MODULAR</v>
          </cell>
          <cell r="AF1582" t="str">
            <v>BIGIRN RX</v>
          </cell>
          <cell r="AG1582" t="str">
            <v>HARDWARE</v>
          </cell>
          <cell r="AH1582" t="str">
            <v>132-8</v>
          </cell>
          <cell r="AI1582" t="str">
            <v>TAA</v>
          </cell>
          <cell r="AJ1582" t="str">
            <v>13 mos</v>
          </cell>
        </row>
        <row r="1583">
          <cell r="E1583" t="str">
            <v>RX-BI-MPNL</v>
          </cell>
          <cell r="F1583" t="str">
            <v>BigIron RX management module blank panel</v>
          </cell>
          <cell r="H1583">
            <v>180</v>
          </cell>
          <cell r="I1583">
            <v>198</v>
          </cell>
          <cell r="J1583" t="str">
            <v>A</v>
          </cell>
          <cell r="P1583" t="str">
            <v>Product unavailable for import to EMEA after 12/31/2012; EOL pushed out.</v>
          </cell>
          <cell r="R1583">
            <v>115</v>
          </cell>
          <cell r="S1583">
            <v>119</v>
          </cell>
          <cell r="T1583">
            <v>103</v>
          </cell>
          <cell r="U1583">
            <v>99</v>
          </cell>
          <cell r="W1583" t="str">
            <v>A1</v>
          </cell>
          <cell r="X1583">
            <v>0.42</v>
          </cell>
          <cell r="Y1583">
            <v>0.4</v>
          </cell>
          <cell r="Z1583">
            <v>0.48</v>
          </cell>
          <cell r="AA1583">
            <v>0.5</v>
          </cell>
          <cell r="AD1583" t="str">
            <v>HARDWARE</v>
          </cell>
          <cell r="AE1583" t="str">
            <v>L2-3 MODULAR</v>
          </cell>
          <cell r="AF1583" t="str">
            <v>BIGIRN RX</v>
          </cell>
          <cell r="AG1583" t="str">
            <v>HARDWARE</v>
          </cell>
          <cell r="AH1583" t="str">
            <v>132-8</v>
          </cell>
          <cell r="AI1583" t="str">
            <v>TAA</v>
          </cell>
          <cell r="AJ1583" t="str">
            <v>13 mos</v>
          </cell>
        </row>
        <row r="1584">
          <cell r="E1584" t="str">
            <v>RX-BI-SF1PNL</v>
          </cell>
          <cell r="F1584" t="str">
            <v>BigIron RX switch fabric module blank panel for BigIron RX-4</v>
          </cell>
          <cell r="H1584">
            <v>180</v>
          </cell>
          <cell r="I1584">
            <v>198</v>
          </cell>
          <cell r="J1584" t="str">
            <v>A</v>
          </cell>
          <cell r="P1584" t="str">
            <v>Product unavailable for import to EMEA after 12/31/2012; EOL pushed out.</v>
          </cell>
          <cell r="R1584">
            <v>115</v>
          </cell>
          <cell r="S1584">
            <v>119</v>
          </cell>
          <cell r="T1584">
            <v>103</v>
          </cell>
          <cell r="U1584">
            <v>99</v>
          </cell>
          <cell r="W1584" t="str">
            <v>A1</v>
          </cell>
          <cell r="X1584">
            <v>0.42</v>
          </cell>
          <cell r="Y1584">
            <v>0.4</v>
          </cell>
          <cell r="Z1584">
            <v>0.48</v>
          </cell>
          <cell r="AA1584">
            <v>0.5</v>
          </cell>
          <cell r="AD1584" t="str">
            <v>HARDWARE</v>
          </cell>
          <cell r="AE1584" t="str">
            <v>L2-3 MODULAR</v>
          </cell>
          <cell r="AF1584" t="str">
            <v>BIGIRN RX</v>
          </cell>
          <cell r="AG1584" t="str">
            <v>HARDWARE</v>
          </cell>
          <cell r="AH1584" t="str">
            <v>132-8</v>
          </cell>
          <cell r="AI1584" t="str">
            <v>TAA</v>
          </cell>
          <cell r="AJ1584" t="str">
            <v>13 mos</v>
          </cell>
        </row>
        <row r="1585">
          <cell r="E1585" t="str">
            <v>RX-BI-SF3PNL</v>
          </cell>
          <cell r="F1585" t="str">
            <v>BigIron RX switch fabric module blank panel for BigIron RX-16 and RX-8</v>
          </cell>
          <cell r="H1585">
            <v>180</v>
          </cell>
          <cell r="I1585">
            <v>198</v>
          </cell>
          <cell r="J1585" t="str">
            <v>A</v>
          </cell>
          <cell r="P1585" t="str">
            <v>Product unavailable for import to EMEA after 12/31/2012; EOL pushed out.</v>
          </cell>
          <cell r="R1585">
            <v>115</v>
          </cell>
          <cell r="S1585">
            <v>119</v>
          </cell>
          <cell r="T1585">
            <v>103</v>
          </cell>
          <cell r="U1585">
            <v>99</v>
          </cell>
          <cell r="W1585" t="str">
            <v>A1</v>
          </cell>
          <cell r="X1585">
            <v>0.42</v>
          </cell>
          <cell r="Y1585">
            <v>0.4</v>
          </cell>
          <cell r="Z1585">
            <v>0.48</v>
          </cell>
          <cell r="AA1585">
            <v>0.5</v>
          </cell>
          <cell r="AD1585" t="str">
            <v>HARDWARE</v>
          </cell>
          <cell r="AE1585" t="str">
            <v>L2-3 MODULAR</v>
          </cell>
          <cell r="AF1585" t="str">
            <v>BIGIRN RX</v>
          </cell>
          <cell r="AG1585" t="str">
            <v>HARDWARE</v>
          </cell>
          <cell r="AH1585" t="str">
            <v>132-8</v>
          </cell>
          <cell r="AI1585" t="str">
            <v>TAA</v>
          </cell>
          <cell r="AJ1585" t="str">
            <v>13 mos</v>
          </cell>
        </row>
        <row r="1586">
          <cell r="E1586" t="str">
            <v>RX-DCPWR-B-SYS</v>
          </cell>
          <cell r="F1586" t="str">
            <v>DC Power Supply for BigIron RX-4 chassis</v>
          </cell>
          <cell r="H1586">
            <v>3000</v>
          </cell>
          <cell r="I1586">
            <v>3000</v>
          </cell>
          <cell r="J1586" t="str">
            <v>A</v>
          </cell>
          <cell r="P1586" t="str">
            <v>Product unavailable for import to EMEA after 12/31/2012; EOL pushed out.</v>
          </cell>
          <cell r="R1586">
            <v>1740</v>
          </cell>
          <cell r="S1586">
            <v>1800</v>
          </cell>
          <cell r="T1586">
            <v>1560</v>
          </cell>
          <cell r="U1586">
            <v>1500</v>
          </cell>
          <cell r="W1586" t="str">
            <v>A1</v>
          </cell>
          <cell r="X1586">
            <v>0.42</v>
          </cell>
          <cell r="Y1586">
            <v>0.4</v>
          </cell>
          <cell r="Z1586">
            <v>0.48</v>
          </cell>
          <cell r="AA1586">
            <v>0.5</v>
          </cell>
          <cell r="AD1586" t="str">
            <v>HARDWARE</v>
          </cell>
          <cell r="AE1586" t="str">
            <v>L2-3 MODULAR</v>
          </cell>
          <cell r="AF1586" t="str">
            <v>BIGIRN RX</v>
          </cell>
          <cell r="AG1586" t="str">
            <v>HARDWARE</v>
          </cell>
          <cell r="AH1586" t="str">
            <v>132-8</v>
          </cell>
          <cell r="AI1586" t="str">
            <v>non-TAA</v>
          </cell>
          <cell r="AJ1586" t="str">
            <v>13 mos</v>
          </cell>
        </row>
        <row r="1587">
          <cell r="E1587" t="str">
            <v>RX-DCPWR-F-SYS</v>
          </cell>
          <cell r="F1587" t="str">
            <v>DC Power Supply for BigIron RX-8 and RX-16 chassis</v>
          </cell>
          <cell r="H1587">
            <v>3000</v>
          </cell>
          <cell r="I1587">
            <v>3000</v>
          </cell>
          <cell r="J1587" t="str">
            <v>A</v>
          </cell>
          <cell r="P1587" t="str">
            <v>Product unavailable for import to EMEA after 12/31/2012; EOL pushed out.</v>
          </cell>
          <cell r="R1587">
            <v>1740</v>
          </cell>
          <cell r="S1587">
            <v>1800</v>
          </cell>
          <cell r="T1587">
            <v>1560</v>
          </cell>
          <cell r="U1587">
            <v>1500</v>
          </cell>
          <cell r="W1587" t="str">
            <v>A1</v>
          </cell>
          <cell r="X1587">
            <v>0.42</v>
          </cell>
          <cell r="Y1587">
            <v>0.4</v>
          </cell>
          <cell r="Z1587">
            <v>0.48</v>
          </cell>
          <cell r="AA1587">
            <v>0.5</v>
          </cell>
          <cell r="AD1587" t="str">
            <v>HARDWARE</v>
          </cell>
          <cell r="AE1587" t="str">
            <v>L2-3 MODULAR</v>
          </cell>
          <cell r="AF1587" t="str">
            <v>BIGIRN RX</v>
          </cell>
          <cell r="AG1587" t="str">
            <v>HARDWARE</v>
          </cell>
          <cell r="AH1587" t="str">
            <v>132-8</v>
          </cell>
          <cell r="AI1587" t="str">
            <v>non-TAA</v>
          </cell>
          <cell r="AJ1587" t="str">
            <v>13 mos</v>
          </cell>
        </row>
        <row r="1588">
          <cell r="E1588" t="str">
            <v>RX-PWR-BPNL</v>
          </cell>
          <cell r="F1588" t="str">
            <v>BirIron RX-4 power supply blank panel</v>
          </cell>
          <cell r="H1588">
            <v>180</v>
          </cell>
          <cell r="I1588">
            <v>198</v>
          </cell>
          <cell r="J1588" t="str">
            <v>A</v>
          </cell>
          <cell r="P1588" t="str">
            <v>Product unavailable for import to EMEA after 12/31/2012; EOL pushed out.</v>
          </cell>
          <cell r="R1588">
            <v>115</v>
          </cell>
          <cell r="S1588">
            <v>119</v>
          </cell>
          <cell r="T1588">
            <v>103</v>
          </cell>
          <cell r="U1588">
            <v>99</v>
          </cell>
          <cell r="W1588" t="str">
            <v>A1</v>
          </cell>
          <cell r="X1588">
            <v>0.42</v>
          </cell>
          <cell r="Y1588">
            <v>0.4</v>
          </cell>
          <cell r="Z1588">
            <v>0.48</v>
          </cell>
          <cell r="AA1588">
            <v>0.5</v>
          </cell>
          <cell r="AD1588" t="str">
            <v>HARDWARE</v>
          </cell>
          <cell r="AE1588" t="str">
            <v>L2-3 MODULAR</v>
          </cell>
          <cell r="AF1588" t="str">
            <v>BIGIRN RX</v>
          </cell>
          <cell r="AG1588" t="str">
            <v>HARDWARE</v>
          </cell>
          <cell r="AH1588" t="str">
            <v>132-8</v>
          </cell>
          <cell r="AI1588" t="str">
            <v>TAA</v>
          </cell>
          <cell r="AJ1588" t="str">
            <v>13 mos</v>
          </cell>
        </row>
        <row r="1589">
          <cell r="E1589" t="str">
            <v>RX-PWR-FPNL</v>
          </cell>
          <cell r="F1589" t="str">
            <v>BigIron RX-16 and RX-8 power supply blank panel</v>
          </cell>
          <cell r="H1589">
            <v>180</v>
          </cell>
          <cell r="I1589">
            <v>198</v>
          </cell>
          <cell r="J1589" t="str">
            <v>A</v>
          </cell>
          <cell r="P1589" t="str">
            <v>Product unavailable for import to EMEA after 12/31/2012; EOL pushed out.</v>
          </cell>
          <cell r="R1589">
            <v>115</v>
          </cell>
          <cell r="S1589">
            <v>119</v>
          </cell>
          <cell r="T1589">
            <v>103</v>
          </cell>
          <cell r="U1589">
            <v>99</v>
          </cell>
          <cell r="W1589" t="str">
            <v>A1</v>
          </cell>
          <cell r="X1589">
            <v>0.42</v>
          </cell>
          <cell r="Y1589">
            <v>0.4</v>
          </cell>
          <cell r="Z1589">
            <v>0.48</v>
          </cell>
          <cell r="AA1589">
            <v>0.5</v>
          </cell>
          <cell r="AD1589" t="str">
            <v>HARDWARE</v>
          </cell>
          <cell r="AE1589" t="str">
            <v>L2-3 MODULAR</v>
          </cell>
          <cell r="AF1589" t="str">
            <v>BIGIRN RX</v>
          </cell>
          <cell r="AG1589" t="str">
            <v>HARDWARE</v>
          </cell>
          <cell r="AH1589" t="str">
            <v>132-8</v>
          </cell>
          <cell r="AI1589" t="str">
            <v>TAA</v>
          </cell>
          <cell r="AJ1589" t="str">
            <v>13 mos</v>
          </cell>
        </row>
        <row r="1590">
          <cell r="E1590" t="str">
            <v>10G-SFPP-LR</v>
          </cell>
          <cell r="F1590" t="str">
            <v>10GBASE-LR, SFP+ optic (LC), for up to 10km over SMF</v>
          </cell>
          <cell r="H1590">
            <v>2745</v>
          </cell>
          <cell r="I1590">
            <v>2745</v>
          </cell>
          <cell r="J1590" t="str">
            <v>A</v>
          </cell>
          <cell r="R1590">
            <v>1592</v>
          </cell>
          <cell r="S1590">
            <v>1647</v>
          </cell>
          <cell r="T1590">
            <v>1427</v>
          </cell>
          <cell r="U1590">
            <v>1373</v>
          </cell>
          <cell r="W1590" t="str">
            <v>A1</v>
          </cell>
          <cell r="X1590">
            <v>0.42</v>
          </cell>
          <cell r="Y1590">
            <v>0.4</v>
          </cell>
          <cell r="Z1590">
            <v>0.48</v>
          </cell>
          <cell r="AA1590">
            <v>0.5</v>
          </cell>
          <cell r="AD1590" t="str">
            <v>HARDWARE</v>
          </cell>
          <cell r="AE1590" t="str">
            <v>OPTICS</v>
          </cell>
          <cell r="AF1590" t="str">
            <v>10G OPTICS</v>
          </cell>
          <cell r="AG1590" t="str">
            <v>HARDWARE</v>
          </cell>
          <cell r="AH1590" t="str">
            <v>132-8</v>
          </cell>
          <cell r="AI1590" t="str">
            <v>non-TAA</v>
          </cell>
          <cell r="AJ1590" t="str">
            <v>13 mos</v>
          </cell>
        </row>
        <row r="1591">
          <cell r="E1591" t="str">
            <v>10G-SFPP-LR-8</v>
          </cell>
          <cell r="F1591" t="str">
            <v>10GBASE-LR,SFPP SMF LC CONNECTOR 8-PACK</v>
          </cell>
          <cell r="H1591">
            <v>21960</v>
          </cell>
          <cell r="I1591">
            <v>21960</v>
          </cell>
          <cell r="J1591" t="str">
            <v>A</v>
          </cell>
          <cell r="R1591">
            <v>12737</v>
          </cell>
          <cell r="S1591">
            <v>13176</v>
          </cell>
          <cell r="T1591">
            <v>11419</v>
          </cell>
          <cell r="U1591">
            <v>10980</v>
          </cell>
          <cell r="W1591" t="str">
            <v>A1</v>
          </cell>
          <cell r="X1591">
            <v>0.42</v>
          </cell>
          <cell r="Y1591">
            <v>0.4</v>
          </cell>
          <cell r="Z1591">
            <v>0.48</v>
          </cell>
          <cell r="AA1591">
            <v>0.5</v>
          </cell>
          <cell r="AD1591" t="str">
            <v>HARDWARE</v>
          </cell>
          <cell r="AE1591" t="str">
            <v>OPTICS</v>
          </cell>
          <cell r="AF1591" t="str">
            <v>10G OPTICS</v>
          </cell>
          <cell r="AG1591" t="str">
            <v>HARDWARE</v>
          </cell>
          <cell r="AH1591" t="str">
            <v>132-8</v>
          </cell>
          <cell r="AI1591" t="str">
            <v>non-TAA</v>
          </cell>
          <cell r="AJ1591" t="str">
            <v>13 mos</v>
          </cell>
        </row>
        <row r="1592">
          <cell r="E1592" t="str">
            <v>10G-SFPP-SR</v>
          </cell>
          <cell r="F1592" t="str">
            <v>10GBASE-SR, SFP+ optic (LC), target range 300m over MMF</v>
          </cell>
          <cell r="H1592">
            <v>1370</v>
          </cell>
          <cell r="I1592">
            <v>1370</v>
          </cell>
          <cell r="J1592" t="str">
            <v>A</v>
          </cell>
          <cell r="R1592">
            <v>795</v>
          </cell>
          <cell r="S1592">
            <v>822</v>
          </cell>
          <cell r="T1592">
            <v>712</v>
          </cell>
          <cell r="U1592">
            <v>685</v>
          </cell>
          <cell r="W1592" t="str">
            <v>A1</v>
          </cell>
          <cell r="X1592">
            <v>0.42</v>
          </cell>
          <cell r="Y1592">
            <v>0.4</v>
          </cell>
          <cell r="Z1592">
            <v>0.48</v>
          </cell>
          <cell r="AA1592">
            <v>0.5</v>
          </cell>
          <cell r="AD1592" t="str">
            <v>HARDWARE</v>
          </cell>
          <cell r="AE1592" t="str">
            <v>OPTICS</v>
          </cell>
          <cell r="AF1592" t="str">
            <v>10G OPTICS</v>
          </cell>
          <cell r="AG1592" t="str">
            <v>HARDWARE</v>
          </cell>
          <cell r="AH1592" t="str">
            <v>132-8</v>
          </cell>
          <cell r="AI1592" t="str">
            <v>non-TAA</v>
          </cell>
          <cell r="AJ1592" t="str">
            <v>13 mos</v>
          </cell>
        </row>
        <row r="1593">
          <cell r="E1593" t="str">
            <v>10G-SFPP-SR-8</v>
          </cell>
          <cell r="F1593" t="str">
            <v>10GBASE-SR,SFPP MMF LC CONNECTOR 8-PACK</v>
          </cell>
          <cell r="H1593">
            <v>6880</v>
          </cell>
          <cell r="I1593">
            <v>6880</v>
          </cell>
          <cell r="J1593" t="str">
            <v>A</v>
          </cell>
          <cell r="R1593">
            <v>3990</v>
          </cell>
          <cell r="S1593">
            <v>4128</v>
          </cell>
          <cell r="T1593">
            <v>3578</v>
          </cell>
          <cell r="U1593">
            <v>3440</v>
          </cell>
          <cell r="W1593" t="str">
            <v>A1</v>
          </cell>
          <cell r="X1593">
            <v>0.42</v>
          </cell>
          <cell r="Y1593">
            <v>0.4</v>
          </cell>
          <cell r="Z1593">
            <v>0.48</v>
          </cell>
          <cell r="AA1593">
            <v>0.5</v>
          </cell>
          <cell r="AD1593" t="str">
            <v>HARDWARE</v>
          </cell>
          <cell r="AE1593" t="str">
            <v>OPTICS</v>
          </cell>
          <cell r="AF1593" t="str">
            <v>10G OPTICS</v>
          </cell>
          <cell r="AG1593" t="str">
            <v>HARDWARE</v>
          </cell>
          <cell r="AH1593" t="str">
            <v>132-8</v>
          </cell>
          <cell r="AI1593" t="str">
            <v>non-TAA</v>
          </cell>
          <cell r="AJ1593" t="str">
            <v>13 mos</v>
          </cell>
        </row>
        <row r="1594">
          <cell r="E1594" t="str">
            <v>10G-SFPP-TWX-0101</v>
          </cell>
          <cell r="F1594" t="str">
            <v>DIRECT ATTACHED SFPP COPPER,1M,1-PACK</v>
          </cell>
          <cell r="H1594">
            <v>150</v>
          </cell>
          <cell r="I1594">
            <v>150</v>
          </cell>
          <cell r="J1594" t="str">
            <v>A</v>
          </cell>
          <cell r="R1594">
            <v>87</v>
          </cell>
          <cell r="S1594">
            <v>90</v>
          </cell>
          <cell r="T1594">
            <v>78</v>
          </cell>
          <cell r="U1594">
            <v>75</v>
          </cell>
          <cell r="W1594" t="str">
            <v>A1</v>
          </cell>
          <cell r="X1594">
            <v>0.42</v>
          </cell>
          <cell r="Y1594">
            <v>0.4</v>
          </cell>
          <cell r="Z1594">
            <v>0.48</v>
          </cell>
          <cell r="AA1594">
            <v>0.5</v>
          </cell>
          <cell r="AD1594" t="str">
            <v>HARDWARE</v>
          </cell>
          <cell r="AE1594" t="str">
            <v>OPTICS</v>
          </cell>
          <cell r="AF1594" t="str">
            <v>10G OPTICS</v>
          </cell>
          <cell r="AG1594" t="str">
            <v>HARDWARE</v>
          </cell>
          <cell r="AH1594" t="str">
            <v>132-8</v>
          </cell>
          <cell r="AI1594" t="str">
            <v>non-TAA</v>
          </cell>
          <cell r="AJ1594" t="str">
            <v>13 mos</v>
          </cell>
        </row>
        <row r="1595">
          <cell r="E1595" t="str">
            <v>10G-SFPP-TWX-0108</v>
          </cell>
          <cell r="F1595" t="str">
            <v>DIRECT ATTACHED SFPP COPPER,1M,8-PACK</v>
          </cell>
          <cell r="H1595">
            <v>1080</v>
          </cell>
          <cell r="I1595">
            <v>1080</v>
          </cell>
          <cell r="J1595" t="str">
            <v>A</v>
          </cell>
          <cell r="R1595">
            <v>626</v>
          </cell>
          <cell r="S1595">
            <v>648</v>
          </cell>
          <cell r="T1595">
            <v>562</v>
          </cell>
          <cell r="U1595">
            <v>540</v>
          </cell>
          <cell r="W1595" t="str">
            <v>A1</v>
          </cell>
          <cell r="X1595">
            <v>0.42</v>
          </cell>
          <cell r="Y1595">
            <v>0.4</v>
          </cell>
          <cell r="Z1595">
            <v>0.48</v>
          </cell>
          <cell r="AA1595">
            <v>0.5</v>
          </cell>
          <cell r="AD1595" t="str">
            <v>HARDWARE</v>
          </cell>
          <cell r="AE1595" t="str">
            <v>OPTICS</v>
          </cell>
          <cell r="AF1595" t="str">
            <v>10G OPTICS</v>
          </cell>
          <cell r="AG1595" t="str">
            <v>HARDWARE</v>
          </cell>
          <cell r="AH1595" t="str">
            <v>132-8</v>
          </cell>
          <cell r="AI1595" t="str">
            <v>non-TAA</v>
          </cell>
          <cell r="AJ1595" t="str">
            <v>13 mos</v>
          </cell>
        </row>
        <row r="1596">
          <cell r="E1596" t="str">
            <v>10G-SFPP-TWX-0301</v>
          </cell>
          <cell r="F1596" t="str">
            <v>DIRECT ATTACHED SFPP COPPER,3M,1-PACK</v>
          </cell>
          <cell r="H1596">
            <v>210</v>
          </cell>
          <cell r="I1596">
            <v>210</v>
          </cell>
          <cell r="J1596" t="str">
            <v>A</v>
          </cell>
          <cell r="R1596">
            <v>122</v>
          </cell>
          <cell r="S1596">
            <v>126</v>
          </cell>
          <cell r="T1596">
            <v>109</v>
          </cell>
          <cell r="U1596">
            <v>105</v>
          </cell>
          <cell r="W1596" t="str">
            <v>A1</v>
          </cell>
          <cell r="X1596">
            <v>0.42</v>
          </cell>
          <cell r="Y1596">
            <v>0.4</v>
          </cell>
          <cell r="Z1596">
            <v>0.48</v>
          </cell>
          <cell r="AA1596">
            <v>0.5</v>
          </cell>
          <cell r="AD1596" t="str">
            <v>HARDWARE</v>
          </cell>
          <cell r="AE1596" t="str">
            <v>OPTICS</v>
          </cell>
          <cell r="AF1596" t="str">
            <v>10G OPTICS</v>
          </cell>
          <cell r="AG1596" t="str">
            <v>HARDWARE</v>
          </cell>
          <cell r="AH1596" t="str">
            <v>132-8</v>
          </cell>
          <cell r="AI1596" t="str">
            <v>non-TAA</v>
          </cell>
          <cell r="AJ1596" t="str">
            <v>13 mos</v>
          </cell>
        </row>
        <row r="1597">
          <cell r="E1597" t="str">
            <v>10G-SFPP-TWX-0308</v>
          </cell>
          <cell r="F1597" t="str">
            <v>DIRECT ATTACHED SFPP COPPER,3M,8-PACK</v>
          </cell>
          <cell r="H1597">
            <v>1512</v>
          </cell>
          <cell r="I1597">
            <v>1512</v>
          </cell>
          <cell r="J1597" t="str">
            <v>A</v>
          </cell>
          <cell r="R1597">
            <v>877</v>
          </cell>
          <cell r="S1597">
            <v>907</v>
          </cell>
          <cell r="T1597">
            <v>786</v>
          </cell>
          <cell r="U1597">
            <v>756</v>
          </cell>
          <cell r="W1597" t="str">
            <v>A1</v>
          </cell>
          <cell r="X1597">
            <v>0.42</v>
          </cell>
          <cell r="Y1597">
            <v>0.4</v>
          </cell>
          <cell r="Z1597">
            <v>0.48</v>
          </cell>
          <cell r="AA1597">
            <v>0.5</v>
          </cell>
          <cell r="AD1597" t="str">
            <v>HARDWARE</v>
          </cell>
          <cell r="AE1597" t="str">
            <v>OPTICS</v>
          </cell>
          <cell r="AF1597" t="str">
            <v>10G OPTICS</v>
          </cell>
          <cell r="AG1597" t="str">
            <v>HARDWARE</v>
          </cell>
          <cell r="AH1597" t="str">
            <v>132-8</v>
          </cell>
          <cell r="AI1597" t="str">
            <v>non-TAA</v>
          </cell>
          <cell r="AJ1597" t="str">
            <v>13 mos</v>
          </cell>
        </row>
        <row r="1598">
          <cell r="E1598" t="str">
            <v>10G-SFPP-TWX-0501</v>
          </cell>
          <cell r="F1598" t="str">
            <v>DIRECT ATTACHED SFPP COPPER,5M,1-PACK</v>
          </cell>
          <cell r="H1598">
            <v>260</v>
          </cell>
          <cell r="I1598">
            <v>260</v>
          </cell>
          <cell r="J1598" t="str">
            <v>A</v>
          </cell>
          <cell r="R1598">
            <v>151</v>
          </cell>
          <cell r="S1598">
            <v>156</v>
          </cell>
          <cell r="T1598">
            <v>135</v>
          </cell>
          <cell r="U1598">
            <v>130</v>
          </cell>
          <cell r="W1598" t="str">
            <v>A1</v>
          </cell>
          <cell r="X1598">
            <v>0.42</v>
          </cell>
          <cell r="Y1598">
            <v>0.4</v>
          </cell>
          <cell r="Z1598">
            <v>0.48</v>
          </cell>
          <cell r="AA1598">
            <v>0.5</v>
          </cell>
          <cell r="AD1598" t="str">
            <v>HARDWARE</v>
          </cell>
          <cell r="AE1598" t="str">
            <v>OPTICS</v>
          </cell>
          <cell r="AF1598" t="str">
            <v>10G OPTICS</v>
          </cell>
          <cell r="AG1598" t="str">
            <v>HARDWARE</v>
          </cell>
          <cell r="AH1598" t="str">
            <v>132-8</v>
          </cell>
          <cell r="AI1598" t="str">
            <v>non-TAA</v>
          </cell>
          <cell r="AJ1598" t="str">
            <v>13 mos</v>
          </cell>
        </row>
        <row r="1599">
          <cell r="E1599" t="str">
            <v>10G-SFPP-TWX-0508</v>
          </cell>
          <cell r="F1599" t="str">
            <v>DIRECT ATTACHED SFPP COPPER,5M,8-PACK</v>
          </cell>
          <cell r="H1599">
            <v>1872</v>
          </cell>
          <cell r="I1599">
            <v>1872</v>
          </cell>
          <cell r="J1599" t="str">
            <v>A</v>
          </cell>
          <cell r="R1599">
            <v>1086</v>
          </cell>
          <cell r="S1599">
            <v>1123</v>
          </cell>
          <cell r="T1599">
            <v>973</v>
          </cell>
          <cell r="U1599">
            <v>936</v>
          </cell>
          <cell r="W1599" t="str">
            <v>A1</v>
          </cell>
          <cell r="X1599">
            <v>0.42</v>
          </cell>
          <cell r="Y1599">
            <v>0.4</v>
          </cell>
          <cell r="Z1599">
            <v>0.48</v>
          </cell>
          <cell r="AA1599">
            <v>0.5</v>
          </cell>
          <cell r="AD1599" t="str">
            <v>HARDWARE</v>
          </cell>
          <cell r="AE1599" t="str">
            <v>OPTICS</v>
          </cell>
          <cell r="AF1599" t="str">
            <v>10G OPTICS</v>
          </cell>
          <cell r="AG1599" t="str">
            <v>HARDWARE</v>
          </cell>
          <cell r="AH1599" t="str">
            <v>132-8</v>
          </cell>
          <cell r="AI1599" t="str">
            <v>non-TAA</v>
          </cell>
          <cell r="AJ1599" t="str">
            <v>13 mos</v>
          </cell>
        </row>
        <row r="1600">
          <cell r="E1600" t="str">
            <v>10G-XFP-ER</v>
          </cell>
          <cell r="F1600" t="str">
            <v>1550nm serial pluggable XFP optic (LC) for up to 40km over SMF</v>
          </cell>
          <cell r="H1600">
            <v>9995</v>
          </cell>
          <cell r="I1600">
            <v>10995</v>
          </cell>
          <cell r="J1600" t="str">
            <v>A</v>
          </cell>
          <cell r="R1600">
            <v>6377</v>
          </cell>
          <cell r="S1600">
            <v>6597</v>
          </cell>
          <cell r="T1600">
            <v>5717</v>
          </cell>
          <cell r="U1600">
            <v>5498</v>
          </cell>
          <cell r="W1600" t="str">
            <v>A1</v>
          </cell>
          <cell r="X1600">
            <v>0.42</v>
          </cell>
          <cell r="Y1600">
            <v>0.4</v>
          </cell>
          <cell r="Z1600">
            <v>0.48</v>
          </cell>
          <cell r="AA1600">
            <v>0.5</v>
          </cell>
          <cell r="AD1600" t="str">
            <v>HARDWARE</v>
          </cell>
          <cell r="AE1600" t="str">
            <v>OPTICS</v>
          </cell>
          <cell r="AF1600" t="str">
            <v>10G OPTICS</v>
          </cell>
          <cell r="AG1600" t="str">
            <v>HARDWARE</v>
          </cell>
          <cell r="AH1600" t="str">
            <v>132-8</v>
          </cell>
          <cell r="AI1600" t="str">
            <v>non-TAA</v>
          </cell>
          <cell r="AJ1600" t="str">
            <v>13 mos</v>
          </cell>
        </row>
        <row r="1601">
          <cell r="E1601" t="str">
            <v>10G-XFP-LR</v>
          </cell>
          <cell r="F1601" t="str">
            <v>1310nm serial pluggable XFP optic (LC) for up to 10km over SMF</v>
          </cell>
          <cell r="H1601">
            <v>2495</v>
          </cell>
          <cell r="I1601">
            <v>2745</v>
          </cell>
          <cell r="J1601" t="str">
            <v>A</v>
          </cell>
          <cell r="R1601">
            <v>1592</v>
          </cell>
          <cell r="S1601">
            <v>1647</v>
          </cell>
          <cell r="T1601">
            <v>1427</v>
          </cell>
          <cell r="U1601">
            <v>1373</v>
          </cell>
          <cell r="W1601" t="str">
            <v>A1</v>
          </cell>
          <cell r="X1601">
            <v>0.42</v>
          </cell>
          <cell r="Y1601">
            <v>0.4</v>
          </cell>
          <cell r="Z1601">
            <v>0.48</v>
          </cell>
          <cell r="AA1601">
            <v>0.5</v>
          </cell>
          <cell r="AD1601" t="str">
            <v>HARDWARE</v>
          </cell>
          <cell r="AE1601" t="str">
            <v>OPTICS</v>
          </cell>
          <cell r="AF1601" t="str">
            <v>10G OPTICS</v>
          </cell>
          <cell r="AG1601" t="str">
            <v>HARDWARE</v>
          </cell>
          <cell r="AH1601" t="str">
            <v>132-8</v>
          </cell>
          <cell r="AI1601" t="str">
            <v>non-TAA</v>
          </cell>
          <cell r="AJ1601" t="str">
            <v>13 mos</v>
          </cell>
        </row>
        <row r="1602">
          <cell r="E1602" t="str">
            <v>10G-XFP-SR</v>
          </cell>
          <cell r="F1602" t="str">
            <v>850nm serial pluggable XFP optic (LC), target range 300m over MMF</v>
          </cell>
          <cell r="H1602">
            <v>1245</v>
          </cell>
          <cell r="I1602">
            <v>1370</v>
          </cell>
          <cell r="J1602" t="str">
            <v>A</v>
          </cell>
          <cell r="R1602">
            <v>795</v>
          </cell>
          <cell r="S1602">
            <v>822</v>
          </cell>
          <cell r="T1602">
            <v>712</v>
          </cell>
          <cell r="U1602">
            <v>685</v>
          </cell>
          <cell r="W1602" t="str">
            <v>A1</v>
          </cell>
          <cell r="X1602">
            <v>0.42</v>
          </cell>
          <cell r="Y1602">
            <v>0.4</v>
          </cell>
          <cell r="Z1602">
            <v>0.48</v>
          </cell>
          <cell r="AA1602">
            <v>0.5</v>
          </cell>
          <cell r="AD1602" t="str">
            <v>HARDWARE</v>
          </cell>
          <cell r="AE1602" t="str">
            <v>OPTICS</v>
          </cell>
          <cell r="AF1602" t="str">
            <v>10G OPTICS</v>
          </cell>
          <cell r="AG1602" t="str">
            <v>HARDWARE</v>
          </cell>
          <cell r="AH1602" t="str">
            <v>132-8</v>
          </cell>
          <cell r="AI1602" t="str">
            <v>non-TAA</v>
          </cell>
          <cell r="AJ1602" t="str">
            <v>13 mos</v>
          </cell>
        </row>
        <row r="1603">
          <cell r="E1603" t="str">
            <v>10G-XFP-ZR</v>
          </cell>
          <cell r="F1603" t="str">
            <v>1550nm serial pluggable XFP optic (LC) for up to 80km over SMF</v>
          </cell>
          <cell r="H1603">
            <v>15995</v>
          </cell>
          <cell r="I1603">
            <v>17595</v>
          </cell>
          <cell r="J1603" t="str">
            <v>A</v>
          </cell>
          <cell r="P1603" t="str">
            <v>Call Brocade for availability.</v>
          </cell>
          <cell r="R1603">
            <v>10205</v>
          </cell>
          <cell r="S1603">
            <v>10557</v>
          </cell>
          <cell r="T1603">
            <v>9149</v>
          </cell>
          <cell r="U1603">
            <v>8798</v>
          </cell>
          <cell r="W1603" t="str">
            <v>A1</v>
          </cell>
          <cell r="X1603">
            <v>0.42</v>
          </cell>
          <cell r="Y1603">
            <v>0.4</v>
          </cell>
          <cell r="Z1603">
            <v>0.48</v>
          </cell>
          <cell r="AA1603">
            <v>0.5</v>
          </cell>
          <cell r="AD1603" t="str">
            <v>HARDWARE</v>
          </cell>
          <cell r="AE1603" t="str">
            <v>OPTICS</v>
          </cell>
          <cell r="AF1603" t="str">
            <v>10G OPTICS</v>
          </cell>
          <cell r="AG1603" t="str">
            <v>HARDWARE</v>
          </cell>
          <cell r="AH1603" t="str">
            <v>132-8</v>
          </cell>
          <cell r="AI1603" t="str">
            <v>non-TAA</v>
          </cell>
          <cell r="AJ1603" t="str">
            <v>13 mos</v>
          </cell>
        </row>
        <row r="1604">
          <cell r="E1604" t="str">
            <v>10G-XFP-ZRD-1528-77</v>
          </cell>
          <cell r="F1604" t="str">
            <v xml:space="preserve">10GBASE-ZR DWDM, XFP optic, 80km, 1528.77 nm, Channel 61, LC connector  </v>
          </cell>
          <cell r="H1604">
            <v>21995</v>
          </cell>
          <cell r="I1604">
            <v>21995</v>
          </cell>
          <cell r="J1604" t="str">
            <v>A</v>
          </cell>
          <cell r="R1604">
            <v>12757</v>
          </cell>
          <cell r="S1604">
            <v>13197</v>
          </cell>
          <cell r="T1604">
            <v>11437</v>
          </cell>
          <cell r="U1604">
            <v>10998</v>
          </cell>
          <cell r="W1604" t="str">
            <v>A1</v>
          </cell>
          <cell r="X1604">
            <v>0.42</v>
          </cell>
          <cell r="Y1604">
            <v>0.4</v>
          </cell>
          <cell r="Z1604">
            <v>0.48</v>
          </cell>
          <cell r="AA1604">
            <v>0.5</v>
          </cell>
          <cell r="AD1604" t="str">
            <v>HARDWARE</v>
          </cell>
          <cell r="AE1604" t="str">
            <v>OPTICS</v>
          </cell>
          <cell r="AF1604" t="str">
            <v>10G OPTICS</v>
          </cell>
          <cell r="AG1604" t="str">
            <v>HARDWARE</v>
          </cell>
          <cell r="AH1604" t="str">
            <v>132-8</v>
          </cell>
          <cell r="AI1604" t="str">
            <v>non-TAA</v>
          </cell>
          <cell r="AJ1604" t="str">
            <v>13 mos</v>
          </cell>
        </row>
        <row r="1605">
          <cell r="E1605" t="str">
            <v>10G-XFP-ZRD-1529-55</v>
          </cell>
          <cell r="F1605" t="str">
            <v>10GBASE-ZR DWDM, XFP optic, 80km, 1529.55 nm, Channel 60, LC connector</v>
          </cell>
          <cell r="H1605">
            <v>21995</v>
          </cell>
          <cell r="I1605">
            <v>21995</v>
          </cell>
          <cell r="J1605" t="str">
            <v>A</v>
          </cell>
          <cell r="R1605">
            <v>12757</v>
          </cell>
          <cell r="S1605">
            <v>13197</v>
          </cell>
          <cell r="T1605">
            <v>11437</v>
          </cell>
          <cell r="U1605">
            <v>10998</v>
          </cell>
          <cell r="W1605" t="str">
            <v>A1</v>
          </cell>
          <cell r="X1605">
            <v>0.42</v>
          </cell>
          <cell r="Y1605">
            <v>0.4</v>
          </cell>
          <cell r="Z1605">
            <v>0.48</v>
          </cell>
          <cell r="AA1605">
            <v>0.5</v>
          </cell>
          <cell r="AD1605" t="str">
            <v>HARDWARE</v>
          </cell>
          <cell r="AE1605" t="str">
            <v>OPTICS</v>
          </cell>
          <cell r="AF1605" t="str">
            <v>10G OPTICS</v>
          </cell>
          <cell r="AG1605" t="str">
            <v>HARDWARE</v>
          </cell>
          <cell r="AH1605" t="str">
            <v>132-8</v>
          </cell>
          <cell r="AI1605" t="str">
            <v>non-TAA</v>
          </cell>
          <cell r="AJ1605" t="str">
            <v>13 mos</v>
          </cell>
        </row>
        <row r="1606">
          <cell r="E1606" t="str">
            <v>10G-XFP-ZRD-1530-33</v>
          </cell>
          <cell r="F1606" t="str">
            <v>10GBASE-ZR DWDM, XFP optic, 80km, 1530.33 nm, Channel 59, LC connector</v>
          </cell>
          <cell r="H1606">
            <v>19995</v>
          </cell>
          <cell r="I1606">
            <v>21995</v>
          </cell>
          <cell r="J1606" t="str">
            <v>A</v>
          </cell>
          <cell r="R1606">
            <v>12757</v>
          </cell>
          <cell r="S1606">
            <v>13197</v>
          </cell>
          <cell r="T1606">
            <v>11437</v>
          </cell>
          <cell r="U1606">
            <v>10998</v>
          </cell>
          <cell r="W1606" t="str">
            <v>A1</v>
          </cell>
          <cell r="X1606">
            <v>0.42</v>
          </cell>
          <cell r="Y1606">
            <v>0.4</v>
          </cell>
          <cell r="Z1606">
            <v>0.48</v>
          </cell>
          <cell r="AA1606">
            <v>0.5</v>
          </cell>
          <cell r="AD1606" t="str">
            <v>HARDWARE</v>
          </cell>
          <cell r="AE1606" t="str">
            <v>OPTICS</v>
          </cell>
          <cell r="AF1606" t="str">
            <v>10G OPTICS</v>
          </cell>
          <cell r="AG1606" t="str">
            <v>HARDWARE</v>
          </cell>
          <cell r="AH1606" t="str">
            <v>132-8</v>
          </cell>
          <cell r="AI1606" t="str">
            <v>non-TAA</v>
          </cell>
          <cell r="AJ1606" t="str">
            <v>13 mos</v>
          </cell>
        </row>
        <row r="1607">
          <cell r="E1607" t="str">
            <v>10G-XFP-ZRD-1531-12</v>
          </cell>
          <cell r="F1607" t="str">
            <v>10GBASE-ZR DWDM, XFP optic, 80km, 1531.12 nm, Channel 58, LC connector</v>
          </cell>
          <cell r="H1607">
            <v>19995</v>
          </cell>
          <cell r="I1607">
            <v>21995</v>
          </cell>
          <cell r="J1607" t="str">
            <v>A</v>
          </cell>
          <cell r="R1607">
            <v>12757</v>
          </cell>
          <cell r="S1607">
            <v>13197</v>
          </cell>
          <cell r="T1607">
            <v>11437</v>
          </cell>
          <cell r="U1607">
            <v>10998</v>
          </cell>
          <cell r="W1607" t="str">
            <v>A1</v>
          </cell>
          <cell r="X1607">
            <v>0.42</v>
          </cell>
          <cell r="Y1607">
            <v>0.4</v>
          </cell>
          <cell r="Z1607">
            <v>0.48</v>
          </cell>
          <cell r="AA1607">
            <v>0.5</v>
          </cell>
          <cell r="AD1607" t="str">
            <v>HARDWARE</v>
          </cell>
          <cell r="AE1607" t="str">
            <v>OPTICS</v>
          </cell>
          <cell r="AF1607" t="str">
            <v>10G OPTICS</v>
          </cell>
          <cell r="AG1607" t="str">
            <v>HARDWARE</v>
          </cell>
          <cell r="AH1607" t="str">
            <v>132-8</v>
          </cell>
          <cell r="AI1607" t="str">
            <v>non-TAA</v>
          </cell>
          <cell r="AJ1607" t="str">
            <v>13 mos</v>
          </cell>
        </row>
        <row r="1608">
          <cell r="E1608" t="str">
            <v>10G-XFP-ZRD-1531-90</v>
          </cell>
          <cell r="F1608" t="str">
            <v>10GBASE-ZR DWDM, XFP optic, 80km, 1531.90 nm, Channel 57, LC connector</v>
          </cell>
          <cell r="H1608">
            <v>19995</v>
          </cell>
          <cell r="I1608">
            <v>21995</v>
          </cell>
          <cell r="J1608" t="str">
            <v>A</v>
          </cell>
          <cell r="R1608">
            <v>12757</v>
          </cell>
          <cell r="S1608">
            <v>13197</v>
          </cell>
          <cell r="T1608">
            <v>11437</v>
          </cell>
          <cell r="U1608">
            <v>10998</v>
          </cell>
          <cell r="W1608" t="str">
            <v>A1</v>
          </cell>
          <cell r="X1608">
            <v>0.42</v>
          </cell>
          <cell r="Y1608">
            <v>0.4</v>
          </cell>
          <cell r="Z1608">
            <v>0.48</v>
          </cell>
          <cell r="AA1608">
            <v>0.5</v>
          </cell>
          <cell r="AD1608" t="str">
            <v>HARDWARE</v>
          </cell>
          <cell r="AE1608" t="str">
            <v>OPTICS</v>
          </cell>
          <cell r="AF1608" t="str">
            <v>10G OPTICS</v>
          </cell>
          <cell r="AG1608" t="str">
            <v>HARDWARE</v>
          </cell>
          <cell r="AH1608" t="str">
            <v>132-8</v>
          </cell>
          <cell r="AI1608" t="str">
            <v>non-TAA</v>
          </cell>
          <cell r="AJ1608" t="str">
            <v>13 mos</v>
          </cell>
        </row>
        <row r="1609">
          <cell r="E1609" t="str">
            <v>10G-XFP-ZRD-1532-68</v>
          </cell>
          <cell r="F1609" t="str">
            <v>10GBASE-ZR DWDM, XFP optic, 80km, 1532.68 nm, Channel 56, LC connector</v>
          </cell>
          <cell r="H1609">
            <v>19995</v>
          </cell>
          <cell r="I1609">
            <v>21995</v>
          </cell>
          <cell r="J1609" t="str">
            <v>A</v>
          </cell>
          <cell r="R1609">
            <v>12757</v>
          </cell>
          <cell r="S1609">
            <v>13197</v>
          </cell>
          <cell r="T1609">
            <v>11437</v>
          </cell>
          <cell r="U1609">
            <v>10998</v>
          </cell>
          <cell r="W1609" t="str">
            <v>A1</v>
          </cell>
          <cell r="X1609">
            <v>0.42</v>
          </cell>
          <cell r="Y1609">
            <v>0.4</v>
          </cell>
          <cell r="Z1609">
            <v>0.48</v>
          </cell>
          <cell r="AA1609">
            <v>0.5</v>
          </cell>
          <cell r="AD1609" t="str">
            <v>HARDWARE</v>
          </cell>
          <cell r="AE1609" t="str">
            <v>OPTICS</v>
          </cell>
          <cell r="AF1609" t="str">
            <v>10G OPTICS</v>
          </cell>
          <cell r="AG1609" t="str">
            <v>HARDWARE</v>
          </cell>
          <cell r="AH1609" t="str">
            <v>132-8</v>
          </cell>
          <cell r="AI1609" t="str">
            <v>non-TAA</v>
          </cell>
          <cell r="AJ1609" t="str">
            <v>13 mos</v>
          </cell>
        </row>
        <row r="1610">
          <cell r="E1610" t="str">
            <v>10G-XFP-ZRD-1533-47</v>
          </cell>
          <cell r="F1610" t="str">
            <v>10GBASE-ZR DWDM, XFP optic, 80km, 1533.47 nm, Channel 55, LC connector</v>
          </cell>
          <cell r="H1610">
            <v>19995</v>
          </cell>
          <cell r="I1610">
            <v>21995</v>
          </cell>
          <cell r="J1610" t="str">
            <v>A</v>
          </cell>
          <cell r="R1610">
            <v>12757</v>
          </cell>
          <cell r="S1610">
            <v>13197</v>
          </cell>
          <cell r="T1610">
            <v>11437</v>
          </cell>
          <cell r="U1610">
            <v>10998</v>
          </cell>
          <cell r="W1610" t="str">
            <v>A1</v>
          </cell>
          <cell r="X1610">
            <v>0.42</v>
          </cell>
          <cell r="Y1610">
            <v>0.4</v>
          </cell>
          <cell r="Z1610">
            <v>0.48</v>
          </cell>
          <cell r="AA1610">
            <v>0.5</v>
          </cell>
          <cell r="AD1610" t="str">
            <v>HARDWARE</v>
          </cell>
          <cell r="AE1610" t="str">
            <v>OPTICS</v>
          </cell>
          <cell r="AF1610" t="str">
            <v>10G OPTICS</v>
          </cell>
          <cell r="AG1610" t="str">
            <v>HARDWARE</v>
          </cell>
          <cell r="AH1610" t="str">
            <v>132-8</v>
          </cell>
          <cell r="AI1610" t="str">
            <v>non-TAA</v>
          </cell>
          <cell r="AJ1610" t="str">
            <v>13 mos</v>
          </cell>
        </row>
        <row r="1611">
          <cell r="E1611" t="str">
            <v>10G-XFP-ZRD-1534-25</v>
          </cell>
          <cell r="F1611" t="str">
            <v>10GBASE-ZR DWDM, XFP optic, 80km, 1534.25 nm, Channel 54, LC connector</v>
          </cell>
          <cell r="H1611">
            <v>19995</v>
          </cell>
          <cell r="I1611">
            <v>21995</v>
          </cell>
          <cell r="J1611" t="str">
            <v>A</v>
          </cell>
          <cell r="R1611">
            <v>12757</v>
          </cell>
          <cell r="S1611">
            <v>13197</v>
          </cell>
          <cell r="T1611">
            <v>11437</v>
          </cell>
          <cell r="U1611">
            <v>10998</v>
          </cell>
          <cell r="W1611" t="str">
            <v>A1</v>
          </cell>
          <cell r="X1611">
            <v>0.42</v>
          </cell>
          <cell r="Y1611">
            <v>0.4</v>
          </cell>
          <cell r="Z1611">
            <v>0.48</v>
          </cell>
          <cell r="AA1611">
            <v>0.5</v>
          </cell>
          <cell r="AD1611" t="str">
            <v>HARDWARE</v>
          </cell>
          <cell r="AE1611" t="str">
            <v>OPTICS</v>
          </cell>
          <cell r="AF1611" t="str">
            <v>10G OPTICS</v>
          </cell>
          <cell r="AG1611" t="str">
            <v>HARDWARE</v>
          </cell>
          <cell r="AH1611" t="str">
            <v>132-8</v>
          </cell>
          <cell r="AI1611" t="str">
            <v>non-TAA</v>
          </cell>
          <cell r="AJ1611" t="str">
            <v>13 mos</v>
          </cell>
        </row>
        <row r="1612">
          <cell r="E1612" t="str">
            <v>10G-XFP-ZRD-1535-04</v>
          </cell>
          <cell r="F1612" t="str">
            <v>10GBASE-ZR DWDM, XFP optic, 80km, 1535.04 nm, Channel 53, LC connector</v>
          </cell>
          <cell r="H1612">
            <v>19995</v>
          </cell>
          <cell r="I1612">
            <v>21995</v>
          </cell>
          <cell r="J1612" t="str">
            <v>A</v>
          </cell>
          <cell r="R1612">
            <v>12757</v>
          </cell>
          <cell r="S1612">
            <v>13197</v>
          </cell>
          <cell r="T1612">
            <v>11437</v>
          </cell>
          <cell r="U1612">
            <v>10998</v>
          </cell>
          <cell r="W1612" t="str">
            <v>A1</v>
          </cell>
          <cell r="X1612">
            <v>0.42</v>
          </cell>
          <cell r="Y1612">
            <v>0.4</v>
          </cell>
          <cell r="Z1612">
            <v>0.48</v>
          </cell>
          <cell r="AA1612">
            <v>0.5</v>
          </cell>
          <cell r="AD1612" t="str">
            <v>HARDWARE</v>
          </cell>
          <cell r="AE1612" t="str">
            <v>OPTICS</v>
          </cell>
          <cell r="AF1612" t="str">
            <v>10G OPTICS</v>
          </cell>
          <cell r="AG1612" t="str">
            <v>HARDWARE</v>
          </cell>
          <cell r="AH1612" t="str">
            <v>132-8</v>
          </cell>
          <cell r="AI1612" t="str">
            <v>non-TAA</v>
          </cell>
          <cell r="AJ1612" t="str">
            <v>13 mos</v>
          </cell>
        </row>
        <row r="1613">
          <cell r="E1613" t="str">
            <v>10G-XFP-ZRD-1535-82</v>
          </cell>
          <cell r="F1613" t="str">
            <v>10GBASE-ZR DWDM, XFP optic, 80km, 1535.82 nm, Channel 52, LC connector</v>
          </cell>
          <cell r="H1613">
            <v>19995</v>
          </cell>
          <cell r="I1613">
            <v>21995</v>
          </cell>
          <cell r="J1613" t="str">
            <v>A</v>
          </cell>
          <cell r="R1613">
            <v>12757</v>
          </cell>
          <cell r="S1613">
            <v>13197</v>
          </cell>
          <cell r="T1613">
            <v>11437</v>
          </cell>
          <cell r="U1613">
            <v>10998</v>
          </cell>
          <cell r="W1613" t="str">
            <v>A1</v>
          </cell>
          <cell r="X1613">
            <v>0.42</v>
          </cell>
          <cell r="Y1613">
            <v>0.4</v>
          </cell>
          <cell r="Z1613">
            <v>0.48</v>
          </cell>
          <cell r="AA1613">
            <v>0.5</v>
          </cell>
          <cell r="AD1613" t="str">
            <v>HARDWARE</v>
          </cell>
          <cell r="AE1613" t="str">
            <v>OPTICS</v>
          </cell>
          <cell r="AF1613" t="str">
            <v>10G OPTICS</v>
          </cell>
          <cell r="AG1613" t="str">
            <v>HARDWARE</v>
          </cell>
          <cell r="AH1613" t="str">
            <v>132-8</v>
          </cell>
          <cell r="AI1613" t="str">
            <v>non-TAA</v>
          </cell>
          <cell r="AJ1613" t="str">
            <v>13 mos</v>
          </cell>
        </row>
        <row r="1614">
          <cell r="E1614" t="str">
            <v>10G-XFP-ZRD-1536-61</v>
          </cell>
          <cell r="F1614" t="str">
            <v>10GBASE-ZR DWDM, XFP optic, 80km, 1536.61 nm, Channel 51, LC connector</v>
          </cell>
          <cell r="H1614">
            <v>19995</v>
          </cell>
          <cell r="I1614">
            <v>21995</v>
          </cell>
          <cell r="J1614" t="str">
            <v>A</v>
          </cell>
          <cell r="R1614">
            <v>12757</v>
          </cell>
          <cell r="S1614">
            <v>13197</v>
          </cell>
          <cell r="T1614">
            <v>11437</v>
          </cell>
          <cell r="U1614">
            <v>10998</v>
          </cell>
          <cell r="W1614" t="str">
            <v>A1</v>
          </cell>
          <cell r="X1614">
            <v>0.42</v>
          </cell>
          <cell r="Y1614">
            <v>0.4</v>
          </cell>
          <cell r="Z1614">
            <v>0.48</v>
          </cell>
          <cell r="AA1614">
            <v>0.5</v>
          </cell>
          <cell r="AD1614" t="str">
            <v>HARDWARE</v>
          </cell>
          <cell r="AE1614" t="str">
            <v>OPTICS</v>
          </cell>
          <cell r="AF1614" t="str">
            <v>10G OPTICS</v>
          </cell>
          <cell r="AG1614" t="str">
            <v>HARDWARE</v>
          </cell>
          <cell r="AH1614" t="str">
            <v>132-8</v>
          </cell>
          <cell r="AI1614" t="str">
            <v>non-TAA</v>
          </cell>
          <cell r="AJ1614" t="str">
            <v>13 mos</v>
          </cell>
        </row>
        <row r="1615">
          <cell r="E1615" t="str">
            <v>10G-XFP-ZRD-1537-40</v>
          </cell>
          <cell r="F1615" t="str">
            <v>10GBASE-ZR DWDM, XFP optic, 80km, 1537.40 nm, Channel 50, LC connector</v>
          </cell>
          <cell r="H1615">
            <v>19995</v>
          </cell>
          <cell r="I1615">
            <v>21995</v>
          </cell>
          <cell r="J1615" t="str">
            <v>A</v>
          </cell>
          <cell r="R1615">
            <v>12757</v>
          </cell>
          <cell r="S1615">
            <v>13197</v>
          </cell>
          <cell r="T1615">
            <v>11437</v>
          </cell>
          <cell r="U1615">
            <v>10998</v>
          </cell>
          <cell r="W1615" t="str">
            <v>A1</v>
          </cell>
          <cell r="X1615">
            <v>0.42</v>
          </cell>
          <cell r="Y1615">
            <v>0.4</v>
          </cell>
          <cell r="Z1615">
            <v>0.48</v>
          </cell>
          <cell r="AA1615">
            <v>0.5</v>
          </cell>
          <cell r="AD1615" t="str">
            <v>HARDWARE</v>
          </cell>
          <cell r="AE1615" t="str">
            <v>OPTICS</v>
          </cell>
          <cell r="AF1615" t="str">
            <v>10G OPTICS</v>
          </cell>
          <cell r="AG1615" t="str">
            <v>HARDWARE</v>
          </cell>
          <cell r="AH1615" t="str">
            <v>132-8</v>
          </cell>
          <cell r="AI1615" t="str">
            <v>non-TAA</v>
          </cell>
          <cell r="AJ1615" t="str">
            <v>13 mos</v>
          </cell>
        </row>
        <row r="1616">
          <cell r="E1616" t="str">
            <v>10G-XFP-ZRD-1538-19</v>
          </cell>
          <cell r="F1616" t="str">
            <v>10GBASE-ZR DWDM, XFP optic, 80km, 1538.19 nm, Channel 49, LC connector</v>
          </cell>
          <cell r="H1616">
            <v>19995</v>
          </cell>
          <cell r="I1616">
            <v>21995</v>
          </cell>
          <cell r="J1616" t="str">
            <v>A</v>
          </cell>
          <cell r="R1616">
            <v>12757</v>
          </cell>
          <cell r="S1616">
            <v>13197</v>
          </cell>
          <cell r="T1616">
            <v>11437</v>
          </cell>
          <cell r="U1616">
            <v>10998</v>
          </cell>
          <cell r="W1616" t="str">
            <v>A1</v>
          </cell>
          <cell r="X1616">
            <v>0.42</v>
          </cell>
          <cell r="Y1616">
            <v>0.4</v>
          </cell>
          <cell r="Z1616">
            <v>0.48</v>
          </cell>
          <cell r="AA1616">
            <v>0.5</v>
          </cell>
          <cell r="AD1616" t="str">
            <v>HARDWARE</v>
          </cell>
          <cell r="AE1616" t="str">
            <v>OPTICS</v>
          </cell>
          <cell r="AF1616" t="str">
            <v>10G OPTICS</v>
          </cell>
          <cell r="AG1616" t="str">
            <v>HARDWARE</v>
          </cell>
          <cell r="AH1616" t="str">
            <v>132-8</v>
          </cell>
          <cell r="AI1616" t="str">
            <v>non-TAA</v>
          </cell>
          <cell r="AJ1616" t="str">
            <v>13 mos</v>
          </cell>
        </row>
        <row r="1617">
          <cell r="E1617" t="str">
            <v>10G-XFP-ZRD-1538-98</v>
          </cell>
          <cell r="F1617" t="str">
            <v>10GBASE-ZR DWDM, XFP optic, 80km, 1538.98 nm, Channel 48, LC connector</v>
          </cell>
          <cell r="H1617">
            <v>19995</v>
          </cell>
          <cell r="I1617">
            <v>21995</v>
          </cell>
          <cell r="J1617" t="str">
            <v>A</v>
          </cell>
          <cell r="R1617">
            <v>12757</v>
          </cell>
          <cell r="S1617">
            <v>13197</v>
          </cell>
          <cell r="T1617">
            <v>11437</v>
          </cell>
          <cell r="U1617">
            <v>10998</v>
          </cell>
          <cell r="W1617" t="str">
            <v>A1</v>
          </cell>
          <cell r="X1617">
            <v>0.42</v>
          </cell>
          <cell r="Y1617">
            <v>0.4</v>
          </cell>
          <cell r="Z1617">
            <v>0.48</v>
          </cell>
          <cell r="AA1617">
            <v>0.5</v>
          </cell>
          <cell r="AD1617" t="str">
            <v>HARDWARE</v>
          </cell>
          <cell r="AE1617" t="str">
            <v>OPTICS</v>
          </cell>
          <cell r="AF1617" t="str">
            <v>10G OPTICS</v>
          </cell>
          <cell r="AG1617" t="str">
            <v>HARDWARE</v>
          </cell>
          <cell r="AH1617" t="str">
            <v>132-8</v>
          </cell>
          <cell r="AI1617" t="str">
            <v>non-TAA</v>
          </cell>
          <cell r="AJ1617" t="str">
            <v>13 mos</v>
          </cell>
        </row>
        <row r="1618">
          <cell r="E1618" t="str">
            <v>10G-XFP-ZRD-1539-77</v>
          </cell>
          <cell r="F1618" t="str">
            <v>10GBASE-ZR DWDM, XFP optic, 80km, 1539.77 nm, Channel 47, LC connector</v>
          </cell>
          <cell r="H1618">
            <v>19995</v>
          </cell>
          <cell r="I1618">
            <v>21995</v>
          </cell>
          <cell r="J1618" t="str">
            <v>A</v>
          </cell>
          <cell r="R1618">
            <v>12757</v>
          </cell>
          <cell r="S1618">
            <v>13197</v>
          </cell>
          <cell r="T1618">
            <v>11437</v>
          </cell>
          <cell r="U1618">
            <v>10998</v>
          </cell>
          <cell r="W1618" t="str">
            <v>A1</v>
          </cell>
          <cell r="X1618">
            <v>0.42</v>
          </cell>
          <cell r="Y1618">
            <v>0.4</v>
          </cell>
          <cell r="Z1618">
            <v>0.48</v>
          </cell>
          <cell r="AA1618">
            <v>0.5</v>
          </cell>
          <cell r="AD1618" t="str">
            <v>HARDWARE</v>
          </cell>
          <cell r="AE1618" t="str">
            <v>OPTICS</v>
          </cell>
          <cell r="AF1618" t="str">
            <v>10G OPTICS</v>
          </cell>
          <cell r="AG1618" t="str">
            <v>HARDWARE</v>
          </cell>
          <cell r="AH1618" t="str">
            <v>132-8</v>
          </cell>
          <cell r="AI1618" t="str">
            <v>non-TAA</v>
          </cell>
          <cell r="AJ1618" t="str">
            <v>13 mos</v>
          </cell>
        </row>
        <row r="1619">
          <cell r="E1619" t="str">
            <v>10G-XFP-ZRD-1540-56</v>
          </cell>
          <cell r="F1619" t="str">
            <v>10GBASE-ZR DWDM, XFP optic, 80km, 1540.56 nm, Channel 46, LC connector</v>
          </cell>
          <cell r="H1619">
            <v>19995</v>
          </cell>
          <cell r="I1619">
            <v>21995</v>
          </cell>
          <cell r="J1619" t="str">
            <v>A</v>
          </cell>
          <cell r="R1619">
            <v>12757</v>
          </cell>
          <cell r="S1619">
            <v>13197</v>
          </cell>
          <cell r="T1619">
            <v>11437</v>
          </cell>
          <cell r="U1619">
            <v>10998</v>
          </cell>
          <cell r="W1619" t="str">
            <v>A1</v>
          </cell>
          <cell r="X1619">
            <v>0.42</v>
          </cell>
          <cell r="Y1619">
            <v>0.4</v>
          </cell>
          <cell r="Z1619">
            <v>0.48</v>
          </cell>
          <cell r="AA1619">
            <v>0.5</v>
          </cell>
          <cell r="AD1619" t="str">
            <v>HARDWARE</v>
          </cell>
          <cell r="AE1619" t="str">
            <v>OPTICS</v>
          </cell>
          <cell r="AF1619" t="str">
            <v>10G OPTICS</v>
          </cell>
          <cell r="AG1619" t="str">
            <v>HARDWARE</v>
          </cell>
          <cell r="AH1619" t="str">
            <v>132-8</v>
          </cell>
          <cell r="AI1619" t="str">
            <v>non-TAA</v>
          </cell>
          <cell r="AJ1619" t="str">
            <v>13 mos</v>
          </cell>
        </row>
        <row r="1620">
          <cell r="E1620" t="str">
            <v>10G-XFP-ZRD-1541-35</v>
          </cell>
          <cell r="F1620" t="str">
            <v>10GBASE-ZR DWDM, XFP optic, 80km, 1541.35 nm, Channel 45, LC connector</v>
          </cell>
          <cell r="H1620">
            <v>19995</v>
          </cell>
          <cell r="I1620">
            <v>21995</v>
          </cell>
          <cell r="J1620" t="str">
            <v>A</v>
          </cell>
          <cell r="R1620">
            <v>12757</v>
          </cell>
          <cell r="S1620">
            <v>13197</v>
          </cell>
          <cell r="T1620">
            <v>11437</v>
          </cell>
          <cell r="U1620">
            <v>10998</v>
          </cell>
          <cell r="W1620" t="str">
            <v>A1</v>
          </cell>
          <cell r="X1620">
            <v>0.42</v>
          </cell>
          <cell r="Y1620">
            <v>0.4</v>
          </cell>
          <cell r="Z1620">
            <v>0.48</v>
          </cell>
          <cell r="AA1620">
            <v>0.5</v>
          </cell>
          <cell r="AD1620" t="str">
            <v>HARDWARE</v>
          </cell>
          <cell r="AE1620" t="str">
            <v>OPTICS</v>
          </cell>
          <cell r="AF1620" t="str">
            <v>10G OPTICS</v>
          </cell>
          <cell r="AG1620" t="str">
            <v>HARDWARE</v>
          </cell>
          <cell r="AH1620" t="str">
            <v>132-8</v>
          </cell>
          <cell r="AI1620" t="str">
            <v>non-TAA</v>
          </cell>
          <cell r="AJ1620" t="str">
            <v>13 mos</v>
          </cell>
        </row>
        <row r="1621">
          <cell r="E1621" t="str">
            <v>10G-XFP-ZRD-1542-14</v>
          </cell>
          <cell r="F1621" t="str">
            <v>10GBASE-ZR DWDM, XFP optic, 80km, 1542.14 nm, Channel 44, LC connector</v>
          </cell>
          <cell r="H1621">
            <v>19995</v>
          </cell>
          <cell r="I1621">
            <v>21995</v>
          </cell>
          <cell r="J1621" t="str">
            <v>A</v>
          </cell>
          <cell r="R1621">
            <v>12757</v>
          </cell>
          <cell r="S1621">
            <v>13197</v>
          </cell>
          <cell r="T1621">
            <v>11437</v>
          </cell>
          <cell r="U1621">
            <v>10998</v>
          </cell>
          <cell r="W1621" t="str">
            <v>A1</v>
          </cell>
          <cell r="X1621">
            <v>0.42</v>
          </cell>
          <cell r="Y1621">
            <v>0.4</v>
          </cell>
          <cell r="Z1621">
            <v>0.48</v>
          </cell>
          <cell r="AA1621">
            <v>0.5</v>
          </cell>
          <cell r="AD1621" t="str">
            <v>HARDWARE</v>
          </cell>
          <cell r="AE1621" t="str">
            <v>OPTICS</v>
          </cell>
          <cell r="AF1621" t="str">
            <v>10G OPTICS</v>
          </cell>
          <cell r="AG1621" t="str">
            <v>HARDWARE</v>
          </cell>
          <cell r="AH1621" t="str">
            <v>132-8</v>
          </cell>
          <cell r="AI1621" t="str">
            <v>non-TAA</v>
          </cell>
          <cell r="AJ1621" t="str">
            <v>13 mos</v>
          </cell>
        </row>
        <row r="1622">
          <cell r="E1622" t="str">
            <v>10G-XFP-ZRD-1542-94</v>
          </cell>
          <cell r="F1622" t="str">
            <v>10GBASE-ZR DWDM, XFP optic, 80km, 1542.94 nm, Channel 43, LC connector</v>
          </cell>
          <cell r="H1622">
            <v>19995</v>
          </cell>
          <cell r="I1622">
            <v>21995</v>
          </cell>
          <cell r="J1622" t="str">
            <v>A</v>
          </cell>
          <cell r="R1622">
            <v>12757</v>
          </cell>
          <cell r="S1622">
            <v>13197</v>
          </cell>
          <cell r="T1622">
            <v>11437</v>
          </cell>
          <cell r="U1622">
            <v>10998</v>
          </cell>
          <cell r="W1622" t="str">
            <v>A1</v>
          </cell>
          <cell r="X1622">
            <v>0.42</v>
          </cell>
          <cell r="Y1622">
            <v>0.4</v>
          </cell>
          <cell r="Z1622">
            <v>0.48</v>
          </cell>
          <cell r="AA1622">
            <v>0.5</v>
          </cell>
          <cell r="AD1622" t="str">
            <v>HARDWARE</v>
          </cell>
          <cell r="AE1622" t="str">
            <v>OPTICS</v>
          </cell>
          <cell r="AF1622" t="str">
            <v>10G OPTICS</v>
          </cell>
          <cell r="AG1622" t="str">
            <v>HARDWARE</v>
          </cell>
          <cell r="AH1622" t="str">
            <v>132-8</v>
          </cell>
          <cell r="AI1622" t="str">
            <v>non-TAA</v>
          </cell>
          <cell r="AJ1622" t="str">
            <v>13 mos</v>
          </cell>
        </row>
        <row r="1623">
          <cell r="E1623" t="str">
            <v>10G-XFP-ZRD-1543-73</v>
          </cell>
          <cell r="F1623" t="str">
            <v>10GBASE-ZR DWDM, XFP optic, 80km, 1543.73 nm, Channel 42, LC connector</v>
          </cell>
          <cell r="H1623">
            <v>19995</v>
          </cell>
          <cell r="I1623">
            <v>21995</v>
          </cell>
          <cell r="J1623" t="str">
            <v>A</v>
          </cell>
          <cell r="R1623">
            <v>12757</v>
          </cell>
          <cell r="S1623">
            <v>13197</v>
          </cell>
          <cell r="T1623">
            <v>11437</v>
          </cell>
          <cell r="U1623">
            <v>10998</v>
          </cell>
          <cell r="W1623" t="str">
            <v>A1</v>
          </cell>
          <cell r="X1623">
            <v>0.42</v>
          </cell>
          <cell r="Y1623">
            <v>0.4</v>
          </cell>
          <cell r="Z1623">
            <v>0.48</v>
          </cell>
          <cell r="AA1623">
            <v>0.5</v>
          </cell>
          <cell r="AD1623" t="str">
            <v>HARDWARE</v>
          </cell>
          <cell r="AE1623" t="str">
            <v>OPTICS</v>
          </cell>
          <cell r="AF1623" t="str">
            <v>10G OPTICS</v>
          </cell>
          <cell r="AG1623" t="str">
            <v>HARDWARE</v>
          </cell>
          <cell r="AH1623" t="str">
            <v>132-8</v>
          </cell>
          <cell r="AI1623" t="str">
            <v>non-TAA</v>
          </cell>
          <cell r="AJ1623" t="str">
            <v>13 mos</v>
          </cell>
        </row>
        <row r="1624">
          <cell r="E1624" t="str">
            <v>10G-XFP-ZRD-1544-53</v>
          </cell>
          <cell r="F1624" t="str">
            <v>10GBASE-ZR DWDM, XFP optic, 80km, 1544.53 nm, Channel 41, LC connector</v>
          </cell>
          <cell r="H1624">
            <v>19995</v>
          </cell>
          <cell r="I1624">
            <v>21995</v>
          </cell>
          <cell r="J1624" t="str">
            <v>A</v>
          </cell>
          <cell r="R1624">
            <v>12757</v>
          </cell>
          <cell r="S1624">
            <v>13197</v>
          </cell>
          <cell r="T1624">
            <v>11437</v>
          </cell>
          <cell r="U1624">
            <v>10998</v>
          </cell>
          <cell r="W1624" t="str">
            <v>A1</v>
          </cell>
          <cell r="X1624">
            <v>0.42</v>
          </cell>
          <cell r="Y1624">
            <v>0.4</v>
          </cell>
          <cell r="Z1624">
            <v>0.48</v>
          </cell>
          <cell r="AA1624">
            <v>0.5</v>
          </cell>
          <cell r="AD1624" t="str">
            <v>HARDWARE</v>
          </cell>
          <cell r="AE1624" t="str">
            <v>OPTICS</v>
          </cell>
          <cell r="AF1624" t="str">
            <v>10G OPTICS</v>
          </cell>
          <cell r="AG1624" t="str">
            <v>HARDWARE</v>
          </cell>
          <cell r="AH1624" t="str">
            <v>132-8</v>
          </cell>
          <cell r="AI1624" t="str">
            <v>non-TAA</v>
          </cell>
          <cell r="AJ1624" t="str">
            <v>13 mos</v>
          </cell>
        </row>
        <row r="1625">
          <cell r="E1625" t="str">
            <v>10G-XFP-ZRD-1545-32</v>
          </cell>
          <cell r="F1625" t="str">
            <v>10GBASE-ZR DWDM, XFP optic, 80km, 1545.32 nm, Channel 40, LC connector</v>
          </cell>
          <cell r="H1625">
            <v>19995</v>
          </cell>
          <cell r="I1625">
            <v>21995</v>
          </cell>
          <cell r="J1625" t="str">
            <v>A</v>
          </cell>
          <cell r="R1625">
            <v>12757</v>
          </cell>
          <cell r="S1625">
            <v>13197</v>
          </cell>
          <cell r="T1625">
            <v>11437</v>
          </cell>
          <cell r="U1625">
            <v>10998</v>
          </cell>
          <cell r="W1625" t="str">
            <v>A1</v>
          </cell>
          <cell r="X1625">
            <v>0.42</v>
          </cell>
          <cell r="Y1625">
            <v>0.4</v>
          </cell>
          <cell r="Z1625">
            <v>0.48</v>
          </cell>
          <cell r="AA1625">
            <v>0.5</v>
          </cell>
          <cell r="AD1625" t="str">
            <v>HARDWARE</v>
          </cell>
          <cell r="AE1625" t="str">
            <v>OPTICS</v>
          </cell>
          <cell r="AF1625" t="str">
            <v>10G OPTICS</v>
          </cell>
          <cell r="AG1625" t="str">
            <v>HARDWARE</v>
          </cell>
          <cell r="AH1625" t="str">
            <v>132-8</v>
          </cell>
          <cell r="AI1625" t="str">
            <v>non-TAA</v>
          </cell>
          <cell r="AJ1625" t="str">
            <v>13 mos</v>
          </cell>
        </row>
        <row r="1626">
          <cell r="E1626" t="str">
            <v>10G-XFP-ZRD-1546-12</v>
          </cell>
          <cell r="F1626" t="str">
            <v>10GBASE-ZR DWDM, XFP optic, 80km, 1546.12 nm, Channel 39, LC connector</v>
          </cell>
          <cell r="H1626">
            <v>19995</v>
          </cell>
          <cell r="I1626">
            <v>21995</v>
          </cell>
          <cell r="J1626" t="str">
            <v>A</v>
          </cell>
          <cell r="R1626">
            <v>12757</v>
          </cell>
          <cell r="S1626">
            <v>13197</v>
          </cell>
          <cell r="T1626">
            <v>11437</v>
          </cell>
          <cell r="U1626">
            <v>10998</v>
          </cell>
          <cell r="W1626" t="str">
            <v>A1</v>
          </cell>
          <cell r="X1626">
            <v>0.42</v>
          </cell>
          <cell r="Y1626">
            <v>0.4</v>
          </cell>
          <cell r="Z1626">
            <v>0.48</v>
          </cell>
          <cell r="AA1626">
            <v>0.5</v>
          </cell>
          <cell r="AD1626" t="str">
            <v>HARDWARE</v>
          </cell>
          <cell r="AE1626" t="str">
            <v>OPTICS</v>
          </cell>
          <cell r="AF1626" t="str">
            <v>10G OPTICS</v>
          </cell>
          <cell r="AG1626" t="str">
            <v>HARDWARE</v>
          </cell>
          <cell r="AH1626" t="str">
            <v>132-8</v>
          </cell>
          <cell r="AI1626" t="str">
            <v>non-TAA</v>
          </cell>
          <cell r="AJ1626" t="str">
            <v>13 mos</v>
          </cell>
        </row>
        <row r="1627">
          <cell r="E1627" t="str">
            <v>10G-XFP-ZRD-1546-92</v>
          </cell>
          <cell r="F1627" t="str">
            <v>10GBASE-ZR DWDM, XFP optic, 80km, 1546.92 nm, Channel 38, LC connector</v>
          </cell>
          <cell r="H1627">
            <v>19995</v>
          </cell>
          <cell r="I1627">
            <v>21995</v>
          </cell>
          <cell r="J1627" t="str">
            <v>A</v>
          </cell>
          <cell r="R1627">
            <v>12757</v>
          </cell>
          <cell r="S1627">
            <v>13197</v>
          </cell>
          <cell r="T1627">
            <v>11437</v>
          </cell>
          <cell r="U1627">
            <v>10998</v>
          </cell>
          <cell r="W1627" t="str">
            <v>A1</v>
          </cell>
          <cell r="X1627">
            <v>0.42</v>
          </cell>
          <cell r="Y1627">
            <v>0.4</v>
          </cell>
          <cell r="Z1627">
            <v>0.48</v>
          </cell>
          <cell r="AA1627">
            <v>0.5</v>
          </cell>
          <cell r="AD1627" t="str">
            <v>HARDWARE</v>
          </cell>
          <cell r="AE1627" t="str">
            <v>OPTICS</v>
          </cell>
          <cell r="AF1627" t="str">
            <v>10G OPTICS</v>
          </cell>
          <cell r="AG1627" t="str">
            <v>HARDWARE</v>
          </cell>
          <cell r="AH1627" t="str">
            <v>132-8</v>
          </cell>
          <cell r="AI1627" t="str">
            <v>non-TAA</v>
          </cell>
          <cell r="AJ1627" t="str">
            <v>13 mos</v>
          </cell>
        </row>
        <row r="1628">
          <cell r="E1628" t="str">
            <v>10G-XFP-ZRD-1547-72</v>
          </cell>
          <cell r="F1628" t="str">
            <v>10GBASE-ZR DWDM, XFP optic, 80km, 1547.72 nm, Channel 37, LC connector</v>
          </cell>
          <cell r="H1628">
            <v>19995</v>
          </cell>
          <cell r="I1628">
            <v>21995</v>
          </cell>
          <cell r="J1628" t="str">
            <v>A</v>
          </cell>
          <cell r="R1628">
            <v>12757</v>
          </cell>
          <cell r="S1628">
            <v>13197</v>
          </cell>
          <cell r="T1628">
            <v>11437</v>
          </cell>
          <cell r="U1628">
            <v>10998</v>
          </cell>
          <cell r="W1628" t="str">
            <v>A1</v>
          </cell>
          <cell r="X1628">
            <v>0.42</v>
          </cell>
          <cell r="Y1628">
            <v>0.4</v>
          </cell>
          <cell r="Z1628">
            <v>0.48</v>
          </cell>
          <cell r="AA1628">
            <v>0.5</v>
          </cell>
          <cell r="AD1628" t="str">
            <v>HARDWARE</v>
          </cell>
          <cell r="AE1628" t="str">
            <v>OPTICS</v>
          </cell>
          <cell r="AF1628" t="str">
            <v>10G OPTICS</v>
          </cell>
          <cell r="AG1628" t="str">
            <v>HARDWARE</v>
          </cell>
          <cell r="AH1628" t="str">
            <v>132-8</v>
          </cell>
          <cell r="AI1628" t="str">
            <v>non-TAA</v>
          </cell>
          <cell r="AJ1628" t="str">
            <v>13 mos</v>
          </cell>
        </row>
        <row r="1629">
          <cell r="E1629" t="str">
            <v>10G-XFP-ZRD-1548-51</v>
          </cell>
          <cell r="F1629" t="str">
            <v>10GBASE-ZR DWDM, XFP optic, 80km, 1548.51 nm, Channel 36, LC connector</v>
          </cell>
          <cell r="H1629">
            <v>19995</v>
          </cell>
          <cell r="I1629">
            <v>21995</v>
          </cell>
          <cell r="J1629" t="str">
            <v>A</v>
          </cell>
          <cell r="R1629">
            <v>12757</v>
          </cell>
          <cell r="S1629">
            <v>13197</v>
          </cell>
          <cell r="T1629">
            <v>11437</v>
          </cell>
          <cell r="U1629">
            <v>10998</v>
          </cell>
          <cell r="W1629" t="str">
            <v>A1</v>
          </cell>
          <cell r="X1629">
            <v>0.42</v>
          </cell>
          <cell r="Y1629">
            <v>0.4</v>
          </cell>
          <cell r="Z1629">
            <v>0.48</v>
          </cell>
          <cell r="AA1629">
            <v>0.5</v>
          </cell>
          <cell r="AD1629" t="str">
            <v>HARDWARE</v>
          </cell>
          <cell r="AE1629" t="str">
            <v>OPTICS</v>
          </cell>
          <cell r="AF1629" t="str">
            <v>10G OPTICS</v>
          </cell>
          <cell r="AG1629" t="str">
            <v>HARDWARE</v>
          </cell>
          <cell r="AH1629" t="str">
            <v>132-8</v>
          </cell>
          <cell r="AI1629" t="str">
            <v>non-TAA</v>
          </cell>
          <cell r="AJ1629" t="str">
            <v>13 mos</v>
          </cell>
        </row>
        <row r="1630">
          <cell r="E1630" t="str">
            <v>10G-XFP-ZRD-1549-32</v>
          </cell>
          <cell r="F1630" t="str">
            <v>10GBASE-ZR DWDM, XFP optic, 80km, 1549.32 nm, Channel 35, LC connector</v>
          </cell>
          <cell r="H1630">
            <v>19995</v>
          </cell>
          <cell r="I1630">
            <v>21995</v>
          </cell>
          <cell r="J1630" t="str">
            <v>A</v>
          </cell>
          <cell r="R1630">
            <v>12757</v>
          </cell>
          <cell r="S1630">
            <v>13197</v>
          </cell>
          <cell r="T1630">
            <v>11437</v>
          </cell>
          <cell r="U1630">
            <v>10998</v>
          </cell>
          <cell r="W1630" t="str">
            <v>A1</v>
          </cell>
          <cell r="X1630">
            <v>0.42</v>
          </cell>
          <cell r="Y1630">
            <v>0.4</v>
          </cell>
          <cell r="Z1630">
            <v>0.48</v>
          </cell>
          <cell r="AA1630">
            <v>0.5</v>
          </cell>
          <cell r="AD1630" t="str">
            <v>HARDWARE</v>
          </cell>
          <cell r="AE1630" t="str">
            <v>OPTICS</v>
          </cell>
          <cell r="AF1630" t="str">
            <v>10G OPTICS</v>
          </cell>
          <cell r="AG1630" t="str">
            <v>HARDWARE</v>
          </cell>
          <cell r="AH1630" t="str">
            <v>132-8</v>
          </cell>
          <cell r="AI1630" t="str">
            <v>non-TAA</v>
          </cell>
          <cell r="AJ1630" t="str">
            <v>13 mos</v>
          </cell>
        </row>
        <row r="1631">
          <cell r="E1631" t="str">
            <v>10G-XFP-ZRD-1550-12</v>
          </cell>
          <cell r="F1631" t="str">
            <v>10GBASE-ZR DWDM, XFP optic, 80km, 1550.12 nm, Channel 34, LC connector</v>
          </cell>
          <cell r="H1631">
            <v>19995</v>
          </cell>
          <cell r="I1631">
            <v>21995</v>
          </cell>
          <cell r="J1631" t="str">
            <v>A</v>
          </cell>
          <cell r="R1631">
            <v>12757</v>
          </cell>
          <cell r="S1631">
            <v>13197</v>
          </cell>
          <cell r="T1631">
            <v>11437</v>
          </cell>
          <cell r="U1631">
            <v>10998</v>
          </cell>
          <cell r="W1631" t="str">
            <v>A1</v>
          </cell>
          <cell r="X1631">
            <v>0.42</v>
          </cell>
          <cell r="Y1631">
            <v>0.4</v>
          </cell>
          <cell r="Z1631">
            <v>0.48</v>
          </cell>
          <cell r="AA1631">
            <v>0.5</v>
          </cell>
          <cell r="AD1631" t="str">
            <v>HARDWARE</v>
          </cell>
          <cell r="AE1631" t="str">
            <v>OPTICS</v>
          </cell>
          <cell r="AF1631" t="str">
            <v>10G OPTICS</v>
          </cell>
          <cell r="AG1631" t="str">
            <v>HARDWARE</v>
          </cell>
          <cell r="AH1631" t="str">
            <v>132-8</v>
          </cell>
          <cell r="AI1631" t="str">
            <v>non-TAA</v>
          </cell>
          <cell r="AJ1631" t="str">
            <v>13 mos</v>
          </cell>
        </row>
        <row r="1632">
          <cell r="E1632" t="str">
            <v>10G-XFP-ZRD-1550-92</v>
          </cell>
          <cell r="F1632" t="str">
            <v>10GBASE-ZR DWDM, XFP optic, 80km, 1550.92 nm, Channel 33, LC connector</v>
          </cell>
          <cell r="H1632">
            <v>19995</v>
          </cell>
          <cell r="I1632">
            <v>21995</v>
          </cell>
          <cell r="J1632" t="str">
            <v>A</v>
          </cell>
          <cell r="R1632">
            <v>12757</v>
          </cell>
          <cell r="S1632">
            <v>13197</v>
          </cell>
          <cell r="T1632">
            <v>11437</v>
          </cell>
          <cell r="U1632">
            <v>10998</v>
          </cell>
          <cell r="W1632" t="str">
            <v>A1</v>
          </cell>
          <cell r="X1632">
            <v>0.42</v>
          </cell>
          <cell r="Y1632">
            <v>0.4</v>
          </cell>
          <cell r="Z1632">
            <v>0.48</v>
          </cell>
          <cell r="AA1632">
            <v>0.5</v>
          </cell>
          <cell r="AD1632" t="str">
            <v>HARDWARE</v>
          </cell>
          <cell r="AE1632" t="str">
            <v>OPTICS</v>
          </cell>
          <cell r="AF1632" t="str">
            <v>10G OPTICS</v>
          </cell>
          <cell r="AG1632" t="str">
            <v>HARDWARE</v>
          </cell>
          <cell r="AH1632" t="str">
            <v>132-8</v>
          </cell>
          <cell r="AI1632" t="str">
            <v>non-TAA</v>
          </cell>
          <cell r="AJ1632" t="str">
            <v>13 mos</v>
          </cell>
        </row>
        <row r="1633">
          <cell r="E1633" t="str">
            <v>10G-XFP-ZRD-1551-72</v>
          </cell>
          <cell r="F1633" t="str">
            <v>10GBASE-ZR DWDM, XFP optic, 80km, 1551.72 nm, Channel 32, LC connector</v>
          </cell>
          <cell r="H1633">
            <v>19995</v>
          </cell>
          <cell r="I1633">
            <v>21995</v>
          </cell>
          <cell r="J1633" t="str">
            <v>A</v>
          </cell>
          <cell r="R1633">
            <v>12757</v>
          </cell>
          <cell r="S1633">
            <v>13197</v>
          </cell>
          <cell r="T1633">
            <v>11437</v>
          </cell>
          <cell r="U1633">
            <v>10998</v>
          </cell>
          <cell r="W1633" t="str">
            <v>A1</v>
          </cell>
          <cell r="X1633">
            <v>0.42</v>
          </cell>
          <cell r="Y1633">
            <v>0.4</v>
          </cell>
          <cell r="Z1633">
            <v>0.48</v>
          </cell>
          <cell r="AA1633">
            <v>0.5</v>
          </cell>
          <cell r="AD1633" t="str">
            <v>HARDWARE</v>
          </cell>
          <cell r="AE1633" t="str">
            <v>OPTICS</v>
          </cell>
          <cell r="AF1633" t="str">
            <v>10G OPTICS</v>
          </cell>
          <cell r="AG1633" t="str">
            <v>HARDWARE</v>
          </cell>
          <cell r="AH1633" t="str">
            <v>132-8</v>
          </cell>
          <cell r="AI1633" t="str">
            <v>non-TAA</v>
          </cell>
          <cell r="AJ1633" t="str">
            <v>13 mos</v>
          </cell>
        </row>
        <row r="1634">
          <cell r="E1634" t="str">
            <v>10G-XFP-ZRD-1552-52</v>
          </cell>
          <cell r="F1634" t="str">
            <v>10GBASE-ZR DWDM, XFP optic, 80km, 1552.52 nm, Channel 31, LC connector</v>
          </cell>
          <cell r="H1634">
            <v>19995</v>
          </cell>
          <cell r="I1634">
            <v>21995</v>
          </cell>
          <cell r="J1634" t="str">
            <v>A</v>
          </cell>
          <cell r="R1634">
            <v>12757</v>
          </cell>
          <cell r="S1634">
            <v>13197</v>
          </cell>
          <cell r="T1634">
            <v>11437</v>
          </cell>
          <cell r="U1634">
            <v>10998</v>
          </cell>
          <cell r="W1634" t="str">
            <v>A1</v>
          </cell>
          <cell r="X1634">
            <v>0.42</v>
          </cell>
          <cell r="Y1634">
            <v>0.4</v>
          </cell>
          <cell r="Z1634">
            <v>0.48</v>
          </cell>
          <cell r="AA1634">
            <v>0.5</v>
          </cell>
          <cell r="AD1634" t="str">
            <v>HARDWARE</v>
          </cell>
          <cell r="AE1634" t="str">
            <v>OPTICS</v>
          </cell>
          <cell r="AF1634" t="str">
            <v>10G OPTICS</v>
          </cell>
          <cell r="AG1634" t="str">
            <v>HARDWARE</v>
          </cell>
          <cell r="AH1634" t="str">
            <v>132-8</v>
          </cell>
          <cell r="AI1634" t="str">
            <v>non-TAA</v>
          </cell>
          <cell r="AJ1634" t="str">
            <v>13 mos</v>
          </cell>
        </row>
        <row r="1635">
          <cell r="E1635" t="str">
            <v>10G-XFP-ZRD-1553-33</v>
          </cell>
          <cell r="F1635" t="str">
            <v>10GBASE-ZR DWDM, XFP optic, 80km, 1553.33 nm, Channel 30, LC connector</v>
          </cell>
          <cell r="H1635">
            <v>19995</v>
          </cell>
          <cell r="I1635">
            <v>21995</v>
          </cell>
          <cell r="J1635" t="str">
            <v>A</v>
          </cell>
          <cell r="R1635">
            <v>12757</v>
          </cell>
          <cell r="S1635">
            <v>13197</v>
          </cell>
          <cell r="T1635">
            <v>11437</v>
          </cell>
          <cell r="U1635">
            <v>10998</v>
          </cell>
          <cell r="W1635" t="str">
            <v>A1</v>
          </cell>
          <cell r="X1635">
            <v>0.42</v>
          </cell>
          <cell r="Y1635">
            <v>0.4</v>
          </cell>
          <cell r="Z1635">
            <v>0.48</v>
          </cell>
          <cell r="AA1635">
            <v>0.5</v>
          </cell>
          <cell r="AD1635" t="str">
            <v>HARDWARE</v>
          </cell>
          <cell r="AE1635" t="str">
            <v>OPTICS</v>
          </cell>
          <cell r="AF1635" t="str">
            <v>10G OPTICS</v>
          </cell>
          <cell r="AG1635" t="str">
            <v>HARDWARE</v>
          </cell>
          <cell r="AH1635" t="str">
            <v>132-8</v>
          </cell>
          <cell r="AI1635" t="str">
            <v>non-TAA</v>
          </cell>
          <cell r="AJ1635" t="str">
            <v>13 mos</v>
          </cell>
        </row>
        <row r="1636">
          <cell r="E1636" t="str">
            <v>10G-XFP-ZRD-1554-13</v>
          </cell>
          <cell r="F1636" t="str">
            <v>10GBASE-ZR DWDM, XFP optic, 80km, 1554.13 nm, Channel 29, LC connector</v>
          </cell>
          <cell r="H1636">
            <v>19995</v>
          </cell>
          <cell r="I1636">
            <v>21995</v>
          </cell>
          <cell r="J1636" t="str">
            <v>A</v>
          </cell>
          <cell r="R1636">
            <v>12757</v>
          </cell>
          <cell r="S1636">
            <v>13197</v>
          </cell>
          <cell r="T1636">
            <v>11437</v>
          </cell>
          <cell r="U1636">
            <v>10998</v>
          </cell>
          <cell r="W1636" t="str">
            <v>A1</v>
          </cell>
          <cell r="X1636">
            <v>0.42</v>
          </cell>
          <cell r="Y1636">
            <v>0.4</v>
          </cell>
          <cell r="Z1636">
            <v>0.48</v>
          </cell>
          <cell r="AA1636">
            <v>0.5</v>
          </cell>
          <cell r="AD1636" t="str">
            <v>HARDWARE</v>
          </cell>
          <cell r="AE1636" t="str">
            <v>OPTICS</v>
          </cell>
          <cell r="AF1636" t="str">
            <v>10G OPTICS</v>
          </cell>
          <cell r="AG1636" t="str">
            <v>HARDWARE</v>
          </cell>
          <cell r="AH1636" t="str">
            <v>132-8</v>
          </cell>
          <cell r="AI1636" t="str">
            <v>non-TAA</v>
          </cell>
          <cell r="AJ1636" t="str">
            <v>13 mos</v>
          </cell>
        </row>
        <row r="1637">
          <cell r="E1637" t="str">
            <v>10G-XFP-ZRD-1554-94</v>
          </cell>
          <cell r="F1637" t="str">
            <v>10GBASE-ZR DWDM, XFP optic, 80km, 1554.94 nm, Channel 28, LC connector</v>
          </cell>
          <cell r="H1637">
            <v>19995</v>
          </cell>
          <cell r="I1637">
            <v>21995</v>
          </cell>
          <cell r="J1637" t="str">
            <v>A</v>
          </cell>
          <cell r="R1637">
            <v>12757</v>
          </cell>
          <cell r="S1637">
            <v>13197</v>
          </cell>
          <cell r="T1637">
            <v>11437</v>
          </cell>
          <cell r="U1637">
            <v>10998</v>
          </cell>
          <cell r="W1637" t="str">
            <v>A1</v>
          </cell>
          <cell r="X1637">
            <v>0.42</v>
          </cell>
          <cell r="Y1637">
            <v>0.4</v>
          </cell>
          <cell r="Z1637">
            <v>0.48</v>
          </cell>
          <cell r="AA1637">
            <v>0.5</v>
          </cell>
          <cell r="AD1637" t="str">
            <v>HARDWARE</v>
          </cell>
          <cell r="AE1637" t="str">
            <v>OPTICS</v>
          </cell>
          <cell r="AF1637" t="str">
            <v>10G OPTICS</v>
          </cell>
          <cell r="AG1637" t="str">
            <v>HARDWARE</v>
          </cell>
          <cell r="AH1637" t="str">
            <v>132-8</v>
          </cell>
          <cell r="AI1637" t="str">
            <v>non-TAA</v>
          </cell>
          <cell r="AJ1637" t="str">
            <v>13 mos</v>
          </cell>
        </row>
        <row r="1638">
          <cell r="E1638" t="str">
            <v>10G-XFP-ZRD-1555-75</v>
          </cell>
          <cell r="F1638" t="str">
            <v>10GBASE-ZR DWDM, XFP optic, 80km, 1555.75 nm, Channel 27, LC connector</v>
          </cell>
          <cell r="H1638">
            <v>19995</v>
          </cell>
          <cell r="I1638">
            <v>21995</v>
          </cell>
          <cell r="J1638" t="str">
            <v>A</v>
          </cell>
          <cell r="R1638">
            <v>12757</v>
          </cell>
          <cell r="S1638">
            <v>13197</v>
          </cell>
          <cell r="T1638">
            <v>11437</v>
          </cell>
          <cell r="U1638">
            <v>10998</v>
          </cell>
          <cell r="W1638" t="str">
            <v>A1</v>
          </cell>
          <cell r="X1638">
            <v>0.42</v>
          </cell>
          <cell r="Y1638">
            <v>0.4</v>
          </cell>
          <cell r="Z1638">
            <v>0.48</v>
          </cell>
          <cell r="AA1638">
            <v>0.5</v>
          </cell>
          <cell r="AD1638" t="str">
            <v>HARDWARE</v>
          </cell>
          <cell r="AE1638" t="str">
            <v>OPTICS</v>
          </cell>
          <cell r="AF1638" t="str">
            <v>10G OPTICS</v>
          </cell>
          <cell r="AG1638" t="str">
            <v>HARDWARE</v>
          </cell>
          <cell r="AH1638" t="str">
            <v>132-8</v>
          </cell>
          <cell r="AI1638" t="str">
            <v>non-TAA</v>
          </cell>
          <cell r="AJ1638" t="str">
            <v>13 mos</v>
          </cell>
        </row>
        <row r="1639">
          <cell r="E1639" t="str">
            <v>10G-XFP-ZRD-1556-55</v>
          </cell>
          <cell r="F1639" t="str">
            <v>10GBASE-ZR DWDM, XFP optic, 80km, 1556.55 nm, Channel 26, LC connector</v>
          </cell>
          <cell r="H1639">
            <v>19995</v>
          </cell>
          <cell r="I1639">
            <v>21995</v>
          </cell>
          <cell r="J1639" t="str">
            <v>A</v>
          </cell>
          <cell r="R1639">
            <v>12757</v>
          </cell>
          <cell r="S1639">
            <v>13197</v>
          </cell>
          <cell r="T1639">
            <v>11437</v>
          </cell>
          <cell r="U1639">
            <v>10998</v>
          </cell>
          <cell r="W1639" t="str">
            <v>A1</v>
          </cell>
          <cell r="X1639">
            <v>0.42</v>
          </cell>
          <cell r="Y1639">
            <v>0.4</v>
          </cell>
          <cell r="Z1639">
            <v>0.48</v>
          </cell>
          <cell r="AA1639">
            <v>0.5</v>
          </cell>
          <cell r="AD1639" t="str">
            <v>HARDWARE</v>
          </cell>
          <cell r="AE1639" t="str">
            <v>OPTICS</v>
          </cell>
          <cell r="AF1639" t="str">
            <v>10G OPTICS</v>
          </cell>
          <cell r="AG1639" t="str">
            <v>HARDWARE</v>
          </cell>
          <cell r="AH1639" t="str">
            <v>132-8</v>
          </cell>
          <cell r="AI1639" t="str">
            <v>non-TAA</v>
          </cell>
          <cell r="AJ1639" t="str">
            <v>13 mos</v>
          </cell>
        </row>
        <row r="1640">
          <cell r="E1640" t="str">
            <v>10G-XFP-ZRD-1557-36</v>
          </cell>
          <cell r="F1640" t="str">
            <v>10GBASE-ZR DWDM, XFP optic, 80km, 1557.36 nm, Channel 25, LC connector</v>
          </cell>
          <cell r="H1640">
            <v>19995</v>
          </cell>
          <cell r="I1640">
            <v>21995</v>
          </cell>
          <cell r="J1640" t="str">
            <v>A</v>
          </cell>
          <cell r="R1640">
            <v>12757</v>
          </cell>
          <cell r="S1640">
            <v>13197</v>
          </cell>
          <cell r="T1640">
            <v>11437</v>
          </cell>
          <cell r="U1640">
            <v>10998</v>
          </cell>
          <cell r="W1640" t="str">
            <v>A1</v>
          </cell>
          <cell r="X1640">
            <v>0.42</v>
          </cell>
          <cell r="Y1640">
            <v>0.4</v>
          </cell>
          <cell r="Z1640">
            <v>0.48</v>
          </cell>
          <cell r="AA1640">
            <v>0.5</v>
          </cell>
          <cell r="AD1640" t="str">
            <v>HARDWARE</v>
          </cell>
          <cell r="AE1640" t="str">
            <v>OPTICS</v>
          </cell>
          <cell r="AF1640" t="str">
            <v>10G OPTICS</v>
          </cell>
          <cell r="AG1640" t="str">
            <v>HARDWARE</v>
          </cell>
          <cell r="AH1640" t="str">
            <v>132-8</v>
          </cell>
          <cell r="AI1640" t="str">
            <v>non-TAA</v>
          </cell>
          <cell r="AJ1640" t="str">
            <v>13 mos</v>
          </cell>
        </row>
        <row r="1641">
          <cell r="E1641" t="str">
            <v>10G-XFP-ZRD-1558-17</v>
          </cell>
          <cell r="F1641" t="str">
            <v>10GBASE-ZR DWDM, XFP optic, 80km, 1558.17 nm, Channel 24, LC connector</v>
          </cell>
          <cell r="H1641">
            <v>19995</v>
          </cell>
          <cell r="I1641">
            <v>21995</v>
          </cell>
          <cell r="J1641" t="str">
            <v>A</v>
          </cell>
          <cell r="R1641">
            <v>12757</v>
          </cell>
          <cell r="S1641">
            <v>13197</v>
          </cell>
          <cell r="T1641">
            <v>11437</v>
          </cell>
          <cell r="U1641">
            <v>10998</v>
          </cell>
          <cell r="W1641" t="str">
            <v>A1</v>
          </cell>
          <cell r="X1641">
            <v>0.42</v>
          </cell>
          <cell r="Y1641">
            <v>0.4</v>
          </cell>
          <cell r="Z1641">
            <v>0.48</v>
          </cell>
          <cell r="AA1641">
            <v>0.5</v>
          </cell>
          <cell r="AD1641" t="str">
            <v>HARDWARE</v>
          </cell>
          <cell r="AE1641" t="str">
            <v>OPTICS</v>
          </cell>
          <cell r="AF1641" t="str">
            <v>10G OPTICS</v>
          </cell>
          <cell r="AG1641" t="str">
            <v>HARDWARE</v>
          </cell>
          <cell r="AH1641" t="str">
            <v>132-8</v>
          </cell>
          <cell r="AI1641" t="str">
            <v>non-TAA</v>
          </cell>
          <cell r="AJ1641" t="str">
            <v>13 mos</v>
          </cell>
        </row>
        <row r="1642">
          <cell r="E1642" t="str">
            <v>10G-XFP-ZRD-1558-98</v>
          </cell>
          <cell r="F1642" t="str">
            <v>10GBASE-ZR DWDM, XFP optic, 80km, 1558.98 nm, Channel 23, LC connector</v>
          </cell>
          <cell r="H1642">
            <v>19995</v>
          </cell>
          <cell r="I1642">
            <v>21995</v>
          </cell>
          <cell r="J1642" t="str">
            <v>A</v>
          </cell>
          <cell r="R1642">
            <v>12757</v>
          </cell>
          <cell r="S1642">
            <v>13197</v>
          </cell>
          <cell r="T1642">
            <v>11437</v>
          </cell>
          <cell r="U1642">
            <v>10998</v>
          </cell>
          <cell r="W1642" t="str">
            <v>A1</v>
          </cell>
          <cell r="X1642">
            <v>0.42</v>
          </cell>
          <cell r="Y1642">
            <v>0.4</v>
          </cell>
          <cell r="Z1642">
            <v>0.48</v>
          </cell>
          <cell r="AA1642">
            <v>0.5</v>
          </cell>
          <cell r="AD1642" t="str">
            <v>HARDWARE</v>
          </cell>
          <cell r="AE1642" t="str">
            <v>OPTICS</v>
          </cell>
          <cell r="AF1642" t="str">
            <v>10G OPTICS</v>
          </cell>
          <cell r="AG1642" t="str">
            <v>HARDWARE</v>
          </cell>
          <cell r="AH1642" t="str">
            <v>132-8</v>
          </cell>
          <cell r="AI1642" t="str">
            <v>non-TAA</v>
          </cell>
          <cell r="AJ1642" t="str">
            <v>13 mos</v>
          </cell>
        </row>
        <row r="1643">
          <cell r="E1643" t="str">
            <v>10G-XFP-ZRD-1559-79</v>
          </cell>
          <cell r="F1643" t="str">
            <v>10GBASE-ZR DWDM, XFP optic, 80km, 1559.79 nm, Channel 22, LC connector</v>
          </cell>
          <cell r="H1643">
            <v>19995</v>
          </cell>
          <cell r="I1643">
            <v>21995</v>
          </cell>
          <cell r="J1643" t="str">
            <v>A</v>
          </cell>
          <cell r="R1643">
            <v>12757</v>
          </cell>
          <cell r="S1643">
            <v>13197</v>
          </cell>
          <cell r="T1643">
            <v>11437</v>
          </cell>
          <cell r="U1643">
            <v>10998</v>
          </cell>
          <cell r="W1643" t="str">
            <v>A1</v>
          </cell>
          <cell r="X1643">
            <v>0.42</v>
          </cell>
          <cell r="Y1643">
            <v>0.4</v>
          </cell>
          <cell r="Z1643">
            <v>0.48</v>
          </cell>
          <cell r="AA1643">
            <v>0.5</v>
          </cell>
          <cell r="AD1643" t="str">
            <v>HARDWARE</v>
          </cell>
          <cell r="AE1643" t="str">
            <v>OPTICS</v>
          </cell>
          <cell r="AF1643" t="str">
            <v>10G OPTICS</v>
          </cell>
          <cell r="AG1643" t="str">
            <v>HARDWARE</v>
          </cell>
          <cell r="AH1643" t="str">
            <v>132-8</v>
          </cell>
          <cell r="AI1643" t="str">
            <v>non-TAA</v>
          </cell>
          <cell r="AJ1643" t="str">
            <v>13 mos</v>
          </cell>
        </row>
        <row r="1644">
          <cell r="E1644" t="str">
            <v>10G-XFP-ZRD-1560-61</v>
          </cell>
          <cell r="F1644" t="str">
            <v>10GBASE-ZR DWDM, XFP optic, 80km, 1560.61 nm, Channel 21, LC connector</v>
          </cell>
          <cell r="H1644">
            <v>19995</v>
          </cell>
          <cell r="I1644">
            <v>21995</v>
          </cell>
          <cell r="J1644" t="str">
            <v>A</v>
          </cell>
          <cell r="R1644">
            <v>12757</v>
          </cell>
          <cell r="S1644">
            <v>13197</v>
          </cell>
          <cell r="T1644">
            <v>11437</v>
          </cell>
          <cell r="U1644">
            <v>10998</v>
          </cell>
          <cell r="W1644" t="str">
            <v>A1</v>
          </cell>
          <cell r="X1644">
            <v>0.42</v>
          </cell>
          <cell r="Y1644">
            <v>0.4</v>
          </cell>
          <cell r="Z1644">
            <v>0.48</v>
          </cell>
          <cell r="AA1644">
            <v>0.5</v>
          </cell>
          <cell r="AD1644" t="str">
            <v>HARDWARE</v>
          </cell>
          <cell r="AE1644" t="str">
            <v>OPTICS</v>
          </cell>
          <cell r="AF1644" t="str">
            <v>10G OPTICS</v>
          </cell>
          <cell r="AG1644" t="str">
            <v>HARDWARE</v>
          </cell>
          <cell r="AH1644" t="str">
            <v>132-8</v>
          </cell>
          <cell r="AI1644" t="str">
            <v>non-TAA</v>
          </cell>
          <cell r="AJ1644" t="str">
            <v>13 mos</v>
          </cell>
        </row>
        <row r="1645">
          <cell r="E1645" t="str">
            <v>10G-XFP-ZRD-1561-42</v>
          </cell>
          <cell r="F1645" t="str">
            <v>10GBASE-ZR DWDM, XFP optic, 80km, 1561.42 nm, Channel 20, LC connector</v>
          </cell>
          <cell r="H1645">
            <v>19995</v>
          </cell>
          <cell r="I1645">
            <v>21995</v>
          </cell>
          <cell r="J1645" t="str">
            <v>A</v>
          </cell>
          <cell r="R1645">
            <v>12757</v>
          </cell>
          <cell r="S1645">
            <v>13197</v>
          </cell>
          <cell r="T1645">
            <v>11437</v>
          </cell>
          <cell r="U1645">
            <v>10998</v>
          </cell>
          <cell r="W1645" t="str">
            <v>A1</v>
          </cell>
          <cell r="X1645">
            <v>0.42</v>
          </cell>
          <cell r="Y1645">
            <v>0.4</v>
          </cell>
          <cell r="Z1645">
            <v>0.48</v>
          </cell>
          <cell r="AA1645">
            <v>0.5</v>
          </cell>
          <cell r="AD1645" t="str">
            <v>HARDWARE</v>
          </cell>
          <cell r="AE1645" t="str">
            <v>OPTICS</v>
          </cell>
          <cell r="AF1645" t="str">
            <v>10G OPTICS</v>
          </cell>
          <cell r="AG1645" t="str">
            <v>HARDWARE</v>
          </cell>
          <cell r="AH1645" t="str">
            <v>132-8</v>
          </cell>
          <cell r="AI1645" t="str">
            <v>non-TAA</v>
          </cell>
          <cell r="AJ1645" t="str">
            <v>13 mos</v>
          </cell>
        </row>
        <row r="1646">
          <cell r="E1646" t="str">
            <v>10G-XFP-ZRD-1562-23</v>
          </cell>
          <cell r="F1646" t="str">
            <v>10GBASE-ZR DWDM, XFP optic, 80km, 1562.23 nm, Channel 19, LC connector</v>
          </cell>
          <cell r="H1646">
            <v>21995</v>
          </cell>
          <cell r="I1646">
            <v>21995</v>
          </cell>
          <cell r="J1646" t="str">
            <v>A</v>
          </cell>
          <cell r="R1646">
            <v>12757</v>
          </cell>
          <cell r="S1646">
            <v>13197</v>
          </cell>
          <cell r="T1646">
            <v>11437</v>
          </cell>
          <cell r="U1646">
            <v>10998</v>
          </cell>
          <cell r="W1646" t="str">
            <v>A1</v>
          </cell>
          <cell r="X1646">
            <v>0.42</v>
          </cell>
          <cell r="Y1646">
            <v>0.4</v>
          </cell>
          <cell r="Z1646">
            <v>0.48</v>
          </cell>
          <cell r="AA1646">
            <v>0.5</v>
          </cell>
          <cell r="AD1646" t="str">
            <v>HARDWARE</v>
          </cell>
          <cell r="AE1646" t="str">
            <v>OPTICS</v>
          </cell>
          <cell r="AF1646" t="str">
            <v>10G OPTICS</v>
          </cell>
          <cell r="AG1646" t="str">
            <v>HARDWARE</v>
          </cell>
          <cell r="AH1646" t="str">
            <v>132-8</v>
          </cell>
          <cell r="AI1646" t="str">
            <v>non-TAA</v>
          </cell>
          <cell r="AJ1646" t="str">
            <v>13 mos</v>
          </cell>
        </row>
        <row r="1647">
          <cell r="E1647" t="str">
            <v>10G-XFP-ZRD-1563-05</v>
          </cell>
          <cell r="F1647" t="str">
            <v>10GBASE-ZR DWDM, XFP optic, 80km, 1563.05 nm, Channel 18, LC connector</v>
          </cell>
          <cell r="H1647">
            <v>21995</v>
          </cell>
          <cell r="I1647">
            <v>21995</v>
          </cell>
          <cell r="J1647" t="str">
            <v>A</v>
          </cell>
          <cell r="R1647">
            <v>12757</v>
          </cell>
          <cell r="S1647">
            <v>13197</v>
          </cell>
          <cell r="T1647">
            <v>11437</v>
          </cell>
          <cell r="U1647">
            <v>10998</v>
          </cell>
          <cell r="W1647" t="str">
            <v>A1</v>
          </cell>
          <cell r="X1647">
            <v>0.42</v>
          </cell>
          <cell r="Y1647">
            <v>0.4</v>
          </cell>
          <cell r="Z1647">
            <v>0.48</v>
          </cell>
          <cell r="AA1647">
            <v>0.5</v>
          </cell>
          <cell r="AD1647" t="str">
            <v>HARDWARE</v>
          </cell>
          <cell r="AE1647" t="str">
            <v>OPTICS</v>
          </cell>
          <cell r="AF1647" t="str">
            <v>10G OPTICS</v>
          </cell>
          <cell r="AG1647" t="str">
            <v>HARDWARE</v>
          </cell>
          <cell r="AH1647" t="str">
            <v>132-8</v>
          </cell>
          <cell r="AI1647" t="str">
            <v>non-TAA</v>
          </cell>
          <cell r="AJ1647" t="str">
            <v>13 mos</v>
          </cell>
        </row>
        <row r="1648">
          <cell r="E1648" t="str">
            <v>10G-XFP-ZRD-1563-86</v>
          </cell>
          <cell r="F1648" t="str">
            <v>10GBASE-ZR DWDM, XFP optic, 80km, 1563.86 nm, Channel 17, LC connector</v>
          </cell>
          <cell r="H1648">
            <v>21995</v>
          </cell>
          <cell r="I1648">
            <v>21995</v>
          </cell>
          <cell r="J1648" t="str">
            <v>A</v>
          </cell>
          <cell r="R1648">
            <v>12757</v>
          </cell>
          <cell r="S1648">
            <v>13197</v>
          </cell>
          <cell r="T1648">
            <v>11437</v>
          </cell>
          <cell r="U1648">
            <v>10998</v>
          </cell>
          <cell r="W1648" t="str">
            <v>A1</v>
          </cell>
          <cell r="X1648">
            <v>0.42</v>
          </cell>
          <cell r="Y1648">
            <v>0.4</v>
          </cell>
          <cell r="Z1648">
            <v>0.48</v>
          </cell>
          <cell r="AA1648">
            <v>0.5</v>
          </cell>
          <cell r="AD1648" t="str">
            <v>HARDWARE</v>
          </cell>
          <cell r="AE1648" t="str">
            <v>OPTICS</v>
          </cell>
          <cell r="AF1648" t="str">
            <v>10G OPTICS</v>
          </cell>
          <cell r="AG1648" t="str">
            <v>HARDWARE</v>
          </cell>
          <cell r="AH1648" t="str">
            <v>132-8</v>
          </cell>
          <cell r="AI1648" t="str">
            <v>non-TAA</v>
          </cell>
          <cell r="AJ1648" t="str">
            <v>13 mos</v>
          </cell>
        </row>
        <row r="1649">
          <cell r="E1649" t="str">
            <v>E1MG-BXD</v>
          </cell>
          <cell r="F1649" t="str">
            <v>1000Base-BXD SFP optic SMF, transmits at 1490nm and receives at 1310nm, LC connector,
single strand SMF fiber. This optic should only be connected to an E1MG-BXU at the far end.</v>
          </cell>
          <cell r="H1649">
            <v>1195</v>
          </cell>
          <cell r="I1649">
            <v>1315</v>
          </cell>
          <cell r="J1649" t="str">
            <v>A</v>
          </cell>
          <cell r="R1649">
            <v>763</v>
          </cell>
          <cell r="S1649">
            <v>789</v>
          </cell>
          <cell r="T1649">
            <v>684</v>
          </cell>
          <cell r="U1649">
            <v>658</v>
          </cell>
          <cell r="W1649" t="str">
            <v>A1</v>
          </cell>
          <cell r="X1649">
            <v>0.42</v>
          </cell>
          <cell r="Y1649">
            <v>0.4</v>
          </cell>
          <cell r="Z1649">
            <v>0.48</v>
          </cell>
          <cell r="AA1649">
            <v>0.5</v>
          </cell>
          <cell r="AD1649" t="str">
            <v>HARDWARE</v>
          </cell>
          <cell r="AE1649" t="str">
            <v>OPTICS</v>
          </cell>
          <cell r="AF1649" t="str">
            <v>1G OPTICS</v>
          </cell>
          <cell r="AG1649" t="str">
            <v>HARDWARE</v>
          </cell>
          <cell r="AH1649" t="str">
            <v>132-8</v>
          </cell>
          <cell r="AI1649" t="str">
            <v>non-TAA</v>
          </cell>
          <cell r="AJ1649" t="str">
            <v>13 mos</v>
          </cell>
        </row>
        <row r="1650">
          <cell r="E1650" t="str">
            <v>E1MG-BXU</v>
          </cell>
          <cell r="F1650" t="str">
            <v>1000Base-BXU SFP optic SMF, transmits at 1310nm and receives at 1490nm, LC connector,
single strand SMF fiber. This optic should only be connected to an E1MG-BXD at the far end.</v>
          </cell>
          <cell r="H1650">
            <v>1195</v>
          </cell>
          <cell r="I1650">
            <v>1315</v>
          </cell>
          <cell r="J1650" t="str">
            <v>A</v>
          </cell>
          <cell r="R1650">
            <v>763</v>
          </cell>
          <cell r="S1650">
            <v>789</v>
          </cell>
          <cell r="T1650">
            <v>684</v>
          </cell>
          <cell r="U1650">
            <v>658</v>
          </cell>
          <cell r="W1650" t="str">
            <v>A1</v>
          </cell>
          <cell r="X1650">
            <v>0.42</v>
          </cell>
          <cell r="Y1650">
            <v>0.4</v>
          </cell>
          <cell r="Z1650">
            <v>0.48</v>
          </cell>
          <cell r="AA1650">
            <v>0.5</v>
          </cell>
          <cell r="AD1650" t="str">
            <v>HARDWARE</v>
          </cell>
          <cell r="AE1650" t="str">
            <v>OPTICS</v>
          </cell>
          <cell r="AF1650" t="str">
            <v>1G OPTICS</v>
          </cell>
          <cell r="AG1650" t="str">
            <v>HARDWARE</v>
          </cell>
          <cell r="AH1650" t="str">
            <v>132-8</v>
          </cell>
          <cell r="AI1650" t="str">
            <v>non-TAA</v>
          </cell>
          <cell r="AJ1650" t="str">
            <v>13 mos</v>
          </cell>
        </row>
        <row r="1651">
          <cell r="E1651" t="str">
            <v>E1MG-CWDM80-1470</v>
          </cell>
          <cell r="F1651" t="str">
            <v>CWDM SFP optic, 80Km, 1470nm, LC connector</v>
          </cell>
          <cell r="H1651">
            <v>4995</v>
          </cell>
          <cell r="I1651">
            <v>5495</v>
          </cell>
          <cell r="J1651" t="str">
            <v>A</v>
          </cell>
          <cell r="R1651">
            <v>3187</v>
          </cell>
          <cell r="S1651">
            <v>3297</v>
          </cell>
          <cell r="T1651">
            <v>2857</v>
          </cell>
          <cell r="U1651">
            <v>2748</v>
          </cell>
          <cell r="W1651" t="str">
            <v>A1</v>
          </cell>
          <cell r="X1651">
            <v>0.42</v>
          </cell>
          <cell r="Y1651">
            <v>0.4</v>
          </cell>
          <cell r="Z1651">
            <v>0.48</v>
          </cell>
          <cell r="AA1651">
            <v>0.5</v>
          </cell>
          <cell r="AD1651" t="str">
            <v>HARDWARE</v>
          </cell>
          <cell r="AE1651" t="str">
            <v>OPTICS</v>
          </cell>
          <cell r="AF1651" t="str">
            <v>1G OPTICS</v>
          </cell>
          <cell r="AG1651" t="str">
            <v>HARDWARE</v>
          </cell>
          <cell r="AH1651" t="str">
            <v>132-8</v>
          </cell>
          <cell r="AI1651" t="str">
            <v>non-TAA</v>
          </cell>
          <cell r="AJ1651" t="str">
            <v>13 mos</v>
          </cell>
        </row>
        <row r="1652">
          <cell r="E1652" t="str">
            <v>E1MG-CWDM80-1490</v>
          </cell>
          <cell r="F1652" t="str">
            <v>CWDM SFP optic, 80Km, 1490nm, LC connector</v>
          </cell>
          <cell r="H1652">
            <v>4995</v>
          </cell>
          <cell r="I1652">
            <v>5495</v>
          </cell>
          <cell r="J1652" t="str">
            <v>A</v>
          </cell>
          <cell r="R1652">
            <v>3187</v>
          </cell>
          <cell r="S1652">
            <v>3297</v>
          </cell>
          <cell r="T1652">
            <v>2857</v>
          </cell>
          <cell r="U1652">
            <v>2748</v>
          </cell>
          <cell r="W1652" t="str">
            <v>A1</v>
          </cell>
          <cell r="X1652">
            <v>0.42</v>
          </cell>
          <cell r="Y1652">
            <v>0.4</v>
          </cell>
          <cell r="Z1652">
            <v>0.48</v>
          </cell>
          <cell r="AA1652">
            <v>0.5</v>
          </cell>
          <cell r="AD1652" t="str">
            <v>HARDWARE</v>
          </cell>
          <cell r="AE1652" t="str">
            <v>OPTICS</v>
          </cell>
          <cell r="AF1652" t="str">
            <v>1G OPTICS</v>
          </cell>
          <cell r="AG1652" t="str">
            <v>HARDWARE</v>
          </cell>
          <cell r="AH1652" t="str">
            <v>132-8</v>
          </cell>
          <cell r="AI1652" t="str">
            <v>non-TAA</v>
          </cell>
          <cell r="AJ1652" t="str">
            <v>13 mos</v>
          </cell>
        </row>
        <row r="1653">
          <cell r="E1653" t="str">
            <v>E1MG-CWDM80-1510</v>
          </cell>
          <cell r="F1653" t="str">
            <v>CWDM SFP optic, 80Km, 1510nm, LC connector</v>
          </cell>
          <cell r="H1653">
            <v>4995</v>
          </cell>
          <cell r="I1653">
            <v>5495</v>
          </cell>
          <cell r="J1653" t="str">
            <v>A</v>
          </cell>
          <cell r="R1653">
            <v>3187</v>
          </cell>
          <cell r="S1653">
            <v>3297</v>
          </cell>
          <cell r="T1653">
            <v>2857</v>
          </cell>
          <cell r="U1653">
            <v>2748</v>
          </cell>
          <cell r="W1653" t="str">
            <v>A1</v>
          </cell>
          <cell r="X1653">
            <v>0.42</v>
          </cell>
          <cell r="Y1653">
            <v>0.4</v>
          </cell>
          <cell r="Z1653">
            <v>0.48</v>
          </cell>
          <cell r="AA1653">
            <v>0.5</v>
          </cell>
          <cell r="AD1653" t="str">
            <v>HARDWARE</v>
          </cell>
          <cell r="AE1653" t="str">
            <v>OPTICS</v>
          </cell>
          <cell r="AF1653" t="str">
            <v>1G OPTICS</v>
          </cell>
          <cell r="AG1653" t="str">
            <v>HARDWARE</v>
          </cell>
          <cell r="AH1653" t="str">
            <v>132-8</v>
          </cell>
          <cell r="AI1653" t="str">
            <v>non-TAA</v>
          </cell>
          <cell r="AJ1653" t="str">
            <v>13 mos</v>
          </cell>
        </row>
        <row r="1654">
          <cell r="E1654" t="str">
            <v>E1MG-CWDM80-1530</v>
          </cell>
          <cell r="F1654" t="str">
            <v>CWDM SFP optic, 80Km, 1530nm, LC connector</v>
          </cell>
          <cell r="H1654">
            <v>4995</v>
          </cell>
          <cell r="I1654">
            <v>5495</v>
          </cell>
          <cell r="J1654" t="str">
            <v>A</v>
          </cell>
          <cell r="R1654">
            <v>3187</v>
          </cell>
          <cell r="S1654">
            <v>3297</v>
          </cell>
          <cell r="T1654">
            <v>2857</v>
          </cell>
          <cell r="U1654">
            <v>2748</v>
          </cell>
          <cell r="W1654" t="str">
            <v>A1</v>
          </cell>
          <cell r="X1654">
            <v>0.42</v>
          </cell>
          <cell r="Y1654">
            <v>0.4</v>
          </cell>
          <cell r="Z1654">
            <v>0.48</v>
          </cell>
          <cell r="AA1654">
            <v>0.5</v>
          </cell>
          <cell r="AD1654" t="str">
            <v>HARDWARE</v>
          </cell>
          <cell r="AE1654" t="str">
            <v>OPTICS</v>
          </cell>
          <cell r="AF1654" t="str">
            <v>1G OPTICS</v>
          </cell>
          <cell r="AG1654" t="str">
            <v>HARDWARE</v>
          </cell>
          <cell r="AH1654" t="str">
            <v>132-8</v>
          </cell>
          <cell r="AI1654" t="str">
            <v>non-TAA</v>
          </cell>
          <cell r="AJ1654" t="str">
            <v>13 mos</v>
          </cell>
        </row>
        <row r="1655">
          <cell r="E1655" t="str">
            <v>E1MG-CWDM80-1550</v>
          </cell>
          <cell r="F1655" t="str">
            <v>CWDM SFP optic, 80Km, 1550nm, LC connector</v>
          </cell>
          <cell r="H1655">
            <v>4995</v>
          </cell>
          <cell r="I1655">
            <v>5495</v>
          </cell>
          <cell r="J1655" t="str">
            <v>A</v>
          </cell>
          <cell r="R1655">
            <v>3187</v>
          </cell>
          <cell r="S1655">
            <v>3297</v>
          </cell>
          <cell r="T1655">
            <v>2857</v>
          </cell>
          <cell r="U1655">
            <v>2748</v>
          </cell>
          <cell r="W1655" t="str">
            <v>A1</v>
          </cell>
          <cell r="X1655">
            <v>0.42</v>
          </cell>
          <cell r="Y1655">
            <v>0.4</v>
          </cell>
          <cell r="Z1655">
            <v>0.48</v>
          </cell>
          <cell r="AA1655">
            <v>0.5</v>
          </cell>
          <cell r="AD1655" t="str">
            <v>HARDWARE</v>
          </cell>
          <cell r="AE1655" t="str">
            <v>OPTICS</v>
          </cell>
          <cell r="AF1655" t="str">
            <v>1G OPTICS</v>
          </cell>
          <cell r="AG1655" t="str">
            <v>HARDWARE</v>
          </cell>
          <cell r="AH1655" t="str">
            <v>132-8</v>
          </cell>
          <cell r="AI1655" t="str">
            <v>non-TAA</v>
          </cell>
          <cell r="AJ1655" t="str">
            <v>13 mos</v>
          </cell>
        </row>
        <row r="1656">
          <cell r="E1656" t="str">
            <v>E1MG-CWDM80-1570</v>
          </cell>
          <cell r="F1656" t="str">
            <v>CWDM SFP optic, 80Km, 1570nm, LC connector</v>
          </cell>
          <cell r="H1656">
            <v>4995</v>
          </cell>
          <cell r="I1656">
            <v>5495</v>
          </cell>
          <cell r="J1656" t="str">
            <v>A</v>
          </cell>
          <cell r="R1656">
            <v>3187</v>
          </cell>
          <cell r="S1656">
            <v>3297</v>
          </cell>
          <cell r="T1656">
            <v>2857</v>
          </cell>
          <cell r="U1656">
            <v>2748</v>
          </cell>
          <cell r="W1656" t="str">
            <v>A1</v>
          </cell>
          <cell r="X1656">
            <v>0.42</v>
          </cell>
          <cell r="Y1656">
            <v>0.4</v>
          </cell>
          <cell r="Z1656">
            <v>0.48</v>
          </cell>
          <cell r="AA1656">
            <v>0.5</v>
          </cell>
          <cell r="AD1656" t="str">
            <v>HARDWARE</v>
          </cell>
          <cell r="AE1656" t="str">
            <v>OPTICS</v>
          </cell>
          <cell r="AF1656" t="str">
            <v>1G OPTICS</v>
          </cell>
          <cell r="AG1656" t="str">
            <v>HARDWARE</v>
          </cell>
          <cell r="AH1656" t="str">
            <v>132-8</v>
          </cell>
          <cell r="AI1656" t="str">
            <v>non-TAA</v>
          </cell>
          <cell r="AJ1656" t="str">
            <v>13 mos</v>
          </cell>
        </row>
        <row r="1657">
          <cell r="E1657" t="str">
            <v>E1MG-CWDM80-1590</v>
          </cell>
          <cell r="F1657" t="str">
            <v>CWDM SFP optic, 80Km, 1590nm, LC connector</v>
          </cell>
          <cell r="H1657">
            <v>4995</v>
          </cell>
          <cell r="I1657">
            <v>5495</v>
          </cell>
          <cell r="J1657" t="str">
            <v>A</v>
          </cell>
          <cell r="R1657">
            <v>3187</v>
          </cell>
          <cell r="S1657">
            <v>3297</v>
          </cell>
          <cell r="T1657">
            <v>2857</v>
          </cell>
          <cell r="U1657">
            <v>2748</v>
          </cell>
          <cell r="W1657" t="str">
            <v>A1</v>
          </cell>
          <cell r="X1657">
            <v>0.42</v>
          </cell>
          <cell r="Y1657">
            <v>0.4</v>
          </cell>
          <cell r="Z1657">
            <v>0.48</v>
          </cell>
          <cell r="AA1657">
            <v>0.5</v>
          </cell>
          <cell r="AD1657" t="str">
            <v>HARDWARE</v>
          </cell>
          <cell r="AE1657" t="str">
            <v>OPTICS</v>
          </cell>
          <cell r="AF1657" t="str">
            <v>1G OPTICS</v>
          </cell>
          <cell r="AG1657" t="str">
            <v>HARDWARE</v>
          </cell>
          <cell r="AH1657" t="str">
            <v>132-8</v>
          </cell>
          <cell r="AI1657" t="str">
            <v>non-TAA</v>
          </cell>
          <cell r="AJ1657" t="str">
            <v>13 mos</v>
          </cell>
        </row>
        <row r="1658">
          <cell r="E1658" t="str">
            <v>E1MG-CWDM80-1610</v>
          </cell>
          <cell r="F1658" t="str">
            <v>CWDM SFP optic, 80Km, 1610nm, LC connector</v>
          </cell>
          <cell r="H1658">
            <v>4995</v>
          </cell>
          <cell r="I1658">
            <v>5495</v>
          </cell>
          <cell r="J1658" t="str">
            <v>A</v>
          </cell>
          <cell r="R1658">
            <v>3187</v>
          </cell>
          <cell r="S1658">
            <v>3297</v>
          </cell>
          <cell r="T1658">
            <v>2857</v>
          </cell>
          <cell r="U1658">
            <v>2748</v>
          </cell>
          <cell r="W1658" t="str">
            <v>A1</v>
          </cell>
          <cell r="X1658">
            <v>0.42</v>
          </cell>
          <cell r="Y1658">
            <v>0.4</v>
          </cell>
          <cell r="Z1658">
            <v>0.48</v>
          </cell>
          <cell r="AA1658">
            <v>0.5</v>
          </cell>
          <cell r="AD1658" t="str">
            <v>HARDWARE</v>
          </cell>
          <cell r="AE1658" t="str">
            <v>OPTICS</v>
          </cell>
          <cell r="AF1658" t="str">
            <v>1G OPTICS</v>
          </cell>
          <cell r="AG1658" t="str">
            <v>HARDWARE</v>
          </cell>
          <cell r="AH1658" t="str">
            <v>132-8</v>
          </cell>
          <cell r="AI1658" t="str">
            <v>non-TAA</v>
          </cell>
          <cell r="AJ1658" t="str">
            <v>13 mos</v>
          </cell>
        </row>
        <row r="1659">
          <cell r="E1659" t="str">
            <v>E1MG-LHB</v>
          </cell>
          <cell r="F1659" t="str">
            <v>1000Base-LHB SFP optic, SMF, LC connector, 150km Maximum reach</v>
          </cell>
          <cell r="H1659">
            <v>4995</v>
          </cell>
          <cell r="I1659">
            <v>5495</v>
          </cell>
          <cell r="J1659" t="str">
            <v>A</v>
          </cell>
          <cell r="R1659">
            <v>3187</v>
          </cell>
          <cell r="S1659">
            <v>3297</v>
          </cell>
          <cell r="T1659">
            <v>2857</v>
          </cell>
          <cell r="U1659">
            <v>2748</v>
          </cell>
          <cell r="W1659" t="str">
            <v>A1</v>
          </cell>
          <cell r="X1659">
            <v>0.42</v>
          </cell>
          <cell r="Y1659">
            <v>0.4</v>
          </cell>
          <cell r="Z1659">
            <v>0.48</v>
          </cell>
          <cell r="AA1659">
            <v>0.5</v>
          </cell>
          <cell r="AD1659" t="str">
            <v>HARDWARE</v>
          </cell>
          <cell r="AE1659" t="str">
            <v>OPTICS</v>
          </cell>
          <cell r="AF1659" t="str">
            <v>1G OPTICS</v>
          </cell>
          <cell r="AG1659" t="str">
            <v>HARDWARE</v>
          </cell>
          <cell r="AH1659" t="str">
            <v>132-8</v>
          </cell>
          <cell r="AI1659" t="str">
            <v>non-TAA</v>
          </cell>
          <cell r="AJ1659" t="str">
            <v>13 mos</v>
          </cell>
        </row>
        <row r="1660">
          <cell r="E1660" t="str">
            <v>E1MG-PATCHCORD-20U</v>
          </cell>
          <cell r="F1660" t="str">
            <v>CABLE, FIBER, MODE CONDITIONING, 20U OFFSET.  To be used in combination with the E1MG-LX for operation over FDDI-grade multimode fiber (62.5 micron core) to distances of 2 km. See Marketing Advisory #159.</v>
          </cell>
          <cell r="H1660">
            <v>195</v>
          </cell>
          <cell r="I1660">
            <v>215</v>
          </cell>
          <cell r="J1660" t="str">
            <v>A</v>
          </cell>
          <cell r="R1660">
            <v>125</v>
          </cell>
          <cell r="S1660">
            <v>129</v>
          </cell>
          <cell r="T1660">
            <v>112</v>
          </cell>
          <cell r="U1660">
            <v>108</v>
          </cell>
          <cell r="W1660" t="str">
            <v>A1</v>
          </cell>
          <cell r="X1660">
            <v>0.42</v>
          </cell>
          <cell r="Y1660">
            <v>0.4</v>
          </cell>
          <cell r="Z1660">
            <v>0.48</v>
          </cell>
          <cell r="AA1660">
            <v>0.5</v>
          </cell>
          <cell r="AD1660" t="str">
            <v>HARDWARE</v>
          </cell>
          <cell r="AE1660" t="str">
            <v>OPTICS</v>
          </cell>
          <cell r="AF1660" t="str">
            <v>1G OPTICS</v>
          </cell>
          <cell r="AG1660" t="str">
            <v>HARDWARE</v>
          </cell>
          <cell r="AH1660" t="str">
            <v>132-8</v>
          </cell>
          <cell r="AI1660" t="str">
            <v>non-TAA</v>
          </cell>
          <cell r="AJ1660" t="str">
            <v>13 mos</v>
          </cell>
        </row>
        <row r="1661">
          <cell r="E1661" t="str">
            <v>E1MG-TX</v>
          </cell>
          <cell r="F1661" t="str">
            <v>1000BASE-TX SFP Copper, RJ-45 Connector</v>
          </cell>
          <cell r="H1661">
            <v>295</v>
          </cell>
          <cell r="I1661">
            <v>325</v>
          </cell>
          <cell r="J1661" t="str">
            <v>A</v>
          </cell>
          <cell r="R1661">
            <v>189</v>
          </cell>
          <cell r="S1661">
            <v>195</v>
          </cell>
          <cell r="T1661">
            <v>169</v>
          </cell>
          <cell r="U1661">
            <v>163</v>
          </cell>
          <cell r="W1661" t="str">
            <v>A1</v>
          </cell>
          <cell r="X1661">
            <v>0.42</v>
          </cell>
          <cell r="Y1661">
            <v>0.4</v>
          </cell>
          <cell r="Z1661">
            <v>0.48</v>
          </cell>
          <cell r="AA1661">
            <v>0.5</v>
          </cell>
          <cell r="AD1661" t="str">
            <v>HARDWARE</v>
          </cell>
          <cell r="AE1661" t="str">
            <v>OPTICS</v>
          </cell>
          <cell r="AF1661" t="str">
            <v>1G OPTICS</v>
          </cell>
          <cell r="AG1661" t="str">
            <v>HARDWARE</v>
          </cell>
          <cell r="AH1661" t="str">
            <v>132-8</v>
          </cell>
          <cell r="AI1661" t="str">
            <v>non-TAA</v>
          </cell>
          <cell r="AJ1661" t="str">
            <v>13 mos</v>
          </cell>
        </row>
        <row r="1662">
          <cell r="E1662" t="str">
            <v>BI-RX4-SVL-4OS-1</v>
          </cell>
          <cell r="F1662" t="str">
            <v>ESSENTIAL 4HR ONSITE SUPPORT,  BigIron RX-4</v>
          </cell>
          <cell r="H1662">
            <v>5250</v>
          </cell>
          <cell r="I1662">
            <v>5250</v>
          </cell>
          <cell r="J1662" t="str">
            <v>N</v>
          </cell>
          <cell r="P1662" t="str">
            <v>Product unavailable for import to EMEA after 12/31/2012; EOL pushed out.</v>
          </cell>
          <cell r="R1662">
            <v>3413</v>
          </cell>
          <cell r="S1662">
            <v>3675</v>
          </cell>
          <cell r="T1662">
            <v>3675</v>
          </cell>
          <cell r="U1662">
            <v>3413</v>
          </cell>
          <cell r="W1662" t="str">
            <v>A3</v>
          </cell>
          <cell r="X1662">
            <v>0.35</v>
          </cell>
          <cell r="Y1662">
            <v>0.3</v>
          </cell>
          <cell r="Z1662">
            <v>0.3</v>
          </cell>
          <cell r="AA1662">
            <v>0.35</v>
          </cell>
          <cell r="AD1662" t="str">
            <v>SUPPORT</v>
          </cell>
          <cell r="AE1662" t="str">
            <v>BDS DIRECT SUPPORT</v>
          </cell>
          <cell r="AF1662" t="str">
            <v>INITIAL SALE</v>
          </cell>
          <cell r="AG1662" t="str">
            <v>HW SUPPORT</v>
          </cell>
          <cell r="AH1662" t="str">
            <v>132-12</v>
          </cell>
          <cell r="AI1662" t="str">
            <v>N/A</v>
          </cell>
          <cell r="AJ1662" t="str">
            <v>None</v>
          </cell>
        </row>
        <row r="1663">
          <cell r="E1663" t="str">
            <v>BI-RX4-SVL-4OS-2</v>
          </cell>
          <cell r="F1663" t="str">
            <v>ESSENTIAL 4HR ONSITE SUPPORT,  BigIron RX-4</v>
          </cell>
          <cell r="H1663">
            <v>9975</v>
          </cell>
          <cell r="I1663">
            <v>9975</v>
          </cell>
          <cell r="J1663" t="str">
            <v>N</v>
          </cell>
          <cell r="P1663" t="str">
            <v>Product unavailable for import to EMEA after 12/31/2012; EOL pushed out.</v>
          </cell>
          <cell r="R1663">
            <v>6484</v>
          </cell>
          <cell r="S1663">
            <v>6983</v>
          </cell>
          <cell r="T1663">
            <v>6983</v>
          </cell>
          <cell r="U1663">
            <v>6484</v>
          </cell>
          <cell r="W1663" t="str">
            <v>A3</v>
          </cell>
          <cell r="X1663">
            <v>0.35</v>
          </cell>
          <cell r="Y1663">
            <v>0.3</v>
          </cell>
          <cell r="Z1663">
            <v>0.3</v>
          </cell>
          <cell r="AA1663">
            <v>0.35</v>
          </cell>
          <cell r="AD1663" t="str">
            <v>SUPPORT</v>
          </cell>
          <cell r="AE1663" t="str">
            <v>BDS DIRECT SUPPORT</v>
          </cell>
          <cell r="AF1663" t="str">
            <v>INITIAL SALE</v>
          </cell>
          <cell r="AG1663" t="str">
            <v>HW SUPPORT</v>
          </cell>
          <cell r="AH1663" t="str">
            <v>132-12</v>
          </cell>
          <cell r="AI1663" t="str">
            <v>N/A</v>
          </cell>
          <cell r="AJ1663" t="str">
            <v>None</v>
          </cell>
        </row>
        <row r="1664">
          <cell r="E1664" t="str">
            <v>BI-RX4-SVL-4OS-3</v>
          </cell>
          <cell r="F1664" t="str">
            <v>ESSENTIAL 4HR ONSITE SUPPORT,  BigIron RX-4</v>
          </cell>
          <cell r="H1664">
            <v>14438</v>
          </cell>
          <cell r="I1664">
            <v>14438</v>
          </cell>
          <cell r="J1664" t="str">
            <v>N</v>
          </cell>
          <cell r="P1664" t="str">
            <v>Product unavailable for import to EMEA after 12/31/2012; EOL pushed out.</v>
          </cell>
          <cell r="R1664">
            <v>9385</v>
          </cell>
          <cell r="S1664">
            <v>10107</v>
          </cell>
          <cell r="T1664">
            <v>10107</v>
          </cell>
          <cell r="U1664">
            <v>9385</v>
          </cell>
          <cell r="W1664" t="str">
            <v>A3</v>
          </cell>
          <cell r="X1664">
            <v>0.35</v>
          </cell>
          <cell r="Y1664">
            <v>0.3</v>
          </cell>
          <cell r="Z1664">
            <v>0.3</v>
          </cell>
          <cell r="AA1664">
            <v>0.35</v>
          </cell>
          <cell r="AD1664" t="str">
            <v>SUPPORT</v>
          </cell>
          <cell r="AE1664" t="str">
            <v>BDS DIRECT SUPPORT</v>
          </cell>
          <cell r="AF1664" t="str">
            <v>INITIAL SALE</v>
          </cell>
          <cell r="AG1664" t="str">
            <v>HW SUPPORT</v>
          </cell>
          <cell r="AH1664" t="str">
            <v>132-12</v>
          </cell>
          <cell r="AI1664" t="str">
            <v>N/A</v>
          </cell>
          <cell r="AJ1664" t="str">
            <v>None</v>
          </cell>
        </row>
        <row r="1665">
          <cell r="E1665" t="str">
            <v>BI-RX4-SVL-4OS-4</v>
          </cell>
          <cell r="F1665" t="str">
            <v>ESSENTIAL 4HR ONSITE SUPPORT,  BigIron RX-4</v>
          </cell>
          <cell r="H1665">
            <v>19250</v>
          </cell>
          <cell r="I1665">
            <v>19250</v>
          </cell>
          <cell r="J1665" t="str">
            <v>N</v>
          </cell>
          <cell r="P1665" t="str">
            <v>Product unavailable for import to EMEA after 12/31/2012; EOL pushed out.</v>
          </cell>
          <cell r="R1665">
            <v>12513</v>
          </cell>
          <cell r="S1665">
            <v>13475</v>
          </cell>
          <cell r="T1665">
            <v>13475</v>
          </cell>
          <cell r="U1665">
            <v>12513</v>
          </cell>
          <cell r="W1665" t="str">
            <v>A3</v>
          </cell>
          <cell r="X1665">
            <v>0.35</v>
          </cell>
          <cell r="Y1665">
            <v>0.3</v>
          </cell>
          <cell r="Z1665">
            <v>0.3</v>
          </cell>
          <cell r="AA1665">
            <v>0.35</v>
          </cell>
          <cell r="AD1665" t="str">
            <v>SUPPORT</v>
          </cell>
          <cell r="AE1665" t="str">
            <v>BDS DIRECT SUPPORT</v>
          </cell>
          <cell r="AF1665" t="str">
            <v>INITIAL SALE</v>
          </cell>
          <cell r="AG1665" t="str">
            <v>HW SUPPORT</v>
          </cell>
          <cell r="AH1665" t="str">
            <v>132-12</v>
          </cell>
          <cell r="AI1665" t="str">
            <v>N/A</v>
          </cell>
          <cell r="AJ1665" t="str">
            <v>None</v>
          </cell>
        </row>
        <row r="1666">
          <cell r="E1666" t="str">
            <v>BI-RX4-SVL-4OS-5</v>
          </cell>
          <cell r="F1666" t="str">
            <v>ESSENTIAL 4HR ONSITE SUPPORT,  BigIron RX-4</v>
          </cell>
          <cell r="H1666">
            <v>24063</v>
          </cell>
          <cell r="I1666">
            <v>24063</v>
          </cell>
          <cell r="J1666" t="str">
            <v>N</v>
          </cell>
          <cell r="P1666" t="str">
            <v>Product unavailable for import to EMEA after 12/31/2012; EOL pushed out.</v>
          </cell>
          <cell r="R1666">
            <v>15641</v>
          </cell>
          <cell r="S1666">
            <v>16844</v>
          </cell>
          <cell r="T1666">
            <v>16844</v>
          </cell>
          <cell r="U1666">
            <v>15641</v>
          </cell>
          <cell r="W1666" t="str">
            <v>A3</v>
          </cell>
          <cell r="X1666">
            <v>0.35</v>
          </cell>
          <cell r="Y1666">
            <v>0.3</v>
          </cell>
          <cell r="Z1666">
            <v>0.3</v>
          </cell>
          <cell r="AA1666">
            <v>0.35</v>
          </cell>
          <cell r="AD1666" t="str">
            <v>SUPPORT</v>
          </cell>
          <cell r="AE1666" t="str">
            <v>BDS DIRECT SUPPORT</v>
          </cell>
          <cell r="AF1666" t="str">
            <v>INITIAL SALE</v>
          </cell>
          <cell r="AG1666" t="str">
            <v>HW SUPPORT</v>
          </cell>
          <cell r="AH1666" t="str">
            <v>132-12</v>
          </cell>
          <cell r="AI1666" t="str">
            <v>N/A</v>
          </cell>
          <cell r="AJ1666" t="str">
            <v>None</v>
          </cell>
        </row>
        <row r="1667">
          <cell r="E1667" t="str">
            <v>BI-RX4-SVL-4P-1</v>
          </cell>
          <cell r="F1667" t="str">
            <v>ESSENTIAL 4HR PARTS ONLY SUPPORT,  BigIron RX-4</v>
          </cell>
          <cell r="H1667">
            <v>4200</v>
          </cell>
          <cell r="I1667">
            <v>4200</v>
          </cell>
          <cell r="J1667" t="str">
            <v>N</v>
          </cell>
          <cell r="P1667" t="str">
            <v>Product unavailable for import to EMEA after 12/31/2012; EOL pushed out.</v>
          </cell>
          <cell r="R1667">
            <v>2730</v>
          </cell>
          <cell r="S1667">
            <v>2940</v>
          </cell>
          <cell r="T1667">
            <v>2940</v>
          </cell>
          <cell r="U1667">
            <v>2730</v>
          </cell>
          <cell r="W1667" t="str">
            <v>A3</v>
          </cell>
          <cell r="X1667">
            <v>0.35</v>
          </cell>
          <cell r="Y1667">
            <v>0.3</v>
          </cell>
          <cell r="Z1667">
            <v>0.3</v>
          </cell>
          <cell r="AA1667">
            <v>0.35</v>
          </cell>
          <cell r="AD1667" t="str">
            <v>SUPPORT</v>
          </cell>
          <cell r="AE1667" t="str">
            <v>BDS DIRECT SUPPORT</v>
          </cell>
          <cell r="AF1667" t="str">
            <v>INITIAL SALE</v>
          </cell>
          <cell r="AG1667" t="str">
            <v>HW SUPPORT</v>
          </cell>
          <cell r="AH1667" t="str">
            <v>132-12</v>
          </cell>
          <cell r="AI1667" t="str">
            <v>N/A</v>
          </cell>
          <cell r="AJ1667" t="str">
            <v>None</v>
          </cell>
        </row>
        <row r="1668">
          <cell r="E1668" t="str">
            <v>BI-RX4-SVL-4P-2</v>
          </cell>
          <cell r="F1668" t="str">
            <v>ESSENTIAL 4HR PARTS ONLY SUPPORT,  BigIron RX-4</v>
          </cell>
          <cell r="H1668">
            <v>7980</v>
          </cell>
          <cell r="I1668">
            <v>7980</v>
          </cell>
          <cell r="J1668" t="str">
            <v>N</v>
          </cell>
          <cell r="P1668" t="str">
            <v>Product unavailable for import to EMEA after 12/31/2012; EOL pushed out.</v>
          </cell>
          <cell r="R1668">
            <v>5187</v>
          </cell>
          <cell r="S1668">
            <v>5586</v>
          </cell>
          <cell r="T1668">
            <v>5586</v>
          </cell>
          <cell r="U1668">
            <v>5187</v>
          </cell>
          <cell r="W1668" t="str">
            <v>A3</v>
          </cell>
          <cell r="X1668">
            <v>0.35</v>
          </cell>
          <cell r="Y1668">
            <v>0.3</v>
          </cell>
          <cell r="Z1668">
            <v>0.3</v>
          </cell>
          <cell r="AA1668">
            <v>0.35</v>
          </cell>
          <cell r="AD1668" t="str">
            <v>SUPPORT</v>
          </cell>
          <cell r="AE1668" t="str">
            <v>BDS DIRECT SUPPORT</v>
          </cell>
          <cell r="AF1668" t="str">
            <v>INITIAL SALE</v>
          </cell>
          <cell r="AG1668" t="str">
            <v>HW SUPPORT</v>
          </cell>
          <cell r="AH1668" t="str">
            <v>132-12</v>
          </cell>
          <cell r="AI1668" t="str">
            <v>N/A</v>
          </cell>
          <cell r="AJ1668" t="str">
            <v>None</v>
          </cell>
        </row>
        <row r="1669">
          <cell r="E1669" t="str">
            <v>BI-RX4-SVL-4P-3</v>
          </cell>
          <cell r="F1669" t="str">
            <v>ESSENTIAL 4HR PARTS ONLY SUPPORT,  BigIron RX-4</v>
          </cell>
          <cell r="H1669">
            <v>11550</v>
          </cell>
          <cell r="I1669">
            <v>11550</v>
          </cell>
          <cell r="J1669" t="str">
            <v>N</v>
          </cell>
          <cell r="P1669" t="str">
            <v>Product unavailable for import to EMEA after 12/31/2012; EOL pushed out.</v>
          </cell>
          <cell r="R1669">
            <v>7508</v>
          </cell>
          <cell r="S1669">
            <v>8085</v>
          </cell>
          <cell r="T1669">
            <v>8085</v>
          </cell>
          <cell r="U1669">
            <v>7508</v>
          </cell>
          <cell r="W1669" t="str">
            <v>A3</v>
          </cell>
          <cell r="X1669">
            <v>0.35</v>
          </cell>
          <cell r="Y1669">
            <v>0.3</v>
          </cell>
          <cell r="Z1669">
            <v>0.3</v>
          </cell>
          <cell r="AA1669">
            <v>0.35</v>
          </cell>
          <cell r="AD1669" t="str">
            <v>SUPPORT</v>
          </cell>
          <cell r="AE1669" t="str">
            <v>BDS DIRECT SUPPORT</v>
          </cell>
          <cell r="AF1669" t="str">
            <v>INITIAL SALE</v>
          </cell>
          <cell r="AG1669" t="str">
            <v>HW SUPPORT</v>
          </cell>
          <cell r="AH1669" t="str">
            <v>132-12</v>
          </cell>
          <cell r="AI1669" t="str">
            <v>N/A</v>
          </cell>
          <cell r="AJ1669" t="str">
            <v>None</v>
          </cell>
        </row>
        <row r="1670">
          <cell r="E1670" t="str">
            <v>BI-RX4-SVL-4P-4</v>
          </cell>
          <cell r="F1670" t="str">
            <v>ESSENTIAL 4HR PARTS ONLY SUPPORT,  BigIron RX-4</v>
          </cell>
          <cell r="H1670">
            <v>15400</v>
          </cell>
          <cell r="I1670">
            <v>15400</v>
          </cell>
          <cell r="J1670" t="str">
            <v>N</v>
          </cell>
          <cell r="P1670" t="str">
            <v>Product unavailable for import to EMEA after 12/31/2012; EOL pushed out.</v>
          </cell>
          <cell r="R1670">
            <v>10010</v>
          </cell>
          <cell r="S1670">
            <v>10780</v>
          </cell>
          <cell r="T1670">
            <v>10780</v>
          </cell>
          <cell r="U1670">
            <v>10010</v>
          </cell>
          <cell r="W1670" t="str">
            <v>A3</v>
          </cell>
          <cell r="X1670">
            <v>0.35</v>
          </cell>
          <cell r="Y1670">
            <v>0.3</v>
          </cell>
          <cell r="Z1670">
            <v>0.3</v>
          </cell>
          <cell r="AA1670">
            <v>0.35</v>
          </cell>
          <cell r="AD1670" t="str">
            <v>SUPPORT</v>
          </cell>
          <cell r="AE1670" t="str">
            <v>BDS DIRECT SUPPORT</v>
          </cell>
          <cell r="AF1670" t="str">
            <v>INITIAL SALE</v>
          </cell>
          <cell r="AG1670" t="str">
            <v>HW SUPPORT</v>
          </cell>
          <cell r="AH1670" t="str">
            <v>132-12</v>
          </cell>
          <cell r="AI1670" t="str">
            <v>N/A</v>
          </cell>
          <cell r="AJ1670" t="str">
            <v>None</v>
          </cell>
        </row>
        <row r="1671">
          <cell r="E1671" t="str">
            <v>BI-RX4-SVL-4P-5</v>
          </cell>
          <cell r="F1671" t="str">
            <v>ESSENTIAL 4HR PARTS ONLY SUPPORT,  BigIron RX-4</v>
          </cell>
          <cell r="H1671">
            <v>19250</v>
          </cell>
          <cell r="I1671">
            <v>19250</v>
          </cell>
          <cell r="J1671" t="str">
            <v>N</v>
          </cell>
          <cell r="P1671" t="str">
            <v>Product unavailable for import to EMEA after 12/31/2012; EOL pushed out.</v>
          </cell>
          <cell r="R1671">
            <v>12513</v>
          </cell>
          <cell r="S1671">
            <v>13475</v>
          </cell>
          <cell r="T1671">
            <v>13475</v>
          </cell>
          <cell r="U1671">
            <v>12513</v>
          </cell>
          <cell r="W1671" t="str">
            <v>A3</v>
          </cell>
          <cell r="X1671">
            <v>0.35</v>
          </cell>
          <cell r="Y1671">
            <v>0.3</v>
          </cell>
          <cell r="Z1671">
            <v>0.3</v>
          </cell>
          <cell r="AA1671">
            <v>0.35</v>
          </cell>
          <cell r="AD1671" t="str">
            <v>SUPPORT</v>
          </cell>
          <cell r="AE1671" t="str">
            <v>BDS DIRECT SUPPORT</v>
          </cell>
          <cell r="AF1671" t="str">
            <v>INITIAL SALE</v>
          </cell>
          <cell r="AG1671" t="str">
            <v>HW SUPPORT</v>
          </cell>
          <cell r="AH1671" t="str">
            <v>132-12</v>
          </cell>
          <cell r="AI1671" t="str">
            <v>N/A</v>
          </cell>
          <cell r="AJ1671" t="str">
            <v>None</v>
          </cell>
        </row>
        <row r="1672">
          <cell r="E1672" t="str">
            <v>BI-RX4-SVL-NDO-1</v>
          </cell>
          <cell r="F1672" t="str">
            <v>ESSENTIAL NBD ONSITE SUPPORT,  BigIron RX-4</v>
          </cell>
          <cell r="H1672">
            <v>3280</v>
          </cell>
          <cell r="I1672">
            <v>3280</v>
          </cell>
          <cell r="J1672" t="str">
            <v>N</v>
          </cell>
          <cell r="P1672" t="str">
            <v>Product unavailable for import to EMEA after 12/31/2012; EOL pushed out.</v>
          </cell>
          <cell r="R1672">
            <v>2132</v>
          </cell>
          <cell r="S1672">
            <v>2296</v>
          </cell>
          <cell r="T1672">
            <v>2296</v>
          </cell>
          <cell r="U1672">
            <v>2132</v>
          </cell>
          <cell r="W1672" t="str">
            <v>A3</v>
          </cell>
          <cell r="X1672">
            <v>0.35</v>
          </cell>
          <cell r="Y1672">
            <v>0.3</v>
          </cell>
          <cell r="Z1672">
            <v>0.3</v>
          </cell>
          <cell r="AA1672">
            <v>0.35</v>
          </cell>
          <cell r="AD1672" t="str">
            <v>SUPPORT</v>
          </cell>
          <cell r="AE1672" t="str">
            <v>BDS DIRECT SUPPORT</v>
          </cell>
          <cell r="AF1672" t="str">
            <v>INITIAL SALE</v>
          </cell>
          <cell r="AG1672" t="str">
            <v>HW SUPPORT</v>
          </cell>
          <cell r="AH1672" t="str">
            <v>132-12</v>
          </cell>
          <cell r="AI1672" t="str">
            <v>N/A</v>
          </cell>
          <cell r="AJ1672" t="str">
            <v>None</v>
          </cell>
        </row>
        <row r="1673">
          <cell r="E1673" t="str">
            <v>BI-RX4-SVL-NDO-2</v>
          </cell>
          <cell r="F1673" t="str">
            <v>ESSENTIAL NBD ONSITE SUPPORT,  BigIron RX-4</v>
          </cell>
          <cell r="H1673">
            <v>6232</v>
          </cell>
          <cell r="I1673">
            <v>6232</v>
          </cell>
          <cell r="J1673" t="str">
            <v>N</v>
          </cell>
          <cell r="P1673" t="str">
            <v>Product unavailable for import to EMEA after 12/31/2012; EOL pushed out.</v>
          </cell>
          <cell r="R1673">
            <v>4051</v>
          </cell>
          <cell r="S1673">
            <v>4362</v>
          </cell>
          <cell r="T1673">
            <v>4362</v>
          </cell>
          <cell r="U1673">
            <v>4051</v>
          </cell>
          <cell r="W1673" t="str">
            <v>A3</v>
          </cell>
          <cell r="X1673">
            <v>0.35</v>
          </cell>
          <cell r="Y1673">
            <v>0.3</v>
          </cell>
          <cell r="Z1673">
            <v>0.3</v>
          </cell>
          <cell r="AA1673">
            <v>0.35</v>
          </cell>
          <cell r="AD1673" t="str">
            <v>SUPPORT</v>
          </cell>
          <cell r="AE1673" t="str">
            <v>BDS DIRECT SUPPORT</v>
          </cell>
          <cell r="AF1673" t="str">
            <v>INITIAL SALE</v>
          </cell>
          <cell r="AG1673" t="str">
            <v>HW SUPPORT</v>
          </cell>
          <cell r="AH1673" t="str">
            <v>132-12</v>
          </cell>
          <cell r="AI1673" t="str">
            <v>N/A</v>
          </cell>
          <cell r="AJ1673" t="str">
            <v>None</v>
          </cell>
        </row>
        <row r="1674">
          <cell r="E1674" t="str">
            <v>BI-RX4-SVL-NDO-3</v>
          </cell>
          <cell r="F1674" t="str">
            <v>ESSENTIAL NBD ONSITE SUPPORT,  BigIron RX-4</v>
          </cell>
          <cell r="H1674">
            <v>9020</v>
          </cell>
          <cell r="I1674">
            <v>9020</v>
          </cell>
          <cell r="J1674" t="str">
            <v>N</v>
          </cell>
          <cell r="P1674" t="str">
            <v>Product unavailable for import to EMEA after 12/31/2012; EOL pushed out.</v>
          </cell>
          <cell r="R1674">
            <v>5863</v>
          </cell>
          <cell r="S1674">
            <v>6314</v>
          </cell>
          <cell r="T1674">
            <v>6314</v>
          </cell>
          <cell r="U1674">
            <v>5863</v>
          </cell>
          <cell r="W1674" t="str">
            <v>A3</v>
          </cell>
          <cell r="X1674">
            <v>0.35</v>
          </cell>
          <cell r="Y1674">
            <v>0.3</v>
          </cell>
          <cell r="Z1674">
            <v>0.3</v>
          </cell>
          <cell r="AA1674">
            <v>0.35</v>
          </cell>
          <cell r="AD1674" t="str">
            <v>SUPPORT</v>
          </cell>
          <cell r="AE1674" t="str">
            <v>BDS DIRECT SUPPORT</v>
          </cell>
          <cell r="AF1674" t="str">
            <v>INITIAL SALE</v>
          </cell>
          <cell r="AG1674" t="str">
            <v>HW SUPPORT</v>
          </cell>
          <cell r="AH1674" t="str">
            <v>132-12</v>
          </cell>
          <cell r="AI1674" t="str">
            <v>N/A</v>
          </cell>
          <cell r="AJ1674" t="str">
            <v>None</v>
          </cell>
        </row>
        <row r="1675">
          <cell r="E1675" t="str">
            <v>BI-RX4-SVL-NDO-4</v>
          </cell>
          <cell r="F1675" t="str">
            <v>ESSENTIAL NBD ONSITE SUPPORT,  BigIron RX-4</v>
          </cell>
          <cell r="H1675">
            <v>12027</v>
          </cell>
          <cell r="I1675">
            <v>12027</v>
          </cell>
          <cell r="J1675" t="str">
            <v>N</v>
          </cell>
          <cell r="P1675" t="str">
            <v>Product unavailable for import to EMEA after 12/31/2012; EOL pushed out.</v>
          </cell>
          <cell r="R1675">
            <v>7818</v>
          </cell>
          <cell r="S1675">
            <v>8419</v>
          </cell>
          <cell r="T1675">
            <v>8419</v>
          </cell>
          <cell r="U1675">
            <v>7818</v>
          </cell>
          <cell r="W1675" t="str">
            <v>A3</v>
          </cell>
          <cell r="X1675">
            <v>0.35</v>
          </cell>
          <cell r="Y1675">
            <v>0.3</v>
          </cell>
          <cell r="Z1675">
            <v>0.3</v>
          </cell>
          <cell r="AA1675">
            <v>0.35</v>
          </cell>
          <cell r="AD1675" t="str">
            <v>SUPPORT</v>
          </cell>
          <cell r="AE1675" t="str">
            <v>BDS DIRECT SUPPORT</v>
          </cell>
          <cell r="AF1675" t="str">
            <v>INITIAL SALE</v>
          </cell>
          <cell r="AG1675" t="str">
            <v>HW SUPPORT</v>
          </cell>
          <cell r="AH1675" t="str">
            <v>132-12</v>
          </cell>
          <cell r="AI1675" t="str">
            <v>N/A</v>
          </cell>
          <cell r="AJ1675" t="str">
            <v>None</v>
          </cell>
        </row>
        <row r="1676">
          <cell r="E1676" t="str">
            <v>BI-RX4-SVL-NDO-5</v>
          </cell>
          <cell r="F1676" t="str">
            <v>ESSENTIAL NBD ONSITE SUPPORT,  BigIron RX-4</v>
          </cell>
          <cell r="H1676">
            <v>15033</v>
          </cell>
          <cell r="I1676">
            <v>15033</v>
          </cell>
          <cell r="J1676" t="str">
            <v>N</v>
          </cell>
          <cell r="P1676" t="str">
            <v>Product unavailable for import to EMEA after 12/31/2012; EOL pushed out.</v>
          </cell>
          <cell r="R1676">
            <v>9771</v>
          </cell>
          <cell r="S1676">
            <v>10523</v>
          </cell>
          <cell r="T1676">
            <v>10523</v>
          </cell>
          <cell r="U1676">
            <v>9771</v>
          </cell>
          <cell r="W1676" t="str">
            <v>A3</v>
          </cell>
          <cell r="X1676">
            <v>0.35</v>
          </cell>
          <cell r="Y1676">
            <v>0.3</v>
          </cell>
          <cell r="Z1676">
            <v>0.3</v>
          </cell>
          <cell r="AA1676">
            <v>0.35</v>
          </cell>
          <cell r="AD1676" t="str">
            <v>SUPPORT</v>
          </cell>
          <cell r="AE1676" t="str">
            <v>BDS DIRECT SUPPORT</v>
          </cell>
          <cell r="AF1676" t="str">
            <v>INITIAL SALE</v>
          </cell>
          <cell r="AG1676" t="str">
            <v>HW SUPPORT</v>
          </cell>
          <cell r="AH1676" t="str">
            <v>132-12</v>
          </cell>
          <cell r="AI1676" t="str">
            <v>N/A</v>
          </cell>
          <cell r="AJ1676" t="str">
            <v>None</v>
          </cell>
        </row>
        <row r="1677">
          <cell r="E1677" t="str">
            <v>BI-RX4-SVL-NDP-1</v>
          </cell>
          <cell r="F1677" t="str">
            <v>ESSENTIAL NBD PARTS ONLY SUPPORT,  BigIron RX-4</v>
          </cell>
          <cell r="H1677">
            <v>2625</v>
          </cell>
          <cell r="I1677">
            <v>2625</v>
          </cell>
          <cell r="J1677" t="str">
            <v>N</v>
          </cell>
          <cell r="P1677" t="str">
            <v>Product unavailable for import to EMEA after 12/31/2012; EOL pushed out.</v>
          </cell>
          <cell r="R1677">
            <v>1706</v>
          </cell>
          <cell r="S1677">
            <v>1838</v>
          </cell>
          <cell r="T1677">
            <v>1838</v>
          </cell>
          <cell r="U1677">
            <v>1706</v>
          </cell>
          <cell r="W1677" t="str">
            <v>A3</v>
          </cell>
          <cell r="X1677">
            <v>0.35</v>
          </cell>
          <cell r="Y1677">
            <v>0.3</v>
          </cell>
          <cell r="Z1677">
            <v>0.3</v>
          </cell>
          <cell r="AA1677">
            <v>0.35</v>
          </cell>
          <cell r="AD1677" t="str">
            <v>SUPPORT</v>
          </cell>
          <cell r="AE1677" t="str">
            <v>BDS DIRECT SUPPORT</v>
          </cell>
          <cell r="AF1677" t="str">
            <v>INITIAL SALE</v>
          </cell>
          <cell r="AG1677" t="str">
            <v>HW SUPPORT</v>
          </cell>
          <cell r="AH1677" t="str">
            <v>132-12</v>
          </cell>
          <cell r="AI1677" t="str">
            <v>N/A</v>
          </cell>
          <cell r="AJ1677" t="str">
            <v>None</v>
          </cell>
        </row>
        <row r="1678">
          <cell r="E1678" t="str">
            <v>BI-RX4-SVL-NDP-2</v>
          </cell>
          <cell r="F1678" t="str">
            <v>ESSENTIAL NBD PARTS ONLY SUPPORT,  BigIron RX-4</v>
          </cell>
          <cell r="H1678">
            <v>4988</v>
          </cell>
          <cell r="I1678">
            <v>4988</v>
          </cell>
          <cell r="J1678" t="str">
            <v>N</v>
          </cell>
          <cell r="P1678" t="str">
            <v>Product unavailable for import to EMEA after 12/31/2012; EOL pushed out.</v>
          </cell>
          <cell r="R1678">
            <v>3242</v>
          </cell>
          <cell r="S1678">
            <v>3492</v>
          </cell>
          <cell r="T1678">
            <v>3492</v>
          </cell>
          <cell r="U1678">
            <v>3242</v>
          </cell>
          <cell r="W1678" t="str">
            <v>A3</v>
          </cell>
          <cell r="X1678">
            <v>0.35</v>
          </cell>
          <cell r="Y1678">
            <v>0.3</v>
          </cell>
          <cell r="Z1678">
            <v>0.3</v>
          </cell>
          <cell r="AA1678">
            <v>0.35</v>
          </cell>
          <cell r="AD1678" t="str">
            <v>SUPPORT</v>
          </cell>
          <cell r="AE1678" t="str">
            <v>BDS DIRECT SUPPORT</v>
          </cell>
          <cell r="AF1678" t="str">
            <v>INITIAL SALE</v>
          </cell>
          <cell r="AG1678" t="str">
            <v>HW SUPPORT</v>
          </cell>
          <cell r="AH1678" t="str">
            <v>132-12</v>
          </cell>
          <cell r="AI1678" t="str">
            <v>N/A</v>
          </cell>
          <cell r="AJ1678" t="str">
            <v>None</v>
          </cell>
        </row>
        <row r="1679">
          <cell r="E1679" t="str">
            <v>BI-RX4-SVL-NDP-3</v>
          </cell>
          <cell r="F1679" t="str">
            <v>ESSENTIAL NBD PARTS ONLY SUPPORT,  BigIron RX-4</v>
          </cell>
          <cell r="H1679">
            <v>7219</v>
          </cell>
          <cell r="I1679">
            <v>7219</v>
          </cell>
          <cell r="J1679" t="str">
            <v>N</v>
          </cell>
          <cell r="P1679" t="str">
            <v>Product unavailable for import to EMEA after 12/31/2012; EOL pushed out.</v>
          </cell>
          <cell r="R1679">
            <v>4692</v>
          </cell>
          <cell r="S1679">
            <v>5053</v>
          </cell>
          <cell r="T1679">
            <v>5053</v>
          </cell>
          <cell r="U1679">
            <v>4692</v>
          </cell>
          <cell r="W1679" t="str">
            <v>A3</v>
          </cell>
          <cell r="X1679">
            <v>0.35</v>
          </cell>
          <cell r="Y1679">
            <v>0.3</v>
          </cell>
          <cell r="Z1679">
            <v>0.3</v>
          </cell>
          <cell r="AA1679">
            <v>0.35</v>
          </cell>
          <cell r="AD1679" t="str">
            <v>SUPPORT</v>
          </cell>
          <cell r="AE1679" t="str">
            <v>BDS DIRECT SUPPORT</v>
          </cell>
          <cell r="AF1679" t="str">
            <v>INITIAL SALE</v>
          </cell>
          <cell r="AG1679" t="str">
            <v>HW SUPPORT</v>
          </cell>
          <cell r="AH1679" t="str">
            <v>132-12</v>
          </cell>
          <cell r="AI1679" t="str">
            <v>N/A</v>
          </cell>
          <cell r="AJ1679" t="str">
            <v>None</v>
          </cell>
        </row>
        <row r="1680">
          <cell r="E1680" t="str">
            <v>BI-RX4-SVL-NDP-4</v>
          </cell>
          <cell r="F1680" t="str">
            <v>ESSENTIAL NBD PARTS ONLY SUPPORT,  BigIron RX-4</v>
          </cell>
          <cell r="H1680">
            <v>9625</v>
          </cell>
          <cell r="I1680">
            <v>9625</v>
          </cell>
          <cell r="J1680" t="str">
            <v>N</v>
          </cell>
          <cell r="P1680" t="str">
            <v>Product unavailable for import to EMEA after 12/31/2012; EOL pushed out.</v>
          </cell>
          <cell r="R1680">
            <v>6256</v>
          </cell>
          <cell r="S1680">
            <v>6738</v>
          </cell>
          <cell r="T1680">
            <v>6738</v>
          </cell>
          <cell r="U1680">
            <v>6256</v>
          </cell>
          <cell r="W1680" t="str">
            <v>A3</v>
          </cell>
          <cell r="X1680">
            <v>0.35</v>
          </cell>
          <cell r="Y1680">
            <v>0.3</v>
          </cell>
          <cell r="Z1680">
            <v>0.3</v>
          </cell>
          <cell r="AA1680">
            <v>0.35</v>
          </cell>
          <cell r="AD1680" t="str">
            <v>SUPPORT</v>
          </cell>
          <cell r="AE1680" t="str">
            <v>BDS DIRECT SUPPORT</v>
          </cell>
          <cell r="AF1680" t="str">
            <v>INITIAL SALE</v>
          </cell>
          <cell r="AG1680" t="str">
            <v>HW SUPPORT</v>
          </cell>
          <cell r="AH1680" t="str">
            <v>132-12</v>
          </cell>
          <cell r="AI1680" t="str">
            <v>N/A</v>
          </cell>
          <cell r="AJ1680" t="str">
            <v>None</v>
          </cell>
        </row>
        <row r="1681">
          <cell r="E1681" t="str">
            <v>BI-RX4-SVL-NDP-5</v>
          </cell>
          <cell r="F1681" t="str">
            <v>ESSENTIAL NBD PARTS ONLY SUPPORT,  BigIron RX-4</v>
          </cell>
          <cell r="H1681">
            <v>12031</v>
          </cell>
          <cell r="I1681">
            <v>12031</v>
          </cell>
          <cell r="J1681" t="str">
            <v>N</v>
          </cell>
          <cell r="P1681" t="str">
            <v>Product unavailable for import to EMEA after 12/31/2012; EOL pushed out.</v>
          </cell>
          <cell r="R1681">
            <v>7820</v>
          </cell>
          <cell r="S1681">
            <v>8422</v>
          </cell>
          <cell r="T1681">
            <v>8422</v>
          </cell>
          <cell r="U1681">
            <v>7820</v>
          </cell>
          <cell r="W1681" t="str">
            <v>A3</v>
          </cell>
          <cell r="X1681">
            <v>0.35</v>
          </cell>
          <cell r="Y1681">
            <v>0.3</v>
          </cell>
          <cell r="Z1681">
            <v>0.3</v>
          </cell>
          <cell r="AA1681">
            <v>0.35</v>
          </cell>
          <cell r="AD1681" t="str">
            <v>SUPPORT</v>
          </cell>
          <cell r="AE1681" t="str">
            <v>BDS DIRECT SUPPORT</v>
          </cell>
          <cell r="AF1681" t="str">
            <v>INITIAL SALE</v>
          </cell>
          <cell r="AG1681" t="str">
            <v>HW SUPPORT</v>
          </cell>
          <cell r="AH1681" t="str">
            <v>132-12</v>
          </cell>
          <cell r="AI1681" t="str">
            <v>N/A</v>
          </cell>
          <cell r="AJ1681" t="str">
            <v>None</v>
          </cell>
        </row>
        <row r="1682">
          <cell r="E1682" t="str">
            <v>BI-RX4-SVL-RTF-1</v>
          </cell>
          <cell r="F1682" t="str">
            <v>ESSENTIAL RTN TO FACTORY SUPPORT,  BigIron RX-4</v>
          </cell>
          <cell r="H1682">
            <v>2230</v>
          </cell>
          <cell r="I1682">
            <v>2230</v>
          </cell>
          <cell r="J1682" t="str">
            <v>N</v>
          </cell>
          <cell r="P1682" t="str">
            <v>Product unavailable for import to EMEA after 12/31/2012; EOL pushed out.</v>
          </cell>
          <cell r="R1682">
            <v>1450</v>
          </cell>
          <cell r="S1682">
            <v>1561</v>
          </cell>
          <cell r="T1682">
            <v>1561</v>
          </cell>
          <cell r="U1682">
            <v>1450</v>
          </cell>
          <cell r="W1682" t="str">
            <v>A3</v>
          </cell>
          <cell r="X1682">
            <v>0.35</v>
          </cell>
          <cell r="Y1682">
            <v>0.3</v>
          </cell>
          <cell r="Z1682">
            <v>0.3</v>
          </cell>
          <cell r="AA1682">
            <v>0.35</v>
          </cell>
          <cell r="AD1682" t="str">
            <v>SUPPORT</v>
          </cell>
          <cell r="AE1682" t="str">
            <v>BDS DIRECT SUPPORT</v>
          </cell>
          <cell r="AF1682" t="str">
            <v>INITIAL SALE</v>
          </cell>
          <cell r="AG1682" t="str">
            <v>HW SUPPORT</v>
          </cell>
          <cell r="AH1682" t="str">
            <v>132-12</v>
          </cell>
          <cell r="AI1682" t="str">
            <v>N/A</v>
          </cell>
          <cell r="AJ1682" t="str">
            <v>None</v>
          </cell>
        </row>
        <row r="1683">
          <cell r="E1683" t="str">
            <v>BI-RX4-SVL-RTF-2</v>
          </cell>
          <cell r="F1683" t="str">
            <v>ESSENTIAL RTN TO FACTORY SUPPORT,  BigIron RX-4</v>
          </cell>
          <cell r="H1683">
            <v>4237</v>
          </cell>
          <cell r="I1683">
            <v>4237</v>
          </cell>
          <cell r="J1683" t="str">
            <v>N</v>
          </cell>
          <cell r="P1683" t="str">
            <v>Product unavailable for import to EMEA after 12/31/2012; EOL pushed out.</v>
          </cell>
          <cell r="R1683">
            <v>2754</v>
          </cell>
          <cell r="S1683">
            <v>2966</v>
          </cell>
          <cell r="T1683">
            <v>2966</v>
          </cell>
          <cell r="U1683">
            <v>2754</v>
          </cell>
          <cell r="W1683" t="str">
            <v>A3</v>
          </cell>
          <cell r="X1683">
            <v>0.35</v>
          </cell>
          <cell r="Y1683">
            <v>0.3</v>
          </cell>
          <cell r="Z1683">
            <v>0.3</v>
          </cell>
          <cell r="AA1683">
            <v>0.35</v>
          </cell>
          <cell r="AD1683" t="str">
            <v>SUPPORT</v>
          </cell>
          <cell r="AE1683" t="str">
            <v>BDS DIRECT SUPPORT</v>
          </cell>
          <cell r="AF1683" t="str">
            <v>INITIAL SALE</v>
          </cell>
          <cell r="AG1683" t="str">
            <v>HW SUPPORT</v>
          </cell>
          <cell r="AH1683" t="str">
            <v>132-12</v>
          </cell>
          <cell r="AI1683" t="str">
            <v>N/A</v>
          </cell>
          <cell r="AJ1683" t="str">
            <v>None</v>
          </cell>
        </row>
        <row r="1684">
          <cell r="E1684" t="str">
            <v>BI-RX4-SVL-RTF-3</v>
          </cell>
          <cell r="F1684" t="str">
            <v>ESSENTIAL RTN TO FACTORY SUPPORT,  BigIron RX-4</v>
          </cell>
          <cell r="H1684">
            <v>6133</v>
          </cell>
          <cell r="I1684">
            <v>6133</v>
          </cell>
          <cell r="J1684" t="str">
            <v>N</v>
          </cell>
          <cell r="P1684" t="str">
            <v>Product unavailable for import to EMEA after 12/31/2012; EOL pushed out.</v>
          </cell>
          <cell r="R1684">
            <v>3986</v>
          </cell>
          <cell r="S1684">
            <v>4293</v>
          </cell>
          <cell r="T1684">
            <v>4293</v>
          </cell>
          <cell r="U1684">
            <v>3986</v>
          </cell>
          <cell r="W1684" t="str">
            <v>A3</v>
          </cell>
          <cell r="X1684">
            <v>0.35</v>
          </cell>
          <cell r="Y1684">
            <v>0.3</v>
          </cell>
          <cell r="Z1684">
            <v>0.3</v>
          </cell>
          <cell r="AA1684">
            <v>0.35</v>
          </cell>
          <cell r="AD1684" t="str">
            <v>SUPPORT</v>
          </cell>
          <cell r="AE1684" t="str">
            <v>BDS DIRECT SUPPORT</v>
          </cell>
          <cell r="AF1684" t="str">
            <v>INITIAL SALE</v>
          </cell>
          <cell r="AG1684" t="str">
            <v>HW SUPPORT</v>
          </cell>
          <cell r="AH1684" t="str">
            <v>132-12</v>
          </cell>
          <cell r="AI1684" t="str">
            <v>N/A</v>
          </cell>
          <cell r="AJ1684" t="str">
            <v>None</v>
          </cell>
        </row>
        <row r="1685">
          <cell r="E1685" t="str">
            <v>BI-RX4-SVL-RTF-4</v>
          </cell>
          <cell r="F1685" t="str">
            <v>ESSENTIAL RTN TO FACTORY SUPPORT,  BigIron RX-4</v>
          </cell>
          <cell r="H1685">
            <v>8177</v>
          </cell>
          <cell r="I1685">
            <v>8177</v>
          </cell>
          <cell r="J1685" t="str">
            <v>N</v>
          </cell>
          <cell r="P1685" t="str">
            <v>Product unavailable for import to EMEA after 12/31/2012; EOL pushed out.</v>
          </cell>
          <cell r="R1685">
            <v>5315</v>
          </cell>
          <cell r="S1685">
            <v>5724</v>
          </cell>
          <cell r="T1685">
            <v>5724</v>
          </cell>
          <cell r="U1685">
            <v>5315</v>
          </cell>
          <cell r="W1685" t="str">
            <v>A3</v>
          </cell>
          <cell r="X1685">
            <v>0.35</v>
          </cell>
          <cell r="Y1685">
            <v>0.3</v>
          </cell>
          <cell r="Z1685">
            <v>0.3</v>
          </cell>
          <cell r="AA1685">
            <v>0.35</v>
          </cell>
          <cell r="AD1685" t="str">
            <v>SUPPORT</v>
          </cell>
          <cell r="AE1685" t="str">
            <v>BDS DIRECT SUPPORT</v>
          </cell>
          <cell r="AF1685" t="str">
            <v>INITIAL SALE</v>
          </cell>
          <cell r="AG1685" t="str">
            <v>HW SUPPORT</v>
          </cell>
          <cell r="AH1685" t="str">
            <v>132-12</v>
          </cell>
          <cell r="AI1685" t="str">
            <v>N/A</v>
          </cell>
          <cell r="AJ1685" t="str">
            <v>None</v>
          </cell>
        </row>
        <row r="1686">
          <cell r="E1686" t="str">
            <v>BI-RX4-SVL-RTF-5</v>
          </cell>
          <cell r="F1686" t="str">
            <v>ESSENTIAL RTN TO FACTORY SUPPORT,  BigIron RX-4</v>
          </cell>
          <cell r="H1686">
            <v>10221</v>
          </cell>
          <cell r="I1686">
            <v>10221</v>
          </cell>
          <cell r="J1686" t="str">
            <v>N</v>
          </cell>
          <cell r="P1686" t="str">
            <v>Product unavailable for import to EMEA after 12/31/2012; EOL pushed out.</v>
          </cell>
          <cell r="R1686">
            <v>6644</v>
          </cell>
          <cell r="S1686">
            <v>7155</v>
          </cell>
          <cell r="T1686">
            <v>7155</v>
          </cell>
          <cell r="U1686">
            <v>6644</v>
          </cell>
          <cell r="W1686" t="str">
            <v>A3</v>
          </cell>
          <cell r="X1686">
            <v>0.35</v>
          </cell>
          <cell r="Y1686">
            <v>0.3</v>
          </cell>
          <cell r="Z1686">
            <v>0.3</v>
          </cell>
          <cell r="AA1686">
            <v>0.35</v>
          </cell>
          <cell r="AD1686" t="str">
            <v>SUPPORT</v>
          </cell>
          <cell r="AE1686" t="str">
            <v>BDS DIRECT SUPPORT</v>
          </cell>
          <cell r="AF1686" t="str">
            <v>INITIAL SALE</v>
          </cell>
          <cell r="AG1686" t="str">
            <v>HW SUPPORT</v>
          </cell>
          <cell r="AH1686" t="str">
            <v>132-12</v>
          </cell>
          <cell r="AI1686" t="str">
            <v>N/A</v>
          </cell>
          <cell r="AJ1686" t="str">
            <v>None</v>
          </cell>
        </row>
        <row r="1687">
          <cell r="E1687" t="str">
            <v>BI-RX8-SVL-4OS-1</v>
          </cell>
          <cell r="F1687" t="str">
            <v>ESSENTIAL 4HR ONSITE SUPPORT,  BigIron RX-8</v>
          </cell>
          <cell r="H1687">
            <v>9250</v>
          </cell>
          <cell r="I1687">
            <v>9250</v>
          </cell>
          <cell r="J1687" t="str">
            <v>N</v>
          </cell>
          <cell r="P1687" t="str">
            <v>Product unavailable for import to EMEA after 12/31/2012; EOL pushed out.</v>
          </cell>
          <cell r="R1687">
            <v>6013</v>
          </cell>
          <cell r="S1687">
            <v>6475</v>
          </cell>
          <cell r="T1687">
            <v>6475</v>
          </cell>
          <cell r="U1687">
            <v>6013</v>
          </cell>
          <cell r="W1687" t="str">
            <v>A3</v>
          </cell>
          <cell r="X1687">
            <v>0.35</v>
          </cell>
          <cell r="Y1687">
            <v>0.3</v>
          </cell>
          <cell r="Z1687">
            <v>0.3</v>
          </cell>
          <cell r="AA1687">
            <v>0.35</v>
          </cell>
          <cell r="AD1687" t="str">
            <v>SUPPORT</v>
          </cell>
          <cell r="AE1687" t="str">
            <v>BDS DIRECT SUPPORT</v>
          </cell>
          <cell r="AF1687" t="str">
            <v>INITIAL SALE</v>
          </cell>
          <cell r="AG1687" t="str">
            <v>HW SUPPORT</v>
          </cell>
          <cell r="AH1687" t="str">
            <v>132-12</v>
          </cell>
          <cell r="AI1687" t="str">
            <v>N/A</v>
          </cell>
          <cell r="AJ1687" t="str">
            <v>None</v>
          </cell>
        </row>
        <row r="1688">
          <cell r="E1688" t="str">
            <v>BI-RX8-SVL-4OS-2</v>
          </cell>
          <cell r="F1688" t="str">
            <v>ESSENTIAL 4HR ONSITE SUPPORT,  BigIron RX-8</v>
          </cell>
          <cell r="H1688">
            <v>17575</v>
          </cell>
          <cell r="I1688">
            <v>17575</v>
          </cell>
          <cell r="J1688" t="str">
            <v>N</v>
          </cell>
          <cell r="P1688" t="str">
            <v>Product unavailable for import to EMEA after 12/31/2012; EOL pushed out.</v>
          </cell>
          <cell r="R1688">
            <v>11424</v>
          </cell>
          <cell r="S1688">
            <v>12303</v>
          </cell>
          <cell r="T1688">
            <v>12303</v>
          </cell>
          <cell r="U1688">
            <v>11424</v>
          </cell>
          <cell r="W1688" t="str">
            <v>A3</v>
          </cell>
          <cell r="X1688">
            <v>0.35</v>
          </cell>
          <cell r="Y1688">
            <v>0.3</v>
          </cell>
          <cell r="Z1688">
            <v>0.3</v>
          </cell>
          <cell r="AA1688">
            <v>0.35</v>
          </cell>
          <cell r="AD1688" t="str">
            <v>SUPPORT</v>
          </cell>
          <cell r="AE1688" t="str">
            <v>BDS DIRECT SUPPORT</v>
          </cell>
          <cell r="AF1688" t="str">
            <v>INITIAL SALE</v>
          </cell>
          <cell r="AG1688" t="str">
            <v>HW SUPPORT</v>
          </cell>
          <cell r="AH1688" t="str">
            <v>132-12</v>
          </cell>
          <cell r="AI1688" t="str">
            <v>N/A</v>
          </cell>
          <cell r="AJ1688" t="str">
            <v>None</v>
          </cell>
        </row>
        <row r="1689">
          <cell r="E1689" t="str">
            <v>BI-RX8-SVL-4OS-3</v>
          </cell>
          <cell r="F1689" t="str">
            <v>ESSENTIAL 4HR ONSITE SUPPORT,  BigIron RX-8</v>
          </cell>
          <cell r="H1689">
            <v>25438</v>
          </cell>
          <cell r="I1689">
            <v>25438</v>
          </cell>
          <cell r="J1689" t="str">
            <v>N</v>
          </cell>
          <cell r="P1689" t="str">
            <v>Product unavailable for import to EMEA after 12/31/2012; EOL pushed out.</v>
          </cell>
          <cell r="R1689">
            <v>16535</v>
          </cell>
          <cell r="S1689">
            <v>17807</v>
          </cell>
          <cell r="T1689">
            <v>17807</v>
          </cell>
          <cell r="U1689">
            <v>16535</v>
          </cell>
          <cell r="W1689" t="str">
            <v>A3</v>
          </cell>
          <cell r="X1689">
            <v>0.35</v>
          </cell>
          <cell r="Y1689">
            <v>0.3</v>
          </cell>
          <cell r="Z1689">
            <v>0.3</v>
          </cell>
          <cell r="AA1689">
            <v>0.35</v>
          </cell>
          <cell r="AD1689" t="str">
            <v>SUPPORT</v>
          </cell>
          <cell r="AE1689" t="str">
            <v>BDS DIRECT SUPPORT</v>
          </cell>
          <cell r="AF1689" t="str">
            <v>INITIAL SALE</v>
          </cell>
          <cell r="AG1689" t="str">
            <v>HW SUPPORT</v>
          </cell>
          <cell r="AH1689" t="str">
            <v>132-12</v>
          </cell>
          <cell r="AI1689" t="str">
            <v>N/A</v>
          </cell>
          <cell r="AJ1689" t="str">
            <v>None</v>
          </cell>
        </row>
        <row r="1690">
          <cell r="E1690" t="str">
            <v>BI-RX8-SVL-4OS-4</v>
          </cell>
          <cell r="F1690" t="str">
            <v>ESSENTIAL 4HR ONSITE SUPPORT,  BigIron RX-8</v>
          </cell>
          <cell r="H1690">
            <v>33917</v>
          </cell>
          <cell r="I1690">
            <v>33917</v>
          </cell>
          <cell r="J1690" t="str">
            <v>N</v>
          </cell>
          <cell r="P1690" t="str">
            <v>Product unavailable for import to EMEA after 12/31/2012; EOL pushed out.</v>
          </cell>
          <cell r="R1690">
            <v>22046</v>
          </cell>
          <cell r="S1690">
            <v>23742</v>
          </cell>
          <cell r="T1690">
            <v>23742</v>
          </cell>
          <cell r="U1690">
            <v>22046</v>
          </cell>
          <cell r="W1690" t="str">
            <v>A3</v>
          </cell>
          <cell r="X1690">
            <v>0.35</v>
          </cell>
          <cell r="Y1690">
            <v>0.3</v>
          </cell>
          <cell r="Z1690">
            <v>0.3</v>
          </cell>
          <cell r="AA1690">
            <v>0.35</v>
          </cell>
          <cell r="AD1690" t="str">
            <v>SUPPORT</v>
          </cell>
          <cell r="AE1690" t="str">
            <v>BDS DIRECT SUPPORT</v>
          </cell>
          <cell r="AF1690" t="str">
            <v>INITIAL SALE</v>
          </cell>
          <cell r="AG1690" t="str">
            <v>HW SUPPORT</v>
          </cell>
          <cell r="AH1690" t="str">
            <v>132-12</v>
          </cell>
          <cell r="AI1690" t="str">
            <v>N/A</v>
          </cell>
          <cell r="AJ1690" t="str">
            <v>None</v>
          </cell>
        </row>
        <row r="1691">
          <cell r="E1691" t="str">
            <v>BI-RX8-SVL-4OS-5</v>
          </cell>
          <cell r="F1691" t="str">
            <v>ESSENTIAL 4HR ONSITE SUPPORT,  BigIron RX-8</v>
          </cell>
          <cell r="H1691">
            <v>42396</v>
          </cell>
          <cell r="I1691">
            <v>42396</v>
          </cell>
          <cell r="J1691" t="str">
            <v>N</v>
          </cell>
          <cell r="P1691" t="str">
            <v>Product unavailable for import to EMEA after 12/31/2012; EOL pushed out.</v>
          </cell>
          <cell r="R1691">
            <v>27557</v>
          </cell>
          <cell r="S1691">
            <v>29677</v>
          </cell>
          <cell r="T1691">
            <v>29677</v>
          </cell>
          <cell r="U1691">
            <v>27557</v>
          </cell>
          <cell r="W1691" t="str">
            <v>A3</v>
          </cell>
          <cell r="X1691">
            <v>0.35</v>
          </cell>
          <cell r="Y1691">
            <v>0.3</v>
          </cell>
          <cell r="Z1691">
            <v>0.3</v>
          </cell>
          <cell r="AA1691">
            <v>0.35</v>
          </cell>
          <cell r="AD1691" t="str">
            <v>SUPPORT</v>
          </cell>
          <cell r="AE1691" t="str">
            <v>BDS DIRECT SUPPORT</v>
          </cell>
          <cell r="AF1691" t="str">
            <v>INITIAL SALE</v>
          </cell>
          <cell r="AG1691" t="str">
            <v>HW SUPPORT</v>
          </cell>
          <cell r="AH1691" t="str">
            <v>132-12</v>
          </cell>
          <cell r="AI1691" t="str">
            <v>N/A</v>
          </cell>
          <cell r="AJ1691" t="str">
            <v>None</v>
          </cell>
        </row>
        <row r="1692">
          <cell r="E1692" t="str">
            <v>BI-RX8-SVL-4P-1</v>
          </cell>
          <cell r="F1692" t="str">
            <v>ESSENTIAL 4HR PARTS ONLY SUPPORT,  BigIron RX-8</v>
          </cell>
          <cell r="H1692">
            <v>7400</v>
          </cell>
          <cell r="I1692">
            <v>7400</v>
          </cell>
          <cell r="J1692" t="str">
            <v>N</v>
          </cell>
          <cell r="P1692" t="str">
            <v>Product unavailable for import to EMEA after 12/31/2012; EOL pushed out.</v>
          </cell>
          <cell r="R1692">
            <v>4810</v>
          </cell>
          <cell r="S1692">
            <v>5180</v>
          </cell>
          <cell r="T1692">
            <v>5180</v>
          </cell>
          <cell r="U1692">
            <v>4810</v>
          </cell>
          <cell r="W1692" t="str">
            <v>A3</v>
          </cell>
          <cell r="X1692">
            <v>0.35</v>
          </cell>
          <cell r="Y1692">
            <v>0.3</v>
          </cell>
          <cell r="Z1692">
            <v>0.3</v>
          </cell>
          <cell r="AA1692">
            <v>0.35</v>
          </cell>
          <cell r="AD1692" t="str">
            <v>SUPPORT</v>
          </cell>
          <cell r="AE1692" t="str">
            <v>BDS DIRECT SUPPORT</v>
          </cell>
          <cell r="AF1692" t="str">
            <v>INITIAL SALE</v>
          </cell>
          <cell r="AG1692" t="str">
            <v>HW SUPPORT</v>
          </cell>
          <cell r="AH1692" t="str">
            <v>132-12</v>
          </cell>
          <cell r="AI1692" t="str">
            <v>N/A</v>
          </cell>
          <cell r="AJ1692" t="str">
            <v>None</v>
          </cell>
        </row>
        <row r="1693">
          <cell r="E1693" t="str">
            <v>BI-RX8-SVL-4P-2</v>
          </cell>
          <cell r="F1693" t="str">
            <v>ESSENTIAL 4HR PARTS ONLY SUPPORT,  BigIron RX-8</v>
          </cell>
          <cell r="H1693">
            <v>14060</v>
          </cell>
          <cell r="I1693">
            <v>14060</v>
          </cell>
          <cell r="J1693" t="str">
            <v>N</v>
          </cell>
          <cell r="P1693" t="str">
            <v>Product unavailable for import to EMEA after 12/31/2012; EOL pushed out.</v>
          </cell>
          <cell r="R1693">
            <v>9139</v>
          </cell>
          <cell r="S1693">
            <v>9842</v>
          </cell>
          <cell r="T1693">
            <v>9842</v>
          </cell>
          <cell r="U1693">
            <v>9139</v>
          </cell>
          <cell r="W1693" t="str">
            <v>A3</v>
          </cell>
          <cell r="X1693">
            <v>0.35</v>
          </cell>
          <cell r="Y1693">
            <v>0.3</v>
          </cell>
          <cell r="Z1693">
            <v>0.3</v>
          </cell>
          <cell r="AA1693">
            <v>0.35</v>
          </cell>
          <cell r="AD1693" t="str">
            <v>SUPPORT</v>
          </cell>
          <cell r="AE1693" t="str">
            <v>BDS DIRECT SUPPORT</v>
          </cell>
          <cell r="AF1693" t="str">
            <v>INITIAL SALE</v>
          </cell>
          <cell r="AG1693" t="str">
            <v>HW SUPPORT</v>
          </cell>
          <cell r="AH1693" t="str">
            <v>132-12</v>
          </cell>
          <cell r="AI1693" t="str">
            <v>N/A</v>
          </cell>
          <cell r="AJ1693" t="str">
            <v>None</v>
          </cell>
        </row>
        <row r="1694">
          <cell r="E1694" t="str">
            <v>BI-RX8-SVL-4P-3</v>
          </cell>
          <cell r="F1694" t="str">
            <v>ESSENTIAL 4HR PARTS ONLY SUPPORT,  BigIron RX-8</v>
          </cell>
          <cell r="H1694">
            <v>20350</v>
          </cell>
          <cell r="I1694">
            <v>20350</v>
          </cell>
          <cell r="J1694" t="str">
            <v>N</v>
          </cell>
          <cell r="P1694" t="str">
            <v>Product unavailable for import to EMEA after 12/31/2012; EOL pushed out.</v>
          </cell>
          <cell r="R1694">
            <v>13228</v>
          </cell>
          <cell r="S1694">
            <v>14245</v>
          </cell>
          <cell r="T1694">
            <v>14245</v>
          </cell>
          <cell r="U1694">
            <v>13228</v>
          </cell>
          <cell r="W1694" t="str">
            <v>A3</v>
          </cell>
          <cell r="X1694">
            <v>0.35</v>
          </cell>
          <cell r="Y1694">
            <v>0.3</v>
          </cell>
          <cell r="Z1694">
            <v>0.3</v>
          </cell>
          <cell r="AA1694">
            <v>0.35</v>
          </cell>
          <cell r="AD1694" t="str">
            <v>SUPPORT</v>
          </cell>
          <cell r="AE1694" t="str">
            <v>BDS DIRECT SUPPORT</v>
          </cell>
          <cell r="AF1694" t="str">
            <v>INITIAL SALE</v>
          </cell>
          <cell r="AG1694" t="str">
            <v>HW SUPPORT</v>
          </cell>
          <cell r="AH1694" t="str">
            <v>132-12</v>
          </cell>
          <cell r="AI1694" t="str">
            <v>N/A</v>
          </cell>
          <cell r="AJ1694" t="str">
            <v>None</v>
          </cell>
        </row>
        <row r="1695">
          <cell r="E1695" t="str">
            <v>BI-RX8-SVL-4P-4</v>
          </cell>
          <cell r="F1695" t="str">
            <v>ESSENTIAL 4HR PARTS ONLY SUPPORT,  BigIron RX-8</v>
          </cell>
          <cell r="H1695">
            <v>27133</v>
          </cell>
          <cell r="I1695">
            <v>27133</v>
          </cell>
          <cell r="J1695" t="str">
            <v>N</v>
          </cell>
          <cell r="P1695" t="str">
            <v>Product unavailable for import to EMEA after 12/31/2012; EOL pushed out.</v>
          </cell>
          <cell r="R1695">
            <v>17636</v>
          </cell>
          <cell r="S1695">
            <v>18993</v>
          </cell>
          <cell r="T1695">
            <v>18993</v>
          </cell>
          <cell r="U1695">
            <v>17636</v>
          </cell>
          <cell r="W1695" t="str">
            <v>A3</v>
          </cell>
          <cell r="X1695">
            <v>0.35</v>
          </cell>
          <cell r="Y1695">
            <v>0.3</v>
          </cell>
          <cell r="Z1695">
            <v>0.3</v>
          </cell>
          <cell r="AA1695">
            <v>0.35</v>
          </cell>
          <cell r="AD1695" t="str">
            <v>SUPPORT</v>
          </cell>
          <cell r="AE1695" t="str">
            <v>BDS DIRECT SUPPORT</v>
          </cell>
          <cell r="AF1695" t="str">
            <v>INITIAL SALE</v>
          </cell>
          <cell r="AG1695" t="str">
            <v>HW SUPPORT</v>
          </cell>
          <cell r="AH1695" t="str">
            <v>132-12</v>
          </cell>
          <cell r="AI1695" t="str">
            <v>N/A</v>
          </cell>
          <cell r="AJ1695" t="str">
            <v>None</v>
          </cell>
        </row>
        <row r="1696">
          <cell r="E1696" t="str">
            <v>BI-RX8-SVL-4P-5</v>
          </cell>
          <cell r="F1696" t="str">
            <v>ESSENTIAL 4HR PARTS ONLY SUPPORT,  BigIron RX-8</v>
          </cell>
          <cell r="H1696">
            <v>33917</v>
          </cell>
          <cell r="I1696">
            <v>33917</v>
          </cell>
          <cell r="J1696" t="str">
            <v>N</v>
          </cell>
          <cell r="P1696" t="str">
            <v>Product unavailable for import to EMEA after 12/31/2012; EOL pushed out.</v>
          </cell>
          <cell r="R1696">
            <v>22046</v>
          </cell>
          <cell r="S1696">
            <v>23742</v>
          </cell>
          <cell r="T1696">
            <v>23742</v>
          </cell>
          <cell r="U1696">
            <v>22046</v>
          </cell>
          <cell r="W1696" t="str">
            <v>A3</v>
          </cell>
          <cell r="X1696">
            <v>0.35</v>
          </cell>
          <cell r="Y1696">
            <v>0.3</v>
          </cell>
          <cell r="Z1696">
            <v>0.3</v>
          </cell>
          <cell r="AA1696">
            <v>0.35</v>
          </cell>
          <cell r="AD1696" t="str">
            <v>SUPPORT</v>
          </cell>
          <cell r="AE1696" t="str">
            <v>BDS DIRECT SUPPORT</v>
          </cell>
          <cell r="AF1696" t="str">
            <v>INITIAL SALE</v>
          </cell>
          <cell r="AG1696" t="str">
            <v>HW SUPPORT</v>
          </cell>
          <cell r="AH1696" t="str">
            <v>132-12</v>
          </cell>
          <cell r="AI1696" t="str">
            <v>N/A</v>
          </cell>
          <cell r="AJ1696" t="str">
            <v>None</v>
          </cell>
        </row>
        <row r="1697">
          <cell r="E1697" t="str">
            <v>BI-RX8-SVL-NDO-1</v>
          </cell>
          <cell r="F1697" t="str">
            <v>ESSENTIAL NBD ONSITE SUPPORT,  BigIron RX-8</v>
          </cell>
          <cell r="H1697">
            <v>5780</v>
          </cell>
          <cell r="I1697">
            <v>5780</v>
          </cell>
          <cell r="J1697" t="str">
            <v>N</v>
          </cell>
          <cell r="P1697" t="str">
            <v>Product unavailable for import to EMEA after 12/31/2012; EOL pushed out.</v>
          </cell>
          <cell r="R1697">
            <v>3757</v>
          </cell>
          <cell r="S1697">
            <v>4046</v>
          </cell>
          <cell r="T1697">
            <v>4046</v>
          </cell>
          <cell r="U1697">
            <v>3757</v>
          </cell>
          <cell r="W1697" t="str">
            <v>A3</v>
          </cell>
          <cell r="X1697">
            <v>0.35</v>
          </cell>
          <cell r="Y1697">
            <v>0.3</v>
          </cell>
          <cell r="Z1697">
            <v>0.3</v>
          </cell>
          <cell r="AA1697">
            <v>0.35</v>
          </cell>
          <cell r="AD1697" t="str">
            <v>SUPPORT</v>
          </cell>
          <cell r="AE1697" t="str">
            <v>BDS DIRECT SUPPORT</v>
          </cell>
          <cell r="AF1697" t="str">
            <v>INITIAL SALE</v>
          </cell>
          <cell r="AG1697" t="str">
            <v>HW SUPPORT</v>
          </cell>
          <cell r="AH1697" t="str">
            <v>132-12</v>
          </cell>
          <cell r="AI1697" t="str">
            <v>N/A</v>
          </cell>
          <cell r="AJ1697" t="str">
            <v>None</v>
          </cell>
        </row>
        <row r="1698">
          <cell r="E1698" t="str">
            <v>BI-RX8-SVL-NDO-2</v>
          </cell>
          <cell r="F1698" t="str">
            <v>ESSENTIAL NBD ONSITE SUPPORT,  BigIron RX-8</v>
          </cell>
          <cell r="H1698">
            <v>10982</v>
          </cell>
          <cell r="I1698">
            <v>10982</v>
          </cell>
          <cell r="J1698" t="str">
            <v>N</v>
          </cell>
          <cell r="P1698" t="str">
            <v>Product unavailable for import to EMEA after 12/31/2012; EOL pushed out.</v>
          </cell>
          <cell r="R1698">
            <v>7138</v>
          </cell>
          <cell r="S1698">
            <v>7687</v>
          </cell>
          <cell r="T1698">
            <v>7687</v>
          </cell>
          <cell r="U1698">
            <v>7138</v>
          </cell>
          <cell r="W1698" t="str">
            <v>A3</v>
          </cell>
          <cell r="X1698">
            <v>0.35</v>
          </cell>
          <cell r="Y1698">
            <v>0.3</v>
          </cell>
          <cell r="Z1698">
            <v>0.3</v>
          </cell>
          <cell r="AA1698">
            <v>0.35</v>
          </cell>
          <cell r="AD1698" t="str">
            <v>SUPPORT</v>
          </cell>
          <cell r="AE1698" t="str">
            <v>BDS DIRECT SUPPORT</v>
          </cell>
          <cell r="AF1698" t="str">
            <v>INITIAL SALE</v>
          </cell>
          <cell r="AG1698" t="str">
            <v>HW SUPPORT</v>
          </cell>
          <cell r="AH1698" t="str">
            <v>132-12</v>
          </cell>
          <cell r="AI1698" t="str">
            <v>N/A</v>
          </cell>
          <cell r="AJ1698" t="str">
            <v>None</v>
          </cell>
        </row>
        <row r="1699">
          <cell r="E1699" t="str">
            <v>BI-RX8-SVL-NDO-3</v>
          </cell>
          <cell r="F1699" t="str">
            <v>ESSENTIAL NBD ONSITE SUPPORT,  BigIron RX-8</v>
          </cell>
          <cell r="H1699">
            <v>15895</v>
          </cell>
          <cell r="I1699">
            <v>15895</v>
          </cell>
          <cell r="J1699" t="str">
            <v>N</v>
          </cell>
          <cell r="P1699" t="str">
            <v>Product unavailable for import to EMEA after 12/31/2012; EOL pushed out.</v>
          </cell>
          <cell r="R1699">
            <v>10332</v>
          </cell>
          <cell r="S1699">
            <v>11127</v>
          </cell>
          <cell r="T1699">
            <v>11127</v>
          </cell>
          <cell r="U1699">
            <v>10332</v>
          </cell>
          <cell r="W1699" t="str">
            <v>A3</v>
          </cell>
          <cell r="X1699">
            <v>0.35</v>
          </cell>
          <cell r="Y1699">
            <v>0.3</v>
          </cell>
          <cell r="Z1699">
            <v>0.3</v>
          </cell>
          <cell r="AA1699">
            <v>0.35</v>
          </cell>
          <cell r="AD1699" t="str">
            <v>SUPPORT</v>
          </cell>
          <cell r="AE1699" t="str">
            <v>BDS DIRECT SUPPORT</v>
          </cell>
          <cell r="AF1699" t="str">
            <v>INITIAL SALE</v>
          </cell>
          <cell r="AG1699" t="str">
            <v>HW SUPPORT</v>
          </cell>
          <cell r="AH1699" t="str">
            <v>132-12</v>
          </cell>
          <cell r="AI1699" t="str">
            <v>N/A</v>
          </cell>
          <cell r="AJ1699" t="str">
            <v>None</v>
          </cell>
        </row>
        <row r="1700">
          <cell r="E1700" t="str">
            <v>BI-RX8-SVL-NDO-4</v>
          </cell>
          <cell r="F1700" t="str">
            <v>ESSENTIAL NBD ONSITE SUPPORT,  BigIron RX-8</v>
          </cell>
          <cell r="H1700">
            <v>21193</v>
          </cell>
          <cell r="I1700">
            <v>21193</v>
          </cell>
          <cell r="J1700" t="str">
            <v>N</v>
          </cell>
          <cell r="P1700" t="str">
            <v>Product unavailable for import to EMEA after 12/31/2012; EOL pushed out.</v>
          </cell>
          <cell r="R1700">
            <v>13775</v>
          </cell>
          <cell r="S1700">
            <v>14835</v>
          </cell>
          <cell r="T1700">
            <v>14835</v>
          </cell>
          <cell r="U1700">
            <v>13775</v>
          </cell>
          <cell r="W1700" t="str">
            <v>A3</v>
          </cell>
          <cell r="X1700">
            <v>0.35</v>
          </cell>
          <cell r="Y1700">
            <v>0.3</v>
          </cell>
          <cell r="Z1700">
            <v>0.3</v>
          </cell>
          <cell r="AA1700">
            <v>0.35</v>
          </cell>
          <cell r="AD1700" t="str">
            <v>SUPPORT</v>
          </cell>
          <cell r="AE1700" t="str">
            <v>BDS DIRECT SUPPORT</v>
          </cell>
          <cell r="AF1700" t="str">
            <v>INITIAL SALE</v>
          </cell>
          <cell r="AG1700" t="str">
            <v>HW SUPPORT</v>
          </cell>
          <cell r="AH1700" t="str">
            <v>132-12</v>
          </cell>
          <cell r="AI1700" t="str">
            <v>N/A</v>
          </cell>
          <cell r="AJ1700" t="str">
            <v>None</v>
          </cell>
        </row>
        <row r="1701">
          <cell r="E1701" t="str">
            <v>BI-RX8-SVL-NDO-5</v>
          </cell>
          <cell r="F1701" t="str">
            <v>ESSENTIAL NBD ONSITE SUPPORT,  BigIron RX-8</v>
          </cell>
          <cell r="H1701">
            <v>26492</v>
          </cell>
          <cell r="I1701">
            <v>26492</v>
          </cell>
          <cell r="J1701" t="str">
            <v>N</v>
          </cell>
          <cell r="P1701" t="str">
            <v>Product unavailable for import to EMEA after 12/31/2012; EOL pushed out.</v>
          </cell>
          <cell r="R1701">
            <v>17220</v>
          </cell>
          <cell r="S1701">
            <v>18544</v>
          </cell>
          <cell r="T1701">
            <v>18544</v>
          </cell>
          <cell r="U1701">
            <v>17220</v>
          </cell>
          <cell r="W1701" t="str">
            <v>A3</v>
          </cell>
          <cell r="X1701">
            <v>0.35</v>
          </cell>
          <cell r="Y1701">
            <v>0.3</v>
          </cell>
          <cell r="Z1701">
            <v>0.3</v>
          </cell>
          <cell r="AA1701">
            <v>0.35</v>
          </cell>
          <cell r="AD1701" t="str">
            <v>SUPPORT</v>
          </cell>
          <cell r="AE1701" t="str">
            <v>BDS DIRECT SUPPORT</v>
          </cell>
          <cell r="AF1701" t="str">
            <v>INITIAL SALE</v>
          </cell>
          <cell r="AG1701" t="str">
            <v>HW SUPPORT</v>
          </cell>
          <cell r="AH1701" t="str">
            <v>132-12</v>
          </cell>
          <cell r="AI1701" t="str">
            <v>N/A</v>
          </cell>
          <cell r="AJ1701" t="str">
            <v>None</v>
          </cell>
        </row>
        <row r="1702">
          <cell r="E1702" t="str">
            <v>BI-RX8-SVL-NDP-1</v>
          </cell>
          <cell r="F1702" t="str">
            <v>ESSENTIAL NBD PARTS ONLY SUPPORT,  BigIron RX-8</v>
          </cell>
          <cell r="H1702">
            <v>4625</v>
          </cell>
          <cell r="I1702">
            <v>4625</v>
          </cell>
          <cell r="J1702" t="str">
            <v>N</v>
          </cell>
          <cell r="P1702" t="str">
            <v>Product unavailable for import to EMEA after 12/31/2012; EOL pushed out.</v>
          </cell>
          <cell r="R1702">
            <v>3006</v>
          </cell>
          <cell r="S1702">
            <v>3238</v>
          </cell>
          <cell r="T1702">
            <v>3238</v>
          </cell>
          <cell r="U1702">
            <v>3006</v>
          </cell>
          <cell r="W1702" t="str">
            <v>A3</v>
          </cell>
          <cell r="X1702">
            <v>0.35</v>
          </cell>
          <cell r="Y1702">
            <v>0.3</v>
          </cell>
          <cell r="Z1702">
            <v>0.3</v>
          </cell>
          <cell r="AA1702">
            <v>0.35</v>
          </cell>
          <cell r="AD1702" t="str">
            <v>SUPPORT</v>
          </cell>
          <cell r="AE1702" t="str">
            <v>BDS DIRECT SUPPORT</v>
          </cell>
          <cell r="AF1702" t="str">
            <v>INITIAL SALE</v>
          </cell>
          <cell r="AG1702" t="str">
            <v>HW SUPPORT</v>
          </cell>
          <cell r="AH1702" t="str">
            <v>132-12</v>
          </cell>
          <cell r="AI1702" t="str">
            <v>N/A</v>
          </cell>
          <cell r="AJ1702" t="str">
            <v>None</v>
          </cell>
        </row>
        <row r="1703">
          <cell r="E1703" t="str">
            <v>BI-RX8-SVL-NDP-2</v>
          </cell>
          <cell r="F1703" t="str">
            <v>ESSENTIAL NBD PARTS ONLY SUPPORT,  BigIron RX-8</v>
          </cell>
          <cell r="H1703">
            <v>8788</v>
          </cell>
          <cell r="I1703">
            <v>8788</v>
          </cell>
          <cell r="J1703" t="str">
            <v>N</v>
          </cell>
          <cell r="P1703" t="str">
            <v>Product unavailable for import to EMEA after 12/31/2012; EOL pushed out.</v>
          </cell>
          <cell r="R1703">
            <v>5712</v>
          </cell>
          <cell r="S1703">
            <v>6152</v>
          </cell>
          <cell r="T1703">
            <v>6152</v>
          </cell>
          <cell r="U1703">
            <v>5712</v>
          </cell>
          <cell r="W1703" t="str">
            <v>A3</v>
          </cell>
          <cell r="X1703">
            <v>0.35</v>
          </cell>
          <cell r="Y1703">
            <v>0.3</v>
          </cell>
          <cell r="Z1703">
            <v>0.3</v>
          </cell>
          <cell r="AA1703">
            <v>0.35</v>
          </cell>
          <cell r="AD1703" t="str">
            <v>SUPPORT</v>
          </cell>
          <cell r="AE1703" t="str">
            <v>BDS DIRECT SUPPORT</v>
          </cell>
          <cell r="AF1703" t="str">
            <v>INITIAL SALE</v>
          </cell>
          <cell r="AG1703" t="str">
            <v>HW SUPPORT</v>
          </cell>
          <cell r="AH1703" t="str">
            <v>132-12</v>
          </cell>
          <cell r="AI1703" t="str">
            <v>N/A</v>
          </cell>
          <cell r="AJ1703" t="str">
            <v>None</v>
          </cell>
        </row>
        <row r="1704">
          <cell r="E1704" t="str">
            <v>BI-RX8-SVL-NDP-3</v>
          </cell>
          <cell r="F1704" t="str">
            <v>ESSENTIAL NBD PARTS ONLY SUPPORT,  BigIron RX-8</v>
          </cell>
          <cell r="H1704">
            <v>12719</v>
          </cell>
          <cell r="I1704">
            <v>12719</v>
          </cell>
          <cell r="J1704" t="str">
            <v>N</v>
          </cell>
          <cell r="P1704" t="str">
            <v>Product unavailable for import to EMEA after 12/31/2012; EOL pushed out.</v>
          </cell>
          <cell r="R1704">
            <v>8267</v>
          </cell>
          <cell r="S1704">
            <v>8903</v>
          </cell>
          <cell r="T1704">
            <v>8903</v>
          </cell>
          <cell r="U1704">
            <v>8267</v>
          </cell>
          <cell r="W1704" t="str">
            <v>A3</v>
          </cell>
          <cell r="X1704">
            <v>0.35</v>
          </cell>
          <cell r="Y1704">
            <v>0.3</v>
          </cell>
          <cell r="Z1704">
            <v>0.3</v>
          </cell>
          <cell r="AA1704">
            <v>0.35</v>
          </cell>
          <cell r="AD1704" t="str">
            <v>SUPPORT</v>
          </cell>
          <cell r="AE1704" t="str">
            <v>BDS DIRECT SUPPORT</v>
          </cell>
          <cell r="AF1704" t="str">
            <v>INITIAL SALE</v>
          </cell>
          <cell r="AG1704" t="str">
            <v>HW SUPPORT</v>
          </cell>
          <cell r="AH1704" t="str">
            <v>132-12</v>
          </cell>
          <cell r="AI1704" t="str">
            <v>N/A</v>
          </cell>
          <cell r="AJ1704" t="str">
            <v>None</v>
          </cell>
        </row>
        <row r="1705">
          <cell r="E1705" t="str">
            <v>BI-RX8-SVL-NDP-4</v>
          </cell>
          <cell r="F1705" t="str">
            <v>ESSENTIAL NBD PARTS ONLY SUPPORT,  BigIron RX-8</v>
          </cell>
          <cell r="H1705">
            <v>16958</v>
          </cell>
          <cell r="I1705">
            <v>16958</v>
          </cell>
          <cell r="J1705" t="str">
            <v>N</v>
          </cell>
          <cell r="P1705" t="str">
            <v>Product unavailable for import to EMEA after 12/31/2012; EOL pushed out.</v>
          </cell>
          <cell r="R1705">
            <v>11023</v>
          </cell>
          <cell r="S1705">
            <v>11871</v>
          </cell>
          <cell r="T1705">
            <v>11871</v>
          </cell>
          <cell r="U1705">
            <v>11023</v>
          </cell>
          <cell r="W1705" t="str">
            <v>A3</v>
          </cell>
          <cell r="X1705">
            <v>0.35</v>
          </cell>
          <cell r="Y1705">
            <v>0.3</v>
          </cell>
          <cell r="Z1705">
            <v>0.3</v>
          </cell>
          <cell r="AA1705">
            <v>0.35</v>
          </cell>
          <cell r="AD1705" t="str">
            <v>SUPPORT</v>
          </cell>
          <cell r="AE1705" t="str">
            <v>BDS DIRECT SUPPORT</v>
          </cell>
          <cell r="AF1705" t="str">
            <v>INITIAL SALE</v>
          </cell>
          <cell r="AG1705" t="str">
            <v>HW SUPPORT</v>
          </cell>
          <cell r="AH1705" t="str">
            <v>132-12</v>
          </cell>
          <cell r="AI1705" t="str">
            <v>N/A</v>
          </cell>
          <cell r="AJ1705" t="str">
            <v>None</v>
          </cell>
        </row>
        <row r="1706">
          <cell r="E1706" t="str">
            <v>BI-RX8-SVL-NDP-5</v>
          </cell>
          <cell r="F1706" t="str">
            <v>ESSENTIAL NBD PARTS ONLY SUPPORT,  BigIron RX-8</v>
          </cell>
          <cell r="H1706">
            <v>21198</v>
          </cell>
          <cell r="I1706">
            <v>21198</v>
          </cell>
          <cell r="J1706" t="str">
            <v>N</v>
          </cell>
          <cell r="P1706" t="str">
            <v>Product unavailable for import to EMEA after 12/31/2012; EOL pushed out.</v>
          </cell>
          <cell r="R1706">
            <v>13779</v>
          </cell>
          <cell r="S1706">
            <v>14839</v>
          </cell>
          <cell r="T1706">
            <v>14839</v>
          </cell>
          <cell r="U1706">
            <v>13779</v>
          </cell>
          <cell r="W1706" t="str">
            <v>A3</v>
          </cell>
          <cell r="X1706">
            <v>0.35</v>
          </cell>
          <cell r="Y1706">
            <v>0.3</v>
          </cell>
          <cell r="Z1706">
            <v>0.3</v>
          </cell>
          <cell r="AA1706">
            <v>0.35</v>
          </cell>
          <cell r="AD1706" t="str">
            <v>SUPPORT</v>
          </cell>
          <cell r="AE1706" t="str">
            <v>BDS DIRECT SUPPORT</v>
          </cell>
          <cell r="AF1706" t="str">
            <v>INITIAL SALE</v>
          </cell>
          <cell r="AG1706" t="str">
            <v>HW SUPPORT</v>
          </cell>
          <cell r="AH1706" t="str">
            <v>132-12</v>
          </cell>
          <cell r="AI1706" t="str">
            <v>N/A</v>
          </cell>
          <cell r="AJ1706" t="str">
            <v>None</v>
          </cell>
        </row>
        <row r="1707">
          <cell r="E1707" t="str">
            <v>BI-RX8-SVL-RTF-1</v>
          </cell>
          <cell r="F1707" t="str">
            <v>ESSENTIAL RTN TO FACTORY SUPPORT,  BigIron RX-8</v>
          </cell>
          <cell r="H1707">
            <v>3930</v>
          </cell>
          <cell r="I1707">
            <v>3930</v>
          </cell>
          <cell r="J1707" t="str">
            <v>N</v>
          </cell>
          <cell r="P1707" t="str">
            <v>Product unavailable for import to EMEA after 12/31/2012; EOL pushed out.</v>
          </cell>
          <cell r="R1707">
            <v>2555</v>
          </cell>
          <cell r="S1707">
            <v>2751</v>
          </cell>
          <cell r="T1707">
            <v>2751</v>
          </cell>
          <cell r="U1707">
            <v>2555</v>
          </cell>
          <cell r="W1707" t="str">
            <v>A3</v>
          </cell>
          <cell r="X1707">
            <v>0.35</v>
          </cell>
          <cell r="Y1707">
            <v>0.3</v>
          </cell>
          <cell r="Z1707">
            <v>0.3</v>
          </cell>
          <cell r="AA1707">
            <v>0.35</v>
          </cell>
          <cell r="AD1707" t="str">
            <v>SUPPORT</v>
          </cell>
          <cell r="AE1707" t="str">
            <v>BDS DIRECT SUPPORT</v>
          </cell>
          <cell r="AF1707" t="str">
            <v>INITIAL SALE</v>
          </cell>
          <cell r="AG1707" t="str">
            <v>HW SUPPORT</v>
          </cell>
          <cell r="AH1707" t="str">
            <v>132-12</v>
          </cell>
          <cell r="AI1707" t="str">
            <v>N/A</v>
          </cell>
          <cell r="AJ1707" t="str">
            <v>None</v>
          </cell>
        </row>
        <row r="1708">
          <cell r="E1708" t="str">
            <v>BI-RX8-SVL-RTF-2</v>
          </cell>
          <cell r="F1708" t="str">
            <v>ESSENTIAL RTN TO FACTORY SUPPORT,  BigIron RX-8</v>
          </cell>
          <cell r="H1708">
            <v>7467</v>
          </cell>
          <cell r="I1708">
            <v>7467</v>
          </cell>
          <cell r="J1708" t="str">
            <v>N</v>
          </cell>
          <cell r="P1708" t="str">
            <v>Product unavailable for import to EMEA after 12/31/2012; EOL pushed out.</v>
          </cell>
          <cell r="R1708">
            <v>4854</v>
          </cell>
          <cell r="S1708">
            <v>5227</v>
          </cell>
          <cell r="T1708">
            <v>5227</v>
          </cell>
          <cell r="U1708">
            <v>4854</v>
          </cell>
          <cell r="W1708" t="str">
            <v>A3</v>
          </cell>
          <cell r="X1708">
            <v>0.35</v>
          </cell>
          <cell r="Y1708">
            <v>0.3</v>
          </cell>
          <cell r="Z1708">
            <v>0.3</v>
          </cell>
          <cell r="AA1708">
            <v>0.35</v>
          </cell>
          <cell r="AD1708" t="str">
            <v>SUPPORT</v>
          </cell>
          <cell r="AE1708" t="str">
            <v>BDS DIRECT SUPPORT</v>
          </cell>
          <cell r="AF1708" t="str">
            <v>INITIAL SALE</v>
          </cell>
          <cell r="AG1708" t="str">
            <v>HW SUPPORT</v>
          </cell>
          <cell r="AH1708" t="str">
            <v>132-12</v>
          </cell>
          <cell r="AI1708" t="str">
            <v>N/A</v>
          </cell>
          <cell r="AJ1708" t="str">
            <v>None</v>
          </cell>
        </row>
        <row r="1709">
          <cell r="E1709" t="str">
            <v>BI-RX8-SVL-RTF-3</v>
          </cell>
          <cell r="F1709" t="str">
            <v>ESSENTIAL RTN TO FACTORY SUPPORT,  BigIron RX-8</v>
          </cell>
          <cell r="H1709">
            <v>10808</v>
          </cell>
          <cell r="I1709">
            <v>10808</v>
          </cell>
          <cell r="J1709" t="str">
            <v>N</v>
          </cell>
          <cell r="P1709" t="str">
            <v>Product unavailable for import to EMEA after 12/31/2012; EOL pushed out.</v>
          </cell>
          <cell r="R1709">
            <v>7025</v>
          </cell>
          <cell r="S1709">
            <v>7566</v>
          </cell>
          <cell r="T1709">
            <v>7566</v>
          </cell>
          <cell r="U1709">
            <v>7025</v>
          </cell>
          <cell r="W1709" t="str">
            <v>A3</v>
          </cell>
          <cell r="X1709">
            <v>0.35</v>
          </cell>
          <cell r="Y1709">
            <v>0.3</v>
          </cell>
          <cell r="Z1709">
            <v>0.3</v>
          </cell>
          <cell r="AA1709">
            <v>0.35</v>
          </cell>
          <cell r="AD1709" t="str">
            <v>SUPPORT</v>
          </cell>
          <cell r="AE1709" t="str">
            <v>BDS DIRECT SUPPORT</v>
          </cell>
          <cell r="AF1709" t="str">
            <v>INITIAL SALE</v>
          </cell>
          <cell r="AG1709" t="str">
            <v>HW SUPPORT</v>
          </cell>
          <cell r="AH1709" t="str">
            <v>132-12</v>
          </cell>
          <cell r="AI1709" t="str">
            <v>N/A</v>
          </cell>
          <cell r="AJ1709" t="str">
            <v>None</v>
          </cell>
        </row>
        <row r="1710">
          <cell r="E1710" t="str">
            <v>BI-RX8-SVL-RTF-4</v>
          </cell>
          <cell r="F1710" t="str">
            <v>ESSENTIAL RTN TO FACTORY SUPPORT,  BigIron RX-8</v>
          </cell>
          <cell r="H1710">
            <v>14410</v>
          </cell>
          <cell r="I1710">
            <v>14410</v>
          </cell>
          <cell r="J1710" t="str">
            <v>N</v>
          </cell>
          <cell r="P1710" t="str">
            <v>Product unavailable for import to EMEA after 12/31/2012; EOL pushed out.</v>
          </cell>
          <cell r="R1710">
            <v>9367</v>
          </cell>
          <cell r="S1710">
            <v>10087</v>
          </cell>
          <cell r="T1710">
            <v>10087</v>
          </cell>
          <cell r="U1710">
            <v>9367</v>
          </cell>
          <cell r="W1710" t="str">
            <v>A3</v>
          </cell>
          <cell r="X1710">
            <v>0.35</v>
          </cell>
          <cell r="Y1710">
            <v>0.3</v>
          </cell>
          <cell r="Z1710">
            <v>0.3</v>
          </cell>
          <cell r="AA1710">
            <v>0.35</v>
          </cell>
          <cell r="AD1710" t="str">
            <v>SUPPORT</v>
          </cell>
          <cell r="AE1710" t="str">
            <v>BDS DIRECT SUPPORT</v>
          </cell>
          <cell r="AF1710" t="str">
            <v>INITIAL SALE</v>
          </cell>
          <cell r="AG1710" t="str">
            <v>HW SUPPORT</v>
          </cell>
          <cell r="AH1710" t="str">
            <v>132-12</v>
          </cell>
          <cell r="AI1710" t="str">
            <v>N/A</v>
          </cell>
          <cell r="AJ1710" t="str">
            <v>None</v>
          </cell>
        </row>
        <row r="1711">
          <cell r="E1711" t="str">
            <v>BI-RX8-SVL-RTF-5</v>
          </cell>
          <cell r="F1711" t="str">
            <v>ESSENTIAL RTN TO FACTORY SUPPORT,  BigIron RX-8</v>
          </cell>
          <cell r="H1711">
            <v>18013</v>
          </cell>
          <cell r="I1711">
            <v>18013</v>
          </cell>
          <cell r="J1711" t="str">
            <v>N</v>
          </cell>
          <cell r="P1711" t="str">
            <v>Product unavailable for import to EMEA after 12/31/2012; EOL pushed out.</v>
          </cell>
          <cell r="R1711">
            <v>11708</v>
          </cell>
          <cell r="S1711">
            <v>12609</v>
          </cell>
          <cell r="T1711">
            <v>12609</v>
          </cell>
          <cell r="U1711">
            <v>11708</v>
          </cell>
          <cell r="W1711" t="str">
            <v>A3</v>
          </cell>
          <cell r="X1711">
            <v>0.35</v>
          </cell>
          <cell r="Y1711">
            <v>0.3</v>
          </cell>
          <cell r="Z1711">
            <v>0.3</v>
          </cell>
          <cell r="AA1711">
            <v>0.35</v>
          </cell>
          <cell r="AD1711" t="str">
            <v>SUPPORT</v>
          </cell>
          <cell r="AE1711" t="str">
            <v>BDS DIRECT SUPPORT</v>
          </cell>
          <cell r="AF1711" t="str">
            <v>INITIAL SALE</v>
          </cell>
          <cell r="AG1711" t="str">
            <v>HW SUPPORT</v>
          </cell>
          <cell r="AH1711" t="str">
            <v>132-12</v>
          </cell>
          <cell r="AI1711" t="str">
            <v>N/A</v>
          </cell>
          <cell r="AJ1711" t="str">
            <v>None</v>
          </cell>
        </row>
        <row r="1712">
          <cell r="E1712" t="str">
            <v>BR-MLXE-4-MR2-M-AC</v>
          </cell>
          <cell r="F1712" t="str">
            <v>Brocade MLXe-4 AC system with 1 MR2 (M) management module, 2 high speed switch fabric modules, 1 1800W AC power supply, 4 exhaust fan assembly kits and air filter. Power cord not included.</v>
          </cell>
          <cell r="H1712">
            <v>29695</v>
          </cell>
          <cell r="I1712">
            <v>29695</v>
          </cell>
          <cell r="J1712" t="str">
            <v>A</v>
          </cell>
          <cell r="R1712">
            <v>17223</v>
          </cell>
          <cell r="S1712">
            <v>17817</v>
          </cell>
          <cell r="T1712">
            <v>15441</v>
          </cell>
          <cell r="U1712">
            <v>14848</v>
          </cell>
          <cell r="W1712" t="str">
            <v>A1</v>
          </cell>
          <cell r="X1712">
            <v>0.42</v>
          </cell>
          <cell r="Y1712">
            <v>0.4</v>
          </cell>
          <cell r="Z1712">
            <v>0.48</v>
          </cell>
          <cell r="AA1712">
            <v>0.5</v>
          </cell>
          <cell r="AD1712" t="str">
            <v>HARDWARE</v>
          </cell>
          <cell r="AE1712" t="str">
            <v>L3 MODULAR</v>
          </cell>
          <cell r="AF1712" t="str">
            <v>NETIRN MLX</v>
          </cell>
          <cell r="AG1712" t="str">
            <v>HARDWARE</v>
          </cell>
          <cell r="AH1712" t="str">
            <v>132-8</v>
          </cell>
          <cell r="AI1712" t="str">
            <v>TAA</v>
          </cell>
          <cell r="AJ1712" t="str">
            <v>13 mos</v>
          </cell>
        </row>
        <row r="1713">
          <cell r="E1713" t="str">
            <v>BR-MLXE-4-MR2-X-AC</v>
          </cell>
          <cell r="F1713" t="str">
            <v>Brocade MLXe-4 AC system with 1 MR2 (X) management module, 2 high speed switch fabric modules, 1 1800W AC power supply, 4 exhaust fan assembly kits and air filter. Power cord not included.</v>
          </cell>
          <cell r="H1713">
            <v>29695</v>
          </cell>
          <cell r="I1713">
            <v>29695</v>
          </cell>
          <cell r="J1713" t="str">
            <v>A</v>
          </cell>
          <cell r="R1713">
            <v>17223</v>
          </cell>
          <cell r="S1713">
            <v>17817</v>
          </cell>
          <cell r="T1713">
            <v>15441</v>
          </cell>
          <cell r="U1713">
            <v>14848</v>
          </cell>
          <cell r="W1713" t="str">
            <v>A1</v>
          </cell>
          <cell r="X1713">
            <v>0.42</v>
          </cell>
          <cell r="Y1713">
            <v>0.4</v>
          </cell>
          <cell r="Z1713">
            <v>0.48</v>
          </cell>
          <cell r="AA1713">
            <v>0.5</v>
          </cell>
          <cell r="AD1713" t="str">
            <v>HARDWARE</v>
          </cell>
          <cell r="AE1713" t="str">
            <v>L3 MODULAR</v>
          </cell>
          <cell r="AF1713" t="str">
            <v>NETIRN MLX</v>
          </cell>
          <cell r="AG1713" t="str">
            <v>HARDWARE</v>
          </cell>
          <cell r="AH1713" t="str">
            <v>132-8</v>
          </cell>
          <cell r="AI1713" t="str">
            <v>TAA</v>
          </cell>
          <cell r="AJ1713" t="str">
            <v>13 mos</v>
          </cell>
        </row>
        <row r="1714">
          <cell r="E1714" t="str">
            <v>BR-MLXE-4-MR2-M-DC</v>
          </cell>
          <cell r="F1714" t="str">
            <v>Brocade MLXe-4 DC system with 1 MR2 (M) management module, 2 high speed switch fabric modules, 1 1800W DC power supply, 4 exhaust fan assembly kits and air filter. Power cord not included.</v>
          </cell>
          <cell r="H1714">
            <v>30895</v>
          </cell>
          <cell r="I1714">
            <v>30895</v>
          </cell>
          <cell r="J1714" t="str">
            <v>A</v>
          </cell>
          <cell r="R1714">
            <v>17919</v>
          </cell>
          <cell r="S1714">
            <v>18537</v>
          </cell>
          <cell r="T1714">
            <v>16065</v>
          </cell>
          <cell r="U1714">
            <v>15448</v>
          </cell>
          <cell r="W1714" t="str">
            <v>A1</v>
          </cell>
          <cell r="X1714">
            <v>0.42</v>
          </cell>
          <cell r="Y1714">
            <v>0.4</v>
          </cell>
          <cell r="Z1714">
            <v>0.48</v>
          </cell>
          <cell r="AA1714">
            <v>0.5</v>
          </cell>
          <cell r="AD1714" t="str">
            <v>HARDWARE</v>
          </cell>
          <cell r="AE1714" t="str">
            <v>L3 MODULAR</v>
          </cell>
          <cell r="AF1714" t="str">
            <v>NETIRN MLX</v>
          </cell>
          <cell r="AG1714" t="str">
            <v>HARDWARE</v>
          </cell>
          <cell r="AH1714" t="str">
            <v>132-8</v>
          </cell>
          <cell r="AI1714" t="str">
            <v>TAA</v>
          </cell>
          <cell r="AJ1714" t="str">
            <v>13 mos</v>
          </cell>
        </row>
        <row r="1715">
          <cell r="E1715" t="str">
            <v>BR-MLXE-4-MR2-X-DC</v>
          </cell>
          <cell r="F1715" t="str">
            <v>Brocade MLXe-4 DC system with 1 MR2 (X) management module, 2 high speed switch fabric modules, 1 1800W DC power supply, 4 exhaust fan assembly kits and air filter. Power cord not included.</v>
          </cell>
          <cell r="H1715">
            <v>30895</v>
          </cell>
          <cell r="I1715">
            <v>30895</v>
          </cell>
          <cell r="J1715" t="str">
            <v>A</v>
          </cell>
          <cell r="R1715">
            <v>17919</v>
          </cell>
          <cell r="S1715">
            <v>18537</v>
          </cell>
          <cell r="T1715">
            <v>16065</v>
          </cell>
          <cell r="U1715">
            <v>15448</v>
          </cell>
          <cell r="W1715" t="str">
            <v>A1</v>
          </cell>
          <cell r="X1715">
            <v>0.42</v>
          </cell>
          <cell r="Y1715">
            <v>0.4</v>
          </cell>
          <cell r="Z1715">
            <v>0.48</v>
          </cell>
          <cell r="AA1715">
            <v>0.5</v>
          </cell>
          <cell r="AD1715" t="str">
            <v>HARDWARE</v>
          </cell>
          <cell r="AE1715" t="str">
            <v>L3 MODULAR</v>
          </cell>
          <cell r="AF1715" t="str">
            <v>NETIRN MLX</v>
          </cell>
          <cell r="AG1715" t="str">
            <v>HARDWARE</v>
          </cell>
          <cell r="AH1715" t="str">
            <v>132-8</v>
          </cell>
          <cell r="AI1715" t="str">
            <v>TAA</v>
          </cell>
          <cell r="AJ1715" t="str">
            <v>13 mos</v>
          </cell>
        </row>
        <row r="1716">
          <cell r="E1716" t="str">
            <v>BR-MLXE-4-MR-M-AC</v>
          </cell>
          <cell r="F1716" t="str">
            <v>Brocade MLXe-4 AC system with 2 high speed switch fabric modules, 1 1200W AC power supply, 4 exhaust fan assembly kits and air filter. MLX management module included. Power cord not included</v>
          </cell>
          <cell r="H1716">
            <v>25745</v>
          </cell>
          <cell r="I1716">
            <v>25745</v>
          </cell>
          <cell r="J1716" t="str">
            <v>A</v>
          </cell>
          <cell r="R1716">
            <v>14932</v>
          </cell>
          <cell r="S1716">
            <v>15447</v>
          </cell>
          <cell r="T1716">
            <v>13387</v>
          </cell>
          <cell r="U1716">
            <v>12873</v>
          </cell>
          <cell r="W1716" t="str">
            <v>A1</v>
          </cell>
          <cell r="X1716">
            <v>0.42</v>
          </cell>
          <cell r="Y1716">
            <v>0.4</v>
          </cell>
          <cell r="Z1716">
            <v>0.48</v>
          </cell>
          <cell r="AA1716">
            <v>0.5</v>
          </cell>
          <cell r="AD1716" t="str">
            <v>HARDWARE</v>
          </cell>
          <cell r="AE1716" t="str">
            <v>L3 MODULAR</v>
          </cell>
          <cell r="AF1716" t="str">
            <v>NETIRN MLXe</v>
          </cell>
          <cell r="AG1716" t="str">
            <v>HARDWARE</v>
          </cell>
          <cell r="AH1716" t="str">
            <v>132-8</v>
          </cell>
          <cell r="AI1716" t="str">
            <v>TAA</v>
          </cell>
          <cell r="AJ1716" t="str">
            <v>13 mos</v>
          </cell>
        </row>
        <row r="1717">
          <cell r="E1717" t="str">
            <v>BR-MLXE-4-MR-M-DC</v>
          </cell>
          <cell r="F1717" t="str">
            <v>Brocade MLXe-4 DC system with 2 high speed switch fabric modules, 1 1200W DC power supply, 4 exhaust fan assembly kits and air filter. MLX management module included. Power cord not included</v>
          </cell>
          <cell r="H1717">
            <v>26845</v>
          </cell>
          <cell r="I1717">
            <v>26845</v>
          </cell>
          <cell r="J1717" t="str">
            <v>A</v>
          </cell>
          <cell r="R1717">
            <v>15570</v>
          </cell>
          <cell r="S1717">
            <v>16107</v>
          </cell>
          <cell r="T1717">
            <v>13959</v>
          </cell>
          <cell r="U1717">
            <v>13423</v>
          </cell>
          <cell r="W1717" t="str">
            <v>A1</v>
          </cell>
          <cell r="X1717">
            <v>0.42</v>
          </cell>
          <cell r="Y1717">
            <v>0.4</v>
          </cell>
          <cell r="Z1717">
            <v>0.48</v>
          </cell>
          <cell r="AA1717">
            <v>0.5</v>
          </cell>
          <cell r="AD1717" t="str">
            <v>HARDWARE</v>
          </cell>
          <cell r="AE1717" t="str">
            <v>L3 MODULAR</v>
          </cell>
          <cell r="AF1717" t="str">
            <v>NETIRN MLXe</v>
          </cell>
          <cell r="AG1717" t="str">
            <v>HARDWARE</v>
          </cell>
          <cell r="AH1717" t="str">
            <v>132-8</v>
          </cell>
          <cell r="AI1717" t="str">
            <v>TAA</v>
          </cell>
          <cell r="AJ1717" t="str">
            <v>13 mos</v>
          </cell>
        </row>
        <row r="1718">
          <cell r="E1718" t="str">
            <v>BR-MLXE-4-MR-X-AC</v>
          </cell>
          <cell r="F1718" t="str">
            <v>Brocade MLXe-4 AC system with 2 high speed switch fabric modules, 1 1200W AC power supply, 4 exhaust fan assembly kits and air filter. XMR management module included. Power cord not included</v>
          </cell>
          <cell r="H1718">
            <v>26245</v>
          </cell>
          <cell r="I1718">
            <v>26245</v>
          </cell>
          <cell r="J1718" t="str">
            <v>A</v>
          </cell>
          <cell r="R1718">
            <v>15222</v>
          </cell>
          <cell r="S1718">
            <v>15747</v>
          </cell>
          <cell r="T1718">
            <v>13647</v>
          </cell>
          <cell r="U1718">
            <v>13123</v>
          </cell>
          <cell r="W1718" t="str">
            <v>A1</v>
          </cell>
          <cell r="X1718">
            <v>0.42</v>
          </cell>
          <cell r="Y1718">
            <v>0.4</v>
          </cell>
          <cell r="Z1718">
            <v>0.48</v>
          </cell>
          <cell r="AA1718">
            <v>0.5</v>
          </cell>
          <cell r="AD1718" t="str">
            <v>HARDWARE</v>
          </cell>
          <cell r="AE1718" t="str">
            <v>L3 MODULAR</v>
          </cell>
          <cell r="AF1718" t="str">
            <v>NETIRN MLXe</v>
          </cell>
          <cell r="AG1718" t="str">
            <v>HARDWARE</v>
          </cell>
          <cell r="AH1718" t="str">
            <v>132-8</v>
          </cell>
          <cell r="AI1718" t="str">
            <v>TAA</v>
          </cell>
          <cell r="AJ1718" t="str">
            <v>13 mos</v>
          </cell>
        </row>
        <row r="1719">
          <cell r="E1719" t="str">
            <v>BR-MLXE-4-MR-X-DC</v>
          </cell>
          <cell r="F1719" t="str">
            <v>Brocade MLXe-4 DC system with 2 high speed switch fabric modules, 1 1200W DC power supply, 4 exhaust fan assembly kits and air filter. XMR management module included. Power cord not included</v>
          </cell>
          <cell r="H1719">
            <v>27345</v>
          </cell>
          <cell r="I1719">
            <v>27345</v>
          </cell>
          <cell r="J1719" t="str">
            <v>A</v>
          </cell>
          <cell r="R1719">
            <v>15860</v>
          </cell>
          <cell r="S1719">
            <v>16407</v>
          </cell>
          <cell r="T1719">
            <v>14219</v>
          </cell>
          <cell r="U1719">
            <v>13673</v>
          </cell>
          <cell r="W1719" t="str">
            <v>A1</v>
          </cell>
          <cell r="X1719">
            <v>0.42</v>
          </cell>
          <cell r="Y1719">
            <v>0.4</v>
          </cell>
          <cell r="Z1719">
            <v>0.48</v>
          </cell>
          <cell r="AA1719">
            <v>0.5</v>
          </cell>
          <cell r="AD1719" t="str">
            <v>HARDWARE</v>
          </cell>
          <cell r="AE1719" t="str">
            <v>L3 MODULAR</v>
          </cell>
          <cell r="AF1719" t="str">
            <v>NETIRN MLXe</v>
          </cell>
          <cell r="AG1719" t="str">
            <v>HARDWARE</v>
          </cell>
          <cell r="AH1719" t="str">
            <v>132-8</v>
          </cell>
          <cell r="AI1719" t="str">
            <v>TAA</v>
          </cell>
          <cell r="AJ1719" t="str">
            <v>13 mos</v>
          </cell>
        </row>
        <row r="1720">
          <cell r="E1720" t="str">
            <v>BR-MLXE-8-MR2-M-AC</v>
          </cell>
          <cell r="F1720" t="str">
            <v>Brocade MLXe-8 AC system with 1 MR2 (M) management module, 2 high speed switch fabric modules, 2 1800W AC power supplies, 2 exhaust fan assembly kits and air filter. Power cord not included</v>
          </cell>
          <cell r="H1720">
            <v>49495</v>
          </cell>
          <cell r="I1720">
            <v>49495</v>
          </cell>
          <cell r="J1720" t="str">
            <v>A</v>
          </cell>
          <cell r="R1720">
            <v>28707</v>
          </cell>
          <cell r="S1720">
            <v>29697</v>
          </cell>
          <cell r="T1720">
            <v>25737</v>
          </cell>
          <cell r="U1720">
            <v>24748</v>
          </cell>
          <cell r="W1720" t="str">
            <v>A1</v>
          </cell>
          <cell r="X1720">
            <v>0.42</v>
          </cell>
          <cell r="Y1720">
            <v>0.4</v>
          </cell>
          <cell r="Z1720">
            <v>0.48</v>
          </cell>
          <cell r="AA1720">
            <v>0.5</v>
          </cell>
          <cell r="AD1720" t="str">
            <v>HARDWARE</v>
          </cell>
          <cell r="AE1720" t="str">
            <v>L3 MODULAR</v>
          </cell>
          <cell r="AF1720" t="str">
            <v>NETIRN MLX</v>
          </cell>
          <cell r="AG1720" t="str">
            <v>HARDWARE</v>
          </cell>
          <cell r="AH1720" t="str">
            <v>132-8</v>
          </cell>
          <cell r="AI1720" t="str">
            <v>TAA</v>
          </cell>
          <cell r="AJ1720" t="str">
            <v>13 mos</v>
          </cell>
        </row>
        <row r="1721">
          <cell r="E1721" t="str">
            <v>BR-MLXE-8-MR2-X-AC</v>
          </cell>
          <cell r="F1721" t="str">
            <v>Brocade MLXe-8 AC system with 1 MR2 (X) management module, 2 high speed switch fabric modules, 2 1800W AC power supplies, 2 exhaust fan assembly kits and air filter. Power cord not included</v>
          </cell>
          <cell r="H1721">
            <v>49495</v>
          </cell>
          <cell r="I1721">
            <v>49495</v>
          </cell>
          <cell r="J1721" t="str">
            <v>A</v>
          </cell>
          <cell r="R1721">
            <v>28707</v>
          </cell>
          <cell r="S1721">
            <v>29697</v>
          </cell>
          <cell r="T1721">
            <v>25737</v>
          </cell>
          <cell r="U1721">
            <v>24748</v>
          </cell>
          <cell r="W1721" t="str">
            <v>A1</v>
          </cell>
          <cell r="X1721">
            <v>0.42</v>
          </cell>
          <cell r="Y1721">
            <v>0.4</v>
          </cell>
          <cell r="Z1721">
            <v>0.48</v>
          </cell>
          <cell r="AA1721">
            <v>0.5</v>
          </cell>
          <cell r="AD1721" t="str">
            <v>HARDWARE</v>
          </cell>
          <cell r="AE1721" t="str">
            <v>L3 MODULAR</v>
          </cell>
          <cell r="AF1721" t="str">
            <v>NETIRN MLX</v>
          </cell>
          <cell r="AG1721" t="str">
            <v>HARDWARE</v>
          </cell>
          <cell r="AH1721" t="str">
            <v>132-8</v>
          </cell>
          <cell r="AI1721" t="str">
            <v>TAA</v>
          </cell>
          <cell r="AJ1721" t="str">
            <v>13 mos</v>
          </cell>
        </row>
        <row r="1722">
          <cell r="E1722" t="str">
            <v>BR-MLXE-8-MR2-M-DC</v>
          </cell>
          <cell r="F1722" t="str">
            <v>Brocade MLXe-8 DC system with 1 MR2 (M) management module, 2 high speed switch fabric modules, 2 1800W DC power supplies, 2 exhaust fan assembly kits and air filter. Power cord not included</v>
          </cell>
          <cell r="H1722">
            <v>51495</v>
          </cell>
          <cell r="I1722">
            <v>51495</v>
          </cell>
          <cell r="J1722" t="str">
            <v>A</v>
          </cell>
          <cell r="R1722">
            <v>29867</v>
          </cell>
          <cell r="S1722">
            <v>30897</v>
          </cell>
          <cell r="T1722">
            <v>26777</v>
          </cell>
          <cell r="U1722">
            <v>25748</v>
          </cell>
          <cell r="W1722" t="str">
            <v>A1</v>
          </cell>
          <cell r="X1722">
            <v>0.42</v>
          </cell>
          <cell r="Y1722">
            <v>0.4</v>
          </cell>
          <cell r="Z1722">
            <v>0.48</v>
          </cell>
          <cell r="AA1722">
            <v>0.5</v>
          </cell>
          <cell r="AD1722" t="str">
            <v>HARDWARE</v>
          </cell>
          <cell r="AE1722" t="str">
            <v>L3 MODULAR</v>
          </cell>
          <cell r="AF1722" t="str">
            <v>NETIRN MLX</v>
          </cell>
          <cell r="AG1722" t="str">
            <v>HARDWARE</v>
          </cell>
          <cell r="AH1722" t="str">
            <v>132-8</v>
          </cell>
          <cell r="AI1722" t="str">
            <v>TAA</v>
          </cell>
          <cell r="AJ1722" t="str">
            <v>13 mos</v>
          </cell>
        </row>
        <row r="1723">
          <cell r="E1723" t="str">
            <v>BR-MLXE-8-MR2-X-DC</v>
          </cell>
          <cell r="F1723" t="str">
            <v>Brocade MLXe-8 DC system with 1 MR2 (X) management module, 2 high speed switch fabric modules, 2 1800W DC power supplies, 2 exhaust fan assembly kits and air filter. Power cord not included</v>
          </cell>
          <cell r="H1723">
            <v>51495</v>
          </cell>
          <cell r="I1723">
            <v>51495</v>
          </cell>
          <cell r="J1723" t="str">
            <v>A</v>
          </cell>
          <cell r="R1723">
            <v>29867</v>
          </cell>
          <cell r="S1723">
            <v>30897</v>
          </cell>
          <cell r="T1723">
            <v>26777</v>
          </cell>
          <cell r="U1723">
            <v>25748</v>
          </cell>
          <cell r="W1723" t="str">
            <v>A1</v>
          </cell>
          <cell r="X1723">
            <v>0.42</v>
          </cell>
          <cell r="Y1723">
            <v>0.4</v>
          </cell>
          <cell r="Z1723">
            <v>0.48</v>
          </cell>
          <cell r="AA1723">
            <v>0.5</v>
          </cell>
          <cell r="AD1723" t="str">
            <v>HARDWARE</v>
          </cell>
          <cell r="AE1723" t="str">
            <v>L3 MODULAR</v>
          </cell>
          <cell r="AF1723" t="str">
            <v>NETIRN MLX</v>
          </cell>
          <cell r="AG1723" t="str">
            <v>HARDWARE</v>
          </cell>
          <cell r="AH1723" t="str">
            <v>132-8</v>
          </cell>
          <cell r="AI1723" t="str">
            <v>TAA</v>
          </cell>
          <cell r="AJ1723" t="str">
            <v>13 mos</v>
          </cell>
        </row>
        <row r="1724">
          <cell r="E1724" t="str">
            <v>BR-MLXE-8-MR-M-AC</v>
          </cell>
          <cell r="F1724" t="str">
            <v>Brocade MLXe-8 AC system with 2 high speed switch fabric modules, 2 1200W AC power supplies, 2 exhaust fan assembly kits and air filter. MLX management module included. Power cord not included</v>
          </cell>
          <cell r="H1724">
            <v>42995</v>
          </cell>
          <cell r="I1724">
            <v>42995</v>
          </cell>
          <cell r="J1724" t="str">
            <v>A</v>
          </cell>
          <cell r="R1724">
            <v>24937</v>
          </cell>
          <cell r="S1724">
            <v>25797</v>
          </cell>
          <cell r="T1724">
            <v>22357</v>
          </cell>
          <cell r="U1724">
            <v>21498</v>
          </cell>
          <cell r="W1724" t="str">
            <v>A1</v>
          </cell>
          <cell r="X1724">
            <v>0.42</v>
          </cell>
          <cell r="Y1724">
            <v>0.4</v>
          </cell>
          <cell r="Z1724">
            <v>0.48</v>
          </cell>
          <cell r="AA1724">
            <v>0.5</v>
          </cell>
          <cell r="AD1724" t="str">
            <v>HARDWARE</v>
          </cell>
          <cell r="AE1724" t="str">
            <v>L3 MODULAR</v>
          </cell>
          <cell r="AF1724" t="str">
            <v>NETIRN MLXe</v>
          </cell>
          <cell r="AG1724" t="str">
            <v>HARDWARE</v>
          </cell>
          <cell r="AH1724" t="str">
            <v>132-8</v>
          </cell>
          <cell r="AI1724" t="str">
            <v>TAA</v>
          </cell>
          <cell r="AJ1724" t="str">
            <v>13 mos</v>
          </cell>
        </row>
        <row r="1725">
          <cell r="E1725" t="str">
            <v>BR-MLXE-8-MR-M-DC</v>
          </cell>
          <cell r="F1725" t="str">
            <v>Brocade MLXe-8 DC system with 2 high speed switch fabric modules, 2 1200W DC power supplies, 2 exhaust fan assembly kits and air filter. MLX management module included. Power cord not included</v>
          </cell>
          <cell r="H1725">
            <v>44645</v>
          </cell>
          <cell r="I1725">
            <v>44645</v>
          </cell>
          <cell r="J1725" t="str">
            <v>A</v>
          </cell>
          <cell r="R1725">
            <v>25894</v>
          </cell>
          <cell r="S1725">
            <v>26787</v>
          </cell>
          <cell r="T1725">
            <v>23215</v>
          </cell>
          <cell r="U1725">
            <v>22323</v>
          </cell>
          <cell r="W1725" t="str">
            <v>A1</v>
          </cell>
          <cell r="X1725">
            <v>0.42</v>
          </cell>
          <cell r="Y1725">
            <v>0.4</v>
          </cell>
          <cell r="Z1725">
            <v>0.48</v>
          </cell>
          <cell r="AA1725">
            <v>0.5</v>
          </cell>
          <cell r="AD1725" t="str">
            <v>HARDWARE</v>
          </cell>
          <cell r="AE1725" t="str">
            <v>L3 MODULAR</v>
          </cell>
          <cell r="AF1725" t="str">
            <v>NETIRN MLXe</v>
          </cell>
          <cell r="AG1725" t="str">
            <v>HARDWARE</v>
          </cell>
          <cell r="AH1725" t="str">
            <v>132-8</v>
          </cell>
          <cell r="AI1725" t="str">
            <v>TAA</v>
          </cell>
          <cell r="AJ1725" t="str">
            <v>13 mos</v>
          </cell>
        </row>
        <row r="1726">
          <cell r="E1726" t="str">
            <v>BR-MLXE-8-MR-X-AC</v>
          </cell>
          <cell r="F1726" t="str">
            <v>Brocade MLXe-8 AC system with 2 high speed switch fabric modules, 2 1200W AC power supplies, 2 exhaust fan assembly kits and air filter. XMR management module included. Power cord not included</v>
          </cell>
          <cell r="H1726">
            <v>43495</v>
          </cell>
          <cell r="I1726">
            <v>43495</v>
          </cell>
          <cell r="J1726" t="str">
            <v>A</v>
          </cell>
          <cell r="R1726">
            <v>25227</v>
          </cell>
          <cell r="S1726">
            <v>26097</v>
          </cell>
          <cell r="T1726">
            <v>22617</v>
          </cell>
          <cell r="U1726">
            <v>21748</v>
          </cell>
          <cell r="W1726" t="str">
            <v>A1</v>
          </cell>
          <cell r="X1726">
            <v>0.42</v>
          </cell>
          <cell r="Y1726">
            <v>0.4</v>
          </cell>
          <cell r="Z1726">
            <v>0.48</v>
          </cell>
          <cell r="AA1726">
            <v>0.5</v>
          </cell>
          <cell r="AD1726" t="str">
            <v>HARDWARE</v>
          </cell>
          <cell r="AE1726" t="str">
            <v>L3 MODULAR</v>
          </cell>
          <cell r="AF1726" t="str">
            <v>NETIRN MLXe</v>
          </cell>
          <cell r="AG1726" t="str">
            <v>HARDWARE</v>
          </cell>
          <cell r="AH1726" t="str">
            <v>132-8</v>
          </cell>
          <cell r="AI1726" t="str">
            <v>TAA</v>
          </cell>
          <cell r="AJ1726" t="str">
            <v>13 mos</v>
          </cell>
        </row>
        <row r="1727">
          <cell r="E1727" t="str">
            <v>BR-MLXE-8-MR-X-DC</v>
          </cell>
          <cell r="F1727" t="str">
            <v>Brocade MLXe-8 DC system with 2 high speed switch fabric modules, 2 1200W DC power supplies, 2 exhaust fan assembly kits and air filter. XMR management module included. Power cord not included</v>
          </cell>
          <cell r="H1727">
            <v>45145</v>
          </cell>
          <cell r="I1727">
            <v>45145</v>
          </cell>
          <cell r="J1727" t="str">
            <v>A</v>
          </cell>
          <cell r="R1727">
            <v>26184</v>
          </cell>
          <cell r="S1727">
            <v>27087</v>
          </cell>
          <cell r="T1727">
            <v>23475</v>
          </cell>
          <cell r="U1727">
            <v>22573</v>
          </cell>
          <cell r="W1727" t="str">
            <v>A1</v>
          </cell>
          <cell r="X1727">
            <v>0.42</v>
          </cell>
          <cell r="Y1727">
            <v>0.4</v>
          </cell>
          <cell r="Z1727">
            <v>0.48</v>
          </cell>
          <cell r="AA1727">
            <v>0.5</v>
          </cell>
          <cell r="AD1727" t="str">
            <v>HARDWARE</v>
          </cell>
          <cell r="AE1727" t="str">
            <v>L3 MODULAR</v>
          </cell>
          <cell r="AF1727" t="str">
            <v>NETIRN MLXe</v>
          </cell>
          <cell r="AG1727" t="str">
            <v>HARDWARE</v>
          </cell>
          <cell r="AH1727" t="str">
            <v>132-8</v>
          </cell>
          <cell r="AI1727" t="str">
            <v>TAA</v>
          </cell>
          <cell r="AJ1727" t="str">
            <v>13 mos</v>
          </cell>
        </row>
        <row r="1728">
          <cell r="E1728" t="str">
            <v>BR-MLXE-16-MR2-M-AC</v>
          </cell>
          <cell r="F1728" t="str">
            <v>Brocade MLXe-16 AC system with 1 MR2 (M) management module, 3 high speed switch fabric modules, 4 1800W AC power supplies, 2 exhaust fan assembly kits and air filter. Power cord not included</v>
          </cell>
          <cell r="H1728">
            <v>62695</v>
          </cell>
          <cell r="I1728">
            <v>62695</v>
          </cell>
          <cell r="J1728" t="str">
            <v>A</v>
          </cell>
          <cell r="R1728">
            <v>36363</v>
          </cell>
          <cell r="S1728">
            <v>37617</v>
          </cell>
          <cell r="T1728">
            <v>32601</v>
          </cell>
          <cell r="U1728">
            <v>31348</v>
          </cell>
          <cell r="W1728" t="str">
            <v>A1</v>
          </cell>
          <cell r="X1728">
            <v>0.42</v>
          </cell>
          <cell r="Y1728">
            <v>0.4</v>
          </cell>
          <cell r="Z1728">
            <v>0.48</v>
          </cell>
          <cell r="AA1728">
            <v>0.5</v>
          </cell>
          <cell r="AD1728" t="str">
            <v>HARDWARE</v>
          </cell>
          <cell r="AE1728" t="str">
            <v>L3 MODULAR</v>
          </cell>
          <cell r="AF1728" t="str">
            <v>NETIRN MLX</v>
          </cell>
          <cell r="AG1728" t="str">
            <v>HARDWARE</v>
          </cell>
          <cell r="AH1728" t="str">
            <v>132-8</v>
          </cell>
          <cell r="AI1728" t="str">
            <v>TAA</v>
          </cell>
          <cell r="AJ1728" t="str">
            <v>13 mos</v>
          </cell>
        </row>
        <row r="1729">
          <cell r="E1729" t="str">
            <v>BR-MLXE-16-MR2-X-AC</v>
          </cell>
          <cell r="F1729" t="str">
            <v>Brocade MLXe-16 AC system with 1 MR2 (X) management module, 3 high speed switch fabric modules, 4 1800W AC power supplies, 2 exhaust fan assembly kits and air filter. Power cord not included</v>
          </cell>
          <cell r="H1729">
            <v>62695</v>
          </cell>
          <cell r="I1729">
            <v>62695</v>
          </cell>
          <cell r="J1729" t="str">
            <v>A</v>
          </cell>
          <cell r="R1729">
            <v>36363</v>
          </cell>
          <cell r="S1729">
            <v>37617</v>
          </cell>
          <cell r="T1729">
            <v>32601</v>
          </cell>
          <cell r="U1729">
            <v>31348</v>
          </cell>
          <cell r="W1729" t="str">
            <v>A1</v>
          </cell>
          <cell r="X1729">
            <v>0.42</v>
          </cell>
          <cell r="Y1729">
            <v>0.4</v>
          </cell>
          <cell r="Z1729">
            <v>0.48</v>
          </cell>
          <cell r="AA1729">
            <v>0.5</v>
          </cell>
          <cell r="AD1729" t="str">
            <v>HARDWARE</v>
          </cell>
          <cell r="AE1729" t="str">
            <v>L3 MODULAR</v>
          </cell>
          <cell r="AF1729" t="str">
            <v>NETIRN MLX</v>
          </cell>
          <cell r="AG1729" t="str">
            <v>HARDWARE</v>
          </cell>
          <cell r="AH1729" t="str">
            <v>132-8</v>
          </cell>
          <cell r="AI1729" t="str">
            <v>TAA</v>
          </cell>
          <cell r="AJ1729" t="str">
            <v>13 mos</v>
          </cell>
        </row>
        <row r="1730">
          <cell r="E1730" t="str">
            <v>BR-MLXE-16-MR2-M-DC</v>
          </cell>
          <cell r="F1730" t="str">
            <v>Brocade MLXe-16 DC system with 1 MR2 (M) management module, 3 high speed switch fabric modules, 4 1800W DC power supplies, 2 exhaust fan assembly kits and air filter. Power cord not included</v>
          </cell>
          <cell r="H1730">
            <v>65895</v>
          </cell>
          <cell r="I1730">
            <v>65895</v>
          </cell>
          <cell r="J1730" t="str">
            <v>A</v>
          </cell>
          <cell r="R1730">
            <v>38219</v>
          </cell>
          <cell r="S1730">
            <v>39537</v>
          </cell>
          <cell r="T1730">
            <v>34265</v>
          </cell>
          <cell r="U1730">
            <v>32948</v>
          </cell>
          <cell r="W1730" t="str">
            <v>A1</v>
          </cell>
          <cell r="X1730">
            <v>0.42</v>
          </cell>
          <cell r="Y1730">
            <v>0.4</v>
          </cell>
          <cell r="Z1730">
            <v>0.48</v>
          </cell>
          <cell r="AA1730">
            <v>0.5</v>
          </cell>
          <cell r="AD1730" t="str">
            <v>HARDWARE</v>
          </cell>
          <cell r="AE1730" t="str">
            <v>L3 MODULAR</v>
          </cell>
          <cell r="AF1730" t="str">
            <v>NETIRN MLX</v>
          </cell>
          <cell r="AG1730" t="str">
            <v>HARDWARE</v>
          </cell>
          <cell r="AH1730" t="str">
            <v>132-8</v>
          </cell>
          <cell r="AI1730" t="str">
            <v>TAA</v>
          </cell>
          <cell r="AJ1730" t="str">
            <v>13 mos</v>
          </cell>
        </row>
        <row r="1731">
          <cell r="E1731" t="str">
            <v>BR-MLXE-16-MR2-X-DC</v>
          </cell>
          <cell r="F1731" t="str">
            <v>Brocade MLXe-16 DC system with 1 MR2 (X) management module, 3 high speed switch fabric modules, 4 1800W DC power supplies, 2 exhaust fan assembly kits and air filter. Power cord not included</v>
          </cell>
          <cell r="H1731">
            <v>65895</v>
          </cell>
          <cell r="I1731">
            <v>65895</v>
          </cell>
          <cell r="J1731" t="str">
            <v>A</v>
          </cell>
          <cell r="R1731">
            <v>38219</v>
          </cell>
          <cell r="S1731">
            <v>39537</v>
          </cell>
          <cell r="T1731">
            <v>34265</v>
          </cell>
          <cell r="U1731">
            <v>32948</v>
          </cell>
          <cell r="W1731" t="str">
            <v>A1</v>
          </cell>
          <cell r="X1731">
            <v>0.42</v>
          </cell>
          <cell r="Y1731">
            <v>0.4</v>
          </cell>
          <cell r="Z1731">
            <v>0.48</v>
          </cell>
          <cell r="AA1731">
            <v>0.5</v>
          </cell>
          <cell r="AD1731" t="str">
            <v>HARDWARE</v>
          </cell>
          <cell r="AE1731" t="str">
            <v>L3 MODULAR</v>
          </cell>
          <cell r="AF1731" t="str">
            <v>NETIRN MLX</v>
          </cell>
          <cell r="AG1731" t="str">
            <v>HARDWARE</v>
          </cell>
          <cell r="AH1731" t="str">
            <v>132-8</v>
          </cell>
          <cell r="AI1731" t="str">
            <v>TAA</v>
          </cell>
          <cell r="AJ1731" t="str">
            <v>13 mos</v>
          </cell>
        </row>
        <row r="1732">
          <cell r="E1732" t="str">
            <v>BR-MLXE-16-MR-M-AC</v>
          </cell>
          <cell r="F1732" t="str">
            <v>Brocade MLXe-16 AC system with 3 high speed switch fabric modules, 4 1200W AC power supplies, 2 exhaust fan assembly kits and air filter. MLX management module included. Power cord not included</v>
          </cell>
          <cell r="H1732">
            <v>54495</v>
          </cell>
          <cell r="I1732">
            <v>54495</v>
          </cell>
          <cell r="J1732" t="str">
            <v>A</v>
          </cell>
          <cell r="R1732">
            <v>31607</v>
          </cell>
          <cell r="S1732">
            <v>32697</v>
          </cell>
          <cell r="T1732">
            <v>28337</v>
          </cell>
          <cell r="U1732">
            <v>27248</v>
          </cell>
          <cell r="W1732" t="str">
            <v>A1</v>
          </cell>
          <cell r="X1732">
            <v>0.42</v>
          </cell>
          <cell r="Y1732">
            <v>0.4</v>
          </cell>
          <cell r="Z1732">
            <v>0.48</v>
          </cell>
          <cell r="AA1732">
            <v>0.5</v>
          </cell>
          <cell r="AD1732" t="str">
            <v>HARDWARE</v>
          </cell>
          <cell r="AE1732" t="str">
            <v>L3 MODULAR</v>
          </cell>
          <cell r="AF1732" t="str">
            <v>NETIRN MLXe</v>
          </cell>
          <cell r="AG1732" t="str">
            <v>HARDWARE</v>
          </cell>
          <cell r="AH1732" t="str">
            <v>132-8</v>
          </cell>
          <cell r="AI1732" t="str">
            <v>TAA</v>
          </cell>
          <cell r="AJ1732" t="str">
            <v>13 mos</v>
          </cell>
        </row>
        <row r="1733">
          <cell r="E1733" t="str">
            <v>BR-MLXE-16-MR-M-DC</v>
          </cell>
          <cell r="F1733" t="str">
            <v>Brocade MLXe-16 DC system with 3 high speed switch fabric modules, 4 1200W DC power supplies, 2 exhaust fan assembly kits and air filter. MLX management module included. Power cord not included</v>
          </cell>
          <cell r="H1733">
            <v>56695</v>
          </cell>
          <cell r="I1733">
            <v>56695</v>
          </cell>
          <cell r="J1733" t="str">
            <v>A</v>
          </cell>
          <cell r="R1733">
            <v>32883</v>
          </cell>
          <cell r="S1733">
            <v>34017</v>
          </cell>
          <cell r="T1733">
            <v>29481</v>
          </cell>
          <cell r="U1733">
            <v>28348</v>
          </cell>
          <cell r="W1733" t="str">
            <v>A1</v>
          </cell>
          <cell r="X1733">
            <v>0.42</v>
          </cell>
          <cell r="Y1733">
            <v>0.4</v>
          </cell>
          <cell r="Z1733">
            <v>0.48</v>
          </cell>
          <cell r="AA1733">
            <v>0.5</v>
          </cell>
          <cell r="AD1733" t="str">
            <v>HARDWARE</v>
          </cell>
          <cell r="AE1733" t="str">
            <v>L3 MODULAR</v>
          </cell>
          <cell r="AF1733" t="str">
            <v>NETIRN MLXe</v>
          </cell>
          <cell r="AG1733" t="str">
            <v>HARDWARE</v>
          </cell>
          <cell r="AH1733" t="str">
            <v>132-8</v>
          </cell>
          <cell r="AI1733" t="str">
            <v>TAA</v>
          </cell>
          <cell r="AJ1733" t="str">
            <v>13 mos</v>
          </cell>
        </row>
        <row r="1734">
          <cell r="E1734" t="str">
            <v>BR-MLXE-16-MR-X-AC</v>
          </cell>
          <cell r="F1734" t="str">
            <v>Brocade MLXe-16 AC system with 3 high speed switch fabric modules, 4 1200W AC power supplies, 2 exhaust fan assembly kits and air filter. XMR management module included. Power cord not included</v>
          </cell>
          <cell r="H1734">
            <v>54995</v>
          </cell>
          <cell r="I1734">
            <v>54995</v>
          </cell>
          <cell r="J1734" t="str">
            <v>A</v>
          </cell>
          <cell r="R1734">
            <v>31897</v>
          </cell>
          <cell r="S1734">
            <v>32997</v>
          </cell>
          <cell r="T1734">
            <v>28597</v>
          </cell>
          <cell r="U1734">
            <v>27498</v>
          </cell>
          <cell r="W1734" t="str">
            <v>A1</v>
          </cell>
          <cell r="X1734">
            <v>0.42</v>
          </cell>
          <cell r="Y1734">
            <v>0.4</v>
          </cell>
          <cell r="Z1734">
            <v>0.48</v>
          </cell>
          <cell r="AA1734">
            <v>0.5</v>
          </cell>
          <cell r="AD1734" t="str">
            <v>HARDWARE</v>
          </cell>
          <cell r="AE1734" t="str">
            <v>L3 MODULAR</v>
          </cell>
          <cell r="AF1734" t="str">
            <v>NETIRN MLXe</v>
          </cell>
          <cell r="AG1734" t="str">
            <v>HARDWARE</v>
          </cell>
          <cell r="AH1734" t="str">
            <v>132-8</v>
          </cell>
          <cell r="AI1734" t="str">
            <v>TAA</v>
          </cell>
          <cell r="AJ1734" t="str">
            <v>13 mos</v>
          </cell>
        </row>
        <row r="1735">
          <cell r="E1735" t="str">
            <v>BR-MLXE-16-MR-X-DC</v>
          </cell>
          <cell r="F1735" t="str">
            <v>Brocade MLXe-16 DC system with 3 high speed switch fabric modules, 4 1200W DC power supplies, 2 exhaust fan assembly kits and air filter. XMR management module included. Power cord not included</v>
          </cell>
          <cell r="H1735">
            <v>57195</v>
          </cell>
          <cell r="I1735">
            <v>57195</v>
          </cell>
          <cell r="J1735" t="str">
            <v>A</v>
          </cell>
          <cell r="R1735">
            <v>33173</v>
          </cell>
          <cell r="S1735">
            <v>34317</v>
          </cell>
          <cell r="T1735">
            <v>29741</v>
          </cell>
          <cell r="U1735">
            <v>28598</v>
          </cell>
          <cell r="W1735" t="str">
            <v>A1</v>
          </cell>
          <cell r="X1735">
            <v>0.42</v>
          </cell>
          <cell r="Y1735">
            <v>0.4</v>
          </cell>
          <cell r="Z1735">
            <v>0.48</v>
          </cell>
          <cell r="AA1735">
            <v>0.5</v>
          </cell>
          <cell r="AD1735" t="str">
            <v>HARDWARE</v>
          </cell>
          <cell r="AE1735" t="str">
            <v>L3 MODULAR</v>
          </cell>
          <cell r="AF1735" t="str">
            <v>NETIRN MLXe</v>
          </cell>
          <cell r="AG1735" t="str">
            <v>HARDWARE</v>
          </cell>
          <cell r="AH1735" t="str">
            <v>132-8</v>
          </cell>
          <cell r="AI1735" t="str">
            <v>TAA</v>
          </cell>
          <cell r="AJ1735" t="str">
            <v>13 mos</v>
          </cell>
        </row>
        <row r="1736">
          <cell r="E1736" t="str">
            <v>BR-MLXE-32-MR2-M-AC</v>
          </cell>
          <cell r="F1736" t="str">
            <v>Brocade MLXe-32 AC system with 1 MR2 (M) management module, 7 high speed switch fabric modules, 4 3000W AC power supplies, 2 power supply fans, 8 exhaust fans, 2 air filters and cable management system. Power cord not included</v>
          </cell>
          <cell r="H1736">
            <v>151995</v>
          </cell>
          <cell r="I1736">
            <v>151995</v>
          </cell>
          <cell r="J1736" t="str">
            <v>A</v>
          </cell>
          <cell r="R1736">
            <v>88157</v>
          </cell>
          <cell r="S1736">
            <v>91197</v>
          </cell>
          <cell r="T1736">
            <v>79037</v>
          </cell>
          <cell r="U1736">
            <v>75998</v>
          </cell>
          <cell r="W1736" t="str">
            <v>A1</v>
          </cell>
          <cell r="X1736">
            <v>0.42</v>
          </cell>
          <cell r="Y1736">
            <v>0.4</v>
          </cell>
          <cell r="Z1736">
            <v>0.48</v>
          </cell>
          <cell r="AA1736">
            <v>0.5</v>
          </cell>
          <cell r="AD1736" t="str">
            <v>HARDWARE</v>
          </cell>
          <cell r="AE1736" t="str">
            <v>L3 MODULAR</v>
          </cell>
          <cell r="AF1736" t="str">
            <v>NETIRN MLX</v>
          </cell>
          <cell r="AG1736" t="str">
            <v>HARDWARE</v>
          </cell>
          <cell r="AH1736" t="str">
            <v>132-8</v>
          </cell>
          <cell r="AI1736" t="str">
            <v>TAA</v>
          </cell>
          <cell r="AJ1736" t="str">
            <v>13 mos</v>
          </cell>
        </row>
        <row r="1737">
          <cell r="E1737" t="str">
            <v>BR-MLXE-32-MR2-X-AC</v>
          </cell>
          <cell r="F1737" t="str">
            <v>Brocade MLXe-32 AC system with 1 MR2 (X) management module, 7 high speed switch fabric modules, 4 3000W AC power supplies, 2 power supply fans, 8 exhaust fans, 2 air filters and cable management system. Power cord not included</v>
          </cell>
          <cell r="H1737">
            <v>151995</v>
          </cell>
          <cell r="I1737">
            <v>151995</v>
          </cell>
          <cell r="J1737" t="str">
            <v>A</v>
          </cell>
          <cell r="R1737">
            <v>88157</v>
          </cell>
          <cell r="S1737">
            <v>91197</v>
          </cell>
          <cell r="T1737">
            <v>79037</v>
          </cell>
          <cell r="U1737">
            <v>75998</v>
          </cell>
          <cell r="W1737" t="str">
            <v>A1</v>
          </cell>
          <cell r="X1737">
            <v>0.42</v>
          </cell>
          <cell r="Y1737">
            <v>0.4</v>
          </cell>
          <cell r="Z1737">
            <v>0.48</v>
          </cell>
          <cell r="AA1737">
            <v>0.5</v>
          </cell>
          <cell r="AD1737" t="str">
            <v>HARDWARE</v>
          </cell>
          <cell r="AE1737" t="str">
            <v>L3 MODULAR</v>
          </cell>
          <cell r="AF1737" t="str">
            <v>NETIRN MLX</v>
          </cell>
          <cell r="AG1737" t="str">
            <v>HARDWARE</v>
          </cell>
          <cell r="AH1737" t="str">
            <v>132-8</v>
          </cell>
          <cell r="AI1737" t="str">
            <v>TAA</v>
          </cell>
          <cell r="AJ1737" t="str">
            <v>13 mos</v>
          </cell>
        </row>
        <row r="1738">
          <cell r="E1738" t="str">
            <v>BR-MLXE-32-MR2-M-DC</v>
          </cell>
          <cell r="F1738" t="str">
            <v>Brocade MLXe-32 DC system with 1 MR2 (M) management module, 7 high speed switch fabric modules, 4 3000W DC power supplies, 2 power supply fans, 8 exhaust fans, 2 air filters and cable management system. Power cord not included</v>
          </cell>
          <cell r="H1738">
            <v>161995</v>
          </cell>
          <cell r="I1738">
            <v>161995</v>
          </cell>
          <cell r="J1738" t="str">
            <v>A</v>
          </cell>
          <cell r="R1738">
            <v>93957</v>
          </cell>
          <cell r="S1738">
            <v>97197</v>
          </cell>
          <cell r="T1738">
            <v>84237</v>
          </cell>
          <cell r="U1738">
            <v>80998</v>
          </cell>
          <cell r="W1738" t="str">
            <v>A1</v>
          </cell>
          <cell r="X1738">
            <v>0.42</v>
          </cell>
          <cell r="Y1738">
            <v>0.4</v>
          </cell>
          <cell r="Z1738">
            <v>0.48</v>
          </cell>
          <cell r="AA1738">
            <v>0.5</v>
          </cell>
          <cell r="AD1738" t="str">
            <v>HARDWARE</v>
          </cell>
          <cell r="AE1738" t="str">
            <v>L3 MODULAR</v>
          </cell>
          <cell r="AF1738" t="str">
            <v>NETIRN MLX</v>
          </cell>
          <cell r="AG1738" t="str">
            <v>HARDWARE</v>
          </cell>
          <cell r="AH1738" t="str">
            <v>132-8</v>
          </cell>
          <cell r="AI1738" t="str">
            <v>TAA</v>
          </cell>
          <cell r="AJ1738" t="str">
            <v>13 mos</v>
          </cell>
        </row>
        <row r="1739">
          <cell r="E1739" t="str">
            <v>BR-MLXE-32-MR2-X-DC</v>
          </cell>
          <cell r="F1739" t="str">
            <v>Brocade MLXe-32 DC system with 1 MR2 (X) management module, 7 high speed switch fabric modules, 4 3000W DC power supplies, 2 power supply fans, 8 exhaust fans, 2 air filters and cable management system. Power cord not included</v>
          </cell>
          <cell r="H1739">
            <v>161995</v>
          </cell>
          <cell r="I1739">
            <v>161995</v>
          </cell>
          <cell r="J1739" t="str">
            <v>A</v>
          </cell>
          <cell r="R1739">
            <v>93957</v>
          </cell>
          <cell r="S1739">
            <v>97197</v>
          </cell>
          <cell r="T1739">
            <v>84237</v>
          </cell>
          <cell r="U1739">
            <v>80998</v>
          </cell>
          <cell r="W1739" t="str">
            <v>A1</v>
          </cell>
          <cell r="X1739">
            <v>0.42</v>
          </cell>
          <cell r="Y1739">
            <v>0.4</v>
          </cell>
          <cell r="Z1739">
            <v>0.48</v>
          </cell>
          <cell r="AA1739">
            <v>0.5</v>
          </cell>
          <cell r="AD1739" t="str">
            <v>HARDWARE</v>
          </cell>
          <cell r="AE1739" t="str">
            <v>L3 MODULAR</v>
          </cell>
          <cell r="AF1739" t="str">
            <v>NETIRN MLX</v>
          </cell>
          <cell r="AG1739" t="str">
            <v>HARDWARE</v>
          </cell>
          <cell r="AH1739" t="str">
            <v>132-8</v>
          </cell>
          <cell r="AI1739" t="str">
            <v>TAA</v>
          </cell>
          <cell r="AJ1739" t="str">
            <v>13 mos</v>
          </cell>
        </row>
        <row r="1740">
          <cell r="E1740" t="str">
            <v>BR-MLXE-32-MR-M-AC</v>
          </cell>
          <cell r="F1740" t="str">
            <v>Brocade MLXe-32 AC system with 7 high speed switch fabric modules, 4 2400W AC power supplies, 2 power supply fans, 8 exhaust fans, 2 air filters and cable management system. MLX management module included. Power cord not included</v>
          </cell>
          <cell r="H1740">
            <v>139995</v>
          </cell>
          <cell r="I1740">
            <v>139995</v>
          </cell>
          <cell r="J1740" t="str">
            <v>A</v>
          </cell>
          <cell r="R1740">
            <v>81197</v>
          </cell>
          <cell r="S1740">
            <v>83997</v>
          </cell>
          <cell r="T1740">
            <v>72797</v>
          </cell>
          <cell r="U1740">
            <v>69998</v>
          </cell>
          <cell r="W1740" t="str">
            <v>A1</v>
          </cell>
          <cell r="X1740">
            <v>0.42</v>
          </cell>
          <cell r="Y1740">
            <v>0.4</v>
          </cell>
          <cell r="Z1740">
            <v>0.48</v>
          </cell>
          <cell r="AA1740">
            <v>0.5</v>
          </cell>
          <cell r="AD1740" t="str">
            <v>HARDWARE</v>
          </cell>
          <cell r="AE1740" t="str">
            <v>L3 MODULAR</v>
          </cell>
          <cell r="AF1740" t="str">
            <v>NETIRN MLXe</v>
          </cell>
          <cell r="AG1740" t="str">
            <v>HARDWARE</v>
          </cell>
          <cell r="AH1740" t="str">
            <v>132-8</v>
          </cell>
          <cell r="AI1740" t="str">
            <v>TAA</v>
          </cell>
          <cell r="AJ1740" t="str">
            <v>13 mos</v>
          </cell>
        </row>
        <row r="1741">
          <cell r="E1741" t="str">
            <v>BR-MLXE-32-MR-M-DC</v>
          </cell>
          <cell r="F1741" t="str">
            <v>Brocade MLXe-32 DC system with 7 high speed switch fabric modules, 4 2400W DC power supplies, 2 power supply fans, 8 exhaust fans, 2 air filters and cable management system. MLX management module included. Power cord not included</v>
          </cell>
          <cell r="H1741">
            <v>143995</v>
          </cell>
          <cell r="I1741">
            <v>143995</v>
          </cell>
          <cell r="J1741" t="str">
            <v>A</v>
          </cell>
          <cell r="R1741">
            <v>83517</v>
          </cell>
          <cell r="S1741">
            <v>86397</v>
          </cell>
          <cell r="T1741">
            <v>74877</v>
          </cell>
          <cell r="U1741">
            <v>71998</v>
          </cell>
          <cell r="W1741" t="str">
            <v>A1</v>
          </cell>
          <cell r="X1741">
            <v>0.42</v>
          </cell>
          <cell r="Y1741">
            <v>0.4</v>
          </cell>
          <cell r="Z1741">
            <v>0.48</v>
          </cell>
          <cell r="AA1741">
            <v>0.5</v>
          </cell>
          <cell r="AD1741" t="str">
            <v>HARDWARE</v>
          </cell>
          <cell r="AE1741" t="str">
            <v>L3 MODULAR</v>
          </cell>
          <cell r="AF1741" t="str">
            <v>NETIRN MLXe</v>
          </cell>
          <cell r="AG1741" t="str">
            <v>HARDWARE</v>
          </cell>
          <cell r="AH1741" t="str">
            <v>132-8</v>
          </cell>
          <cell r="AI1741" t="str">
            <v>TAA</v>
          </cell>
          <cell r="AJ1741" t="str">
            <v>13 mos</v>
          </cell>
        </row>
        <row r="1742">
          <cell r="E1742" t="str">
            <v>BR-MLXE-32-MR-X-AC</v>
          </cell>
          <cell r="F1742" t="str">
            <v>Brocade MLXe-32 AC system with 7 high speed switch fabric modules, 4 2400W AC power supplies, 2 power supply fans, 8 exhaust fans, 2 air filters and cable management system. XMR management module included. Power cord not included</v>
          </cell>
          <cell r="H1742">
            <v>140495</v>
          </cell>
          <cell r="I1742">
            <v>140495</v>
          </cell>
          <cell r="J1742" t="str">
            <v>A</v>
          </cell>
          <cell r="R1742">
            <v>81487</v>
          </cell>
          <cell r="S1742">
            <v>84297</v>
          </cell>
          <cell r="T1742">
            <v>73057</v>
          </cell>
          <cell r="U1742">
            <v>70248</v>
          </cell>
          <cell r="W1742" t="str">
            <v>A1</v>
          </cell>
          <cell r="X1742">
            <v>0.42</v>
          </cell>
          <cell r="Y1742">
            <v>0.4</v>
          </cell>
          <cell r="Z1742">
            <v>0.48</v>
          </cell>
          <cell r="AA1742">
            <v>0.5</v>
          </cell>
          <cell r="AD1742" t="str">
            <v>HARDWARE</v>
          </cell>
          <cell r="AE1742" t="str">
            <v>L3 MODULAR</v>
          </cell>
          <cell r="AF1742" t="str">
            <v>NETIRN MLXe</v>
          </cell>
          <cell r="AG1742" t="str">
            <v>HARDWARE</v>
          </cell>
          <cell r="AH1742" t="str">
            <v>132-8</v>
          </cell>
          <cell r="AI1742" t="str">
            <v>TAA</v>
          </cell>
          <cell r="AJ1742" t="str">
            <v>13 mos</v>
          </cell>
        </row>
        <row r="1743">
          <cell r="E1743" t="str">
            <v>BR-MLXE-32-MR-X-DC</v>
          </cell>
          <cell r="F1743" t="str">
            <v>Brocade MLXe-32 DC system with 7 high speed switch fabric modules, 4 2400W DC power supplies, 2 power supply fans, 8 exhaust fans, 2 air filters and cable management system. XMR management module included. Power cord not included</v>
          </cell>
          <cell r="H1743">
            <v>144495</v>
          </cell>
          <cell r="I1743">
            <v>144495</v>
          </cell>
          <cell r="J1743" t="str">
            <v>A</v>
          </cell>
          <cell r="R1743">
            <v>83807</v>
          </cell>
          <cell r="S1743">
            <v>86697</v>
          </cell>
          <cell r="T1743">
            <v>75137</v>
          </cell>
          <cell r="U1743">
            <v>72248</v>
          </cell>
          <cell r="W1743" t="str">
            <v>A1</v>
          </cell>
          <cell r="X1743">
            <v>0.42</v>
          </cell>
          <cell r="Y1743">
            <v>0.4</v>
          </cell>
          <cell r="Z1743">
            <v>0.48</v>
          </cell>
          <cell r="AA1743">
            <v>0.5</v>
          </cell>
          <cell r="AD1743" t="str">
            <v>HARDWARE</v>
          </cell>
          <cell r="AE1743" t="str">
            <v>L3 MODULAR</v>
          </cell>
          <cell r="AF1743" t="str">
            <v>NETIRN MLXe</v>
          </cell>
          <cell r="AG1743" t="str">
            <v>HARDWARE</v>
          </cell>
          <cell r="AH1743" t="str">
            <v>132-8</v>
          </cell>
          <cell r="AI1743" t="str">
            <v>TAA</v>
          </cell>
          <cell r="AJ1743" t="str">
            <v>13 mos</v>
          </cell>
        </row>
        <row r="1744">
          <cell r="E1744" t="str">
            <v>BR-MLX-MR2-X</v>
          </cell>
          <cell r="F1744" t="str">
            <v>MLXe/XMR Gen2 management (X) module for 4-, 8- and 16-slot systems. Includes 4 GB RAM, 1 internal compact flash drive (2GB), 1 external compact flash slot with included 2GB card, RS-232 serial console port and 10/100/1000 Ethernet port for management</v>
          </cell>
          <cell r="H1744">
            <v>8000</v>
          </cell>
          <cell r="I1744">
            <v>8000</v>
          </cell>
          <cell r="J1744" t="str">
            <v>A</v>
          </cell>
          <cell r="R1744">
            <v>4640</v>
          </cell>
          <cell r="S1744">
            <v>4800</v>
          </cell>
          <cell r="T1744">
            <v>4160</v>
          </cell>
          <cell r="U1744">
            <v>4000</v>
          </cell>
          <cell r="W1744" t="str">
            <v>A1</v>
          </cell>
          <cell r="X1744">
            <v>0.42</v>
          </cell>
          <cell r="Y1744">
            <v>0.4</v>
          </cell>
          <cell r="Z1744">
            <v>0.48</v>
          </cell>
          <cell r="AA1744">
            <v>0.5</v>
          </cell>
          <cell r="AD1744" t="str">
            <v>HARDWARE</v>
          </cell>
          <cell r="AE1744" t="str">
            <v>L3 MODULAR</v>
          </cell>
          <cell r="AF1744" t="str">
            <v>NETIRN MLX</v>
          </cell>
          <cell r="AG1744" t="str">
            <v>HARDWARE</v>
          </cell>
          <cell r="AH1744" t="str">
            <v>132-8</v>
          </cell>
          <cell r="AI1744" t="str">
            <v>TAA</v>
          </cell>
          <cell r="AJ1744" t="str">
            <v>13 mos</v>
          </cell>
        </row>
        <row r="1745">
          <cell r="E1745" t="str">
            <v>BR-MLX-32-MR2-X</v>
          </cell>
          <cell r="F1745" t="str">
            <v>MLXe/MLX Gen2 management (X) module for 32-slot systems. Includes 4 GB RAM, 1 internal compact flash drive (2GB), 1 external compact flash slot with included 2GB card, RS-232 serial console port and 10/100/1000 Ethernet port for management</v>
          </cell>
          <cell r="H1745">
            <v>9000</v>
          </cell>
          <cell r="I1745">
            <v>9000</v>
          </cell>
          <cell r="J1745" t="str">
            <v>A</v>
          </cell>
          <cell r="R1745">
            <v>5220</v>
          </cell>
          <cell r="S1745">
            <v>5400</v>
          </cell>
          <cell r="T1745">
            <v>4680</v>
          </cell>
          <cell r="U1745">
            <v>4500</v>
          </cell>
          <cell r="W1745" t="str">
            <v>A1</v>
          </cell>
          <cell r="X1745">
            <v>0.42</v>
          </cell>
          <cell r="Y1745">
            <v>0.4</v>
          </cell>
          <cell r="Z1745">
            <v>0.48</v>
          </cell>
          <cell r="AA1745">
            <v>0.5</v>
          </cell>
          <cell r="AD1745" t="str">
            <v>HARDWARE</v>
          </cell>
          <cell r="AE1745" t="str">
            <v>L3 MODULAR</v>
          </cell>
          <cell r="AF1745" t="str">
            <v>NETIRN MLX</v>
          </cell>
          <cell r="AG1745" t="str">
            <v>HARDWARE</v>
          </cell>
          <cell r="AH1745" t="str">
            <v>132-8</v>
          </cell>
          <cell r="AI1745" t="str">
            <v>TAA</v>
          </cell>
          <cell r="AJ1745" t="str">
            <v>13 mos</v>
          </cell>
        </row>
        <row r="1746">
          <cell r="E1746" t="str">
            <v>NI-XMR-MR</v>
          </cell>
          <cell r="F1746" t="str">
            <v>NetIron XMR Series management module with 2 GB ECC memory, dual PCMCIA slots, EIA/TIA-232 (RS-232) serial console port and 10/100/1000 Ethernet port for out-of-band management</v>
          </cell>
          <cell r="H1746">
            <v>4000</v>
          </cell>
          <cell r="I1746">
            <v>4000</v>
          </cell>
          <cell r="J1746" t="str">
            <v>A</v>
          </cell>
          <cell r="R1746">
            <v>2320</v>
          </cell>
          <cell r="S1746">
            <v>2400</v>
          </cell>
          <cell r="T1746">
            <v>2080</v>
          </cell>
          <cell r="U1746">
            <v>2000</v>
          </cell>
          <cell r="W1746" t="str">
            <v>A1</v>
          </cell>
          <cell r="X1746">
            <v>0.42</v>
          </cell>
          <cell r="Y1746">
            <v>0.4</v>
          </cell>
          <cell r="Z1746">
            <v>0.48</v>
          </cell>
          <cell r="AA1746">
            <v>0.5</v>
          </cell>
          <cell r="AD1746" t="str">
            <v>HARDWARE</v>
          </cell>
          <cell r="AE1746" t="str">
            <v>L3 MODULAR</v>
          </cell>
          <cell r="AF1746" t="str">
            <v>NETIRN XMR</v>
          </cell>
          <cell r="AG1746" t="str">
            <v>HARDWARE</v>
          </cell>
          <cell r="AH1746" t="str">
            <v>132-8</v>
          </cell>
          <cell r="AI1746" t="str">
            <v>TAA</v>
          </cell>
          <cell r="AJ1746" t="str">
            <v>13 mos</v>
          </cell>
        </row>
        <row r="1747">
          <cell r="E1747" t="str">
            <v>NI-XMR-32-MR</v>
          </cell>
          <cell r="F1747" t="str">
            <v>NetIron XMR 32000 management module with 2 GB ECC memory, dual PCMCIA slots, EIA/TIA-232 (RS-232) serial console port and 10/100/1000 Ethernet port for out-of-band management</v>
          </cell>
          <cell r="H1747">
            <v>4500</v>
          </cell>
          <cell r="I1747">
            <v>4500</v>
          </cell>
          <cell r="J1747" t="str">
            <v>A</v>
          </cell>
          <cell r="R1747">
            <v>2610</v>
          </cell>
          <cell r="S1747">
            <v>2700</v>
          </cell>
          <cell r="T1747">
            <v>2340</v>
          </cell>
          <cell r="U1747">
            <v>2250</v>
          </cell>
          <cell r="W1747" t="str">
            <v>A1</v>
          </cell>
          <cell r="X1747">
            <v>0.42</v>
          </cell>
          <cell r="Y1747">
            <v>0.4</v>
          </cell>
          <cell r="Z1747">
            <v>0.48</v>
          </cell>
          <cell r="AA1747">
            <v>0.5</v>
          </cell>
          <cell r="AD1747" t="str">
            <v>HARDWARE</v>
          </cell>
          <cell r="AE1747" t="str">
            <v>L3 MODULAR</v>
          </cell>
          <cell r="AF1747" t="str">
            <v>NETIRN XMR</v>
          </cell>
          <cell r="AG1747" t="str">
            <v>HARDWARE</v>
          </cell>
          <cell r="AH1747" t="str">
            <v>132-8</v>
          </cell>
          <cell r="AI1747" t="str">
            <v>TAA</v>
          </cell>
          <cell r="AJ1747" t="str">
            <v>13 mos</v>
          </cell>
        </row>
        <row r="1748">
          <cell r="E1748" t="str">
            <v>BR-MLX-MR2-M</v>
          </cell>
          <cell r="F1748" t="str">
            <v>MLXe/MLX Gen2 management (M) module for 4-, 8- and 16-slot systems. Includes 4 GB RAM, 1 internal compact flash drive (2GB), 1 external compact flash slot with included 2GB card, RS-232 serial console port and 10/100/1000 Ethernet port for management</v>
          </cell>
          <cell r="H1748">
            <v>8000</v>
          </cell>
          <cell r="I1748">
            <v>8000</v>
          </cell>
          <cell r="J1748" t="str">
            <v>A</v>
          </cell>
          <cell r="R1748">
            <v>4640</v>
          </cell>
          <cell r="S1748">
            <v>4800</v>
          </cell>
          <cell r="T1748">
            <v>4160</v>
          </cell>
          <cell r="U1748">
            <v>4000</v>
          </cell>
          <cell r="W1748" t="str">
            <v>A1</v>
          </cell>
          <cell r="X1748">
            <v>0.42</v>
          </cell>
          <cell r="Y1748">
            <v>0.4</v>
          </cell>
          <cell r="Z1748">
            <v>0.48</v>
          </cell>
          <cell r="AA1748">
            <v>0.5</v>
          </cell>
          <cell r="AD1748" t="str">
            <v>HARDWARE</v>
          </cell>
          <cell r="AE1748" t="str">
            <v>L3 MODULAR</v>
          </cell>
          <cell r="AF1748" t="str">
            <v>NETIRN MLX</v>
          </cell>
          <cell r="AG1748" t="str">
            <v>HARDWARE</v>
          </cell>
          <cell r="AH1748" t="str">
            <v>132-8</v>
          </cell>
          <cell r="AI1748" t="str">
            <v>TAA</v>
          </cell>
          <cell r="AJ1748" t="str">
            <v>13 mos</v>
          </cell>
        </row>
        <row r="1749">
          <cell r="E1749" t="str">
            <v>BR-MLX-32-MR2-M</v>
          </cell>
          <cell r="F1749" t="str">
            <v>MLXe/MLX Gen2 management (M) module for 32-slot systems. Includes 4 GB RAM, 1 internal compact flash drive (2GB), 1 external compact flash slot with included 2GB card, RS-232 serial console port and 10/100/1000 Ethernet port for management</v>
          </cell>
          <cell r="H1749">
            <v>9000</v>
          </cell>
          <cell r="I1749">
            <v>9000</v>
          </cell>
          <cell r="J1749" t="str">
            <v>A</v>
          </cell>
          <cell r="R1749">
            <v>5220</v>
          </cell>
          <cell r="S1749">
            <v>5400</v>
          </cell>
          <cell r="T1749">
            <v>4680</v>
          </cell>
          <cell r="U1749">
            <v>4500</v>
          </cell>
          <cell r="W1749" t="str">
            <v>A1</v>
          </cell>
          <cell r="X1749">
            <v>0.42</v>
          </cell>
          <cell r="Y1749">
            <v>0.4</v>
          </cell>
          <cell r="Z1749">
            <v>0.48</v>
          </cell>
          <cell r="AA1749">
            <v>0.5</v>
          </cell>
          <cell r="AD1749" t="str">
            <v>HARDWARE</v>
          </cell>
          <cell r="AE1749" t="str">
            <v>L3 MODULAR</v>
          </cell>
          <cell r="AF1749" t="str">
            <v>NETIRN MLX</v>
          </cell>
          <cell r="AG1749" t="str">
            <v>HARDWARE</v>
          </cell>
          <cell r="AH1749" t="str">
            <v>132-8</v>
          </cell>
          <cell r="AI1749" t="str">
            <v>TAA</v>
          </cell>
          <cell r="AJ1749" t="str">
            <v>13 mos</v>
          </cell>
        </row>
        <row r="1750">
          <cell r="E1750" t="str">
            <v>NI-MLX-MR</v>
          </cell>
          <cell r="F1750" t="str">
            <v>NetIron MLX Series management module with 1 GB ECC memory, dual PCMCIA slots, EIA/TIA-232 (RS-232) serial console port and 10/100/1000 Ethernet port for out-of-band management</v>
          </cell>
          <cell r="H1750">
            <v>3500</v>
          </cell>
          <cell r="I1750">
            <v>3500</v>
          </cell>
          <cell r="J1750" t="str">
            <v>A</v>
          </cell>
          <cell r="R1750">
            <v>2030</v>
          </cell>
          <cell r="S1750">
            <v>2100</v>
          </cell>
          <cell r="T1750">
            <v>1820</v>
          </cell>
          <cell r="U1750">
            <v>1750</v>
          </cell>
          <cell r="W1750" t="str">
            <v>A1</v>
          </cell>
          <cell r="X1750">
            <v>0.42</v>
          </cell>
          <cell r="Y1750">
            <v>0.4</v>
          </cell>
          <cell r="Z1750">
            <v>0.48</v>
          </cell>
          <cell r="AA1750">
            <v>0.5</v>
          </cell>
          <cell r="AD1750" t="str">
            <v>HARDWARE</v>
          </cell>
          <cell r="AE1750" t="str">
            <v>L3 MODULAR</v>
          </cell>
          <cell r="AF1750" t="str">
            <v>NETIRN MLX</v>
          </cell>
          <cell r="AG1750" t="str">
            <v>HARDWARE</v>
          </cell>
          <cell r="AH1750" t="str">
            <v>132-8</v>
          </cell>
          <cell r="AI1750" t="str">
            <v>TAA</v>
          </cell>
          <cell r="AJ1750" t="str">
            <v>13 mos</v>
          </cell>
        </row>
        <row r="1751">
          <cell r="E1751" t="str">
            <v>NI-MLX-32-MR</v>
          </cell>
          <cell r="F1751" t="str">
            <v>NetIron MLX 32 management module with 1 GB ECC memory, dual PCMCIA slots, EIA/TIA-232 (RS-232) serial console port and 10/100/1000 Ethernet port for out-of-band management</v>
          </cell>
          <cell r="H1751">
            <v>4000</v>
          </cell>
          <cell r="I1751">
            <v>4000</v>
          </cell>
          <cell r="J1751" t="str">
            <v>A</v>
          </cell>
          <cell r="R1751">
            <v>2320</v>
          </cell>
          <cell r="S1751">
            <v>2400</v>
          </cell>
          <cell r="T1751">
            <v>2080</v>
          </cell>
          <cell r="U1751">
            <v>2000</v>
          </cell>
          <cell r="W1751" t="str">
            <v>A1</v>
          </cell>
          <cell r="X1751">
            <v>0.42</v>
          </cell>
          <cell r="Y1751">
            <v>0.4</v>
          </cell>
          <cell r="Z1751">
            <v>0.48</v>
          </cell>
          <cell r="AA1751">
            <v>0.5</v>
          </cell>
          <cell r="AD1751" t="str">
            <v>HARDWARE</v>
          </cell>
          <cell r="AE1751" t="str">
            <v>L3 MODULAR</v>
          </cell>
          <cell r="AF1751" t="str">
            <v>NETIRN MLX</v>
          </cell>
          <cell r="AG1751" t="str">
            <v>HARDWARE</v>
          </cell>
          <cell r="AH1751" t="str">
            <v>132-8</v>
          </cell>
          <cell r="AI1751" t="str">
            <v>TAA</v>
          </cell>
          <cell r="AJ1751" t="str">
            <v>13 mos</v>
          </cell>
        </row>
        <row r="1752">
          <cell r="E1752" t="str">
            <v>BR-MLX-100Gx2-X</v>
          </cell>
          <cell r="F1752" t="str">
            <v>MLXE 2-port 100-GbE (X) Module with IPv4/IPv6/MPLS hardware support - requires CFP optics. Supports 1M IPv4 routes in FIB in XMR mode and 512K IPv4 routes in MLX mode. Requires high speed switch fabric modules.</v>
          </cell>
          <cell r="H1752">
            <v>194995</v>
          </cell>
          <cell r="I1752">
            <v>129995</v>
          </cell>
          <cell r="J1752" t="str">
            <v>A</v>
          </cell>
          <cell r="P1752" t="str">
            <v>Price decrease</v>
          </cell>
          <cell r="R1752">
            <v>75397</v>
          </cell>
          <cell r="S1752">
            <v>77997</v>
          </cell>
          <cell r="T1752">
            <v>67597</v>
          </cell>
          <cell r="U1752">
            <v>64998</v>
          </cell>
          <cell r="W1752" t="str">
            <v>A1</v>
          </cell>
          <cell r="X1752">
            <v>0.42</v>
          </cell>
          <cell r="Y1752">
            <v>0.4</v>
          </cell>
          <cell r="Z1752">
            <v>0.48</v>
          </cell>
          <cell r="AA1752">
            <v>0.5</v>
          </cell>
          <cell r="AD1752" t="str">
            <v>HARDWARE</v>
          </cell>
          <cell r="AE1752" t="str">
            <v>L3 MODULAR</v>
          </cell>
          <cell r="AF1752" t="str">
            <v>NETIRN MLX</v>
          </cell>
          <cell r="AG1752" t="str">
            <v>HARDWARE</v>
          </cell>
          <cell r="AH1752" t="str">
            <v>132-8</v>
          </cell>
          <cell r="AI1752" t="str">
            <v>TAA</v>
          </cell>
          <cell r="AJ1752" t="str">
            <v>13 mos</v>
          </cell>
        </row>
        <row r="1753">
          <cell r="E1753" t="str">
            <v>BR-MLX-100Gx1-X</v>
          </cell>
          <cell r="F1753" t="str">
            <v>MLXE/XMR/MLX 1-port 100-GbE (X) Module with IPv4/IPv6/MPLS hardware support - requires CFP optics. Supports 1M IPv4 routes in FIB in XMR mode and 512K IPv4 routes in MLX mode. Requires high speed switch fabric modules. License upgradeable to 2-ports on a MLXe.</v>
          </cell>
          <cell r="H1753">
            <v>119995</v>
          </cell>
          <cell r="I1753">
            <v>69995</v>
          </cell>
          <cell r="J1753" t="str">
            <v>A</v>
          </cell>
          <cell r="P1753" t="str">
            <v>Price decrease</v>
          </cell>
          <cell r="R1753">
            <v>40597</v>
          </cell>
          <cell r="S1753">
            <v>41997</v>
          </cell>
          <cell r="T1753">
            <v>36397</v>
          </cell>
          <cell r="U1753">
            <v>34998</v>
          </cell>
          <cell r="W1753" t="str">
            <v>A1</v>
          </cell>
          <cell r="X1753">
            <v>0.42</v>
          </cell>
          <cell r="Y1753">
            <v>0.4</v>
          </cell>
          <cell r="Z1753">
            <v>0.48</v>
          </cell>
          <cell r="AA1753">
            <v>0.5</v>
          </cell>
          <cell r="AD1753" t="str">
            <v>HARDWARE</v>
          </cell>
          <cell r="AE1753" t="str">
            <v>L3 MODULAR</v>
          </cell>
          <cell r="AF1753" t="str">
            <v>NETIRN MLX</v>
          </cell>
          <cell r="AG1753" t="str">
            <v>HARDWARE</v>
          </cell>
          <cell r="AH1753" t="str">
            <v>132-8</v>
          </cell>
          <cell r="AI1753" t="str">
            <v>TAA</v>
          </cell>
          <cell r="AJ1753" t="str">
            <v>13 mos</v>
          </cell>
        </row>
        <row r="1754">
          <cell r="E1754" t="str">
            <v>BR-MLX-100Gx1-2PUPG</v>
          </cell>
          <cell r="F1754" t="str">
            <v>100-GbE 1-port module license upgrade to 2-ports on a MLXe</v>
          </cell>
          <cell r="H1754">
            <v>94995</v>
          </cell>
          <cell r="I1754">
            <v>69995</v>
          </cell>
          <cell r="J1754" t="str">
            <v>A</v>
          </cell>
          <cell r="P1754" t="str">
            <v>Price decrease</v>
          </cell>
          <cell r="R1754">
            <v>40597</v>
          </cell>
          <cell r="S1754">
            <v>41997</v>
          </cell>
          <cell r="T1754">
            <v>36397</v>
          </cell>
          <cell r="U1754">
            <v>34998</v>
          </cell>
          <cell r="W1754" t="str">
            <v>A1</v>
          </cell>
          <cell r="X1754">
            <v>0.42</v>
          </cell>
          <cell r="Y1754">
            <v>0.4</v>
          </cell>
          <cell r="Z1754">
            <v>0.48</v>
          </cell>
          <cell r="AA1754">
            <v>0.5</v>
          </cell>
          <cell r="AD1754" t="str">
            <v>HARDWARE</v>
          </cell>
          <cell r="AE1754" t="str">
            <v>L3 MODULAR</v>
          </cell>
          <cell r="AF1754" t="str">
            <v>NETIRN MLX</v>
          </cell>
          <cell r="AG1754" t="str">
            <v>HARDWARE</v>
          </cell>
          <cell r="AH1754" t="str">
            <v>132-8</v>
          </cell>
          <cell r="AI1754" t="str">
            <v>TAA</v>
          </cell>
          <cell r="AJ1754" t="str">
            <v>13 mos</v>
          </cell>
        </row>
        <row r="1755">
          <cell r="E1755" t="str">
            <v>BR-MLX-10GX8-X</v>
          </cell>
          <cell r="F1755" t="str">
            <v>MLXe/XMR eight (8)-port 10-GbE (X) module with IPv4/IPv6/MPLS hardware support-requires SFPP optics. Supports 1M IPv4 routes in FIB. Requires high speed switch fabric modules.</v>
          </cell>
          <cell r="H1755">
            <v>62995</v>
          </cell>
          <cell r="I1755">
            <v>62995</v>
          </cell>
          <cell r="J1755" t="str">
            <v>A</v>
          </cell>
          <cell r="R1755">
            <v>36537</v>
          </cell>
          <cell r="S1755">
            <v>37797</v>
          </cell>
          <cell r="T1755">
            <v>32757</v>
          </cell>
          <cell r="U1755">
            <v>31498</v>
          </cell>
          <cell r="W1755" t="str">
            <v>A1</v>
          </cell>
          <cell r="X1755">
            <v>0.42</v>
          </cell>
          <cell r="Y1755">
            <v>0.4</v>
          </cell>
          <cell r="Z1755">
            <v>0.48</v>
          </cell>
          <cell r="AA1755">
            <v>0.5</v>
          </cell>
          <cell r="AD1755" t="str">
            <v>HARDWARE</v>
          </cell>
          <cell r="AE1755" t="str">
            <v>L3 MODULAR</v>
          </cell>
          <cell r="AF1755" t="str">
            <v>NETIRN MLX</v>
          </cell>
          <cell r="AG1755" t="str">
            <v>HARDWARE</v>
          </cell>
          <cell r="AH1755" t="str">
            <v>132-8</v>
          </cell>
          <cell r="AI1755" t="str">
            <v>TAA</v>
          </cell>
          <cell r="AJ1755" t="str">
            <v>13 mos</v>
          </cell>
        </row>
        <row r="1756">
          <cell r="E1756" t="str">
            <v>BR-MLX-10GX24-DM</v>
          </cell>
          <cell r="F1756" t="str">
            <v xml:space="preserve">Brocade MLX Series twenty four (24)-port 10-GbE (DM) module with IPv4/IPv6/MPLS capabilities. Requires SFPP optics. Supports 256K IPv4 routes in FIB. Requires high speed switch fabric modules </v>
          </cell>
          <cell r="H1756">
            <v>80000</v>
          </cell>
          <cell r="I1756">
            <v>80000</v>
          </cell>
          <cell r="J1756" t="str">
            <v>A</v>
          </cell>
          <cell r="R1756">
            <v>46400</v>
          </cell>
          <cell r="S1756">
            <v>48000</v>
          </cell>
          <cell r="T1756">
            <v>41600</v>
          </cell>
          <cell r="U1756">
            <v>40000</v>
          </cell>
          <cell r="W1756" t="str">
            <v>A1</v>
          </cell>
          <cell r="X1756">
            <v>0.42</v>
          </cell>
          <cell r="Y1756">
            <v>0.4</v>
          </cell>
          <cell r="Z1756">
            <v>0.48</v>
          </cell>
          <cell r="AA1756">
            <v>0.5</v>
          </cell>
          <cell r="AD1756" t="str">
            <v>HARDWARE</v>
          </cell>
          <cell r="AE1756" t="str">
            <v>L3 MODULAR</v>
          </cell>
          <cell r="AF1756" t="str">
            <v>NETIRN MLX</v>
          </cell>
          <cell r="AG1756" t="str">
            <v>HARDWARE</v>
          </cell>
          <cell r="AH1756" t="str">
            <v>132-8</v>
          </cell>
          <cell r="AI1756" t="str">
            <v>TAA</v>
          </cell>
          <cell r="AJ1756" t="str">
            <v>13 mos</v>
          </cell>
        </row>
        <row r="1757">
          <cell r="E1757" t="str">
            <v>NI-MLX-10GX8-M</v>
          </cell>
          <cell r="F1757" t="str">
            <v>Brocade MLX Series eight (8)-port 10-GbE (M) module with IPv4/IPv6/MPLS hardware support - requires SFPP optics. Supports 512K IPv4 routes in FIB. Requires high speed switch fabric modules</v>
          </cell>
          <cell r="H1757">
            <v>39995</v>
          </cell>
          <cell r="I1757">
            <v>39995</v>
          </cell>
          <cell r="J1757" t="str">
            <v>A</v>
          </cell>
          <cell r="R1757">
            <v>23197</v>
          </cell>
          <cell r="S1757">
            <v>23997</v>
          </cell>
          <cell r="T1757">
            <v>20797</v>
          </cell>
          <cell r="U1757">
            <v>19998</v>
          </cell>
          <cell r="W1757" t="str">
            <v>A1</v>
          </cell>
          <cell r="X1757">
            <v>0.42</v>
          </cell>
          <cell r="Y1757">
            <v>0.4</v>
          </cell>
          <cell r="Z1757">
            <v>0.48</v>
          </cell>
          <cell r="AA1757">
            <v>0.5</v>
          </cell>
          <cell r="AD1757" t="str">
            <v>HARDWARE</v>
          </cell>
          <cell r="AE1757" t="str">
            <v>L3 MODULAR</v>
          </cell>
          <cell r="AF1757" t="str">
            <v>NETIRN MLX</v>
          </cell>
          <cell r="AG1757" t="str">
            <v>HARDWARE</v>
          </cell>
          <cell r="AH1757" t="str">
            <v>132-8</v>
          </cell>
          <cell r="AI1757" t="str">
            <v>TAA</v>
          </cell>
          <cell r="AJ1757" t="str">
            <v>13 mos</v>
          </cell>
        </row>
        <row r="1758">
          <cell r="E1758" t="str">
            <v>NI-MLX-10GX8-D</v>
          </cell>
          <cell r="F1758" t="str">
            <v>Brocade MLX Series eight (8)-port 10-GbE (D) module with IPv4/IPv6 hardware support - requires SFPP optics. Supports 256K IPv4 routes in FIB. Doesn't support MPLS. Requires high speed switch fabric modules</v>
          </cell>
          <cell r="H1758">
            <v>33995</v>
          </cell>
          <cell r="I1758">
            <v>33995</v>
          </cell>
          <cell r="J1758" t="str">
            <v>A</v>
          </cell>
          <cell r="R1758">
            <v>19717</v>
          </cell>
          <cell r="S1758">
            <v>20397</v>
          </cell>
          <cell r="T1758">
            <v>17677</v>
          </cell>
          <cell r="U1758">
            <v>16998</v>
          </cell>
          <cell r="W1758" t="str">
            <v>A1</v>
          </cell>
          <cell r="X1758">
            <v>0.42</v>
          </cell>
          <cell r="Y1758">
            <v>0.4</v>
          </cell>
          <cell r="Z1758">
            <v>0.48</v>
          </cell>
          <cell r="AA1758">
            <v>0.5</v>
          </cell>
          <cell r="AD1758" t="str">
            <v>HARDWARE</v>
          </cell>
          <cell r="AE1758" t="str">
            <v>L3 MODULAR</v>
          </cell>
          <cell r="AF1758" t="str">
            <v>NETIRN MLX</v>
          </cell>
          <cell r="AG1758" t="str">
            <v>HARDWARE</v>
          </cell>
          <cell r="AH1758" t="str">
            <v>132-8</v>
          </cell>
          <cell r="AI1758" t="str">
            <v>TAA</v>
          </cell>
          <cell r="AJ1758" t="str">
            <v>13 mos</v>
          </cell>
        </row>
        <row r="1759">
          <cell r="E1759" t="str">
            <v>BR-MLX-10GX4-X</v>
          </cell>
          <cell r="F1759" t="str">
            <v>XMR/MLXe four (4)-port 10-GbE (X) module with IPv4/IPv6/MPLS hardware support - requires XFP optics. Supports 1M IPv4 routes in FIB.</v>
          </cell>
          <cell r="H1759">
            <v>32995</v>
          </cell>
          <cell r="I1759">
            <v>32995</v>
          </cell>
          <cell r="J1759" t="str">
            <v>A</v>
          </cell>
          <cell r="R1759">
            <v>19137</v>
          </cell>
          <cell r="S1759">
            <v>19797</v>
          </cell>
          <cell r="T1759">
            <v>17157</v>
          </cell>
          <cell r="U1759">
            <v>16498</v>
          </cell>
          <cell r="W1759" t="str">
            <v>A1</v>
          </cell>
          <cell r="X1759">
            <v>0.42</v>
          </cell>
          <cell r="Y1759">
            <v>0.4</v>
          </cell>
          <cell r="Z1759">
            <v>0.48</v>
          </cell>
          <cell r="AA1759">
            <v>0.5</v>
          </cell>
          <cell r="AD1759" t="str">
            <v>HARDWARE</v>
          </cell>
          <cell r="AE1759" t="str">
            <v>L3 MODULAR</v>
          </cell>
          <cell r="AF1759" t="str">
            <v>NETIRN MLX</v>
          </cell>
          <cell r="AG1759" t="str">
            <v>HARDWARE</v>
          </cell>
          <cell r="AH1759" t="str">
            <v>132-8</v>
          </cell>
          <cell r="AI1759" t="str">
            <v>TAA</v>
          </cell>
          <cell r="AJ1759" t="str">
            <v>13 mos</v>
          </cell>
        </row>
        <row r="1760">
          <cell r="E1760" t="str">
            <v>BR-MLX-10GX4-X-ML</v>
          </cell>
          <cell r="F1760" t="str">
            <v>MLX/MLXe four (4)-port 10-GbE (ML) module with IPv4/IPv6/MPLS hardware support-requires XFP optics. Supports 512K IPv4 routes in FIB. License Upgradeable to "X" scalability (1M IPv4 routes in FIB).</v>
          </cell>
          <cell r="H1760">
            <v>28495</v>
          </cell>
          <cell r="I1760">
            <v>28495</v>
          </cell>
          <cell r="J1760" t="str">
            <v>A</v>
          </cell>
          <cell r="R1760">
            <v>16527</v>
          </cell>
          <cell r="S1760">
            <v>17097</v>
          </cell>
          <cell r="T1760">
            <v>14817</v>
          </cell>
          <cell r="U1760">
            <v>14248</v>
          </cell>
          <cell r="W1760" t="str">
            <v>A1</v>
          </cell>
          <cell r="X1760">
            <v>0.42</v>
          </cell>
          <cell r="Y1760">
            <v>0.4</v>
          </cell>
          <cell r="Z1760">
            <v>0.48</v>
          </cell>
          <cell r="AA1760">
            <v>0.5</v>
          </cell>
          <cell r="AD1760" t="str">
            <v>HARDWARE</v>
          </cell>
          <cell r="AE1760" t="str">
            <v>L3 MODULAR</v>
          </cell>
          <cell r="AF1760" t="str">
            <v>NETIRN MLX</v>
          </cell>
          <cell r="AG1760" t="str">
            <v>HARDWARE</v>
          </cell>
          <cell r="AH1760" t="str">
            <v>132-8</v>
          </cell>
          <cell r="AI1760" t="str">
            <v>TAA</v>
          </cell>
          <cell r="AJ1760" t="str">
            <v>13 mos</v>
          </cell>
        </row>
        <row r="1761">
          <cell r="E1761" t="str">
            <v>BR-MLX-10GX4-XUPG</v>
          </cell>
          <cell r="F1761" t="str">
            <v>MLX 4-PORT 10-GBE LICENSE UPGD TO (X)</v>
          </cell>
          <cell r="H1761">
            <v>6000</v>
          </cell>
          <cell r="I1761">
            <v>6000</v>
          </cell>
          <cell r="J1761" t="str">
            <v>A</v>
          </cell>
          <cell r="R1761">
            <v>3480</v>
          </cell>
          <cell r="S1761">
            <v>3600</v>
          </cell>
          <cell r="T1761">
            <v>3120</v>
          </cell>
          <cell r="U1761">
            <v>3000</v>
          </cell>
          <cell r="W1761" t="str">
            <v>A1</v>
          </cell>
          <cell r="X1761">
            <v>0.42</v>
          </cell>
          <cell r="Y1761">
            <v>0.4</v>
          </cell>
          <cell r="Z1761">
            <v>0.48</v>
          </cell>
          <cell r="AA1761">
            <v>0.5</v>
          </cell>
          <cell r="AD1761" t="str">
            <v>HARDWARE</v>
          </cell>
          <cell r="AE1761" t="str">
            <v>L3 MODULAR</v>
          </cell>
          <cell r="AF1761" t="str">
            <v>NETIRN MLX</v>
          </cell>
          <cell r="AG1761" t="str">
            <v>HARDWARE</v>
          </cell>
          <cell r="AH1761" t="str">
            <v>132-8</v>
          </cell>
          <cell r="AI1761" t="str">
            <v>TAA</v>
          </cell>
          <cell r="AJ1761" t="str">
            <v>13 mos</v>
          </cell>
        </row>
        <row r="1762">
          <cell r="E1762" t="str">
            <v>BR-MLX-1GFX24-X</v>
          </cell>
          <cell r="F1762" t="str">
            <v>XMR/MLXE 24-port 1-GbE (X) Fiber (SFP) Module. Supports 1M IPv4 routes in FIB.</v>
          </cell>
          <cell r="H1762">
            <v>21495</v>
          </cell>
          <cell r="I1762">
            <v>21495</v>
          </cell>
          <cell r="J1762" t="str">
            <v>A</v>
          </cell>
          <cell r="R1762">
            <v>12467</v>
          </cell>
          <cell r="S1762">
            <v>12897</v>
          </cell>
          <cell r="T1762">
            <v>11177</v>
          </cell>
          <cell r="U1762">
            <v>10748</v>
          </cell>
          <cell r="W1762" t="str">
            <v>A1</v>
          </cell>
          <cell r="X1762">
            <v>0.42</v>
          </cell>
          <cell r="Y1762">
            <v>0.4</v>
          </cell>
          <cell r="Z1762">
            <v>0.48</v>
          </cell>
          <cell r="AA1762">
            <v>0.5</v>
          </cell>
          <cell r="AD1762" t="str">
            <v>HARDWARE</v>
          </cell>
          <cell r="AE1762" t="str">
            <v>L3 MODULAR</v>
          </cell>
          <cell r="AF1762" t="str">
            <v>NETIRN MLX</v>
          </cell>
          <cell r="AG1762" t="str">
            <v>HARDWARE</v>
          </cell>
          <cell r="AH1762" t="str">
            <v>132-8</v>
          </cell>
          <cell r="AI1762" t="str">
            <v>TAA</v>
          </cell>
          <cell r="AJ1762" t="str">
            <v>13 mos</v>
          </cell>
        </row>
        <row r="1763">
          <cell r="E1763" t="str">
            <v>BR-MLX-1GFX24-X-ML</v>
          </cell>
          <cell r="F1763" t="str">
            <v>MLX/MLXE 24-port 1-GbE (ML) Fiber (SFP) Module. Supports 512K IPv4 routes in FIB. License Upgradeable to “X” scalability (1M IPv4 routes in FIB).</v>
          </cell>
          <cell r="H1763">
            <v>17995</v>
          </cell>
          <cell r="I1763">
            <v>17995</v>
          </cell>
          <cell r="J1763" t="str">
            <v>A</v>
          </cell>
          <cell r="R1763">
            <v>10437</v>
          </cell>
          <cell r="S1763">
            <v>10797</v>
          </cell>
          <cell r="T1763">
            <v>9357</v>
          </cell>
          <cell r="U1763">
            <v>8998</v>
          </cell>
          <cell r="W1763" t="str">
            <v>A1</v>
          </cell>
          <cell r="X1763">
            <v>0.42</v>
          </cell>
          <cell r="Y1763">
            <v>0.4</v>
          </cell>
          <cell r="Z1763">
            <v>0.48</v>
          </cell>
          <cell r="AA1763">
            <v>0.5</v>
          </cell>
          <cell r="AD1763" t="str">
            <v>HARDWARE</v>
          </cell>
          <cell r="AE1763" t="str">
            <v>L3 MODULAR</v>
          </cell>
          <cell r="AF1763" t="str">
            <v>NETIRN MLX</v>
          </cell>
          <cell r="AG1763" t="str">
            <v>HARDWARE</v>
          </cell>
          <cell r="AH1763" t="str">
            <v>132-8</v>
          </cell>
          <cell r="AI1763" t="str">
            <v>TAA</v>
          </cell>
          <cell r="AJ1763" t="str">
            <v>13 mos</v>
          </cell>
        </row>
        <row r="1764">
          <cell r="E1764" t="str">
            <v>BR-MLX-1GCX24-X</v>
          </cell>
          <cell r="F1764" t="str">
            <v>XMR/MLXE 24-port 1-GbE (X) Copper (RJ-45) Module. Supports 1M IPv4 routes in FIB.</v>
          </cell>
          <cell r="H1764">
            <v>21495</v>
          </cell>
          <cell r="I1764">
            <v>21495</v>
          </cell>
          <cell r="J1764" t="str">
            <v>A</v>
          </cell>
          <cell r="R1764">
            <v>12467</v>
          </cell>
          <cell r="S1764">
            <v>12897</v>
          </cell>
          <cell r="T1764">
            <v>11177</v>
          </cell>
          <cell r="U1764">
            <v>10748</v>
          </cell>
          <cell r="W1764" t="str">
            <v>A1</v>
          </cell>
          <cell r="X1764">
            <v>0.42</v>
          </cell>
          <cell r="Y1764">
            <v>0.4</v>
          </cell>
          <cell r="Z1764">
            <v>0.48</v>
          </cell>
          <cell r="AA1764">
            <v>0.5</v>
          </cell>
          <cell r="AD1764" t="str">
            <v>HARDWARE</v>
          </cell>
          <cell r="AE1764" t="str">
            <v>L3 MODULAR</v>
          </cell>
          <cell r="AF1764" t="str">
            <v>NETIRN MLX</v>
          </cell>
          <cell r="AG1764" t="str">
            <v>HARDWARE</v>
          </cell>
          <cell r="AH1764" t="str">
            <v>132-8</v>
          </cell>
          <cell r="AI1764" t="str">
            <v>TAA</v>
          </cell>
          <cell r="AJ1764" t="str">
            <v>13 mos</v>
          </cell>
        </row>
        <row r="1765">
          <cell r="E1765" t="str">
            <v>BR-MLX-1GCX24-X-ML</v>
          </cell>
          <cell r="F1765" t="str">
            <v>MLX/MLXE 24-port 1-GbE (ML) Copper (RJ-45) Module. Supports 512K IPv4 routes in FIB. License Upgradeable to “X” scalability (1M IPv4 routes in FIB).</v>
          </cell>
          <cell r="H1765">
            <v>17995</v>
          </cell>
          <cell r="I1765">
            <v>17995</v>
          </cell>
          <cell r="J1765" t="str">
            <v>A</v>
          </cell>
          <cell r="R1765">
            <v>10437</v>
          </cell>
          <cell r="S1765">
            <v>10797</v>
          </cell>
          <cell r="T1765">
            <v>9357</v>
          </cell>
          <cell r="U1765">
            <v>8998</v>
          </cell>
          <cell r="W1765" t="str">
            <v>A1</v>
          </cell>
          <cell r="X1765">
            <v>0.42</v>
          </cell>
          <cell r="Y1765">
            <v>0.4</v>
          </cell>
          <cell r="Z1765">
            <v>0.48</v>
          </cell>
          <cell r="AA1765">
            <v>0.5</v>
          </cell>
          <cell r="AD1765" t="str">
            <v>HARDWARE</v>
          </cell>
          <cell r="AE1765" t="str">
            <v>L3 MODULAR</v>
          </cell>
          <cell r="AF1765" t="str">
            <v>NETIRN MLX</v>
          </cell>
          <cell r="AG1765" t="str">
            <v>HARDWARE</v>
          </cell>
          <cell r="AH1765" t="str">
            <v>132-8</v>
          </cell>
          <cell r="AI1765" t="str">
            <v>TAA</v>
          </cell>
          <cell r="AJ1765" t="str">
            <v>13 mos</v>
          </cell>
        </row>
        <row r="1766">
          <cell r="E1766" t="str">
            <v>BR-MLX-1GX24-XUPG</v>
          </cell>
          <cell r="F1766" t="str">
            <v>MLX/MLXE 24-PORT 1-GBE LICENSE UPGRADE TO (X)</v>
          </cell>
          <cell r="H1766">
            <v>5000</v>
          </cell>
          <cell r="I1766">
            <v>5000</v>
          </cell>
          <cell r="J1766" t="str">
            <v>A</v>
          </cell>
          <cell r="R1766">
            <v>2900</v>
          </cell>
          <cell r="S1766">
            <v>3000</v>
          </cell>
          <cell r="T1766">
            <v>2600</v>
          </cell>
          <cell r="U1766">
            <v>2500</v>
          </cell>
          <cell r="W1766" t="str">
            <v>A1</v>
          </cell>
          <cell r="X1766">
            <v>0.42</v>
          </cell>
          <cell r="Y1766">
            <v>0.4</v>
          </cell>
          <cell r="Z1766">
            <v>0.48</v>
          </cell>
          <cell r="AA1766">
            <v>0.5</v>
          </cell>
          <cell r="AD1766" t="str">
            <v>HARDWARE</v>
          </cell>
          <cell r="AE1766" t="str">
            <v>L3 MODULAR</v>
          </cell>
          <cell r="AF1766" t="str">
            <v>NETIRN MLX</v>
          </cell>
          <cell r="AG1766" t="str">
            <v>HARDWARE</v>
          </cell>
          <cell r="AH1766" t="str">
            <v>132-8</v>
          </cell>
          <cell r="AI1766" t="str">
            <v>TAA</v>
          </cell>
          <cell r="AJ1766" t="str">
            <v>13 mos</v>
          </cell>
        </row>
        <row r="1767">
          <cell r="E1767" t="str">
            <v>NI-XMR-1Gx20-GC</v>
          </cell>
          <cell r="F1767" t="str">
            <v>NetIron XMR Series 20-port 10/100/1000 copper module with IPv4/IPv6/MPLS hardware support</v>
          </cell>
          <cell r="H1767">
            <v>19995</v>
          </cell>
          <cell r="I1767">
            <v>17495</v>
          </cell>
          <cell r="J1767" t="str">
            <v>A</v>
          </cell>
          <cell r="R1767">
            <v>10147</v>
          </cell>
          <cell r="S1767">
            <v>10497</v>
          </cell>
          <cell r="T1767">
            <v>9097</v>
          </cell>
          <cell r="U1767">
            <v>8748</v>
          </cell>
          <cell r="W1767" t="str">
            <v>A1</v>
          </cell>
          <cell r="X1767">
            <v>0.42</v>
          </cell>
          <cell r="Y1767">
            <v>0.4</v>
          </cell>
          <cell r="Z1767">
            <v>0.48</v>
          </cell>
          <cell r="AA1767">
            <v>0.5</v>
          </cell>
          <cell r="AD1767" t="str">
            <v>HARDWARE</v>
          </cell>
          <cell r="AE1767" t="str">
            <v>L3 MODULAR</v>
          </cell>
          <cell r="AF1767" t="str">
            <v>NETIRN XMR</v>
          </cell>
          <cell r="AG1767" t="str">
            <v>HARDWARE</v>
          </cell>
          <cell r="AH1767" t="str">
            <v>132-8</v>
          </cell>
          <cell r="AI1767" t="str">
            <v>TAA</v>
          </cell>
          <cell r="AJ1767" t="str">
            <v>13 mos</v>
          </cell>
        </row>
        <row r="1768">
          <cell r="E1768" t="str">
            <v>NI-MLX-1Gx20-SFP</v>
          </cell>
          <cell r="F1768" t="str">
            <v>NetIron MLX Series 20-port FE/GE (100/1000) module with IPv4/IPv6/MPLS hardware support - requires SFP optics. Note: Copper SFPs are supported at 1000Mbps only</v>
          </cell>
          <cell r="H1768">
            <v>14995</v>
          </cell>
          <cell r="I1768">
            <v>16495</v>
          </cell>
          <cell r="J1768" t="str">
            <v>A</v>
          </cell>
          <cell r="R1768">
            <v>9567</v>
          </cell>
          <cell r="S1768">
            <v>9897</v>
          </cell>
          <cell r="T1768">
            <v>8577</v>
          </cell>
          <cell r="U1768">
            <v>8248</v>
          </cell>
          <cell r="W1768" t="str">
            <v>A1</v>
          </cell>
          <cell r="X1768">
            <v>0.42</v>
          </cell>
          <cell r="Y1768">
            <v>0.4</v>
          </cell>
          <cell r="Z1768">
            <v>0.48</v>
          </cell>
          <cell r="AA1768">
            <v>0.5</v>
          </cell>
          <cell r="AD1768" t="str">
            <v>HARDWARE</v>
          </cell>
          <cell r="AE1768" t="str">
            <v>L3 MODULAR</v>
          </cell>
          <cell r="AF1768" t="str">
            <v>NETIRN MLX</v>
          </cell>
          <cell r="AG1768" t="str">
            <v>HARDWARE</v>
          </cell>
          <cell r="AH1768" t="str">
            <v>132-8</v>
          </cell>
          <cell r="AI1768" t="str">
            <v>TAA</v>
          </cell>
          <cell r="AJ1768" t="str">
            <v>13 mos</v>
          </cell>
        </row>
        <row r="1769">
          <cell r="E1769" t="str">
            <v>NI-MLX-1Gx20-GC</v>
          </cell>
          <cell r="F1769" t="str">
            <v>NetIron MLX Series 20-port 10/100/1000 copper module with IPv4/IPv6/MPLS hardware support</v>
          </cell>
          <cell r="H1769">
            <v>14995</v>
          </cell>
          <cell r="I1769">
            <v>16495</v>
          </cell>
          <cell r="J1769" t="str">
            <v>A</v>
          </cell>
          <cell r="R1769">
            <v>9567</v>
          </cell>
          <cell r="S1769">
            <v>9897</v>
          </cell>
          <cell r="T1769">
            <v>8577</v>
          </cell>
          <cell r="U1769">
            <v>8248</v>
          </cell>
          <cell r="W1769" t="str">
            <v>A1</v>
          </cell>
          <cell r="X1769">
            <v>0.42</v>
          </cell>
          <cell r="Y1769">
            <v>0.4</v>
          </cell>
          <cell r="Z1769">
            <v>0.48</v>
          </cell>
          <cell r="AA1769">
            <v>0.5</v>
          </cell>
          <cell r="AD1769" t="str">
            <v>HARDWARE</v>
          </cell>
          <cell r="AE1769" t="str">
            <v>L3 MODULAR</v>
          </cell>
          <cell r="AF1769" t="str">
            <v>NETIRN MLX</v>
          </cell>
          <cell r="AG1769" t="str">
            <v>HARDWARE</v>
          </cell>
          <cell r="AH1769" t="str">
            <v>132-8</v>
          </cell>
          <cell r="AI1769" t="str">
            <v>TAA</v>
          </cell>
          <cell r="AJ1769" t="str">
            <v>13 mos</v>
          </cell>
        </row>
        <row r="1770">
          <cell r="E1770" t="str">
            <v>NI-MLX-1GX48-T-A</v>
          </cell>
          <cell r="F1770" t="str">
            <v>NetIron MLX Series 48-port 10/100/1000Base-T, MRJ21 module with IPv4/IPv6/MPLS hardware support. Requires high speed fans NIBI-16-FAN-EXH-A on MLX-16. Visit http://www.tycoelectronics.com/products/MRJ21 for information on available products, pricing and where to buy MRJ21 cabling and patch panels.</v>
          </cell>
          <cell r="H1770">
            <v>26995</v>
          </cell>
          <cell r="I1770">
            <v>26995</v>
          </cell>
          <cell r="J1770" t="str">
            <v>A</v>
          </cell>
          <cell r="R1770">
            <v>15657</v>
          </cell>
          <cell r="S1770">
            <v>16197</v>
          </cell>
          <cell r="T1770">
            <v>14037</v>
          </cell>
          <cell r="U1770">
            <v>13498</v>
          </cell>
          <cell r="W1770" t="str">
            <v>A1</v>
          </cell>
          <cell r="X1770">
            <v>0.42</v>
          </cell>
          <cell r="Y1770">
            <v>0.4</v>
          </cell>
          <cell r="Z1770">
            <v>0.48</v>
          </cell>
          <cell r="AA1770">
            <v>0.5</v>
          </cell>
          <cell r="AD1770" t="str">
            <v>HARDWARE</v>
          </cell>
          <cell r="AE1770" t="str">
            <v>L3 MODULAR</v>
          </cell>
          <cell r="AF1770" t="str">
            <v>NETIRN MLX</v>
          </cell>
          <cell r="AG1770" t="str">
            <v>HARDWARE</v>
          </cell>
          <cell r="AH1770" t="str">
            <v>132-8</v>
          </cell>
          <cell r="AI1770" t="str">
            <v>TAA</v>
          </cell>
          <cell r="AJ1770" t="str">
            <v>13 mos</v>
          </cell>
        </row>
        <row r="1771">
          <cell r="E1771" t="str">
            <v>BR-MLXE-4-FAN</v>
          </cell>
          <cell r="F1771" t="str">
            <v>MLXe-4 exhaust fan assembly kit</v>
          </cell>
          <cell r="H1771">
            <v>895</v>
          </cell>
          <cell r="I1771">
            <v>895</v>
          </cell>
          <cell r="J1771" t="str">
            <v>A</v>
          </cell>
          <cell r="R1771">
            <v>519</v>
          </cell>
          <cell r="S1771">
            <v>537</v>
          </cell>
          <cell r="T1771">
            <v>465</v>
          </cell>
          <cell r="U1771">
            <v>448</v>
          </cell>
          <cell r="W1771" t="str">
            <v>A1</v>
          </cell>
          <cell r="X1771">
            <v>0.42</v>
          </cell>
          <cell r="Y1771">
            <v>0.4</v>
          </cell>
          <cell r="Z1771">
            <v>0.48</v>
          </cell>
          <cell r="AA1771">
            <v>0.5</v>
          </cell>
          <cell r="AD1771" t="str">
            <v>HARDWARE</v>
          </cell>
          <cell r="AE1771" t="str">
            <v>L3 MODULAR</v>
          </cell>
          <cell r="AF1771" t="str">
            <v>NETIRN MLXe</v>
          </cell>
          <cell r="AG1771" t="str">
            <v>HARDWARE</v>
          </cell>
          <cell r="AH1771" t="str">
            <v>132-8</v>
          </cell>
          <cell r="AI1771" t="str">
            <v>non-TAA</v>
          </cell>
          <cell r="AJ1771" t="str">
            <v>13 mos</v>
          </cell>
        </row>
        <row r="1772">
          <cell r="E1772" t="str">
            <v>BR-MLXE-4-FLTR</v>
          </cell>
          <cell r="F1772" t="str">
            <v>MLXe-4 air filter</v>
          </cell>
          <cell r="H1772">
            <v>195</v>
          </cell>
          <cell r="I1772">
            <v>195</v>
          </cell>
          <cell r="J1772" t="str">
            <v>A</v>
          </cell>
          <cell r="R1772">
            <v>113</v>
          </cell>
          <cell r="S1772">
            <v>117</v>
          </cell>
          <cell r="T1772">
            <v>101</v>
          </cell>
          <cell r="U1772">
            <v>98</v>
          </cell>
          <cell r="W1772" t="str">
            <v>A1</v>
          </cell>
          <cell r="X1772">
            <v>0.42</v>
          </cell>
          <cell r="Y1772">
            <v>0.4</v>
          </cell>
          <cell r="Z1772">
            <v>0.48</v>
          </cell>
          <cell r="AA1772">
            <v>0.5</v>
          </cell>
          <cell r="AD1772" t="str">
            <v>HARDWARE</v>
          </cell>
          <cell r="AE1772" t="str">
            <v>L3 MODULAR</v>
          </cell>
          <cell r="AF1772" t="str">
            <v>NETIRN MLXe</v>
          </cell>
          <cell r="AG1772" t="str">
            <v>HARDWARE</v>
          </cell>
          <cell r="AH1772" t="str">
            <v>132-8</v>
          </cell>
          <cell r="AI1772" t="str">
            <v>non-TAA</v>
          </cell>
          <cell r="AJ1772" t="str">
            <v>13 mos</v>
          </cell>
        </row>
        <row r="1773">
          <cell r="E1773" t="str">
            <v>BR-MLXE-4-S</v>
          </cell>
          <cell r="F1773" t="str">
            <v>Spare MLXe-4 chassis with 4 exhaust fan assembly kits and air filter</v>
          </cell>
          <cell r="H1773">
            <v>12995</v>
          </cell>
          <cell r="I1773">
            <v>12995</v>
          </cell>
          <cell r="J1773" t="str">
            <v>A</v>
          </cell>
          <cell r="R1773">
            <v>7537</v>
          </cell>
          <cell r="S1773">
            <v>7797</v>
          </cell>
          <cell r="T1773">
            <v>6757</v>
          </cell>
          <cell r="U1773">
            <v>6498</v>
          </cell>
          <cell r="W1773" t="str">
            <v>A1</v>
          </cell>
          <cell r="X1773">
            <v>0.42</v>
          </cell>
          <cell r="Y1773">
            <v>0.4</v>
          </cell>
          <cell r="Z1773">
            <v>0.48</v>
          </cell>
          <cell r="AA1773">
            <v>0.5</v>
          </cell>
          <cell r="AD1773" t="str">
            <v>HARDWARE</v>
          </cell>
          <cell r="AE1773" t="str">
            <v>L3 MODULAR</v>
          </cell>
          <cell r="AF1773" t="str">
            <v>NETIRN MLXe</v>
          </cell>
          <cell r="AG1773" t="str">
            <v>HARDWARE</v>
          </cell>
          <cell r="AH1773" t="str">
            <v>132-8</v>
          </cell>
          <cell r="AI1773" t="str">
            <v>non-TAA</v>
          </cell>
          <cell r="AJ1773" t="str">
            <v>13 mos</v>
          </cell>
        </row>
        <row r="1774">
          <cell r="E1774" t="str">
            <v>BR-MLXE-8-FAN</v>
          </cell>
          <cell r="F1774" t="str">
            <v>MLXe-8 exhaust fan assembly kit</v>
          </cell>
          <cell r="H1774">
            <v>1795</v>
          </cell>
          <cell r="I1774">
            <v>1795</v>
          </cell>
          <cell r="J1774" t="str">
            <v>A</v>
          </cell>
          <cell r="R1774">
            <v>1041</v>
          </cell>
          <cell r="S1774">
            <v>1077</v>
          </cell>
          <cell r="T1774">
            <v>933</v>
          </cell>
          <cell r="U1774">
            <v>898</v>
          </cell>
          <cell r="W1774" t="str">
            <v>A1</v>
          </cell>
          <cell r="X1774">
            <v>0.42</v>
          </cell>
          <cell r="Y1774">
            <v>0.4</v>
          </cell>
          <cell r="Z1774">
            <v>0.48</v>
          </cell>
          <cell r="AA1774">
            <v>0.5</v>
          </cell>
          <cell r="AD1774" t="str">
            <v>HARDWARE</v>
          </cell>
          <cell r="AE1774" t="str">
            <v>L3 MODULAR</v>
          </cell>
          <cell r="AF1774" t="str">
            <v>NETIRN MLXe</v>
          </cell>
          <cell r="AG1774" t="str">
            <v>HARDWARE</v>
          </cell>
          <cell r="AH1774" t="str">
            <v>132-8</v>
          </cell>
          <cell r="AI1774" t="str">
            <v>non-TAA</v>
          </cell>
          <cell r="AJ1774" t="str">
            <v>13 mos</v>
          </cell>
        </row>
        <row r="1775">
          <cell r="E1775" t="str">
            <v>BR-MLXE-8-FLTR</v>
          </cell>
          <cell r="F1775" t="str">
            <v>MLXe-8 air filter</v>
          </cell>
          <cell r="H1775">
            <v>245</v>
          </cell>
          <cell r="I1775">
            <v>245</v>
          </cell>
          <cell r="J1775" t="str">
            <v>A</v>
          </cell>
          <cell r="R1775">
            <v>142</v>
          </cell>
          <cell r="S1775">
            <v>147</v>
          </cell>
          <cell r="T1775">
            <v>127</v>
          </cell>
          <cell r="U1775">
            <v>123</v>
          </cell>
          <cell r="W1775" t="str">
            <v>A1</v>
          </cell>
          <cell r="X1775">
            <v>0.42</v>
          </cell>
          <cell r="Y1775">
            <v>0.4</v>
          </cell>
          <cell r="Z1775">
            <v>0.48</v>
          </cell>
          <cell r="AA1775">
            <v>0.5</v>
          </cell>
          <cell r="AD1775" t="str">
            <v>HARDWARE</v>
          </cell>
          <cell r="AE1775" t="str">
            <v>L3 MODULAR</v>
          </cell>
          <cell r="AF1775" t="str">
            <v>NETIRN MLXe</v>
          </cell>
          <cell r="AG1775" t="str">
            <v>HARDWARE</v>
          </cell>
          <cell r="AH1775" t="str">
            <v>132-8</v>
          </cell>
          <cell r="AI1775" t="str">
            <v>non-TAA</v>
          </cell>
          <cell r="AJ1775" t="str">
            <v>13 mos</v>
          </cell>
        </row>
        <row r="1776">
          <cell r="E1776" t="str">
            <v>BR-MLXE-8-S</v>
          </cell>
          <cell r="F1776" t="str">
            <v>Spare MLXe-8 chassis with 2 exhaust fan assembly kits and air filter</v>
          </cell>
          <cell r="H1776">
            <v>17995</v>
          </cell>
          <cell r="I1776">
            <v>17995</v>
          </cell>
          <cell r="J1776" t="str">
            <v>A</v>
          </cell>
          <cell r="R1776">
            <v>10437</v>
          </cell>
          <cell r="S1776">
            <v>10797</v>
          </cell>
          <cell r="T1776">
            <v>9357</v>
          </cell>
          <cell r="U1776">
            <v>8998</v>
          </cell>
          <cell r="W1776" t="str">
            <v>A1</v>
          </cell>
          <cell r="X1776">
            <v>0.42</v>
          </cell>
          <cell r="Y1776">
            <v>0.4</v>
          </cell>
          <cell r="Z1776">
            <v>0.48</v>
          </cell>
          <cell r="AA1776">
            <v>0.5</v>
          </cell>
          <cell r="AD1776" t="str">
            <v>HARDWARE</v>
          </cell>
          <cell r="AE1776" t="str">
            <v>L3 MODULAR</v>
          </cell>
          <cell r="AF1776" t="str">
            <v>NETIRN MLXe</v>
          </cell>
          <cell r="AG1776" t="str">
            <v>HARDWARE</v>
          </cell>
          <cell r="AH1776" t="str">
            <v>132-8</v>
          </cell>
          <cell r="AI1776" t="str">
            <v>non-TAA</v>
          </cell>
          <cell r="AJ1776" t="str">
            <v>13 mos</v>
          </cell>
        </row>
        <row r="1777">
          <cell r="E1777" t="str">
            <v>BR-MLXE-16-FAN</v>
          </cell>
          <cell r="F1777" t="str">
            <v>MLXe-16 exhaust fan assembly kit</v>
          </cell>
          <cell r="H1777">
            <v>2595</v>
          </cell>
          <cell r="I1777">
            <v>2595</v>
          </cell>
          <cell r="J1777" t="str">
            <v>A</v>
          </cell>
          <cell r="R1777">
            <v>1505</v>
          </cell>
          <cell r="S1777">
            <v>1557</v>
          </cell>
          <cell r="T1777">
            <v>1349</v>
          </cell>
          <cell r="U1777">
            <v>1298</v>
          </cell>
          <cell r="W1777" t="str">
            <v>A1</v>
          </cell>
          <cell r="X1777">
            <v>0.42</v>
          </cell>
          <cell r="Y1777">
            <v>0.4</v>
          </cell>
          <cell r="Z1777">
            <v>0.48</v>
          </cell>
          <cell r="AA1777">
            <v>0.5</v>
          </cell>
          <cell r="AD1777" t="str">
            <v>HARDWARE</v>
          </cell>
          <cell r="AE1777" t="str">
            <v>L3 MODULAR</v>
          </cell>
          <cell r="AF1777" t="str">
            <v>NETIRN MLXe</v>
          </cell>
          <cell r="AG1777" t="str">
            <v>HARDWARE</v>
          </cell>
          <cell r="AH1777" t="str">
            <v>132-8</v>
          </cell>
          <cell r="AI1777" t="str">
            <v>non-TAA</v>
          </cell>
          <cell r="AJ1777" t="str">
            <v>13 mos</v>
          </cell>
        </row>
        <row r="1778">
          <cell r="E1778" t="str">
            <v>BR-MLXE-16-FLTR</v>
          </cell>
          <cell r="F1778" t="str">
            <v>MLXe-16 air filter</v>
          </cell>
          <cell r="H1778">
            <v>295</v>
          </cell>
          <cell r="I1778">
            <v>295</v>
          </cell>
          <cell r="J1778" t="str">
            <v>A</v>
          </cell>
          <cell r="R1778">
            <v>171</v>
          </cell>
          <cell r="S1778">
            <v>177</v>
          </cell>
          <cell r="T1778">
            <v>153</v>
          </cell>
          <cell r="U1778">
            <v>148</v>
          </cell>
          <cell r="W1778" t="str">
            <v>A1</v>
          </cell>
          <cell r="X1778">
            <v>0.42</v>
          </cell>
          <cell r="Y1778">
            <v>0.4</v>
          </cell>
          <cell r="Z1778">
            <v>0.48</v>
          </cell>
          <cell r="AA1778">
            <v>0.5</v>
          </cell>
          <cell r="AD1778" t="str">
            <v>HARDWARE</v>
          </cell>
          <cell r="AE1778" t="str">
            <v>L3 MODULAR</v>
          </cell>
          <cell r="AF1778" t="str">
            <v>NETIRN MLXe</v>
          </cell>
          <cell r="AG1778" t="str">
            <v>HARDWARE</v>
          </cell>
          <cell r="AH1778" t="str">
            <v>132-8</v>
          </cell>
          <cell r="AI1778" t="str">
            <v>non-TAA</v>
          </cell>
          <cell r="AJ1778" t="str">
            <v>13 mos</v>
          </cell>
        </row>
        <row r="1779">
          <cell r="E1779" t="str">
            <v>BR-MLXE-16-S</v>
          </cell>
          <cell r="F1779" t="str">
            <v>Spare MLXe-16 chassis with 2 exhaust fan assembly kits and air filter</v>
          </cell>
          <cell r="H1779">
            <v>25995</v>
          </cell>
          <cell r="I1779">
            <v>25995</v>
          </cell>
          <cell r="J1779" t="str">
            <v>A</v>
          </cell>
          <cell r="R1779">
            <v>15077</v>
          </cell>
          <cell r="S1779">
            <v>15597</v>
          </cell>
          <cell r="T1779">
            <v>13517</v>
          </cell>
          <cell r="U1779">
            <v>12998</v>
          </cell>
          <cell r="W1779" t="str">
            <v>A1</v>
          </cell>
          <cell r="X1779">
            <v>0.42</v>
          </cell>
          <cell r="Y1779">
            <v>0.4</v>
          </cell>
          <cell r="Z1779">
            <v>0.48</v>
          </cell>
          <cell r="AA1779">
            <v>0.5</v>
          </cell>
          <cell r="AD1779" t="str">
            <v>HARDWARE</v>
          </cell>
          <cell r="AE1779" t="str">
            <v>L3 MODULAR</v>
          </cell>
          <cell r="AF1779" t="str">
            <v>NETIRN MLXe</v>
          </cell>
          <cell r="AG1779" t="str">
            <v>HARDWARE</v>
          </cell>
          <cell r="AH1779" t="str">
            <v>132-8</v>
          </cell>
          <cell r="AI1779" t="str">
            <v>non-TAA</v>
          </cell>
          <cell r="AJ1779" t="str">
            <v>13 mos</v>
          </cell>
        </row>
        <row r="1780">
          <cell r="E1780" t="str">
            <v>BR-MLXE-32-FAN</v>
          </cell>
          <cell r="F1780" t="str">
            <v>MLXe-32 exhaust fan</v>
          </cell>
          <cell r="H1780">
            <v>1995</v>
          </cell>
          <cell r="I1780">
            <v>1995</v>
          </cell>
          <cell r="J1780" t="str">
            <v>A</v>
          </cell>
          <cell r="R1780">
            <v>1157</v>
          </cell>
          <cell r="S1780">
            <v>1197</v>
          </cell>
          <cell r="T1780">
            <v>1037</v>
          </cell>
          <cell r="U1780">
            <v>998</v>
          </cell>
          <cell r="W1780" t="str">
            <v>A1</v>
          </cell>
          <cell r="X1780">
            <v>0.42</v>
          </cell>
          <cell r="Y1780">
            <v>0.4</v>
          </cell>
          <cell r="Z1780">
            <v>0.48</v>
          </cell>
          <cell r="AA1780">
            <v>0.5</v>
          </cell>
          <cell r="AD1780" t="str">
            <v>HARDWARE</v>
          </cell>
          <cell r="AE1780" t="str">
            <v>L3 MODULAR</v>
          </cell>
          <cell r="AF1780" t="str">
            <v>NETIRN MLXe</v>
          </cell>
          <cell r="AG1780" t="str">
            <v>HARDWARE</v>
          </cell>
          <cell r="AH1780" t="str">
            <v>132-8</v>
          </cell>
          <cell r="AI1780" t="str">
            <v>non-TAA</v>
          </cell>
          <cell r="AJ1780" t="str">
            <v>13 mos</v>
          </cell>
        </row>
        <row r="1781">
          <cell r="E1781" t="str">
            <v>BR-MLXE-32-FAN-DEFLECTOR</v>
          </cell>
          <cell r="F1781" t="str">
            <v>MLXe-32 / MLX-32/ XMR32000 upward fan deflector for 32-slot chassis exhaust fans. Directs air exhaust upwards. 1 deflector per exhaust fan.</v>
          </cell>
          <cell r="H1781">
            <v>795</v>
          </cell>
          <cell r="I1781">
            <v>795</v>
          </cell>
          <cell r="J1781" t="str">
            <v>A</v>
          </cell>
          <cell r="R1781">
            <v>461</v>
          </cell>
          <cell r="S1781">
            <v>477</v>
          </cell>
          <cell r="T1781">
            <v>413</v>
          </cell>
          <cell r="U1781">
            <v>398</v>
          </cell>
          <cell r="W1781" t="str">
            <v>A1</v>
          </cell>
          <cell r="X1781">
            <v>0.42</v>
          </cell>
          <cell r="Y1781">
            <v>0.4</v>
          </cell>
          <cell r="Z1781">
            <v>0.48</v>
          </cell>
          <cell r="AA1781">
            <v>0.5</v>
          </cell>
          <cell r="AD1781" t="str">
            <v>HARDWARE</v>
          </cell>
          <cell r="AE1781" t="str">
            <v>L3 MODULAR</v>
          </cell>
          <cell r="AF1781" t="str">
            <v>NETIRN MLXe</v>
          </cell>
          <cell r="AG1781" t="str">
            <v>HARDWARE</v>
          </cell>
          <cell r="AH1781" t="str">
            <v>132-8</v>
          </cell>
          <cell r="AI1781" t="str">
            <v>non-TAA</v>
          </cell>
          <cell r="AJ1781" t="str">
            <v>13 mos</v>
          </cell>
        </row>
        <row r="1782">
          <cell r="E1782" t="str">
            <v>NIBI-32-PSFAN</v>
          </cell>
          <cell r="F1782" t="str">
            <v>32-Slot NetIron XMR/MLX and BigIron RX spare power supply fan (1 fan)</v>
          </cell>
          <cell r="H1782">
            <v>1695</v>
          </cell>
          <cell r="I1782">
            <v>1895</v>
          </cell>
          <cell r="J1782" t="str">
            <v>A</v>
          </cell>
          <cell r="R1782">
            <v>1099</v>
          </cell>
          <cell r="S1782">
            <v>1137</v>
          </cell>
          <cell r="T1782">
            <v>985</v>
          </cell>
          <cell r="U1782">
            <v>948</v>
          </cell>
          <cell r="W1782" t="str">
            <v>A1</v>
          </cell>
          <cell r="X1782">
            <v>0.42</v>
          </cell>
          <cell r="Y1782">
            <v>0.4</v>
          </cell>
          <cell r="Z1782">
            <v>0.48</v>
          </cell>
          <cell r="AA1782">
            <v>0.5</v>
          </cell>
          <cell r="AD1782" t="str">
            <v>HARDWARE</v>
          </cell>
          <cell r="AE1782" t="str">
            <v>L3 MODULAR</v>
          </cell>
          <cell r="AF1782" t="str">
            <v>NETIRN MLX/XMR SHRD</v>
          </cell>
          <cell r="AG1782" t="str">
            <v>HARDWARE</v>
          </cell>
          <cell r="AH1782" t="str">
            <v>132-8</v>
          </cell>
          <cell r="AI1782" t="str">
            <v>TAA</v>
          </cell>
          <cell r="AJ1782" t="str">
            <v>13 mos</v>
          </cell>
        </row>
        <row r="1783">
          <cell r="E1783" t="str">
            <v>BR-MLXE-32-FLTR</v>
          </cell>
          <cell r="F1783" t="str">
            <v>MLXe-32 air filters, 2 filter kit</v>
          </cell>
          <cell r="H1783">
            <v>395</v>
          </cell>
          <cell r="I1783">
            <v>395</v>
          </cell>
          <cell r="J1783" t="str">
            <v>A</v>
          </cell>
          <cell r="R1783">
            <v>229</v>
          </cell>
          <cell r="S1783">
            <v>237</v>
          </cell>
          <cell r="T1783">
            <v>205</v>
          </cell>
          <cell r="U1783">
            <v>198</v>
          </cell>
          <cell r="W1783" t="str">
            <v>A1</v>
          </cell>
          <cell r="X1783">
            <v>0.42</v>
          </cell>
          <cell r="Y1783">
            <v>0.4</v>
          </cell>
          <cell r="Z1783">
            <v>0.48</v>
          </cell>
          <cell r="AA1783">
            <v>0.5</v>
          </cell>
          <cell r="AD1783" t="str">
            <v>HARDWARE</v>
          </cell>
          <cell r="AE1783" t="str">
            <v>L3 MODULAR</v>
          </cell>
          <cell r="AF1783" t="str">
            <v>NETIRN MLXe</v>
          </cell>
          <cell r="AG1783" t="str">
            <v>HARDWARE</v>
          </cell>
          <cell r="AH1783" t="str">
            <v>132-8</v>
          </cell>
          <cell r="AI1783" t="str">
            <v>non-TAA</v>
          </cell>
          <cell r="AJ1783" t="str">
            <v>13 mos</v>
          </cell>
        </row>
        <row r="1784">
          <cell r="E1784" t="str">
            <v>BR-MLXE-32-S</v>
          </cell>
          <cell r="F1784" t="str">
            <v>Spare MLXe-32 chassis with 2 power supply fans, 8 exhaust fans and 2 air filters.</v>
          </cell>
          <cell r="H1784">
            <v>81995</v>
          </cell>
          <cell r="I1784">
            <v>81995</v>
          </cell>
          <cell r="J1784" t="str">
            <v>A</v>
          </cell>
          <cell r="R1784">
            <v>47557</v>
          </cell>
          <cell r="S1784">
            <v>49197</v>
          </cell>
          <cell r="T1784">
            <v>42637</v>
          </cell>
          <cell r="U1784">
            <v>40998</v>
          </cell>
          <cell r="W1784" t="str">
            <v>A1</v>
          </cell>
          <cell r="X1784">
            <v>0.42</v>
          </cell>
          <cell r="Y1784">
            <v>0.4</v>
          </cell>
          <cell r="Z1784">
            <v>0.48</v>
          </cell>
          <cell r="AA1784">
            <v>0.5</v>
          </cell>
          <cell r="AD1784" t="str">
            <v>HARDWARE</v>
          </cell>
          <cell r="AE1784" t="str">
            <v>L3 MODULAR</v>
          </cell>
          <cell r="AF1784" t="str">
            <v>NETIRN MLXe</v>
          </cell>
          <cell r="AG1784" t="str">
            <v>HARDWARE</v>
          </cell>
          <cell r="AH1784" t="str">
            <v>132-8</v>
          </cell>
          <cell r="AI1784" t="str">
            <v>non-TAA</v>
          </cell>
          <cell r="AJ1784" t="str">
            <v>13 mos</v>
          </cell>
        </row>
        <row r="1785">
          <cell r="E1785" t="str">
            <v>KIT-CAB-CINCH</v>
          </cell>
          <cell r="F1785" t="str">
            <v>Cable cinches for cabling mini RJ-21 or RJ-45 cables. Package contains 8 cinches.</v>
          </cell>
          <cell r="H1785">
            <v>200</v>
          </cell>
          <cell r="I1785">
            <v>200</v>
          </cell>
          <cell r="J1785" t="str">
            <v>A</v>
          </cell>
          <cell r="R1785">
            <v>116</v>
          </cell>
          <cell r="S1785">
            <v>120</v>
          </cell>
          <cell r="T1785">
            <v>104</v>
          </cell>
          <cell r="U1785">
            <v>100</v>
          </cell>
          <cell r="W1785" t="str">
            <v>A1</v>
          </cell>
          <cell r="X1785">
            <v>0.42</v>
          </cell>
          <cell r="Y1785">
            <v>0.4</v>
          </cell>
          <cell r="Z1785">
            <v>0.48</v>
          </cell>
          <cell r="AA1785">
            <v>0.5</v>
          </cell>
          <cell r="AD1785" t="str">
            <v>HARDWARE</v>
          </cell>
          <cell r="AE1785" t="str">
            <v>L3 MODULAR</v>
          </cell>
          <cell r="AF1785" t="str">
            <v>NETIRN MLXe</v>
          </cell>
          <cell r="AG1785" t="str">
            <v>HARDWARE</v>
          </cell>
          <cell r="AH1785" t="str">
            <v>132-8</v>
          </cell>
          <cell r="AI1785" t="str">
            <v>non-TAA</v>
          </cell>
          <cell r="AJ1785" t="str">
            <v>13 mos</v>
          </cell>
        </row>
        <row r="1786">
          <cell r="E1786" t="str">
            <v>RMK-CAB-MLXE-4</v>
          </cell>
          <cell r="F1786" t="str">
            <v>MLXE-4 MOUNT KIT - For MLXe-4 installation in a Cabinet or a 4 post Rack</v>
          </cell>
          <cell r="H1786">
            <v>5995</v>
          </cell>
          <cell r="I1786">
            <v>5995</v>
          </cell>
          <cell r="J1786" t="str">
            <v>A</v>
          </cell>
          <cell r="R1786">
            <v>3477</v>
          </cell>
          <cell r="S1786">
            <v>3597</v>
          </cell>
          <cell r="T1786">
            <v>3117</v>
          </cell>
          <cell r="U1786">
            <v>2998</v>
          </cell>
          <cell r="W1786" t="str">
            <v>A1</v>
          </cell>
          <cell r="X1786">
            <v>0.42</v>
          </cell>
          <cell r="Y1786">
            <v>0.4</v>
          </cell>
          <cell r="Z1786">
            <v>0.48</v>
          </cell>
          <cell r="AA1786">
            <v>0.5</v>
          </cell>
          <cell r="AD1786" t="str">
            <v>HARDWARE</v>
          </cell>
          <cell r="AE1786" t="str">
            <v>L3 MODULAR</v>
          </cell>
          <cell r="AF1786" t="str">
            <v>NETIRN MLXe</v>
          </cell>
          <cell r="AG1786" t="str">
            <v>HARDWARE</v>
          </cell>
          <cell r="AH1786" t="str">
            <v>132-8</v>
          </cell>
          <cell r="AI1786" t="str">
            <v>non-TAA</v>
          </cell>
          <cell r="AJ1786" t="str">
            <v>13 mos</v>
          </cell>
        </row>
        <row r="1787">
          <cell r="E1787" t="str">
            <v>RMK-CAB-MLXE-8</v>
          </cell>
          <cell r="F1787" t="str">
            <v>MLXE-8 MOUNT KIT - For MLXe-8 installation in a Cabinet or a 4 post Rack</v>
          </cell>
          <cell r="H1787">
            <v>6295</v>
          </cell>
          <cell r="I1787">
            <v>6295</v>
          </cell>
          <cell r="J1787" t="str">
            <v>A</v>
          </cell>
          <cell r="R1787">
            <v>3651</v>
          </cell>
          <cell r="S1787">
            <v>3777</v>
          </cell>
          <cell r="T1787">
            <v>3273</v>
          </cell>
          <cell r="U1787">
            <v>3148</v>
          </cell>
          <cell r="W1787" t="str">
            <v>A1</v>
          </cell>
          <cell r="X1787">
            <v>0.42</v>
          </cell>
          <cell r="Y1787">
            <v>0.4</v>
          </cell>
          <cell r="Z1787">
            <v>0.48</v>
          </cell>
          <cell r="AA1787">
            <v>0.5</v>
          </cell>
          <cell r="AD1787" t="str">
            <v>HARDWARE</v>
          </cell>
          <cell r="AE1787" t="str">
            <v>L3 MODULAR</v>
          </cell>
          <cell r="AF1787" t="str">
            <v>NETIRN MLXe</v>
          </cell>
          <cell r="AG1787" t="str">
            <v>HARDWARE</v>
          </cell>
          <cell r="AH1787" t="str">
            <v>132-8</v>
          </cell>
          <cell r="AI1787" t="str">
            <v>non-TAA</v>
          </cell>
          <cell r="AJ1787" t="str">
            <v>13 mos</v>
          </cell>
        </row>
        <row r="1788">
          <cell r="E1788" t="str">
            <v>RMK-CAB-MLXE-16</v>
          </cell>
          <cell r="F1788" t="str">
            <v>MLXE-16 MOUNT KIT - For MLXe-16 installation in a Cabinet or a 4 post Rack. Includes a Cable Management Comb for cable management</v>
          </cell>
          <cell r="H1788">
            <v>6495</v>
          </cell>
          <cell r="I1788">
            <v>6495</v>
          </cell>
          <cell r="J1788" t="str">
            <v>A</v>
          </cell>
          <cell r="R1788">
            <v>3767</v>
          </cell>
          <cell r="S1788">
            <v>3897</v>
          </cell>
          <cell r="T1788">
            <v>3377</v>
          </cell>
          <cell r="U1788">
            <v>3248</v>
          </cell>
          <cell r="W1788" t="str">
            <v>A1</v>
          </cell>
          <cell r="X1788">
            <v>0.42</v>
          </cell>
          <cell r="Y1788">
            <v>0.4</v>
          </cell>
          <cell r="Z1788">
            <v>0.48</v>
          </cell>
          <cell r="AA1788">
            <v>0.5</v>
          </cell>
          <cell r="AD1788" t="str">
            <v>HARDWARE</v>
          </cell>
          <cell r="AE1788" t="str">
            <v>L3 MODULAR</v>
          </cell>
          <cell r="AF1788" t="str">
            <v>NETIRN MLXe</v>
          </cell>
          <cell r="AG1788" t="str">
            <v>HARDWARE</v>
          </cell>
          <cell r="AH1788" t="str">
            <v>132-8</v>
          </cell>
          <cell r="AI1788" t="str">
            <v>non-TAA</v>
          </cell>
          <cell r="AJ1788" t="str">
            <v>13 mos</v>
          </cell>
        </row>
        <row r="1789">
          <cell r="E1789" t="str">
            <v>RMK-CAB-MLXE-32</v>
          </cell>
          <cell r="F1789" t="str">
            <v>MLXE-32 RACK MOUNT KIT FOR INSTALLATION IN CABINET (RECESS KIT)</v>
          </cell>
          <cell r="H1789">
            <v>8995</v>
          </cell>
          <cell r="I1789">
            <v>8995</v>
          </cell>
          <cell r="J1789" t="str">
            <v>A</v>
          </cell>
          <cell r="R1789">
            <v>5217</v>
          </cell>
          <cell r="S1789">
            <v>5397</v>
          </cell>
          <cell r="T1789">
            <v>4677</v>
          </cell>
          <cell r="U1789">
            <v>4498</v>
          </cell>
          <cell r="W1789" t="str">
            <v>A1</v>
          </cell>
          <cell r="X1789">
            <v>0.42</v>
          </cell>
          <cell r="Y1789">
            <v>0.4</v>
          </cell>
          <cell r="Z1789">
            <v>0.48</v>
          </cell>
          <cell r="AA1789">
            <v>0.5</v>
          </cell>
          <cell r="AD1789" t="str">
            <v>HARDWARE</v>
          </cell>
          <cell r="AE1789" t="str">
            <v>L3 MODULAR</v>
          </cell>
          <cell r="AF1789" t="str">
            <v>NETIRN MLXe</v>
          </cell>
          <cell r="AG1789" t="str">
            <v>HARDWARE</v>
          </cell>
          <cell r="AH1789" t="str">
            <v>132-8</v>
          </cell>
          <cell r="AI1789" t="str">
            <v>TAA</v>
          </cell>
          <cell r="AJ1789" t="str">
            <v>13 mos</v>
          </cell>
        </row>
        <row r="1790">
          <cell r="E1790" t="str">
            <v>RMK-4POST-MLXE-32</v>
          </cell>
          <cell r="F1790" t="str">
            <v>MLXE-32 RACK MOUNT KIT FOR A 4-POST RACK (FLUSH MOUNT INSTALLATION)</v>
          </cell>
          <cell r="H1790">
            <v>6695</v>
          </cell>
          <cell r="I1790">
            <v>6695</v>
          </cell>
          <cell r="J1790" t="str">
            <v>A</v>
          </cell>
          <cell r="R1790">
            <v>3883</v>
          </cell>
          <cell r="S1790">
            <v>4017</v>
          </cell>
          <cell r="T1790">
            <v>3481</v>
          </cell>
          <cell r="U1790">
            <v>3348</v>
          </cell>
          <cell r="W1790" t="str">
            <v>A1</v>
          </cell>
          <cell r="X1790">
            <v>0.42</v>
          </cell>
          <cell r="Y1790">
            <v>0.4</v>
          </cell>
          <cell r="Z1790">
            <v>0.48</v>
          </cell>
          <cell r="AA1790">
            <v>0.5</v>
          </cell>
          <cell r="AD1790" t="str">
            <v>HARDWARE</v>
          </cell>
          <cell r="AE1790" t="str">
            <v>L3 MODULAR</v>
          </cell>
          <cell r="AF1790" t="str">
            <v>NETIRN MLXe</v>
          </cell>
          <cell r="AG1790" t="str">
            <v>HARDWARE</v>
          </cell>
          <cell r="AH1790" t="str">
            <v>132-8</v>
          </cell>
          <cell r="AI1790" t="str">
            <v>TAA</v>
          </cell>
          <cell r="AJ1790" t="str">
            <v>13 mos</v>
          </cell>
        </row>
        <row r="1791">
          <cell r="E1791" t="str">
            <v>CNTR-DIV-MLXE-32</v>
          </cell>
          <cell r="F1791" t="str">
            <v>CENTER SLOT DIVIDERS FOR THE MLXE-32 CHASSIS</v>
          </cell>
          <cell r="H1791">
            <v>295</v>
          </cell>
          <cell r="I1791">
            <v>295</v>
          </cell>
          <cell r="J1791" t="str">
            <v>A</v>
          </cell>
          <cell r="R1791">
            <v>171</v>
          </cell>
          <cell r="S1791">
            <v>177</v>
          </cell>
          <cell r="T1791">
            <v>153</v>
          </cell>
          <cell r="U1791">
            <v>148</v>
          </cell>
          <cell r="W1791" t="str">
            <v>A1</v>
          </cell>
          <cell r="X1791">
            <v>0.42</v>
          </cell>
          <cell r="Y1791">
            <v>0.4</v>
          </cell>
          <cell r="Z1791">
            <v>0.48</v>
          </cell>
          <cell r="AA1791">
            <v>0.5</v>
          </cell>
          <cell r="AD1791" t="str">
            <v>HARDWARE</v>
          </cell>
          <cell r="AE1791" t="str">
            <v>L3 MODULAR</v>
          </cell>
          <cell r="AF1791" t="str">
            <v>NETIRN MLXe</v>
          </cell>
          <cell r="AG1791" t="str">
            <v>HARDWARE</v>
          </cell>
          <cell r="AH1791" t="str">
            <v>132-8</v>
          </cell>
          <cell r="AI1791" t="str">
            <v>TAA</v>
          </cell>
          <cell r="AJ1791" t="str">
            <v>13 mos</v>
          </cell>
        </row>
        <row r="1792">
          <cell r="E1792" t="str">
            <v>CNTR-DIV-MLXE-16</v>
          </cell>
          <cell r="F1792" t="str">
            <v>CENTER SLOT DIVIDERS FOR THE MLXE-16 CHASSIS</v>
          </cell>
          <cell r="H1792">
            <v>295</v>
          </cell>
          <cell r="I1792">
            <v>295</v>
          </cell>
          <cell r="J1792" t="str">
            <v>A</v>
          </cell>
          <cell r="R1792">
            <v>171</v>
          </cell>
          <cell r="S1792">
            <v>177</v>
          </cell>
          <cell r="T1792">
            <v>153</v>
          </cell>
          <cell r="U1792">
            <v>148</v>
          </cell>
          <cell r="W1792" t="str">
            <v>A1</v>
          </cell>
          <cell r="X1792">
            <v>0.42</v>
          </cell>
          <cell r="Y1792">
            <v>0.4</v>
          </cell>
          <cell r="Z1792">
            <v>0.48</v>
          </cell>
          <cell r="AA1792">
            <v>0.5</v>
          </cell>
          <cell r="AD1792" t="str">
            <v>HARDWARE</v>
          </cell>
          <cell r="AE1792" t="str">
            <v>L3 MODULAR</v>
          </cell>
          <cell r="AF1792" t="str">
            <v>NETIRN MLXe</v>
          </cell>
          <cell r="AG1792" t="str">
            <v>HARDWARE</v>
          </cell>
          <cell r="AH1792" t="str">
            <v>132-8</v>
          </cell>
          <cell r="AI1792" t="str">
            <v>TAA</v>
          </cell>
          <cell r="AJ1792" t="str">
            <v>13 mos</v>
          </cell>
        </row>
        <row r="1793">
          <cell r="E1793" t="str">
            <v>CNTR-DIV-MLXE-4-8</v>
          </cell>
          <cell r="F1793" t="str">
            <v>CENTER SLOT DIVIDERS FOR THE MLXE-4 AND MLXE-8 CHASSIS</v>
          </cell>
          <cell r="H1793">
            <v>295</v>
          </cell>
          <cell r="I1793">
            <v>295</v>
          </cell>
          <cell r="J1793" t="str">
            <v>A</v>
          </cell>
          <cell r="R1793">
            <v>171</v>
          </cell>
          <cell r="S1793">
            <v>177</v>
          </cell>
          <cell r="T1793">
            <v>153</v>
          </cell>
          <cell r="U1793">
            <v>148</v>
          </cell>
          <cell r="W1793" t="str">
            <v>A1</v>
          </cell>
          <cell r="X1793">
            <v>0.42</v>
          </cell>
          <cell r="Y1793">
            <v>0.4</v>
          </cell>
          <cell r="Z1793">
            <v>0.48</v>
          </cell>
          <cell r="AA1793">
            <v>0.5</v>
          </cell>
          <cell r="AD1793" t="str">
            <v>HARDWARE</v>
          </cell>
          <cell r="AE1793" t="str">
            <v>L3 MODULAR</v>
          </cell>
          <cell r="AF1793" t="str">
            <v>NETIRN MLXe</v>
          </cell>
          <cell r="AG1793" t="str">
            <v>HARDWARE</v>
          </cell>
          <cell r="AH1793" t="str">
            <v>132-8</v>
          </cell>
          <cell r="AI1793" t="str">
            <v>TAA</v>
          </cell>
          <cell r="AJ1793" t="str">
            <v>13 mos</v>
          </cell>
        </row>
        <row r="1794">
          <cell r="E1794" t="str">
            <v>RMK-NI-X-32</v>
          </cell>
          <cell r="F1794" t="str">
            <v>MLXe-32 / MLX-32/ XMR32000 Rack Mount Kit for installation in a standard 2 post rack</v>
          </cell>
          <cell r="H1794">
            <v>500</v>
          </cell>
          <cell r="I1794">
            <v>500</v>
          </cell>
          <cell r="J1794" t="str">
            <v>A</v>
          </cell>
          <cell r="R1794">
            <v>290</v>
          </cell>
          <cell r="S1794">
            <v>300</v>
          </cell>
          <cell r="T1794">
            <v>260</v>
          </cell>
          <cell r="U1794">
            <v>250</v>
          </cell>
          <cell r="W1794" t="str">
            <v>A1</v>
          </cell>
          <cell r="X1794">
            <v>0.42</v>
          </cell>
          <cell r="Y1794">
            <v>0.4</v>
          </cell>
          <cell r="Z1794">
            <v>0.48</v>
          </cell>
          <cell r="AA1794">
            <v>0.5</v>
          </cell>
          <cell r="AD1794" t="str">
            <v>HARDWARE</v>
          </cell>
          <cell r="AE1794" t="str">
            <v>L3 MODULAR</v>
          </cell>
          <cell r="AF1794" t="str">
            <v>NETIRN MLXe</v>
          </cell>
          <cell r="AG1794" t="str">
            <v>HARDWARE</v>
          </cell>
          <cell r="AH1794" t="str">
            <v>132-8</v>
          </cell>
          <cell r="AI1794" t="str">
            <v>non-TAA</v>
          </cell>
          <cell r="AJ1794" t="str">
            <v>13 mos</v>
          </cell>
        </row>
        <row r="1795">
          <cell r="E1795" t="str">
            <v>NI-X-16-8-HSF</v>
          </cell>
          <cell r="F1795" t="str">
            <v>MLXe/MLX/XMR high speed switch fabric module for 8-slot and 16-slot chassis</v>
          </cell>
          <cell r="H1795">
            <v>10695</v>
          </cell>
          <cell r="I1795">
            <v>10695</v>
          </cell>
          <cell r="J1795" t="str">
            <v>A</v>
          </cell>
          <cell r="R1795">
            <v>6203</v>
          </cell>
          <cell r="S1795">
            <v>6417</v>
          </cell>
          <cell r="T1795">
            <v>5561</v>
          </cell>
          <cell r="U1795">
            <v>5348</v>
          </cell>
          <cell r="W1795" t="str">
            <v>A1</v>
          </cell>
          <cell r="X1795">
            <v>0.42</v>
          </cell>
          <cell r="Y1795">
            <v>0.4</v>
          </cell>
          <cell r="Z1795">
            <v>0.48</v>
          </cell>
          <cell r="AA1795">
            <v>0.5</v>
          </cell>
          <cell r="AD1795" t="str">
            <v>HARDWARE</v>
          </cell>
          <cell r="AE1795" t="str">
            <v>L3 MODULAR</v>
          </cell>
          <cell r="AF1795" t="str">
            <v>NETIRN MLX</v>
          </cell>
          <cell r="AG1795" t="str">
            <v>HARDWARE</v>
          </cell>
          <cell r="AH1795" t="str">
            <v>132-8</v>
          </cell>
          <cell r="AI1795" t="str">
            <v>non-TAA</v>
          </cell>
          <cell r="AJ1795" t="str">
            <v>13 mos</v>
          </cell>
        </row>
        <row r="1796">
          <cell r="E1796" t="str">
            <v>NI-X-4-HSF</v>
          </cell>
          <cell r="F1796" t="str">
            <v>MLXe/MLX/XMR high speed switch fabric module for 4-slot chassis</v>
          </cell>
          <cell r="H1796">
            <v>4995</v>
          </cell>
          <cell r="I1796">
            <v>4995</v>
          </cell>
          <cell r="J1796" t="str">
            <v>A</v>
          </cell>
          <cell r="R1796">
            <v>2897</v>
          </cell>
          <cell r="S1796">
            <v>2997</v>
          </cell>
          <cell r="T1796">
            <v>2597</v>
          </cell>
          <cell r="U1796">
            <v>2498</v>
          </cell>
          <cell r="W1796" t="str">
            <v>A1</v>
          </cell>
          <cell r="X1796">
            <v>0.42</v>
          </cell>
          <cell r="Y1796">
            <v>0.4</v>
          </cell>
          <cell r="Z1796">
            <v>0.48</v>
          </cell>
          <cell r="AA1796">
            <v>0.5</v>
          </cell>
          <cell r="AD1796" t="str">
            <v>HARDWARE</v>
          </cell>
          <cell r="AE1796" t="str">
            <v>L3 MODULAR</v>
          </cell>
          <cell r="AF1796" t="str">
            <v>NETIRN MLX</v>
          </cell>
          <cell r="AG1796" t="str">
            <v>HARDWARE</v>
          </cell>
          <cell r="AH1796" t="str">
            <v>132-8</v>
          </cell>
          <cell r="AI1796" t="str">
            <v>non-TAA</v>
          </cell>
          <cell r="AJ1796" t="str">
            <v>13 mos</v>
          </cell>
        </row>
        <row r="1797">
          <cell r="E1797" t="str">
            <v>NI-X-32-HSF</v>
          </cell>
          <cell r="F1797" t="str">
            <v>MLXe/MLX/XMR high speed switch fabric module for 32-slot chassis</v>
          </cell>
          <cell r="H1797">
            <v>11395</v>
          </cell>
          <cell r="I1797">
            <v>11395</v>
          </cell>
          <cell r="J1797" t="str">
            <v>A</v>
          </cell>
          <cell r="R1797">
            <v>6609</v>
          </cell>
          <cell r="S1797">
            <v>6837</v>
          </cell>
          <cell r="T1797">
            <v>5925</v>
          </cell>
          <cell r="U1797">
            <v>5698</v>
          </cell>
          <cell r="W1797" t="str">
            <v>A1</v>
          </cell>
          <cell r="X1797">
            <v>0.42</v>
          </cell>
          <cell r="Y1797">
            <v>0.4</v>
          </cell>
          <cell r="Z1797">
            <v>0.48</v>
          </cell>
          <cell r="AA1797">
            <v>0.5</v>
          </cell>
          <cell r="AD1797" t="str">
            <v>HARDWARE</v>
          </cell>
          <cell r="AE1797" t="str">
            <v>L3 MODULAR</v>
          </cell>
          <cell r="AF1797" t="str">
            <v>NETIRN MLX</v>
          </cell>
          <cell r="AG1797" t="str">
            <v>HARDWARE</v>
          </cell>
          <cell r="AH1797" t="str">
            <v>132-8</v>
          </cell>
          <cell r="AI1797" t="str">
            <v>non-TAA</v>
          </cell>
          <cell r="AJ1797" t="str">
            <v>13 mos</v>
          </cell>
        </row>
        <row r="1798">
          <cell r="E1798" t="str">
            <v>FLASH-PCC</v>
          </cell>
          <cell r="F1798" t="str">
            <v>128MB PCMCIA ATA Flash Memory for Management Modules</v>
          </cell>
          <cell r="H1798">
            <v>695</v>
          </cell>
          <cell r="I1798">
            <v>765</v>
          </cell>
          <cell r="J1798" t="str">
            <v>A</v>
          </cell>
          <cell r="R1798">
            <v>444</v>
          </cell>
          <cell r="S1798">
            <v>459</v>
          </cell>
          <cell r="T1798">
            <v>398</v>
          </cell>
          <cell r="U1798">
            <v>383</v>
          </cell>
          <cell r="W1798" t="str">
            <v>A1</v>
          </cell>
          <cell r="X1798">
            <v>0.42</v>
          </cell>
          <cell r="Y1798">
            <v>0.4</v>
          </cell>
          <cell r="Z1798">
            <v>0.48</v>
          </cell>
          <cell r="AA1798">
            <v>0.5</v>
          </cell>
          <cell r="AD1798" t="str">
            <v>HARDWARE</v>
          </cell>
          <cell r="AE1798" t="str">
            <v>L3 MODULAR</v>
          </cell>
          <cell r="AF1798" t="str">
            <v>NETIRN MLX/XMR SHRD</v>
          </cell>
          <cell r="AG1798" t="str">
            <v>HARDWARE</v>
          </cell>
          <cell r="AH1798" t="str">
            <v>132-8</v>
          </cell>
          <cell r="AI1798" t="str">
            <v>TAA</v>
          </cell>
          <cell r="AJ1798" t="str">
            <v>13 mos</v>
          </cell>
        </row>
        <row r="1799">
          <cell r="E1799" t="str">
            <v>NIBI-32-ACPWR-A</v>
          </cell>
          <cell r="F1799" t="str">
            <v>32-Slot NetIron MLXe/XMR/MLX and BigIron RX AC power supply, 2400 W</v>
          </cell>
          <cell r="H1799">
            <v>4195</v>
          </cell>
          <cell r="I1799">
            <v>4195</v>
          </cell>
          <cell r="J1799" t="str">
            <v>A</v>
          </cell>
          <cell r="R1799">
            <v>2433</v>
          </cell>
          <cell r="S1799">
            <v>2517</v>
          </cell>
          <cell r="T1799">
            <v>2181</v>
          </cell>
          <cell r="U1799">
            <v>2098</v>
          </cell>
          <cell r="W1799" t="str">
            <v>A1</v>
          </cell>
          <cell r="X1799">
            <v>0.42</v>
          </cell>
          <cell r="Y1799">
            <v>0.4</v>
          </cell>
          <cell r="Z1799">
            <v>0.48</v>
          </cell>
          <cell r="AA1799">
            <v>0.5</v>
          </cell>
          <cell r="AD1799" t="str">
            <v>HARDWARE</v>
          </cell>
          <cell r="AE1799" t="str">
            <v>L3 MODULAR</v>
          </cell>
          <cell r="AF1799" t="str">
            <v>NETIRN MLX/XMR SHRD</v>
          </cell>
          <cell r="AG1799" t="str">
            <v>HARDWARE</v>
          </cell>
          <cell r="AH1799" t="str">
            <v>132-8</v>
          </cell>
          <cell r="AI1799" t="str">
            <v>non-TAA</v>
          </cell>
          <cell r="AJ1799" t="str">
            <v>13 mos</v>
          </cell>
        </row>
        <row r="1800">
          <cell r="E1800" t="str">
            <v>NI-X-ACPWR</v>
          </cell>
          <cell r="F1800" t="str">
            <v>16- and 8-Slot NetIron XMR/MLX and 16-, 8- and 4-slot MLXe AC 1200W power supply</v>
          </cell>
          <cell r="H1800">
            <v>1995</v>
          </cell>
          <cell r="I1800">
            <v>2195</v>
          </cell>
          <cell r="J1800" t="str">
            <v>A</v>
          </cell>
          <cell r="R1800">
            <v>1273</v>
          </cell>
          <cell r="S1800">
            <v>1317</v>
          </cell>
          <cell r="T1800">
            <v>1141</v>
          </cell>
          <cell r="U1800">
            <v>1098</v>
          </cell>
          <cell r="W1800" t="str">
            <v>A1</v>
          </cell>
          <cell r="X1800">
            <v>0.42</v>
          </cell>
          <cell r="Y1800">
            <v>0.4</v>
          </cell>
          <cell r="Z1800">
            <v>0.48</v>
          </cell>
          <cell r="AA1800">
            <v>0.5</v>
          </cell>
          <cell r="AD1800" t="str">
            <v>HARDWARE</v>
          </cell>
          <cell r="AE1800" t="str">
            <v>L3 MODULAR</v>
          </cell>
          <cell r="AF1800" t="str">
            <v>NETIRN MLX/XMR SHRD</v>
          </cell>
          <cell r="AG1800" t="str">
            <v>HARDWARE</v>
          </cell>
          <cell r="AH1800" t="str">
            <v>132-8</v>
          </cell>
          <cell r="AI1800" t="str">
            <v>non-TAA</v>
          </cell>
          <cell r="AJ1800" t="str">
            <v>13 mos</v>
          </cell>
        </row>
        <row r="1801">
          <cell r="E1801" t="str">
            <v>NIBI-32-DCPWR</v>
          </cell>
          <cell r="F1801" t="str">
            <v>32-Slot NetIron MLXe/XMR/MLX and BigIron RX DC power supply</v>
          </cell>
          <cell r="H1801">
            <v>5295</v>
          </cell>
          <cell r="I1801">
            <v>5295</v>
          </cell>
          <cell r="J1801" t="str">
            <v>A</v>
          </cell>
          <cell r="R1801">
            <v>3071</v>
          </cell>
          <cell r="S1801">
            <v>3177</v>
          </cell>
          <cell r="T1801">
            <v>2753</v>
          </cell>
          <cell r="U1801">
            <v>2648</v>
          </cell>
          <cell r="W1801" t="str">
            <v>A1</v>
          </cell>
          <cell r="X1801">
            <v>0.42</v>
          </cell>
          <cell r="Y1801">
            <v>0.4</v>
          </cell>
          <cell r="Z1801">
            <v>0.48</v>
          </cell>
          <cell r="AA1801">
            <v>0.5</v>
          </cell>
          <cell r="AD1801" t="str">
            <v>HARDWARE</v>
          </cell>
          <cell r="AE1801" t="str">
            <v>L3 MODULAR</v>
          </cell>
          <cell r="AF1801" t="str">
            <v>NETIRN MLX/XMR SHRD</v>
          </cell>
          <cell r="AG1801" t="str">
            <v>HARDWARE</v>
          </cell>
          <cell r="AH1801" t="str">
            <v>132-8</v>
          </cell>
          <cell r="AI1801" t="str">
            <v>non-TAA</v>
          </cell>
          <cell r="AJ1801" t="str">
            <v>13 mos</v>
          </cell>
        </row>
        <row r="1802">
          <cell r="E1802" t="str">
            <v>NI-X-DCPWR</v>
          </cell>
          <cell r="F1802" t="str">
            <v>16- and 8-Slot NetIron XMR/MLX and 16-, 8- and 4-slot MLXe DC 1200W power supply</v>
          </cell>
          <cell r="H1802">
            <v>2995</v>
          </cell>
          <cell r="I1802">
            <v>3295</v>
          </cell>
          <cell r="J1802" t="str">
            <v>A</v>
          </cell>
          <cell r="R1802">
            <v>1911</v>
          </cell>
          <cell r="S1802">
            <v>1977</v>
          </cell>
          <cell r="T1802">
            <v>1713</v>
          </cell>
          <cell r="U1802">
            <v>1648</v>
          </cell>
          <cell r="W1802" t="str">
            <v>A1</v>
          </cell>
          <cell r="X1802">
            <v>0.42</v>
          </cell>
          <cell r="Y1802">
            <v>0.4</v>
          </cell>
          <cell r="Z1802">
            <v>0.48</v>
          </cell>
          <cell r="AA1802">
            <v>0.5</v>
          </cell>
          <cell r="AD1802" t="str">
            <v>HARDWARE</v>
          </cell>
          <cell r="AE1802" t="str">
            <v>L3 MODULAR</v>
          </cell>
          <cell r="AF1802" t="str">
            <v>NETIRN MLX/XMR SHRD</v>
          </cell>
          <cell r="AG1802" t="str">
            <v>HARDWARE</v>
          </cell>
          <cell r="AH1802" t="str">
            <v>132-8</v>
          </cell>
          <cell r="AI1802" t="str">
            <v>non-TAA</v>
          </cell>
          <cell r="AJ1802" t="str">
            <v>13 mos</v>
          </cell>
        </row>
        <row r="1803">
          <cell r="E1803" t="str">
            <v>BR-MLXE-32-ACPWR-3000</v>
          </cell>
          <cell r="F1803" t="str">
            <v>32-slot NetIron MLXe/XMR/MLX AC 3000W power supply</v>
          </cell>
          <cell r="H1803">
            <v>5995</v>
          </cell>
          <cell r="I1803">
            <v>5995</v>
          </cell>
          <cell r="J1803" t="str">
            <v>A</v>
          </cell>
          <cell r="R1803">
            <v>3477</v>
          </cell>
          <cell r="S1803">
            <v>3597</v>
          </cell>
          <cell r="T1803">
            <v>3117</v>
          </cell>
          <cell r="U1803">
            <v>2998</v>
          </cell>
          <cell r="W1803" t="str">
            <v>A1</v>
          </cell>
          <cell r="X1803">
            <v>0.42</v>
          </cell>
          <cell r="Y1803">
            <v>0.4</v>
          </cell>
          <cell r="Z1803">
            <v>0.48</v>
          </cell>
          <cell r="AA1803">
            <v>0.5</v>
          </cell>
          <cell r="AD1803" t="str">
            <v>HARDWARE</v>
          </cell>
          <cell r="AE1803" t="str">
            <v>L3 MODULAR</v>
          </cell>
          <cell r="AF1803" t="str">
            <v>NETIRN MLX/XMR SHRD</v>
          </cell>
          <cell r="AG1803" t="str">
            <v>HARDWARE</v>
          </cell>
          <cell r="AH1803" t="str">
            <v>132-8</v>
          </cell>
          <cell r="AI1803" t="str">
            <v>non-TAA</v>
          </cell>
          <cell r="AJ1803" t="str">
            <v>13 mos</v>
          </cell>
        </row>
        <row r="1804">
          <cell r="E1804" t="str">
            <v>BR-MLXE-32-DCPWR-3000</v>
          </cell>
          <cell r="F1804" t="str">
            <v>32-slot NetIron MLXe/XMR/MLX DC 3000W power supply</v>
          </cell>
          <cell r="H1804">
            <v>8995</v>
          </cell>
          <cell r="I1804">
            <v>8995</v>
          </cell>
          <cell r="J1804" t="str">
            <v>A</v>
          </cell>
          <cell r="R1804">
            <v>5217</v>
          </cell>
          <cell r="S1804">
            <v>5397</v>
          </cell>
          <cell r="T1804">
            <v>4677</v>
          </cell>
          <cell r="U1804">
            <v>4498</v>
          </cell>
          <cell r="W1804" t="str">
            <v>A1</v>
          </cell>
          <cell r="X1804">
            <v>0.42</v>
          </cell>
          <cell r="Y1804">
            <v>0.4</v>
          </cell>
          <cell r="Z1804">
            <v>0.48</v>
          </cell>
          <cell r="AA1804">
            <v>0.5</v>
          </cell>
          <cell r="AD1804" t="str">
            <v>HARDWARE</v>
          </cell>
          <cell r="AE1804" t="str">
            <v>L3 MODULAR</v>
          </cell>
          <cell r="AF1804" t="str">
            <v>NETIRN MLX/XMR SHRD</v>
          </cell>
          <cell r="AG1804" t="str">
            <v>HARDWARE</v>
          </cell>
          <cell r="AH1804" t="str">
            <v>132-8</v>
          </cell>
          <cell r="AI1804" t="str">
            <v>non-TAA</v>
          </cell>
          <cell r="AJ1804" t="str">
            <v>13 mos</v>
          </cell>
        </row>
        <row r="1805">
          <cell r="E1805" t="str">
            <v>BR-MLXE-ACPWR-1800</v>
          </cell>
          <cell r="F1805" t="str">
            <v>16-, 8- and 4-slot MLXe and 16- and 8-Slot XMR/MLX AC 1800W power supply</v>
          </cell>
          <cell r="H1805">
            <v>3295</v>
          </cell>
          <cell r="I1805">
            <v>3295</v>
          </cell>
          <cell r="J1805" t="str">
            <v>A</v>
          </cell>
          <cell r="R1805">
            <v>1911</v>
          </cell>
          <cell r="S1805">
            <v>1977</v>
          </cell>
          <cell r="T1805">
            <v>1713</v>
          </cell>
          <cell r="U1805">
            <v>1648</v>
          </cell>
          <cell r="W1805" t="str">
            <v>A1</v>
          </cell>
          <cell r="X1805">
            <v>0.42</v>
          </cell>
          <cell r="Y1805">
            <v>0.4</v>
          </cell>
          <cell r="Z1805">
            <v>0.48</v>
          </cell>
          <cell r="AA1805">
            <v>0.5</v>
          </cell>
          <cell r="AD1805" t="str">
            <v>HARDWARE</v>
          </cell>
          <cell r="AE1805" t="str">
            <v>L3 MODULAR</v>
          </cell>
          <cell r="AF1805" t="str">
            <v>NETIRN MLX/XMR SHRD</v>
          </cell>
          <cell r="AG1805" t="str">
            <v>HARDWARE</v>
          </cell>
          <cell r="AH1805" t="str">
            <v>132-8</v>
          </cell>
          <cell r="AI1805" t="str">
            <v>non-TAA</v>
          </cell>
          <cell r="AJ1805" t="str">
            <v>13 mos</v>
          </cell>
        </row>
        <row r="1806">
          <cell r="E1806" t="str">
            <v>BR-MLXE-DCPWR-1800</v>
          </cell>
          <cell r="F1806" t="str">
            <v>16-, 8- and 4-slot MLXe and 16- and 8-Slot XMR/MLX DC 1800W power supply</v>
          </cell>
          <cell r="H1806">
            <v>4495</v>
          </cell>
          <cell r="I1806">
            <v>4495</v>
          </cell>
          <cell r="J1806" t="str">
            <v>A</v>
          </cell>
          <cell r="R1806">
            <v>2607</v>
          </cell>
          <cell r="S1806">
            <v>2697</v>
          </cell>
          <cell r="T1806">
            <v>2337</v>
          </cell>
          <cell r="U1806">
            <v>2248</v>
          </cell>
          <cell r="W1806" t="str">
            <v>A1</v>
          </cell>
          <cell r="X1806">
            <v>0.42</v>
          </cell>
          <cell r="Y1806">
            <v>0.4</v>
          </cell>
          <cell r="Z1806">
            <v>0.48</v>
          </cell>
          <cell r="AA1806">
            <v>0.5</v>
          </cell>
          <cell r="AD1806" t="str">
            <v>HARDWARE</v>
          </cell>
          <cell r="AE1806" t="str">
            <v>L3 MODULAR</v>
          </cell>
          <cell r="AF1806" t="str">
            <v>NETIRN MLX/XMR SHRD</v>
          </cell>
          <cell r="AG1806" t="str">
            <v>HARDWARE</v>
          </cell>
          <cell r="AH1806" t="str">
            <v>132-8</v>
          </cell>
          <cell r="AI1806" t="str">
            <v>non-TAA</v>
          </cell>
          <cell r="AJ1806" t="str">
            <v>13 mos</v>
          </cell>
        </row>
        <row r="1807">
          <cell r="E1807" t="str">
            <v>NI-X-IPNL</v>
          </cell>
          <cell r="F1807" t="str">
            <v>NetIron XMR/MLX Series interface module blank panel</v>
          </cell>
          <cell r="H1807">
            <v>180</v>
          </cell>
          <cell r="I1807">
            <v>198</v>
          </cell>
          <cell r="J1807" t="str">
            <v>A</v>
          </cell>
          <cell r="R1807">
            <v>115</v>
          </cell>
          <cell r="S1807">
            <v>119</v>
          </cell>
          <cell r="T1807">
            <v>103</v>
          </cell>
          <cell r="U1807">
            <v>99</v>
          </cell>
          <cell r="W1807" t="str">
            <v>A1</v>
          </cell>
          <cell r="X1807">
            <v>0.42</v>
          </cell>
          <cell r="Y1807">
            <v>0.4</v>
          </cell>
          <cell r="Z1807">
            <v>0.48</v>
          </cell>
          <cell r="AA1807">
            <v>0.5</v>
          </cell>
          <cell r="AD1807" t="str">
            <v>HARDWARE</v>
          </cell>
          <cell r="AE1807" t="str">
            <v>L3 MODULAR</v>
          </cell>
          <cell r="AF1807" t="str">
            <v>NETIRN MLX/XMR SHRD</v>
          </cell>
          <cell r="AG1807" t="str">
            <v>HARDWARE</v>
          </cell>
          <cell r="AH1807" t="str">
            <v>132-8</v>
          </cell>
          <cell r="AI1807" t="str">
            <v>TAA</v>
          </cell>
          <cell r="AJ1807" t="str">
            <v>13 mos</v>
          </cell>
        </row>
        <row r="1808">
          <cell r="E1808" t="str">
            <v>NI-X-MPNL</v>
          </cell>
          <cell r="F1808" t="str">
            <v>NetIron XMR/MLX Series management module blank panel</v>
          </cell>
          <cell r="H1808">
            <v>180</v>
          </cell>
          <cell r="I1808">
            <v>198</v>
          </cell>
          <cell r="J1808" t="str">
            <v>A</v>
          </cell>
          <cell r="R1808">
            <v>115</v>
          </cell>
          <cell r="S1808">
            <v>119</v>
          </cell>
          <cell r="T1808">
            <v>103</v>
          </cell>
          <cell r="U1808">
            <v>99</v>
          </cell>
          <cell r="W1808" t="str">
            <v>A1</v>
          </cell>
          <cell r="X1808">
            <v>0.42</v>
          </cell>
          <cell r="Y1808">
            <v>0.4</v>
          </cell>
          <cell r="Z1808">
            <v>0.48</v>
          </cell>
          <cell r="AA1808">
            <v>0.5</v>
          </cell>
          <cell r="AD1808" t="str">
            <v>HARDWARE</v>
          </cell>
          <cell r="AE1808" t="str">
            <v>L3 MODULAR</v>
          </cell>
          <cell r="AF1808" t="str">
            <v>NETIRN MLX/XMR SHRD</v>
          </cell>
          <cell r="AG1808" t="str">
            <v>HARDWARE</v>
          </cell>
          <cell r="AH1808" t="str">
            <v>132-8</v>
          </cell>
          <cell r="AI1808" t="str">
            <v>TAA</v>
          </cell>
          <cell r="AJ1808" t="str">
            <v>13 mos</v>
          </cell>
        </row>
        <row r="1809">
          <cell r="E1809" t="str">
            <v>NI-X-PWRPNL</v>
          </cell>
          <cell r="F1809" t="str">
            <v>NetIron XMR/MLX power supply blank panel for 16- and 8-slot chassis</v>
          </cell>
          <cell r="H1809">
            <v>180</v>
          </cell>
          <cell r="I1809">
            <v>198</v>
          </cell>
          <cell r="J1809" t="str">
            <v>A</v>
          </cell>
          <cell r="R1809">
            <v>115</v>
          </cell>
          <cell r="S1809">
            <v>119</v>
          </cell>
          <cell r="T1809">
            <v>103</v>
          </cell>
          <cell r="U1809">
            <v>99</v>
          </cell>
          <cell r="W1809" t="str">
            <v>A1</v>
          </cell>
          <cell r="X1809">
            <v>0.42</v>
          </cell>
          <cell r="Y1809">
            <v>0.4</v>
          </cell>
          <cell r="Z1809">
            <v>0.48</v>
          </cell>
          <cell r="AA1809">
            <v>0.5</v>
          </cell>
          <cell r="AD1809" t="str">
            <v>HARDWARE</v>
          </cell>
          <cell r="AE1809" t="str">
            <v>L3 MODULAR</v>
          </cell>
          <cell r="AF1809" t="str">
            <v>NETIRN MLX/XMR SHRD</v>
          </cell>
          <cell r="AG1809" t="str">
            <v>HARDWARE</v>
          </cell>
          <cell r="AH1809" t="str">
            <v>132-8</v>
          </cell>
          <cell r="AI1809" t="str">
            <v>TAA</v>
          </cell>
          <cell r="AJ1809" t="str">
            <v>13 mos</v>
          </cell>
        </row>
        <row r="1810">
          <cell r="E1810" t="str">
            <v>NI-X-PWRPNL-A</v>
          </cell>
          <cell r="F1810" t="str">
            <v>NetIron XMR/MLX power supply blank panel for 4-slot chassis</v>
          </cell>
          <cell r="H1810">
            <v>180</v>
          </cell>
          <cell r="I1810">
            <v>198</v>
          </cell>
          <cell r="J1810" t="str">
            <v>A</v>
          </cell>
          <cell r="R1810">
            <v>115</v>
          </cell>
          <cell r="S1810">
            <v>119</v>
          </cell>
          <cell r="T1810">
            <v>103</v>
          </cell>
          <cell r="U1810">
            <v>99</v>
          </cell>
          <cell r="W1810" t="str">
            <v>A1</v>
          </cell>
          <cell r="X1810">
            <v>0.42</v>
          </cell>
          <cell r="Y1810">
            <v>0.4</v>
          </cell>
          <cell r="Z1810">
            <v>0.48</v>
          </cell>
          <cell r="AA1810">
            <v>0.5</v>
          </cell>
          <cell r="AD1810" t="str">
            <v>HARDWARE</v>
          </cell>
          <cell r="AE1810" t="str">
            <v>L3 MODULAR</v>
          </cell>
          <cell r="AF1810" t="str">
            <v>NETIRN MLX/XMR SHRD</v>
          </cell>
          <cell r="AG1810" t="str">
            <v>HARDWARE</v>
          </cell>
          <cell r="AH1810" t="str">
            <v>132-8</v>
          </cell>
          <cell r="AI1810" t="str">
            <v>TAA</v>
          </cell>
          <cell r="AJ1810" t="str">
            <v>13 mos</v>
          </cell>
        </row>
        <row r="1811">
          <cell r="E1811" t="str">
            <v>NI-X-SF1PNL</v>
          </cell>
          <cell r="F1811" t="str">
            <v>NetIron XMR/MLX switch fabric module blank panel for 4-slot chassis</v>
          </cell>
          <cell r="H1811">
            <v>180</v>
          </cell>
          <cell r="I1811">
            <v>198</v>
          </cell>
          <cell r="J1811" t="str">
            <v>A</v>
          </cell>
          <cell r="R1811">
            <v>115</v>
          </cell>
          <cell r="S1811">
            <v>119</v>
          </cell>
          <cell r="T1811">
            <v>103</v>
          </cell>
          <cell r="U1811">
            <v>99</v>
          </cell>
          <cell r="W1811" t="str">
            <v>A1</v>
          </cell>
          <cell r="X1811">
            <v>0.42</v>
          </cell>
          <cell r="Y1811">
            <v>0.4</v>
          </cell>
          <cell r="Z1811">
            <v>0.48</v>
          </cell>
          <cell r="AA1811">
            <v>0.5</v>
          </cell>
          <cell r="AD1811" t="str">
            <v>HARDWARE</v>
          </cell>
          <cell r="AE1811" t="str">
            <v>L3 MODULAR</v>
          </cell>
          <cell r="AF1811" t="str">
            <v>NETIRN MLX/XMR SHRD</v>
          </cell>
          <cell r="AG1811" t="str">
            <v>HARDWARE</v>
          </cell>
          <cell r="AH1811" t="str">
            <v>132-8</v>
          </cell>
          <cell r="AI1811" t="str">
            <v>TAA</v>
          </cell>
          <cell r="AJ1811" t="str">
            <v>13 mos</v>
          </cell>
        </row>
        <row r="1812">
          <cell r="E1812" t="str">
            <v>NI-X-SF3PNL</v>
          </cell>
          <cell r="F1812" t="str">
            <v>NetIron XMR/MLX switch fabric module blank panel for 16- and 8-slot chassis</v>
          </cell>
          <cell r="H1812">
            <v>180</v>
          </cell>
          <cell r="I1812">
            <v>198</v>
          </cell>
          <cell r="J1812" t="str">
            <v>A</v>
          </cell>
          <cell r="R1812">
            <v>115</v>
          </cell>
          <cell r="S1812">
            <v>119</v>
          </cell>
          <cell r="T1812">
            <v>103</v>
          </cell>
          <cell r="U1812">
            <v>99</v>
          </cell>
          <cell r="W1812" t="str">
            <v>A1</v>
          </cell>
          <cell r="X1812">
            <v>0.42</v>
          </cell>
          <cell r="Y1812">
            <v>0.4</v>
          </cell>
          <cell r="Z1812">
            <v>0.48</v>
          </cell>
          <cell r="AA1812">
            <v>0.5</v>
          </cell>
          <cell r="AD1812" t="str">
            <v>HARDWARE</v>
          </cell>
          <cell r="AE1812" t="str">
            <v>L3 MODULAR</v>
          </cell>
          <cell r="AF1812" t="str">
            <v>NETIRN MLX/XMR SHRD</v>
          </cell>
          <cell r="AG1812" t="str">
            <v>HARDWARE</v>
          </cell>
          <cell r="AH1812" t="str">
            <v>132-8</v>
          </cell>
          <cell r="AI1812" t="str">
            <v>TAA</v>
          </cell>
          <cell r="AJ1812" t="str">
            <v>13 mos</v>
          </cell>
        </row>
        <row r="1813">
          <cell r="E1813" t="str">
            <v>100G-CFP-10x10-10KM-OM</v>
          </cell>
          <cell r="F1813" t="str">
            <v>100GBE CFP OPTIC (LC), 10X10, FOR DISTANCES UP TO 10 KM OVER SMF with Digital Optical Monitoring</v>
          </cell>
          <cell r="H1813">
            <v>99995</v>
          </cell>
          <cell r="I1813">
            <v>59995</v>
          </cell>
          <cell r="J1813" t="str">
            <v>A</v>
          </cell>
          <cell r="P1813" t="str">
            <v>Price decrease</v>
          </cell>
          <cell r="R1813">
            <v>34797</v>
          </cell>
          <cell r="S1813">
            <v>35997</v>
          </cell>
          <cell r="T1813">
            <v>31197</v>
          </cell>
          <cell r="U1813">
            <v>29998</v>
          </cell>
          <cell r="W1813" t="str">
            <v>A1</v>
          </cell>
          <cell r="X1813">
            <v>0.42</v>
          </cell>
          <cell r="Y1813">
            <v>0.4</v>
          </cell>
          <cell r="Z1813">
            <v>0.48</v>
          </cell>
          <cell r="AA1813">
            <v>0.5</v>
          </cell>
          <cell r="AD1813" t="str">
            <v>HARDWARE</v>
          </cell>
          <cell r="AE1813" t="str">
            <v>OPTICS</v>
          </cell>
          <cell r="AF1813" t="str">
            <v>100G OPTICS</v>
          </cell>
          <cell r="AG1813" t="str">
            <v>HARDWARE</v>
          </cell>
          <cell r="AH1813" t="str">
            <v>132-8</v>
          </cell>
          <cell r="AI1813" t="str">
            <v>TAA</v>
          </cell>
          <cell r="AJ1813" t="str">
            <v>13 mos</v>
          </cell>
        </row>
        <row r="1814">
          <cell r="E1814" t="str">
            <v>100G-CFP-10x10-2KM-OM</v>
          </cell>
          <cell r="F1814" t="str">
            <v>100GBE CFP OPTIC (LC), 10X10, FOR DISTANCES UP TO 2 KM OVER SMF with Digital Optical Monitoring</v>
          </cell>
          <cell r="H1814">
            <v>51000</v>
          </cell>
          <cell r="I1814">
            <v>51000</v>
          </cell>
          <cell r="J1814" t="str">
            <v>A</v>
          </cell>
          <cell r="R1814">
            <v>29580</v>
          </cell>
          <cell r="S1814">
            <v>30600</v>
          </cell>
          <cell r="T1814">
            <v>26520</v>
          </cell>
          <cell r="U1814">
            <v>25500</v>
          </cell>
          <cell r="W1814" t="str">
            <v>A1</v>
          </cell>
          <cell r="X1814">
            <v>0.42</v>
          </cell>
          <cell r="Y1814">
            <v>0.4</v>
          </cell>
          <cell r="Z1814">
            <v>0.48</v>
          </cell>
          <cell r="AA1814">
            <v>0.5</v>
          </cell>
          <cell r="AD1814" t="str">
            <v>HARDWARE</v>
          </cell>
          <cell r="AE1814" t="str">
            <v>OPTICS</v>
          </cell>
          <cell r="AF1814" t="str">
            <v>100G OPTICS</v>
          </cell>
          <cell r="AG1814" t="str">
            <v>HARDWARE</v>
          </cell>
          <cell r="AH1814" t="str">
            <v>132-8</v>
          </cell>
          <cell r="AI1814" t="str">
            <v>TAA</v>
          </cell>
          <cell r="AJ1814" t="str">
            <v>13 mos</v>
          </cell>
        </row>
        <row r="1815">
          <cell r="E1815" t="str">
            <v>100G-CFP-ER4-40KM</v>
          </cell>
          <cell r="F1815" t="str">
            <v>100 GbE CFP optic (LC), ER4, for distances up to 40 km over SMF</v>
          </cell>
          <cell r="H1815">
            <v>225000</v>
          </cell>
          <cell r="I1815">
            <v>225000</v>
          </cell>
          <cell r="J1815" t="str">
            <v>A</v>
          </cell>
          <cell r="R1815">
            <v>130500</v>
          </cell>
          <cell r="S1815">
            <v>135000</v>
          </cell>
          <cell r="T1815">
            <v>117000</v>
          </cell>
          <cell r="U1815">
            <v>112500</v>
          </cell>
          <cell r="W1815" t="str">
            <v>A1</v>
          </cell>
          <cell r="X1815">
            <v>0.42</v>
          </cell>
          <cell r="Y1815">
            <v>0.4</v>
          </cell>
          <cell r="Z1815">
            <v>0.48</v>
          </cell>
          <cell r="AA1815">
            <v>0.5</v>
          </cell>
          <cell r="AD1815" t="str">
            <v>HARDWARE</v>
          </cell>
          <cell r="AE1815" t="str">
            <v>OPTICS</v>
          </cell>
          <cell r="AF1815" t="str">
            <v>100G OPTICS</v>
          </cell>
          <cell r="AG1815" t="str">
            <v>HARDWARE</v>
          </cell>
          <cell r="AH1815" t="str">
            <v>132-8</v>
          </cell>
          <cell r="AI1815" t="str">
            <v>TAA</v>
          </cell>
          <cell r="AJ1815" t="str">
            <v>13 mos</v>
          </cell>
        </row>
        <row r="1816">
          <cell r="E1816" t="str">
            <v>100G-CFP-LR4-10km</v>
          </cell>
          <cell r="F1816" t="str">
            <v>100 GbE CFP optic (SC), LR4, for distances up to 10 km over SMF</v>
          </cell>
          <cell r="H1816">
            <v>175000</v>
          </cell>
          <cell r="I1816">
            <v>74995</v>
          </cell>
          <cell r="J1816" t="str">
            <v>A</v>
          </cell>
          <cell r="P1816" t="str">
            <v>Price decrease</v>
          </cell>
          <cell r="R1816">
            <v>43497</v>
          </cell>
          <cell r="S1816">
            <v>44997</v>
          </cell>
          <cell r="T1816">
            <v>38997</v>
          </cell>
          <cell r="U1816">
            <v>37498</v>
          </cell>
          <cell r="W1816" t="str">
            <v>A1</v>
          </cell>
          <cell r="X1816">
            <v>0.42</v>
          </cell>
          <cell r="Y1816">
            <v>0.4</v>
          </cell>
          <cell r="Z1816">
            <v>0.48</v>
          </cell>
          <cell r="AA1816">
            <v>0.5</v>
          </cell>
          <cell r="AD1816" t="str">
            <v>HARDWARE</v>
          </cell>
          <cell r="AE1816" t="str">
            <v>OPTICS</v>
          </cell>
          <cell r="AF1816" t="str">
            <v>100G OPTICS</v>
          </cell>
          <cell r="AG1816" t="str">
            <v>HARDWARE</v>
          </cell>
          <cell r="AH1816" t="str">
            <v>132-8</v>
          </cell>
          <cell r="AI1816" t="str">
            <v>TAA</v>
          </cell>
          <cell r="AJ1816" t="str">
            <v>13 mos</v>
          </cell>
        </row>
        <row r="1817">
          <cell r="E1817" t="str">
            <v>100G-CFP-SR10</v>
          </cell>
          <cell r="F1817" t="str">
            <v>GBE CFP OPTIC (MPO 2X12), SR10, FOR DISTANCES UP TO 100 M OVER MMF</v>
          </cell>
          <cell r="H1817">
            <v>30000</v>
          </cell>
          <cell r="I1817">
            <v>17495</v>
          </cell>
          <cell r="J1817" t="str">
            <v>A</v>
          </cell>
          <cell r="P1817" t="str">
            <v>New optic for MLXE</v>
          </cell>
          <cell r="R1817">
            <v>10147</v>
          </cell>
          <cell r="S1817">
            <v>10497</v>
          </cell>
          <cell r="T1817">
            <v>9097</v>
          </cell>
          <cell r="U1817">
            <v>8748</v>
          </cell>
          <cell r="W1817" t="str">
            <v>A1</v>
          </cell>
          <cell r="X1817">
            <v>0.42</v>
          </cell>
          <cell r="Y1817">
            <v>0.4</v>
          </cell>
          <cell r="Z1817">
            <v>0.48</v>
          </cell>
          <cell r="AA1817">
            <v>0.5</v>
          </cell>
          <cell r="AD1817" t="str">
            <v>HARDWARE</v>
          </cell>
          <cell r="AE1817" t="str">
            <v>OPTICS</v>
          </cell>
          <cell r="AF1817" t="str">
            <v>100G OPTICS</v>
          </cell>
          <cell r="AG1817" t="str">
            <v>HARDWARE</v>
          </cell>
          <cell r="AH1817" t="str">
            <v>132-8</v>
          </cell>
          <cell r="AI1817" t="str">
            <v>non-TAA</v>
          </cell>
          <cell r="AJ1817" t="str">
            <v>13 mos</v>
          </cell>
        </row>
        <row r="1818">
          <cell r="E1818" t="str">
            <v>10G-SFPP-ER</v>
          </cell>
          <cell r="F1818" t="str">
            <v>10GBASE-ER SFP+ optic (LC), for up to 40km over SMF</v>
          </cell>
          <cell r="H1818">
            <v>10000</v>
          </cell>
          <cell r="I1818">
            <v>10000</v>
          </cell>
          <cell r="J1818" t="str">
            <v>A</v>
          </cell>
          <cell r="R1818">
            <v>5800</v>
          </cell>
          <cell r="S1818">
            <v>6000</v>
          </cell>
          <cell r="T1818">
            <v>5200</v>
          </cell>
          <cell r="U1818">
            <v>5000</v>
          </cell>
          <cell r="W1818" t="str">
            <v>A1</v>
          </cell>
          <cell r="X1818">
            <v>0.42</v>
          </cell>
          <cell r="Y1818">
            <v>0.4</v>
          </cell>
          <cell r="Z1818">
            <v>0.48</v>
          </cell>
          <cell r="AA1818">
            <v>0.5</v>
          </cell>
          <cell r="AD1818" t="str">
            <v>HARDWARE</v>
          </cell>
          <cell r="AE1818" t="str">
            <v>OPTICS</v>
          </cell>
          <cell r="AF1818" t="str">
            <v>10G OPTICS</v>
          </cell>
          <cell r="AG1818" t="str">
            <v>HARDWARE</v>
          </cell>
          <cell r="AH1818" t="str">
            <v>132-8</v>
          </cell>
          <cell r="AI1818" t="str">
            <v>non-TAA</v>
          </cell>
          <cell r="AJ1818" t="str">
            <v>13 mos</v>
          </cell>
        </row>
        <row r="1819">
          <cell r="E1819" t="str">
            <v>10G-SFPP-LR</v>
          </cell>
          <cell r="F1819" t="str">
            <v>10GBASE-LR, SFP+ optic (LC), for up to 10km over SMF</v>
          </cell>
          <cell r="H1819">
            <v>2745</v>
          </cell>
          <cell r="I1819">
            <v>2745</v>
          </cell>
          <cell r="J1819" t="str">
            <v>A</v>
          </cell>
          <cell r="R1819">
            <v>1592</v>
          </cell>
          <cell r="S1819">
            <v>1647</v>
          </cell>
          <cell r="T1819">
            <v>1427</v>
          </cell>
          <cell r="U1819">
            <v>1373</v>
          </cell>
          <cell r="W1819" t="str">
            <v>A1</v>
          </cell>
          <cell r="X1819">
            <v>0.42</v>
          </cell>
          <cell r="Y1819">
            <v>0.4</v>
          </cell>
          <cell r="Z1819">
            <v>0.48</v>
          </cell>
          <cell r="AA1819">
            <v>0.5</v>
          </cell>
          <cell r="AD1819" t="str">
            <v>HARDWARE</v>
          </cell>
          <cell r="AE1819" t="str">
            <v>OPTICS</v>
          </cell>
          <cell r="AF1819" t="str">
            <v>10G OPTICS</v>
          </cell>
          <cell r="AG1819" t="str">
            <v>HARDWARE</v>
          </cell>
          <cell r="AH1819" t="str">
            <v>132-8</v>
          </cell>
          <cell r="AI1819" t="str">
            <v>non-TAA</v>
          </cell>
          <cell r="AJ1819" t="str">
            <v>13 mos</v>
          </cell>
        </row>
        <row r="1820">
          <cell r="E1820" t="str">
            <v>10G-SFPP-LR-8</v>
          </cell>
          <cell r="F1820" t="str">
            <v>10GBASE-LR,SFPP SMF LC CONNECTOR 8-PACK</v>
          </cell>
          <cell r="H1820">
            <v>21960</v>
          </cell>
          <cell r="I1820">
            <v>21960</v>
          </cell>
          <cell r="J1820" t="str">
            <v>A</v>
          </cell>
          <cell r="R1820">
            <v>12737</v>
          </cell>
          <cell r="S1820">
            <v>13176</v>
          </cell>
          <cell r="T1820">
            <v>11419</v>
          </cell>
          <cell r="U1820">
            <v>10980</v>
          </cell>
          <cell r="W1820" t="str">
            <v>A1</v>
          </cell>
          <cell r="X1820">
            <v>0.42</v>
          </cell>
          <cell r="Y1820">
            <v>0.4</v>
          </cell>
          <cell r="Z1820">
            <v>0.48</v>
          </cell>
          <cell r="AA1820">
            <v>0.5</v>
          </cell>
          <cell r="AD1820" t="str">
            <v>HARDWARE</v>
          </cell>
          <cell r="AE1820" t="str">
            <v>OPTICS</v>
          </cell>
          <cell r="AF1820" t="str">
            <v>10G OPTICS</v>
          </cell>
          <cell r="AG1820" t="str">
            <v>HARDWARE</v>
          </cell>
          <cell r="AH1820" t="str">
            <v>132-8</v>
          </cell>
          <cell r="AI1820" t="str">
            <v>non-TAA</v>
          </cell>
          <cell r="AJ1820" t="str">
            <v>13 mos</v>
          </cell>
        </row>
        <row r="1821">
          <cell r="E1821" t="str">
            <v>10G-SFPP-SR</v>
          </cell>
          <cell r="F1821" t="str">
            <v>10GBASE-SR, SFP+ optic (LC), target range 300m over MMF</v>
          </cell>
          <cell r="H1821">
            <v>1370</v>
          </cell>
          <cell r="I1821">
            <v>1370</v>
          </cell>
          <cell r="J1821" t="str">
            <v>A</v>
          </cell>
          <cell r="R1821">
            <v>795</v>
          </cell>
          <cell r="S1821">
            <v>822</v>
          </cell>
          <cell r="T1821">
            <v>712</v>
          </cell>
          <cell r="U1821">
            <v>685</v>
          </cell>
          <cell r="W1821" t="str">
            <v>A1</v>
          </cell>
          <cell r="X1821">
            <v>0.42</v>
          </cell>
          <cell r="Y1821">
            <v>0.4</v>
          </cell>
          <cell r="Z1821">
            <v>0.48</v>
          </cell>
          <cell r="AA1821">
            <v>0.5</v>
          </cell>
          <cell r="AD1821" t="str">
            <v>HARDWARE</v>
          </cell>
          <cell r="AE1821" t="str">
            <v>OPTICS</v>
          </cell>
          <cell r="AF1821" t="str">
            <v>10G OPTICS</v>
          </cell>
          <cell r="AG1821" t="str">
            <v>HARDWARE</v>
          </cell>
          <cell r="AH1821" t="str">
            <v>132-8</v>
          </cell>
          <cell r="AI1821" t="str">
            <v>non-TAA</v>
          </cell>
          <cell r="AJ1821" t="str">
            <v>13 mos</v>
          </cell>
        </row>
        <row r="1822">
          <cell r="E1822" t="str">
            <v>10G-SFPP-SR-8</v>
          </cell>
          <cell r="F1822" t="str">
            <v>10GBASE-SR,SFPP MMF LC CONNECTOR 8-PACK</v>
          </cell>
          <cell r="H1822">
            <v>6880</v>
          </cell>
          <cell r="I1822">
            <v>6880</v>
          </cell>
          <cell r="J1822" t="str">
            <v>A</v>
          </cell>
          <cell r="R1822">
            <v>3990</v>
          </cell>
          <cell r="S1822">
            <v>4128</v>
          </cell>
          <cell r="T1822">
            <v>3578</v>
          </cell>
          <cell r="U1822">
            <v>3440</v>
          </cell>
          <cell r="W1822" t="str">
            <v>A1</v>
          </cell>
          <cell r="X1822">
            <v>0.42</v>
          </cell>
          <cell r="Y1822">
            <v>0.4</v>
          </cell>
          <cell r="Z1822">
            <v>0.48</v>
          </cell>
          <cell r="AA1822">
            <v>0.5</v>
          </cell>
          <cell r="AD1822" t="str">
            <v>HARDWARE</v>
          </cell>
          <cell r="AE1822" t="str">
            <v>OPTICS</v>
          </cell>
          <cell r="AF1822" t="str">
            <v>10G OPTICS</v>
          </cell>
          <cell r="AG1822" t="str">
            <v>HARDWARE</v>
          </cell>
          <cell r="AH1822" t="str">
            <v>132-8</v>
          </cell>
          <cell r="AI1822" t="str">
            <v>non-TAA</v>
          </cell>
          <cell r="AJ1822" t="str">
            <v>13 mos</v>
          </cell>
        </row>
        <row r="1823">
          <cell r="E1823" t="str">
            <v>10G-SFPP-TWX-0101</v>
          </cell>
          <cell r="F1823" t="str">
            <v>DIRECT ATTACHED SFPP COPPER,1M,1-PACK</v>
          </cell>
          <cell r="H1823">
            <v>150</v>
          </cell>
          <cell r="I1823">
            <v>150</v>
          </cell>
          <cell r="J1823" t="str">
            <v>A</v>
          </cell>
          <cell r="R1823">
            <v>87</v>
          </cell>
          <cell r="S1823">
            <v>90</v>
          </cell>
          <cell r="T1823">
            <v>78</v>
          </cell>
          <cell r="U1823">
            <v>75</v>
          </cell>
          <cell r="W1823" t="str">
            <v>A1</v>
          </cell>
          <cell r="X1823">
            <v>0.42</v>
          </cell>
          <cell r="Y1823">
            <v>0.4</v>
          </cell>
          <cell r="Z1823">
            <v>0.48</v>
          </cell>
          <cell r="AA1823">
            <v>0.5</v>
          </cell>
          <cell r="AD1823" t="str">
            <v>HARDWARE</v>
          </cell>
          <cell r="AE1823" t="str">
            <v>OPTICS</v>
          </cell>
          <cell r="AF1823" t="str">
            <v>10G OPTICS</v>
          </cell>
          <cell r="AG1823" t="str">
            <v>HARDWARE</v>
          </cell>
          <cell r="AH1823" t="str">
            <v>132-8</v>
          </cell>
          <cell r="AI1823" t="str">
            <v>non-TAA</v>
          </cell>
          <cell r="AJ1823" t="str">
            <v>13 mos</v>
          </cell>
        </row>
        <row r="1824">
          <cell r="E1824" t="str">
            <v>10G-SFPP-TWX-0108</v>
          </cell>
          <cell r="F1824" t="str">
            <v>DIRECT ATTACHED SFPP COPPER,1M,8-PACK</v>
          </cell>
          <cell r="H1824">
            <v>1080</v>
          </cell>
          <cell r="I1824">
            <v>1080</v>
          </cell>
          <cell r="J1824" t="str">
            <v>A</v>
          </cell>
          <cell r="R1824">
            <v>626</v>
          </cell>
          <cell r="S1824">
            <v>648</v>
          </cell>
          <cell r="T1824">
            <v>562</v>
          </cell>
          <cell r="U1824">
            <v>540</v>
          </cell>
          <cell r="W1824" t="str">
            <v>A1</v>
          </cell>
          <cell r="X1824">
            <v>0.42</v>
          </cell>
          <cell r="Y1824">
            <v>0.4</v>
          </cell>
          <cell r="Z1824">
            <v>0.48</v>
          </cell>
          <cell r="AA1824">
            <v>0.5</v>
          </cell>
          <cell r="AD1824" t="str">
            <v>HARDWARE</v>
          </cell>
          <cell r="AE1824" t="str">
            <v>OPTICS</v>
          </cell>
          <cell r="AF1824" t="str">
            <v>10G OPTICS</v>
          </cell>
          <cell r="AG1824" t="str">
            <v>HARDWARE</v>
          </cell>
          <cell r="AH1824" t="str">
            <v>132-8</v>
          </cell>
          <cell r="AI1824" t="str">
            <v>non-TAA</v>
          </cell>
          <cell r="AJ1824" t="str">
            <v>13 mos</v>
          </cell>
        </row>
        <row r="1825">
          <cell r="E1825" t="str">
            <v>10G-SFPP-TWX-0301</v>
          </cell>
          <cell r="F1825" t="str">
            <v>DIRECT ATTACHED SFPP COPPER,3M,1-PACK</v>
          </cell>
          <cell r="H1825">
            <v>210</v>
          </cell>
          <cell r="I1825">
            <v>210</v>
          </cell>
          <cell r="J1825" t="str">
            <v>A</v>
          </cell>
          <cell r="R1825">
            <v>122</v>
          </cell>
          <cell r="S1825">
            <v>126</v>
          </cell>
          <cell r="T1825">
            <v>109</v>
          </cell>
          <cell r="U1825">
            <v>105</v>
          </cell>
          <cell r="W1825" t="str">
            <v>A1</v>
          </cell>
          <cell r="X1825">
            <v>0.42</v>
          </cell>
          <cell r="Y1825">
            <v>0.4</v>
          </cell>
          <cell r="Z1825">
            <v>0.48</v>
          </cell>
          <cell r="AA1825">
            <v>0.5</v>
          </cell>
          <cell r="AD1825" t="str">
            <v>HARDWARE</v>
          </cell>
          <cell r="AE1825" t="str">
            <v>OPTICS</v>
          </cell>
          <cell r="AF1825" t="str">
            <v>10G OPTICS</v>
          </cell>
          <cell r="AG1825" t="str">
            <v>HARDWARE</v>
          </cell>
          <cell r="AH1825" t="str">
            <v>132-8</v>
          </cell>
          <cell r="AI1825" t="str">
            <v>non-TAA</v>
          </cell>
          <cell r="AJ1825" t="str">
            <v>13 mos</v>
          </cell>
        </row>
        <row r="1826">
          <cell r="E1826" t="str">
            <v>10G-SFPP-TWX-0308</v>
          </cell>
          <cell r="F1826" t="str">
            <v>DIRECT ATTACHED SFPP COPPER,3M,8-PACK</v>
          </cell>
          <cell r="H1826">
            <v>1512</v>
          </cell>
          <cell r="I1826">
            <v>1512</v>
          </cell>
          <cell r="J1826" t="str">
            <v>A</v>
          </cell>
          <cell r="R1826">
            <v>877</v>
          </cell>
          <cell r="S1826">
            <v>907</v>
          </cell>
          <cell r="T1826">
            <v>786</v>
          </cell>
          <cell r="U1826">
            <v>756</v>
          </cell>
          <cell r="W1826" t="str">
            <v>A1</v>
          </cell>
          <cell r="X1826">
            <v>0.42</v>
          </cell>
          <cell r="Y1826">
            <v>0.4</v>
          </cell>
          <cell r="Z1826">
            <v>0.48</v>
          </cell>
          <cell r="AA1826">
            <v>0.5</v>
          </cell>
          <cell r="AD1826" t="str">
            <v>HARDWARE</v>
          </cell>
          <cell r="AE1826" t="str">
            <v>OPTICS</v>
          </cell>
          <cell r="AF1826" t="str">
            <v>10G OPTICS</v>
          </cell>
          <cell r="AG1826" t="str">
            <v>HARDWARE</v>
          </cell>
          <cell r="AH1826" t="str">
            <v>132-8</v>
          </cell>
          <cell r="AI1826" t="str">
            <v>non-TAA</v>
          </cell>
          <cell r="AJ1826" t="str">
            <v>13 mos</v>
          </cell>
        </row>
        <row r="1827">
          <cell r="E1827" t="str">
            <v>10G-SFPP-TWX-0501</v>
          </cell>
          <cell r="F1827" t="str">
            <v>DIRECT ATTACHED SFPP COPPER,5M,1-PACK</v>
          </cell>
          <cell r="H1827">
            <v>260</v>
          </cell>
          <cell r="I1827">
            <v>260</v>
          </cell>
          <cell r="J1827" t="str">
            <v>A</v>
          </cell>
          <cell r="R1827">
            <v>151</v>
          </cell>
          <cell r="S1827">
            <v>156</v>
          </cell>
          <cell r="T1827">
            <v>135</v>
          </cell>
          <cell r="U1827">
            <v>130</v>
          </cell>
          <cell r="W1827" t="str">
            <v>A1</v>
          </cell>
          <cell r="X1827">
            <v>0.42</v>
          </cell>
          <cell r="Y1827">
            <v>0.4</v>
          </cell>
          <cell r="Z1827">
            <v>0.48</v>
          </cell>
          <cell r="AA1827">
            <v>0.5</v>
          </cell>
          <cell r="AD1827" t="str">
            <v>HARDWARE</v>
          </cell>
          <cell r="AE1827" t="str">
            <v>OPTICS</v>
          </cell>
          <cell r="AF1827" t="str">
            <v>10G OPTICS</v>
          </cell>
          <cell r="AG1827" t="str">
            <v>HARDWARE</v>
          </cell>
          <cell r="AH1827" t="str">
            <v>132-8</v>
          </cell>
          <cell r="AI1827" t="str">
            <v>non-TAA</v>
          </cell>
          <cell r="AJ1827" t="str">
            <v>13 mos</v>
          </cell>
        </row>
        <row r="1828">
          <cell r="E1828" t="str">
            <v>10G-SFPP-TWX-0508</v>
          </cell>
          <cell r="F1828" t="str">
            <v>DIRECT ATTACHED SFPP COPPER,5M,8-PACK</v>
          </cell>
          <cell r="H1828">
            <v>1872</v>
          </cell>
          <cell r="I1828">
            <v>1872</v>
          </cell>
          <cell r="J1828" t="str">
            <v>A</v>
          </cell>
          <cell r="R1828">
            <v>1086</v>
          </cell>
          <cell r="S1828">
            <v>1123</v>
          </cell>
          <cell r="T1828">
            <v>973</v>
          </cell>
          <cell r="U1828">
            <v>936</v>
          </cell>
          <cell r="W1828" t="str">
            <v>A1</v>
          </cell>
          <cell r="X1828">
            <v>0.42</v>
          </cell>
          <cell r="Y1828">
            <v>0.4</v>
          </cell>
          <cell r="Z1828">
            <v>0.48</v>
          </cell>
          <cell r="AA1828">
            <v>0.5</v>
          </cell>
          <cell r="AD1828" t="str">
            <v>HARDWARE</v>
          </cell>
          <cell r="AE1828" t="str">
            <v>OPTICS</v>
          </cell>
          <cell r="AF1828" t="str">
            <v>10G OPTICS</v>
          </cell>
          <cell r="AG1828" t="str">
            <v>HARDWARE</v>
          </cell>
          <cell r="AH1828" t="str">
            <v>132-8</v>
          </cell>
          <cell r="AI1828" t="str">
            <v>non-TAA</v>
          </cell>
          <cell r="AJ1828" t="str">
            <v>13 mos</v>
          </cell>
        </row>
        <row r="1829">
          <cell r="E1829" t="str">
            <v>10G-SFPP-USR</v>
          </cell>
          <cell r="F1829" t="str">
            <v>10GE USR SFP+ optic (LC), target range 100m over MMF, 1-pack</v>
          </cell>
          <cell r="H1829">
            <v>750</v>
          </cell>
          <cell r="I1829">
            <v>750</v>
          </cell>
          <cell r="J1829" t="str">
            <v>A</v>
          </cell>
          <cell r="R1829">
            <v>435</v>
          </cell>
          <cell r="S1829">
            <v>450</v>
          </cell>
          <cell r="T1829">
            <v>390</v>
          </cell>
          <cell r="U1829">
            <v>375</v>
          </cell>
          <cell r="W1829" t="str">
            <v>A1</v>
          </cell>
          <cell r="X1829">
            <v>0.42</v>
          </cell>
          <cell r="Y1829">
            <v>0.4</v>
          </cell>
          <cell r="Z1829">
            <v>0.48</v>
          </cell>
          <cell r="AA1829">
            <v>0.5</v>
          </cell>
          <cell r="AD1829" t="str">
            <v>HARDWARE</v>
          </cell>
          <cell r="AE1829" t="str">
            <v>OPTICS</v>
          </cell>
          <cell r="AF1829" t="str">
            <v>10G OPTICS</v>
          </cell>
          <cell r="AG1829" t="str">
            <v>HARDWARE</v>
          </cell>
          <cell r="AH1829" t="str">
            <v>132-8</v>
          </cell>
          <cell r="AI1829" t="str">
            <v>non-TAA</v>
          </cell>
          <cell r="AJ1829" t="str">
            <v>13 mos</v>
          </cell>
        </row>
        <row r="1830">
          <cell r="E1830" t="str">
            <v>10G-SFPP-USR-8</v>
          </cell>
          <cell r="F1830" t="str">
            <v>10GE USR SFP+ optic (LC), target range 100m over MMF, 8-pack</v>
          </cell>
          <cell r="H1830">
            <v>5400</v>
          </cell>
          <cell r="I1830">
            <v>5400</v>
          </cell>
          <cell r="J1830" t="str">
            <v>A</v>
          </cell>
          <cell r="R1830">
            <v>3132</v>
          </cell>
          <cell r="S1830">
            <v>3240</v>
          </cell>
          <cell r="T1830">
            <v>2808</v>
          </cell>
          <cell r="U1830">
            <v>2700</v>
          </cell>
          <cell r="W1830" t="str">
            <v>A1</v>
          </cell>
          <cell r="X1830">
            <v>0.42</v>
          </cell>
          <cell r="Y1830">
            <v>0.4</v>
          </cell>
          <cell r="Z1830">
            <v>0.48</v>
          </cell>
          <cell r="AA1830">
            <v>0.5</v>
          </cell>
          <cell r="AD1830" t="str">
            <v>HARDWARE</v>
          </cell>
          <cell r="AE1830" t="str">
            <v>OPTICS</v>
          </cell>
          <cell r="AF1830" t="str">
            <v>10G OPTICS</v>
          </cell>
          <cell r="AG1830" t="str">
            <v>HARDWARE</v>
          </cell>
          <cell r="AH1830" t="str">
            <v>132-8</v>
          </cell>
          <cell r="AI1830" t="str">
            <v>non-TAA</v>
          </cell>
          <cell r="AJ1830" t="str">
            <v>13 mos</v>
          </cell>
        </row>
        <row r="1831">
          <cell r="E1831" t="str">
            <v>10G-SFPP-ZR</v>
          </cell>
          <cell r="F1831" t="str">
            <v xml:space="preserve">10GBASE-ZR SFP+ optic (LC), for up to 80km over SMF_x000D_
</v>
          </cell>
          <cell r="H1831">
            <v>16000</v>
          </cell>
          <cell r="I1831">
            <v>16000</v>
          </cell>
          <cell r="J1831" t="str">
            <v>A</v>
          </cell>
          <cell r="P1831" t="str">
            <v>New optic for MLXE</v>
          </cell>
          <cell r="R1831">
            <v>9280</v>
          </cell>
          <cell r="S1831">
            <v>9600</v>
          </cell>
          <cell r="T1831">
            <v>8320</v>
          </cell>
          <cell r="U1831">
            <v>8000</v>
          </cell>
          <cell r="W1831" t="str">
            <v>A1</v>
          </cell>
          <cell r="X1831">
            <v>0.42</v>
          </cell>
          <cell r="Y1831">
            <v>0.4</v>
          </cell>
          <cell r="Z1831">
            <v>0.48</v>
          </cell>
          <cell r="AA1831">
            <v>0.5</v>
          </cell>
          <cell r="AD1831" t="str">
            <v>HARDWARE</v>
          </cell>
          <cell r="AE1831" t="str">
            <v>OPTICS</v>
          </cell>
          <cell r="AF1831" t="str">
            <v>10G OPTICS</v>
          </cell>
          <cell r="AG1831" t="str">
            <v>HARDWARE</v>
          </cell>
          <cell r="AH1831" t="str">
            <v>132-8</v>
          </cell>
          <cell r="AI1831" t="str">
            <v>non-TAA</v>
          </cell>
          <cell r="AJ1831" t="str">
            <v>13 mos</v>
          </cell>
        </row>
        <row r="1832">
          <cell r="E1832" t="str">
            <v>10G-XFP-1310-LRM</v>
          </cell>
          <cell r="F1832" t="str">
            <v>Pluggable 10GbE XFP transceiver (LC), 1310 nm serial for use on multimode fiber (FDDIgrade), up to 220 meters MM fiber, compatible with 10GBASE-LRM optics</v>
          </cell>
          <cell r="H1832">
            <v>2135</v>
          </cell>
          <cell r="I1832">
            <v>2135</v>
          </cell>
          <cell r="J1832" t="str">
            <v>A</v>
          </cell>
          <cell r="R1832">
            <v>1238</v>
          </cell>
          <cell r="S1832">
            <v>1281</v>
          </cell>
          <cell r="T1832">
            <v>1110</v>
          </cell>
          <cell r="U1832">
            <v>1068</v>
          </cell>
          <cell r="W1832" t="str">
            <v>A1</v>
          </cell>
          <cell r="X1832">
            <v>0.42</v>
          </cell>
          <cell r="Y1832">
            <v>0.4</v>
          </cell>
          <cell r="Z1832">
            <v>0.48</v>
          </cell>
          <cell r="AA1832">
            <v>0.5</v>
          </cell>
          <cell r="AD1832" t="str">
            <v>HARDWARE</v>
          </cell>
          <cell r="AE1832" t="str">
            <v>OPTICS</v>
          </cell>
          <cell r="AF1832" t="str">
            <v>10G OPTICS</v>
          </cell>
          <cell r="AG1832" t="str">
            <v>HARDWARE</v>
          </cell>
          <cell r="AH1832" t="str">
            <v>132-8</v>
          </cell>
          <cell r="AI1832" t="str">
            <v>TAA</v>
          </cell>
          <cell r="AJ1832" t="str">
            <v>13 mos</v>
          </cell>
        </row>
        <row r="1833">
          <cell r="E1833" t="str">
            <v>10G-XFP-ER</v>
          </cell>
          <cell r="F1833" t="str">
            <v>1550nm serial pluggable XFP optic (LC) for up to 40km over SMF</v>
          </cell>
          <cell r="H1833">
            <v>9995</v>
          </cell>
          <cell r="I1833">
            <v>10995</v>
          </cell>
          <cell r="J1833" t="str">
            <v>A</v>
          </cell>
          <cell r="R1833">
            <v>6377</v>
          </cell>
          <cell r="S1833">
            <v>6597</v>
          </cell>
          <cell r="T1833">
            <v>5717</v>
          </cell>
          <cell r="U1833">
            <v>5498</v>
          </cell>
          <cell r="W1833" t="str">
            <v>A1</v>
          </cell>
          <cell r="X1833">
            <v>0.42</v>
          </cell>
          <cell r="Y1833">
            <v>0.4</v>
          </cell>
          <cell r="Z1833">
            <v>0.48</v>
          </cell>
          <cell r="AA1833">
            <v>0.5</v>
          </cell>
          <cell r="AD1833" t="str">
            <v>HARDWARE</v>
          </cell>
          <cell r="AE1833" t="str">
            <v>OPTICS</v>
          </cell>
          <cell r="AF1833" t="str">
            <v>10G OPTICS</v>
          </cell>
          <cell r="AG1833" t="str">
            <v>HARDWARE</v>
          </cell>
          <cell r="AH1833" t="str">
            <v>132-8</v>
          </cell>
          <cell r="AI1833" t="str">
            <v>non-TAA</v>
          </cell>
          <cell r="AJ1833" t="str">
            <v>13 mos</v>
          </cell>
        </row>
        <row r="1834">
          <cell r="E1834" t="str">
            <v>10G-XFP-LR</v>
          </cell>
          <cell r="F1834" t="str">
            <v>1310nm serial pluggable XFP optic (LC) for up to 10km over SMF</v>
          </cell>
          <cell r="H1834">
            <v>2495</v>
          </cell>
          <cell r="I1834">
            <v>2745</v>
          </cell>
          <cell r="J1834" t="str">
            <v>A</v>
          </cell>
          <cell r="R1834">
            <v>1592</v>
          </cell>
          <cell r="S1834">
            <v>1647</v>
          </cell>
          <cell r="T1834">
            <v>1427</v>
          </cell>
          <cell r="U1834">
            <v>1373</v>
          </cell>
          <cell r="W1834" t="str">
            <v>A1</v>
          </cell>
          <cell r="X1834">
            <v>0.42</v>
          </cell>
          <cell r="Y1834">
            <v>0.4</v>
          </cell>
          <cell r="Z1834">
            <v>0.48</v>
          </cell>
          <cell r="AA1834">
            <v>0.5</v>
          </cell>
          <cell r="AD1834" t="str">
            <v>HARDWARE</v>
          </cell>
          <cell r="AE1834" t="str">
            <v>OPTICS</v>
          </cell>
          <cell r="AF1834" t="str">
            <v>10G OPTICS</v>
          </cell>
          <cell r="AG1834" t="str">
            <v>HARDWARE</v>
          </cell>
          <cell r="AH1834" t="str">
            <v>132-8</v>
          </cell>
          <cell r="AI1834" t="str">
            <v>non-TAA</v>
          </cell>
          <cell r="AJ1834" t="str">
            <v>13 mos</v>
          </cell>
        </row>
        <row r="1835">
          <cell r="E1835" t="str">
            <v>10G-XFP-LR-4</v>
          </cell>
          <cell r="F1835" t="str">
            <v>1310nm serial pluggable XFP optic (LC) for up to 10km over SMF 4 Pack</v>
          </cell>
          <cell r="H1835">
            <v>10431</v>
          </cell>
          <cell r="I1835">
            <v>10431</v>
          </cell>
          <cell r="J1835" t="str">
            <v>A</v>
          </cell>
          <cell r="R1835">
            <v>6050</v>
          </cell>
          <cell r="S1835">
            <v>6259</v>
          </cell>
          <cell r="T1835">
            <v>5424</v>
          </cell>
          <cell r="U1835">
            <v>5216</v>
          </cell>
          <cell r="W1835" t="str">
            <v>A1</v>
          </cell>
          <cell r="X1835">
            <v>0.42</v>
          </cell>
          <cell r="Y1835">
            <v>0.4</v>
          </cell>
          <cell r="Z1835">
            <v>0.48</v>
          </cell>
          <cell r="AA1835">
            <v>0.5</v>
          </cell>
          <cell r="AD1835" t="str">
            <v>HARDWARE</v>
          </cell>
          <cell r="AE1835" t="str">
            <v>OPTICS</v>
          </cell>
          <cell r="AF1835" t="str">
            <v>10G OPTICS</v>
          </cell>
          <cell r="AG1835" t="str">
            <v>HARDWARE</v>
          </cell>
          <cell r="AH1835" t="str">
            <v>132-8</v>
          </cell>
          <cell r="AI1835" t="str">
            <v>non-TAA</v>
          </cell>
          <cell r="AJ1835" t="str">
            <v>13 mos</v>
          </cell>
        </row>
        <row r="1836">
          <cell r="E1836" t="str">
            <v>10G-XFP-SR</v>
          </cell>
          <cell r="F1836" t="str">
            <v>850nm serial pluggable XFP optic (LC), target range 300m over MMF</v>
          </cell>
          <cell r="H1836">
            <v>1245</v>
          </cell>
          <cell r="I1836">
            <v>1370</v>
          </cell>
          <cell r="J1836" t="str">
            <v>A</v>
          </cell>
          <cell r="R1836">
            <v>795</v>
          </cell>
          <cell r="S1836">
            <v>822</v>
          </cell>
          <cell r="T1836">
            <v>712</v>
          </cell>
          <cell r="U1836">
            <v>685</v>
          </cell>
          <cell r="W1836" t="str">
            <v>A1</v>
          </cell>
          <cell r="X1836">
            <v>0.42</v>
          </cell>
          <cell r="Y1836">
            <v>0.4</v>
          </cell>
          <cell r="Z1836">
            <v>0.48</v>
          </cell>
          <cell r="AA1836">
            <v>0.5</v>
          </cell>
          <cell r="AD1836" t="str">
            <v>HARDWARE</v>
          </cell>
          <cell r="AE1836" t="str">
            <v>OPTICS</v>
          </cell>
          <cell r="AF1836" t="str">
            <v>10G OPTICS</v>
          </cell>
          <cell r="AG1836" t="str">
            <v>HARDWARE</v>
          </cell>
          <cell r="AH1836" t="str">
            <v>132-8</v>
          </cell>
          <cell r="AI1836" t="str">
            <v>non-TAA</v>
          </cell>
          <cell r="AJ1836" t="str">
            <v>13 mos</v>
          </cell>
        </row>
        <row r="1837">
          <cell r="E1837" t="str">
            <v>10G-XFP-SR-4</v>
          </cell>
          <cell r="F1837" t="str">
            <v>850nm serial pluggable XFP optic (LC) 4 Pack, target range 300m over MMF</v>
          </cell>
          <cell r="H1837">
            <v>5206</v>
          </cell>
          <cell r="I1837">
            <v>5206</v>
          </cell>
          <cell r="J1837" t="str">
            <v>A</v>
          </cell>
          <cell r="R1837">
            <v>3019</v>
          </cell>
          <cell r="S1837">
            <v>3124</v>
          </cell>
          <cell r="T1837">
            <v>2707</v>
          </cell>
          <cell r="U1837">
            <v>2603</v>
          </cell>
          <cell r="W1837" t="str">
            <v>A1</v>
          </cell>
          <cell r="X1837">
            <v>0.42</v>
          </cell>
          <cell r="Y1837">
            <v>0.4</v>
          </cell>
          <cell r="Z1837">
            <v>0.48</v>
          </cell>
          <cell r="AA1837">
            <v>0.5</v>
          </cell>
          <cell r="AD1837" t="str">
            <v>HARDWARE</v>
          </cell>
          <cell r="AE1837" t="str">
            <v>OPTICS</v>
          </cell>
          <cell r="AF1837" t="str">
            <v>10G OPTICS</v>
          </cell>
          <cell r="AG1837" t="str">
            <v>HARDWARE</v>
          </cell>
          <cell r="AH1837" t="str">
            <v>132-8</v>
          </cell>
          <cell r="AI1837" t="str">
            <v>non-TAA</v>
          </cell>
          <cell r="AJ1837" t="str">
            <v>13 mos</v>
          </cell>
        </row>
        <row r="1838">
          <cell r="E1838" t="str">
            <v>10G-XFP-ZR</v>
          </cell>
          <cell r="F1838" t="str">
            <v>1550nm serial pluggable XFP optic (LC) for up to 80km over SMF</v>
          </cell>
          <cell r="H1838">
            <v>15995</v>
          </cell>
          <cell r="I1838">
            <v>17595</v>
          </cell>
          <cell r="J1838" t="str">
            <v>A</v>
          </cell>
          <cell r="P1838" t="str">
            <v>Call Brocade for availability.</v>
          </cell>
          <cell r="R1838">
            <v>10205</v>
          </cell>
          <cell r="S1838">
            <v>10557</v>
          </cell>
          <cell r="T1838">
            <v>9149</v>
          </cell>
          <cell r="U1838">
            <v>8798</v>
          </cell>
          <cell r="W1838" t="str">
            <v>A1</v>
          </cell>
          <cell r="X1838">
            <v>0.42</v>
          </cell>
          <cell r="Y1838">
            <v>0.4</v>
          </cell>
          <cell r="Z1838">
            <v>0.48</v>
          </cell>
          <cell r="AA1838">
            <v>0.5</v>
          </cell>
          <cell r="AD1838" t="str">
            <v>HARDWARE</v>
          </cell>
          <cell r="AE1838" t="str">
            <v>OPTICS</v>
          </cell>
          <cell r="AF1838" t="str">
            <v>10G OPTICS</v>
          </cell>
          <cell r="AG1838" t="str">
            <v>HARDWARE</v>
          </cell>
          <cell r="AH1838" t="str">
            <v>132-8</v>
          </cell>
          <cell r="AI1838" t="str">
            <v>non-TAA</v>
          </cell>
          <cell r="AJ1838" t="str">
            <v>13 mos</v>
          </cell>
        </row>
        <row r="1839">
          <cell r="E1839" t="str">
            <v>10G-XFP-ZRD-1530-33</v>
          </cell>
          <cell r="F1839" t="str">
            <v>10GBASE-ZR DWDM, XFP optic, 80km, 1530.33 nm, Channel 59, LC connector</v>
          </cell>
          <cell r="H1839">
            <v>19995</v>
          </cell>
          <cell r="I1839">
            <v>21995</v>
          </cell>
          <cell r="J1839" t="str">
            <v>A</v>
          </cell>
          <cell r="R1839">
            <v>12757</v>
          </cell>
          <cell r="S1839">
            <v>13197</v>
          </cell>
          <cell r="T1839">
            <v>11437</v>
          </cell>
          <cell r="U1839">
            <v>10998</v>
          </cell>
          <cell r="W1839" t="str">
            <v>A1</v>
          </cell>
          <cell r="X1839">
            <v>0.42</v>
          </cell>
          <cell r="Y1839">
            <v>0.4</v>
          </cell>
          <cell r="Z1839">
            <v>0.48</v>
          </cell>
          <cell r="AA1839">
            <v>0.5</v>
          </cell>
          <cell r="AD1839" t="str">
            <v>HARDWARE</v>
          </cell>
          <cell r="AE1839" t="str">
            <v>OPTICS</v>
          </cell>
          <cell r="AF1839" t="str">
            <v>10G OPTICS</v>
          </cell>
          <cell r="AG1839" t="str">
            <v>HARDWARE</v>
          </cell>
          <cell r="AH1839" t="str">
            <v>132-8</v>
          </cell>
          <cell r="AI1839" t="str">
            <v>non-TAA</v>
          </cell>
          <cell r="AJ1839" t="str">
            <v>13 mos</v>
          </cell>
        </row>
        <row r="1840">
          <cell r="E1840" t="str">
            <v>10G-XFP-ZRD-1531-12</v>
          </cell>
          <cell r="F1840" t="str">
            <v>10GBASE-ZR DWDM, XFP optic, 80km, 1531.12 nm, Channel 58, LC connector</v>
          </cell>
          <cell r="H1840">
            <v>19995</v>
          </cell>
          <cell r="I1840">
            <v>21995</v>
          </cell>
          <cell r="J1840" t="str">
            <v>A</v>
          </cell>
          <cell r="R1840">
            <v>12757</v>
          </cell>
          <cell r="S1840">
            <v>13197</v>
          </cell>
          <cell r="T1840">
            <v>11437</v>
          </cell>
          <cell r="U1840">
            <v>10998</v>
          </cell>
          <cell r="W1840" t="str">
            <v>A1</v>
          </cell>
          <cell r="X1840">
            <v>0.42</v>
          </cell>
          <cell r="Y1840">
            <v>0.4</v>
          </cell>
          <cell r="Z1840">
            <v>0.48</v>
          </cell>
          <cell r="AA1840">
            <v>0.5</v>
          </cell>
          <cell r="AD1840" t="str">
            <v>HARDWARE</v>
          </cell>
          <cell r="AE1840" t="str">
            <v>OPTICS</v>
          </cell>
          <cell r="AF1840" t="str">
            <v>10G OPTICS</v>
          </cell>
          <cell r="AG1840" t="str">
            <v>HARDWARE</v>
          </cell>
          <cell r="AH1840" t="str">
            <v>132-8</v>
          </cell>
          <cell r="AI1840" t="str">
            <v>non-TAA</v>
          </cell>
          <cell r="AJ1840" t="str">
            <v>13 mos</v>
          </cell>
        </row>
        <row r="1841">
          <cell r="E1841" t="str">
            <v>10G-XFP-ZRD-1531-90</v>
          </cell>
          <cell r="F1841" t="str">
            <v>10GBASE-ZR DWDM, XFP optic, 80km, 1531.90 nm, Channel 57, LC connector</v>
          </cell>
          <cell r="H1841">
            <v>19995</v>
          </cell>
          <cell r="I1841">
            <v>21995</v>
          </cell>
          <cell r="J1841" t="str">
            <v>A</v>
          </cell>
          <cell r="R1841">
            <v>12757</v>
          </cell>
          <cell r="S1841">
            <v>13197</v>
          </cell>
          <cell r="T1841">
            <v>11437</v>
          </cell>
          <cell r="U1841">
            <v>10998</v>
          </cell>
          <cell r="W1841" t="str">
            <v>A1</v>
          </cell>
          <cell r="X1841">
            <v>0.42</v>
          </cell>
          <cell r="Y1841">
            <v>0.4</v>
          </cell>
          <cell r="Z1841">
            <v>0.48</v>
          </cell>
          <cell r="AA1841">
            <v>0.5</v>
          </cell>
          <cell r="AD1841" t="str">
            <v>HARDWARE</v>
          </cell>
          <cell r="AE1841" t="str">
            <v>OPTICS</v>
          </cell>
          <cell r="AF1841" t="str">
            <v>10G OPTICS</v>
          </cell>
          <cell r="AG1841" t="str">
            <v>HARDWARE</v>
          </cell>
          <cell r="AH1841" t="str">
            <v>132-8</v>
          </cell>
          <cell r="AI1841" t="str">
            <v>non-TAA</v>
          </cell>
          <cell r="AJ1841" t="str">
            <v>13 mos</v>
          </cell>
        </row>
        <row r="1842">
          <cell r="E1842" t="str">
            <v>10G-XFP-ZRD-1532-68</v>
          </cell>
          <cell r="F1842" t="str">
            <v>10GBASE-ZR DWDM, XFP optic, 80km, 1532.68 nm, Channel 56, LC connector</v>
          </cell>
          <cell r="H1842">
            <v>19995</v>
          </cell>
          <cell r="I1842">
            <v>21995</v>
          </cell>
          <cell r="J1842" t="str">
            <v>A</v>
          </cell>
          <cell r="R1842">
            <v>12757</v>
          </cell>
          <cell r="S1842">
            <v>13197</v>
          </cell>
          <cell r="T1842">
            <v>11437</v>
          </cell>
          <cell r="U1842">
            <v>10998</v>
          </cell>
          <cell r="W1842" t="str">
            <v>A1</v>
          </cell>
          <cell r="X1842">
            <v>0.42</v>
          </cell>
          <cell r="Y1842">
            <v>0.4</v>
          </cell>
          <cell r="Z1842">
            <v>0.48</v>
          </cell>
          <cell r="AA1842">
            <v>0.5</v>
          </cell>
          <cell r="AD1842" t="str">
            <v>HARDWARE</v>
          </cell>
          <cell r="AE1842" t="str">
            <v>OPTICS</v>
          </cell>
          <cell r="AF1842" t="str">
            <v>10G OPTICS</v>
          </cell>
          <cell r="AG1842" t="str">
            <v>HARDWARE</v>
          </cell>
          <cell r="AH1842" t="str">
            <v>132-8</v>
          </cell>
          <cell r="AI1842" t="str">
            <v>non-TAA</v>
          </cell>
          <cell r="AJ1842" t="str">
            <v>13 mos</v>
          </cell>
        </row>
        <row r="1843">
          <cell r="E1843" t="str">
            <v>10G-XFP-ZRD-1533-47</v>
          </cell>
          <cell r="F1843" t="str">
            <v>10GBASE-ZR DWDM, XFP optic, 80km, 1533.47 nm, Channel 55, LC connector</v>
          </cell>
          <cell r="H1843">
            <v>19995</v>
          </cell>
          <cell r="I1843">
            <v>21995</v>
          </cell>
          <cell r="J1843" t="str">
            <v>A</v>
          </cell>
          <cell r="R1843">
            <v>12757</v>
          </cell>
          <cell r="S1843">
            <v>13197</v>
          </cell>
          <cell r="T1843">
            <v>11437</v>
          </cell>
          <cell r="U1843">
            <v>10998</v>
          </cell>
          <cell r="W1843" t="str">
            <v>A1</v>
          </cell>
          <cell r="X1843">
            <v>0.42</v>
          </cell>
          <cell r="Y1843">
            <v>0.4</v>
          </cell>
          <cell r="Z1843">
            <v>0.48</v>
          </cell>
          <cell r="AA1843">
            <v>0.5</v>
          </cell>
          <cell r="AD1843" t="str">
            <v>HARDWARE</v>
          </cell>
          <cell r="AE1843" t="str">
            <v>OPTICS</v>
          </cell>
          <cell r="AF1843" t="str">
            <v>10G OPTICS</v>
          </cell>
          <cell r="AG1843" t="str">
            <v>HARDWARE</v>
          </cell>
          <cell r="AH1843" t="str">
            <v>132-8</v>
          </cell>
          <cell r="AI1843" t="str">
            <v>non-TAA</v>
          </cell>
          <cell r="AJ1843" t="str">
            <v>13 mos</v>
          </cell>
        </row>
        <row r="1844">
          <cell r="E1844" t="str">
            <v>10G-XFP-ZRD-1534-25</v>
          </cell>
          <cell r="F1844" t="str">
            <v>10GBASE-ZR DWDM, XFP optic, 80km, 1534.25 nm, Channel 54, LC connector</v>
          </cell>
          <cell r="H1844">
            <v>19995</v>
          </cell>
          <cell r="I1844">
            <v>21995</v>
          </cell>
          <cell r="J1844" t="str">
            <v>A</v>
          </cell>
          <cell r="R1844">
            <v>12757</v>
          </cell>
          <cell r="S1844">
            <v>13197</v>
          </cell>
          <cell r="T1844">
            <v>11437</v>
          </cell>
          <cell r="U1844">
            <v>10998</v>
          </cell>
          <cell r="W1844" t="str">
            <v>A1</v>
          </cell>
          <cell r="X1844">
            <v>0.42</v>
          </cell>
          <cell r="Y1844">
            <v>0.4</v>
          </cell>
          <cell r="Z1844">
            <v>0.48</v>
          </cell>
          <cell r="AA1844">
            <v>0.5</v>
          </cell>
          <cell r="AD1844" t="str">
            <v>HARDWARE</v>
          </cell>
          <cell r="AE1844" t="str">
            <v>OPTICS</v>
          </cell>
          <cell r="AF1844" t="str">
            <v>10G OPTICS</v>
          </cell>
          <cell r="AG1844" t="str">
            <v>HARDWARE</v>
          </cell>
          <cell r="AH1844" t="str">
            <v>132-8</v>
          </cell>
          <cell r="AI1844" t="str">
            <v>non-TAA</v>
          </cell>
          <cell r="AJ1844" t="str">
            <v>13 mos</v>
          </cell>
        </row>
        <row r="1845">
          <cell r="E1845" t="str">
            <v>10G-XFP-ZRD-1535-04</v>
          </cell>
          <cell r="F1845" t="str">
            <v>10GBASE-ZR DWDM, XFP optic, 80km, 1535.04 nm, Channel 53, LC connector</v>
          </cell>
          <cell r="H1845">
            <v>19995</v>
          </cell>
          <cell r="I1845">
            <v>21995</v>
          </cell>
          <cell r="J1845" t="str">
            <v>A</v>
          </cell>
          <cell r="R1845">
            <v>12757</v>
          </cell>
          <cell r="S1845">
            <v>13197</v>
          </cell>
          <cell r="T1845">
            <v>11437</v>
          </cell>
          <cell r="U1845">
            <v>10998</v>
          </cell>
          <cell r="W1845" t="str">
            <v>A1</v>
          </cell>
          <cell r="X1845">
            <v>0.42</v>
          </cell>
          <cell r="Y1845">
            <v>0.4</v>
          </cell>
          <cell r="Z1845">
            <v>0.48</v>
          </cell>
          <cell r="AA1845">
            <v>0.5</v>
          </cell>
          <cell r="AD1845" t="str">
            <v>HARDWARE</v>
          </cell>
          <cell r="AE1845" t="str">
            <v>OPTICS</v>
          </cell>
          <cell r="AF1845" t="str">
            <v>10G OPTICS</v>
          </cell>
          <cell r="AG1845" t="str">
            <v>HARDWARE</v>
          </cell>
          <cell r="AH1845" t="str">
            <v>132-8</v>
          </cell>
          <cell r="AI1845" t="str">
            <v>non-TAA</v>
          </cell>
          <cell r="AJ1845" t="str">
            <v>13 mos</v>
          </cell>
        </row>
        <row r="1846">
          <cell r="E1846" t="str">
            <v>10G-XFP-ZRD-1535-82</v>
          </cell>
          <cell r="F1846" t="str">
            <v>10GBASE-ZR DWDM, XFP optic, 80km, 1535.82 nm, Channel 52, LC connector</v>
          </cell>
          <cell r="H1846">
            <v>19995</v>
          </cell>
          <cell r="I1846">
            <v>21995</v>
          </cell>
          <cell r="J1846" t="str">
            <v>A</v>
          </cell>
          <cell r="R1846">
            <v>12757</v>
          </cell>
          <cell r="S1846">
            <v>13197</v>
          </cell>
          <cell r="T1846">
            <v>11437</v>
          </cell>
          <cell r="U1846">
            <v>10998</v>
          </cell>
          <cell r="W1846" t="str">
            <v>A1</v>
          </cell>
          <cell r="X1846">
            <v>0.42</v>
          </cell>
          <cell r="Y1846">
            <v>0.4</v>
          </cell>
          <cell r="Z1846">
            <v>0.48</v>
          </cell>
          <cell r="AA1846">
            <v>0.5</v>
          </cell>
          <cell r="AD1846" t="str">
            <v>HARDWARE</v>
          </cell>
          <cell r="AE1846" t="str">
            <v>OPTICS</v>
          </cell>
          <cell r="AF1846" t="str">
            <v>10G OPTICS</v>
          </cell>
          <cell r="AG1846" t="str">
            <v>HARDWARE</v>
          </cell>
          <cell r="AH1846" t="str">
            <v>132-8</v>
          </cell>
          <cell r="AI1846" t="str">
            <v>non-TAA</v>
          </cell>
          <cell r="AJ1846" t="str">
            <v>13 mos</v>
          </cell>
        </row>
        <row r="1847">
          <cell r="E1847" t="str">
            <v>10G-XFP-ZRD-1536-61</v>
          </cell>
          <cell r="F1847" t="str">
            <v>10GBASE-ZR DWDM, XFP optic, 80km, 1536.61 nm, Channel 51, LC connector</v>
          </cell>
          <cell r="H1847">
            <v>19995</v>
          </cell>
          <cell r="I1847">
            <v>21995</v>
          </cell>
          <cell r="J1847" t="str">
            <v>A</v>
          </cell>
          <cell r="R1847">
            <v>12757</v>
          </cell>
          <cell r="S1847">
            <v>13197</v>
          </cell>
          <cell r="T1847">
            <v>11437</v>
          </cell>
          <cell r="U1847">
            <v>10998</v>
          </cell>
          <cell r="W1847" t="str">
            <v>A1</v>
          </cell>
          <cell r="X1847">
            <v>0.42</v>
          </cell>
          <cell r="Y1847">
            <v>0.4</v>
          </cell>
          <cell r="Z1847">
            <v>0.48</v>
          </cell>
          <cell r="AA1847">
            <v>0.5</v>
          </cell>
          <cell r="AD1847" t="str">
            <v>HARDWARE</v>
          </cell>
          <cell r="AE1847" t="str">
            <v>OPTICS</v>
          </cell>
          <cell r="AF1847" t="str">
            <v>10G OPTICS</v>
          </cell>
          <cell r="AG1847" t="str">
            <v>HARDWARE</v>
          </cell>
          <cell r="AH1847" t="str">
            <v>132-8</v>
          </cell>
          <cell r="AI1847" t="str">
            <v>non-TAA</v>
          </cell>
          <cell r="AJ1847" t="str">
            <v>13 mos</v>
          </cell>
        </row>
        <row r="1848">
          <cell r="E1848" t="str">
            <v>10G-XFP-ZRD-1537-40</v>
          </cell>
          <cell r="F1848" t="str">
            <v>10GBASE-ZR DWDM, XFP optic, 80km, 1537.40 nm, Channel 50, LC connector</v>
          </cell>
          <cell r="H1848">
            <v>19995</v>
          </cell>
          <cell r="I1848">
            <v>21995</v>
          </cell>
          <cell r="J1848" t="str">
            <v>A</v>
          </cell>
          <cell r="R1848">
            <v>12757</v>
          </cell>
          <cell r="S1848">
            <v>13197</v>
          </cell>
          <cell r="T1848">
            <v>11437</v>
          </cell>
          <cell r="U1848">
            <v>10998</v>
          </cell>
          <cell r="W1848" t="str">
            <v>A1</v>
          </cell>
          <cell r="X1848">
            <v>0.42</v>
          </cell>
          <cell r="Y1848">
            <v>0.4</v>
          </cell>
          <cell r="Z1848">
            <v>0.48</v>
          </cell>
          <cell r="AA1848">
            <v>0.5</v>
          </cell>
          <cell r="AD1848" t="str">
            <v>HARDWARE</v>
          </cell>
          <cell r="AE1848" t="str">
            <v>OPTICS</v>
          </cell>
          <cell r="AF1848" t="str">
            <v>10G OPTICS</v>
          </cell>
          <cell r="AG1848" t="str">
            <v>HARDWARE</v>
          </cell>
          <cell r="AH1848" t="str">
            <v>132-8</v>
          </cell>
          <cell r="AI1848" t="str">
            <v>non-TAA</v>
          </cell>
          <cell r="AJ1848" t="str">
            <v>13 mos</v>
          </cell>
        </row>
        <row r="1849">
          <cell r="E1849" t="str">
            <v>10G-XFP-ZRD-1538-19</v>
          </cell>
          <cell r="F1849" t="str">
            <v>10GBASE-ZR DWDM, XFP optic, 80km, 1538.19 nm, Channel 49, LC connector</v>
          </cell>
          <cell r="H1849">
            <v>19995</v>
          </cell>
          <cell r="I1849">
            <v>21995</v>
          </cell>
          <cell r="J1849" t="str">
            <v>A</v>
          </cell>
          <cell r="R1849">
            <v>12757</v>
          </cell>
          <cell r="S1849">
            <v>13197</v>
          </cell>
          <cell r="T1849">
            <v>11437</v>
          </cell>
          <cell r="U1849">
            <v>10998</v>
          </cell>
          <cell r="W1849" t="str">
            <v>A1</v>
          </cell>
          <cell r="X1849">
            <v>0.42</v>
          </cell>
          <cell r="Y1849">
            <v>0.4</v>
          </cell>
          <cell r="Z1849">
            <v>0.48</v>
          </cell>
          <cell r="AA1849">
            <v>0.5</v>
          </cell>
          <cell r="AD1849" t="str">
            <v>HARDWARE</v>
          </cell>
          <cell r="AE1849" t="str">
            <v>OPTICS</v>
          </cell>
          <cell r="AF1849" t="str">
            <v>10G OPTICS</v>
          </cell>
          <cell r="AG1849" t="str">
            <v>HARDWARE</v>
          </cell>
          <cell r="AH1849" t="str">
            <v>132-8</v>
          </cell>
          <cell r="AI1849" t="str">
            <v>non-TAA</v>
          </cell>
          <cell r="AJ1849" t="str">
            <v>13 mos</v>
          </cell>
        </row>
        <row r="1850">
          <cell r="E1850" t="str">
            <v>10G-XFP-ZRD-1538-98</v>
          </cell>
          <cell r="F1850" t="str">
            <v>10GBASE-ZR DWDM, XFP optic, 80km, 1538.98 nm, Channel 48, LC connector</v>
          </cell>
          <cell r="H1850">
            <v>19995</v>
          </cell>
          <cell r="I1850">
            <v>21995</v>
          </cell>
          <cell r="J1850" t="str">
            <v>A</v>
          </cell>
          <cell r="R1850">
            <v>12757</v>
          </cell>
          <cell r="S1850">
            <v>13197</v>
          </cell>
          <cell r="T1850">
            <v>11437</v>
          </cell>
          <cell r="U1850">
            <v>10998</v>
          </cell>
          <cell r="W1850" t="str">
            <v>A1</v>
          </cell>
          <cell r="X1850">
            <v>0.42</v>
          </cell>
          <cell r="Y1850">
            <v>0.4</v>
          </cell>
          <cell r="Z1850">
            <v>0.48</v>
          </cell>
          <cell r="AA1850">
            <v>0.5</v>
          </cell>
          <cell r="AD1850" t="str">
            <v>HARDWARE</v>
          </cell>
          <cell r="AE1850" t="str">
            <v>OPTICS</v>
          </cell>
          <cell r="AF1850" t="str">
            <v>10G OPTICS</v>
          </cell>
          <cell r="AG1850" t="str">
            <v>HARDWARE</v>
          </cell>
          <cell r="AH1850" t="str">
            <v>132-8</v>
          </cell>
          <cell r="AI1850" t="str">
            <v>non-TAA</v>
          </cell>
          <cell r="AJ1850" t="str">
            <v>13 mos</v>
          </cell>
        </row>
        <row r="1851">
          <cell r="E1851" t="str">
            <v>10G-XFP-ZRD-1539-77</v>
          </cell>
          <cell r="F1851" t="str">
            <v>10GBASE-ZR DWDM, XFP optic, 80km, 1539.77 nm, Channel 47, LC connector</v>
          </cell>
          <cell r="H1851">
            <v>19995</v>
          </cell>
          <cell r="I1851">
            <v>21995</v>
          </cell>
          <cell r="J1851" t="str">
            <v>A</v>
          </cell>
          <cell r="R1851">
            <v>12757</v>
          </cell>
          <cell r="S1851">
            <v>13197</v>
          </cell>
          <cell r="T1851">
            <v>11437</v>
          </cell>
          <cell r="U1851">
            <v>10998</v>
          </cell>
          <cell r="W1851" t="str">
            <v>A1</v>
          </cell>
          <cell r="X1851">
            <v>0.42</v>
          </cell>
          <cell r="Y1851">
            <v>0.4</v>
          </cell>
          <cell r="Z1851">
            <v>0.48</v>
          </cell>
          <cell r="AA1851">
            <v>0.5</v>
          </cell>
          <cell r="AD1851" t="str">
            <v>HARDWARE</v>
          </cell>
          <cell r="AE1851" t="str">
            <v>OPTICS</v>
          </cell>
          <cell r="AF1851" t="str">
            <v>10G OPTICS</v>
          </cell>
          <cell r="AG1851" t="str">
            <v>HARDWARE</v>
          </cell>
          <cell r="AH1851" t="str">
            <v>132-8</v>
          </cell>
          <cell r="AI1851" t="str">
            <v>non-TAA</v>
          </cell>
          <cell r="AJ1851" t="str">
            <v>13 mos</v>
          </cell>
        </row>
        <row r="1852">
          <cell r="E1852" t="str">
            <v>10G-XFP-ZRD-1540-56</v>
          </cell>
          <cell r="F1852" t="str">
            <v>10GBASE-ZR DWDM, XFP optic, 80km, 1540.56 nm, Channel 46, LC connector</v>
          </cell>
          <cell r="H1852">
            <v>19995</v>
          </cell>
          <cell r="I1852">
            <v>21995</v>
          </cell>
          <cell r="J1852" t="str">
            <v>A</v>
          </cell>
          <cell r="R1852">
            <v>12757</v>
          </cell>
          <cell r="S1852">
            <v>13197</v>
          </cell>
          <cell r="T1852">
            <v>11437</v>
          </cell>
          <cell r="U1852">
            <v>10998</v>
          </cell>
          <cell r="W1852" t="str">
            <v>A1</v>
          </cell>
          <cell r="X1852">
            <v>0.42</v>
          </cell>
          <cell r="Y1852">
            <v>0.4</v>
          </cell>
          <cell r="Z1852">
            <v>0.48</v>
          </cell>
          <cell r="AA1852">
            <v>0.5</v>
          </cell>
          <cell r="AD1852" t="str">
            <v>HARDWARE</v>
          </cell>
          <cell r="AE1852" t="str">
            <v>OPTICS</v>
          </cell>
          <cell r="AF1852" t="str">
            <v>10G OPTICS</v>
          </cell>
          <cell r="AG1852" t="str">
            <v>HARDWARE</v>
          </cell>
          <cell r="AH1852" t="str">
            <v>132-8</v>
          </cell>
          <cell r="AI1852" t="str">
            <v>non-TAA</v>
          </cell>
          <cell r="AJ1852" t="str">
            <v>13 mos</v>
          </cell>
        </row>
        <row r="1853">
          <cell r="E1853" t="str">
            <v>10G-XFP-ZRD-1541-35</v>
          </cell>
          <cell r="F1853" t="str">
            <v>10GBASE-ZR DWDM, XFP optic, 80km, 1541.35 nm, Channel 45, LC connector</v>
          </cell>
          <cell r="H1853">
            <v>19995</v>
          </cell>
          <cell r="I1853">
            <v>21995</v>
          </cell>
          <cell r="J1853" t="str">
            <v>A</v>
          </cell>
          <cell r="R1853">
            <v>12757</v>
          </cell>
          <cell r="S1853">
            <v>13197</v>
          </cell>
          <cell r="T1853">
            <v>11437</v>
          </cell>
          <cell r="U1853">
            <v>10998</v>
          </cell>
          <cell r="W1853" t="str">
            <v>A1</v>
          </cell>
          <cell r="X1853">
            <v>0.42</v>
          </cell>
          <cell r="Y1853">
            <v>0.4</v>
          </cell>
          <cell r="Z1853">
            <v>0.48</v>
          </cell>
          <cell r="AA1853">
            <v>0.5</v>
          </cell>
          <cell r="AD1853" t="str">
            <v>HARDWARE</v>
          </cell>
          <cell r="AE1853" t="str">
            <v>OPTICS</v>
          </cell>
          <cell r="AF1853" t="str">
            <v>10G OPTICS</v>
          </cell>
          <cell r="AG1853" t="str">
            <v>HARDWARE</v>
          </cell>
          <cell r="AH1853" t="str">
            <v>132-8</v>
          </cell>
          <cell r="AI1853" t="str">
            <v>non-TAA</v>
          </cell>
          <cell r="AJ1853" t="str">
            <v>13 mos</v>
          </cell>
        </row>
        <row r="1854">
          <cell r="E1854" t="str">
            <v>10G-XFP-ZRD-1542-14</v>
          </cell>
          <cell r="F1854" t="str">
            <v>10GBASE-ZR DWDM, XFP optic, 80km, 1542.14 nm, Channel 44, LC connector</v>
          </cell>
          <cell r="H1854">
            <v>19995</v>
          </cell>
          <cell r="I1854">
            <v>21995</v>
          </cell>
          <cell r="J1854" t="str">
            <v>A</v>
          </cell>
          <cell r="R1854">
            <v>12757</v>
          </cell>
          <cell r="S1854">
            <v>13197</v>
          </cell>
          <cell r="T1854">
            <v>11437</v>
          </cell>
          <cell r="U1854">
            <v>10998</v>
          </cell>
          <cell r="W1854" t="str">
            <v>A1</v>
          </cell>
          <cell r="X1854">
            <v>0.42</v>
          </cell>
          <cell r="Y1854">
            <v>0.4</v>
          </cell>
          <cell r="Z1854">
            <v>0.48</v>
          </cell>
          <cell r="AA1854">
            <v>0.5</v>
          </cell>
          <cell r="AD1854" t="str">
            <v>HARDWARE</v>
          </cell>
          <cell r="AE1854" t="str">
            <v>OPTICS</v>
          </cell>
          <cell r="AF1854" t="str">
            <v>10G OPTICS</v>
          </cell>
          <cell r="AG1854" t="str">
            <v>HARDWARE</v>
          </cell>
          <cell r="AH1854" t="str">
            <v>132-8</v>
          </cell>
          <cell r="AI1854" t="str">
            <v>non-TAA</v>
          </cell>
          <cell r="AJ1854" t="str">
            <v>13 mos</v>
          </cell>
        </row>
        <row r="1855">
          <cell r="E1855" t="str">
            <v>10G-XFP-ZRD-1542-94</v>
          </cell>
          <cell r="F1855" t="str">
            <v>10GBASE-ZR DWDM, XFP optic, 80km, 1542.94 nm, Channel 43, LC connector</v>
          </cell>
          <cell r="H1855">
            <v>19995</v>
          </cell>
          <cell r="I1855">
            <v>21995</v>
          </cell>
          <cell r="J1855" t="str">
            <v>A</v>
          </cell>
          <cell r="R1855">
            <v>12757</v>
          </cell>
          <cell r="S1855">
            <v>13197</v>
          </cell>
          <cell r="T1855">
            <v>11437</v>
          </cell>
          <cell r="U1855">
            <v>10998</v>
          </cell>
          <cell r="W1855" t="str">
            <v>A1</v>
          </cell>
          <cell r="X1855">
            <v>0.42</v>
          </cell>
          <cell r="Y1855">
            <v>0.4</v>
          </cell>
          <cell r="Z1855">
            <v>0.48</v>
          </cell>
          <cell r="AA1855">
            <v>0.5</v>
          </cell>
          <cell r="AD1855" t="str">
            <v>HARDWARE</v>
          </cell>
          <cell r="AE1855" t="str">
            <v>OPTICS</v>
          </cell>
          <cell r="AF1855" t="str">
            <v>10G OPTICS</v>
          </cell>
          <cell r="AG1855" t="str">
            <v>HARDWARE</v>
          </cell>
          <cell r="AH1855" t="str">
            <v>132-8</v>
          </cell>
          <cell r="AI1855" t="str">
            <v>non-TAA</v>
          </cell>
          <cell r="AJ1855" t="str">
            <v>13 mos</v>
          </cell>
        </row>
        <row r="1856">
          <cell r="E1856" t="str">
            <v>10G-XFP-ZRD-1543-73</v>
          </cell>
          <cell r="F1856" t="str">
            <v>10GBASE-ZR DWDM, XFP optic, 80km, 1543.73 nm, Channel 42, LC connector</v>
          </cell>
          <cell r="H1856">
            <v>19995</v>
          </cell>
          <cell r="I1856">
            <v>21995</v>
          </cell>
          <cell r="J1856" t="str">
            <v>A</v>
          </cell>
          <cell r="R1856">
            <v>12757</v>
          </cell>
          <cell r="S1856">
            <v>13197</v>
          </cell>
          <cell r="T1856">
            <v>11437</v>
          </cell>
          <cell r="U1856">
            <v>10998</v>
          </cell>
          <cell r="W1856" t="str">
            <v>A1</v>
          </cell>
          <cell r="X1856">
            <v>0.42</v>
          </cell>
          <cell r="Y1856">
            <v>0.4</v>
          </cell>
          <cell r="Z1856">
            <v>0.48</v>
          </cell>
          <cell r="AA1856">
            <v>0.5</v>
          </cell>
          <cell r="AD1856" t="str">
            <v>HARDWARE</v>
          </cell>
          <cell r="AE1856" t="str">
            <v>OPTICS</v>
          </cell>
          <cell r="AF1856" t="str">
            <v>10G OPTICS</v>
          </cell>
          <cell r="AG1856" t="str">
            <v>HARDWARE</v>
          </cell>
          <cell r="AH1856" t="str">
            <v>132-8</v>
          </cell>
          <cell r="AI1856" t="str">
            <v>non-TAA</v>
          </cell>
          <cell r="AJ1856" t="str">
            <v>13 mos</v>
          </cell>
        </row>
        <row r="1857">
          <cell r="E1857" t="str">
            <v>10G-XFP-ZRD-1544-53</v>
          </cell>
          <cell r="F1857" t="str">
            <v>10GBASE-ZR DWDM, XFP optic, 80km, 1544.53 nm, Channel 41, LC connector</v>
          </cell>
          <cell r="H1857">
            <v>19995</v>
          </cell>
          <cell r="I1857">
            <v>21995</v>
          </cell>
          <cell r="J1857" t="str">
            <v>A</v>
          </cell>
          <cell r="R1857">
            <v>12757</v>
          </cell>
          <cell r="S1857">
            <v>13197</v>
          </cell>
          <cell r="T1857">
            <v>11437</v>
          </cell>
          <cell r="U1857">
            <v>10998</v>
          </cell>
          <cell r="W1857" t="str">
            <v>A1</v>
          </cell>
          <cell r="X1857">
            <v>0.42</v>
          </cell>
          <cell r="Y1857">
            <v>0.4</v>
          </cell>
          <cell r="Z1857">
            <v>0.48</v>
          </cell>
          <cell r="AA1857">
            <v>0.5</v>
          </cell>
          <cell r="AD1857" t="str">
            <v>HARDWARE</v>
          </cell>
          <cell r="AE1857" t="str">
            <v>OPTICS</v>
          </cell>
          <cell r="AF1857" t="str">
            <v>10G OPTICS</v>
          </cell>
          <cell r="AG1857" t="str">
            <v>HARDWARE</v>
          </cell>
          <cell r="AH1857" t="str">
            <v>132-8</v>
          </cell>
          <cell r="AI1857" t="str">
            <v>non-TAA</v>
          </cell>
          <cell r="AJ1857" t="str">
            <v>13 mos</v>
          </cell>
        </row>
        <row r="1858">
          <cell r="E1858" t="str">
            <v>10G-XFP-ZRD-1545-32</v>
          </cell>
          <cell r="F1858" t="str">
            <v>10GBASE-ZR DWDM, XFP optic, 80km, 1545.32 nm, Channel 40, LC connector</v>
          </cell>
          <cell r="H1858">
            <v>19995</v>
          </cell>
          <cell r="I1858">
            <v>21995</v>
          </cell>
          <cell r="J1858" t="str">
            <v>A</v>
          </cell>
          <cell r="R1858">
            <v>12757</v>
          </cell>
          <cell r="S1858">
            <v>13197</v>
          </cell>
          <cell r="T1858">
            <v>11437</v>
          </cell>
          <cell r="U1858">
            <v>10998</v>
          </cell>
          <cell r="W1858" t="str">
            <v>A1</v>
          </cell>
          <cell r="X1858">
            <v>0.42</v>
          </cell>
          <cell r="Y1858">
            <v>0.4</v>
          </cell>
          <cell r="Z1858">
            <v>0.48</v>
          </cell>
          <cell r="AA1858">
            <v>0.5</v>
          </cell>
          <cell r="AD1858" t="str">
            <v>HARDWARE</v>
          </cell>
          <cell r="AE1858" t="str">
            <v>OPTICS</v>
          </cell>
          <cell r="AF1858" t="str">
            <v>10G OPTICS</v>
          </cell>
          <cell r="AG1858" t="str">
            <v>HARDWARE</v>
          </cell>
          <cell r="AH1858" t="str">
            <v>132-8</v>
          </cell>
          <cell r="AI1858" t="str">
            <v>non-TAA</v>
          </cell>
          <cell r="AJ1858" t="str">
            <v>13 mos</v>
          </cell>
        </row>
        <row r="1859">
          <cell r="E1859" t="str">
            <v>10G-XFP-ZRD-1546-12</v>
          </cell>
          <cell r="F1859" t="str">
            <v>10GBASE-ZR DWDM, XFP optic, 80km, 1546.12 nm, Channel 39, LC connector</v>
          </cell>
          <cell r="H1859">
            <v>19995</v>
          </cell>
          <cell r="I1859">
            <v>21995</v>
          </cell>
          <cell r="J1859" t="str">
            <v>A</v>
          </cell>
          <cell r="R1859">
            <v>12757</v>
          </cell>
          <cell r="S1859">
            <v>13197</v>
          </cell>
          <cell r="T1859">
            <v>11437</v>
          </cell>
          <cell r="U1859">
            <v>10998</v>
          </cell>
          <cell r="W1859" t="str">
            <v>A1</v>
          </cell>
          <cell r="X1859">
            <v>0.42</v>
          </cell>
          <cell r="Y1859">
            <v>0.4</v>
          </cell>
          <cell r="Z1859">
            <v>0.48</v>
          </cell>
          <cell r="AA1859">
            <v>0.5</v>
          </cell>
          <cell r="AD1859" t="str">
            <v>HARDWARE</v>
          </cell>
          <cell r="AE1859" t="str">
            <v>OPTICS</v>
          </cell>
          <cell r="AF1859" t="str">
            <v>10G OPTICS</v>
          </cell>
          <cell r="AG1859" t="str">
            <v>HARDWARE</v>
          </cell>
          <cell r="AH1859" t="str">
            <v>132-8</v>
          </cell>
          <cell r="AI1859" t="str">
            <v>non-TAA</v>
          </cell>
          <cell r="AJ1859" t="str">
            <v>13 mos</v>
          </cell>
        </row>
        <row r="1860">
          <cell r="E1860" t="str">
            <v>10G-XFP-ZRD-1546-92</v>
          </cell>
          <cell r="F1860" t="str">
            <v>10GBASE-ZR DWDM, XFP optic, 80km, 1546.92 nm, Channel 38, LC connector</v>
          </cell>
          <cell r="H1860">
            <v>19995</v>
          </cell>
          <cell r="I1860">
            <v>21995</v>
          </cell>
          <cell r="J1860" t="str">
            <v>A</v>
          </cell>
          <cell r="R1860">
            <v>12757</v>
          </cell>
          <cell r="S1860">
            <v>13197</v>
          </cell>
          <cell r="T1860">
            <v>11437</v>
          </cell>
          <cell r="U1860">
            <v>10998</v>
          </cell>
          <cell r="W1860" t="str">
            <v>A1</v>
          </cell>
          <cell r="X1860">
            <v>0.42</v>
          </cell>
          <cell r="Y1860">
            <v>0.4</v>
          </cell>
          <cell r="Z1860">
            <v>0.48</v>
          </cell>
          <cell r="AA1860">
            <v>0.5</v>
          </cell>
          <cell r="AD1860" t="str">
            <v>HARDWARE</v>
          </cell>
          <cell r="AE1860" t="str">
            <v>OPTICS</v>
          </cell>
          <cell r="AF1860" t="str">
            <v>10G OPTICS</v>
          </cell>
          <cell r="AG1860" t="str">
            <v>HARDWARE</v>
          </cell>
          <cell r="AH1860" t="str">
            <v>132-8</v>
          </cell>
          <cell r="AI1860" t="str">
            <v>non-TAA</v>
          </cell>
          <cell r="AJ1860" t="str">
            <v>13 mos</v>
          </cell>
        </row>
        <row r="1861">
          <cell r="E1861" t="str">
            <v>10G-XFP-ZRD-1547-72</v>
          </cell>
          <cell r="F1861" t="str">
            <v>10GBASE-ZR DWDM, XFP optic, 80km, 1547.72 nm, Channel 37, LC connector</v>
          </cell>
          <cell r="H1861">
            <v>19995</v>
          </cell>
          <cell r="I1861">
            <v>21995</v>
          </cell>
          <cell r="J1861" t="str">
            <v>A</v>
          </cell>
          <cell r="R1861">
            <v>12757</v>
          </cell>
          <cell r="S1861">
            <v>13197</v>
          </cell>
          <cell r="T1861">
            <v>11437</v>
          </cell>
          <cell r="U1861">
            <v>10998</v>
          </cell>
          <cell r="W1861" t="str">
            <v>A1</v>
          </cell>
          <cell r="X1861">
            <v>0.42</v>
          </cell>
          <cell r="Y1861">
            <v>0.4</v>
          </cell>
          <cell r="Z1861">
            <v>0.48</v>
          </cell>
          <cell r="AA1861">
            <v>0.5</v>
          </cell>
          <cell r="AD1861" t="str">
            <v>HARDWARE</v>
          </cell>
          <cell r="AE1861" t="str">
            <v>OPTICS</v>
          </cell>
          <cell r="AF1861" t="str">
            <v>10G OPTICS</v>
          </cell>
          <cell r="AG1861" t="str">
            <v>HARDWARE</v>
          </cell>
          <cell r="AH1861" t="str">
            <v>132-8</v>
          </cell>
          <cell r="AI1861" t="str">
            <v>non-TAA</v>
          </cell>
          <cell r="AJ1861" t="str">
            <v>13 mos</v>
          </cell>
        </row>
        <row r="1862">
          <cell r="E1862" t="str">
            <v>10G-XFP-ZRD-1548-51</v>
          </cell>
          <cell r="F1862" t="str">
            <v>10GBASE-ZR DWDM, XFP optic, 80km, 1548.51 nm, Channel 36, LC connector</v>
          </cell>
          <cell r="H1862">
            <v>19995</v>
          </cell>
          <cell r="I1862">
            <v>21995</v>
          </cell>
          <cell r="J1862" t="str">
            <v>A</v>
          </cell>
          <cell r="R1862">
            <v>12757</v>
          </cell>
          <cell r="S1862">
            <v>13197</v>
          </cell>
          <cell r="T1862">
            <v>11437</v>
          </cell>
          <cell r="U1862">
            <v>10998</v>
          </cell>
          <cell r="W1862" t="str">
            <v>A1</v>
          </cell>
          <cell r="X1862">
            <v>0.42</v>
          </cell>
          <cell r="Y1862">
            <v>0.4</v>
          </cell>
          <cell r="Z1862">
            <v>0.48</v>
          </cell>
          <cell r="AA1862">
            <v>0.5</v>
          </cell>
          <cell r="AD1862" t="str">
            <v>HARDWARE</v>
          </cell>
          <cell r="AE1862" t="str">
            <v>OPTICS</v>
          </cell>
          <cell r="AF1862" t="str">
            <v>10G OPTICS</v>
          </cell>
          <cell r="AG1862" t="str">
            <v>HARDWARE</v>
          </cell>
          <cell r="AH1862" t="str">
            <v>132-8</v>
          </cell>
          <cell r="AI1862" t="str">
            <v>non-TAA</v>
          </cell>
          <cell r="AJ1862" t="str">
            <v>13 mos</v>
          </cell>
        </row>
        <row r="1863">
          <cell r="E1863" t="str">
            <v>10G-XFP-ZRD-1549-32</v>
          </cell>
          <cell r="F1863" t="str">
            <v>10GBASE-ZR DWDM, XFP optic, 80km, 1549.32 nm, Channel 35, LC connector</v>
          </cell>
          <cell r="H1863">
            <v>19995</v>
          </cell>
          <cell r="I1863">
            <v>21995</v>
          </cell>
          <cell r="J1863" t="str">
            <v>A</v>
          </cell>
          <cell r="R1863">
            <v>12757</v>
          </cell>
          <cell r="S1863">
            <v>13197</v>
          </cell>
          <cell r="T1863">
            <v>11437</v>
          </cell>
          <cell r="U1863">
            <v>10998</v>
          </cell>
          <cell r="W1863" t="str">
            <v>A1</v>
          </cell>
          <cell r="X1863">
            <v>0.42</v>
          </cell>
          <cell r="Y1863">
            <v>0.4</v>
          </cell>
          <cell r="Z1863">
            <v>0.48</v>
          </cell>
          <cell r="AA1863">
            <v>0.5</v>
          </cell>
          <cell r="AD1863" t="str">
            <v>HARDWARE</v>
          </cell>
          <cell r="AE1863" t="str">
            <v>OPTICS</v>
          </cell>
          <cell r="AF1863" t="str">
            <v>10G OPTICS</v>
          </cell>
          <cell r="AG1863" t="str">
            <v>HARDWARE</v>
          </cell>
          <cell r="AH1863" t="str">
            <v>132-8</v>
          </cell>
          <cell r="AI1863" t="str">
            <v>non-TAA</v>
          </cell>
          <cell r="AJ1863" t="str">
            <v>13 mos</v>
          </cell>
        </row>
        <row r="1864">
          <cell r="E1864" t="str">
            <v>10G-XFP-ZRD-1550-12</v>
          </cell>
          <cell r="F1864" t="str">
            <v>10GBASE-ZR DWDM, XFP optic, 80km, 1550.12 nm, Channel 34, LC connector</v>
          </cell>
          <cell r="H1864">
            <v>19995</v>
          </cell>
          <cell r="I1864">
            <v>21995</v>
          </cell>
          <cell r="J1864" t="str">
            <v>A</v>
          </cell>
          <cell r="R1864">
            <v>12757</v>
          </cell>
          <cell r="S1864">
            <v>13197</v>
          </cell>
          <cell r="T1864">
            <v>11437</v>
          </cell>
          <cell r="U1864">
            <v>10998</v>
          </cell>
          <cell r="W1864" t="str">
            <v>A1</v>
          </cell>
          <cell r="X1864">
            <v>0.42</v>
          </cell>
          <cell r="Y1864">
            <v>0.4</v>
          </cell>
          <cell r="Z1864">
            <v>0.48</v>
          </cell>
          <cell r="AA1864">
            <v>0.5</v>
          </cell>
          <cell r="AD1864" t="str">
            <v>HARDWARE</v>
          </cell>
          <cell r="AE1864" t="str">
            <v>OPTICS</v>
          </cell>
          <cell r="AF1864" t="str">
            <v>10G OPTICS</v>
          </cell>
          <cell r="AG1864" t="str">
            <v>HARDWARE</v>
          </cell>
          <cell r="AH1864" t="str">
            <v>132-8</v>
          </cell>
          <cell r="AI1864" t="str">
            <v>non-TAA</v>
          </cell>
          <cell r="AJ1864" t="str">
            <v>13 mos</v>
          </cell>
        </row>
        <row r="1865">
          <cell r="E1865" t="str">
            <v>10G-XFP-ZRD-1550-92</v>
          </cell>
          <cell r="F1865" t="str">
            <v>10GBASE-ZR DWDM, XFP optic, 80km, 1550.92 nm, Channel 33, LC connector</v>
          </cell>
          <cell r="H1865">
            <v>19995</v>
          </cell>
          <cell r="I1865">
            <v>21995</v>
          </cell>
          <cell r="J1865" t="str">
            <v>A</v>
          </cell>
          <cell r="R1865">
            <v>12757</v>
          </cell>
          <cell r="S1865">
            <v>13197</v>
          </cell>
          <cell r="T1865">
            <v>11437</v>
          </cell>
          <cell r="U1865">
            <v>10998</v>
          </cell>
          <cell r="W1865" t="str">
            <v>A1</v>
          </cell>
          <cell r="X1865">
            <v>0.42</v>
          </cell>
          <cell r="Y1865">
            <v>0.4</v>
          </cell>
          <cell r="Z1865">
            <v>0.48</v>
          </cell>
          <cell r="AA1865">
            <v>0.5</v>
          </cell>
          <cell r="AD1865" t="str">
            <v>HARDWARE</v>
          </cell>
          <cell r="AE1865" t="str">
            <v>OPTICS</v>
          </cell>
          <cell r="AF1865" t="str">
            <v>10G OPTICS</v>
          </cell>
          <cell r="AG1865" t="str">
            <v>HARDWARE</v>
          </cell>
          <cell r="AH1865" t="str">
            <v>132-8</v>
          </cell>
          <cell r="AI1865" t="str">
            <v>non-TAA</v>
          </cell>
          <cell r="AJ1865" t="str">
            <v>13 mos</v>
          </cell>
        </row>
        <row r="1866">
          <cell r="E1866" t="str">
            <v>10G-XFP-ZRD-1551-72</v>
          </cell>
          <cell r="F1866" t="str">
            <v>10GBASE-ZR DWDM, XFP optic, 80km, 1551.72 nm, Channel 32, LC connector</v>
          </cell>
          <cell r="H1866">
            <v>19995</v>
          </cell>
          <cell r="I1866">
            <v>21995</v>
          </cell>
          <cell r="J1866" t="str">
            <v>A</v>
          </cell>
          <cell r="R1866">
            <v>12757</v>
          </cell>
          <cell r="S1866">
            <v>13197</v>
          </cell>
          <cell r="T1866">
            <v>11437</v>
          </cell>
          <cell r="U1866">
            <v>10998</v>
          </cell>
          <cell r="W1866" t="str">
            <v>A1</v>
          </cell>
          <cell r="X1866">
            <v>0.42</v>
          </cell>
          <cell r="Y1866">
            <v>0.4</v>
          </cell>
          <cell r="Z1866">
            <v>0.48</v>
          </cell>
          <cell r="AA1866">
            <v>0.5</v>
          </cell>
          <cell r="AD1866" t="str">
            <v>HARDWARE</v>
          </cell>
          <cell r="AE1866" t="str">
            <v>OPTICS</v>
          </cell>
          <cell r="AF1866" t="str">
            <v>10G OPTICS</v>
          </cell>
          <cell r="AG1866" t="str">
            <v>HARDWARE</v>
          </cell>
          <cell r="AH1866" t="str">
            <v>132-8</v>
          </cell>
          <cell r="AI1866" t="str">
            <v>non-TAA</v>
          </cell>
          <cell r="AJ1866" t="str">
            <v>13 mos</v>
          </cell>
        </row>
        <row r="1867">
          <cell r="E1867" t="str">
            <v>10G-XFP-ZRD-1552-52</v>
          </cell>
          <cell r="F1867" t="str">
            <v>10GBASE-ZR DWDM, XFP optic, 80km, 1552.52 nm, Channel 31, LC connector</v>
          </cell>
          <cell r="H1867">
            <v>19995</v>
          </cell>
          <cell r="I1867">
            <v>21995</v>
          </cell>
          <cell r="J1867" t="str">
            <v>A</v>
          </cell>
          <cell r="R1867">
            <v>12757</v>
          </cell>
          <cell r="S1867">
            <v>13197</v>
          </cell>
          <cell r="T1867">
            <v>11437</v>
          </cell>
          <cell r="U1867">
            <v>10998</v>
          </cell>
          <cell r="W1867" t="str">
            <v>A1</v>
          </cell>
          <cell r="X1867">
            <v>0.42</v>
          </cell>
          <cell r="Y1867">
            <v>0.4</v>
          </cell>
          <cell r="Z1867">
            <v>0.48</v>
          </cell>
          <cell r="AA1867">
            <v>0.5</v>
          </cell>
          <cell r="AD1867" t="str">
            <v>HARDWARE</v>
          </cell>
          <cell r="AE1867" t="str">
            <v>OPTICS</v>
          </cell>
          <cell r="AF1867" t="str">
            <v>10G OPTICS</v>
          </cell>
          <cell r="AG1867" t="str">
            <v>HARDWARE</v>
          </cell>
          <cell r="AH1867" t="str">
            <v>132-8</v>
          </cell>
          <cell r="AI1867" t="str">
            <v>non-TAA</v>
          </cell>
          <cell r="AJ1867" t="str">
            <v>13 mos</v>
          </cell>
        </row>
        <row r="1868">
          <cell r="E1868" t="str">
            <v>10G-XFP-ZRD-1553-33</v>
          </cell>
          <cell r="F1868" t="str">
            <v>10GBASE-ZR DWDM, XFP optic, 80km, 1553.33 nm, Channel 30, LC connector</v>
          </cell>
          <cell r="H1868">
            <v>19995</v>
          </cell>
          <cell r="I1868">
            <v>21995</v>
          </cell>
          <cell r="J1868" t="str">
            <v>A</v>
          </cell>
          <cell r="R1868">
            <v>12757</v>
          </cell>
          <cell r="S1868">
            <v>13197</v>
          </cell>
          <cell r="T1868">
            <v>11437</v>
          </cell>
          <cell r="U1868">
            <v>10998</v>
          </cell>
          <cell r="W1868" t="str">
            <v>A1</v>
          </cell>
          <cell r="X1868">
            <v>0.42</v>
          </cell>
          <cell r="Y1868">
            <v>0.4</v>
          </cell>
          <cell r="Z1868">
            <v>0.48</v>
          </cell>
          <cell r="AA1868">
            <v>0.5</v>
          </cell>
          <cell r="AD1868" t="str">
            <v>HARDWARE</v>
          </cell>
          <cell r="AE1868" t="str">
            <v>OPTICS</v>
          </cell>
          <cell r="AF1868" t="str">
            <v>10G OPTICS</v>
          </cell>
          <cell r="AG1868" t="str">
            <v>HARDWARE</v>
          </cell>
          <cell r="AH1868" t="str">
            <v>132-8</v>
          </cell>
          <cell r="AI1868" t="str">
            <v>non-TAA</v>
          </cell>
          <cell r="AJ1868" t="str">
            <v>13 mos</v>
          </cell>
        </row>
        <row r="1869">
          <cell r="E1869" t="str">
            <v>10G-XFP-ZRD-1554-13</v>
          </cell>
          <cell r="F1869" t="str">
            <v>10GBASE-ZR DWDM, XFP optic, 80km, 1554.13 nm, Channel 29, LC connector</v>
          </cell>
          <cell r="H1869">
            <v>19995</v>
          </cell>
          <cell r="I1869">
            <v>21995</v>
          </cell>
          <cell r="J1869" t="str">
            <v>A</v>
          </cell>
          <cell r="R1869">
            <v>12757</v>
          </cell>
          <cell r="S1869">
            <v>13197</v>
          </cell>
          <cell r="T1869">
            <v>11437</v>
          </cell>
          <cell r="U1869">
            <v>10998</v>
          </cell>
          <cell r="W1869" t="str">
            <v>A1</v>
          </cell>
          <cell r="X1869">
            <v>0.42</v>
          </cell>
          <cell r="Y1869">
            <v>0.4</v>
          </cell>
          <cell r="Z1869">
            <v>0.48</v>
          </cell>
          <cell r="AA1869">
            <v>0.5</v>
          </cell>
          <cell r="AD1869" t="str">
            <v>HARDWARE</v>
          </cell>
          <cell r="AE1869" t="str">
            <v>OPTICS</v>
          </cell>
          <cell r="AF1869" t="str">
            <v>10G OPTICS</v>
          </cell>
          <cell r="AG1869" t="str">
            <v>HARDWARE</v>
          </cell>
          <cell r="AH1869" t="str">
            <v>132-8</v>
          </cell>
          <cell r="AI1869" t="str">
            <v>non-TAA</v>
          </cell>
          <cell r="AJ1869" t="str">
            <v>13 mos</v>
          </cell>
        </row>
        <row r="1870">
          <cell r="E1870" t="str">
            <v>10G-XFP-ZRD-1554-94</v>
          </cell>
          <cell r="F1870" t="str">
            <v>10GBASE-ZR DWDM, XFP optic, 80km, 1554.94 nm, Channel 28, LC connector</v>
          </cell>
          <cell r="H1870">
            <v>19995</v>
          </cell>
          <cell r="I1870">
            <v>21995</v>
          </cell>
          <cell r="J1870" t="str">
            <v>A</v>
          </cell>
          <cell r="R1870">
            <v>12757</v>
          </cell>
          <cell r="S1870">
            <v>13197</v>
          </cell>
          <cell r="T1870">
            <v>11437</v>
          </cell>
          <cell r="U1870">
            <v>10998</v>
          </cell>
          <cell r="W1870" t="str">
            <v>A1</v>
          </cell>
          <cell r="X1870">
            <v>0.42</v>
          </cell>
          <cell r="Y1870">
            <v>0.4</v>
          </cell>
          <cell r="Z1870">
            <v>0.48</v>
          </cell>
          <cell r="AA1870">
            <v>0.5</v>
          </cell>
          <cell r="AD1870" t="str">
            <v>HARDWARE</v>
          </cell>
          <cell r="AE1870" t="str">
            <v>OPTICS</v>
          </cell>
          <cell r="AF1870" t="str">
            <v>10G OPTICS</v>
          </cell>
          <cell r="AG1870" t="str">
            <v>HARDWARE</v>
          </cell>
          <cell r="AH1870" t="str">
            <v>132-8</v>
          </cell>
          <cell r="AI1870" t="str">
            <v>non-TAA</v>
          </cell>
          <cell r="AJ1870" t="str">
            <v>13 mos</v>
          </cell>
        </row>
        <row r="1871">
          <cell r="E1871" t="str">
            <v>10G-XFP-ZRD-1555-75</v>
          </cell>
          <cell r="F1871" t="str">
            <v>10GBASE-ZR DWDM, XFP optic, 80km, 1555.75 nm, Channel 27, LC connector</v>
          </cell>
          <cell r="H1871">
            <v>19995</v>
          </cell>
          <cell r="I1871">
            <v>21995</v>
          </cell>
          <cell r="J1871" t="str">
            <v>A</v>
          </cell>
          <cell r="R1871">
            <v>12757</v>
          </cell>
          <cell r="S1871">
            <v>13197</v>
          </cell>
          <cell r="T1871">
            <v>11437</v>
          </cell>
          <cell r="U1871">
            <v>10998</v>
          </cell>
          <cell r="W1871" t="str">
            <v>A1</v>
          </cell>
          <cell r="X1871">
            <v>0.42</v>
          </cell>
          <cell r="Y1871">
            <v>0.4</v>
          </cell>
          <cell r="Z1871">
            <v>0.48</v>
          </cell>
          <cell r="AA1871">
            <v>0.5</v>
          </cell>
          <cell r="AD1871" t="str">
            <v>HARDWARE</v>
          </cell>
          <cell r="AE1871" t="str">
            <v>OPTICS</v>
          </cell>
          <cell r="AF1871" t="str">
            <v>10G OPTICS</v>
          </cell>
          <cell r="AG1871" t="str">
            <v>HARDWARE</v>
          </cell>
          <cell r="AH1871" t="str">
            <v>132-8</v>
          </cell>
          <cell r="AI1871" t="str">
            <v>non-TAA</v>
          </cell>
          <cell r="AJ1871" t="str">
            <v>13 mos</v>
          </cell>
        </row>
        <row r="1872">
          <cell r="E1872" t="str">
            <v>10G-XFP-ZRD-1556-55</v>
          </cell>
          <cell r="F1872" t="str">
            <v>10GBASE-ZR DWDM, XFP optic, 80km, 1556.55 nm, Channel 26, LC connector</v>
          </cell>
          <cell r="H1872">
            <v>19995</v>
          </cell>
          <cell r="I1872">
            <v>21995</v>
          </cell>
          <cell r="J1872" t="str">
            <v>A</v>
          </cell>
          <cell r="R1872">
            <v>12757</v>
          </cell>
          <cell r="S1872">
            <v>13197</v>
          </cell>
          <cell r="T1872">
            <v>11437</v>
          </cell>
          <cell r="U1872">
            <v>10998</v>
          </cell>
          <cell r="W1872" t="str">
            <v>A1</v>
          </cell>
          <cell r="X1872">
            <v>0.42</v>
          </cell>
          <cell r="Y1872">
            <v>0.4</v>
          </cell>
          <cell r="Z1872">
            <v>0.48</v>
          </cell>
          <cell r="AA1872">
            <v>0.5</v>
          </cell>
          <cell r="AD1872" t="str">
            <v>HARDWARE</v>
          </cell>
          <cell r="AE1872" t="str">
            <v>OPTICS</v>
          </cell>
          <cell r="AF1872" t="str">
            <v>10G OPTICS</v>
          </cell>
          <cell r="AG1872" t="str">
            <v>HARDWARE</v>
          </cell>
          <cell r="AH1872" t="str">
            <v>132-8</v>
          </cell>
          <cell r="AI1872" t="str">
            <v>non-TAA</v>
          </cell>
          <cell r="AJ1872" t="str">
            <v>13 mos</v>
          </cell>
        </row>
        <row r="1873">
          <cell r="E1873" t="str">
            <v>10G-XFP-ZRD-1557-36</v>
          </cell>
          <cell r="F1873" t="str">
            <v>10GBASE-ZR DWDM, XFP optic, 80km, 1557.36 nm, Channel 25, LC connector</v>
          </cell>
          <cell r="H1873">
            <v>19995</v>
          </cell>
          <cell r="I1873">
            <v>21995</v>
          </cell>
          <cell r="J1873" t="str">
            <v>A</v>
          </cell>
          <cell r="R1873">
            <v>12757</v>
          </cell>
          <cell r="S1873">
            <v>13197</v>
          </cell>
          <cell r="T1873">
            <v>11437</v>
          </cell>
          <cell r="U1873">
            <v>10998</v>
          </cell>
          <cell r="W1873" t="str">
            <v>A1</v>
          </cell>
          <cell r="X1873">
            <v>0.42</v>
          </cell>
          <cell r="Y1873">
            <v>0.4</v>
          </cell>
          <cell r="Z1873">
            <v>0.48</v>
          </cell>
          <cell r="AA1873">
            <v>0.5</v>
          </cell>
          <cell r="AD1873" t="str">
            <v>HARDWARE</v>
          </cell>
          <cell r="AE1873" t="str">
            <v>OPTICS</v>
          </cell>
          <cell r="AF1873" t="str">
            <v>10G OPTICS</v>
          </cell>
          <cell r="AG1873" t="str">
            <v>HARDWARE</v>
          </cell>
          <cell r="AH1873" t="str">
            <v>132-8</v>
          </cell>
          <cell r="AI1873" t="str">
            <v>non-TAA</v>
          </cell>
          <cell r="AJ1873" t="str">
            <v>13 mos</v>
          </cell>
        </row>
        <row r="1874">
          <cell r="E1874" t="str">
            <v>10G-XFP-ZRD-1558-17</v>
          </cell>
          <cell r="F1874" t="str">
            <v>10GBASE-ZR DWDM, XFP optic, 80km, 1558.17 nm, Channel 24, LC connector</v>
          </cell>
          <cell r="H1874">
            <v>19995</v>
          </cell>
          <cell r="I1874">
            <v>21995</v>
          </cell>
          <cell r="J1874" t="str">
            <v>A</v>
          </cell>
          <cell r="R1874">
            <v>12757</v>
          </cell>
          <cell r="S1874">
            <v>13197</v>
          </cell>
          <cell r="T1874">
            <v>11437</v>
          </cell>
          <cell r="U1874">
            <v>10998</v>
          </cell>
          <cell r="W1874" t="str">
            <v>A1</v>
          </cell>
          <cell r="X1874">
            <v>0.42</v>
          </cell>
          <cell r="Y1874">
            <v>0.4</v>
          </cell>
          <cell r="Z1874">
            <v>0.48</v>
          </cell>
          <cell r="AA1874">
            <v>0.5</v>
          </cell>
          <cell r="AD1874" t="str">
            <v>HARDWARE</v>
          </cell>
          <cell r="AE1874" t="str">
            <v>OPTICS</v>
          </cell>
          <cell r="AF1874" t="str">
            <v>10G OPTICS</v>
          </cell>
          <cell r="AG1874" t="str">
            <v>HARDWARE</v>
          </cell>
          <cell r="AH1874" t="str">
            <v>132-8</v>
          </cell>
          <cell r="AI1874" t="str">
            <v>non-TAA</v>
          </cell>
          <cell r="AJ1874" t="str">
            <v>13 mos</v>
          </cell>
        </row>
        <row r="1875">
          <cell r="E1875" t="str">
            <v>10G-XFP-ZRD-1558-98</v>
          </cell>
          <cell r="F1875" t="str">
            <v>10GBASE-ZR DWDM, XFP optic, 80km, 1558.98 nm, Channel 23, LC connector</v>
          </cell>
          <cell r="H1875">
            <v>19995</v>
          </cell>
          <cell r="I1875">
            <v>21995</v>
          </cell>
          <cell r="J1875" t="str">
            <v>A</v>
          </cell>
          <cell r="R1875">
            <v>12757</v>
          </cell>
          <cell r="S1875">
            <v>13197</v>
          </cell>
          <cell r="T1875">
            <v>11437</v>
          </cell>
          <cell r="U1875">
            <v>10998</v>
          </cell>
          <cell r="W1875" t="str">
            <v>A1</v>
          </cell>
          <cell r="X1875">
            <v>0.42</v>
          </cell>
          <cell r="Y1875">
            <v>0.4</v>
          </cell>
          <cell r="Z1875">
            <v>0.48</v>
          </cell>
          <cell r="AA1875">
            <v>0.5</v>
          </cell>
          <cell r="AD1875" t="str">
            <v>HARDWARE</v>
          </cell>
          <cell r="AE1875" t="str">
            <v>OPTICS</v>
          </cell>
          <cell r="AF1875" t="str">
            <v>10G OPTICS</v>
          </cell>
          <cell r="AG1875" t="str">
            <v>HARDWARE</v>
          </cell>
          <cell r="AH1875" t="str">
            <v>132-8</v>
          </cell>
          <cell r="AI1875" t="str">
            <v>non-TAA</v>
          </cell>
          <cell r="AJ1875" t="str">
            <v>13 mos</v>
          </cell>
        </row>
        <row r="1876">
          <cell r="E1876" t="str">
            <v>10G-XFP-ZRD-1559-79</v>
          </cell>
          <cell r="F1876" t="str">
            <v>10GBASE-ZR DWDM, XFP optic, 80km, 1559.79 nm, Channel 22, LC connector</v>
          </cell>
          <cell r="H1876">
            <v>19995</v>
          </cell>
          <cell r="I1876">
            <v>21995</v>
          </cell>
          <cell r="J1876" t="str">
            <v>A</v>
          </cell>
          <cell r="R1876">
            <v>12757</v>
          </cell>
          <cell r="S1876">
            <v>13197</v>
          </cell>
          <cell r="T1876">
            <v>11437</v>
          </cell>
          <cell r="U1876">
            <v>10998</v>
          </cell>
          <cell r="W1876" t="str">
            <v>A1</v>
          </cell>
          <cell r="X1876">
            <v>0.42</v>
          </cell>
          <cell r="Y1876">
            <v>0.4</v>
          </cell>
          <cell r="Z1876">
            <v>0.48</v>
          </cell>
          <cell r="AA1876">
            <v>0.5</v>
          </cell>
          <cell r="AD1876" t="str">
            <v>HARDWARE</v>
          </cell>
          <cell r="AE1876" t="str">
            <v>OPTICS</v>
          </cell>
          <cell r="AF1876" t="str">
            <v>10G OPTICS</v>
          </cell>
          <cell r="AG1876" t="str">
            <v>HARDWARE</v>
          </cell>
          <cell r="AH1876" t="str">
            <v>132-8</v>
          </cell>
          <cell r="AI1876" t="str">
            <v>non-TAA</v>
          </cell>
          <cell r="AJ1876" t="str">
            <v>13 mos</v>
          </cell>
        </row>
        <row r="1877">
          <cell r="E1877" t="str">
            <v>10G-XFP-ZRD-1560-61</v>
          </cell>
          <cell r="F1877" t="str">
            <v>10GBASE-ZR DWDM, XFP optic, 80km, 1560.61 nm, Channel 21, LC connector</v>
          </cell>
          <cell r="H1877">
            <v>19995</v>
          </cell>
          <cell r="I1877">
            <v>21995</v>
          </cell>
          <cell r="J1877" t="str">
            <v>A</v>
          </cell>
          <cell r="R1877">
            <v>12757</v>
          </cell>
          <cell r="S1877">
            <v>13197</v>
          </cell>
          <cell r="T1877">
            <v>11437</v>
          </cell>
          <cell r="U1877">
            <v>10998</v>
          </cell>
          <cell r="W1877" t="str">
            <v>A1</v>
          </cell>
          <cell r="X1877">
            <v>0.42</v>
          </cell>
          <cell r="Y1877">
            <v>0.4</v>
          </cell>
          <cell r="Z1877">
            <v>0.48</v>
          </cell>
          <cell r="AA1877">
            <v>0.5</v>
          </cell>
          <cell r="AD1877" t="str">
            <v>HARDWARE</v>
          </cell>
          <cell r="AE1877" t="str">
            <v>OPTICS</v>
          </cell>
          <cell r="AF1877" t="str">
            <v>10G OPTICS</v>
          </cell>
          <cell r="AG1877" t="str">
            <v>HARDWARE</v>
          </cell>
          <cell r="AH1877" t="str">
            <v>132-8</v>
          </cell>
          <cell r="AI1877" t="str">
            <v>non-TAA</v>
          </cell>
          <cell r="AJ1877" t="str">
            <v>13 mos</v>
          </cell>
        </row>
        <row r="1878">
          <cell r="E1878" t="str">
            <v>10G-XFP-ZRD-1561-42</v>
          </cell>
          <cell r="F1878" t="str">
            <v>10GBASE-ZR DWDM, XFP optic, 80km, 1561.42 nm, Channel 20, LC connector</v>
          </cell>
          <cell r="H1878">
            <v>19995</v>
          </cell>
          <cell r="I1878">
            <v>21995</v>
          </cell>
          <cell r="J1878" t="str">
            <v>A</v>
          </cell>
          <cell r="R1878">
            <v>12757</v>
          </cell>
          <cell r="S1878">
            <v>13197</v>
          </cell>
          <cell r="T1878">
            <v>11437</v>
          </cell>
          <cell r="U1878">
            <v>10998</v>
          </cell>
          <cell r="W1878" t="str">
            <v>A1</v>
          </cell>
          <cell r="X1878">
            <v>0.42</v>
          </cell>
          <cell r="Y1878">
            <v>0.4</v>
          </cell>
          <cell r="Z1878">
            <v>0.48</v>
          </cell>
          <cell r="AA1878">
            <v>0.5</v>
          </cell>
          <cell r="AD1878" t="str">
            <v>HARDWARE</v>
          </cell>
          <cell r="AE1878" t="str">
            <v>OPTICS</v>
          </cell>
          <cell r="AF1878" t="str">
            <v>10G OPTICS</v>
          </cell>
          <cell r="AG1878" t="str">
            <v>HARDWARE</v>
          </cell>
          <cell r="AH1878" t="str">
            <v>132-8</v>
          </cell>
          <cell r="AI1878" t="str">
            <v>non-TAA</v>
          </cell>
          <cell r="AJ1878" t="str">
            <v>13 mos</v>
          </cell>
        </row>
        <row r="1879">
          <cell r="E1879" t="str">
            <v>E1MG-100FX-IR-OM</v>
          </cell>
          <cell r="F1879" t="str">
            <v>100Base-FX IR SFP optic for SMF with LC connector, Optical Monitoring Capable. For distances up to 15Km.</v>
          </cell>
          <cell r="H1879">
            <v>345</v>
          </cell>
          <cell r="I1879">
            <v>345</v>
          </cell>
          <cell r="J1879" t="str">
            <v>A</v>
          </cell>
          <cell r="R1879">
            <v>200</v>
          </cell>
          <cell r="S1879">
            <v>207</v>
          </cell>
          <cell r="T1879">
            <v>179</v>
          </cell>
          <cell r="U1879">
            <v>173</v>
          </cell>
          <cell r="W1879" t="str">
            <v>A1</v>
          </cell>
          <cell r="X1879">
            <v>0.42</v>
          </cell>
          <cell r="Y1879">
            <v>0.4</v>
          </cell>
          <cell r="Z1879">
            <v>0.48</v>
          </cell>
          <cell r="AA1879">
            <v>0.5</v>
          </cell>
          <cell r="AD1879" t="str">
            <v>HARDWARE</v>
          </cell>
          <cell r="AE1879" t="str">
            <v>OPTICS</v>
          </cell>
          <cell r="AF1879" t="str">
            <v>1G OPTICS</v>
          </cell>
          <cell r="AG1879" t="str">
            <v>HARDWARE</v>
          </cell>
          <cell r="AH1879" t="str">
            <v>132-8</v>
          </cell>
          <cell r="AI1879" t="str">
            <v>non-TAA</v>
          </cell>
          <cell r="AJ1879" t="str">
            <v>13 mos</v>
          </cell>
        </row>
        <row r="1880">
          <cell r="E1880" t="str">
            <v>E1MG-100FX-LR-OM</v>
          </cell>
          <cell r="F1880" t="str">
            <v>100Base-FX LR SFP optic for SMF with LC connector, Optical Monitoring Capable. For distances up to 40Km.</v>
          </cell>
          <cell r="H1880">
            <v>455</v>
          </cell>
          <cell r="I1880">
            <v>455</v>
          </cell>
          <cell r="J1880" t="str">
            <v>A</v>
          </cell>
          <cell r="R1880">
            <v>264</v>
          </cell>
          <cell r="S1880">
            <v>273</v>
          </cell>
          <cell r="T1880">
            <v>237</v>
          </cell>
          <cell r="U1880">
            <v>228</v>
          </cell>
          <cell r="W1880" t="str">
            <v>A1</v>
          </cell>
          <cell r="X1880">
            <v>0.42</v>
          </cell>
          <cell r="Y1880">
            <v>0.4</v>
          </cell>
          <cell r="Z1880">
            <v>0.48</v>
          </cell>
          <cell r="AA1880">
            <v>0.5</v>
          </cell>
          <cell r="AD1880" t="str">
            <v>HARDWARE</v>
          </cell>
          <cell r="AE1880" t="str">
            <v>OPTICS</v>
          </cell>
          <cell r="AF1880" t="str">
            <v>1G OPTICS</v>
          </cell>
          <cell r="AG1880" t="str">
            <v>HARDWARE</v>
          </cell>
          <cell r="AH1880" t="str">
            <v>132-8</v>
          </cell>
          <cell r="AI1880" t="str">
            <v>non-TAA</v>
          </cell>
          <cell r="AJ1880" t="str">
            <v>13 mos</v>
          </cell>
        </row>
        <row r="1881">
          <cell r="E1881" t="str">
            <v>E1MG-100FX-OM</v>
          </cell>
          <cell r="F1881" t="str">
            <v>100Base-FX SFP optic MMF, LC connector, Optical Monitoring Capable</v>
          </cell>
          <cell r="H1881">
            <v>195</v>
          </cell>
          <cell r="I1881">
            <v>195</v>
          </cell>
          <cell r="J1881" t="str">
            <v>A</v>
          </cell>
          <cell r="R1881">
            <v>113</v>
          </cell>
          <cell r="S1881">
            <v>117</v>
          </cell>
          <cell r="T1881">
            <v>101</v>
          </cell>
          <cell r="U1881">
            <v>98</v>
          </cell>
          <cell r="W1881" t="str">
            <v>A1</v>
          </cell>
          <cell r="X1881">
            <v>0.42</v>
          </cell>
          <cell r="Y1881">
            <v>0.4</v>
          </cell>
          <cell r="Z1881">
            <v>0.48</v>
          </cell>
          <cell r="AA1881">
            <v>0.5</v>
          </cell>
          <cell r="AD1881" t="str">
            <v>HARDWARE</v>
          </cell>
          <cell r="AE1881" t="str">
            <v>OPTICS</v>
          </cell>
          <cell r="AF1881" t="str">
            <v>1G OPTICS</v>
          </cell>
          <cell r="AG1881" t="str">
            <v>HARDWARE</v>
          </cell>
          <cell r="AH1881" t="str">
            <v>132-8</v>
          </cell>
          <cell r="AI1881" t="str">
            <v>non-TAA</v>
          </cell>
          <cell r="AJ1881" t="str">
            <v>13 mos</v>
          </cell>
        </row>
        <row r="1882">
          <cell r="E1882" t="str">
            <v>E1MG-100FX-OM-8</v>
          </cell>
          <cell r="F1882" t="str">
            <v>100Base-FX SFP optic MMF 8 Pack, LC connector, Optical Monitoring Capable</v>
          </cell>
          <cell r="H1882">
            <v>1404</v>
          </cell>
          <cell r="I1882">
            <v>1404</v>
          </cell>
          <cell r="J1882" t="str">
            <v>A</v>
          </cell>
          <cell r="R1882">
            <v>814</v>
          </cell>
          <cell r="S1882">
            <v>842</v>
          </cell>
          <cell r="T1882">
            <v>730</v>
          </cell>
          <cell r="U1882">
            <v>702</v>
          </cell>
          <cell r="W1882" t="str">
            <v>A1</v>
          </cell>
          <cell r="X1882">
            <v>0.42</v>
          </cell>
          <cell r="Y1882">
            <v>0.4</v>
          </cell>
          <cell r="Z1882">
            <v>0.48</v>
          </cell>
          <cell r="AA1882">
            <v>0.5</v>
          </cell>
          <cell r="AD1882" t="str">
            <v>HARDWARE</v>
          </cell>
          <cell r="AE1882" t="str">
            <v>OPTICS</v>
          </cell>
          <cell r="AF1882" t="str">
            <v>1G OPTICS</v>
          </cell>
          <cell r="AG1882" t="str">
            <v>HARDWARE</v>
          </cell>
          <cell r="AH1882" t="str">
            <v>132-8</v>
          </cell>
          <cell r="AI1882" t="str">
            <v>non-TAA</v>
          </cell>
          <cell r="AJ1882" t="str">
            <v>13 mos</v>
          </cell>
        </row>
        <row r="1883">
          <cell r="E1883" t="str">
            <v>E1MG-BXD</v>
          </cell>
          <cell r="F1883" t="str">
            <v>1000Base-BXD SFP optic SMF, transmits at 1490nm and receives at 1310nm, LC connector,
single strand SMF fiber. This optic should only be connected to an E1MG-BXU at the far end.</v>
          </cell>
          <cell r="H1883">
            <v>1195</v>
          </cell>
          <cell r="I1883">
            <v>1315</v>
          </cell>
          <cell r="J1883" t="str">
            <v>A</v>
          </cell>
          <cell r="R1883">
            <v>763</v>
          </cell>
          <cell r="S1883">
            <v>789</v>
          </cell>
          <cell r="T1883">
            <v>684</v>
          </cell>
          <cell r="U1883">
            <v>658</v>
          </cell>
          <cell r="W1883" t="str">
            <v>A1</v>
          </cell>
          <cell r="X1883">
            <v>0.42</v>
          </cell>
          <cell r="Y1883">
            <v>0.4</v>
          </cell>
          <cell r="Z1883">
            <v>0.48</v>
          </cell>
          <cell r="AA1883">
            <v>0.5</v>
          </cell>
          <cell r="AD1883" t="str">
            <v>HARDWARE</v>
          </cell>
          <cell r="AE1883" t="str">
            <v>OPTICS</v>
          </cell>
          <cell r="AF1883" t="str">
            <v>1G OPTICS</v>
          </cell>
          <cell r="AG1883" t="str">
            <v>HARDWARE</v>
          </cell>
          <cell r="AH1883" t="str">
            <v>132-8</v>
          </cell>
          <cell r="AI1883" t="str">
            <v>non-TAA</v>
          </cell>
          <cell r="AJ1883" t="str">
            <v>13 mos</v>
          </cell>
        </row>
        <row r="1884">
          <cell r="E1884" t="str">
            <v>E1MG-BXU</v>
          </cell>
          <cell r="F1884" t="str">
            <v>1000Base-BXU SFP optic SMF, transmits at 1310nm and receives at 1490nm, LC connector,
single strand SMF fiber. This optic should only be connected to an E1MG-BXD at the far end.</v>
          </cell>
          <cell r="H1884">
            <v>1195</v>
          </cell>
          <cell r="I1884">
            <v>1315</v>
          </cell>
          <cell r="J1884" t="str">
            <v>A</v>
          </cell>
          <cell r="R1884">
            <v>763</v>
          </cell>
          <cell r="S1884">
            <v>789</v>
          </cell>
          <cell r="T1884">
            <v>684</v>
          </cell>
          <cell r="U1884">
            <v>658</v>
          </cell>
          <cell r="W1884" t="str">
            <v>A1</v>
          </cell>
          <cell r="X1884">
            <v>0.42</v>
          </cell>
          <cell r="Y1884">
            <v>0.4</v>
          </cell>
          <cell r="Z1884">
            <v>0.48</v>
          </cell>
          <cell r="AA1884">
            <v>0.5</v>
          </cell>
          <cell r="AD1884" t="str">
            <v>HARDWARE</v>
          </cell>
          <cell r="AE1884" t="str">
            <v>OPTICS</v>
          </cell>
          <cell r="AF1884" t="str">
            <v>1G OPTICS</v>
          </cell>
          <cell r="AG1884" t="str">
            <v>HARDWARE</v>
          </cell>
          <cell r="AH1884" t="str">
            <v>132-8</v>
          </cell>
          <cell r="AI1884" t="str">
            <v>non-TAA</v>
          </cell>
          <cell r="AJ1884" t="str">
            <v>13 mos</v>
          </cell>
        </row>
        <row r="1885">
          <cell r="E1885" t="str">
            <v>E1MG-CWDM80-1470</v>
          </cell>
          <cell r="F1885" t="str">
            <v>CWDM SFP optic, 80Km, 1470nm, LC connector</v>
          </cell>
          <cell r="H1885">
            <v>4995</v>
          </cell>
          <cell r="I1885">
            <v>5495</v>
          </cell>
          <cell r="J1885" t="str">
            <v>A</v>
          </cell>
          <cell r="R1885">
            <v>3187</v>
          </cell>
          <cell r="S1885">
            <v>3297</v>
          </cell>
          <cell r="T1885">
            <v>2857</v>
          </cell>
          <cell r="U1885">
            <v>2748</v>
          </cell>
          <cell r="W1885" t="str">
            <v>A1</v>
          </cell>
          <cell r="X1885">
            <v>0.42</v>
          </cell>
          <cell r="Y1885">
            <v>0.4</v>
          </cell>
          <cell r="Z1885">
            <v>0.48</v>
          </cell>
          <cell r="AA1885">
            <v>0.5</v>
          </cell>
          <cell r="AD1885" t="str">
            <v>HARDWARE</v>
          </cell>
          <cell r="AE1885" t="str">
            <v>OPTICS</v>
          </cell>
          <cell r="AF1885" t="str">
            <v>1G OPTICS</v>
          </cell>
          <cell r="AG1885" t="str">
            <v>HARDWARE</v>
          </cell>
          <cell r="AH1885" t="str">
            <v>132-8</v>
          </cell>
          <cell r="AI1885" t="str">
            <v>non-TAA</v>
          </cell>
          <cell r="AJ1885" t="str">
            <v>13 mos</v>
          </cell>
        </row>
        <row r="1886">
          <cell r="E1886" t="str">
            <v>E1MG-CWDM80-1490</v>
          </cell>
          <cell r="F1886" t="str">
            <v>CWDM SFP optic, 80Km, 1490nm, LC connector</v>
          </cell>
          <cell r="H1886">
            <v>4995</v>
          </cell>
          <cell r="I1886">
            <v>5495</v>
          </cell>
          <cell r="J1886" t="str">
            <v>A</v>
          </cell>
          <cell r="R1886">
            <v>3187</v>
          </cell>
          <cell r="S1886">
            <v>3297</v>
          </cell>
          <cell r="T1886">
            <v>2857</v>
          </cell>
          <cell r="U1886">
            <v>2748</v>
          </cell>
          <cell r="W1886" t="str">
            <v>A1</v>
          </cell>
          <cell r="X1886">
            <v>0.42</v>
          </cell>
          <cell r="Y1886">
            <v>0.4</v>
          </cell>
          <cell r="Z1886">
            <v>0.48</v>
          </cell>
          <cell r="AA1886">
            <v>0.5</v>
          </cell>
          <cell r="AD1886" t="str">
            <v>HARDWARE</v>
          </cell>
          <cell r="AE1886" t="str">
            <v>OPTICS</v>
          </cell>
          <cell r="AF1886" t="str">
            <v>1G OPTICS</v>
          </cell>
          <cell r="AG1886" t="str">
            <v>HARDWARE</v>
          </cell>
          <cell r="AH1886" t="str">
            <v>132-8</v>
          </cell>
          <cell r="AI1886" t="str">
            <v>non-TAA</v>
          </cell>
          <cell r="AJ1886" t="str">
            <v>13 mos</v>
          </cell>
        </row>
        <row r="1887">
          <cell r="E1887" t="str">
            <v>E1MG-CWDM80-1510</v>
          </cell>
          <cell r="F1887" t="str">
            <v>CWDM SFP optic, 80Km, 1510nm, LC connector</v>
          </cell>
          <cell r="H1887">
            <v>4995</v>
          </cell>
          <cell r="I1887">
            <v>5495</v>
          </cell>
          <cell r="J1887" t="str">
            <v>A</v>
          </cell>
          <cell r="R1887">
            <v>3187</v>
          </cell>
          <cell r="S1887">
            <v>3297</v>
          </cell>
          <cell r="T1887">
            <v>2857</v>
          </cell>
          <cell r="U1887">
            <v>2748</v>
          </cell>
          <cell r="W1887" t="str">
            <v>A1</v>
          </cell>
          <cell r="X1887">
            <v>0.42</v>
          </cell>
          <cell r="Y1887">
            <v>0.4</v>
          </cell>
          <cell r="Z1887">
            <v>0.48</v>
          </cell>
          <cell r="AA1887">
            <v>0.5</v>
          </cell>
          <cell r="AD1887" t="str">
            <v>HARDWARE</v>
          </cell>
          <cell r="AE1887" t="str">
            <v>OPTICS</v>
          </cell>
          <cell r="AF1887" t="str">
            <v>1G OPTICS</v>
          </cell>
          <cell r="AG1887" t="str">
            <v>HARDWARE</v>
          </cell>
          <cell r="AH1887" t="str">
            <v>132-8</v>
          </cell>
          <cell r="AI1887" t="str">
            <v>non-TAA</v>
          </cell>
          <cell r="AJ1887" t="str">
            <v>13 mos</v>
          </cell>
        </row>
        <row r="1888">
          <cell r="E1888" t="str">
            <v>E1MG-CWDM80-1530</v>
          </cell>
          <cell r="F1888" t="str">
            <v>CWDM SFP optic, 80Km, 1530nm, LC connector</v>
          </cell>
          <cell r="H1888">
            <v>4995</v>
          </cell>
          <cell r="I1888">
            <v>5495</v>
          </cell>
          <cell r="J1888" t="str">
            <v>A</v>
          </cell>
          <cell r="R1888">
            <v>3187</v>
          </cell>
          <cell r="S1888">
            <v>3297</v>
          </cell>
          <cell r="T1888">
            <v>2857</v>
          </cell>
          <cell r="U1888">
            <v>2748</v>
          </cell>
          <cell r="W1888" t="str">
            <v>A1</v>
          </cell>
          <cell r="X1888">
            <v>0.42</v>
          </cell>
          <cell r="Y1888">
            <v>0.4</v>
          </cell>
          <cell r="Z1888">
            <v>0.48</v>
          </cell>
          <cell r="AA1888">
            <v>0.5</v>
          </cell>
          <cell r="AD1888" t="str">
            <v>HARDWARE</v>
          </cell>
          <cell r="AE1888" t="str">
            <v>OPTICS</v>
          </cell>
          <cell r="AF1888" t="str">
            <v>1G OPTICS</v>
          </cell>
          <cell r="AG1888" t="str">
            <v>HARDWARE</v>
          </cell>
          <cell r="AH1888" t="str">
            <v>132-8</v>
          </cell>
          <cell r="AI1888" t="str">
            <v>non-TAA</v>
          </cell>
          <cell r="AJ1888" t="str">
            <v>13 mos</v>
          </cell>
        </row>
        <row r="1889">
          <cell r="E1889" t="str">
            <v>E1MG-CWDM80-1550</v>
          </cell>
          <cell r="F1889" t="str">
            <v>CWDM SFP optic, 80Km, 1550nm, LC connector</v>
          </cell>
          <cell r="H1889">
            <v>4995</v>
          </cell>
          <cell r="I1889">
            <v>5495</v>
          </cell>
          <cell r="J1889" t="str">
            <v>A</v>
          </cell>
          <cell r="R1889">
            <v>3187</v>
          </cell>
          <cell r="S1889">
            <v>3297</v>
          </cell>
          <cell r="T1889">
            <v>2857</v>
          </cell>
          <cell r="U1889">
            <v>2748</v>
          </cell>
          <cell r="W1889" t="str">
            <v>A1</v>
          </cell>
          <cell r="X1889">
            <v>0.42</v>
          </cell>
          <cell r="Y1889">
            <v>0.4</v>
          </cell>
          <cell r="Z1889">
            <v>0.48</v>
          </cell>
          <cell r="AA1889">
            <v>0.5</v>
          </cell>
          <cell r="AD1889" t="str">
            <v>HARDWARE</v>
          </cell>
          <cell r="AE1889" t="str">
            <v>OPTICS</v>
          </cell>
          <cell r="AF1889" t="str">
            <v>1G OPTICS</v>
          </cell>
          <cell r="AG1889" t="str">
            <v>HARDWARE</v>
          </cell>
          <cell r="AH1889" t="str">
            <v>132-8</v>
          </cell>
          <cell r="AI1889" t="str">
            <v>non-TAA</v>
          </cell>
          <cell r="AJ1889" t="str">
            <v>13 mos</v>
          </cell>
        </row>
        <row r="1890">
          <cell r="E1890" t="str">
            <v>E1MG-CWDM80-1570</v>
          </cell>
          <cell r="F1890" t="str">
            <v>CWDM SFP optic, 80Km, 1570nm, LC connector</v>
          </cell>
          <cell r="H1890">
            <v>4995</v>
          </cell>
          <cell r="I1890">
            <v>5495</v>
          </cell>
          <cell r="J1890" t="str">
            <v>A</v>
          </cell>
          <cell r="R1890">
            <v>3187</v>
          </cell>
          <cell r="S1890">
            <v>3297</v>
          </cell>
          <cell r="T1890">
            <v>2857</v>
          </cell>
          <cell r="U1890">
            <v>2748</v>
          </cell>
          <cell r="W1890" t="str">
            <v>A1</v>
          </cell>
          <cell r="X1890">
            <v>0.42</v>
          </cell>
          <cell r="Y1890">
            <v>0.4</v>
          </cell>
          <cell r="Z1890">
            <v>0.48</v>
          </cell>
          <cell r="AA1890">
            <v>0.5</v>
          </cell>
          <cell r="AD1890" t="str">
            <v>HARDWARE</v>
          </cell>
          <cell r="AE1890" t="str">
            <v>OPTICS</v>
          </cell>
          <cell r="AF1890" t="str">
            <v>1G OPTICS</v>
          </cell>
          <cell r="AG1890" t="str">
            <v>HARDWARE</v>
          </cell>
          <cell r="AH1890" t="str">
            <v>132-8</v>
          </cell>
          <cell r="AI1890" t="str">
            <v>non-TAA</v>
          </cell>
          <cell r="AJ1890" t="str">
            <v>13 mos</v>
          </cell>
        </row>
        <row r="1891">
          <cell r="E1891" t="str">
            <v>E1MG-CWDM80-1590</v>
          </cell>
          <cell r="F1891" t="str">
            <v>CWDM SFP optic, 80Km, 1590nm, LC connector</v>
          </cell>
          <cell r="H1891">
            <v>4995</v>
          </cell>
          <cell r="I1891">
            <v>5495</v>
          </cell>
          <cell r="J1891" t="str">
            <v>A</v>
          </cell>
          <cell r="R1891">
            <v>3187</v>
          </cell>
          <cell r="S1891">
            <v>3297</v>
          </cell>
          <cell r="T1891">
            <v>2857</v>
          </cell>
          <cell r="U1891">
            <v>2748</v>
          </cell>
          <cell r="W1891" t="str">
            <v>A1</v>
          </cell>
          <cell r="X1891">
            <v>0.42</v>
          </cell>
          <cell r="Y1891">
            <v>0.4</v>
          </cell>
          <cell r="Z1891">
            <v>0.48</v>
          </cell>
          <cell r="AA1891">
            <v>0.5</v>
          </cell>
          <cell r="AD1891" t="str">
            <v>HARDWARE</v>
          </cell>
          <cell r="AE1891" t="str">
            <v>OPTICS</v>
          </cell>
          <cell r="AF1891" t="str">
            <v>1G OPTICS</v>
          </cell>
          <cell r="AG1891" t="str">
            <v>HARDWARE</v>
          </cell>
          <cell r="AH1891" t="str">
            <v>132-8</v>
          </cell>
          <cell r="AI1891" t="str">
            <v>non-TAA</v>
          </cell>
          <cell r="AJ1891" t="str">
            <v>13 mos</v>
          </cell>
        </row>
        <row r="1892">
          <cell r="E1892" t="str">
            <v>E1MG-CWDM80-1610</v>
          </cell>
          <cell r="F1892" t="str">
            <v>CWDM SFP optic, 80Km, 1610nm, LC connector</v>
          </cell>
          <cell r="H1892">
            <v>4995</v>
          </cell>
          <cell r="I1892">
            <v>5495</v>
          </cell>
          <cell r="J1892" t="str">
            <v>A</v>
          </cell>
          <cell r="R1892">
            <v>3187</v>
          </cell>
          <cell r="S1892">
            <v>3297</v>
          </cell>
          <cell r="T1892">
            <v>2857</v>
          </cell>
          <cell r="U1892">
            <v>2748</v>
          </cell>
          <cell r="W1892" t="str">
            <v>A1</v>
          </cell>
          <cell r="X1892">
            <v>0.42</v>
          </cell>
          <cell r="Y1892">
            <v>0.4</v>
          </cell>
          <cell r="Z1892">
            <v>0.48</v>
          </cell>
          <cell r="AA1892">
            <v>0.5</v>
          </cell>
          <cell r="AD1892" t="str">
            <v>HARDWARE</v>
          </cell>
          <cell r="AE1892" t="str">
            <v>OPTICS</v>
          </cell>
          <cell r="AF1892" t="str">
            <v>1G OPTICS</v>
          </cell>
          <cell r="AG1892" t="str">
            <v>HARDWARE</v>
          </cell>
          <cell r="AH1892" t="str">
            <v>132-8</v>
          </cell>
          <cell r="AI1892" t="str">
            <v>non-TAA</v>
          </cell>
          <cell r="AJ1892" t="str">
            <v>13 mos</v>
          </cell>
        </row>
        <row r="1893">
          <cell r="E1893" t="str">
            <v>E1MG-LHA-OM</v>
          </cell>
          <cell r="F1893" t="str">
            <v>1000Base-LHA SFP optic, SMF, LC connector, Optical Monitoring Capable</v>
          </cell>
          <cell r="H1893">
            <v>4615</v>
          </cell>
          <cell r="I1893">
            <v>3995</v>
          </cell>
          <cell r="J1893" t="str">
            <v>A</v>
          </cell>
          <cell r="R1893">
            <v>2317</v>
          </cell>
          <cell r="S1893">
            <v>2397</v>
          </cell>
          <cell r="T1893">
            <v>2077</v>
          </cell>
          <cell r="U1893">
            <v>1998</v>
          </cell>
          <cell r="W1893" t="str">
            <v>A1</v>
          </cell>
          <cell r="X1893">
            <v>0.42</v>
          </cell>
          <cell r="Y1893">
            <v>0.4</v>
          </cell>
          <cell r="Z1893">
            <v>0.48</v>
          </cell>
          <cell r="AA1893">
            <v>0.5</v>
          </cell>
          <cell r="AD1893" t="str">
            <v>HARDWARE</v>
          </cell>
          <cell r="AE1893" t="str">
            <v>OPTICS</v>
          </cell>
          <cell r="AF1893" t="str">
            <v>1G OPTICS</v>
          </cell>
          <cell r="AG1893" t="str">
            <v>HARDWARE</v>
          </cell>
          <cell r="AH1893" t="str">
            <v>132-8</v>
          </cell>
          <cell r="AI1893" t="str">
            <v>non-TAA</v>
          </cell>
          <cell r="AJ1893" t="str">
            <v>13 mos</v>
          </cell>
        </row>
        <row r="1894">
          <cell r="E1894" t="str">
            <v>E1MG-LHB</v>
          </cell>
          <cell r="F1894" t="str">
            <v>1000Base-LHB SFP optic, SMF, LC connector, 150km Maximum reach</v>
          </cell>
          <cell r="H1894">
            <v>4995</v>
          </cell>
          <cell r="I1894">
            <v>5495</v>
          </cell>
          <cell r="J1894" t="str">
            <v>A</v>
          </cell>
          <cell r="R1894">
            <v>3187</v>
          </cell>
          <cell r="S1894">
            <v>3297</v>
          </cell>
          <cell r="T1894">
            <v>2857</v>
          </cell>
          <cell r="U1894">
            <v>2748</v>
          </cell>
          <cell r="W1894" t="str">
            <v>A1</v>
          </cell>
          <cell r="X1894">
            <v>0.42</v>
          </cell>
          <cell r="Y1894">
            <v>0.4</v>
          </cell>
          <cell r="Z1894">
            <v>0.48</v>
          </cell>
          <cell r="AA1894">
            <v>0.5</v>
          </cell>
          <cell r="AD1894" t="str">
            <v>HARDWARE</v>
          </cell>
          <cell r="AE1894" t="str">
            <v>OPTICS</v>
          </cell>
          <cell r="AF1894" t="str">
            <v>1G OPTICS</v>
          </cell>
          <cell r="AG1894" t="str">
            <v>HARDWARE</v>
          </cell>
          <cell r="AH1894" t="str">
            <v>132-8</v>
          </cell>
          <cell r="AI1894" t="str">
            <v>non-TAA</v>
          </cell>
          <cell r="AJ1894" t="str">
            <v>13 mos</v>
          </cell>
        </row>
        <row r="1895">
          <cell r="E1895" t="str">
            <v>E1MG-LX-OM</v>
          </cell>
          <cell r="F1895" t="str">
            <v>1000Base-LX SFP optic, SMF, LC connector, Optical Monitoring Capable</v>
          </cell>
          <cell r="H1895">
            <v>1045</v>
          </cell>
          <cell r="I1895">
            <v>1100</v>
          </cell>
          <cell r="J1895" t="str">
            <v>A</v>
          </cell>
          <cell r="R1895">
            <v>638</v>
          </cell>
          <cell r="S1895">
            <v>660</v>
          </cell>
          <cell r="T1895">
            <v>572</v>
          </cell>
          <cell r="U1895">
            <v>550</v>
          </cell>
          <cell r="W1895" t="str">
            <v>A1</v>
          </cell>
          <cell r="X1895">
            <v>0.42</v>
          </cell>
          <cell r="Y1895">
            <v>0.4</v>
          </cell>
          <cell r="Z1895">
            <v>0.48</v>
          </cell>
          <cell r="AA1895">
            <v>0.5</v>
          </cell>
          <cell r="AD1895" t="str">
            <v>HARDWARE</v>
          </cell>
          <cell r="AE1895" t="str">
            <v>OPTICS</v>
          </cell>
          <cell r="AF1895" t="str">
            <v>1G OPTICS</v>
          </cell>
          <cell r="AG1895" t="str">
            <v>HARDWARE</v>
          </cell>
          <cell r="AH1895" t="str">
            <v>132-8</v>
          </cell>
          <cell r="AI1895" t="str">
            <v>non-TAA</v>
          </cell>
          <cell r="AJ1895" t="str">
            <v>13 mos</v>
          </cell>
        </row>
        <row r="1896">
          <cell r="E1896" t="str">
            <v>E1MG-LX-OM-8</v>
          </cell>
          <cell r="F1896" t="str">
            <v>1000Base-LX SFP optic 8 Pack, SMF, LC connector, Optical Monitoring Capable</v>
          </cell>
          <cell r="H1896">
            <v>8280</v>
          </cell>
          <cell r="I1896">
            <v>8280</v>
          </cell>
          <cell r="J1896" t="str">
            <v>A</v>
          </cell>
          <cell r="R1896">
            <v>4802</v>
          </cell>
          <cell r="S1896">
            <v>4968</v>
          </cell>
          <cell r="T1896">
            <v>4306</v>
          </cell>
          <cell r="U1896">
            <v>4140</v>
          </cell>
          <cell r="W1896" t="str">
            <v>A1</v>
          </cell>
          <cell r="X1896">
            <v>0.42</v>
          </cell>
          <cell r="Y1896">
            <v>0.4</v>
          </cell>
          <cell r="Z1896">
            <v>0.48</v>
          </cell>
          <cell r="AA1896">
            <v>0.5</v>
          </cell>
          <cell r="AD1896" t="str">
            <v>HARDWARE</v>
          </cell>
          <cell r="AE1896" t="str">
            <v>OPTICS</v>
          </cell>
          <cell r="AF1896" t="str">
            <v>1G OPTICS</v>
          </cell>
          <cell r="AG1896" t="str">
            <v>HARDWARE</v>
          </cell>
          <cell r="AH1896" t="str">
            <v>132-8</v>
          </cell>
          <cell r="AI1896" t="str">
            <v>non-TAA</v>
          </cell>
          <cell r="AJ1896" t="str">
            <v>13 mos</v>
          </cell>
        </row>
        <row r="1897">
          <cell r="E1897" t="str">
            <v>E1MG-PATCHCORD-20U</v>
          </cell>
          <cell r="F1897" t="str">
            <v>CABLE, FIBER, MODE CONDITIONING, 20U OFFSET.  To be used in combination with the E1MG-LX for operation over FDDI-grade multimode fiber (62.5 micron core) to distances of 2 km. See Marketing Advisory #159.</v>
          </cell>
          <cell r="H1897">
            <v>195</v>
          </cell>
          <cell r="I1897">
            <v>215</v>
          </cell>
          <cell r="J1897" t="str">
            <v>A</v>
          </cell>
          <cell r="R1897">
            <v>125</v>
          </cell>
          <cell r="S1897">
            <v>129</v>
          </cell>
          <cell r="T1897">
            <v>112</v>
          </cell>
          <cell r="U1897">
            <v>108</v>
          </cell>
          <cell r="W1897" t="str">
            <v>A1</v>
          </cell>
          <cell r="X1897">
            <v>0.42</v>
          </cell>
          <cell r="Y1897">
            <v>0.4</v>
          </cell>
          <cell r="Z1897">
            <v>0.48</v>
          </cell>
          <cell r="AA1897">
            <v>0.5</v>
          </cell>
          <cell r="AD1897" t="str">
            <v>HARDWARE</v>
          </cell>
          <cell r="AE1897" t="str">
            <v>OPTICS</v>
          </cell>
          <cell r="AF1897" t="str">
            <v>1G OPTICS</v>
          </cell>
          <cell r="AG1897" t="str">
            <v>HARDWARE</v>
          </cell>
          <cell r="AH1897" t="str">
            <v>132-8</v>
          </cell>
          <cell r="AI1897" t="str">
            <v>non-TAA</v>
          </cell>
          <cell r="AJ1897" t="str">
            <v>13 mos</v>
          </cell>
        </row>
        <row r="1898">
          <cell r="E1898" t="str">
            <v>E1MG-SX-OM</v>
          </cell>
          <cell r="F1898" t="str">
            <v>1000Base-SX SFP optic, MMF, LC connector, Optical Monitoring Capable</v>
          </cell>
          <cell r="H1898">
            <v>475</v>
          </cell>
          <cell r="I1898">
            <v>525</v>
          </cell>
          <cell r="J1898" t="str">
            <v>A</v>
          </cell>
          <cell r="R1898">
            <v>305</v>
          </cell>
          <cell r="S1898">
            <v>315</v>
          </cell>
          <cell r="T1898">
            <v>273</v>
          </cell>
          <cell r="U1898">
            <v>263</v>
          </cell>
          <cell r="W1898" t="str">
            <v>A1</v>
          </cell>
          <cell r="X1898">
            <v>0.42</v>
          </cell>
          <cell r="Y1898">
            <v>0.4</v>
          </cell>
          <cell r="Z1898">
            <v>0.48</v>
          </cell>
          <cell r="AA1898">
            <v>0.5</v>
          </cell>
          <cell r="AD1898" t="str">
            <v>HARDWARE</v>
          </cell>
          <cell r="AE1898" t="str">
            <v>OPTICS</v>
          </cell>
          <cell r="AF1898" t="str">
            <v>1G OPTICS</v>
          </cell>
          <cell r="AG1898" t="str">
            <v>HARDWARE</v>
          </cell>
          <cell r="AH1898" t="str">
            <v>132-8</v>
          </cell>
          <cell r="AI1898" t="str">
            <v>non-TAA</v>
          </cell>
          <cell r="AJ1898" t="str">
            <v>13 mos</v>
          </cell>
        </row>
        <row r="1899">
          <cell r="E1899" t="str">
            <v>E1MG-SX-OM-8</v>
          </cell>
          <cell r="F1899" t="str">
            <v>1000Base-SX SFP optic 8 Pack, MMF, LC connector, Optical Monitoring Capable</v>
          </cell>
          <cell r="H1899">
            <v>3780</v>
          </cell>
          <cell r="I1899">
            <v>3780</v>
          </cell>
          <cell r="J1899" t="str">
            <v>A</v>
          </cell>
          <cell r="R1899">
            <v>2192</v>
          </cell>
          <cell r="S1899">
            <v>2268</v>
          </cell>
          <cell r="T1899">
            <v>1966</v>
          </cell>
          <cell r="U1899">
            <v>1890</v>
          </cell>
          <cell r="W1899" t="str">
            <v>A1</v>
          </cell>
          <cell r="X1899">
            <v>0.42</v>
          </cell>
          <cell r="Y1899">
            <v>0.4</v>
          </cell>
          <cell r="Z1899">
            <v>0.48</v>
          </cell>
          <cell r="AA1899">
            <v>0.5</v>
          </cell>
          <cell r="AD1899" t="str">
            <v>HARDWARE</v>
          </cell>
          <cell r="AE1899" t="str">
            <v>OPTICS</v>
          </cell>
          <cell r="AF1899" t="str">
            <v>1G OPTICS</v>
          </cell>
          <cell r="AG1899" t="str">
            <v>HARDWARE</v>
          </cell>
          <cell r="AH1899" t="str">
            <v>132-8</v>
          </cell>
          <cell r="AI1899" t="str">
            <v>non-TAA</v>
          </cell>
          <cell r="AJ1899" t="str">
            <v>13 mos</v>
          </cell>
        </row>
        <row r="1900">
          <cell r="E1900" t="str">
            <v>E1MG-TX</v>
          </cell>
          <cell r="F1900" t="str">
            <v>1000BASE-TX SFP Copper, RJ-45 Connector</v>
          </cell>
          <cell r="H1900">
            <v>295</v>
          </cell>
          <cell r="I1900">
            <v>325</v>
          </cell>
          <cell r="J1900" t="str">
            <v>A</v>
          </cell>
          <cell r="R1900">
            <v>189</v>
          </cell>
          <cell r="S1900">
            <v>195</v>
          </cell>
          <cell r="T1900">
            <v>169</v>
          </cell>
          <cell r="U1900">
            <v>163</v>
          </cell>
          <cell r="W1900" t="str">
            <v>A1</v>
          </cell>
          <cell r="X1900">
            <v>0.42</v>
          </cell>
          <cell r="Y1900">
            <v>0.4</v>
          </cell>
          <cell r="Z1900">
            <v>0.48</v>
          </cell>
          <cell r="AA1900">
            <v>0.5</v>
          </cell>
          <cell r="AD1900" t="str">
            <v>HARDWARE</v>
          </cell>
          <cell r="AE1900" t="str">
            <v>OPTICS</v>
          </cell>
          <cell r="AF1900" t="str">
            <v>1G OPTICS</v>
          </cell>
          <cell r="AG1900" t="str">
            <v>HARDWARE</v>
          </cell>
          <cell r="AH1900" t="str">
            <v>132-8</v>
          </cell>
          <cell r="AI1900" t="str">
            <v>non-TAA</v>
          </cell>
          <cell r="AJ1900" t="str">
            <v>13 mos</v>
          </cell>
        </row>
        <row r="1901">
          <cell r="E1901" t="str">
            <v>OC12-SFP-IR1</v>
          </cell>
          <cell r="F1901" t="str">
            <v>POS OC-12 (STM-4) SR-1/IR-1 pluggable SFP optic (LC connector). Range up to 15 km over SMF. No attenuator needed for SR-1 appliations.</v>
          </cell>
          <cell r="H1901">
            <v>1795</v>
          </cell>
          <cell r="I1901">
            <v>1995</v>
          </cell>
          <cell r="J1901" t="str">
            <v>A</v>
          </cell>
          <cell r="P1901" t="str">
            <v>Call Brocade for availability.</v>
          </cell>
          <cell r="R1901">
            <v>1157</v>
          </cell>
          <cell r="S1901">
            <v>1197</v>
          </cell>
          <cell r="T1901">
            <v>1037</v>
          </cell>
          <cell r="U1901">
            <v>998</v>
          </cell>
          <cell r="W1901" t="str">
            <v>A1</v>
          </cell>
          <cell r="X1901">
            <v>0.42</v>
          </cell>
          <cell r="Y1901">
            <v>0.4</v>
          </cell>
          <cell r="Z1901">
            <v>0.48</v>
          </cell>
          <cell r="AA1901">
            <v>0.5</v>
          </cell>
          <cell r="AD1901" t="str">
            <v>HARDWARE</v>
          </cell>
          <cell r="AE1901" t="str">
            <v>OPTICS</v>
          </cell>
          <cell r="AF1901" t="str">
            <v>POS OPTICS</v>
          </cell>
          <cell r="AG1901" t="str">
            <v>HARDWARE</v>
          </cell>
          <cell r="AH1901" t="str">
            <v>132-8</v>
          </cell>
          <cell r="AI1901" t="str">
            <v>non-TAA</v>
          </cell>
          <cell r="AJ1901" t="str">
            <v>13 mos</v>
          </cell>
        </row>
        <row r="1902">
          <cell r="E1902" t="str">
            <v>OC12-SFP-LR1</v>
          </cell>
          <cell r="F1902" t="str">
            <v>POS OC-12 (STM-4) LR-1 pluggable SFP optic (LC connector). Range up to 40 km over SMF.</v>
          </cell>
          <cell r="H1902">
            <v>2195</v>
          </cell>
          <cell r="I1902">
            <v>2395</v>
          </cell>
          <cell r="J1902" t="str">
            <v>A</v>
          </cell>
          <cell r="P1902" t="str">
            <v>Call Brocade for availability.</v>
          </cell>
          <cell r="R1902">
            <v>1389</v>
          </cell>
          <cell r="S1902">
            <v>1437</v>
          </cell>
          <cell r="T1902">
            <v>1245</v>
          </cell>
          <cell r="U1902">
            <v>1198</v>
          </cell>
          <cell r="W1902" t="str">
            <v>A1</v>
          </cell>
          <cell r="X1902">
            <v>0.42</v>
          </cell>
          <cell r="Y1902">
            <v>0.4</v>
          </cell>
          <cell r="Z1902">
            <v>0.48</v>
          </cell>
          <cell r="AA1902">
            <v>0.5</v>
          </cell>
          <cell r="AD1902" t="str">
            <v>HARDWARE</v>
          </cell>
          <cell r="AE1902" t="str">
            <v>OPTICS</v>
          </cell>
          <cell r="AF1902" t="str">
            <v>POS OPTICS</v>
          </cell>
          <cell r="AG1902" t="str">
            <v>HARDWARE</v>
          </cell>
          <cell r="AH1902" t="str">
            <v>132-8</v>
          </cell>
          <cell r="AI1902" t="str">
            <v>non-TAA</v>
          </cell>
          <cell r="AJ1902" t="str">
            <v>13 mos</v>
          </cell>
        </row>
        <row r="1903">
          <cell r="E1903" t="str">
            <v>OC12-SFP-LR2</v>
          </cell>
          <cell r="F1903" t="str">
            <v>POS OC-12 (STM-4) LR-2 pluggable SFP optic (LC connector). Range up to 80 km over SMF.</v>
          </cell>
          <cell r="H1903">
            <v>2595</v>
          </cell>
          <cell r="I1903">
            <v>2845</v>
          </cell>
          <cell r="J1903" t="str">
            <v>A</v>
          </cell>
          <cell r="P1903" t="str">
            <v>Call Brocade for availability.</v>
          </cell>
          <cell r="R1903">
            <v>1650</v>
          </cell>
          <cell r="S1903">
            <v>1707</v>
          </cell>
          <cell r="T1903">
            <v>1479</v>
          </cell>
          <cell r="U1903">
            <v>1423</v>
          </cell>
          <cell r="W1903" t="str">
            <v>A1</v>
          </cell>
          <cell r="X1903">
            <v>0.42</v>
          </cell>
          <cell r="Y1903">
            <v>0.4</v>
          </cell>
          <cell r="Z1903">
            <v>0.48</v>
          </cell>
          <cell r="AA1903">
            <v>0.5</v>
          </cell>
          <cell r="AD1903" t="str">
            <v>HARDWARE</v>
          </cell>
          <cell r="AE1903" t="str">
            <v>OPTICS</v>
          </cell>
          <cell r="AF1903" t="str">
            <v>POS OPTICS</v>
          </cell>
          <cell r="AG1903" t="str">
            <v>HARDWARE</v>
          </cell>
          <cell r="AH1903" t="str">
            <v>132-8</v>
          </cell>
          <cell r="AI1903" t="str">
            <v>non-TAA</v>
          </cell>
          <cell r="AJ1903" t="str">
            <v>13 mos</v>
          </cell>
        </row>
        <row r="1904">
          <cell r="E1904" t="str">
            <v>OC12-SFP-MM</v>
          </cell>
          <cell r="F1904" t="str">
            <v>POS OC-12 (STM-4) pluggable SFP optic (LC connector). Range up to 500 m over MMF.</v>
          </cell>
          <cell r="H1904">
            <v>1245</v>
          </cell>
          <cell r="I1904">
            <v>1345</v>
          </cell>
          <cell r="J1904" t="str">
            <v>A</v>
          </cell>
          <cell r="R1904">
            <v>780</v>
          </cell>
          <cell r="S1904">
            <v>807</v>
          </cell>
          <cell r="T1904">
            <v>699</v>
          </cell>
          <cell r="U1904">
            <v>673</v>
          </cell>
          <cell r="W1904" t="str">
            <v>A1</v>
          </cell>
          <cell r="X1904">
            <v>0.42</v>
          </cell>
          <cell r="Y1904">
            <v>0.4</v>
          </cell>
          <cell r="Z1904">
            <v>0.48</v>
          </cell>
          <cell r="AA1904">
            <v>0.5</v>
          </cell>
          <cell r="AD1904" t="str">
            <v>HARDWARE</v>
          </cell>
          <cell r="AE1904" t="str">
            <v>OPTICS</v>
          </cell>
          <cell r="AF1904" t="str">
            <v>POS OPTICS</v>
          </cell>
          <cell r="AG1904" t="str">
            <v>HARDWARE</v>
          </cell>
          <cell r="AH1904" t="str">
            <v>132-8</v>
          </cell>
          <cell r="AI1904" t="str">
            <v>non-TAA</v>
          </cell>
          <cell r="AJ1904" t="str">
            <v>13 mos</v>
          </cell>
        </row>
        <row r="1905">
          <cell r="E1905" t="str">
            <v>OC192-XFP-IR2</v>
          </cell>
          <cell r="F1905" t="str">
            <v>POS OC-192 (STM-64) IR-2 pluggable XFP optic (LC connector). Range up to 40 km over SMF.</v>
          </cell>
          <cell r="H1905">
            <v>9995</v>
          </cell>
          <cell r="I1905">
            <v>10995</v>
          </cell>
          <cell r="J1905" t="str">
            <v>A</v>
          </cell>
          <cell r="R1905">
            <v>6377</v>
          </cell>
          <cell r="S1905">
            <v>6597</v>
          </cell>
          <cell r="T1905">
            <v>5717</v>
          </cell>
          <cell r="U1905">
            <v>5498</v>
          </cell>
          <cell r="W1905" t="str">
            <v>A1</v>
          </cell>
          <cell r="X1905">
            <v>0.42</v>
          </cell>
          <cell r="Y1905">
            <v>0.4</v>
          </cell>
          <cell r="Z1905">
            <v>0.48</v>
          </cell>
          <cell r="AA1905">
            <v>0.5</v>
          </cell>
          <cell r="AD1905" t="str">
            <v>HARDWARE</v>
          </cell>
          <cell r="AE1905" t="str">
            <v>OPTICS</v>
          </cell>
          <cell r="AF1905" t="str">
            <v>POS OPTICS</v>
          </cell>
          <cell r="AG1905" t="str">
            <v>HARDWARE</v>
          </cell>
          <cell r="AH1905" t="str">
            <v>132-8</v>
          </cell>
          <cell r="AI1905" t="str">
            <v>non-TAA</v>
          </cell>
          <cell r="AJ1905" t="str">
            <v>13 mos</v>
          </cell>
        </row>
        <row r="1906">
          <cell r="E1906" t="str">
            <v>OC192-XFP-LR2</v>
          </cell>
          <cell r="F1906" t="str">
            <v>POS OC-192 (STM-64) LR-2 pluggable XFP optic (LC connector). Range up to 80 km over SMF.</v>
          </cell>
          <cell r="H1906">
            <v>14995</v>
          </cell>
          <cell r="I1906">
            <v>16495</v>
          </cell>
          <cell r="J1906" t="str">
            <v>A</v>
          </cell>
          <cell r="R1906">
            <v>9567</v>
          </cell>
          <cell r="S1906">
            <v>9897</v>
          </cell>
          <cell r="T1906">
            <v>8577</v>
          </cell>
          <cell r="U1906">
            <v>8248</v>
          </cell>
          <cell r="W1906" t="str">
            <v>A1</v>
          </cell>
          <cell r="X1906">
            <v>0.42</v>
          </cell>
          <cell r="Y1906">
            <v>0.4</v>
          </cell>
          <cell r="Z1906">
            <v>0.48</v>
          </cell>
          <cell r="AA1906">
            <v>0.5</v>
          </cell>
          <cell r="AD1906" t="str">
            <v>HARDWARE</v>
          </cell>
          <cell r="AE1906" t="str">
            <v>OPTICS</v>
          </cell>
          <cell r="AF1906" t="str">
            <v>POS OPTICS</v>
          </cell>
          <cell r="AG1906" t="str">
            <v>HARDWARE</v>
          </cell>
          <cell r="AH1906" t="str">
            <v>132-8</v>
          </cell>
          <cell r="AI1906" t="str">
            <v>non-TAA</v>
          </cell>
          <cell r="AJ1906" t="str">
            <v>13 mos</v>
          </cell>
        </row>
        <row r="1907">
          <cell r="E1907" t="str">
            <v>OC192-XFP-SR1</v>
          </cell>
          <cell r="F1907" t="str">
            <v>POS OC-192 (STM-64) SR-1 pluggable XFP optic (LC connector). Range up to 2 km over SMF.</v>
          </cell>
          <cell r="H1907">
            <v>3995</v>
          </cell>
          <cell r="I1907">
            <v>4395</v>
          </cell>
          <cell r="J1907" t="str">
            <v>A</v>
          </cell>
          <cell r="P1907" t="str">
            <v>Call Brocade for availability.</v>
          </cell>
          <cell r="R1907">
            <v>2549</v>
          </cell>
          <cell r="S1907">
            <v>2637</v>
          </cell>
          <cell r="T1907">
            <v>2285</v>
          </cell>
          <cell r="U1907">
            <v>2198</v>
          </cell>
          <cell r="W1907" t="str">
            <v>A1</v>
          </cell>
          <cell r="X1907">
            <v>0.42</v>
          </cell>
          <cell r="Y1907">
            <v>0.4</v>
          </cell>
          <cell r="Z1907">
            <v>0.48</v>
          </cell>
          <cell r="AA1907">
            <v>0.5</v>
          </cell>
          <cell r="AD1907" t="str">
            <v>HARDWARE</v>
          </cell>
          <cell r="AE1907" t="str">
            <v>OPTICS</v>
          </cell>
          <cell r="AF1907" t="str">
            <v>POS OPTICS</v>
          </cell>
          <cell r="AG1907" t="str">
            <v>HARDWARE</v>
          </cell>
          <cell r="AH1907" t="str">
            <v>132-8</v>
          </cell>
          <cell r="AI1907" t="str">
            <v>non-TAA</v>
          </cell>
          <cell r="AJ1907" t="str">
            <v>13 mos</v>
          </cell>
        </row>
        <row r="1908">
          <cell r="E1908" t="str">
            <v>OC48-SFP-IR1</v>
          </cell>
          <cell r="F1908" t="str">
            <v>POS OC-48 (STM-16) IR-1 pluggable SFP optic (LC connector). Range up to 15 km over SMF.</v>
          </cell>
          <cell r="H1908">
            <v>2995</v>
          </cell>
          <cell r="I1908">
            <v>3295</v>
          </cell>
          <cell r="J1908" t="str">
            <v>A</v>
          </cell>
          <cell r="R1908">
            <v>1911</v>
          </cell>
          <cell r="S1908">
            <v>1977</v>
          </cell>
          <cell r="T1908">
            <v>1713</v>
          </cell>
          <cell r="U1908">
            <v>1648</v>
          </cell>
          <cell r="W1908" t="str">
            <v>A1</v>
          </cell>
          <cell r="X1908">
            <v>0.42</v>
          </cell>
          <cell r="Y1908">
            <v>0.4</v>
          </cell>
          <cell r="Z1908">
            <v>0.48</v>
          </cell>
          <cell r="AA1908">
            <v>0.5</v>
          </cell>
          <cell r="AD1908" t="str">
            <v>HARDWARE</v>
          </cell>
          <cell r="AE1908" t="str">
            <v>OPTICS</v>
          </cell>
          <cell r="AF1908" t="str">
            <v>POS OPTICS</v>
          </cell>
          <cell r="AG1908" t="str">
            <v>HARDWARE</v>
          </cell>
          <cell r="AH1908" t="str">
            <v>132-8</v>
          </cell>
          <cell r="AI1908" t="str">
            <v>non-TAA</v>
          </cell>
          <cell r="AJ1908" t="str">
            <v>13 mos</v>
          </cell>
        </row>
        <row r="1909">
          <cell r="E1909" t="str">
            <v>OC48-SFP-LR1</v>
          </cell>
          <cell r="F1909" t="str">
            <v>POS OC-48 (STM-16) LR-1 pluggable SFP optic (LC connector). Range up to 40 km over SMF.</v>
          </cell>
          <cell r="H1909">
            <v>3895</v>
          </cell>
          <cell r="I1909">
            <v>4295</v>
          </cell>
          <cell r="J1909" t="str">
            <v>A</v>
          </cell>
          <cell r="R1909">
            <v>2491</v>
          </cell>
          <cell r="S1909">
            <v>2577</v>
          </cell>
          <cell r="T1909">
            <v>2233</v>
          </cell>
          <cell r="U1909">
            <v>2148</v>
          </cell>
          <cell r="W1909" t="str">
            <v>A1</v>
          </cell>
          <cell r="X1909">
            <v>0.42</v>
          </cell>
          <cell r="Y1909">
            <v>0.4</v>
          </cell>
          <cell r="Z1909">
            <v>0.48</v>
          </cell>
          <cell r="AA1909">
            <v>0.5</v>
          </cell>
          <cell r="AD1909" t="str">
            <v>HARDWARE</v>
          </cell>
          <cell r="AE1909" t="str">
            <v>OPTICS</v>
          </cell>
          <cell r="AF1909" t="str">
            <v>POS OPTICS</v>
          </cell>
          <cell r="AG1909" t="str">
            <v>HARDWARE</v>
          </cell>
          <cell r="AH1909" t="str">
            <v>132-8</v>
          </cell>
          <cell r="AI1909" t="str">
            <v>non-TAA</v>
          </cell>
          <cell r="AJ1909" t="str">
            <v>13 mos</v>
          </cell>
        </row>
        <row r="1910">
          <cell r="E1910" t="str">
            <v>OC48-SFP-LR2</v>
          </cell>
          <cell r="F1910" t="str">
            <v>POS OC-48 (STM-16) LR-2 pluggable SFP optic (LC connector). Range up to 80 km over SMF.</v>
          </cell>
          <cell r="H1910">
            <v>5495</v>
          </cell>
          <cell r="I1910">
            <v>6045</v>
          </cell>
          <cell r="J1910" t="str">
            <v>A</v>
          </cell>
          <cell r="R1910">
            <v>3506</v>
          </cell>
          <cell r="S1910">
            <v>3627</v>
          </cell>
          <cell r="T1910">
            <v>3143</v>
          </cell>
          <cell r="U1910">
            <v>3023</v>
          </cell>
          <cell r="W1910" t="str">
            <v>A1</v>
          </cell>
          <cell r="X1910">
            <v>0.42</v>
          </cell>
          <cell r="Y1910">
            <v>0.4</v>
          </cell>
          <cell r="Z1910">
            <v>0.48</v>
          </cell>
          <cell r="AA1910">
            <v>0.5</v>
          </cell>
          <cell r="AD1910" t="str">
            <v>HARDWARE</v>
          </cell>
          <cell r="AE1910" t="str">
            <v>OPTICS</v>
          </cell>
          <cell r="AF1910" t="str">
            <v>POS OPTICS</v>
          </cell>
          <cell r="AG1910" t="str">
            <v>HARDWARE</v>
          </cell>
          <cell r="AH1910" t="str">
            <v>132-8</v>
          </cell>
          <cell r="AI1910" t="str">
            <v>non-TAA</v>
          </cell>
          <cell r="AJ1910" t="str">
            <v>13 mos</v>
          </cell>
        </row>
        <row r="1911">
          <cell r="E1911" t="str">
            <v>OC48-SFP-SR1</v>
          </cell>
          <cell r="F1911" t="str">
            <v>POS OC-48 (STM-16) SR-1 pluggable SFP optic (LC connector). Range up to 2 km over SMF.</v>
          </cell>
          <cell r="H1911">
            <v>2495</v>
          </cell>
          <cell r="I1911">
            <v>2745</v>
          </cell>
          <cell r="J1911" t="str">
            <v>A</v>
          </cell>
          <cell r="R1911">
            <v>1592</v>
          </cell>
          <cell r="S1911">
            <v>1647</v>
          </cell>
          <cell r="T1911">
            <v>1427</v>
          </cell>
          <cell r="U1911">
            <v>1373</v>
          </cell>
          <cell r="W1911" t="str">
            <v>A1</v>
          </cell>
          <cell r="X1911">
            <v>0.42</v>
          </cell>
          <cell r="Y1911">
            <v>0.4</v>
          </cell>
          <cell r="Z1911">
            <v>0.48</v>
          </cell>
          <cell r="AA1911">
            <v>0.5</v>
          </cell>
          <cell r="AD1911" t="str">
            <v>HARDWARE</v>
          </cell>
          <cell r="AE1911" t="str">
            <v>OPTICS</v>
          </cell>
          <cell r="AF1911" t="str">
            <v>POS OPTICS</v>
          </cell>
          <cell r="AG1911" t="str">
            <v>HARDWARE</v>
          </cell>
          <cell r="AH1911" t="str">
            <v>132-8</v>
          </cell>
          <cell r="AI1911" t="str">
            <v>non-TAA</v>
          </cell>
          <cell r="AJ1911" t="str">
            <v>13 mos</v>
          </cell>
        </row>
        <row r="1912">
          <cell r="E1912" t="str">
            <v>MLXE16-SVL-4OS-1</v>
          </cell>
          <cell r="F1912" t="str">
            <v>ESSENTIAL 4HR ONSITE SUPPORT,  NetIron MLXe-16 System</v>
          </cell>
          <cell r="H1912">
            <v>29800</v>
          </cell>
          <cell r="I1912">
            <v>29800</v>
          </cell>
          <cell r="J1912" t="str">
            <v>N</v>
          </cell>
          <cell r="R1912">
            <v>19370</v>
          </cell>
          <cell r="S1912">
            <v>20860</v>
          </cell>
          <cell r="T1912">
            <v>20860</v>
          </cell>
          <cell r="U1912">
            <v>19370</v>
          </cell>
          <cell r="W1912" t="str">
            <v>A3</v>
          </cell>
          <cell r="X1912">
            <v>0.35</v>
          </cell>
          <cell r="Y1912">
            <v>0.3</v>
          </cell>
          <cell r="Z1912">
            <v>0.3</v>
          </cell>
          <cell r="AA1912">
            <v>0.35</v>
          </cell>
          <cell r="AD1912" t="str">
            <v>SUPPORT</v>
          </cell>
          <cell r="AE1912" t="str">
            <v>BDS DIRECT SUPPORT</v>
          </cell>
          <cell r="AF1912" t="str">
            <v>INITIAL SALE</v>
          </cell>
          <cell r="AG1912" t="str">
            <v>HW SUPPORT</v>
          </cell>
          <cell r="AH1912" t="str">
            <v>132-12</v>
          </cell>
          <cell r="AI1912" t="str">
            <v>N/A</v>
          </cell>
          <cell r="AJ1912" t="str">
            <v>13 mos</v>
          </cell>
        </row>
        <row r="1913">
          <cell r="E1913" t="str">
            <v>MLXE16-SVL-4OS-2</v>
          </cell>
          <cell r="F1913" t="str">
            <v>ESSENTIAL 4HR ONSITE SUPPORT,  NetIron MLXe-16 System</v>
          </cell>
          <cell r="H1913">
            <v>56620</v>
          </cell>
          <cell r="I1913">
            <v>56620</v>
          </cell>
          <cell r="J1913" t="str">
            <v>N</v>
          </cell>
          <cell r="R1913">
            <v>36803</v>
          </cell>
          <cell r="S1913">
            <v>39634</v>
          </cell>
          <cell r="T1913">
            <v>39634</v>
          </cell>
          <cell r="U1913">
            <v>36803</v>
          </cell>
          <cell r="W1913" t="str">
            <v>A3</v>
          </cell>
          <cell r="X1913">
            <v>0.35</v>
          </cell>
          <cell r="Y1913">
            <v>0.3</v>
          </cell>
          <cell r="Z1913">
            <v>0.3</v>
          </cell>
          <cell r="AA1913">
            <v>0.35</v>
          </cell>
          <cell r="AD1913" t="str">
            <v>SUPPORT</v>
          </cell>
          <cell r="AE1913" t="str">
            <v>BDS DIRECT SUPPORT</v>
          </cell>
          <cell r="AF1913" t="str">
            <v>INITIAL SALE</v>
          </cell>
          <cell r="AG1913" t="str">
            <v>HW SUPPORT</v>
          </cell>
          <cell r="AH1913" t="str">
            <v>132-12</v>
          </cell>
          <cell r="AI1913" t="str">
            <v>N/A</v>
          </cell>
          <cell r="AJ1913" t="str">
            <v>13 mos</v>
          </cell>
        </row>
        <row r="1914">
          <cell r="E1914" t="str">
            <v>MLXE16-SVL-4OS-3</v>
          </cell>
          <cell r="F1914" t="str">
            <v>ESSENTIAL 4HR ONSITE SUPPORT,  NetIron MLXe-16 System</v>
          </cell>
          <cell r="H1914">
            <v>81950</v>
          </cell>
          <cell r="I1914">
            <v>81950</v>
          </cell>
          <cell r="J1914" t="str">
            <v>N</v>
          </cell>
          <cell r="R1914">
            <v>53268</v>
          </cell>
          <cell r="S1914">
            <v>57365</v>
          </cell>
          <cell r="T1914">
            <v>57365</v>
          </cell>
          <cell r="U1914">
            <v>53268</v>
          </cell>
          <cell r="W1914" t="str">
            <v>A3</v>
          </cell>
          <cell r="X1914">
            <v>0.35</v>
          </cell>
          <cell r="Y1914">
            <v>0.3</v>
          </cell>
          <cell r="Z1914">
            <v>0.3</v>
          </cell>
          <cell r="AA1914">
            <v>0.35</v>
          </cell>
          <cell r="AD1914" t="str">
            <v>SUPPORT</v>
          </cell>
          <cell r="AE1914" t="str">
            <v>BDS DIRECT SUPPORT</v>
          </cell>
          <cell r="AF1914" t="str">
            <v>INITIAL SALE</v>
          </cell>
          <cell r="AG1914" t="str">
            <v>HW SUPPORT</v>
          </cell>
          <cell r="AH1914" t="str">
            <v>132-12</v>
          </cell>
          <cell r="AI1914" t="str">
            <v>N/A</v>
          </cell>
          <cell r="AJ1914" t="str">
            <v>13 mos</v>
          </cell>
        </row>
        <row r="1915">
          <cell r="E1915" t="str">
            <v>MLXE16-SVL-4OS-4</v>
          </cell>
          <cell r="F1915" t="str">
            <v>ESSENTIAL 4HR ONSITE SUPPORT,  NetIron MLXe-16 System</v>
          </cell>
          <cell r="H1915">
            <v>109267</v>
          </cell>
          <cell r="I1915">
            <v>109267</v>
          </cell>
          <cell r="J1915" t="str">
            <v>N</v>
          </cell>
          <cell r="R1915">
            <v>71024</v>
          </cell>
          <cell r="S1915">
            <v>76487</v>
          </cell>
          <cell r="T1915">
            <v>76487</v>
          </cell>
          <cell r="U1915">
            <v>71024</v>
          </cell>
          <cell r="W1915" t="str">
            <v>A3</v>
          </cell>
          <cell r="X1915">
            <v>0.35</v>
          </cell>
          <cell r="Y1915">
            <v>0.3</v>
          </cell>
          <cell r="Z1915">
            <v>0.3</v>
          </cell>
          <cell r="AA1915">
            <v>0.35</v>
          </cell>
          <cell r="AD1915" t="str">
            <v>SUPPORT</v>
          </cell>
          <cell r="AE1915" t="str">
            <v>BDS DIRECT SUPPORT</v>
          </cell>
          <cell r="AF1915" t="str">
            <v>INITIAL SALE</v>
          </cell>
          <cell r="AG1915" t="str">
            <v>HW SUPPORT</v>
          </cell>
          <cell r="AH1915" t="str">
            <v>132-12</v>
          </cell>
          <cell r="AI1915" t="str">
            <v>N/A</v>
          </cell>
          <cell r="AJ1915" t="str">
            <v>13 mos</v>
          </cell>
        </row>
        <row r="1916">
          <cell r="E1916" t="str">
            <v>MLXE16-SVL-4OS-5</v>
          </cell>
          <cell r="F1916" t="str">
            <v>ESSENTIAL 4HR ONSITE SUPPORT,  NetIron MLXe-16 System</v>
          </cell>
          <cell r="H1916">
            <v>136583</v>
          </cell>
          <cell r="I1916">
            <v>136583</v>
          </cell>
          <cell r="J1916" t="str">
            <v>N</v>
          </cell>
          <cell r="R1916">
            <v>88779</v>
          </cell>
          <cell r="S1916">
            <v>95608</v>
          </cell>
          <cell r="T1916">
            <v>95608</v>
          </cell>
          <cell r="U1916">
            <v>88779</v>
          </cell>
          <cell r="W1916" t="str">
            <v>A3</v>
          </cell>
          <cell r="X1916">
            <v>0.35</v>
          </cell>
          <cell r="Y1916">
            <v>0.3</v>
          </cell>
          <cell r="Z1916">
            <v>0.3</v>
          </cell>
          <cell r="AA1916">
            <v>0.35</v>
          </cell>
          <cell r="AD1916" t="str">
            <v>SUPPORT</v>
          </cell>
          <cell r="AE1916" t="str">
            <v>BDS DIRECT SUPPORT</v>
          </cell>
          <cell r="AF1916" t="str">
            <v>INITIAL SALE</v>
          </cell>
          <cell r="AG1916" t="str">
            <v>HW SUPPORT</v>
          </cell>
          <cell r="AH1916" t="str">
            <v>132-12</v>
          </cell>
          <cell r="AI1916" t="str">
            <v>N/A</v>
          </cell>
          <cell r="AJ1916" t="str">
            <v>13 mos</v>
          </cell>
        </row>
        <row r="1917">
          <cell r="E1917" t="str">
            <v>MLXE16-SVL-4P-1</v>
          </cell>
          <cell r="F1917" t="str">
            <v>ESSENTIAL 4HR PARTS ONLY SUPPORT,  NetIron MLXe-16 System</v>
          </cell>
          <cell r="H1917">
            <v>23840</v>
          </cell>
          <cell r="I1917">
            <v>23840</v>
          </cell>
          <cell r="J1917" t="str">
            <v>N</v>
          </cell>
          <cell r="R1917">
            <v>15496</v>
          </cell>
          <cell r="S1917">
            <v>16688</v>
          </cell>
          <cell r="T1917">
            <v>16688</v>
          </cell>
          <cell r="U1917">
            <v>15496</v>
          </cell>
          <cell r="W1917" t="str">
            <v>A3</v>
          </cell>
          <cell r="X1917">
            <v>0.35</v>
          </cell>
          <cell r="Y1917">
            <v>0.3</v>
          </cell>
          <cell r="Z1917">
            <v>0.3</v>
          </cell>
          <cell r="AA1917">
            <v>0.35</v>
          </cell>
          <cell r="AD1917" t="str">
            <v>SUPPORT</v>
          </cell>
          <cell r="AE1917" t="str">
            <v>BDS DIRECT SUPPORT</v>
          </cell>
          <cell r="AF1917" t="str">
            <v>INITIAL SALE</v>
          </cell>
          <cell r="AG1917" t="str">
            <v>HW SUPPORT</v>
          </cell>
          <cell r="AH1917" t="str">
            <v>132-12</v>
          </cell>
          <cell r="AI1917" t="str">
            <v>N/A</v>
          </cell>
          <cell r="AJ1917" t="str">
            <v>13 mos</v>
          </cell>
        </row>
        <row r="1918">
          <cell r="E1918" t="str">
            <v>MLXE16-SVL-4P-2</v>
          </cell>
          <cell r="F1918" t="str">
            <v>ESSENTIAL 4HR PARTS ONLY SUPPORT,  NetIron MLXe-16 System</v>
          </cell>
          <cell r="H1918">
            <v>45296</v>
          </cell>
          <cell r="I1918">
            <v>45296</v>
          </cell>
          <cell r="J1918" t="str">
            <v>N</v>
          </cell>
          <cell r="R1918">
            <v>29442</v>
          </cell>
          <cell r="S1918">
            <v>31707</v>
          </cell>
          <cell r="T1918">
            <v>31707</v>
          </cell>
          <cell r="U1918">
            <v>29442</v>
          </cell>
          <cell r="W1918" t="str">
            <v>A3</v>
          </cell>
          <cell r="X1918">
            <v>0.35</v>
          </cell>
          <cell r="Y1918">
            <v>0.3</v>
          </cell>
          <cell r="Z1918">
            <v>0.3</v>
          </cell>
          <cell r="AA1918">
            <v>0.35</v>
          </cell>
          <cell r="AD1918" t="str">
            <v>SUPPORT</v>
          </cell>
          <cell r="AE1918" t="str">
            <v>BDS DIRECT SUPPORT</v>
          </cell>
          <cell r="AF1918" t="str">
            <v>INITIAL SALE</v>
          </cell>
          <cell r="AG1918" t="str">
            <v>HW SUPPORT</v>
          </cell>
          <cell r="AH1918" t="str">
            <v>132-12</v>
          </cell>
          <cell r="AI1918" t="str">
            <v>N/A</v>
          </cell>
          <cell r="AJ1918" t="str">
            <v>13 mos</v>
          </cell>
        </row>
        <row r="1919">
          <cell r="E1919" t="str">
            <v>MLXE16-SVL-4P-3</v>
          </cell>
          <cell r="F1919" t="str">
            <v>ESSENTIAL 4HR PARTS ONLY SUPPORT,  NetIron MLXe-16 System</v>
          </cell>
          <cell r="H1919">
            <v>65560</v>
          </cell>
          <cell r="I1919">
            <v>65560</v>
          </cell>
          <cell r="J1919" t="str">
            <v>N</v>
          </cell>
          <cell r="R1919">
            <v>42614</v>
          </cell>
          <cell r="S1919">
            <v>45892</v>
          </cell>
          <cell r="T1919">
            <v>45892</v>
          </cell>
          <cell r="U1919">
            <v>42614</v>
          </cell>
          <cell r="W1919" t="str">
            <v>A3</v>
          </cell>
          <cell r="X1919">
            <v>0.35</v>
          </cell>
          <cell r="Y1919">
            <v>0.3</v>
          </cell>
          <cell r="Z1919">
            <v>0.3</v>
          </cell>
          <cell r="AA1919">
            <v>0.35</v>
          </cell>
          <cell r="AD1919" t="str">
            <v>SUPPORT</v>
          </cell>
          <cell r="AE1919" t="str">
            <v>BDS DIRECT SUPPORT</v>
          </cell>
          <cell r="AF1919" t="str">
            <v>INITIAL SALE</v>
          </cell>
          <cell r="AG1919" t="str">
            <v>HW SUPPORT</v>
          </cell>
          <cell r="AH1919" t="str">
            <v>132-12</v>
          </cell>
          <cell r="AI1919" t="str">
            <v>N/A</v>
          </cell>
          <cell r="AJ1919" t="str">
            <v>13 mos</v>
          </cell>
        </row>
        <row r="1920">
          <cell r="E1920" t="str">
            <v>MLXE16-SVL-4P-4</v>
          </cell>
          <cell r="F1920" t="str">
            <v>ESSENTIAL 4HR PARTS ONLY SUPPORT,  NetIron MLXe-16 System</v>
          </cell>
          <cell r="H1920">
            <v>87413</v>
          </cell>
          <cell r="I1920">
            <v>87413</v>
          </cell>
          <cell r="J1920" t="str">
            <v>N</v>
          </cell>
          <cell r="R1920">
            <v>56818</v>
          </cell>
          <cell r="S1920">
            <v>61189</v>
          </cell>
          <cell r="T1920">
            <v>61189</v>
          </cell>
          <cell r="U1920">
            <v>56818</v>
          </cell>
          <cell r="W1920" t="str">
            <v>A3</v>
          </cell>
          <cell r="X1920">
            <v>0.35</v>
          </cell>
          <cell r="Y1920">
            <v>0.3</v>
          </cell>
          <cell r="Z1920">
            <v>0.3</v>
          </cell>
          <cell r="AA1920">
            <v>0.35</v>
          </cell>
          <cell r="AD1920" t="str">
            <v>SUPPORT</v>
          </cell>
          <cell r="AE1920" t="str">
            <v>BDS DIRECT SUPPORT</v>
          </cell>
          <cell r="AF1920" t="str">
            <v>INITIAL SALE</v>
          </cell>
          <cell r="AG1920" t="str">
            <v>HW SUPPORT</v>
          </cell>
          <cell r="AH1920" t="str">
            <v>132-12</v>
          </cell>
          <cell r="AI1920" t="str">
            <v>N/A</v>
          </cell>
          <cell r="AJ1920" t="str">
            <v>13 mos</v>
          </cell>
        </row>
        <row r="1921">
          <cell r="E1921" t="str">
            <v>MLXE16-SVL-4P-5</v>
          </cell>
          <cell r="F1921" t="str">
            <v>ESSENTIAL 4HR PARTS ONLY SUPPORT,  NetIron MLXe-16 System</v>
          </cell>
          <cell r="H1921">
            <v>109267</v>
          </cell>
          <cell r="I1921">
            <v>109267</v>
          </cell>
          <cell r="J1921" t="str">
            <v>N</v>
          </cell>
          <cell r="R1921">
            <v>71024</v>
          </cell>
          <cell r="S1921">
            <v>76487</v>
          </cell>
          <cell r="T1921">
            <v>76487</v>
          </cell>
          <cell r="U1921">
            <v>71024</v>
          </cell>
          <cell r="W1921" t="str">
            <v>A3</v>
          </cell>
          <cell r="X1921">
            <v>0.35</v>
          </cell>
          <cell r="Y1921">
            <v>0.3</v>
          </cell>
          <cell r="Z1921">
            <v>0.3</v>
          </cell>
          <cell r="AA1921">
            <v>0.35</v>
          </cell>
          <cell r="AD1921" t="str">
            <v>SUPPORT</v>
          </cell>
          <cell r="AE1921" t="str">
            <v>BDS DIRECT SUPPORT</v>
          </cell>
          <cell r="AF1921" t="str">
            <v>INITIAL SALE</v>
          </cell>
          <cell r="AG1921" t="str">
            <v>HW SUPPORT</v>
          </cell>
          <cell r="AH1921" t="str">
            <v>132-12</v>
          </cell>
          <cell r="AI1921" t="str">
            <v>N/A</v>
          </cell>
          <cell r="AJ1921" t="str">
            <v>13 mos</v>
          </cell>
        </row>
        <row r="1922">
          <cell r="E1922" t="str">
            <v>MLXE16-SVL-NDO-1</v>
          </cell>
          <cell r="F1922" t="str">
            <v>ESSENTIAL NBD ONSITE SUPPORT,  NetIron MLXe-16 System</v>
          </cell>
          <cell r="H1922">
            <v>18625</v>
          </cell>
          <cell r="I1922">
            <v>18625</v>
          </cell>
          <cell r="J1922" t="str">
            <v>N</v>
          </cell>
          <cell r="R1922">
            <v>12106</v>
          </cell>
          <cell r="S1922">
            <v>13038</v>
          </cell>
          <cell r="T1922">
            <v>13038</v>
          </cell>
          <cell r="U1922">
            <v>12106</v>
          </cell>
          <cell r="W1922" t="str">
            <v>A3</v>
          </cell>
          <cell r="X1922">
            <v>0.35</v>
          </cell>
          <cell r="Y1922">
            <v>0.3</v>
          </cell>
          <cell r="Z1922">
            <v>0.3</v>
          </cell>
          <cell r="AA1922">
            <v>0.35</v>
          </cell>
          <cell r="AD1922" t="str">
            <v>SUPPORT</v>
          </cell>
          <cell r="AE1922" t="str">
            <v>BDS DIRECT SUPPORT</v>
          </cell>
          <cell r="AF1922" t="str">
            <v>INITIAL SALE</v>
          </cell>
          <cell r="AG1922" t="str">
            <v>HW SUPPORT</v>
          </cell>
          <cell r="AH1922" t="str">
            <v>132-12</v>
          </cell>
          <cell r="AI1922" t="str">
            <v>N/A</v>
          </cell>
          <cell r="AJ1922" t="str">
            <v>13 mos</v>
          </cell>
        </row>
        <row r="1923">
          <cell r="E1923" t="str">
            <v>MLXE16-SVL-NDO-2</v>
          </cell>
          <cell r="F1923" t="str">
            <v>ESSENTIAL NBD ONSITE SUPPORT,  NetIron MLXe-16 System</v>
          </cell>
          <cell r="H1923">
            <v>35388</v>
          </cell>
          <cell r="I1923">
            <v>35388</v>
          </cell>
          <cell r="J1923" t="str">
            <v>N</v>
          </cell>
          <cell r="R1923">
            <v>23002</v>
          </cell>
          <cell r="S1923">
            <v>24772</v>
          </cell>
          <cell r="T1923">
            <v>24772</v>
          </cell>
          <cell r="U1923">
            <v>23002</v>
          </cell>
          <cell r="W1923" t="str">
            <v>A3</v>
          </cell>
          <cell r="X1923">
            <v>0.35</v>
          </cell>
          <cell r="Y1923">
            <v>0.3</v>
          </cell>
          <cell r="Z1923">
            <v>0.3</v>
          </cell>
          <cell r="AA1923">
            <v>0.35</v>
          </cell>
          <cell r="AD1923" t="str">
            <v>SUPPORT</v>
          </cell>
          <cell r="AE1923" t="str">
            <v>BDS DIRECT SUPPORT</v>
          </cell>
          <cell r="AF1923" t="str">
            <v>INITIAL SALE</v>
          </cell>
          <cell r="AG1923" t="str">
            <v>HW SUPPORT</v>
          </cell>
          <cell r="AH1923" t="str">
            <v>132-12</v>
          </cell>
          <cell r="AI1923" t="str">
            <v>N/A</v>
          </cell>
          <cell r="AJ1923" t="str">
            <v>13 mos</v>
          </cell>
        </row>
        <row r="1924">
          <cell r="E1924" t="str">
            <v>MLXE16-SVL-NDO-3</v>
          </cell>
          <cell r="F1924" t="str">
            <v>ESSENTIAL NBD ONSITE SUPPORT,  NetIron MLXe-16 System</v>
          </cell>
          <cell r="H1924">
            <v>51219</v>
          </cell>
          <cell r="I1924">
            <v>51219</v>
          </cell>
          <cell r="J1924" t="str">
            <v>N</v>
          </cell>
          <cell r="R1924">
            <v>33292</v>
          </cell>
          <cell r="S1924">
            <v>35853</v>
          </cell>
          <cell r="T1924">
            <v>35853</v>
          </cell>
          <cell r="U1924">
            <v>33292</v>
          </cell>
          <cell r="W1924" t="str">
            <v>A3</v>
          </cell>
          <cell r="X1924">
            <v>0.35</v>
          </cell>
          <cell r="Y1924">
            <v>0.3</v>
          </cell>
          <cell r="Z1924">
            <v>0.3</v>
          </cell>
          <cell r="AA1924">
            <v>0.35</v>
          </cell>
          <cell r="AD1924" t="str">
            <v>SUPPORT</v>
          </cell>
          <cell r="AE1924" t="str">
            <v>BDS DIRECT SUPPORT</v>
          </cell>
          <cell r="AF1924" t="str">
            <v>INITIAL SALE</v>
          </cell>
          <cell r="AG1924" t="str">
            <v>HW SUPPORT</v>
          </cell>
          <cell r="AH1924" t="str">
            <v>132-12</v>
          </cell>
          <cell r="AI1924" t="str">
            <v>N/A</v>
          </cell>
          <cell r="AJ1924" t="str">
            <v>13 mos</v>
          </cell>
        </row>
        <row r="1925">
          <cell r="E1925" t="str">
            <v>MLXE16-SVL-NDO-4</v>
          </cell>
          <cell r="F1925" t="str">
            <v>ESSENTIAL NBD ONSITE SUPPORT,  NetIron MLXe-16 System</v>
          </cell>
          <cell r="H1925">
            <v>68292</v>
          </cell>
          <cell r="I1925">
            <v>68292</v>
          </cell>
          <cell r="J1925" t="str">
            <v>N</v>
          </cell>
          <cell r="R1925">
            <v>44390</v>
          </cell>
          <cell r="S1925">
            <v>47804</v>
          </cell>
          <cell r="T1925">
            <v>47804</v>
          </cell>
          <cell r="U1925">
            <v>44390</v>
          </cell>
          <cell r="W1925" t="str">
            <v>A3</v>
          </cell>
          <cell r="X1925">
            <v>0.35</v>
          </cell>
          <cell r="Y1925">
            <v>0.3</v>
          </cell>
          <cell r="Z1925">
            <v>0.3</v>
          </cell>
          <cell r="AA1925">
            <v>0.35</v>
          </cell>
          <cell r="AD1925" t="str">
            <v>SUPPORT</v>
          </cell>
          <cell r="AE1925" t="str">
            <v>BDS DIRECT SUPPORT</v>
          </cell>
          <cell r="AF1925" t="str">
            <v>INITIAL SALE</v>
          </cell>
          <cell r="AG1925" t="str">
            <v>HW SUPPORT</v>
          </cell>
          <cell r="AH1925" t="str">
            <v>132-12</v>
          </cell>
          <cell r="AI1925" t="str">
            <v>N/A</v>
          </cell>
          <cell r="AJ1925" t="str">
            <v>13 mos</v>
          </cell>
        </row>
        <row r="1926">
          <cell r="E1926" t="str">
            <v>MLXE16-SVL-NDO-5</v>
          </cell>
          <cell r="F1926" t="str">
            <v>ESSENTIAL NBD ONSITE SUPPORT,  NetIron MLXe-16 System</v>
          </cell>
          <cell r="H1926">
            <v>85365</v>
          </cell>
          <cell r="I1926">
            <v>85365</v>
          </cell>
          <cell r="J1926" t="str">
            <v>N</v>
          </cell>
          <cell r="R1926">
            <v>55487</v>
          </cell>
          <cell r="S1926">
            <v>59756</v>
          </cell>
          <cell r="T1926">
            <v>59756</v>
          </cell>
          <cell r="U1926">
            <v>55487</v>
          </cell>
          <cell r="W1926" t="str">
            <v>A3</v>
          </cell>
          <cell r="X1926">
            <v>0.35</v>
          </cell>
          <cell r="Y1926">
            <v>0.3</v>
          </cell>
          <cell r="Z1926">
            <v>0.3</v>
          </cell>
          <cell r="AA1926">
            <v>0.35</v>
          </cell>
          <cell r="AD1926" t="str">
            <v>SUPPORT</v>
          </cell>
          <cell r="AE1926" t="str">
            <v>BDS DIRECT SUPPORT</v>
          </cell>
          <cell r="AF1926" t="str">
            <v>INITIAL SALE</v>
          </cell>
          <cell r="AG1926" t="str">
            <v>HW SUPPORT</v>
          </cell>
          <cell r="AH1926" t="str">
            <v>132-12</v>
          </cell>
          <cell r="AI1926" t="str">
            <v>N/A</v>
          </cell>
          <cell r="AJ1926" t="str">
            <v>13 mos</v>
          </cell>
        </row>
        <row r="1927">
          <cell r="E1927" t="str">
            <v>MLXE16-SVL-NDP-1</v>
          </cell>
          <cell r="F1927" t="str">
            <v>ESSENTIAL NBD PARTS ONLY SUPPORT,  NetIron MLXe-16 System</v>
          </cell>
          <cell r="H1927">
            <v>14900</v>
          </cell>
          <cell r="I1927">
            <v>14900</v>
          </cell>
          <cell r="J1927" t="str">
            <v>N</v>
          </cell>
          <cell r="R1927">
            <v>9685</v>
          </cell>
          <cell r="S1927">
            <v>10430</v>
          </cell>
          <cell r="T1927">
            <v>10430</v>
          </cell>
          <cell r="U1927">
            <v>9685</v>
          </cell>
          <cell r="W1927" t="str">
            <v>A3</v>
          </cell>
          <cell r="X1927">
            <v>0.35</v>
          </cell>
          <cell r="Y1927">
            <v>0.3</v>
          </cell>
          <cell r="Z1927">
            <v>0.3</v>
          </cell>
          <cell r="AA1927">
            <v>0.35</v>
          </cell>
          <cell r="AD1927" t="str">
            <v>SUPPORT</v>
          </cell>
          <cell r="AE1927" t="str">
            <v>BDS DIRECT SUPPORT</v>
          </cell>
          <cell r="AF1927" t="str">
            <v>INITIAL SALE</v>
          </cell>
          <cell r="AG1927" t="str">
            <v>HW SUPPORT</v>
          </cell>
          <cell r="AH1927" t="str">
            <v>132-12</v>
          </cell>
          <cell r="AI1927" t="str">
            <v>N/A</v>
          </cell>
          <cell r="AJ1927" t="str">
            <v>13 mos</v>
          </cell>
        </row>
        <row r="1928">
          <cell r="E1928" t="str">
            <v>MLXE16-SVL-NDP-2</v>
          </cell>
          <cell r="F1928" t="str">
            <v>ESSENTIAL NBD PARTS ONLY SUPPORT,  NetIron MLXe-16 System</v>
          </cell>
          <cell r="H1928">
            <v>28310</v>
          </cell>
          <cell r="I1928">
            <v>28310</v>
          </cell>
          <cell r="J1928" t="str">
            <v>N</v>
          </cell>
          <cell r="R1928">
            <v>18402</v>
          </cell>
          <cell r="S1928">
            <v>19817</v>
          </cell>
          <cell r="T1928">
            <v>19817</v>
          </cell>
          <cell r="U1928">
            <v>18402</v>
          </cell>
          <cell r="W1928" t="str">
            <v>A3</v>
          </cell>
          <cell r="X1928">
            <v>0.35</v>
          </cell>
          <cell r="Y1928">
            <v>0.3</v>
          </cell>
          <cell r="Z1928">
            <v>0.3</v>
          </cell>
          <cell r="AA1928">
            <v>0.35</v>
          </cell>
          <cell r="AD1928" t="str">
            <v>SUPPORT</v>
          </cell>
          <cell r="AE1928" t="str">
            <v>BDS DIRECT SUPPORT</v>
          </cell>
          <cell r="AF1928" t="str">
            <v>INITIAL SALE</v>
          </cell>
          <cell r="AG1928" t="str">
            <v>HW SUPPORT</v>
          </cell>
          <cell r="AH1928" t="str">
            <v>132-12</v>
          </cell>
          <cell r="AI1928" t="str">
            <v>N/A</v>
          </cell>
          <cell r="AJ1928" t="str">
            <v>13 mos</v>
          </cell>
        </row>
        <row r="1929">
          <cell r="E1929" t="str">
            <v>MLXE16-SVL-NDP-3</v>
          </cell>
          <cell r="F1929" t="str">
            <v>ESSENTIAL NBD PARTS ONLY SUPPORT,  NetIron MLXe-16 System</v>
          </cell>
          <cell r="H1929">
            <v>40975</v>
          </cell>
          <cell r="I1929">
            <v>40975</v>
          </cell>
          <cell r="J1929" t="str">
            <v>N</v>
          </cell>
          <cell r="R1929">
            <v>26634</v>
          </cell>
          <cell r="S1929">
            <v>28683</v>
          </cell>
          <cell r="T1929">
            <v>28683</v>
          </cell>
          <cell r="U1929">
            <v>26634</v>
          </cell>
          <cell r="W1929" t="str">
            <v>A3</v>
          </cell>
          <cell r="X1929">
            <v>0.35</v>
          </cell>
          <cell r="Y1929">
            <v>0.3</v>
          </cell>
          <cell r="Z1929">
            <v>0.3</v>
          </cell>
          <cell r="AA1929">
            <v>0.35</v>
          </cell>
          <cell r="AD1929" t="str">
            <v>SUPPORT</v>
          </cell>
          <cell r="AE1929" t="str">
            <v>BDS DIRECT SUPPORT</v>
          </cell>
          <cell r="AF1929" t="str">
            <v>INITIAL SALE</v>
          </cell>
          <cell r="AG1929" t="str">
            <v>HW SUPPORT</v>
          </cell>
          <cell r="AH1929" t="str">
            <v>132-12</v>
          </cell>
          <cell r="AI1929" t="str">
            <v>N/A</v>
          </cell>
          <cell r="AJ1929" t="str">
            <v>13 mos</v>
          </cell>
        </row>
        <row r="1930">
          <cell r="E1930" t="str">
            <v>MLXE16-SVL-NDP-4</v>
          </cell>
          <cell r="F1930" t="str">
            <v>ESSENTIAL NBD PARTS ONLY SUPPORT,  NetIron MLXe-16 System</v>
          </cell>
          <cell r="H1930">
            <v>54633</v>
          </cell>
          <cell r="I1930">
            <v>54633</v>
          </cell>
          <cell r="J1930" t="str">
            <v>N</v>
          </cell>
          <cell r="R1930">
            <v>35511</v>
          </cell>
          <cell r="S1930">
            <v>38243</v>
          </cell>
          <cell r="T1930">
            <v>38243</v>
          </cell>
          <cell r="U1930">
            <v>35511</v>
          </cell>
          <cell r="W1930" t="str">
            <v>A3</v>
          </cell>
          <cell r="X1930">
            <v>0.35</v>
          </cell>
          <cell r="Y1930">
            <v>0.3</v>
          </cell>
          <cell r="Z1930">
            <v>0.3</v>
          </cell>
          <cell r="AA1930">
            <v>0.35</v>
          </cell>
          <cell r="AD1930" t="str">
            <v>SUPPORT</v>
          </cell>
          <cell r="AE1930" t="str">
            <v>BDS DIRECT SUPPORT</v>
          </cell>
          <cell r="AF1930" t="str">
            <v>INITIAL SALE</v>
          </cell>
          <cell r="AG1930" t="str">
            <v>HW SUPPORT</v>
          </cell>
          <cell r="AH1930" t="str">
            <v>132-12</v>
          </cell>
          <cell r="AI1930" t="str">
            <v>N/A</v>
          </cell>
          <cell r="AJ1930" t="str">
            <v>13 mos</v>
          </cell>
        </row>
        <row r="1931">
          <cell r="E1931" t="str">
            <v>MLXE16-SVL-NDP-5</v>
          </cell>
          <cell r="F1931" t="str">
            <v>ESSENTIAL NBD PARTS ONLY SUPPORT,  NetIron MLXe-16 System</v>
          </cell>
          <cell r="H1931">
            <v>68292</v>
          </cell>
          <cell r="I1931">
            <v>68292</v>
          </cell>
          <cell r="J1931" t="str">
            <v>N</v>
          </cell>
          <cell r="R1931">
            <v>44390</v>
          </cell>
          <cell r="S1931">
            <v>47804</v>
          </cell>
          <cell r="T1931">
            <v>47804</v>
          </cell>
          <cell r="U1931">
            <v>44390</v>
          </cell>
          <cell r="W1931" t="str">
            <v>A3</v>
          </cell>
          <cell r="X1931">
            <v>0.35</v>
          </cell>
          <cell r="Y1931">
            <v>0.3</v>
          </cell>
          <cell r="Z1931">
            <v>0.3</v>
          </cell>
          <cell r="AA1931">
            <v>0.35</v>
          </cell>
          <cell r="AD1931" t="str">
            <v>SUPPORT</v>
          </cell>
          <cell r="AE1931" t="str">
            <v>BDS DIRECT SUPPORT</v>
          </cell>
          <cell r="AF1931" t="str">
            <v>INITIAL SALE</v>
          </cell>
          <cell r="AG1931" t="str">
            <v>HW SUPPORT</v>
          </cell>
          <cell r="AH1931" t="str">
            <v>132-12</v>
          </cell>
          <cell r="AI1931" t="str">
            <v>N/A</v>
          </cell>
          <cell r="AJ1931" t="str">
            <v>13 mos</v>
          </cell>
        </row>
        <row r="1932">
          <cell r="E1932" t="str">
            <v>MLXE16-SVL-RTF-1</v>
          </cell>
          <cell r="F1932" t="str">
            <v>ESSENTIAL RTN TO FACTORY SUPPORT,  NetIron MLXe-16 System</v>
          </cell>
          <cell r="H1932">
            <v>12665</v>
          </cell>
          <cell r="I1932">
            <v>12665</v>
          </cell>
          <cell r="J1932" t="str">
            <v>N</v>
          </cell>
          <cell r="R1932">
            <v>8232</v>
          </cell>
          <cell r="S1932">
            <v>8866</v>
          </cell>
          <cell r="T1932">
            <v>8866</v>
          </cell>
          <cell r="U1932">
            <v>8232</v>
          </cell>
          <cell r="W1932" t="str">
            <v>A3</v>
          </cell>
          <cell r="X1932">
            <v>0.35</v>
          </cell>
          <cell r="Y1932">
            <v>0.3</v>
          </cell>
          <cell r="Z1932">
            <v>0.3</v>
          </cell>
          <cell r="AA1932">
            <v>0.35</v>
          </cell>
          <cell r="AD1932" t="str">
            <v>SUPPORT</v>
          </cell>
          <cell r="AE1932" t="str">
            <v>BDS DIRECT SUPPORT</v>
          </cell>
          <cell r="AF1932" t="str">
            <v>INITIAL SALE</v>
          </cell>
          <cell r="AG1932" t="str">
            <v>HW SUPPORT</v>
          </cell>
          <cell r="AH1932" t="str">
            <v>132-12</v>
          </cell>
          <cell r="AI1932" t="str">
            <v>N/A</v>
          </cell>
          <cell r="AJ1932" t="str">
            <v>13 mos</v>
          </cell>
        </row>
        <row r="1933">
          <cell r="E1933" t="str">
            <v>MLXE16-SVL-RTF-2</v>
          </cell>
          <cell r="F1933" t="str">
            <v>ESSENTIAL RTN TO FACTORY SUPPORT,  NetIron MLXe-16 System</v>
          </cell>
          <cell r="H1933">
            <v>24064</v>
          </cell>
          <cell r="I1933">
            <v>24064</v>
          </cell>
          <cell r="J1933" t="str">
            <v>N</v>
          </cell>
          <cell r="R1933">
            <v>15642</v>
          </cell>
          <cell r="S1933">
            <v>16845</v>
          </cell>
          <cell r="T1933">
            <v>16845</v>
          </cell>
          <cell r="U1933">
            <v>15642</v>
          </cell>
          <cell r="W1933" t="str">
            <v>A3</v>
          </cell>
          <cell r="X1933">
            <v>0.35</v>
          </cell>
          <cell r="Y1933">
            <v>0.3</v>
          </cell>
          <cell r="Z1933">
            <v>0.3</v>
          </cell>
          <cell r="AA1933">
            <v>0.35</v>
          </cell>
          <cell r="AD1933" t="str">
            <v>SUPPORT</v>
          </cell>
          <cell r="AE1933" t="str">
            <v>BDS DIRECT SUPPORT</v>
          </cell>
          <cell r="AF1933" t="str">
            <v>INITIAL SALE</v>
          </cell>
          <cell r="AG1933" t="str">
            <v>HW SUPPORT</v>
          </cell>
          <cell r="AH1933" t="str">
            <v>132-12</v>
          </cell>
          <cell r="AI1933" t="str">
            <v>N/A</v>
          </cell>
          <cell r="AJ1933" t="str">
            <v>13 mos</v>
          </cell>
        </row>
        <row r="1934">
          <cell r="E1934" t="str">
            <v>MLXE16-SVL-RTF-3</v>
          </cell>
          <cell r="F1934" t="str">
            <v>ESSENTIAL RTN TO FACTORY SUPPORT,  NetIron MLXe-16 System</v>
          </cell>
          <cell r="H1934">
            <v>34829</v>
          </cell>
          <cell r="I1934">
            <v>34829</v>
          </cell>
          <cell r="J1934" t="str">
            <v>N</v>
          </cell>
          <cell r="R1934">
            <v>22639</v>
          </cell>
          <cell r="S1934">
            <v>24380</v>
          </cell>
          <cell r="T1934">
            <v>24380</v>
          </cell>
          <cell r="U1934">
            <v>22639</v>
          </cell>
          <cell r="W1934" t="str">
            <v>A3</v>
          </cell>
          <cell r="X1934">
            <v>0.35</v>
          </cell>
          <cell r="Y1934">
            <v>0.3</v>
          </cell>
          <cell r="Z1934">
            <v>0.3</v>
          </cell>
          <cell r="AA1934">
            <v>0.35</v>
          </cell>
          <cell r="AD1934" t="str">
            <v>SUPPORT</v>
          </cell>
          <cell r="AE1934" t="str">
            <v>BDS DIRECT SUPPORT</v>
          </cell>
          <cell r="AF1934" t="str">
            <v>INITIAL SALE</v>
          </cell>
          <cell r="AG1934" t="str">
            <v>HW SUPPORT</v>
          </cell>
          <cell r="AH1934" t="str">
            <v>132-12</v>
          </cell>
          <cell r="AI1934" t="str">
            <v>N/A</v>
          </cell>
          <cell r="AJ1934" t="str">
            <v>13 mos</v>
          </cell>
        </row>
        <row r="1935">
          <cell r="E1935" t="str">
            <v>MLXE16-SVL-RTF-4</v>
          </cell>
          <cell r="F1935" t="str">
            <v>ESSENTIAL RTN TO FACTORY SUPPORT,  NetIron MLXe-16 System</v>
          </cell>
          <cell r="H1935">
            <v>46438</v>
          </cell>
          <cell r="I1935">
            <v>46438</v>
          </cell>
          <cell r="J1935" t="str">
            <v>N</v>
          </cell>
          <cell r="R1935">
            <v>30185</v>
          </cell>
          <cell r="S1935">
            <v>32507</v>
          </cell>
          <cell r="T1935">
            <v>32507</v>
          </cell>
          <cell r="U1935">
            <v>30185</v>
          </cell>
          <cell r="W1935" t="str">
            <v>A3</v>
          </cell>
          <cell r="X1935">
            <v>0.35</v>
          </cell>
          <cell r="Y1935">
            <v>0.3</v>
          </cell>
          <cell r="Z1935">
            <v>0.3</v>
          </cell>
          <cell r="AA1935">
            <v>0.35</v>
          </cell>
          <cell r="AD1935" t="str">
            <v>SUPPORT</v>
          </cell>
          <cell r="AE1935" t="str">
            <v>BDS DIRECT SUPPORT</v>
          </cell>
          <cell r="AF1935" t="str">
            <v>INITIAL SALE</v>
          </cell>
          <cell r="AG1935" t="str">
            <v>HW SUPPORT</v>
          </cell>
          <cell r="AH1935" t="str">
            <v>132-12</v>
          </cell>
          <cell r="AI1935" t="str">
            <v>N/A</v>
          </cell>
          <cell r="AJ1935" t="str">
            <v>13 mos</v>
          </cell>
        </row>
        <row r="1936">
          <cell r="E1936" t="str">
            <v>MLXE16-SVL-RTF-5</v>
          </cell>
          <cell r="F1936" t="str">
            <v>ESSENTIAL RTN TO FACTORY SUPPORT,  NetIron MLXe-16 System</v>
          </cell>
          <cell r="H1936">
            <v>58048</v>
          </cell>
          <cell r="I1936">
            <v>58048</v>
          </cell>
          <cell r="J1936" t="str">
            <v>N</v>
          </cell>
          <cell r="R1936">
            <v>37731</v>
          </cell>
          <cell r="S1936">
            <v>40634</v>
          </cell>
          <cell r="T1936">
            <v>40634</v>
          </cell>
          <cell r="U1936">
            <v>37731</v>
          </cell>
          <cell r="W1936" t="str">
            <v>A3</v>
          </cell>
          <cell r="X1936">
            <v>0.35</v>
          </cell>
          <cell r="Y1936">
            <v>0.3</v>
          </cell>
          <cell r="Z1936">
            <v>0.3</v>
          </cell>
          <cell r="AA1936">
            <v>0.35</v>
          </cell>
          <cell r="AD1936" t="str">
            <v>SUPPORT</v>
          </cell>
          <cell r="AE1936" t="str">
            <v>BDS DIRECT SUPPORT</v>
          </cell>
          <cell r="AF1936" t="str">
            <v>INITIAL SALE</v>
          </cell>
          <cell r="AG1936" t="str">
            <v>HW SUPPORT</v>
          </cell>
          <cell r="AH1936" t="str">
            <v>132-12</v>
          </cell>
          <cell r="AI1936" t="str">
            <v>N/A</v>
          </cell>
          <cell r="AJ1936" t="str">
            <v>13 mos</v>
          </cell>
        </row>
        <row r="1937">
          <cell r="E1937" t="str">
            <v>MLXE32-SVL-4OS-1</v>
          </cell>
          <cell r="F1937" t="str">
            <v>ESSENTIAL 4HR ONSITE SUPPORT,  NetIron MLXe-32 System</v>
          </cell>
          <cell r="H1937">
            <v>60270</v>
          </cell>
          <cell r="I1937">
            <v>60270</v>
          </cell>
          <cell r="J1937" t="str">
            <v>N</v>
          </cell>
          <cell r="R1937">
            <v>39176</v>
          </cell>
          <cell r="S1937">
            <v>42189</v>
          </cell>
          <cell r="T1937">
            <v>42189</v>
          </cell>
          <cell r="U1937">
            <v>39176</v>
          </cell>
          <cell r="W1937" t="str">
            <v>A3</v>
          </cell>
          <cell r="X1937">
            <v>0.35</v>
          </cell>
          <cell r="Y1937">
            <v>0.3</v>
          </cell>
          <cell r="Z1937">
            <v>0.3</v>
          </cell>
          <cell r="AA1937">
            <v>0.35</v>
          </cell>
          <cell r="AD1937" t="str">
            <v>SUPPORT</v>
          </cell>
          <cell r="AE1937" t="str">
            <v>BDS DIRECT SUPPORT</v>
          </cell>
          <cell r="AF1937" t="str">
            <v>INITIAL SALE</v>
          </cell>
          <cell r="AG1937" t="str">
            <v>HW SUPPORT</v>
          </cell>
          <cell r="AH1937" t="str">
            <v>132-12</v>
          </cell>
          <cell r="AI1937" t="str">
            <v>N/A</v>
          </cell>
          <cell r="AJ1937" t="str">
            <v>13 mos</v>
          </cell>
        </row>
        <row r="1938">
          <cell r="E1938" t="str">
            <v>MLXE32-SVL-4OS-2</v>
          </cell>
          <cell r="F1938" t="str">
            <v>ESSENTIAL 4HR ONSITE SUPPORT,  NetIron MLXe-32 System</v>
          </cell>
          <cell r="H1938">
            <v>114513</v>
          </cell>
          <cell r="I1938">
            <v>114513</v>
          </cell>
          <cell r="J1938" t="str">
            <v>N</v>
          </cell>
          <cell r="R1938">
            <v>74433</v>
          </cell>
          <cell r="S1938">
            <v>80159</v>
          </cell>
          <cell r="T1938">
            <v>80159</v>
          </cell>
          <cell r="U1938">
            <v>74433</v>
          </cell>
          <cell r="W1938" t="str">
            <v>A3</v>
          </cell>
          <cell r="X1938">
            <v>0.35</v>
          </cell>
          <cell r="Y1938">
            <v>0.3</v>
          </cell>
          <cell r="Z1938">
            <v>0.3</v>
          </cell>
          <cell r="AA1938">
            <v>0.35</v>
          </cell>
          <cell r="AD1938" t="str">
            <v>SUPPORT</v>
          </cell>
          <cell r="AE1938" t="str">
            <v>BDS DIRECT SUPPORT</v>
          </cell>
          <cell r="AF1938" t="str">
            <v>INITIAL SALE</v>
          </cell>
          <cell r="AG1938" t="str">
            <v>HW SUPPORT</v>
          </cell>
          <cell r="AH1938" t="str">
            <v>132-12</v>
          </cell>
          <cell r="AI1938" t="str">
            <v>N/A</v>
          </cell>
          <cell r="AJ1938" t="str">
            <v>13 mos</v>
          </cell>
        </row>
        <row r="1939">
          <cell r="E1939" t="str">
            <v>MLXE32-SVL-4OS-3</v>
          </cell>
          <cell r="F1939" t="str">
            <v>ESSENTIAL 4HR ONSITE SUPPORT,  NetIron MLXe-32 System</v>
          </cell>
          <cell r="H1939">
            <v>165743</v>
          </cell>
          <cell r="I1939">
            <v>165743</v>
          </cell>
          <cell r="J1939" t="str">
            <v>N</v>
          </cell>
          <cell r="R1939">
            <v>107733</v>
          </cell>
          <cell r="S1939">
            <v>116020</v>
          </cell>
          <cell r="T1939">
            <v>116020</v>
          </cell>
          <cell r="U1939">
            <v>107733</v>
          </cell>
          <cell r="W1939" t="str">
            <v>A3</v>
          </cell>
          <cell r="X1939">
            <v>0.35</v>
          </cell>
          <cell r="Y1939">
            <v>0.3</v>
          </cell>
          <cell r="Z1939">
            <v>0.3</v>
          </cell>
          <cell r="AA1939">
            <v>0.35</v>
          </cell>
          <cell r="AD1939" t="str">
            <v>SUPPORT</v>
          </cell>
          <cell r="AE1939" t="str">
            <v>BDS DIRECT SUPPORT</v>
          </cell>
          <cell r="AF1939" t="str">
            <v>INITIAL SALE</v>
          </cell>
          <cell r="AG1939" t="str">
            <v>HW SUPPORT</v>
          </cell>
          <cell r="AH1939" t="str">
            <v>132-12</v>
          </cell>
          <cell r="AI1939" t="str">
            <v>N/A</v>
          </cell>
          <cell r="AJ1939" t="str">
            <v>13 mos</v>
          </cell>
        </row>
        <row r="1940">
          <cell r="E1940" t="str">
            <v>MLXE32-SVL-4OS-4</v>
          </cell>
          <cell r="F1940" t="str">
            <v>ESSENTIAL 4HR ONSITE SUPPORT,  NetIron MLXe-32 System</v>
          </cell>
          <cell r="H1940">
            <v>220990</v>
          </cell>
          <cell r="I1940">
            <v>220990</v>
          </cell>
          <cell r="J1940" t="str">
            <v>N</v>
          </cell>
          <cell r="R1940">
            <v>143644</v>
          </cell>
          <cell r="S1940">
            <v>154693</v>
          </cell>
          <cell r="T1940">
            <v>154693</v>
          </cell>
          <cell r="U1940">
            <v>143644</v>
          </cell>
          <cell r="W1940" t="str">
            <v>A3</v>
          </cell>
          <cell r="X1940">
            <v>0.35</v>
          </cell>
          <cell r="Y1940">
            <v>0.3</v>
          </cell>
          <cell r="Z1940">
            <v>0.3</v>
          </cell>
          <cell r="AA1940">
            <v>0.35</v>
          </cell>
          <cell r="AD1940" t="str">
            <v>SUPPORT</v>
          </cell>
          <cell r="AE1940" t="str">
            <v>BDS DIRECT SUPPORT</v>
          </cell>
          <cell r="AF1940" t="str">
            <v>INITIAL SALE</v>
          </cell>
          <cell r="AG1940" t="str">
            <v>HW SUPPORT</v>
          </cell>
          <cell r="AH1940" t="str">
            <v>132-12</v>
          </cell>
          <cell r="AI1940" t="str">
            <v>N/A</v>
          </cell>
          <cell r="AJ1940" t="str">
            <v>13 mos</v>
          </cell>
        </row>
        <row r="1941">
          <cell r="E1941" t="str">
            <v>MLXE32-SVL-4OS-5</v>
          </cell>
          <cell r="F1941" t="str">
            <v>ESSENTIAL 4HR ONSITE SUPPORT,  NetIron MLXe-32 System</v>
          </cell>
          <cell r="H1941">
            <v>276238</v>
          </cell>
          <cell r="I1941">
            <v>276238</v>
          </cell>
          <cell r="J1941" t="str">
            <v>N</v>
          </cell>
          <cell r="R1941">
            <v>179555</v>
          </cell>
          <cell r="S1941">
            <v>193367</v>
          </cell>
          <cell r="T1941">
            <v>193367</v>
          </cell>
          <cell r="U1941">
            <v>179555</v>
          </cell>
          <cell r="W1941" t="str">
            <v>A3</v>
          </cell>
          <cell r="X1941">
            <v>0.35</v>
          </cell>
          <cell r="Y1941">
            <v>0.3</v>
          </cell>
          <cell r="Z1941">
            <v>0.3</v>
          </cell>
          <cell r="AA1941">
            <v>0.35</v>
          </cell>
          <cell r="AD1941" t="str">
            <v>SUPPORT</v>
          </cell>
          <cell r="AE1941" t="str">
            <v>BDS DIRECT SUPPORT</v>
          </cell>
          <cell r="AF1941" t="str">
            <v>INITIAL SALE</v>
          </cell>
          <cell r="AG1941" t="str">
            <v>HW SUPPORT</v>
          </cell>
          <cell r="AH1941" t="str">
            <v>132-12</v>
          </cell>
          <cell r="AI1941" t="str">
            <v>N/A</v>
          </cell>
          <cell r="AJ1941" t="str">
            <v>13 mos</v>
          </cell>
        </row>
        <row r="1942">
          <cell r="E1942" t="str">
            <v>MLXE32-SVL-4P-1</v>
          </cell>
          <cell r="F1942" t="str">
            <v>ESSENTIAL 4HR PARTS ONLY SUPPORT,  NetIron MLXe-32 System</v>
          </cell>
          <cell r="H1942">
            <v>48215</v>
          </cell>
          <cell r="I1942">
            <v>48215</v>
          </cell>
          <cell r="J1942" t="str">
            <v>N</v>
          </cell>
          <cell r="R1942">
            <v>31340</v>
          </cell>
          <cell r="S1942">
            <v>33751</v>
          </cell>
          <cell r="T1942">
            <v>33751</v>
          </cell>
          <cell r="U1942">
            <v>31340</v>
          </cell>
          <cell r="W1942" t="str">
            <v>A3</v>
          </cell>
          <cell r="X1942">
            <v>0.35</v>
          </cell>
          <cell r="Y1942">
            <v>0.3</v>
          </cell>
          <cell r="Z1942">
            <v>0.3</v>
          </cell>
          <cell r="AA1942">
            <v>0.35</v>
          </cell>
          <cell r="AD1942" t="str">
            <v>SUPPORT</v>
          </cell>
          <cell r="AE1942" t="str">
            <v>BDS DIRECT SUPPORT</v>
          </cell>
          <cell r="AF1942" t="str">
            <v>INITIAL SALE</v>
          </cell>
          <cell r="AG1942" t="str">
            <v>HW SUPPORT</v>
          </cell>
          <cell r="AH1942" t="str">
            <v>132-12</v>
          </cell>
          <cell r="AI1942" t="str">
            <v>N/A</v>
          </cell>
          <cell r="AJ1942" t="str">
            <v>13 mos</v>
          </cell>
        </row>
        <row r="1943">
          <cell r="E1943" t="str">
            <v>MLXE32-SVL-4P-2</v>
          </cell>
          <cell r="F1943" t="str">
            <v>ESSENTIAL 4HR PARTS ONLY SUPPORT,  NetIron MLXe-32 System</v>
          </cell>
          <cell r="H1943">
            <v>91609</v>
          </cell>
          <cell r="I1943">
            <v>91609</v>
          </cell>
          <cell r="J1943" t="str">
            <v>N</v>
          </cell>
          <cell r="R1943">
            <v>59546</v>
          </cell>
          <cell r="S1943">
            <v>64126</v>
          </cell>
          <cell r="T1943">
            <v>64126</v>
          </cell>
          <cell r="U1943">
            <v>59546</v>
          </cell>
          <cell r="W1943" t="str">
            <v>A3</v>
          </cell>
          <cell r="X1943">
            <v>0.35</v>
          </cell>
          <cell r="Y1943">
            <v>0.3</v>
          </cell>
          <cell r="Z1943">
            <v>0.3</v>
          </cell>
          <cell r="AA1943">
            <v>0.35</v>
          </cell>
          <cell r="AD1943" t="str">
            <v>SUPPORT</v>
          </cell>
          <cell r="AE1943" t="str">
            <v>BDS DIRECT SUPPORT</v>
          </cell>
          <cell r="AF1943" t="str">
            <v>INITIAL SALE</v>
          </cell>
          <cell r="AG1943" t="str">
            <v>HW SUPPORT</v>
          </cell>
          <cell r="AH1943" t="str">
            <v>132-12</v>
          </cell>
          <cell r="AI1943" t="str">
            <v>N/A</v>
          </cell>
          <cell r="AJ1943" t="str">
            <v>13 mos</v>
          </cell>
        </row>
        <row r="1944">
          <cell r="E1944" t="str">
            <v>MLXE32-SVL-4P-3</v>
          </cell>
          <cell r="F1944" t="str">
            <v>ESSENTIAL 4HR PARTS ONLY SUPPORT,  NetIron MLXe-32 System</v>
          </cell>
          <cell r="H1944">
            <v>132591</v>
          </cell>
          <cell r="I1944">
            <v>132591</v>
          </cell>
          <cell r="J1944" t="str">
            <v>N</v>
          </cell>
          <cell r="R1944">
            <v>86184</v>
          </cell>
          <cell r="S1944">
            <v>92814</v>
          </cell>
          <cell r="T1944">
            <v>92814</v>
          </cell>
          <cell r="U1944">
            <v>86184</v>
          </cell>
          <cell r="W1944" t="str">
            <v>A3</v>
          </cell>
          <cell r="X1944">
            <v>0.35</v>
          </cell>
          <cell r="Y1944">
            <v>0.3</v>
          </cell>
          <cell r="Z1944">
            <v>0.3</v>
          </cell>
          <cell r="AA1944">
            <v>0.35</v>
          </cell>
          <cell r="AD1944" t="str">
            <v>SUPPORT</v>
          </cell>
          <cell r="AE1944" t="str">
            <v>BDS DIRECT SUPPORT</v>
          </cell>
          <cell r="AF1944" t="str">
            <v>INITIAL SALE</v>
          </cell>
          <cell r="AG1944" t="str">
            <v>HW SUPPORT</v>
          </cell>
          <cell r="AH1944" t="str">
            <v>132-12</v>
          </cell>
          <cell r="AI1944" t="str">
            <v>N/A</v>
          </cell>
          <cell r="AJ1944" t="str">
            <v>13 mos</v>
          </cell>
        </row>
        <row r="1945">
          <cell r="E1945" t="str">
            <v>MLXE32-SVL-4P-4</v>
          </cell>
          <cell r="F1945" t="str">
            <v>ESSENTIAL 4HR PARTS ONLY SUPPORT,  NetIron MLXe-32 System</v>
          </cell>
          <cell r="H1945">
            <v>176788</v>
          </cell>
          <cell r="I1945">
            <v>176788</v>
          </cell>
          <cell r="J1945" t="str">
            <v>N</v>
          </cell>
          <cell r="R1945">
            <v>114912</v>
          </cell>
          <cell r="S1945">
            <v>123752</v>
          </cell>
          <cell r="T1945">
            <v>123752</v>
          </cell>
          <cell r="U1945">
            <v>114912</v>
          </cell>
          <cell r="W1945" t="str">
            <v>A3</v>
          </cell>
          <cell r="X1945">
            <v>0.35</v>
          </cell>
          <cell r="Y1945">
            <v>0.3</v>
          </cell>
          <cell r="Z1945">
            <v>0.3</v>
          </cell>
          <cell r="AA1945">
            <v>0.35</v>
          </cell>
          <cell r="AD1945" t="str">
            <v>SUPPORT</v>
          </cell>
          <cell r="AE1945" t="str">
            <v>BDS DIRECT SUPPORT</v>
          </cell>
          <cell r="AF1945" t="str">
            <v>INITIAL SALE</v>
          </cell>
          <cell r="AG1945" t="str">
            <v>HW SUPPORT</v>
          </cell>
          <cell r="AH1945" t="str">
            <v>132-12</v>
          </cell>
          <cell r="AI1945" t="str">
            <v>N/A</v>
          </cell>
          <cell r="AJ1945" t="str">
            <v>13 mos</v>
          </cell>
        </row>
        <row r="1946">
          <cell r="E1946" t="str">
            <v>MLXE32-SVL-4P-5</v>
          </cell>
          <cell r="F1946" t="str">
            <v>ESSENTIAL 4HR PARTS ONLY SUPPORT,  NetIron MLXe-32 System</v>
          </cell>
          <cell r="H1946">
            <v>220985</v>
          </cell>
          <cell r="I1946">
            <v>220985</v>
          </cell>
          <cell r="J1946" t="str">
            <v>N</v>
          </cell>
          <cell r="R1946">
            <v>143640</v>
          </cell>
          <cell r="S1946">
            <v>154690</v>
          </cell>
          <cell r="T1946">
            <v>154690</v>
          </cell>
          <cell r="U1946">
            <v>143640</v>
          </cell>
          <cell r="W1946" t="str">
            <v>A3</v>
          </cell>
          <cell r="X1946">
            <v>0.35</v>
          </cell>
          <cell r="Y1946">
            <v>0.3</v>
          </cell>
          <cell r="Z1946">
            <v>0.3</v>
          </cell>
          <cell r="AA1946">
            <v>0.35</v>
          </cell>
          <cell r="AD1946" t="str">
            <v>SUPPORT</v>
          </cell>
          <cell r="AE1946" t="str">
            <v>BDS DIRECT SUPPORT</v>
          </cell>
          <cell r="AF1946" t="str">
            <v>INITIAL SALE</v>
          </cell>
          <cell r="AG1946" t="str">
            <v>HW SUPPORT</v>
          </cell>
          <cell r="AH1946" t="str">
            <v>132-12</v>
          </cell>
          <cell r="AI1946" t="str">
            <v>N/A</v>
          </cell>
          <cell r="AJ1946" t="str">
            <v>13 mos</v>
          </cell>
        </row>
        <row r="1947">
          <cell r="E1947" t="str">
            <v>MLXE32-SVL-NDO-1</v>
          </cell>
          <cell r="F1947" t="str">
            <v>ESSENTIAL NBD ONSITE SUPPORT,  NetIron MLXe-32 System</v>
          </cell>
          <cell r="H1947">
            <v>37670</v>
          </cell>
          <cell r="I1947">
            <v>37670</v>
          </cell>
          <cell r="J1947" t="str">
            <v>N</v>
          </cell>
          <cell r="R1947">
            <v>24486</v>
          </cell>
          <cell r="S1947">
            <v>26369</v>
          </cell>
          <cell r="T1947">
            <v>26369</v>
          </cell>
          <cell r="U1947">
            <v>24486</v>
          </cell>
          <cell r="W1947" t="str">
            <v>A3</v>
          </cell>
          <cell r="X1947">
            <v>0.35</v>
          </cell>
          <cell r="Y1947">
            <v>0.3</v>
          </cell>
          <cell r="Z1947">
            <v>0.3</v>
          </cell>
          <cell r="AA1947">
            <v>0.35</v>
          </cell>
          <cell r="AD1947" t="str">
            <v>SUPPORT</v>
          </cell>
          <cell r="AE1947" t="str">
            <v>BDS DIRECT SUPPORT</v>
          </cell>
          <cell r="AF1947" t="str">
            <v>INITIAL SALE</v>
          </cell>
          <cell r="AG1947" t="str">
            <v>HW SUPPORT</v>
          </cell>
          <cell r="AH1947" t="str">
            <v>132-12</v>
          </cell>
          <cell r="AI1947" t="str">
            <v>N/A</v>
          </cell>
          <cell r="AJ1947" t="str">
            <v>13 mos</v>
          </cell>
        </row>
        <row r="1948">
          <cell r="E1948" t="str">
            <v>MLXE32-SVL-NDO-2</v>
          </cell>
          <cell r="F1948" t="str">
            <v>ESSENTIAL NBD ONSITE SUPPORT,  NetIron MLXe-32 System</v>
          </cell>
          <cell r="H1948">
            <v>71573</v>
          </cell>
          <cell r="I1948">
            <v>71573</v>
          </cell>
          <cell r="J1948" t="str">
            <v>N</v>
          </cell>
          <cell r="R1948">
            <v>46522</v>
          </cell>
          <cell r="S1948">
            <v>50101</v>
          </cell>
          <cell r="T1948">
            <v>50101</v>
          </cell>
          <cell r="U1948">
            <v>46522</v>
          </cell>
          <cell r="W1948" t="str">
            <v>A3</v>
          </cell>
          <cell r="X1948">
            <v>0.35</v>
          </cell>
          <cell r="Y1948">
            <v>0.3</v>
          </cell>
          <cell r="Z1948">
            <v>0.3</v>
          </cell>
          <cell r="AA1948">
            <v>0.35</v>
          </cell>
          <cell r="AD1948" t="str">
            <v>SUPPORT</v>
          </cell>
          <cell r="AE1948" t="str">
            <v>BDS DIRECT SUPPORT</v>
          </cell>
          <cell r="AF1948" t="str">
            <v>INITIAL SALE</v>
          </cell>
          <cell r="AG1948" t="str">
            <v>HW SUPPORT</v>
          </cell>
          <cell r="AH1948" t="str">
            <v>132-12</v>
          </cell>
          <cell r="AI1948" t="str">
            <v>N/A</v>
          </cell>
          <cell r="AJ1948" t="str">
            <v>13 mos</v>
          </cell>
        </row>
        <row r="1949">
          <cell r="E1949" t="str">
            <v>MLXE32-SVL-NDO-3</v>
          </cell>
          <cell r="F1949" t="str">
            <v>ESSENTIAL NBD ONSITE SUPPORT,  NetIron MLXe-32 System</v>
          </cell>
          <cell r="H1949">
            <v>103593</v>
          </cell>
          <cell r="I1949">
            <v>103593</v>
          </cell>
          <cell r="J1949" t="str">
            <v>N</v>
          </cell>
          <cell r="R1949">
            <v>67335</v>
          </cell>
          <cell r="S1949">
            <v>72515</v>
          </cell>
          <cell r="T1949">
            <v>72515</v>
          </cell>
          <cell r="U1949">
            <v>67335</v>
          </cell>
          <cell r="W1949" t="str">
            <v>A3</v>
          </cell>
          <cell r="X1949">
            <v>0.35</v>
          </cell>
          <cell r="Y1949">
            <v>0.3</v>
          </cell>
          <cell r="Z1949">
            <v>0.3</v>
          </cell>
          <cell r="AA1949">
            <v>0.35</v>
          </cell>
          <cell r="AD1949" t="str">
            <v>SUPPORT</v>
          </cell>
          <cell r="AE1949" t="str">
            <v>BDS DIRECT SUPPORT</v>
          </cell>
          <cell r="AF1949" t="str">
            <v>INITIAL SALE</v>
          </cell>
          <cell r="AG1949" t="str">
            <v>HW SUPPORT</v>
          </cell>
          <cell r="AH1949" t="str">
            <v>132-12</v>
          </cell>
          <cell r="AI1949" t="str">
            <v>N/A</v>
          </cell>
          <cell r="AJ1949" t="str">
            <v>13 mos</v>
          </cell>
        </row>
        <row r="1950">
          <cell r="E1950" t="str">
            <v>MLXE32-SVL-NDO-4</v>
          </cell>
          <cell r="F1950" t="str">
            <v>ESSENTIAL NBD ONSITE SUPPORT,  NetIron MLXe-32 System</v>
          </cell>
          <cell r="H1950">
            <v>138123</v>
          </cell>
          <cell r="I1950">
            <v>138123</v>
          </cell>
          <cell r="J1950" t="str">
            <v>N</v>
          </cell>
          <cell r="R1950">
            <v>89780</v>
          </cell>
          <cell r="S1950">
            <v>96686</v>
          </cell>
          <cell r="T1950">
            <v>96686</v>
          </cell>
          <cell r="U1950">
            <v>89780</v>
          </cell>
          <cell r="W1950" t="str">
            <v>A3</v>
          </cell>
          <cell r="X1950">
            <v>0.35</v>
          </cell>
          <cell r="Y1950">
            <v>0.3</v>
          </cell>
          <cell r="Z1950">
            <v>0.3</v>
          </cell>
          <cell r="AA1950">
            <v>0.35</v>
          </cell>
          <cell r="AD1950" t="str">
            <v>SUPPORT</v>
          </cell>
          <cell r="AE1950" t="str">
            <v>BDS DIRECT SUPPORT</v>
          </cell>
          <cell r="AF1950" t="str">
            <v>INITIAL SALE</v>
          </cell>
          <cell r="AG1950" t="str">
            <v>HW SUPPORT</v>
          </cell>
          <cell r="AH1950" t="str">
            <v>132-12</v>
          </cell>
          <cell r="AI1950" t="str">
            <v>N/A</v>
          </cell>
          <cell r="AJ1950" t="str">
            <v>13 mos</v>
          </cell>
        </row>
        <row r="1951">
          <cell r="E1951" t="str">
            <v>MLXE32-SVL-NDO-5</v>
          </cell>
          <cell r="F1951" t="str">
            <v>ESSENTIAL NBD ONSITE SUPPORT,  NetIron MLXe-32 System</v>
          </cell>
          <cell r="H1951">
            <v>172654</v>
          </cell>
          <cell r="I1951">
            <v>172654</v>
          </cell>
          <cell r="J1951" t="str">
            <v>N</v>
          </cell>
          <cell r="R1951">
            <v>112225</v>
          </cell>
          <cell r="S1951">
            <v>120858</v>
          </cell>
          <cell r="T1951">
            <v>120858</v>
          </cell>
          <cell r="U1951">
            <v>112225</v>
          </cell>
          <cell r="W1951" t="str">
            <v>A3</v>
          </cell>
          <cell r="X1951">
            <v>0.35</v>
          </cell>
          <cell r="Y1951">
            <v>0.3</v>
          </cell>
          <cell r="Z1951">
            <v>0.3</v>
          </cell>
          <cell r="AA1951">
            <v>0.35</v>
          </cell>
          <cell r="AD1951" t="str">
            <v>SUPPORT</v>
          </cell>
          <cell r="AE1951" t="str">
            <v>BDS DIRECT SUPPORT</v>
          </cell>
          <cell r="AF1951" t="str">
            <v>INITIAL SALE</v>
          </cell>
          <cell r="AG1951" t="str">
            <v>HW SUPPORT</v>
          </cell>
          <cell r="AH1951" t="str">
            <v>132-12</v>
          </cell>
          <cell r="AI1951" t="str">
            <v>N/A</v>
          </cell>
          <cell r="AJ1951" t="str">
            <v>13 mos</v>
          </cell>
        </row>
        <row r="1952">
          <cell r="E1952" t="str">
            <v>MLXE32-SVL-NDP-1</v>
          </cell>
          <cell r="F1952" t="str">
            <v>ESSENTIAL NBD PARTS ONLY SUPPORT,  NetIron MLXe-32 System</v>
          </cell>
          <cell r="H1952">
            <v>30135</v>
          </cell>
          <cell r="I1952">
            <v>30135</v>
          </cell>
          <cell r="J1952" t="str">
            <v>N</v>
          </cell>
          <cell r="R1952">
            <v>19588</v>
          </cell>
          <cell r="S1952">
            <v>21095</v>
          </cell>
          <cell r="T1952">
            <v>21095</v>
          </cell>
          <cell r="U1952">
            <v>19588</v>
          </cell>
          <cell r="W1952" t="str">
            <v>A3</v>
          </cell>
          <cell r="X1952">
            <v>0.35</v>
          </cell>
          <cell r="Y1952">
            <v>0.3</v>
          </cell>
          <cell r="Z1952">
            <v>0.3</v>
          </cell>
          <cell r="AA1952">
            <v>0.35</v>
          </cell>
          <cell r="AD1952" t="str">
            <v>SUPPORT</v>
          </cell>
          <cell r="AE1952" t="str">
            <v>BDS DIRECT SUPPORT</v>
          </cell>
          <cell r="AF1952" t="str">
            <v>INITIAL SALE</v>
          </cell>
          <cell r="AG1952" t="str">
            <v>HW SUPPORT</v>
          </cell>
          <cell r="AH1952" t="str">
            <v>132-12</v>
          </cell>
          <cell r="AI1952" t="str">
            <v>N/A</v>
          </cell>
          <cell r="AJ1952" t="str">
            <v>13 mos</v>
          </cell>
        </row>
        <row r="1953">
          <cell r="E1953" t="str">
            <v>MLXE32-SVL-NDP-2</v>
          </cell>
          <cell r="F1953" t="str">
            <v>ESSENTIAL NBD PARTS ONLY SUPPORT,  NetIron MLXe-32 System</v>
          </cell>
          <cell r="H1953">
            <v>57257</v>
          </cell>
          <cell r="I1953">
            <v>57257</v>
          </cell>
          <cell r="J1953" t="str">
            <v>N</v>
          </cell>
          <cell r="R1953">
            <v>37217</v>
          </cell>
          <cell r="S1953">
            <v>40080</v>
          </cell>
          <cell r="T1953">
            <v>40080</v>
          </cell>
          <cell r="U1953">
            <v>37217</v>
          </cell>
          <cell r="W1953" t="str">
            <v>A3</v>
          </cell>
          <cell r="X1953">
            <v>0.35</v>
          </cell>
          <cell r="Y1953">
            <v>0.3</v>
          </cell>
          <cell r="Z1953">
            <v>0.3</v>
          </cell>
          <cell r="AA1953">
            <v>0.35</v>
          </cell>
          <cell r="AD1953" t="str">
            <v>SUPPORT</v>
          </cell>
          <cell r="AE1953" t="str">
            <v>BDS DIRECT SUPPORT</v>
          </cell>
          <cell r="AF1953" t="str">
            <v>INITIAL SALE</v>
          </cell>
          <cell r="AG1953" t="str">
            <v>HW SUPPORT</v>
          </cell>
          <cell r="AH1953" t="str">
            <v>132-12</v>
          </cell>
          <cell r="AI1953" t="str">
            <v>N/A</v>
          </cell>
          <cell r="AJ1953" t="str">
            <v>13 mos</v>
          </cell>
        </row>
        <row r="1954">
          <cell r="E1954" t="str">
            <v>MLXE32-SVL-NDP-3</v>
          </cell>
          <cell r="F1954" t="str">
            <v>ESSENTIAL NBD PARTS ONLY SUPPORT,  NetIron MLXe-32 System</v>
          </cell>
          <cell r="H1954">
            <v>82871</v>
          </cell>
          <cell r="I1954">
            <v>82871</v>
          </cell>
          <cell r="J1954" t="str">
            <v>N</v>
          </cell>
          <cell r="R1954">
            <v>53866</v>
          </cell>
          <cell r="S1954">
            <v>58010</v>
          </cell>
          <cell r="T1954">
            <v>58010</v>
          </cell>
          <cell r="U1954">
            <v>53866</v>
          </cell>
          <cell r="W1954" t="str">
            <v>A3</v>
          </cell>
          <cell r="X1954">
            <v>0.35</v>
          </cell>
          <cell r="Y1954">
            <v>0.3</v>
          </cell>
          <cell r="Z1954">
            <v>0.3</v>
          </cell>
          <cell r="AA1954">
            <v>0.35</v>
          </cell>
          <cell r="AD1954" t="str">
            <v>SUPPORT</v>
          </cell>
          <cell r="AE1954" t="str">
            <v>BDS DIRECT SUPPORT</v>
          </cell>
          <cell r="AF1954" t="str">
            <v>INITIAL SALE</v>
          </cell>
          <cell r="AG1954" t="str">
            <v>HW SUPPORT</v>
          </cell>
          <cell r="AH1954" t="str">
            <v>132-12</v>
          </cell>
          <cell r="AI1954" t="str">
            <v>N/A</v>
          </cell>
          <cell r="AJ1954" t="str">
            <v>13 mos</v>
          </cell>
        </row>
        <row r="1955">
          <cell r="E1955" t="str">
            <v>MLXE32-SVL-NDP-4</v>
          </cell>
          <cell r="F1955" t="str">
            <v>ESSENTIAL NBD PARTS ONLY SUPPORT,  NetIron MLXe-32 System</v>
          </cell>
          <cell r="H1955">
            <v>110495</v>
          </cell>
          <cell r="I1955">
            <v>110495</v>
          </cell>
          <cell r="J1955" t="str">
            <v>N</v>
          </cell>
          <cell r="R1955">
            <v>71822</v>
          </cell>
          <cell r="S1955">
            <v>77347</v>
          </cell>
          <cell r="T1955">
            <v>77347</v>
          </cell>
          <cell r="U1955">
            <v>71822</v>
          </cell>
          <cell r="W1955" t="str">
            <v>A3</v>
          </cell>
          <cell r="X1955">
            <v>0.35</v>
          </cell>
          <cell r="Y1955">
            <v>0.3</v>
          </cell>
          <cell r="Z1955">
            <v>0.3</v>
          </cell>
          <cell r="AA1955">
            <v>0.35</v>
          </cell>
          <cell r="AD1955" t="str">
            <v>SUPPORT</v>
          </cell>
          <cell r="AE1955" t="str">
            <v>BDS DIRECT SUPPORT</v>
          </cell>
          <cell r="AF1955" t="str">
            <v>INITIAL SALE</v>
          </cell>
          <cell r="AG1955" t="str">
            <v>HW SUPPORT</v>
          </cell>
          <cell r="AH1955" t="str">
            <v>132-12</v>
          </cell>
          <cell r="AI1955" t="str">
            <v>N/A</v>
          </cell>
          <cell r="AJ1955" t="str">
            <v>13 mos</v>
          </cell>
        </row>
        <row r="1956">
          <cell r="E1956" t="str">
            <v>MLXE32-SVL-NDP-5</v>
          </cell>
          <cell r="F1956" t="str">
            <v>ESSENTIAL NBD PARTS ONLY SUPPORT,  NetIron MLXe-32 System</v>
          </cell>
          <cell r="H1956">
            <v>138119</v>
          </cell>
          <cell r="I1956">
            <v>138119</v>
          </cell>
          <cell r="J1956" t="str">
            <v>N</v>
          </cell>
          <cell r="R1956">
            <v>89777</v>
          </cell>
          <cell r="S1956">
            <v>96683</v>
          </cell>
          <cell r="T1956">
            <v>96683</v>
          </cell>
          <cell r="U1956">
            <v>89777</v>
          </cell>
          <cell r="W1956" t="str">
            <v>A3</v>
          </cell>
          <cell r="X1956">
            <v>0.35</v>
          </cell>
          <cell r="Y1956">
            <v>0.3</v>
          </cell>
          <cell r="Z1956">
            <v>0.3</v>
          </cell>
          <cell r="AA1956">
            <v>0.35</v>
          </cell>
          <cell r="AD1956" t="str">
            <v>SUPPORT</v>
          </cell>
          <cell r="AE1956" t="str">
            <v>BDS DIRECT SUPPORT</v>
          </cell>
          <cell r="AF1956" t="str">
            <v>INITIAL SALE</v>
          </cell>
          <cell r="AG1956" t="str">
            <v>HW SUPPORT</v>
          </cell>
          <cell r="AH1956" t="str">
            <v>132-12</v>
          </cell>
          <cell r="AI1956" t="str">
            <v>N/A</v>
          </cell>
          <cell r="AJ1956" t="str">
            <v>13 mos</v>
          </cell>
        </row>
        <row r="1957">
          <cell r="E1957" t="str">
            <v>MLXE32-SVL-RTF-1</v>
          </cell>
          <cell r="F1957" t="str">
            <v>ESSENTIAL RTN TO FACTORY SUPPORT,  NetIron MLXe-32 System</v>
          </cell>
          <cell r="H1957">
            <v>25615</v>
          </cell>
          <cell r="I1957">
            <v>25615</v>
          </cell>
          <cell r="J1957" t="str">
            <v>N</v>
          </cell>
          <cell r="R1957">
            <v>16650</v>
          </cell>
          <cell r="S1957">
            <v>17931</v>
          </cell>
          <cell r="T1957">
            <v>17931</v>
          </cell>
          <cell r="U1957">
            <v>16650</v>
          </cell>
          <cell r="W1957" t="str">
            <v>A3</v>
          </cell>
          <cell r="X1957">
            <v>0.35</v>
          </cell>
          <cell r="Y1957">
            <v>0.3</v>
          </cell>
          <cell r="Z1957">
            <v>0.3</v>
          </cell>
          <cell r="AA1957">
            <v>0.35</v>
          </cell>
          <cell r="AD1957" t="str">
            <v>SUPPORT</v>
          </cell>
          <cell r="AE1957" t="str">
            <v>BDS DIRECT SUPPORT</v>
          </cell>
          <cell r="AF1957" t="str">
            <v>INITIAL SALE</v>
          </cell>
          <cell r="AG1957" t="str">
            <v>HW SUPPORT</v>
          </cell>
          <cell r="AH1957" t="str">
            <v>132-12</v>
          </cell>
          <cell r="AI1957" t="str">
            <v>N/A</v>
          </cell>
          <cell r="AJ1957" t="str">
            <v>13 mos</v>
          </cell>
        </row>
        <row r="1958">
          <cell r="E1958" t="str">
            <v>MLXE32-SVL-RTF-2</v>
          </cell>
          <cell r="F1958" t="str">
            <v>ESSENTIAL RTN TO FACTORY SUPPORT,  NetIron MLXe-32 System</v>
          </cell>
          <cell r="H1958">
            <v>48669</v>
          </cell>
          <cell r="I1958">
            <v>48669</v>
          </cell>
          <cell r="J1958" t="str">
            <v>N</v>
          </cell>
          <cell r="R1958">
            <v>31635</v>
          </cell>
          <cell r="S1958">
            <v>34068</v>
          </cell>
          <cell r="T1958">
            <v>34068</v>
          </cell>
          <cell r="U1958">
            <v>31635</v>
          </cell>
          <cell r="W1958" t="str">
            <v>A3</v>
          </cell>
          <cell r="X1958">
            <v>0.35</v>
          </cell>
          <cell r="Y1958">
            <v>0.3</v>
          </cell>
          <cell r="Z1958">
            <v>0.3</v>
          </cell>
          <cell r="AA1958">
            <v>0.35</v>
          </cell>
          <cell r="AD1958" t="str">
            <v>SUPPORT</v>
          </cell>
          <cell r="AE1958" t="str">
            <v>BDS DIRECT SUPPORT</v>
          </cell>
          <cell r="AF1958" t="str">
            <v>INITIAL SALE</v>
          </cell>
          <cell r="AG1958" t="str">
            <v>HW SUPPORT</v>
          </cell>
          <cell r="AH1958" t="str">
            <v>132-12</v>
          </cell>
          <cell r="AI1958" t="str">
            <v>N/A</v>
          </cell>
          <cell r="AJ1958" t="str">
            <v>13 mos</v>
          </cell>
        </row>
        <row r="1959">
          <cell r="E1959" t="str">
            <v>MLXE32-SVL-RTF-3</v>
          </cell>
          <cell r="F1959" t="str">
            <v>ESSENTIAL RTN TO FACTORY SUPPORT,  NetIron MLXe-32 System</v>
          </cell>
          <cell r="H1959">
            <v>70441</v>
          </cell>
          <cell r="I1959">
            <v>70441</v>
          </cell>
          <cell r="J1959" t="str">
            <v>N</v>
          </cell>
          <cell r="R1959">
            <v>45787</v>
          </cell>
          <cell r="S1959">
            <v>49309</v>
          </cell>
          <cell r="T1959">
            <v>49309</v>
          </cell>
          <cell r="U1959">
            <v>45787</v>
          </cell>
          <cell r="W1959" t="str">
            <v>A3</v>
          </cell>
          <cell r="X1959">
            <v>0.35</v>
          </cell>
          <cell r="Y1959">
            <v>0.3</v>
          </cell>
          <cell r="Z1959">
            <v>0.3</v>
          </cell>
          <cell r="AA1959">
            <v>0.35</v>
          </cell>
          <cell r="AD1959" t="str">
            <v>SUPPORT</v>
          </cell>
          <cell r="AE1959" t="str">
            <v>BDS DIRECT SUPPORT</v>
          </cell>
          <cell r="AF1959" t="str">
            <v>INITIAL SALE</v>
          </cell>
          <cell r="AG1959" t="str">
            <v>HW SUPPORT</v>
          </cell>
          <cell r="AH1959" t="str">
            <v>132-12</v>
          </cell>
          <cell r="AI1959" t="str">
            <v>N/A</v>
          </cell>
          <cell r="AJ1959" t="str">
            <v>13 mos</v>
          </cell>
        </row>
        <row r="1960">
          <cell r="E1960" t="str">
            <v>MLXE32-SVL-RTF-4</v>
          </cell>
          <cell r="F1960" t="str">
            <v>ESSENTIAL RTN TO FACTORY SUPPORT,  NetIron MLXe-32 System</v>
          </cell>
          <cell r="H1960">
            <v>93922</v>
          </cell>
          <cell r="I1960">
            <v>93922</v>
          </cell>
          <cell r="J1960" t="str">
            <v>N</v>
          </cell>
          <cell r="R1960">
            <v>61049</v>
          </cell>
          <cell r="S1960">
            <v>65745</v>
          </cell>
          <cell r="T1960">
            <v>65745</v>
          </cell>
          <cell r="U1960">
            <v>61049</v>
          </cell>
          <cell r="W1960" t="str">
            <v>A3</v>
          </cell>
          <cell r="X1960">
            <v>0.35</v>
          </cell>
          <cell r="Y1960">
            <v>0.3</v>
          </cell>
          <cell r="Z1960">
            <v>0.3</v>
          </cell>
          <cell r="AA1960">
            <v>0.35</v>
          </cell>
          <cell r="AD1960" t="str">
            <v>SUPPORT</v>
          </cell>
          <cell r="AE1960" t="str">
            <v>BDS DIRECT SUPPORT</v>
          </cell>
          <cell r="AF1960" t="str">
            <v>INITIAL SALE</v>
          </cell>
          <cell r="AG1960" t="str">
            <v>HW SUPPORT</v>
          </cell>
          <cell r="AH1960" t="str">
            <v>132-12</v>
          </cell>
          <cell r="AI1960" t="str">
            <v>N/A</v>
          </cell>
          <cell r="AJ1960" t="str">
            <v>13 mos</v>
          </cell>
        </row>
        <row r="1961">
          <cell r="E1961" t="str">
            <v>MLXE32-SVL-RTF-5</v>
          </cell>
          <cell r="F1961" t="str">
            <v>ESSENTIAL RTN TO FACTORY SUPPORT,  NetIron MLXe-32 System</v>
          </cell>
          <cell r="H1961">
            <v>117402</v>
          </cell>
          <cell r="I1961">
            <v>117402</v>
          </cell>
          <cell r="J1961" t="str">
            <v>N</v>
          </cell>
          <cell r="R1961">
            <v>76311</v>
          </cell>
          <cell r="S1961">
            <v>82181</v>
          </cell>
          <cell r="T1961">
            <v>82181</v>
          </cell>
          <cell r="U1961">
            <v>76311</v>
          </cell>
          <cell r="W1961" t="str">
            <v>A3</v>
          </cell>
          <cell r="X1961">
            <v>0.35</v>
          </cell>
          <cell r="Y1961">
            <v>0.3</v>
          </cell>
          <cell r="Z1961">
            <v>0.3</v>
          </cell>
          <cell r="AA1961">
            <v>0.35</v>
          </cell>
          <cell r="AD1961" t="str">
            <v>SUPPORT</v>
          </cell>
          <cell r="AE1961" t="str">
            <v>BDS DIRECT SUPPORT</v>
          </cell>
          <cell r="AF1961" t="str">
            <v>INITIAL SALE</v>
          </cell>
          <cell r="AG1961" t="str">
            <v>HW SUPPORT</v>
          </cell>
          <cell r="AH1961" t="str">
            <v>132-12</v>
          </cell>
          <cell r="AI1961" t="str">
            <v>N/A</v>
          </cell>
          <cell r="AJ1961" t="str">
            <v>13 mos</v>
          </cell>
        </row>
        <row r="1962">
          <cell r="E1962" t="str">
            <v>MLXE4-SVL-4OS-1</v>
          </cell>
          <cell r="F1962" t="str">
            <v>ESSENTIAL 4HR ONSITE SUPPORT,  NetIron MLXe-4 System</v>
          </cell>
          <cell r="H1962">
            <v>10410</v>
          </cell>
          <cell r="I1962">
            <v>10410</v>
          </cell>
          <cell r="J1962" t="str">
            <v>N</v>
          </cell>
          <cell r="R1962">
            <v>6767</v>
          </cell>
          <cell r="S1962">
            <v>7287</v>
          </cell>
          <cell r="T1962">
            <v>7287</v>
          </cell>
          <cell r="U1962">
            <v>6767</v>
          </cell>
          <cell r="W1962" t="str">
            <v>A3</v>
          </cell>
          <cell r="X1962">
            <v>0.35</v>
          </cell>
          <cell r="Y1962">
            <v>0.3</v>
          </cell>
          <cell r="Z1962">
            <v>0.3</v>
          </cell>
          <cell r="AA1962">
            <v>0.35</v>
          </cell>
          <cell r="AD1962" t="str">
            <v>SUPPORT</v>
          </cell>
          <cell r="AE1962" t="str">
            <v>BDS DIRECT SUPPORT</v>
          </cell>
          <cell r="AF1962" t="str">
            <v>INITIAL SALE</v>
          </cell>
          <cell r="AG1962" t="str">
            <v>HW SUPPORT</v>
          </cell>
          <cell r="AH1962" t="str">
            <v>132-12</v>
          </cell>
          <cell r="AI1962" t="str">
            <v>N/A</v>
          </cell>
          <cell r="AJ1962" t="str">
            <v>13 mos</v>
          </cell>
        </row>
        <row r="1963">
          <cell r="E1963" t="str">
            <v>MLXE4-SVL-4OS-2</v>
          </cell>
          <cell r="F1963" t="str">
            <v>ESSENTIAL 4HR ONSITE SUPPORT,  NetIron MLXe-4 System</v>
          </cell>
          <cell r="H1963">
            <v>19779</v>
          </cell>
          <cell r="I1963">
            <v>19779</v>
          </cell>
          <cell r="J1963" t="str">
            <v>N</v>
          </cell>
          <cell r="R1963">
            <v>12856</v>
          </cell>
          <cell r="S1963">
            <v>13845</v>
          </cell>
          <cell r="T1963">
            <v>13845</v>
          </cell>
          <cell r="U1963">
            <v>12856</v>
          </cell>
          <cell r="W1963" t="str">
            <v>A3</v>
          </cell>
          <cell r="X1963">
            <v>0.35</v>
          </cell>
          <cell r="Y1963">
            <v>0.3</v>
          </cell>
          <cell r="Z1963">
            <v>0.3</v>
          </cell>
          <cell r="AA1963">
            <v>0.35</v>
          </cell>
          <cell r="AD1963" t="str">
            <v>SUPPORT</v>
          </cell>
          <cell r="AE1963" t="str">
            <v>BDS DIRECT SUPPORT</v>
          </cell>
          <cell r="AF1963" t="str">
            <v>INITIAL SALE</v>
          </cell>
          <cell r="AG1963" t="str">
            <v>HW SUPPORT</v>
          </cell>
          <cell r="AH1963" t="str">
            <v>132-12</v>
          </cell>
          <cell r="AI1963" t="str">
            <v>N/A</v>
          </cell>
          <cell r="AJ1963" t="str">
            <v>13 mos</v>
          </cell>
        </row>
        <row r="1964">
          <cell r="E1964" t="str">
            <v>MLXE4-SVL-4OS-3</v>
          </cell>
          <cell r="F1964" t="str">
            <v>ESSENTIAL 4HR ONSITE SUPPORT,  NetIron MLXe-4 System</v>
          </cell>
          <cell r="H1964">
            <v>28628</v>
          </cell>
          <cell r="I1964">
            <v>28628</v>
          </cell>
          <cell r="J1964" t="str">
            <v>N</v>
          </cell>
          <cell r="R1964">
            <v>18608</v>
          </cell>
          <cell r="S1964">
            <v>20040</v>
          </cell>
          <cell r="T1964">
            <v>20040</v>
          </cell>
          <cell r="U1964">
            <v>18608</v>
          </cell>
          <cell r="W1964" t="str">
            <v>A3</v>
          </cell>
          <cell r="X1964">
            <v>0.35</v>
          </cell>
          <cell r="Y1964">
            <v>0.3</v>
          </cell>
          <cell r="Z1964">
            <v>0.3</v>
          </cell>
          <cell r="AA1964">
            <v>0.35</v>
          </cell>
          <cell r="AD1964" t="str">
            <v>SUPPORT</v>
          </cell>
          <cell r="AE1964" t="str">
            <v>BDS DIRECT SUPPORT</v>
          </cell>
          <cell r="AF1964" t="str">
            <v>INITIAL SALE</v>
          </cell>
          <cell r="AG1964" t="str">
            <v>HW SUPPORT</v>
          </cell>
          <cell r="AH1964" t="str">
            <v>132-12</v>
          </cell>
          <cell r="AI1964" t="str">
            <v>N/A</v>
          </cell>
          <cell r="AJ1964" t="str">
            <v>13 mos</v>
          </cell>
        </row>
        <row r="1965">
          <cell r="E1965" t="str">
            <v>MLXE4-SVL-4OS-4</v>
          </cell>
          <cell r="F1965" t="str">
            <v>ESSENTIAL 4HR ONSITE SUPPORT,  NetIron MLXe-4 System</v>
          </cell>
          <cell r="H1965">
            <v>38170</v>
          </cell>
          <cell r="I1965">
            <v>38170</v>
          </cell>
          <cell r="J1965" t="str">
            <v>N</v>
          </cell>
          <cell r="R1965">
            <v>24811</v>
          </cell>
          <cell r="S1965">
            <v>26719</v>
          </cell>
          <cell r="T1965">
            <v>26719</v>
          </cell>
          <cell r="U1965">
            <v>24811</v>
          </cell>
          <cell r="W1965" t="str">
            <v>A3</v>
          </cell>
          <cell r="X1965">
            <v>0.35</v>
          </cell>
          <cell r="Y1965">
            <v>0.3</v>
          </cell>
          <cell r="Z1965">
            <v>0.3</v>
          </cell>
          <cell r="AA1965">
            <v>0.35</v>
          </cell>
          <cell r="AD1965" t="str">
            <v>SUPPORT</v>
          </cell>
          <cell r="AE1965" t="str">
            <v>BDS DIRECT SUPPORT</v>
          </cell>
          <cell r="AF1965" t="str">
            <v>INITIAL SALE</v>
          </cell>
          <cell r="AG1965" t="str">
            <v>HW SUPPORT</v>
          </cell>
          <cell r="AH1965" t="str">
            <v>132-12</v>
          </cell>
          <cell r="AI1965" t="str">
            <v>N/A</v>
          </cell>
          <cell r="AJ1965" t="str">
            <v>13 mos</v>
          </cell>
        </row>
        <row r="1966">
          <cell r="E1966" t="str">
            <v>MLXE4-SVL-4OS-5</v>
          </cell>
          <cell r="F1966" t="str">
            <v>ESSENTIAL 4HR ONSITE SUPPORT,  NetIron MLXe-4 System</v>
          </cell>
          <cell r="H1966">
            <v>47713</v>
          </cell>
          <cell r="I1966">
            <v>47713</v>
          </cell>
          <cell r="J1966" t="str">
            <v>N</v>
          </cell>
          <cell r="R1966">
            <v>31013</v>
          </cell>
          <cell r="S1966">
            <v>33399</v>
          </cell>
          <cell r="T1966">
            <v>33399</v>
          </cell>
          <cell r="U1966">
            <v>31013</v>
          </cell>
          <cell r="W1966" t="str">
            <v>A3</v>
          </cell>
          <cell r="X1966">
            <v>0.35</v>
          </cell>
          <cell r="Y1966">
            <v>0.3</v>
          </cell>
          <cell r="Z1966">
            <v>0.3</v>
          </cell>
          <cell r="AA1966">
            <v>0.35</v>
          </cell>
          <cell r="AD1966" t="str">
            <v>SUPPORT</v>
          </cell>
          <cell r="AE1966" t="str">
            <v>BDS DIRECT SUPPORT</v>
          </cell>
          <cell r="AF1966" t="str">
            <v>INITIAL SALE</v>
          </cell>
          <cell r="AG1966" t="str">
            <v>HW SUPPORT</v>
          </cell>
          <cell r="AH1966" t="str">
            <v>132-12</v>
          </cell>
          <cell r="AI1966" t="str">
            <v>N/A</v>
          </cell>
          <cell r="AJ1966" t="str">
            <v>13 mos</v>
          </cell>
        </row>
        <row r="1967">
          <cell r="E1967" t="str">
            <v>MLXE4-SVL-4P-1</v>
          </cell>
          <cell r="F1967" t="str">
            <v>ESSENTIAL 4HR PARTS ONLY SUPPORT,  NetIron MLXe-4 System</v>
          </cell>
          <cell r="H1967">
            <v>8330</v>
          </cell>
          <cell r="I1967">
            <v>8330</v>
          </cell>
          <cell r="J1967" t="str">
            <v>N</v>
          </cell>
          <cell r="R1967">
            <v>5415</v>
          </cell>
          <cell r="S1967">
            <v>5831</v>
          </cell>
          <cell r="T1967">
            <v>5831</v>
          </cell>
          <cell r="U1967">
            <v>5415</v>
          </cell>
          <cell r="W1967" t="str">
            <v>A3</v>
          </cell>
          <cell r="X1967">
            <v>0.35</v>
          </cell>
          <cell r="Y1967">
            <v>0.3</v>
          </cell>
          <cell r="Z1967">
            <v>0.3</v>
          </cell>
          <cell r="AA1967">
            <v>0.35</v>
          </cell>
          <cell r="AD1967" t="str">
            <v>SUPPORT</v>
          </cell>
          <cell r="AE1967" t="str">
            <v>BDS DIRECT SUPPORT</v>
          </cell>
          <cell r="AF1967" t="str">
            <v>INITIAL SALE</v>
          </cell>
          <cell r="AG1967" t="str">
            <v>HW SUPPORT</v>
          </cell>
          <cell r="AH1967" t="str">
            <v>132-12</v>
          </cell>
          <cell r="AI1967" t="str">
            <v>N/A</v>
          </cell>
          <cell r="AJ1967" t="str">
            <v>13 mos</v>
          </cell>
        </row>
        <row r="1968">
          <cell r="E1968" t="str">
            <v>MLXE4-SVL-4P-2</v>
          </cell>
          <cell r="F1968" t="str">
            <v>ESSENTIAL 4HR PARTS ONLY SUPPORT,  NetIron MLXe-4 System</v>
          </cell>
          <cell r="H1968">
            <v>15827</v>
          </cell>
          <cell r="I1968">
            <v>15827</v>
          </cell>
          <cell r="J1968" t="str">
            <v>N</v>
          </cell>
          <cell r="R1968">
            <v>10288</v>
          </cell>
          <cell r="S1968">
            <v>11079</v>
          </cell>
          <cell r="T1968">
            <v>11079</v>
          </cell>
          <cell r="U1968">
            <v>10288</v>
          </cell>
          <cell r="W1968" t="str">
            <v>A3</v>
          </cell>
          <cell r="X1968">
            <v>0.35</v>
          </cell>
          <cell r="Y1968">
            <v>0.3</v>
          </cell>
          <cell r="Z1968">
            <v>0.3</v>
          </cell>
          <cell r="AA1968">
            <v>0.35</v>
          </cell>
          <cell r="AD1968" t="str">
            <v>SUPPORT</v>
          </cell>
          <cell r="AE1968" t="str">
            <v>BDS DIRECT SUPPORT</v>
          </cell>
          <cell r="AF1968" t="str">
            <v>INITIAL SALE</v>
          </cell>
          <cell r="AG1968" t="str">
            <v>HW SUPPORT</v>
          </cell>
          <cell r="AH1968" t="str">
            <v>132-12</v>
          </cell>
          <cell r="AI1968" t="str">
            <v>N/A</v>
          </cell>
          <cell r="AJ1968" t="str">
            <v>13 mos</v>
          </cell>
        </row>
        <row r="1969">
          <cell r="E1969" t="str">
            <v>MLXE4-SVL-4P-3</v>
          </cell>
          <cell r="F1969" t="str">
            <v>ESSENTIAL 4HR PARTS ONLY SUPPORT,  NetIron MLXe-4 System</v>
          </cell>
          <cell r="H1969">
            <v>22908</v>
          </cell>
          <cell r="I1969">
            <v>22908</v>
          </cell>
          <cell r="J1969" t="str">
            <v>N</v>
          </cell>
          <cell r="R1969">
            <v>14890</v>
          </cell>
          <cell r="S1969">
            <v>16036</v>
          </cell>
          <cell r="T1969">
            <v>16036</v>
          </cell>
          <cell r="U1969">
            <v>14890</v>
          </cell>
          <cell r="W1969" t="str">
            <v>A3</v>
          </cell>
          <cell r="X1969">
            <v>0.35</v>
          </cell>
          <cell r="Y1969">
            <v>0.3</v>
          </cell>
          <cell r="Z1969">
            <v>0.3</v>
          </cell>
          <cell r="AA1969">
            <v>0.35</v>
          </cell>
          <cell r="AD1969" t="str">
            <v>SUPPORT</v>
          </cell>
          <cell r="AE1969" t="str">
            <v>BDS DIRECT SUPPORT</v>
          </cell>
          <cell r="AF1969" t="str">
            <v>INITIAL SALE</v>
          </cell>
          <cell r="AG1969" t="str">
            <v>HW SUPPORT</v>
          </cell>
          <cell r="AH1969" t="str">
            <v>132-12</v>
          </cell>
          <cell r="AI1969" t="str">
            <v>N/A</v>
          </cell>
          <cell r="AJ1969" t="str">
            <v>13 mos</v>
          </cell>
        </row>
        <row r="1970">
          <cell r="E1970" t="str">
            <v>MLXE4-SVL-4P-4</v>
          </cell>
          <cell r="F1970" t="str">
            <v>ESSENTIAL 4HR PARTS ONLY SUPPORT,  NetIron MLXe-4 System</v>
          </cell>
          <cell r="H1970">
            <v>30543</v>
          </cell>
          <cell r="I1970">
            <v>30543</v>
          </cell>
          <cell r="J1970" t="str">
            <v>N</v>
          </cell>
          <cell r="R1970">
            <v>19853</v>
          </cell>
          <cell r="S1970">
            <v>21380</v>
          </cell>
          <cell r="T1970">
            <v>21380</v>
          </cell>
          <cell r="U1970">
            <v>19853</v>
          </cell>
          <cell r="W1970" t="str">
            <v>A3</v>
          </cell>
          <cell r="X1970">
            <v>0.35</v>
          </cell>
          <cell r="Y1970">
            <v>0.3</v>
          </cell>
          <cell r="Z1970">
            <v>0.3</v>
          </cell>
          <cell r="AA1970">
            <v>0.35</v>
          </cell>
          <cell r="AD1970" t="str">
            <v>SUPPORT</v>
          </cell>
          <cell r="AE1970" t="str">
            <v>BDS DIRECT SUPPORT</v>
          </cell>
          <cell r="AF1970" t="str">
            <v>INITIAL SALE</v>
          </cell>
          <cell r="AG1970" t="str">
            <v>HW SUPPORT</v>
          </cell>
          <cell r="AH1970" t="str">
            <v>132-12</v>
          </cell>
          <cell r="AI1970" t="str">
            <v>N/A</v>
          </cell>
          <cell r="AJ1970" t="str">
            <v>13 mos</v>
          </cell>
        </row>
        <row r="1971">
          <cell r="E1971" t="str">
            <v>MLXE4-SVL-4P-5</v>
          </cell>
          <cell r="F1971" t="str">
            <v>ESSENTIAL 4HR PARTS ONLY SUPPORT,  NetIron MLXe-4 System</v>
          </cell>
          <cell r="H1971">
            <v>38179</v>
          </cell>
          <cell r="I1971">
            <v>38179</v>
          </cell>
          <cell r="J1971" t="str">
            <v>N</v>
          </cell>
          <cell r="R1971">
            <v>24816</v>
          </cell>
          <cell r="S1971">
            <v>26725</v>
          </cell>
          <cell r="T1971">
            <v>26725</v>
          </cell>
          <cell r="U1971">
            <v>24816</v>
          </cell>
          <cell r="W1971" t="str">
            <v>A3</v>
          </cell>
          <cell r="X1971">
            <v>0.35</v>
          </cell>
          <cell r="Y1971">
            <v>0.3</v>
          </cell>
          <cell r="Z1971">
            <v>0.3</v>
          </cell>
          <cell r="AA1971">
            <v>0.35</v>
          </cell>
          <cell r="AD1971" t="str">
            <v>SUPPORT</v>
          </cell>
          <cell r="AE1971" t="str">
            <v>BDS DIRECT SUPPORT</v>
          </cell>
          <cell r="AF1971" t="str">
            <v>INITIAL SALE</v>
          </cell>
          <cell r="AG1971" t="str">
            <v>HW SUPPORT</v>
          </cell>
          <cell r="AH1971" t="str">
            <v>132-12</v>
          </cell>
          <cell r="AI1971" t="str">
            <v>N/A</v>
          </cell>
          <cell r="AJ1971" t="str">
            <v>13 mos</v>
          </cell>
        </row>
        <row r="1972">
          <cell r="E1972" t="str">
            <v>MLXE4-SVL-NDO-1</v>
          </cell>
          <cell r="F1972" t="str">
            <v>ESSENTIAL NBD ONSITE SUPPORT,  NetIron MLXe-4 System</v>
          </cell>
          <cell r="H1972">
            <v>6505</v>
          </cell>
          <cell r="I1972">
            <v>6505</v>
          </cell>
          <cell r="J1972" t="str">
            <v>N</v>
          </cell>
          <cell r="R1972">
            <v>4228</v>
          </cell>
          <cell r="S1972">
            <v>4554</v>
          </cell>
          <cell r="T1972">
            <v>4554</v>
          </cell>
          <cell r="U1972">
            <v>4228</v>
          </cell>
          <cell r="W1972" t="str">
            <v>A3</v>
          </cell>
          <cell r="X1972">
            <v>0.35</v>
          </cell>
          <cell r="Y1972">
            <v>0.3</v>
          </cell>
          <cell r="Z1972">
            <v>0.3</v>
          </cell>
          <cell r="AA1972">
            <v>0.35</v>
          </cell>
          <cell r="AD1972" t="str">
            <v>SUPPORT</v>
          </cell>
          <cell r="AE1972" t="str">
            <v>BDS DIRECT SUPPORT</v>
          </cell>
          <cell r="AF1972" t="str">
            <v>INITIAL SALE</v>
          </cell>
          <cell r="AG1972" t="str">
            <v>HW SUPPORT</v>
          </cell>
          <cell r="AH1972" t="str">
            <v>132-12</v>
          </cell>
          <cell r="AI1972" t="str">
            <v>N/A</v>
          </cell>
          <cell r="AJ1972" t="str">
            <v>13 mos</v>
          </cell>
        </row>
        <row r="1973">
          <cell r="E1973" t="str">
            <v>MLXE4-SVL-NDO-2</v>
          </cell>
          <cell r="F1973" t="str">
            <v>ESSENTIAL NBD ONSITE SUPPORT,  NetIron MLXe-4 System</v>
          </cell>
          <cell r="H1973">
            <v>12360</v>
          </cell>
          <cell r="I1973">
            <v>12360</v>
          </cell>
          <cell r="J1973" t="str">
            <v>N</v>
          </cell>
          <cell r="R1973">
            <v>8034</v>
          </cell>
          <cell r="S1973">
            <v>8652</v>
          </cell>
          <cell r="T1973">
            <v>8652</v>
          </cell>
          <cell r="U1973">
            <v>8034</v>
          </cell>
          <cell r="W1973" t="str">
            <v>A3</v>
          </cell>
          <cell r="X1973">
            <v>0.35</v>
          </cell>
          <cell r="Y1973">
            <v>0.3</v>
          </cell>
          <cell r="Z1973">
            <v>0.3</v>
          </cell>
          <cell r="AA1973">
            <v>0.35</v>
          </cell>
          <cell r="AD1973" t="str">
            <v>SUPPORT</v>
          </cell>
          <cell r="AE1973" t="str">
            <v>BDS DIRECT SUPPORT</v>
          </cell>
          <cell r="AF1973" t="str">
            <v>INITIAL SALE</v>
          </cell>
          <cell r="AG1973" t="str">
            <v>HW SUPPORT</v>
          </cell>
          <cell r="AH1973" t="str">
            <v>132-12</v>
          </cell>
          <cell r="AI1973" t="str">
            <v>N/A</v>
          </cell>
          <cell r="AJ1973" t="str">
            <v>13 mos</v>
          </cell>
        </row>
        <row r="1974">
          <cell r="E1974" t="str">
            <v>MLXE4-SVL-NDO-3</v>
          </cell>
          <cell r="F1974" t="str">
            <v>ESSENTIAL NBD ONSITE SUPPORT,  NetIron MLXe-4 System</v>
          </cell>
          <cell r="H1974">
            <v>17889</v>
          </cell>
          <cell r="I1974">
            <v>17889</v>
          </cell>
          <cell r="J1974" t="str">
            <v>N</v>
          </cell>
          <cell r="R1974">
            <v>11628</v>
          </cell>
          <cell r="S1974">
            <v>12522</v>
          </cell>
          <cell r="T1974">
            <v>12522</v>
          </cell>
          <cell r="U1974">
            <v>11628</v>
          </cell>
          <cell r="W1974" t="str">
            <v>A3</v>
          </cell>
          <cell r="X1974">
            <v>0.35</v>
          </cell>
          <cell r="Y1974">
            <v>0.3</v>
          </cell>
          <cell r="Z1974">
            <v>0.3</v>
          </cell>
          <cell r="AA1974">
            <v>0.35</v>
          </cell>
          <cell r="AD1974" t="str">
            <v>SUPPORT</v>
          </cell>
          <cell r="AE1974" t="str">
            <v>BDS DIRECT SUPPORT</v>
          </cell>
          <cell r="AF1974" t="str">
            <v>INITIAL SALE</v>
          </cell>
          <cell r="AG1974" t="str">
            <v>HW SUPPORT</v>
          </cell>
          <cell r="AH1974" t="str">
            <v>132-12</v>
          </cell>
          <cell r="AI1974" t="str">
            <v>N/A</v>
          </cell>
          <cell r="AJ1974" t="str">
            <v>13 mos</v>
          </cell>
        </row>
        <row r="1975">
          <cell r="E1975" t="str">
            <v>MLXE4-SVL-NDO-4</v>
          </cell>
          <cell r="F1975" t="str">
            <v>ESSENTIAL NBD ONSITE SUPPORT,  NetIron MLXe-4 System</v>
          </cell>
          <cell r="H1975">
            <v>23852</v>
          </cell>
          <cell r="I1975">
            <v>23852</v>
          </cell>
          <cell r="J1975" t="str">
            <v>N</v>
          </cell>
          <cell r="R1975">
            <v>15504</v>
          </cell>
          <cell r="S1975">
            <v>16696</v>
          </cell>
          <cell r="T1975">
            <v>16696</v>
          </cell>
          <cell r="U1975">
            <v>15504</v>
          </cell>
          <cell r="W1975" t="str">
            <v>A3</v>
          </cell>
          <cell r="X1975">
            <v>0.35</v>
          </cell>
          <cell r="Y1975">
            <v>0.3</v>
          </cell>
          <cell r="Z1975">
            <v>0.3</v>
          </cell>
          <cell r="AA1975">
            <v>0.35</v>
          </cell>
          <cell r="AD1975" t="str">
            <v>SUPPORT</v>
          </cell>
          <cell r="AE1975" t="str">
            <v>BDS DIRECT SUPPORT</v>
          </cell>
          <cell r="AF1975" t="str">
            <v>INITIAL SALE</v>
          </cell>
          <cell r="AG1975" t="str">
            <v>HW SUPPORT</v>
          </cell>
          <cell r="AH1975" t="str">
            <v>132-12</v>
          </cell>
          <cell r="AI1975" t="str">
            <v>N/A</v>
          </cell>
          <cell r="AJ1975" t="str">
            <v>13 mos</v>
          </cell>
        </row>
        <row r="1976">
          <cell r="E1976" t="str">
            <v>MLXE4-SVL-NDO-5</v>
          </cell>
          <cell r="F1976" t="str">
            <v>ESSENTIAL NBD ONSITE SUPPORT,  NetIron MLXe-4 System</v>
          </cell>
          <cell r="H1976">
            <v>29815</v>
          </cell>
          <cell r="I1976">
            <v>29815</v>
          </cell>
          <cell r="J1976" t="str">
            <v>N</v>
          </cell>
          <cell r="R1976">
            <v>19380</v>
          </cell>
          <cell r="S1976">
            <v>20871</v>
          </cell>
          <cell r="T1976">
            <v>20871</v>
          </cell>
          <cell r="U1976">
            <v>19380</v>
          </cell>
          <cell r="W1976" t="str">
            <v>A3</v>
          </cell>
          <cell r="X1976">
            <v>0.35</v>
          </cell>
          <cell r="Y1976">
            <v>0.3</v>
          </cell>
          <cell r="Z1976">
            <v>0.3</v>
          </cell>
          <cell r="AA1976">
            <v>0.35</v>
          </cell>
          <cell r="AD1976" t="str">
            <v>SUPPORT</v>
          </cell>
          <cell r="AE1976" t="str">
            <v>BDS DIRECT SUPPORT</v>
          </cell>
          <cell r="AF1976" t="str">
            <v>INITIAL SALE</v>
          </cell>
          <cell r="AG1976" t="str">
            <v>HW SUPPORT</v>
          </cell>
          <cell r="AH1976" t="str">
            <v>132-12</v>
          </cell>
          <cell r="AI1976" t="str">
            <v>N/A</v>
          </cell>
          <cell r="AJ1976" t="str">
            <v>13 mos</v>
          </cell>
        </row>
        <row r="1977">
          <cell r="E1977" t="str">
            <v>MLXE4-SVL-NDP-1</v>
          </cell>
          <cell r="F1977" t="str">
            <v>ESSENTIAL NBD PARTS ONLY SUPPORT,  NetIron MLXe-4 System</v>
          </cell>
          <cell r="H1977">
            <v>5205</v>
          </cell>
          <cell r="I1977">
            <v>5205</v>
          </cell>
          <cell r="J1977" t="str">
            <v>N</v>
          </cell>
          <cell r="R1977">
            <v>3383</v>
          </cell>
          <cell r="S1977">
            <v>3644</v>
          </cell>
          <cell r="T1977">
            <v>3644</v>
          </cell>
          <cell r="U1977">
            <v>3383</v>
          </cell>
          <cell r="W1977" t="str">
            <v>A3</v>
          </cell>
          <cell r="X1977">
            <v>0.35</v>
          </cell>
          <cell r="Y1977">
            <v>0.3</v>
          </cell>
          <cell r="Z1977">
            <v>0.3</v>
          </cell>
          <cell r="AA1977">
            <v>0.35</v>
          </cell>
          <cell r="AD1977" t="str">
            <v>SUPPORT</v>
          </cell>
          <cell r="AE1977" t="str">
            <v>BDS DIRECT SUPPORT</v>
          </cell>
          <cell r="AF1977" t="str">
            <v>INITIAL SALE</v>
          </cell>
          <cell r="AG1977" t="str">
            <v>HW SUPPORT</v>
          </cell>
          <cell r="AH1977" t="str">
            <v>132-12</v>
          </cell>
          <cell r="AI1977" t="str">
            <v>N/A</v>
          </cell>
          <cell r="AJ1977" t="str">
            <v>13 mos</v>
          </cell>
        </row>
        <row r="1978">
          <cell r="E1978" t="str">
            <v>MLXE4-SVL-NDP-2</v>
          </cell>
          <cell r="F1978" t="str">
            <v>ESSENTIAL NBD PARTS ONLY SUPPORT,  NetIron MLXe-4 System</v>
          </cell>
          <cell r="H1978">
            <v>9890</v>
          </cell>
          <cell r="I1978">
            <v>9890</v>
          </cell>
          <cell r="J1978" t="str">
            <v>N</v>
          </cell>
          <cell r="R1978">
            <v>6429</v>
          </cell>
          <cell r="S1978">
            <v>6923</v>
          </cell>
          <cell r="T1978">
            <v>6923</v>
          </cell>
          <cell r="U1978">
            <v>6429</v>
          </cell>
          <cell r="W1978" t="str">
            <v>A3</v>
          </cell>
          <cell r="X1978">
            <v>0.35</v>
          </cell>
          <cell r="Y1978">
            <v>0.3</v>
          </cell>
          <cell r="Z1978">
            <v>0.3</v>
          </cell>
          <cell r="AA1978">
            <v>0.35</v>
          </cell>
          <cell r="AD1978" t="str">
            <v>SUPPORT</v>
          </cell>
          <cell r="AE1978" t="str">
            <v>BDS DIRECT SUPPORT</v>
          </cell>
          <cell r="AF1978" t="str">
            <v>INITIAL SALE</v>
          </cell>
          <cell r="AG1978" t="str">
            <v>HW SUPPORT</v>
          </cell>
          <cell r="AH1978" t="str">
            <v>132-12</v>
          </cell>
          <cell r="AI1978" t="str">
            <v>N/A</v>
          </cell>
          <cell r="AJ1978" t="str">
            <v>13 mos</v>
          </cell>
        </row>
        <row r="1979">
          <cell r="E1979" t="str">
            <v>MLXE4-SVL-NDP-3</v>
          </cell>
          <cell r="F1979" t="str">
            <v>ESSENTIAL NBD PARTS ONLY SUPPORT,  NetIron MLXe-4 System</v>
          </cell>
          <cell r="H1979">
            <v>14314</v>
          </cell>
          <cell r="I1979">
            <v>14314</v>
          </cell>
          <cell r="J1979" t="str">
            <v>N</v>
          </cell>
          <cell r="R1979">
            <v>9304</v>
          </cell>
          <cell r="S1979">
            <v>10020</v>
          </cell>
          <cell r="T1979">
            <v>10020</v>
          </cell>
          <cell r="U1979">
            <v>9304</v>
          </cell>
          <cell r="W1979" t="str">
            <v>A3</v>
          </cell>
          <cell r="X1979">
            <v>0.35</v>
          </cell>
          <cell r="Y1979">
            <v>0.3</v>
          </cell>
          <cell r="Z1979">
            <v>0.3</v>
          </cell>
          <cell r="AA1979">
            <v>0.35</v>
          </cell>
          <cell r="AD1979" t="str">
            <v>SUPPORT</v>
          </cell>
          <cell r="AE1979" t="str">
            <v>BDS DIRECT SUPPORT</v>
          </cell>
          <cell r="AF1979" t="str">
            <v>INITIAL SALE</v>
          </cell>
          <cell r="AG1979" t="str">
            <v>HW SUPPORT</v>
          </cell>
          <cell r="AH1979" t="str">
            <v>132-12</v>
          </cell>
          <cell r="AI1979" t="str">
            <v>N/A</v>
          </cell>
          <cell r="AJ1979" t="str">
            <v>13 mos</v>
          </cell>
        </row>
        <row r="1980">
          <cell r="E1980" t="str">
            <v>MLXE4-SVL-NDP-4</v>
          </cell>
          <cell r="F1980" t="str">
            <v>ESSENTIAL NBD PARTS ONLY SUPPORT,  NetIron MLXe-4 System</v>
          </cell>
          <cell r="H1980">
            <v>19085</v>
          </cell>
          <cell r="I1980">
            <v>19085</v>
          </cell>
          <cell r="J1980" t="str">
            <v>N</v>
          </cell>
          <cell r="R1980">
            <v>12405</v>
          </cell>
          <cell r="S1980">
            <v>13360</v>
          </cell>
          <cell r="T1980">
            <v>13360</v>
          </cell>
          <cell r="U1980">
            <v>12405</v>
          </cell>
          <cell r="W1980" t="str">
            <v>A3</v>
          </cell>
          <cell r="X1980">
            <v>0.35</v>
          </cell>
          <cell r="Y1980">
            <v>0.3</v>
          </cell>
          <cell r="Z1980">
            <v>0.3</v>
          </cell>
          <cell r="AA1980">
            <v>0.35</v>
          </cell>
          <cell r="AD1980" t="str">
            <v>SUPPORT</v>
          </cell>
          <cell r="AE1980" t="str">
            <v>BDS DIRECT SUPPORT</v>
          </cell>
          <cell r="AF1980" t="str">
            <v>INITIAL SALE</v>
          </cell>
          <cell r="AG1980" t="str">
            <v>HW SUPPORT</v>
          </cell>
          <cell r="AH1980" t="str">
            <v>132-12</v>
          </cell>
          <cell r="AI1980" t="str">
            <v>N/A</v>
          </cell>
          <cell r="AJ1980" t="str">
            <v>13 mos</v>
          </cell>
        </row>
        <row r="1981">
          <cell r="E1981" t="str">
            <v>MLXE4-SVL-NDP-5</v>
          </cell>
          <cell r="F1981" t="str">
            <v>ESSENTIAL NBD PARTS ONLY SUPPORT,  NetIron MLXe-4 System</v>
          </cell>
          <cell r="H1981">
            <v>23856</v>
          </cell>
          <cell r="I1981">
            <v>23856</v>
          </cell>
          <cell r="J1981" t="str">
            <v>N</v>
          </cell>
          <cell r="R1981">
            <v>15506</v>
          </cell>
          <cell r="S1981">
            <v>16699</v>
          </cell>
          <cell r="T1981">
            <v>16699</v>
          </cell>
          <cell r="U1981">
            <v>15506</v>
          </cell>
          <cell r="W1981" t="str">
            <v>A3</v>
          </cell>
          <cell r="X1981">
            <v>0.35</v>
          </cell>
          <cell r="Y1981">
            <v>0.3</v>
          </cell>
          <cell r="Z1981">
            <v>0.3</v>
          </cell>
          <cell r="AA1981">
            <v>0.35</v>
          </cell>
          <cell r="AD1981" t="str">
            <v>SUPPORT</v>
          </cell>
          <cell r="AE1981" t="str">
            <v>BDS DIRECT SUPPORT</v>
          </cell>
          <cell r="AF1981" t="str">
            <v>INITIAL SALE</v>
          </cell>
          <cell r="AG1981" t="str">
            <v>HW SUPPORT</v>
          </cell>
          <cell r="AH1981" t="str">
            <v>132-12</v>
          </cell>
          <cell r="AI1981" t="str">
            <v>N/A</v>
          </cell>
          <cell r="AJ1981" t="str">
            <v>13 mos</v>
          </cell>
        </row>
        <row r="1982">
          <cell r="E1982" t="str">
            <v>MLXE4-SVL-RTF-1</v>
          </cell>
          <cell r="F1982" t="str">
            <v>ESSENTIAL RTN TO FACTORY SUPPORT,  NetIron MLXe-4 System</v>
          </cell>
          <cell r="H1982">
            <v>4425</v>
          </cell>
          <cell r="I1982">
            <v>4425</v>
          </cell>
          <cell r="J1982" t="str">
            <v>N</v>
          </cell>
          <cell r="R1982">
            <v>2876</v>
          </cell>
          <cell r="S1982">
            <v>3098</v>
          </cell>
          <cell r="T1982">
            <v>3098</v>
          </cell>
          <cell r="U1982">
            <v>2876</v>
          </cell>
          <cell r="W1982" t="str">
            <v>A3</v>
          </cell>
          <cell r="X1982">
            <v>0.35</v>
          </cell>
          <cell r="Y1982">
            <v>0.3</v>
          </cell>
          <cell r="Z1982">
            <v>0.3</v>
          </cell>
          <cell r="AA1982">
            <v>0.35</v>
          </cell>
          <cell r="AD1982" t="str">
            <v>SUPPORT</v>
          </cell>
          <cell r="AE1982" t="str">
            <v>BDS DIRECT SUPPORT</v>
          </cell>
          <cell r="AF1982" t="str">
            <v>INITIAL SALE</v>
          </cell>
          <cell r="AG1982" t="str">
            <v>HW SUPPORT</v>
          </cell>
          <cell r="AH1982" t="str">
            <v>132-12</v>
          </cell>
          <cell r="AI1982" t="str">
            <v>N/A</v>
          </cell>
          <cell r="AJ1982" t="str">
            <v>13 mos</v>
          </cell>
        </row>
        <row r="1983">
          <cell r="E1983" t="str">
            <v>MLXE4-SVL-RTF-2</v>
          </cell>
          <cell r="F1983" t="str">
            <v>ESSENTIAL RTN TO FACTORY SUPPORT,  NetIron MLXe-4 System</v>
          </cell>
          <cell r="H1983">
            <v>8408</v>
          </cell>
          <cell r="I1983">
            <v>8408</v>
          </cell>
          <cell r="J1983" t="str">
            <v>N</v>
          </cell>
          <cell r="R1983">
            <v>5465</v>
          </cell>
          <cell r="S1983">
            <v>5886</v>
          </cell>
          <cell r="T1983">
            <v>5886</v>
          </cell>
          <cell r="U1983">
            <v>5465</v>
          </cell>
          <cell r="W1983" t="str">
            <v>A3</v>
          </cell>
          <cell r="X1983">
            <v>0.35</v>
          </cell>
          <cell r="Y1983">
            <v>0.3</v>
          </cell>
          <cell r="Z1983">
            <v>0.3</v>
          </cell>
          <cell r="AA1983">
            <v>0.35</v>
          </cell>
          <cell r="AD1983" t="str">
            <v>SUPPORT</v>
          </cell>
          <cell r="AE1983" t="str">
            <v>BDS DIRECT SUPPORT</v>
          </cell>
          <cell r="AF1983" t="str">
            <v>INITIAL SALE</v>
          </cell>
          <cell r="AG1983" t="str">
            <v>HW SUPPORT</v>
          </cell>
          <cell r="AH1983" t="str">
            <v>132-12</v>
          </cell>
          <cell r="AI1983" t="str">
            <v>N/A</v>
          </cell>
          <cell r="AJ1983" t="str">
            <v>13 mos</v>
          </cell>
        </row>
        <row r="1984">
          <cell r="E1984" t="str">
            <v>MLXE4-SVL-RTF-3</v>
          </cell>
          <cell r="F1984" t="str">
            <v>ESSENTIAL RTN TO FACTORY SUPPORT,  NetIron MLXe-4 System</v>
          </cell>
          <cell r="H1984">
            <v>12169</v>
          </cell>
          <cell r="I1984">
            <v>12169</v>
          </cell>
          <cell r="J1984" t="str">
            <v>N</v>
          </cell>
          <cell r="R1984">
            <v>7910</v>
          </cell>
          <cell r="S1984">
            <v>8518</v>
          </cell>
          <cell r="T1984">
            <v>8518</v>
          </cell>
          <cell r="U1984">
            <v>7910</v>
          </cell>
          <cell r="W1984" t="str">
            <v>A3</v>
          </cell>
          <cell r="X1984">
            <v>0.35</v>
          </cell>
          <cell r="Y1984">
            <v>0.3</v>
          </cell>
          <cell r="Z1984">
            <v>0.3</v>
          </cell>
          <cell r="AA1984">
            <v>0.35</v>
          </cell>
          <cell r="AD1984" t="str">
            <v>SUPPORT</v>
          </cell>
          <cell r="AE1984" t="str">
            <v>BDS DIRECT SUPPORT</v>
          </cell>
          <cell r="AF1984" t="str">
            <v>INITIAL SALE</v>
          </cell>
          <cell r="AG1984" t="str">
            <v>HW SUPPORT</v>
          </cell>
          <cell r="AH1984" t="str">
            <v>132-12</v>
          </cell>
          <cell r="AI1984" t="str">
            <v>N/A</v>
          </cell>
          <cell r="AJ1984" t="str">
            <v>13 mos</v>
          </cell>
        </row>
        <row r="1985">
          <cell r="E1985" t="str">
            <v>MLXE4-SVL-RTF-4</v>
          </cell>
          <cell r="F1985" t="str">
            <v>ESSENTIAL RTN TO FACTORY SUPPORT,  NetIron MLXe-4 System</v>
          </cell>
          <cell r="H1985">
            <v>16225</v>
          </cell>
          <cell r="I1985">
            <v>16225</v>
          </cell>
          <cell r="J1985" t="str">
            <v>N</v>
          </cell>
          <cell r="R1985">
            <v>10546</v>
          </cell>
          <cell r="S1985">
            <v>11358</v>
          </cell>
          <cell r="T1985">
            <v>11358</v>
          </cell>
          <cell r="U1985">
            <v>10546</v>
          </cell>
          <cell r="W1985" t="str">
            <v>A3</v>
          </cell>
          <cell r="X1985">
            <v>0.35</v>
          </cell>
          <cell r="Y1985">
            <v>0.3</v>
          </cell>
          <cell r="Z1985">
            <v>0.3</v>
          </cell>
          <cell r="AA1985">
            <v>0.35</v>
          </cell>
          <cell r="AD1985" t="str">
            <v>SUPPORT</v>
          </cell>
          <cell r="AE1985" t="str">
            <v>BDS DIRECT SUPPORT</v>
          </cell>
          <cell r="AF1985" t="str">
            <v>INITIAL SALE</v>
          </cell>
          <cell r="AG1985" t="str">
            <v>HW SUPPORT</v>
          </cell>
          <cell r="AH1985" t="str">
            <v>132-12</v>
          </cell>
          <cell r="AI1985" t="str">
            <v>N/A</v>
          </cell>
          <cell r="AJ1985" t="str">
            <v>13 mos</v>
          </cell>
        </row>
        <row r="1986">
          <cell r="E1986" t="str">
            <v>MLXE4-SVL-RTF-5</v>
          </cell>
          <cell r="F1986" t="str">
            <v>ESSENTIAL RTN TO FACTORY SUPPORT,  NetIron MLXe-4 System</v>
          </cell>
          <cell r="H1986">
            <v>20281</v>
          </cell>
          <cell r="I1986">
            <v>20281</v>
          </cell>
          <cell r="J1986" t="str">
            <v>N</v>
          </cell>
          <cell r="R1986">
            <v>13183</v>
          </cell>
          <cell r="S1986">
            <v>14197</v>
          </cell>
          <cell r="T1986">
            <v>14197</v>
          </cell>
          <cell r="U1986">
            <v>13183</v>
          </cell>
          <cell r="W1986" t="str">
            <v>A3</v>
          </cell>
          <cell r="X1986">
            <v>0.35</v>
          </cell>
          <cell r="Y1986">
            <v>0.3</v>
          </cell>
          <cell r="Z1986">
            <v>0.3</v>
          </cell>
          <cell r="AA1986">
            <v>0.35</v>
          </cell>
          <cell r="AD1986" t="str">
            <v>SUPPORT</v>
          </cell>
          <cell r="AE1986" t="str">
            <v>BDS DIRECT SUPPORT</v>
          </cell>
          <cell r="AF1986" t="str">
            <v>INITIAL SALE</v>
          </cell>
          <cell r="AG1986" t="str">
            <v>HW SUPPORT</v>
          </cell>
          <cell r="AH1986" t="str">
            <v>132-12</v>
          </cell>
          <cell r="AI1986" t="str">
            <v>N/A</v>
          </cell>
          <cell r="AJ1986" t="str">
            <v>13 mos</v>
          </cell>
        </row>
        <row r="1987">
          <cell r="E1987" t="str">
            <v>MLXE8-SVL-4OS-1</v>
          </cell>
          <cell r="F1987" t="str">
            <v>ESSENTIAL 4HR ONSITE SUPPORT,  NetIron MLXe-8 System</v>
          </cell>
          <cell r="H1987">
            <v>14440</v>
          </cell>
          <cell r="I1987">
            <v>14440</v>
          </cell>
          <cell r="J1987" t="str">
            <v>N</v>
          </cell>
          <cell r="R1987">
            <v>9386</v>
          </cell>
          <cell r="S1987">
            <v>10108</v>
          </cell>
          <cell r="T1987">
            <v>10108</v>
          </cell>
          <cell r="U1987">
            <v>9386</v>
          </cell>
          <cell r="W1987" t="str">
            <v>A3</v>
          </cell>
          <cell r="X1987">
            <v>0.35</v>
          </cell>
          <cell r="Y1987">
            <v>0.3</v>
          </cell>
          <cell r="Z1987">
            <v>0.3</v>
          </cell>
          <cell r="AA1987">
            <v>0.35</v>
          </cell>
          <cell r="AD1987" t="str">
            <v>SUPPORT</v>
          </cell>
          <cell r="AE1987" t="str">
            <v>BDS DIRECT SUPPORT</v>
          </cell>
          <cell r="AF1987" t="str">
            <v>INITIAL SALE</v>
          </cell>
          <cell r="AG1987" t="str">
            <v>HW SUPPORT</v>
          </cell>
          <cell r="AH1987" t="str">
            <v>132-12</v>
          </cell>
          <cell r="AI1987" t="str">
            <v>N/A</v>
          </cell>
          <cell r="AJ1987" t="str">
            <v>13 mos</v>
          </cell>
        </row>
        <row r="1988">
          <cell r="E1988" t="str">
            <v>MLXE8-SVL-4OS-2</v>
          </cell>
          <cell r="F1988" t="str">
            <v>ESSENTIAL 4HR ONSITE SUPPORT,  NetIron MLXe-8 System</v>
          </cell>
          <cell r="H1988">
            <v>27436</v>
          </cell>
          <cell r="I1988">
            <v>27436</v>
          </cell>
          <cell r="J1988" t="str">
            <v>N</v>
          </cell>
          <cell r="R1988">
            <v>17833</v>
          </cell>
          <cell r="S1988">
            <v>19205</v>
          </cell>
          <cell r="T1988">
            <v>19205</v>
          </cell>
          <cell r="U1988">
            <v>17833</v>
          </cell>
          <cell r="W1988" t="str">
            <v>A3</v>
          </cell>
          <cell r="X1988">
            <v>0.35</v>
          </cell>
          <cell r="Y1988">
            <v>0.3</v>
          </cell>
          <cell r="Z1988">
            <v>0.3</v>
          </cell>
          <cell r="AA1988">
            <v>0.35</v>
          </cell>
          <cell r="AD1988" t="str">
            <v>SUPPORT</v>
          </cell>
          <cell r="AE1988" t="str">
            <v>BDS DIRECT SUPPORT</v>
          </cell>
          <cell r="AF1988" t="str">
            <v>INITIAL SALE</v>
          </cell>
          <cell r="AG1988" t="str">
            <v>HW SUPPORT</v>
          </cell>
          <cell r="AH1988" t="str">
            <v>132-12</v>
          </cell>
          <cell r="AI1988" t="str">
            <v>N/A</v>
          </cell>
          <cell r="AJ1988" t="str">
            <v>13 mos</v>
          </cell>
        </row>
        <row r="1989">
          <cell r="E1989" t="str">
            <v>MLXE8-SVL-4OS-3</v>
          </cell>
          <cell r="F1989" t="str">
            <v>ESSENTIAL 4HR ONSITE SUPPORT,  NetIron MLXe-8 System</v>
          </cell>
          <cell r="H1989">
            <v>39710</v>
          </cell>
          <cell r="I1989">
            <v>39710</v>
          </cell>
          <cell r="J1989" t="str">
            <v>N</v>
          </cell>
          <cell r="R1989">
            <v>25812</v>
          </cell>
          <cell r="S1989">
            <v>27797</v>
          </cell>
          <cell r="T1989">
            <v>27797</v>
          </cell>
          <cell r="U1989">
            <v>25812</v>
          </cell>
          <cell r="W1989" t="str">
            <v>A3</v>
          </cell>
          <cell r="X1989">
            <v>0.35</v>
          </cell>
          <cell r="Y1989">
            <v>0.3</v>
          </cell>
          <cell r="Z1989">
            <v>0.3</v>
          </cell>
          <cell r="AA1989">
            <v>0.35</v>
          </cell>
          <cell r="AD1989" t="str">
            <v>SUPPORT</v>
          </cell>
          <cell r="AE1989" t="str">
            <v>BDS DIRECT SUPPORT</v>
          </cell>
          <cell r="AF1989" t="str">
            <v>INITIAL SALE</v>
          </cell>
          <cell r="AG1989" t="str">
            <v>HW SUPPORT</v>
          </cell>
          <cell r="AH1989" t="str">
            <v>132-12</v>
          </cell>
          <cell r="AI1989" t="str">
            <v>N/A</v>
          </cell>
          <cell r="AJ1989" t="str">
            <v>13 mos</v>
          </cell>
        </row>
        <row r="1990">
          <cell r="E1990" t="str">
            <v>MLXE8-SVL-4OS-4</v>
          </cell>
          <cell r="F1990" t="str">
            <v>ESSENTIAL 4HR ONSITE SUPPORT,  NetIron MLXe-8 System</v>
          </cell>
          <cell r="H1990">
            <v>52947</v>
          </cell>
          <cell r="I1990">
            <v>52947</v>
          </cell>
          <cell r="J1990" t="str">
            <v>N</v>
          </cell>
          <cell r="R1990">
            <v>34416</v>
          </cell>
          <cell r="S1990">
            <v>37063</v>
          </cell>
          <cell r="T1990">
            <v>37063</v>
          </cell>
          <cell r="U1990">
            <v>34416</v>
          </cell>
          <cell r="W1990" t="str">
            <v>A3</v>
          </cell>
          <cell r="X1990">
            <v>0.35</v>
          </cell>
          <cell r="Y1990">
            <v>0.3</v>
          </cell>
          <cell r="Z1990">
            <v>0.3</v>
          </cell>
          <cell r="AA1990">
            <v>0.35</v>
          </cell>
          <cell r="AD1990" t="str">
            <v>SUPPORT</v>
          </cell>
          <cell r="AE1990" t="str">
            <v>BDS DIRECT SUPPORT</v>
          </cell>
          <cell r="AF1990" t="str">
            <v>INITIAL SALE</v>
          </cell>
          <cell r="AG1990" t="str">
            <v>HW SUPPORT</v>
          </cell>
          <cell r="AH1990" t="str">
            <v>132-12</v>
          </cell>
          <cell r="AI1990" t="str">
            <v>N/A</v>
          </cell>
          <cell r="AJ1990" t="str">
            <v>13 mos</v>
          </cell>
        </row>
        <row r="1991">
          <cell r="E1991" t="str">
            <v>MLXE8-SVL-4OS-5</v>
          </cell>
          <cell r="F1991" t="str">
            <v>ESSENTIAL 4HR ONSITE SUPPORT,  NetIron MLXe-8 System</v>
          </cell>
          <cell r="H1991">
            <v>66183</v>
          </cell>
          <cell r="I1991">
            <v>66183</v>
          </cell>
          <cell r="J1991" t="str">
            <v>N</v>
          </cell>
          <cell r="R1991">
            <v>43019</v>
          </cell>
          <cell r="S1991">
            <v>46328</v>
          </cell>
          <cell r="T1991">
            <v>46328</v>
          </cell>
          <cell r="U1991">
            <v>43019</v>
          </cell>
          <cell r="W1991" t="str">
            <v>A3</v>
          </cell>
          <cell r="X1991">
            <v>0.35</v>
          </cell>
          <cell r="Y1991">
            <v>0.3</v>
          </cell>
          <cell r="Z1991">
            <v>0.3</v>
          </cell>
          <cell r="AA1991">
            <v>0.35</v>
          </cell>
          <cell r="AD1991" t="str">
            <v>SUPPORT</v>
          </cell>
          <cell r="AE1991" t="str">
            <v>BDS DIRECT SUPPORT</v>
          </cell>
          <cell r="AF1991" t="str">
            <v>INITIAL SALE</v>
          </cell>
          <cell r="AG1991" t="str">
            <v>HW SUPPORT</v>
          </cell>
          <cell r="AH1991" t="str">
            <v>132-12</v>
          </cell>
          <cell r="AI1991" t="str">
            <v>N/A</v>
          </cell>
          <cell r="AJ1991" t="str">
            <v>13 mos</v>
          </cell>
        </row>
        <row r="1992">
          <cell r="E1992" t="str">
            <v>MLXE8-SVL-4P-1</v>
          </cell>
          <cell r="F1992" t="str">
            <v>ESSENTIAL 4HR PARTS ONLY SUPPORT,  NetIron MLXe-8 System</v>
          </cell>
          <cell r="H1992">
            <v>11550</v>
          </cell>
          <cell r="I1992">
            <v>11550</v>
          </cell>
          <cell r="J1992" t="str">
            <v>N</v>
          </cell>
          <cell r="R1992">
            <v>7508</v>
          </cell>
          <cell r="S1992">
            <v>8085</v>
          </cell>
          <cell r="T1992">
            <v>8085</v>
          </cell>
          <cell r="U1992">
            <v>7508</v>
          </cell>
          <cell r="W1992" t="str">
            <v>A3</v>
          </cell>
          <cell r="X1992">
            <v>0.35</v>
          </cell>
          <cell r="Y1992">
            <v>0.3</v>
          </cell>
          <cell r="Z1992">
            <v>0.3</v>
          </cell>
          <cell r="AA1992">
            <v>0.35</v>
          </cell>
          <cell r="AD1992" t="str">
            <v>SUPPORT</v>
          </cell>
          <cell r="AE1992" t="str">
            <v>BDS DIRECT SUPPORT</v>
          </cell>
          <cell r="AF1992" t="str">
            <v>INITIAL SALE</v>
          </cell>
          <cell r="AG1992" t="str">
            <v>HW SUPPORT</v>
          </cell>
          <cell r="AH1992" t="str">
            <v>132-12</v>
          </cell>
          <cell r="AI1992" t="str">
            <v>N/A</v>
          </cell>
          <cell r="AJ1992" t="str">
            <v>13 mos</v>
          </cell>
        </row>
        <row r="1993">
          <cell r="E1993" t="str">
            <v>MLXE8-SVL-4P-2</v>
          </cell>
          <cell r="F1993" t="str">
            <v>ESSENTIAL 4HR PARTS ONLY SUPPORT,  NetIron MLXe-8 System</v>
          </cell>
          <cell r="H1993">
            <v>21945</v>
          </cell>
          <cell r="I1993">
            <v>21945</v>
          </cell>
          <cell r="J1993" t="str">
            <v>N</v>
          </cell>
          <cell r="R1993">
            <v>14264</v>
          </cell>
          <cell r="S1993">
            <v>15362</v>
          </cell>
          <cell r="T1993">
            <v>15362</v>
          </cell>
          <cell r="U1993">
            <v>14264</v>
          </cell>
          <cell r="W1993" t="str">
            <v>A3</v>
          </cell>
          <cell r="X1993">
            <v>0.35</v>
          </cell>
          <cell r="Y1993">
            <v>0.3</v>
          </cell>
          <cell r="Z1993">
            <v>0.3</v>
          </cell>
          <cell r="AA1993">
            <v>0.35</v>
          </cell>
          <cell r="AD1993" t="str">
            <v>SUPPORT</v>
          </cell>
          <cell r="AE1993" t="str">
            <v>BDS DIRECT SUPPORT</v>
          </cell>
          <cell r="AF1993" t="str">
            <v>INITIAL SALE</v>
          </cell>
          <cell r="AG1993" t="str">
            <v>HW SUPPORT</v>
          </cell>
          <cell r="AH1993" t="str">
            <v>132-12</v>
          </cell>
          <cell r="AI1993" t="str">
            <v>N/A</v>
          </cell>
          <cell r="AJ1993" t="str">
            <v>13 mos</v>
          </cell>
        </row>
        <row r="1994">
          <cell r="E1994" t="str">
            <v>MLXE8-SVL-4P-3</v>
          </cell>
          <cell r="F1994" t="str">
            <v>ESSENTIAL 4HR PARTS ONLY SUPPORT,  NetIron MLXe-8 System</v>
          </cell>
          <cell r="H1994">
            <v>31763</v>
          </cell>
          <cell r="I1994">
            <v>31763</v>
          </cell>
          <cell r="J1994" t="str">
            <v>N</v>
          </cell>
          <cell r="R1994">
            <v>20646</v>
          </cell>
          <cell r="S1994">
            <v>22234</v>
          </cell>
          <cell r="T1994">
            <v>22234</v>
          </cell>
          <cell r="U1994">
            <v>20646</v>
          </cell>
          <cell r="W1994" t="str">
            <v>A3</v>
          </cell>
          <cell r="X1994">
            <v>0.35</v>
          </cell>
          <cell r="Y1994">
            <v>0.3</v>
          </cell>
          <cell r="Z1994">
            <v>0.3</v>
          </cell>
          <cell r="AA1994">
            <v>0.35</v>
          </cell>
          <cell r="AD1994" t="str">
            <v>SUPPORT</v>
          </cell>
          <cell r="AE1994" t="str">
            <v>BDS DIRECT SUPPORT</v>
          </cell>
          <cell r="AF1994" t="str">
            <v>INITIAL SALE</v>
          </cell>
          <cell r="AG1994" t="str">
            <v>HW SUPPORT</v>
          </cell>
          <cell r="AH1994" t="str">
            <v>132-12</v>
          </cell>
          <cell r="AI1994" t="str">
            <v>N/A</v>
          </cell>
          <cell r="AJ1994" t="str">
            <v>13 mos</v>
          </cell>
        </row>
        <row r="1995">
          <cell r="E1995" t="str">
            <v>MLXE8-SVL-4P-4</v>
          </cell>
          <cell r="F1995" t="str">
            <v>ESSENTIAL 4HR PARTS ONLY SUPPORT,  NetIron MLXe-8 System</v>
          </cell>
          <cell r="H1995">
            <v>42350</v>
          </cell>
          <cell r="I1995">
            <v>42350</v>
          </cell>
          <cell r="J1995" t="str">
            <v>N</v>
          </cell>
          <cell r="R1995">
            <v>27528</v>
          </cell>
          <cell r="S1995">
            <v>29645</v>
          </cell>
          <cell r="T1995">
            <v>29645</v>
          </cell>
          <cell r="U1995">
            <v>27528</v>
          </cell>
          <cell r="W1995" t="str">
            <v>A3</v>
          </cell>
          <cell r="X1995">
            <v>0.35</v>
          </cell>
          <cell r="Y1995">
            <v>0.3</v>
          </cell>
          <cell r="Z1995">
            <v>0.3</v>
          </cell>
          <cell r="AA1995">
            <v>0.35</v>
          </cell>
          <cell r="AD1995" t="str">
            <v>SUPPORT</v>
          </cell>
          <cell r="AE1995" t="str">
            <v>BDS DIRECT SUPPORT</v>
          </cell>
          <cell r="AF1995" t="str">
            <v>INITIAL SALE</v>
          </cell>
          <cell r="AG1995" t="str">
            <v>HW SUPPORT</v>
          </cell>
          <cell r="AH1995" t="str">
            <v>132-12</v>
          </cell>
          <cell r="AI1995" t="str">
            <v>N/A</v>
          </cell>
          <cell r="AJ1995" t="str">
            <v>13 mos</v>
          </cell>
        </row>
        <row r="1996">
          <cell r="E1996" t="str">
            <v>MLXE8-SVL-4P-5</v>
          </cell>
          <cell r="F1996" t="str">
            <v>ESSENTIAL 4HR PARTS ONLY SUPPORT,  NetIron MLXe-8 System</v>
          </cell>
          <cell r="H1996">
            <v>52938</v>
          </cell>
          <cell r="I1996">
            <v>52938</v>
          </cell>
          <cell r="J1996" t="str">
            <v>N</v>
          </cell>
          <cell r="R1996">
            <v>34410</v>
          </cell>
          <cell r="S1996">
            <v>37057</v>
          </cell>
          <cell r="T1996">
            <v>37057</v>
          </cell>
          <cell r="U1996">
            <v>34410</v>
          </cell>
          <cell r="W1996" t="str">
            <v>A3</v>
          </cell>
          <cell r="X1996">
            <v>0.35</v>
          </cell>
          <cell r="Y1996">
            <v>0.3</v>
          </cell>
          <cell r="Z1996">
            <v>0.3</v>
          </cell>
          <cell r="AA1996">
            <v>0.35</v>
          </cell>
          <cell r="AD1996" t="str">
            <v>SUPPORT</v>
          </cell>
          <cell r="AE1996" t="str">
            <v>BDS DIRECT SUPPORT</v>
          </cell>
          <cell r="AF1996" t="str">
            <v>INITIAL SALE</v>
          </cell>
          <cell r="AG1996" t="str">
            <v>HW SUPPORT</v>
          </cell>
          <cell r="AH1996" t="str">
            <v>132-12</v>
          </cell>
          <cell r="AI1996" t="str">
            <v>N/A</v>
          </cell>
          <cell r="AJ1996" t="str">
            <v>13 mos</v>
          </cell>
        </row>
        <row r="1997">
          <cell r="E1997" t="str">
            <v>MLXE8-SVL-NDO-1</v>
          </cell>
          <cell r="F1997" t="str">
            <v>ESSENTIAL NBD ONSITE SUPPORT,  NetIron MLXe-8 System</v>
          </cell>
          <cell r="H1997">
            <v>9025</v>
          </cell>
          <cell r="I1997">
            <v>9025</v>
          </cell>
          <cell r="J1997" t="str">
            <v>N</v>
          </cell>
          <cell r="R1997">
            <v>5866</v>
          </cell>
          <cell r="S1997">
            <v>6318</v>
          </cell>
          <cell r="T1997">
            <v>6318</v>
          </cell>
          <cell r="U1997">
            <v>5866</v>
          </cell>
          <cell r="W1997" t="str">
            <v>A3</v>
          </cell>
          <cell r="X1997">
            <v>0.35</v>
          </cell>
          <cell r="Y1997">
            <v>0.3</v>
          </cell>
          <cell r="Z1997">
            <v>0.3</v>
          </cell>
          <cell r="AA1997">
            <v>0.35</v>
          </cell>
          <cell r="AD1997" t="str">
            <v>SUPPORT</v>
          </cell>
          <cell r="AE1997" t="str">
            <v>BDS DIRECT SUPPORT</v>
          </cell>
          <cell r="AF1997" t="str">
            <v>INITIAL SALE</v>
          </cell>
          <cell r="AG1997" t="str">
            <v>HW SUPPORT</v>
          </cell>
          <cell r="AH1997" t="str">
            <v>132-12</v>
          </cell>
          <cell r="AI1997" t="str">
            <v>N/A</v>
          </cell>
          <cell r="AJ1997" t="str">
            <v>13 mos</v>
          </cell>
        </row>
        <row r="1998">
          <cell r="E1998" t="str">
            <v>MLXE8-SVL-NDO-2</v>
          </cell>
          <cell r="F1998" t="str">
            <v>ESSENTIAL NBD ONSITE SUPPORT,  NetIron MLXe-8 System</v>
          </cell>
          <cell r="H1998">
            <v>17148</v>
          </cell>
          <cell r="I1998">
            <v>17148</v>
          </cell>
          <cell r="J1998" t="str">
            <v>N</v>
          </cell>
          <cell r="R1998">
            <v>11146</v>
          </cell>
          <cell r="S1998">
            <v>12004</v>
          </cell>
          <cell r="T1998">
            <v>12004</v>
          </cell>
          <cell r="U1998">
            <v>11146</v>
          </cell>
          <cell r="W1998" t="str">
            <v>A3</v>
          </cell>
          <cell r="X1998">
            <v>0.35</v>
          </cell>
          <cell r="Y1998">
            <v>0.3</v>
          </cell>
          <cell r="Z1998">
            <v>0.3</v>
          </cell>
          <cell r="AA1998">
            <v>0.35</v>
          </cell>
          <cell r="AD1998" t="str">
            <v>SUPPORT</v>
          </cell>
          <cell r="AE1998" t="str">
            <v>BDS DIRECT SUPPORT</v>
          </cell>
          <cell r="AF1998" t="str">
            <v>INITIAL SALE</v>
          </cell>
          <cell r="AG1998" t="str">
            <v>HW SUPPORT</v>
          </cell>
          <cell r="AH1998" t="str">
            <v>132-12</v>
          </cell>
          <cell r="AI1998" t="str">
            <v>N/A</v>
          </cell>
          <cell r="AJ1998" t="str">
            <v>13 mos</v>
          </cell>
        </row>
        <row r="1999">
          <cell r="E1999" t="str">
            <v>MLXE8-SVL-NDO-3</v>
          </cell>
          <cell r="F1999" t="str">
            <v>ESSENTIAL NBD ONSITE SUPPORT,  NetIron MLXe-8 System</v>
          </cell>
          <cell r="H1999">
            <v>24819</v>
          </cell>
          <cell r="I1999">
            <v>24819</v>
          </cell>
          <cell r="J1999" t="str">
            <v>N</v>
          </cell>
          <cell r="R1999">
            <v>16132</v>
          </cell>
          <cell r="S1999">
            <v>17373</v>
          </cell>
          <cell r="T1999">
            <v>17373</v>
          </cell>
          <cell r="U1999">
            <v>16132</v>
          </cell>
          <cell r="W1999" t="str">
            <v>A3</v>
          </cell>
          <cell r="X1999">
            <v>0.35</v>
          </cell>
          <cell r="Y1999">
            <v>0.3</v>
          </cell>
          <cell r="Z1999">
            <v>0.3</v>
          </cell>
          <cell r="AA1999">
            <v>0.35</v>
          </cell>
          <cell r="AD1999" t="str">
            <v>SUPPORT</v>
          </cell>
          <cell r="AE1999" t="str">
            <v>BDS DIRECT SUPPORT</v>
          </cell>
          <cell r="AF1999" t="str">
            <v>INITIAL SALE</v>
          </cell>
          <cell r="AG1999" t="str">
            <v>HW SUPPORT</v>
          </cell>
          <cell r="AH1999" t="str">
            <v>132-12</v>
          </cell>
          <cell r="AI1999" t="str">
            <v>N/A</v>
          </cell>
          <cell r="AJ1999" t="str">
            <v>13 mos</v>
          </cell>
        </row>
        <row r="2000">
          <cell r="E2000" t="str">
            <v>MLXE8-SVL-NDO-4</v>
          </cell>
          <cell r="F2000" t="str">
            <v>ESSENTIAL NBD ONSITE SUPPORT,  NetIron MLXe-8 System</v>
          </cell>
          <cell r="H2000">
            <v>33092</v>
          </cell>
          <cell r="I2000">
            <v>33092</v>
          </cell>
          <cell r="J2000" t="str">
            <v>N</v>
          </cell>
          <cell r="R2000">
            <v>21510</v>
          </cell>
          <cell r="S2000">
            <v>23164</v>
          </cell>
          <cell r="T2000">
            <v>23164</v>
          </cell>
          <cell r="U2000">
            <v>21510</v>
          </cell>
          <cell r="W2000" t="str">
            <v>A3</v>
          </cell>
          <cell r="X2000">
            <v>0.35</v>
          </cell>
          <cell r="Y2000">
            <v>0.3</v>
          </cell>
          <cell r="Z2000">
            <v>0.3</v>
          </cell>
          <cell r="AA2000">
            <v>0.35</v>
          </cell>
          <cell r="AD2000" t="str">
            <v>SUPPORT</v>
          </cell>
          <cell r="AE2000" t="str">
            <v>BDS DIRECT SUPPORT</v>
          </cell>
          <cell r="AF2000" t="str">
            <v>INITIAL SALE</v>
          </cell>
          <cell r="AG2000" t="str">
            <v>HW SUPPORT</v>
          </cell>
          <cell r="AH2000" t="str">
            <v>132-12</v>
          </cell>
          <cell r="AI2000" t="str">
            <v>N/A</v>
          </cell>
          <cell r="AJ2000" t="str">
            <v>13 mos</v>
          </cell>
        </row>
        <row r="2001">
          <cell r="E2001" t="str">
            <v>MLXE8-SVL-NDO-5</v>
          </cell>
          <cell r="F2001" t="str">
            <v>ESSENTIAL NBD ONSITE SUPPORT,  NetIron MLXe-8 System</v>
          </cell>
          <cell r="H2001">
            <v>41365</v>
          </cell>
          <cell r="I2001">
            <v>41365</v>
          </cell>
          <cell r="J2001" t="str">
            <v>N</v>
          </cell>
          <cell r="R2001">
            <v>26887</v>
          </cell>
          <cell r="S2001">
            <v>28956</v>
          </cell>
          <cell r="T2001">
            <v>28956</v>
          </cell>
          <cell r="U2001">
            <v>26887</v>
          </cell>
          <cell r="W2001" t="str">
            <v>A3</v>
          </cell>
          <cell r="X2001">
            <v>0.35</v>
          </cell>
          <cell r="Y2001">
            <v>0.3</v>
          </cell>
          <cell r="Z2001">
            <v>0.3</v>
          </cell>
          <cell r="AA2001">
            <v>0.35</v>
          </cell>
          <cell r="AD2001" t="str">
            <v>SUPPORT</v>
          </cell>
          <cell r="AE2001" t="str">
            <v>BDS DIRECT SUPPORT</v>
          </cell>
          <cell r="AF2001" t="str">
            <v>INITIAL SALE</v>
          </cell>
          <cell r="AG2001" t="str">
            <v>HW SUPPORT</v>
          </cell>
          <cell r="AH2001" t="str">
            <v>132-12</v>
          </cell>
          <cell r="AI2001" t="str">
            <v>N/A</v>
          </cell>
          <cell r="AJ2001" t="str">
            <v>13 mos</v>
          </cell>
        </row>
        <row r="2002">
          <cell r="E2002" t="str">
            <v>MLXE8-SVL-NDP-1</v>
          </cell>
          <cell r="F2002" t="str">
            <v>ESSENTIAL NBD PARTS ONLY SUPPORT,  NetIron MLXe-8 System</v>
          </cell>
          <cell r="H2002">
            <v>7220</v>
          </cell>
          <cell r="I2002">
            <v>7220</v>
          </cell>
          <cell r="J2002" t="str">
            <v>N</v>
          </cell>
          <cell r="R2002">
            <v>4693</v>
          </cell>
          <cell r="S2002">
            <v>5054</v>
          </cell>
          <cell r="T2002">
            <v>5054</v>
          </cell>
          <cell r="U2002">
            <v>4693</v>
          </cell>
          <cell r="W2002" t="str">
            <v>A3</v>
          </cell>
          <cell r="X2002">
            <v>0.35</v>
          </cell>
          <cell r="Y2002">
            <v>0.3</v>
          </cell>
          <cell r="Z2002">
            <v>0.3</v>
          </cell>
          <cell r="AA2002">
            <v>0.35</v>
          </cell>
          <cell r="AD2002" t="str">
            <v>SUPPORT</v>
          </cell>
          <cell r="AE2002" t="str">
            <v>BDS DIRECT SUPPORT</v>
          </cell>
          <cell r="AF2002" t="str">
            <v>INITIAL SALE</v>
          </cell>
          <cell r="AG2002" t="str">
            <v>HW SUPPORT</v>
          </cell>
          <cell r="AH2002" t="str">
            <v>132-12</v>
          </cell>
          <cell r="AI2002" t="str">
            <v>N/A</v>
          </cell>
          <cell r="AJ2002" t="str">
            <v>13 mos</v>
          </cell>
        </row>
        <row r="2003">
          <cell r="E2003" t="str">
            <v>MLXE8-SVL-NDP-2</v>
          </cell>
          <cell r="F2003" t="str">
            <v>ESSENTIAL NBD PARTS ONLY SUPPORT,  NetIron MLXe-8 System</v>
          </cell>
          <cell r="H2003">
            <v>13718</v>
          </cell>
          <cell r="I2003">
            <v>13718</v>
          </cell>
          <cell r="J2003" t="str">
            <v>N</v>
          </cell>
          <cell r="R2003">
            <v>8917</v>
          </cell>
          <cell r="S2003">
            <v>9603</v>
          </cell>
          <cell r="T2003">
            <v>9603</v>
          </cell>
          <cell r="U2003">
            <v>8917</v>
          </cell>
          <cell r="W2003" t="str">
            <v>A3</v>
          </cell>
          <cell r="X2003">
            <v>0.35</v>
          </cell>
          <cell r="Y2003">
            <v>0.3</v>
          </cell>
          <cell r="Z2003">
            <v>0.3</v>
          </cell>
          <cell r="AA2003">
            <v>0.35</v>
          </cell>
          <cell r="AD2003" t="str">
            <v>SUPPORT</v>
          </cell>
          <cell r="AE2003" t="str">
            <v>BDS DIRECT SUPPORT</v>
          </cell>
          <cell r="AF2003" t="str">
            <v>INITIAL SALE</v>
          </cell>
          <cell r="AG2003" t="str">
            <v>HW SUPPORT</v>
          </cell>
          <cell r="AH2003" t="str">
            <v>132-12</v>
          </cell>
          <cell r="AI2003" t="str">
            <v>N/A</v>
          </cell>
          <cell r="AJ2003" t="str">
            <v>13 mos</v>
          </cell>
        </row>
        <row r="2004">
          <cell r="E2004" t="str">
            <v>MLXE8-SVL-NDP-3</v>
          </cell>
          <cell r="F2004" t="str">
            <v>ESSENTIAL NBD PARTS ONLY SUPPORT,  NetIron MLXe-8 System</v>
          </cell>
          <cell r="H2004">
            <v>19855</v>
          </cell>
          <cell r="I2004">
            <v>19855</v>
          </cell>
          <cell r="J2004" t="str">
            <v>N</v>
          </cell>
          <cell r="R2004">
            <v>12906</v>
          </cell>
          <cell r="S2004">
            <v>13899</v>
          </cell>
          <cell r="T2004">
            <v>13899</v>
          </cell>
          <cell r="U2004">
            <v>12906</v>
          </cell>
          <cell r="W2004" t="str">
            <v>A3</v>
          </cell>
          <cell r="X2004">
            <v>0.35</v>
          </cell>
          <cell r="Y2004">
            <v>0.3</v>
          </cell>
          <cell r="Z2004">
            <v>0.3</v>
          </cell>
          <cell r="AA2004">
            <v>0.35</v>
          </cell>
          <cell r="AD2004" t="str">
            <v>SUPPORT</v>
          </cell>
          <cell r="AE2004" t="str">
            <v>BDS DIRECT SUPPORT</v>
          </cell>
          <cell r="AF2004" t="str">
            <v>INITIAL SALE</v>
          </cell>
          <cell r="AG2004" t="str">
            <v>HW SUPPORT</v>
          </cell>
          <cell r="AH2004" t="str">
            <v>132-12</v>
          </cell>
          <cell r="AI2004" t="str">
            <v>N/A</v>
          </cell>
          <cell r="AJ2004" t="str">
            <v>13 mos</v>
          </cell>
        </row>
        <row r="2005">
          <cell r="E2005" t="str">
            <v>MLXE8-SVL-NDP-4</v>
          </cell>
          <cell r="F2005" t="str">
            <v>ESSENTIAL NBD PARTS ONLY SUPPORT,  NetIron MLXe-8 System</v>
          </cell>
          <cell r="H2005">
            <v>26473</v>
          </cell>
          <cell r="I2005">
            <v>26473</v>
          </cell>
          <cell r="J2005" t="str">
            <v>N</v>
          </cell>
          <cell r="R2005">
            <v>17207</v>
          </cell>
          <cell r="S2005">
            <v>18531</v>
          </cell>
          <cell r="T2005">
            <v>18531</v>
          </cell>
          <cell r="U2005">
            <v>17207</v>
          </cell>
          <cell r="W2005" t="str">
            <v>A3</v>
          </cell>
          <cell r="X2005">
            <v>0.35</v>
          </cell>
          <cell r="Y2005">
            <v>0.3</v>
          </cell>
          <cell r="Z2005">
            <v>0.3</v>
          </cell>
          <cell r="AA2005">
            <v>0.35</v>
          </cell>
          <cell r="AD2005" t="str">
            <v>SUPPORT</v>
          </cell>
          <cell r="AE2005" t="str">
            <v>BDS DIRECT SUPPORT</v>
          </cell>
          <cell r="AF2005" t="str">
            <v>INITIAL SALE</v>
          </cell>
          <cell r="AG2005" t="str">
            <v>HW SUPPORT</v>
          </cell>
          <cell r="AH2005" t="str">
            <v>132-12</v>
          </cell>
          <cell r="AI2005" t="str">
            <v>N/A</v>
          </cell>
          <cell r="AJ2005" t="str">
            <v>13 mos</v>
          </cell>
        </row>
        <row r="2006">
          <cell r="E2006" t="str">
            <v>MLXE8-SVL-NDP-5</v>
          </cell>
          <cell r="F2006" t="str">
            <v>ESSENTIAL NBD PARTS ONLY SUPPORT,  NetIron MLXe-8 System</v>
          </cell>
          <cell r="H2006">
            <v>33092</v>
          </cell>
          <cell r="I2006">
            <v>33092</v>
          </cell>
          <cell r="J2006" t="str">
            <v>N</v>
          </cell>
          <cell r="R2006">
            <v>21510</v>
          </cell>
          <cell r="S2006">
            <v>23164</v>
          </cell>
          <cell r="T2006">
            <v>23164</v>
          </cell>
          <cell r="U2006">
            <v>21510</v>
          </cell>
          <cell r="W2006" t="str">
            <v>A3</v>
          </cell>
          <cell r="X2006">
            <v>0.35</v>
          </cell>
          <cell r="Y2006">
            <v>0.3</v>
          </cell>
          <cell r="Z2006">
            <v>0.3</v>
          </cell>
          <cell r="AA2006">
            <v>0.35</v>
          </cell>
          <cell r="AD2006" t="str">
            <v>SUPPORT</v>
          </cell>
          <cell r="AE2006" t="str">
            <v>BDS DIRECT SUPPORT</v>
          </cell>
          <cell r="AF2006" t="str">
            <v>INITIAL SALE</v>
          </cell>
          <cell r="AG2006" t="str">
            <v>HW SUPPORT</v>
          </cell>
          <cell r="AH2006" t="str">
            <v>132-12</v>
          </cell>
          <cell r="AI2006" t="str">
            <v>N/A</v>
          </cell>
          <cell r="AJ2006" t="str">
            <v>13 mos</v>
          </cell>
        </row>
        <row r="2007">
          <cell r="E2007" t="str">
            <v>MLXE8-SVL-RTF-1</v>
          </cell>
          <cell r="F2007" t="str">
            <v>ESSENTIAL RTN TO FACTORY SUPPORT,  NetIron MLXe-8 System</v>
          </cell>
          <cell r="H2007">
            <v>6135</v>
          </cell>
          <cell r="I2007">
            <v>6135</v>
          </cell>
          <cell r="J2007" t="str">
            <v>N</v>
          </cell>
          <cell r="R2007">
            <v>3988</v>
          </cell>
          <cell r="S2007">
            <v>4295</v>
          </cell>
          <cell r="T2007">
            <v>4295</v>
          </cell>
          <cell r="U2007">
            <v>3988</v>
          </cell>
          <cell r="W2007" t="str">
            <v>A3</v>
          </cell>
          <cell r="X2007">
            <v>0.35</v>
          </cell>
          <cell r="Y2007">
            <v>0.3</v>
          </cell>
          <cell r="Z2007">
            <v>0.3</v>
          </cell>
          <cell r="AA2007">
            <v>0.35</v>
          </cell>
          <cell r="AD2007" t="str">
            <v>SUPPORT</v>
          </cell>
          <cell r="AE2007" t="str">
            <v>BDS DIRECT SUPPORT</v>
          </cell>
          <cell r="AF2007" t="str">
            <v>INITIAL SALE</v>
          </cell>
          <cell r="AG2007" t="str">
            <v>HW SUPPORT</v>
          </cell>
          <cell r="AH2007" t="str">
            <v>132-12</v>
          </cell>
          <cell r="AI2007" t="str">
            <v>N/A</v>
          </cell>
          <cell r="AJ2007" t="str">
            <v>13 mos</v>
          </cell>
        </row>
        <row r="2008">
          <cell r="E2008" t="str">
            <v>MLXE8-SVL-RTF-2</v>
          </cell>
          <cell r="F2008" t="str">
            <v>ESSENTIAL RTN TO FACTORY SUPPORT,  NetIron MLXe-8 System</v>
          </cell>
          <cell r="H2008">
            <v>11657</v>
          </cell>
          <cell r="I2008">
            <v>11657</v>
          </cell>
          <cell r="J2008" t="str">
            <v>N</v>
          </cell>
          <cell r="R2008">
            <v>7577</v>
          </cell>
          <cell r="S2008">
            <v>8160</v>
          </cell>
          <cell r="T2008">
            <v>8160</v>
          </cell>
          <cell r="U2008">
            <v>7577</v>
          </cell>
          <cell r="W2008" t="str">
            <v>A3</v>
          </cell>
          <cell r="X2008">
            <v>0.35</v>
          </cell>
          <cell r="Y2008">
            <v>0.3</v>
          </cell>
          <cell r="Z2008">
            <v>0.3</v>
          </cell>
          <cell r="AA2008">
            <v>0.35</v>
          </cell>
          <cell r="AD2008" t="str">
            <v>SUPPORT</v>
          </cell>
          <cell r="AE2008" t="str">
            <v>BDS DIRECT SUPPORT</v>
          </cell>
          <cell r="AF2008" t="str">
            <v>INITIAL SALE</v>
          </cell>
          <cell r="AG2008" t="str">
            <v>HW SUPPORT</v>
          </cell>
          <cell r="AH2008" t="str">
            <v>132-12</v>
          </cell>
          <cell r="AI2008" t="str">
            <v>N/A</v>
          </cell>
          <cell r="AJ2008" t="str">
            <v>13 mos</v>
          </cell>
        </row>
        <row r="2009">
          <cell r="E2009" t="str">
            <v>MLXE8-SVL-RTF-3</v>
          </cell>
          <cell r="F2009" t="str">
            <v>ESSENTIAL RTN TO FACTORY SUPPORT,  NetIron MLXe-8 System</v>
          </cell>
          <cell r="H2009">
            <v>16871</v>
          </cell>
          <cell r="I2009">
            <v>16871</v>
          </cell>
          <cell r="J2009" t="str">
            <v>N</v>
          </cell>
          <cell r="R2009">
            <v>10966</v>
          </cell>
          <cell r="S2009">
            <v>11810</v>
          </cell>
          <cell r="T2009">
            <v>11810</v>
          </cell>
          <cell r="U2009">
            <v>10966</v>
          </cell>
          <cell r="W2009" t="str">
            <v>A3</v>
          </cell>
          <cell r="X2009">
            <v>0.35</v>
          </cell>
          <cell r="Y2009">
            <v>0.3</v>
          </cell>
          <cell r="Z2009">
            <v>0.3</v>
          </cell>
          <cell r="AA2009">
            <v>0.35</v>
          </cell>
          <cell r="AD2009" t="str">
            <v>SUPPORT</v>
          </cell>
          <cell r="AE2009" t="str">
            <v>BDS DIRECT SUPPORT</v>
          </cell>
          <cell r="AF2009" t="str">
            <v>INITIAL SALE</v>
          </cell>
          <cell r="AG2009" t="str">
            <v>HW SUPPORT</v>
          </cell>
          <cell r="AH2009" t="str">
            <v>132-12</v>
          </cell>
          <cell r="AI2009" t="str">
            <v>N/A</v>
          </cell>
          <cell r="AJ2009" t="str">
            <v>13 mos</v>
          </cell>
        </row>
        <row r="2010">
          <cell r="E2010" t="str">
            <v>MLXE8-SVL-RTF-4</v>
          </cell>
          <cell r="F2010" t="str">
            <v>ESSENTIAL RTN TO FACTORY SUPPORT,  NetIron MLXe-8 System</v>
          </cell>
          <cell r="H2010">
            <v>22495</v>
          </cell>
          <cell r="I2010">
            <v>22495</v>
          </cell>
          <cell r="J2010" t="str">
            <v>N</v>
          </cell>
          <cell r="R2010">
            <v>14622</v>
          </cell>
          <cell r="S2010">
            <v>15747</v>
          </cell>
          <cell r="T2010">
            <v>15747</v>
          </cell>
          <cell r="U2010">
            <v>14622</v>
          </cell>
          <cell r="W2010" t="str">
            <v>A3</v>
          </cell>
          <cell r="X2010">
            <v>0.35</v>
          </cell>
          <cell r="Y2010">
            <v>0.3</v>
          </cell>
          <cell r="Z2010">
            <v>0.3</v>
          </cell>
          <cell r="AA2010">
            <v>0.35</v>
          </cell>
          <cell r="AD2010" t="str">
            <v>SUPPORT</v>
          </cell>
          <cell r="AE2010" t="str">
            <v>BDS DIRECT SUPPORT</v>
          </cell>
          <cell r="AF2010" t="str">
            <v>INITIAL SALE</v>
          </cell>
          <cell r="AG2010" t="str">
            <v>HW SUPPORT</v>
          </cell>
          <cell r="AH2010" t="str">
            <v>132-12</v>
          </cell>
          <cell r="AI2010" t="str">
            <v>N/A</v>
          </cell>
          <cell r="AJ2010" t="str">
            <v>13 mos</v>
          </cell>
        </row>
        <row r="2011">
          <cell r="E2011" t="str">
            <v>MLXE8-SVL-RTF-5</v>
          </cell>
          <cell r="F2011" t="str">
            <v>ESSENTIAL RTN TO FACTORY SUPPORT,  NetIron MLXe-8 System</v>
          </cell>
          <cell r="H2011">
            <v>28119</v>
          </cell>
          <cell r="I2011">
            <v>28119</v>
          </cell>
          <cell r="J2011" t="str">
            <v>N</v>
          </cell>
          <cell r="R2011">
            <v>18277</v>
          </cell>
          <cell r="S2011">
            <v>19683</v>
          </cell>
          <cell r="T2011">
            <v>19683</v>
          </cell>
          <cell r="U2011">
            <v>18277</v>
          </cell>
          <cell r="W2011" t="str">
            <v>A3</v>
          </cell>
          <cell r="X2011">
            <v>0.35</v>
          </cell>
          <cell r="Y2011">
            <v>0.3</v>
          </cell>
          <cell r="Z2011">
            <v>0.3</v>
          </cell>
          <cell r="AA2011">
            <v>0.35</v>
          </cell>
          <cell r="AD2011" t="str">
            <v>SUPPORT</v>
          </cell>
          <cell r="AE2011" t="str">
            <v>BDS DIRECT SUPPORT</v>
          </cell>
          <cell r="AF2011" t="str">
            <v>INITIAL SALE</v>
          </cell>
          <cell r="AG2011" t="str">
            <v>HW SUPPORT</v>
          </cell>
          <cell r="AH2011" t="str">
            <v>132-12</v>
          </cell>
          <cell r="AI2011" t="str">
            <v>N/A</v>
          </cell>
          <cell r="AJ2011" t="str">
            <v>13 mos</v>
          </cell>
        </row>
        <row r="2012">
          <cell r="E2012" t="str">
            <v>NI-XMR-32-MR</v>
          </cell>
          <cell r="F2012" t="str">
            <v>NetIron XMR 32000 management module with 2 GB ECC memory, dual PCMCIA slots, EIA/TIA-232 (RS-232) serial console port and 10/100/1000 Ethernet port for out-of-band management</v>
          </cell>
          <cell r="H2012">
            <v>4500</v>
          </cell>
          <cell r="I2012">
            <v>4500</v>
          </cell>
          <cell r="J2012" t="str">
            <v>A</v>
          </cell>
          <cell r="R2012">
            <v>2610</v>
          </cell>
          <cell r="S2012">
            <v>2700</v>
          </cell>
          <cell r="T2012">
            <v>2340</v>
          </cell>
          <cell r="U2012">
            <v>2250</v>
          </cell>
          <cell r="W2012" t="str">
            <v>A1</v>
          </cell>
          <cell r="X2012">
            <v>0.42</v>
          </cell>
          <cell r="Y2012">
            <v>0.4</v>
          </cell>
          <cell r="Z2012">
            <v>0.48</v>
          </cell>
          <cell r="AA2012">
            <v>0.5</v>
          </cell>
          <cell r="AD2012" t="str">
            <v>HARDWARE</v>
          </cell>
          <cell r="AE2012" t="str">
            <v>L3 MODULAR</v>
          </cell>
          <cell r="AF2012" t="str">
            <v>NETIRN XMR</v>
          </cell>
          <cell r="AG2012" t="str">
            <v>HARDWARE</v>
          </cell>
          <cell r="AH2012" t="str">
            <v>132-8</v>
          </cell>
          <cell r="AI2012" t="str">
            <v>TAA</v>
          </cell>
          <cell r="AJ2012" t="str">
            <v>13 mos</v>
          </cell>
        </row>
        <row r="2013">
          <cell r="E2013" t="str">
            <v>NI-XMR-MR</v>
          </cell>
          <cell r="F2013" t="str">
            <v>NetIron XMR Series management module with 2 GB ECC memory, dual PCMCIA slots, EIA/TIA-232 (RS-232) serial console port and 10/100/1000 Ethernet port for out-of-band management</v>
          </cell>
          <cell r="H2013">
            <v>4000</v>
          </cell>
          <cell r="I2013">
            <v>4000</v>
          </cell>
          <cell r="J2013" t="str">
            <v>A</v>
          </cell>
          <cell r="R2013">
            <v>2320</v>
          </cell>
          <cell r="S2013">
            <v>2400</v>
          </cell>
          <cell r="T2013">
            <v>2080</v>
          </cell>
          <cell r="U2013">
            <v>2000</v>
          </cell>
          <cell r="W2013" t="str">
            <v>A1</v>
          </cell>
          <cell r="X2013">
            <v>0.42</v>
          </cell>
          <cell r="Y2013">
            <v>0.4</v>
          </cell>
          <cell r="Z2013">
            <v>0.48</v>
          </cell>
          <cell r="AA2013">
            <v>0.5</v>
          </cell>
          <cell r="AD2013" t="str">
            <v>HARDWARE</v>
          </cell>
          <cell r="AE2013" t="str">
            <v>L3 MODULAR</v>
          </cell>
          <cell r="AF2013" t="str">
            <v>NETIRN XMR</v>
          </cell>
          <cell r="AG2013" t="str">
            <v>HARDWARE</v>
          </cell>
          <cell r="AH2013" t="str">
            <v>132-8</v>
          </cell>
          <cell r="AI2013" t="str">
            <v>TAA</v>
          </cell>
          <cell r="AJ2013" t="str">
            <v>13 mos</v>
          </cell>
        </row>
        <row r="2014">
          <cell r="E2014" t="str">
            <v>BR-MLX-MR2-X</v>
          </cell>
          <cell r="F2014" t="str">
            <v>MLXe/XMR Gen2 management (X) module for 4-, 8- and 16-slot systems. Includes 4 GB RAM, 1 internal compact flash drive (2GB), 1 external compact flash slot with included 2GB card, RS-232 serial console port and 10/100/1000 Ethernet port for management</v>
          </cell>
          <cell r="H2014">
            <v>8000</v>
          </cell>
          <cell r="I2014">
            <v>8000</v>
          </cell>
          <cell r="J2014" t="str">
            <v>A</v>
          </cell>
          <cell r="R2014">
            <v>4640</v>
          </cell>
          <cell r="S2014">
            <v>4800</v>
          </cell>
          <cell r="T2014">
            <v>4160</v>
          </cell>
          <cell r="U2014">
            <v>4000</v>
          </cell>
          <cell r="W2014" t="str">
            <v>A1</v>
          </cell>
          <cell r="X2014">
            <v>0.42</v>
          </cell>
          <cell r="Y2014">
            <v>0.4</v>
          </cell>
          <cell r="Z2014">
            <v>0.48</v>
          </cell>
          <cell r="AA2014">
            <v>0.5</v>
          </cell>
          <cell r="AD2014" t="str">
            <v>HARDWARE</v>
          </cell>
          <cell r="AE2014" t="str">
            <v>L3 MODULAR</v>
          </cell>
          <cell r="AF2014" t="str">
            <v>NETIRN MLX</v>
          </cell>
          <cell r="AG2014" t="str">
            <v>HARDWARE</v>
          </cell>
          <cell r="AH2014" t="str">
            <v>132-8</v>
          </cell>
          <cell r="AI2014" t="str">
            <v>TAA</v>
          </cell>
          <cell r="AJ2014" t="str">
            <v>13 mos</v>
          </cell>
        </row>
        <row r="2015">
          <cell r="E2015" t="str">
            <v>BR-MLX-32-MR2-X</v>
          </cell>
          <cell r="F2015" t="str">
            <v>MLXe/MLX Gen2 management (X) module for 32-slot systems. Includes 4 GB RAM, 1 internal compact flash drive (2GB), 1 external compact flash slot with included 2GB card, RS-232 serial console port and 10/100/1000 Ethernet port for management</v>
          </cell>
          <cell r="H2015">
            <v>9000</v>
          </cell>
          <cell r="I2015">
            <v>9000</v>
          </cell>
          <cell r="J2015" t="str">
            <v>A</v>
          </cell>
          <cell r="R2015">
            <v>5220</v>
          </cell>
          <cell r="S2015">
            <v>5400</v>
          </cell>
          <cell r="T2015">
            <v>4680</v>
          </cell>
          <cell r="U2015">
            <v>4500</v>
          </cell>
          <cell r="W2015" t="str">
            <v>A1</v>
          </cell>
          <cell r="X2015">
            <v>0.42</v>
          </cell>
          <cell r="Y2015">
            <v>0.4</v>
          </cell>
          <cell r="Z2015">
            <v>0.48</v>
          </cell>
          <cell r="AA2015">
            <v>0.5</v>
          </cell>
          <cell r="AD2015" t="str">
            <v>HARDWARE</v>
          </cell>
          <cell r="AE2015" t="str">
            <v>L3 MODULAR</v>
          </cell>
          <cell r="AF2015" t="str">
            <v>NETIRN MLX</v>
          </cell>
          <cell r="AG2015" t="str">
            <v>HARDWARE</v>
          </cell>
          <cell r="AH2015" t="str">
            <v>132-8</v>
          </cell>
          <cell r="AI2015" t="str">
            <v>TAA</v>
          </cell>
          <cell r="AJ2015" t="str">
            <v>13 mos</v>
          </cell>
        </row>
        <row r="2016">
          <cell r="E2016" t="str">
            <v>BR-MLX-100Gx1-X</v>
          </cell>
          <cell r="F2016" t="str">
            <v>MLXE/XMR/MLX 1-port 100-GbE (X) Module with IPv4/IPv6/MPLS hardware support - requires CFP optics. Supports 1M IPv4 routes in FIB in XMR mode and 512K IPv4 routes in MLX mode. Requires high speed switch fabric modules. License upgradeable to 2-ports on a MLXe.</v>
          </cell>
          <cell r="H2016">
            <v>119995</v>
          </cell>
          <cell r="I2016">
            <v>69995</v>
          </cell>
          <cell r="J2016" t="str">
            <v>A</v>
          </cell>
          <cell r="P2016" t="str">
            <v>Price decrease</v>
          </cell>
          <cell r="R2016">
            <v>40597</v>
          </cell>
          <cell r="S2016">
            <v>41997</v>
          </cell>
          <cell r="T2016">
            <v>36397</v>
          </cell>
          <cell r="U2016">
            <v>34998</v>
          </cell>
          <cell r="W2016" t="str">
            <v>A1</v>
          </cell>
          <cell r="X2016">
            <v>0.42</v>
          </cell>
          <cell r="Y2016">
            <v>0.4</v>
          </cell>
          <cell r="Z2016">
            <v>0.48</v>
          </cell>
          <cell r="AA2016">
            <v>0.5</v>
          </cell>
          <cell r="AD2016" t="str">
            <v>HARDWARE</v>
          </cell>
          <cell r="AE2016" t="str">
            <v>L3 MODULAR</v>
          </cell>
          <cell r="AF2016" t="str">
            <v>NETIRN MLX</v>
          </cell>
          <cell r="AG2016" t="str">
            <v>HARDWARE</v>
          </cell>
          <cell r="AH2016" t="str">
            <v>132-8</v>
          </cell>
          <cell r="AI2016" t="str">
            <v>TAA</v>
          </cell>
          <cell r="AJ2016" t="str">
            <v>13 mos</v>
          </cell>
        </row>
        <row r="2017">
          <cell r="E2017" t="str">
            <v>BR-MLX-10GX8-X</v>
          </cell>
          <cell r="F2017" t="str">
            <v>MLXe/XMR eight (8)-port 10-GbE (X) module with IPv4/IPv6/MPLS hardware support-requires SFPP optics. Supports 1M IPv4 routes in FIB. Requires high speed switch fabric modules.</v>
          </cell>
          <cell r="H2017">
            <v>62995</v>
          </cell>
          <cell r="I2017">
            <v>62995</v>
          </cell>
          <cell r="J2017" t="str">
            <v>A</v>
          </cell>
          <cell r="R2017">
            <v>36537</v>
          </cell>
          <cell r="S2017">
            <v>37797</v>
          </cell>
          <cell r="T2017">
            <v>32757</v>
          </cell>
          <cell r="U2017">
            <v>31498</v>
          </cell>
          <cell r="W2017" t="str">
            <v>A1</v>
          </cell>
          <cell r="X2017">
            <v>0.42</v>
          </cell>
          <cell r="Y2017">
            <v>0.4</v>
          </cell>
          <cell r="Z2017">
            <v>0.48</v>
          </cell>
          <cell r="AA2017">
            <v>0.5</v>
          </cell>
          <cell r="AD2017" t="str">
            <v>HARDWARE</v>
          </cell>
          <cell r="AE2017" t="str">
            <v>L3 MODULAR</v>
          </cell>
          <cell r="AF2017" t="str">
            <v>NETIRN MLX</v>
          </cell>
          <cell r="AG2017" t="str">
            <v>HARDWARE</v>
          </cell>
          <cell r="AH2017" t="str">
            <v>132-8</v>
          </cell>
          <cell r="AI2017" t="str">
            <v>TAA</v>
          </cell>
          <cell r="AJ2017" t="str">
            <v>13 mos</v>
          </cell>
        </row>
        <row r="2018">
          <cell r="E2018" t="str">
            <v>BR-MLX-10GX4-X</v>
          </cell>
          <cell r="F2018" t="str">
            <v>XMR/MLXe four (4)-port 10-GbE (X) module with IPv4/IPv6/MPLS hardware support - requires XFP optics. Supports 1M IPv4 routes in FIB.</v>
          </cell>
          <cell r="H2018">
            <v>32995</v>
          </cell>
          <cell r="I2018">
            <v>32995</v>
          </cell>
          <cell r="J2018" t="str">
            <v>A</v>
          </cell>
          <cell r="R2018">
            <v>19137</v>
          </cell>
          <cell r="S2018">
            <v>19797</v>
          </cell>
          <cell r="T2018">
            <v>17157</v>
          </cell>
          <cell r="U2018">
            <v>16498</v>
          </cell>
          <cell r="W2018" t="str">
            <v>A1</v>
          </cell>
          <cell r="X2018">
            <v>0.42</v>
          </cell>
          <cell r="Y2018">
            <v>0.4</v>
          </cell>
          <cell r="Z2018">
            <v>0.48</v>
          </cell>
          <cell r="AA2018">
            <v>0.5</v>
          </cell>
          <cell r="AD2018" t="str">
            <v>HARDWARE</v>
          </cell>
          <cell r="AE2018" t="str">
            <v>L3 MODULAR</v>
          </cell>
          <cell r="AF2018" t="str">
            <v>NETIRN MLX</v>
          </cell>
          <cell r="AG2018" t="str">
            <v>HARDWARE</v>
          </cell>
          <cell r="AH2018" t="str">
            <v>132-8</v>
          </cell>
          <cell r="AI2018" t="str">
            <v>TAA</v>
          </cell>
          <cell r="AJ2018" t="str">
            <v>13 mos</v>
          </cell>
        </row>
        <row r="2019">
          <cell r="E2019" t="str">
            <v>BR-MLX-1GFX24-X</v>
          </cell>
          <cell r="F2019" t="str">
            <v>XMR/MLXE 24-port 1-GbE (X) Fiber (SFP) Module. Supports 1M IPv4 routes in FIB.</v>
          </cell>
          <cell r="H2019">
            <v>21495</v>
          </cell>
          <cell r="I2019">
            <v>21495</v>
          </cell>
          <cell r="J2019" t="str">
            <v>A</v>
          </cell>
          <cell r="R2019">
            <v>12467</v>
          </cell>
          <cell r="S2019">
            <v>12897</v>
          </cell>
          <cell r="T2019">
            <v>11177</v>
          </cell>
          <cell r="U2019">
            <v>10748</v>
          </cell>
          <cell r="W2019" t="str">
            <v>A1</v>
          </cell>
          <cell r="X2019">
            <v>0.42</v>
          </cell>
          <cell r="Y2019">
            <v>0.4</v>
          </cell>
          <cell r="Z2019">
            <v>0.48</v>
          </cell>
          <cell r="AA2019">
            <v>0.5</v>
          </cell>
          <cell r="AD2019" t="str">
            <v>HARDWARE</v>
          </cell>
          <cell r="AE2019" t="str">
            <v>L3 MODULAR</v>
          </cell>
          <cell r="AF2019" t="str">
            <v>NETIRN MLX</v>
          </cell>
          <cell r="AG2019" t="str">
            <v>HARDWARE</v>
          </cell>
          <cell r="AH2019" t="str">
            <v>132-8</v>
          </cell>
          <cell r="AI2019" t="str">
            <v>TAA</v>
          </cell>
          <cell r="AJ2019" t="str">
            <v>13 mos</v>
          </cell>
        </row>
        <row r="2020">
          <cell r="E2020" t="str">
            <v>BR-MLX-1GCX24-X</v>
          </cell>
          <cell r="F2020" t="str">
            <v>XMR/MLXE 24-port 1-GbE (X) Copper (RJ-45) Module. Supports 1M IPv4 routes in FIB.</v>
          </cell>
          <cell r="H2020">
            <v>21495</v>
          </cell>
          <cell r="I2020">
            <v>21495</v>
          </cell>
          <cell r="J2020" t="str">
            <v>A</v>
          </cell>
          <cell r="R2020">
            <v>12467</v>
          </cell>
          <cell r="S2020">
            <v>12897</v>
          </cell>
          <cell r="T2020">
            <v>11177</v>
          </cell>
          <cell r="U2020">
            <v>10748</v>
          </cell>
          <cell r="W2020" t="str">
            <v>A1</v>
          </cell>
          <cell r="X2020">
            <v>0.42</v>
          </cell>
          <cell r="Y2020">
            <v>0.4</v>
          </cell>
          <cell r="Z2020">
            <v>0.48</v>
          </cell>
          <cell r="AA2020">
            <v>0.5</v>
          </cell>
          <cell r="AD2020" t="str">
            <v>HARDWARE</v>
          </cell>
          <cell r="AE2020" t="str">
            <v>L3 MODULAR</v>
          </cell>
          <cell r="AF2020" t="str">
            <v>NETIRN MLX</v>
          </cell>
          <cell r="AG2020" t="str">
            <v>HARDWARE</v>
          </cell>
          <cell r="AH2020" t="str">
            <v>132-8</v>
          </cell>
          <cell r="AI2020" t="str">
            <v>TAA</v>
          </cell>
          <cell r="AJ2020" t="str">
            <v>13 mos</v>
          </cell>
        </row>
        <row r="2021">
          <cell r="E2021" t="str">
            <v>NI-XMR-1Gx20-GC</v>
          </cell>
          <cell r="F2021" t="str">
            <v>NetIron XMR Series 20-port 10/100/1000 copper module with IPv4/IPv6/MPLS hardware support</v>
          </cell>
          <cell r="H2021">
            <v>19995</v>
          </cell>
          <cell r="I2021">
            <v>17495</v>
          </cell>
          <cell r="J2021" t="str">
            <v>A</v>
          </cell>
          <cell r="R2021">
            <v>10147</v>
          </cell>
          <cell r="S2021">
            <v>10497</v>
          </cell>
          <cell r="T2021">
            <v>9097</v>
          </cell>
          <cell r="U2021">
            <v>8748</v>
          </cell>
          <cell r="W2021" t="str">
            <v>A1</v>
          </cell>
          <cell r="X2021">
            <v>0.42</v>
          </cell>
          <cell r="Y2021">
            <v>0.4</v>
          </cell>
          <cell r="Z2021">
            <v>0.48</v>
          </cell>
          <cell r="AA2021">
            <v>0.5</v>
          </cell>
          <cell r="AD2021" t="str">
            <v>HARDWARE</v>
          </cell>
          <cell r="AE2021" t="str">
            <v>L3 MODULAR</v>
          </cell>
          <cell r="AF2021" t="str">
            <v>NETIRN XMR</v>
          </cell>
          <cell r="AG2021" t="str">
            <v>HARDWARE</v>
          </cell>
          <cell r="AH2021" t="str">
            <v>132-8</v>
          </cell>
          <cell r="AI2021" t="str">
            <v>TAA</v>
          </cell>
          <cell r="AJ2021" t="str">
            <v>13 mos</v>
          </cell>
        </row>
        <row r="2022">
          <cell r="E2022" t="str">
            <v>NI-X-32-HSF</v>
          </cell>
          <cell r="F2022" t="str">
            <v>MLXe/MLX/XMR high speed switch fabric module for 32-slot chassis</v>
          </cell>
          <cell r="H2022">
            <v>11395</v>
          </cell>
          <cell r="I2022">
            <v>11395</v>
          </cell>
          <cell r="J2022" t="str">
            <v>A</v>
          </cell>
          <cell r="R2022">
            <v>6609</v>
          </cell>
          <cell r="S2022">
            <v>6837</v>
          </cell>
          <cell r="T2022">
            <v>5925</v>
          </cell>
          <cell r="U2022">
            <v>5698</v>
          </cell>
          <cell r="W2022" t="str">
            <v>A1</v>
          </cell>
          <cell r="X2022">
            <v>0.42</v>
          </cell>
          <cell r="Y2022">
            <v>0.4</v>
          </cell>
          <cell r="Z2022">
            <v>0.48</v>
          </cell>
          <cell r="AA2022">
            <v>0.5</v>
          </cell>
          <cell r="AD2022" t="str">
            <v>HARDWARE</v>
          </cell>
          <cell r="AE2022" t="str">
            <v>L3 MODULAR</v>
          </cell>
          <cell r="AF2022" t="str">
            <v>NETIRN MLX</v>
          </cell>
          <cell r="AG2022" t="str">
            <v>HARDWARE</v>
          </cell>
          <cell r="AH2022" t="str">
            <v>132-8</v>
          </cell>
          <cell r="AI2022" t="str">
            <v>non-TAA</v>
          </cell>
          <cell r="AJ2022" t="str">
            <v>13 mos</v>
          </cell>
        </row>
        <row r="2023">
          <cell r="E2023" t="str">
            <v>NI-X-32-HSF-UPGRADE</v>
          </cell>
          <cell r="F2023" t="str">
            <v>High speed switch fabric upgrade kit for MLX-32 and XMR32000. Includes 8 high speed switch fabric modules.</v>
          </cell>
          <cell r="H2023">
            <v>81995</v>
          </cell>
          <cell r="I2023">
            <v>81995</v>
          </cell>
          <cell r="J2023" t="str">
            <v>A</v>
          </cell>
          <cell r="R2023">
            <v>47557</v>
          </cell>
          <cell r="S2023">
            <v>49197</v>
          </cell>
          <cell r="T2023">
            <v>42637</v>
          </cell>
          <cell r="U2023">
            <v>40998</v>
          </cell>
          <cell r="W2023" t="str">
            <v>A1</v>
          </cell>
          <cell r="X2023">
            <v>0.42</v>
          </cell>
          <cell r="Y2023">
            <v>0.4</v>
          </cell>
          <cell r="Z2023">
            <v>0.48</v>
          </cell>
          <cell r="AA2023">
            <v>0.5</v>
          </cell>
          <cell r="AD2023" t="str">
            <v>HARDWARE</v>
          </cell>
          <cell r="AE2023" t="str">
            <v>L3 MODULAR</v>
          </cell>
          <cell r="AF2023" t="str">
            <v>NETIRN MLX</v>
          </cell>
          <cell r="AG2023" t="str">
            <v>HARDWARE</v>
          </cell>
          <cell r="AH2023" t="str">
            <v>132-8</v>
          </cell>
          <cell r="AI2023" t="str">
            <v>non-TAA</v>
          </cell>
          <cell r="AJ2023" t="str">
            <v>13 mos</v>
          </cell>
        </row>
        <row r="2024">
          <cell r="E2024" t="str">
            <v>NI-X-16-8-HSF</v>
          </cell>
          <cell r="F2024" t="str">
            <v>MLXe/MLX/XMR high speed switch fabric module for 8-slot and 16-slot chassis</v>
          </cell>
          <cell r="H2024">
            <v>10695</v>
          </cell>
          <cell r="I2024">
            <v>10695</v>
          </cell>
          <cell r="J2024" t="str">
            <v>A</v>
          </cell>
          <cell r="R2024">
            <v>6203</v>
          </cell>
          <cell r="S2024">
            <v>6417</v>
          </cell>
          <cell r="T2024">
            <v>5561</v>
          </cell>
          <cell r="U2024">
            <v>5348</v>
          </cell>
          <cell r="W2024" t="str">
            <v>A1</v>
          </cell>
          <cell r="X2024">
            <v>0.42</v>
          </cell>
          <cell r="Y2024">
            <v>0.4</v>
          </cell>
          <cell r="Z2024">
            <v>0.48</v>
          </cell>
          <cell r="AA2024">
            <v>0.5</v>
          </cell>
          <cell r="AD2024" t="str">
            <v>HARDWARE</v>
          </cell>
          <cell r="AE2024" t="str">
            <v>L3 MODULAR</v>
          </cell>
          <cell r="AF2024" t="str">
            <v>NETIRN MLX</v>
          </cell>
          <cell r="AG2024" t="str">
            <v>HARDWARE</v>
          </cell>
          <cell r="AH2024" t="str">
            <v>132-8</v>
          </cell>
          <cell r="AI2024" t="str">
            <v>non-TAA</v>
          </cell>
          <cell r="AJ2024" t="str">
            <v>13 mos</v>
          </cell>
        </row>
        <row r="2025">
          <cell r="E2025" t="str">
            <v>NI-X-16-HSF-UPGRADE</v>
          </cell>
          <cell r="F2025" t="str">
            <v>High speed switch fabric upgrade kit for MLX-16 and XMR16000. Includes 4 high speed switch fabric modules and high speed exhaust fan assembly kit</v>
          </cell>
          <cell r="H2025">
            <v>41795</v>
          </cell>
          <cell r="I2025">
            <v>41795</v>
          </cell>
          <cell r="J2025" t="str">
            <v>A</v>
          </cell>
          <cell r="R2025">
            <v>24241</v>
          </cell>
          <cell r="S2025">
            <v>25077</v>
          </cell>
          <cell r="T2025">
            <v>21733</v>
          </cell>
          <cell r="U2025">
            <v>20898</v>
          </cell>
          <cell r="W2025" t="str">
            <v>A1</v>
          </cell>
          <cell r="X2025">
            <v>0.42</v>
          </cell>
          <cell r="Y2025">
            <v>0.4</v>
          </cell>
          <cell r="Z2025">
            <v>0.48</v>
          </cell>
          <cell r="AA2025">
            <v>0.5</v>
          </cell>
          <cell r="AD2025" t="str">
            <v>HARDWARE</v>
          </cell>
          <cell r="AE2025" t="str">
            <v>L3 MODULAR</v>
          </cell>
          <cell r="AF2025" t="str">
            <v>NETIRN MLX</v>
          </cell>
          <cell r="AG2025" t="str">
            <v>HARDWARE</v>
          </cell>
          <cell r="AH2025" t="str">
            <v>132-8</v>
          </cell>
          <cell r="AI2025" t="str">
            <v>non-TAA</v>
          </cell>
          <cell r="AJ2025" t="str">
            <v>13 mos</v>
          </cell>
        </row>
        <row r="2026">
          <cell r="E2026" t="str">
            <v>NI-X-8-HSF-UPGRADE</v>
          </cell>
          <cell r="F2026" t="str">
            <v>High speed switch fabric upgrade kit for MLX-8 and XMR8000. Includes 3 high speed switch fabric modules.</v>
          </cell>
          <cell r="H2026">
            <v>30995</v>
          </cell>
          <cell r="I2026">
            <v>30995</v>
          </cell>
          <cell r="J2026" t="str">
            <v>A</v>
          </cell>
          <cell r="R2026">
            <v>17977</v>
          </cell>
          <cell r="S2026">
            <v>18597</v>
          </cell>
          <cell r="T2026">
            <v>16117</v>
          </cell>
          <cell r="U2026">
            <v>15498</v>
          </cell>
          <cell r="W2026" t="str">
            <v>A1</v>
          </cell>
          <cell r="X2026">
            <v>0.42</v>
          </cell>
          <cell r="Y2026">
            <v>0.4</v>
          </cell>
          <cell r="Z2026">
            <v>0.48</v>
          </cell>
          <cell r="AA2026">
            <v>0.5</v>
          </cell>
          <cell r="AD2026" t="str">
            <v>HARDWARE</v>
          </cell>
          <cell r="AE2026" t="str">
            <v>L3 MODULAR</v>
          </cell>
          <cell r="AF2026" t="str">
            <v>NETIRN MLX</v>
          </cell>
          <cell r="AG2026" t="str">
            <v>HARDWARE</v>
          </cell>
          <cell r="AH2026" t="str">
            <v>132-8</v>
          </cell>
          <cell r="AI2026" t="str">
            <v>non-TAA</v>
          </cell>
          <cell r="AJ2026" t="str">
            <v>13 mos</v>
          </cell>
        </row>
        <row r="2027">
          <cell r="E2027" t="str">
            <v>NI-X-4-HSF</v>
          </cell>
          <cell r="F2027" t="str">
            <v>MLXe/MLX/XMR high speed switch fabric module for 4-slot chassis</v>
          </cell>
          <cell r="H2027">
            <v>4995</v>
          </cell>
          <cell r="I2027">
            <v>4995</v>
          </cell>
          <cell r="J2027" t="str">
            <v>A</v>
          </cell>
          <cell r="R2027">
            <v>2897</v>
          </cell>
          <cell r="S2027">
            <v>2997</v>
          </cell>
          <cell r="T2027">
            <v>2597</v>
          </cell>
          <cell r="U2027">
            <v>2498</v>
          </cell>
          <cell r="W2027" t="str">
            <v>A1</v>
          </cell>
          <cell r="X2027">
            <v>0.42</v>
          </cell>
          <cell r="Y2027">
            <v>0.4</v>
          </cell>
          <cell r="Z2027">
            <v>0.48</v>
          </cell>
          <cell r="AA2027">
            <v>0.5</v>
          </cell>
          <cell r="AD2027" t="str">
            <v>HARDWARE</v>
          </cell>
          <cell r="AE2027" t="str">
            <v>L3 MODULAR</v>
          </cell>
          <cell r="AF2027" t="str">
            <v>NETIRN MLX</v>
          </cell>
          <cell r="AG2027" t="str">
            <v>HARDWARE</v>
          </cell>
          <cell r="AH2027" t="str">
            <v>132-8</v>
          </cell>
          <cell r="AI2027" t="str">
            <v>non-TAA</v>
          </cell>
          <cell r="AJ2027" t="str">
            <v>13 mos</v>
          </cell>
        </row>
        <row r="2028">
          <cell r="E2028" t="str">
            <v>NI-X-4-HSF-UPGRADE</v>
          </cell>
          <cell r="F2028" t="str">
            <v>High speed switch fabric upgrade kit for MLX-4 and XMR4000. Includes 3 high speed switch fabric modules.</v>
          </cell>
          <cell r="H2028">
            <v>14595</v>
          </cell>
          <cell r="I2028">
            <v>14595</v>
          </cell>
          <cell r="J2028" t="str">
            <v>A</v>
          </cell>
          <cell r="R2028">
            <v>8465</v>
          </cell>
          <cell r="S2028">
            <v>8757</v>
          </cell>
          <cell r="T2028">
            <v>7589</v>
          </cell>
          <cell r="U2028">
            <v>7298</v>
          </cell>
          <cell r="W2028" t="str">
            <v>A1</v>
          </cell>
          <cell r="X2028">
            <v>0.42</v>
          </cell>
          <cell r="Y2028">
            <v>0.4</v>
          </cell>
          <cell r="Z2028">
            <v>0.48</v>
          </cell>
          <cell r="AA2028">
            <v>0.5</v>
          </cell>
          <cell r="AD2028" t="str">
            <v>HARDWARE</v>
          </cell>
          <cell r="AE2028" t="str">
            <v>L3 MODULAR</v>
          </cell>
          <cell r="AF2028" t="str">
            <v>NETIRN MLX</v>
          </cell>
          <cell r="AG2028" t="str">
            <v>HARDWARE</v>
          </cell>
          <cell r="AH2028" t="str">
            <v>132-8</v>
          </cell>
          <cell r="AI2028" t="str">
            <v>non-TAA</v>
          </cell>
          <cell r="AJ2028" t="str">
            <v>13 mos</v>
          </cell>
        </row>
        <row r="2029">
          <cell r="E2029" t="str">
            <v>NIBI-32-ACPWR-A</v>
          </cell>
          <cell r="F2029" t="str">
            <v>32-Slot NetIron MLXe/XMR/MLX and BigIron RX AC power supply, 2400 W</v>
          </cell>
          <cell r="H2029">
            <v>4195</v>
          </cell>
          <cell r="I2029">
            <v>4195</v>
          </cell>
          <cell r="J2029" t="str">
            <v>A</v>
          </cell>
          <cell r="R2029">
            <v>2433</v>
          </cell>
          <cell r="S2029">
            <v>2517</v>
          </cell>
          <cell r="T2029">
            <v>2181</v>
          </cell>
          <cell r="U2029">
            <v>2098</v>
          </cell>
          <cell r="W2029" t="str">
            <v>A1</v>
          </cell>
          <cell r="X2029">
            <v>0.42</v>
          </cell>
          <cell r="Y2029">
            <v>0.4</v>
          </cell>
          <cell r="Z2029">
            <v>0.48</v>
          </cell>
          <cell r="AA2029">
            <v>0.5</v>
          </cell>
          <cell r="AD2029" t="str">
            <v>HARDWARE</v>
          </cell>
          <cell r="AE2029" t="str">
            <v>L3 MODULAR</v>
          </cell>
          <cell r="AF2029" t="str">
            <v>NETIRN MLX/XMR SHRD</v>
          </cell>
          <cell r="AG2029" t="str">
            <v>HARDWARE</v>
          </cell>
          <cell r="AH2029" t="str">
            <v>132-8</v>
          </cell>
          <cell r="AI2029" t="str">
            <v>non-TAA</v>
          </cell>
          <cell r="AJ2029" t="str">
            <v>13 mos</v>
          </cell>
        </row>
        <row r="2030">
          <cell r="E2030" t="str">
            <v>NI-X-ACPWR</v>
          </cell>
          <cell r="F2030" t="str">
            <v>16- and 8-Slot NetIron XMR/MLX and 16-, 8- and 4-slot MLXe AC 1200W power supply</v>
          </cell>
          <cell r="H2030">
            <v>1995</v>
          </cell>
          <cell r="I2030">
            <v>2195</v>
          </cell>
          <cell r="J2030" t="str">
            <v>A</v>
          </cell>
          <cell r="R2030">
            <v>1273</v>
          </cell>
          <cell r="S2030">
            <v>1317</v>
          </cell>
          <cell r="T2030">
            <v>1141</v>
          </cell>
          <cell r="U2030">
            <v>1098</v>
          </cell>
          <cell r="W2030" t="str">
            <v>A1</v>
          </cell>
          <cell r="X2030">
            <v>0.42</v>
          </cell>
          <cell r="Y2030">
            <v>0.4</v>
          </cell>
          <cell r="Z2030">
            <v>0.48</v>
          </cell>
          <cell r="AA2030">
            <v>0.5</v>
          </cell>
          <cell r="AD2030" t="str">
            <v>HARDWARE</v>
          </cell>
          <cell r="AE2030" t="str">
            <v>L3 MODULAR</v>
          </cell>
          <cell r="AF2030" t="str">
            <v>NETIRN MLX/XMR SHRD</v>
          </cell>
          <cell r="AG2030" t="str">
            <v>HARDWARE</v>
          </cell>
          <cell r="AH2030" t="str">
            <v>132-8</v>
          </cell>
          <cell r="AI2030" t="str">
            <v>non-TAA</v>
          </cell>
          <cell r="AJ2030" t="str">
            <v>13 mos</v>
          </cell>
        </row>
        <row r="2031">
          <cell r="E2031" t="str">
            <v>NI-X-ACPWR-A</v>
          </cell>
          <cell r="F2031" t="str">
            <v>4-Slot NetIron XMR/MLX AC 1200W power supply. Note: MLXe-4 uses a different power supply</v>
          </cell>
          <cell r="H2031">
            <v>1995</v>
          </cell>
          <cell r="I2031">
            <v>2195</v>
          </cell>
          <cell r="J2031" t="str">
            <v>A</v>
          </cell>
          <cell r="R2031">
            <v>1273</v>
          </cell>
          <cell r="S2031">
            <v>1317</v>
          </cell>
          <cell r="T2031">
            <v>1141</v>
          </cell>
          <cell r="U2031">
            <v>1098</v>
          </cell>
          <cell r="W2031" t="str">
            <v>A1</v>
          </cell>
          <cell r="X2031">
            <v>0.42</v>
          </cell>
          <cell r="Y2031">
            <v>0.4</v>
          </cell>
          <cell r="Z2031">
            <v>0.48</v>
          </cell>
          <cell r="AA2031">
            <v>0.5</v>
          </cell>
          <cell r="AD2031" t="str">
            <v>HARDWARE</v>
          </cell>
          <cell r="AE2031" t="str">
            <v>L3 MODULAR</v>
          </cell>
          <cell r="AF2031" t="str">
            <v>NETIRN MLX/XMR SHRD</v>
          </cell>
          <cell r="AG2031" t="str">
            <v>HARDWARE</v>
          </cell>
          <cell r="AH2031" t="str">
            <v>132-8</v>
          </cell>
          <cell r="AI2031" t="str">
            <v>non-TAA</v>
          </cell>
          <cell r="AJ2031" t="str">
            <v>13 mos</v>
          </cell>
        </row>
        <row r="2032">
          <cell r="E2032" t="str">
            <v>NIBI-32-DCPWR</v>
          </cell>
          <cell r="F2032" t="str">
            <v>32-Slot NetIron MLXe/XMR/MLX and BigIron RX DC power supply</v>
          </cell>
          <cell r="H2032">
            <v>5295</v>
          </cell>
          <cell r="I2032">
            <v>5295</v>
          </cell>
          <cell r="J2032" t="str">
            <v>A</v>
          </cell>
          <cell r="R2032">
            <v>3071</v>
          </cell>
          <cell r="S2032">
            <v>3177</v>
          </cell>
          <cell r="T2032">
            <v>2753</v>
          </cell>
          <cell r="U2032">
            <v>2648</v>
          </cell>
          <cell r="W2032" t="str">
            <v>A1</v>
          </cell>
          <cell r="X2032">
            <v>0.42</v>
          </cell>
          <cell r="Y2032">
            <v>0.4</v>
          </cell>
          <cell r="Z2032">
            <v>0.48</v>
          </cell>
          <cell r="AA2032">
            <v>0.5</v>
          </cell>
          <cell r="AD2032" t="str">
            <v>HARDWARE</v>
          </cell>
          <cell r="AE2032" t="str">
            <v>L3 MODULAR</v>
          </cell>
          <cell r="AF2032" t="str">
            <v>NETIRN MLX/XMR SHRD</v>
          </cell>
          <cell r="AG2032" t="str">
            <v>HARDWARE</v>
          </cell>
          <cell r="AH2032" t="str">
            <v>132-8</v>
          </cell>
          <cell r="AI2032" t="str">
            <v>non-TAA</v>
          </cell>
          <cell r="AJ2032" t="str">
            <v>13 mos</v>
          </cell>
        </row>
        <row r="2033">
          <cell r="E2033" t="str">
            <v>NI-X-DCPWR</v>
          </cell>
          <cell r="F2033" t="str">
            <v>16- and 8-Slot NetIron XMR/MLX and 16-, 8- and 4-slot MLXe DC 1200W power supply</v>
          </cell>
          <cell r="H2033">
            <v>2995</v>
          </cell>
          <cell r="I2033">
            <v>3295</v>
          </cell>
          <cell r="J2033" t="str">
            <v>A</v>
          </cell>
          <cell r="R2033">
            <v>1911</v>
          </cell>
          <cell r="S2033">
            <v>1977</v>
          </cell>
          <cell r="T2033">
            <v>1713</v>
          </cell>
          <cell r="U2033">
            <v>1648</v>
          </cell>
          <cell r="W2033" t="str">
            <v>A1</v>
          </cell>
          <cell r="X2033">
            <v>0.42</v>
          </cell>
          <cell r="Y2033">
            <v>0.4</v>
          </cell>
          <cell r="Z2033">
            <v>0.48</v>
          </cell>
          <cell r="AA2033">
            <v>0.5</v>
          </cell>
          <cell r="AD2033" t="str">
            <v>HARDWARE</v>
          </cell>
          <cell r="AE2033" t="str">
            <v>L3 MODULAR</v>
          </cell>
          <cell r="AF2033" t="str">
            <v>NETIRN MLX/XMR SHRD</v>
          </cell>
          <cell r="AG2033" t="str">
            <v>HARDWARE</v>
          </cell>
          <cell r="AH2033" t="str">
            <v>132-8</v>
          </cell>
          <cell r="AI2033" t="str">
            <v>non-TAA</v>
          </cell>
          <cell r="AJ2033" t="str">
            <v>13 mos</v>
          </cell>
        </row>
        <row r="2034">
          <cell r="E2034" t="str">
            <v>NI-X-DCPWR-A</v>
          </cell>
          <cell r="F2034" t="str">
            <v>4-Slot NetIron XMR/MLX DC 1200W power supply. Note: MLXe-4 uses a different power supply</v>
          </cell>
          <cell r="H2034">
            <v>2995</v>
          </cell>
          <cell r="I2034">
            <v>3295</v>
          </cell>
          <cell r="J2034" t="str">
            <v>A</v>
          </cell>
          <cell r="R2034">
            <v>1911</v>
          </cell>
          <cell r="S2034">
            <v>1977</v>
          </cell>
          <cell r="T2034">
            <v>1713</v>
          </cell>
          <cell r="U2034">
            <v>1648</v>
          </cell>
          <cell r="W2034" t="str">
            <v>A1</v>
          </cell>
          <cell r="X2034">
            <v>0.42</v>
          </cell>
          <cell r="Y2034">
            <v>0.4</v>
          </cell>
          <cell r="Z2034">
            <v>0.48</v>
          </cell>
          <cell r="AA2034">
            <v>0.5</v>
          </cell>
          <cell r="AD2034" t="str">
            <v>HARDWARE</v>
          </cell>
          <cell r="AE2034" t="str">
            <v>L3 MODULAR</v>
          </cell>
          <cell r="AF2034" t="str">
            <v>NETIRN MLX/XMR SHRD</v>
          </cell>
          <cell r="AG2034" t="str">
            <v>HARDWARE</v>
          </cell>
          <cell r="AH2034" t="str">
            <v>132-8</v>
          </cell>
          <cell r="AI2034" t="str">
            <v>non-TAA</v>
          </cell>
          <cell r="AJ2034" t="str">
            <v>13 mos</v>
          </cell>
        </row>
        <row r="2035">
          <cell r="E2035" t="str">
            <v>NIBI-32-PSFAN</v>
          </cell>
          <cell r="F2035" t="str">
            <v>32-Slot NetIron XMR/MLX and BigIron RX spare power supply fan (1 fan)</v>
          </cell>
          <cell r="H2035">
            <v>1695</v>
          </cell>
          <cell r="I2035">
            <v>1895</v>
          </cell>
          <cell r="J2035" t="str">
            <v>A</v>
          </cell>
          <cell r="R2035">
            <v>1099</v>
          </cell>
          <cell r="S2035">
            <v>1137</v>
          </cell>
          <cell r="T2035">
            <v>985</v>
          </cell>
          <cell r="U2035">
            <v>948</v>
          </cell>
          <cell r="W2035" t="str">
            <v>A1</v>
          </cell>
          <cell r="X2035">
            <v>0.42</v>
          </cell>
          <cell r="Y2035">
            <v>0.4</v>
          </cell>
          <cell r="Z2035">
            <v>0.48</v>
          </cell>
          <cell r="AA2035">
            <v>0.5</v>
          </cell>
          <cell r="AD2035" t="str">
            <v>HARDWARE</v>
          </cell>
          <cell r="AE2035" t="str">
            <v>L3 MODULAR</v>
          </cell>
          <cell r="AF2035" t="str">
            <v>NETIRN MLX/XMR SHRD</v>
          </cell>
          <cell r="AG2035" t="str">
            <v>HARDWARE</v>
          </cell>
          <cell r="AH2035" t="str">
            <v>132-8</v>
          </cell>
          <cell r="AI2035" t="str">
            <v>TAA</v>
          </cell>
          <cell r="AJ2035" t="str">
            <v>13 mos</v>
          </cell>
        </row>
        <row r="2036">
          <cell r="E2036" t="str">
            <v>NIBI-16-FAN-EXH-A</v>
          </cell>
          <cell r="F2036" t="str">
            <v>NetIron MLX/XMR and BigIron RX high speed exhaust fan assembly kit for 16-slot chassis, includes 2 fans</v>
          </cell>
          <cell r="H2036">
            <v>2595</v>
          </cell>
          <cell r="I2036">
            <v>2595</v>
          </cell>
          <cell r="J2036" t="str">
            <v>A</v>
          </cell>
          <cell r="R2036">
            <v>1505</v>
          </cell>
          <cell r="S2036">
            <v>1557</v>
          </cell>
          <cell r="T2036">
            <v>1349</v>
          </cell>
          <cell r="U2036">
            <v>1298</v>
          </cell>
          <cell r="W2036" t="str">
            <v>A1</v>
          </cell>
          <cell r="X2036">
            <v>0.42</v>
          </cell>
          <cell r="Y2036">
            <v>0.4</v>
          </cell>
          <cell r="Z2036">
            <v>0.48</v>
          </cell>
          <cell r="AA2036">
            <v>0.5</v>
          </cell>
          <cell r="AD2036" t="str">
            <v>HARDWARE</v>
          </cell>
          <cell r="AE2036" t="str">
            <v>L3 MODULAR</v>
          </cell>
          <cell r="AF2036" t="str">
            <v>NETIRN MLX</v>
          </cell>
          <cell r="AG2036" t="str">
            <v>HARDWARE</v>
          </cell>
          <cell r="AH2036" t="str">
            <v>132-8</v>
          </cell>
          <cell r="AI2036" t="str">
            <v>TAA</v>
          </cell>
          <cell r="AJ2036" t="str">
            <v>13 mos</v>
          </cell>
        </row>
        <row r="2037">
          <cell r="E2037" t="str">
            <v>NI-X-16-FAN-EXH-A</v>
          </cell>
          <cell r="F2037" t="str">
            <v>NetIron MLX/XMR and BigIron RX high speed exhaust fan assembly kit for 16-slot chassis, includes 2 fans</v>
          </cell>
          <cell r="H2037">
            <v>2595</v>
          </cell>
          <cell r="I2037">
            <v>2595</v>
          </cell>
          <cell r="J2037" t="str">
            <v>A</v>
          </cell>
          <cell r="R2037">
            <v>1505</v>
          </cell>
          <cell r="S2037">
            <v>1557</v>
          </cell>
          <cell r="T2037">
            <v>1349</v>
          </cell>
          <cell r="U2037">
            <v>1298</v>
          </cell>
          <cell r="W2037" t="str">
            <v>A1</v>
          </cell>
          <cell r="X2037">
            <v>0.42</v>
          </cell>
          <cell r="Y2037">
            <v>0.4</v>
          </cell>
          <cell r="Z2037">
            <v>0.48</v>
          </cell>
          <cell r="AA2037">
            <v>0.5</v>
          </cell>
          <cell r="AD2037" t="str">
            <v>HARDWARE</v>
          </cell>
          <cell r="AE2037" t="str">
            <v>L3 MODULAR</v>
          </cell>
          <cell r="AF2037" t="str">
            <v>NETIRN MLX/XMR SHRD</v>
          </cell>
          <cell r="AG2037" t="str">
            <v>HARDWARE</v>
          </cell>
          <cell r="AH2037" t="str">
            <v>132-8</v>
          </cell>
          <cell r="AI2037" t="str">
            <v>TAA</v>
          </cell>
          <cell r="AJ2037" t="str">
            <v>13 mos</v>
          </cell>
        </row>
        <row r="2038">
          <cell r="E2038" t="str">
            <v>NI-X-16-FAN-INT</v>
          </cell>
          <cell r="F2038" t="str">
            <v>NetIron XMR/MLX intake fan assembly for 16-slot chassis</v>
          </cell>
          <cell r="H2038">
            <v>995</v>
          </cell>
          <cell r="I2038">
            <v>1095</v>
          </cell>
          <cell r="J2038" t="str">
            <v>A</v>
          </cell>
          <cell r="R2038">
            <v>635</v>
          </cell>
          <cell r="S2038">
            <v>657</v>
          </cell>
          <cell r="T2038">
            <v>569</v>
          </cell>
          <cell r="U2038">
            <v>548</v>
          </cell>
          <cell r="W2038" t="str">
            <v>A1</v>
          </cell>
          <cell r="X2038">
            <v>0.42</v>
          </cell>
          <cell r="Y2038">
            <v>0.4</v>
          </cell>
          <cell r="Z2038">
            <v>0.48</v>
          </cell>
          <cell r="AA2038">
            <v>0.5</v>
          </cell>
          <cell r="AD2038" t="str">
            <v>HARDWARE</v>
          </cell>
          <cell r="AE2038" t="str">
            <v>L3 MODULAR</v>
          </cell>
          <cell r="AF2038" t="str">
            <v>NETIRN MLX/XMR SHRD</v>
          </cell>
          <cell r="AG2038" t="str">
            <v>HARDWARE</v>
          </cell>
          <cell r="AH2038" t="str">
            <v>132-8</v>
          </cell>
          <cell r="AI2038" t="str">
            <v>TAA</v>
          </cell>
          <cell r="AJ2038" t="str">
            <v>13 mos</v>
          </cell>
        </row>
        <row r="2039">
          <cell r="E2039" t="str">
            <v>NI-X-16-FLTR</v>
          </cell>
          <cell r="F2039" t="str">
            <v>NetIron XMR/MLX air filter for 16-slot chassis</v>
          </cell>
          <cell r="H2039">
            <v>180</v>
          </cell>
          <cell r="I2039">
            <v>195</v>
          </cell>
          <cell r="J2039" t="str">
            <v>A</v>
          </cell>
          <cell r="R2039">
            <v>113</v>
          </cell>
          <cell r="S2039">
            <v>117</v>
          </cell>
          <cell r="T2039">
            <v>101</v>
          </cell>
          <cell r="U2039">
            <v>98</v>
          </cell>
          <cell r="W2039" t="str">
            <v>A1</v>
          </cell>
          <cell r="X2039">
            <v>0.42</v>
          </cell>
          <cell r="Y2039">
            <v>0.4</v>
          </cell>
          <cell r="Z2039">
            <v>0.48</v>
          </cell>
          <cell r="AA2039">
            <v>0.5</v>
          </cell>
          <cell r="AD2039" t="str">
            <v>HARDWARE</v>
          </cell>
          <cell r="AE2039" t="str">
            <v>L3 MODULAR</v>
          </cell>
          <cell r="AF2039" t="str">
            <v>NETIRN MLX/XMR SHRD</v>
          </cell>
          <cell r="AG2039" t="str">
            <v>HARDWARE</v>
          </cell>
          <cell r="AH2039" t="str">
            <v>132-8</v>
          </cell>
          <cell r="AI2039" t="str">
            <v>TAA</v>
          </cell>
          <cell r="AJ2039" t="str">
            <v>13 mos</v>
          </cell>
        </row>
        <row r="2040">
          <cell r="E2040" t="str">
            <v>NI-X-4-FAN</v>
          </cell>
          <cell r="F2040" t="str">
            <v>NetIron XMR/MLX fan assembly for 4-slot chassis</v>
          </cell>
          <cell r="H2040">
            <v>495</v>
          </cell>
          <cell r="I2040">
            <v>545</v>
          </cell>
          <cell r="J2040" t="str">
            <v>A</v>
          </cell>
          <cell r="R2040">
            <v>316</v>
          </cell>
          <cell r="S2040">
            <v>327</v>
          </cell>
          <cell r="T2040">
            <v>283</v>
          </cell>
          <cell r="U2040">
            <v>273</v>
          </cell>
          <cell r="W2040" t="str">
            <v>A1</v>
          </cell>
          <cell r="X2040">
            <v>0.42</v>
          </cell>
          <cell r="Y2040">
            <v>0.4</v>
          </cell>
          <cell r="Z2040">
            <v>0.48</v>
          </cell>
          <cell r="AA2040">
            <v>0.5</v>
          </cell>
          <cell r="AD2040" t="str">
            <v>HARDWARE</v>
          </cell>
          <cell r="AE2040" t="str">
            <v>L3 MODULAR</v>
          </cell>
          <cell r="AF2040" t="str">
            <v>NETIRN MLX/XMR SHRD</v>
          </cell>
          <cell r="AG2040" t="str">
            <v>HARDWARE</v>
          </cell>
          <cell r="AH2040" t="str">
            <v>132-8</v>
          </cell>
          <cell r="AI2040" t="str">
            <v>TAA</v>
          </cell>
          <cell r="AJ2040" t="str">
            <v>13 mos</v>
          </cell>
        </row>
        <row r="2041">
          <cell r="E2041" t="str">
            <v>NI-X-4-FLTR</v>
          </cell>
          <cell r="F2041" t="str">
            <v>NetIron XMR/MLX air filter for 4-slot chassis</v>
          </cell>
          <cell r="H2041">
            <v>120</v>
          </cell>
          <cell r="I2041">
            <v>135</v>
          </cell>
          <cell r="J2041" t="str">
            <v>A</v>
          </cell>
          <cell r="R2041">
            <v>78</v>
          </cell>
          <cell r="S2041">
            <v>81</v>
          </cell>
          <cell r="T2041">
            <v>70</v>
          </cell>
          <cell r="U2041">
            <v>68</v>
          </cell>
          <cell r="W2041" t="str">
            <v>A1</v>
          </cell>
          <cell r="X2041">
            <v>0.42</v>
          </cell>
          <cell r="Y2041">
            <v>0.4</v>
          </cell>
          <cell r="Z2041">
            <v>0.48</v>
          </cell>
          <cell r="AA2041">
            <v>0.5</v>
          </cell>
          <cell r="AD2041" t="str">
            <v>HARDWARE</v>
          </cell>
          <cell r="AE2041" t="str">
            <v>L3 MODULAR</v>
          </cell>
          <cell r="AF2041" t="str">
            <v>NETIRN MLX/XMR SHRD</v>
          </cell>
          <cell r="AG2041" t="str">
            <v>HARDWARE</v>
          </cell>
          <cell r="AH2041" t="str">
            <v>132-8</v>
          </cell>
          <cell r="AI2041" t="str">
            <v>TAA</v>
          </cell>
          <cell r="AJ2041" t="str">
            <v>13 mos</v>
          </cell>
        </row>
        <row r="2042">
          <cell r="E2042" t="str">
            <v>NI-X-8-FAN</v>
          </cell>
          <cell r="F2042" t="str">
            <v>NetIron XMR/MLX fan assembly for 8-slot chassis</v>
          </cell>
          <cell r="H2042">
            <v>745</v>
          </cell>
          <cell r="I2042">
            <v>825</v>
          </cell>
          <cell r="J2042" t="str">
            <v>A</v>
          </cell>
          <cell r="R2042">
            <v>479</v>
          </cell>
          <cell r="S2042">
            <v>495</v>
          </cell>
          <cell r="T2042">
            <v>429</v>
          </cell>
          <cell r="U2042">
            <v>413</v>
          </cell>
          <cell r="W2042" t="str">
            <v>A1</v>
          </cell>
          <cell r="X2042">
            <v>0.42</v>
          </cell>
          <cell r="Y2042">
            <v>0.4</v>
          </cell>
          <cell r="Z2042">
            <v>0.48</v>
          </cell>
          <cell r="AA2042">
            <v>0.5</v>
          </cell>
          <cell r="AD2042" t="str">
            <v>HARDWARE</v>
          </cell>
          <cell r="AE2042" t="str">
            <v>L3 MODULAR</v>
          </cell>
          <cell r="AF2042" t="str">
            <v>NETIRN MLX/XMR SHRD</v>
          </cell>
          <cell r="AG2042" t="str">
            <v>HARDWARE</v>
          </cell>
          <cell r="AH2042" t="str">
            <v>132-8</v>
          </cell>
          <cell r="AI2042" t="str">
            <v>TAA</v>
          </cell>
          <cell r="AJ2042" t="str">
            <v>13 mos</v>
          </cell>
        </row>
        <row r="2043">
          <cell r="E2043" t="str">
            <v>NI-X-8-FLTR</v>
          </cell>
          <cell r="F2043" t="str">
            <v>NetIron XMR/MLX air filter for 8-slot chassis</v>
          </cell>
          <cell r="H2043">
            <v>150</v>
          </cell>
          <cell r="I2043">
            <v>165</v>
          </cell>
          <cell r="J2043" t="str">
            <v>A</v>
          </cell>
          <cell r="R2043">
            <v>96</v>
          </cell>
          <cell r="S2043">
            <v>99</v>
          </cell>
          <cell r="T2043">
            <v>86</v>
          </cell>
          <cell r="U2043">
            <v>83</v>
          </cell>
          <cell r="W2043" t="str">
            <v>A1</v>
          </cell>
          <cell r="X2043">
            <v>0.42</v>
          </cell>
          <cell r="Y2043">
            <v>0.4</v>
          </cell>
          <cell r="Z2043">
            <v>0.48</v>
          </cell>
          <cell r="AA2043">
            <v>0.5</v>
          </cell>
          <cell r="AD2043" t="str">
            <v>HARDWARE</v>
          </cell>
          <cell r="AE2043" t="str">
            <v>L3 MODULAR</v>
          </cell>
          <cell r="AF2043" t="str">
            <v>NETIRN MLX/XMR SHRD</v>
          </cell>
          <cell r="AG2043" t="str">
            <v>HARDWARE</v>
          </cell>
          <cell r="AH2043" t="str">
            <v>132-8</v>
          </cell>
          <cell r="AI2043" t="str">
            <v>TAA</v>
          </cell>
          <cell r="AJ2043" t="str">
            <v>13 mos</v>
          </cell>
        </row>
        <row r="2044">
          <cell r="E2044" t="str">
            <v>FLASH-PCC</v>
          </cell>
          <cell r="F2044" t="str">
            <v>128MB PCMCIA ATA Flash Memory for Management Modules</v>
          </cell>
          <cell r="H2044">
            <v>695</v>
          </cell>
          <cell r="I2044">
            <v>765</v>
          </cell>
          <cell r="J2044" t="str">
            <v>A</v>
          </cell>
          <cell r="R2044">
            <v>444</v>
          </cell>
          <cell r="S2044">
            <v>459</v>
          </cell>
          <cell r="T2044">
            <v>398</v>
          </cell>
          <cell r="U2044">
            <v>383</v>
          </cell>
          <cell r="W2044" t="str">
            <v>A1</v>
          </cell>
          <cell r="X2044">
            <v>0.42</v>
          </cell>
          <cell r="Y2044">
            <v>0.4</v>
          </cell>
          <cell r="Z2044">
            <v>0.48</v>
          </cell>
          <cell r="AA2044">
            <v>0.5</v>
          </cell>
          <cell r="AD2044" t="str">
            <v>HARDWARE</v>
          </cell>
          <cell r="AE2044" t="str">
            <v>L3 MODULAR</v>
          </cell>
          <cell r="AF2044" t="str">
            <v>NETIRN MLX/XMR SHRD</v>
          </cell>
          <cell r="AG2044" t="str">
            <v>HARDWARE</v>
          </cell>
          <cell r="AH2044" t="str">
            <v>132-8</v>
          </cell>
          <cell r="AI2044" t="str">
            <v>TAA</v>
          </cell>
          <cell r="AJ2044" t="str">
            <v>13 mos</v>
          </cell>
        </row>
        <row r="2045">
          <cell r="E2045" t="str">
            <v>NI-X-IPNL</v>
          </cell>
          <cell r="F2045" t="str">
            <v>NetIron XMR/MLX Series interface module blank panel</v>
          </cell>
          <cell r="H2045">
            <v>180</v>
          </cell>
          <cell r="I2045">
            <v>198</v>
          </cell>
          <cell r="J2045" t="str">
            <v>A</v>
          </cell>
          <cell r="R2045">
            <v>115</v>
          </cell>
          <cell r="S2045">
            <v>119</v>
          </cell>
          <cell r="T2045">
            <v>103</v>
          </cell>
          <cell r="U2045">
            <v>99</v>
          </cell>
          <cell r="W2045" t="str">
            <v>A1</v>
          </cell>
          <cell r="X2045">
            <v>0.42</v>
          </cell>
          <cell r="Y2045">
            <v>0.4</v>
          </cell>
          <cell r="Z2045">
            <v>0.48</v>
          </cell>
          <cell r="AA2045">
            <v>0.5</v>
          </cell>
          <cell r="AD2045" t="str">
            <v>HARDWARE</v>
          </cell>
          <cell r="AE2045" t="str">
            <v>L3 MODULAR</v>
          </cell>
          <cell r="AF2045" t="str">
            <v>NETIRN MLX/XMR SHRD</v>
          </cell>
          <cell r="AG2045" t="str">
            <v>HARDWARE</v>
          </cell>
          <cell r="AH2045" t="str">
            <v>132-8</v>
          </cell>
          <cell r="AI2045" t="str">
            <v>TAA</v>
          </cell>
          <cell r="AJ2045" t="str">
            <v>13 mos</v>
          </cell>
        </row>
        <row r="2046">
          <cell r="E2046" t="str">
            <v>NI-X-MPNL</v>
          </cell>
          <cell r="F2046" t="str">
            <v>NetIron XMR/MLX Series management module blank panel</v>
          </cell>
          <cell r="H2046">
            <v>180</v>
          </cell>
          <cell r="I2046">
            <v>198</v>
          </cell>
          <cell r="J2046" t="str">
            <v>A</v>
          </cell>
          <cell r="R2046">
            <v>115</v>
          </cell>
          <cell r="S2046">
            <v>119</v>
          </cell>
          <cell r="T2046">
            <v>103</v>
          </cell>
          <cell r="U2046">
            <v>99</v>
          </cell>
          <cell r="W2046" t="str">
            <v>A1</v>
          </cell>
          <cell r="X2046">
            <v>0.42</v>
          </cell>
          <cell r="Y2046">
            <v>0.4</v>
          </cell>
          <cell r="Z2046">
            <v>0.48</v>
          </cell>
          <cell r="AA2046">
            <v>0.5</v>
          </cell>
          <cell r="AD2046" t="str">
            <v>HARDWARE</v>
          </cell>
          <cell r="AE2046" t="str">
            <v>L3 MODULAR</v>
          </cell>
          <cell r="AF2046" t="str">
            <v>NETIRN MLX/XMR SHRD</v>
          </cell>
          <cell r="AG2046" t="str">
            <v>HARDWARE</v>
          </cell>
          <cell r="AH2046" t="str">
            <v>132-8</v>
          </cell>
          <cell r="AI2046" t="str">
            <v>TAA</v>
          </cell>
          <cell r="AJ2046" t="str">
            <v>13 mos</v>
          </cell>
        </row>
        <row r="2047">
          <cell r="E2047" t="str">
            <v>NI-X-PWRPNL</v>
          </cell>
          <cell r="F2047" t="str">
            <v>NetIron XMR/MLX power supply blank panel for 16- and 8-slot chassis</v>
          </cell>
          <cell r="H2047">
            <v>180</v>
          </cell>
          <cell r="I2047">
            <v>198</v>
          </cell>
          <cell r="J2047" t="str">
            <v>A</v>
          </cell>
          <cell r="R2047">
            <v>115</v>
          </cell>
          <cell r="S2047">
            <v>119</v>
          </cell>
          <cell r="T2047">
            <v>103</v>
          </cell>
          <cell r="U2047">
            <v>99</v>
          </cell>
          <cell r="W2047" t="str">
            <v>A1</v>
          </cell>
          <cell r="X2047">
            <v>0.42</v>
          </cell>
          <cell r="Y2047">
            <v>0.4</v>
          </cell>
          <cell r="Z2047">
            <v>0.48</v>
          </cell>
          <cell r="AA2047">
            <v>0.5</v>
          </cell>
          <cell r="AD2047" t="str">
            <v>HARDWARE</v>
          </cell>
          <cell r="AE2047" t="str">
            <v>L3 MODULAR</v>
          </cell>
          <cell r="AF2047" t="str">
            <v>NETIRN MLX/XMR SHRD</v>
          </cell>
          <cell r="AG2047" t="str">
            <v>HARDWARE</v>
          </cell>
          <cell r="AH2047" t="str">
            <v>132-8</v>
          </cell>
          <cell r="AI2047" t="str">
            <v>TAA</v>
          </cell>
          <cell r="AJ2047" t="str">
            <v>13 mos</v>
          </cell>
        </row>
        <row r="2048">
          <cell r="E2048" t="str">
            <v>NI-X-PWRPNL-A</v>
          </cell>
          <cell r="F2048" t="str">
            <v>NetIron XMR/MLX power supply blank panel for 4-slot chassis</v>
          </cell>
          <cell r="H2048">
            <v>180</v>
          </cell>
          <cell r="I2048">
            <v>198</v>
          </cell>
          <cell r="J2048" t="str">
            <v>A</v>
          </cell>
          <cell r="R2048">
            <v>115</v>
          </cell>
          <cell r="S2048">
            <v>119</v>
          </cell>
          <cell r="T2048">
            <v>103</v>
          </cell>
          <cell r="U2048">
            <v>99</v>
          </cell>
          <cell r="W2048" t="str">
            <v>A1</v>
          </cell>
          <cell r="X2048">
            <v>0.42</v>
          </cell>
          <cell r="Y2048">
            <v>0.4</v>
          </cell>
          <cell r="Z2048">
            <v>0.48</v>
          </cell>
          <cell r="AA2048">
            <v>0.5</v>
          </cell>
          <cell r="AD2048" t="str">
            <v>HARDWARE</v>
          </cell>
          <cell r="AE2048" t="str">
            <v>L3 MODULAR</v>
          </cell>
          <cell r="AF2048" t="str">
            <v>NETIRN MLX/XMR SHRD</v>
          </cell>
          <cell r="AG2048" t="str">
            <v>HARDWARE</v>
          </cell>
          <cell r="AH2048" t="str">
            <v>132-8</v>
          </cell>
          <cell r="AI2048" t="str">
            <v>TAA</v>
          </cell>
          <cell r="AJ2048" t="str">
            <v>13 mos</v>
          </cell>
        </row>
        <row r="2049">
          <cell r="E2049" t="str">
            <v>NI-X-SF1PNL</v>
          </cell>
          <cell r="F2049" t="str">
            <v>NetIron XMR/MLX switch fabric module blank panel for 4-slot chassis</v>
          </cell>
          <cell r="H2049">
            <v>180</v>
          </cell>
          <cell r="I2049">
            <v>198</v>
          </cell>
          <cell r="J2049" t="str">
            <v>A</v>
          </cell>
          <cell r="R2049">
            <v>115</v>
          </cell>
          <cell r="S2049">
            <v>119</v>
          </cell>
          <cell r="T2049">
            <v>103</v>
          </cell>
          <cell r="U2049">
            <v>99</v>
          </cell>
          <cell r="W2049" t="str">
            <v>A1</v>
          </cell>
          <cell r="X2049">
            <v>0.42</v>
          </cell>
          <cell r="Y2049">
            <v>0.4</v>
          </cell>
          <cell r="Z2049">
            <v>0.48</v>
          </cell>
          <cell r="AA2049">
            <v>0.5</v>
          </cell>
          <cell r="AD2049" t="str">
            <v>HARDWARE</v>
          </cell>
          <cell r="AE2049" t="str">
            <v>L3 MODULAR</v>
          </cell>
          <cell r="AF2049" t="str">
            <v>NETIRN MLX/XMR SHRD</v>
          </cell>
          <cell r="AG2049" t="str">
            <v>HARDWARE</v>
          </cell>
          <cell r="AH2049" t="str">
            <v>132-8</v>
          </cell>
          <cell r="AI2049" t="str">
            <v>TAA</v>
          </cell>
          <cell r="AJ2049" t="str">
            <v>13 mos</v>
          </cell>
        </row>
        <row r="2050">
          <cell r="E2050" t="str">
            <v>NI-X-SF3PNL</v>
          </cell>
          <cell r="F2050" t="str">
            <v>NetIron XMR/MLX switch fabric module blank panel for 16- and 8-slot chassis</v>
          </cell>
          <cell r="H2050">
            <v>180</v>
          </cell>
          <cell r="I2050">
            <v>198</v>
          </cell>
          <cell r="J2050" t="str">
            <v>A</v>
          </cell>
          <cell r="R2050">
            <v>115</v>
          </cell>
          <cell r="S2050">
            <v>119</v>
          </cell>
          <cell r="T2050">
            <v>103</v>
          </cell>
          <cell r="U2050">
            <v>99</v>
          </cell>
          <cell r="W2050" t="str">
            <v>A1</v>
          </cell>
          <cell r="X2050">
            <v>0.42</v>
          </cell>
          <cell r="Y2050">
            <v>0.4</v>
          </cell>
          <cell r="Z2050">
            <v>0.48</v>
          </cell>
          <cell r="AA2050">
            <v>0.5</v>
          </cell>
          <cell r="AD2050" t="str">
            <v>HARDWARE</v>
          </cell>
          <cell r="AE2050" t="str">
            <v>L3 MODULAR</v>
          </cell>
          <cell r="AF2050" t="str">
            <v>NETIRN MLX/XMR SHRD</v>
          </cell>
          <cell r="AG2050" t="str">
            <v>HARDWARE</v>
          </cell>
          <cell r="AH2050" t="str">
            <v>132-8</v>
          </cell>
          <cell r="AI2050" t="str">
            <v>TAA</v>
          </cell>
          <cell r="AJ2050" t="str">
            <v>13 mos</v>
          </cell>
        </row>
        <row r="2051">
          <cell r="E2051" t="str">
            <v>100G-CFP-10x10-10KM-OM</v>
          </cell>
          <cell r="F2051" t="str">
            <v>100GBE CFP OPTIC (LC), 10X10, FOR DISTANCES UP TO 10 KM OVER SMF with Digital Optical Monitoring</v>
          </cell>
          <cell r="H2051">
            <v>99995</v>
          </cell>
          <cell r="I2051">
            <v>59995</v>
          </cell>
          <cell r="J2051" t="str">
            <v>A</v>
          </cell>
          <cell r="P2051" t="str">
            <v>Price decrease</v>
          </cell>
          <cell r="R2051">
            <v>34797</v>
          </cell>
          <cell r="S2051">
            <v>35997</v>
          </cell>
          <cell r="T2051">
            <v>31197</v>
          </cell>
          <cell r="U2051">
            <v>29998</v>
          </cell>
          <cell r="W2051" t="str">
            <v>A1</v>
          </cell>
          <cell r="X2051">
            <v>0.42</v>
          </cell>
          <cell r="Y2051">
            <v>0.4</v>
          </cell>
          <cell r="Z2051">
            <v>0.48</v>
          </cell>
          <cell r="AA2051">
            <v>0.5</v>
          </cell>
          <cell r="AD2051" t="str">
            <v>HARDWARE</v>
          </cell>
          <cell r="AE2051" t="str">
            <v>OPTICS</v>
          </cell>
          <cell r="AF2051" t="str">
            <v>100G OPTICS</v>
          </cell>
          <cell r="AG2051" t="str">
            <v>HARDWARE</v>
          </cell>
          <cell r="AH2051" t="str">
            <v>132-8</v>
          </cell>
          <cell r="AI2051" t="str">
            <v>TAA</v>
          </cell>
          <cell r="AJ2051" t="str">
            <v>13 mos</v>
          </cell>
        </row>
        <row r="2052">
          <cell r="E2052" t="str">
            <v>100G-CFP-10x10-2KM-OM</v>
          </cell>
          <cell r="F2052" t="str">
            <v>100GBE CFP OPTIC (LC), 10X10, FOR DISTANCES UP TO 2 KM OVER SMF with Digital Optical Monitoring</v>
          </cell>
          <cell r="H2052">
            <v>51000</v>
          </cell>
          <cell r="I2052">
            <v>51000</v>
          </cell>
          <cell r="J2052" t="str">
            <v>A</v>
          </cell>
          <cell r="R2052">
            <v>29580</v>
          </cell>
          <cell r="S2052">
            <v>30600</v>
          </cell>
          <cell r="T2052">
            <v>26520</v>
          </cell>
          <cell r="U2052">
            <v>25500</v>
          </cell>
          <cell r="W2052" t="str">
            <v>A1</v>
          </cell>
          <cell r="X2052">
            <v>0.42</v>
          </cell>
          <cell r="Y2052">
            <v>0.4</v>
          </cell>
          <cell r="Z2052">
            <v>0.48</v>
          </cell>
          <cell r="AA2052">
            <v>0.5</v>
          </cell>
          <cell r="AD2052" t="str">
            <v>HARDWARE</v>
          </cell>
          <cell r="AE2052" t="str">
            <v>OPTICS</v>
          </cell>
          <cell r="AF2052" t="str">
            <v>100G OPTICS</v>
          </cell>
          <cell r="AG2052" t="str">
            <v>HARDWARE</v>
          </cell>
          <cell r="AH2052" t="str">
            <v>132-8</v>
          </cell>
          <cell r="AI2052" t="str">
            <v>TAA</v>
          </cell>
          <cell r="AJ2052" t="str">
            <v>13 mos</v>
          </cell>
        </row>
        <row r="2053">
          <cell r="E2053" t="str">
            <v>100G-CFP-LR4-10km</v>
          </cell>
          <cell r="F2053" t="str">
            <v>100 GbE CFP optic (SC), LR4, for distances up to 10 km over SMF</v>
          </cell>
          <cell r="H2053">
            <v>175000</v>
          </cell>
          <cell r="I2053">
            <v>74995</v>
          </cell>
          <cell r="J2053" t="str">
            <v>A</v>
          </cell>
          <cell r="P2053" t="str">
            <v>Price decrease</v>
          </cell>
          <cell r="R2053">
            <v>43497</v>
          </cell>
          <cell r="S2053">
            <v>44997</v>
          </cell>
          <cell r="T2053">
            <v>38997</v>
          </cell>
          <cell r="U2053">
            <v>37498</v>
          </cell>
          <cell r="W2053" t="str">
            <v>A1</v>
          </cell>
          <cell r="X2053">
            <v>0.42</v>
          </cell>
          <cell r="Y2053">
            <v>0.4</v>
          </cell>
          <cell r="Z2053">
            <v>0.48</v>
          </cell>
          <cell r="AA2053">
            <v>0.5</v>
          </cell>
          <cell r="AD2053" t="str">
            <v>HARDWARE</v>
          </cell>
          <cell r="AE2053" t="str">
            <v>OPTICS</v>
          </cell>
          <cell r="AF2053" t="str">
            <v>100G OPTICS</v>
          </cell>
          <cell r="AG2053" t="str">
            <v>HARDWARE</v>
          </cell>
          <cell r="AH2053" t="str">
            <v>132-8</v>
          </cell>
          <cell r="AI2053" t="str">
            <v>TAA</v>
          </cell>
          <cell r="AJ2053" t="str">
            <v>13 mos</v>
          </cell>
        </row>
        <row r="2054">
          <cell r="E2054" t="str">
            <v>10G-SFPP-ER</v>
          </cell>
          <cell r="F2054" t="str">
            <v>10GBASE-ER SFP+ optic (LC), for up to 40km over SMF</v>
          </cell>
          <cell r="H2054">
            <v>10000</v>
          </cell>
          <cell r="I2054">
            <v>10000</v>
          </cell>
          <cell r="J2054" t="str">
            <v>A</v>
          </cell>
          <cell r="R2054">
            <v>5800</v>
          </cell>
          <cell r="S2054">
            <v>6000</v>
          </cell>
          <cell r="T2054">
            <v>5200</v>
          </cell>
          <cell r="U2054">
            <v>5000</v>
          </cell>
          <cell r="W2054" t="str">
            <v>A1</v>
          </cell>
          <cell r="X2054">
            <v>0.42</v>
          </cell>
          <cell r="Y2054">
            <v>0.4</v>
          </cell>
          <cell r="Z2054">
            <v>0.48</v>
          </cell>
          <cell r="AA2054">
            <v>0.5</v>
          </cell>
          <cell r="AD2054" t="str">
            <v>HARDWARE</v>
          </cell>
          <cell r="AE2054" t="str">
            <v>OPTICS</v>
          </cell>
          <cell r="AF2054" t="str">
            <v>10G OPTICS</v>
          </cell>
          <cell r="AG2054" t="str">
            <v>HARDWARE</v>
          </cell>
          <cell r="AH2054" t="str">
            <v>132-8</v>
          </cell>
          <cell r="AI2054" t="str">
            <v>non-TAA</v>
          </cell>
          <cell r="AJ2054" t="str">
            <v>13 mos</v>
          </cell>
        </row>
        <row r="2055">
          <cell r="E2055" t="str">
            <v>10G-SFPP-LR</v>
          </cell>
          <cell r="F2055" t="str">
            <v>10GBASE-LR, SFP+ optic (LC), for up to 10km over SMF</v>
          </cell>
          <cell r="H2055">
            <v>2745</v>
          </cell>
          <cell r="I2055">
            <v>2745</v>
          </cell>
          <cell r="J2055" t="str">
            <v>A</v>
          </cell>
          <cell r="R2055">
            <v>1592</v>
          </cell>
          <cell r="S2055">
            <v>1647</v>
          </cell>
          <cell r="T2055">
            <v>1427</v>
          </cell>
          <cell r="U2055">
            <v>1373</v>
          </cell>
          <cell r="W2055" t="str">
            <v>A1</v>
          </cell>
          <cell r="X2055">
            <v>0.42</v>
          </cell>
          <cell r="Y2055">
            <v>0.4</v>
          </cell>
          <cell r="Z2055">
            <v>0.48</v>
          </cell>
          <cell r="AA2055">
            <v>0.5</v>
          </cell>
          <cell r="AD2055" t="str">
            <v>HARDWARE</v>
          </cell>
          <cell r="AE2055" t="str">
            <v>OPTICS</v>
          </cell>
          <cell r="AF2055" t="str">
            <v>10G OPTICS</v>
          </cell>
          <cell r="AG2055" t="str">
            <v>HARDWARE</v>
          </cell>
          <cell r="AH2055" t="str">
            <v>132-8</v>
          </cell>
          <cell r="AI2055" t="str">
            <v>non-TAA</v>
          </cell>
          <cell r="AJ2055" t="str">
            <v>13 mos</v>
          </cell>
        </row>
        <row r="2056">
          <cell r="E2056" t="str">
            <v>10G-SFPP-LR-8</v>
          </cell>
          <cell r="F2056" t="str">
            <v>10GBASE-LR,SFPP SMF LC CONNECTOR 8-PACK</v>
          </cell>
          <cell r="H2056">
            <v>21960</v>
          </cell>
          <cell r="I2056">
            <v>21960</v>
          </cell>
          <cell r="J2056" t="str">
            <v>A</v>
          </cell>
          <cell r="R2056">
            <v>12737</v>
          </cell>
          <cell r="S2056">
            <v>13176</v>
          </cell>
          <cell r="T2056">
            <v>11419</v>
          </cell>
          <cell r="U2056">
            <v>10980</v>
          </cell>
          <cell r="W2056" t="str">
            <v>A1</v>
          </cell>
          <cell r="X2056">
            <v>0.42</v>
          </cell>
          <cell r="Y2056">
            <v>0.4</v>
          </cell>
          <cell r="Z2056">
            <v>0.48</v>
          </cell>
          <cell r="AA2056">
            <v>0.5</v>
          </cell>
          <cell r="AD2056" t="str">
            <v>HARDWARE</v>
          </cell>
          <cell r="AE2056" t="str">
            <v>OPTICS</v>
          </cell>
          <cell r="AF2056" t="str">
            <v>10G OPTICS</v>
          </cell>
          <cell r="AG2056" t="str">
            <v>HARDWARE</v>
          </cell>
          <cell r="AH2056" t="str">
            <v>132-8</v>
          </cell>
          <cell r="AI2056" t="str">
            <v>non-TAA</v>
          </cell>
          <cell r="AJ2056" t="str">
            <v>13 mos</v>
          </cell>
        </row>
        <row r="2057">
          <cell r="E2057" t="str">
            <v>10G-SFPP-SR</v>
          </cell>
          <cell r="F2057" t="str">
            <v>10GBASE-SR, SFP+ optic (LC), target range 300m over MMF</v>
          </cell>
          <cell r="H2057">
            <v>1370</v>
          </cell>
          <cell r="I2057">
            <v>1370</v>
          </cell>
          <cell r="J2057" t="str">
            <v>A</v>
          </cell>
          <cell r="R2057">
            <v>795</v>
          </cell>
          <cell r="S2057">
            <v>822</v>
          </cell>
          <cell r="T2057">
            <v>712</v>
          </cell>
          <cell r="U2057">
            <v>685</v>
          </cell>
          <cell r="W2057" t="str">
            <v>A1</v>
          </cell>
          <cell r="X2057">
            <v>0.42</v>
          </cell>
          <cell r="Y2057">
            <v>0.4</v>
          </cell>
          <cell r="Z2057">
            <v>0.48</v>
          </cell>
          <cell r="AA2057">
            <v>0.5</v>
          </cell>
          <cell r="AD2057" t="str">
            <v>HARDWARE</v>
          </cell>
          <cell r="AE2057" t="str">
            <v>OPTICS</v>
          </cell>
          <cell r="AF2057" t="str">
            <v>10G OPTICS</v>
          </cell>
          <cell r="AG2057" t="str">
            <v>HARDWARE</v>
          </cell>
          <cell r="AH2057" t="str">
            <v>132-8</v>
          </cell>
          <cell r="AI2057" t="str">
            <v>non-TAA</v>
          </cell>
          <cell r="AJ2057" t="str">
            <v>13 mos</v>
          </cell>
        </row>
        <row r="2058">
          <cell r="E2058" t="str">
            <v>10G-SFPP-SR-8</v>
          </cell>
          <cell r="F2058" t="str">
            <v>10GBASE-SR,SFPP MMF LC CONNECTOR 8-PACK</v>
          </cell>
          <cell r="H2058">
            <v>6880</v>
          </cell>
          <cell r="I2058">
            <v>6880</v>
          </cell>
          <cell r="J2058" t="str">
            <v>A</v>
          </cell>
          <cell r="R2058">
            <v>3990</v>
          </cell>
          <cell r="S2058">
            <v>4128</v>
          </cell>
          <cell r="T2058">
            <v>3578</v>
          </cell>
          <cell r="U2058">
            <v>3440</v>
          </cell>
          <cell r="W2058" t="str">
            <v>A1</v>
          </cell>
          <cell r="X2058">
            <v>0.42</v>
          </cell>
          <cell r="Y2058">
            <v>0.4</v>
          </cell>
          <cell r="Z2058">
            <v>0.48</v>
          </cell>
          <cell r="AA2058">
            <v>0.5</v>
          </cell>
          <cell r="AD2058" t="str">
            <v>HARDWARE</v>
          </cell>
          <cell r="AE2058" t="str">
            <v>OPTICS</v>
          </cell>
          <cell r="AF2058" t="str">
            <v>10G OPTICS</v>
          </cell>
          <cell r="AG2058" t="str">
            <v>HARDWARE</v>
          </cell>
          <cell r="AH2058" t="str">
            <v>132-8</v>
          </cell>
          <cell r="AI2058" t="str">
            <v>non-TAA</v>
          </cell>
          <cell r="AJ2058" t="str">
            <v>13 mos</v>
          </cell>
        </row>
        <row r="2059">
          <cell r="E2059" t="str">
            <v>10G-SFPP-TWX-0101</v>
          </cell>
          <cell r="F2059" t="str">
            <v>DIRECT ATTACHED SFPP COPPER,1M,1-PACK</v>
          </cell>
          <cell r="H2059">
            <v>150</v>
          </cell>
          <cell r="I2059">
            <v>150</v>
          </cell>
          <cell r="J2059" t="str">
            <v>A</v>
          </cell>
          <cell r="R2059">
            <v>87</v>
          </cell>
          <cell r="S2059">
            <v>90</v>
          </cell>
          <cell r="T2059">
            <v>78</v>
          </cell>
          <cell r="U2059">
            <v>75</v>
          </cell>
          <cell r="W2059" t="str">
            <v>A1</v>
          </cell>
          <cell r="X2059">
            <v>0.42</v>
          </cell>
          <cell r="Y2059">
            <v>0.4</v>
          </cell>
          <cell r="Z2059">
            <v>0.48</v>
          </cell>
          <cell r="AA2059">
            <v>0.5</v>
          </cell>
          <cell r="AD2059" t="str">
            <v>HARDWARE</v>
          </cell>
          <cell r="AE2059" t="str">
            <v>OPTICS</v>
          </cell>
          <cell r="AF2059" t="str">
            <v>10G OPTICS</v>
          </cell>
          <cell r="AG2059" t="str">
            <v>HARDWARE</v>
          </cell>
          <cell r="AH2059" t="str">
            <v>132-8</v>
          </cell>
          <cell r="AI2059" t="str">
            <v>non-TAA</v>
          </cell>
          <cell r="AJ2059" t="str">
            <v>13 mos</v>
          </cell>
        </row>
        <row r="2060">
          <cell r="E2060" t="str">
            <v>10G-SFPP-TWX-0108</v>
          </cell>
          <cell r="F2060" t="str">
            <v>DIRECT ATTACHED SFPP COPPER,1M,8-PACK</v>
          </cell>
          <cell r="H2060">
            <v>1080</v>
          </cell>
          <cell r="I2060">
            <v>1080</v>
          </cell>
          <cell r="J2060" t="str">
            <v>A</v>
          </cell>
          <cell r="R2060">
            <v>626</v>
          </cell>
          <cell r="S2060">
            <v>648</v>
          </cell>
          <cell r="T2060">
            <v>562</v>
          </cell>
          <cell r="U2060">
            <v>540</v>
          </cell>
          <cell r="W2060" t="str">
            <v>A1</v>
          </cell>
          <cell r="X2060">
            <v>0.42</v>
          </cell>
          <cell r="Y2060">
            <v>0.4</v>
          </cell>
          <cell r="Z2060">
            <v>0.48</v>
          </cell>
          <cell r="AA2060">
            <v>0.5</v>
          </cell>
          <cell r="AD2060" t="str">
            <v>HARDWARE</v>
          </cell>
          <cell r="AE2060" t="str">
            <v>OPTICS</v>
          </cell>
          <cell r="AF2060" t="str">
            <v>10G OPTICS</v>
          </cell>
          <cell r="AG2060" t="str">
            <v>HARDWARE</v>
          </cell>
          <cell r="AH2060" t="str">
            <v>132-8</v>
          </cell>
          <cell r="AI2060" t="str">
            <v>non-TAA</v>
          </cell>
          <cell r="AJ2060" t="str">
            <v>13 mos</v>
          </cell>
        </row>
        <row r="2061">
          <cell r="E2061" t="str">
            <v>10G-SFPP-TWX-0301</v>
          </cell>
          <cell r="F2061" t="str">
            <v>DIRECT ATTACHED SFPP COPPER,3M,1-PACK</v>
          </cell>
          <cell r="H2061">
            <v>210</v>
          </cell>
          <cell r="I2061">
            <v>210</v>
          </cell>
          <cell r="J2061" t="str">
            <v>A</v>
          </cell>
          <cell r="R2061">
            <v>122</v>
          </cell>
          <cell r="S2061">
            <v>126</v>
          </cell>
          <cell r="T2061">
            <v>109</v>
          </cell>
          <cell r="U2061">
            <v>105</v>
          </cell>
          <cell r="W2061" t="str">
            <v>A1</v>
          </cell>
          <cell r="X2061">
            <v>0.42</v>
          </cell>
          <cell r="Y2061">
            <v>0.4</v>
          </cell>
          <cell r="Z2061">
            <v>0.48</v>
          </cell>
          <cell r="AA2061">
            <v>0.5</v>
          </cell>
          <cell r="AD2061" t="str">
            <v>HARDWARE</v>
          </cell>
          <cell r="AE2061" t="str">
            <v>OPTICS</v>
          </cell>
          <cell r="AF2061" t="str">
            <v>10G OPTICS</v>
          </cell>
          <cell r="AG2061" t="str">
            <v>HARDWARE</v>
          </cell>
          <cell r="AH2061" t="str">
            <v>132-8</v>
          </cell>
          <cell r="AI2061" t="str">
            <v>non-TAA</v>
          </cell>
          <cell r="AJ2061" t="str">
            <v>13 mos</v>
          </cell>
        </row>
        <row r="2062">
          <cell r="E2062" t="str">
            <v>10G-SFPP-TWX-0308</v>
          </cell>
          <cell r="F2062" t="str">
            <v>DIRECT ATTACHED SFPP COPPER,3M,8-PACK</v>
          </cell>
          <cell r="H2062">
            <v>1512</v>
          </cell>
          <cell r="I2062">
            <v>1512</v>
          </cell>
          <cell r="J2062" t="str">
            <v>A</v>
          </cell>
          <cell r="R2062">
            <v>877</v>
          </cell>
          <cell r="S2062">
            <v>907</v>
          </cell>
          <cell r="T2062">
            <v>786</v>
          </cell>
          <cell r="U2062">
            <v>756</v>
          </cell>
          <cell r="W2062" t="str">
            <v>A1</v>
          </cell>
          <cell r="X2062">
            <v>0.42</v>
          </cell>
          <cell r="Y2062">
            <v>0.4</v>
          </cell>
          <cell r="Z2062">
            <v>0.48</v>
          </cell>
          <cell r="AA2062">
            <v>0.5</v>
          </cell>
          <cell r="AD2062" t="str">
            <v>HARDWARE</v>
          </cell>
          <cell r="AE2062" t="str">
            <v>OPTICS</v>
          </cell>
          <cell r="AF2062" t="str">
            <v>10G OPTICS</v>
          </cell>
          <cell r="AG2062" t="str">
            <v>HARDWARE</v>
          </cell>
          <cell r="AH2062" t="str">
            <v>132-8</v>
          </cell>
          <cell r="AI2062" t="str">
            <v>non-TAA</v>
          </cell>
          <cell r="AJ2062" t="str">
            <v>13 mos</v>
          </cell>
        </row>
        <row r="2063">
          <cell r="E2063" t="str">
            <v>10G-SFPP-TWX-0501</v>
          </cell>
          <cell r="F2063" t="str">
            <v>DIRECT ATTACHED SFPP COPPER,5M,1-PACK</v>
          </cell>
          <cell r="H2063">
            <v>260</v>
          </cell>
          <cell r="I2063">
            <v>260</v>
          </cell>
          <cell r="J2063" t="str">
            <v>A</v>
          </cell>
          <cell r="R2063">
            <v>151</v>
          </cell>
          <cell r="S2063">
            <v>156</v>
          </cell>
          <cell r="T2063">
            <v>135</v>
          </cell>
          <cell r="U2063">
            <v>130</v>
          </cell>
          <cell r="W2063" t="str">
            <v>A1</v>
          </cell>
          <cell r="X2063">
            <v>0.42</v>
          </cell>
          <cell r="Y2063">
            <v>0.4</v>
          </cell>
          <cell r="Z2063">
            <v>0.48</v>
          </cell>
          <cell r="AA2063">
            <v>0.5</v>
          </cell>
          <cell r="AD2063" t="str">
            <v>HARDWARE</v>
          </cell>
          <cell r="AE2063" t="str">
            <v>OPTICS</v>
          </cell>
          <cell r="AF2063" t="str">
            <v>10G OPTICS</v>
          </cell>
          <cell r="AG2063" t="str">
            <v>HARDWARE</v>
          </cell>
          <cell r="AH2063" t="str">
            <v>132-8</v>
          </cell>
          <cell r="AI2063" t="str">
            <v>non-TAA</v>
          </cell>
          <cell r="AJ2063" t="str">
            <v>13 mos</v>
          </cell>
        </row>
        <row r="2064">
          <cell r="E2064" t="str">
            <v>10G-SFPP-TWX-0508</v>
          </cell>
          <cell r="F2064" t="str">
            <v>DIRECT ATTACHED SFPP COPPER,5M,8-PACK</v>
          </cell>
          <cell r="H2064">
            <v>1872</v>
          </cell>
          <cell r="I2064">
            <v>1872</v>
          </cell>
          <cell r="J2064" t="str">
            <v>A</v>
          </cell>
          <cell r="R2064">
            <v>1086</v>
          </cell>
          <cell r="S2064">
            <v>1123</v>
          </cell>
          <cell r="T2064">
            <v>973</v>
          </cell>
          <cell r="U2064">
            <v>936</v>
          </cell>
          <cell r="W2064" t="str">
            <v>A1</v>
          </cell>
          <cell r="X2064">
            <v>0.42</v>
          </cell>
          <cell r="Y2064">
            <v>0.4</v>
          </cell>
          <cell r="Z2064">
            <v>0.48</v>
          </cell>
          <cell r="AA2064">
            <v>0.5</v>
          </cell>
          <cell r="AD2064" t="str">
            <v>HARDWARE</v>
          </cell>
          <cell r="AE2064" t="str">
            <v>OPTICS</v>
          </cell>
          <cell r="AF2064" t="str">
            <v>10G OPTICS</v>
          </cell>
          <cell r="AG2064" t="str">
            <v>HARDWARE</v>
          </cell>
          <cell r="AH2064" t="str">
            <v>132-8</v>
          </cell>
          <cell r="AI2064" t="str">
            <v>non-TAA</v>
          </cell>
          <cell r="AJ2064" t="str">
            <v>13 mos</v>
          </cell>
        </row>
        <row r="2065">
          <cell r="E2065" t="str">
            <v>10G-XFP-ER</v>
          </cell>
          <cell r="F2065" t="str">
            <v>1550nm serial pluggable XFP optic (LC) for up to 40km over SMF</v>
          </cell>
          <cell r="H2065">
            <v>9995</v>
          </cell>
          <cell r="I2065">
            <v>10995</v>
          </cell>
          <cell r="J2065" t="str">
            <v>A</v>
          </cell>
          <cell r="R2065">
            <v>6377</v>
          </cell>
          <cell r="S2065">
            <v>6597</v>
          </cell>
          <cell r="T2065">
            <v>5717</v>
          </cell>
          <cell r="U2065">
            <v>5498</v>
          </cell>
          <cell r="W2065" t="str">
            <v>A1</v>
          </cell>
          <cell r="X2065">
            <v>0.42</v>
          </cell>
          <cell r="Y2065">
            <v>0.4</v>
          </cell>
          <cell r="Z2065">
            <v>0.48</v>
          </cell>
          <cell r="AA2065">
            <v>0.5</v>
          </cell>
          <cell r="AD2065" t="str">
            <v>HARDWARE</v>
          </cell>
          <cell r="AE2065" t="str">
            <v>OPTICS</v>
          </cell>
          <cell r="AF2065" t="str">
            <v>10G OPTICS</v>
          </cell>
          <cell r="AG2065" t="str">
            <v>HARDWARE</v>
          </cell>
          <cell r="AH2065" t="str">
            <v>132-8</v>
          </cell>
          <cell r="AI2065" t="str">
            <v>non-TAA</v>
          </cell>
          <cell r="AJ2065" t="str">
            <v>13 mos</v>
          </cell>
        </row>
        <row r="2066">
          <cell r="E2066" t="str">
            <v>10G-XFP-LR</v>
          </cell>
          <cell r="F2066" t="str">
            <v>1310nm serial pluggable XFP optic (LC) for up to 10km over SMF</v>
          </cell>
          <cell r="H2066">
            <v>2495</v>
          </cell>
          <cell r="I2066">
            <v>2745</v>
          </cell>
          <cell r="J2066" t="str">
            <v>A</v>
          </cell>
          <cell r="R2066">
            <v>1592</v>
          </cell>
          <cell r="S2066">
            <v>1647</v>
          </cell>
          <cell r="T2066">
            <v>1427</v>
          </cell>
          <cell r="U2066">
            <v>1373</v>
          </cell>
          <cell r="W2066" t="str">
            <v>A1</v>
          </cell>
          <cell r="X2066">
            <v>0.42</v>
          </cell>
          <cell r="Y2066">
            <v>0.4</v>
          </cell>
          <cell r="Z2066">
            <v>0.48</v>
          </cell>
          <cell r="AA2066">
            <v>0.5</v>
          </cell>
          <cell r="AD2066" t="str">
            <v>HARDWARE</v>
          </cell>
          <cell r="AE2066" t="str">
            <v>OPTICS</v>
          </cell>
          <cell r="AF2066" t="str">
            <v>10G OPTICS</v>
          </cell>
          <cell r="AG2066" t="str">
            <v>HARDWARE</v>
          </cell>
          <cell r="AH2066" t="str">
            <v>132-8</v>
          </cell>
          <cell r="AI2066" t="str">
            <v>non-TAA</v>
          </cell>
          <cell r="AJ2066" t="str">
            <v>13 mos</v>
          </cell>
        </row>
        <row r="2067">
          <cell r="E2067" t="str">
            <v>10G-XFP-LR-4</v>
          </cell>
          <cell r="F2067" t="str">
            <v>1310nm serial pluggable XFP optic (LC) for up to 10km over SMF 4 Pack</v>
          </cell>
          <cell r="H2067">
            <v>10431</v>
          </cell>
          <cell r="I2067">
            <v>10431</v>
          </cell>
          <cell r="J2067" t="str">
            <v>A</v>
          </cell>
          <cell r="R2067">
            <v>6050</v>
          </cell>
          <cell r="S2067">
            <v>6259</v>
          </cell>
          <cell r="T2067">
            <v>5424</v>
          </cell>
          <cell r="U2067">
            <v>5216</v>
          </cell>
          <cell r="W2067" t="str">
            <v>A1</v>
          </cell>
          <cell r="X2067">
            <v>0.42</v>
          </cell>
          <cell r="Y2067">
            <v>0.4</v>
          </cell>
          <cell r="Z2067">
            <v>0.48</v>
          </cell>
          <cell r="AA2067">
            <v>0.5</v>
          </cell>
          <cell r="AD2067" t="str">
            <v>HARDWARE</v>
          </cell>
          <cell r="AE2067" t="str">
            <v>OPTICS</v>
          </cell>
          <cell r="AF2067" t="str">
            <v>10G OPTICS</v>
          </cell>
          <cell r="AG2067" t="str">
            <v>HARDWARE</v>
          </cell>
          <cell r="AH2067" t="str">
            <v>132-8</v>
          </cell>
          <cell r="AI2067" t="str">
            <v>non-TAA</v>
          </cell>
          <cell r="AJ2067" t="str">
            <v>13 mos</v>
          </cell>
        </row>
        <row r="2068">
          <cell r="E2068" t="str">
            <v>10G-XFP-SR</v>
          </cell>
          <cell r="F2068" t="str">
            <v>850nm serial pluggable XFP optic (LC), target range 300m over MMF</v>
          </cell>
          <cell r="H2068">
            <v>1245</v>
          </cell>
          <cell r="I2068">
            <v>1370</v>
          </cell>
          <cell r="J2068" t="str">
            <v>A</v>
          </cell>
          <cell r="R2068">
            <v>795</v>
          </cell>
          <cell r="S2068">
            <v>822</v>
          </cell>
          <cell r="T2068">
            <v>712</v>
          </cell>
          <cell r="U2068">
            <v>685</v>
          </cell>
          <cell r="W2068" t="str">
            <v>A1</v>
          </cell>
          <cell r="X2068">
            <v>0.42</v>
          </cell>
          <cell r="Y2068">
            <v>0.4</v>
          </cell>
          <cell r="Z2068">
            <v>0.48</v>
          </cell>
          <cell r="AA2068">
            <v>0.5</v>
          </cell>
          <cell r="AD2068" t="str">
            <v>HARDWARE</v>
          </cell>
          <cell r="AE2068" t="str">
            <v>OPTICS</v>
          </cell>
          <cell r="AF2068" t="str">
            <v>10G OPTICS</v>
          </cell>
          <cell r="AG2068" t="str">
            <v>HARDWARE</v>
          </cell>
          <cell r="AH2068" t="str">
            <v>132-8</v>
          </cell>
          <cell r="AI2068" t="str">
            <v>non-TAA</v>
          </cell>
          <cell r="AJ2068" t="str">
            <v>13 mos</v>
          </cell>
        </row>
        <row r="2069">
          <cell r="E2069" t="str">
            <v>10G-XFP-SR-4</v>
          </cell>
          <cell r="F2069" t="str">
            <v>850nm serial pluggable XFP optic (LC) 4 Pack, target range 300m over MMF</v>
          </cell>
          <cell r="H2069">
            <v>5206</v>
          </cell>
          <cell r="I2069">
            <v>5206</v>
          </cell>
          <cell r="J2069" t="str">
            <v>A</v>
          </cell>
          <cell r="R2069">
            <v>3019</v>
          </cell>
          <cell r="S2069">
            <v>3124</v>
          </cell>
          <cell r="T2069">
            <v>2707</v>
          </cell>
          <cell r="U2069">
            <v>2603</v>
          </cell>
          <cell r="W2069" t="str">
            <v>A1</v>
          </cell>
          <cell r="X2069">
            <v>0.42</v>
          </cell>
          <cell r="Y2069">
            <v>0.4</v>
          </cell>
          <cell r="Z2069">
            <v>0.48</v>
          </cell>
          <cell r="AA2069">
            <v>0.5</v>
          </cell>
          <cell r="AD2069" t="str">
            <v>HARDWARE</v>
          </cell>
          <cell r="AE2069" t="str">
            <v>OPTICS</v>
          </cell>
          <cell r="AF2069" t="str">
            <v>10G OPTICS</v>
          </cell>
          <cell r="AG2069" t="str">
            <v>HARDWARE</v>
          </cell>
          <cell r="AH2069" t="str">
            <v>132-8</v>
          </cell>
          <cell r="AI2069" t="str">
            <v>non-TAA</v>
          </cell>
          <cell r="AJ2069" t="str">
            <v>13 mos</v>
          </cell>
        </row>
        <row r="2070">
          <cell r="E2070" t="str">
            <v>10G-XFP-ZR</v>
          </cell>
          <cell r="F2070" t="str">
            <v>1550nm serial pluggable XFP optic (LC) for up to 80km over SMF</v>
          </cell>
          <cell r="H2070">
            <v>15995</v>
          </cell>
          <cell r="I2070">
            <v>17595</v>
          </cell>
          <cell r="J2070" t="str">
            <v>A</v>
          </cell>
          <cell r="P2070" t="str">
            <v>Call Brocade for availability.</v>
          </cell>
          <cell r="R2070">
            <v>10205</v>
          </cell>
          <cell r="S2070">
            <v>10557</v>
          </cell>
          <cell r="T2070">
            <v>9149</v>
          </cell>
          <cell r="U2070">
            <v>8798</v>
          </cell>
          <cell r="W2070" t="str">
            <v>A1</v>
          </cell>
          <cell r="X2070">
            <v>0.42</v>
          </cell>
          <cell r="Y2070">
            <v>0.4</v>
          </cell>
          <cell r="Z2070">
            <v>0.48</v>
          </cell>
          <cell r="AA2070">
            <v>0.5</v>
          </cell>
          <cell r="AD2070" t="str">
            <v>HARDWARE</v>
          </cell>
          <cell r="AE2070" t="str">
            <v>OPTICS</v>
          </cell>
          <cell r="AF2070" t="str">
            <v>10G OPTICS</v>
          </cell>
          <cell r="AG2070" t="str">
            <v>HARDWARE</v>
          </cell>
          <cell r="AH2070" t="str">
            <v>132-8</v>
          </cell>
          <cell r="AI2070" t="str">
            <v>non-TAA</v>
          </cell>
          <cell r="AJ2070" t="str">
            <v>13 mos</v>
          </cell>
        </row>
        <row r="2071">
          <cell r="E2071" t="str">
            <v>10G-XFP-ZRD-1528-77</v>
          </cell>
          <cell r="F2071" t="str">
            <v xml:space="preserve">10GBASE-ZR DWDM, XFP optic, 80km, 1528.77 nm, Channel 61, LC connector  </v>
          </cell>
          <cell r="H2071">
            <v>21995</v>
          </cell>
          <cell r="I2071">
            <v>21995</v>
          </cell>
          <cell r="J2071" t="str">
            <v>A</v>
          </cell>
          <cell r="R2071">
            <v>12757</v>
          </cell>
          <cell r="S2071">
            <v>13197</v>
          </cell>
          <cell r="T2071">
            <v>11437</v>
          </cell>
          <cell r="U2071">
            <v>10998</v>
          </cell>
          <cell r="W2071" t="str">
            <v>A1</v>
          </cell>
          <cell r="X2071">
            <v>0.42</v>
          </cell>
          <cell r="Y2071">
            <v>0.4</v>
          </cell>
          <cell r="Z2071">
            <v>0.48</v>
          </cell>
          <cell r="AA2071">
            <v>0.5</v>
          </cell>
          <cell r="AD2071" t="str">
            <v>HARDWARE</v>
          </cell>
          <cell r="AE2071" t="str">
            <v>OPTICS</v>
          </cell>
          <cell r="AF2071" t="str">
            <v>10G OPTICS</v>
          </cell>
          <cell r="AG2071" t="str">
            <v>HARDWARE</v>
          </cell>
          <cell r="AH2071" t="str">
            <v>132-8</v>
          </cell>
          <cell r="AI2071" t="str">
            <v>non-TAA</v>
          </cell>
          <cell r="AJ2071" t="str">
            <v>13 mos</v>
          </cell>
        </row>
        <row r="2072">
          <cell r="E2072" t="str">
            <v>10G-XFP-ZRD-1529-55</v>
          </cell>
          <cell r="F2072" t="str">
            <v>10GBASE-ZR DWDM, XFP optic, 80km, 1529.55 nm, Channel 60, LC connector</v>
          </cell>
          <cell r="H2072">
            <v>21995</v>
          </cell>
          <cell r="I2072">
            <v>21995</v>
          </cell>
          <cell r="J2072" t="str">
            <v>A</v>
          </cell>
          <cell r="R2072">
            <v>12757</v>
          </cell>
          <cell r="S2072">
            <v>13197</v>
          </cell>
          <cell r="T2072">
            <v>11437</v>
          </cell>
          <cell r="U2072">
            <v>10998</v>
          </cell>
          <cell r="W2072" t="str">
            <v>A1</v>
          </cell>
          <cell r="X2072">
            <v>0.42</v>
          </cell>
          <cell r="Y2072">
            <v>0.4</v>
          </cell>
          <cell r="Z2072">
            <v>0.48</v>
          </cell>
          <cell r="AA2072">
            <v>0.5</v>
          </cell>
          <cell r="AD2072" t="str">
            <v>HARDWARE</v>
          </cell>
          <cell r="AE2072" t="str">
            <v>OPTICS</v>
          </cell>
          <cell r="AF2072" t="str">
            <v>10G OPTICS</v>
          </cell>
          <cell r="AG2072" t="str">
            <v>HARDWARE</v>
          </cell>
          <cell r="AH2072" t="str">
            <v>132-8</v>
          </cell>
          <cell r="AI2072" t="str">
            <v>non-TAA</v>
          </cell>
          <cell r="AJ2072" t="str">
            <v>13 mos</v>
          </cell>
        </row>
        <row r="2073">
          <cell r="E2073" t="str">
            <v>10G-XFP-ZRD-1530-33</v>
          </cell>
          <cell r="F2073" t="str">
            <v>10GBASE-ZR DWDM, XFP optic, 80km, 1530.33 nm, Channel 59, LC connector</v>
          </cell>
          <cell r="H2073">
            <v>19995</v>
          </cell>
          <cell r="I2073">
            <v>21995</v>
          </cell>
          <cell r="J2073" t="str">
            <v>A</v>
          </cell>
          <cell r="R2073">
            <v>12757</v>
          </cell>
          <cell r="S2073">
            <v>13197</v>
          </cell>
          <cell r="T2073">
            <v>11437</v>
          </cell>
          <cell r="U2073">
            <v>10998</v>
          </cell>
          <cell r="W2073" t="str">
            <v>A1</v>
          </cell>
          <cell r="X2073">
            <v>0.42</v>
          </cell>
          <cell r="Y2073">
            <v>0.4</v>
          </cell>
          <cell r="Z2073">
            <v>0.48</v>
          </cell>
          <cell r="AA2073">
            <v>0.5</v>
          </cell>
          <cell r="AD2073" t="str">
            <v>HARDWARE</v>
          </cell>
          <cell r="AE2073" t="str">
            <v>OPTICS</v>
          </cell>
          <cell r="AF2073" t="str">
            <v>10G OPTICS</v>
          </cell>
          <cell r="AG2073" t="str">
            <v>HARDWARE</v>
          </cell>
          <cell r="AH2073" t="str">
            <v>132-8</v>
          </cell>
          <cell r="AI2073" t="str">
            <v>non-TAA</v>
          </cell>
          <cell r="AJ2073" t="str">
            <v>13 mos</v>
          </cell>
        </row>
        <row r="2074">
          <cell r="E2074" t="str">
            <v>10G-XFP-ZRD-1531-12</v>
          </cell>
          <cell r="F2074" t="str">
            <v>10GBASE-ZR DWDM, XFP optic, 80km, 1531.12 nm, Channel 58, LC connector</v>
          </cell>
          <cell r="H2074">
            <v>19995</v>
          </cell>
          <cell r="I2074">
            <v>21995</v>
          </cell>
          <cell r="J2074" t="str">
            <v>A</v>
          </cell>
          <cell r="R2074">
            <v>12757</v>
          </cell>
          <cell r="S2074">
            <v>13197</v>
          </cell>
          <cell r="T2074">
            <v>11437</v>
          </cell>
          <cell r="U2074">
            <v>10998</v>
          </cell>
          <cell r="W2074" t="str">
            <v>A1</v>
          </cell>
          <cell r="X2074">
            <v>0.42</v>
          </cell>
          <cell r="Y2074">
            <v>0.4</v>
          </cell>
          <cell r="Z2074">
            <v>0.48</v>
          </cell>
          <cell r="AA2074">
            <v>0.5</v>
          </cell>
          <cell r="AD2074" t="str">
            <v>HARDWARE</v>
          </cell>
          <cell r="AE2074" t="str">
            <v>OPTICS</v>
          </cell>
          <cell r="AF2074" t="str">
            <v>10G OPTICS</v>
          </cell>
          <cell r="AG2074" t="str">
            <v>HARDWARE</v>
          </cell>
          <cell r="AH2074" t="str">
            <v>132-8</v>
          </cell>
          <cell r="AI2074" t="str">
            <v>non-TAA</v>
          </cell>
          <cell r="AJ2074" t="str">
            <v>13 mos</v>
          </cell>
        </row>
        <row r="2075">
          <cell r="E2075" t="str">
            <v>10G-XFP-ZRD-1531-90</v>
          </cell>
          <cell r="F2075" t="str">
            <v>10GBASE-ZR DWDM, XFP optic, 80km, 1531.90 nm, Channel 57, LC connector</v>
          </cell>
          <cell r="H2075">
            <v>19995</v>
          </cell>
          <cell r="I2075">
            <v>21995</v>
          </cell>
          <cell r="J2075" t="str">
            <v>A</v>
          </cell>
          <cell r="R2075">
            <v>12757</v>
          </cell>
          <cell r="S2075">
            <v>13197</v>
          </cell>
          <cell r="T2075">
            <v>11437</v>
          </cell>
          <cell r="U2075">
            <v>10998</v>
          </cell>
          <cell r="W2075" t="str">
            <v>A1</v>
          </cell>
          <cell r="X2075">
            <v>0.42</v>
          </cell>
          <cell r="Y2075">
            <v>0.4</v>
          </cell>
          <cell r="Z2075">
            <v>0.48</v>
          </cell>
          <cell r="AA2075">
            <v>0.5</v>
          </cell>
          <cell r="AD2075" t="str">
            <v>HARDWARE</v>
          </cell>
          <cell r="AE2075" t="str">
            <v>OPTICS</v>
          </cell>
          <cell r="AF2075" t="str">
            <v>10G OPTICS</v>
          </cell>
          <cell r="AG2075" t="str">
            <v>HARDWARE</v>
          </cell>
          <cell r="AH2075" t="str">
            <v>132-8</v>
          </cell>
          <cell r="AI2075" t="str">
            <v>non-TAA</v>
          </cell>
          <cell r="AJ2075" t="str">
            <v>13 mos</v>
          </cell>
        </row>
        <row r="2076">
          <cell r="E2076" t="str">
            <v>10G-XFP-ZRD-1532-68</v>
          </cell>
          <cell r="F2076" t="str">
            <v>10GBASE-ZR DWDM, XFP optic, 80km, 1532.68 nm, Channel 56, LC connector</v>
          </cell>
          <cell r="H2076">
            <v>19995</v>
          </cell>
          <cell r="I2076">
            <v>21995</v>
          </cell>
          <cell r="J2076" t="str">
            <v>A</v>
          </cell>
          <cell r="R2076">
            <v>12757</v>
          </cell>
          <cell r="S2076">
            <v>13197</v>
          </cell>
          <cell r="T2076">
            <v>11437</v>
          </cell>
          <cell r="U2076">
            <v>10998</v>
          </cell>
          <cell r="W2076" t="str">
            <v>A1</v>
          </cell>
          <cell r="X2076">
            <v>0.42</v>
          </cell>
          <cell r="Y2076">
            <v>0.4</v>
          </cell>
          <cell r="Z2076">
            <v>0.48</v>
          </cell>
          <cell r="AA2076">
            <v>0.5</v>
          </cell>
          <cell r="AD2076" t="str">
            <v>HARDWARE</v>
          </cell>
          <cell r="AE2076" t="str">
            <v>OPTICS</v>
          </cell>
          <cell r="AF2076" t="str">
            <v>10G OPTICS</v>
          </cell>
          <cell r="AG2076" t="str">
            <v>HARDWARE</v>
          </cell>
          <cell r="AH2076" t="str">
            <v>132-8</v>
          </cell>
          <cell r="AI2076" t="str">
            <v>non-TAA</v>
          </cell>
          <cell r="AJ2076" t="str">
            <v>13 mos</v>
          </cell>
        </row>
        <row r="2077">
          <cell r="E2077" t="str">
            <v>10G-XFP-ZRD-1533-47</v>
          </cell>
          <cell r="F2077" t="str">
            <v>10GBASE-ZR DWDM, XFP optic, 80km, 1533.47 nm, Channel 55, LC connector</v>
          </cell>
          <cell r="H2077">
            <v>19995</v>
          </cell>
          <cell r="I2077">
            <v>21995</v>
          </cell>
          <cell r="J2077" t="str">
            <v>A</v>
          </cell>
          <cell r="R2077">
            <v>12757</v>
          </cell>
          <cell r="S2077">
            <v>13197</v>
          </cell>
          <cell r="T2077">
            <v>11437</v>
          </cell>
          <cell r="U2077">
            <v>10998</v>
          </cell>
          <cell r="W2077" t="str">
            <v>A1</v>
          </cell>
          <cell r="X2077">
            <v>0.42</v>
          </cell>
          <cell r="Y2077">
            <v>0.4</v>
          </cell>
          <cell r="Z2077">
            <v>0.48</v>
          </cell>
          <cell r="AA2077">
            <v>0.5</v>
          </cell>
          <cell r="AD2077" t="str">
            <v>HARDWARE</v>
          </cell>
          <cell r="AE2077" t="str">
            <v>OPTICS</v>
          </cell>
          <cell r="AF2077" t="str">
            <v>10G OPTICS</v>
          </cell>
          <cell r="AG2077" t="str">
            <v>HARDWARE</v>
          </cell>
          <cell r="AH2077" t="str">
            <v>132-8</v>
          </cell>
          <cell r="AI2077" t="str">
            <v>non-TAA</v>
          </cell>
          <cell r="AJ2077" t="str">
            <v>13 mos</v>
          </cell>
        </row>
        <row r="2078">
          <cell r="E2078" t="str">
            <v>10G-XFP-ZRD-1534-25</v>
          </cell>
          <cell r="F2078" t="str">
            <v>10GBASE-ZR DWDM, XFP optic, 80km, 1534.25 nm, Channel 54, LC connector</v>
          </cell>
          <cell r="H2078">
            <v>19995</v>
          </cell>
          <cell r="I2078">
            <v>21995</v>
          </cell>
          <cell r="J2078" t="str">
            <v>A</v>
          </cell>
          <cell r="R2078">
            <v>12757</v>
          </cell>
          <cell r="S2078">
            <v>13197</v>
          </cell>
          <cell r="T2078">
            <v>11437</v>
          </cell>
          <cell r="U2078">
            <v>10998</v>
          </cell>
          <cell r="W2078" t="str">
            <v>A1</v>
          </cell>
          <cell r="X2078">
            <v>0.42</v>
          </cell>
          <cell r="Y2078">
            <v>0.4</v>
          </cell>
          <cell r="Z2078">
            <v>0.48</v>
          </cell>
          <cell r="AA2078">
            <v>0.5</v>
          </cell>
          <cell r="AD2078" t="str">
            <v>HARDWARE</v>
          </cell>
          <cell r="AE2078" t="str">
            <v>OPTICS</v>
          </cell>
          <cell r="AF2078" t="str">
            <v>10G OPTICS</v>
          </cell>
          <cell r="AG2078" t="str">
            <v>HARDWARE</v>
          </cell>
          <cell r="AH2078" t="str">
            <v>132-8</v>
          </cell>
          <cell r="AI2078" t="str">
            <v>non-TAA</v>
          </cell>
          <cell r="AJ2078" t="str">
            <v>13 mos</v>
          </cell>
        </row>
        <row r="2079">
          <cell r="E2079" t="str">
            <v>10G-XFP-ZRD-1535-04</v>
          </cell>
          <cell r="F2079" t="str">
            <v>10GBASE-ZR DWDM, XFP optic, 80km, 1535.04 nm, Channel 53, LC connector</v>
          </cell>
          <cell r="H2079">
            <v>19995</v>
          </cell>
          <cell r="I2079">
            <v>21995</v>
          </cell>
          <cell r="J2079" t="str">
            <v>A</v>
          </cell>
          <cell r="R2079">
            <v>12757</v>
          </cell>
          <cell r="S2079">
            <v>13197</v>
          </cell>
          <cell r="T2079">
            <v>11437</v>
          </cell>
          <cell r="U2079">
            <v>10998</v>
          </cell>
          <cell r="W2079" t="str">
            <v>A1</v>
          </cell>
          <cell r="X2079">
            <v>0.42</v>
          </cell>
          <cell r="Y2079">
            <v>0.4</v>
          </cell>
          <cell r="Z2079">
            <v>0.48</v>
          </cell>
          <cell r="AA2079">
            <v>0.5</v>
          </cell>
          <cell r="AD2079" t="str">
            <v>HARDWARE</v>
          </cell>
          <cell r="AE2079" t="str">
            <v>OPTICS</v>
          </cell>
          <cell r="AF2079" t="str">
            <v>10G OPTICS</v>
          </cell>
          <cell r="AG2079" t="str">
            <v>HARDWARE</v>
          </cell>
          <cell r="AH2079" t="str">
            <v>132-8</v>
          </cell>
          <cell r="AI2079" t="str">
            <v>non-TAA</v>
          </cell>
          <cell r="AJ2079" t="str">
            <v>13 mos</v>
          </cell>
        </row>
        <row r="2080">
          <cell r="E2080" t="str">
            <v>10G-XFP-ZRD-1535-82</v>
          </cell>
          <cell r="F2080" t="str">
            <v>10GBASE-ZR DWDM, XFP optic, 80km, 1535.82 nm, Channel 52, LC connector</v>
          </cell>
          <cell r="H2080">
            <v>19995</v>
          </cell>
          <cell r="I2080">
            <v>21995</v>
          </cell>
          <cell r="J2080" t="str">
            <v>A</v>
          </cell>
          <cell r="R2080">
            <v>12757</v>
          </cell>
          <cell r="S2080">
            <v>13197</v>
          </cell>
          <cell r="T2080">
            <v>11437</v>
          </cell>
          <cell r="U2080">
            <v>10998</v>
          </cell>
          <cell r="W2080" t="str">
            <v>A1</v>
          </cell>
          <cell r="X2080">
            <v>0.42</v>
          </cell>
          <cell r="Y2080">
            <v>0.4</v>
          </cell>
          <cell r="Z2080">
            <v>0.48</v>
          </cell>
          <cell r="AA2080">
            <v>0.5</v>
          </cell>
          <cell r="AD2080" t="str">
            <v>HARDWARE</v>
          </cell>
          <cell r="AE2080" t="str">
            <v>OPTICS</v>
          </cell>
          <cell r="AF2080" t="str">
            <v>10G OPTICS</v>
          </cell>
          <cell r="AG2080" t="str">
            <v>HARDWARE</v>
          </cell>
          <cell r="AH2080" t="str">
            <v>132-8</v>
          </cell>
          <cell r="AI2080" t="str">
            <v>non-TAA</v>
          </cell>
          <cell r="AJ2080" t="str">
            <v>13 mos</v>
          </cell>
        </row>
        <row r="2081">
          <cell r="E2081" t="str">
            <v>10G-XFP-ZRD-1536-61</v>
          </cell>
          <cell r="F2081" t="str">
            <v>10GBASE-ZR DWDM, XFP optic, 80km, 1536.61 nm, Channel 51, LC connector</v>
          </cell>
          <cell r="H2081">
            <v>19995</v>
          </cell>
          <cell r="I2081">
            <v>21995</v>
          </cell>
          <cell r="J2081" t="str">
            <v>A</v>
          </cell>
          <cell r="R2081">
            <v>12757</v>
          </cell>
          <cell r="S2081">
            <v>13197</v>
          </cell>
          <cell r="T2081">
            <v>11437</v>
          </cell>
          <cell r="U2081">
            <v>10998</v>
          </cell>
          <cell r="W2081" t="str">
            <v>A1</v>
          </cell>
          <cell r="X2081">
            <v>0.42</v>
          </cell>
          <cell r="Y2081">
            <v>0.4</v>
          </cell>
          <cell r="Z2081">
            <v>0.48</v>
          </cell>
          <cell r="AA2081">
            <v>0.5</v>
          </cell>
          <cell r="AD2081" t="str">
            <v>HARDWARE</v>
          </cell>
          <cell r="AE2081" t="str">
            <v>OPTICS</v>
          </cell>
          <cell r="AF2081" t="str">
            <v>10G OPTICS</v>
          </cell>
          <cell r="AG2081" t="str">
            <v>HARDWARE</v>
          </cell>
          <cell r="AH2081" t="str">
            <v>132-8</v>
          </cell>
          <cell r="AI2081" t="str">
            <v>non-TAA</v>
          </cell>
          <cell r="AJ2081" t="str">
            <v>13 mos</v>
          </cell>
        </row>
        <row r="2082">
          <cell r="E2082" t="str">
            <v>10G-XFP-ZRD-1537-40</v>
          </cell>
          <cell r="F2082" t="str">
            <v>10GBASE-ZR DWDM, XFP optic, 80km, 1537.40 nm, Channel 50, LC connector</v>
          </cell>
          <cell r="H2082">
            <v>19995</v>
          </cell>
          <cell r="I2082">
            <v>21995</v>
          </cell>
          <cell r="J2082" t="str">
            <v>A</v>
          </cell>
          <cell r="R2082">
            <v>12757</v>
          </cell>
          <cell r="S2082">
            <v>13197</v>
          </cell>
          <cell r="T2082">
            <v>11437</v>
          </cell>
          <cell r="U2082">
            <v>10998</v>
          </cell>
          <cell r="W2082" t="str">
            <v>A1</v>
          </cell>
          <cell r="X2082">
            <v>0.42</v>
          </cell>
          <cell r="Y2082">
            <v>0.4</v>
          </cell>
          <cell r="Z2082">
            <v>0.48</v>
          </cell>
          <cell r="AA2082">
            <v>0.5</v>
          </cell>
          <cell r="AD2082" t="str">
            <v>HARDWARE</v>
          </cell>
          <cell r="AE2082" t="str">
            <v>OPTICS</v>
          </cell>
          <cell r="AF2082" t="str">
            <v>10G OPTICS</v>
          </cell>
          <cell r="AG2082" t="str">
            <v>HARDWARE</v>
          </cell>
          <cell r="AH2082" t="str">
            <v>132-8</v>
          </cell>
          <cell r="AI2082" t="str">
            <v>non-TAA</v>
          </cell>
          <cell r="AJ2082" t="str">
            <v>13 mos</v>
          </cell>
        </row>
        <row r="2083">
          <cell r="E2083" t="str">
            <v>10G-XFP-ZRD-1538-19</v>
          </cell>
          <cell r="F2083" t="str">
            <v>10GBASE-ZR DWDM, XFP optic, 80km, 1538.19 nm, Channel 49, LC connector</v>
          </cell>
          <cell r="H2083">
            <v>19995</v>
          </cell>
          <cell r="I2083">
            <v>21995</v>
          </cell>
          <cell r="J2083" t="str">
            <v>A</v>
          </cell>
          <cell r="R2083">
            <v>12757</v>
          </cell>
          <cell r="S2083">
            <v>13197</v>
          </cell>
          <cell r="T2083">
            <v>11437</v>
          </cell>
          <cell r="U2083">
            <v>10998</v>
          </cell>
          <cell r="W2083" t="str">
            <v>A1</v>
          </cell>
          <cell r="X2083">
            <v>0.42</v>
          </cell>
          <cell r="Y2083">
            <v>0.4</v>
          </cell>
          <cell r="Z2083">
            <v>0.48</v>
          </cell>
          <cell r="AA2083">
            <v>0.5</v>
          </cell>
          <cell r="AD2083" t="str">
            <v>HARDWARE</v>
          </cell>
          <cell r="AE2083" t="str">
            <v>OPTICS</v>
          </cell>
          <cell r="AF2083" t="str">
            <v>10G OPTICS</v>
          </cell>
          <cell r="AG2083" t="str">
            <v>HARDWARE</v>
          </cell>
          <cell r="AH2083" t="str">
            <v>132-8</v>
          </cell>
          <cell r="AI2083" t="str">
            <v>non-TAA</v>
          </cell>
          <cell r="AJ2083" t="str">
            <v>13 mos</v>
          </cell>
        </row>
        <row r="2084">
          <cell r="E2084" t="str">
            <v>10G-XFP-ZRD-1538-98</v>
          </cell>
          <cell r="F2084" t="str">
            <v>10GBASE-ZR DWDM, XFP optic, 80km, 1538.98 nm, Channel 48, LC connector</v>
          </cell>
          <cell r="H2084">
            <v>19995</v>
          </cell>
          <cell r="I2084">
            <v>21995</v>
          </cell>
          <cell r="J2084" t="str">
            <v>A</v>
          </cell>
          <cell r="R2084">
            <v>12757</v>
          </cell>
          <cell r="S2084">
            <v>13197</v>
          </cell>
          <cell r="T2084">
            <v>11437</v>
          </cell>
          <cell r="U2084">
            <v>10998</v>
          </cell>
          <cell r="W2084" t="str">
            <v>A1</v>
          </cell>
          <cell r="X2084">
            <v>0.42</v>
          </cell>
          <cell r="Y2084">
            <v>0.4</v>
          </cell>
          <cell r="Z2084">
            <v>0.48</v>
          </cell>
          <cell r="AA2084">
            <v>0.5</v>
          </cell>
          <cell r="AD2084" t="str">
            <v>HARDWARE</v>
          </cell>
          <cell r="AE2084" t="str">
            <v>OPTICS</v>
          </cell>
          <cell r="AF2084" t="str">
            <v>10G OPTICS</v>
          </cell>
          <cell r="AG2084" t="str">
            <v>HARDWARE</v>
          </cell>
          <cell r="AH2084" t="str">
            <v>132-8</v>
          </cell>
          <cell r="AI2084" t="str">
            <v>non-TAA</v>
          </cell>
          <cell r="AJ2084" t="str">
            <v>13 mos</v>
          </cell>
        </row>
        <row r="2085">
          <cell r="E2085" t="str">
            <v>10G-XFP-ZRD-1539-77</v>
          </cell>
          <cell r="F2085" t="str">
            <v>10GBASE-ZR DWDM, XFP optic, 80km, 1539.77 nm, Channel 47, LC connector</v>
          </cell>
          <cell r="H2085">
            <v>19995</v>
          </cell>
          <cell r="I2085">
            <v>21995</v>
          </cell>
          <cell r="J2085" t="str">
            <v>A</v>
          </cell>
          <cell r="R2085">
            <v>12757</v>
          </cell>
          <cell r="S2085">
            <v>13197</v>
          </cell>
          <cell r="T2085">
            <v>11437</v>
          </cell>
          <cell r="U2085">
            <v>10998</v>
          </cell>
          <cell r="W2085" t="str">
            <v>A1</v>
          </cell>
          <cell r="X2085">
            <v>0.42</v>
          </cell>
          <cell r="Y2085">
            <v>0.4</v>
          </cell>
          <cell r="Z2085">
            <v>0.48</v>
          </cell>
          <cell r="AA2085">
            <v>0.5</v>
          </cell>
          <cell r="AD2085" t="str">
            <v>HARDWARE</v>
          </cell>
          <cell r="AE2085" t="str">
            <v>OPTICS</v>
          </cell>
          <cell r="AF2085" t="str">
            <v>10G OPTICS</v>
          </cell>
          <cell r="AG2085" t="str">
            <v>HARDWARE</v>
          </cell>
          <cell r="AH2085" t="str">
            <v>132-8</v>
          </cell>
          <cell r="AI2085" t="str">
            <v>non-TAA</v>
          </cell>
          <cell r="AJ2085" t="str">
            <v>13 mos</v>
          </cell>
        </row>
        <row r="2086">
          <cell r="E2086" t="str">
            <v>10G-XFP-ZRD-1540-56</v>
          </cell>
          <cell r="F2086" t="str">
            <v>10GBASE-ZR DWDM, XFP optic, 80km, 1540.56 nm, Channel 46, LC connector</v>
          </cell>
          <cell r="H2086">
            <v>19995</v>
          </cell>
          <cell r="I2086">
            <v>21995</v>
          </cell>
          <cell r="J2086" t="str">
            <v>A</v>
          </cell>
          <cell r="R2086">
            <v>12757</v>
          </cell>
          <cell r="S2086">
            <v>13197</v>
          </cell>
          <cell r="T2086">
            <v>11437</v>
          </cell>
          <cell r="U2086">
            <v>10998</v>
          </cell>
          <cell r="W2086" t="str">
            <v>A1</v>
          </cell>
          <cell r="X2086">
            <v>0.42</v>
          </cell>
          <cell r="Y2086">
            <v>0.4</v>
          </cell>
          <cell r="Z2086">
            <v>0.48</v>
          </cell>
          <cell r="AA2086">
            <v>0.5</v>
          </cell>
          <cell r="AD2086" t="str">
            <v>HARDWARE</v>
          </cell>
          <cell r="AE2086" t="str">
            <v>OPTICS</v>
          </cell>
          <cell r="AF2086" t="str">
            <v>10G OPTICS</v>
          </cell>
          <cell r="AG2086" t="str">
            <v>HARDWARE</v>
          </cell>
          <cell r="AH2086" t="str">
            <v>132-8</v>
          </cell>
          <cell r="AI2086" t="str">
            <v>non-TAA</v>
          </cell>
          <cell r="AJ2086" t="str">
            <v>13 mos</v>
          </cell>
        </row>
        <row r="2087">
          <cell r="E2087" t="str">
            <v>10G-XFP-ZRD-1541-35</v>
          </cell>
          <cell r="F2087" t="str">
            <v>10GBASE-ZR DWDM, XFP optic, 80km, 1541.35 nm, Channel 45, LC connector</v>
          </cell>
          <cell r="H2087">
            <v>19995</v>
          </cell>
          <cell r="I2087">
            <v>21995</v>
          </cell>
          <cell r="J2087" t="str">
            <v>A</v>
          </cell>
          <cell r="R2087">
            <v>12757</v>
          </cell>
          <cell r="S2087">
            <v>13197</v>
          </cell>
          <cell r="T2087">
            <v>11437</v>
          </cell>
          <cell r="U2087">
            <v>10998</v>
          </cell>
          <cell r="W2087" t="str">
            <v>A1</v>
          </cell>
          <cell r="X2087">
            <v>0.42</v>
          </cell>
          <cell r="Y2087">
            <v>0.4</v>
          </cell>
          <cell r="Z2087">
            <v>0.48</v>
          </cell>
          <cell r="AA2087">
            <v>0.5</v>
          </cell>
          <cell r="AD2087" t="str">
            <v>HARDWARE</v>
          </cell>
          <cell r="AE2087" t="str">
            <v>OPTICS</v>
          </cell>
          <cell r="AF2087" t="str">
            <v>10G OPTICS</v>
          </cell>
          <cell r="AG2087" t="str">
            <v>HARDWARE</v>
          </cell>
          <cell r="AH2087" t="str">
            <v>132-8</v>
          </cell>
          <cell r="AI2087" t="str">
            <v>non-TAA</v>
          </cell>
          <cell r="AJ2087" t="str">
            <v>13 mos</v>
          </cell>
        </row>
        <row r="2088">
          <cell r="E2088" t="str">
            <v>10G-XFP-ZRD-1542-14</v>
          </cell>
          <cell r="F2088" t="str">
            <v>10GBASE-ZR DWDM, XFP optic, 80km, 1542.14 nm, Channel 44, LC connector</v>
          </cell>
          <cell r="H2088">
            <v>19995</v>
          </cell>
          <cell r="I2088">
            <v>21995</v>
          </cell>
          <cell r="J2088" t="str">
            <v>A</v>
          </cell>
          <cell r="R2088">
            <v>12757</v>
          </cell>
          <cell r="S2088">
            <v>13197</v>
          </cell>
          <cell r="T2088">
            <v>11437</v>
          </cell>
          <cell r="U2088">
            <v>10998</v>
          </cell>
          <cell r="W2088" t="str">
            <v>A1</v>
          </cell>
          <cell r="X2088">
            <v>0.42</v>
          </cell>
          <cell r="Y2088">
            <v>0.4</v>
          </cell>
          <cell r="Z2088">
            <v>0.48</v>
          </cell>
          <cell r="AA2088">
            <v>0.5</v>
          </cell>
          <cell r="AD2088" t="str">
            <v>HARDWARE</v>
          </cell>
          <cell r="AE2088" t="str">
            <v>OPTICS</v>
          </cell>
          <cell r="AF2088" t="str">
            <v>10G OPTICS</v>
          </cell>
          <cell r="AG2088" t="str">
            <v>HARDWARE</v>
          </cell>
          <cell r="AH2088" t="str">
            <v>132-8</v>
          </cell>
          <cell r="AI2088" t="str">
            <v>non-TAA</v>
          </cell>
          <cell r="AJ2088" t="str">
            <v>13 mos</v>
          </cell>
        </row>
        <row r="2089">
          <cell r="E2089" t="str">
            <v>10G-XFP-ZRD-1542-94</v>
          </cell>
          <cell r="F2089" t="str">
            <v>10GBASE-ZR DWDM, XFP optic, 80km, 1542.94 nm, Channel 43, LC connector</v>
          </cell>
          <cell r="H2089">
            <v>19995</v>
          </cell>
          <cell r="I2089">
            <v>21995</v>
          </cell>
          <cell r="J2089" t="str">
            <v>A</v>
          </cell>
          <cell r="R2089">
            <v>12757</v>
          </cell>
          <cell r="S2089">
            <v>13197</v>
          </cell>
          <cell r="T2089">
            <v>11437</v>
          </cell>
          <cell r="U2089">
            <v>10998</v>
          </cell>
          <cell r="W2089" t="str">
            <v>A1</v>
          </cell>
          <cell r="X2089">
            <v>0.42</v>
          </cell>
          <cell r="Y2089">
            <v>0.4</v>
          </cell>
          <cell r="Z2089">
            <v>0.48</v>
          </cell>
          <cell r="AA2089">
            <v>0.5</v>
          </cell>
          <cell r="AD2089" t="str">
            <v>HARDWARE</v>
          </cell>
          <cell r="AE2089" t="str">
            <v>OPTICS</v>
          </cell>
          <cell r="AF2089" t="str">
            <v>10G OPTICS</v>
          </cell>
          <cell r="AG2089" t="str">
            <v>HARDWARE</v>
          </cell>
          <cell r="AH2089" t="str">
            <v>132-8</v>
          </cell>
          <cell r="AI2089" t="str">
            <v>non-TAA</v>
          </cell>
          <cell r="AJ2089" t="str">
            <v>13 mos</v>
          </cell>
        </row>
        <row r="2090">
          <cell r="E2090" t="str">
            <v>10G-XFP-ZRD-1543-73</v>
          </cell>
          <cell r="F2090" t="str">
            <v>10GBASE-ZR DWDM, XFP optic, 80km, 1543.73 nm, Channel 42, LC connector</v>
          </cell>
          <cell r="H2090">
            <v>19995</v>
          </cell>
          <cell r="I2090">
            <v>21995</v>
          </cell>
          <cell r="J2090" t="str">
            <v>A</v>
          </cell>
          <cell r="R2090">
            <v>12757</v>
          </cell>
          <cell r="S2090">
            <v>13197</v>
          </cell>
          <cell r="T2090">
            <v>11437</v>
          </cell>
          <cell r="U2090">
            <v>10998</v>
          </cell>
          <cell r="W2090" t="str">
            <v>A1</v>
          </cell>
          <cell r="X2090">
            <v>0.42</v>
          </cell>
          <cell r="Y2090">
            <v>0.4</v>
          </cell>
          <cell r="Z2090">
            <v>0.48</v>
          </cell>
          <cell r="AA2090">
            <v>0.5</v>
          </cell>
          <cell r="AD2090" t="str">
            <v>HARDWARE</v>
          </cell>
          <cell r="AE2090" t="str">
            <v>OPTICS</v>
          </cell>
          <cell r="AF2090" t="str">
            <v>10G OPTICS</v>
          </cell>
          <cell r="AG2090" t="str">
            <v>HARDWARE</v>
          </cell>
          <cell r="AH2090" t="str">
            <v>132-8</v>
          </cell>
          <cell r="AI2090" t="str">
            <v>non-TAA</v>
          </cell>
          <cell r="AJ2090" t="str">
            <v>13 mos</v>
          </cell>
        </row>
        <row r="2091">
          <cell r="E2091" t="str">
            <v>10G-XFP-ZRD-1544-53</v>
          </cell>
          <cell r="F2091" t="str">
            <v>10GBASE-ZR DWDM, XFP optic, 80km, 1544.53 nm, Channel 41, LC connector</v>
          </cell>
          <cell r="H2091">
            <v>19995</v>
          </cell>
          <cell r="I2091">
            <v>21995</v>
          </cell>
          <cell r="J2091" t="str">
            <v>A</v>
          </cell>
          <cell r="R2091">
            <v>12757</v>
          </cell>
          <cell r="S2091">
            <v>13197</v>
          </cell>
          <cell r="T2091">
            <v>11437</v>
          </cell>
          <cell r="U2091">
            <v>10998</v>
          </cell>
          <cell r="W2091" t="str">
            <v>A1</v>
          </cell>
          <cell r="X2091">
            <v>0.42</v>
          </cell>
          <cell r="Y2091">
            <v>0.4</v>
          </cell>
          <cell r="Z2091">
            <v>0.48</v>
          </cell>
          <cell r="AA2091">
            <v>0.5</v>
          </cell>
          <cell r="AD2091" t="str">
            <v>HARDWARE</v>
          </cell>
          <cell r="AE2091" t="str">
            <v>OPTICS</v>
          </cell>
          <cell r="AF2091" t="str">
            <v>10G OPTICS</v>
          </cell>
          <cell r="AG2091" t="str">
            <v>HARDWARE</v>
          </cell>
          <cell r="AH2091" t="str">
            <v>132-8</v>
          </cell>
          <cell r="AI2091" t="str">
            <v>non-TAA</v>
          </cell>
          <cell r="AJ2091" t="str">
            <v>13 mos</v>
          </cell>
        </row>
        <row r="2092">
          <cell r="E2092" t="str">
            <v>10G-XFP-ZRD-1545-32</v>
          </cell>
          <cell r="F2092" t="str">
            <v>10GBASE-ZR DWDM, XFP optic, 80km, 1545.32 nm, Channel 40, LC connector</v>
          </cell>
          <cell r="H2092">
            <v>19995</v>
          </cell>
          <cell r="I2092">
            <v>21995</v>
          </cell>
          <cell r="J2092" t="str">
            <v>A</v>
          </cell>
          <cell r="R2092">
            <v>12757</v>
          </cell>
          <cell r="S2092">
            <v>13197</v>
          </cell>
          <cell r="T2092">
            <v>11437</v>
          </cell>
          <cell r="U2092">
            <v>10998</v>
          </cell>
          <cell r="W2092" t="str">
            <v>A1</v>
          </cell>
          <cell r="X2092">
            <v>0.42</v>
          </cell>
          <cell r="Y2092">
            <v>0.4</v>
          </cell>
          <cell r="Z2092">
            <v>0.48</v>
          </cell>
          <cell r="AA2092">
            <v>0.5</v>
          </cell>
          <cell r="AD2092" t="str">
            <v>HARDWARE</v>
          </cell>
          <cell r="AE2092" t="str">
            <v>OPTICS</v>
          </cell>
          <cell r="AF2092" t="str">
            <v>10G OPTICS</v>
          </cell>
          <cell r="AG2092" t="str">
            <v>HARDWARE</v>
          </cell>
          <cell r="AH2092" t="str">
            <v>132-8</v>
          </cell>
          <cell r="AI2092" t="str">
            <v>non-TAA</v>
          </cell>
          <cell r="AJ2092" t="str">
            <v>13 mos</v>
          </cell>
        </row>
        <row r="2093">
          <cell r="E2093" t="str">
            <v>10G-XFP-ZRD-1546-12</v>
          </cell>
          <cell r="F2093" t="str">
            <v>10GBASE-ZR DWDM, XFP optic, 80km, 1546.12 nm, Channel 39, LC connector</v>
          </cell>
          <cell r="H2093">
            <v>19995</v>
          </cell>
          <cell r="I2093">
            <v>21995</v>
          </cell>
          <cell r="J2093" t="str">
            <v>A</v>
          </cell>
          <cell r="R2093">
            <v>12757</v>
          </cell>
          <cell r="S2093">
            <v>13197</v>
          </cell>
          <cell r="T2093">
            <v>11437</v>
          </cell>
          <cell r="U2093">
            <v>10998</v>
          </cell>
          <cell r="W2093" t="str">
            <v>A1</v>
          </cell>
          <cell r="X2093">
            <v>0.42</v>
          </cell>
          <cell r="Y2093">
            <v>0.4</v>
          </cell>
          <cell r="Z2093">
            <v>0.48</v>
          </cell>
          <cell r="AA2093">
            <v>0.5</v>
          </cell>
          <cell r="AD2093" t="str">
            <v>HARDWARE</v>
          </cell>
          <cell r="AE2093" t="str">
            <v>OPTICS</v>
          </cell>
          <cell r="AF2093" t="str">
            <v>10G OPTICS</v>
          </cell>
          <cell r="AG2093" t="str">
            <v>HARDWARE</v>
          </cell>
          <cell r="AH2093" t="str">
            <v>132-8</v>
          </cell>
          <cell r="AI2093" t="str">
            <v>non-TAA</v>
          </cell>
          <cell r="AJ2093" t="str">
            <v>13 mos</v>
          </cell>
        </row>
        <row r="2094">
          <cell r="E2094" t="str">
            <v>10G-XFP-ZRD-1546-92</v>
          </cell>
          <cell r="F2094" t="str">
            <v>10GBASE-ZR DWDM, XFP optic, 80km, 1546.92 nm, Channel 38, LC connector</v>
          </cell>
          <cell r="H2094">
            <v>19995</v>
          </cell>
          <cell r="I2094">
            <v>21995</v>
          </cell>
          <cell r="J2094" t="str">
            <v>A</v>
          </cell>
          <cell r="R2094">
            <v>12757</v>
          </cell>
          <cell r="S2094">
            <v>13197</v>
          </cell>
          <cell r="T2094">
            <v>11437</v>
          </cell>
          <cell r="U2094">
            <v>10998</v>
          </cell>
          <cell r="W2094" t="str">
            <v>A1</v>
          </cell>
          <cell r="X2094">
            <v>0.42</v>
          </cell>
          <cell r="Y2094">
            <v>0.4</v>
          </cell>
          <cell r="Z2094">
            <v>0.48</v>
          </cell>
          <cell r="AA2094">
            <v>0.5</v>
          </cell>
          <cell r="AD2094" t="str">
            <v>HARDWARE</v>
          </cell>
          <cell r="AE2094" t="str">
            <v>OPTICS</v>
          </cell>
          <cell r="AF2094" t="str">
            <v>10G OPTICS</v>
          </cell>
          <cell r="AG2094" t="str">
            <v>HARDWARE</v>
          </cell>
          <cell r="AH2094" t="str">
            <v>132-8</v>
          </cell>
          <cell r="AI2094" t="str">
            <v>non-TAA</v>
          </cell>
          <cell r="AJ2094" t="str">
            <v>13 mos</v>
          </cell>
        </row>
        <row r="2095">
          <cell r="E2095" t="str">
            <v>10G-XFP-ZRD-1547-72</v>
          </cell>
          <cell r="F2095" t="str">
            <v>10GBASE-ZR DWDM, XFP optic, 80km, 1547.72 nm, Channel 37, LC connector</v>
          </cell>
          <cell r="H2095">
            <v>19995</v>
          </cell>
          <cell r="I2095">
            <v>21995</v>
          </cell>
          <cell r="J2095" t="str">
            <v>A</v>
          </cell>
          <cell r="R2095">
            <v>12757</v>
          </cell>
          <cell r="S2095">
            <v>13197</v>
          </cell>
          <cell r="T2095">
            <v>11437</v>
          </cell>
          <cell r="U2095">
            <v>10998</v>
          </cell>
          <cell r="W2095" t="str">
            <v>A1</v>
          </cell>
          <cell r="X2095">
            <v>0.42</v>
          </cell>
          <cell r="Y2095">
            <v>0.4</v>
          </cell>
          <cell r="Z2095">
            <v>0.48</v>
          </cell>
          <cell r="AA2095">
            <v>0.5</v>
          </cell>
          <cell r="AD2095" t="str">
            <v>HARDWARE</v>
          </cell>
          <cell r="AE2095" t="str">
            <v>OPTICS</v>
          </cell>
          <cell r="AF2095" t="str">
            <v>10G OPTICS</v>
          </cell>
          <cell r="AG2095" t="str">
            <v>HARDWARE</v>
          </cell>
          <cell r="AH2095" t="str">
            <v>132-8</v>
          </cell>
          <cell r="AI2095" t="str">
            <v>non-TAA</v>
          </cell>
          <cell r="AJ2095" t="str">
            <v>13 mos</v>
          </cell>
        </row>
        <row r="2096">
          <cell r="E2096" t="str">
            <v>10G-XFP-ZRD-1548-51</v>
          </cell>
          <cell r="F2096" t="str">
            <v>10GBASE-ZR DWDM, XFP optic, 80km, 1548.51 nm, Channel 36, LC connector</v>
          </cell>
          <cell r="H2096">
            <v>19995</v>
          </cell>
          <cell r="I2096">
            <v>21995</v>
          </cell>
          <cell r="J2096" t="str">
            <v>A</v>
          </cell>
          <cell r="R2096">
            <v>12757</v>
          </cell>
          <cell r="S2096">
            <v>13197</v>
          </cell>
          <cell r="T2096">
            <v>11437</v>
          </cell>
          <cell r="U2096">
            <v>10998</v>
          </cell>
          <cell r="W2096" t="str">
            <v>A1</v>
          </cell>
          <cell r="X2096">
            <v>0.42</v>
          </cell>
          <cell r="Y2096">
            <v>0.4</v>
          </cell>
          <cell r="Z2096">
            <v>0.48</v>
          </cell>
          <cell r="AA2096">
            <v>0.5</v>
          </cell>
          <cell r="AD2096" t="str">
            <v>HARDWARE</v>
          </cell>
          <cell r="AE2096" t="str">
            <v>OPTICS</v>
          </cell>
          <cell r="AF2096" t="str">
            <v>10G OPTICS</v>
          </cell>
          <cell r="AG2096" t="str">
            <v>HARDWARE</v>
          </cell>
          <cell r="AH2096" t="str">
            <v>132-8</v>
          </cell>
          <cell r="AI2096" t="str">
            <v>non-TAA</v>
          </cell>
          <cell r="AJ2096" t="str">
            <v>13 mos</v>
          </cell>
        </row>
        <row r="2097">
          <cell r="E2097" t="str">
            <v>10G-XFP-ZRD-1549-32</v>
          </cell>
          <cell r="F2097" t="str">
            <v>10GBASE-ZR DWDM, XFP optic, 80km, 1549.32 nm, Channel 35, LC connector</v>
          </cell>
          <cell r="H2097">
            <v>19995</v>
          </cell>
          <cell r="I2097">
            <v>21995</v>
          </cell>
          <cell r="J2097" t="str">
            <v>A</v>
          </cell>
          <cell r="R2097">
            <v>12757</v>
          </cell>
          <cell r="S2097">
            <v>13197</v>
          </cell>
          <cell r="T2097">
            <v>11437</v>
          </cell>
          <cell r="U2097">
            <v>10998</v>
          </cell>
          <cell r="W2097" t="str">
            <v>A1</v>
          </cell>
          <cell r="X2097">
            <v>0.42</v>
          </cell>
          <cell r="Y2097">
            <v>0.4</v>
          </cell>
          <cell r="Z2097">
            <v>0.48</v>
          </cell>
          <cell r="AA2097">
            <v>0.5</v>
          </cell>
          <cell r="AD2097" t="str">
            <v>HARDWARE</v>
          </cell>
          <cell r="AE2097" t="str">
            <v>OPTICS</v>
          </cell>
          <cell r="AF2097" t="str">
            <v>10G OPTICS</v>
          </cell>
          <cell r="AG2097" t="str">
            <v>HARDWARE</v>
          </cell>
          <cell r="AH2097" t="str">
            <v>132-8</v>
          </cell>
          <cell r="AI2097" t="str">
            <v>non-TAA</v>
          </cell>
          <cell r="AJ2097" t="str">
            <v>13 mos</v>
          </cell>
        </row>
        <row r="2098">
          <cell r="E2098" t="str">
            <v>10G-XFP-ZRD-1550-12</v>
          </cell>
          <cell r="F2098" t="str">
            <v>10GBASE-ZR DWDM, XFP optic, 80km, 1550.12 nm, Channel 34, LC connector</v>
          </cell>
          <cell r="H2098">
            <v>19995</v>
          </cell>
          <cell r="I2098">
            <v>21995</v>
          </cell>
          <cell r="J2098" t="str">
            <v>A</v>
          </cell>
          <cell r="R2098">
            <v>12757</v>
          </cell>
          <cell r="S2098">
            <v>13197</v>
          </cell>
          <cell r="T2098">
            <v>11437</v>
          </cell>
          <cell r="U2098">
            <v>10998</v>
          </cell>
          <cell r="W2098" t="str">
            <v>A1</v>
          </cell>
          <cell r="X2098">
            <v>0.42</v>
          </cell>
          <cell r="Y2098">
            <v>0.4</v>
          </cell>
          <cell r="Z2098">
            <v>0.48</v>
          </cell>
          <cell r="AA2098">
            <v>0.5</v>
          </cell>
          <cell r="AD2098" t="str">
            <v>HARDWARE</v>
          </cell>
          <cell r="AE2098" t="str">
            <v>OPTICS</v>
          </cell>
          <cell r="AF2098" t="str">
            <v>10G OPTICS</v>
          </cell>
          <cell r="AG2098" t="str">
            <v>HARDWARE</v>
          </cell>
          <cell r="AH2098" t="str">
            <v>132-8</v>
          </cell>
          <cell r="AI2098" t="str">
            <v>non-TAA</v>
          </cell>
          <cell r="AJ2098" t="str">
            <v>13 mos</v>
          </cell>
        </row>
        <row r="2099">
          <cell r="E2099" t="str">
            <v>10G-XFP-ZRD-1550-92</v>
          </cell>
          <cell r="F2099" t="str">
            <v>10GBASE-ZR DWDM, XFP optic, 80km, 1550.92 nm, Channel 33, LC connector</v>
          </cell>
          <cell r="H2099">
            <v>19995</v>
          </cell>
          <cell r="I2099">
            <v>21995</v>
          </cell>
          <cell r="J2099" t="str">
            <v>A</v>
          </cell>
          <cell r="R2099">
            <v>12757</v>
          </cell>
          <cell r="S2099">
            <v>13197</v>
          </cell>
          <cell r="T2099">
            <v>11437</v>
          </cell>
          <cell r="U2099">
            <v>10998</v>
          </cell>
          <cell r="W2099" t="str">
            <v>A1</v>
          </cell>
          <cell r="X2099">
            <v>0.42</v>
          </cell>
          <cell r="Y2099">
            <v>0.4</v>
          </cell>
          <cell r="Z2099">
            <v>0.48</v>
          </cell>
          <cell r="AA2099">
            <v>0.5</v>
          </cell>
          <cell r="AD2099" t="str">
            <v>HARDWARE</v>
          </cell>
          <cell r="AE2099" t="str">
            <v>OPTICS</v>
          </cell>
          <cell r="AF2099" t="str">
            <v>10G OPTICS</v>
          </cell>
          <cell r="AG2099" t="str">
            <v>HARDWARE</v>
          </cell>
          <cell r="AH2099" t="str">
            <v>132-8</v>
          </cell>
          <cell r="AI2099" t="str">
            <v>non-TAA</v>
          </cell>
          <cell r="AJ2099" t="str">
            <v>13 mos</v>
          </cell>
        </row>
        <row r="2100">
          <cell r="E2100" t="str">
            <v>10G-XFP-ZRD-1551-72</v>
          </cell>
          <cell r="F2100" t="str">
            <v>10GBASE-ZR DWDM, XFP optic, 80km, 1551.72 nm, Channel 32, LC connector</v>
          </cell>
          <cell r="H2100">
            <v>19995</v>
          </cell>
          <cell r="I2100">
            <v>21995</v>
          </cell>
          <cell r="J2100" t="str">
            <v>A</v>
          </cell>
          <cell r="R2100">
            <v>12757</v>
          </cell>
          <cell r="S2100">
            <v>13197</v>
          </cell>
          <cell r="T2100">
            <v>11437</v>
          </cell>
          <cell r="U2100">
            <v>10998</v>
          </cell>
          <cell r="W2100" t="str">
            <v>A1</v>
          </cell>
          <cell r="X2100">
            <v>0.42</v>
          </cell>
          <cell r="Y2100">
            <v>0.4</v>
          </cell>
          <cell r="Z2100">
            <v>0.48</v>
          </cell>
          <cell r="AA2100">
            <v>0.5</v>
          </cell>
          <cell r="AD2100" t="str">
            <v>HARDWARE</v>
          </cell>
          <cell r="AE2100" t="str">
            <v>OPTICS</v>
          </cell>
          <cell r="AF2100" t="str">
            <v>10G OPTICS</v>
          </cell>
          <cell r="AG2100" t="str">
            <v>HARDWARE</v>
          </cell>
          <cell r="AH2100" t="str">
            <v>132-8</v>
          </cell>
          <cell r="AI2100" t="str">
            <v>non-TAA</v>
          </cell>
          <cell r="AJ2100" t="str">
            <v>13 mos</v>
          </cell>
        </row>
        <row r="2101">
          <cell r="E2101" t="str">
            <v>10G-XFP-ZRD-1552-52</v>
          </cell>
          <cell r="F2101" t="str">
            <v>10GBASE-ZR DWDM, XFP optic, 80km, 1552.52 nm, Channel 31, LC connector</v>
          </cell>
          <cell r="H2101">
            <v>19995</v>
          </cell>
          <cell r="I2101">
            <v>21995</v>
          </cell>
          <cell r="J2101" t="str">
            <v>A</v>
          </cell>
          <cell r="R2101">
            <v>12757</v>
          </cell>
          <cell r="S2101">
            <v>13197</v>
          </cell>
          <cell r="T2101">
            <v>11437</v>
          </cell>
          <cell r="U2101">
            <v>10998</v>
          </cell>
          <cell r="W2101" t="str">
            <v>A1</v>
          </cell>
          <cell r="X2101">
            <v>0.42</v>
          </cell>
          <cell r="Y2101">
            <v>0.4</v>
          </cell>
          <cell r="Z2101">
            <v>0.48</v>
          </cell>
          <cell r="AA2101">
            <v>0.5</v>
          </cell>
          <cell r="AD2101" t="str">
            <v>HARDWARE</v>
          </cell>
          <cell r="AE2101" t="str">
            <v>OPTICS</v>
          </cell>
          <cell r="AF2101" t="str">
            <v>10G OPTICS</v>
          </cell>
          <cell r="AG2101" t="str">
            <v>HARDWARE</v>
          </cell>
          <cell r="AH2101" t="str">
            <v>132-8</v>
          </cell>
          <cell r="AI2101" t="str">
            <v>non-TAA</v>
          </cell>
          <cell r="AJ2101" t="str">
            <v>13 mos</v>
          </cell>
        </row>
        <row r="2102">
          <cell r="E2102" t="str">
            <v>10G-XFP-ZRD-1553-33</v>
          </cell>
          <cell r="F2102" t="str">
            <v>10GBASE-ZR DWDM, XFP optic, 80km, 1553.33 nm, Channel 30, LC connector</v>
          </cell>
          <cell r="H2102">
            <v>19995</v>
          </cell>
          <cell r="I2102">
            <v>21995</v>
          </cell>
          <cell r="J2102" t="str">
            <v>A</v>
          </cell>
          <cell r="R2102">
            <v>12757</v>
          </cell>
          <cell r="S2102">
            <v>13197</v>
          </cell>
          <cell r="T2102">
            <v>11437</v>
          </cell>
          <cell r="U2102">
            <v>10998</v>
          </cell>
          <cell r="W2102" t="str">
            <v>A1</v>
          </cell>
          <cell r="X2102">
            <v>0.42</v>
          </cell>
          <cell r="Y2102">
            <v>0.4</v>
          </cell>
          <cell r="Z2102">
            <v>0.48</v>
          </cell>
          <cell r="AA2102">
            <v>0.5</v>
          </cell>
          <cell r="AD2102" t="str">
            <v>HARDWARE</v>
          </cell>
          <cell r="AE2102" t="str">
            <v>OPTICS</v>
          </cell>
          <cell r="AF2102" t="str">
            <v>10G OPTICS</v>
          </cell>
          <cell r="AG2102" t="str">
            <v>HARDWARE</v>
          </cell>
          <cell r="AH2102" t="str">
            <v>132-8</v>
          </cell>
          <cell r="AI2102" t="str">
            <v>non-TAA</v>
          </cell>
          <cell r="AJ2102" t="str">
            <v>13 mos</v>
          </cell>
        </row>
        <row r="2103">
          <cell r="E2103" t="str">
            <v>10G-XFP-ZRD-1554-13</v>
          </cell>
          <cell r="F2103" t="str">
            <v>10GBASE-ZR DWDM, XFP optic, 80km, 1554.13 nm, Channel 29, LC connector</v>
          </cell>
          <cell r="H2103">
            <v>19995</v>
          </cell>
          <cell r="I2103">
            <v>21995</v>
          </cell>
          <cell r="J2103" t="str">
            <v>A</v>
          </cell>
          <cell r="R2103">
            <v>12757</v>
          </cell>
          <cell r="S2103">
            <v>13197</v>
          </cell>
          <cell r="T2103">
            <v>11437</v>
          </cell>
          <cell r="U2103">
            <v>10998</v>
          </cell>
          <cell r="W2103" t="str">
            <v>A1</v>
          </cell>
          <cell r="X2103">
            <v>0.42</v>
          </cell>
          <cell r="Y2103">
            <v>0.4</v>
          </cell>
          <cell r="Z2103">
            <v>0.48</v>
          </cell>
          <cell r="AA2103">
            <v>0.5</v>
          </cell>
          <cell r="AD2103" t="str">
            <v>HARDWARE</v>
          </cell>
          <cell r="AE2103" t="str">
            <v>OPTICS</v>
          </cell>
          <cell r="AF2103" t="str">
            <v>10G OPTICS</v>
          </cell>
          <cell r="AG2103" t="str">
            <v>HARDWARE</v>
          </cell>
          <cell r="AH2103" t="str">
            <v>132-8</v>
          </cell>
          <cell r="AI2103" t="str">
            <v>non-TAA</v>
          </cell>
          <cell r="AJ2103" t="str">
            <v>13 mos</v>
          </cell>
        </row>
        <row r="2104">
          <cell r="E2104" t="str">
            <v>10G-XFP-ZRD-1554-94</v>
          </cell>
          <cell r="F2104" t="str">
            <v>10GBASE-ZR DWDM, XFP optic, 80km, 1554.94 nm, Channel 28, LC connector</v>
          </cell>
          <cell r="H2104">
            <v>19995</v>
          </cell>
          <cell r="I2104">
            <v>21995</v>
          </cell>
          <cell r="J2104" t="str">
            <v>A</v>
          </cell>
          <cell r="R2104">
            <v>12757</v>
          </cell>
          <cell r="S2104">
            <v>13197</v>
          </cell>
          <cell r="T2104">
            <v>11437</v>
          </cell>
          <cell r="U2104">
            <v>10998</v>
          </cell>
          <cell r="W2104" t="str">
            <v>A1</v>
          </cell>
          <cell r="X2104">
            <v>0.42</v>
          </cell>
          <cell r="Y2104">
            <v>0.4</v>
          </cell>
          <cell r="Z2104">
            <v>0.48</v>
          </cell>
          <cell r="AA2104">
            <v>0.5</v>
          </cell>
          <cell r="AD2104" t="str">
            <v>HARDWARE</v>
          </cell>
          <cell r="AE2104" t="str">
            <v>OPTICS</v>
          </cell>
          <cell r="AF2104" t="str">
            <v>10G OPTICS</v>
          </cell>
          <cell r="AG2104" t="str">
            <v>HARDWARE</v>
          </cell>
          <cell r="AH2104" t="str">
            <v>132-8</v>
          </cell>
          <cell r="AI2104" t="str">
            <v>non-TAA</v>
          </cell>
          <cell r="AJ2104" t="str">
            <v>13 mos</v>
          </cell>
        </row>
        <row r="2105">
          <cell r="E2105" t="str">
            <v>10G-XFP-ZRD-1555-75</v>
          </cell>
          <cell r="F2105" t="str">
            <v>10GBASE-ZR DWDM, XFP optic, 80km, 1555.75 nm, Channel 27, LC connector</v>
          </cell>
          <cell r="H2105">
            <v>19995</v>
          </cell>
          <cell r="I2105">
            <v>21995</v>
          </cell>
          <cell r="J2105" t="str">
            <v>A</v>
          </cell>
          <cell r="R2105">
            <v>12757</v>
          </cell>
          <cell r="S2105">
            <v>13197</v>
          </cell>
          <cell r="T2105">
            <v>11437</v>
          </cell>
          <cell r="U2105">
            <v>10998</v>
          </cell>
          <cell r="W2105" t="str">
            <v>A1</v>
          </cell>
          <cell r="X2105">
            <v>0.42</v>
          </cell>
          <cell r="Y2105">
            <v>0.4</v>
          </cell>
          <cell r="Z2105">
            <v>0.48</v>
          </cell>
          <cell r="AA2105">
            <v>0.5</v>
          </cell>
          <cell r="AD2105" t="str">
            <v>HARDWARE</v>
          </cell>
          <cell r="AE2105" t="str">
            <v>OPTICS</v>
          </cell>
          <cell r="AF2105" t="str">
            <v>10G OPTICS</v>
          </cell>
          <cell r="AG2105" t="str">
            <v>HARDWARE</v>
          </cell>
          <cell r="AH2105" t="str">
            <v>132-8</v>
          </cell>
          <cell r="AI2105" t="str">
            <v>non-TAA</v>
          </cell>
          <cell r="AJ2105" t="str">
            <v>13 mos</v>
          </cell>
        </row>
        <row r="2106">
          <cell r="E2106" t="str">
            <v>10G-XFP-ZRD-1556-55</v>
          </cell>
          <cell r="F2106" t="str">
            <v>10GBASE-ZR DWDM, XFP optic, 80km, 1556.55 nm, Channel 26, LC connector</v>
          </cell>
          <cell r="H2106">
            <v>19995</v>
          </cell>
          <cell r="I2106">
            <v>21995</v>
          </cell>
          <cell r="J2106" t="str">
            <v>A</v>
          </cell>
          <cell r="R2106">
            <v>12757</v>
          </cell>
          <cell r="S2106">
            <v>13197</v>
          </cell>
          <cell r="T2106">
            <v>11437</v>
          </cell>
          <cell r="U2106">
            <v>10998</v>
          </cell>
          <cell r="W2106" t="str">
            <v>A1</v>
          </cell>
          <cell r="X2106">
            <v>0.42</v>
          </cell>
          <cell r="Y2106">
            <v>0.4</v>
          </cell>
          <cell r="Z2106">
            <v>0.48</v>
          </cell>
          <cell r="AA2106">
            <v>0.5</v>
          </cell>
          <cell r="AD2106" t="str">
            <v>HARDWARE</v>
          </cell>
          <cell r="AE2106" t="str">
            <v>OPTICS</v>
          </cell>
          <cell r="AF2106" t="str">
            <v>10G OPTICS</v>
          </cell>
          <cell r="AG2106" t="str">
            <v>HARDWARE</v>
          </cell>
          <cell r="AH2106" t="str">
            <v>132-8</v>
          </cell>
          <cell r="AI2106" t="str">
            <v>non-TAA</v>
          </cell>
          <cell r="AJ2106" t="str">
            <v>13 mos</v>
          </cell>
        </row>
        <row r="2107">
          <cell r="E2107" t="str">
            <v>10G-XFP-ZRD-1557-36</v>
          </cell>
          <cell r="F2107" t="str">
            <v>10GBASE-ZR DWDM, XFP optic, 80km, 1557.36 nm, Channel 25, LC connector</v>
          </cell>
          <cell r="H2107">
            <v>19995</v>
          </cell>
          <cell r="I2107">
            <v>21995</v>
          </cell>
          <cell r="J2107" t="str">
            <v>A</v>
          </cell>
          <cell r="R2107">
            <v>12757</v>
          </cell>
          <cell r="S2107">
            <v>13197</v>
          </cell>
          <cell r="T2107">
            <v>11437</v>
          </cell>
          <cell r="U2107">
            <v>10998</v>
          </cell>
          <cell r="W2107" t="str">
            <v>A1</v>
          </cell>
          <cell r="X2107">
            <v>0.42</v>
          </cell>
          <cell r="Y2107">
            <v>0.4</v>
          </cell>
          <cell r="Z2107">
            <v>0.48</v>
          </cell>
          <cell r="AA2107">
            <v>0.5</v>
          </cell>
          <cell r="AD2107" t="str">
            <v>HARDWARE</v>
          </cell>
          <cell r="AE2107" t="str">
            <v>OPTICS</v>
          </cell>
          <cell r="AF2107" t="str">
            <v>10G OPTICS</v>
          </cell>
          <cell r="AG2107" t="str">
            <v>HARDWARE</v>
          </cell>
          <cell r="AH2107" t="str">
            <v>132-8</v>
          </cell>
          <cell r="AI2107" t="str">
            <v>non-TAA</v>
          </cell>
          <cell r="AJ2107" t="str">
            <v>13 mos</v>
          </cell>
        </row>
        <row r="2108">
          <cell r="E2108" t="str">
            <v>10G-XFP-ZRD-1558-17</v>
          </cell>
          <cell r="F2108" t="str">
            <v>10GBASE-ZR DWDM, XFP optic, 80km, 1558.17 nm, Channel 24, LC connector</v>
          </cell>
          <cell r="H2108">
            <v>19995</v>
          </cell>
          <cell r="I2108">
            <v>21995</v>
          </cell>
          <cell r="J2108" t="str">
            <v>A</v>
          </cell>
          <cell r="R2108">
            <v>12757</v>
          </cell>
          <cell r="S2108">
            <v>13197</v>
          </cell>
          <cell r="T2108">
            <v>11437</v>
          </cell>
          <cell r="U2108">
            <v>10998</v>
          </cell>
          <cell r="W2108" t="str">
            <v>A1</v>
          </cell>
          <cell r="X2108">
            <v>0.42</v>
          </cell>
          <cell r="Y2108">
            <v>0.4</v>
          </cell>
          <cell r="Z2108">
            <v>0.48</v>
          </cell>
          <cell r="AA2108">
            <v>0.5</v>
          </cell>
          <cell r="AD2108" t="str">
            <v>HARDWARE</v>
          </cell>
          <cell r="AE2108" t="str">
            <v>OPTICS</v>
          </cell>
          <cell r="AF2108" t="str">
            <v>10G OPTICS</v>
          </cell>
          <cell r="AG2108" t="str">
            <v>HARDWARE</v>
          </cell>
          <cell r="AH2108" t="str">
            <v>132-8</v>
          </cell>
          <cell r="AI2108" t="str">
            <v>non-TAA</v>
          </cell>
          <cell r="AJ2108" t="str">
            <v>13 mos</v>
          </cell>
        </row>
        <row r="2109">
          <cell r="E2109" t="str">
            <v>10G-XFP-ZRD-1558-98</v>
          </cell>
          <cell r="F2109" t="str">
            <v>10GBASE-ZR DWDM, XFP optic, 80km, 1558.98 nm, Channel 23, LC connector</v>
          </cell>
          <cell r="H2109">
            <v>19995</v>
          </cell>
          <cell r="I2109">
            <v>21995</v>
          </cell>
          <cell r="J2109" t="str">
            <v>A</v>
          </cell>
          <cell r="R2109">
            <v>12757</v>
          </cell>
          <cell r="S2109">
            <v>13197</v>
          </cell>
          <cell r="T2109">
            <v>11437</v>
          </cell>
          <cell r="U2109">
            <v>10998</v>
          </cell>
          <cell r="W2109" t="str">
            <v>A1</v>
          </cell>
          <cell r="X2109">
            <v>0.42</v>
          </cell>
          <cell r="Y2109">
            <v>0.4</v>
          </cell>
          <cell r="Z2109">
            <v>0.48</v>
          </cell>
          <cell r="AA2109">
            <v>0.5</v>
          </cell>
          <cell r="AD2109" t="str">
            <v>HARDWARE</v>
          </cell>
          <cell r="AE2109" t="str">
            <v>OPTICS</v>
          </cell>
          <cell r="AF2109" t="str">
            <v>10G OPTICS</v>
          </cell>
          <cell r="AG2109" t="str">
            <v>HARDWARE</v>
          </cell>
          <cell r="AH2109" t="str">
            <v>132-8</v>
          </cell>
          <cell r="AI2109" t="str">
            <v>non-TAA</v>
          </cell>
          <cell r="AJ2109" t="str">
            <v>13 mos</v>
          </cell>
        </row>
        <row r="2110">
          <cell r="E2110" t="str">
            <v>10G-XFP-ZRD-1559-79</v>
          </cell>
          <cell r="F2110" t="str">
            <v>10GBASE-ZR DWDM, XFP optic, 80km, 1559.79 nm, Channel 22, LC connector</v>
          </cell>
          <cell r="H2110">
            <v>19995</v>
          </cell>
          <cell r="I2110">
            <v>21995</v>
          </cell>
          <cell r="J2110" t="str">
            <v>A</v>
          </cell>
          <cell r="R2110">
            <v>12757</v>
          </cell>
          <cell r="S2110">
            <v>13197</v>
          </cell>
          <cell r="T2110">
            <v>11437</v>
          </cell>
          <cell r="U2110">
            <v>10998</v>
          </cell>
          <cell r="W2110" t="str">
            <v>A1</v>
          </cell>
          <cell r="X2110">
            <v>0.42</v>
          </cell>
          <cell r="Y2110">
            <v>0.4</v>
          </cell>
          <cell r="Z2110">
            <v>0.48</v>
          </cell>
          <cell r="AA2110">
            <v>0.5</v>
          </cell>
          <cell r="AD2110" t="str">
            <v>HARDWARE</v>
          </cell>
          <cell r="AE2110" t="str">
            <v>OPTICS</v>
          </cell>
          <cell r="AF2110" t="str">
            <v>10G OPTICS</v>
          </cell>
          <cell r="AG2110" t="str">
            <v>HARDWARE</v>
          </cell>
          <cell r="AH2110" t="str">
            <v>132-8</v>
          </cell>
          <cell r="AI2110" t="str">
            <v>non-TAA</v>
          </cell>
          <cell r="AJ2110" t="str">
            <v>13 mos</v>
          </cell>
        </row>
        <row r="2111">
          <cell r="E2111" t="str">
            <v>10G-XFP-ZRD-1560-61</v>
          </cell>
          <cell r="F2111" t="str">
            <v>10GBASE-ZR DWDM, XFP optic, 80km, 1560.61 nm, Channel 21, LC connector</v>
          </cell>
          <cell r="H2111">
            <v>19995</v>
          </cell>
          <cell r="I2111">
            <v>21995</v>
          </cell>
          <cell r="J2111" t="str">
            <v>A</v>
          </cell>
          <cell r="R2111">
            <v>12757</v>
          </cell>
          <cell r="S2111">
            <v>13197</v>
          </cell>
          <cell r="T2111">
            <v>11437</v>
          </cell>
          <cell r="U2111">
            <v>10998</v>
          </cell>
          <cell r="W2111" t="str">
            <v>A1</v>
          </cell>
          <cell r="X2111">
            <v>0.42</v>
          </cell>
          <cell r="Y2111">
            <v>0.4</v>
          </cell>
          <cell r="Z2111">
            <v>0.48</v>
          </cell>
          <cell r="AA2111">
            <v>0.5</v>
          </cell>
          <cell r="AD2111" t="str">
            <v>HARDWARE</v>
          </cell>
          <cell r="AE2111" t="str">
            <v>OPTICS</v>
          </cell>
          <cell r="AF2111" t="str">
            <v>10G OPTICS</v>
          </cell>
          <cell r="AG2111" t="str">
            <v>HARDWARE</v>
          </cell>
          <cell r="AH2111" t="str">
            <v>132-8</v>
          </cell>
          <cell r="AI2111" t="str">
            <v>non-TAA</v>
          </cell>
          <cell r="AJ2111" t="str">
            <v>13 mos</v>
          </cell>
        </row>
        <row r="2112">
          <cell r="E2112" t="str">
            <v>10G-XFP-ZRD-1561-42</v>
          </cell>
          <cell r="F2112" t="str">
            <v>10GBASE-ZR DWDM, XFP optic, 80km, 1561.42 nm, Channel 20, LC connector</v>
          </cell>
          <cell r="H2112">
            <v>19995</v>
          </cell>
          <cell r="I2112">
            <v>21995</v>
          </cell>
          <cell r="J2112" t="str">
            <v>A</v>
          </cell>
          <cell r="R2112">
            <v>12757</v>
          </cell>
          <cell r="S2112">
            <v>13197</v>
          </cell>
          <cell r="T2112">
            <v>11437</v>
          </cell>
          <cell r="U2112">
            <v>10998</v>
          </cell>
          <cell r="W2112" t="str">
            <v>A1</v>
          </cell>
          <cell r="X2112">
            <v>0.42</v>
          </cell>
          <cell r="Y2112">
            <v>0.4</v>
          </cell>
          <cell r="Z2112">
            <v>0.48</v>
          </cell>
          <cell r="AA2112">
            <v>0.5</v>
          </cell>
          <cell r="AD2112" t="str">
            <v>HARDWARE</v>
          </cell>
          <cell r="AE2112" t="str">
            <v>OPTICS</v>
          </cell>
          <cell r="AF2112" t="str">
            <v>10G OPTICS</v>
          </cell>
          <cell r="AG2112" t="str">
            <v>HARDWARE</v>
          </cell>
          <cell r="AH2112" t="str">
            <v>132-8</v>
          </cell>
          <cell r="AI2112" t="str">
            <v>non-TAA</v>
          </cell>
          <cell r="AJ2112" t="str">
            <v>13 mos</v>
          </cell>
        </row>
        <row r="2113">
          <cell r="E2113" t="str">
            <v>10G-XFP-ZRD-1562-23</v>
          </cell>
          <cell r="F2113" t="str">
            <v>10GBASE-ZR DWDM, XFP optic, 80km, 1562.23 nm, Channel 19, LC connector</v>
          </cell>
          <cell r="H2113">
            <v>21995</v>
          </cell>
          <cell r="I2113">
            <v>21995</v>
          </cell>
          <cell r="J2113" t="str">
            <v>A</v>
          </cell>
          <cell r="R2113">
            <v>12757</v>
          </cell>
          <cell r="S2113">
            <v>13197</v>
          </cell>
          <cell r="T2113">
            <v>11437</v>
          </cell>
          <cell r="U2113">
            <v>10998</v>
          </cell>
          <cell r="W2113" t="str">
            <v>A1</v>
          </cell>
          <cell r="X2113">
            <v>0.42</v>
          </cell>
          <cell r="Y2113">
            <v>0.4</v>
          </cell>
          <cell r="Z2113">
            <v>0.48</v>
          </cell>
          <cell r="AA2113">
            <v>0.5</v>
          </cell>
          <cell r="AD2113" t="str">
            <v>HARDWARE</v>
          </cell>
          <cell r="AE2113" t="str">
            <v>OPTICS</v>
          </cell>
          <cell r="AF2113" t="str">
            <v>10G OPTICS</v>
          </cell>
          <cell r="AG2113" t="str">
            <v>HARDWARE</v>
          </cell>
          <cell r="AH2113" t="str">
            <v>132-8</v>
          </cell>
          <cell r="AI2113" t="str">
            <v>non-TAA</v>
          </cell>
          <cell r="AJ2113" t="str">
            <v>13 mos</v>
          </cell>
        </row>
        <row r="2114">
          <cell r="E2114" t="str">
            <v>10G-XFP-ZRD-1563-05</v>
          </cell>
          <cell r="F2114" t="str">
            <v>10GBASE-ZR DWDM, XFP optic, 80km, 1563.05 nm, Channel 18, LC connector</v>
          </cell>
          <cell r="H2114">
            <v>21995</v>
          </cell>
          <cell r="I2114">
            <v>21995</v>
          </cell>
          <cell r="J2114" t="str">
            <v>A</v>
          </cell>
          <cell r="R2114">
            <v>12757</v>
          </cell>
          <cell r="S2114">
            <v>13197</v>
          </cell>
          <cell r="T2114">
            <v>11437</v>
          </cell>
          <cell r="U2114">
            <v>10998</v>
          </cell>
          <cell r="W2114" t="str">
            <v>A1</v>
          </cell>
          <cell r="X2114">
            <v>0.42</v>
          </cell>
          <cell r="Y2114">
            <v>0.4</v>
          </cell>
          <cell r="Z2114">
            <v>0.48</v>
          </cell>
          <cell r="AA2114">
            <v>0.5</v>
          </cell>
          <cell r="AD2114" t="str">
            <v>HARDWARE</v>
          </cell>
          <cell r="AE2114" t="str">
            <v>OPTICS</v>
          </cell>
          <cell r="AF2114" t="str">
            <v>10G OPTICS</v>
          </cell>
          <cell r="AG2114" t="str">
            <v>HARDWARE</v>
          </cell>
          <cell r="AH2114" t="str">
            <v>132-8</v>
          </cell>
          <cell r="AI2114" t="str">
            <v>non-TAA</v>
          </cell>
          <cell r="AJ2114" t="str">
            <v>13 mos</v>
          </cell>
        </row>
        <row r="2115">
          <cell r="E2115" t="str">
            <v>10G-XFP-ZRD-1563-86</v>
          </cell>
          <cell r="F2115" t="str">
            <v>10GBASE-ZR DWDM, XFP optic, 80km, 1563.86 nm, Channel 17, LC connector</v>
          </cell>
          <cell r="H2115">
            <v>21995</v>
          </cell>
          <cell r="I2115">
            <v>21995</v>
          </cell>
          <cell r="J2115" t="str">
            <v>A</v>
          </cell>
          <cell r="R2115">
            <v>12757</v>
          </cell>
          <cell r="S2115">
            <v>13197</v>
          </cell>
          <cell r="T2115">
            <v>11437</v>
          </cell>
          <cell r="U2115">
            <v>10998</v>
          </cell>
          <cell r="W2115" t="str">
            <v>A1</v>
          </cell>
          <cell r="X2115">
            <v>0.42</v>
          </cell>
          <cell r="Y2115">
            <v>0.4</v>
          </cell>
          <cell r="Z2115">
            <v>0.48</v>
          </cell>
          <cell r="AA2115">
            <v>0.5</v>
          </cell>
          <cell r="AD2115" t="str">
            <v>HARDWARE</v>
          </cell>
          <cell r="AE2115" t="str">
            <v>OPTICS</v>
          </cell>
          <cell r="AF2115" t="str">
            <v>10G OPTICS</v>
          </cell>
          <cell r="AG2115" t="str">
            <v>HARDWARE</v>
          </cell>
          <cell r="AH2115" t="str">
            <v>132-8</v>
          </cell>
          <cell r="AI2115" t="str">
            <v>non-TAA</v>
          </cell>
          <cell r="AJ2115" t="str">
            <v>13 mos</v>
          </cell>
        </row>
        <row r="2116">
          <cell r="E2116" t="str">
            <v>E1MG-100FX-IR-OM</v>
          </cell>
          <cell r="F2116" t="str">
            <v>100Base-FX IR SFP optic for SMF with LC connector, Optical Monitoring Capable. For distances up to 15Km.</v>
          </cell>
          <cell r="H2116">
            <v>345</v>
          </cell>
          <cell r="I2116">
            <v>345</v>
          </cell>
          <cell r="J2116" t="str">
            <v>A</v>
          </cell>
          <cell r="R2116">
            <v>200</v>
          </cell>
          <cell r="S2116">
            <v>207</v>
          </cell>
          <cell r="T2116">
            <v>179</v>
          </cell>
          <cell r="U2116">
            <v>173</v>
          </cell>
          <cell r="W2116" t="str">
            <v>A1</v>
          </cell>
          <cell r="X2116">
            <v>0.42</v>
          </cell>
          <cell r="Y2116">
            <v>0.4</v>
          </cell>
          <cell r="Z2116">
            <v>0.48</v>
          </cell>
          <cell r="AA2116">
            <v>0.5</v>
          </cell>
          <cell r="AD2116" t="str">
            <v>HARDWARE</v>
          </cell>
          <cell r="AE2116" t="str">
            <v>OPTICS</v>
          </cell>
          <cell r="AF2116" t="str">
            <v>1G OPTICS</v>
          </cell>
          <cell r="AG2116" t="str">
            <v>HARDWARE</v>
          </cell>
          <cell r="AH2116" t="str">
            <v>132-8</v>
          </cell>
          <cell r="AI2116" t="str">
            <v>non-TAA</v>
          </cell>
          <cell r="AJ2116" t="str">
            <v>13 mos</v>
          </cell>
        </row>
        <row r="2117">
          <cell r="E2117" t="str">
            <v>E1MG-100FX-LR-OM</v>
          </cell>
          <cell r="F2117" t="str">
            <v>100Base-FX LR SFP optic for SMF with LC connector, Optical Monitoring Capable. For distances up to 40Km.</v>
          </cell>
          <cell r="H2117">
            <v>455</v>
          </cell>
          <cell r="I2117">
            <v>455</v>
          </cell>
          <cell r="J2117" t="str">
            <v>A</v>
          </cell>
          <cell r="R2117">
            <v>264</v>
          </cell>
          <cell r="S2117">
            <v>273</v>
          </cell>
          <cell r="T2117">
            <v>237</v>
          </cell>
          <cell r="U2117">
            <v>228</v>
          </cell>
          <cell r="W2117" t="str">
            <v>A1</v>
          </cell>
          <cell r="X2117">
            <v>0.42</v>
          </cell>
          <cell r="Y2117">
            <v>0.4</v>
          </cell>
          <cell r="Z2117">
            <v>0.48</v>
          </cell>
          <cell r="AA2117">
            <v>0.5</v>
          </cell>
          <cell r="AD2117" t="str">
            <v>HARDWARE</v>
          </cell>
          <cell r="AE2117" t="str">
            <v>OPTICS</v>
          </cell>
          <cell r="AF2117" t="str">
            <v>1G OPTICS</v>
          </cell>
          <cell r="AG2117" t="str">
            <v>HARDWARE</v>
          </cell>
          <cell r="AH2117" t="str">
            <v>132-8</v>
          </cell>
          <cell r="AI2117" t="str">
            <v>non-TAA</v>
          </cell>
          <cell r="AJ2117" t="str">
            <v>13 mos</v>
          </cell>
        </row>
        <row r="2118">
          <cell r="E2118" t="str">
            <v>E1MG-100FX-OM</v>
          </cell>
          <cell r="F2118" t="str">
            <v>100Base-FX SFP optic MMF, LC connector, Optical Monitoring Capable</v>
          </cell>
          <cell r="H2118">
            <v>195</v>
          </cell>
          <cell r="I2118">
            <v>195</v>
          </cell>
          <cell r="J2118" t="str">
            <v>A</v>
          </cell>
          <cell r="R2118">
            <v>113</v>
          </cell>
          <cell r="S2118">
            <v>117</v>
          </cell>
          <cell r="T2118">
            <v>101</v>
          </cell>
          <cell r="U2118">
            <v>98</v>
          </cell>
          <cell r="W2118" t="str">
            <v>A1</v>
          </cell>
          <cell r="X2118">
            <v>0.42</v>
          </cell>
          <cell r="Y2118">
            <v>0.4</v>
          </cell>
          <cell r="Z2118">
            <v>0.48</v>
          </cell>
          <cell r="AA2118">
            <v>0.5</v>
          </cell>
          <cell r="AD2118" t="str">
            <v>HARDWARE</v>
          </cell>
          <cell r="AE2118" t="str">
            <v>OPTICS</v>
          </cell>
          <cell r="AF2118" t="str">
            <v>1G OPTICS</v>
          </cell>
          <cell r="AG2118" t="str">
            <v>HARDWARE</v>
          </cell>
          <cell r="AH2118" t="str">
            <v>132-8</v>
          </cell>
          <cell r="AI2118" t="str">
            <v>non-TAA</v>
          </cell>
          <cell r="AJ2118" t="str">
            <v>13 mos</v>
          </cell>
        </row>
        <row r="2119">
          <cell r="E2119" t="str">
            <v>E1MG-100FX-OM-8</v>
          </cell>
          <cell r="F2119" t="str">
            <v>100Base-FX SFP optic MMF 8 Pack, LC connector, Optical Monitoring Capable</v>
          </cell>
          <cell r="H2119">
            <v>1404</v>
          </cell>
          <cell r="I2119">
            <v>1404</v>
          </cell>
          <cell r="J2119" t="str">
            <v>A</v>
          </cell>
          <cell r="R2119">
            <v>814</v>
          </cell>
          <cell r="S2119">
            <v>842</v>
          </cell>
          <cell r="T2119">
            <v>730</v>
          </cell>
          <cell r="U2119">
            <v>702</v>
          </cell>
          <cell r="W2119" t="str">
            <v>A1</v>
          </cell>
          <cell r="X2119">
            <v>0.42</v>
          </cell>
          <cell r="Y2119">
            <v>0.4</v>
          </cell>
          <cell r="Z2119">
            <v>0.48</v>
          </cell>
          <cell r="AA2119">
            <v>0.5</v>
          </cell>
          <cell r="AD2119" t="str">
            <v>HARDWARE</v>
          </cell>
          <cell r="AE2119" t="str">
            <v>OPTICS</v>
          </cell>
          <cell r="AF2119" t="str">
            <v>1G OPTICS</v>
          </cell>
          <cell r="AG2119" t="str">
            <v>HARDWARE</v>
          </cell>
          <cell r="AH2119" t="str">
            <v>132-8</v>
          </cell>
          <cell r="AI2119" t="str">
            <v>non-TAA</v>
          </cell>
          <cell r="AJ2119" t="str">
            <v>13 mos</v>
          </cell>
        </row>
        <row r="2120">
          <cell r="E2120" t="str">
            <v>E1MG-BXD</v>
          </cell>
          <cell r="F2120" t="str">
            <v>1000Base-BXD SFP optic SMF, transmits at 1490nm and receives at 1310nm, LC connector,
single strand SMF fiber. This optic should only be connected to an E1MG-BXU at the far end.</v>
          </cell>
          <cell r="H2120">
            <v>1195</v>
          </cell>
          <cell r="I2120">
            <v>1315</v>
          </cell>
          <cell r="J2120" t="str">
            <v>A</v>
          </cell>
          <cell r="R2120">
            <v>763</v>
          </cell>
          <cell r="S2120">
            <v>789</v>
          </cell>
          <cell r="T2120">
            <v>684</v>
          </cell>
          <cell r="U2120">
            <v>658</v>
          </cell>
          <cell r="W2120" t="str">
            <v>A1</v>
          </cell>
          <cell r="X2120">
            <v>0.42</v>
          </cell>
          <cell r="Y2120">
            <v>0.4</v>
          </cell>
          <cell r="Z2120">
            <v>0.48</v>
          </cell>
          <cell r="AA2120">
            <v>0.5</v>
          </cell>
          <cell r="AD2120" t="str">
            <v>HARDWARE</v>
          </cell>
          <cell r="AE2120" t="str">
            <v>OPTICS</v>
          </cell>
          <cell r="AF2120" t="str">
            <v>1G OPTICS</v>
          </cell>
          <cell r="AG2120" t="str">
            <v>HARDWARE</v>
          </cell>
          <cell r="AH2120" t="str">
            <v>132-8</v>
          </cell>
          <cell r="AI2120" t="str">
            <v>non-TAA</v>
          </cell>
          <cell r="AJ2120" t="str">
            <v>13 mos</v>
          </cell>
        </row>
        <row r="2121">
          <cell r="E2121" t="str">
            <v>E1MG-BXU</v>
          </cell>
          <cell r="F2121" t="str">
            <v>1000Base-BXU SFP optic SMF, transmits at 1310nm and receives at 1490nm, LC connector,
single strand SMF fiber. This optic should only be connected to an E1MG-BXD at the far end.</v>
          </cell>
          <cell r="H2121">
            <v>1195</v>
          </cell>
          <cell r="I2121">
            <v>1315</v>
          </cell>
          <cell r="J2121" t="str">
            <v>A</v>
          </cell>
          <cell r="R2121">
            <v>763</v>
          </cell>
          <cell r="S2121">
            <v>789</v>
          </cell>
          <cell r="T2121">
            <v>684</v>
          </cell>
          <cell r="U2121">
            <v>658</v>
          </cell>
          <cell r="W2121" t="str">
            <v>A1</v>
          </cell>
          <cell r="X2121">
            <v>0.42</v>
          </cell>
          <cell r="Y2121">
            <v>0.4</v>
          </cell>
          <cell r="Z2121">
            <v>0.48</v>
          </cell>
          <cell r="AA2121">
            <v>0.5</v>
          </cell>
          <cell r="AD2121" t="str">
            <v>HARDWARE</v>
          </cell>
          <cell r="AE2121" t="str">
            <v>OPTICS</v>
          </cell>
          <cell r="AF2121" t="str">
            <v>1G OPTICS</v>
          </cell>
          <cell r="AG2121" t="str">
            <v>HARDWARE</v>
          </cell>
          <cell r="AH2121" t="str">
            <v>132-8</v>
          </cell>
          <cell r="AI2121" t="str">
            <v>non-TAA</v>
          </cell>
          <cell r="AJ2121" t="str">
            <v>13 mos</v>
          </cell>
        </row>
        <row r="2122">
          <cell r="E2122" t="str">
            <v>E1MG-CWDM80-1470</v>
          </cell>
          <cell r="F2122" t="str">
            <v>CWDM SFP optic, 80Km, 1470nm, LC connector</v>
          </cell>
          <cell r="H2122">
            <v>4995</v>
          </cell>
          <cell r="I2122">
            <v>5495</v>
          </cell>
          <cell r="J2122" t="str">
            <v>A</v>
          </cell>
          <cell r="R2122">
            <v>3187</v>
          </cell>
          <cell r="S2122">
            <v>3297</v>
          </cell>
          <cell r="T2122">
            <v>2857</v>
          </cell>
          <cell r="U2122">
            <v>2748</v>
          </cell>
          <cell r="W2122" t="str">
            <v>A1</v>
          </cell>
          <cell r="X2122">
            <v>0.42</v>
          </cell>
          <cell r="Y2122">
            <v>0.4</v>
          </cell>
          <cell r="Z2122">
            <v>0.48</v>
          </cell>
          <cell r="AA2122">
            <v>0.5</v>
          </cell>
          <cell r="AD2122" t="str">
            <v>HARDWARE</v>
          </cell>
          <cell r="AE2122" t="str">
            <v>OPTICS</v>
          </cell>
          <cell r="AF2122" t="str">
            <v>1G OPTICS</v>
          </cell>
          <cell r="AG2122" t="str">
            <v>HARDWARE</v>
          </cell>
          <cell r="AH2122" t="str">
            <v>132-8</v>
          </cell>
          <cell r="AI2122" t="str">
            <v>non-TAA</v>
          </cell>
          <cell r="AJ2122" t="str">
            <v>13 mos</v>
          </cell>
        </row>
        <row r="2123">
          <cell r="E2123" t="str">
            <v>E1MG-CWDM80-1490</v>
          </cell>
          <cell r="F2123" t="str">
            <v>CWDM SFP optic, 80Km, 1490nm, LC connector</v>
          </cell>
          <cell r="H2123">
            <v>4995</v>
          </cell>
          <cell r="I2123">
            <v>5495</v>
          </cell>
          <cell r="J2123" t="str">
            <v>A</v>
          </cell>
          <cell r="R2123">
            <v>3187</v>
          </cell>
          <cell r="S2123">
            <v>3297</v>
          </cell>
          <cell r="T2123">
            <v>2857</v>
          </cell>
          <cell r="U2123">
            <v>2748</v>
          </cell>
          <cell r="W2123" t="str">
            <v>A1</v>
          </cell>
          <cell r="X2123">
            <v>0.42</v>
          </cell>
          <cell r="Y2123">
            <v>0.4</v>
          </cell>
          <cell r="Z2123">
            <v>0.48</v>
          </cell>
          <cell r="AA2123">
            <v>0.5</v>
          </cell>
          <cell r="AD2123" t="str">
            <v>HARDWARE</v>
          </cell>
          <cell r="AE2123" t="str">
            <v>OPTICS</v>
          </cell>
          <cell r="AF2123" t="str">
            <v>1G OPTICS</v>
          </cell>
          <cell r="AG2123" t="str">
            <v>HARDWARE</v>
          </cell>
          <cell r="AH2123" t="str">
            <v>132-8</v>
          </cell>
          <cell r="AI2123" t="str">
            <v>non-TAA</v>
          </cell>
          <cell r="AJ2123" t="str">
            <v>13 mos</v>
          </cell>
        </row>
        <row r="2124">
          <cell r="E2124" t="str">
            <v>E1MG-CWDM80-1510</v>
          </cell>
          <cell r="F2124" t="str">
            <v>CWDM SFP optic, 80Km, 1510nm, LC connector</v>
          </cell>
          <cell r="H2124">
            <v>4995</v>
          </cell>
          <cell r="I2124">
            <v>5495</v>
          </cell>
          <cell r="J2124" t="str">
            <v>A</v>
          </cell>
          <cell r="R2124">
            <v>3187</v>
          </cell>
          <cell r="S2124">
            <v>3297</v>
          </cell>
          <cell r="T2124">
            <v>2857</v>
          </cell>
          <cell r="U2124">
            <v>2748</v>
          </cell>
          <cell r="W2124" t="str">
            <v>A1</v>
          </cell>
          <cell r="X2124">
            <v>0.42</v>
          </cell>
          <cell r="Y2124">
            <v>0.4</v>
          </cell>
          <cell r="Z2124">
            <v>0.48</v>
          </cell>
          <cell r="AA2124">
            <v>0.5</v>
          </cell>
          <cell r="AD2124" t="str">
            <v>HARDWARE</v>
          </cell>
          <cell r="AE2124" t="str">
            <v>OPTICS</v>
          </cell>
          <cell r="AF2124" t="str">
            <v>1G OPTICS</v>
          </cell>
          <cell r="AG2124" t="str">
            <v>HARDWARE</v>
          </cell>
          <cell r="AH2124" t="str">
            <v>132-8</v>
          </cell>
          <cell r="AI2124" t="str">
            <v>non-TAA</v>
          </cell>
          <cell r="AJ2124" t="str">
            <v>13 mos</v>
          </cell>
        </row>
        <row r="2125">
          <cell r="E2125" t="str">
            <v>E1MG-CWDM80-1530</v>
          </cell>
          <cell r="F2125" t="str">
            <v>CWDM SFP optic, 80Km, 1530nm, LC connector</v>
          </cell>
          <cell r="H2125">
            <v>4995</v>
          </cell>
          <cell r="I2125">
            <v>5495</v>
          </cell>
          <cell r="J2125" t="str">
            <v>A</v>
          </cell>
          <cell r="R2125">
            <v>3187</v>
          </cell>
          <cell r="S2125">
            <v>3297</v>
          </cell>
          <cell r="T2125">
            <v>2857</v>
          </cell>
          <cell r="U2125">
            <v>2748</v>
          </cell>
          <cell r="W2125" t="str">
            <v>A1</v>
          </cell>
          <cell r="X2125">
            <v>0.42</v>
          </cell>
          <cell r="Y2125">
            <v>0.4</v>
          </cell>
          <cell r="Z2125">
            <v>0.48</v>
          </cell>
          <cell r="AA2125">
            <v>0.5</v>
          </cell>
          <cell r="AD2125" t="str">
            <v>HARDWARE</v>
          </cell>
          <cell r="AE2125" t="str">
            <v>OPTICS</v>
          </cell>
          <cell r="AF2125" t="str">
            <v>1G OPTICS</v>
          </cell>
          <cell r="AG2125" t="str">
            <v>HARDWARE</v>
          </cell>
          <cell r="AH2125" t="str">
            <v>132-8</v>
          </cell>
          <cell r="AI2125" t="str">
            <v>non-TAA</v>
          </cell>
          <cell r="AJ2125" t="str">
            <v>13 mos</v>
          </cell>
        </row>
        <row r="2126">
          <cell r="E2126" t="str">
            <v>E1MG-CWDM80-1550</v>
          </cell>
          <cell r="F2126" t="str">
            <v>CWDM SFP optic, 80Km, 1550nm, LC connector</v>
          </cell>
          <cell r="H2126">
            <v>4995</v>
          </cell>
          <cell r="I2126">
            <v>5495</v>
          </cell>
          <cell r="J2126" t="str">
            <v>A</v>
          </cell>
          <cell r="R2126">
            <v>3187</v>
          </cell>
          <cell r="S2126">
            <v>3297</v>
          </cell>
          <cell r="T2126">
            <v>2857</v>
          </cell>
          <cell r="U2126">
            <v>2748</v>
          </cell>
          <cell r="W2126" t="str">
            <v>A1</v>
          </cell>
          <cell r="X2126">
            <v>0.42</v>
          </cell>
          <cell r="Y2126">
            <v>0.4</v>
          </cell>
          <cell r="Z2126">
            <v>0.48</v>
          </cell>
          <cell r="AA2126">
            <v>0.5</v>
          </cell>
          <cell r="AD2126" t="str">
            <v>HARDWARE</v>
          </cell>
          <cell r="AE2126" t="str">
            <v>OPTICS</v>
          </cell>
          <cell r="AF2126" t="str">
            <v>1G OPTICS</v>
          </cell>
          <cell r="AG2126" t="str">
            <v>HARDWARE</v>
          </cell>
          <cell r="AH2126" t="str">
            <v>132-8</v>
          </cell>
          <cell r="AI2126" t="str">
            <v>non-TAA</v>
          </cell>
          <cell r="AJ2126" t="str">
            <v>13 mos</v>
          </cell>
        </row>
        <row r="2127">
          <cell r="E2127" t="str">
            <v>E1MG-CWDM80-1570</v>
          </cell>
          <cell r="F2127" t="str">
            <v>CWDM SFP optic, 80Km, 1570nm, LC connector</v>
          </cell>
          <cell r="H2127">
            <v>4995</v>
          </cell>
          <cell r="I2127">
            <v>5495</v>
          </cell>
          <cell r="J2127" t="str">
            <v>A</v>
          </cell>
          <cell r="R2127">
            <v>3187</v>
          </cell>
          <cell r="S2127">
            <v>3297</v>
          </cell>
          <cell r="T2127">
            <v>2857</v>
          </cell>
          <cell r="U2127">
            <v>2748</v>
          </cell>
          <cell r="W2127" t="str">
            <v>A1</v>
          </cell>
          <cell r="X2127">
            <v>0.42</v>
          </cell>
          <cell r="Y2127">
            <v>0.4</v>
          </cell>
          <cell r="Z2127">
            <v>0.48</v>
          </cell>
          <cell r="AA2127">
            <v>0.5</v>
          </cell>
          <cell r="AD2127" t="str">
            <v>HARDWARE</v>
          </cell>
          <cell r="AE2127" t="str">
            <v>OPTICS</v>
          </cell>
          <cell r="AF2127" t="str">
            <v>1G OPTICS</v>
          </cell>
          <cell r="AG2127" t="str">
            <v>HARDWARE</v>
          </cell>
          <cell r="AH2127" t="str">
            <v>132-8</v>
          </cell>
          <cell r="AI2127" t="str">
            <v>non-TAA</v>
          </cell>
          <cell r="AJ2127" t="str">
            <v>13 mos</v>
          </cell>
        </row>
        <row r="2128">
          <cell r="E2128" t="str">
            <v>E1MG-CWDM80-1590</v>
          </cell>
          <cell r="F2128" t="str">
            <v>CWDM SFP optic, 80Km, 1590nm, LC connector</v>
          </cell>
          <cell r="H2128">
            <v>4995</v>
          </cell>
          <cell r="I2128">
            <v>5495</v>
          </cell>
          <cell r="J2128" t="str">
            <v>A</v>
          </cell>
          <cell r="R2128">
            <v>3187</v>
          </cell>
          <cell r="S2128">
            <v>3297</v>
          </cell>
          <cell r="T2128">
            <v>2857</v>
          </cell>
          <cell r="U2128">
            <v>2748</v>
          </cell>
          <cell r="W2128" t="str">
            <v>A1</v>
          </cell>
          <cell r="X2128">
            <v>0.42</v>
          </cell>
          <cell r="Y2128">
            <v>0.4</v>
          </cell>
          <cell r="Z2128">
            <v>0.48</v>
          </cell>
          <cell r="AA2128">
            <v>0.5</v>
          </cell>
          <cell r="AD2128" t="str">
            <v>HARDWARE</v>
          </cell>
          <cell r="AE2128" t="str">
            <v>OPTICS</v>
          </cell>
          <cell r="AF2128" t="str">
            <v>1G OPTICS</v>
          </cell>
          <cell r="AG2128" t="str">
            <v>HARDWARE</v>
          </cell>
          <cell r="AH2128" t="str">
            <v>132-8</v>
          </cell>
          <cell r="AI2128" t="str">
            <v>non-TAA</v>
          </cell>
          <cell r="AJ2128" t="str">
            <v>13 mos</v>
          </cell>
        </row>
        <row r="2129">
          <cell r="E2129" t="str">
            <v>E1MG-CWDM80-1610</v>
          </cell>
          <cell r="F2129" t="str">
            <v>CWDM SFP optic, 80Km, 1610nm, LC connector</v>
          </cell>
          <cell r="H2129">
            <v>4995</v>
          </cell>
          <cell r="I2129">
            <v>5495</v>
          </cell>
          <cell r="J2129" t="str">
            <v>A</v>
          </cell>
          <cell r="R2129">
            <v>3187</v>
          </cell>
          <cell r="S2129">
            <v>3297</v>
          </cell>
          <cell r="T2129">
            <v>2857</v>
          </cell>
          <cell r="U2129">
            <v>2748</v>
          </cell>
          <cell r="W2129" t="str">
            <v>A1</v>
          </cell>
          <cell r="X2129">
            <v>0.42</v>
          </cell>
          <cell r="Y2129">
            <v>0.4</v>
          </cell>
          <cell r="Z2129">
            <v>0.48</v>
          </cell>
          <cell r="AA2129">
            <v>0.5</v>
          </cell>
          <cell r="AD2129" t="str">
            <v>HARDWARE</v>
          </cell>
          <cell r="AE2129" t="str">
            <v>OPTICS</v>
          </cell>
          <cell r="AF2129" t="str">
            <v>1G OPTICS</v>
          </cell>
          <cell r="AG2129" t="str">
            <v>HARDWARE</v>
          </cell>
          <cell r="AH2129" t="str">
            <v>132-8</v>
          </cell>
          <cell r="AI2129" t="str">
            <v>non-TAA</v>
          </cell>
          <cell r="AJ2129" t="str">
            <v>13 mos</v>
          </cell>
        </row>
        <row r="2130">
          <cell r="E2130" t="str">
            <v>E1MG-LHA-OM</v>
          </cell>
          <cell r="F2130" t="str">
            <v>1000Base-LHA SFP optic, SMF, LC connector, Optical Monitoring Capable</v>
          </cell>
          <cell r="H2130">
            <v>4615</v>
          </cell>
          <cell r="I2130">
            <v>3995</v>
          </cell>
          <cell r="J2130" t="str">
            <v>A</v>
          </cell>
          <cell r="R2130">
            <v>2317</v>
          </cell>
          <cell r="S2130">
            <v>2397</v>
          </cell>
          <cell r="T2130">
            <v>2077</v>
          </cell>
          <cell r="U2130">
            <v>1998</v>
          </cell>
          <cell r="W2130" t="str">
            <v>A1</v>
          </cell>
          <cell r="X2130">
            <v>0.42</v>
          </cell>
          <cell r="Y2130">
            <v>0.4</v>
          </cell>
          <cell r="Z2130">
            <v>0.48</v>
          </cell>
          <cell r="AA2130">
            <v>0.5</v>
          </cell>
          <cell r="AD2130" t="str">
            <v>HARDWARE</v>
          </cell>
          <cell r="AE2130" t="str">
            <v>OPTICS</v>
          </cell>
          <cell r="AF2130" t="str">
            <v>1G OPTICS</v>
          </cell>
          <cell r="AG2130" t="str">
            <v>HARDWARE</v>
          </cell>
          <cell r="AH2130" t="str">
            <v>132-8</v>
          </cell>
          <cell r="AI2130" t="str">
            <v>non-TAA</v>
          </cell>
          <cell r="AJ2130" t="str">
            <v>13 mos</v>
          </cell>
        </row>
        <row r="2131">
          <cell r="E2131" t="str">
            <v>E1MG-LHB</v>
          </cell>
          <cell r="F2131" t="str">
            <v>1000Base-LHB SFP optic, SMF, LC connector, 150km Maximum reach</v>
          </cell>
          <cell r="H2131">
            <v>4995</v>
          </cell>
          <cell r="I2131">
            <v>5495</v>
          </cell>
          <cell r="J2131" t="str">
            <v>A</v>
          </cell>
          <cell r="R2131">
            <v>3187</v>
          </cell>
          <cell r="S2131">
            <v>3297</v>
          </cell>
          <cell r="T2131">
            <v>2857</v>
          </cell>
          <cell r="U2131">
            <v>2748</v>
          </cell>
          <cell r="W2131" t="str">
            <v>A1</v>
          </cell>
          <cell r="X2131">
            <v>0.42</v>
          </cell>
          <cell r="Y2131">
            <v>0.4</v>
          </cell>
          <cell r="Z2131">
            <v>0.48</v>
          </cell>
          <cell r="AA2131">
            <v>0.5</v>
          </cell>
          <cell r="AD2131" t="str">
            <v>HARDWARE</v>
          </cell>
          <cell r="AE2131" t="str">
            <v>OPTICS</v>
          </cell>
          <cell r="AF2131" t="str">
            <v>1G OPTICS</v>
          </cell>
          <cell r="AG2131" t="str">
            <v>HARDWARE</v>
          </cell>
          <cell r="AH2131" t="str">
            <v>132-8</v>
          </cell>
          <cell r="AI2131" t="str">
            <v>non-TAA</v>
          </cell>
          <cell r="AJ2131" t="str">
            <v>13 mos</v>
          </cell>
        </row>
        <row r="2132">
          <cell r="E2132" t="str">
            <v>E1MG-LX-OM</v>
          </cell>
          <cell r="F2132" t="str">
            <v>1000Base-LX SFP optic, SMF, LC connector, Optical Monitoring Capable</v>
          </cell>
          <cell r="H2132">
            <v>1045</v>
          </cell>
          <cell r="I2132">
            <v>1100</v>
          </cell>
          <cell r="J2132" t="str">
            <v>A</v>
          </cell>
          <cell r="R2132">
            <v>638</v>
          </cell>
          <cell r="S2132">
            <v>660</v>
          </cell>
          <cell r="T2132">
            <v>572</v>
          </cell>
          <cell r="U2132">
            <v>550</v>
          </cell>
          <cell r="W2132" t="str">
            <v>A1</v>
          </cell>
          <cell r="X2132">
            <v>0.42</v>
          </cell>
          <cell r="Y2132">
            <v>0.4</v>
          </cell>
          <cell r="Z2132">
            <v>0.48</v>
          </cell>
          <cell r="AA2132">
            <v>0.5</v>
          </cell>
          <cell r="AD2132" t="str">
            <v>HARDWARE</v>
          </cell>
          <cell r="AE2132" t="str">
            <v>OPTICS</v>
          </cell>
          <cell r="AF2132" t="str">
            <v>1G OPTICS</v>
          </cell>
          <cell r="AG2132" t="str">
            <v>HARDWARE</v>
          </cell>
          <cell r="AH2132" t="str">
            <v>132-8</v>
          </cell>
          <cell r="AI2132" t="str">
            <v>non-TAA</v>
          </cell>
          <cell r="AJ2132" t="str">
            <v>13 mos</v>
          </cell>
        </row>
        <row r="2133">
          <cell r="E2133" t="str">
            <v>E1MG-LX-OM-8</v>
          </cell>
          <cell r="F2133" t="str">
            <v>1000Base-LX SFP optic 8 Pack, SMF, LC connector, Optical Monitoring Capable</v>
          </cell>
          <cell r="H2133">
            <v>8280</v>
          </cell>
          <cell r="I2133">
            <v>8280</v>
          </cell>
          <cell r="J2133" t="str">
            <v>A</v>
          </cell>
          <cell r="R2133">
            <v>4802</v>
          </cell>
          <cell r="S2133">
            <v>4968</v>
          </cell>
          <cell r="T2133">
            <v>4306</v>
          </cell>
          <cell r="U2133">
            <v>4140</v>
          </cell>
          <cell r="W2133" t="str">
            <v>A1</v>
          </cell>
          <cell r="X2133">
            <v>0.42</v>
          </cell>
          <cell r="Y2133">
            <v>0.4</v>
          </cell>
          <cell r="Z2133">
            <v>0.48</v>
          </cell>
          <cell r="AA2133">
            <v>0.5</v>
          </cell>
          <cell r="AD2133" t="str">
            <v>HARDWARE</v>
          </cell>
          <cell r="AE2133" t="str">
            <v>OPTICS</v>
          </cell>
          <cell r="AF2133" t="str">
            <v>1G OPTICS</v>
          </cell>
          <cell r="AG2133" t="str">
            <v>HARDWARE</v>
          </cell>
          <cell r="AH2133" t="str">
            <v>132-8</v>
          </cell>
          <cell r="AI2133" t="str">
            <v>non-TAA</v>
          </cell>
          <cell r="AJ2133" t="str">
            <v>13 mos</v>
          </cell>
        </row>
        <row r="2134">
          <cell r="E2134" t="str">
            <v>E1MG-PATCHCORD-20U</v>
          </cell>
          <cell r="F2134" t="str">
            <v>CABLE, FIBER, MODE CONDITIONING, 20U OFFSET.  To be used in combination with the E1MG-LX for operation over FDDI-grade multimode fiber (62.5 micron core) to distances of 2 km. See Marketing Advisory #159.</v>
          </cell>
          <cell r="H2134">
            <v>195</v>
          </cell>
          <cell r="I2134">
            <v>215</v>
          </cell>
          <cell r="J2134" t="str">
            <v>A</v>
          </cell>
          <cell r="R2134">
            <v>125</v>
          </cell>
          <cell r="S2134">
            <v>129</v>
          </cell>
          <cell r="T2134">
            <v>112</v>
          </cell>
          <cell r="U2134">
            <v>108</v>
          </cell>
          <cell r="W2134" t="str">
            <v>A1</v>
          </cell>
          <cell r="X2134">
            <v>0.42</v>
          </cell>
          <cell r="Y2134">
            <v>0.4</v>
          </cell>
          <cell r="Z2134">
            <v>0.48</v>
          </cell>
          <cell r="AA2134">
            <v>0.5</v>
          </cell>
          <cell r="AD2134" t="str">
            <v>HARDWARE</v>
          </cell>
          <cell r="AE2134" t="str">
            <v>OPTICS</v>
          </cell>
          <cell r="AF2134" t="str">
            <v>1G OPTICS</v>
          </cell>
          <cell r="AG2134" t="str">
            <v>HARDWARE</v>
          </cell>
          <cell r="AH2134" t="str">
            <v>132-8</v>
          </cell>
          <cell r="AI2134" t="str">
            <v>non-TAA</v>
          </cell>
          <cell r="AJ2134" t="str">
            <v>13 mos</v>
          </cell>
        </row>
        <row r="2135">
          <cell r="E2135" t="str">
            <v>E1MG-SX-OM</v>
          </cell>
          <cell r="F2135" t="str">
            <v>1000Base-SX SFP optic, MMF, LC connector, Optical Monitoring Capable</v>
          </cell>
          <cell r="H2135">
            <v>475</v>
          </cell>
          <cell r="I2135">
            <v>525</v>
          </cell>
          <cell r="J2135" t="str">
            <v>A</v>
          </cell>
          <cell r="R2135">
            <v>305</v>
          </cell>
          <cell r="S2135">
            <v>315</v>
          </cell>
          <cell r="T2135">
            <v>273</v>
          </cell>
          <cell r="U2135">
            <v>263</v>
          </cell>
          <cell r="W2135" t="str">
            <v>A1</v>
          </cell>
          <cell r="X2135">
            <v>0.42</v>
          </cell>
          <cell r="Y2135">
            <v>0.4</v>
          </cell>
          <cell r="Z2135">
            <v>0.48</v>
          </cell>
          <cell r="AA2135">
            <v>0.5</v>
          </cell>
          <cell r="AD2135" t="str">
            <v>HARDWARE</v>
          </cell>
          <cell r="AE2135" t="str">
            <v>OPTICS</v>
          </cell>
          <cell r="AF2135" t="str">
            <v>1G OPTICS</v>
          </cell>
          <cell r="AG2135" t="str">
            <v>HARDWARE</v>
          </cell>
          <cell r="AH2135" t="str">
            <v>132-8</v>
          </cell>
          <cell r="AI2135" t="str">
            <v>non-TAA</v>
          </cell>
          <cell r="AJ2135" t="str">
            <v>13 mos</v>
          </cell>
        </row>
        <row r="2136">
          <cell r="E2136" t="str">
            <v>E1MG-SX-OM-8</v>
          </cell>
          <cell r="F2136" t="str">
            <v>1000Base-SX SFP optic 8 Pack, MMF, LC connector, Optical Monitoring Capable</v>
          </cell>
          <cell r="H2136">
            <v>3780</v>
          </cell>
          <cell r="I2136">
            <v>3780</v>
          </cell>
          <cell r="J2136" t="str">
            <v>A</v>
          </cell>
          <cell r="R2136">
            <v>2192</v>
          </cell>
          <cell r="S2136">
            <v>2268</v>
          </cell>
          <cell r="T2136">
            <v>1966</v>
          </cell>
          <cell r="U2136">
            <v>1890</v>
          </cell>
          <cell r="W2136" t="str">
            <v>A1</v>
          </cell>
          <cell r="X2136">
            <v>0.42</v>
          </cell>
          <cell r="Y2136">
            <v>0.4</v>
          </cell>
          <cell r="Z2136">
            <v>0.48</v>
          </cell>
          <cell r="AA2136">
            <v>0.5</v>
          </cell>
          <cell r="AD2136" t="str">
            <v>HARDWARE</v>
          </cell>
          <cell r="AE2136" t="str">
            <v>OPTICS</v>
          </cell>
          <cell r="AF2136" t="str">
            <v>1G OPTICS</v>
          </cell>
          <cell r="AG2136" t="str">
            <v>HARDWARE</v>
          </cell>
          <cell r="AH2136" t="str">
            <v>132-8</v>
          </cell>
          <cell r="AI2136" t="str">
            <v>non-TAA</v>
          </cell>
          <cell r="AJ2136" t="str">
            <v>13 mos</v>
          </cell>
        </row>
        <row r="2137">
          <cell r="E2137" t="str">
            <v>E1MG-TX</v>
          </cell>
          <cell r="F2137" t="str">
            <v>1000BASE-TX SFP Copper, RJ-45 Connector</v>
          </cell>
          <cell r="H2137">
            <v>295</v>
          </cell>
          <cell r="I2137">
            <v>325</v>
          </cell>
          <cell r="J2137" t="str">
            <v>A</v>
          </cell>
          <cell r="R2137">
            <v>189</v>
          </cell>
          <cell r="S2137">
            <v>195</v>
          </cell>
          <cell r="T2137">
            <v>169</v>
          </cell>
          <cell r="U2137">
            <v>163</v>
          </cell>
          <cell r="W2137" t="str">
            <v>A1</v>
          </cell>
          <cell r="X2137">
            <v>0.42</v>
          </cell>
          <cell r="Y2137">
            <v>0.4</v>
          </cell>
          <cell r="Z2137">
            <v>0.48</v>
          </cell>
          <cell r="AA2137">
            <v>0.5</v>
          </cell>
          <cell r="AD2137" t="str">
            <v>HARDWARE</v>
          </cell>
          <cell r="AE2137" t="str">
            <v>OPTICS</v>
          </cell>
          <cell r="AF2137" t="str">
            <v>1G OPTICS</v>
          </cell>
          <cell r="AG2137" t="str">
            <v>HARDWARE</v>
          </cell>
          <cell r="AH2137" t="str">
            <v>132-8</v>
          </cell>
          <cell r="AI2137" t="str">
            <v>non-TAA</v>
          </cell>
          <cell r="AJ2137" t="str">
            <v>13 mos</v>
          </cell>
        </row>
        <row r="2138">
          <cell r="E2138" t="str">
            <v>OC12-SFP-IR1</v>
          </cell>
          <cell r="F2138" t="str">
            <v>POS OC-12 (STM-4) SR-1/IR-1 pluggable SFP optic (LC connector). Range up to 15 km over SMF. No attenuator needed for SR-1 appliations.</v>
          </cell>
          <cell r="H2138">
            <v>1795</v>
          </cell>
          <cell r="I2138">
            <v>1995</v>
          </cell>
          <cell r="J2138" t="str">
            <v>A</v>
          </cell>
          <cell r="P2138" t="str">
            <v>Call Brocade for availability.</v>
          </cell>
          <cell r="R2138">
            <v>1157</v>
          </cell>
          <cell r="S2138">
            <v>1197</v>
          </cell>
          <cell r="T2138">
            <v>1037</v>
          </cell>
          <cell r="U2138">
            <v>998</v>
          </cell>
          <cell r="W2138" t="str">
            <v>A1</v>
          </cell>
          <cell r="X2138">
            <v>0.42</v>
          </cell>
          <cell r="Y2138">
            <v>0.4</v>
          </cell>
          <cell r="Z2138">
            <v>0.48</v>
          </cell>
          <cell r="AA2138">
            <v>0.5</v>
          </cell>
          <cell r="AD2138" t="str">
            <v>HARDWARE</v>
          </cell>
          <cell r="AE2138" t="str">
            <v>OPTICS</v>
          </cell>
          <cell r="AF2138" t="str">
            <v>POS OPTICS</v>
          </cell>
          <cell r="AG2138" t="str">
            <v>HARDWARE</v>
          </cell>
          <cell r="AH2138" t="str">
            <v>132-8</v>
          </cell>
          <cell r="AI2138" t="str">
            <v>non-TAA</v>
          </cell>
          <cell r="AJ2138" t="str">
            <v>13 mos</v>
          </cell>
        </row>
        <row r="2139">
          <cell r="E2139" t="str">
            <v>OC12-SFP-LR1</v>
          </cell>
          <cell r="F2139" t="str">
            <v>POS OC-12 (STM-4) LR-1 pluggable SFP optic (LC connector). Range up to 40 km over SMF.</v>
          </cell>
          <cell r="H2139">
            <v>2195</v>
          </cell>
          <cell r="I2139">
            <v>2395</v>
          </cell>
          <cell r="J2139" t="str">
            <v>A</v>
          </cell>
          <cell r="P2139" t="str">
            <v>Call Brocade for availability.</v>
          </cell>
          <cell r="R2139">
            <v>1389</v>
          </cell>
          <cell r="S2139">
            <v>1437</v>
          </cell>
          <cell r="T2139">
            <v>1245</v>
          </cell>
          <cell r="U2139">
            <v>1198</v>
          </cell>
          <cell r="W2139" t="str">
            <v>A1</v>
          </cell>
          <cell r="X2139">
            <v>0.42</v>
          </cell>
          <cell r="Y2139">
            <v>0.4</v>
          </cell>
          <cell r="Z2139">
            <v>0.48</v>
          </cell>
          <cell r="AA2139">
            <v>0.5</v>
          </cell>
          <cell r="AD2139" t="str">
            <v>HARDWARE</v>
          </cell>
          <cell r="AE2139" t="str">
            <v>OPTICS</v>
          </cell>
          <cell r="AF2139" t="str">
            <v>POS OPTICS</v>
          </cell>
          <cell r="AG2139" t="str">
            <v>HARDWARE</v>
          </cell>
          <cell r="AH2139" t="str">
            <v>132-8</v>
          </cell>
          <cell r="AI2139" t="str">
            <v>non-TAA</v>
          </cell>
          <cell r="AJ2139" t="str">
            <v>13 mos</v>
          </cell>
        </row>
        <row r="2140">
          <cell r="E2140" t="str">
            <v>OC12-SFP-LR2</v>
          </cell>
          <cell r="F2140" t="str">
            <v>POS OC-12 (STM-4) LR-2 pluggable SFP optic (LC connector). Range up to 80 km over SMF.</v>
          </cell>
          <cell r="H2140">
            <v>2595</v>
          </cell>
          <cell r="I2140">
            <v>2845</v>
          </cell>
          <cell r="J2140" t="str">
            <v>A</v>
          </cell>
          <cell r="P2140" t="str">
            <v>Call Brocade for availability.</v>
          </cell>
          <cell r="R2140">
            <v>1650</v>
          </cell>
          <cell r="S2140">
            <v>1707</v>
          </cell>
          <cell r="T2140">
            <v>1479</v>
          </cell>
          <cell r="U2140">
            <v>1423</v>
          </cell>
          <cell r="W2140" t="str">
            <v>A1</v>
          </cell>
          <cell r="X2140">
            <v>0.42</v>
          </cell>
          <cell r="Y2140">
            <v>0.4</v>
          </cell>
          <cell r="Z2140">
            <v>0.48</v>
          </cell>
          <cell r="AA2140">
            <v>0.5</v>
          </cell>
          <cell r="AD2140" t="str">
            <v>HARDWARE</v>
          </cell>
          <cell r="AE2140" t="str">
            <v>OPTICS</v>
          </cell>
          <cell r="AF2140" t="str">
            <v>POS OPTICS</v>
          </cell>
          <cell r="AG2140" t="str">
            <v>HARDWARE</v>
          </cell>
          <cell r="AH2140" t="str">
            <v>132-8</v>
          </cell>
          <cell r="AI2140" t="str">
            <v>non-TAA</v>
          </cell>
          <cell r="AJ2140" t="str">
            <v>13 mos</v>
          </cell>
        </row>
        <row r="2141">
          <cell r="E2141" t="str">
            <v>OC12-SFP-MM</v>
          </cell>
          <cell r="F2141" t="str">
            <v>POS OC-12 (STM-4) pluggable SFP optic (LC connector). Range up to 500 m over MMF.</v>
          </cell>
          <cell r="H2141">
            <v>1245</v>
          </cell>
          <cell r="I2141">
            <v>1345</v>
          </cell>
          <cell r="J2141" t="str">
            <v>A</v>
          </cell>
          <cell r="R2141">
            <v>780</v>
          </cell>
          <cell r="S2141">
            <v>807</v>
          </cell>
          <cell r="T2141">
            <v>699</v>
          </cell>
          <cell r="U2141">
            <v>673</v>
          </cell>
          <cell r="W2141" t="str">
            <v>A1</v>
          </cell>
          <cell r="X2141">
            <v>0.42</v>
          </cell>
          <cell r="Y2141">
            <v>0.4</v>
          </cell>
          <cell r="Z2141">
            <v>0.48</v>
          </cell>
          <cell r="AA2141">
            <v>0.5</v>
          </cell>
          <cell r="AD2141" t="str">
            <v>HARDWARE</v>
          </cell>
          <cell r="AE2141" t="str">
            <v>OPTICS</v>
          </cell>
          <cell r="AF2141" t="str">
            <v>POS OPTICS</v>
          </cell>
          <cell r="AG2141" t="str">
            <v>HARDWARE</v>
          </cell>
          <cell r="AH2141" t="str">
            <v>132-8</v>
          </cell>
          <cell r="AI2141" t="str">
            <v>non-TAA</v>
          </cell>
          <cell r="AJ2141" t="str">
            <v>13 mos</v>
          </cell>
        </row>
        <row r="2142">
          <cell r="E2142" t="str">
            <v>OC192-XFP-IR2</v>
          </cell>
          <cell r="F2142" t="str">
            <v>POS OC-192 (STM-64) IR-2 pluggable XFP optic (LC connector). Range up to 40 km over SMF.</v>
          </cell>
          <cell r="H2142">
            <v>9995</v>
          </cell>
          <cell r="I2142">
            <v>10995</v>
          </cell>
          <cell r="J2142" t="str">
            <v>A</v>
          </cell>
          <cell r="R2142">
            <v>6377</v>
          </cell>
          <cell r="S2142">
            <v>6597</v>
          </cell>
          <cell r="T2142">
            <v>5717</v>
          </cell>
          <cell r="U2142">
            <v>5498</v>
          </cell>
          <cell r="W2142" t="str">
            <v>A1</v>
          </cell>
          <cell r="X2142">
            <v>0.42</v>
          </cell>
          <cell r="Y2142">
            <v>0.4</v>
          </cell>
          <cell r="Z2142">
            <v>0.48</v>
          </cell>
          <cell r="AA2142">
            <v>0.5</v>
          </cell>
          <cell r="AD2142" t="str">
            <v>HARDWARE</v>
          </cell>
          <cell r="AE2142" t="str">
            <v>OPTICS</v>
          </cell>
          <cell r="AF2142" t="str">
            <v>POS OPTICS</v>
          </cell>
          <cell r="AG2142" t="str">
            <v>HARDWARE</v>
          </cell>
          <cell r="AH2142" t="str">
            <v>132-8</v>
          </cell>
          <cell r="AI2142" t="str">
            <v>non-TAA</v>
          </cell>
          <cell r="AJ2142" t="str">
            <v>13 mos</v>
          </cell>
        </row>
        <row r="2143">
          <cell r="E2143" t="str">
            <v>OC192-XFP-LR2</v>
          </cell>
          <cell r="F2143" t="str">
            <v>POS OC-192 (STM-64) LR-2 pluggable XFP optic (LC connector). Range up to 80 km over SMF.</v>
          </cell>
          <cell r="H2143">
            <v>14995</v>
          </cell>
          <cell r="I2143">
            <v>16495</v>
          </cell>
          <cell r="J2143" t="str">
            <v>A</v>
          </cell>
          <cell r="R2143">
            <v>9567</v>
          </cell>
          <cell r="S2143">
            <v>9897</v>
          </cell>
          <cell r="T2143">
            <v>8577</v>
          </cell>
          <cell r="U2143">
            <v>8248</v>
          </cell>
          <cell r="W2143" t="str">
            <v>A1</v>
          </cell>
          <cell r="X2143">
            <v>0.42</v>
          </cell>
          <cell r="Y2143">
            <v>0.4</v>
          </cell>
          <cell r="Z2143">
            <v>0.48</v>
          </cell>
          <cell r="AA2143">
            <v>0.5</v>
          </cell>
          <cell r="AD2143" t="str">
            <v>HARDWARE</v>
          </cell>
          <cell r="AE2143" t="str">
            <v>OPTICS</v>
          </cell>
          <cell r="AF2143" t="str">
            <v>POS OPTICS</v>
          </cell>
          <cell r="AG2143" t="str">
            <v>HARDWARE</v>
          </cell>
          <cell r="AH2143" t="str">
            <v>132-8</v>
          </cell>
          <cell r="AI2143" t="str">
            <v>non-TAA</v>
          </cell>
          <cell r="AJ2143" t="str">
            <v>13 mos</v>
          </cell>
        </row>
        <row r="2144">
          <cell r="E2144" t="str">
            <v>OC192-XFP-SR1</v>
          </cell>
          <cell r="F2144" t="str">
            <v>POS OC-192 (STM-64) SR-1 pluggable XFP optic (LC connector). Range up to 2 km over SMF.</v>
          </cell>
          <cell r="H2144">
            <v>3995</v>
          </cell>
          <cell r="I2144">
            <v>4395</v>
          </cell>
          <cell r="J2144" t="str">
            <v>A</v>
          </cell>
          <cell r="P2144" t="str">
            <v>Call Brocade for availability.</v>
          </cell>
          <cell r="R2144">
            <v>2549</v>
          </cell>
          <cell r="S2144">
            <v>2637</v>
          </cell>
          <cell r="T2144">
            <v>2285</v>
          </cell>
          <cell r="U2144">
            <v>2198</v>
          </cell>
          <cell r="W2144" t="str">
            <v>A1</v>
          </cell>
          <cell r="X2144">
            <v>0.42</v>
          </cell>
          <cell r="Y2144">
            <v>0.4</v>
          </cell>
          <cell r="Z2144">
            <v>0.48</v>
          </cell>
          <cell r="AA2144">
            <v>0.5</v>
          </cell>
          <cell r="AD2144" t="str">
            <v>HARDWARE</v>
          </cell>
          <cell r="AE2144" t="str">
            <v>OPTICS</v>
          </cell>
          <cell r="AF2144" t="str">
            <v>POS OPTICS</v>
          </cell>
          <cell r="AG2144" t="str">
            <v>HARDWARE</v>
          </cell>
          <cell r="AH2144" t="str">
            <v>132-8</v>
          </cell>
          <cell r="AI2144" t="str">
            <v>non-TAA</v>
          </cell>
          <cell r="AJ2144" t="str">
            <v>13 mos</v>
          </cell>
        </row>
        <row r="2145">
          <cell r="E2145" t="str">
            <v>OC48-SFP-IR1</v>
          </cell>
          <cell r="F2145" t="str">
            <v>POS OC-48 (STM-16) IR-1 pluggable SFP optic (LC connector). Range up to 15 km over SMF.</v>
          </cell>
          <cell r="H2145">
            <v>2995</v>
          </cell>
          <cell r="I2145">
            <v>3295</v>
          </cell>
          <cell r="J2145" t="str">
            <v>A</v>
          </cell>
          <cell r="R2145">
            <v>1911</v>
          </cell>
          <cell r="S2145">
            <v>1977</v>
          </cell>
          <cell r="T2145">
            <v>1713</v>
          </cell>
          <cell r="U2145">
            <v>1648</v>
          </cell>
          <cell r="W2145" t="str">
            <v>A1</v>
          </cell>
          <cell r="X2145">
            <v>0.42</v>
          </cell>
          <cell r="Y2145">
            <v>0.4</v>
          </cell>
          <cell r="Z2145">
            <v>0.48</v>
          </cell>
          <cell r="AA2145">
            <v>0.5</v>
          </cell>
          <cell r="AD2145" t="str">
            <v>HARDWARE</v>
          </cell>
          <cell r="AE2145" t="str">
            <v>OPTICS</v>
          </cell>
          <cell r="AF2145" t="str">
            <v>POS OPTICS</v>
          </cell>
          <cell r="AG2145" t="str">
            <v>HARDWARE</v>
          </cell>
          <cell r="AH2145" t="str">
            <v>132-8</v>
          </cell>
          <cell r="AI2145" t="str">
            <v>non-TAA</v>
          </cell>
          <cell r="AJ2145" t="str">
            <v>13 mos</v>
          </cell>
        </row>
        <row r="2146">
          <cell r="E2146" t="str">
            <v>OC48-SFP-LR1</v>
          </cell>
          <cell r="F2146" t="str">
            <v>POS OC-48 (STM-16) LR-1 pluggable SFP optic (LC connector). Range up to 40 km over SMF.</v>
          </cell>
          <cell r="H2146">
            <v>3895</v>
          </cell>
          <cell r="I2146">
            <v>4295</v>
          </cell>
          <cell r="J2146" t="str">
            <v>A</v>
          </cell>
          <cell r="R2146">
            <v>2491</v>
          </cell>
          <cell r="S2146">
            <v>2577</v>
          </cell>
          <cell r="T2146">
            <v>2233</v>
          </cell>
          <cell r="U2146">
            <v>2148</v>
          </cell>
          <cell r="W2146" t="str">
            <v>A1</v>
          </cell>
          <cell r="X2146">
            <v>0.42</v>
          </cell>
          <cell r="Y2146">
            <v>0.4</v>
          </cell>
          <cell r="Z2146">
            <v>0.48</v>
          </cell>
          <cell r="AA2146">
            <v>0.5</v>
          </cell>
          <cell r="AD2146" t="str">
            <v>HARDWARE</v>
          </cell>
          <cell r="AE2146" t="str">
            <v>OPTICS</v>
          </cell>
          <cell r="AF2146" t="str">
            <v>POS OPTICS</v>
          </cell>
          <cell r="AG2146" t="str">
            <v>HARDWARE</v>
          </cell>
          <cell r="AH2146" t="str">
            <v>132-8</v>
          </cell>
          <cell r="AI2146" t="str">
            <v>non-TAA</v>
          </cell>
          <cell r="AJ2146" t="str">
            <v>13 mos</v>
          </cell>
        </row>
        <row r="2147">
          <cell r="E2147" t="str">
            <v>OC48-SFP-LR2</v>
          </cell>
          <cell r="F2147" t="str">
            <v>POS OC-48 (STM-16) LR-2 pluggable SFP optic (LC connector). Range up to 80 km over SMF.</v>
          </cell>
          <cell r="H2147">
            <v>5495</v>
          </cell>
          <cell r="I2147">
            <v>6045</v>
          </cell>
          <cell r="J2147" t="str">
            <v>A</v>
          </cell>
          <cell r="R2147">
            <v>3506</v>
          </cell>
          <cell r="S2147">
            <v>3627</v>
          </cell>
          <cell r="T2147">
            <v>3143</v>
          </cell>
          <cell r="U2147">
            <v>3023</v>
          </cell>
          <cell r="W2147" t="str">
            <v>A1</v>
          </cell>
          <cell r="X2147">
            <v>0.42</v>
          </cell>
          <cell r="Y2147">
            <v>0.4</v>
          </cell>
          <cell r="Z2147">
            <v>0.48</v>
          </cell>
          <cell r="AA2147">
            <v>0.5</v>
          </cell>
          <cell r="AD2147" t="str">
            <v>HARDWARE</v>
          </cell>
          <cell r="AE2147" t="str">
            <v>OPTICS</v>
          </cell>
          <cell r="AF2147" t="str">
            <v>POS OPTICS</v>
          </cell>
          <cell r="AG2147" t="str">
            <v>HARDWARE</v>
          </cell>
          <cell r="AH2147" t="str">
            <v>132-8</v>
          </cell>
          <cell r="AI2147" t="str">
            <v>non-TAA</v>
          </cell>
          <cell r="AJ2147" t="str">
            <v>13 mos</v>
          </cell>
        </row>
        <row r="2148">
          <cell r="E2148" t="str">
            <v>OC48-SFP-SR1</v>
          </cell>
          <cell r="F2148" t="str">
            <v>POS OC-48 (STM-16) SR-1 pluggable SFP optic (LC connector). Range up to 2 km over SMF.</v>
          </cell>
          <cell r="H2148">
            <v>2495</v>
          </cell>
          <cell r="I2148">
            <v>2745</v>
          </cell>
          <cell r="J2148" t="str">
            <v>A</v>
          </cell>
          <cell r="R2148">
            <v>1592</v>
          </cell>
          <cell r="S2148">
            <v>1647</v>
          </cell>
          <cell r="T2148">
            <v>1427</v>
          </cell>
          <cell r="U2148">
            <v>1373</v>
          </cell>
          <cell r="W2148" t="str">
            <v>A1</v>
          </cell>
          <cell r="X2148">
            <v>0.42</v>
          </cell>
          <cell r="Y2148">
            <v>0.4</v>
          </cell>
          <cell r="Z2148">
            <v>0.48</v>
          </cell>
          <cell r="AA2148">
            <v>0.5</v>
          </cell>
          <cell r="AD2148" t="str">
            <v>HARDWARE</v>
          </cell>
          <cell r="AE2148" t="str">
            <v>OPTICS</v>
          </cell>
          <cell r="AF2148" t="str">
            <v>POS OPTICS</v>
          </cell>
          <cell r="AG2148" t="str">
            <v>HARDWARE</v>
          </cell>
          <cell r="AH2148" t="str">
            <v>132-8</v>
          </cell>
          <cell r="AI2148" t="str">
            <v>non-TAA</v>
          </cell>
          <cell r="AJ2148" t="str">
            <v>13 mos</v>
          </cell>
        </row>
        <row r="2149">
          <cell r="E2149" t="str">
            <v>NI-MLX-4-AC-HSF</v>
          </cell>
          <cell r="F2149" t="str">
            <v>NetIron MLX-4 AC system with 1 management module, 3 high speed switch fabric modules, 1 1200W AC power supply, fan assembly and air filter</v>
          </cell>
          <cell r="H2149">
            <v>22435</v>
          </cell>
          <cell r="I2149">
            <v>22435</v>
          </cell>
          <cell r="J2149" t="str">
            <v>A</v>
          </cell>
          <cell r="P2149" t="str">
            <v>Product will not be available for import to EMEA after 12/31/2012</v>
          </cell>
          <cell r="R2149">
            <v>13012</v>
          </cell>
          <cell r="S2149">
            <v>13461</v>
          </cell>
          <cell r="T2149">
            <v>11666</v>
          </cell>
          <cell r="U2149">
            <v>11218</v>
          </cell>
          <cell r="W2149" t="str">
            <v>A1</v>
          </cell>
          <cell r="X2149">
            <v>0.42</v>
          </cell>
          <cell r="Y2149">
            <v>0.4</v>
          </cell>
          <cell r="Z2149">
            <v>0.48</v>
          </cell>
          <cell r="AA2149">
            <v>0.5</v>
          </cell>
          <cell r="AD2149" t="str">
            <v>HARDWARE</v>
          </cell>
          <cell r="AE2149" t="str">
            <v>L3 MODULAR</v>
          </cell>
          <cell r="AF2149" t="str">
            <v>NETIRN MLX</v>
          </cell>
          <cell r="AG2149" t="str">
            <v>HARDWARE</v>
          </cell>
          <cell r="AH2149" t="str">
            <v>132-8</v>
          </cell>
          <cell r="AI2149" t="str">
            <v>TAA</v>
          </cell>
          <cell r="AJ2149" t="str">
            <v>13 mos</v>
          </cell>
        </row>
        <row r="2150">
          <cell r="E2150" t="str">
            <v>NI-MLX-4-DC-HSF</v>
          </cell>
          <cell r="F2150" t="str">
            <v>NetIron MLX-4 DC system with 1 management module, 3 high speed switch fabric modules, 1 1200W DC power supply, fan assembly and air filter</v>
          </cell>
          <cell r="H2150">
            <v>23535</v>
          </cell>
          <cell r="I2150">
            <v>23535</v>
          </cell>
          <cell r="J2150" t="str">
            <v>A</v>
          </cell>
          <cell r="P2150" t="str">
            <v>Product will not be available for import to EMEA after 12/31/2012</v>
          </cell>
          <cell r="R2150">
            <v>13650</v>
          </cell>
          <cell r="S2150">
            <v>14121</v>
          </cell>
          <cell r="T2150">
            <v>12238</v>
          </cell>
          <cell r="U2150">
            <v>11768</v>
          </cell>
          <cell r="W2150" t="str">
            <v>A1</v>
          </cell>
          <cell r="X2150">
            <v>0.42</v>
          </cell>
          <cell r="Y2150">
            <v>0.4</v>
          </cell>
          <cell r="Z2150">
            <v>0.48</v>
          </cell>
          <cell r="AA2150">
            <v>0.5</v>
          </cell>
          <cell r="AD2150" t="str">
            <v>HARDWARE</v>
          </cell>
          <cell r="AE2150" t="str">
            <v>L3 MODULAR</v>
          </cell>
          <cell r="AF2150" t="str">
            <v>NETIRN MLX</v>
          </cell>
          <cell r="AG2150" t="str">
            <v>HARDWARE</v>
          </cell>
          <cell r="AH2150" t="str">
            <v>132-8</v>
          </cell>
          <cell r="AI2150" t="str">
            <v>TAA</v>
          </cell>
          <cell r="AJ2150" t="str">
            <v>13 mos</v>
          </cell>
        </row>
        <row r="2151">
          <cell r="E2151" t="str">
            <v>NI-MLX-8-AC-HSF</v>
          </cell>
          <cell r="F2151" t="str">
            <v>NetIron MLX-8 AC system with 1 management module, 3 high speed switch fabric modules, 2 1200W AC power supplies, fan assembly and air filter</v>
          </cell>
          <cell r="H2151">
            <v>36995</v>
          </cell>
          <cell r="I2151">
            <v>36995</v>
          </cell>
          <cell r="J2151" t="str">
            <v>A</v>
          </cell>
          <cell r="P2151" t="str">
            <v>Product will not be available for import to EMEA after 12/31/2012</v>
          </cell>
          <cell r="R2151">
            <v>21457</v>
          </cell>
          <cell r="S2151">
            <v>22197</v>
          </cell>
          <cell r="T2151">
            <v>19237</v>
          </cell>
          <cell r="U2151">
            <v>18498</v>
          </cell>
          <cell r="W2151" t="str">
            <v>A1</v>
          </cell>
          <cell r="X2151">
            <v>0.42</v>
          </cell>
          <cell r="Y2151">
            <v>0.4</v>
          </cell>
          <cell r="Z2151">
            <v>0.48</v>
          </cell>
          <cell r="AA2151">
            <v>0.5</v>
          </cell>
          <cell r="AD2151" t="str">
            <v>HARDWARE</v>
          </cell>
          <cell r="AE2151" t="str">
            <v>L3 MODULAR</v>
          </cell>
          <cell r="AF2151" t="str">
            <v>NETIRN MLX</v>
          </cell>
          <cell r="AG2151" t="str">
            <v>HARDWARE</v>
          </cell>
          <cell r="AH2151" t="str">
            <v>132-8</v>
          </cell>
          <cell r="AI2151" t="str">
            <v>TAA</v>
          </cell>
          <cell r="AJ2151" t="str">
            <v>13 mos</v>
          </cell>
        </row>
        <row r="2152">
          <cell r="E2152" t="str">
            <v>NI-MLX-8-DC-HSF</v>
          </cell>
          <cell r="F2152" t="str">
            <v>NetIron MLX-8 DC system with 1 management module, 3 high speed switch fabric modules, 2 1200W DC power supplies, fan assembly and air filter</v>
          </cell>
          <cell r="H2152">
            <v>38645</v>
          </cell>
          <cell r="I2152">
            <v>38645</v>
          </cell>
          <cell r="J2152" t="str">
            <v>A</v>
          </cell>
          <cell r="P2152" t="str">
            <v>Product will not be available for import to EMEA after 12/31/2012</v>
          </cell>
          <cell r="R2152">
            <v>22414</v>
          </cell>
          <cell r="S2152">
            <v>23187</v>
          </cell>
          <cell r="T2152">
            <v>20095</v>
          </cell>
          <cell r="U2152">
            <v>19323</v>
          </cell>
          <cell r="W2152" t="str">
            <v>A1</v>
          </cell>
          <cell r="X2152">
            <v>0.42</v>
          </cell>
          <cell r="Y2152">
            <v>0.4</v>
          </cell>
          <cell r="Z2152">
            <v>0.48</v>
          </cell>
          <cell r="AA2152">
            <v>0.5</v>
          </cell>
          <cell r="AD2152" t="str">
            <v>HARDWARE</v>
          </cell>
          <cell r="AE2152" t="str">
            <v>L3 MODULAR</v>
          </cell>
          <cell r="AF2152" t="str">
            <v>NETIRN MLX</v>
          </cell>
          <cell r="AG2152" t="str">
            <v>HARDWARE</v>
          </cell>
          <cell r="AH2152" t="str">
            <v>132-8</v>
          </cell>
          <cell r="AI2152" t="str">
            <v>TAA</v>
          </cell>
          <cell r="AJ2152" t="str">
            <v>13 mos</v>
          </cell>
        </row>
        <row r="2153">
          <cell r="E2153" t="str">
            <v>NI-MLX-16-AC-HSF</v>
          </cell>
          <cell r="F2153" t="str">
            <v>NetIron MLX-16 AC system with 1 management module, 4 high speed switch fabric modules, 4 1200W AC power supplies, intake and high speed exhaust fan assembly kit and air filter</v>
          </cell>
          <cell r="H2153">
            <v>47245</v>
          </cell>
          <cell r="I2153">
            <v>47245</v>
          </cell>
          <cell r="J2153" t="str">
            <v>A</v>
          </cell>
          <cell r="P2153" t="str">
            <v>Product will not be available for import to EMEA after 12/31/2012</v>
          </cell>
          <cell r="R2153">
            <v>27402</v>
          </cell>
          <cell r="S2153">
            <v>28347</v>
          </cell>
          <cell r="T2153">
            <v>24567</v>
          </cell>
          <cell r="U2153">
            <v>23623</v>
          </cell>
          <cell r="W2153" t="str">
            <v>A1</v>
          </cell>
          <cell r="X2153">
            <v>0.42</v>
          </cell>
          <cell r="Y2153">
            <v>0.4</v>
          </cell>
          <cell r="Z2153">
            <v>0.48</v>
          </cell>
          <cell r="AA2153">
            <v>0.5</v>
          </cell>
          <cell r="AD2153" t="str">
            <v>HARDWARE</v>
          </cell>
          <cell r="AE2153" t="str">
            <v>L3 MODULAR</v>
          </cell>
          <cell r="AF2153" t="str">
            <v>NETIRN MLX</v>
          </cell>
          <cell r="AG2153" t="str">
            <v>HARDWARE</v>
          </cell>
          <cell r="AH2153" t="str">
            <v>132-8</v>
          </cell>
          <cell r="AI2153" t="str">
            <v>TAA</v>
          </cell>
          <cell r="AJ2153" t="str">
            <v>13 mos</v>
          </cell>
        </row>
        <row r="2154">
          <cell r="E2154" t="str">
            <v>NI-MLX-16-DC-HSF</v>
          </cell>
          <cell r="F2154" t="str">
            <v>NetIron MLX-16 DC system with 1 management module, 4 high speed switch fabric modules, 4 1200W DC power supplies, intake and high speed exhaust fan assembly kit and air filter</v>
          </cell>
          <cell r="H2154">
            <v>49445</v>
          </cell>
          <cell r="I2154">
            <v>49445</v>
          </cell>
          <cell r="J2154" t="str">
            <v>A</v>
          </cell>
          <cell r="P2154" t="str">
            <v>Product will not be available for import to EMEA after 12/31/2012</v>
          </cell>
          <cell r="R2154">
            <v>28678</v>
          </cell>
          <cell r="S2154">
            <v>29667</v>
          </cell>
          <cell r="T2154">
            <v>25711</v>
          </cell>
          <cell r="U2154">
            <v>24723</v>
          </cell>
          <cell r="W2154" t="str">
            <v>A1</v>
          </cell>
          <cell r="X2154">
            <v>0.42</v>
          </cell>
          <cell r="Y2154">
            <v>0.4</v>
          </cell>
          <cell r="Z2154">
            <v>0.48</v>
          </cell>
          <cell r="AA2154">
            <v>0.5</v>
          </cell>
          <cell r="AD2154" t="str">
            <v>HARDWARE</v>
          </cell>
          <cell r="AE2154" t="str">
            <v>L3 MODULAR</v>
          </cell>
          <cell r="AF2154" t="str">
            <v>NETIRN MLX</v>
          </cell>
          <cell r="AG2154" t="str">
            <v>HARDWARE</v>
          </cell>
          <cell r="AH2154" t="str">
            <v>132-8</v>
          </cell>
          <cell r="AI2154" t="str">
            <v>TAA</v>
          </cell>
          <cell r="AJ2154" t="str">
            <v>13 mos</v>
          </cell>
        </row>
        <row r="2155">
          <cell r="E2155" t="str">
            <v>NI-MLX-32-MR</v>
          </cell>
          <cell r="F2155" t="str">
            <v>NetIron MLX 32 management module with 1 GB ECC memory, dual PCMCIA slots, EIA/TIA-232 (RS-232) serial console port and 10/100/1000 Ethernet port for out-of-band management</v>
          </cell>
          <cell r="H2155">
            <v>4000</v>
          </cell>
          <cell r="I2155">
            <v>4000</v>
          </cell>
          <cell r="J2155" t="str">
            <v>A</v>
          </cell>
          <cell r="R2155">
            <v>2320</v>
          </cell>
          <cell r="S2155">
            <v>2400</v>
          </cell>
          <cell r="T2155">
            <v>2080</v>
          </cell>
          <cell r="U2155">
            <v>2000</v>
          </cell>
          <cell r="W2155" t="str">
            <v>A1</v>
          </cell>
          <cell r="X2155">
            <v>0.42</v>
          </cell>
          <cell r="Y2155">
            <v>0.4</v>
          </cell>
          <cell r="Z2155">
            <v>0.48</v>
          </cell>
          <cell r="AA2155">
            <v>0.5</v>
          </cell>
          <cell r="AD2155" t="str">
            <v>HARDWARE</v>
          </cell>
          <cell r="AE2155" t="str">
            <v>L3 MODULAR</v>
          </cell>
          <cell r="AF2155" t="str">
            <v>NETIRN MLX</v>
          </cell>
          <cell r="AG2155" t="str">
            <v>HARDWARE</v>
          </cell>
          <cell r="AH2155" t="str">
            <v>132-8</v>
          </cell>
          <cell r="AI2155" t="str">
            <v>TAA</v>
          </cell>
          <cell r="AJ2155" t="str">
            <v>13 mos</v>
          </cell>
        </row>
        <row r="2156">
          <cell r="E2156" t="str">
            <v>NI-MLX-MR</v>
          </cell>
          <cell r="F2156" t="str">
            <v>NetIron MLX Series management module with 1 GB ECC memory, dual PCMCIA slots, EIA/TIA-232 (RS-232) serial console port and 10/100/1000 Ethernet port for out-of-band management</v>
          </cell>
          <cell r="H2156">
            <v>3500</v>
          </cell>
          <cell r="I2156">
            <v>3500</v>
          </cell>
          <cell r="J2156" t="str">
            <v>A</v>
          </cell>
          <cell r="R2156">
            <v>2030</v>
          </cell>
          <cell r="S2156">
            <v>2100</v>
          </cell>
          <cell r="T2156">
            <v>1820</v>
          </cell>
          <cell r="U2156">
            <v>1750</v>
          </cell>
          <cell r="W2156" t="str">
            <v>A1</v>
          </cell>
          <cell r="X2156">
            <v>0.42</v>
          </cell>
          <cell r="Y2156">
            <v>0.4</v>
          </cell>
          <cell r="Z2156">
            <v>0.48</v>
          </cell>
          <cell r="AA2156">
            <v>0.5</v>
          </cell>
          <cell r="AD2156" t="str">
            <v>HARDWARE</v>
          </cell>
          <cell r="AE2156" t="str">
            <v>L3 MODULAR</v>
          </cell>
          <cell r="AF2156" t="str">
            <v>NETIRN MLX</v>
          </cell>
          <cell r="AG2156" t="str">
            <v>HARDWARE</v>
          </cell>
          <cell r="AH2156" t="str">
            <v>132-8</v>
          </cell>
          <cell r="AI2156" t="str">
            <v>TAA</v>
          </cell>
          <cell r="AJ2156" t="str">
            <v>13 mos</v>
          </cell>
        </row>
        <row r="2157">
          <cell r="E2157" t="str">
            <v>BR-MLX-MR2-M</v>
          </cell>
          <cell r="F2157" t="str">
            <v>MLXe/MLX Gen2 management (M) module for 4-, 8- and 16-slot systems. Includes 4 GB RAM, 1 internal compact flash drive (2GB), 1 external compact flash slot with included 2GB card, RS-232 serial console port and 10/100/1000 Ethernet port for management</v>
          </cell>
          <cell r="H2157">
            <v>8000</v>
          </cell>
          <cell r="I2157">
            <v>8000</v>
          </cell>
          <cell r="J2157" t="str">
            <v>A</v>
          </cell>
          <cell r="R2157">
            <v>4640</v>
          </cell>
          <cell r="S2157">
            <v>4800</v>
          </cell>
          <cell r="T2157">
            <v>4160</v>
          </cell>
          <cell r="U2157">
            <v>4000</v>
          </cell>
          <cell r="W2157" t="str">
            <v>A1</v>
          </cell>
          <cell r="X2157">
            <v>0.42</v>
          </cell>
          <cell r="Y2157">
            <v>0.4</v>
          </cell>
          <cell r="Z2157">
            <v>0.48</v>
          </cell>
          <cell r="AA2157">
            <v>0.5</v>
          </cell>
          <cell r="AD2157" t="str">
            <v>HARDWARE</v>
          </cell>
          <cell r="AE2157" t="str">
            <v>L3 MODULAR</v>
          </cell>
          <cell r="AF2157" t="str">
            <v>NETIRN MLX</v>
          </cell>
          <cell r="AG2157" t="str">
            <v>HARDWARE</v>
          </cell>
          <cell r="AH2157" t="str">
            <v>132-8</v>
          </cell>
          <cell r="AI2157" t="str">
            <v>TAA</v>
          </cell>
          <cell r="AJ2157" t="str">
            <v>13 mos</v>
          </cell>
        </row>
        <row r="2158">
          <cell r="E2158" t="str">
            <v>BR-MLX-32-MR2-M</v>
          </cell>
          <cell r="F2158" t="str">
            <v>MLXe/MLX Gen2 management (M) module for 32-slot systems. Includes 4 GB RAM, 1 internal compact flash drive (2GB), 1 external compact flash slot with included 2GB card, RS-232 serial console port and 10/100/1000 Ethernet port for management</v>
          </cell>
          <cell r="H2158">
            <v>9000</v>
          </cell>
          <cell r="I2158">
            <v>9000</v>
          </cell>
          <cell r="J2158" t="str">
            <v>A</v>
          </cell>
          <cell r="R2158">
            <v>5220</v>
          </cell>
          <cell r="S2158">
            <v>5400</v>
          </cell>
          <cell r="T2158">
            <v>4680</v>
          </cell>
          <cell r="U2158">
            <v>4500</v>
          </cell>
          <cell r="W2158" t="str">
            <v>A1</v>
          </cell>
          <cell r="X2158">
            <v>0.42</v>
          </cell>
          <cell r="Y2158">
            <v>0.4</v>
          </cell>
          <cell r="Z2158">
            <v>0.48</v>
          </cell>
          <cell r="AA2158">
            <v>0.5</v>
          </cell>
          <cell r="AD2158" t="str">
            <v>HARDWARE</v>
          </cell>
          <cell r="AE2158" t="str">
            <v>L3 MODULAR</v>
          </cell>
          <cell r="AF2158" t="str">
            <v>NETIRN MLX</v>
          </cell>
          <cell r="AG2158" t="str">
            <v>HARDWARE</v>
          </cell>
          <cell r="AH2158" t="str">
            <v>132-8</v>
          </cell>
          <cell r="AI2158" t="str">
            <v>TAA</v>
          </cell>
          <cell r="AJ2158" t="str">
            <v>13 mos</v>
          </cell>
        </row>
        <row r="2159">
          <cell r="E2159" t="str">
            <v>BR-MLX-100Gx1-X</v>
          </cell>
          <cell r="F2159" t="str">
            <v>MLXE/XMR/MLX 1-port 100-GbE (X) Module with IPv4/IPv6/MPLS hardware support - requires CFP optics. Supports 1M IPv4 routes in FIB in XMR mode and 512K IPv4 routes in MLX mode. Requires high speed switch fabric modules. License upgradeable to 2-ports on a MLXe.</v>
          </cell>
          <cell r="H2159">
            <v>119995</v>
          </cell>
          <cell r="I2159">
            <v>69995</v>
          </cell>
          <cell r="J2159" t="str">
            <v>A</v>
          </cell>
          <cell r="P2159" t="str">
            <v>Price decrease</v>
          </cell>
          <cell r="R2159">
            <v>40597</v>
          </cell>
          <cell r="S2159">
            <v>41997</v>
          </cell>
          <cell r="T2159">
            <v>36397</v>
          </cell>
          <cell r="U2159">
            <v>34998</v>
          </cell>
          <cell r="W2159" t="str">
            <v>A1</v>
          </cell>
          <cell r="X2159">
            <v>0.42</v>
          </cell>
          <cell r="Y2159">
            <v>0.4</v>
          </cell>
          <cell r="Z2159">
            <v>0.48</v>
          </cell>
          <cell r="AA2159">
            <v>0.5</v>
          </cell>
          <cell r="AD2159" t="str">
            <v>HARDWARE</v>
          </cell>
          <cell r="AE2159" t="str">
            <v>L3 MODULAR</v>
          </cell>
          <cell r="AF2159" t="str">
            <v>NETIRN MLX</v>
          </cell>
          <cell r="AG2159" t="str">
            <v>HARDWARE</v>
          </cell>
          <cell r="AH2159" t="str">
            <v>132-8</v>
          </cell>
          <cell r="AI2159" t="str">
            <v>TAA</v>
          </cell>
          <cell r="AJ2159" t="str">
            <v>13 mos</v>
          </cell>
        </row>
        <row r="2160">
          <cell r="E2160" t="str">
            <v>NI-MLX-10GX8-M</v>
          </cell>
          <cell r="F2160" t="str">
            <v>Brocade MLX Series eight (8)-port 10-GbE (M) module with IPv4/IPv6/MPLS hardware support - requires SFPP optics. Supports 512K IPv4 routes in FIB. Requires high speed switch fabric modules</v>
          </cell>
          <cell r="H2160">
            <v>39995</v>
          </cell>
          <cell r="I2160">
            <v>39995</v>
          </cell>
          <cell r="J2160" t="str">
            <v>A</v>
          </cell>
          <cell r="R2160">
            <v>23197</v>
          </cell>
          <cell r="S2160">
            <v>23997</v>
          </cell>
          <cell r="T2160">
            <v>20797</v>
          </cell>
          <cell r="U2160">
            <v>19998</v>
          </cell>
          <cell r="W2160" t="str">
            <v>A1</v>
          </cell>
          <cell r="X2160">
            <v>0.42</v>
          </cell>
          <cell r="Y2160">
            <v>0.4</v>
          </cell>
          <cell r="Z2160">
            <v>0.48</v>
          </cell>
          <cell r="AA2160">
            <v>0.5</v>
          </cell>
          <cell r="AD2160" t="str">
            <v>HARDWARE</v>
          </cell>
          <cell r="AE2160" t="str">
            <v>L3 MODULAR</v>
          </cell>
          <cell r="AF2160" t="str">
            <v>NETIRN MLX</v>
          </cell>
          <cell r="AG2160" t="str">
            <v>HARDWARE</v>
          </cell>
          <cell r="AH2160" t="str">
            <v>132-8</v>
          </cell>
          <cell r="AI2160" t="str">
            <v>TAA</v>
          </cell>
          <cell r="AJ2160" t="str">
            <v>13 mos</v>
          </cell>
        </row>
        <row r="2161">
          <cell r="E2161" t="str">
            <v>NI-MLX-10GX8-D</v>
          </cell>
          <cell r="F2161" t="str">
            <v>Brocade MLX Series eight (8)-port 10-GbE (D) module with IPv4/IPv6 hardware support - requires SFPP optics. Supports 256K IPv4 routes in FIB. Doesn't support MPLS. Requires high speed switch fabric modules</v>
          </cell>
          <cell r="H2161">
            <v>33995</v>
          </cell>
          <cell r="I2161">
            <v>33995</v>
          </cell>
          <cell r="J2161" t="str">
            <v>A</v>
          </cell>
          <cell r="R2161">
            <v>19717</v>
          </cell>
          <cell r="S2161">
            <v>20397</v>
          </cell>
          <cell r="T2161">
            <v>17677</v>
          </cell>
          <cell r="U2161">
            <v>16998</v>
          </cell>
          <cell r="W2161" t="str">
            <v>A1</v>
          </cell>
          <cell r="X2161">
            <v>0.42</v>
          </cell>
          <cell r="Y2161">
            <v>0.4</v>
          </cell>
          <cell r="Z2161">
            <v>0.48</v>
          </cell>
          <cell r="AA2161">
            <v>0.5</v>
          </cell>
          <cell r="AD2161" t="str">
            <v>HARDWARE</v>
          </cell>
          <cell r="AE2161" t="str">
            <v>L3 MODULAR</v>
          </cell>
          <cell r="AF2161" t="str">
            <v>NETIRN MLX</v>
          </cell>
          <cell r="AG2161" t="str">
            <v>HARDWARE</v>
          </cell>
          <cell r="AH2161" t="str">
            <v>132-8</v>
          </cell>
          <cell r="AI2161" t="str">
            <v>TAA</v>
          </cell>
          <cell r="AJ2161" t="str">
            <v>13 mos</v>
          </cell>
        </row>
        <row r="2162">
          <cell r="E2162" t="str">
            <v>BR-MLX-10GX4-X-ML</v>
          </cell>
          <cell r="F2162" t="str">
            <v>MLX/MLXe four (4)-port 10-GbE (ML) module with IPv4/IPv6/MPLS hardware support-requires XFP optics. Supports 512K IPv4 routes in FIB. License Upgradeable to "X" scalability (1M IPv4 routes in FIB).</v>
          </cell>
          <cell r="H2162">
            <v>28495</v>
          </cell>
          <cell r="I2162">
            <v>28495</v>
          </cell>
          <cell r="J2162" t="str">
            <v>A</v>
          </cell>
          <cell r="R2162">
            <v>16527</v>
          </cell>
          <cell r="S2162">
            <v>17097</v>
          </cell>
          <cell r="T2162">
            <v>14817</v>
          </cell>
          <cell r="U2162">
            <v>14248</v>
          </cell>
          <cell r="W2162" t="str">
            <v>A1</v>
          </cell>
          <cell r="X2162">
            <v>0.42</v>
          </cell>
          <cell r="Y2162">
            <v>0.4</v>
          </cell>
          <cell r="Z2162">
            <v>0.48</v>
          </cell>
          <cell r="AA2162">
            <v>0.5</v>
          </cell>
          <cell r="AD2162" t="str">
            <v>HARDWARE</v>
          </cell>
          <cell r="AE2162" t="str">
            <v>L3 MODULAR</v>
          </cell>
          <cell r="AF2162" t="str">
            <v>NETIRN MLX</v>
          </cell>
          <cell r="AG2162" t="str">
            <v>HARDWARE</v>
          </cell>
          <cell r="AH2162" t="str">
            <v>132-8</v>
          </cell>
          <cell r="AI2162" t="str">
            <v>TAA</v>
          </cell>
          <cell r="AJ2162" t="str">
            <v>13 mos</v>
          </cell>
        </row>
        <row r="2163">
          <cell r="E2163" t="str">
            <v>BR-MLX-10GX4-XUPG</v>
          </cell>
          <cell r="F2163" t="str">
            <v>MLX 4-PORT 10-GBE LICENSE UPGD TO (X)</v>
          </cell>
          <cell r="H2163">
            <v>6000</v>
          </cell>
          <cell r="I2163">
            <v>6000</v>
          </cell>
          <cell r="J2163" t="str">
            <v>A</v>
          </cell>
          <cell r="R2163">
            <v>3480</v>
          </cell>
          <cell r="S2163">
            <v>3600</v>
          </cell>
          <cell r="T2163">
            <v>3120</v>
          </cell>
          <cell r="U2163">
            <v>3000</v>
          </cell>
          <cell r="W2163" t="str">
            <v>A1</v>
          </cell>
          <cell r="X2163">
            <v>0.42</v>
          </cell>
          <cell r="Y2163">
            <v>0.4</v>
          </cell>
          <cell r="Z2163">
            <v>0.48</v>
          </cell>
          <cell r="AA2163">
            <v>0.5</v>
          </cell>
          <cell r="AD2163" t="str">
            <v>HARDWARE</v>
          </cell>
          <cell r="AE2163" t="str">
            <v>L3 MODULAR</v>
          </cell>
          <cell r="AF2163" t="str">
            <v>NETIRN MLX</v>
          </cell>
          <cell r="AG2163" t="str">
            <v>HARDWARE</v>
          </cell>
          <cell r="AH2163" t="str">
            <v>132-8</v>
          </cell>
          <cell r="AI2163" t="str">
            <v>TAA</v>
          </cell>
          <cell r="AJ2163" t="str">
            <v>13 mos</v>
          </cell>
        </row>
        <row r="2164">
          <cell r="E2164" t="str">
            <v>BR-MLX-1GFX24-X-ML</v>
          </cell>
          <cell r="F2164" t="str">
            <v>MLX/MLXE 24-port 1-GbE (ML) Fiber (SFP) Module. Supports 512K IPv4 routes in FIB. License Upgradeable to “X” scalability (1M IPv4 routes in FIB).</v>
          </cell>
          <cell r="H2164">
            <v>17995</v>
          </cell>
          <cell r="I2164">
            <v>17995</v>
          </cell>
          <cell r="J2164" t="str">
            <v>A</v>
          </cell>
          <cell r="R2164">
            <v>10437</v>
          </cell>
          <cell r="S2164">
            <v>10797</v>
          </cell>
          <cell r="T2164">
            <v>9357</v>
          </cell>
          <cell r="U2164">
            <v>8998</v>
          </cell>
          <cell r="W2164" t="str">
            <v>A1</v>
          </cell>
          <cell r="X2164">
            <v>0.42</v>
          </cell>
          <cell r="Y2164">
            <v>0.4</v>
          </cell>
          <cell r="Z2164">
            <v>0.48</v>
          </cell>
          <cell r="AA2164">
            <v>0.5</v>
          </cell>
          <cell r="AD2164" t="str">
            <v>HARDWARE</v>
          </cell>
          <cell r="AE2164" t="str">
            <v>L3 MODULAR</v>
          </cell>
          <cell r="AF2164" t="str">
            <v>NETIRN MLX</v>
          </cell>
          <cell r="AG2164" t="str">
            <v>HARDWARE</v>
          </cell>
          <cell r="AH2164" t="str">
            <v>132-8</v>
          </cell>
          <cell r="AI2164" t="str">
            <v>TAA</v>
          </cell>
          <cell r="AJ2164" t="str">
            <v>13 mos</v>
          </cell>
        </row>
        <row r="2165">
          <cell r="E2165" t="str">
            <v>BR-MLX-1GCX24-X-ML</v>
          </cell>
          <cell r="F2165" t="str">
            <v>MLX/MLXE 24-port 1-GbE (ML) Copper (RJ-45) Module. Supports 512K IPv4 routes in FIB. License Upgradeable to “X” scalability (1M IPv4 routes in FIB).</v>
          </cell>
          <cell r="H2165">
            <v>17995</v>
          </cell>
          <cell r="I2165">
            <v>17995</v>
          </cell>
          <cell r="J2165" t="str">
            <v>A</v>
          </cell>
          <cell r="R2165">
            <v>10437</v>
          </cell>
          <cell r="S2165">
            <v>10797</v>
          </cell>
          <cell r="T2165">
            <v>9357</v>
          </cell>
          <cell r="U2165">
            <v>8998</v>
          </cell>
          <cell r="W2165" t="str">
            <v>A1</v>
          </cell>
          <cell r="X2165">
            <v>0.42</v>
          </cell>
          <cell r="Y2165">
            <v>0.4</v>
          </cell>
          <cell r="Z2165">
            <v>0.48</v>
          </cell>
          <cell r="AA2165">
            <v>0.5</v>
          </cell>
          <cell r="AD2165" t="str">
            <v>HARDWARE</v>
          </cell>
          <cell r="AE2165" t="str">
            <v>L3 MODULAR</v>
          </cell>
          <cell r="AF2165" t="str">
            <v>NETIRN MLX</v>
          </cell>
          <cell r="AG2165" t="str">
            <v>HARDWARE</v>
          </cell>
          <cell r="AH2165" t="str">
            <v>132-8</v>
          </cell>
          <cell r="AI2165" t="str">
            <v>TAA</v>
          </cell>
          <cell r="AJ2165" t="str">
            <v>13 mos</v>
          </cell>
        </row>
        <row r="2166">
          <cell r="E2166" t="str">
            <v>BR-MLX-1GX24-XUPG</v>
          </cell>
          <cell r="F2166" t="str">
            <v>MLX/MLXE 24-PORT 1-GBE LICENSE UPGRADE TO (X)</v>
          </cell>
          <cell r="H2166">
            <v>5000</v>
          </cell>
          <cell r="I2166">
            <v>5000</v>
          </cell>
          <cell r="J2166" t="str">
            <v>A</v>
          </cell>
          <cell r="R2166">
            <v>2900</v>
          </cell>
          <cell r="S2166">
            <v>3000</v>
          </cell>
          <cell r="T2166">
            <v>2600</v>
          </cell>
          <cell r="U2166">
            <v>2500</v>
          </cell>
          <cell r="W2166" t="str">
            <v>A1</v>
          </cell>
          <cell r="X2166">
            <v>0.42</v>
          </cell>
          <cell r="Y2166">
            <v>0.4</v>
          </cell>
          <cell r="Z2166">
            <v>0.48</v>
          </cell>
          <cell r="AA2166">
            <v>0.5</v>
          </cell>
          <cell r="AD2166" t="str">
            <v>HARDWARE</v>
          </cell>
          <cell r="AE2166" t="str">
            <v>L3 MODULAR</v>
          </cell>
          <cell r="AF2166" t="str">
            <v>NETIRN MLX</v>
          </cell>
          <cell r="AG2166" t="str">
            <v>HARDWARE</v>
          </cell>
          <cell r="AH2166" t="str">
            <v>132-8</v>
          </cell>
          <cell r="AI2166" t="str">
            <v>TAA</v>
          </cell>
          <cell r="AJ2166" t="str">
            <v>13 mos</v>
          </cell>
        </row>
        <row r="2167">
          <cell r="E2167" t="str">
            <v>NI-MLX-1Gx20-GC</v>
          </cell>
          <cell r="F2167" t="str">
            <v>NetIron MLX Series 20-port 10/100/1000 copper module with IPv4/IPv6/MPLS hardware support</v>
          </cell>
          <cell r="H2167">
            <v>14995</v>
          </cell>
          <cell r="I2167">
            <v>16495</v>
          </cell>
          <cell r="J2167" t="str">
            <v>A</v>
          </cell>
          <cell r="R2167">
            <v>9567</v>
          </cell>
          <cell r="S2167">
            <v>9897</v>
          </cell>
          <cell r="T2167">
            <v>8577</v>
          </cell>
          <cell r="U2167">
            <v>8248</v>
          </cell>
          <cell r="W2167" t="str">
            <v>A1</v>
          </cell>
          <cell r="X2167">
            <v>0.42</v>
          </cell>
          <cell r="Y2167">
            <v>0.4</v>
          </cell>
          <cell r="Z2167">
            <v>0.48</v>
          </cell>
          <cell r="AA2167">
            <v>0.5</v>
          </cell>
          <cell r="AD2167" t="str">
            <v>HARDWARE</v>
          </cell>
          <cell r="AE2167" t="str">
            <v>L3 MODULAR</v>
          </cell>
          <cell r="AF2167" t="str">
            <v>NETIRN MLX</v>
          </cell>
          <cell r="AG2167" t="str">
            <v>HARDWARE</v>
          </cell>
          <cell r="AH2167" t="str">
            <v>132-8</v>
          </cell>
          <cell r="AI2167" t="str">
            <v>TAA</v>
          </cell>
          <cell r="AJ2167" t="str">
            <v>13 mos</v>
          </cell>
        </row>
        <row r="2168">
          <cell r="E2168" t="str">
            <v>NI-MLX-1GX48-T-A</v>
          </cell>
          <cell r="F2168" t="str">
            <v>NetIron MLX Series 48-port 10/100/1000Base-T, MRJ21 module with IPv4/IPv6/MPLS hardware support. Requires high speed fans NIBI-16-FAN-EXH-A on MLX-16. Visit http://www.tycoelectronics.com/products/MRJ21 for information on available products, pricing and where to buy MRJ21 cabling and patch panels.</v>
          </cell>
          <cell r="H2168">
            <v>26995</v>
          </cell>
          <cell r="I2168">
            <v>26995</v>
          </cell>
          <cell r="J2168" t="str">
            <v>A</v>
          </cell>
          <cell r="R2168">
            <v>15657</v>
          </cell>
          <cell r="S2168">
            <v>16197</v>
          </cell>
          <cell r="T2168">
            <v>14037</v>
          </cell>
          <cell r="U2168">
            <v>13498</v>
          </cell>
          <cell r="W2168" t="str">
            <v>A1</v>
          </cell>
          <cell r="X2168">
            <v>0.42</v>
          </cell>
          <cell r="Y2168">
            <v>0.4</v>
          </cell>
          <cell r="Z2168">
            <v>0.48</v>
          </cell>
          <cell r="AA2168">
            <v>0.5</v>
          </cell>
          <cell r="AD2168" t="str">
            <v>HARDWARE</v>
          </cell>
          <cell r="AE2168" t="str">
            <v>L3 MODULAR</v>
          </cell>
          <cell r="AF2168" t="str">
            <v>NETIRN MLX</v>
          </cell>
          <cell r="AG2168" t="str">
            <v>HARDWARE</v>
          </cell>
          <cell r="AH2168" t="str">
            <v>132-8</v>
          </cell>
          <cell r="AI2168" t="str">
            <v>TAA</v>
          </cell>
          <cell r="AJ2168" t="str">
            <v>13 mos</v>
          </cell>
        </row>
        <row r="2169">
          <cell r="E2169" t="str">
            <v>NI-X-4-FLTR</v>
          </cell>
          <cell r="F2169" t="str">
            <v>NetIron XMR/MLX air filter for 4-slot chassis</v>
          </cell>
          <cell r="H2169">
            <v>120</v>
          </cell>
          <cell r="I2169">
            <v>135</v>
          </cell>
          <cell r="J2169" t="str">
            <v>A</v>
          </cell>
          <cell r="R2169">
            <v>78</v>
          </cell>
          <cell r="S2169">
            <v>81</v>
          </cell>
          <cell r="T2169">
            <v>70</v>
          </cell>
          <cell r="U2169">
            <v>68</v>
          </cell>
          <cell r="W2169" t="str">
            <v>A1</v>
          </cell>
          <cell r="X2169">
            <v>0.42</v>
          </cell>
          <cell r="Y2169">
            <v>0.4</v>
          </cell>
          <cell r="Z2169">
            <v>0.48</v>
          </cell>
          <cell r="AA2169">
            <v>0.5</v>
          </cell>
          <cell r="AD2169" t="str">
            <v>HARDWARE</v>
          </cell>
          <cell r="AE2169" t="str">
            <v>L3 MODULAR</v>
          </cell>
          <cell r="AF2169" t="str">
            <v>NETIRN MLX/XMR SHRD</v>
          </cell>
          <cell r="AG2169" t="str">
            <v>HARDWARE</v>
          </cell>
          <cell r="AH2169" t="str">
            <v>132-8</v>
          </cell>
          <cell r="AI2169" t="str">
            <v>TAA</v>
          </cell>
          <cell r="AJ2169" t="str">
            <v>13 mos</v>
          </cell>
        </row>
        <row r="2170">
          <cell r="E2170" t="str">
            <v>NI-X-8-FLTR</v>
          </cell>
          <cell r="F2170" t="str">
            <v>NetIron XMR/MLX air filter for 8-slot chassis</v>
          </cell>
          <cell r="H2170">
            <v>150</v>
          </cell>
          <cell r="I2170">
            <v>165</v>
          </cell>
          <cell r="J2170" t="str">
            <v>A</v>
          </cell>
          <cell r="R2170">
            <v>96</v>
          </cell>
          <cell r="S2170">
            <v>99</v>
          </cell>
          <cell r="T2170">
            <v>86</v>
          </cell>
          <cell r="U2170">
            <v>83</v>
          </cell>
          <cell r="W2170" t="str">
            <v>A1</v>
          </cell>
          <cell r="X2170">
            <v>0.42</v>
          </cell>
          <cell r="Y2170">
            <v>0.4</v>
          </cell>
          <cell r="Z2170">
            <v>0.48</v>
          </cell>
          <cell r="AA2170">
            <v>0.5</v>
          </cell>
          <cell r="AD2170" t="str">
            <v>HARDWARE</v>
          </cell>
          <cell r="AE2170" t="str">
            <v>L3 MODULAR</v>
          </cell>
          <cell r="AF2170" t="str">
            <v>NETIRN MLX/XMR SHRD</v>
          </cell>
          <cell r="AG2170" t="str">
            <v>HARDWARE</v>
          </cell>
          <cell r="AH2170" t="str">
            <v>132-8</v>
          </cell>
          <cell r="AI2170" t="str">
            <v>TAA</v>
          </cell>
          <cell r="AJ2170" t="str">
            <v>13 mos</v>
          </cell>
        </row>
        <row r="2171">
          <cell r="E2171" t="str">
            <v>FLASH-PCC</v>
          </cell>
          <cell r="F2171" t="str">
            <v>128MB PCMCIA ATA Flash Memory for Management Modules</v>
          </cell>
          <cell r="H2171">
            <v>695</v>
          </cell>
          <cell r="I2171">
            <v>765</v>
          </cell>
          <cell r="J2171" t="str">
            <v>A</v>
          </cell>
          <cell r="R2171">
            <v>444</v>
          </cell>
          <cell r="S2171">
            <v>459</v>
          </cell>
          <cell r="T2171">
            <v>398</v>
          </cell>
          <cell r="U2171">
            <v>383</v>
          </cell>
          <cell r="W2171" t="str">
            <v>A1</v>
          </cell>
          <cell r="X2171">
            <v>0.42</v>
          </cell>
          <cell r="Y2171">
            <v>0.4</v>
          </cell>
          <cell r="Z2171">
            <v>0.48</v>
          </cell>
          <cell r="AA2171">
            <v>0.5</v>
          </cell>
          <cell r="AD2171" t="str">
            <v>HARDWARE</v>
          </cell>
          <cell r="AE2171" t="str">
            <v>L3 MODULAR</v>
          </cell>
          <cell r="AF2171" t="str">
            <v>NETIRN MLX/XMR SHRD</v>
          </cell>
          <cell r="AG2171" t="str">
            <v>HARDWARE</v>
          </cell>
          <cell r="AH2171" t="str">
            <v>132-8</v>
          </cell>
          <cell r="AI2171" t="str">
            <v>TAA</v>
          </cell>
          <cell r="AJ2171" t="str">
            <v>13 mos</v>
          </cell>
        </row>
        <row r="2172">
          <cell r="E2172" t="str">
            <v>NI-X-32-HSF</v>
          </cell>
          <cell r="F2172" t="str">
            <v>MLXe/MLX/XMR high speed switch fabric module for 32-slot chassis</v>
          </cell>
          <cell r="H2172">
            <v>11395</v>
          </cell>
          <cell r="I2172">
            <v>11395</v>
          </cell>
          <cell r="J2172" t="str">
            <v>A</v>
          </cell>
          <cell r="R2172">
            <v>6609</v>
          </cell>
          <cell r="S2172">
            <v>6837</v>
          </cell>
          <cell r="T2172">
            <v>5925</v>
          </cell>
          <cell r="U2172">
            <v>5698</v>
          </cell>
          <cell r="W2172" t="str">
            <v>A1</v>
          </cell>
          <cell r="X2172">
            <v>0.42</v>
          </cell>
          <cell r="Y2172">
            <v>0.4</v>
          </cell>
          <cell r="Z2172">
            <v>0.48</v>
          </cell>
          <cell r="AA2172">
            <v>0.5</v>
          </cell>
          <cell r="AD2172" t="str">
            <v>HARDWARE</v>
          </cell>
          <cell r="AE2172" t="str">
            <v>L3 MODULAR</v>
          </cell>
          <cell r="AF2172" t="str">
            <v>NETIRN MLX</v>
          </cell>
          <cell r="AG2172" t="str">
            <v>HARDWARE</v>
          </cell>
          <cell r="AH2172" t="str">
            <v>132-8</v>
          </cell>
          <cell r="AI2172" t="str">
            <v>non-TAA</v>
          </cell>
          <cell r="AJ2172" t="str">
            <v>13 mos</v>
          </cell>
        </row>
        <row r="2173">
          <cell r="E2173" t="str">
            <v>NI-X-32-HSF-UPGRADE</v>
          </cell>
          <cell r="F2173" t="str">
            <v>High speed switch fabric upgrade kit for MLX-32 and XMR32000. Includes 8 high speed switch fabric modules.</v>
          </cell>
          <cell r="H2173">
            <v>81995</v>
          </cell>
          <cell r="I2173">
            <v>81995</v>
          </cell>
          <cell r="J2173" t="str">
            <v>A</v>
          </cell>
          <cell r="R2173">
            <v>47557</v>
          </cell>
          <cell r="S2173">
            <v>49197</v>
          </cell>
          <cell r="T2173">
            <v>42637</v>
          </cell>
          <cell r="U2173">
            <v>40998</v>
          </cell>
          <cell r="W2173" t="str">
            <v>A1</v>
          </cell>
          <cell r="X2173">
            <v>0.42</v>
          </cell>
          <cell r="Y2173">
            <v>0.4</v>
          </cell>
          <cell r="Z2173">
            <v>0.48</v>
          </cell>
          <cell r="AA2173">
            <v>0.5</v>
          </cell>
          <cell r="AD2173" t="str">
            <v>HARDWARE</v>
          </cell>
          <cell r="AE2173" t="str">
            <v>L3 MODULAR</v>
          </cell>
          <cell r="AF2173" t="str">
            <v>NETIRN MLX</v>
          </cell>
          <cell r="AG2173" t="str">
            <v>HARDWARE</v>
          </cell>
          <cell r="AH2173" t="str">
            <v>132-8</v>
          </cell>
          <cell r="AI2173" t="str">
            <v>non-TAA</v>
          </cell>
          <cell r="AJ2173" t="str">
            <v>13 mos</v>
          </cell>
        </row>
        <row r="2174">
          <cell r="E2174" t="str">
            <v>NI-X-16-8-HSF</v>
          </cell>
          <cell r="F2174" t="str">
            <v>MLXe/MLX/XMR high speed switch fabric module for 8-slot and 16-slot chassis</v>
          </cell>
          <cell r="H2174">
            <v>10695</v>
          </cell>
          <cell r="I2174">
            <v>10695</v>
          </cell>
          <cell r="J2174" t="str">
            <v>A</v>
          </cell>
          <cell r="R2174">
            <v>6203</v>
          </cell>
          <cell r="S2174">
            <v>6417</v>
          </cell>
          <cell r="T2174">
            <v>5561</v>
          </cell>
          <cell r="U2174">
            <v>5348</v>
          </cell>
          <cell r="W2174" t="str">
            <v>A1</v>
          </cell>
          <cell r="X2174">
            <v>0.42</v>
          </cell>
          <cell r="Y2174">
            <v>0.4</v>
          </cell>
          <cell r="Z2174">
            <v>0.48</v>
          </cell>
          <cell r="AA2174">
            <v>0.5</v>
          </cell>
          <cell r="AD2174" t="str">
            <v>HARDWARE</v>
          </cell>
          <cell r="AE2174" t="str">
            <v>L3 MODULAR</v>
          </cell>
          <cell r="AF2174" t="str">
            <v>NETIRN MLX</v>
          </cell>
          <cell r="AG2174" t="str">
            <v>HARDWARE</v>
          </cell>
          <cell r="AH2174" t="str">
            <v>132-8</v>
          </cell>
          <cell r="AI2174" t="str">
            <v>non-TAA</v>
          </cell>
          <cell r="AJ2174" t="str">
            <v>13 mos</v>
          </cell>
        </row>
        <row r="2175">
          <cell r="E2175" t="str">
            <v>NI-X-16-HSF-UPGRADE</v>
          </cell>
          <cell r="F2175" t="str">
            <v>High speed switch fabric upgrade kit for MLX-16 and XMR16000. Includes 4 high speed switch fabric modules and high speed exhaust fan assembly kit</v>
          </cell>
          <cell r="H2175">
            <v>41795</v>
          </cell>
          <cell r="I2175">
            <v>41795</v>
          </cell>
          <cell r="J2175" t="str">
            <v>A</v>
          </cell>
          <cell r="R2175">
            <v>24241</v>
          </cell>
          <cell r="S2175">
            <v>25077</v>
          </cell>
          <cell r="T2175">
            <v>21733</v>
          </cell>
          <cell r="U2175">
            <v>20898</v>
          </cell>
          <cell r="W2175" t="str">
            <v>A1</v>
          </cell>
          <cell r="X2175">
            <v>0.42</v>
          </cell>
          <cell r="Y2175">
            <v>0.4</v>
          </cell>
          <cell r="Z2175">
            <v>0.48</v>
          </cell>
          <cell r="AA2175">
            <v>0.5</v>
          </cell>
          <cell r="AD2175" t="str">
            <v>HARDWARE</v>
          </cell>
          <cell r="AE2175" t="str">
            <v>L3 MODULAR</v>
          </cell>
          <cell r="AF2175" t="str">
            <v>NETIRN MLX</v>
          </cell>
          <cell r="AG2175" t="str">
            <v>HARDWARE</v>
          </cell>
          <cell r="AH2175" t="str">
            <v>132-8</v>
          </cell>
          <cell r="AI2175" t="str">
            <v>non-TAA</v>
          </cell>
          <cell r="AJ2175" t="str">
            <v>13 mos</v>
          </cell>
        </row>
        <row r="2176">
          <cell r="E2176" t="str">
            <v>NI-X-8-HSF-UPGRADE</v>
          </cell>
          <cell r="F2176" t="str">
            <v>High speed switch fabric upgrade kit for MLX-8 and XMR8000. Includes 3 high speed switch fabric modules.</v>
          </cell>
          <cell r="H2176">
            <v>30995</v>
          </cell>
          <cell r="I2176">
            <v>30995</v>
          </cell>
          <cell r="J2176" t="str">
            <v>A</v>
          </cell>
          <cell r="R2176">
            <v>17977</v>
          </cell>
          <cell r="S2176">
            <v>18597</v>
          </cell>
          <cell r="T2176">
            <v>16117</v>
          </cell>
          <cell r="U2176">
            <v>15498</v>
          </cell>
          <cell r="W2176" t="str">
            <v>A1</v>
          </cell>
          <cell r="X2176">
            <v>0.42</v>
          </cell>
          <cell r="Y2176">
            <v>0.4</v>
          </cell>
          <cell r="Z2176">
            <v>0.48</v>
          </cell>
          <cell r="AA2176">
            <v>0.5</v>
          </cell>
          <cell r="AD2176" t="str">
            <v>HARDWARE</v>
          </cell>
          <cell r="AE2176" t="str">
            <v>L3 MODULAR</v>
          </cell>
          <cell r="AF2176" t="str">
            <v>NETIRN MLX</v>
          </cell>
          <cell r="AG2176" t="str">
            <v>HARDWARE</v>
          </cell>
          <cell r="AH2176" t="str">
            <v>132-8</v>
          </cell>
          <cell r="AI2176" t="str">
            <v>non-TAA</v>
          </cell>
          <cell r="AJ2176" t="str">
            <v>13 mos</v>
          </cell>
        </row>
        <row r="2177">
          <cell r="E2177" t="str">
            <v>NI-X-4-HSF</v>
          </cell>
          <cell r="F2177" t="str">
            <v>MLXe/MLX/XMR high speed switch fabric module for 4-slot chassis</v>
          </cell>
          <cell r="H2177">
            <v>4995</v>
          </cell>
          <cell r="I2177">
            <v>4995</v>
          </cell>
          <cell r="J2177" t="str">
            <v>A</v>
          </cell>
          <cell r="R2177">
            <v>2897</v>
          </cell>
          <cell r="S2177">
            <v>2997</v>
          </cell>
          <cell r="T2177">
            <v>2597</v>
          </cell>
          <cell r="U2177">
            <v>2498</v>
          </cell>
          <cell r="W2177" t="str">
            <v>A1</v>
          </cell>
          <cell r="X2177">
            <v>0.42</v>
          </cell>
          <cell r="Y2177">
            <v>0.4</v>
          </cell>
          <cell r="Z2177">
            <v>0.48</v>
          </cell>
          <cell r="AA2177">
            <v>0.5</v>
          </cell>
          <cell r="AD2177" t="str">
            <v>HARDWARE</v>
          </cell>
          <cell r="AE2177" t="str">
            <v>L3 MODULAR</v>
          </cell>
          <cell r="AF2177" t="str">
            <v>NETIRN MLX</v>
          </cell>
          <cell r="AG2177" t="str">
            <v>HARDWARE</v>
          </cell>
          <cell r="AH2177" t="str">
            <v>132-8</v>
          </cell>
          <cell r="AI2177" t="str">
            <v>non-TAA</v>
          </cell>
          <cell r="AJ2177" t="str">
            <v>13 mos</v>
          </cell>
        </row>
        <row r="2178">
          <cell r="E2178" t="str">
            <v>NI-X-4-HSF-UPGRADE</v>
          </cell>
          <cell r="F2178" t="str">
            <v>High speed switch fabric upgrade kit for MLX-4 and XMR4000. Includes 3 high speed switch fabric modules.</v>
          </cell>
          <cell r="H2178">
            <v>14595</v>
          </cell>
          <cell r="I2178">
            <v>14595</v>
          </cell>
          <cell r="J2178" t="str">
            <v>A</v>
          </cell>
          <cell r="R2178">
            <v>8465</v>
          </cell>
          <cell r="S2178">
            <v>8757</v>
          </cell>
          <cell r="T2178">
            <v>7589</v>
          </cell>
          <cell r="U2178">
            <v>7298</v>
          </cell>
          <cell r="W2178" t="str">
            <v>A1</v>
          </cell>
          <cell r="X2178">
            <v>0.42</v>
          </cell>
          <cell r="Y2178">
            <v>0.4</v>
          </cell>
          <cell r="Z2178">
            <v>0.48</v>
          </cell>
          <cell r="AA2178">
            <v>0.5</v>
          </cell>
          <cell r="AD2178" t="str">
            <v>HARDWARE</v>
          </cell>
          <cell r="AE2178" t="str">
            <v>L3 MODULAR</v>
          </cell>
          <cell r="AF2178" t="str">
            <v>NETIRN MLX</v>
          </cell>
          <cell r="AG2178" t="str">
            <v>HARDWARE</v>
          </cell>
          <cell r="AH2178" t="str">
            <v>132-8</v>
          </cell>
          <cell r="AI2178" t="str">
            <v>non-TAA</v>
          </cell>
          <cell r="AJ2178" t="str">
            <v>13 mos</v>
          </cell>
        </row>
        <row r="2179">
          <cell r="E2179" t="str">
            <v>NIBI-32-ACPWR-A</v>
          </cell>
          <cell r="F2179" t="str">
            <v>32-Slot NetIron MLXe/XMR/MLX and BigIron RX AC power supply, 2400 W</v>
          </cell>
          <cell r="H2179">
            <v>4195</v>
          </cell>
          <cell r="I2179">
            <v>4195</v>
          </cell>
          <cell r="J2179" t="str">
            <v>A</v>
          </cell>
          <cell r="R2179">
            <v>2433</v>
          </cell>
          <cell r="S2179">
            <v>2517</v>
          </cell>
          <cell r="T2179">
            <v>2181</v>
          </cell>
          <cell r="U2179">
            <v>2098</v>
          </cell>
          <cell r="W2179" t="str">
            <v>A1</v>
          </cell>
          <cell r="X2179">
            <v>0.42</v>
          </cell>
          <cell r="Y2179">
            <v>0.4</v>
          </cell>
          <cell r="Z2179">
            <v>0.48</v>
          </cell>
          <cell r="AA2179">
            <v>0.5</v>
          </cell>
          <cell r="AD2179" t="str">
            <v>HARDWARE</v>
          </cell>
          <cell r="AE2179" t="str">
            <v>L3 MODULAR</v>
          </cell>
          <cell r="AF2179" t="str">
            <v>NETIRN MLX/XMR SHRD</v>
          </cell>
          <cell r="AG2179" t="str">
            <v>HARDWARE</v>
          </cell>
          <cell r="AH2179" t="str">
            <v>132-8</v>
          </cell>
          <cell r="AI2179" t="str">
            <v>non-TAA</v>
          </cell>
          <cell r="AJ2179" t="str">
            <v>13 mos</v>
          </cell>
        </row>
        <row r="2180">
          <cell r="E2180" t="str">
            <v>NI-X-ACPWR</v>
          </cell>
          <cell r="F2180" t="str">
            <v>16- and 8-Slot NetIron XMR/MLX and 16-, 8- and 4-slot MLXe AC 1200W power supply</v>
          </cell>
          <cell r="H2180">
            <v>1995</v>
          </cell>
          <cell r="I2180">
            <v>2195</v>
          </cell>
          <cell r="J2180" t="str">
            <v>A</v>
          </cell>
          <cell r="R2180">
            <v>1273</v>
          </cell>
          <cell r="S2180">
            <v>1317</v>
          </cell>
          <cell r="T2180">
            <v>1141</v>
          </cell>
          <cell r="U2180">
            <v>1098</v>
          </cell>
          <cell r="W2180" t="str">
            <v>A1</v>
          </cell>
          <cell r="X2180">
            <v>0.42</v>
          </cell>
          <cell r="Y2180">
            <v>0.4</v>
          </cell>
          <cell r="Z2180">
            <v>0.48</v>
          </cell>
          <cell r="AA2180">
            <v>0.5</v>
          </cell>
          <cell r="AD2180" t="str">
            <v>HARDWARE</v>
          </cell>
          <cell r="AE2180" t="str">
            <v>L3 MODULAR</v>
          </cell>
          <cell r="AF2180" t="str">
            <v>NETIRN MLX/XMR SHRD</v>
          </cell>
          <cell r="AG2180" t="str">
            <v>HARDWARE</v>
          </cell>
          <cell r="AH2180" t="str">
            <v>132-8</v>
          </cell>
          <cell r="AI2180" t="str">
            <v>non-TAA</v>
          </cell>
          <cell r="AJ2180" t="str">
            <v>13 mos</v>
          </cell>
        </row>
        <row r="2181">
          <cell r="E2181" t="str">
            <v>NI-X-ACPWR-A</v>
          </cell>
          <cell r="F2181" t="str">
            <v>4-Slot NetIron XMR/MLX AC 1200W power supply. Note: MLXe-4 uses a different power supply</v>
          </cell>
          <cell r="H2181">
            <v>1995</v>
          </cell>
          <cell r="I2181">
            <v>2195</v>
          </cell>
          <cell r="J2181" t="str">
            <v>A</v>
          </cell>
          <cell r="R2181">
            <v>1273</v>
          </cell>
          <cell r="S2181">
            <v>1317</v>
          </cell>
          <cell r="T2181">
            <v>1141</v>
          </cell>
          <cell r="U2181">
            <v>1098</v>
          </cell>
          <cell r="W2181" t="str">
            <v>A1</v>
          </cell>
          <cell r="X2181">
            <v>0.42</v>
          </cell>
          <cell r="Y2181">
            <v>0.4</v>
          </cell>
          <cell r="Z2181">
            <v>0.48</v>
          </cell>
          <cell r="AA2181">
            <v>0.5</v>
          </cell>
          <cell r="AD2181" t="str">
            <v>HARDWARE</v>
          </cell>
          <cell r="AE2181" t="str">
            <v>L3 MODULAR</v>
          </cell>
          <cell r="AF2181" t="str">
            <v>NETIRN MLX/XMR SHRD</v>
          </cell>
          <cell r="AG2181" t="str">
            <v>HARDWARE</v>
          </cell>
          <cell r="AH2181" t="str">
            <v>132-8</v>
          </cell>
          <cell r="AI2181" t="str">
            <v>non-TAA</v>
          </cell>
          <cell r="AJ2181" t="str">
            <v>13 mos</v>
          </cell>
        </row>
        <row r="2182">
          <cell r="E2182" t="str">
            <v>NIBI-32-DCPWR</v>
          </cell>
          <cell r="F2182" t="str">
            <v>32-Slot NetIron MLXe/XMR/MLX and BigIron RX DC power supply</v>
          </cell>
          <cell r="H2182">
            <v>5295</v>
          </cell>
          <cell r="I2182">
            <v>5295</v>
          </cell>
          <cell r="J2182" t="str">
            <v>A</v>
          </cell>
          <cell r="R2182">
            <v>3071</v>
          </cell>
          <cell r="S2182">
            <v>3177</v>
          </cell>
          <cell r="T2182">
            <v>2753</v>
          </cell>
          <cell r="U2182">
            <v>2648</v>
          </cell>
          <cell r="W2182" t="str">
            <v>A1</v>
          </cell>
          <cell r="X2182">
            <v>0.42</v>
          </cell>
          <cell r="Y2182">
            <v>0.4</v>
          </cell>
          <cell r="Z2182">
            <v>0.48</v>
          </cell>
          <cell r="AA2182">
            <v>0.5</v>
          </cell>
          <cell r="AD2182" t="str">
            <v>HARDWARE</v>
          </cell>
          <cell r="AE2182" t="str">
            <v>L3 MODULAR</v>
          </cell>
          <cell r="AF2182" t="str">
            <v>NETIRN MLX/XMR SHRD</v>
          </cell>
          <cell r="AG2182" t="str">
            <v>HARDWARE</v>
          </cell>
          <cell r="AH2182" t="str">
            <v>132-8</v>
          </cell>
          <cell r="AI2182" t="str">
            <v>non-TAA</v>
          </cell>
          <cell r="AJ2182" t="str">
            <v>13 mos</v>
          </cell>
        </row>
        <row r="2183">
          <cell r="E2183" t="str">
            <v>NI-X-DCPWR</v>
          </cell>
          <cell r="F2183" t="str">
            <v>16- and 8-Slot NetIron XMR/MLX and 16-, 8- and 4-slot MLXe DC 1200W power supply</v>
          </cell>
          <cell r="H2183">
            <v>2995</v>
          </cell>
          <cell r="I2183">
            <v>3295</v>
          </cell>
          <cell r="J2183" t="str">
            <v>A</v>
          </cell>
          <cell r="R2183">
            <v>1911</v>
          </cell>
          <cell r="S2183">
            <v>1977</v>
          </cell>
          <cell r="T2183">
            <v>1713</v>
          </cell>
          <cell r="U2183">
            <v>1648</v>
          </cell>
          <cell r="W2183" t="str">
            <v>A1</v>
          </cell>
          <cell r="X2183">
            <v>0.42</v>
          </cell>
          <cell r="Y2183">
            <v>0.4</v>
          </cell>
          <cell r="Z2183">
            <v>0.48</v>
          </cell>
          <cell r="AA2183">
            <v>0.5</v>
          </cell>
          <cell r="AD2183" t="str">
            <v>HARDWARE</v>
          </cell>
          <cell r="AE2183" t="str">
            <v>L3 MODULAR</v>
          </cell>
          <cell r="AF2183" t="str">
            <v>NETIRN MLX/XMR SHRD</v>
          </cell>
          <cell r="AG2183" t="str">
            <v>HARDWARE</v>
          </cell>
          <cell r="AH2183" t="str">
            <v>132-8</v>
          </cell>
          <cell r="AI2183" t="str">
            <v>non-TAA</v>
          </cell>
          <cell r="AJ2183" t="str">
            <v>13 mos</v>
          </cell>
        </row>
        <row r="2184">
          <cell r="E2184" t="str">
            <v>NI-X-DCPWR-A</v>
          </cell>
          <cell r="F2184" t="str">
            <v>4-Slot NetIron XMR/MLX DC 1200W power supply. Note: MLXe-4 uses a different power supply</v>
          </cell>
          <cell r="H2184">
            <v>2995</v>
          </cell>
          <cell r="I2184">
            <v>3295</v>
          </cell>
          <cell r="J2184" t="str">
            <v>A</v>
          </cell>
          <cell r="R2184">
            <v>1911</v>
          </cell>
          <cell r="S2184">
            <v>1977</v>
          </cell>
          <cell r="T2184">
            <v>1713</v>
          </cell>
          <cell r="U2184">
            <v>1648</v>
          </cell>
          <cell r="W2184" t="str">
            <v>A1</v>
          </cell>
          <cell r="X2184">
            <v>0.42</v>
          </cell>
          <cell r="Y2184">
            <v>0.4</v>
          </cell>
          <cell r="Z2184">
            <v>0.48</v>
          </cell>
          <cell r="AA2184">
            <v>0.5</v>
          </cell>
          <cell r="AD2184" t="str">
            <v>HARDWARE</v>
          </cell>
          <cell r="AE2184" t="str">
            <v>L3 MODULAR</v>
          </cell>
          <cell r="AF2184" t="str">
            <v>NETIRN MLX/XMR SHRD</v>
          </cell>
          <cell r="AG2184" t="str">
            <v>HARDWARE</v>
          </cell>
          <cell r="AH2184" t="str">
            <v>132-8</v>
          </cell>
          <cell r="AI2184" t="str">
            <v>non-TAA</v>
          </cell>
          <cell r="AJ2184" t="str">
            <v>13 mos</v>
          </cell>
        </row>
        <row r="2185">
          <cell r="E2185" t="str">
            <v>NIBI-16-FAN-EXH-A</v>
          </cell>
          <cell r="F2185" t="str">
            <v>NetIron MLX/XMR and BigIron RX high speed exhaust fan assembly kit for 16-slot chassis, includes 2 fans</v>
          </cell>
          <cell r="H2185">
            <v>2595</v>
          </cell>
          <cell r="I2185">
            <v>2595</v>
          </cell>
          <cell r="J2185" t="str">
            <v>A</v>
          </cell>
          <cell r="R2185">
            <v>1505</v>
          </cell>
          <cell r="S2185">
            <v>1557</v>
          </cell>
          <cell r="T2185">
            <v>1349</v>
          </cell>
          <cell r="U2185">
            <v>1298</v>
          </cell>
          <cell r="W2185" t="str">
            <v>A1</v>
          </cell>
          <cell r="X2185">
            <v>0.42</v>
          </cell>
          <cell r="Y2185">
            <v>0.4</v>
          </cell>
          <cell r="Z2185">
            <v>0.48</v>
          </cell>
          <cell r="AA2185">
            <v>0.5</v>
          </cell>
          <cell r="AD2185" t="str">
            <v>HARDWARE</v>
          </cell>
          <cell r="AE2185" t="str">
            <v>L3 MODULAR</v>
          </cell>
          <cell r="AF2185" t="str">
            <v>NETIRN MLX</v>
          </cell>
          <cell r="AG2185" t="str">
            <v>HARDWARE</v>
          </cell>
          <cell r="AH2185" t="str">
            <v>132-8</v>
          </cell>
          <cell r="AI2185" t="str">
            <v>TAA</v>
          </cell>
          <cell r="AJ2185" t="str">
            <v>13 mos</v>
          </cell>
        </row>
        <row r="2186">
          <cell r="E2186" t="str">
            <v>NIBI-32-PSFAN</v>
          </cell>
          <cell r="F2186" t="str">
            <v>32-Slot NetIron XMR/MLX and BigIron RX spare power supply fan (1 fan)</v>
          </cell>
          <cell r="H2186">
            <v>1695</v>
          </cell>
          <cell r="I2186">
            <v>1895</v>
          </cell>
          <cell r="J2186" t="str">
            <v>A</v>
          </cell>
          <cell r="R2186">
            <v>1099</v>
          </cell>
          <cell r="S2186">
            <v>1137</v>
          </cell>
          <cell r="T2186">
            <v>985</v>
          </cell>
          <cell r="U2186">
            <v>948</v>
          </cell>
          <cell r="W2186" t="str">
            <v>A1</v>
          </cell>
          <cell r="X2186">
            <v>0.42</v>
          </cell>
          <cell r="Y2186">
            <v>0.4</v>
          </cell>
          <cell r="Z2186">
            <v>0.48</v>
          </cell>
          <cell r="AA2186">
            <v>0.5</v>
          </cell>
          <cell r="AD2186" t="str">
            <v>HARDWARE</v>
          </cell>
          <cell r="AE2186" t="str">
            <v>L3 MODULAR</v>
          </cell>
          <cell r="AF2186" t="str">
            <v>NETIRN MLX/XMR SHRD</v>
          </cell>
          <cell r="AG2186" t="str">
            <v>HARDWARE</v>
          </cell>
          <cell r="AH2186" t="str">
            <v>132-8</v>
          </cell>
          <cell r="AI2186" t="str">
            <v>TAA</v>
          </cell>
          <cell r="AJ2186" t="str">
            <v>13 mos</v>
          </cell>
        </row>
        <row r="2187">
          <cell r="E2187" t="str">
            <v>NI-MLX-16-S</v>
          </cell>
          <cell r="F2187" t="str">
            <v>NetIron MLX-16 chassis with intake and exhaust fan assembly kit</v>
          </cell>
          <cell r="H2187">
            <v>9495</v>
          </cell>
          <cell r="I2187">
            <v>10445</v>
          </cell>
          <cell r="J2187" t="str">
            <v>A</v>
          </cell>
          <cell r="P2187" t="str">
            <v>Product will not be available for import to EMEA after 12/31/2012</v>
          </cell>
          <cell r="R2187">
            <v>6058</v>
          </cell>
          <cell r="S2187">
            <v>6267</v>
          </cell>
          <cell r="T2187">
            <v>5431</v>
          </cell>
          <cell r="U2187">
            <v>5223</v>
          </cell>
          <cell r="W2187" t="str">
            <v>A1</v>
          </cell>
          <cell r="X2187">
            <v>0.42</v>
          </cell>
          <cell r="Y2187">
            <v>0.4</v>
          </cell>
          <cell r="Z2187">
            <v>0.48</v>
          </cell>
          <cell r="AA2187">
            <v>0.5</v>
          </cell>
          <cell r="AD2187" t="str">
            <v>HARDWARE</v>
          </cell>
          <cell r="AE2187" t="str">
            <v>L3 MODULAR</v>
          </cell>
          <cell r="AF2187" t="str">
            <v>NETIRN MLX</v>
          </cell>
          <cell r="AG2187" t="str">
            <v>HARDWARE</v>
          </cell>
          <cell r="AH2187" t="str">
            <v>132-8</v>
          </cell>
          <cell r="AI2187" t="str">
            <v>TAA</v>
          </cell>
          <cell r="AJ2187" t="str">
            <v>13 mos</v>
          </cell>
        </row>
        <row r="2188">
          <cell r="E2188" t="str">
            <v>NI-MLX-8-S</v>
          </cell>
          <cell r="F2188" t="str">
            <v>NetIron MLX-8 chassis with fan assembly</v>
          </cell>
          <cell r="H2188">
            <v>6495</v>
          </cell>
          <cell r="I2188">
            <v>7145</v>
          </cell>
          <cell r="J2188" t="str">
            <v>A</v>
          </cell>
          <cell r="P2188" t="str">
            <v>Product will not be available for import to EMEA after 12/31/2012</v>
          </cell>
          <cell r="R2188">
            <v>4144</v>
          </cell>
          <cell r="S2188">
            <v>4287</v>
          </cell>
          <cell r="T2188">
            <v>3715</v>
          </cell>
          <cell r="U2188">
            <v>3573</v>
          </cell>
          <cell r="W2188" t="str">
            <v>A1</v>
          </cell>
          <cell r="X2188">
            <v>0.42</v>
          </cell>
          <cell r="Y2188">
            <v>0.4</v>
          </cell>
          <cell r="Z2188">
            <v>0.48</v>
          </cell>
          <cell r="AA2188">
            <v>0.5</v>
          </cell>
          <cell r="AD2188" t="str">
            <v>HARDWARE</v>
          </cell>
          <cell r="AE2188" t="str">
            <v>L3 MODULAR</v>
          </cell>
          <cell r="AF2188" t="str">
            <v>NETIRN MLX</v>
          </cell>
          <cell r="AG2188" t="str">
            <v>HARDWARE</v>
          </cell>
          <cell r="AH2188" t="str">
            <v>132-8</v>
          </cell>
          <cell r="AI2188" t="str">
            <v>TAA</v>
          </cell>
          <cell r="AJ2188" t="str">
            <v>13 mos</v>
          </cell>
        </row>
        <row r="2189">
          <cell r="E2189" t="str">
            <v>NI-MLX-4-S</v>
          </cell>
          <cell r="F2189" t="str">
            <v>NetIron MLX-4 chassis with fan assembly</v>
          </cell>
          <cell r="H2189">
            <v>4995</v>
          </cell>
          <cell r="I2189">
            <v>5495</v>
          </cell>
          <cell r="J2189" t="str">
            <v>A</v>
          </cell>
          <cell r="P2189" t="str">
            <v>Product will not be available for import to EMEA after 12/31/2012</v>
          </cell>
          <cell r="R2189">
            <v>3187</v>
          </cell>
          <cell r="S2189">
            <v>3297</v>
          </cell>
          <cell r="T2189">
            <v>2857</v>
          </cell>
          <cell r="U2189">
            <v>2748</v>
          </cell>
          <cell r="W2189" t="str">
            <v>A1</v>
          </cell>
          <cell r="X2189">
            <v>0.42</v>
          </cell>
          <cell r="Y2189">
            <v>0.4</v>
          </cell>
          <cell r="Z2189">
            <v>0.48</v>
          </cell>
          <cell r="AA2189">
            <v>0.5</v>
          </cell>
          <cell r="AD2189" t="str">
            <v>HARDWARE</v>
          </cell>
          <cell r="AE2189" t="str">
            <v>L3 MODULAR</v>
          </cell>
          <cell r="AF2189" t="str">
            <v>NETIRN MLX</v>
          </cell>
          <cell r="AG2189" t="str">
            <v>HARDWARE</v>
          </cell>
          <cell r="AH2189" t="str">
            <v>132-8</v>
          </cell>
          <cell r="AI2189" t="str">
            <v>TAA</v>
          </cell>
          <cell r="AJ2189" t="str">
            <v>13 mos</v>
          </cell>
        </row>
        <row r="2190">
          <cell r="E2190" t="str">
            <v>NI-X-16-FAN-INT</v>
          </cell>
          <cell r="F2190" t="str">
            <v>NetIron XMR/MLX intake fan assembly for 16-slot chassis</v>
          </cell>
          <cell r="H2190">
            <v>995</v>
          </cell>
          <cell r="I2190">
            <v>1095</v>
          </cell>
          <cell r="J2190" t="str">
            <v>A</v>
          </cell>
          <cell r="R2190">
            <v>635</v>
          </cell>
          <cell r="S2190">
            <v>657</v>
          </cell>
          <cell r="T2190">
            <v>569</v>
          </cell>
          <cell r="U2190">
            <v>548</v>
          </cell>
          <cell r="W2190" t="str">
            <v>A1</v>
          </cell>
          <cell r="X2190">
            <v>0.42</v>
          </cell>
          <cell r="Y2190">
            <v>0.4</v>
          </cell>
          <cell r="Z2190">
            <v>0.48</v>
          </cell>
          <cell r="AA2190">
            <v>0.5</v>
          </cell>
          <cell r="AD2190" t="str">
            <v>HARDWARE</v>
          </cell>
          <cell r="AE2190" t="str">
            <v>L3 MODULAR</v>
          </cell>
          <cell r="AF2190" t="str">
            <v>NETIRN MLX/XMR SHRD</v>
          </cell>
          <cell r="AG2190" t="str">
            <v>HARDWARE</v>
          </cell>
          <cell r="AH2190" t="str">
            <v>132-8</v>
          </cell>
          <cell r="AI2190" t="str">
            <v>TAA</v>
          </cell>
          <cell r="AJ2190" t="str">
            <v>13 mos</v>
          </cell>
        </row>
        <row r="2191">
          <cell r="E2191" t="str">
            <v>NI-X-16-FAN-EXH</v>
          </cell>
          <cell r="F2191" t="str">
            <v>NetIron XMR/MLX exhaust fan assembly kit for 16-slot chassis, includes 2 fans</v>
          </cell>
          <cell r="H2191">
            <v>995</v>
          </cell>
          <cell r="I2191">
            <v>1095</v>
          </cell>
          <cell r="J2191" t="str">
            <v>A</v>
          </cell>
          <cell r="R2191">
            <v>635</v>
          </cell>
          <cell r="S2191">
            <v>657</v>
          </cell>
          <cell r="T2191">
            <v>569</v>
          </cell>
          <cell r="U2191">
            <v>548</v>
          </cell>
          <cell r="W2191" t="str">
            <v>A1</v>
          </cell>
          <cell r="X2191">
            <v>0.42</v>
          </cell>
          <cell r="Y2191">
            <v>0.4</v>
          </cell>
          <cell r="Z2191">
            <v>0.48</v>
          </cell>
          <cell r="AA2191">
            <v>0.5</v>
          </cell>
          <cell r="AD2191" t="str">
            <v>HARDWARE</v>
          </cell>
          <cell r="AE2191" t="str">
            <v>L3 MODULAR</v>
          </cell>
          <cell r="AF2191" t="str">
            <v>NETIRN MLX/XMR SHRD</v>
          </cell>
          <cell r="AG2191" t="str">
            <v>HARDWARE</v>
          </cell>
          <cell r="AH2191" t="str">
            <v>132-8</v>
          </cell>
          <cell r="AI2191" t="str">
            <v>TAA</v>
          </cell>
          <cell r="AJ2191" t="str">
            <v>13 mos</v>
          </cell>
        </row>
        <row r="2192">
          <cell r="E2192" t="str">
            <v>NI-X-8-FAN</v>
          </cell>
          <cell r="F2192" t="str">
            <v>NetIron XMR/MLX fan assembly for 8-slot chassis</v>
          </cell>
          <cell r="H2192">
            <v>745</v>
          </cell>
          <cell r="I2192">
            <v>825</v>
          </cell>
          <cell r="J2192" t="str">
            <v>A</v>
          </cell>
          <cell r="R2192">
            <v>479</v>
          </cell>
          <cell r="S2192">
            <v>495</v>
          </cell>
          <cell r="T2192">
            <v>429</v>
          </cell>
          <cell r="U2192">
            <v>413</v>
          </cell>
          <cell r="W2192" t="str">
            <v>A1</v>
          </cell>
          <cell r="X2192">
            <v>0.42</v>
          </cell>
          <cell r="Y2192">
            <v>0.4</v>
          </cell>
          <cell r="Z2192">
            <v>0.48</v>
          </cell>
          <cell r="AA2192">
            <v>0.5</v>
          </cell>
          <cell r="AD2192" t="str">
            <v>HARDWARE</v>
          </cell>
          <cell r="AE2192" t="str">
            <v>L3 MODULAR</v>
          </cell>
          <cell r="AF2192" t="str">
            <v>NETIRN MLX/XMR SHRD</v>
          </cell>
          <cell r="AG2192" t="str">
            <v>HARDWARE</v>
          </cell>
          <cell r="AH2192" t="str">
            <v>132-8</v>
          </cell>
          <cell r="AI2192" t="str">
            <v>TAA</v>
          </cell>
          <cell r="AJ2192" t="str">
            <v>13 mos</v>
          </cell>
        </row>
        <row r="2193">
          <cell r="E2193" t="str">
            <v>NI-X-4-FAN</v>
          </cell>
          <cell r="F2193" t="str">
            <v>NetIron XMR/MLX fan assembly for 4-slot chassis</v>
          </cell>
          <cell r="H2193">
            <v>495</v>
          </cell>
          <cell r="I2193">
            <v>545</v>
          </cell>
          <cell r="J2193" t="str">
            <v>A</v>
          </cell>
          <cell r="R2193">
            <v>316</v>
          </cell>
          <cell r="S2193">
            <v>327</v>
          </cell>
          <cell r="T2193">
            <v>283</v>
          </cell>
          <cell r="U2193">
            <v>273</v>
          </cell>
          <cell r="W2193" t="str">
            <v>A1</v>
          </cell>
          <cell r="X2193">
            <v>0.42</v>
          </cell>
          <cell r="Y2193">
            <v>0.4</v>
          </cell>
          <cell r="Z2193">
            <v>0.48</v>
          </cell>
          <cell r="AA2193">
            <v>0.5</v>
          </cell>
          <cell r="AD2193" t="str">
            <v>HARDWARE</v>
          </cell>
          <cell r="AE2193" t="str">
            <v>L3 MODULAR</v>
          </cell>
          <cell r="AF2193" t="str">
            <v>NETIRN MLX/XMR SHRD</v>
          </cell>
          <cell r="AG2193" t="str">
            <v>HARDWARE</v>
          </cell>
          <cell r="AH2193" t="str">
            <v>132-8</v>
          </cell>
          <cell r="AI2193" t="str">
            <v>TAA</v>
          </cell>
          <cell r="AJ2193" t="str">
            <v>13 mos</v>
          </cell>
        </row>
        <row r="2194">
          <cell r="E2194" t="str">
            <v>NI-X-MPNL</v>
          </cell>
          <cell r="F2194" t="str">
            <v>NetIron XMR/MLX Series management module blank panel</v>
          </cell>
          <cell r="H2194">
            <v>180</v>
          </cell>
          <cell r="I2194">
            <v>198</v>
          </cell>
          <cell r="J2194" t="str">
            <v>A</v>
          </cell>
          <cell r="R2194">
            <v>115</v>
          </cell>
          <cell r="S2194">
            <v>119</v>
          </cell>
          <cell r="T2194">
            <v>103</v>
          </cell>
          <cell r="U2194">
            <v>99</v>
          </cell>
          <cell r="W2194" t="str">
            <v>A1</v>
          </cell>
          <cell r="X2194">
            <v>0.42</v>
          </cell>
          <cell r="Y2194">
            <v>0.4</v>
          </cell>
          <cell r="Z2194">
            <v>0.48</v>
          </cell>
          <cell r="AA2194">
            <v>0.5</v>
          </cell>
          <cell r="AD2194" t="str">
            <v>HARDWARE</v>
          </cell>
          <cell r="AE2194" t="str">
            <v>L3 MODULAR</v>
          </cell>
          <cell r="AF2194" t="str">
            <v>NETIRN MLX/XMR SHRD</v>
          </cell>
          <cell r="AG2194" t="str">
            <v>HARDWARE</v>
          </cell>
          <cell r="AH2194" t="str">
            <v>132-8</v>
          </cell>
          <cell r="AI2194" t="str">
            <v>TAA</v>
          </cell>
          <cell r="AJ2194" t="str">
            <v>13 mos</v>
          </cell>
        </row>
        <row r="2195">
          <cell r="E2195" t="str">
            <v>NI-X-IPNL</v>
          </cell>
          <cell r="F2195" t="str">
            <v>NetIron XMR/MLX Series interface module blank panel</v>
          </cell>
          <cell r="H2195">
            <v>180</v>
          </cell>
          <cell r="I2195">
            <v>198</v>
          </cell>
          <cell r="J2195" t="str">
            <v>A</v>
          </cell>
          <cell r="R2195">
            <v>115</v>
          </cell>
          <cell r="S2195">
            <v>119</v>
          </cell>
          <cell r="T2195">
            <v>103</v>
          </cell>
          <cell r="U2195">
            <v>99</v>
          </cell>
          <cell r="W2195" t="str">
            <v>A1</v>
          </cell>
          <cell r="X2195">
            <v>0.42</v>
          </cell>
          <cell r="Y2195">
            <v>0.4</v>
          </cell>
          <cell r="Z2195">
            <v>0.48</v>
          </cell>
          <cell r="AA2195">
            <v>0.5</v>
          </cell>
          <cell r="AD2195" t="str">
            <v>HARDWARE</v>
          </cell>
          <cell r="AE2195" t="str">
            <v>L3 MODULAR</v>
          </cell>
          <cell r="AF2195" t="str">
            <v>NETIRN MLX/XMR SHRD</v>
          </cell>
          <cell r="AG2195" t="str">
            <v>HARDWARE</v>
          </cell>
          <cell r="AH2195" t="str">
            <v>132-8</v>
          </cell>
          <cell r="AI2195" t="str">
            <v>TAA</v>
          </cell>
          <cell r="AJ2195" t="str">
            <v>13 mos</v>
          </cell>
        </row>
        <row r="2196">
          <cell r="E2196" t="str">
            <v>NI-X-SF3</v>
          </cell>
          <cell r="F2196" t="str">
            <v>NetIron XMR/MLX switch fabric module for 16- and 8-slot chassis</v>
          </cell>
          <cell r="H2196">
            <v>7495</v>
          </cell>
          <cell r="I2196">
            <v>8245</v>
          </cell>
          <cell r="J2196" t="str">
            <v>A</v>
          </cell>
          <cell r="R2196">
            <v>4782</v>
          </cell>
          <cell r="S2196">
            <v>4947</v>
          </cell>
          <cell r="T2196">
            <v>4287</v>
          </cell>
          <cell r="U2196">
            <v>4123</v>
          </cell>
          <cell r="W2196" t="str">
            <v>A1</v>
          </cell>
          <cell r="X2196">
            <v>0.42</v>
          </cell>
          <cell r="Y2196">
            <v>0.4</v>
          </cell>
          <cell r="Z2196">
            <v>0.48</v>
          </cell>
          <cell r="AA2196">
            <v>0.5</v>
          </cell>
          <cell r="AD2196" t="str">
            <v>HARDWARE</v>
          </cell>
          <cell r="AE2196" t="str">
            <v>L3 MODULAR</v>
          </cell>
          <cell r="AF2196" t="str">
            <v>NETIRN MLX/XMR SHRD</v>
          </cell>
          <cell r="AG2196" t="str">
            <v>HARDWARE</v>
          </cell>
          <cell r="AH2196" t="str">
            <v>132-8</v>
          </cell>
          <cell r="AI2196" t="str">
            <v>non-TAA</v>
          </cell>
          <cell r="AJ2196" t="str">
            <v>13 mos</v>
          </cell>
        </row>
        <row r="2197">
          <cell r="E2197" t="str">
            <v>NI-X-SF1</v>
          </cell>
          <cell r="F2197" t="str">
            <v>NetIron XMR/MLX switch fabric module for 4-slot chassis</v>
          </cell>
          <cell r="H2197">
            <v>3495</v>
          </cell>
          <cell r="I2197">
            <v>3845</v>
          </cell>
          <cell r="J2197" t="str">
            <v>A</v>
          </cell>
          <cell r="R2197">
            <v>2230</v>
          </cell>
          <cell r="S2197">
            <v>2307</v>
          </cell>
          <cell r="T2197">
            <v>1999</v>
          </cell>
          <cell r="U2197">
            <v>1923</v>
          </cell>
          <cell r="W2197" t="str">
            <v>A1</v>
          </cell>
          <cell r="X2197">
            <v>0.42</v>
          </cell>
          <cell r="Y2197">
            <v>0.4</v>
          </cell>
          <cell r="Z2197">
            <v>0.48</v>
          </cell>
          <cell r="AA2197">
            <v>0.5</v>
          </cell>
          <cell r="AD2197" t="str">
            <v>HARDWARE</v>
          </cell>
          <cell r="AE2197" t="str">
            <v>L3 MODULAR</v>
          </cell>
          <cell r="AF2197" t="str">
            <v>NETIRN MLX/XMR SHRD</v>
          </cell>
          <cell r="AG2197" t="str">
            <v>HARDWARE</v>
          </cell>
          <cell r="AH2197" t="str">
            <v>132-8</v>
          </cell>
          <cell r="AI2197" t="str">
            <v>non-TAA</v>
          </cell>
          <cell r="AJ2197" t="str">
            <v>13 mos</v>
          </cell>
        </row>
        <row r="2198">
          <cell r="E2198" t="str">
            <v>NI-X-SF3PNL</v>
          </cell>
          <cell r="F2198" t="str">
            <v>NetIron XMR/MLX switch fabric module blank panel for 16- and 8-slot chassis</v>
          </cell>
          <cell r="H2198">
            <v>180</v>
          </cell>
          <cell r="I2198">
            <v>198</v>
          </cell>
          <cell r="J2198" t="str">
            <v>A</v>
          </cell>
          <cell r="R2198">
            <v>115</v>
          </cell>
          <cell r="S2198">
            <v>119</v>
          </cell>
          <cell r="T2198">
            <v>103</v>
          </cell>
          <cell r="U2198">
            <v>99</v>
          </cell>
          <cell r="W2198" t="str">
            <v>A1</v>
          </cell>
          <cell r="X2198">
            <v>0.42</v>
          </cell>
          <cell r="Y2198">
            <v>0.4</v>
          </cell>
          <cell r="Z2198">
            <v>0.48</v>
          </cell>
          <cell r="AA2198">
            <v>0.5</v>
          </cell>
          <cell r="AD2198" t="str">
            <v>HARDWARE</v>
          </cell>
          <cell r="AE2198" t="str">
            <v>L3 MODULAR</v>
          </cell>
          <cell r="AF2198" t="str">
            <v>NETIRN MLX/XMR SHRD</v>
          </cell>
          <cell r="AG2198" t="str">
            <v>HARDWARE</v>
          </cell>
          <cell r="AH2198" t="str">
            <v>132-8</v>
          </cell>
          <cell r="AI2198" t="str">
            <v>TAA</v>
          </cell>
          <cell r="AJ2198" t="str">
            <v>13 mos</v>
          </cell>
        </row>
        <row r="2199">
          <cell r="E2199" t="str">
            <v>NI-X-SF1PNL</v>
          </cell>
          <cell r="F2199" t="str">
            <v>NetIron XMR/MLX switch fabric module blank panel for 4-slot chassis</v>
          </cell>
          <cell r="H2199">
            <v>180</v>
          </cell>
          <cell r="I2199">
            <v>198</v>
          </cell>
          <cell r="J2199" t="str">
            <v>A</v>
          </cell>
          <cell r="R2199">
            <v>115</v>
          </cell>
          <cell r="S2199">
            <v>119</v>
          </cell>
          <cell r="T2199">
            <v>103</v>
          </cell>
          <cell r="U2199">
            <v>99</v>
          </cell>
          <cell r="W2199" t="str">
            <v>A1</v>
          </cell>
          <cell r="X2199">
            <v>0.42</v>
          </cell>
          <cell r="Y2199">
            <v>0.4</v>
          </cell>
          <cell r="Z2199">
            <v>0.48</v>
          </cell>
          <cell r="AA2199">
            <v>0.5</v>
          </cell>
          <cell r="AD2199" t="str">
            <v>HARDWARE</v>
          </cell>
          <cell r="AE2199" t="str">
            <v>L3 MODULAR</v>
          </cell>
          <cell r="AF2199" t="str">
            <v>NETIRN MLX/XMR SHRD</v>
          </cell>
          <cell r="AG2199" t="str">
            <v>HARDWARE</v>
          </cell>
          <cell r="AH2199" t="str">
            <v>132-8</v>
          </cell>
          <cell r="AI2199" t="str">
            <v>TAA</v>
          </cell>
          <cell r="AJ2199" t="str">
            <v>13 mos</v>
          </cell>
        </row>
        <row r="2200">
          <cell r="E2200" t="str">
            <v>NI-X-PWRPNL</v>
          </cell>
          <cell r="F2200" t="str">
            <v>NetIron XMR/MLX power supply blank panel for 16- and 8-slot chassis</v>
          </cell>
          <cell r="H2200">
            <v>180</v>
          </cell>
          <cell r="I2200">
            <v>198</v>
          </cell>
          <cell r="J2200" t="str">
            <v>A</v>
          </cell>
          <cell r="R2200">
            <v>115</v>
          </cell>
          <cell r="S2200">
            <v>119</v>
          </cell>
          <cell r="T2200">
            <v>103</v>
          </cell>
          <cell r="U2200">
            <v>99</v>
          </cell>
          <cell r="W2200" t="str">
            <v>A1</v>
          </cell>
          <cell r="X2200">
            <v>0.42</v>
          </cell>
          <cell r="Y2200">
            <v>0.4</v>
          </cell>
          <cell r="Z2200">
            <v>0.48</v>
          </cell>
          <cell r="AA2200">
            <v>0.5</v>
          </cell>
          <cell r="AD2200" t="str">
            <v>HARDWARE</v>
          </cell>
          <cell r="AE2200" t="str">
            <v>L3 MODULAR</v>
          </cell>
          <cell r="AF2200" t="str">
            <v>NETIRN MLX/XMR SHRD</v>
          </cell>
          <cell r="AG2200" t="str">
            <v>HARDWARE</v>
          </cell>
          <cell r="AH2200" t="str">
            <v>132-8</v>
          </cell>
          <cell r="AI2200" t="str">
            <v>TAA</v>
          </cell>
          <cell r="AJ2200" t="str">
            <v>13 mos</v>
          </cell>
        </row>
        <row r="2201">
          <cell r="E2201" t="str">
            <v>NI-X-PWRPNL-A</v>
          </cell>
          <cell r="F2201" t="str">
            <v>NetIron XMR/MLX power supply blank panel for 4-slot chassis</v>
          </cell>
          <cell r="H2201">
            <v>180</v>
          </cell>
          <cell r="I2201">
            <v>198</v>
          </cell>
          <cell r="J2201" t="str">
            <v>A</v>
          </cell>
          <cell r="R2201">
            <v>115</v>
          </cell>
          <cell r="S2201">
            <v>119</v>
          </cell>
          <cell r="T2201">
            <v>103</v>
          </cell>
          <cell r="U2201">
            <v>99</v>
          </cell>
          <cell r="W2201" t="str">
            <v>A1</v>
          </cell>
          <cell r="X2201">
            <v>0.42</v>
          </cell>
          <cell r="Y2201">
            <v>0.4</v>
          </cell>
          <cell r="Z2201">
            <v>0.48</v>
          </cell>
          <cell r="AA2201">
            <v>0.5</v>
          </cell>
          <cell r="AD2201" t="str">
            <v>HARDWARE</v>
          </cell>
          <cell r="AE2201" t="str">
            <v>L3 MODULAR</v>
          </cell>
          <cell r="AF2201" t="str">
            <v>NETIRN MLX/XMR SHRD</v>
          </cell>
          <cell r="AG2201" t="str">
            <v>HARDWARE</v>
          </cell>
          <cell r="AH2201" t="str">
            <v>132-8</v>
          </cell>
          <cell r="AI2201" t="str">
            <v>TAA</v>
          </cell>
          <cell r="AJ2201" t="str">
            <v>13 mos</v>
          </cell>
        </row>
        <row r="2202">
          <cell r="E2202" t="str">
            <v>NI-X-16-FLTR</v>
          </cell>
          <cell r="F2202" t="str">
            <v>NetIron XMR/MLX air filter for 16-slot chassis</v>
          </cell>
          <cell r="H2202">
            <v>180</v>
          </cell>
          <cell r="I2202">
            <v>195</v>
          </cell>
          <cell r="J2202" t="str">
            <v>A</v>
          </cell>
          <cell r="R2202">
            <v>113</v>
          </cell>
          <cell r="S2202">
            <v>117</v>
          </cell>
          <cell r="T2202">
            <v>101</v>
          </cell>
          <cell r="U2202">
            <v>98</v>
          </cell>
          <cell r="W2202" t="str">
            <v>A1</v>
          </cell>
          <cell r="X2202">
            <v>0.42</v>
          </cell>
          <cell r="Y2202">
            <v>0.4</v>
          </cell>
          <cell r="Z2202">
            <v>0.48</v>
          </cell>
          <cell r="AA2202">
            <v>0.5</v>
          </cell>
          <cell r="AD2202" t="str">
            <v>HARDWARE</v>
          </cell>
          <cell r="AE2202" t="str">
            <v>L3 MODULAR</v>
          </cell>
          <cell r="AF2202" t="str">
            <v>NETIRN MLX/XMR SHRD</v>
          </cell>
          <cell r="AG2202" t="str">
            <v>HARDWARE</v>
          </cell>
          <cell r="AH2202" t="str">
            <v>132-8</v>
          </cell>
          <cell r="AI2202" t="str">
            <v>TAA</v>
          </cell>
          <cell r="AJ2202" t="str">
            <v>13 mos</v>
          </cell>
        </row>
        <row r="2203">
          <cell r="E2203" t="str">
            <v>100G-CFP-10x10-10KM-OM</v>
          </cell>
          <cell r="F2203" t="str">
            <v>100GBE CFP OPTIC (LC), 10X10, FOR DISTANCES UP TO 10 KM OVER SMF with Digital Optical Monitoring</v>
          </cell>
          <cell r="H2203">
            <v>99995</v>
          </cell>
          <cell r="I2203">
            <v>59995</v>
          </cell>
          <cell r="J2203" t="str">
            <v>A</v>
          </cell>
          <cell r="P2203" t="str">
            <v>Price decrease</v>
          </cell>
          <cell r="R2203">
            <v>34797</v>
          </cell>
          <cell r="S2203">
            <v>35997</v>
          </cell>
          <cell r="T2203">
            <v>31197</v>
          </cell>
          <cell r="U2203">
            <v>29998</v>
          </cell>
          <cell r="W2203" t="str">
            <v>A1</v>
          </cell>
          <cell r="X2203">
            <v>0.42</v>
          </cell>
          <cell r="Y2203">
            <v>0.4</v>
          </cell>
          <cell r="Z2203">
            <v>0.48</v>
          </cell>
          <cell r="AA2203">
            <v>0.5</v>
          </cell>
          <cell r="AD2203" t="str">
            <v>HARDWARE</v>
          </cell>
          <cell r="AE2203" t="str">
            <v>OPTICS</v>
          </cell>
          <cell r="AF2203" t="str">
            <v>100G OPTICS</v>
          </cell>
          <cell r="AG2203" t="str">
            <v>HARDWARE</v>
          </cell>
          <cell r="AH2203" t="str">
            <v>132-8</v>
          </cell>
          <cell r="AI2203" t="str">
            <v>TAA</v>
          </cell>
          <cell r="AJ2203" t="str">
            <v>13 mos</v>
          </cell>
        </row>
        <row r="2204">
          <cell r="E2204" t="str">
            <v>100G-CFP-10x10-2KM-OM</v>
          </cell>
          <cell r="F2204" t="str">
            <v>100GBE CFP OPTIC (LC), 10X10, FOR DISTANCES UP TO 2 KM OVER SMF with Digital Optical Monitoring</v>
          </cell>
          <cell r="H2204">
            <v>51000</v>
          </cell>
          <cell r="I2204">
            <v>51000</v>
          </cell>
          <cell r="J2204" t="str">
            <v>A</v>
          </cell>
          <cell r="R2204">
            <v>29580</v>
          </cell>
          <cell r="S2204">
            <v>30600</v>
          </cell>
          <cell r="T2204">
            <v>26520</v>
          </cell>
          <cell r="U2204">
            <v>25500</v>
          </cell>
          <cell r="W2204" t="str">
            <v>A1</v>
          </cell>
          <cell r="X2204">
            <v>0.42</v>
          </cell>
          <cell r="Y2204">
            <v>0.4</v>
          </cell>
          <cell r="Z2204">
            <v>0.48</v>
          </cell>
          <cell r="AA2204">
            <v>0.5</v>
          </cell>
          <cell r="AD2204" t="str">
            <v>HARDWARE</v>
          </cell>
          <cell r="AE2204" t="str">
            <v>OPTICS</v>
          </cell>
          <cell r="AF2204" t="str">
            <v>100G OPTICS</v>
          </cell>
          <cell r="AG2204" t="str">
            <v>HARDWARE</v>
          </cell>
          <cell r="AH2204" t="str">
            <v>132-8</v>
          </cell>
          <cell r="AI2204" t="str">
            <v>TAA</v>
          </cell>
          <cell r="AJ2204" t="str">
            <v>13 mos</v>
          </cell>
        </row>
        <row r="2205">
          <cell r="E2205" t="str">
            <v>100G-CFP-LR4-10km</v>
          </cell>
          <cell r="F2205" t="str">
            <v>100 GbE CFP optic (SC), LR4, for distances up to 10 km over SMF</v>
          </cell>
          <cell r="H2205">
            <v>175000</v>
          </cell>
          <cell r="I2205">
            <v>74995</v>
          </cell>
          <cell r="J2205" t="str">
            <v>A</v>
          </cell>
          <cell r="P2205" t="str">
            <v>Price decrease</v>
          </cell>
          <cell r="R2205">
            <v>43497</v>
          </cell>
          <cell r="S2205">
            <v>44997</v>
          </cell>
          <cell r="T2205">
            <v>38997</v>
          </cell>
          <cell r="U2205">
            <v>37498</v>
          </cell>
          <cell r="W2205" t="str">
            <v>A1</v>
          </cell>
          <cell r="X2205">
            <v>0.42</v>
          </cell>
          <cell r="Y2205">
            <v>0.4</v>
          </cell>
          <cell r="Z2205">
            <v>0.48</v>
          </cell>
          <cell r="AA2205">
            <v>0.5</v>
          </cell>
          <cell r="AD2205" t="str">
            <v>HARDWARE</v>
          </cell>
          <cell r="AE2205" t="str">
            <v>OPTICS</v>
          </cell>
          <cell r="AF2205" t="str">
            <v>100G OPTICS</v>
          </cell>
          <cell r="AG2205" t="str">
            <v>HARDWARE</v>
          </cell>
          <cell r="AH2205" t="str">
            <v>132-8</v>
          </cell>
          <cell r="AI2205" t="str">
            <v>TAA</v>
          </cell>
          <cell r="AJ2205" t="str">
            <v>13 mos</v>
          </cell>
        </row>
        <row r="2206">
          <cell r="E2206" t="str">
            <v>10G-SFPP-ER</v>
          </cell>
          <cell r="F2206" t="str">
            <v>10GBASE-ER SFP+ optic (LC), for up to 40km over SMF</v>
          </cell>
          <cell r="H2206">
            <v>10000</v>
          </cell>
          <cell r="I2206">
            <v>10000</v>
          </cell>
          <cell r="J2206" t="str">
            <v>A</v>
          </cell>
          <cell r="R2206">
            <v>5800</v>
          </cell>
          <cell r="S2206">
            <v>6000</v>
          </cell>
          <cell r="T2206">
            <v>5200</v>
          </cell>
          <cell r="U2206">
            <v>5000</v>
          </cell>
          <cell r="W2206" t="str">
            <v>A1</v>
          </cell>
          <cell r="X2206">
            <v>0.42</v>
          </cell>
          <cell r="Y2206">
            <v>0.4</v>
          </cell>
          <cell r="Z2206">
            <v>0.48</v>
          </cell>
          <cell r="AA2206">
            <v>0.5</v>
          </cell>
          <cell r="AD2206" t="str">
            <v>HARDWARE</v>
          </cell>
          <cell r="AE2206" t="str">
            <v>OPTICS</v>
          </cell>
          <cell r="AF2206" t="str">
            <v>10G OPTICS</v>
          </cell>
          <cell r="AG2206" t="str">
            <v>HARDWARE</v>
          </cell>
          <cell r="AH2206" t="str">
            <v>132-8</v>
          </cell>
          <cell r="AI2206" t="str">
            <v>non-TAA</v>
          </cell>
          <cell r="AJ2206" t="str">
            <v>13 mos</v>
          </cell>
        </row>
        <row r="2207">
          <cell r="E2207" t="str">
            <v>10G-SFPP-LR</v>
          </cell>
          <cell r="F2207" t="str">
            <v>10GBASE-LR, SFP+ optic (LC), for up to 10km over SMF</v>
          </cell>
          <cell r="H2207">
            <v>2745</v>
          </cell>
          <cell r="I2207">
            <v>2745</v>
          </cell>
          <cell r="J2207" t="str">
            <v>A</v>
          </cell>
          <cell r="R2207">
            <v>1592</v>
          </cell>
          <cell r="S2207">
            <v>1647</v>
          </cell>
          <cell r="T2207">
            <v>1427</v>
          </cell>
          <cell r="U2207">
            <v>1373</v>
          </cell>
          <cell r="W2207" t="str">
            <v>A1</v>
          </cell>
          <cell r="X2207">
            <v>0.42</v>
          </cell>
          <cell r="Y2207">
            <v>0.4</v>
          </cell>
          <cell r="Z2207">
            <v>0.48</v>
          </cell>
          <cell r="AA2207">
            <v>0.5</v>
          </cell>
          <cell r="AD2207" t="str">
            <v>HARDWARE</v>
          </cell>
          <cell r="AE2207" t="str">
            <v>OPTICS</v>
          </cell>
          <cell r="AF2207" t="str">
            <v>10G OPTICS</v>
          </cell>
          <cell r="AG2207" t="str">
            <v>HARDWARE</v>
          </cell>
          <cell r="AH2207" t="str">
            <v>132-8</v>
          </cell>
          <cell r="AI2207" t="str">
            <v>non-TAA</v>
          </cell>
          <cell r="AJ2207" t="str">
            <v>13 mos</v>
          </cell>
        </row>
        <row r="2208">
          <cell r="E2208" t="str">
            <v>10G-SFPP-LR-8</v>
          </cell>
          <cell r="F2208" t="str">
            <v>10GBASE-LR,SFPP SMF LC CONNECTOR 8-PACK</v>
          </cell>
          <cell r="H2208">
            <v>21960</v>
          </cell>
          <cell r="I2208">
            <v>21960</v>
          </cell>
          <cell r="J2208" t="str">
            <v>A</v>
          </cell>
          <cell r="R2208">
            <v>12737</v>
          </cell>
          <cell r="S2208">
            <v>13176</v>
          </cell>
          <cell r="T2208">
            <v>11419</v>
          </cell>
          <cell r="U2208">
            <v>10980</v>
          </cell>
          <cell r="W2208" t="str">
            <v>A1</v>
          </cell>
          <cell r="X2208">
            <v>0.42</v>
          </cell>
          <cell r="Y2208">
            <v>0.4</v>
          </cell>
          <cell r="Z2208">
            <v>0.48</v>
          </cell>
          <cell r="AA2208">
            <v>0.5</v>
          </cell>
          <cell r="AD2208" t="str">
            <v>HARDWARE</v>
          </cell>
          <cell r="AE2208" t="str">
            <v>OPTICS</v>
          </cell>
          <cell r="AF2208" t="str">
            <v>10G OPTICS</v>
          </cell>
          <cell r="AG2208" t="str">
            <v>HARDWARE</v>
          </cell>
          <cell r="AH2208" t="str">
            <v>132-8</v>
          </cell>
          <cell r="AI2208" t="str">
            <v>non-TAA</v>
          </cell>
          <cell r="AJ2208" t="str">
            <v>13 mos</v>
          </cell>
        </row>
        <row r="2209">
          <cell r="E2209" t="str">
            <v>10G-SFPP-SR</v>
          </cell>
          <cell r="F2209" t="str">
            <v>10GBASE-SR, SFP+ optic (LC), target range 300m over MMF</v>
          </cell>
          <cell r="H2209">
            <v>1370</v>
          </cell>
          <cell r="I2209">
            <v>1370</v>
          </cell>
          <cell r="J2209" t="str">
            <v>A</v>
          </cell>
          <cell r="R2209">
            <v>795</v>
          </cell>
          <cell r="S2209">
            <v>822</v>
          </cell>
          <cell r="T2209">
            <v>712</v>
          </cell>
          <cell r="U2209">
            <v>685</v>
          </cell>
          <cell r="W2209" t="str">
            <v>A1</v>
          </cell>
          <cell r="X2209">
            <v>0.42</v>
          </cell>
          <cell r="Y2209">
            <v>0.4</v>
          </cell>
          <cell r="Z2209">
            <v>0.48</v>
          </cell>
          <cell r="AA2209">
            <v>0.5</v>
          </cell>
          <cell r="AD2209" t="str">
            <v>HARDWARE</v>
          </cell>
          <cell r="AE2209" t="str">
            <v>OPTICS</v>
          </cell>
          <cell r="AF2209" t="str">
            <v>10G OPTICS</v>
          </cell>
          <cell r="AG2209" t="str">
            <v>HARDWARE</v>
          </cell>
          <cell r="AH2209" t="str">
            <v>132-8</v>
          </cell>
          <cell r="AI2209" t="str">
            <v>non-TAA</v>
          </cell>
          <cell r="AJ2209" t="str">
            <v>13 mos</v>
          </cell>
        </row>
        <row r="2210">
          <cell r="E2210" t="str">
            <v>10G-SFPP-SR-8</v>
          </cell>
          <cell r="F2210" t="str">
            <v>10GBASE-SR,SFPP MMF LC CONNECTOR 8-PACK</v>
          </cell>
          <cell r="H2210">
            <v>6880</v>
          </cell>
          <cell r="I2210">
            <v>6880</v>
          </cell>
          <cell r="J2210" t="str">
            <v>A</v>
          </cell>
          <cell r="R2210">
            <v>3990</v>
          </cell>
          <cell r="S2210">
            <v>4128</v>
          </cell>
          <cell r="T2210">
            <v>3578</v>
          </cell>
          <cell r="U2210">
            <v>3440</v>
          </cell>
          <cell r="W2210" t="str">
            <v>A1</v>
          </cell>
          <cell r="X2210">
            <v>0.42</v>
          </cell>
          <cell r="Y2210">
            <v>0.4</v>
          </cell>
          <cell r="Z2210">
            <v>0.48</v>
          </cell>
          <cell r="AA2210">
            <v>0.5</v>
          </cell>
          <cell r="AD2210" t="str">
            <v>HARDWARE</v>
          </cell>
          <cell r="AE2210" t="str">
            <v>OPTICS</v>
          </cell>
          <cell r="AF2210" t="str">
            <v>10G OPTICS</v>
          </cell>
          <cell r="AG2210" t="str">
            <v>HARDWARE</v>
          </cell>
          <cell r="AH2210" t="str">
            <v>132-8</v>
          </cell>
          <cell r="AI2210" t="str">
            <v>non-TAA</v>
          </cell>
          <cell r="AJ2210" t="str">
            <v>13 mos</v>
          </cell>
        </row>
        <row r="2211">
          <cell r="E2211" t="str">
            <v>10G-SFPP-TWX-0101</v>
          </cell>
          <cell r="F2211" t="str">
            <v>DIRECT ATTACHED SFPP COPPER,1M,1-PACK</v>
          </cell>
          <cell r="H2211">
            <v>150</v>
          </cell>
          <cell r="I2211">
            <v>150</v>
          </cell>
          <cell r="J2211" t="str">
            <v>A</v>
          </cell>
          <cell r="R2211">
            <v>87</v>
          </cell>
          <cell r="S2211">
            <v>90</v>
          </cell>
          <cell r="T2211">
            <v>78</v>
          </cell>
          <cell r="U2211">
            <v>75</v>
          </cell>
          <cell r="W2211" t="str">
            <v>A1</v>
          </cell>
          <cell r="X2211">
            <v>0.42</v>
          </cell>
          <cell r="Y2211">
            <v>0.4</v>
          </cell>
          <cell r="Z2211">
            <v>0.48</v>
          </cell>
          <cell r="AA2211">
            <v>0.5</v>
          </cell>
          <cell r="AD2211" t="str">
            <v>HARDWARE</v>
          </cell>
          <cell r="AE2211" t="str">
            <v>OPTICS</v>
          </cell>
          <cell r="AF2211" t="str">
            <v>10G OPTICS</v>
          </cell>
          <cell r="AG2211" t="str">
            <v>HARDWARE</v>
          </cell>
          <cell r="AH2211" t="str">
            <v>132-8</v>
          </cell>
          <cell r="AI2211" t="str">
            <v>non-TAA</v>
          </cell>
          <cell r="AJ2211" t="str">
            <v>13 mos</v>
          </cell>
        </row>
        <row r="2212">
          <cell r="E2212" t="str">
            <v>10G-SFPP-TWX-0108</v>
          </cell>
          <cell r="F2212" t="str">
            <v>DIRECT ATTACHED SFPP COPPER,1M,8-PACK</v>
          </cell>
          <cell r="H2212">
            <v>1080</v>
          </cell>
          <cell r="I2212">
            <v>1080</v>
          </cell>
          <cell r="J2212" t="str">
            <v>A</v>
          </cell>
          <cell r="R2212">
            <v>626</v>
          </cell>
          <cell r="S2212">
            <v>648</v>
          </cell>
          <cell r="T2212">
            <v>562</v>
          </cell>
          <cell r="U2212">
            <v>540</v>
          </cell>
          <cell r="W2212" t="str">
            <v>A1</v>
          </cell>
          <cell r="X2212">
            <v>0.42</v>
          </cell>
          <cell r="Y2212">
            <v>0.4</v>
          </cell>
          <cell r="Z2212">
            <v>0.48</v>
          </cell>
          <cell r="AA2212">
            <v>0.5</v>
          </cell>
          <cell r="AD2212" t="str">
            <v>HARDWARE</v>
          </cell>
          <cell r="AE2212" t="str">
            <v>OPTICS</v>
          </cell>
          <cell r="AF2212" t="str">
            <v>10G OPTICS</v>
          </cell>
          <cell r="AG2212" t="str">
            <v>HARDWARE</v>
          </cell>
          <cell r="AH2212" t="str">
            <v>132-8</v>
          </cell>
          <cell r="AI2212" t="str">
            <v>non-TAA</v>
          </cell>
          <cell r="AJ2212" t="str">
            <v>13 mos</v>
          </cell>
        </row>
        <row r="2213">
          <cell r="E2213" t="str">
            <v>10G-SFPP-TWX-0301</v>
          </cell>
          <cell r="F2213" t="str">
            <v>DIRECT ATTACHED SFPP COPPER,3M,1-PACK</v>
          </cell>
          <cell r="H2213">
            <v>210</v>
          </cell>
          <cell r="I2213">
            <v>210</v>
          </cell>
          <cell r="J2213" t="str">
            <v>A</v>
          </cell>
          <cell r="R2213">
            <v>122</v>
          </cell>
          <cell r="S2213">
            <v>126</v>
          </cell>
          <cell r="T2213">
            <v>109</v>
          </cell>
          <cell r="U2213">
            <v>105</v>
          </cell>
          <cell r="W2213" t="str">
            <v>A1</v>
          </cell>
          <cell r="X2213">
            <v>0.42</v>
          </cell>
          <cell r="Y2213">
            <v>0.4</v>
          </cell>
          <cell r="Z2213">
            <v>0.48</v>
          </cell>
          <cell r="AA2213">
            <v>0.5</v>
          </cell>
          <cell r="AD2213" t="str">
            <v>HARDWARE</v>
          </cell>
          <cell r="AE2213" t="str">
            <v>OPTICS</v>
          </cell>
          <cell r="AF2213" t="str">
            <v>10G OPTICS</v>
          </cell>
          <cell r="AG2213" t="str">
            <v>HARDWARE</v>
          </cell>
          <cell r="AH2213" t="str">
            <v>132-8</v>
          </cell>
          <cell r="AI2213" t="str">
            <v>non-TAA</v>
          </cell>
          <cell r="AJ2213" t="str">
            <v>13 mos</v>
          </cell>
        </row>
        <row r="2214">
          <cell r="E2214" t="str">
            <v>10G-SFPP-TWX-0308</v>
          </cell>
          <cell r="F2214" t="str">
            <v>DIRECT ATTACHED SFPP COPPER,3M,8-PACK</v>
          </cell>
          <cell r="H2214">
            <v>1512</v>
          </cell>
          <cell r="I2214">
            <v>1512</v>
          </cell>
          <cell r="J2214" t="str">
            <v>A</v>
          </cell>
          <cell r="R2214">
            <v>877</v>
          </cell>
          <cell r="S2214">
            <v>907</v>
          </cell>
          <cell r="T2214">
            <v>786</v>
          </cell>
          <cell r="U2214">
            <v>756</v>
          </cell>
          <cell r="W2214" t="str">
            <v>A1</v>
          </cell>
          <cell r="X2214">
            <v>0.42</v>
          </cell>
          <cell r="Y2214">
            <v>0.4</v>
          </cell>
          <cell r="Z2214">
            <v>0.48</v>
          </cell>
          <cell r="AA2214">
            <v>0.5</v>
          </cell>
          <cell r="AD2214" t="str">
            <v>HARDWARE</v>
          </cell>
          <cell r="AE2214" t="str">
            <v>OPTICS</v>
          </cell>
          <cell r="AF2214" t="str">
            <v>10G OPTICS</v>
          </cell>
          <cell r="AG2214" t="str">
            <v>HARDWARE</v>
          </cell>
          <cell r="AH2214" t="str">
            <v>132-8</v>
          </cell>
          <cell r="AI2214" t="str">
            <v>non-TAA</v>
          </cell>
          <cell r="AJ2214" t="str">
            <v>13 mos</v>
          </cell>
        </row>
        <row r="2215">
          <cell r="E2215" t="str">
            <v>10G-SFPP-TWX-0501</v>
          </cell>
          <cell r="F2215" t="str">
            <v>DIRECT ATTACHED SFPP COPPER,5M,1-PACK</v>
          </cell>
          <cell r="H2215">
            <v>260</v>
          </cell>
          <cell r="I2215">
            <v>260</v>
          </cell>
          <cell r="J2215" t="str">
            <v>A</v>
          </cell>
          <cell r="R2215">
            <v>151</v>
          </cell>
          <cell r="S2215">
            <v>156</v>
          </cell>
          <cell r="T2215">
            <v>135</v>
          </cell>
          <cell r="U2215">
            <v>130</v>
          </cell>
          <cell r="W2215" t="str">
            <v>A1</v>
          </cell>
          <cell r="X2215">
            <v>0.42</v>
          </cell>
          <cell r="Y2215">
            <v>0.4</v>
          </cell>
          <cell r="Z2215">
            <v>0.48</v>
          </cell>
          <cell r="AA2215">
            <v>0.5</v>
          </cell>
          <cell r="AD2215" t="str">
            <v>HARDWARE</v>
          </cell>
          <cell r="AE2215" t="str">
            <v>OPTICS</v>
          </cell>
          <cell r="AF2215" t="str">
            <v>10G OPTICS</v>
          </cell>
          <cell r="AG2215" t="str">
            <v>HARDWARE</v>
          </cell>
          <cell r="AH2215" t="str">
            <v>132-8</v>
          </cell>
          <cell r="AI2215" t="str">
            <v>non-TAA</v>
          </cell>
          <cell r="AJ2215" t="str">
            <v>13 mos</v>
          </cell>
        </row>
        <row r="2216">
          <cell r="E2216" t="str">
            <v>10G-SFPP-TWX-0508</v>
          </cell>
          <cell r="F2216" t="str">
            <v>DIRECT ATTACHED SFPP COPPER,5M,8-PACK</v>
          </cell>
          <cell r="H2216">
            <v>1872</v>
          </cell>
          <cell r="I2216">
            <v>1872</v>
          </cell>
          <cell r="J2216" t="str">
            <v>A</v>
          </cell>
          <cell r="R2216">
            <v>1086</v>
          </cell>
          <cell r="S2216">
            <v>1123</v>
          </cell>
          <cell r="T2216">
            <v>973</v>
          </cell>
          <cell r="U2216">
            <v>936</v>
          </cell>
          <cell r="W2216" t="str">
            <v>A1</v>
          </cell>
          <cell r="X2216">
            <v>0.42</v>
          </cell>
          <cell r="Y2216">
            <v>0.4</v>
          </cell>
          <cell r="Z2216">
            <v>0.48</v>
          </cell>
          <cell r="AA2216">
            <v>0.5</v>
          </cell>
          <cell r="AD2216" t="str">
            <v>HARDWARE</v>
          </cell>
          <cell r="AE2216" t="str">
            <v>OPTICS</v>
          </cell>
          <cell r="AF2216" t="str">
            <v>10G OPTICS</v>
          </cell>
          <cell r="AG2216" t="str">
            <v>HARDWARE</v>
          </cell>
          <cell r="AH2216" t="str">
            <v>132-8</v>
          </cell>
          <cell r="AI2216" t="str">
            <v>non-TAA</v>
          </cell>
          <cell r="AJ2216" t="str">
            <v>13 mos</v>
          </cell>
        </row>
        <row r="2217">
          <cell r="E2217" t="str">
            <v>10G-XFP-ER</v>
          </cell>
          <cell r="F2217" t="str">
            <v>1550nm serial pluggable XFP optic (LC) for up to 40km over SMF</v>
          </cell>
          <cell r="H2217">
            <v>9995</v>
          </cell>
          <cell r="I2217">
            <v>10995</v>
          </cell>
          <cell r="J2217" t="str">
            <v>A</v>
          </cell>
          <cell r="R2217">
            <v>6377</v>
          </cell>
          <cell r="S2217">
            <v>6597</v>
          </cell>
          <cell r="T2217">
            <v>5717</v>
          </cell>
          <cell r="U2217">
            <v>5498</v>
          </cell>
          <cell r="W2217" t="str">
            <v>A1</v>
          </cell>
          <cell r="X2217">
            <v>0.42</v>
          </cell>
          <cell r="Y2217">
            <v>0.4</v>
          </cell>
          <cell r="Z2217">
            <v>0.48</v>
          </cell>
          <cell r="AA2217">
            <v>0.5</v>
          </cell>
          <cell r="AD2217" t="str">
            <v>HARDWARE</v>
          </cell>
          <cell r="AE2217" t="str">
            <v>OPTICS</v>
          </cell>
          <cell r="AF2217" t="str">
            <v>10G OPTICS</v>
          </cell>
          <cell r="AG2217" t="str">
            <v>HARDWARE</v>
          </cell>
          <cell r="AH2217" t="str">
            <v>132-8</v>
          </cell>
          <cell r="AI2217" t="str">
            <v>non-TAA</v>
          </cell>
          <cell r="AJ2217" t="str">
            <v>13 mos</v>
          </cell>
        </row>
        <row r="2218">
          <cell r="E2218" t="str">
            <v>10G-XFP-LR</v>
          </cell>
          <cell r="F2218" t="str">
            <v>1310nm serial pluggable XFP optic (LC) for up to 10km over SMF</v>
          </cell>
          <cell r="H2218">
            <v>2495</v>
          </cell>
          <cell r="I2218">
            <v>2745</v>
          </cell>
          <cell r="J2218" t="str">
            <v>A</v>
          </cell>
          <cell r="R2218">
            <v>1592</v>
          </cell>
          <cell r="S2218">
            <v>1647</v>
          </cell>
          <cell r="T2218">
            <v>1427</v>
          </cell>
          <cell r="U2218">
            <v>1373</v>
          </cell>
          <cell r="W2218" t="str">
            <v>A1</v>
          </cell>
          <cell r="X2218">
            <v>0.42</v>
          </cell>
          <cell r="Y2218">
            <v>0.4</v>
          </cell>
          <cell r="Z2218">
            <v>0.48</v>
          </cell>
          <cell r="AA2218">
            <v>0.5</v>
          </cell>
          <cell r="AD2218" t="str">
            <v>HARDWARE</v>
          </cell>
          <cell r="AE2218" t="str">
            <v>OPTICS</v>
          </cell>
          <cell r="AF2218" t="str">
            <v>10G OPTICS</v>
          </cell>
          <cell r="AG2218" t="str">
            <v>HARDWARE</v>
          </cell>
          <cell r="AH2218" t="str">
            <v>132-8</v>
          </cell>
          <cell r="AI2218" t="str">
            <v>non-TAA</v>
          </cell>
          <cell r="AJ2218" t="str">
            <v>13 mos</v>
          </cell>
        </row>
        <row r="2219">
          <cell r="E2219" t="str">
            <v>10G-XFP-LR-4</v>
          </cell>
          <cell r="F2219" t="str">
            <v>1310nm serial pluggable XFP optic (LC) for up to 10km over SMF 4 Pack</v>
          </cell>
          <cell r="H2219">
            <v>10431</v>
          </cell>
          <cell r="I2219">
            <v>10431</v>
          </cell>
          <cell r="J2219" t="str">
            <v>A</v>
          </cell>
          <cell r="R2219">
            <v>6050</v>
          </cell>
          <cell r="S2219">
            <v>6259</v>
          </cell>
          <cell r="T2219">
            <v>5424</v>
          </cell>
          <cell r="U2219">
            <v>5216</v>
          </cell>
          <cell r="W2219" t="str">
            <v>A1</v>
          </cell>
          <cell r="X2219">
            <v>0.42</v>
          </cell>
          <cell r="Y2219">
            <v>0.4</v>
          </cell>
          <cell r="Z2219">
            <v>0.48</v>
          </cell>
          <cell r="AA2219">
            <v>0.5</v>
          </cell>
          <cell r="AD2219" t="str">
            <v>HARDWARE</v>
          </cell>
          <cell r="AE2219" t="str">
            <v>OPTICS</v>
          </cell>
          <cell r="AF2219" t="str">
            <v>10G OPTICS</v>
          </cell>
          <cell r="AG2219" t="str">
            <v>HARDWARE</v>
          </cell>
          <cell r="AH2219" t="str">
            <v>132-8</v>
          </cell>
          <cell r="AI2219" t="str">
            <v>non-TAA</v>
          </cell>
          <cell r="AJ2219" t="str">
            <v>13 mos</v>
          </cell>
        </row>
        <row r="2220">
          <cell r="E2220" t="str">
            <v>10G-XFP-SR</v>
          </cell>
          <cell r="F2220" t="str">
            <v>850nm serial pluggable XFP optic (LC), target range 300m over MMF</v>
          </cell>
          <cell r="H2220">
            <v>1245</v>
          </cell>
          <cell r="I2220">
            <v>1370</v>
          </cell>
          <cell r="J2220" t="str">
            <v>A</v>
          </cell>
          <cell r="R2220">
            <v>795</v>
          </cell>
          <cell r="S2220">
            <v>822</v>
          </cell>
          <cell r="T2220">
            <v>712</v>
          </cell>
          <cell r="U2220">
            <v>685</v>
          </cell>
          <cell r="W2220" t="str">
            <v>A1</v>
          </cell>
          <cell r="X2220">
            <v>0.42</v>
          </cell>
          <cell r="Y2220">
            <v>0.4</v>
          </cell>
          <cell r="Z2220">
            <v>0.48</v>
          </cell>
          <cell r="AA2220">
            <v>0.5</v>
          </cell>
          <cell r="AD2220" t="str">
            <v>HARDWARE</v>
          </cell>
          <cell r="AE2220" t="str">
            <v>OPTICS</v>
          </cell>
          <cell r="AF2220" t="str">
            <v>10G OPTICS</v>
          </cell>
          <cell r="AG2220" t="str">
            <v>HARDWARE</v>
          </cell>
          <cell r="AH2220" t="str">
            <v>132-8</v>
          </cell>
          <cell r="AI2220" t="str">
            <v>non-TAA</v>
          </cell>
          <cell r="AJ2220" t="str">
            <v>13 mos</v>
          </cell>
        </row>
        <row r="2221">
          <cell r="E2221" t="str">
            <v>10G-XFP-SR-4</v>
          </cell>
          <cell r="F2221" t="str">
            <v>850nm serial pluggable XFP optic (LC) 4 Pack, target range 300m over MMF</v>
          </cell>
          <cell r="H2221">
            <v>5206</v>
          </cell>
          <cell r="I2221">
            <v>5206</v>
          </cell>
          <cell r="J2221" t="str">
            <v>A</v>
          </cell>
          <cell r="R2221">
            <v>3019</v>
          </cell>
          <cell r="S2221">
            <v>3124</v>
          </cell>
          <cell r="T2221">
            <v>2707</v>
          </cell>
          <cell r="U2221">
            <v>2603</v>
          </cell>
          <cell r="W2221" t="str">
            <v>A1</v>
          </cell>
          <cell r="X2221">
            <v>0.42</v>
          </cell>
          <cell r="Y2221">
            <v>0.4</v>
          </cell>
          <cell r="Z2221">
            <v>0.48</v>
          </cell>
          <cell r="AA2221">
            <v>0.5</v>
          </cell>
          <cell r="AD2221" t="str">
            <v>HARDWARE</v>
          </cell>
          <cell r="AE2221" t="str">
            <v>OPTICS</v>
          </cell>
          <cell r="AF2221" t="str">
            <v>10G OPTICS</v>
          </cell>
          <cell r="AG2221" t="str">
            <v>HARDWARE</v>
          </cell>
          <cell r="AH2221" t="str">
            <v>132-8</v>
          </cell>
          <cell r="AI2221" t="str">
            <v>non-TAA</v>
          </cell>
          <cell r="AJ2221" t="str">
            <v>13 mos</v>
          </cell>
        </row>
        <row r="2222">
          <cell r="E2222" t="str">
            <v>10G-XFP-ZR</v>
          </cell>
          <cell r="F2222" t="str">
            <v>1550nm serial pluggable XFP optic (LC) for up to 80km over SMF</v>
          </cell>
          <cell r="H2222">
            <v>15995</v>
          </cell>
          <cell r="I2222">
            <v>17595</v>
          </cell>
          <cell r="J2222" t="str">
            <v>A</v>
          </cell>
          <cell r="P2222" t="str">
            <v>Call Brocade for availability.</v>
          </cell>
          <cell r="R2222">
            <v>10205</v>
          </cell>
          <cell r="S2222">
            <v>10557</v>
          </cell>
          <cell r="T2222">
            <v>9149</v>
          </cell>
          <cell r="U2222">
            <v>8798</v>
          </cell>
          <cell r="W2222" t="str">
            <v>A1</v>
          </cell>
          <cell r="X2222">
            <v>0.42</v>
          </cell>
          <cell r="Y2222">
            <v>0.4</v>
          </cell>
          <cell r="Z2222">
            <v>0.48</v>
          </cell>
          <cell r="AA2222">
            <v>0.5</v>
          </cell>
          <cell r="AD2222" t="str">
            <v>HARDWARE</v>
          </cell>
          <cell r="AE2222" t="str">
            <v>OPTICS</v>
          </cell>
          <cell r="AF2222" t="str">
            <v>10G OPTICS</v>
          </cell>
          <cell r="AG2222" t="str">
            <v>HARDWARE</v>
          </cell>
          <cell r="AH2222" t="str">
            <v>132-8</v>
          </cell>
          <cell r="AI2222" t="str">
            <v>non-TAA</v>
          </cell>
          <cell r="AJ2222" t="str">
            <v>13 mos</v>
          </cell>
        </row>
        <row r="2223">
          <cell r="E2223" t="str">
            <v>10G-XFP-ZRD-1528-77</v>
          </cell>
          <cell r="F2223" t="str">
            <v xml:space="preserve">10GBASE-ZR DWDM, XFP optic, 80km, 1528.77 nm, Channel 61, LC connector  </v>
          </cell>
          <cell r="H2223">
            <v>21995</v>
          </cell>
          <cell r="I2223">
            <v>21995</v>
          </cell>
          <cell r="J2223" t="str">
            <v>A</v>
          </cell>
          <cell r="R2223">
            <v>12757</v>
          </cell>
          <cell r="S2223">
            <v>13197</v>
          </cell>
          <cell r="T2223">
            <v>11437</v>
          </cell>
          <cell r="U2223">
            <v>10998</v>
          </cell>
          <cell r="W2223" t="str">
            <v>A1</v>
          </cell>
          <cell r="X2223">
            <v>0.42</v>
          </cell>
          <cell r="Y2223">
            <v>0.4</v>
          </cell>
          <cell r="Z2223">
            <v>0.48</v>
          </cell>
          <cell r="AA2223">
            <v>0.5</v>
          </cell>
          <cell r="AD2223" t="str">
            <v>HARDWARE</v>
          </cell>
          <cell r="AE2223" t="str">
            <v>OPTICS</v>
          </cell>
          <cell r="AF2223" t="str">
            <v>10G OPTICS</v>
          </cell>
          <cell r="AG2223" t="str">
            <v>HARDWARE</v>
          </cell>
          <cell r="AH2223" t="str">
            <v>132-8</v>
          </cell>
          <cell r="AI2223" t="str">
            <v>non-TAA</v>
          </cell>
          <cell r="AJ2223" t="str">
            <v>13 mos</v>
          </cell>
        </row>
        <row r="2224">
          <cell r="E2224" t="str">
            <v>10G-XFP-ZRD-1529-55</v>
          </cell>
          <cell r="F2224" t="str">
            <v>10GBASE-ZR DWDM, XFP optic, 80km, 1529.55 nm, Channel 60, LC connector</v>
          </cell>
          <cell r="H2224">
            <v>21995</v>
          </cell>
          <cell r="I2224">
            <v>21995</v>
          </cell>
          <cell r="J2224" t="str">
            <v>A</v>
          </cell>
          <cell r="R2224">
            <v>12757</v>
          </cell>
          <cell r="S2224">
            <v>13197</v>
          </cell>
          <cell r="T2224">
            <v>11437</v>
          </cell>
          <cell r="U2224">
            <v>10998</v>
          </cell>
          <cell r="W2224" t="str">
            <v>A1</v>
          </cell>
          <cell r="X2224">
            <v>0.42</v>
          </cell>
          <cell r="Y2224">
            <v>0.4</v>
          </cell>
          <cell r="Z2224">
            <v>0.48</v>
          </cell>
          <cell r="AA2224">
            <v>0.5</v>
          </cell>
          <cell r="AD2224" t="str">
            <v>HARDWARE</v>
          </cell>
          <cell r="AE2224" t="str">
            <v>OPTICS</v>
          </cell>
          <cell r="AF2224" t="str">
            <v>10G OPTICS</v>
          </cell>
          <cell r="AG2224" t="str">
            <v>HARDWARE</v>
          </cell>
          <cell r="AH2224" t="str">
            <v>132-8</v>
          </cell>
          <cell r="AI2224" t="str">
            <v>non-TAA</v>
          </cell>
          <cell r="AJ2224" t="str">
            <v>13 mos</v>
          </cell>
        </row>
        <row r="2225">
          <cell r="E2225" t="str">
            <v>10G-XFP-ZRD-1530-33</v>
          </cell>
          <cell r="F2225" t="str">
            <v>10GBASE-ZR DWDM, XFP optic, 80km, 1530.33 nm, Channel 59, LC connector</v>
          </cell>
          <cell r="H2225">
            <v>19995</v>
          </cell>
          <cell r="I2225">
            <v>21995</v>
          </cell>
          <cell r="J2225" t="str">
            <v>A</v>
          </cell>
          <cell r="R2225">
            <v>12757</v>
          </cell>
          <cell r="S2225">
            <v>13197</v>
          </cell>
          <cell r="T2225">
            <v>11437</v>
          </cell>
          <cell r="U2225">
            <v>10998</v>
          </cell>
          <cell r="W2225" t="str">
            <v>A1</v>
          </cell>
          <cell r="X2225">
            <v>0.42</v>
          </cell>
          <cell r="Y2225">
            <v>0.4</v>
          </cell>
          <cell r="Z2225">
            <v>0.48</v>
          </cell>
          <cell r="AA2225">
            <v>0.5</v>
          </cell>
          <cell r="AD2225" t="str">
            <v>HARDWARE</v>
          </cell>
          <cell r="AE2225" t="str">
            <v>OPTICS</v>
          </cell>
          <cell r="AF2225" t="str">
            <v>10G OPTICS</v>
          </cell>
          <cell r="AG2225" t="str">
            <v>HARDWARE</v>
          </cell>
          <cell r="AH2225" t="str">
            <v>132-8</v>
          </cell>
          <cell r="AI2225" t="str">
            <v>non-TAA</v>
          </cell>
          <cell r="AJ2225" t="str">
            <v>13 mos</v>
          </cell>
        </row>
        <row r="2226">
          <cell r="E2226" t="str">
            <v>10G-XFP-ZRD-1531-12</v>
          </cell>
          <cell r="F2226" t="str">
            <v>10GBASE-ZR DWDM, XFP optic, 80km, 1531.12 nm, Channel 58, LC connector</v>
          </cell>
          <cell r="H2226">
            <v>19995</v>
          </cell>
          <cell r="I2226">
            <v>21995</v>
          </cell>
          <cell r="J2226" t="str">
            <v>A</v>
          </cell>
          <cell r="R2226">
            <v>12757</v>
          </cell>
          <cell r="S2226">
            <v>13197</v>
          </cell>
          <cell r="T2226">
            <v>11437</v>
          </cell>
          <cell r="U2226">
            <v>10998</v>
          </cell>
          <cell r="W2226" t="str">
            <v>A1</v>
          </cell>
          <cell r="X2226">
            <v>0.42</v>
          </cell>
          <cell r="Y2226">
            <v>0.4</v>
          </cell>
          <cell r="Z2226">
            <v>0.48</v>
          </cell>
          <cell r="AA2226">
            <v>0.5</v>
          </cell>
          <cell r="AD2226" t="str">
            <v>HARDWARE</v>
          </cell>
          <cell r="AE2226" t="str">
            <v>OPTICS</v>
          </cell>
          <cell r="AF2226" t="str">
            <v>10G OPTICS</v>
          </cell>
          <cell r="AG2226" t="str">
            <v>HARDWARE</v>
          </cell>
          <cell r="AH2226" t="str">
            <v>132-8</v>
          </cell>
          <cell r="AI2226" t="str">
            <v>non-TAA</v>
          </cell>
          <cell r="AJ2226" t="str">
            <v>13 mos</v>
          </cell>
        </row>
        <row r="2227">
          <cell r="E2227" t="str">
            <v>10G-XFP-ZRD-1531-90</v>
          </cell>
          <cell r="F2227" t="str">
            <v>10GBASE-ZR DWDM, XFP optic, 80km, 1531.90 nm, Channel 57, LC connector</v>
          </cell>
          <cell r="H2227">
            <v>19995</v>
          </cell>
          <cell r="I2227">
            <v>21995</v>
          </cell>
          <cell r="J2227" t="str">
            <v>A</v>
          </cell>
          <cell r="R2227">
            <v>12757</v>
          </cell>
          <cell r="S2227">
            <v>13197</v>
          </cell>
          <cell r="T2227">
            <v>11437</v>
          </cell>
          <cell r="U2227">
            <v>10998</v>
          </cell>
          <cell r="W2227" t="str">
            <v>A1</v>
          </cell>
          <cell r="X2227">
            <v>0.42</v>
          </cell>
          <cell r="Y2227">
            <v>0.4</v>
          </cell>
          <cell r="Z2227">
            <v>0.48</v>
          </cell>
          <cell r="AA2227">
            <v>0.5</v>
          </cell>
          <cell r="AD2227" t="str">
            <v>HARDWARE</v>
          </cell>
          <cell r="AE2227" t="str">
            <v>OPTICS</v>
          </cell>
          <cell r="AF2227" t="str">
            <v>10G OPTICS</v>
          </cell>
          <cell r="AG2227" t="str">
            <v>HARDWARE</v>
          </cell>
          <cell r="AH2227" t="str">
            <v>132-8</v>
          </cell>
          <cell r="AI2227" t="str">
            <v>non-TAA</v>
          </cell>
          <cell r="AJ2227" t="str">
            <v>13 mos</v>
          </cell>
        </row>
        <row r="2228">
          <cell r="E2228" t="str">
            <v>10G-XFP-ZRD-1532-68</v>
          </cell>
          <cell r="F2228" t="str">
            <v>10GBASE-ZR DWDM, XFP optic, 80km, 1532.68 nm, Channel 56, LC connector</v>
          </cell>
          <cell r="H2228">
            <v>19995</v>
          </cell>
          <cell r="I2228">
            <v>21995</v>
          </cell>
          <cell r="J2228" t="str">
            <v>A</v>
          </cell>
          <cell r="R2228">
            <v>12757</v>
          </cell>
          <cell r="S2228">
            <v>13197</v>
          </cell>
          <cell r="T2228">
            <v>11437</v>
          </cell>
          <cell r="U2228">
            <v>10998</v>
          </cell>
          <cell r="W2228" t="str">
            <v>A1</v>
          </cell>
          <cell r="X2228">
            <v>0.42</v>
          </cell>
          <cell r="Y2228">
            <v>0.4</v>
          </cell>
          <cell r="Z2228">
            <v>0.48</v>
          </cell>
          <cell r="AA2228">
            <v>0.5</v>
          </cell>
          <cell r="AD2228" t="str">
            <v>HARDWARE</v>
          </cell>
          <cell r="AE2228" t="str">
            <v>OPTICS</v>
          </cell>
          <cell r="AF2228" t="str">
            <v>10G OPTICS</v>
          </cell>
          <cell r="AG2228" t="str">
            <v>HARDWARE</v>
          </cell>
          <cell r="AH2228" t="str">
            <v>132-8</v>
          </cell>
          <cell r="AI2228" t="str">
            <v>non-TAA</v>
          </cell>
          <cell r="AJ2228" t="str">
            <v>13 mos</v>
          </cell>
        </row>
        <row r="2229">
          <cell r="E2229" t="str">
            <v>10G-XFP-ZRD-1533-47</v>
          </cell>
          <cell r="F2229" t="str">
            <v>10GBASE-ZR DWDM, XFP optic, 80km, 1533.47 nm, Channel 55, LC connector</v>
          </cell>
          <cell r="H2229">
            <v>19995</v>
          </cell>
          <cell r="I2229">
            <v>21995</v>
          </cell>
          <cell r="J2229" t="str">
            <v>A</v>
          </cell>
          <cell r="R2229">
            <v>12757</v>
          </cell>
          <cell r="S2229">
            <v>13197</v>
          </cell>
          <cell r="T2229">
            <v>11437</v>
          </cell>
          <cell r="U2229">
            <v>10998</v>
          </cell>
          <cell r="W2229" t="str">
            <v>A1</v>
          </cell>
          <cell r="X2229">
            <v>0.42</v>
          </cell>
          <cell r="Y2229">
            <v>0.4</v>
          </cell>
          <cell r="Z2229">
            <v>0.48</v>
          </cell>
          <cell r="AA2229">
            <v>0.5</v>
          </cell>
          <cell r="AD2229" t="str">
            <v>HARDWARE</v>
          </cell>
          <cell r="AE2229" t="str">
            <v>OPTICS</v>
          </cell>
          <cell r="AF2229" t="str">
            <v>10G OPTICS</v>
          </cell>
          <cell r="AG2229" t="str">
            <v>HARDWARE</v>
          </cell>
          <cell r="AH2229" t="str">
            <v>132-8</v>
          </cell>
          <cell r="AI2229" t="str">
            <v>non-TAA</v>
          </cell>
          <cell r="AJ2229" t="str">
            <v>13 mos</v>
          </cell>
        </row>
        <row r="2230">
          <cell r="E2230" t="str">
            <v>10G-XFP-ZRD-1534-25</v>
          </cell>
          <cell r="F2230" t="str">
            <v>10GBASE-ZR DWDM, XFP optic, 80km, 1534.25 nm, Channel 54, LC connector</v>
          </cell>
          <cell r="H2230">
            <v>19995</v>
          </cell>
          <cell r="I2230">
            <v>21995</v>
          </cell>
          <cell r="J2230" t="str">
            <v>A</v>
          </cell>
          <cell r="R2230">
            <v>12757</v>
          </cell>
          <cell r="S2230">
            <v>13197</v>
          </cell>
          <cell r="T2230">
            <v>11437</v>
          </cell>
          <cell r="U2230">
            <v>10998</v>
          </cell>
          <cell r="W2230" t="str">
            <v>A1</v>
          </cell>
          <cell r="X2230">
            <v>0.42</v>
          </cell>
          <cell r="Y2230">
            <v>0.4</v>
          </cell>
          <cell r="Z2230">
            <v>0.48</v>
          </cell>
          <cell r="AA2230">
            <v>0.5</v>
          </cell>
          <cell r="AD2230" t="str">
            <v>HARDWARE</v>
          </cell>
          <cell r="AE2230" t="str">
            <v>OPTICS</v>
          </cell>
          <cell r="AF2230" t="str">
            <v>10G OPTICS</v>
          </cell>
          <cell r="AG2230" t="str">
            <v>HARDWARE</v>
          </cell>
          <cell r="AH2230" t="str">
            <v>132-8</v>
          </cell>
          <cell r="AI2230" t="str">
            <v>non-TAA</v>
          </cell>
          <cell r="AJ2230" t="str">
            <v>13 mos</v>
          </cell>
        </row>
        <row r="2231">
          <cell r="E2231" t="str">
            <v>10G-XFP-ZRD-1535-04</v>
          </cell>
          <cell r="F2231" t="str">
            <v>10GBASE-ZR DWDM, XFP optic, 80km, 1535.04 nm, Channel 53, LC connector</v>
          </cell>
          <cell r="H2231">
            <v>19995</v>
          </cell>
          <cell r="I2231">
            <v>21995</v>
          </cell>
          <cell r="J2231" t="str">
            <v>A</v>
          </cell>
          <cell r="R2231">
            <v>12757</v>
          </cell>
          <cell r="S2231">
            <v>13197</v>
          </cell>
          <cell r="T2231">
            <v>11437</v>
          </cell>
          <cell r="U2231">
            <v>10998</v>
          </cell>
          <cell r="W2231" t="str">
            <v>A1</v>
          </cell>
          <cell r="X2231">
            <v>0.42</v>
          </cell>
          <cell r="Y2231">
            <v>0.4</v>
          </cell>
          <cell r="Z2231">
            <v>0.48</v>
          </cell>
          <cell r="AA2231">
            <v>0.5</v>
          </cell>
          <cell r="AD2231" t="str">
            <v>HARDWARE</v>
          </cell>
          <cell r="AE2231" t="str">
            <v>OPTICS</v>
          </cell>
          <cell r="AF2231" t="str">
            <v>10G OPTICS</v>
          </cell>
          <cell r="AG2231" t="str">
            <v>HARDWARE</v>
          </cell>
          <cell r="AH2231" t="str">
            <v>132-8</v>
          </cell>
          <cell r="AI2231" t="str">
            <v>non-TAA</v>
          </cell>
          <cell r="AJ2231" t="str">
            <v>13 mos</v>
          </cell>
        </row>
        <row r="2232">
          <cell r="E2232" t="str">
            <v>10G-XFP-ZRD-1535-82</v>
          </cell>
          <cell r="F2232" t="str">
            <v>10GBASE-ZR DWDM, XFP optic, 80km, 1535.82 nm, Channel 52, LC connector</v>
          </cell>
          <cell r="H2232">
            <v>19995</v>
          </cell>
          <cell r="I2232">
            <v>21995</v>
          </cell>
          <cell r="J2232" t="str">
            <v>A</v>
          </cell>
          <cell r="R2232">
            <v>12757</v>
          </cell>
          <cell r="S2232">
            <v>13197</v>
          </cell>
          <cell r="T2232">
            <v>11437</v>
          </cell>
          <cell r="U2232">
            <v>10998</v>
          </cell>
          <cell r="W2232" t="str">
            <v>A1</v>
          </cell>
          <cell r="X2232">
            <v>0.42</v>
          </cell>
          <cell r="Y2232">
            <v>0.4</v>
          </cell>
          <cell r="Z2232">
            <v>0.48</v>
          </cell>
          <cell r="AA2232">
            <v>0.5</v>
          </cell>
          <cell r="AD2232" t="str">
            <v>HARDWARE</v>
          </cell>
          <cell r="AE2232" t="str">
            <v>OPTICS</v>
          </cell>
          <cell r="AF2232" t="str">
            <v>10G OPTICS</v>
          </cell>
          <cell r="AG2232" t="str">
            <v>HARDWARE</v>
          </cell>
          <cell r="AH2232" t="str">
            <v>132-8</v>
          </cell>
          <cell r="AI2232" t="str">
            <v>non-TAA</v>
          </cell>
          <cell r="AJ2232" t="str">
            <v>13 mos</v>
          </cell>
        </row>
        <row r="2233">
          <cell r="E2233" t="str">
            <v>10G-XFP-ZRD-1536-61</v>
          </cell>
          <cell r="F2233" t="str">
            <v>10GBASE-ZR DWDM, XFP optic, 80km, 1536.61 nm, Channel 51, LC connector</v>
          </cell>
          <cell r="H2233">
            <v>19995</v>
          </cell>
          <cell r="I2233">
            <v>21995</v>
          </cell>
          <cell r="J2233" t="str">
            <v>A</v>
          </cell>
          <cell r="R2233">
            <v>12757</v>
          </cell>
          <cell r="S2233">
            <v>13197</v>
          </cell>
          <cell r="T2233">
            <v>11437</v>
          </cell>
          <cell r="U2233">
            <v>10998</v>
          </cell>
          <cell r="W2233" t="str">
            <v>A1</v>
          </cell>
          <cell r="X2233">
            <v>0.42</v>
          </cell>
          <cell r="Y2233">
            <v>0.4</v>
          </cell>
          <cell r="Z2233">
            <v>0.48</v>
          </cell>
          <cell r="AA2233">
            <v>0.5</v>
          </cell>
          <cell r="AD2233" t="str">
            <v>HARDWARE</v>
          </cell>
          <cell r="AE2233" t="str">
            <v>OPTICS</v>
          </cell>
          <cell r="AF2233" t="str">
            <v>10G OPTICS</v>
          </cell>
          <cell r="AG2233" t="str">
            <v>HARDWARE</v>
          </cell>
          <cell r="AH2233" t="str">
            <v>132-8</v>
          </cell>
          <cell r="AI2233" t="str">
            <v>non-TAA</v>
          </cell>
          <cell r="AJ2233" t="str">
            <v>13 mos</v>
          </cell>
        </row>
        <row r="2234">
          <cell r="E2234" t="str">
            <v>10G-XFP-ZRD-1537-40</v>
          </cell>
          <cell r="F2234" t="str">
            <v>10GBASE-ZR DWDM, XFP optic, 80km, 1537.40 nm, Channel 50, LC connector</v>
          </cell>
          <cell r="H2234">
            <v>19995</v>
          </cell>
          <cell r="I2234">
            <v>21995</v>
          </cell>
          <cell r="J2234" t="str">
            <v>A</v>
          </cell>
          <cell r="R2234">
            <v>12757</v>
          </cell>
          <cell r="S2234">
            <v>13197</v>
          </cell>
          <cell r="T2234">
            <v>11437</v>
          </cell>
          <cell r="U2234">
            <v>10998</v>
          </cell>
          <cell r="W2234" t="str">
            <v>A1</v>
          </cell>
          <cell r="X2234">
            <v>0.42</v>
          </cell>
          <cell r="Y2234">
            <v>0.4</v>
          </cell>
          <cell r="Z2234">
            <v>0.48</v>
          </cell>
          <cell r="AA2234">
            <v>0.5</v>
          </cell>
          <cell r="AD2234" t="str">
            <v>HARDWARE</v>
          </cell>
          <cell r="AE2234" t="str">
            <v>OPTICS</v>
          </cell>
          <cell r="AF2234" t="str">
            <v>10G OPTICS</v>
          </cell>
          <cell r="AG2234" t="str">
            <v>HARDWARE</v>
          </cell>
          <cell r="AH2234" t="str">
            <v>132-8</v>
          </cell>
          <cell r="AI2234" t="str">
            <v>non-TAA</v>
          </cell>
          <cell r="AJ2234" t="str">
            <v>13 mos</v>
          </cell>
        </row>
        <row r="2235">
          <cell r="E2235" t="str">
            <v>10G-XFP-ZRD-1538-19</v>
          </cell>
          <cell r="F2235" t="str">
            <v>10GBASE-ZR DWDM, XFP optic, 80km, 1538.19 nm, Channel 49, LC connector</v>
          </cell>
          <cell r="H2235">
            <v>19995</v>
          </cell>
          <cell r="I2235">
            <v>21995</v>
          </cell>
          <cell r="J2235" t="str">
            <v>A</v>
          </cell>
          <cell r="R2235">
            <v>12757</v>
          </cell>
          <cell r="S2235">
            <v>13197</v>
          </cell>
          <cell r="T2235">
            <v>11437</v>
          </cell>
          <cell r="U2235">
            <v>10998</v>
          </cell>
          <cell r="W2235" t="str">
            <v>A1</v>
          </cell>
          <cell r="X2235">
            <v>0.42</v>
          </cell>
          <cell r="Y2235">
            <v>0.4</v>
          </cell>
          <cell r="Z2235">
            <v>0.48</v>
          </cell>
          <cell r="AA2235">
            <v>0.5</v>
          </cell>
          <cell r="AD2235" t="str">
            <v>HARDWARE</v>
          </cell>
          <cell r="AE2235" t="str">
            <v>OPTICS</v>
          </cell>
          <cell r="AF2235" t="str">
            <v>10G OPTICS</v>
          </cell>
          <cell r="AG2235" t="str">
            <v>HARDWARE</v>
          </cell>
          <cell r="AH2235" t="str">
            <v>132-8</v>
          </cell>
          <cell r="AI2235" t="str">
            <v>non-TAA</v>
          </cell>
          <cell r="AJ2235" t="str">
            <v>13 mos</v>
          </cell>
        </row>
        <row r="2236">
          <cell r="E2236" t="str">
            <v>10G-XFP-ZRD-1538-98</v>
          </cell>
          <cell r="F2236" t="str">
            <v>10GBASE-ZR DWDM, XFP optic, 80km, 1538.98 nm, Channel 48, LC connector</v>
          </cell>
          <cell r="H2236">
            <v>19995</v>
          </cell>
          <cell r="I2236">
            <v>21995</v>
          </cell>
          <cell r="J2236" t="str">
            <v>A</v>
          </cell>
          <cell r="R2236">
            <v>12757</v>
          </cell>
          <cell r="S2236">
            <v>13197</v>
          </cell>
          <cell r="T2236">
            <v>11437</v>
          </cell>
          <cell r="U2236">
            <v>10998</v>
          </cell>
          <cell r="W2236" t="str">
            <v>A1</v>
          </cell>
          <cell r="X2236">
            <v>0.42</v>
          </cell>
          <cell r="Y2236">
            <v>0.4</v>
          </cell>
          <cell r="Z2236">
            <v>0.48</v>
          </cell>
          <cell r="AA2236">
            <v>0.5</v>
          </cell>
          <cell r="AD2236" t="str">
            <v>HARDWARE</v>
          </cell>
          <cell r="AE2236" t="str">
            <v>OPTICS</v>
          </cell>
          <cell r="AF2236" t="str">
            <v>10G OPTICS</v>
          </cell>
          <cell r="AG2236" t="str">
            <v>HARDWARE</v>
          </cell>
          <cell r="AH2236" t="str">
            <v>132-8</v>
          </cell>
          <cell r="AI2236" t="str">
            <v>non-TAA</v>
          </cell>
          <cell r="AJ2236" t="str">
            <v>13 mos</v>
          </cell>
        </row>
        <row r="2237">
          <cell r="E2237" t="str">
            <v>10G-XFP-ZRD-1539-77</v>
          </cell>
          <cell r="F2237" t="str">
            <v>10GBASE-ZR DWDM, XFP optic, 80km, 1539.77 nm, Channel 47, LC connector</v>
          </cell>
          <cell r="H2237">
            <v>19995</v>
          </cell>
          <cell r="I2237">
            <v>21995</v>
          </cell>
          <cell r="J2237" t="str">
            <v>A</v>
          </cell>
          <cell r="R2237">
            <v>12757</v>
          </cell>
          <cell r="S2237">
            <v>13197</v>
          </cell>
          <cell r="T2237">
            <v>11437</v>
          </cell>
          <cell r="U2237">
            <v>10998</v>
          </cell>
          <cell r="W2237" t="str">
            <v>A1</v>
          </cell>
          <cell r="X2237">
            <v>0.42</v>
          </cell>
          <cell r="Y2237">
            <v>0.4</v>
          </cell>
          <cell r="Z2237">
            <v>0.48</v>
          </cell>
          <cell r="AA2237">
            <v>0.5</v>
          </cell>
          <cell r="AD2237" t="str">
            <v>HARDWARE</v>
          </cell>
          <cell r="AE2237" t="str">
            <v>OPTICS</v>
          </cell>
          <cell r="AF2237" t="str">
            <v>10G OPTICS</v>
          </cell>
          <cell r="AG2237" t="str">
            <v>HARDWARE</v>
          </cell>
          <cell r="AH2237" t="str">
            <v>132-8</v>
          </cell>
          <cell r="AI2237" t="str">
            <v>non-TAA</v>
          </cell>
          <cell r="AJ2237" t="str">
            <v>13 mos</v>
          </cell>
        </row>
        <row r="2238">
          <cell r="E2238" t="str">
            <v>10G-XFP-ZRD-1540-56</v>
          </cell>
          <cell r="F2238" t="str">
            <v>10GBASE-ZR DWDM, XFP optic, 80km, 1540.56 nm, Channel 46, LC connector</v>
          </cell>
          <cell r="H2238">
            <v>19995</v>
          </cell>
          <cell r="I2238">
            <v>21995</v>
          </cell>
          <cell r="J2238" t="str">
            <v>A</v>
          </cell>
          <cell r="R2238">
            <v>12757</v>
          </cell>
          <cell r="S2238">
            <v>13197</v>
          </cell>
          <cell r="T2238">
            <v>11437</v>
          </cell>
          <cell r="U2238">
            <v>10998</v>
          </cell>
          <cell r="W2238" t="str">
            <v>A1</v>
          </cell>
          <cell r="X2238">
            <v>0.42</v>
          </cell>
          <cell r="Y2238">
            <v>0.4</v>
          </cell>
          <cell r="Z2238">
            <v>0.48</v>
          </cell>
          <cell r="AA2238">
            <v>0.5</v>
          </cell>
          <cell r="AD2238" t="str">
            <v>HARDWARE</v>
          </cell>
          <cell r="AE2238" t="str">
            <v>OPTICS</v>
          </cell>
          <cell r="AF2238" t="str">
            <v>10G OPTICS</v>
          </cell>
          <cell r="AG2238" t="str">
            <v>HARDWARE</v>
          </cell>
          <cell r="AH2238" t="str">
            <v>132-8</v>
          </cell>
          <cell r="AI2238" t="str">
            <v>non-TAA</v>
          </cell>
          <cell r="AJ2238" t="str">
            <v>13 mos</v>
          </cell>
        </row>
        <row r="2239">
          <cell r="E2239" t="str">
            <v>10G-XFP-ZRD-1541-35</v>
          </cell>
          <cell r="F2239" t="str">
            <v>10GBASE-ZR DWDM, XFP optic, 80km, 1541.35 nm, Channel 45, LC connector</v>
          </cell>
          <cell r="H2239">
            <v>19995</v>
          </cell>
          <cell r="I2239">
            <v>21995</v>
          </cell>
          <cell r="J2239" t="str">
            <v>A</v>
          </cell>
          <cell r="R2239">
            <v>12757</v>
          </cell>
          <cell r="S2239">
            <v>13197</v>
          </cell>
          <cell r="T2239">
            <v>11437</v>
          </cell>
          <cell r="U2239">
            <v>10998</v>
          </cell>
          <cell r="W2239" t="str">
            <v>A1</v>
          </cell>
          <cell r="X2239">
            <v>0.42</v>
          </cell>
          <cell r="Y2239">
            <v>0.4</v>
          </cell>
          <cell r="Z2239">
            <v>0.48</v>
          </cell>
          <cell r="AA2239">
            <v>0.5</v>
          </cell>
          <cell r="AD2239" t="str">
            <v>HARDWARE</v>
          </cell>
          <cell r="AE2239" t="str">
            <v>OPTICS</v>
          </cell>
          <cell r="AF2239" t="str">
            <v>10G OPTICS</v>
          </cell>
          <cell r="AG2239" t="str">
            <v>HARDWARE</v>
          </cell>
          <cell r="AH2239" t="str">
            <v>132-8</v>
          </cell>
          <cell r="AI2239" t="str">
            <v>non-TAA</v>
          </cell>
          <cell r="AJ2239" t="str">
            <v>13 mos</v>
          </cell>
        </row>
        <row r="2240">
          <cell r="E2240" t="str">
            <v>10G-XFP-ZRD-1542-14</v>
          </cell>
          <cell r="F2240" t="str">
            <v>10GBASE-ZR DWDM, XFP optic, 80km, 1542.14 nm, Channel 44, LC connector</v>
          </cell>
          <cell r="H2240">
            <v>19995</v>
          </cell>
          <cell r="I2240">
            <v>21995</v>
          </cell>
          <cell r="J2240" t="str">
            <v>A</v>
          </cell>
          <cell r="R2240">
            <v>12757</v>
          </cell>
          <cell r="S2240">
            <v>13197</v>
          </cell>
          <cell r="T2240">
            <v>11437</v>
          </cell>
          <cell r="U2240">
            <v>10998</v>
          </cell>
          <cell r="W2240" t="str">
            <v>A1</v>
          </cell>
          <cell r="X2240">
            <v>0.42</v>
          </cell>
          <cell r="Y2240">
            <v>0.4</v>
          </cell>
          <cell r="Z2240">
            <v>0.48</v>
          </cell>
          <cell r="AA2240">
            <v>0.5</v>
          </cell>
          <cell r="AD2240" t="str">
            <v>HARDWARE</v>
          </cell>
          <cell r="AE2240" t="str">
            <v>OPTICS</v>
          </cell>
          <cell r="AF2240" t="str">
            <v>10G OPTICS</v>
          </cell>
          <cell r="AG2240" t="str">
            <v>HARDWARE</v>
          </cell>
          <cell r="AH2240" t="str">
            <v>132-8</v>
          </cell>
          <cell r="AI2240" t="str">
            <v>non-TAA</v>
          </cell>
          <cell r="AJ2240" t="str">
            <v>13 mos</v>
          </cell>
        </row>
        <row r="2241">
          <cell r="E2241" t="str">
            <v>10G-XFP-ZRD-1542-94</v>
          </cell>
          <cell r="F2241" t="str">
            <v>10GBASE-ZR DWDM, XFP optic, 80km, 1542.94 nm, Channel 43, LC connector</v>
          </cell>
          <cell r="H2241">
            <v>19995</v>
          </cell>
          <cell r="I2241">
            <v>21995</v>
          </cell>
          <cell r="J2241" t="str">
            <v>A</v>
          </cell>
          <cell r="R2241">
            <v>12757</v>
          </cell>
          <cell r="S2241">
            <v>13197</v>
          </cell>
          <cell r="T2241">
            <v>11437</v>
          </cell>
          <cell r="U2241">
            <v>10998</v>
          </cell>
          <cell r="W2241" t="str">
            <v>A1</v>
          </cell>
          <cell r="X2241">
            <v>0.42</v>
          </cell>
          <cell r="Y2241">
            <v>0.4</v>
          </cell>
          <cell r="Z2241">
            <v>0.48</v>
          </cell>
          <cell r="AA2241">
            <v>0.5</v>
          </cell>
          <cell r="AD2241" t="str">
            <v>HARDWARE</v>
          </cell>
          <cell r="AE2241" t="str">
            <v>OPTICS</v>
          </cell>
          <cell r="AF2241" t="str">
            <v>10G OPTICS</v>
          </cell>
          <cell r="AG2241" t="str">
            <v>HARDWARE</v>
          </cell>
          <cell r="AH2241" t="str">
            <v>132-8</v>
          </cell>
          <cell r="AI2241" t="str">
            <v>non-TAA</v>
          </cell>
          <cell r="AJ2241" t="str">
            <v>13 mos</v>
          </cell>
        </row>
        <row r="2242">
          <cell r="E2242" t="str">
            <v>10G-XFP-ZRD-1543-73</v>
          </cell>
          <cell r="F2242" t="str">
            <v>10GBASE-ZR DWDM, XFP optic, 80km, 1543.73 nm, Channel 42, LC connector</v>
          </cell>
          <cell r="H2242">
            <v>19995</v>
          </cell>
          <cell r="I2242">
            <v>21995</v>
          </cell>
          <cell r="J2242" t="str">
            <v>A</v>
          </cell>
          <cell r="R2242">
            <v>12757</v>
          </cell>
          <cell r="S2242">
            <v>13197</v>
          </cell>
          <cell r="T2242">
            <v>11437</v>
          </cell>
          <cell r="U2242">
            <v>10998</v>
          </cell>
          <cell r="W2242" t="str">
            <v>A1</v>
          </cell>
          <cell r="X2242">
            <v>0.42</v>
          </cell>
          <cell r="Y2242">
            <v>0.4</v>
          </cell>
          <cell r="Z2242">
            <v>0.48</v>
          </cell>
          <cell r="AA2242">
            <v>0.5</v>
          </cell>
          <cell r="AD2242" t="str">
            <v>HARDWARE</v>
          </cell>
          <cell r="AE2242" t="str">
            <v>OPTICS</v>
          </cell>
          <cell r="AF2242" t="str">
            <v>10G OPTICS</v>
          </cell>
          <cell r="AG2242" t="str">
            <v>HARDWARE</v>
          </cell>
          <cell r="AH2242" t="str">
            <v>132-8</v>
          </cell>
          <cell r="AI2242" t="str">
            <v>non-TAA</v>
          </cell>
          <cell r="AJ2242" t="str">
            <v>13 mos</v>
          </cell>
        </row>
        <row r="2243">
          <cell r="E2243" t="str">
            <v>10G-XFP-ZRD-1544-53</v>
          </cell>
          <cell r="F2243" t="str">
            <v>10GBASE-ZR DWDM, XFP optic, 80km, 1544.53 nm, Channel 41, LC connector</v>
          </cell>
          <cell r="H2243">
            <v>19995</v>
          </cell>
          <cell r="I2243">
            <v>21995</v>
          </cell>
          <cell r="J2243" t="str">
            <v>A</v>
          </cell>
          <cell r="R2243">
            <v>12757</v>
          </cell>
          <cell r="S2243">
            <v>13197</v>
          </cell>
          <cell r="T2243">
            <v>11437</v>
          </cell>
          <cell r="U2243">
            <v>10998</v>
          </cell>
          <cell r="W2243" t="str">
            <v>A1</v>
          </cell>
          <cell r="X2243">
            <v>0.42</v>
          </cell>
          <cell r="Y2243">
            <v>0.4</v>
          </cell>
          <cell r="Z2243">
            <v>0.48</v>
          </cell>
          <cell r="AA2243">
            <v>0.5</v>
          </cell>
          <cell r="AD2243" t="str">
            <v>HARDWARE</v>
          </cell>
          <cell r="AE2243" t="str">
            <v>OPTICS</v>
          </cell>
          <cell r="AF2243" t="str">
            <v>10G OPTICS</v>
          </cell>
          <cell r="AG2243" t="str">
            <v>HARDWARE</v>
          </cell>
          <cell r="AH2243" t="str">
            <v>132-8</v>
          </cell>
          <cell r="AI2243" t="str">
            <v>non-TAA</v>
          </cell>
          <cell r="AJ2243" t="str">
            <v>13 mos</v>
          </cell>
        </row>
        <row r="2244">
          <cell r="E2244" t="str">
            <v>10G-XFP-ZRD-1545-32</v>
          </cell>
          <cell r="F2244" t="str">
            <v>10GBASE-ZR DWDM, XFP optic, 80km, 1545.32 nm, Channel 40, LC connector</v>
          </cell>
          <cell r="H2244">
            <v>19995</v>
          </cell>
          <cell r="I2244">
            <v>21995</v>
          </cell>
          <cell r="J2244" t="str">
            <v>A</v>
          </cell>
          <cell r="R2244">
            <v>12757</v>
          </cell>
          <cell r="S2244">
            <v>13197</v>
          </cell>
          <cell r="T2244">
            <v>11437</v>
          </cell>
          <cell r="U2244">
            <v>10998</v>
          </cell>
          <cell r="W2244" t="str">
            <v>A1</v>
          </cell>
          <cell r="X2244">
            <v>0.42</v>
          </cell>
          <cell r="Y2244">
            <v>0.4</v>
          </cell>
          <cell r="Z2244">
            <v>0.48</v>
          </cell>
          <cell r="AA2244">
            <v>0.5</v>
          </cell>
          <cell r="AD2244" t="str">
            <v>HARDWARE</v>
          </cell>
          <cell r="AE2244" t="str">
            <v>OPTICS</v>
          </cell>
          <cell r="AF2244" t="str">
            <v>10G OPTICS</v>
          </cell>
          <cell r="AG2244" t="str">
            <v>HARDWARE</v>
          </cell>
          <cell r="AH2244" t="str">
            <v>132-8</v>
          </cell>
          <cell r="AI2244" t="str">
            <v>non-TAA</v>
          </cell>
          <cell r="AJ2244" t="str">
            <v>13 mos</v>
          </cell>
        </row>
        <row r="2245">
          <cell r="E2245" t="str">
            <v>10G-XFP-ZRD-1546-12</v>
          </cell>
          <cell r="F2245" t="str">
            <v>10GBASE-ZR DWDM, XFP optic, 80km, 1546.12 nm, Channel 39, LC connector</v>
          </cell>
          <cell r="H2245">
            <v>19995</v>
          </cell>
          <cell r="I2245">
            <v>21995</v>
          </cell>
          <cell r="J2245" t="str">
            <v>A</v>
          </cell>
          <cell r="R2245">
            <v>12757</v>
          </cell>
          <cell r="S2245">
            <v>13197</v>
          </cell>
          <cell r="T2245">
            <v>11437</v>
          </cell>
          <cell r="U2245">
            <v>10998</v>
          </cell>
          <cell r="W2245" t="str">
            <v>A1</v>
          </cell>
          <cell r="X2245">
            <v>0.42</v>
          </cell>
          <cell r="Y2245">
            <v>0.4</v>
          </cell>
          <cell r="Z2245">
            <v>0.48</v>
          </cell>
          <cell r="AA2245">
            <v>0.5</v>
          </cell>
          <cell r="AD2245" t="str">
            <v>HARDWARE</v>
          </cell>
          <cell r="AE2245" t="str">
            <v>OPTICS</v>
          </cell>
          <cell r="AF2245" t="str">
            <v>10G OPTICS</v>
          </cell>
          <cell r="AG2245" t="str">
            <v>HARDWARE</v>
          </cell>
          <cell r="AH2245" t="str">
            <v>132-8</v>
          </cell>
          <cell r="AI2245" t="str">
            <v>non-TAA</v>
          </cell>
          <cell r="AJ2245" t="str">
            <v>13 mos</v>
          </cell>
        </row>
        <row r="2246">
          <cell r="E2246" t="str">
            <v>10G-XFP-ZRD-1546-92</v>
          </cell>
          <cell r="F2246" t="str">
            <v>10GBASE-ZR DWDM, XFP optic, 80km, 1546.92 nm, Channel 38, LC connector</v>
          </cell>
          <cell r="H2246">
            <v>19995</v>
          </cell>
          <cell r="I2246">
            <v>21995</v>
          </cell>
          <cell r="J2246" t="str">
            <v>A</v>
          </cell>
          <cell r="R2246">
            <v>12757</v>
          </cell>
          <cell r="S2246">
            <v>13197</v>
          </cell>
          <cell r="T2246">
            <v>11437</v>
          </cell>
          <cell r="U2246">
            <v>10998</v>
          </cell>
          <cell r="W2246" t="str">
            <v>A1</v>
          </cell>
          <cell r="X2246">
            <v>0.42</v>
          </cell>
          <cell r="Y2246">
            <v>0.4</v>
          </cell>
          <cell r="Z2246">
            <v>0.48</v>
          </cell>
          <cell r="AA2246">
            <v>0.5</v>
          </cell>
          <cell r="AD2246" t="str">
            <v>HARDWARE</v>
          </cell>
          <cell r="AE2246" t="str">
            <v>OPTICS</v>
          </cell>
          <cell r="AF2246" t="str">
            <v>10G OPTICS</v>
          </cell>
          <cell r="AG2246" t="str">
            <v>HARDWARE</v>
          </cell>
          <cell r="AH2246" t="str">
            <v>132-8</v>
          </cell>
          <cell r="AI2246" t="str">
            <v>non-TAA</v>
          </cell>
          <cell r="AJ2246" t="str">
            <v>13 mos</v>
          </cell>
        </row>
        <row r="2247">
          <cell r="E2247" t="str">
            <v>10G-XFP-ZRD-1547-72</v>
          </cell>
          <cell r="F2247" t="str">
            <v>10GBASE-ZR DWDM, XFP optic, 80km, 1547.72 nm, Channel 37, LC connector</v>
          </cell>
          <cell r="H2247">
            <v>19995</v>
          </cell>
          <cell r="I2247">
            <v>21995</v>
          </cell>
          <cell r="J2247" t="str">
            <v>A</v>
          </cell>
          <cell r="R2247">
            <v>12757</v>
          </cell>
          <cell r="S2247">
            <v>13197</v>
          </cell>
          <cell r="T2247">
            <v>11437</v>
          </cell>
          <cell r="U2247">
            <v>10998</v>
          </cell>
          <cell r="W2247" t="str">
            <v>A1</v>
          </cell>
          <cell r="X2247">
            <v>0.42</v>
          </cell>
          <cell r="Y2247">
            <v>0.4</v>
          </cell>
          <cell r="Z2247">
            <v>0.48</v>
          </cell>
          <cell r="AA2247">
            <v>0.5</v>
          </cell>
          <cell r="AD2247" t="str">
            <v>HARDWARE</v>
          </cell>
          <cell r="AE2247" t="str">
            <v>OPTICS</v>
          </cell>
          <cell r="AF2247" t="str">
            <v>10G OPTICS</v>
          </cell>
          <cell r="AG2247" t="str">
            <v>HARDWARE</v>
          </cell>
          <cell r="AH2247" t="str">
            <v>132-8</v>
          </cell>
          <cell r="AI2247" t="str">
            <v>non-TAA</v>
          </cell>
          <cell r="AJ2247" t="str">
            <v>13 mos</v>
          </cell>
        </row>
        <row r="2248">
          <cell r="E2248" t="str">
            <v>10G-XFP-ZRD-1548-51</v>
          </cell>
          <cell r="F2248" t="str">
            <v>10GBASE-ZR DWDM, XFP optic, 80km, 1548.51 nm, Channel 36, LC connector</v>
          </cell>
          <cell r="H2248">
            <v>19995</v>
          </cell>
          <cell r="I2248">
            <v>21995</v>
          </cell>
          <cell r="J2248" t="str">
            <v>A</v>
          </cell>
          <cell r="R2248">
            <v>12757</v>
          </cell>
          <cell r="S2248">
            <v>13197</v>
          </cell>
          <cell r="T2248">
            <v>11437</v>
          </cell>
          <cell r="U2248">
            <v>10998</v>
          </cell>
          <cell r="W2248" t="str">
            <v>A1</v>
          </cell>
          <cell r="X2248">
            <v>0.42</v>
          </cell>
          <cell r="Y2248">
            <v>0.4</v>
          </cell>
          <cell r="Z2248">
            <v>0.48</v>
          </cell>
          <cell r="AA2248">
            <v>0.5</v>
          </cell>
          <cell r="AD2248" t="str">
            <v>HARDWARE</v>
          </cell>
          <cell r="AE2248" t="str">
            <v>OPTICS</v>
          </cell>
          <cell r="AF2248" t="str">
            <v>10G OPTICS</v>
          </cell>
          <cell r="AG2248" t="str">
            <v>HARDWARE</v>
          </cell>
          <cell r="AH2248" t="str">
            <v>132-8</v>
          </cell>
          <cell r="AI2248" t="str">
            <v>non-TAA</v>
          </cell>
          <cell r="AJ2248" t="str">
            <v>13 mos</v>
          </cell>
        </row>
        <row r="2249">
          <cell r="E2249" t="str">
            <v>10G-XFP-ZRD-1549-32</v>
          </cell>
          <cell r="F2249" t="str">
            <v>10GBASE-ZR DWDM, XFP optic, 80km, 1549.32 nm, Channel 35, LC connector</v>
          </cell>
          <cell r="H2249">
            <v>19995</v>
          </cell>
          <cell r="I2249">
            <v>21995</v>
          </cell>
          <cell r="J2249" t="str">
            <v>A</v>
          </cell>
          <cell r="R2249">
            <v>12757</v>
          </cell>
          <cell r="S2249">
            <v>13197</v>
          </cell>
          <cell r="T2249">
            <v>11437</v>
          </cell>
          <cell r="U2249">
            <v>10998</v>
          </cell>
          <cell r="W2249" t="str">
            <v>A1</v>
          </cell>
          <cell r="X2249">
            <v>0.42</v>
          </cell>
          <cell r="Y2249">
            <v>0.4</v>
          </cell>
          <cell r="Z2249">
            <v>0.48</v>
          </cell>
          <cell r="AA2249">
            <v>0.5</v>
          </cell>
          <cell r="AD2249" t="str">
            <v>HARDWARE</v>
          </cell>
          <cell r="AE2249" t="str">
            <v>OPTICS</v>
          </cell>
          <cell r="AF2249" t="str">
            <v>10G OPTICS</v>
          </cell>
          <cell r="AG2249" t="str">
            <v>HARDWARE</v>
          </cell>
          <cell r="AH2249" t="str">
            <v>132-8</v>
          </cell>
          <cell r="AI2249" t="str">
            <v>non-TAA</v>
          </cell>
          <cell r="AJ2249" t="str">
            <v>13 mos</v>
          </cell>
        </row>
        <row r="2250">
          <cell r="E2250" t="str">
            <v>10G-XFP-ZRD-1550-12</v>
          </cell>
          <cell r="F2250" t="str">
            <v>10GBASE-ZR DWDM, XFP optic, 80km, 1550.12 nm, Channel 34, LC connector</v>
          </cell>
          <cell r="H2250">
            <v>19995</v>
          </cell>
          <cell r="I2250">
            <v>21995</v>
          </cell>
          <cell r="J2250" t="str">
            <v>A</v>
          </cell>
          <cell r="R2250">
            <v>12757</v>
          </cell>
          <cell r="S2250">
            <v>13197</v>
          </cell>
          <cell r="T2250">
            <v>11437</v>
          </cell>
          <cell r="U2250">
            <v>10998</v>
          </cell>
          <cell r="W2250" t="str">
            <v>A1</v>
          </cell>
          <cell r="X2250">
            <v>0.42</v>
          </cell>
          <cell r="Y2250">
            <v>0.4</v>
          </cell>
          <cell r="Z2250">
            <v>0.48</v>
          </cell>
          <cell r="AA2250">
            <v>0.5</v>
          </cell>
          <cell r="AD2250" t="str">
            <v>HARDWARE</v>
          </cell>
          <cell r="AE2250" t="str">
            <v>OPTICS</v>
          </cell>
          <cell r="AF2250" t="str">
            <v>10G OPTICS</v>
          </cell>
          <cell r="AG2250" t="str">
            <v>HARDWARE</v>
          </cell>
          <cell r="AH2250" t="str">
            <v>132-8</v>
          </cell>
          <cell r="AI2250" t="str">
            <v>non-TAA</v>
          </cell>
          <cell r="AJ2250" t="str">
            <v>13 mos</v>
          </cell>
        </row>
        <row r="2251">
          <cell r="E2251" t="str">
            <v>10G-XFP-ZRD-1550-92</v>
          </cell>
          <cell r="F2251" t="str">
            <v>10GBASE-ZR DWDM, XFP optic, 80km, 1550.92 nm, Channel 33, LC connector</v>
          </cell>
          <cell r="H2251">
            <v>19995</v>
          </cell>
          <cell r="I2251">
            <v>21995</v>
          </cell>
          <cell r="J2251" t="str">
            <v>A</v>
          </cell>
          <cell r="R2251">
            <v>12757</v>
          </cell>
          <cell r="S2251">
            <v>13197</v>
          </cell>
          <cell r="T2251">
            <v>11437</v>
          </cell>
          <cell r="U2251">
            <v>10998</v>
          </cell>
          <cell r="W2251" t="str">
            <v>A1</v>
          </cell>
          <cell r="X2251">
            <v>0.42</v>
          </cell>
          <cell r="Y2251">
            <v>0.4</v>
          </cell>
          <cell r="Z2251">
            <v>0.48</v>
          </cell>
          <cell r="AA2251">
            <v>0.5</v>
          </cell>
          <cell r="AD2251" t="str">
            <v>HARDWARE</v>
          </cell>
          <cell r="AE2251" t="str">
            <v>OPTICS</v>
          </cell>
          <cell r="AF2251" t="str">
            <v>10G OPTICS</v>
          </cell>
          <cell r="AG2251" t="str">
            <v>HARDWARE</v>
          </cell>
          <cell r="AH2251" t="str">
            <v>132-8</v>
          </cell>
          <cell r="AI2251" t="str">
            <v>non-TAA</v>
          </cell>
          <cell r="AJ2251" t="str">
            <v>13 mos</v>
          </cell>
        </row>
        <row r="2252">
          <cell r="E2252" t="str">
            <v>10G-XFP-ZRD-1551-72</v>
          </cell>
          <cell r="F2252" t="str">
            <v>10GBASE-ZR DWDM, XFP optic, 80km, 1551.72 nm, Channel 32, LC connector</v>
          </cell>
          <cell r="H2252">
            <v>19995</v>
          </cell>
          <cell r="I2252">
            <v>21995</v>
          </cell>
          <cell r="J2252" t="str">
            <v>A</v>
          </cell>
          <cell r="R2252">
            <v>12757</v>
          </cell>
          <cell r="S2252">
            <v>13197</v>
          </cell>
          <cell r="T2252">
            <v>11437</v>
          </cell>
          <cell r="U2252">
            <v>10998</v>
          </cell>
          <cell r="W2252" t="str">
            <v>A1</v>
          </cell>
          <cell r="X2252">
            <v>0.42</v>
          </cell>
          <cell r="Y2252">
            <v>0.4</v>
          </cell>
          <cell r="Z2252">
            <v>0.48</v>
          </cell>
          <cell r="AA2252">
            <v>0.5</v>
          </cell>
          <cell r="AD2252" t="str">
            <v>HARDWARE</v>
          </cell>
          <cell r="AE2252" t="str">
            <v>OPTICS</v>
          </cell>
          <cell r="AF2252" t="str">
            <v>10G OPTICS</v>
          </cell>
          <cell r="AG2252" t="str">
            <v>HARDWARE</v>
          </cell>
          <cell r="AH2252" t="str">
            <v>132-8</v>
          </cell>
          <cell r="AI2252" t="str">
            <v>non-TAA</v>
          </cell>
          <cell r="AJ2252" t="str">
            <v>13 mos</v>
          </cell>
        </row>
        <row r="2253">
          <cell r="E2253" t="str">
            <v>10G-XFP-ZRD-1552-52</v>
          </cell>
          <cell r="F2253" t="str">
            <v>10GBASE-ZR DWDM, XFP optic, 80km, 1552.52 nm, Channel 31, LC connector</v>
          </cell>
          <cell r="H2253">
            <v>19995</v>
          </cell>
          <cell r="I2253">
            <v>21995</v>
          </cell>
          <cell r="J2253" t="str">
            <v>A</v>
          </cell>
          <cell r="R2253">
            <v>12757</v>
          </cell>
          <cell r="S2253">
            <v>13197</v>
          </cell>
          <cell r="T2253">
            <v>11437</v>
          </cell>
          <cell r="U2253">
            <v>10998</v>
          </cell>
          <cell r="W2253" t="str">
            <v>A1</v>
          </cell>
          <cell r="X2253">
            <v>0.42</v>
          </cell>
          <cell r="Y2253">
            <v>0.4</v>
          </cell>
          <cell r="Z2253">
            <v>0.48</v>
          </cell>
          <cell r="AA2253">
            <v>0.5</v>
          </cell>
          <cell r="AD2253" t="str">
            <v>HARDWARE</v>
          </cell>
          <cell r="AE2253" t="str">
            <v>OPTICS</v>
          </cell>
          <cell r="AF2253" t="str">
            <v>10G OPTICS</v>
          </cell>
          <cell r="AG2253" t="str">
            <v>HARDWARE</v>
          </cell>
          <cell r="AH2253" t="str">
            <v>132-8</v>
          </cell>
          <cell r="AI2253" t="str">
            <v>non-TAA</v>
          </cell>
          <cell r="AJ2253" t="str">
            <v>13 mos</v>
          </cell>
        </row>
        <row r="2254">
          <cell r="E2254" t="str">
            <v>10G-XFP-ZRD-1553-33</v>
          </cell>
          <cell r="F2254" t="str">
            <v>10GBASE-ZR DWDM, XFP optic, 80km, 1553.33 nm, Channel 30, LC connector</v>
          </cell>
          <cell r="H2254">
            <v>19995</v>
          </cell>
          <cell r="I2254">
            <v>21995</v>
          </cell>
          <cell r="J2254" t="str">
            <v>A</v>
          </cell>
          <cell r="R2254">
            <v>12757</v>
          </cell>
          <cell r="S2254">
            <v>13197</v>
          </cell>
          <cell r="T2254">
            <v>11437</v>
          </cell>
          <cell r="U2254">
            <v>10998</v>
          </cell>
          <cell r="W2254" t="str">
            <v>A1</v>
          </cell>
          <cell r="X2254">
            <v>0.42</v>
          </cell>
          <cell r="Y2254">
            <v>0.4</v>
          </cell>
          <cell r="Z2254">
            <v>0.48</v>
          </cell>
          <cell r="AA2254">
            <v>0.5</v>
          </cell>
          <cell r="AD2254" t="str">
            <v>HARDWARE</v>
          </cell>
          <cell r="AE2254" t="str">
            <v>OPTICS</v>
          </cell>
          <cell r="AF2254" t="str">
            <v>10G OPTICS</v>
          </cell>
          <cell r="AG2254" t="str">
            <v>HARDWARE</v>
          </cell>
          <cell r="AH2254" t="str">
            <v>132-8</v>
          </cell>
          <cell r="AI2254" t="str">
            <v>non-TAA</v>
          </cell>
          <cell r="AJ2254" t="str">
            <v>13 mos</v>
          </cell>
        </row>
        <row r="2255">
          <cell r="E2255" t="str">
            <v>10G-XFP-ZRD-1554-13</v>
          </cell>
          <cell r="F2255" t="str">
            <v>10GBASE-ZR DWDM, XFP optic, 80km, 1554.13 nm, Channel 29, LC connector</v>
          </cell>
          <cell r="H2255">
            <v>19995</v>
          </cell>
          <cell r="I2255">
            <v>21995</v>
          </cell>
          <cell r="J2255" t="str">
            <v>A</v>
          </cell>
          <cell r="R2255">
            <v>12757</v>
          </cell>
          <cell r="S2255">
            <v>13197</v>
          </cell>
          <cell r="T2255">
            <v>11437</v>
          </cell>
          <cell r="U2255">
            <v>10998</v>
          </cell>
          <cell r="W2255" t="str">
            <v>A1</v>
          </cell>
          <cell r="X2255">
            <v>0.42</v>
          </cell>
          <cell r="Y2255">
            <v>0.4</v>
          </cell>
          <cell r="Z2255">
            <v>0.48</v>
          </cell>
          <cell r="AA2255">
            <v>0.5</v>
          </cell>
          <cell r="AD2255" t="str">
            <v>HARDWARE</v>
          </cell>
          <cell r="AE2255" t="str">
            <v>OPTICS</v>
          </cell>
          <cell r="AF2255" t="str">
            <v>10G OPTICS</v>
          </cell>
          <cell r="AG2255" t="str">
            <v>HARDWARE</v>
          </cell>
          <cell r="AH2255" t="str">
            <v>132-8</v>
          </cell>
          <cell r="AI2255" t="str">
            <v>non-TAA</v>
          </cell>
          <cell r="AJ2255" t="str">
            <v>13 mos</v>
          </cell>
        </row>
        <row r="2256">
          <cell r="E2256" t="str">
            <v>10G-XFP-ZRD-1554-94</v>
          </cell>
          <cell r="F2256" t="str">
            <v>10GBASE-ZR DWDM, XFP optic, 80km, 1554.94 nm, Channel 28, LC connector</v>
          </cell>
          <cell r="H2256">
            <v>19995</v>
          </cell>
          <cell r="I2256">
            <v>21995</v>
          </cell>
          <cell r="J2256" t="str">
            <v>A</v>
          </cell>
          <cell r="R2256">
            <v>12757</v>
          </cell>
          <cell r="S2256">
            <v>13197</v>
          </cell>
          <cell r="T2256">
            <v>11437</v>
          </cell>
          <cell r="U2256">
            <v>10998</v>
          </cell>
          <cell r="W2256" t="str">
            <v>A1</v>
          </cell>
          <cell r="X2256">
            <v>0.42</v>
          </cell>
          <cell r="Y2256">
            <v>0.4</v>
          </cell>
          <cell r="Z2256">
            <v>0.48</v>
          </cell>
          <cell r="AA2256">
            <v>0.5</v>
          </cell>
          <cell r="AD2256" t="str">
            <v>HARDWARE</v>
          </cell>
          <cell r="AE2256" t="str">
            <v>OPTICS</v>
          </cell>
          <cell r="AF2256" t="str">
            <v>10G OPTICS</v>
          </cell>
          <cell r="AG2256" t="str">
            <v>HARDWARE</v>
          </cell>
          <cell r="AH2256" t="str">
            <v>132-8</v>
          </cell>
          <cell r="AI2256" t="str">
            <v>non-TAA</v>
          </cell>
          <cell r="AJ2256" t="str">
            <v>13 mos</v>
          </cell>
        </row>
        <row r="2257">
          <cell r="E2257" t="str">
            <v>10G-XFP-ZRD-1555-75</v>
          </cell>
          <cell r="F2257" t="str">
            <v>10GBASE-ZR DWDM, XFP optic, 80km, 1555.75 nm, Channel 27, LC connector</v>
          </cell>
          <cell r="H2257">
            <v>19995</v>
          </cell>
          <cell r="I2257">
            <v>21995</v>
          </cell>
          <cell r="J2257" t="str">
            <v>A</v>
          </cell>
          <cell r="R2257">
            <v>12757</v>
          </cell>
          <cell r="S2257">
            <v>13197</v>
          </cell>
          <cell r="T2257">
            <v>11437</v>
          </cell>
          <cell r="U2257">
            <v>10998</v>
          </cell>
          <cell r="W2257" t="str">
            <v>A1</v>
          </cell>
          <cell r="X2257">
            <v>0.42</v>
          </cell>
          <cell r="Y2257">
            <v>0.4</v>
          </cell>
          <cell r="Z2257">
            <v>0.48</v>
          </cell>
          <cell r="AA2257">
            <v>0.5</v>
          </cell>
          <cell r="AD2257" t="str">
            <v>HARDWARE</v>
          </cell>
          <cell r="AE2257" t="str">
            <v>OPTICS</v>
          </cell>
          <cell r="AF2257" t="str">
            <v>10G OPTICS</v>
          </cell>
          <cell r="AG2257" t="str">
            <v>HARDWARE</v>
          </cell>
          <cell r="AH2257" t="str">
            <v>132-8</v>
          </cell>
          <cell r="AI2257" t="str">
            <v>non-TAA</v>
          </cell>
          <cell r="AJ2257" t="str">
            <v>13 mos</v>
          </cell>
        </row>
        <row r="2258">
          <cell r="E2258" t="str">
            <v>10G-XFP-ZRD-1556-55</v>
          </cell>
          <cell r="F2258" t="str">
            <v>10GBASE-ZR DWDM, XFP optic, 80km, 1556.55 nm, Channel 26, LC connector</v>
          </cell>
          <cell r="H2258">
            <v>19995</v>
          </cell>
          <cell r="I2258">
            <v>21995</v>
          </cell>
          <cell r="J2258" t="str">
            <v>A</v>
          </cell>
          <cell r="R2258">
            <v>12757</v>
          </cell>
          <cell r="S2258">
            <v>13197</v>
          </cell>
          <cell r="T2258">
            <v>11437</v>
          </cell>
          <cell r="U2258">
            <v>10998</v>
          </cell>
          <cell r="W2258" t="str">
            <v>A1</v>
          </cell>
          <cell r="X2258">
            <v>0.42</v>
          </cell>
          <cell r="Y2258">
            <v>0.4</v>
          </cell>
          <cell r="Z2258">
            <v>0.48</v>
          </cell>
          <cell r="AA2258">
            <v>0.5</v>
          </cell>
          <cell r="AD2258" t="str">
            <v>HARDWARE</v>
          </cell>
          <cell r="AE2258" t="str">
            <v>OPTICS</v>
          </cell>
          <cell r="AF2258" t="str">
            <v>10G OPTICS</v>
          </cell>
          <cell r="AG2258" t="str">
            <v>HARDWARE</v>
          </cell>
          <cell r="AH2258" t="str">
            <v>132-8</v>
          </cell>
          <cell r="AI2258" t="str">
            <v>non-TAA</v>
          </cell>
          <cell r="AJ2258" t="str">
            <v>13 mos</v>
          </cell>
        </row>
        <row r="2259">
          <cell r="E2259" t="str">
            <v>10G-XFP-ZRD-1557-36</v>
          </cell>
          <cell r="F2259" t="str">
            <v>10GBASE-ZR DWDM, XFP optic, 80km, 1557.36 nm, Channel 25, LC connector</v>
          </cell>
          <cell r="H2259">
            <v>19995</v>
          </cell>
          <cell r="I2259">
            <v>21995</v>
          </cell>
          <cell r="J2259" t="str">
            <v>A</v>
          </cell>
          <cell r="R2259">
            <v>12757</v>
          </cell>
          <cell r="S2259">
            <v>13197</v>
          </cell>
          <cell r="T2259">
            <v>11437</v>
          </cell>
          <cell r="U2259">
            <v>10998</v>
          </cell>
          <cell r="W2259" t="str">
            <v>A1</v>
          </cell>
          <cell r="X2259">
            <v>0.42</v>
          </cell>
          <cell r="Y2259">
            <v>0.4</v>
          </cell>
          <cell r="Z2259">
            <v>0.48</v>
          </cell>
          <cell r="AA2259">
            <v>0.5</v>
          </cell>
          <cell r="AD2259" t="str">
            <v>HARDWARE</v>
          </cell>
          <cell r="AE2259" t="str">
            <v>OPTICS</v>
          </cell>
          <cell r="AF2259" t="str">
            <v>10G OPTICS</v>
          </cell>
          <cell r="AG2259" t="str">
            <v>HARDWARE</v>
          </cell>
          <cell r="AH2259" t="str">
            <v>132-8</v>
          </cell>
          <cell r="AI2259" t="str">
            <v>non-TAA</v>
          </cell>
          <cell r="AJ2259" t="str">
            <v>13 mos</v>
          </cell>
        </row>
        <row r="2260">
          <cell r="E2260" t="str">
            <v>10G-XFP-ZRD-1558-17</v>
          </cell>
          <cell r="F2260" t="str">
            <v>10GBASE-ZR DWDM, XFP optic, 80km, 1558.17 nm, Channel 24, LC connector</v>
          </cell>
          <cell r="H2260">
            <v>19995</v>
          </cell>
          <cell r="I2260">
            <v>21995</v>
          </cell>
          <cell r="J2260" t="str">
            <v>A</v>
          </cell>
          <cell r="R2260">
            <v>12757</v>
          </cell>
          <cell r="S2260">
            <v>13197</v>
          </cell>
          <cell r="T2260">
            <v>11437</v>
          </cell>
          <cell r="U2260">
            <v>10998</v>
          </cell>
          <cell r="W2260" t="str">
            <v>A1</v>
          </cell>
          <cell r="X2260">
            <v>0.42</v>
          </cell>
          <cell r="Y2260">
            <v>0.4</v>
          </cell>
          <cell r="Z2260">
            <v>0.48</v>
          </cell>
          <cell r="AA2260">
            <v>0.5</v>
          </cell>
          <cell r="AD2260" t="str">
            <v>HARDWARE</v>
          </cell>
          <cell r="AE2260" t="str">
            <v>OPTICS</v>
          </cell>
          <cell r="AF2260" t="str">
            <v>10G OPTICS</v>
          </cell>
          <cell r="AG2260" t="str">
            <v>HARDWARE</v>
          </cell>
          <cell r="AH2260" t="str">
            <v>132-8</v>
          </cell>
          <cell r="AI2260" t="str">
            <v>non-TAA</v>
          </cell>
          <cell r="AJ2260" t="str">
            <v>13 mos</v>
          </cell>
        </row>
        <row r="2261">
          <cell r="E2261" t="str">
            <v>10G-XFP-ZRD-1558-98</v>
          </cell>
          <cell r="F2261" t="str">
            <v>10GBASE-ZR DWDM, XFP optic, 80km, 1558.98 nm, Channel 23, LC connector</v>
          </cell>
          <cell r="H2261">
            <v>19995</v>
          </cell>
          <cell r="I2261">
            <v>21995</v>
          </cell>
          <cell r="J2261" t="str">
            <v>A</v>
          </cell>
          <cell r="R2261">
            <v>12757</v>
          </cell>
          <cell r="S2261">
            <v>13197</v>
          </cell>
          <cell r="T2261">
            <v>11437</v>
          </cell>
          <cell r="U2261">
            <v>10998</v>
          </cell>
          <cell r="W2261" t="str">
            <v>A1</v>
          </cell>
          <cell r="X2261">
            <v>0.42</v>
          </cell>
          <cell r="Y2261">
            <v>0.4</v>
          </cell>
          <cell r="Z2261">
            <v>0.48</v>
          </cell>
          <cell r="AA2261">
            <v>0.5</v>
          </cell>
          <cell r="AD2261" t="str">
            <v>HARDWARE</v>
          </cell>
          <cell r="AE2261" t="str">
            <v>OPTICS</v>
          </cell>
          <cell r="AF2261" t="str">
            <v>10G OPTICS</v>
          </cell>
          <cell r="AG2261" t="str">
            <v>HARDWARE</v>
          </cell>
          <cell r="AH2261" t="str">
            <v>132-8</v>
          </cell>
          <cell r="AI2261" t="str">
            <v>non-TAA</v>
          </cell>
          <cell r="AJ2261" t="str">
            <v>13 mos</v>
          </cell>
        </row>
        <row r="2262">
          <cell r="E2262" t="str">
            <v>10G-XFP-ZRD-1559-79</v>
          </cell>
          <cell r="F2262" t="str">
            <v>10GBASE-ZR DWDM, XFP optic, 80km, 1559.79 nm, Channel 22, LC connector</v>
          </cell>
          <cell r="H2262">
            <v>19995</v>
          </cell>
          <cell r="I2262">
            <v>21995</v>
          </cell>
          <cell r="J2262" t="str">
            <v>A</v>
          </cell>
          <cell r="R2262">
            <v>12757</v>
          </cell>
          <cell r="S2262">
            <v>13197</v>
          </cell>
          <cell r="T2262">
            <v>11437</v>
          </cell>
          <cell r="U2262">
            <v>10998</v>
          </cell>
          <cell r="W2262" t="str">
            <v>A1</v>
          </cell>
          <cell r="X2262">
            <v>0.42</v>
          </cell>
          <cell r="Y2262">
            <v>0.4</v>
          </cell>
          <cell r="Z2262">
            <v>0.48</v>
          </cell>
          <cell r="AA2262">
            <v>0.5</v>
          </cell>
          <cell r="AD2262" t="str">
            <v>HARDWARE</v>
          </cell>
          <cell r="AE2262" t="str">
            <v>OPTICS</v>
          </cell>
          <cell r="AF2262" t="str">
            <v>10G OPTICS</v>
          </cell>
          <cell r="AG2262" t="str">
            <v>HARDWARE</v>
          </cell>
          <cell r="AH2262" t="str">
            <v>132-8</v>
          </cell>
          <cell r="AI2262" t="str">
            <v>non-TAA</v>
          </cell>
          <cell r="AJ2262" t="str">
            <v>13 mos</v>
          </cell>
        </row>
        <row r="2263">
          <cell r="E2263" t="str">
            <v>10G-XFP-ZRD-1560-61</v>
          </cell>
          <cell r="F2263" t="str">
            <v>10GBASE-ZR DWDM, XFP optic, 80km, 1560.61 nm, Channel 21, LC connector</v>
          </cell>
          <cell r="H2263">
            <v>19995</v>
          </cell>
          <cell r="I2263">
            <v>21995</v>
          </cell>
          <cell r="J2263" t="str">
            <v>A</v>
          </cell>
          <cell r="R2263">
            <v>12757</v>
          </cell>
          <cell r="S2263">
            <v>13197</v>
          </cell>
          <cell r="T2263">
            <v>11437</v>
          </cell>
          <cell r="U2263">
            <v>10998</v>
          </cell>
          <cell r="W2263" t="str">
            <v>A1</v>
          </cell>
          <cell r="X2263">
            <v>0.42</v>
          </cell>
          <cell r="Y2263">
            <v>0.4</v>
          </cell>
          <cell r="Z2263">
            <v>0.48</v>
          </cell>
          <cell r="AA2263">
            <v>0.5</v>
          </cell>
          <cell r="AD2263" t="str">
            <v>HARDWARE</v>
          </cell>
          <cell r="AE2263" t="str">
            <v>OPTICS</v>
          </cell>
          <cell r="AF2263" t="str">
            <v>10G OPTICS</v>
          </cell>
          <cell r="AG2263" t="str">
            <v>HARDWARE</v>
          </cell>
          <cell r="AH2263" t="str">
            <v>132-8</v>
          </cell>
          <cell r="AI2263" t="str">
            <v>non-TAA</v>
          </cell>
          <cell r="AJ2263" t="str">
            <v>13 mos</v>
          </cell>
        </row>
        <row r="2264">
          <cell r="E2264" t="str">
            <v>10G-XFP-ZRD-1561-42</v>
          </cell>
          <cell r="F2264" t="str">
            <v>10GBASE-ZR DWDM, XFP optic, 80km, 1561.42 nm, Channel 20, LC connector</v>
          </cell>
          <cell r="H2264">
            <v>19995</v>
          </cell>
          <cell r="I2264">
            <v>21995</v>
          </cell>
          <cell r="J2264" t="str">
            <v>A</v>
          </cell>
          <cell r="R2264">
            <v>12757</v>
          </cell>
          <cell r="S2264">
            <v>13197</v>
          </cell>
          <cell r="T2264">
            <v>11437</v>
          </cell>
          <cell r="U2264">
            <v>10998</v>
          </cell>
          <cell r="W2264" t="str">
            <v>A1</v>
          </cell>
          <cell r="X2264">
            <v>0.42</v>
          </cell>
          <cell r="Y2264">
            <v>0.4</v>
          </cell>
          <cell r="Z2264">
            <v>0.48</v>
          </cell>
          <cell r="AA2264">
            <v>0.5</v>
          </cell>
          <cell r="AD2264" t="str">
            <v>HARDWARE</v>
          </cell>
          <cell r="AE2264" t="str">
            <v>OPTICS</v>
          </cell>
          <cell r="AF2264" t="str">
            <v>10G OPTICS</v>
          </cell>
          <cell r="AG2264" t="str">
            <v>HARDWARE</v>
          </cell>
          <cell r="AH2264" t="str">
            <v>132-8</v>
          </cell>
          <cell r="AI2264" t="str">
            <v>non-TAA</v>
          </cell>
          <cell r="AJ2264" t="str">
            <v>13 mos</v>
          </cell>
        </row>
        <row r="2265">
          <cell r="E2265" t="str">
            <v>10G-XFP-ZRD-1562-23</v>
          </cell>
          <cell r="F2265" t="str">
            <v>10GBASE-ZR DWDM, XFP optic, 80km, 1562.23 nm, Channel 19, LC connector</v>
          </cell>
          <cell r="H2265">
            <v>21995</v>
          </cell>
          <cell r="I2265">
            <v>21995</v>
          </cell>
          <cell r="J2265" t="str">
            <v>A</v>
          </cell>
          <cell r="R2265">
            <v>12757</v>
          </cell>
          <cell r="S2265">
            <v>13197</v>
          </cell>
          <cell r="T2265">
            <v>11437</v>
          </cell>
          <cell r="U2265">
            <v>10998</v>
          </cell>
          <cell r="W2265" t="str">
            <v>A1</v>
          </cell>
          <cell r="X2265">
            <v>0.42</v>
          </cell>
          <cell r="Y2265">
            <v>0.4</v>
          </cell>
          <cell r="Z2265">
            <v>0.48</v>
          </cell>
          <cell r="AA2265">
            <v>0.5</v>
          </cell>
          <cell r="AD2265" t="str">
            <v>HARDWARE</v>
          </cell>
          <cell r="AE2265" t="str">
            <v>OPTICS</v>
          </cell>
          <cell r="AF2265" t="str">
            <v>10G OPTICS</v>
          </cell>
          <cell r="AG2265" t="str">
            <v>HARDWARE</v>
          </cell>
          <cell r="AH2265" t="str">
            <v>132-8</v>
          </cell>
          <cell r="AI2265" t="str">
            <v>non-TAA</v>
          </cell>
          <cell r="AJ2265" t="str">
            <v>13 mos</v>
          </cell>
        </row>
        <row r="2266">
          <cell r="E2266" t="str">
            <v>10G-XFP-ZRD-1563-05</v>
          </cell>
          <cell r="F2266" t="str">
            <v>10GBASE-ZR DWDM, XFP optic, 80km, 1563.05 nm, Channel 18, LC connector</v>
          </cell>
          <cell r="H2266">
            <v>21995</v>
          </cell>
          <cell r="I2266">
            <v>21995</v>
          </cell>
          <cell r="J2266" t="str">
            <v>A</v>
          </cell>
          <cell r="R2266">
            <v>12757</v>
          </cell>
          <cell r="S2266">
            <v>13197</v>
          </cell>
          <cell r="T2266">
            <v>11437</v>
          </cell>
          <cell r="U2266">
            <v>10998</v>
          </cell>
          <cell r="W2266" t="str">
            <v>A1</v>
          </cell>
          <cell r="X2266">
            <v>0.42</v>
          </cell>
          <cell r="Y2266">
            <v>0.4</v>
          </cell>
          <cell r="Z2266">
            <v>0.48</v>
          </cell>
          <cell r="AA2266">
            <v>0.5</v>
          </cell>
          <cell r="AD2266" t="str">
            <v>HARDWARE</v>
          </cell>
          <cell r="AE2266" t="str">
            <v>OPTICS</v>
          </cell>
          <cell r="AF2266" t="str">
            <v>10G OPTICS</v>
          </cell>
          <cell r="AG2266" t="str">
            <v>HARDWARE</v>
          </cell>
          <cell r="AH2266" t="str">
            <v>132-8</v>
          </cell>
          <cell r="AI2266" t="str">
            <v>non-TAA</v>
          </cell>
          <cell r="AJ2266" t="str">
            <v>13 mos</v>
          </cell>
        </row>
        <row r="2267">
          <cell r="E2267" t="str">
            <v>10G-XFP-ZRD-1563-86</v>
          </cell>
          <cell r="F2267" t="str">
            <v>10GBASE-ZR DWDM, XFP optic, 80km, 1563.86 nm, Channel 17, LC connector</v>
          </cell>
          <cell r="H2267">
            <v>21995</v>
          </cell>
          <cell r="I2267">
            <v>21995</v>
          </cell>
          <cell r="J2267" t="str">
            <v>A</v>
          </cell>
          <cell r="R2267">
            <v>12757</v>
          </cell>
          <cell r="S2267">
            <v>13197</v>
          </cell>
          <cell r="T2267">
            <v>11437</v>
          </cell>
          <cell r="U2267">
            <v>10998</v>
          </cell>
          <cell r="W2267" t="str">
            <v>A1</v>
          </cell>
          <cell r="X2267">
            <v>0.42</v>
          </cell>
          <cell r="Y2267">
            <v>0.4</v>
          </cell>
          <cell r="Z2267">
            <v>0.48</v>
          </cell>
          <cell r="AA2267">
            <v>0.5</v>
          </cell>
          <cell r="AD2267" t="str">
            <v>HARDWARE</v>
          </cell>
          <cell r="AE2267" t="str">
            <v>OPTICS</v>
          </cell>
          <cell r="AF2267" t="str">
            <v>10G OPTICS</v>
          </cell>
          <cell r="AG2267" t="str">
            <v>HARDWARE</v>
          </cell>
          <cell r="AH2267" t="str">
            <v>132-8</v>
          </cell>
          <cell r="AI2267" t="str">
            <v>non-TAA</v>
          </cell>
          <cell r="AJ2267" t="str">
            <v>13 mos</v>
          </cell>
        </row>
        <row r="2268">
          <cell r="E2268" t="str">
            <v>E1MG-100FX-IR-OM</v>
          </cell>
          <cell r="F2268" t="str">
            <v>100Base-FX IR SFP optic for SMF with LC connector, Optical Monitoring Capable. For distances up to 15Km.</v>
          </cell>
          <cell r="H2268">
            <v>345</v>
          </cell>
          <cell r="I2268">
            <v>345</v>
          </cell>
          <cell r="J2268" t="str">
            <v>A</v>
          </cell>
          <cell r="R2268">
            <v>200</v>
          </cell>
          <cell r="S2268">
            <v>207</v>
          </cell>
          <cell r="T2268">
            <v>179</v>
          </cell>
          <cell r="U2268">
            <v>173</v>
          </cell>
          <cell r="W2268" t="str">
            <v>A1</v>
          </cell>
          <cell r="X2268">
            <v>0.42</v>
          </cell>
          <cell r="Y2268">
            <v>0.4</v>
          </cell>
          <cell r="Z2268">
            <v>0.48</v>
          </cell>
          <cell r="AA2268">
            <v>0.5</v>
          </cell>
          <cell r="AD2268" t="str">
            <v>HARDWARE</v>
          </cell>
          <cell r="AE2268" t="str">
            <v>OPTICS</v>
          </cell>
          <cell r="AF2268" t="str">
            <v>1G OPTICS</v>
          </cell>
          <cell r="AG2268" t="str">
            <v>HARDWARE</v>
          </cell>
          <cell r="AH2268" t="str">
            <v>132-8</v>
          </cell>
          <cell r="AI2268" t="str">
            <v>non-TAA</v>
          </cell>
          <cell r="AJ2268" t="str">
            <v>13 mos</v>
          </cell>
        </row>
        <row r="2269">
          <cell r="E2269" t="str">
            <v>E1MG-100FX-LR-OM</v>
          </cell>
          <cell r="F2269" t="str">
            <v>100Base-FX LR SFP optic for SMF with LC connector, Optical Monitoring Capable. For distances up to 40Km.</v>
          </cell>
          <cell r="H2269">
            <v>455</v>
          </cell>
          <cell r="I2269">
            <v>455</v>
          </cell>
          <cell r="J2269" t="str">
            <v>A</v>
          </cell>
          <cell r="R2269">
            <v>264</v>
          </cell>
          <cell r="S2269">
            <v>273</v>
          </cell>
          <cell r="T2269">
            <v>237</v>
          </cell>
          <cell r="U2269">
            <v>228</v>
          </cell>
          <cell r="W2269" t="str">
            <v>A1</v>
          </cell>
          <cell r="X2269">
            <v>0.42</v>
          </cell>
          <cell r="Y2269">
            <v>0.4</v>
          </cell>
          <cell r="Z2269">
            <v>0.48</v>
          </cell>
          <cell r="AA2269">
            <v>0.5</v>
          </cell>
          <cell r="AD2269" t="str">
            <v>HARDWARE</v>
          </cell>
          <cell r="AE2269" t="str">
            <v>OPTICS</v>
          </cell>
          <cell r="AF2269" t="str">
            <v>1G OPTICS</v>
          </cell>
          <cell r="AG2269" t="str">
            <v>HARDWARE</v>
          </cell>
          <cell r="AH2269" t="str">
            <v>132-8</v>
          </cell>
          <cell r="AI2269" t="str">
            <v>non-TAA</v>
          </cell>
          <cell r="AJ2269" t="str">
            <v>13 mos</v>
          </cell>
        </row>
        <row r="2270">
          <cell r="E2270" t="str">
            <v>E1MG-100FX-OM</v>
          </cell>
          <cell r="F2270" t="str">
            <v>100Base-FX SFP optic MMF, LC connector, Optical Monitoring Capable</v>
          </cell>
          <cell r="H2270">
            <v>195</v>
          </cell>
          <cell r="I2270">
            <v>195</v>
          </cell>
          <cell r="J2270" t="str">
            <v>A</v>
          </cell>
          <cell r="R2270">
            <v>113</v>
          </cell>
          <cell r="S2270">
            <v>117</v>
          </cell>
          <cell r="T2270">
            <v>101</v>
          </cell>
          <cell r="U2270">
            <v>98</v>
          </cell>
          <cell r="W2270" t="str">
            <v>A1</v>
          </cell>
          <cell r="X2270">
            <v>0.42</v>
          </cell>
          <cell r="Y2270">
            <v>0.4</v>
          </cell>
          <cell r="Z2270">
            <v>0.48</v>
          </cell>
          <cell r="AA2270">
            <v>0.5</v>
          </cell>
          <cell r="AD2270" t="str">
            <v>HARDWARE</v>
          </cell>
          <cell r="AE2270" t="str">
            <v>OPTICS</v>
          </cell>
          <cell r="AF2270" t="str">
            <v>1G OPTICS</v>
          </cell>
          <cell r="AG2270" t="str">
            <v>HARDWARE</v>
          </cell>
          <cell r="AH2270" t="str">
            <v>132-8</v>
          </cell>
          <cell r="AI2270" t="str">
            <v>non-TAA</v>
          </cell>
          <cell r="AJ2270" t="str">
            <v>13 mos</v>
          </cell>
        </row>
        <row r="2271">
          <cell r="E2271" t="str">
            <v>E1MG-100FX-OM-8</v>
          </cell>
          <cell r="F2271" t="str">
            <v>100Base-FX SFP optic MMF 8 Pack, LC connector, Optical Monitoring Capable</v>
          </cell>
          <cell r="H2271">
            <v>1404</v>
          </cell>
          <cell r="I2271">
            <v>1404</v>
          </cell>
          <cell r="J2271" t="str">
            <v>A</v>
          </cell>
          <cell r="R2271">
            <v>814</v>
          </cell>
          <cell r="S2271">
            <v>842</v>
          </cell>
          <cell r="T2271">
            <v>730</v>
          </cell>
          <cell r="U2271">
            <v>702</v>
          </cell>
          <cell r="W2271" t="str">
            <v>A1</v>
          </cell>
          <cell r="X2271">
            <v>0.42</v>
          </cell>
          <cell r="Y2271">
            <v>0.4</v>
          </cell>
          <cell r="Z2271">
            <v>0.48</v>
          </cell>
          <cell r="AA2271">
            <v>0.5</v>
          </cell>
          <cell r="AD2271" t="str">
            <v>HARDWARE</v>
          </cell>
          <cell r="AE2271" t="str">
            <v>OPTICS</v>
          </cell>
          <cell r="AF2271" t="str">
            <v>1G OPTICS</v>
          </cell>
          <cell r="AG2271" t="str">
            <v>HARDWARE</v>
          </cell>
          <cell r="AH2271" t="str">
            <v>132-8</v>
          </cell>
          <cell r="AI2271" t="str">
            <v>non-TAA</v>
          </cell>
          <cell r="AJ2271" t="str">
            <v>13 mos</v>
          </cell>
        </row>
        <row r="2272">
          <cell r="E2272" t="str">
            <v>E1MG-BXD</v>
          </cell>
          <cell r="F2272" t="str">
            <v>1000Base-BXD SFP optic SMF, transmits at 1490nm and receives at 1310nm, LC connector,
single strand SMF fiber. This optic should only be connected to an E1MG-BXU at the far end.</v>
          </cell>
          <cell r="H2272">
            <v>1195</v>
          </cell>
          <cell r="I2272">
            <v>1315</v>
          </cell>
          <cell r="J2272" t="str">
            <v>A</v>
          </cell>
          <cell r="R2272">
            <v>763</v>
          </cell>
          <cell r="S2272">
            <v>789</v>
          </cell>
          <cell r="T2272">
            <v>684</v>
          </cell>
          <cell r="U2272">
            <v>658</v>
          </cell>
          <cell r="W2272" t="str">
            <v>A1</v>
          </cell>
          <cell r="X2272">
            <v>0.42</v>
          </cell>
          <cell r="Y2272">
            <v>0.4</v>
          </cell>
          <cell r="Z2272">
            <v>0.48</v>
          </cell>
          <cell r="AA2272">
            <v>0.5</v>
          </cell>
          <cell r="AD2272" t="str">
            <v>HARDWARE</v>
          </cell>
          <cell r="AE2272" t="str">
            <v>OPTICS</v>
          </cell>
          <cell r="AF2272" t="str">
            <v>1G OPTICS</v>
          </cell>
          <cell r="AG2272" t="str">
            <v>HARDWARE</v>
          </cell>
          <cell r="AH2272" t="str">
            <v>132-8</v>
          </cell>
          <cell r="AI2272" t="str">
            <v>non-TAA</v>
          </cell>
          <cell r="AJ2272" t="str">
            <v>13 mos</v>
          </cell>
        </row>
        <row r="2273">
          <cell r="E2273" t="str">
            <v>E1MG-BXU</v>
          </cell>
          <cell r="F2273" t="str">
            <v>1000Base-BXU SFP optic SMF, transmits at 1310nm and receives at 1490nm, LC connector,
single strand SMF fiber. This optic should only be connected to an E1MG-BXD at the far end.</v>
          </cell>
          <cell r="H2273">
            <v>1195</v>
          </cell>
          <cell r="I2273">
            <v>1315</v>
          </cell>
          <cell r="J2273" t="str">
            <v>A</v>
          </cell>
          <cell r="R2273">
            <v>763</v>
          </cell>
          <cell r="S2273">
            <v>789</v>
          </cell>
          <cell r="T2273">
            <v>684</v>
          </cell>
          <cell r="U2273">
            <v>658</v>
          </cell>
          <cell r="W2273" t="str">
            <v>A1</v>
          </cell>
          <cell r="X2273">
            <v>0.42</v>
          </cell>
          <cell r="Y2273">
            <v>0.4</v>
          </cell>
          <cell r="Z2273">
            <v>0.48</v>
          </cell>
          <cell r="AA2273">
            <v>0.5</v>
          </cell>
          <cell r="AD2273" t="str">
            <v>HARDWARE</v>
          </cell>
          <cell r="AE2273" t="str">
            <v>OPTICS</v>
          </cell>
          <cell r="AF2273" t="str">
            <v>1G OPTICS</v>
          </cell>
          <cell r="AG2273" t="str">
            <v>HARDWARE</v>
          </cell>
          <cell r="AH2273" t="str">
            <v>132-8</v>
          </cell>
          <cell r="AI2273" t="str">
            <v>non-TAA</v>
          </cell>
          <cell r="AJ2273" t="str">
            <v>13 mos</v>
          </cell>
        </row>
        <row r="2274">
          <cell r="E2274" t="str">
            <v>E1MG-CWDM80-1470</v>
          </cell>
          <cell r="F2274" t="str">
            <v>CWDM SFP optic, 80Km, 1470nm, LC connector</v>
          </cell>
          <cell r="H2274">
            <v>4995</v>
          </cell>
          <cell r="I2274">
            <v>5495</v>
          </cell>
          <cell r="J2274" t="str">
            <v>A</v>
          </cell>
          <cell r="R2274">
            <v>3187</v>
          </cell>
          <cell r="S2274">
            <v>3297</v>
          </cell>
          <cell r="T2274">
            <v>2857</v>
          </cell>
          <cell r="U2274">
            <v>2748</v>
          </cell>
          <cell r="W2274" t="str">
            <v>A1</v>
          </cell>
          <cell r="X2274">
            <v>0.42</v>
          </cell>
          <cell r="Y2274">
            <v>0.4</v>
          </cell>
          <cell r="Z2274">
            <v>0.48</v>
          </cell>
          <cell r="AA2274">
            <v>0.5</v>
          </cell>
          <cell r="AD2274" t="str">
            <v>HARDWARE</v>
          </cell>
          <cell r="AE2274" t="str">
            <v>OPTICS</v>
          </cell>
          <cell r="AF2274" t="str">
            <v>1G OPTICS</v>
          </cell>
          <cell r="AG2274" t="str">
            <v>HARDWARE</v>
          </cell>
          <cell r="AH2274" t="str">
            <v>132-8</v>
          </cell>
          <cell r="AI2274" t="str">
            <v>non-TAA</v>
          </cell>
          <cell r="AJ2274" t="str">
            <v>13 mos</v>
          </cell>
        </row>
        <row r="2275">
          <cell r="E2275" t="str">
            <v>E1MG-CWDM80-1490</v>
          </cell>
          <cell r="F2275" t="str">
            <v>CWDM SFP optic, 80Km, 1490nm, LC connector</v>
          </cell>
          <cell r="H2275">
            <v>4995</v>
          </cell>
          <cell r="I2275">
            <v>5495</v>
          </cell>
          <cell r="J2275" t="str">
            <v>A</v>
          </cell>
          <cell r="R2275">
            <v>3187</v>
          </cell>
          <cell r="S2275">
            <v>3297</v>
          </cell>
          <cell r="T2275">
            <v>2857</v>
          </cell>
          <cell r="U2275">
            <v>2748</v>
          </cell>
          <cell r="W2275" t="str">
            <v>A1</v>
          </cell>
          <cell r="X2275">
            <v>0.42</v>
          </cell>
          <cell r="Y2275">
            <v>0.4</v>
          </cell>
          <cell r="Z2275">
            <v>0.48</v>
          </cell>
          <cell r="AA2275">
            <v>0.5</v>
          </cell>
          <cell r="AD2275" t="str">
            <v>HARDWARE</v>
          </cell>
          <cell r="AE2275" t="str">
            <v>OPTICS</v>
          </cell>
          <cell r="AF2275" t="str">
            <v>1G OPTICS</v>
          </cell>
          <cell r="AG2275" t="str">
            <v>HARDWARE</v>
          </cell>
          <cell r="AH2275" t="str">
            <v>132-8</v>
          </cell>
          <cell r="AI2275" t="str">
            <v>non-TAA</v>
          </cell>
          <cell r="AJ2275" t="str">
            <v>13 mos</v>
          </cell>
        </row>
        <row r="2276">
          <cell r="E2276" t="str">
            <v>E1MG-CWDM80-1510</v>
          </cell>
          <cell r="F2276" t="str">
            <v>CWDM SFP optic, 80Km, 1510nm, LC connector</v>
          </cell>
          <cell r="H2276">
            <v>4995</v>
          </cell>
          <cell r="I2276">
            <v>5495</v>
          </cell>
          <cell r="J2276" t="str">
            <v>A</v>
          </cell>
          <cell r="R2276">
            <v>3187</v>
          </cell>
          <cell r="S2276">
            <v>3297</v>
          </cell>
          <cell r="T2276">
            <v>2857</v>
          </cell>
          <cell r="U2276">
            <v>2748</v>
          </cell>
          <cell r="W2276" t="str">
            <v>A1</v>
          </cell>
          <cell r="X2276">
            <v>0.42</v>
          </cell>
          <cell r="Y2276">
            <v>0.4</v>
          </cell>
          <cell r="Z2276">
            <v>0.48</v>
          </cell>
          <cell r="AA2276">
            <v>0.5</v>
          </cell>
          <cell r="AD2276" t="str">
            <v>HARDWARE</v>
          </cell>
          <cell r="AE2276" t="str">
            <v>OPTICS</v>
          </cell>
          <cell r="AF2276" t="str">
            <v>1G OPTICS</v>
          </cell>
          <cell r="AG2276" t="str">
            <v>HARDWARE</v>
          </cell>
          <cell r="AH2276" t="str">
            <v>132-8</v>
          </cell>
          <cell r="AI2276" t="str">
            <v>non-TAA</v>
          </cell>
          <cell r="AJ2276" t="str">
            <v>13 mos</v>
          </cell>
        </row>
        <row r="2277">
          <cell r="E2277" t="str">
            <v>E1MG-CWDM80-1530</v>
          </cell>
          <cell r="F2277" t="str">
            <v>CWDM SFP optic, 80Km, 1530nm, LC connector</v>
          </cell>
          <cell r="H2277">
            <v>4995</v>
          </cell>
          <cell r="I2277">
            <v>5495</v>
          </cell>
          <cell r="J2277" t="str">
            <v>A</v>
          </cell>
          <cell r="R2277">
            <v>3187</v>
          </cell>
          <cell r="S2277">
            <v>3297</v>
          </cell>
          <cell r="T2277">
            <v>2857</v>
          </cell>
          <cell r="U2277">
            <v>2748</v>
          </cell>
          <cell r="W2277" t="str">
            <v>A1</v>
          </cell>
          <cell r="X2277">
            <v>0.42</v>
          </cell>
          <cell r="Y2277">
            <v>0.4</v>
          </cell>
          <cell r="Z2277">
            <v>0.48</v>
          </cell>
          <cell r="AA2277">
            <v>0.5</v>
          </cell>
          <cell r="AD2277" t="str">
            <v>HARDWARE</v>
          </cell>
          <cell r="AE2277" t="str">
            <v>OPTICS</v>
          </cell>
          <cell r="AF2277" t="str">
            <v>1G OPTICS</v>
          </cell>
          <cell r="AG2277" t="str">
            <v>HARDWARE</v>
          </cell>
          <cell r="AH2277" t="str">
            <v>132-8</v>
          </cell>
          <cell r="AI2277" t="str">
            <v>non-TAA</v>
          </cell>
          <cell r="AJ2277" t="str">
            <v>13 mos</v>
          </cell>
        </row>
        <row r="2278">
          <cell r="E2278" t="str">
            <v>E1MG-CWDM80-1550</v>
          </cell>
          <cell r="F2278" t="str">
            <v>CWDM SFP optic, 80Km, 1550nm, LC connector</v>
          </cell>
          <cell r="H2278">
            <v>4995</v>
          </cell>
          <cell r="I2278">
            <v>5495</v>
          </cell>
          <cell r="J2278" t="str">
            <v>A</v>
          </cell>
          <cell r="R2278">
            <v>3187</v>
          </cell>
          <cell r="S2278">
            <v>3297</v>
          </cell>
          <cell r="T2278">
            <v>2857</v>
          </cell>
          <cell r="U2278">
            <v>2748</v>
          </cell>
          <cell r="W2278" t="str">
            <v>A1</v>
          </cell>
          <cell r="X2278">
            <v>0.42</v>
          </cell>
          <cell r="Y2278">
            <v>0.4</v>
          </cell>
          <cell r="Z2278">
            <v>0.48</v>
          </cell>
          <cell r="AA2278">
            <v>0.5</v>
          </cell>
          <cell r="AD2278" t="str">
            <v>HARDWARE</v>
          </cell>
          <cell r="AE2278" t="str">
            <v>OPTICS</v>
          </cell>
          <cell r="AF2278" t="str">
            <v>1G OPTICS</v>
          </cell>
          <cell r="AG2278" t="str">
            <v>HARDWARE</v>
          </cell>
          <cell r="AH2278" t="str">
            <v>132-8</v>
          </cell>
          <cell r="AI2278" t="str">
            <v>non-TAA</v>
          </cell>
          <cell r="AJ2278" t="str">
            <v>13 mos</v>
          </cell>
        </row>
        <row r="2279">
          <cell r="E2279" t="str">
            <v>E1MG-CWDM80-1570</v>
          </cell>
          <cell r="F2279" t="str">
            <v>CWDM SFP optic, 80Km, 1570nm, LC connector</v>
          </cell>
          <cell r="H2279">
            <v>4995</v>
          </cell>
          <cell r="I2279">
            <v>5495</v>
          </cell>
          <cell r="J2279" t="str">
            <v>A</v>
          </cell>
          <cell r="R2279">
            <v>3187</v>
          </cell>
          <cell r="S2279">
            <v>3297</v>
          </cell>
          <cell r="T2279">
            <v>2857</v>
          </cell>
          <cell r="U2279">
            <v>2748</v>
          </cell>
          <cell r="W2279" t="str">
            <v>A1</v>
          </cell>
          <cell r="X2279">
            <v>0.42</v>
          </cell>
          <cell r="Y2279">
            <v>0.4</v>
          </cell>
          <cell r="Z2279">
            <v>0.48</v>
          </cell>
          <cell r="AA2279">
            <v>0.5</v>
          </cell>
          <cell r="AD2279" t="str">
            <v>HARDWARE</v>
          </cell>
          <cell r="AE2279" t="str">
            <v>OPTICS</v>
          </cell>
          <cell r="AF2279" t="str">
            <v>1G OPTICS</v>
          </cell>
          <cell r="AG2279" t="str">
            <v>HARDWARE</v>
          </cell>
          <cell r="AH2279" t="str">
            <v>132-8</v>
          </cell>
          <cell r="AI2279" t="str">
            <v>non-TAA</v>
          </cell>
          <cell r="AJ2279" t="str">
            <v>13 mos</v>
          </cell>
        </row>
        <row r="2280">
          <cell r="E2280" t="str">
            <v>E1MG-CWDM80-1590</v>
          </cell>
          <cell r="F2280" t="str">
            <v>CWDM SFP optic, 80Km, 1590nm, LC connector</v>
          </cell>
          <cell r="H2280">
            <v>4995</v>
          </cell>
          <cell r="I2280">
            <v>5495</v>
          </cell>
          <cell r="J2280" t="str">
            <v>A</v>
          </cell>
          <cell r="R2280">
            <v>3187</v>
          </cell>
          <cell r="S2280">
            <v>3297</v>
          </cell>
          <cell r="T2280">
            <v>2857</v>
          </cell>
          <cell r="U2280">
            <v>2748</v>
          </cell>
          <cell r="W2280" t="str">
            <v>A1</v>
          </cell>
          <cell r="X2280">
            <v>0.42</v>
          </cell>
          <cell r="Y2280">
            <v>0.4</v>
          </cell>
          <cell r="Z2280">
            <v>0.48</v>
          </cell>
          <cell r="AA2280">
            <v>0.5</v>
          </cell>
          <cell r="AD2280" t="str">
            <v>HARDWARE</v>
          </cell>
          <cell r="AE2280" t="str">
            <v>OPTICS</v>
          </cell>
          <cell r="AF2280" t="str">
            <v>1G OPTICS</v>
          </cell>
          <cell r="AG2280" t="str">
            <v>HARDWARE</v>
          </cell>
          <cell r="AH2280" t="str">
            <v>132-8</v>
          </cell>
          <cell r="AI2280" t="str">
            <v>non-TAA</v>
          </cell>
          <cell r="AJ2280" t="str">
            <v>13 mos</v>
          </cell>
        </row>
        <row r="2281">
          <cell r="E2281" t="str">
            <v>E1MG-CWDM80-1610</v>
          </cell>
          <cell r="F2281" t="str">
            <v>CWDM SFP optic, 80Km, 1610nm, LC connector</v>
          </cell>
          <cell r="H2281">
            <v>4995</v>
          </cell>
          <cell r="I2281">
            <v>5495</v>
          </cell>
          <cell r="J2281" t="str">
            <v>A</v>
          </cell>
          <cell r="R2281">
            <v>3187</v>
          </cell>
          <cell r="S2281">
            <v>3297</v>
          </cell>
          <cell r="T2281">
            <v>2857</v>
          </cell>
          <cell r="U2281">
            <v>2748</v>
          </cell>
          <cell r="W2281" t="str">
            <v>A1</v>
          </cell>
          <cell r="X2281">
            <v>0.42</v>
          </cell>
          <cell r="Y2281">
            <v>0.4</v>
          </cell>
          <cell r="Z2281">
            <v>0.48</v>
          </cell>
          <cell r="AA2281">
            <v>0.5</v>
          </cell>
          <cell r="AD2281" t="str">
            <v>HARDWARE</v>
          </cell>
          <cell r="AE2281" t="str">
            <v>OPTICS</v>
          </cell>
          <cell r="AF2281" t="str">
            <v>1G OPTICS</v>
          </cell>
          <cell r="AG2281" t="str">
            <v>HARDWARE</v>
          </cell>
          <cell r="AH2281" t="str">
            <v>132-8</v>
          </cell>
          <cell r="AI2281" t="str">
            <v>non-TAA</v>
          </cell>
          <cell r="AJ2281" t="str">
            <v>13 mos</v>
          </cell>
        </row>
        <row r="2282">
          <cell r="E2282" t="str">
            <v>E1MG-LHA-OM</v>
          </cell>
          <cell r="F2282" t="str">
            <v>1000Base-LHA SFP optic, SMF, LC connector, Optical Monitoring Capable</v>
          </cell>
          <cell r="H2282">
            <v>4615</v>
          </cell>
          <cell r="I2282">
            <v>3995</v>
          </cell>
          <cell r="J2282" t="str">
            <v>A</v>
          </cell>
          <cell r="R2282">
            <v>2317</v>
          </cell>
          <cell r="S2282">
            <v>2397</v>
          </cell>
          <cell r="T2282">
            <v>2077</v>
          </cell>
          <cell r="U2282">
            <v>1998</v>
          </cell>
          <cell r="W2282" t="str">
            <v>A1</v>
          </cell>
          <cell r="X2282">
            <v>0.42</v>
          </cell>
          <cell r="Y2282">
            <v>0.4</v>
          </cell>
          <cell r="Z2282">
            <v>0.48</v>
          </cell>
          <cell r="AA2282">
            <v>0.5</v>
          </cell>
          <cell r="AD2282" t="str">
            <v>HARDWARE</v>
          </cell>
          <cell r="AE2282" t="str">
            <v>OPTICS</v>
          </cell>
          <cell r="AF2282" t="str">
            <v>1G OPTICS</v>
          </cell>
          <cell r="AG2282" t="str">
            <v>HARDWARE</v>
          </cell>
          <cell r="AH2282" t="str">
            <v>132-8</v>
          </cell>
          <cell r="AI2282" t="str">
            <v>non-TAA</v>
          </cell>
          <cell r="AJ2282" t="str">
            <v>13 mos</v>
          </cell>
        </row>
        <row r="2283">
          <cell r="E2283" t="str">
            <v>E1MG-LHB</v>
          </cell>
          <cell r="F2283" t="str">
            <v>1000Base-LHB SFP optic, SMF, LC connector, 150km Maximum reach</v>
          </cell>
          <cell r="H2283">
            <v>4995</v>
          </cell>
          <cell r="I2283">
            <v>5495</v>
          </cell>
          <cell r="J2283" t="str">
            <v>A</v>
          </cell>
          <cell r="R2283">
            <v>3187</v>
          </cell>
          <cell r="S2283">
            <v>3297</v>
          </cell>
          <cell r="T2283">
            <v>2857</v>
          </cell>
          <cell r="U2283">
            <v>2748</v>
          </cell>
          <cell r="W2283" t="str">
            <v>A1</v>
          </cell>
          <cell r="X2283">
            <v>0.42</v>
          </cell>
          <cell r="Y2283">
            <v>0.4</v>
          </cell>
          <cell r="Z2283">
            <v>0.48</v>
          </cell>
          <cell r="AA2283">
            <v>0.5</v>
          </cell>
          <cell r="AD2283" t="str">
            <v>HARDWARE</v>
          </cell>
          <cell r="AE2283" t="str">
            <v>OPTICS</v>
          </cell>
          <cell r="AF2283" t="str">
            <v>1G OPTICS</v>
          </cell>
          <cell r="AG2283" t="str">
            <v>HARDWARE</v>
          </cell>
          <cell r="AH2283" t="str">
            <v>132-8</v>
          </cell>
          <cell r="AI2283" t="str">
            <v>non-TAA</v>
          </cell>
          <cell r="AJ2283" t="str">
            <v>13 mos</v>
          </cell>
        </row>
        <row r="2284">
          <cell r="E2284" t="str">
            <v>E1MG-LX-OM</v>
          </cell>
          <cell r="F2284" t="str">
            <v>1000Base-LX SFP optic, SMF, LC connector, Optical Monitoring Capable</v>
          </cell>
          <cell r="H2284">
            <v>1045</v>
          </cell>
          <cell r="I2284">
            <v>1100</v>
          </cell>
          <cell r="J2284" t="str">
            <v>A</v>
          </cell>
          <cell r="R2284">
            <v>638</v>
          </cell>
          <cell r="S2284">
            <v>660</v>
          </cell>
          <cell r="T2284">
            <v>572</v>
          </cell>
          <cell r="U2284">
            <v>550</v>
          </cell>
          <cell r="W2284" t="str">
            <v>A1</v>
          </cell>
          <cell r="X2284">
            <v>0.42</v>
          </cell>
          <cell r="Y2284">
            <v>0.4</v>
          </cell>
          <cell r="Z2284">
            <v>0.48</v>
          </cell>
          <cell r="AA2284">
            <v>0.5</v>
          </cell>
          <cell r="AD2284" t="str">
            <v>HARDWARE</v>
          </cell>
          <cell r="AE2284" t="str">
            <v>OPTICS</v>
          </cell>
          <cell r="AF2284" t="str">
            <v>1G OPTICS</v>
          </cell>
          <cell r="AG2284" t="str">
            <v>HARDWARE</v>
          </cell>
          <cell r="AH2284" t="str">
            <v>132-8</v>
          </cell>
          <cell r="AI2284" t="str">
            <v>non-TAA</v>
          </cell>
          <cell r="AJ2284" t="str">
            <v>13 mos</v>
          </cell>
        </row>
        <row r="2285">
          <cell r="E2285" t="str">
            <v>E1MG-LX-OM-8</v>
          </cell>
          <cell r="F2285" t="str">
            <v>1000Base-LX SFP optic 8 Pack, SMF, LC connector, Optical Monitoring Capable</v>
          </cell>
          <cell r="H2285">
            <v>8280</v>
          </cell>
          <cell r="I2285">
            <v>8280</v>
          </cell>
          <cell r="J2285" t="str">
            <v>A</v>
          </cell>
          <cell r="R2285">
            <v>4802</v>
          </cell>
          <cell r="S2285">
            <v>4968</v>
          </cell>
          <cell r="T2285">
            <v>4306</v>
          </cell>
          <cell r="U2285">
            <v>4140</v>
          </cell>
          <cell r="W2285" t="str">
            <v>A1</v>
          </cell>
          <cell r="X2285">
            <v>0.42</v>
          </cell>
          <cell r="Y2285">
            <v>0.4</v>
          </cell>
          <cell r="Z2285">
            <v>0.48</v>
          </cell>
          <cell r="AA2285">
            <v>0.5</v>
          </cell>
          <cell r="AD2285" t="str">
            <v>HARDWARE</v>
          </cell>
          <cell r="AE2285" t="str">
            <v>OPTICS</v>
          </cell>
          <cell r="AF2285" t="str">
            <v>1G OPTICS</v>
          </cell>
          <cell r="AG2285" t="str">
            <v>HARDWARE</v>
          </cell>
          <cell r="AH2285" t="str">
            <v>132-8</v>
          </cell>
          <cell r="AI2285" t="str">
            <v>non-TAA</v>
          </cell>
          <cell r="AJ2285" t="str">
            <v>13 mos</v>
          </cell>
        </row>
        <row r="2286">
          <cell r="E2286" t="str">
            <v>E1MG-PATCHCORD-20U</v>
          </cell>
          <cell r="F2286" t="str">
            <v>CABLE, FIBER, MODE CONDITIONING, 20U OFFSET.  To be used in combination with the E1MG-LX for operation over FDDI-grade multimode fiber (62.5 micron core) to distances of 2 km. See Marketing Advisory #159.</v>
          </cell>
          <cell r="H2286">
            <v>195</v>
          </cell>
          <cell r="I2286">
            <v>215</v>
          </cell>
          <cell r="J2286" t="str">
            <v>A</v>
          </cell>
          <cell r="R2286">
            <v>125</v>
          </cell>
          <cell r="S2286">
            <v>129</v>
          </cell>
          <cell r="T2286">
            <v>112</v>
          </cell>
          <cell r="U2286">
            <v>108</v>
          </cell>
          <cell r="W2286" t="str">
            <v>A1</v>
          </cell>
          <cell r="X2286">
            <v>0.42</v>
          </cell>
          <cell r="Y2286">
            <v>0.4</v>
          </cell>
          <cell r="Z2286">
            <v>0.48</v>
          </cell>
          <cell r="AA2286">
            <v>0.5</v>
          </cell>
          <cell r="AD2286" t="str">
            <v>HARDWARE</v>
          </cell>
          <cell r="AE2286" t="str">
            <v>OPTICS</v>
          </cell>
          <cell r="AF2286" t="str">
            <v>1G OPTICS</v>
          </cell>
          <cell r="AG2286" t="str">
            <v>HARDWARE</v>
          </cell>
          <cell r="AH2286" t="str">
            <v>132-8</v>
          </cell>
          <cell r="AI2286" t="str">
            <v>non-TAA</v>
          </cell>
          <cell r="AJ2286" t="str">
            <v>13 mos</v>
          </cell>
        </row>
        <row r="2287">
          <cell r="E2287" t="str">
            <v>E1MG-SX-OM</v>
          </cell>
          <cell r="F2287" t="str">
            <v>1000Base-SX SFP optic, MMF, LC connector, Optical Monitoring Capable</v>
          </cell>
          <cell r="H2287">
            <v>475</v>
          </cell>
          <cell r="I2287">
            <v>525</v>
          </cell>
          <cell r="J2287" t="str">
            <v>A</v>
          </cell>
          <cell r="R2287">
            <v>305</v>
          </cell>
          <cell r="S2287">
            <v>315</v>
          </cell>
          <cell r="T2287">
            <v>273</v>
          </cell>
          <cell r="U2287">
            <v>263</v>
          </cell>
          <cell r="W2287" t="str">
            <v>A1</v>
          </cell>
          <cell r="X2287">
            <v>0.42</v>
          </cell>
          <cell r="Y2287">
            <v>0.4</v>
          </cell>
          <cell r="Z2287">
            <v>0.48</v>
          </cell>
          <cell r="AA2287">
            <v>0.5</v>
          </cell>
          <cell r="AD2287" t="str">
            <v>HARDWARE</v>
          </cell>
          <cell r="AE2287" t="str">
            <v>OPTICS</v>
          </cell>
          <cell r="AF2287" t="str">
            <v>1G OPTICS</v>
          </cell>
          <cell r="AG2287" t="str">
            <v>HARDWARE</v>
          </cell>
          <cell r="AH2287" t="str">
            <v>132-8</v>
          </cell>
          <cell r="AI2287" t="str">
            <v>non-TAA</v>
          </cell>
          <cell r="AJ2287" t="str">
            <v>13 mos</v>
          </cell>
        </row>
        <row r="2288">
          <cell r="E2288" t="str">
            <v>E1MG-SX-OM-8</v>
          </cell>
          <cell r="F2288" t="str">
            <v>1000Base-SX SFP optic 8 Pack, MMF, LC connector, Optical Monitoring Capable</v>
          </cell>
          <cell r="H2288">
            <v>3780</v>
          </cell>
          <cell r="I2288">
            <v>3780</v>
          </cell>
          <cell r="J2288" t="str">
            <v>A</v>
          </cell>
          <cell r="R2288">
            <v>2192</v>
          </cell>
          <cell r="S2288">
            <v>2268</v>
          </cell>
          <cell r="T2288">
            <v>1966</v>
          </cell>
          <cell r="U2288">
            <v>1890</v>
          </cell>
          <cell r="W2288" t="str">
            <v>A1</v>
          </cell>
          <cell r="X2288">
            <v>0.42</v>
          </cell>
          <cell r="Y2288">
            <v>0.4</v>
          </cell>
          <cell r="Z2288">
            <v>0.48</v>
          </cell>
          <cell r="AA2288">
            <v>0.5</v>
          </cell>
          <cell r="AD2288" t="str">
            <v>HARDWARE</v>
          </cell>
          <cell r="AE2288" t="str">
            <v>OPTICS</v>
          </cell>
          <cell r="AF2288" t="str">
            <v>1G OPTICS</v>
          </cell>
          <cell r="AG2288" t="str">
            <v>HARDWARE</v>
          </cell>
          <cell r="AH2288" t="str">
            <v>132-8</v>
          </cell>
          <cell r="AI2288" t="str">
            <v>non-TAA</v>
          </cell>
          <cell r="AJ2288" t="str">
            <v>13 mos</v>
          </cell>
        </row>
        <row r="2289">
          <cell r="E2289" t="str">
            <v>E1MG-TX</v>
          </cell>
          <cell r="F2289" t="str">
            <v>1000BASE-TX SFP Copper, RJ-45 Connector</v>
          </cell>
          <cell r="H2289">
            <v>295</v>
          </cell>
          <cell r="I2289">
            <v>325</v>
          </cell>
          <cell r="J2289" t="str">
            <v>A</v>
          </cell>
          <cell r="R2289">
            <v>189</v>
          </cell>
          <cell r="S2289">
            <v>195</v>
          </cell>
          <cell r="T2289">
            <v>169</v>
          </cell>
          <cell r="U2289">
            <v>163</v>
          </cell>
          <cell r="W2289" t="str">
            <v>A1</v>
          </cell>
          <cell r="X2289">
            <v>0.42</v>
          </cell>
          <cell r="Y2289">
            <v>0.4</v>
          </cell>
          <cell r="Z2289">
            <v>0.48</v>
          </cell>
          <cell r="AA2289">
            <v>0.5</v>
          </cell>
          <cell r="AD2289" t="str">
            <v>HARDWARE</v>
          </cell>
          <cell r="AE2289" t="str">
            <v>OPTICS</v>
          </cell>
          <cell r="AF2289" t="str">
            <v>1G OPTICS</v>
          </cell>
          <cell r="AG2289" t="str">
            <v>HARDWARE</v>
          </cell>
          <cell r="AH2289" t="str">
            <v>132-8</v>
          </cell>
          <cell r="AI2289" t="str">
            <v>non-TAA</v>
          </cell>
          <cell r="AJ2289" t="str">
            <v>13 mos</v>
          </cell>
        </row>
        <row r="2290">
          <cell r="E2290" t="str">
            <v>OC12-SFP-IR1</v>
          </cell>
          <cell r="F2290" t="str">
            <v>POS OC-12 (STM-4) SR-1/IR-1 pluggable SFP optic (LC connector). Range up to 15 km over SMF. No attenuator needed for SR-1 appliations.</v>
          </cell>
          <cell r="H2290">
            <v>1795</v>
          </cell>
          <cell r="I2290">
            <v>1995</v>
          </cell>
          <cell r="J2290" t="str">
            <v>A</v>
          </cell>
          <cell r="R2290">
            <v>1157</v>
          </cell>
          <cell r="S2290">
            <v>1197</v>
          </cell>
          <cell r="T2290">
            <v>1037</v>
          </cell>
          <cell r="U2290">
            <v>998</v>
          </cell>
          <cell r="W2290" t="str">
            <v>A1</v>
          </cell>
          <cell r="X2290">
            <v>0.42</v>
          </cell>
          <cell r="Y2290">
            <v>0.4</v>
          </cell>
          <cell r="Z2290">
            <v>0.48</v>
          </cell>
          <cell r="AA2290">
            <v>0.5</v>
          </cell>
          <cell r="AD2290" t="str">
            <v>HARDWARE</v>
          </cell>
          <cell r="AE2290" t="str">
            <v>OPTICS</v>
          </cell>
          <cell r="AF2290" t="str">
            <v>POS OPTICS</v>
          </cell>
          <cell r="AG2290" t="str">
            <v>HARDWARE</v>
          </cell>
          <cell r="AH2290" t="str">
            <v>132-8</v>
          </cell>
          <cell r="AI2290" t="str">
            <v>non-TAA</v>
          </cell>
          <cell r="AJ2290" t="str">
            <v>13 mos</v>
          </cell>
        </row>
        <row r="2291">
          <cell r="E2291" t="str">
            <v>OC12-SFP-LR1</v>
          </cell>
          <cell r="F2291" t="str">
            <v>POS OC-12 (STM-4) LR-1 pluggable SFP optic (LC connector). Range up to 40 km over SMF.</v>
          </cell>
          <cell r="H2291">
            <v>2195</v>
          </cell>
          <cell r="I2291">
            <v>2395</v>
          </cell>
          <cell r="J2291" t="str">
            <v>A</v>
          </cell>
          <cell r="R2291">
            <v>1389</v>
          </cell>
          <cell r="S2291">
            <v>1437</v>
          </cell>
          <cell r="T2291">
            <v>1245</v>
          </cell>
          <cell r="U2291">
            <v>1198</v>
          </cell>
          <cell r="W2291" t="str">
            <v>A1</v>
          </cell>
          <cell r="X2291">
            <v>0.42</v>
          </cell>
          <cell r="Y2291">
            <v>0.4</v>
          </cell>
          <cell r="Z2291">
            <v>0.48</v>
          </cell>
          <cell r="AA2291">
            <v>0.5</v>
          </cell>
          <cell r="AD2291" t="str">
            <v>HARDWARE</v>
          </cell>
          <cell r="AE2291" t="str">
            <v>OPTICS</v>
          </cell>
          <cell r="AF2291" t="str">
            <v>POS OPTICS</v>
          </cell>
          <cell r="AG2291" t="str">
            <v>HARDWARE</v>
          </cell>
          <cell r="AH2291" t="str">
            <v>132-8</v>
          </cell>
          <cell r="AI2291" t="str">
            <v>non-TAA</v>
          </cell>
          <cell r="AJ2291" t="str">
            <v>13 mos</v>
          </cell>
        </row>
        <row r="2292">
          <cell r="E2292" t="str">
            <v>OC12-SFP-LR2</v>
          </cell>
          <cell r="F2292" t="str">
            <v>POS OC-12 (STM-4) LR-2 pluggable SFP optic (LC connector). Range up to 80 km over SMF.</v>
          </cell>
          <cell r="H2292">
            <v>2595</v>
          </cell>
          <cell r="I2292">
            <v>2845</v>
          </cell>
          <cell r="J2292" t="str">
            <v>A</v>
          </cell>
          <cell r="P2292" t="str">
            <v>Call Brocade for availability.</v>
          </cell>
          <cell r="R2292">
            <v>1650</v>
          </cell>
          <cell r="S2292">
            <v>1707</v>
          </cell>
          <cell r="T2292">
            <v>1479</v>
          </cell>
          <cell r="U2292">
            <v>1423</v>
          </cell>
          <cell r="W2292" t="str">
            <v>A1</v>
          </cell>
          <cell r="X2292">
            <v>0.42</v>
          </cell>
          <cell r="Y2292">
            <v>0.4</v>
          </cell>
          <cell r="Z2292">
            <v>0.48</v>
          </cell>
          <cell r="AA2292">
            <v>0.5</v>
          </cell>
          <cell r="AD2292" t="str">
            <v>HARDWARE</v>
          </cell>
          <cell r="AE2292" t="str">
            <v>OPTICS</v>
          </cell>
          <cell r="AF2292" t="str">
            <v>POS OPTICS</v>
          </cell>
          <cell r="AG2292" t="str">
            <v>HARDWARE</v>
          </cell>
          <cell r="AH2292" t="str">
            <v>132-8</v>
          </cell>
          <cell r="AI2292" t="str">
            <v>non-TAA</v>
          </cell>
          <cell r="AJ2292" t="str">
            <v>13 mos</v>
          </cell>
        </row>
        <row r="2293">
          <cell r="E2293" t="str">
            <v>OC12-SFP-MM</v>
          </cell>
          <cell r="F2293" t="str">
            <v>POS OC-12 (STM-4) pluggable SFP optic (LC connector). Range up to 500 m over MMF.</v>
          </cell>
          <cell r="H2293">
            <v>1245</v>
          </cell>
          <cell r="I2293">
            <v>1345</v>
          </cell>
          <cell r="J2293" t="str">
            <v>A</v>
          </cell>
          <cell r="R2293">
            <v>780</v>
          </cell>
          <cell r="S2293">
            <v>807</v>
          </cell>
          <cell r="T2293">
            <v>699</v>
          </cell>
          <cell r="U2293">
            <v>673</v>
          </cell>
          <cell r="W2293" t="str">
            <v>A1</v>
          </cell>
          <cell r="X2293">
            <v>0.42</v>
          </cell>
          <cell r="Y2293">
            <v>0.4</v>
          </cell>
          <cell r="Z2293">
            <v>0.48</v>
          </cell>
          <cell r="AA2293">
            <v>0.5</v>
          </cell>
          <cell r="AD2293" t="str">
            <v>HARDWARE</v>
          </cell>
          <cell r="AE2293" t="str">
            <v>OPTICS</v>
          </cell>
          <cell r="AF2293" t="str">
            <v>POS OPTICS</v>
          </cell>
          <cell r="AG2293" t="str">
            <v>HARDWARE</v>
          </cell>
          <cell r="AH2293" t="str">
            <v>132-8</v>
          </cell>
          <cell r="AI2293" t="str">
            <v>non-TAA</v>
          </cell>
          <cell r="AJ2293" t="str">
            <v>13 mos</v>
          </cell>
        </row>
        <row r="2294">
          <cell r="E2294" t="str">
            <v>OC192-XFP-IR2</v>
          </cell>
          <cell r="F2294" t="str">
            <v>POS OC-192 (STM-64) IR-2 pluggable XFP optic (LC connector). Range up to 40 km over SMF.</v>
          </cell>
          <cell r="H2294">
            <v>9995</v>
          </cell>
          <cell r="I2294">
            <v>10995</v>
          </cell>
          <cell r="J2294" t="str">
            <v>A</v>
          </cell>
          <cell r="R2294">
            <v>6377</v>
          </cell>
          <cell r="S2294">
            <v>6597</v>
          </cell>
          <cell r="T2294">
            <v>5717</v>
          </cell>
          <cell r="U2294">
            <v>5498</v>
          </cell>
          <cell r="W2294" t="str">
            <v>A1</v>
          </cell>
          <cell r="X2294">
            <v>0.42</v>
          </cell>
          <cell r="Y2294">
            <v>0.4</v>
          </cell>
          <cell r="Z2294">
            <v>0.48</v>
          </cell>
          <cell r="AA2294">
            <v>0.5</v>
          </cell>
          <cell r="AD2294" t="str">
            <v>HARDWARE</v>
          </cell>
          <cell r="AE2294" t="str">
            <v>OPTICS</v>
          </cell>
          <cell r="AF2294" t="str">
            <v>POS OPTICS</v>
          </cell>
          <cell r="AG2294" t="str">
            <v>HARDWARE</v>
          </cell>
          <cell r="AH2294" t="str">
            <v>132-8</v>
          </cell>
          <cell r="AI2294" t="str">
            <v>non-TAA</v>
          </cell>
          <cell r="AJ2294" t="str">
            <v>13 mos</v>
          </cell>
        </row>
        <row r="2295">
          <cell r="E2295" t="str">
            <v>OC192-XFP-LR2</v>
          </cell>
          <cell r="F2295" t="str">
            <v>POS OC-192 (STM-64) LR-2 pluggable XFP optic (LC connector). Range up to 80 km over SMF.</v>
          </cell>
          <cell r="H2295">
            <v>14995</v>
          </cell>
          <cell r="I2295">
            <v>16495</v>
          </cell>
          <cell r="J2295" t="str">
            <v>A</v>
          </cell>
          <cell r="R2295">
            <v>9567</v>
          </cell>
          <cell r="S2295">
            <v>9897</v>
          </cell>
          <cell r="T2295">
            <v>8577</v>
          </cell>
          <cell r="U2295">
            <v>8248</v>
          </cell>
          <cell r="W2295" t="str">
            <v>A1</v>
          </cell>
          <cell r="X2295">
            <v>0.42</v>
          </cell>
          <cell r="Y2295">
            <v>0.4</v>
          </cell>
          <cell r="Z2295">
            <v>0.48</v>
          </cell>
          <cell r="AA2295">
            <v>0.5</v>
          </cell>
          <cell r="AD2295" t="str">
            <v>HARDWARE</v>
          </cell>
          <cell r="AE2295" t="str">
            <v>OPTICS</v>
          </cell>
          <cell r="AF2295" t="str">
            <v>POS OPTICS</v>
          </cell>
          <cell r="AG2295" t="str">
            <v>HARDWARE</v>
          </cell>
          <cell r="AH2295" t="str">
            <v>132-8</v>
          </cell>
          <cell r="AI2295" t="str">
            <v>non-TAA</v>
          </cell>
          <cell r="AJ2295" t="str">
            <v>13 mos</v>
          </cell>
        </row>
        <row r="2296">
          <cell r="E2296" t="str">
            <v>OC192-XFP-SR1</v>
          </cell>
          <cell r="F2296" t="str">
            <v>POS OC-192 (STM-64) SR-1 pluggable XFP optic (LC connector). Range up to 2 km over SMF.</v>
          </cell>
          <cell r="H2296">
            <v>3995</v>
          </cell>
          <cell r="I2296">
            <v>4395</v>
          </cell>
          <cell r="J2296" t="str">
            <v>A</v>
          </cell>
          <cell r="P2296" t="str">
            <v>Call Brocade for availability.</v>
          </cell>
          <cell r="R2296">
            <v>2549</v>
          </cell>
          <cell r="S2296">
            <v>2637</v>
          </cell>
          <cell r="T2296">
            <v>2285</v>
          </cell>
          <cell r="U2296">
            <v>2198</v>
          </cell>
          <cell r="W2296" t="str">
            <v>A1</v>
          </cell>
          <cell r="X2296">
            <v>0.42</v>
          </cell>
          <cell r="Y2296">
            <v>0.4</v>
          </cell>
          <cell r="Z2296">
            <v>0.48</v>
          </cell>
          <cell r="AA2296">
            <v>0.5</v>
          </cell>
          <cell r="AD2296" t="str">
            <v>HARDWARE</v>
          </cell>
          <cell r="AE2296" t="str">
            <v>OPTICS</v>
          </cell>
          <cell r="AF2296" t="str">
            <v>POS OPTICS</v>
          </cell>
          <cell r="AG2296" t="str">
            <v>HARDWARE</v>
          </cell>
          <cell r="AH2296" t="str">
            <v>132-8</v>
          </cell>
          <cell r="AI2296" t="str">
            <v>non-TAA</v>
          </cell>
          <cell r="AJ2296" t="str">
            <v>13 mos</v>
          </cell>
        </row>
        <row r="2297">
          <cell r="E2297" t="str">
            <v>OC48-SFP-IR1</v>
          </cell>
          <cell r="F2297" t="str">
            <v>POS OC-48 (STM-16) IR-1 pluggable SFP optic (LC connector). Range up to 15 km over SMF.</v>
          </cell>
          <cell r="H2297">
            <v>2995</v>
          </cell>
          <cell r="I2297">
            <v>3295</v>
          </cell>
          <cell r="J2297" t="str">
            <v>A</v>
          </cell>
          <cell r="R2297">
            <v>1911</v>
          </cell>
          <cell r="S2297">
            <v>1977</v>
          </cell>
          <cell r="T2297">
            <v>1713</v>
          </cell>
          <cell r="U2297">
            <v>1648</v>
          </cell>
          <cell r="W2297" t="str">
            <v>A1</v>
          </cell>
          <cell r="X2297">
            <v>0.42</v>
          </cell>
          <cell r="Y2297">
            <v>0.4</v>
          </cell>
          <cell r="Z2297">
            <v>0.48</v>
          </cell>
          <cell r="AA2297">
            <v>0.5</v>
          </cell>
          <cell r="AD2297" t="str">
            <v>HARDWARE</v>
          </cell>
          <cell r="AE2297" t="str">
            <v>OPTICS</v>
          </cell>
          <cell r="AF2297" t="str">
            <v>POS OPTICS</v>
          </cell>
          <cell r="AG2297" t="str">
            <v>HARDWARE</v>
          </cell>
          <cell r="AH2297" t="str">
            <v>132-8</v>
          </cell>
          <cell r="AI2297" t="str">
            <v>non-TAA</v>
          </cell>
          <cell r="AJ2297" t="str">
            <v>13 mos</v>
          </cell>
        </row>
        <row r="2298">
          <cell r="E2298" t="str">
            <v>OC48-SFP-LR1</v>
          </cell>
          <cell r="F2298" t="str">
            <v>POS OC-48 (STM-16) LR-1 pluggable SFP optic (LC connector). Range up to 40 km over SMF.</v>
          </cell>
          <cell r="H2298">
            <v>3895</v>
          </cell>
          <cell r="I2298">
            <v>4295</v>
          </cell>
          <cell r="J2298" t="str">
            <v>A</v>
          </cell>
          <cell r="R2298">
            <v>2491</v>
          </cell>
          <cell r="S2298">
            <v>2577</v>
          </cell>
          <cell r="T2298">
            <v>2233</v>
          </cell>
          <cell r="U2298">
            <v>2148</v>
          </cell>
          <cell r="W2298" t="str">
            <v>A1</v>
          </cell>
          <cell r="X2298">
            <v>0.42</v>
          </cell>
          <cell r="Y2298">
            <v>0.4</v>
          </cell>
          <cell r="Z2298">
            <v>0.48</v>
          </cell>
          <cell r="AA2298">
            <v>0.5</v>
          </cell>
          <cell r="AD2298" t="str">
            <v>HARDWARE</v>
          </cell>
          <cell r="AE2298" t="str">
            <v>OPTICS</v>
          </cell>
          <cell r="AF2298" t="str">
            <v>POS OPTICS</v>
          </cell>
          <cell r="AG2298" t="str">
            <v>HARDWARE</v>
          </cell>
          <cell r="AH2298" t="str">
            <v>132-8</v>
          </cell>
          <cell r="AI2298" t="str">
            <v>non-TAA</v>
          </cell>
          <cell r="AJ2298" t="str">
            <v>13 mos</v>
          </cell>
        </row>
        <row r="2299">
          <cell r="E2299" t="str">
            <v>OC48-SFP-LR2</v>
          </cell>
          <cell r="F2299" t="str">
            <v>POS OC-48 (STM-16) LR-2 pluggable SFP optic (LC connector). Range up to 80 km over SMF.</v>
          </cell>
          <cell r="H2299">
            <v>5495</v>
          </cell>
          <cell r="I2299">
            <v>6045</v>
          </cell>
          <cell r="J2299" t="str">
            <v>A</v>
          </cell>
          <cell r="R2299">
            <v>3506</v>
          </cell>
          <cell r="S2299">
            <v>3627</v>
          </cell>
          <cell r="T2299">
            <v>3143</v>
          </cell>
          <cell r="U2299">
            <v>3023</v>
          </cell>
          <cell r="W2299" t="str">
            <v>A1</v>
          </cell>
          <cell r="X2299">
            <v>0.42</v>
          </cell>
          <cell r="Y2299">
            <v>0.4</v>
          </cell>
          <cell r="Z2299">
            <v>0.48</v>
          </cell>
          <cell r="AA2299">
            <v>0.5</v>
          </cell>
          <cell r="AD2299" t="str">
            <v>HARDWARE</v>
          </cell>
          <cell r="AE2299" t="str">
            <v>OPTICS</v>
          </cell>
          <cell r="AF2299" t="str">
            <v>POS OPTICS</v>
          </cell>
          <cell r="AG2299" t="str">
            <v>HARDWARE</v>
          </cell>
          <cell r="AH2299" t="str">
            <v>132-8</v>
          </cell>
          <cell r="AI2299" t="str">
            <v>non-TAA</v>
          </cell>
          <cell r="AJ2299" t="str">
            <v>13 mos</v>
          </cell>
        </row>
        <row r="2300">
          <cell r="E2300" t="str">
            <v>OC48-SFP-SR1</v>
          </cell>
          <cell r="F2300" t="str">
            <v>POS OC-48 (STM-16) SR-1 pluggable SFP optic (LC connector). Range up to 2 km over SMF.</v>
          </cell>
          <cell r="H2300">
            <v>2495</v>
          </cell>
          <cell r="I2300">
            <v>2745</v>
          </cell>
          <cell r="J2300" t="str">
            <v>A</v>
          </cell>
          <cell r="R2300">
            <v>1592</v>
          </cell>
          <cell r="S2300">
            <v>1647</v>
          </cell>
          <cell r="T2300">
            <v>1427</v>
          </cell>
          <cell r="U2300">
            <v>1373</v>
          </cell>
          <cell r="W2300" t="str">
            <v>A1</v>
          </cell>
          <cell r="X2300">
            <v>0.42</v>
          </cell>
          <cell r="Y2300">
            <v>0.4</v>
          </cell>
          <cell r="Z2300">
            <v>0.48</v>
          </cell>
          <cell r="AA2300">
            <v>0.5</v>
          </cell>
          <cell r="AD2300" t="str">
            <v>HARDWARE</v>
          </cell>
          <cell r="AE2300" t="str">
            <v>OPTICS</v>
          </cell>
          <cell r="AF2300" t="str">
            <v>POS OPTICS</v>
          </cell>
          <cell r="AG2300" t="str">
            <v>HARDWARE</v>
          </cell>
          <cell r="AH2300" t="str">
            <v>132-8</v>
          </cell>
          <cell r="AI2300" t="str">
            <v>non-TAA</v>
          </cell>
          <cell r="AJ2300" t="str">
            <v>13 mos</v>
          </cell>
        </row>
        <row r="2301">
          <cell r="E2301" t="str">
            <v>NIMLX16-SVL-4OS-1</v>
          </cell>
          <cell r="F2301" t="str">
            <v>ESSENTIAL 4HR ONSITE SUPPORT,  NetIron MLX-16 System</v>
          </cell>
          <cell r="H2301">
            <v>24395</v>
          </cell>
          <cell r="I2301">
            <v>24395</v>
          </cell>
          <cell r="J2301" t="str">
            <v>N</v>
          </cell>
          <cell r="R2301">
            <v>15857</v>
          </cell>
          <cell r="S2301">
            <v>17077</v>
          </cell>
          <cell r="T2301">
            <v>17077</v>
          </cell>
          <cell r="U2301">
            <v>15857</v>
          </cell>
          <cell r="W2301" t="str">
            <v>A3</v>
          </cell>
          <cell r="X2301">
            <v>0.35</v>
          </cell>
          <cell r="Y2301">
            <v>0.3</v>
          </cell>
          <cell r="Z2301">
            <v>0.3</v>
          </cell>
          <cell r="AA2301">
            <v>0.35</v>
          </cell>
          <cell r="AD2301" t="str">
            <v>SUPPORT</v>
          </cell>
          <cell r="AE2301" t="str">
            <v>BDS DIRECT SUPPORT</v>
          </cell>
          <cell r="AF2301" t="str">
            <v>INITIAL SALE</v>
          </cell>
          <cell r="AG2301" t="str">
            <v>HW SUPPORT</v>
          </cell>
          <cell r="AH2301" t="str">
            <v>132-12</v>
          </cell>
          <cell r="AI2301" t="str">
            <v>N/A</v>
          </cell>
          <cell r="AJ2301" t="str">
            <v>13 mos</v>
          </cell>
        </row>
        <row r="2302">
          <cell r="E2302" t="str">
            <v>NIMLX16-SVL-4OS-2</v>
          </cell>
          <cell r="F2302" t="str">
            <v>ESSENTIAL 4HR ONSITE SUPPORT,  NetIron MLX-16 System</v>
          </cell>
          <cell r="H2302">
            <v>46351</v>
          </cell>
          <cell r="I2302">
            <v>46351</v>
          </cell>
          <cell r="J2302" t="str">
            <v>N</v>
          </cell>
          <cell r="R2302">
            <v>30128</v>
          </cell>
          <cell r="S2302">
            <v>32446</v>
          </cell>
          <cell r="T2302">
            <v>32446</v>
          </cell>
          <cell r="U2302">
            <v>30128</v>
          </cell>
          <cell r="W2302" t="str">
            <v>A3</v>
          </cell>
          <cell r="X2302">
            <v>0.35</v>
          </cell>
          <cell r="Y2302">
            <v>0.3</v>
          </cell>
          <cell r="Z2302">
            <v>0.3</v>
          </cell>
          <cell r="AA2302">
            <v>0.35</v>
          </cell>
          <cell r="AD2302" t="str">
            <v>SUPPORT</v>
          </cell>
          <cell r="AE2302" t="str">
            <v>BDS DIRECT SUPPORT</v>
          </cell>
          <cell r="AF2302" t="str">
            <v>INITIAL SALE</v>
          </cell>
          <cell r="AG2302" t="str">
            <v>HW SUPPORT</v>
          </cell>
          <cell r="AH2302" t="str">
            <v>132-12</v>
          </cell>
          <cell r="AI2302" t="str">
            <v>N/A</v>
          </cell>
          <cell r="AJ2302" t="str">
            <v>13 mos</v>
          </cell>
        </row>
        <row r="2303">
          <cell r="E2303" t="str">
            <v>NIMLX16-SVL-4OS-3</v>
          </cell>
          <cell r="F2303" t="str">
            <v>ESSENTIAL 4HR ONSITE SUPPORT,  NetIron MLX-16 System</v>
          </cell>
          <cell r="H2303">
            <v>67086</v>
          </cell>
          <cell r="I2303">
            <v>67086</v>
          </cell>
          <cell r="J2303" t="str">
            <v>N</v>
          </cell>
          <cell r="R2303">
            <v>43606</v>
          </cell>
          <cell r="S2303">
            <v>46960</v>
          </cell>
          <cell r="T2303">
            <v>46960</v>
          </cell>
          <cell r="U2303">
            <v>43606</v>
          </cell>
          <cell r="W2303" t="str">
            <v>A3</v>
          </cell>
          <cell r="X2303">
            <v>0.35</v>
          </cell>
          <cell r="Y2303">
            <v>0.3</v>
          </cell>
          <cell r="Z2303">
            <v>0.3</v>
          </cell>
          <cell r="AA2303">
            <v>0.35</v>
          </cell>
          <cell r="AD2303" t="str">
            <v>SUPPORT</v>
          </cell>
          <cell r="AE2303" t="str">
            <v>BDS DIRECT SUPPORT</v>
          </cell>
          <cell r="AF2303" t="str">
            <v>INITIAL SALE</v>
          </cell>
          <cell r="AG2303" t="str">
            <v>HW SUPPORT</v>
          </cell>
          <cell r="AH2303" t="str">
            <v>132-12</v>
          </cell>
          <cell r="AI2303" t="str">
            <v>N/A</v>
          </cell>
          <cell r="AJ2303" t="str">
            <v>13 mos</v>
          </cell>
        </row>
        <row r="2304">
          <cell r="E2304" t="str">
            <v>NIMLX16-SVL-4OS-4</v>
          </cell>
          <cell r="F2304" t="str">
            <v>ESSENTIAL 4HR ONSITE SUPPORT,  NetIron MLX-16 System</v>
          </cell>
          <cell r="H2304">
            <v>89448</v>
          </cell>
          <cell r="I2304">
            <v>89448</v>
          </cell>
          <cell r="J2304" t="str">
            <v>N</v>
          </cell>
          <cell r="R2304">
            <v>58141</v>
          </cell>
          <cell r="S2304">
            <v>62614</v>
          </cell>
          <cell r="T2304">
            <v>62614</v>
          </cell>
          <cell r="U2304">
            <v>58141</v>
          </cell>
          <cell r="W2304" t="str">
            <v>A3</v>
          </cell>
          <cell r="X2304">
            <v>0.35</v>
          </cell>
          <cell r="Y2304">
            <v>0.3</v>
          </cell>
          <cell r="Z2304">
            <v>0.3</v>
          </cell>
          <cell r="AA2304">
            <v>0.35</v>
          </cell>
          <cell r="AD2304" t="str">
            <v>SUPPORT</v>
          </cell>
          <cell r="AE2304" t="str">
            <v>BDS DIRECT SUPPORT</v>
          </cell>
          <cell r="AF2304" t="str">
            <v>INITIAL SALE</v>
          </cell>
          <cell r="AG2304" t="str">
            <v>HW SUPPORT</v>
          </cell>
          <cell r="AH2304" t="str">
            <v>132-12</v>
          </cell>
          <cell r="AI2304" t="str">
            <v>N/A</v>
          </cell>
          <cell r="AJ2304" t="str">
            <v>13 mos</v>
          </cell>
        </row>
        <row r="2305">
          <cell r="E2305" t="str">
            <v>NIMLX16-SVL-4OS-5</v>
          </cell>
          <cell r="F2305" t="str">
            <v>ESSENTIAL 4HR ONSITE SUPPORT,  NetIron MLX-16 System</v>
          </cell>
          <cell r="H2305">
            <v>111810</v>
          </cell>
          <cell r="I2305">
            <v>111810</v>
          </cell>
          <cell r="J2305" t="str">
            <v>N</v>
          </cell>
          <cell r="R2305">
            <v>72677</v>
          </cell>
          <cell r="S2305">
            <v>78267</v>
          </cell>
          <cell r="T2305">
            <v>78267</v>
          </cell>
          <cell r="U2305">
            <v>72677</v>
          </cell>
          <cell r="W2305" t="str">
            <v>A3</v>
          </cell>
          <cell r="X2305">
            <v>0.35</v>
          </cell>
          <cell r="Y2305">
            <v>0.3</v>
          </cell>
          <cell r="Z2305">
            <v>0.3</v>
          </cell>
          <cell r="AA2305">
            <v>0.35</v>
          </cell>
          <cell r="AD2305" t="str">
            <v>SUPPORT</v>
          </cell>
          <cell r="AE2305" t="str">
            <v>BDS DIRECT SUPPORT</v>
          </cell>
          <cell r="AF2305" t="str">
            <v>INITIAL SALE</v>
          </cell>
          <cell r="AG2305" t="str">
            <v>HW SUPPORT</v>
          </cell>
          <cell r="AH2305" t="str">
            <v>132-12</v>
          </cell>
          <cell r="AI2305" t="str">
            <v>N/A</v>
          </cell>
          <cell r="AJ2305" t="str">
            <v>13 mos</v>
          </cell>
        </row>
        <row r="2306">
          <cell r="E2306" t="str">
            <v>NIMLX16-SVL-4P-1</v>
          </cell>
          <cell r="F2306" t="str">
            <v>ESSENTIAL 4HR PARTS ONLY SUPPORT,  NetIron MLX-16 System</v>
          </cell>
          <cell r="H2306">
            <v>19495</v>
          </cell>
          <cell r="I2306">
            <v>19495</v>
          </cell>
          <cell r="J2306" t="str">
            <v>N</v>
          </cell>
          <cell r="R2306">
            <v>12672</v>
          </cell>
          <cell r="S2306">
            <v>13647</v>
          </cell>
          <cell r="T2306">
            <v>13647</v>
          </cell>
          <cell r="U2306">
            <v>12672</v>
          </cell>
          <cell r="W2306" t="str">
            <v>A3</v>
          </cell>
          <cell r="X2306">
            <v>0.35</v>
          </cell>
          <cell r="Y2306">
            <v>0.3</v>
          </cell>
          <cell r="Z2306">
            <v>0.3</v>
          </cell>
          <cell r="AA2306">
            <v>0.35</v>
          </cell>
          <cell r="AD2306" t="str">
            <v>SUPPORT</v>
          </cell>
          <cell r="AE2306" t="str">
            <v>BDS DIRECT SUPPORT</v>
          </cell>
          <cell r="AF2306" t="str">
            <v>INITIAL SALE</v>
          </cell>
          <cell r="AG2306" t="str">
            <v>HW SUPPORT</v>
          </cell>
          <cell r="AH2306" t="str">
            <v>132-12</v>
          </cell>
          <cell r="AI2306" t="str">
            <v>N/A</v>
          </cell>
          <cell r="AJ2306" t="str">
            <v>13 mos</v>
          </cell>
        </row>
        <row r="2307">
          <cell r="E2307" t="str">
            <v>NIMLX16-SVL-4P-2</v>
          </cell>
          <cell r="F2307" t="str">
            <v>ESSENTIAL 4HR PARTS ONLY SUPPORT,  NetIron MLX-16 System</v>
          </cell>
          <cell r="H2307">
            <v>37041</v>
          </cell>
          <cell r="I2307">
            <v>37041</v>
          </cell>
          <cell r="J2307" t="str">
            <v>N</v>
          </cell>
          <cell r="R2307">
            <v>24077</v>
          </cell>
          <cell r="S2307">
            <v>25929</v>
          </cell>
          <cell r="T2307">
            <v>25929</v>
          </cell>
          <cell r="U2307">
            <v>24077</v>
          </cell>
          <cell r="W2307" t="str">
            <v>A3</v>
          </cell>
          <cell r="X2307">
            <v>0.35</v>
          </cell>
          <cell r="Y2307">
            <v>0.3</v>
          </cell>
          <cell r="Z2307">
            <v>0.3</v>
          </cell>
          <cell r="AA2307">
            <v>0.35</v>
          </cell>
          <cell r="AD2307" t="str">
            <v>SUPPORT</v>
          </cell>
          <cell r="AE2307" t="str">
            <v>BDS DIRECT SUPPORT</v>
          </cell>
          <cell r="AF2307" t="str">
            <v>INITIAL SALE</v>
          </cell>
          <cell r="AG2307" t="str">
            <v>HW SUPPORT</v>
          </cell>
          <cell r="AH2307" t="str">
            <v>132-12</v>
          </cell>
          <cell r="AI2307" t="str">
            <v>N/A</v>
          </cell>
          <cell r="AJ2307" t="str">
            <v>13 mos</v>
          </cell>
        </row>
        <row r="2308">
          <cell r="E2308" t="str">
            <v>NIMLX16-SVL-4P-3</v>
          </cell>
          <cell r="F2308" t="str">
            <v>ESSENTIAL 4HR PARTS ONLY SUPPORT,  NetIron MLX-16 System</v>
          </cell>
          <cell r="H2308">
            <v>53611</v>
          </cell>
          <cell r="I2308">
            <v>53611</v>
          </cell>
          <cell r="J2308" t="str">
            <v>N</v>
          </cell>
          <cell r="R2308">
            <v>34847</v>
          </cell>
          <cell r="S2308">
            <v>37528</v>
          </cell>
          <cell r="T2308">
            <v>37528</v>
          </cell>
          <cell r="U2308">
            <v>34847</v>
          </cell>
          <cell r="W2308" t="str">
            <v>A3</v>
          </cell>
          <cell r="X2308">
            <v>0.35</v>
          </cell>
          <cell r="Y2308">
            <v>0.3</v>
          </cell>
          <cell r="Z2308">
            <v>0.3</v>
          </cell>
          <cell r="AA2308">
            <v>0.35</v>
          </cell>
          <cell r="AD2308" t="str">
            <v>SUPPORT</v>
          </cell>
          <cell r="AE2308" t="str">
            <v>BDS DIRECT SUPPORT</v>
          </cell>
          <cell r="AF2308" t="str">
            <v>INITIAL SALE</v>
          </cell>
          <cell r="AG2308" t="str">
            <v>HW SUPPORT</v>
          </cell>
          <cell r="AH2308" t="str">
            <v>132-12</v>
          </cell>
          <cell r="AI2308" t="str">
            <v>N/A</v>
          </cell>
          <cell r="AJ2308" t="str">
            <v>13 mos</v>
          </cell>
        </row>
        <row r="2309">
          <cell r="E2309" t="str">
            <v>NIMLX16-SVL-4P-4</v>
          </cell>
          <cell r="F2309" t="str">
            <v>ESSENTIAL 4HR PARTS ONLY SUPPORT,  NetIron MLX-16 System</v>
          </cell>
          <cell r="H2309">
            <v>71482</v>
          </cell>
          <cell r="I2309">
            <v>71482</v>
          </cell>
          <cell r="J2309" t="str">
            <v>N</v>
          </cell>
          <cell r="R2309">
            <v>46463</v>
          </cell>
          <cell r="S2309">
            <v>50037</v>
          </cell>
          <cell r="T2309">
            <v>50037</v>
          </cell>
          <cell r="U2309">
            <v>46463</v>
          </cell>
          <cell r="W2309" t="str">
            <v>A3</v>
          </cell>
          <cell r="X2309">
            <v>0.35</v>
          </cell>
          <cell r="Y2309">
            <v>0.3</v>
          </cell>
          <cell r="Z2309">
            <v>0.3</v>
          </cell>
          <cell r="AA2309">
            <v>0.35</v>
          </cell>
          <cell r="AD2309" t="str">
            <v>SUPPORT</v>
          </cell>
          <cell r="AE2309" t="str">
            <v>BDS DIRECT SUPPORT</v>
          </cell>
          <cell r="AF2309" t="str">
            <v>INITIAL SALE</v>
          </cell>
          <cell r="AG2309" t="str">
            <v>HW SUPPORT</v>
          </cell>
          <cell r="AH2309" t="str">
            <v>132-12</v>
          </cell>
          <cell r="AI2309" t="str">
            <v>N/A</v>
          </cell>
          <cell r="AJ2309" t="str">
            <v>13 mos</v>
          </cell>
        </row>
        <row r="2310">
          <cell r="E2310" t="str">
            <v>NIMLX16-SVL-4P-5</v>
          </cell>
          <cell r="F2310" t="str">
            <v>ESSENTIAL 4HR PARTS ONLY SUPPORT,  NetIron MLX-16 System</v>
          </cell>
          <cell r="H2310">
            <v>89352</v>
          </cell>
          <cell r="I2310">
            <v>89352</v>
          </cell>
          <cell r="J2310" t="str">
            <v>N</v>
          </cell>
          <cell r="R2310">
            <v>58079</v>
          </cell>
          <cell r="S2310">
            <v>62546</v>
          </cell>
          <cell r="T2310">
            <v>62546</v>
          </cell>
          <cell r="U2310">
            <v>58079</v>
          </cell>
          <cell r="W2310" t="str">
            <v>A3</v>
          </cell>
          <cell r="X2310">
            <v>0.35</v>
          </cell>
          <cell r="Y2310">
            <v>0.3</v>
          </cell>
          <cell r="Z2310">
            <v>0.3</v>
          </cell>
          <cell r="AA2310">
            <v>0.35</v>
          </cell>
          <cell r="AD2310" t="str">
            <v>SUPPORT</v>
          </cell>
          <cell r="AE2310" t="str">
            <v>BDS DIRECT SUPPORT</v>
          </cell>
          <cell r="AF2310" t="str">
            <v>INITIAL SALE</v>
          </cell>
          <cell r="AG2310" t="str">
            <v>HW SUPPORT</v>
          </cell>
          <cell r="AH2310" t="str">
            <v>132-12</v>
          </cell>
          <cell r="AI2310" t="str">
            <v>N/A</v>
          </cell>
          <cell r="AJ2310" t="str">
            <v>13 mos</v>
          </cell>
        </row>
        <row r="2311">
          <cell r="E2311" t="str">
            <v>NIMLX16-SVL-NDO-1</v>
          </cell>
          <cell r="F2311" t="str">
            <v>ESSENTIAL NBD ONSITE SUPPORT,  NetIron MLX-16 System</v>
          </cell>
          <cell r="H2311">
            <v>15370</v>
          </cell>
          <cell r="I2311">
            <v>15370</v>
          </cell>
          <cell r="J2311" t="str">
            <v>N</v>
          </cell>
          <cell r="R2311">
            <v>9991</v>
          </cell>
          <cell r="S2311">
            <v>10759</v>
          </cell>
          <cell r="T2311">
            <v>10759</v>
          </cell>
          <cell r="U2311">
            <v>9991</v>
          </cell>
          <cell r="W2311" t="str">
            <v>A3</v>
          </cell>
          <cell r="X2311">
            <v>0.35</v>
          </cell>
          <cell r="Y2311">
            <v>0.3</v>
          </cell>
          <cell r="Z2311">
            <v>0.3</v>
          </cell>
          <cell r="AA2311">
            <v>0.35</v>
          </cell>
          <cell r="AD2311" t="str">
            <v>SUPPORT</v>
          </cell>
          <cell r="AE2311" t="str">
            <v>BDS DIRECT SUPPORT</v>
          </cell>
          <cell r="AF2311" t="str">
            <v>INITIAL SALE</v>
          </cell>
          <cell r="AG2311" t="str">
            <v>HW SUPPORT</v>
          </cell>
          <cell r="AH2311" t="str">
            <v>132-12</v>
          </cell>
          <cell r="AI2311" t="str">
            <v>N/A</v>
          </cell>
          <cell r="AJ2311" t="str">
            <v>13 mos</v>
          </cell>
        </row>
        <row r="2312">
          <cell r="E2312" t="str">
            <v>NIMLX16-SVL-NDO-2</v>
          </cell>
          <cell r="F2312" t="str">
            <v>ESSENTIAL NBD ONSITE SUPPORT,  NetIron MLX-16 System</v>
          </cell>
          <cell r="H2312">
            <v>29203</v>
          </cell>
          <cell r="I2312">
            <v>29203</v>
          </cell>
          <cell r="J2312" t="str">
            <v>N</v>
          </cell>
          <cell r="R2312">
            <v>18982</v>
          </cell>
          <cell r="S2312">
            <v>20442</v>
          </cell>
          <cell r="T2312">
            <v>20442</v>
          </cell>
          <cell r="U2312">
            <v>18982</v>
          </cell>
          <cell r="W2312" t="str">
            <v>A3</v>
          </cell>
          <cell r="X2312">
            <v>0.35</v>
          </cell>
          <cell r="Y2312">
            <v>0.3</v>
          </cell>
          <cell r="Z2312">
            <v>0.3</v>
          </cell>
          <cell r="AA2312">
            <v>0.35</v>
          </cell>
          <cell r="AD2312" t="str">
            <v>SUPPORT</v>
          </cell>
          <cell r="AE2312" t="str">
            <v>BDS DIRECT SUPPORT</v>
          </cell>
          <cell r="AF2312" t="str">
            <v>INITIAL SALE</v>
          </cell>
          <cell r="AG2312" t="str">
            <v>HW SUPPORT</v>
          </cell>
          <cell r="AH2312" t="str">
            <v>132-12</v>
          </cell>
          <cell r="AI2312" t="str">
            <v>N/A</v>
          </cell>
          <cell r="AJ2312" t="str">
            <v>13 mos</v>
          </cell>
        </row>
        <row r="2313">
          <cell r="E2313" t="str">
            <v>NIMLX16-SVL-NDO-3</v>
          </cell>
          <cell r="F2313" t="str">
            <v>ESSENTIAL NBD ONSITE SUPPORT,  NetIron MLX-16 System</v>
          </cell>
          <cell r="H2313">
            <v>42268</v>
          </cell>
          <cell r="I2313">
            <v>42268</v>
          </cell>
          <cell r="J2313" t="str">
            <v>N</v>
          </cell>
          <cell r="R2313">
            <v>27474</v>
          </cell>
          <cell r="S2313">
            <v>29588</v>
          </cell>
          <cell r="T2313">
            <v>29588</v>
          </cell>
          <cell r="U2313">
            <v>27474</v>
          </cell>
          <cell r="W2313" t="str">
            <v>A3</v>
          </cell>
          <cell r="X2313">
            <v>0.35</v>
          </cell>
          <cell r="Y2313">
            <v>0.3</v>
          </cell>
          <cell r="Z2313">
            <v>0.3</v>
          </cell>
          <cell r="AA2313">
            <v>0.35</v>
          </cell>
          <cell r="AD2313" t="str">
            <v>SUPPORT</v>
          </cell>
          <cell r="AE2313" t="str">
            <v>BDS DIRECT SUPPORT</v>
          </cell>
          <cell r="AF2313" t="str">
            <v>INITIAL SALE</v>
          </cell>
          <cell r="AG2313" t="str">
            <v>HW SUPPORT</v>
          </cell>
          <cell r="AH2313" t="str">
            <v>132-12</v>
          </cell>
          <cell r="AI2313" t="str">
            <v>N/A</v>
          </cell>
          <cell r="AJ2313" t="str">
            <v>13 mos</v>
          </cell>
        </row>
        <row r="2314">
          <cell r="E2314" t="str">
            <v>NIMLX16-SVL-NDO-4</v>
          </cell>
          <cell r="F2314" t="str">
            <v>ESSENTIAL NBD ONSITE SUPPORT,  NetIron MLX-16 System</v>
          </cell>
          <cell r="H2314">
            <v>56357</v>
          </cell>
          <cell r="I2314">
            <v>56357</v>
          </cell>
          <cell r="J2314" t="str">
            <v>N</v>
          </cell>
          <cell r="R2314">
            <v>36632</v>
          </cell>
          <cell r="S2314">
            <v>39450</v>
          </cell>
          <cell r="T2314">
            <v>39450</v>
          </cell>
          <cell r="U2314">
            <v>36632</v>
          </cell>
          <cell r="W2314" t="str">
            <v>A3</v>
          </cell>
          <cell r="X2314">
            <v>0.35</v>
          </cell>
          <cell r="Y2314">
            <v>0.3</v>
          </cell>
          <cell r="Z2314">
            <v>0.3</v>
          </cell>
          <cell r="AA2314">
            <v>0.35</v>
          </cell>
          <cell r="AD2314" t="str">
            <v>SUPPORT</v>
          </cell>
          <cell r="AE2314" t="str">
            <v>BDS DIRECT SUPPORT</v>
          </cell>
          <cell r="AF2314" t="str">
            <v>INITIAL SALE</v>
          </cell>
          <cell r="AG2314" t="str">
            <v>HW SUPPORT</v>
          </cell>
          <cell r="AH2314" t="str">
            <v>132-12</v>
          </cell>
          <cell r="AI2314" t="str">
            <v>N/A</v>
          </cell>
          <cell r="AJ2314" t="str">
            <v>13 mos</v>
          </cell>
        </row>
        <row r="2315">
          <cell r="E2315" t="str">
            <v>NIMLX16-SVL-NDO-5</v>
          </cell>
          <cell r="F2315" t="str">
            <v>ESSENTIAL NBD ONSITE SUPPORT,  NetIron MLX-16 System</v>
          </cell>
          <cell r="H2315">
            <v>70446</v>
          </cell>
          <cell r="I2315">
            <v>70446</v>
          </cell>
          <cell r="J2315" t="str">
            <v>N</v>
          </cell>
          <cell r="R2315">
            <v>45790</v>
          </cell>
          <cell r="S2315">
            <v>49312</v>
          </cell>
          <cell r="T2315">
            <v>49312</v>
          </cell>
          <cell r="U2315">
            <v>45790</v>
          </cell>
          <cell r="W2315" t="str">
            <v>A3</v>
          </cell>
          <cell r="X2315">
            <v>0.35</v>
          </cell>
          <cell r="Y2315">
            <v>0.3</v>
          </cell>
          <cell r="Z2315">
            <v>0.3</v>
          </cell>
          <cell r="AA2315">
            <v>0.35</v>
          </cell>
          <cell r="AD2315" t="str">
            <v>SUPPORT</v>
          </cell>
          <cell r="AE2315" t="str">
            <v>BDS DIRECT SUPPORT</v>
          </cell>
          <cell r="AF2315" t="str">
            <v>INITIAL SALE</v>
          </cell>
          <cell r="AG2315" t="str">
            <v>HW SUPPORT</v>
          </cell>
          <cell r="AH2315" t="str">
            <v>132-12</v>
          </cell>
          <cell r="AI2315" t="str">
            <v>N/A</v>
          </cell>
          <cell r="AJ2315" t="str">
            <v>13 mos</v>
          </cell>
        </row>
        <row r="2316">
          <cell r="E2316" t="str">
            <v>NIMLX16-SVL-NDP-1</v>
          </cell>
          <cell r="F2316" t="str">
            <v>ESSENTIAL NBD PARTS ONLY SUPPORT,  NetIron MLX-16 System</v>
          </cell>
          <cell r="H2316">
            <v>12295</v>
          </cell>
          <cell r="I2316">
            <v>12295</v>
          </cell>
          <cell r="J2316" t="str">
            <v>N</v>
          </cell>
          <cell r="R2316">
            <v>7992</v>
          </cell>
          <cell r="S2316">
            <v>8607</v>
          </cell>
          <cell r="T2316">
            <v>8607</v>
          </cell>
          <cell r="U2316">
            <v>7992</v>
          </cell>
          <cell r="W2316" t="str">
            <v>A3</v>
          </cell>
          <cell r="X2316">
            <v>0.35</v>
          </cell>
          <cell r="Y2316">
            <v>0.3</v>
          </cell>
          <cell r="Z2316">
            <v>0.3</v>
          </cell>
          <cell r="AA2316">
            <v>0.35</v>
          </cell>
          <cell r="AD2316" t="str">
            <v>SUPPORT</v>
          </cell>
          <cell r="AE2316" t="str">
            <v>BDS DIRECT SUPPORT</v>
          </cell>
          <cell r="AF2316" t="str">
            <v>INITIAL SALE</v>
          </cell>
          <cell r="AG2316" t="str">
            <v>HW SUPPORT</v>
          </cell>
          <cell r="AH2316" t="str">
            <v>132-12</v>
          </cell>
          <cell r="AI2316" t="str">
            <v>N/A</v>
          </cell>
          <cell r="AJ2316" t="str">
            <v>13 mos</v>
          </cell>
        </row>
        <row r="2317">
          <cell r="E2317" t="str">
            <v>NIMLX16-SVL-NDP-2</v>
          </cell>
          <cell r="F2317" t="str">
            <v>ESSENTIAL NBD PARTS ONLY SUPPORT,  NetIron MLX-16 System</v>
          </cell>
          <cell r="H2317">
            <v>23361</v>
          </cell>
          <cell r="I2317">
            <v>23361</v>
          </cell>
          <cell r="J2317" t="str">
            <v>N</v>
          </cell>
          <cell r="R2317">
            <v>15185</v>
          </cell>
          <cell r="S2317">
            <v>16353</v>
          </cell>
          <cell r="T2317">
            <v>16353</v>
          </cell>
          <cell r="U2317">
            <v>15185</v>
          </cell>
          <cell r="W2317" t="str">
            <v>A3</v>
          </cell>
          <cell r="X2317">
            <v>0.35</v>
          </cell>
          <cell r="Y2317">
            <v>0.3</v>
          </cell>
          <cell r="Z2317">
            <v>0.3</v>
          </cell>
          <cell r="AA2317">
            <v>0.35</v>
          </cell>
          <cell r="AD2317" t="str">
            <v>SUPPORT</v>
          </cell>
          <cell r="AE2317" t="str">
            <v>BDS DIRECT SUPPORT</v>
          </cell>
          <cell r="AF2317" t="str">
            <v>INITIAL SALE</v>
          </cell>
          <cell r="AG2317" t="str">
            <v>HW SUPPORT</v>
          </cell>
          <cell r="AH2317" t="str">
            <v>132-12</v>
          </cell>
          <cell r="AI2317" t="str">
            <v>N/A</v>
          </cell>
          <cell r="AJ2317" t="str">
            <v>13 mos</v>
          </cell>
        </row>
        <row r="2318">
          <cell r="E2318" t="str">
            <v>NIMLX16-SVL-NDP-3</v>
          </cell>
          <cell r="F2318" t="str">
            <v>ESSENTIAL NBD PARTS ONLY SUPPORT,  NetIron MLX-16 System</v>
          </cell>
          <cell r="H2318">
            <v>33811</v>
          </cell>
          <cell r="I2318">
            <v>33811</v>
          </cell>
          <cell r="J2318" t="str">
            <v>N</v>
          </cell>
          <cell r="R2318">
            <v>21977</v>
          </cell>
          <cell r="S2318">
            <v>23668</v>
          </cell>
          <cell r="T2318">
            <v>23668</v>
          </cell>
          <cell r="U2318">
            <v>21977</v>
          </cell>
          <cell r="W2318" t="str">
            <v>A3</v>
          </cell>
          <cell r="X2318">
            <v>0.35</v>
          </cell>
          <cell r="Y2318">
            <v>0.3</v>
          </cell>
          <cell r="Z2318">
            <v>0.3</v>
          </cell>
          <cell r="AA2318">
            <v>0.35</v>
          </cell>
          <cell r="AD2318" t="str">
            <v>SUPPORT</v>
          </cell>
          <cell r="AE2318" t="str">
            <v>BDS DIRECT SUPPORT</v>
          </cell>
          <cell r="AF2318" t="str">
            <v>INITIAL SALE</v>
          </cell>
          <cell r="AG2318" t="str">
            <v>HW SUPPORT</v>
          </cell>
          <cell r="AH2318" t="str">
            <v>132-12</v>
          </cell>
          <cell r="AI2318" t="str">
            <v>N/A</v>
          </cell>
          <cell r="AJ2318" t="str">
            <v>13 mos</v>
          </cell>
        </row>
        <row r="2319">
          <cell r="E2319" t="str">
            <v>NIMLX16-SVL-NDP-4</v>
          </cell>
          <cell r="F2319" t="str">
            <v>ESSENTIAL NBD PARTS ONLY SUPPORT,  NetIron MLX-16 System</v>
          </cell>
          <cell r="H2319">
            <v>45082</v>
          </cell>
          <cell r="I2319">
            <v>45082</v>
          </cell>
          <cell r="J2319" t="str">
            <v>N</v>
          </cell>
          <cell r="R2319">
            <v>29303</v>
          </cell>
          <cell r="S2319">
            <v>31557</v>
          </cell>
          <cell r="T2319">
            <v>31557</v>
          </cell>
          <cell r="U2319">
            <v>29303</v>
          </cell>
          <cell r="W2319" t="str">
            <v>A3</v>
          </cell>
          <cell r="X2319">
            <v>0.35</v>
          </cell>
          <cell r="Y2319">
            <v>0.3</v>
          </cell>
          <cell r="Z2319">
            <v>0.3</v>
          </cell>
          <cell r="AA2319">
            <v>0.35</v>
          </cell>
          <cell r="AD2319" t="str">
            <v>SUPPORT</v>
          </cell>
          <cell r="AE2319" t="str">
            <v>BDS DIRECT SUPPORT</v>
          </cell>
          <cell r="AF2319" t="str">
            <v>INITIAL SALE</v>
          </cell>
          <cell r="AG2319" t="str">
            <v>HW SUPPORT</v>
          </cell>
          <cell r="AH2319" t="str">
            <v>132-12</v>
          </cell>
          <cell r="AI2319" t="str">
            <v>N/A</v>
          </cell>
          <cell r="AJ2319" t="str">
            <v>13 mos</v>
          </cell>
        </row>
        <row r="2320">
          <cell r="E2320" t="str">
            <v>NIMLX16-SVL-NDP-5</v>
          </cell>
          <cell r="F2320" t="str">
            <v>ESSENTIAL NBD PARTS ONLY SUPPORT,  NetIron MLX-16 System</v>
          </cell>
          <cell r="H2320">
            <v>56352</v>
          </cell>
          <cell r="I2320">
            <v>56352</v>
          </cell>
          <cell r="J2320" t="str">
            <v>N</v>
          </cell>
          <cell r="R2320">
            <v>36629</v>
          </cell>
          <cell r="S2320">
            <v>39446</v>
          </cell>
          <cell r="T2320">
            <v>39446</v>
          </cell>
          <cell r="U2320">
            <v>36629</v>
          </cell>
          <cell r="W2320" t="str">
            <v>A3</v>
          </cell>
          <cell r="X2320">
            <v>0.35</v>
          </cell>
          <cell r="Y2320">
            <v>0.3</v>
          </cell>
          <cell r="Z2320">
            <v>0.3</v>
          </cell>
          <cell r="AA2320">
            <v>0.35</v>
          </cell>
          <cell r="AD2320" t="str">
            <v>SUPPORT</v>
          </cell>
          <cell r="AE2320" t="str">
            <v>BDS DIRECT SUPPORT</v>
          </cell>
          <cell r="AF2320" t="str">
            <v>INITIAL SALE</v>
          </cell>
          <cell r="AG2320" t="str">
            <v>HW SUPPORT</v>
          </cell>
          <cell r="AH2320" t="str">
            <v>132-12</v>
          </cell>
          <cell r="AI2320" t="str">
            <v>N/A</v>
          </cell>
          <cell r="AJ2320" t="str">
            <v>13 mos</v>
          </cell>
        </row>
        <row r="2321">
          <cell r="E2321" t="str">
            <v>NIMLX16-SVL-RTF-1</v>
          </cell>
          <cell r="F2321" t="str">
            <v>ESSENTIAL RTN TO FACTORY SUPPORT,  NetIron MLX-16 System</v>
          </cell>
          <cell r="H2321">
            <v>10450</v>
          </cell>
          <cell r="I2321">
            <v>10450</v>
          </cell>
          <cell r="J2321" t="str">
            <v>N</v>
          </cell>
          <cell r="R2321">
            <v>6793</v>
          </cell>
          <cell r="S2321">
            <v>7315</v>
          </cell>
          <cell r="T2321">
            <v>7315</v>
          </cell>
          <cell r="U2321">
            <v>6793</v>
          </cell>
          <cell r="W2321" t="str">
            <v>A3</v>
          </cell>
          <cell r="X2321">
            <v>0.35</v>
          </cell>
          <cell r="Y2321">
            <v>0.3</v>
          </cell>
          <cell r="Z2321">
            <v>0.3</v>
          </cell>
          <cell r="AA2321">
            <v>0.35</v>
          </cell>
          <cell r="AD2321" t="str">
            <v>SUPPORT</v>
          </cell>
          <cell r="AE2321" t="str">
            <v>BDS DIRECT SUPPORT</v>
          </cell>
          <cell r="AF2321" t="str">
            <v>INITIAL SALE</v>
          </cell>
          <cell r="AG2321" t="str">
            <v>HW SUPPORT</v>
          </cell>
          <cell r="AH2321" t="str">
            <v>132-12</v>
          </cell>
          <cell r="AI2321" t="str">
            <v>N/A</v>
          </cell>
          <cell r="AJ2321" t="str">
            <v>13 mos</v>
          </cell>
        </row>
        <row r="2322">
          <cell r="E2322" t="str">
            <v>NIMLX16-SVL-RTF-2</v>
          </cell>
          <cell r="F2322" t="str">
            <v>ESSENTIAL RTN TO FACTORY SUPPORT,  NetIron MLX-16 System</v>
          </cell>
          <cell r="H2322">
            <v>19855</v>
          </cell>
          <cell r="I2322">
            <v>19855</v>
          </cell>
          <cell r="J2322" t="str">
            <v>N</v>
          </cell>
          <cell r="R2322">
            <v>12906</v>
          </cell>
          <cell r="S2322">
            <v>13899</v>
          </cell>
          <cell r="T2322">
            <v>13899</v>
          </cell>
          <cell r="U2322">
            <v>12906</v>
          </cell>
          <cell r="W2322" t="str">
            <v>A3</v>
          </cell>
          <cell r="X2322">
            <v>0.35</v>
          </cell>
          <cell r="Y2322">
            <v>0.3</v>
          </cell>
          <cell r="Z2322">
            <v>0.3</v>
          </cell>
          <cell r="AA2322">
            <v>0.35</v>
          </cell>
          <cell r="AD2322" t="str">
            <v>SUPPORT</v>
          </cell>
          <cell r="AE2322" t="str">
            <v>BDS DIRECT SUPPORT</v>
          </cell>
          <cell r="AF2322" t="str">
            <v>INITIAL SALE</v>
          </cell>
          <cell r="AG2322" t="str">
            <v>HW SUPPORT</v>
          </cell>
          <cell r="AH2322" t="str">
            <v>132-12</v>
          </cell>
          <cell r="AI2322" t="str">
            <v>N/A</v>
          </cell>
          <cell r="AJ2322" t="str">
            <v>13 mos</v>
          </cell>
        </row>
        <row r="2323">
          <cell r="E2323" t="str">
            <v>NIMLX16-SVL-RTF-3</v>
          </cell>
          <cell r="F2323" t="str">
            <v>ESSENTIAL RTN TO FACTORY SUPPORT,  NetIron MLX-16 System</v>
          </cell>
          <cell r="H2323">
            <v>28738</v>
          </cell>
          <cell r="I2323">
            <v>28738</v>
          </cell>
          <cell r="J2323" t="str">
            <v>N</v>
          </cell>
          <cell r="R2323">
            <v>18680</v>
          </cell>
          <cell r="S2323">
            <v>20117</v>
          </cell>
          <cell r="T2323">
            <v>20117</v>
          </cell>
          <cell r="U2323">
            <v>18680</v>
          </cell>
          <cell r="W2323" t="str">
            <v>A3</v>
          </cell>
          <cell r="X2323">
            <v>0.35</v>
          </cell>
          <cell r="Y2323">
            <v>0.3</v>
          </cell>
          <cell r="Z2323">
            <v>0.3</v>
          </cell>
          <cell r="AA2323">
            <v>0.35</v>
          </cell>
          <cell r="AD2323" t="str">
            <v>SUPPORT</v>
          </cell>
          <cell r="AE2323" t="str">
            <v>BDS DIRECT SUPPORT</v>
          </cell>
          <cell r="AF2323" t="str">
            <v>INITIAL SALE</v>
          </cell>
          <cell r="AG2323" t="str">
            <v>HW SUPPORT</v>
          </cell>
          <cell r="AH2323" t="str">
            <v>132-12</v>
          </cell>
          <cell r="AI2323" t="str">
            <v>N/A</v>
          </cell>
          <cell r="AJ2323" t="str">
            <v>13 mos</v>
          </cell>
        </row>
        <row r="2324">
          <cell r="E2324" t="str">
            <v>NIMLX16-SVL-RTF-4</v>
          </cell>
          <cell r="F2324" t="str">
            <v>ESSENTIAL RTN TO FACTORY SUPPORT,  NetIron MLX-16 System</v>
          </cell>
          <cell r="H2324">
            <v>38317</v>
          </cell>
          <cell r="I2324">
            <v>38317</v>
          </cell>
          <cell r="J2324" t="str">
            <v>N</v>
          </cell>
          <cell r="R2324">
            <v>24906</v>
          </cell>
          <cell r="S2324">
            <v>26822</v>
          </cell>
          <cell r="T2324">
            <v>26822</v>
          </cell>
          <cell r="U2324">
            <v>24906</v>
          </cell>
          <cell r="W2324" t="str">
            <v>A3</v>
          </cell>
          <cell r="X2324">
            <v>0.35</v>
          </cell>
          <cell r="Y2324">
            <v>0.3</v>
          </cell>
          <cell r="Z2324">
            <v>0.3</v>
          </cell>
          <cell r="AA2324">
            <v>0.35</v>
          </cell>
          <cell r="AD2324" t="str">
            <v>SUPPORT</v>
          </cell>
          <cell r="AE2324" t="str">
            <v>BDS DIRECT SUPPORT</v>
          </cell>
          <cell r="AF2324" t="str">
            <v>INITIAL SALE</v>
          </cell>
          <cell r="AG2324" t="str">
            <v>HW SUPPORT</v>
          </cell>
          <cell r="AH2324" t="str">
            <v>132-12</v>
          </cell>
          <cell r="AI2324" t="str">
            <v>N/A</v>
          </cell>
          <cell r="AJ2324" t="str">
            <v>13 mos</v>
          </cell>
        </row>
        <row r="2325">
          <cell r="E2325" t="str">
            <v>NIMLX16-SVL-RTF-5</v>
          </cell>
          <cell r="F2325" t="str">
            <v>ESSENTIAL RTN TO FACTORY SUPPORT,  NetIron MLX-16 System</v>
          </cell>
          <cell r="H2325">
            <v>47896</v>
          </cell>
          <cell r="I2325">
            <v>47896</v>
          </cell>
          <cell r="J2325" t="str">
            <v>N</v>
          </cell>
          <cell r="R2325">
            <v>31132</v>
          </cell>
          <cell r="S2325">
            <v>33527</v>
          </cell>
          <cell r="T2325">
            <v>33527</v>
          </cell>
          <cell r="U2325">
            <v>31132</v>
          </cell>
          <cell r="W2325" t="str">
            <v>A3</v>
          </cell>
          <cell r="X2325">
            <v>0.35</v>
          </cell>
          <cell r="Y2325">
            <v>0.3</v>
          </cell>
          <cell r="Z2325">
            <v>0.3</v>
          </cell>
          <cell r="AA2325">
            <v>0.35</v>
          </cell>
          <cell r="AD2325" t="str">
            <v>SUPPORT</v>
          </cell>
          <cell r="AE2325" t="str">
            <v>BDS DIRECT SUPPORT</v>
          </cell>
          <cell r="AF2325" t="str">
            <v>INITIAL SALE</v>
          </cell>
          <cell r="AG2325" t="str">
            <v>HW SUPPORT</v>
          </cell>
          <cell r="AH2325" t="str">
            <v>132-12</v>
          </cell>
          <cell r="AI2325" t="str">
            <v>N/A</v>
          </cell>
          <cell r="AJ2325" t="str">
            <v>13 mos</v>
          </cell>
        </row>
        <row r="2326">
          <cell r="E2326" t="str">
            <v>NIMLX4-SVL-4OS-1</v>
          </cell>
          <cell r="F2326" t="str">
            <v>ESSENTIAL 4HR ONSITE SUPPORT,  NetIron MLX-4 System</v>
          </cell>
          <cell r="H2326">
            <v>11395</v>
          </cell>
          <cell r="I2326">
            <v>11395</v>
          </cell>
          <cell r="J2326" t="str">
            <v>N</v>
          </cell>
          <cell r="R2326">
            <v>7407</v>
          </cell>
          <cell r="S2326">
            <v>7977</v>
          </cell>
          <cell r="T2326">
            <v>7977</v>
          </cell>
          <cell r="U2326">
            <v>7407</v>
          </cell>
          <cell r="W2326" t="str">
            <v>A3</v>
          </cell>
          <cell r="X2326">
            <v>0.35</v>
          </cell>
          <cell r="Y2326">
            <v>0.3</v>
          </cell>
          <cell r="Z2326">
            <v>0.3</v>
          </cell>
          <cell r="AA2326">
            <v>0.35</v>
          </cell>
          <cell r="AD2326" t="str">
            <v>SUPPORT</v>
          </cell>
          <cell r="AE2326" t="str">
            <v>BDS DIRECT SUPPORT</v>
          </cell>
          <cell r="AF2326" t="str">
            <v>INITIAL SALE</v>
          </cell>
          <cell r="AG2326" t="str">
            <v>HW SUPPORT</v>
          </cell>
          <cell r="AH2326" t="str">
            <v>132-12</v>
          </cell>
          <cell r="AI2326" t="str">
            <v>N/A</v>
          </cell>
          <cell r="AJ2326" t="str">
            <v>13 mos</v>
          </cell>
        </row>
        <row r="2327">
          <cell r="E2327" t="str">
            <v>NIMLX4-SVL-4OS-2</v>
          </cell>
          <cell r="F2327" t="str">
            <v>ESSENTIAL 4HR ONSITE SUPPORT,  NetIron MLX-4 System</v>
          </cell>
          <cell r="H2327">
            <v>21651</v>
          </cell>
          <cell r="I2327">
            <v>21651</v>
          </cell>
          <cell r="J2327" t="str">
            <v>N</v>
          </cell>
          <cell r="R2327">
            <v>14073</v>
          </cell>
          <cell r="S2327">
            <v>15156</v>
          </cell>
          <cell r="T2327">
            <v>15156</v>
          </cell>
          <cell r="U2327">
            <v>14073</v>
          </cell>
          <cell r="W2327" t="str">
            <v>A3</v>
          </cell>
          <cell r="X2327">
            <v>0.35</v>
          </cell>
          <cell r="Y2327">
            <v>0.3</v>
          </cell>
          <cell r="Z2327">
            <v>0.3</v>
          </cell>
          <cell r="AA2327">
            <v>0.35</v>
          </cell>
          <cell r="AD2327" t="str">
            <v>SUPPORT</v>
          </cell>
          <cell r="AE2327" t="str">
            <v>BDS DIRECT SUPPORT</v>
          </cell>
          <cell r="AF2327" t="str">
            <v>INITIAL SALE</v>
          </cell>
          <cell r="AG2327" t="str">
            <v>HW SUPPORT</v>
          </cell>
          <cell r="AH2327" t="str">
            <v>132-12</v>
          </cell>
          <cell r="AI2327" t="str">
            <v>N/A</v>
          </cell>
          <cell r="AJ2327" t="str">
            <v>13 mos</v>
          </cell>
        </row>
        <row r="2328">
          <cell r="E2328" t="str">
            <v>NIMLX4-SVL-4OS-3</v>
          </cell>
          <cell r="F2328" t="str">
            <v>ESSENTIAL 4HR ONSITE SUPPORT,  NetIron MLX-4 System</v>
          </cell>
          <cell r="H2328">
            <v>31336</v>
          </cell>
          <cell r="I2328">
            <v>31336</v>
          </cell>
          <cell r="J2328" t="str">
            <v>N</v>
          </cell>
          <cell r="R2328">
            <v>20368</v>
          </cell>
          <cell r="S2328">
            <v>21935</v>
          </cell>
          <cell r="T2328">
            <v>21935</v>
          </cell>
          <cell r="U2328">
            <v>20368</v>
          </cell>
          <cell r="W2328" t="str">
            <v>A3</v>
          </cell>
          <cell r="X2328">
            <v>0.35</v>
          </cell>
          <cell r="Y2328">
            <v>0.3</v>
          </cell>
          <cell r="Z2328">
            <v>0.3</v>
          </cell>
          <cell r="AA2328">
            <v>0.35</v>
          </cell>
          <cell r="AD2328" t="str">
            <v>SUPPORT</v>
          </cell>
          <cell r="AE2328" t="str">
            <v>BDS DIRECT SUPPORT</v>
          </cell>
          <cell r="AF2328" t="str">
            <v>INITIAL SALE</v>
          </cell>
          <cell r="AG2328" t="str">
            <v>HW SUPPORT</v>
          </cell>
          <cell r="AH2328" t="str">
            <v>132-12</v>
          </cell>
          <cell r="AI2328" t="str">
            <v>N/A</v>
          </cell>
          <cell r="AJ2328" t="str">
            <v>13 mos</v>
          </cell>
        </row>
        <row r="2329">
          <cell r="E2329" t="str">
            <v>NIMLX4-SVL-4OS-4</v>
          </cell>
          <cell r="F2329" t="str">
            <v>ESSENTIAL 4HR ONSITE SUPPORT,  NetIron MLX-4 System</v>
          </cell>
          <cell r="H2329">
            <v>41782</v>
          </cell>
          <cell r="I2329">
            <v>41782</v>
          </cell>
          <cell r="J2329" t="str">
            <v>N</v>
          </cell>
          <cell r="R2329">
            <v>27158</v>
          </cell>
          <cell r="S2329">
            <v>29247</v>
          </cell>
          <cell r="T2329">
            <v>29247</v>
          </cell>
          <cell r="U2329">
            <v>27158</v>
          </cell>
          <cell r="W2329" t="str">
            <v>A3</v>
          </cell>
          <cell r="X2329">
            <v>0.35</v>
          </cell>
          <cell r="Y2329">
            <v>0.3</v>
          </cell>
          <cell r="Z2329">
            <v>0.3</v>
          </cell>
          <cell r="AA2329">
            <v>0.35</v>
          </cell>
          <cell r="AD2329" t="str">
            <v>SUPPORT</v>
          </cell>
          <cell r="AE2329" t="str">
            <v>BDS DIRECT SUPPORT</v>
          </cell>
          <cell r="AF2329" t="str">
            <v>INITIAL SALE</v>
          </cell>
          <cell r="AG2329" t="str">
            <v>HW SUPPORT</v>
          </cell>
          <cell r="AH2329" t="str">
            <v>132-12</v>
          </cell>
          <cell r="AI2329" t="str">
            <v>N/A</v>
          </cell>
          <cell r="AJ2329" t="str">
            <v>13 mos</v>
          </cell>
        </row>
        <row r="2330">
          <cell r="E2330" t="str">
            <v>NIMLX4-SVL-4OS-5</v>
          </cell>
          <cell r="F2330" t="str">
            <v>ESSENTIAL 4HR ONSITE SUPPORT,  NetIron MLX-4 System</v>
          </cell>
          <cell r="H2330">
            <v>52227</v>
          </cell>
          <cell r="I2330">
            <v>52227</v>
          </cell>
          <cell r="J2330" t="str">
            <v>N</v>
          </cell>
          <cell r="R2330">
            <v>33948</v>
          </cell>
          <cell r="S2330">
            <v>36559</v>
          </cell>
          <cell r="T2330">
            <v>36559</v>
          </cell>
          <cell r="U2330">
            <v>33948</v>
          </cell>
          <cell r="W2330" t="str">
            <v>A3</v>
          </cell>
          <cell r="X2330">
            <v>0.35</v>
          </cell>
          <cell r="Y2330">
            <v>0.3</v>
          </cell>
          <cell r="Z2330">
            <v>0.3</v>
          </cell>
          <cell r="AA2330">
            <v>0.35</v>
          </cell>
          <cell r="AD2330" t="str">
            <v>SUPPORT</v>
          </cell>
          <cell r="AE2330" t="str">
            <v>BDS DIRECT SUPPORT</v>
          </cell>
          <cell r="AF2330" t="str">
            <v>INITIAL SALE</v>
          </cell>
          <cell r="AG2330" t="str">
            <v>HW SUPPORT</v>
          </cell>
          <cell r="AH2330" t="str">
            <v>132-12</v>
          </cell>
          <cell r="AI2330" t="str">
            <v>N/A</v>
          </cell>
          <cell r="AJ2330" t="str">
            <v>13 mos</v>
          </cell>
        </row>
        <row r="2331">
          <cell r="E2331" t="str">
            <v>NIMLX4-SVL-4P-1</v>
          </cell>
          <cell r="F2331" t="str">
            <v>ESSENTIAL 4HR PARTS ONLY SUPPORT,  NetIron MLX-4 System</v>
          </cell>
          <cell r="H2331">
            <v>9195</v>
          </cell>
          <cell r="I2331">
            <v>9195</v>
          </cell>
          <cell r="J2331" t="str">
            <v>N</v>
          </cell>
          <cell r="R2331">
            <v>5977</v>
          </cell>
          <cell r="S2331">
            <v>6437</v>
          </cell>
          <cell r="T2331">
            <v>6437</v>
          </cell>
          <cell r="U2331">
            <v>5977</v>
          </cell>
          <cell r="W2331" t="str">
            <v>A3</v>
          </cell>
          <cell r="X2331">
            <v>0.35</v>
          </cell>
          <cell r="Y2331">
            <v>0.3</v>
          </cell>
          <cell r="Z2331">
            <v>0.3</v>
          </cell>
          <cell r="AA2331">
            <v>0.35</v>
          </cell>
          <cell r="AD2331" t="str">
            <v>SUPPORT</v>
          </cell>
          <cell r="AE2331" t="str">
            <v>BDS DIRECT SUPPORT</v>
          </cell>
          <cell r="AF2331" t="str">
            <v>INITIAL SALE</v>
          </cell>
          <cell r="AG2331" t="str">
            <v>HW SUPPORT</v>
          </cell>
          <cell r="AH2331" t="str">
            <v>132-12</v>
          </cell>
          <cell r="AI2331" t="str">
            <v>N/A</v>
          </cell>
          <cell r="AJ2331" t="str">
            <v>13 mos</v>
          </cell>
        </row>
        <row r="2332">
          <cell r="E2332" t="str">
            <v>NIMLX4-SVL-4P-2</v>
          </cell>
          <cell r="F2332" t="str">
            <v>ESSENTIAL 4HR PARTS ONLY SUPPORT,  NetIron MLX-4 System</v>
          </cell>
          <cell r="H2332">
            <v>17471</v>
          </cell>
          <cell r="I2332">
            <v>17471</v>
          </cell>
          <cell r="J2332" t="str">
            <v>N</v>
          </cell>
          <cell r="R2332">
            <v>11356</v>
          </cell>
          <cell r="S2332">
            <v>12230</v>
          </cell>
          <cell r="T2332">
            <v>12230</v>
          </cell>
          <cell r="U2332">
            <v>11356</v>
          </cell>
          <cell r="W2332" t="str">
            <v>A3</v>
          </cell>
          <cell r="X2332">
            <v>0.35</v>
          </cell>
          <cell r="Y2332">
            <v>0.3</v>
          </cell>
          <cell r="Z2332">
            <v>0.3</v>
          </cell>
          <cell r="AA2332">
            <v>0.35</v>
          </cell>
          <cell r="AD2332" t="str">
            <v>SUPPORT</v>
          </cell>
          <cell r="AE2332" t="str">
            <v>BDS DIRECT SUPPORT</v>
          </cell>
          <cell r="AF2332" t="str">
            <v>INITIAL SALE</v>
          </cell>
          <cell r="AG2332" t="str">
            <v>HW SUPPORT</v>
          </cell>
          <cell r="AH2332" t="str">
            <v>132-12</v>
          </cell>
          <cell r="AI2332" t="str">
            <v>N/A</v>
          </cell>
          <cell r="AJ2332" t="str">
            <v>13 mos</v>
          </cell>
        </row>
        <row r="2333">
          <cell r="E2333" t="str">
            <v>NIMLX4-SVL-4P-3</v>
          </cell>
          <cell r="F2333" t="str">
            <v>ESSENTIAL 4HR PARTS ONLY SUPPORT,  NetIron MLX-4 System</v>
          </cell>
          <cell r="H2333">
            <v>25286</v>
          </cell>
          <cell r="I2333">
            <v>25286</v>
          </cell>
          <cell r="J2333" t="str">
            <v>N</v>
          </cell>
          <cell r="R2333">
            <v>16436</v>
          </cell>
          <cell r="S2333">
            <v>17700</v>
          </cell>
          <cell r="T2333">
            <v>17700</v>
          </cell>
          <cell r="U2333">
            <v>16436</v>
          </cell>
          <cell r="W2333" t="str">
            <v>A3</v>
          </cell>
          <cell r="X2333">
            <v>0.35</v>
          </cell>
          <cell r="Y2333">
            <v>0.3</v>
          </cell>
          <cell r="Z2333">
            <v>0.3</v>
          </cell>
          <cell r="AA2333">
            <v>0.35</v>
          </cell>
          <cell r="AD2333" t="str">
            <v>SUPPORT</v>
          </cell>
          <cell r="AE2333" t="str">
            <v>BDS DIRECT SUPPORT</v>
          </cell>
          <cell r="AF2333" t="str">
            <v>INITIAL SALE</v>
          </cell>
          <cell r="AG2333" t="str">
            <v>HW SUPPORT</v>
          </cell>
          <cell r="AH2333" t="str">
            <v>132-12</v>
          </cell>
          <cell r="AI2333" t="str">
            <v>N/A</v>
          </cell>
          <cell r="AJ2333" t="str">
            <v>13 mos</v>
          </cell>
        </row>
        <row r="2334">
          <cell r="E2334" t="str">
            <v>NIMLX4-SVL-4P-4</v>
          </cell>
          <cell r="F2334" t="str">
            <v>ESSENTIAL 4HR PARTS ONLY SUPPORT,  NetIron MLX-4 System</v>
          </cell>
          <cell r="H2334">
            <v>33715</v>
          </cell>
          <cell r="I2334">
            <v>33715</v>
          </cell>
          <cell r="J2334" t="str">
            <v>N</v>
          </cell>
          <cell r="R2334">
            <v>21915</v>
          </cell>
          <cell r="S2334">
            <v>23601</v>
          </cell>
          <cell r="T2334">
            <v>23601</v>
          </cell>
          <cell r="U2334">
            <v>21915</v>
          </cell>
          <cell r="W2334" t="str">
            <v>A3</v>
          </cell>
          <cell r="X2334">
            <v>0.35</v>
          </cell>
          <cell r="Y2334">
            <v>0.3</v>
          </cell>
          <cell r="Z2334">
            <v>0.3</v>
          </cell>
          <cell r="AA2334">
            <v>0.35</v>
          </cell>
          <cell r="AD2334" t="str">
            <v>SUPPORT</v>
          </cell>
          <cell r="AE2334" t="str">
            <v>BDS DIRECT SUPPORT</v>
          </cell>
          <cell r="AF2334" t="str">
            <v>INITIAL SALE</v>
          </cell>
          <cell r="AG2334" t="str">
            <v>HW SUPPORT</v>
          </cell>
          <cell r="AH2334" t="str">
            <v>132-12</v>
          </cell>
          <cell r="AI2334" t="str">
            <v>N/A</v>
          </cell>
          <cell r="AJ2334" t="str">
            <v>13 mos</v>
          </cell>
        </row>
        <row r="2335">
          <cell r="E2335" t="str">
            <v>NIMLX4-SVL-4P-5</v>
          </cell>
          <cell r="F2335" t="str">
            <v>ESSENTIAL 4HR PARTS ONLY SUPPORT,  NetIron MLX-4 System</v>
          </cell>
          <cell r="H2335">
            <v>42144</v>
          </cell>
          <cell r="I2335">
            <v>42144</v>
          </cell>
          <cell r="J2335" t="str">
            <v>N</v>
          </cell>
          <cell r="R2335">
            <v>27394</v>
          </cell>
          <cell r="S2335">
            <v>29501</v>
          </cell>
          <cell r="T2335">
            <v>29501</v>
          </cell>
          <cell r="U2335">
            <v>27394</v>
          </cell>
          <cell r="W2335" t="str">
            <v>A3</v>
          </cell>
          <cell r="X2335">
            <v>0.35</v>
          </cell>
          <cell r="Y2335">
            <v>0.3</v>
          </cell>
          <cell r="Z2335">
            <v>0.3</v>
          </cell>
          <cell r="AA2335">
            <v>0.35</v>
          </cell>
          <cell r="AD2335" t="str">
            <v>SUPPORT</v>
          </cell>
          <cell r="AE2335" t="str">
            <v>BDS DIRECT SUPPORT</v>
          </cell>
          <cell r="AF2335" t="str">
            <v>INITIAL SALE</v>
          </cell>
          <cell r="AG2335" t="str">
            <v>HW SUPPORT</v>
          </cell>
          <cell r="AH2335" t="str">
            <v>132-12</v>
          </cell>
          <cell r="AI2335" t="str">
            <v>N/A</v>
          </cell>
          <cell r="AJ2335" t="str">
            <v>13 mos</v>
          </cell>
        </row>
        <row r="2336">
          <cell r="E2336" t="str">
            <v>NIMLX4-SVL-NDO-1</v>
          </cell>
          <cell r="F2336" t="str">
            <v>ESSENTIAL NBD ONSITE SUPPORT,  NetIron MLX-4 System</v>
          </cell>
          <cell r="H2336">
            <v>7245</v>
          </cell>
          <cell r="I2336">
            <v>7245</v>
          </cell>
          <cell r="J2336" t="str">
            <v>N</v>
          </cell>
          <cell r="R2336">
            <v>4709</v>
          </cell>
          <cell r="S2336">
            <v>5072</v>
          </cell>
          <cell r="T2336">
            <v>5072</v>
          </cell>
          <cell r="U2336">
            <v>4709</v>
          </cell>
          <cell r="W2336" t="str">
            <v>A3</v>
          </cell>
          <cell r="X2336">
            <v>0.35</v>
          </cell>
          <cell r="Y2336">
            <v>0.3</v>
          </cell>
          <cell r="Z2336">
            <v>0.3</v>
          </cell>
          <cell r="AA2336">
            <v>0.35</v>
          </cell>
          <cell r="AD2336" t="str">
            <v>SUPPORT</v>
          </cell>
          <cell r="AE2336" t="str">
            <v>BDS DIRECT SUPPORT</v>
          </cell>
          <cell r="AF2336" t="str">
            <v>INITIAL SALE</v>
          </cell>
          <cell r="AG2336" t="str">
            <v>HW SUPPORT</v>
          </cell>
          <cell r="AH2336" t="str">
            <v>132-12</v>
          </cell>
          <cell r="AI2336" t="str">
            <v>N/A</v>
          </cell>
          <cell r="AJ2336" t="str">
            <v>13 mos</v>
          </cell>
        </row>
        <row r="2337">
          <cell r="E2337" t="str">
            <v>NIMLX4-SVL-NDO-2</v>
          </cell>
          <cell r="F2337" t="str">
            <v>ESSENTIAL NBD ONSITE SUPPORT,  NetIron MLX-4 System</v>
          </cell>
          <cell r="H2337">
            <v>13766</v>
          </cell>
          <cell r="I2337">
            <v>13766</v>
          </cell>
          <cell r="J2337" t="str">
            <v>N</v>
          </cell>
          <cell r="R2337">
            <v>8948</v>
          </cell>
          <cell r="S2337">
            <v>9636</v>
          </cell>
          <cell r="T2337">
            <v>9636</v>
          </cell>
          <cell r="U2337">
            <v>8948</v>
          </cell>
          <cell r="W2337" t="str">
            <v>A3</v>
          </cell>
          <cell r="X2337">
            <v>0.35</v>
          </cell>
          <cell r="Y2337">
            <v>0.3</v>
          </cell>
          <cell r="Z2337">
            <v>0.3</v>
          </cell>
          <cell r="AA2337">
            <v>0.35</v>
          </cell>
          <cell r="AD2337" t="str">
            <v>SUPPORT</v>
          </cell>
          <cell r="AE2337" t="str">
            <v>BDS DIRECT SUPPORT</v>
          </cell>
          <cell r="AF2337" t="str">
            <v>INITIAL SALE</v>
          </cell>
          <cell r="AG2337" t="str">
            <v>HW SUPPORT</v>
          </cell>
          <cell r="AH2337" t="str">
            <v>132-12</v>
          </cell>
          <cell r="AI2337" t="str">
            <v>N/A</v>
          </cell>
          <cell r="AJ2337" t="str">
            <v>13 mos</v>
          </cell>
        </row>
        <row r="2338">
          <cell r="E2338" t="str">
            <v>NIMLX4-SVL-NDO-3</v>
          </cell>
          <cell r="F2338" t="str">
            <v>ESSENTIAL NBD ONSITE SUPPORT,  NetIron MLX-4 System</v>
          </cell>
          <cell r="H2338">
            <v>19924</v>
          </cell>
          <cell r="I2338">
            <v>19924</v>
          </cell>
          <cell r="J2338" t="str">
            <v>N</v>
          </cell>
          <cell r="R2338">
            <v>12951</v>
          </cell>
          <cell r="S2338">
            <v>13947</v>
          </cell>
          <cell r="T2338">
            <v>13947</v>
          </cell>
          <cell r="U2338">
            <v>12951</v>
          </cell>
          <cell r="W2338" t="str">
            <v>A3</v>
          </cell>
          <cell r="X2338">
            <v>0.35</v>
          </cell>
          <cell r="Y2338">
            <v>0.3</v>
          </cell>
          <cell r="Z2338">
            <v>0.3</v>
          </cell>
          <cell r="AA2338">
            <v>0.35</v>
          </cell>
          <cell r="AD2338" t="str">
            <v>SUPPORT</v>
          </cell>
          <cell r="AE2338" t="str">
            <v>BDS DIRECT SUPPORT</v>
          </cell>
          <cell r="AF2338" t="str">
            <v>INITIAL SALE</v>
          </cell>
          <cell r="AG2338" t="str">
            <v>HW SUPPORT</v>
          </cell>
          <cell r="AH2338" t="str">
            <v>132-12</v>
          </cell>
          <cell r="AI2338" t="str">
            <v>N/A</v>
          </cell>
          <cell r="AJ2338" t="str">
            <v>13 mos</v>
          </cell>
        </row>
        <row r="2339">
          <cell r="E2339" t="str">
            <v>NIMLX4-SVL-NDO-4</v>
          </cell>
          <cell r="F2339" t="str">
            <v>ESSENTIAL NBD ONSITE SUPPORT,  NetIron MLX-4 System</v>
          </cell>
          <cell r="H2339">
            <v>26565</v>
          </cell>
          <cell r="I2339">
            <v>26565</v>
          </cell>
          <cell r="J2339" t="str">
            <v>N</v>
          </cell>
          <cell r="R2339">
            <v>17267</v>
          </cell>
          <cell r="S2339">
            <v>18596</v>
          </cell>
          <cell r="T2339">
            <v>18596</v>
          </cell>
          <cell r="U2339">
            <v>17267</v>
          </cell>
          <cell r="W2339" t="str">
            <v>A3</v>
          </cell>
          <cell r="X2339">
            <v>0.35</v>
          </cell>
          <cell r="Y2339">
            <v>0.3</v>
          </cell>
          <cell r="Z2339">
            <v>0.3</v>
          </cell>
          <cell r="AA2339">
            <v>0.35</v>
          </cell>
          <cell r="AD2339" t="str">
            <v>SUPPORT</v>
          </cell>
          <cell r="AE2339" t="str">
            <v>BDS DIRECT SUPPORT</v>
          </cell>
          <cell r="AF2339" t="str">
            <v>INITIAL SALE</v>
          </cell>
          <cell r="AG2339" t="str">
            <v>HW SUPPORT</v>
          </cell>
          <cell r="AH2339" t="str">
            <v>132-12</v>
          </cell>
          <cell r="AI2339" t="str">
            <v>N/A</v>
          </cell>
          <cell r="AJ2339" t="str">
            <v>13 mos</v>
          </cell>
        </row>
        <row r="2340">
          <cell r="E2340" t="str">
            <v>NIMLX4-SVL-NDO-5</v>
          </cell>
          <cell r="F2340" t="str">
            <v>ESSENTIAL NBD ONSITE SUPPORT,  NetIron MLX-4 System</v>
          </cell>
          <cell r="H2340">
            <v>33206</v>
          </cell>
          <cell r="I2340">
            <v>33206</v>
          </cell>
          <cell r="J2340" t="str">
            <v>N</v>
          </cell>
          <cell r="R2340">
            <v>21584</v>
          </cell>
          <cell r="S2340">
            <v>23244</v>
          </cell>
          <cell r="T2340">
            <v>23244</v>
          </cell>
          <cell r="U2340">
            <v>21584</v>
          </cell>
          <cell r="W2340" t="str">
            <v>A3</v>
          </cell>
          <cell r="X2340">
            <v>0.35</v>
          </cell>
          <cell r="Y2340">
            <v>0.3</v>
          </cell>
          <cell r="Z2340">
            <v>0.3</v>
          </cell>
          <cell r="AA2340">
            <v>0.35</v>
          </cell>
          <cell r="AD2340" t="str">
            <v>SUPPORT</v>
          </cell>
          <cell r="AE2340" t="str">
            <v>BDS DIRECT SUPPORT</v>
          </cell>
          <cell r="AF2340" t="str">
            <v>INITIAL SALE</v>
          </cell>
          <cell r="AG2340" t="str">
            <v>HW SUPPORT</v>
          </cell>
          <cell r="AH2340" t="str">
            <v>132-12</v>
          </cell>
          <cell r="AI2340" t="str">
            <v>N/A</v>
          </cell>
          <cell r="AJ2340" t="str">
            <v>13 mos</v>
          </cell>
        </row>
        <row r="2341">
          <cell r="E2341" t="str">
            <v>NIMLX4-SVL-NDP-1</v>
          </cell>
          <cell r="F2341" t="str">
            <v>ESSENTIAL NBD PARTS ONLY SUPPORT,  NetIron MLX-4 System</v>
          </cell>
          <cell r="H2341">
            <v>5795</v>
          </cell>
          <cell r="I2341">
            <v>5795</v>
          </cell>
          <cell r="J2341" t="str">
            <v>N</v>
          </cell>
          <cell r="R2341">
            <v>3767</v>
          </cell>
          <cell r="S2341">
            <v>4057</v>
          </cell>
          <cell r="T2341">
            <v>4057</v>
          </cell>
          <cell r="U2341">
            <v>3767</v>
          </cell>
          <cell r="W2341" t="str">
            <v>A3</v>
          </cell>
          <cell r="X2341">
            <v>0.35</v>
          </cell>
          <cell r="Y2341">
            <v>0.3</v>
          </cell>
          <cell r="Z2341">
            <v>0.3</v>
          </cell>
          <cell r="AA2341">
            <v>0.35</v>
          </cell>
          <cell r="AD2341" t="str">
            <v>SUPPORT</v>
          </cell>
          <cell r="AE2341" t="str">
            <v>BDS DIRECT SUPPORT</v>
          </cell>
          <cell r="AF2341" t="str">
            <v>INITIAL SALE</v>
          </cell>
          <cell r="AG2341" t="str">
            <v>HW SUPPORT</v>
          </cell>
          <cell r="AH2341" t="str">
            <v>132-12</v>
          </cell>
          <cell r="AI2341" t="str">
            <v>N/A</v>
          </cell>
          <cell r="AJ2341" t="str">
            <v>13 mos</v>
          </cell>
        </row>
        <row r="2342">
          <cell r="E2342" t="str">
            <v>NIMLX4-SVL-NDP-2</v>
          </cell>
          <cell r="F2342" t="str">
            <v>ESSENTIAL NBD PARTS ONLY SUPPORT,  NetIron MLX-4 System</v>
          </cell>
          <cell r="H2342">
            <v>11011</v>
          </cell>
          <cell r="I2342">
            <v>11011</v>
          </cell>
          <cell r="J2342" t="str">
            <v>N</v>
          </cell>
          <cell r="R2342">
            <v>7157</v>
          </cell>
          <cell r="S2342">
            <v>7708</v>
          </cell>
          <cell r="T2342">
            <v>7708</v>
          </cell>
          <cell r="U2342">
            <v>7157</v>
          </cell>
          <cell r="W2342" t="str">
            <v>A3</v>
          </cell>
          <cell r="X2342">
            <v>0.35</v>
          </cell>
          <cell r="Y2342">
            <v>0.3</v>
          </cell>
          <cell r="Z2342">
            <v>0.3</v>
          </cell>
          <cell r="AA2342">
            <v>0.35</v>
          </cell>
          <cell r="AD2342" t="str">
            <v>SUPPORT</v>
          </cell>
          <cell r="AE2342" t="str">
            <v>BDS DIRECT SUPPORT</v>
          </cell>
          <cell r="AF2342" t="str">
            <v>INITIAL SALE</v>
          </cell>
          <cell r="AG2342" t="str">
            <v>HW SUPPORT</v>
          </cell>
          <cell r="AH2342" t="str">
            <v>132-12</v>
          </cell>
          <cell r="AI2342" t="str">
            <v>N/A</v>
          </cell>
          <cell r="AJ2342" t="str">
            <v>13 mos</v>
          </cell>
        </row>
        <row r="2343">
          <cell r="E2343" t="str">
            <v>NIMLX4-SVL-NDP-3</v>
          </cell>
          <cell r="F2343" t="str">
            <v>ESSENTIAL NBD PARTS ONLY SUPPORT,  NetIron MLX-4 System</v>
          </cell>
          <cell r="H2343">
            <v>15936</v>
          </cell>
          <cell r="I2343">
            <v>15936</v>
          </cell>
          <cell r="J2343" t="str">
            <v>N</v>
          </cell>
          <cell r="R2343">
            <v>10358</v>
          </cell>
          <cell r="S2343">
            <v>11155</v>
          </cell>
          <cell r="T2343">
            <v>11155</v>
          </cell>
          <cell r="U2343">
            <v>10358</v>
          </cell>
          <cell r="W2343" t="str">
            <v>A3</v>
          </cell>
          <cell r="X2343">
            <v>0.35</v>
          </cell>
          <cell r="Y2343">
            <v>0.3</v>
          </cell>
          <cell r="Z2343">
            <v>0.3</v>
          </cell>
          <cell r="AA2343">
            <v>0.35</v>
          </cell>
          <cell r="AD2343" t="str">
            <v>SUPPORT</v>
          </cell>
          <cell r="AE2343" t="str">
            <v>BDS DIRECT SUPPORT</v>
          </cell>
          <cell r="AF2343" t="str">
            <v>INITIAL SALE</v>
          </cell>
          <cell r="AG2343" t="str">
            <v>HW SUPPORT</v>
          </cell>
          <cell r="AH2343" t="str">
            <v>132-12</v>
          </cell>
          <cell r="AI2343" t="str">
            <v>N/A</v>
          </cell>
          <cell r="AJ2343" t="str">
            <v>13 mos</v>
          </cell>
        </row>
        <row r="2344">
          <cell r="E2344" t="str">
            <v>NIMLX4-SVL-NDP-4</v>
          </cell>
          <cell r="F2344" t="str">
            <v>ESSENTIAL NBD PARTS ONLY SUPPORT,  NetIron MLX-4 System</v>
          </cell>
          <cell r="H2344">
            <v>21248</v>
          </cell>
          <cell r="I2344">
            <v>21248</v>
          </cell>
          <cell r="J2344" t="str">
            <v>N</v>
          </cell>
          <cell r="R2344">
            <v>13811</v>
          </cell>
          <cell r="S2344">
            <v>14874</v>
          </cell>
          <cell r="T2344">
            <v>14874</v>
          </cell>
          <cell r="U2344">
            <v>13811</v>
          </cell>
          <cell r="W2344" t="str">
            <v>A3</v>
          </cell>
          <cell r="X2344">
            <v>0.35</v>
          </cell>
          <cell r="Y2344">
            <v>0.3</v>
          </cell>
          <cell r="Z2344">
            <v>0.3</v>
          </cell>
          <cell r="AA2344">
            <v>0.35</v>
          </cell>
          <cell r="AD2344" t="str">
            <v>SUPPORT</v>
          </cell>
          <cell r="AE2344" t="str">
            <v>BDS DIRECT SUPPORT</v>
          </cell>
          <cell r="AF2344" t="str">
            <v>INITIAL SALE</v>
          </cell>
          <cell r="AG2344" t="str">
            <v>HW SUPPORT</v>
          </cell>
          <cell r="AH2344" t="str">
            <v>132-12</v>
          </cell>
          <cell r="AI2344" t="str">
            <v>N/A</v>
          </cell>
          <cell r="AJ2344" t="str">
            <v>13 mos</v>
          </cell>
        </row>
        <row r="2345">
          <cell r="E2345" t="str">
            <v>NIMLX4-SVL-NDP-5</v>
          </cell>
          <cell r="F2345" t="str">
            <v>ESSENTIAL NBD PARTS ONLY SUPPORT,  NetIron MLX-4 System</v>
          </cell>
          <cell r="H2345">
            <v>26560</v>
          </cell>
          <cell r="I2345">
            <v>26560</v>
          </cell>
          <cell r="J2345" t="str">
            <v>N</v>
          </cell>
          <cell r="R2345">
            <v>17264</v>
          </cell>
          <cell r="S2345">
            <v>18592</v>
          </cell>
          <cell r="T2345">
            <v>18592</v>
          </cell>
          <cell r="U2345">
            <v>17264</v>
          </cell>
          <cell r="W2345" t="str">
            <v>A3</v>
          </cell>
          <cell r="X2345">
            <v>0.35</v>
          </cell>
          <cell r="Y2345">
            <v>0.3</v>
          </cell>
          <cell r="Z2345">
            <v>0.3</v>
          </cell>
          <cell r="AA2345">
            <v>0.35</v>
          </cell>
          <cell r="AD2345" t="str">
            <v>SUPPORT</v>
          </cell>
          <cell r="AE2345" t="str">
            <v>BDS DIRECT SUPPORT</v>
          </cell>
          <cell r="AF2345" t="str">
            <v>INITIAL SALE</v>
          </cell>
          <cell r="AG2345" t="str">
            <v>HW SUPPORT</v>
          </cell>
          <cell r="AH2345" t="str">
            <v>132-12</v>
          </cell>
          <cell r="AI2345" t="str">
            <v>N/A</v>
          </cell>
          <cell r="AJ2345" t="str">
            <v>13 mos</v>
          </cell>
        </row>
        <row r="2346">
          <cell r="E2346" t="str">
            <v>NIMLX4-SVL-RTF-1</v>
          </cell>
          <cell r="F2346" t="str">
            <v>ESSENTIAL RTN TO FACTORY SUPPORT,  NetIron MLX-4 System</v>
          </cell>
          <cell r="H2346">
            <v>4925</v>
          </cell>
          <cell r="I2346">
            <v>4925</v>
          </cell>
          <cell r="J2346" t="str">
            <v>N</v>
          </cell>
          <cell r="R2346">
            <v>3201</v>
          </cell>
          <cell r="S2346">
            <v>3448</v>
          </cell>
          <cell r="T2346">
            <v>3448</v>
          </cell>
          <cell r="U2346">
            <v>3201</v>
          </cell>
          <cell r="W2346" t="str">
            <v>A3</v>
          </cell>
          <cell r="X2346">
            <v>0.35</v>
          </cell>
          <cell r="Y2346">
            <v>0.3</v>
          </cell>
          <cell r="Z2346">
            <v>0.3</v>
          </cell>
          <cell r="AA2346">
            <v>0.35</v>
          </cell>
          <cell r="AD2346" t="str">
            <v>SUPPORT</v>
          </cell>
          <cell r="AE2346" t="str">
            <v>BDS DIRECT SUPPORT</v>
          </cell>
          <cell r="AF2346" t="str">
            <v>INITIAL SALE</v>
          </cell>
          <cell r="AG2346" t="str">
            <v>HW SUPPORT</v>
          </cell>
          <cell r="AH2346" t="str">
            <v>132-12</v>
          </cell>
          <cell r="AI2346" t="str">
            <v>N/A</v>
          </cell>
          <cell r="AJ2346" t="str">
            <v>13 mos</v>
          </cell>
        </row>
        <row r="2347">
          <cell r="E2347" t="str">
            <v>NIMLX4-SVL-RTF-2</v>
          </cell>
          <cell r="F2347" t="str">
            <v>ESSENTIAL RTN TO FACTORY SUPPORT,  NetIron MLX-4 System</v>
          </cell>
          <cell r="H2347">
            <v>9358</v>
          </cell>
          <cell r="I2347">
            <v>9358</v>
          </cell>
          <cell r="J2347" t="str">
            <v>N</v>
          </cell>
          <cell r="R2347">
            <v>6083</v>
          </cell>
          <cell r="S2347">
            <v>6551</v>
          </cell>
          <cell r="T2347">
            <v>6551</v>
          </cell>
          <cell r="U2347">
            <v>6083</v>
          </cell>
          <cell r="W2347" t="str">
            <v>A3</v>
          </cell>
          <cell r="X2347">
            <v>0.35</v>
          </cell>
          <cell r="Y2347">
            <v>0.3</v>
          </cell>
          <cell r="Z2347">
            <v>0.3</v>
          </cell>
          <cell r="AA2347">
            <v>0.35</v>
          </cell>
          <cell r="AD2347" t="str">
            <v>SUPPORT</v>
          </cell>
          <cell r="AE2347" t="str">
            <v>BDS DIRECT SUPPORT</v>
          </cell>
          <cell r="AF2347" t="str">
            <v>INITIAL SALE</v>
          </cell>
          <cell r="AG2347" t="str">
            <v>HW SUPPORT</v>
          </cell>
          <cell r="AH2347" t="str">
            <v>132-12</v>
          </cell>
          <cell r="AI2347" t="str">
            <v>N/A</v>
          </cell>
          <cell r="AJ2347" t="str">
            <v>13 mos</v>
          </cell>
        </row>
        <row r="2348">
          <cell r="E2348" t="str">
            <v>NIMLX4-SVL-RTF-3</v>
          </cell>
          <cell r="F2348" t="str">
            <v>ESSENTIAL RTN TO FACTORY SUPPORT,  NetIron MLX-4 System</v>
          </cell>
          <cell r="H2348">
            <v>13544</v>
          </cell>
          <cell r="I2348">
            <v>13544</v>
          </cell>
          <cell r="J2348" t="str">
            <v>N</v>
          </cell>
          <cell r="R2348">
            <v>8804</v>
          </cell>
          <cell r="S2348">
            <v>9481</v>
          </cell>
          <cell r="T2348">
            <v>9481</v>
          </cell>
          <cell r="U2348">
            <v>8804</v>
          </cell>
          <cell r="W2348" t="str">
            <v>A3</v>
          </cell>
          <cell r="X2348">
            <v>0.35</v>
          </cell>
          <cell r="Y2348">
            <v>0.3</v>
          </cell>
          <cell r="Z2348">
            <v>0.3</v>
          </cell>
          <cell r="AA2348">
            <v>0.35</v>
          </cell>
          <cell r="AD2348" t="str">
            <v>SUPPORT</v>
          </cell>
          <cell r="AE2348" t="str">
            <v>BDS DIRECT SUPPORT</v>
          </cell>
          <cell r="AF2348" t="str">
            <v>INITIAL SALE</v>
          </cell>
          <cell r="AG2348" t="str">
            <v>HW SUPPORT</v>
          </cell>
          <cell r="AH2348" t="str">
            <v>132-12</v>
          </cell>
          <cell r="AI2348" t="str">
            <v>N/A</v>
          </cell>
          <cell r="AJ2348" t="str">
            <v>13 mos</v>
          </cell>
        </row>
        <row r="2349">
          <cell r="E2349" t="str">
            <v>NIMLX4-SVL-RTF-4</v>
          </cell>
          <cell r="F2349" t="str">
            <v>ESSENTIAL RTN TO FACTORY SUPPORT,  NetIron MLX-4 System</v>
          </cell>
          <cell r="H2349">
            <v>18058</v>
          </cell>
          <cell r="I2349">
            <v>18058</v>
          </cell>
          <cell r="J2349" t="str">
            <v>N</v>
          </cell>
          <cell r="R2349">
            <v>11738</v>
          </cell>
          <cell r="S2349">
            <v>12641</v>
          </cell>
          <cell r="T2349">
            <v>12641</v>
          </cell>
          <cell r="U2349">
            <v>11738</v>
          </cell>
          <cell r="W2349" t="str">
            <v>A3</v>
          </cell>
          <cell r="X2349">
            <v>0.35</v>
          </cell>
          <cell r="Y2349">
            <v>0.3</v>
          </cell>
          <cell r="Z2349">
            <v>0.3</v>
          </cell>
          <cell r="AA2349">
            <v>0.35</v>
          </cell>
          <cell r="AD2349" t="str">
            <v>SUPPORT</v>
          </cell>
          <cell r="AE2349" t="str">
            <v>BDS DIRECT SUPPORT</v>
          </cell>
          <cell r="AF2349" t="str">
            <v>INITIAL SALE</v>
          </cell>
          <cell r="AG2349" t="str">
            <v>HW SUPPORT</v>
          </cell>
          <cell r="AH2349" t="str">
            <v>132-12</v>
          </cell>
          <cell r="AI2349" t="str">
            <v>N/A</v>
          </cell>
          <cell r="AJ2349" t="str">
            <v>13 mos</v>
          </cell>
        </row>
        <row r="2350">
          <cell r="E2350" t="str">
            <v>NIMLX4-SVL-RTF-5</v>
          </cell>
          <cell r="F2350" t="str">
            <v>ESSENTIAL RTN TO FACTORY SUPPORT,  NetIron MLX-4 System</v>
          </cell>
          <cell r="H2350">
            <v>22573</v>
          </cell>
          <cell r="I2350">
            <v>22573</v>
          </cell>
          <cell r="J2350" t="str">
            <v>N</v>
          </cell>
          <cell r="R2350">
            <v>14672</v>
          </cell>
          <cell r="S2350">
            <v>15801</v>
          </cell>
          <cell r="T2350">
            <v>15801</v>
          </cell>
          <cell r="U2350">
            <v>14672</v>
          </cell>
          <cell r="W2350" t="str">
            <v>A3</v>
          </cell>
          <cell r="X2350">
            <v>0.35</v>
          </cell>
          <cell r="Y2350">
            <v>0.3</v>
          </cell>
          <cell r="Z2350">
            <v>0.3</v>
          </cell>
          <cell r="AA2350">
            <v>0.35</v>
          </cell>
          <cell r="AD2350" t="str">
            <v>SUPPORT</v>
          </cell>
          <cell r="AE2350" t="str">
            <v>BDS DIRECT SUPPORT</v>
          </cell>
          <cell r="AF2350" t="str">
            <v>INITIAL SALE</v>
          </cell>
          <cell r="AG2350" t="str">
            <v>HW SUPPORT</v>
          </cell>
          <cell r="AH2350" t="str">
            <v>132-12</v>
          </cell>
          <cell r="AI2350" t="str">
            <v>N/A</v>
          </cell>
          <cell r="AJ2350" t="str">
            <v>13 mos</v>
          </cell>
        </row>
        <row r="2351">
          <cell r="E2351" t="str">
            <v>NIMLX8-SVL-4OS-1</v>
          </cell>
          <cell r="F2351" t="str">
            <v>ESSENTIAL 4HR ONSITE SUPPORT,  NetIron MLX-8 System</v>
          </cell>
          <cell r="H2351">
            <v>16995</v>
          </cell>
          <cell r="I2351">
            <v>16995</v>
          </cell>
          <cell r="J2351" t="str">
            <v>N</v>
          </cell>
          <cell r="R2351">
            <v>11047</v>
          </cell>
          <cell r="S2351">
            <v>11897</v>
          </cell>
          <cell r="T2351">
            <v>11897</v>
          </cell>
          <cell r="U2351">
            <v>11047</v>
          </cell>
          <cell r="W2351" t="str">
            <v>A3</v>
          </cell>
          <cell r="X2351">
            <v>0.35</v>
          </cell>
          <cell r="Y2351">
            <v>0.3</v>
          </cell>
          <cell r="Z2351">
            <v>0.3</v>
          </cell>
          <cell r="AA2351">
            <v>0.35</v>
          </cell>
          <cell r="AD2351" t="str">
            <v>SUPPORT</v>
          </cell>
          <cell r="AE2351" t="str">
            <v>BDS DIRECT SUPPORT</v>
          </cell>
          <cell r="AF2351" t="str">
            <v>INITIAL SALE</v>
          </cell>
          <cell r="AG2351" t="str">
            <v>HW SUPPORT</v>
          </cell>
          <cell r="AH2351" t="str">
            <v>132-12</v>
          </cell>
          <cell r="AI2351" t="str">
            <v>N/A</v>
          </cell>
          <cell r="AJ2351" t="str">
            <v>13 mos</v>
          </cell>
        </row>
        <row r="2352">
          <cell r="E2352" t="str">
            <v>NIMLX8-SVL-4OS-2</v>
          </cell>
          <cell r="F2352" t="str">
            <v>ESSENTIAL 4HR ONSITE SUPPORT,  NetIron MLX-8 System</v>
          </cell>
          <cell r="H2352">
            <v>32291</v>
          </cell>
          <cell r="I2352">
            <v>32291</v>
          </cell>
          <cell r="J2352" t="str">
            <v>N</v>
          </cell>
          <cell r="R2352">
            <v>20989</v>
          </cell>
          <cell r="S2352">
            <v>22604</v>
          </cell>
          <cell r="T2352">
            <v>22604</v>
          </cell>
          <cell r="U2352">
            <v>20989</v>
          </cell>
          <cell r="W2352" t="str">
            <v>A3</v>
          </cell>
          <cell r="X2352">
            <v>0.35</v>
          </cell>
          <cell r="Y2352">
            <v>0.3</v>
          </cell>
          <cell r="Z2352">
            <v>0.3</v>
          </cell>
          <cell r="AA2352">
            <v>0.35</v>
          </cell>
          <cell r="AD2352" t="str">
            <v>SUPPORT</v>
          </cell>
          <cell r="AE2352" t="str">
            <v>BDS DIRECT SUPPORT</v>
          </cell>
          <cell r="AF2352" t="str">
            <v>INITIAL SALE</v>
          </cell>
          <cell r="AG2352" t="str">
            <v>HW SUPPORT</v>
          </cell>
          <cell r="AH2352" t="str">
            <v>132-12</v>
          </cell>
          <cell r="AI2352" t="str">
            <v>N/A</v>
          </cell>
          <cell r="AJ2352" t="str">
            <v>13 mos</v>
          </cell>
        </row>
        <row r="2353">
          <cell r="E2353" t="str">
            <v>NIMLX8-SVL-4OS-3</v>
          </cell>
          <cell r="F2353" t="str">
            <v>ESSENTIAL 4HR ONSITE SUPPORT,  NetIron MLX-8 System</v>
          </cell>
          <cell r="H2353">
            <v>46736</v>
          </cell>
          <cell r="I2353">
            <v>46736</v>
          </cell>
          <cell r="J2353" t="str">
            <v>N</v>
          </cell>
          <cell r="R2353">
            <v>30378</v>
          </cell>
          <cell r="S2353">
            <v>32715</v>
          </cell>
          <cell r="T2353">
            <v>32715</v>
          </cell>
          <cell r="U2353">
            <v>30378</v>
          </cell>
          <cell r="W2353" t="str">
            <v>A3</v>
          </cell>
          <cell r="X2353">
            <v>0.35</v>
          </cell>
          <cell r="Y2353">
            <v>0.3</v>
          </cell>
          <cell r="Z2353">
            <v>0.3</v>
          </cell>
          <cell r="AA2353">
            <v>0.35</v>
          </cell>
          <cell r="AD2353" t="str">
            <v>SUPPORT</v>
          </cell>
          <cell r="AE2353" t="str">
            <v>BDS DIRECT SUPPORT</v>
          </cell>
          <cell r="AF2353" t="str">
            <v>INITIAL SALE</v>
          </cell>
          <cell r="AG2353" t="str">
            <v>HW SUPPORT</v>
          </cell>
          <cell r="AH2353" t="str">
            <v>132-12</v>
          </cell>
          <cell r="AI2353" t="str">
            <v>N/A</v>
          </cell>
          <cell r="AJ2353" t="str">
            <v>13 mos</v>
          </cell>
        </row>
        <row r="2354">
          <cell r="E2354" t="str">
            <v>NIMLX8-SVL-4OS-4</v>
          </cell>
          <cell r="F2354" t="str">
            <v>ESSENTIAL 4HR ONSITE SUPPORT,  NetIron MLX-8 System</v>
          </cell>
          <cell r="H2354">
            <v>62315</v>
          </cell>
          <cell r="I2354">
            <v>62315</v>
          </cell>
          <cell r="J2354" t="str">
            <v>N</v>
          </cell>
          <cell r="R2354">
            <v>40505</v>
          </cell>
          <cell r="S2354">
            <v>43621</v>
          </cell>
          <cell r="T2354">
            <v>43621</v>
          </cell>
          <cell r="U2354">
            <v>40505</v>
          </cell>
          <cell r="W2354" t="str">
            <v>A3</v>
          </cell>
          <cell r="X2354">
            <v>0.35</v>
          </cell>
          <cell r="Y2354">
            <v>0.3</v>
          </cell>
          <cell r="Z2354">
            <v>0.3</v>
          </cell>
          <cell r="AA2354">
            <v>0.35</v>
          </cell>
          <cell r="AD2354" t="str">
            <v>SUPPORT</v>
          </cell>
          <cell r="AE2354" t="str">
            <v>BDS DIRECT SUPPORT</v>
          </cell>
          <cell r="AF2354" t="str">
            <v>INITIAL SALE</v>
          </cell>
          <cell r="AG2354" t="str">
            <v>HW SUPPORT</v>
          </cell>
          <cell r="AH2354" t="str">
            <v>132-12</v>
          </cell>
          <cell r="AI2354" t="str">
            <v>N/A</v>
          </cell>
          <cell r="AJ2354" t="str">
            <v>13 mos</v>
          </cell>
        </row>
        <row r="2355">
          <cell r="E2355" t="str">
            <v>NIMLX8-SVL-4OS-5</v>
          </cell>
          <cell r="F2355" t="str">
            <v>ESSENTIAL 4HR ONSITE SUPPORT,  NetIron MLX-8 System</v>
          </cell>
          <cell r="H2355">
            <v>77894</v>
          </cell>
          <cell r="I2355">
            <v>77894</v>
          </cell>
          <cell r="J2355" t="str">
            <v>N</v>
          </cell>
          <cell r="R2355">
            <v>50631</v>
          </cell>
          <cell r="S2355">
            <v>54526</v>
          </cell>
          <cell r="T2355">
            <v>54526</v>
          </cell>
          <cell r="U2355">
            <v>50631</v>
          </cell>
          <cell r="W2355" t="str">
            <v>A3</v>
          </cell>
          <cell r="X2355">
            <v>0.35</v>
          </cell>
          <cell r="Y2355">
            <v>0.3</v>
          </cell>
          <cell r="Z2355">
            <v>0.3</v>
          </cell>
          <cell r="AA2355">
            <v>0.35</v>
          </cell>
          <cell r="AD2355" t="str">
            <v>SUPPORT</v>
          </cell>
          <cell r="AE2355" t="str">
            <v>BDS DIRECT SUPPORT</v>
          </cell>
          <cell r="AF2355" t="str">
            <v>INITIAL SALE</v>
          </cell>
          <cell r="AG2355" t="str">
            <v>HW SUPPORT</v>
          </cell>
          <cell r="AH2355" t="str">
            <v>132-12</v>
          </cell>
          <cell r="AI2355" t="str">
            <v>N/A</v>
          </cell>
          <cell r="AJ2355" t="str">
            <v>13 mos</v>
          </cell>
        </row>
        <row r="2356">
          <cell r="E2356" t="str">
            <v>NIMLX8-SVL-4P-1</v>
          </cell>
          <cell r="F2356" t="str">
            <v>ESSENTIAL 4HR PARTS ONLY SUPPORT,  NetIron MLX-8 System</v>
          </cell>
          <cell r="H2356">
            <v>13595</v>
          </cell>
          <cell r="I2356">
            <v>13595</v>
          </cell>
          <cell r="J2356" t="str">
            <v>N</v>
          </cell>
          <cell r="R2356">
            <v>8837</v>
          </cell>
          <cell r="S2356">
            <v>9517</v>
          </cell>
          <cell r="T2356">
            <v>9517</v>
          </cell>
          <cell r="U2356">
            <v>8837</v>
          </cell>
          <cell r="W2356" t="str">
            <v>A3</v>
          </cell>
          <cell r="X2356">
            <v>0.35</v>
          </cell>
          <cell r="Y2356">
            <v>0.3</v>
          </cell>
          <cell r="Z2356">
            <v>0.3</v>
          </cell>
          <cell r="AA2356">
            <v>0.35</v>
          </cell>
          <cell r="AD2356" t="str">
            <v>SUPPORT</v>
          </cell>
          <cell r="AE2356" t="str">
            <v>BDS DIRECT SUPPORT</v>
          </cell>
          <cell r="AF2356" t="str">
            <v>INITIAL SALE</v>
          </cell>
          <cell r="AG2356" t="str">
            <v>HW SUPPORT</v>
          </cell>
          <cell r="AH2356" t="str">
            <v>132-12</v>
          </cell>
          <cell r="AI2356" t="str">
            <v>N/A</v>
          </cell>
          <cell r="AJ2356" t="str">
            <v>13 mos</v>
          </cell>
        </row>
        <row r="2357">
          <cell r="E2357" t="str">
            <v>NIMLX8-SVL-4P-2</v>
          </cell>
          <cell r="F2357" t="str">
            <v>ESSENTIAL 4HR PARTS ONLY SUPPORT,  NetIron MLX-8 System</v>
          </cell>
          <cell r="H2357">
            <v>25831</v>
          </cell>
          <cell r="I2357">
            <v>25831</v>
          </cell>
          <cell r="J2357" t="str">
            <v>N</v>
          </cell>
          <cell r="R2357">
            <v>16790</v>
          </cell>
          <cell r="S2357">
            <v>18082</v>
          </cell>
          <cell r="T2357">
            <v>18082</v>
          </cell>
          <cell r="U2357">
            <v>16790</v>
          </cell>
          <cell r="W2357" t="str">
            <v>A3</v>
          </cell>
          <cell r="X2357">
            <v>0.35</v>
          </cell>
          <cell r="Y2357">
            <v>0.3</v>
          </cell>
          <cell r="Z2357">
            <v>0.3</v>
          </cell>
          <cell r="AA2357">
            <v>0.35</v>
          </cell>
          <cell r="AD2357" t="str">
            <v>SUPPORT</v>
          </cell>
          <cell r="AE2357" t="str">
            <v>BDS DIRECT SUPPORT</v>
          </cell>
          <cell r="AF2357" t="str">
            <v>INITIAL SALE</v>
          </cell>
          <cell r="AG2357" t="str">
            <v>HW SUPPORT</v>
          </cell>
          <cell r="AH2357" t="str">
            <v>132-12</v>
          </cell>
          <cell r="AI2357" t="str">
            <v>N/A</v>
          </cell>
          <cell r="AJ2357" t="str">
            <v>13 mos</v>
          </cell>
        </row>
        <row r="2358">
          <cell r="E2358" t="str">
            <v>NIMLX8-SVL-4P-3</v>
          </cell>
          <cell r="F2358" t="str">
            <v>ESSENTIAL 4HR PARTS ONLY SUPPORT,  NetIron MLX-8 System</v>
          </cell>
          <cell r="H2358">
            <v>37386</v>
          </cell>
          <cell r="I2358">
            <v>37386</v>
          </cell>
          <cell r="J2358" t="str">
            <v>N</v>
          </cell>
          <cell r="R2358">
            <v>24301</v>
          </cell>
          <cell r="S2358">
            <v>26170</v>
          </cell>
          <cell r="T2358">
            <v>26170</v>
          </cell>
          <cell r="U2358">
            <v>24301</v>
          </cell>
          <cell r="W2358" t="str">
            <v>A3</v>
          </cell>
          <cell r="X2358">
            <v>0.35</v>
          </cell>
          <cell r="Y2358">
            <v>0.3</v>
          </cell>
          <cell r="Z2358">
            <v>0.3</v>
          </cell>
          <cell r="AA2358">
            <v>0.35</v>
          </cell>
          <cell r="AD2358" t="str">
            <v>SUPPORT</v>
          </cell>
          <cell r="AE2358" t="str">
            <v>BDS DIRECT SUPPORT</v>
          </cell>
          <cell r="AF2358" t="str">
            <v>INITIAL SALE</v>
          </cell>
          <cell r="AG2358" t="str">
            <v>HW SUPPORT</v>
          </cell>
          <cell r="AH2358" t="str">
            <v>132-12</v>
          </cell>
          <cell r="AI2358" t="str">
            <v>N/A</v>
          </cell>
          <cell r="AJ2358" t="str">
            <v>13 mos</v>
          </cell>
        </row>
        <row r="2359">
          <cell r="E2359" t="str">
            <v>NIMLX8-SVL-4P-4</v>
          </cell>
          <cell r="F2359" t="str">
            <v>ESSENTIAL 4HR PARTS ONLY SUPPORT,  NetIron MLX-8 System</v>
          </cell>
          <cell r="H2359">
            <v>49848</v>
          </cell>
          <cell r="I2359">
            <v>49848</v>
          </cell>
          <cell r="J2359" t="str">
            <v>N</v>
          </cell>
          <cell r="R2359">
            <v>32401</v>
          </cell>
          <cell r="S2359">
            <v>34894</v>
          </cell>
          <cell r="T2359">
            <v>34894</v>
          </cell>
          <cell r="U2359">
            <v>32401</v>
          </cell>
          <cell r="W2359" t="str">
            <v>A3</v>
          </cell>
          <cell r="X2359">
            <v>0.35</v>
          </cell>
          <cell r="Y2359">
            <v>0.3</v>
          </cell>
          <cell r="Z2359">
            <v>0.3</v>
          </cell>
          <cell r="AA2359">
            <v>0.35</v>
          </cell>
          <cell r="AD2359" t="str">
            <v>SUPPORT</v>
          </cell>
          <cell r="AE2359" t="str">
            <v>BDS DIRECT SUPPORT</v>
          </cell>
          <cell r="AF2359" t="str">
            <v>INITIAL SALE</v>
          </cell>
          <cell r="AG2359" t="str">
            <v>HW SUPPORT</v>
          </cell>
          <cell r="AH2359" t="str">
            <v>132-12</v>
          </cell>
          <cell r="AI2359" t="str">
            <v>N/A</v>
          </cell>
          <cell r="AJ2359" t="str">
            <v>13 mos</v>
          </cell>
        </row>
        <row r="2360">
          <cell r="E2360" t="str">
            <v>NIMLX8-SVL-4P-5</v>
          </cell>
          <cell r="F2360" t="str">
            <v>ESSENTIAL 4HR PARTS ONLY SUPPORT,  NetIron MLX-8 System</v>
          </cell>
          <cell r="H2360">
            <v>62310</v>
          </cell>
          <cell r="I2360">
            <v>62310</v>
          </cell>
          <cell r="J2360" t="str">
            <v>N</v>
          </cell>
          <cell r="R2360">
            <v>40502</v>
          </cell>
          <cell r="S2360">
            <v>43617</v>
          </cell>
          <cell r="T2360">
            <v>43617</v>
          </cell>
          <cell r="U2360">
            <v>40502</v>
          </cell>
          <cell r="W2360" t="str">
            <v>A3</v>
          </cell>
          <cell r="X2360">
            <v>0.35</v>
          </cell>
          <cell r="Y2360">
            <v>0.3</v>
          </cell>
          <cell r="Z2360">
            <v>0.3</v>
          </cell>
          <cell r="AA2360">
            <v>0.35</v>
          </cell>
          <cell r="AD2360" t="str">
            <v>SUPPORT</v>
          </cell>
          <cell r="AE2360" t="str">
            <v>BDS DIRECT SUPPORT</v>
          </cell>
          <cell r="AF2360" t="str">
            <v>INITIAL SALE</v>
          </cell>
          <cell r="AG2360" t="str">
            <v>HW SUPPORT</v>
          </cell>
          <cell r="AH2360" t="str">
            <v>132-12</v>
          </cell>
          <cell r="AI2360" t="str">
            <v>N/A</v>
          </cell>
          <cell r="AJ2360" t="str">
            <v>13 mos</v>
          </cell>
        </row>
        <row r="2361">
          <cell r="E2361" t="str">
            <v>NIMLX8-SVL-NDO-1</v>
          </cell>
          <cell r="F2361" t="str">
            <v>ESSENTIAL NBD ONSITE SUPPORT,  NetIron MLX-8 System</v>
          </cell>
          <cell r="H2361">
            <v>10620</v>
          </cell>
          <cell r="I2361">
            <v>10620</v>
          </cell>
          <cell r="J2361" t="str">
            <v>N</v>
          </cell>
          <cell r="R2361">
            <v>6903</v>
          </cell>
          <cell r="S2361">
            <v>7434</v>
          </cell>
          <cell r="T2361">
            <v>7434</v>
          </cell>
          <cell r="U2361">
            <v>6903</v>
          </cell>
          <cell r="W2361" t="str">
            <v>A3</v>
          </cell>
          <cell r="X2361">
            <v>0.35</v>
          </cell>
          <cell r="Y2361">
            <v>0.3</v>
          </cell>
          <cell r="Z2361">
            <v>0.3</v>
          </cell>
          <cell r="AA2361">
            <v>0.35</v>
          </cell>
          <cell r="AD2361" t="str">
            <v>SUPPORT</v>
          </cell>
          <cell r="AE2361" t="str">
            <v>BDS DIRECT SUPPORT</v>
          </cell>
          <cell r="AF2361" t="str">
            <v>INITIAL SALE</v>
          </cell>
          <cell r="AG2361" t="str">
            <v>HW SUPPORT</v>
          </cell>
          <cell r="AH2361" t="str">
            <v>132-12</v>
          </cell>
          <cell r="AI2361" t="str">
            <v>N/A</v>
          </cell>
          <cell r="AJ2361" t="str">
            <v>13 mos</v>
          </cell>
        </row>
        <row r="2362">
          <cell r="E2362" t="str">
            <v>NIMLX8-SVL-NDO-2</v>
          </cell>
          <cell r="F2362" t="str">
            <v>ESSENTIAL NBD ONSITE SUPPORT,  NetIron MLX-8 System</v>
          </cell>
          <cell r="H2362">
            <v>20178</v>
          </cell>
          <cell r="I2362">
            <v>20178</v>
          </cell>
          <cell r="J2362" t="str">
            <v>N</v>
          </cell>
          <cell r="R2362">
            <v>13116</v>
          </cell>
          <cell r="S2362">
            <v>14125</v>
          </cell>
          <cell r="T2362">
            <v>14125</v>
          </cell>
          <cell r="U2362">
            <v>13116</v>
          </cell>
          <cell r="W2362" t="str">
            <v>A3</v>
          </cell>
          <cell r="X2362">
            <v>0.35</v>
          </cell>
          <cell r="Y2362">
            <v>0.3</v>
          </cell>
          <cell r="Z2362">
            <v>0.3</v>
          </cell>
          <cell r="AA2362">
            <v>0.35</v>
          </cell>
          <cell r="AD2362" t="str">
            <v>SUPPORT</v>
          </cell>
          <cell r="AE2362" t="str">
            <v>BDS DIRECT SUPPORT</v>
          </cell>
          <cell r="AF2362" t="str">
            <v>INITIAL SALE</v>
          </cell>
          <cell r="AG2362" t="str">
            <v>HW SUPPORT</v>
          </cell>
          <cell r="AH2362" t="str">
            <v>132-12</v>
          </cell>
          <cell r="AI2362" t="str">
            <v>N/A</v>
          </cell>
          <cell r="AJ2362" t="str">
            <v>13 mos</v>
          </cell>
        </row>
        <row r="2363">
          <cell r="E2363" t="str">
            <v>NIMLX8-SVL-NDO-3</v>
          </cell>
          <cell r="F2363" t="str">
            <v>ESSENTIAL NBD ONSITE SUPPORT,  NetIron MLX-8 System</v>
          </cell>
          <cell r="H2363">
            <v>29205</v>
          </cell>
          <cell r="I2363">
            <v>29205</v>
          </cell>
          <cell r="J2363" t="str">
            <v>N</v>
          </cell>
          <cell r="R2363">
            <v>18983</v>
          </cell>
          <cell r="S2363">
            <v>20444</v>
          </cell>
          <cell r="T2363">
            <v>20444</v>
          </cell>
          <cell r="U2363">
            <v>18983</v>
          </cell>
          <cell r="W2363" t="str">
            <v>A3</v>
          </cell>
          <cell r="X2363">
            <v>0.35</v>
          </cell>
          <cell r="Y2363">
            <v>0.3</v>
          </cell>
          <cell r="Z2363">
            <v>0.3</v>
          </cell>
          <cell r="AA2363">
            <v>0.35</v>
          </cell>
          <cell r="AD2363" t="str">
            <v>SUPPORT</v>
          </cell>
          <cell r="AE2363" t="str">
            <v>BDS DIRECT SUPPORT</v>
          </cell>
          <cell r="AF2363" t="str">
            <v>INITIAL SALE</v>
          </cell>
          <cell r="AG2363" t="str">
            <v>HW SUPPORT</v>
          </cell>
          <cell r="AH2363" t="str">
            <v>132-12</v>
          </cell>
          <cell r="AI2363" t="str">
            <v>N/A</v>
          </cell>
          <cell r="AJ2363" t="str">
            <v>13 mos</v>
          </cell>
        </row>
        <row r="2364">
          <cell r="E2364" t="str">
            <v>NIMLX8-SVL-NDO-4</v>
          </cell>
          <cell r="F2364" t="str">
            <v>ESSENTIAL NBD ONSITE SUPPORT,  NetIron MLX-8 System</v>
          </cell>
          <cell r="H2364">
            <v>38940</v>
          </cell>
          <cell r="I2364">
            <v>38940</v>
          </cell>
          <cell r="J2364" t="str">
            <v>N</v>
          </cell>
          <cell r="R2364">
            <v>25311</v>
          </cell>
          <cell r="S2364">
            <v>27258</v>
          </cell>
          <cell r="T2364">
            <v>27258</v>
          </cell>
          <cell r="U2364">
            <v>25311</v>
          </cell>
          <cell r="W2364" t="str">
            <v>A3</v>
          </cell>
          <cell r="X2364">
            <v>0.35</v>
          </cell>
          <cell r="Y2364">
            <v>0.3</v>
          </cell>
          <cell r="Z2364">
            <v>0.3</v>
          </cell>
          <cell r="AA2364">
            <v>0.35</v>
          </cell>
          <cell r="AD2364" t="str">
            <v>SUPPORT</v>
          </cell>
          <cell r="AE2364" t="str">
            <v>BDS DIRECT SUPPORT</v>
          </cell>
          <cell r="AF2364" t="str">
            <v>INITIAL SALE</v>
          </cell>
          <cell r="AG2364" t="str">
            <v>HW SUPPORT</v>
          </cell>
          <cell r="AH2364" t="str">
            <v>132-12</v>
          </cell>
          <cell r="AI2364" t="str">
            <v>N/A</v>
          </cell>
          <cell r="AJ2364" t="str">
            <v>13 mos</v>
          </cell>
        </row>
        <row r="2365">
          <cell r="E2365" t="str">
            <v>NIMLX8-SVL-NDO-5</v>
          </cell>
          <cell r="F2365" t="str">
            <v>ESSENTIAL NBD ONSITE SUPPORT,  NetIron MLX-8 System</v>
          </cell>
          <cell r="H2365">
            <v>48675</v>
          </cell>
          <cell r="I2365">
            <v>48675</v>
          </cell>
          <cell r="J2365" t="str">
            <v>N</v>
          </cell>
          <cell r="R2365">
            <v>31639</v>
          </cell>
          <cell r="S2365">
            <v>34073</v>
          </cell>
          <cell r="T2365">
            <v>34073</v>
          </cell>
          <cell r="U2365">
            <v>31639</v>
          </cell>
          <cell r="W2365" t="str">
            <v>A3</v>
          </cell>
          <cell r="X2365">
            <v>0.35</v>
          </cell>
          <cell r="Y2365">
            <v>0.3</v>
          </cell>
          <cell r="Z2365">
            <v>0.3</v>
          </cell>
          <cell r="AA2365">
            <v>0.35</v>
          </cell>
          <cell r="AD2365" t="str">
            <v>SUPPORT</v>
          </cell>
          <cell r="AE2365" t="str">
            <v>BDS DIRECT SUPPORT</v>
          </cell>
          <cell r="AF2365" t="str">
            <v>INITIAL SALE</v>
          </cell>
          <cell r="AG2365" t="str">
            <v>HW SUPPORT</v>
          </cell>
          <cell r="AH2365" t="str">
            <v>132-12</v>
          </cell>
          <cell r="AI2365" t="str">
            <v>N/A</v>
          </cell>
          <cell r="AJ2365" t="str">
            <v>13 mos</v>
          </cell>
        </row>
        <row r="2366">
          <cell r="E2366" t="str">
            <v>NIMLX8-SVL-NDP-1</v>
          </cell>
          <cell r="F2366" t="str">
            <v>ESSENTIAL NBD PARTS ONLY SUPPORT,  NetIron MLX-8 System</v>
          </cell>
          <cell r="H2366">
            <v>8495</v>
          </cell>
          <cell r="I2366">
            <v>8495</v>
          </cell>
          <cell r="J2366" t="str">
            <v>N</v>
          </cell>
          <cell r="R2366">
            <v>5522</v>
          </cell>
          <cell r="S2366">
            <v>5947</v>
          </cell>
          <cell r="T2366">
            <v>5947</v>
          </cell>
          <cell r="U2366">
            <v>5522</v>
          </cell>
          <cell r="W2366" t="str">
            <v>A3</v>
          </cell>
          <cell r="X2366">
            <v>0.35</v>
          </cell>
          <cell r="Y2366">
            <v>0.3</v>
          </cell>
          <cell r="Z2366">
            <v>0.3</v>
          </cell>
          <cell r="AA2366">
            <v>0.35</v>
          </cell>
          <cell r="AD2366" t="str">
            <v>SUPPORT</v>
          </cell>
          <cell r="AE2366" t="str">
            <v>BDS DIRECT SUPPORT</v>
          </cell>
          <cell r="AF2366" t="str">
            <v>INITIAL SALE</v>
          </cell>
          <cell r="AG2366" t="str">
            <v>HW SUPPORT</v>
          </cell>
          <cell r="AH2366" t="str">
            <v>132-12</v>
          </cell>
          <cell r="AI2366" t="str">
            <v>N/A</v>
          </cell>
          <cell r="AJ2366" t="str">
            <v>13 mos</v>
          </cell>
        </row>
        <row r="2367">
          <cell r="E2367" t="str">
            <v>NIMLX8-SVL-NDP-2</v>
          </cell>
          <cell r="F2367" t="str">
            <v>ESSENTIAL NBD PARTS ONLY SUPPORT,  NetIron MLX-8 System</v>
          </cell>
          <cell r="H2367">
            <v>16141</v>
          </cell>
          <cell r="I2367">
            <v>16141</v>
          </cell>
          <cell r="J2367" t="str">
            <v>N</v>
          </cell>
          <cell r="R2367">
            <v>10492</v>
          </cell>
          <cell r="S2367">
            <v>11299</v>
          </cell>
          <cell r="T2367">
            <v>11299</v>
          </cell>
          <cell r="U2367">
            <v>10492</v>
          </cell>
          <cell r="W2367" t="str">
            <v>A3</v>
          </cell>
          <cell r="X2367">
            <v>0.35</v>
          </cell>
          <cell r="Y2367">
            <v>0.3</v>
          </cell>
          <cell r="Z2367">
            <v>0.3</v>
          </cell>
          <cell r="AA2367">
            <v>0.35</v>
          </cell>
          <cell r="AD2367" t="str">
            <v>SUPPORT</v>
          </cell>
          <cell r="AE2367" t="str">
            <v>BDS DIRECT SUPPORT</v>
          </cell>
          <cell r="AF2367" t="str">
            <v>INITIAL SALE</v>
          </cell>
          <cell r="AG2367" t="str">
            <v>HW SUPPORT</v>
          </cell>
          <cell r="AH2367" t="str">
            <v>132-12</v>
          </cell>
          <cell r="AI2367" t="str">
            <v>N/A</v>
          </cell>
          <cell r="AJ2367" t="str">
            <v>13 mos</v>
          </cell>
        </row>
        <row r="2368">
          <cell r="E2368" t="str">
            <v>NIMLX8-SVL-NDP-3</v>
          </cell>
          <cell r="F2368" t="str">
            <v>ESSENTIAL NBD PARTS ONLY SUPPORT,  NetIron MLX-8 System</v>
          </cell>
          <cell r="H2368">
            <v>23361</v>
          </cell>
          <cell r="I2368">
            <v>23361</v>
          </cell>
          <cell r="J2368" t="str">
            <v>N</v>
          </cell>
          <cell r="R2368">
            <v>15185</v>
          </cell>
          <cell r="S2368">
            <v>16353</v>
          </cell>
          <cell r="T2368">
            <v>16353</v>
          </cell>
          <cell r="U2368">
            <v>15185</v>
          </cell>
          <cell r="W2368" t="str">
            <v>A3</v>
          </cell>
          <cell r="X2368">
            <v>0.35</v>
          </cell>
          <cell r="Y2368">
            <v>0.3</v>
          </cell>
          <cell r="Z2368">
            <v>0.3</v>
          </cell>
          <cell r="AA2368">
            <v>0.35</v>
          </cell>
          <cell r="AD2368" t="str">
            <v>SUPPORT</v>
          </cell>
          <cell r="AE2368" t="str">
            <v>BDS DIRECT SUPPORT</v>
          </cell>
          <cell r="AF2368" t="str">
            <v>INITIAL SALE</v>
          </cell>
          <cell r="AG2368" t="str">
            <v>HW SUPPORT</v>
          </cell>
          <cell r="AH2368" t="str">
            <v>132-12</v>
          </cell>
          <cell r="AI2368" t="str">
            <v>N/A</v>
          </cell>
          <cell r="AJ2368" t="str">
            <v>13 mos</v>
          </cell>
        </row>
        <row r="2369">
          <cell r="E2369" t="str">
            <v>NIMLX8-SVL-NDP-4</v>
          </cell>
          <cell r="F2369" t="str">
            <v>ESSENTIAL NBD PARTS ONLY SUPPORT,  NetIron MLX-8 System</v>
          </cell>
          <cell r="H2369">
            <v>31148</v>
          </cell>
          <cell r="I2369">
            <v>31148</v>
          </cell>
          <cell r="J2369" t="str">
            <v>N</v>
          </cell>
          <cell r="R2369">
            <v>20246</v>
          </cell>
          <cell r="S2369">
            <v>21804</v>
          </cell>
          <cell r="T2369">
            <v>21804</v>
          </cell>
          <cell r="U2369">
            <v>20246</v>
          </cell>
          <cell r="W2369" t="str">
            <v>A3</v>
          </cell>
          <cell r="X2369">
            <v>0.35</v>
          </cell>
          <cell r="Y2369">
            <v>0.3</v>
          </cell>
          <cell r="Z2369">
            <v>0.3</v>
          </cell>
          <cell r="AA2369">
            <v>0.35</v>
          </cell>
          <cell r="AD2369" t="str">
            <v>SUPPORT</v>
          </cell>
          <cell r="AE2369" t="str">
            <v>BDS DIRECT SUPPORT</v>
          </cell>
          <cell r="AF2369" t="str">
            <v>INITIAL SALE</v>
          </cell>
          <cell r="AG2369" t="str">
            <v>HW SUPPORT</v>
          </cell>
          <cell r="AH2369" t="str">
            <v>132-12</v>
          </cell>
          <cell r="AI2369" t="str">
            <v>N/A</v>
          </cell>
          <cell r="AJ2369" t="str">
            <v>13 mos</v>
          </cell>
        </row>
        <row r="2370">
          <cell r="E2370" t="str">
            <v>NIMLX8-SVL-NDP-5</v>
          </cell>
          <cell r="F2370" t="str">
            <v>ESSENTIAL NBD PARTS ONLY SUPPORT,  NetIron MLX-8 System</v>
          </cell>
          <cell r="H2370">
            <v>38935</v>
          </cell>
          <cell r="I2370">
            <v>38935</v>
          </cell>
          <cell r="J2370" t="str">
            <v>N</v>
          </cell>
          <cell r="R2370">
            <v>25308</v>
          </cell>
          <cell r="S2370">
            <v>27255</v>
          </cell>
          <cell r="T2370">
            <v>27255</v>
          </cell>
          <cell r="U2370">
            <v>25308</v>
          </cell>
          <cell r="W2370" t="str">
            <v>A3</v>
          </cell>
          <cell r="X2370">
            <v>0.35</v>
          </cell>
          <cell r="Y2370">
            <v>0.3</v>
          </cell>
          <cell r="Z2370">
            <v>0.3</v>
          </cell>
          <cell r="AA2370">
            <v>0.35</v>
          </cell>
          <cell r="AD2370" t="str">
            <v>SUPPORT</v>
          </cell>
          <cell r="AE2370" t="str">
            <v>BDS DIRECT SUPPORT</v>
          </cell>
          <cell r="AF2370" t="str">
            <v>INITIAL SALE</v>
          </cell>
          <cell r="AG2370" t="str">
            <v>HW SUPPORT</v>
          </cell>
          <cell r="AH2370" t="str">
            <v>132-12</v>
          </cell>
          <cell r="AI2370" t="str">
            <v>N/A</v>
          </cell>
          <cell r="AJ2370" t="str">
            <v>13 mos</v>
          </cell>
        </row>
        <row r="2371">
          <cell r="E2371" t="str">
            <v>NIMLX8-SVL-RTF-1</v>
          </cell>
          <cell r="F2371" t="str">
            <v>ESSENTIAL RTN TO FACTORY SUPPORT,  NetIron MLX-8 System</v>
          </cell>
          <cell r="H2371">
            <v>7220</v>
          </cell>
          <cell r="I2371">
            <v>7220</v>
          </cell>
          <cell r="J2371" t="str">
            <v>N</v>
          </cell>
          <cell r="R2371">
            <v>4693</v>
          </cell>
          <cell r="S2371">
            <v>5054</v>
          </cell>
          <cell r="T2371">
            <v>5054</v>
          </cell>
          <cell r="U2371">
            <v>4693</v>
          </cell>
          <cell r="W2371" t="str">
            <v>A3</v>
          </cell>
          <cell r="X2371">
            <v>0.35</v>
          </cell>
          <cell r="Y2371">
            <v>0.3</v>
          </cell>
          <cell r="Z2371">
            <v>0.3</v>
          </cell>
          <cell r="AA2371">
            <v>0.35</v>
          </cell>
          <cell r="AD2371" t="str">
            <v>SUPPORT</v>
          </cell>
          <cell r="AE2371" t="str">
            <v>BDS DIRECT SUPPORT</v>
          </cell>
          <cell r="AF2371" t="str">
            <v>INITIAL SALE</v>
          </cell>
          <cell r="AG2371" t="str">
            <v>HW SUPPORT</v>
          </cell>
          <cell r="AH2371" t="str">
            <v>132-12</v>
          </cell>
          <cell r="AI2371" t="str">
            <v>N/A</v>
          </cell>
          <cell r="AJ2371" t="str">
            <v>13 mos</v>
          </cell>
        </row>
        <row r="2372">
          <cell r="E2372" t="str">
            <v>NIMLX8-SVL-RTF-2</v>
          </cell>
          <cell r="F2372" t="str">
            <v>ESSENTIAL RTN TO FACTORY SUPPORT,  NetIron MLX-8 System</v>
          </cell>
          <cell r="H2372">
            <v>13718</v>
          </cell>
          <cell r="I2372">
            <v>13718</v>
          </cell>
          <cell r="J2372" t="str">
            <v>N</v>
          </cell>
          <cell r="R2372">
            <v>8917</v>
          </cell>
          <cell r="S2372">
            <v>9603</v>
          </cell>
          <cell r="T2372">
            <v>9603</v>
          </cell>
          <cell r="U2372">
            <v>8917</v>
          </cell>
          <cell r="W2372" t="str">
            <v>A3</v>
          </cell>
          <cell r="X2372">
            <v>0.35</v>
          </cell>
          <cell r="Y2372">
            <v>0.3</v>
          </cell>
          <cell r="Z2372">
            <v>0.3</v>
          </cell>
          <cell r="AA2372">
            <v>0.35</v>
          </cell>
          <cell r="AD2372" t="str">
            <v>SUPPORT</v>
          </cell>
          <cell r="AE2372" t="str">
            <v>BDS DIRECT SUPPORT</v>
          </cell>
          <cell r="AF2372" t="str">
            <v>INITIAL SALE</v>
          </cell>
          <cell r="AG2372" t="str">
            <v>HW SUPPORT</v>
          </cell>
          <cell r="AH2372" t="str">
            <v>132-12</v>
          </cell>
          <cell r="AI2372" t="str">
            <v>N/A</v>
          </cell>
          <cell r="AJ2372" t="str">
            <v>13 mos</v>
          </cell>
        </row>
        <row r="2373">
          <cell r="E2373" t="str">
            <v>NIMLX8-SVL-RTF-3</v>
          </cell>
          <cell r="F2373" t="str">
            <v>ESSENTIAL RTN TO FACTORY SUPPORT,  NetIron MLX-8 System</v>
          </cell>
          <cell r="H2373">
            <v>19855</v>
          </cell>
          <cell r="I2373">
            <v>19855</v>
          </cell>
          <cell r="J2373" t="str">
            <v>N</v>
          </cell>
          <cell r="R2373">
            <v>12906</v>
          </cell>
          <cell r="S2373">
            <v>13899</v>
          </cell>
          <cell r="T2373">
            <v>13899</v>
          </cell>
          <cell r="U2373">
            <v>12906</v>
          </cell>
          <cell r="W2373" t="str">
            <v>A3</v>
          </cell>
          <cell r="X2373">
            <v>0.35</v>
          </cell>
          <cell r="Y2373">
            <v>0.3</v>
          </cell>
          <cell r="Z2373">
            <v>0.3</v>
          </cell>
          <cell r="AA2373">
            <v>0.35</v>
          </cell>
          <cell r="AD2373" t="str">
            <v>SUPPORT</v>
          </cell>
          <cell r="AE2373" t="str">
            <v>BDS DIRECT SUPPORT</v>
          </cell>
          <cell r="AF2373" t="str">
            <v>INITIAL SALE</v>
          </cell>
          <cell r="AG2373" t="str">
            <v>HW SUPPORT</v>
          </cell>
          <cell r="AH2373" t="str">
            <v>132-12</v>
          </cell>
          <cell r="AI2373" t="str">
            <v>N/A</v>
          </cell>
          <cell r="AJ2373" t="str">
            <v>13 mos</v>
          </cell>
        </row>
        <row r="2374">
          <cell r="E2374" t="str">
            <v>NIMLX8-SVL-RTF-4</v>
          </cell>
          <cell r="F2374" t="str">
            <v>ESSENTIAL RTN TO FACTORY SUPPORT,  NetIron MLX-8 System</v>
          </cell>
          <cell r="H2374">
            <v>26473</v>
          </cell>
          <cell r="I2374">
            <v>26473</v>
          </cell>
          <cell r="J2374" t="str">
            <v>N</v>
          </cell>
          <cell r="R2374">
            <v>17207</v>
          </cell>
          <cell r="S2374">
            <v>18531</v>
          </cell>
          <cell r="T2374">
            <v>18531</v>
          </cell>
          <cell r="U2374">
            <v>17207</v>
          </cell>
          <cell r="W2374" t="str">
            <v>A3</v>
          </cell>
          <cell r="X2374">
            <v>0.35</v>
          </cell>
          <cell r="Y2374">
            <v>0.3</v>
          </cell>
          <cell r="Z2374">
            <v>0.3</v>
          </cell>
          <cell r="AA2374">
            <v>0.35</v>
          </cell>
          <cell r="AD2374" t="str">
            <v>SUPPORT</v>
          </cell>
          <cell r="AE2374" t="str">
            <v>BDS DIRECT SUPPORT</v>
          </cell>
          <cell r="AF2374" t="str">
            <v>INITIAL SALE</v>
          </cell>
          <cell r="AG2374" t="str">
            <v>HW SUPPORT</v>
          </cell>
          <cell r="AH2374" t="str">
            <v>132-12</v>
          </cell>
          <cell r="AI2374" t="str">
            <v>N/A</v>
          </cell>
          <cell r="AJ2374" t="str">
            <v>13 mos</v>
          </cell>
        </row>
        <row r="2375">
          <cell r="E2375" t="str">
            <v>NIMLX8-SVL-RTF-5</v>
          </cell>
          <cell r="F2375" t="str">
            <v>ESSENTIAL RTN TO FACTORY SUPPORT,  NetIron MLX-8 System</v>
          </cell>
          <cell r="H2375">
            <v>33092</v>
          </cell>
          <cell r="I2375">
            <v>33092</v>
          </cell>
          <cell r="J2375" t="str">
            <v>N</v>
          </cell>
          <cell r="R2375">
            <v>21510</v>
          </cell>
          <cell r="S2375">
            <v>23164</v>
          </cell>
          <cell r="T2375">
            <v>23164</v>
          </cell>
          <cell r="U2375">
            <v>21510</v>
          </cell>
          <cell r="W2375" t="str">
            <v>A3</v>
          </cell>
          <cell r="X2375">
            <v>0.35</v>
          </cell>
          <cell r="Y2375">
            <v>0.3</v>
          </cell>
          <cell r="Z2375">
            <v>0.3</v>
          </cell>
          <cell r="AA2375">
            <v>0.35</v>
          </cell>
          <cell r="AD2375" t="str">
            <v>SUPPORT</v>
          </cell>
          <cell r="AE2375" t="str">
            <v>BDS DIRECT SUPPORT</v>
          </cell>
          <cell r="AF2375" t="str">
            <v>INITIAL SALE</v>
          </cell>
          <cell r="AG2375" t="str">
            <v>HW SUPPORT</v>
          </cell>
          <cell r="AH2375" t="str">
            <v>132-12</v>
          </cell>
          <cell r="AI2375" t="str">
            <v>N/A</v>
          </cell>
          <cell r="AJ2375" t="str">
            <v>13 mos</v>
          </cell>
        </row>
        <row r="2376">
          <cell r="E2376" t="str">
            <v>NI-CER-2024-2X10G</v>
          </cell>
          <cell r="F2376" t="str">
            <v>NetIron CER 2000 Series 2x10G XFP uplink for 24-port NetIron CER 2000 Series switches (both AC and DC configurations)</v>
          </cell>
          <cell r="H2376">
            <v>6995</v>
          </cell>
          <cell r="I2376">
            <v>6995</v>
          </cell>
          <cell r="J2376" t="str">
            <v>A</v>
          </cell>
          <cell r="R2376">
            <v>4057</v>
          </cell>
          <cell r="S2376">
            <v>4197</v>
          </cell>
          <cell r="T2376">
            <v>3637</v>
          </cell>
          <cell r="U2376">
            <v>3498</v>
          </cell>
          <cell r="W2376" t="str">
            <v>A1</v>
          </cell>
          <cell r="X2376">
            <v>0.42</v>
          </cell>
          <cell r="Y2376">
            <v>0.4</v>
          </cell>
          <cell r="Z2376">
            <v>0.48</v>
          </cell>
          <cell r="AA2376">
            <v>0.5</v>
          </cell>
          <cell r="AD2376" t="str">
            <v>HARDWARE</v>
          </cell>
          <cell r="AE2376" t="str">
            <v>L3 FIXED</v>
          </cell>
          <cell r="AF2376" t="str">
            <v>NETIRN CER</v>
          </cell>
          <cell r="AG2376" t="str">
            <v>HARDWARE</v>
          </cell>
          <cell r="AH2376" t="str">
            <v>132-8</v>
          </cell>
          <cell r="AI2376" t="str">
            <v>TAA</v>
          </cell>
          <cell r="AJ2376" t="str">
            <v>13 mos</v>
          </cell>
        </row>
        <row r="2377">
          <cell r="E2377" t="str">
            <v>NI-CER-2024-ADVU</v>
          </cell>
          <cell r="F2377" t="str">
            <v>Advanced Services Premium upgrade for NetIron CER 2000 24-port routers (NetIron CER 2024C, NetIron CER 2024F)</v>
          </cell>
          <cell r="H2377">
            <v>2995</v>
          </cell>
          <cell r="I2377">
            <v>2995</v>
          </cell>
          <cell r="J2377" t="str">
            <v>A</v>
          </cell>
          <cell r="R2377">
            <v>1737</v>
          </cell>
          <cell r="S2377">
            <v>1797</v>
          </cell>
          <cell r="T2377">
            <v>1557</v>
          </cell>
          <cell r="U2377">
            <v>1498</v>
          </cell>
          <cell r="W2377" t="str">
            <v>A1</v>
          </cell>
          <cell r="X2377">
            <v>0.42</v>
          </cell>
          <cell r="Y2377">
            <v>0.4</v>
          </cell>
          <cell r="Z2377">
            <v>0.48</v>
          </cell>
          <cell r="AA2377">
            <v>0.5</v>
          </cell>
          <cell r="AD2377" t="str">
            <v>HARDWARE</v>
          </cell>
          <cell r="AE2377" t="str">
            <v>L3 FIXED</v>
          </cell>
          <cell r="AF2377" t="str">
            <v>NETIRN CER</v>
          </cell>
          <cell r="AG2377" t="str">
            <v>HARDWARE</v>
          </cell>
          <cell r="AH2377" t="str">
            <v>132-8</v>
          </cell>
          <cell r="AI2377" t="str">
            <v>TAA</v>
          </cell>
          <cell r="AJ2377" t="str">
            <v>13 mos</v>
          </cell>
        </row>
        <row r="2378">
          <cell r="E2378" t="str">
            <v>NI-CER-2024-ADVU-SW</v>
          </cell>
          <cell r="F2378" t="str">
            <v>Advanced Services Premium software upgrade for NetIron CER 2000 24-port routers (NetIron CER 2024C, NetIron CER 2024F)</v>
          </cell>
          <cell r="H2378">
            <v>2995</v>
          </cell>
          <cell r="I2378">
            <v>2995</v>
          </cell>
          <cell r="J2378" t="str">
            <v>A</v>
          </cell>
          <cell r="R2378">
            <v>1737</v>
          </cell>
          <cell r="S2378">
            <v>1797</v>
          </cell>
          <cell r="T2378">
            <v>1557</v>
          </cell>
          <cell r="U2378">
            <v>1498</v>
          </cell>
          <cell r="W2378" t="str">
            <v>A1</v>
          </cell>
          <cell r="X2378">
            <v>0.42</v>
          </cell>
          <cell r="Y2378">
            <v>0.4</v>
          </cell>
          <cell r="Z2378">
            <v>0.48</v>
          </cell>
          <cell r="AA2378">
            <v>0.5</v>
          </cell>
          <cell r="AD2378" t="str">
            <v>SOFTWARE</v>
          </cell>
          <cell r="AE2378" t="str">
            <v>L3 FIXED</v>
          </cell>
          <cell r="AF2378" t="str">
            <v>NETIRN CER</v>
          </cell>
          <cell r="AG2378" t="str">
            <v>SOFTWARE</v>
          </cell>
          <cell r="AH2378" t="str">
            <v>132-33</v>
          </cell>
          <cell r="AI2378" t="str">
            <v>TAA</v>
          </cell>
          <cell r="AJ2378" t="str">
            <v>13 mos</v>
          </cell>
        </row>
        <row r="2379">
          <cell r="E2379" t="str">
            <v>BR-CER-2024C-4X-RT-AC</v>
          </cell>
          <cell r="F2379" t="str">
            <v>Brocade CER 2024C-4X-RT includes 24 RJ45 ports of 10/100/1000 Mbps Ethernet with 4 combination RJ45/SFP Gigabit Ethernet, 4 fixed ports of 10 Gigabit Ethernet SFP+, 500W AC power supply (RPS9), and BASE software. Needs XNI-CE-2000-FAN.</v>
          </cell>
          <cell r="H2379">
            <v>29995</v>
          </cell>
          <cell r="I2379">
            <v>29995</v>
          </cell>
          <cell r="J2379" t="str">
            <v>A</v>
          </cell>
          <cell r="P2379" t="str">
            <v>New 4 port CER</v>
          </cell>
          <cell r="R2379">
            <v>17397</v>
          </cell>
          <cell r="S2379">
            <v>17997</v>
          </cell>
          <cell r="T2379">
            <v>15597</v>
          </cell>
          <cell r="U2379">
            <v>14998</v>
          </cell>
          <cell r="W2379" t="str">
            <v>A1</v>
          </cell>
          <cell r="X2379">
            <v>0.42</v>
          </cell>
          <cell r="Y2379">
            <v>0.4</v>
          </cell>
          <cell r="Z2379">
            <v>0.48</v>
          </cell>
          <cell r="AA2379">
            <v>0.5</v>
          </cell>
          <cell r="AD2379" t="str">
            <v>HARDWARE</v>
          </cell>
          <cell r="AE2379" t="str">
            <v>L3 FIXED</v>
          </cell>
          <cell r="AF2379" t="str">
            <v>NETIRN CER</v>
          </cell>
          <cell r="AG2379" t="str">
            <v>HARDWARE</v>
          </cell>
          <cell r="AH2379" t="str">
            <v>132-8</v>
          </cell>
          <cell r="AI2379" t="str">
            <v>TAA</v>
          </cell>
          <cell r="AJ2379" t="str">
            <v>13 mos</v>
          </cell>
        </row>
        <row r="2380">
          <cell r="E2380" t="str">
            <v>BR-CER-2024C-4X-RT-DC</v>
          </cell>
          <cell r="F2380" t="str">
            <v>Brocade CER 2024C-4X-RT includes 24 RJ45 ports of 10/100/1000 Mbps Ethernet with 4 combination RJ45/SFP Gigabit Ethernet, 4 fixed ports of 10 Gigabit Ethernet SFP+, 500W DC power supply (RPS9DC), and BASE software. Needs XNI-CE-2000-FAN.</v>
          </cell>
          <cell r="H2380">
            <v>30195</v>
          </cell>
          <cell r="I2380">
            <v>30195</v>
          </cell>
          <cell r="J2380" t="str">
            <v>A</v>
          </cell>
          <cell r="P2380" t="str">
            <v>New 4 port CER</v>
          </cell>
          <cell r="R2380">
            <v>17513</v>
          </cell>
          <cell r="S2380">
            <v>18117</v>
          </cell>
          <cell r="T2380">
            <v>15701</v>
          </cell>
          <cell r="U2380">
            <v>15098</v>
          </cell>
          <cell r="W2380" t="str">
            <v>A1</v>
          </cell>
          <cell r="X2380">
            <v>0.42</v>
          </cell>
          <cell r="Y2380">
            <v>0.4</v>
          </cell>
          <cell r="Z2380">
            <v>0.48</v>
          </cell>
          <cell r="AA2380">
            <v>0.5</v>
          </cell>
          <cell r="AD2380" t="str">
            <v>HARDWARE</v>
          </cell>
          <cell r="AE2380" t="str">
            <v>L3 FIXED</v>
          </cell>
          <cell r="AF2380" t="str">
            <v>NETIRN CER</v>
          </cell>
          <cell r="AG2380" t="str">
            <v>HARDWARE</v>
          </cell>
          <cell r="AH2380" t="str">
            <v>132-8</v>
          </cell>
          <cell r="AI2380" t="str">
            <v>TAA</v>
          </cell>
          <cell r="AJ2380" t="str">
            <v>13 mos</v>
          </cell>
        </row>
        <row r="2381">
          <cell r="E2381" t="str">
            <v>NI-CER-2024C-AC</v>
          </cell>
          <cell r="F2381" t="str">
            <v>NetIron CER 2024C includes 24 RJ45 ports of 10/100/1000 Mbps Ethernet with 4 combination RJ45/SFP Gigabit Ethernet for uplink connectivity. Optional slot for 2 ports of 10 Gigabit Ethernet XFP, 500W AC power supply (RPS9), and BASE software</v>
          </cell>
          <cell r="H2381">
            <v>12495</v>
          </cell>
          <cell r="I2381">
            <v>12495</v>
          </cell>
          <cell r="J2381" t="str">
            <v>A</v>
          </cell>
          <cell r="R2381">
            <v>7247</v>
          </cell>
          <cell r="S2381">
            <v>7497</v>
          </cell>
          <cell r="T2381">
            <v>6497</v>
          </cell>
          <cell r="U2381">
            <v>6248</v>
          </cell>
          <cell r="W2381" t="str">
            <v>A1</v>
          </cell>
          <cell r="X2381">
            <v>0.42</v>
          </cell>
          <cell r="Y2381">
            <v>0.4</v>
          </cell>
          <cell r="Z2381">
            <v>0.48</v>
          </cell>
          <cell r="AA2381">
            <v>0.5</v>
          </cell>
          <cell r="AD2381" t="str">
            <v>HARDWARE</v>
          </cell>
          <cell r="AE2381" t="str">
            <v>L3 FIXED</v>
          </cell>
          <cell r="AF2381" t="str">
            <v>NETIRN CER</v>
          </cell>
          <cell r="AG2381" t="str">
            <v>HARDWARE</v>
          </cell>
          <cell r="AH2381" t="str">
            <v>132-8</v>
          </cell>
          <cell r="AI2381" t="str">
            <v>TAA</v>
          </cell>
          <cell r="AJ2381" t="str">
            <v>13 mos</v>
          </cell>
        </row>
        <row r="2382">
          <cell r="E2382" t="str">
            <v>NI-CER-2024C-ADVPREM-AC</v>
          </cell>
          <cell r="F2382" t="str">
            <v>NetIron CER 2024C includes 24 RJ45 ports of 10/100/1000 Mbps Ethernet with 4 combination RJ45/SFP Gigabit Ethernet for uplink connectivity. Optional slot for 2 ports of 10 Gigabit Ethernet XFP, 500W AC power supply (RPS9), and Advanced Services software</v>
          </cell>
          <cell r="H2382">
            <v>15490</v>
          </cell>
          <cell r="I2382">
            <v>15490</v>
          </cell>
          <cell r="J2382" t="str">
            <v>A</v>
          </cell>
          <cell r="R2382">
            <v>8984</v>
          </cell>
          <cell r="S2382">
            <v>9294</v>
          </cell>
          <cell r="T2382">
            <v>8055</v>
          </cell>
          <cell r="U2382">
            <v>7745</v>
          </cell>
          <cell r="W2382" t="str">
            <v>A1</v>
          </cell>
          <cell r="X2382">
            <v>0.42</v>
          </cell>
          <cell r="Y2382">
            <v>0.4</v>
          </cell>
          <cell r="Z2382">
            <v>0.48</v>
          </cell>
          <cell r="AA2382">
            <v>0.5</v>
          </cell>
          <cell r="AD2382" t="str">
            <v>HARDWARE</v>
          </cell>
          <cell r="AE2382" t="str">
            <v>L3 FIXED</v>
          </cell>
          <cell r="AF2382" t="str">
            <v>NETIRN CER</v>
          </cell>
          <cell r="AG2382" t="str">
            <v>HARDWARE</v>
          </cell>
          <cell r="AH2382" t="str">
            <v>132-8</v>
          </cell>
          <cell r="AI2382" t="str">
            <v>TAA</v>
          </cell>
          <cell r="AJ2382" t="str">
            <v>13 mos</v>
          </cell>
        </row>
        <row r="2383">
          <cell r="E2383" t="str">
            <v>NI-CER-2024C-ADVPREM-DC</v>
          </cell>
          <cell r="F2383" t="str">
            <v>NetIron CER 2024C includes 24 RJ45 ports of 10/100/1000 Mbps Ethernet with 4 combination RJ45/SFP Gigabit Ethernet for uplink connectivity. Optional slot for 2 ports of 10 Gigabit Ethernet XFP, 500W DC power supply (RPS9DC), and Advanced Services software</v>
          </cell>
          <cell r="H2383">
            <v>15840</v>
          </cell>
          <cell r="I2383">
            <v>15840</v>
          </cell>
          <cell r="J2383" t="str">
            <v>A</v>
          </cell>
          <cell r="R2383">
            <v>9187</v>
          </cell>
          <cell r="S2383">
            <v>9504</v>
          </cell>
          <cell r="T2383">
            <v>8237</v>
          </cell>
          <cell r="U2383">
            <v>7920</v>
          </cell>
          <cell r="W2383" t="str">
            <v>A1</v>
          </cell>
          <cell r="X2383">
            <v>0.42</v>
          </cell>
          <cell r="Y2383">
            <v>0.4</v>
          </cell>
          <cell r="Z2383">
            <v>0.48</v>
          </cell>
          <cell r="AA2383">
            <v>0.5</v>
          </cell>
          <cell r="AD2383" t="str">
            <v>HARDWARE</v>
          </cell>
          <cell r="AE2383" t="str">
            <v>L3 FIXED</v>
          </cell>
          <cell r="AF2383" t="str">
            <v>NETIRN CER</v>
          </cell>
          <cell r="AG2383" t="str">
            <v>HARDWARE</v>
          </cell>
          <cell r="AH2383" t="str">
            <v>132-8</v>
          </cell>
          <cell r="AI2383" t="str">
            <v>TAA</v>
          </cell>
          <cell r="AJ2383" t="str">
            <v>13 mos</v>
          </cell>
        </row>
        <row r="2384">
          <cell r="E2384" t="str">
            <v>NI-CER-2024C-DC</v>
          </cell>
          <cell r="F2384" t="str">
            <v>NetIron CER 2024C includes 24 RJ45 ports of 10/100/1000 Mbps Ethernet with 4 combination RJ45/SFP Gigabit Ethernet for uplink connectivity. Optional slot for 2 ports of 10 Gigabit Ethernet XFP, 500W DC power supply (RPS9DC), and BASE software</v>
          </cell>
          <cell r="H2384">
            <v>12845</v>
          </cell>
          <cell r="I2384">
            <v>12845</v>
          </cell>
          <cell r="J2384" t="str">
            <v>A</v>
          </cell>
          <cell r="R2384">
            <v>7450</v>
          </cell>
          <cell r="S2384">
            <v>7707</v>
          </cell>
          <cell r="T2384">
            <v>6679</v>
          </cell>
          <cell r="U2384">
            <v>6423</v>
          </cell>
          <cell r="W2384" t="str">
            <v>A1</v>
          </cell>
          <cell r="X2384">
            <v>0.42</v>
          </cell>
          <cell r="Y2384">
            <v>0.4</v>
          </cell>
          <cell r="Z2384">
            <v>0.48</v>
          </cell>
          <cell r="AA2384">
            <v>0.5</v>
          </cell>
          <cell r="AD2384" t="str">
            <v>HARDWARE</v>
          </cell>
          <cell r="AE2384" t="str">
            <v>L3 FIXED</v>
          </cell>
          <cell r="AF2384" t="str">
            <v>NETIRN CER</v>
          </cell>
          <cell r="AG2384" t="str">
            <v>HARDWARE</v>
          </cell>
          <cell r="AH2384" t="str">
            <v>132-8</v>
          </cell>
          <cell r="AI2384" t="str">
            <v>TAA</v>
          </cell>
          <cell r="AJ2384" t="str">
            <v>13 mos</v>
          </cell>
        </row>
        <row r="2385">
          <cell r="E2385" t="str">
            <v>NI-CER-2024C-RT-AC</v>
          </cell>
          <cell r="F2385" t="str">
            <v>CER 2024C RT, 1 500W AC, 2X10G OPT, BASE SW</v>
          </cell>
          <cell r="H2385">
            <v>16495</v>
          </cell>
          <cell r="I2385">
            <v>16495</v>
          </cell>
          <cell r="J2385" t="str">
            <v>A</v>
          </cell>
          <cell r="R2385">
            <v>9567</v>
          </cell>
          <cell r="S2385">
            <v>9897</v>
          </cell>
          <cell r="T2385">
            <v>8577</v>
          </cell>
          <cell r="U2385">
            <v>8248</v>
          </cell>
          <cell r="W2385" t="str">
            <v>A1</v>
          </cell>
          <cell r="X2385">
            <v>0.42</v>
          </cell>
          <cell r="Y2385">
            <v>0.4</v>
          </cell>
          <cell r="Z2385">
            <v>0.48</v>
          </cell>
          <cell r="AA2385">
            <v>0.5</v>
          </cell>
          <cell r="AD2385" t="str">
            <v>HARDWARE</v>
          </cell>
          <cell r="AE2385" t="str">
            <v>L3 FIXED</v>
          </cell>
          <cell r="AF2385" t="str">
            <v>NETIRN CER</v>
          </cell>
          <cell r="AG2385" t="str">
            <v>HARDWARE</v>
          </cell>
          <cell r="AH2385" t="str">
            <v>132-8</v>
          </cell>
          <cell r="AI2385" t="str">
            <v>TAA</v>
          </cell>
          <cell r="AJ2385" t="str">
            <v>13 mos</v>
          </cell>
        </row>
        <row r="2386">
          <cell r="E2386" t="str">
            <v>NI-CER-2024C-RT-DC</v>
          </cell>
          <cell r="F2386" t="str">
            <v>CER 2024C RT, 1 500W DC, 2X10G OPT, BASE SW</v>
          </cell>
          <cell r="H2386">
            <v>16845</v>
          </cell>
          <cell r="I2386">
            <v>16845</v>
          </cell>
          <cell r="J2386" t="str">
            <v>A</v>
          </cell>
          <cell r="R2386">
            <v>9770</v>
          </cell>
          <cell r="S2386">
            <v>10107</v>
          </cell>
          <cell r="T2386">
            <v>8759</v>
          </cell>
          <cell r="U2386">
            <v>8423</v>
          </cell>
          <cell r="W2386" t="str">
            <v>A1</v>
          </cell>
          <cell r="X2386">
            <v>0.42</v>
          </cell>
          <cell r="Y2386">
            <v>0.4</v>
          </cell>
          <cell r="Z2386">
            <v>0.48</v>
          </cell>
          <cell r="AA2386">
            <v>0.5</v>
          </cell>
          <cell r="AD2386" t="str">
            <v>HARDWARE</v>
          </cell>
          <cell r="AE2386" t="str">
            <v>L3 FIXED</v>
          </cell>
          <cell r="AF2386" t="str">
            <v>NETIRN CER</v>
          </cell>
          <cell r="AG2386" t="str">
            <v>HARDWARE</v>
          </cell>
          <cell r="AH2386" t="str">
            <v>132-8</v>
          </cell>
          <cell r="AI2386" t="str">
            <v>TAA</v>
          </cell>
          <cell r="AJ2386" t="str">
            <v>13 mos</v>
          </cell>
        </row>
        <row r="2387">
          <cell r="E2387" t="str">
            <v>BR-CER-2024F-4X-RT-AC</v>
          </cell>
          <cell r="F2387" t="str">
            <v>Brocade CER 2024F-4X-RT includes 24 SFP ports of 100/1000 Mbps Ethernet with 4 combination RJ45/SFP Gigabit Ethernet, 4 fixed ports of 10 Gigabit Ethernet SFP+, 500W AC power supply (RPS9), and BASE software. Needs XNI-CE-2000-FAN.</v>
          </cell>
          <cell r="H2387">
            <v>30595</v>
          </cell>
          <cell r="I2387">
            <v>30595</v>
          </cell>
          <cell r="J2387" t="str">
            <v>A</v>
          </cell>
          <cell r="P2387" t="str">
            <v>New 4 port CER</v>
          </cell>
          <cell r="R2387">
            <v>17745</v>
          </cell>
          <cell r="S2387">
            <v>18357</v>
          </cell>
          <cell r="T2387">
            <v>15909</v>
          </cell>
          <cell r="U2387">
            <v>15298</v>
          </cell>
          <cell r="W2387" t="str">
            <v>A1</v>
          </cell>
          <cell r="X2387">
            <v>0.42</v>
          </cell>
          <cell r="Y2387">
            <v>0.4</v>
          </cell>
          <cell r="Z2387">
            <v>0.48</v>
          </cell>
          <cell r="AA2387">
            <v>0.5</v>
          </cell>
          <cell r="AD2387" t="str">
            <v>HARDWARE</v>
          </cell>
          <cell r="AE2387" t="str">
            <v>L3 FIXED</v>
          </cell>
          <cell r="AF2387" t="str">
            <v>NETIRN CER</v>
          </cell>
          <cell r="AG2387" t="str">
            <v>HARDWARE</v>
          </cell>
          <cell r="AH2387" t="str">
            <v>132-8</v>
          </cell>
          <cell r="AI2387" t="str">
            <v>TAA</v>
          </cell>
          <cell r="AJ2387" t="str">
            <v>13 mos</v>
          </cell>
        </row>
        <row r="2388">
          <cell r="E2388" t="str">
            <v>BR-CER-2024F-4X-RT-DC</v>
          </cell>
          <cell r="F2388" t="str">
            <v>Brocade CER 2024F-4X-RT includes 24 SFP ports of 100/1000 Mbps Ethernet with 4 combination RJ45/SFP Gigabit Ethernet, 4 fixed ports of 10 Gigabit Ethernet SFP+, 500W DC power supply (RPS9DC), and BASE software. Needs XNI-CE-2000-FAN.</v>
          </cell>
          <cell r="H2388">
            <v>30795</v>
          </cell>
          <cell r="I2388">
            <v>30795</v>
          </cell>
          <cell r="J2388" t="str">
            <v>A</v>
          </cell>
          <cell r="P2388" t="str">
            <v>New 4 port CER</v>
          </cell>
          <cell r="R2388">
            <v>17861</v>
          </cell>
          <cell r="S2388">
            <v>18477</v>
          </cell>
          <cell r="T2388">
            <v>16013</v>
          </cell>
          <cell r="U2388">
            <v>15398</v>
          </cell>
          <cell r="W2388" t="str">
            <v>A1</v>
          </cell>
          <cell r="X2388">
            <v>0.42</v>
          </cell>
          <cell r="Y2388">
            <v>0.4</v>
          </cell>
          <cell r="Z2388">
            <v>0.48</v>
          </cell>
          <cell r="AA2388">
            <v>0.5</v>
          </cell>
          <cell r="AD2388" t="str">
            <v>HARDWARE</v>
          </cell>
          <cell r="AE2388" t="str">
            <v>L3 FIXED</v>
          </cell>
          <cell r="AF2388" t="str">
            <v>NETIRN CER</v>
          </cell>
          <cell r="AG2388" t="str">
            <v>HARDWARE</v>
          </cell>
          <cell r="AH2388" t="str">
            <v>132-8</v>
          </cell>
          <cell r="AI2388" t="str">
            <v>TAA</v>
          </cell>
          <cell r="AJ2388" t="str">
            <v>13 mos</v>
          </cell>
        </row>
        <row r="2389">
          <cell r="E2389" t="str">
            <v>NI-CER-2024F-AC</v>
          </cell>
          <cell r="F2389" t="str">
            <v>NetIron CER 2024F includes 24 SFP ports of 100/1000 Mbps Ethernet with 4 combination RJ45/SFP Gigabit Ethernet for uplink connectivity. Optional slot for 2 ports of 10 Gigabit Ethernet XFP, 500W AC power supply (RPS9), and BASE software</v>
          </cell>
          <cell r="H2389">
            <v>16995</v>
          </cell>
          <cell r="I2389">
            <v>14995</v>
          </cell>
          <cell r="J2389" t="str">
            <v>A</v>
          </cell>
          <cell r="P2389" t="str">
            <v>Price decrease</v>
          </cell>
          <cell r="R2389">
            <v>8697</v>
          </cell>
          <cell r="S2389">
            <v>8997</v>
          </cell>
          <cell r="T2389">
            <v>7797</v>
          </cell>
          <cell r="U2389">
            <v>7498</v>
          </cell>
          <cell r="W2389" t="str">
            <v>A1</v>
          </cell>
          <cell r="X2389">
            <v>0.42</v>
          </cell>
          <cell r="Y2389">
            <v>0.4</v>
          </cell>
          <cell r="Z2389">
            <v>0.48</v>
          </cell>
          <cell r="AA2389">
            <v>0.5</v>
          </cell>
          <cell r="AD2389" t="str">
            <v>HARDWARE</v>
          </cell>
          <cell r="AE2389" t="str">
            <v>L3 FIXED</v>
          </cell>
          <cell r="AF2389" t="str">
            <v>NETIRN CER</v>
          </cell>
          <cell r="AG2389" t="str">
            <v>HARDWARE</v>
          </cell>
          <cell r="AH2389" t="str">
            <v>132-8</v>
          </cell>
          <cell r="AI2389" t="str">
            <v>TAA</v>
          </cell>
          <cell r="AJ2389" t="str">
            <v>13 mos</v>
          </cell>
        </row>
        <row r="2390">
          <cell r="E2390" t="str">
            <v>NI-CER-2024F-ADVPREM-AC</v>
          </cell>
          <cell r="F2390" t="str">
            <v>NetIron CER 2024F includes 24 SFP ports of 100/1000 Mbps Ethernet with 4 combination RJ45/SFP Gigabit Ethernet for uplink connectivity. Optional slot for 2 ports of 10 Gigabit Ethernet XFP, 500W AC power supply (RPS9), and Advanced Services software</v>
          </cell>
          <cell r="H2390">
            <v>19990</v>
          </cell>
          <cell r="I2390">
            <v>17990</v>
          </cell>
          <cell r="J2390" t="str">
            <v>A</v>
          </cell>
          <cell r="P2390" t="str">
            <v>Price decrease</v>
          </cell>
          <cell r="R2390">
            <v>10434</v>
          </cell>
          <cell r="S2390">
            <v>10794</v>
          </cell>
          <cell r="T2390">
            <v>9355</v>
          </cell>
          <cell r="U2390">
            <v>8995</v>
          </cell>
          <cell r="W2390" t="str">
            <v>A1</v>
          </cell>
          <cell r="X2390">
            <v>0.42</v>
          </cell>
          <cell r="Y2390">
            <v>0.4</v>
          </cell>
          <cell r="Z2390">
            <v>0.48</v>
          </cell>
          <cell r="AA2390">
            <v>0.5</v>
          </cell>
          <cell r="AD2390" t="str">
            <v>HARDWARE</v>
          </cell>
          <cell r="AE2390" t="str">
            <v>L3 FIXED</v>
          </cell>
          <cell r="AF2390" t="str">
            <v>NETIRN CER</v>
          </cell>
          <cell r="AG2390" t="str">
            <v>HARDWARE</v>
          </cell>
          <cell r="AH2390" t="str">
            <v>132-8</v>
          </cell>
          <cell r="AI2390" t="str">
            <v>TAA</v>
          </cell>
          <cell r="AJ2390" t="str">
            <v>13 mos</v>
          </cell>
        </row>
        <row r="2391">
          <cell r="E2391" t="str">
            <v>NI-CER-2024F-ADVPREM-DC</v>
          </cell>
          <cell r="F2391" t="str">
            <v>NetIron CER 2024F includes 24 SFP ports of 100/1000 Mbps Ethernet with 4 combination RJ45/SFP Gigabit Ethernet for uplink connectivity. Optional slot for 2 ports of 10 Gigabit Ethernet XFP, 500W DC power supply (RPS9DC), and Advanced Services software</v>
          </cell>
          <cell r="H2391">
            <v>20340</v>
          </cell>
          <cell r="I2391">
            <v>18340</v>
          </cell>
          <cell r="J2391" t="str">
            <v>A</v>
          </cell>
          <cell r="P2391" t="str">
            <v>Price decrease</v>
          </cell>
          <cell r="R2391">
            <v>10637</v>
          </cell>
          <cell r="S2391">
            <v>11004</v>
          </cell>
          <cell r="T2391">
            <v>9537</v>
          </cell>
          <cell r="U2391">
            <v>9170</v>
          </cell>
          <cell r="W2391" t="str">
            <v>A1</v>
          </cell>
          <cell r="X2391">
            <v>0.42</v>
          </cell>
          <cell r="Y2391">
            <v>0.4</v>
          </cell>
          <cell r="Z2391">
            <v>0.48</v>
          </cell>
          <cell r="AA2391">
            <v>0.5</v>
          </cell>
          <cell r="AD2391" t="str">
            <v>HARDWARE</v>
          </cell>
          <cell r="AE2391" t="str">
            <v>L3 FIXED</v>
          </cell>
          <cell r="AF2391" t="str">
            <v>NETIRN CER</v>
          </cell>
          <cell r="AG2391" t="str">
            <v>HARDWARE</v>
          </cell>
          <cell r="AH2391" t="str">
            <v>132-8</v>
          </cell>
          <cell r="AI2391" t="str">
            <v>TAA</v>
          </cell>
          <cell r="AJ2391" t="str">
            <v>13 mos</v>
          </cell>
        </row>
        <row r="2392">
          <cell r="E2392" t="str">
            <v>NI-CER-2024F-DC</v>
          </cell>
          <cell r="F2392" t="str">
            <v>NetIron CER 2024F includes 24 SFP ports of 100/1000 Mbps Ethernet with 4 combination RJ45/SFP Gigabit Ethernet for uplink connectivity. Optional slot for 2 ports of 10 Gigabit Ethernet XFP, 500W DC power supply (RPS9DC), and BASE software</v>
          </cell>
          <cell r="H2392">
            <v>17345</v>
          </cell>
          <cell r="I2392">
            <v>15345</v>
          </cell>
          <cell r="J2392" t="str">
            <v>A</v>
          </cell>
          <cell r="P2392" t="str">
            <v>Price decrease</v>
          </cell>
          <cell r="R2392">
            <v>8900</v>
          </cell>
          <cell r="S2392">
            <v>9207</v>
          </cell>
          <cell r="T2392">
            <v>7979</v>
          </cell>
          <cell r="U2392">
            <v>7673</v>
          </cell>
          <cell r="W2392" t="str">
            <v>A1</v>
          </cell>
          <cell r="X2392">
            <v>0.42</v>
          </cell>
          <cell r="Y2392">
            <v>0.4</v>
          </cell>
          <cell r="Z2392">
            <v>0.48</v>
          </cell>
          <cell r="AA2392">
            <v>0.5</v>
          </cell>
          <cell r="AD2392" t="str">
            <v>HARDWARE</v>
          </cell>
          <cell r="AE2392" t="str">
            <v>L3 FIXED</v>
          </cell>
          <cell r="AF2392" t="str">
            <v>NETIRN CER</v>
          </cell>
          <cell r="AG2392" t="str">
            <v>HARDWARE</v>
          </cell>
          <cell r="AH2392" t="str">
            <v>132-8</v>
          </cell>
          <cell r="AI2392" t="str">
            <v>TAA</v>
          </cell>
          <cell r="AJ2392" t="str">
            <v>13 mos</v>
          </cell>
        </row>
        <row r="2393">
          <cell r="E2393" t="str">
            <v>NI-CER-2024F-RT-AC</v>
          </cell>
          <cell r="F2393" t="str">
            <v>CER 2024F RT, 1 500W AC, 2X10G OPT, BASE SW</v>
          </cell>
          <cell r="H2393">
            <v>20995</v>
          </cell>
          <cell r="I2393">
            <v>16995</v>
          </cell>
          <cell r="J2393" t="str">
            <v>A</v>
          </cell>
          <cell r="P2393" t="str">
            <v>Price decrease</v>
          </cell>
          <cell r="R2393">
            <v>9857</v>
          </cell>
          <cell r="S2393">
            <v>10197</v>
          </cell>
          <cell r="T2393">
            <v>8837</v>
          </cell>
          <cell r="U2393">
            <v>8498</v>
          </cell>
          <cell r="W2393" t="str">
            <v>A1</v>
          </cell>
          <cell r="X2393">
            <v>0.42</v>
          </cell>
          <cell r="Y2393">
            <v>0.4</v>
          </cell>
          <cell r="Z2393">
            <v>0.48</v>
          </cell>
          <cell r="AA2393">
            <v>0.5</v>
          </cell>
          <cell r="AD2393" t="str">
            <v>HARDWARE</v>
          </cell>
          <cell r="AE2393" t="str">
            <v>L3 FIXED</v>
          </cell>
          <cell r="AF2393" t="str">
            <v>NETIRN CER</v>
          </cell>
          <cell r="AG2393" t="str">
            <v>HARDWARE</v>
          </cell>
          <cell r="AH2393" t="str">
            <v>132-8</v>
          </cell>
          <cell r="AI2393" t="str">
            <v>TAA</v>
          </cell>
          <cell r="AJ2393" t="str">
            <v>13 mos</v>
          </cell>
        </row>
        <row r="2394">
          <cell r="E2394" t="str">
            <v>NI-CER-2024F-RT-DC</v>
          </cell>
          <cell r="F2394" t="str">
            <v>CER 2024F RT, 1 500W DC, 2X10G OPT, BASE SW</v>
          </cell>
          <cell r="H2394">
            <v>21345</v>
          </cell>
          <cell r="I2394">
            <v>17345</v>
          </cell>
          <cell r="J2394" t="str">
            <v>A</v>
          </cell>
          <cell r="P2394" t="str">
            <v>Price decrease</v>
          </cell>
          <cell r="R2394">
            <v>10060</v>
          </cell>
          <cell r="S2394">
            <v>10407</v>
          </cell>
          <cell r="T2394">
            <v>9019</v>
          </cell>
          <cell r="U2394">
            <v>8673</v>
          </cell>
          <cell r="W2394" t="str">
            <v>A1</v>
          </cell>
          <cell r="X2394">
            <v>0.42</v>
          </cell>
          <cell r="Y2394">
            <v>0.4</v>
          </cell>
          <cell r="Z2394">
            <v>0.48</v>
          </cell>
          <cell r="AA2394">
            <v>0.5</v>
          </cell>
          <cell r="AD2394" t="str">
            <v>HARDWARE</v>
          </cell>
          <cell r="AE2394" t="str">
            <v>L3 FIXED</v>
          </cell>
          <cell r="AF2394" t="str">
            <v>NETIRN CER</v>
          </cell>
          <cell r="AG2394" t="str">
            <v>HARDWARE</v>
          </cell>
          <cell r="AH2394" t="str">
            <v>132-8</v>
          </cell>
          <cell r="AI2394" t="str">
            <v>TAA</v>
          </cell>
          <cell r="AJ2394" t="str">
            <v>13 mos</v>
          </cell>
        </row>
        <row r="2395">
          <cell r="E2395" t="str">
            <v>NI-CER-2024-RT-2X10G</v>
          </cell>
          <cell r="F2395" t="str">
            <v>NI CER 2X10G RT XFP UPLINK FOR 24 PORT</v>
          </cell>
          <cell r="H2395">
            <v>7995</v>
          </cell>
          <cell r="I2395">
            <v>7995</v>
          </cell>
          <cell r="J2395" t="str">
            <v>A</v>
          </cell>
          <cell r="R2395">
            <v>4637</v>
          </cell>
          <cell r="S2395">
            <v>4797</v>
          </cell>
          <cell r="T2395">
            <v>4157</v>
          </cell>
          <cell r="U2395">
            <v>3998</v>
          </cell>
          <cell r="W2395" t="str">
            <v>A1</v>
          </cell>
          <cell r="X2395">
            <v>0.42</v>
          </cell>
          <cell r="Y2395">
            <v>0.4</v>
          </cell>
          <cell r="Z2395">
            <v>0.48</v>
          </cell>
          <cell r="AA2395">
            <v>0.5</v>
          </cell>
          <cell r="AD2395" t="str">
            <v>HARDWARE</v>
          </cell>
          <cell r="AE2395" t="str">
            <v>L3 FIXED</v>
          </cell>
          <cell r="AF2395" t="str">
            <v>NETIRN CER</v>
          </cell>
          <cell r="AG2395" t="str">
            <v>HARDWARE</v>
          </cell>
          <cell r="AH2395" t="str">
            <v>132-8</v>
          </cell>
          <cell r="AI2395" t="str">
            <v>TAA</v>
          </cell>
          <cell r="AJ2395" t="str">
            <v>13 mos</v>
          </cell>
        </row>
        <row r="2396">
          <cell r="E2396" t="str">
            <v>NI-CER-2048-ADVU</v>
          </cell>
          <cell r="F2396" t="str">
            <v>Advanced Services Premium upgrade for NetIron CER 2000 48-port routers (NetIron CER 2048C, NetIron CER 2048F, NetIron CER 2048CX, NetIron CER 2048FX)</v>
          </cell>
          <cell r="H2396">
            <v>4995</v>
          </cell>
          <cell r="I2396">
            <v>4995</v>
          </cell>
          <cell r="J2396" t="str">
            <v>A</v>
          </cell>
          <cell r="R2396">
            <v>2897</v>
          </cell>
          <cell r="S2396">
            <v>2997</v>
          </cell>
          <cell r="T2396">
            <v>2597</v>
          </cell>
          <cell r="U2396">
            <v>2498</v>
          </cell>
          <cell r="W2396" t="str">
            <v>A1</v>
          </cell>
          <cell r="X2396">
            <v>0.42</v>
          </cell>
          <cell r="Y2396">
            <v>0.4</v>
          </cell>
          <cell r="Z2396">
            <v>0.48</v>
          </cell>
          <cell r="AA2396">
            <v>0.5</v>
          </cell>
          <cell r="AD2396" t="str">
            <v>HARDWARE</v>
          </cell>
          <cell r="AE2396" t="str">
            <v>L3 FIXED</v>
          </cell>
          <cell r="AF2396" t="str">
            <v>NETIRN CER</v>
          </cell>
          <cell r="AG2396" t="str">
            <v>HARDWARE</v>
          </cell>
          <cell r="AH2396" t="str">
            <v>132-8</v>
          </cell>
          <cell r="AI2396" t="str">
            <v>TAA</v>
          </cell>
          <cell r="AJ2396" t="str">
            <v>90 days</v>
          </cell>
        </row>
        <row r="2397">
          <cell r="E2397" t="str">
            <v>NI-CER-2048-ADVU-SW</v>
          </cell>
          <cell r="F2397" t="str">
            <v>Advanced Services Premium software upgrade for NetIron CER 2000 48-port routers (NetIron CER 2048C, NetIron CER 2048F, NetIron CER 2048CX, NetIron CER 2048FX)</v>
          </cell>
          <cell r="H2397">
            <v>4995</v>
          </cell>
          <cell r="I2397">
            <v>4995</v>
          </cell>
          <cell r="J2397" t="str">
            <v>A</v>
          </cell>
          <cell r="R2397">
            <v>2897</v>
          </cell>
          <cell r="S2397">
            <v>2997</v>
          </cell>
          <cell r="T2397">
            <v>2597</v>
          </cell>
          <cell r="U2397">
            <v>2498</v>
          </cell>
          <cell r="W2397" t="str">
            <v>A1</v>
          </cell>
          <cell r="X2397">
            <v>0.42</v>
          </cell>
          <cell r="Y2397">
            <v>0.4</v>
          </cell>
          <cell r="Z2397">
            <v>0.48</v>
          </cell>
          <cell r="AA2397">
            <v>0.5</v>
          </cell>
          <cell r="AD2397" t="str">
            <v>SOFTWARE</v>
          </cell>
          <cell r="AE2397" t="str">
            <v>L3 FIXED</v>
          </cell>
          <cell r="AF2397" t="str">
            <v>NETIRN CER</v>
          </cell>
          <cell r="AG2397" t="str">
            <v>SOFTWARE</v>
          </cell>
          <cell r="AH2397" t="str">
            <v>132-33</v>
          </cell>
          <cell r="AI2397" t="str">
            <v>TAA</v>
          </cell>
          <cell r="AJ2397" t="str">
            <v>90 days</v>
          </cell>
        </row>
        <row r="2398">
          <cell r="E2398" t="str">
            <v>NI-CER-2048C-AC</v>
          </cell>
          <cell r="F2398" t="str">
            <v>NetIron CER 2048C includes 48 RJ45 ports of 10/100/1000 Mbps Ethernet with 4 combination RJ45/SFP Gigabit Ethernet for uplink connectivity. The router also includes 500W AC power supply (RPS9), and BASE software</v>
          </cell>
          <cell r="H2398">
            <v>17995</v>
          </cell>
          <cell r="I2398">
            <v>16995</v>
          </cell>
          <cell r="J2398" t="str">
            <v>A</v>
          </cell>
          <cell r="P2398" t="str">
            <v>Price decrease</v>
          </cell>
          <cell r="R2398">
            <v>9857</v>
          </cell>
          <cell r="S2398">
            <v>10197</v>
          </cell>
          <cell r="T2398">
            <v>8837</v>
          </cell>
          <cell r="U2398">
            <v>8498</v>
          </cell>
          <cell r="W2398" t="str">
            <v>A1</v>
          </cell>
          <cell r="X2398">
            <v>0.42</v>
          </cell>
          <cell r="Y2398">
            <v>0.4</v>
          </cell>
          <cell r="Z2398">
            <v>0.48</v>
          </cell>
          <cell r="AA2398">
            <v>0.5</v>
          </cell>
          <cell r="AD2398" t="str">
            <v>HARDWARE</v>
          </cell>
          <cell r="AE2398" t="str">
            <v>L3 FIXED</v>
          </cell>
          <cell r="AF2398" t="str">
            <v>NETIRN CER</v>
          </cell>
          <cell r="AG2398" t="str">
            <v>HARDWARE</v>
          </cell>
          <cell r="AH2398" t="str">
            <v>132-8</v>
          </cell>
          <cell r="AI2398" t="str">
            <v>TAA</v>
          </cell>
          <cell r="AJ2398" t="str">
            <v>13 mos</v>
          </cell>
        </row>
        <row r="2399">
          <cell r="E2399" t="str">
            <v>NI-CER-2048C-ADVPREM-AC</v>
          </cell>
          <cell r="F2399" t="str">
            <v>NetIron CER 2048C includes 48 RJ45 ports of 10/100/1000 Mbps Ethernet with 4 combination RJ45/SFP Gigabit Ethernet for uplink connectivity. The router also includes 500W AC power supply (RPS9), and Advanced Services software</v>
          </cell>
          <cell r="H2399">
            <v>22990</v>
          </cell>
          <cell r="I2399">
            <v>21990</v>
          </cell>
          <cell r="J2399" t="str">
            <v>A</v>
          </cell>
          <cell r="P2399" t="str">
            <v>Price decrease</v>
          </cell>
          <cell r="R2399">
            <v>12754</v>
          </cell>
          <cell r="S2399">
            <v>13194</v>
          </cell>
          <cell r="T2399">
            <v>11435</v>
          </cell>
          <cell r="U2399">
            <v>10995</v>
          </cell>
          <cell r="W2399" t="str">
            <v>A1</v>
          </cell>
          <cell r="X2399">
            <v>0.42</v>
          </cell>
          <cell r="Y2399">
            <v>0.4</v>
          </cell>
          <cell r="Z2399">
            <v>0.48</v>
          </cell>
          <cell r="AA2399">
            <v>0.5</v>
          </cell>
          <cell r="AD2399" t="str">
            <v>HARDWARE</v>
          </cell>
          <cell r="AE2399" t="str">
            <v>L3 FIXED</v>
          </cell>
          <cell r="AF2399" t="str">
            <v>NETIRN CER</v>
          </cell>
          <cell r="AG2399" t="str">
            <v>HARDWARE</v>
          </cell>
          <cell r="AH2399" t="str">
            <v>132-8</v>
          </cell>
          <cell r="AI2399" t="str">
            <v>TAA</v>
          </cell>
          <cell r="AJ2399" t="str">
            <v>13 mos</v>
          </cell>
        </row>
        <row r="2400">
          <cell r="E2400" t="str">
            <v>NI-CER-2048C-ADVPREM-DC</v>
          </cell>
          <cell r="F2400" t="str">
            <v>NetIron CER 2048C includes 48 RJ45 ports of 10/100/1000 Mbps Ethernet with 4 combination RJ45/SFP Gigabit Ethernet for uplink connectivity. The router also includes 500W DC power supply (RPS9DC), and Advanced Services software</v>
          </cell>
          <cell r="H2400">
            <v>23340</v>
          </cell>
          <cell r="I2400">
            <v>22340</v>
          </cell>
          <cell r="J2400" t="str">
            <v>A</v>
          </cell>
          <cell r="P2400" t="str">
            <v>Price decrease</v>
          </cell>
          <cell r="R2400">
            <v>12957</v>
          </cell>
          <cell r="S2400">
            <v>13404</v>
          </cell>
          <cell r="T2400">
            <v>11617</v>
          </cell>
          <cell r="U2400">
            <v>11170</v>
          </cell>
          <cell r="W2400" t="str">
            <v>A1</v>
          </cell>
          <cell r="X2400">
            <v>0.42</v>
          </cell>
          <cell r="Y2400">
            <v>0.4</v>
          </cell>
          <cell r="Z2400">
            <v>0.48</v>
          </cell>
          <cell r="AA2400">
            <v>0.5</v>
          </cell>
          <cell r="AD2400" t="str">
            <v>HARDWARE</v>
          </cell>
          <cell r="AE2400" t="str">
            <v>L3 FIXED</v>
          </cell>
          <cell r="AF2400" t="str">
            <v>NETIRN CER</v>
          </cell>
          <cell r="AG2400" t="str">
            <v>HARDWARE</v>
          </cell>
          <cell r="AH2400" t="str">
            <v>132-8</v>
          </cell>
          <cell r="AI2400" t="str">
            <v>TAA</v>
          </cell>
          <cell r="AJ2400" t="str">
            <v>13 mos</v>
          </cell>
        </row>
        <row r="2401">
          <cell r="E2401" t="str">
            <v>NI-CER-2048C-DC</v>
          </cell>
          <cell r="F2401" t="str">
            <v>NetIron CER 2048C includes 48 RJ45 ports of 10/100/1000 Mbps Ethernet with 4 combination RJ45/SFP Gigabit Ethernet for uplink connectivity. The router also includes 500W DC power supply (RPS9DC), and BASE software</v>
          </cell>
          <cell r="H2401">
            <v>18345</v>
          </cell>
          <cell r="I2401">
            <v>17345</v>
          </cell>
          <cell r="J2401" t="str">
            <v>A</v>
          </cell>
          <cell r="P2401" t="str">
            <v>Price decrease</v>
          </cell>
          <cell r="R2401">
            <v>10060</v>
          </cell>
          <cell r="S2401">
            <v>10407</v>
          </cell>
          <cell r="T2401">
            <v>9019</v>
          </cell>
          <cell r="U2401">
            <v>8673</v>
          </cell>
          <cell r="W2401" t="str">
            <v>A1</v>
          </cell>
          <cell r="X2401">
            <v>0.42</v>
          </cell>
          <cell r="Y2401">
            <v>0.4</v>
          </cell>
          <cell r="Z2401">
            <v>0.48</v>
          </cell>
          <cell r="AA2401">
            <v>0.5</v>
          </cell>
          <cell r="AD2401" t="str">
            <v>HARDWARE</v>
          </cell>
          <cell r="AE2401" t="str">
            <v>L3 FIXED</v>
          </cell>
          <cell r="AF2401" t="str">
            <v>NETIRN CER</v>
          </cell>
          <cell r="AG2401" t="str">
            <v>HARDWARE</v>
          </cell>
          <cell r="AH2401" t="str">
            <v>132-8</v>
          </cell>
          <cell r="AI2401" t="str">
            <v>TAA</v>
          </cell>
          <cell r="AJ2401" t="str">
            <v>13 mos</v>
          </cell>
        </row>
        <row r="2402">
          <cell r="E2402" t="str">
            <v>NI-CER-2048C-RT-AC</v>
          </cell>
          <cell r="F2402" t="str">
            <v>CER 2048C RT, 1 500W AC, BASE SW</v>
          </cell>
          <cell r="H2402">
            <v>23995</v>
          </cell>
          <cell r="I2402">
            <v>20995</v>
          </cell>
          <cell r="J2402" t="str">
            <v>A</v>
          </cell>
          <cell r="P2402" t="str">
            <v>Price decrease</v>
          </cell>
          <cell r="R2402">
            <v>12177</v>
          </cell>
          <cell r="S2402">
            <v>12597</v>
          </cell>
          <cell r="T2402">
            <v>10917</v>
          </cell>
          <cell r="U2402">
            <v>10498</v>
          </cell>
          <cell r="W2402" t="str">
            <v>A1</v>
          </cell>
          <cell r="X2402">
            <v>0.42</v>
          </cell>
          <cell r="Y2402">
            <v>0.4</v>
          </cell>
          <cell r="Z2402">
            <v>0.48</v>
          </cell>
          <cell r="AA2402">
            <v>0.5</v>
          </cell>
          <cell r="AD2402" t="str">
            <v>HARDWARE</v>
          </cell>
          <cell r="AE2402" t="str">
            <v>L3 FIXED</v>
          </cell>
          <cell r="AF2402" t="str">
            <v>NETIRN CER</v>
          </cell>
          <cell r="AG2402" t="str">
            <v>HARDWARE</v>
          </cell>
          <cell r="AH2402" t="str">
            <v>132-8</v>
          </cell>
          <cell r="AI2402" t="str">
            <v>TAA</v>
          </cell>
          <cell r="AJ2402" t="str">
            <v>13 mos</v>
          </cell>
        </row>
        <row r="2403">
          <cell r="E2403" t="str">
            <v>NI-CER-2048C-RT-DC</v>
          </cell>
          <cell r="F2403" t="str">
            <v>CER 2048C RT, 1 500W DC, BASE SW</v>
          </cell>
          <cell r="H2403">
            <v>24345</v>
          </cell>
          <cell r="I2403">
            <v>21495</v>
          </cell>
          <cell r="J2403" t="str">
            <v>A</v>
          </cell>
          <cell r="P2403" t="str">
            <v>Price decrease</v>
          </cell>
          <cell r="R2403">
            <v>12467</v>
          </cell>
          <cell r="S2403">
            <v>12897</v>
          </cell>
          <cell r="T2403">
            <v>11177</v>
          </cell>
          <cell r="U2403">
            <v>10748</v>
          </cell>
          <cell r="W2403" t="str">
            <v>A1</v>
          </cell>
          <cell r="X2403">
            <v>0.42</v>
          </cell>
          <cell r="Y2403">
            <v>0.4</v>
          </cell>
          <cell r="Z2403">
            <v>0.48</v>
          </cell>
          <cell r="AA2403">
            <v>0.5</v>
          </cell>
          <cell r="AD2403" t="str">
            <v>HARDWARE</v>
          </cell>
          <cell r="AE2403" t="str">
            <v>L3 FIXED</v>
          </cell>
          <cell r="AF2403" t="str">
            <v>NETIRN CER</v>
          </cell>
          <cell r="AG2403" t="str">
            <v>HARDWARE</v>
          </cell>
          <cell r="AH2403" t="str">
            <v>132-8</v>
          </cell>
          <cell r="AI2403" t="str">
            <v>TAA</v>
          </cell>
          <cell r="AJ2403" t="str">
            <v>13 mos</v>
          </cell>
        </row>
        <row r="2404">
          <cell r="E2404" t="str">
            <v>NI-CER-2048CX-AC</v>
          </cell>
          <cell r="F2404" t="str">
            <v>NetIron CER 2048CX includes 48 RJ45 ports of 10/100/1000 Mbps Ethernet with 2 ports of 10 Gigabit Ethernet XFP for uplink connectivity. The router also includes 500W AC power supply (RPS9), and BASE software</v>
          </cell>
          <cell r="H2404">
            <v>24495</v>
          </cell>
          <cell r="I2404">
            <v>22495</v>
          </cell>
          <cell r="J2404" t="str">
            <v>A</v>
          </cell>
          <cell r="P2404" t="str">
            <v>Price decrease</v>
          </cell>
          <cell r="R2404">
            <v>13047</v>
          </cell>
          <cell r="S2404">
            <v>13497</v>
          </cell>
          <cell r="T2404">
            <v>11697</v>
          </cell>
          <cell r="U2404">
            <v>11248</v>
          </cell>
          <cell r="W2404" t="str">
            <v>A1</v>
          </cell>
          <cell r="X2404">
            <v>0.42</v>
          </cell>
          <cell r="Y2404">
            <v>0.4</v>
          </cell>
          <cell r="Z2404">
            <v>0.48</v>
          </cell>
          <cell r="AA2404">
            <v>0.5</v>
          </cell>
          <cell r="AD2404" t="str">
            <v>HARDWARE</v>
          </cell>
          <cell r="AE2404" t="str">
            <v>L3 FIXED</v>
          </cell>
          <cell r="AF2404" t="str">
            <v>NETIRN CER</v>
          </cell>
          <cell r="AG2404" t="str">
            <v>HARDWARE</v>
          </cell>
          <cell r="AH2404" t="str">
            <v>132-8</v>
          </cell>
          <cell r="AI2404" t="str">
            <v>TAA</v>
          </cell>
          <cell r="AJ2404" t="str">
            <v>13 mos</v>
          </cell>
        </row>
        <row r="2405">
          <cell r="E2405" t="str">
            <v>NI-CER-2048CX-ADVPREM-AC</v>
          </cell>
          <cell r="F2405" t="str">
            <v>NetIron CER 2048CX includes 48 RJ45 ports of 10/100/1000 Mbps Ethernet with 2 ports of 10 Gigabit Ethernet XFP for uplink connectivity. The router also includes 500W AC power supply (RPS9), and ADV_PREM (Advanced Services software</v>
          </cell>
          <cell r="H2405">
            <v>29490</v>
          </cell>
          <cell r="I2405">
            <v>27495</v>
          </cell>
          <cell r="J2405" t="str">
            <v>A</v>
          </cell>
          <cell r="P2405" t="str">
            <v>Price decrease</v>
          </cell>
          <cell r="R2405">
            <v>15947</v>
          </cell>
          <cell r="S2405">
            <v>16497</v>
          </cell>
          <cell r="T2405">
            <v>14297</v>
          </cell>
          <cell r="U2405">
            <v>13748</v>
          </cell>
          <cell r="W2405" t="str">
            <v>A1</v>
          </cell>
          <cell r="X2405">
            <v>0.42</v>
          </cell>
          <cell r="Y2405">
            <v>0.4</v>
          </cell>
          <cell r="Z2405">
            <v>0.48</v>
          </cell>
          <cell r="AA2405">
            <v>0.5</v>
          </cell>
          <cell r="AD2405" t="str">
            <v>HARDWARE</v>
          </cell>
          <cell r="AE2405" t="str">
            <v>L3 FIXED</v>
          </cell>
          <cell r="AF2405" t="str">
            <v>NETIRN CER</v>
          </cell>
          <cell r="AG2405" t="str">
            <v>HARDWARE</v>
          </cell>
          <cell r="AH2405" t="str">
            <v>132-8</v>
          </cell>
          <cell r="AI2405" t="str">
            <v>TAA</v>
          </cell>
          <cell r="AJ2405" t="str">
            <v>13 mos</v>
          </cell>
        </row>
        <row r="2406">
          <cell r="E2406" t="str">
            <v>NI-CER-2048CX-ADVPREM-DC</v>
          </cell>
          <cell r="F2406" t="str">
            <v>NetIron CER 2048CX includes 48 RJ45 ports of 10/100/1000 Mbps Ethernet with 2 ports of 10 Gigabit Ethernet XFP for uplink connectivity. The router also includes 500W DC power supply (RPS9DC), and ADV_PREM (Advanced Services software</v>
          </cell>
          <cell r="H2406">
            <v>29840</v>
          </cell>
          <cell r="I2406">
            <v>27995</v>
          </cell>
          <cell r="J2406" t="str">
            <v>A</v>
          </cell>
          <cell r="P2406" t="str">
            <v>Price decrease</v>
          </cell>
          <cell r="R2406">
            <v>16237</v>
          </cell>
          <cell r="S2406">
            <v>16797</v>
          </cell>
          <cell r="T2406">
            <v>14557</v>
          </cell>
          <cell r="U2406">
            <v>13998</v>
          </cell>
          <cell r="W2406" t="str">
            <v>A1</v>
          </cell>
          <cell r="X2406">
            <v>0.42</v>
          </cell>
          <cell r="Y2406">
            <v>0.4</v>
          </cell>
          <cell r="Z2406">
            <v>0.48</v>
          </cell>
          <cell r="AA2406">
            <v>0.5</v>
          </cell>
          <cell r="AD2406" t="str">
            <v>HARDWARE</v>
          </cell>
          <cell r="AE2406" t="str">
            <v>L3 FIXED</v>
          </cell>
          <cell r="AF2406" t="str">
            <v>NETIRN CER</v>
          </cell>
          <cell r="AG2406" t="str">
            <v>HARDWARE</v>
          </cell>
          <cell r="AH2406" t="str">
            <v>132-8</v>
          </cell>
          <cell r="AI2406" t="str">
            <v>TAA</v>
          </cell>
          <cell r="AJ2406" t="str">
            <v>13 mos</v>
          </cell>
        </row>
        <row r="2407">
          <cell r="E2407" t="str">
            <v>NI-CER-2048CX-DC</v>
          </cell>
          <cell r="F2407" t="str">
            <v>NetIron CER 2048CX includes 48 RJ45 ports of 10/100/1000 Mbps Ethernet with 2 ports of 10 Gigabit Ethernet XFP for uplink connectivity. The router also includes 500W DC power supply (RPS9DC), and BASE software</v>
          </cell>
          <cell r="H2407">
            <v>24845</v>
          </cell>
          <cell r="I2407">
            <v>22995</v>
          </cell>
          <cell r="J2407" t="str">
            <v>A</v>
          </cell>
          <cell r="P2407" t="str">
            <v>Price decrease</v>
          </cell>
          <cell r="R2407">
            <v>13337</v>
          </cell>
          <cell r="S2407">
            <v>13797</v>
          </cell>
          <cell r="T2407">
            <v>11957</v>
          </cell>
          <cell r="U2407">
            <v>11498</v>
          </cell>
          <cell r="W2407" t="str">
            <v>A1</v>
          </cell>
          <cell r="X2407">
            <v>0.42</v>
          </cell>
          <cell r="Y2407">
            <v>0.4</v>
          </cell>
          <cell r="Z2407">
            <v>0.48</v>
          </cell>
          <cell r="AA2407">
            <v>0.5</v>
          </cell>
          <cell r="AD2407" t="str">
            <v>HARDWARE</v>
          </cell>
          <cell r="AE2407" t="str">
            <v>L3 FIXED</v>
          </cell>
          <cell r="AF2407" t="str">
            <v>NETIRN CER</v>
          </cell>
          <cell r="AG2407" t="str">
            <v>HARDWARE</v>
          </cell>
          <cell r="AH2407" t="str">
            <v>132-8</v>
          </cell>
          <cell r="AI2407" t="str">
            <v>TAA</v>
          </cell>
          <cell r="AJ2407" t="str">
            <v>13 mos</v>
          </cell>
        </row>
        <row r="2408">
          <cell r="E2408" t="str">
            <v>NI-CER-2048CX-RT-AC</v>
          </cell>
          <cell r="F2408" t="str">
            <v>CER 2048CX RT, 1 500W AC, 2X10G,BASE SW</v>
          </cell>
          <cell r="H2408">
            <v>30495</v>
          </cell>
          <cell r="I2408">
            <v>27495</v>
          </cell>
          <cell r="J2408" t="str">
            <v>A</v>
          </cell>
          <cell r="P2408" t="str">
            <v>Price decrease</v>
          </cell>
          <cell r="R2408">
            <v>15947</v>
          </cell>
          <cell r="S2408">
            <v>16497</v>
          </cell>
          <cell r="T2408">
            <v>14297</v>
          </cell>
          <cell r="U2408">
            <v>13748</v>
          </cell>
          <cell r="W2408" t="str">
            <v>A1</v>
          </cell>
          <cell r="X2408">
            <v>0.42</v>
          </cell>
          <cell r="Y2408">
            <v>0.4</v>
          </cell>
          <cell r="Z2408">
            <v>0.48</v>
          </cell>
          <cell r="AA2408">
            <v>0.5</v>
          </cell>
          <cell r="AD2408" t="str">
            <v>HARDWARE</v>
          </cell>
          <cell r="AE2408" t="str">
            <v>L3 FIXED</v>
          </cell>
          <cell r="AF2408" t="str">
            <v>NETIRN CER</v>
          </cell>
          <cell r="AG2408" t="str">
            <v>HARDWARE</v>
          </cell>
          <cell r="AH2408" t="str">
            <v>132-8</v>
          </cell>
          <cell r="AI2408" t="str">
            <v>TAA</v>
          </cell>
          <cell r="AJ2408" t="str">
            <v>13 mos</v>
          </cell>
        </row>
        <row r="2409">
          <cell r="E2409" t="str">
            <v>NI-CER-2048CX-RT-DC</v>
          </cell>
          <cell r="F2409" t="str">
            <v>CER 2048CX RT, 1 500W DC, 2X10G,BASE SW</v>
          </cell>
          <cell r="H2409">
            <v>30845</v>
          </cell>
          <cell r="I2409">
            <v>27995</v>
          </cell>
          <cell r="J2409" t="str">
            <v>A</v>
          </cell>
          <cell r="P2409" t="str">
            <v>Price decrease</v>
          </cell>
          <cell r="R2409">
            <v>16237</v>
          </cell>
          <cell r="S2409">
            <v>16797</v>
          </cell>
          <cell r="T2409">
            <v>14557</v>
          </cell>
          <cell r="U2409">
            <v>13998</v>
          </cell>
          <cell r="W2409" t="str">
            <v>A1</v>
          </cell>
          <cell r="X2409">
            <v>0.42</v>
          </cell>
          <cell r="Y2409">
            <v>0.4</v>
          </cell>
          <cell r="Z2409">
            <v>0.48</v>
          </cell>
          <cell r="AA2409">
            <v>0.5</v>
          </cell>
          <cell r="AD2409" t="str">
            <v>HARDWARE</v>
          </cell>
          <cell r="AE2409" t="str">
            <v>L3 FIXED</v>
          </cell>
          <cell r="AF2409" t="str">
            <v>NETIRN CER</v>
          </cell>
          <cell r="AG2409" t="str">
            <v>HARDWARE</v>
          </cell>
          <cell r="AH2409" t="str">
            <v>132-8</v>
          </cell>
          <cell r="AI2409" t="str">
            <v>TAA</v>
          </cell>
          <cell r="AJ2409" t="str">
            <v>13 mos</v>
          </cell>
        </row>
        <row r="2410">
          <cell r="E2410" t="str">
            <v>NI-CER-2048F-AC</v>
          </cell>
          <cell r="F2410" t="str">
            <v>NetIron CER 2048F includes 48 SFP ports of 100/1000 Mbps Ethernet. The router also includes 500W AC power supply (RPS9), and BASE software</v>
          </cell>
          <cell r="H2410">
            <v>26995</v>
          </cell>
          <cell r="I2410">
            <v>18495</v>
          </cell>
          <cell r="J2410" t="str">
            <v>A</v>
          </cell>
          <cell r="P2410" t="str">
            <v>Price decrease</v>
          </cell>
          <cell r="R2410">
            <v>10727</v>
          </cell>
          <cell r="S2410">
            <v>11097</v>
          </cell>
          <cell r="T2410">
            <v>9617</v>
          </cell>
          <cell r="U2410">
            <v>9248</v>
          </cell>
          <cell r="W2410" t="str">
            <v>A1</v>
          </cell>
          <cell r="X2410">
            <v>0.42</v>
          </cell>
          <cell r="Y2410">
            <v>0.4</v>
          </cell>
          <cell r="Z2410">
            <v>0.48</v>
          </cell>
          <cell r="AA2410">
            <v>0.5</v>
          </cell>
          <cell r="AD2410" t="str">
            <v>HARDWARE</v>
          </cell>
          <cell r="AE2410" t="str">
            <v>L3 FIXED</v>
          </cell>
          <cell r="AF2410" t="str">
            <v>NETIRN CER</v>
          </cell>
          <cell r="AG2410" t="str">
            <v>HARDWARE</v>
          </cell>
          <cell r="AH2410" t="str">
            <v>132-8</v>
          </cell>
          <cell r="AI2410" t="str">
            <v>TAA</v>
          </cell>
          <cell r="AJ2410" t="str">
            <v>13 mos</v>
          </cell>
        </row>
        <row r="2411">
          <cell r="E2411" t="str">
            <v>NI-CER-2048F-ADVPREM-AC</v>
          </cell>
          <cell r="F2411" t="str">
            <v>NetIron CER 2048F includes 48 SFP ports of 100/1000 Mbps Ethernet. The router also includes 500W AC power supply (RPS9), and ADV_PREM (Advanced Services software</v>
          </cell>
          <cell r="H2411">
            <v>31990</v>
          </cell>
          <cell r="I2411">
            <v>23790</v>
          </cell>
          <cell r="J2411" t="str">
            <v>A</v>
          </cell>
          <cell r="P2411" t="str">
            <v>Price decrease</v>
          </cell>
          <cell r="R2411">
            <v>13798</v>
          </cell>
          <cell r="S2411">
            <v>14274</v>
          </cell>
          <cell r="T2411">
            <v>12371</v>
          </cell>
          <cell r="U2411">
            <v>11895</v>
          </cell>
          <cell r="W2411" t="str">
            <v>A1</v>
          </cell>
          <cell r="X2411">
            <v>0.42</v>
          </cell>
          <cell r="Y2411">
            <v>0.4</v>
          </cell>
          <cell r="Z2411">
            <v>0.48</v>
          </cell>
          <cell r="AA2411">
            <v>0.5</v>
          </cell>
          <cell r="AD2411" t="str">
            <v>HARDWARE</v>
          </cell>
          <cell r="AE2411" t="str">
            <v>L3 FIXED</v>
          </cell>
          <cell r="AF2411" t="str">
            <v>NETIRN CER</v>
          </cell>
          <cell r="AG2411" t="str">
            <v>HARDWARE</v>
          </cell>
          <cell r="AH2411" t="str">
            <v>132-8</v>
          </cell>
          <cell r="AI2411" t="str">
            <v>TAA</v>
          </cell>
          <cell r="AJ2411" t="str">
            <v>13 mos</v>
          </cell>
        </row>
        <row r="2412">
          <cell r="E2412" t="str">
            <v>NI-CER-2048F-ADVPREM-DC</v>
          </cell>
          <cell r="F2412" t="str">
            <v>NetIron CER 2048F includes 48 SFP ports of 100/1000 Mbps Ethernet. The router also includes 500W DC power supply (RPS9DC), and ADV_PREM (Advanced Services software</v>
          </cell>
          <cell r="H2412">
            <v>32340</v>
          </cell>
          <cell r="I2412">
            <v>23995</v>
          </cell>
          <cell r="J2412" t="str">
            <v>A</v>
          </cell>
          <cell r="P2412" t="str">
            <v>Price decrease</v>
          </cell>
          <cell r="R2412">
            <v>13917</v>
          </cell>
          <cell r="S2412">
            <v>14397</v>
          </cell>
          <cell r="T2412">
            <v>12477</v>
          </cell>
          <cell r="U2412">
            <v>11998</v>
          </cell>
          <cell r="W2412" t="str">
            <v>A1</v>
          </cell>
          <cell r="X2412">
            <v>0.42</v>
          </cell>
          <cell r="Y2412">
            <v>0.4</v>
          </cell>
          <cell r="Z2412">
            <v>0.48</v>
          </cell>
          <cell r="AA2412">
            <v>0.5</v>
          </cell>
          <cell r="AD2412" t="str">
            <v>HARDWARE</v>
          </cell>
          <cell r="AE2412" t="str">
            <v>L3 FIXED</v>
          </cell>
          <cell r="AF2412" t="str">
            <v>NETIRN CER</v>
          </cell>
          <cell r="AG2412" t="str">
            <v>HARDWARE</v>
          </cell>
          <cell r="AH2412" t="str">
            <v>132-8</v>
          </cell>
          <cell r="AI2412" t="str">
            <v>TAA</v>
          </cell>
          <cell r="AJ2412" t="str">
            <v>13 mos</v>
          </cell>
        </row>
        <row r="2413">
          <cell r="E2413" t="str">
            <v>NI-CER-2048F-DC</v>
          </cell>
          <cell r="F2413" t="str">
            <v>NetIron CER 2048F includes 48 SFP ports of 100/1000 Mbps Ethernet. The router also includes 500W DC power supply (RPS9DC), and BASE software</v>
          </cell>
          <cell r="H2413">
            <v>27345</v>
          </cell>
          <cell r="I2413">
            <v>19495</v>
          </cell>
          <cell r="J2413" t="str">
            <v>A</v>
          </cell>
          <cell r="P2413" t="str">
            <v>Price decrease</v>
          </cell>
          <cell r="R2413">
            <v>11307</v>
          </cell>
          <cell r="S2413">
            <v>11697</v>
          </cell>
          <cell r="T2413">
            <v>10137</v>
          </cell>
          <cell r="U2413">
            <v>9748</v>
          </cell>
          <cell r="W2413" t="str">
            <v>A1</v>
          </cell>
          <cell r="X2413">
            <v>0.42</v>
          </cell>
          <cell r="Y2413">
            <v>0.4</v>
          </cell>
          <cell r="Z2413">
            <v>0.48</v>
          </cell>
          <cell r="AA2413">
            <v>0.5</v>
          </cell>
          <cell r="AD2413" t="str">
            <v>HARDWARE</v>
          </cell>
          <cell r="AE2413" t="str">
            <v>L3 FIXED</v>
          </cell>
          <cell r="AF2413" t="str">
            <v>NETIRN CER</v>
          </cell>
          <cell r="AG2413" t="str">
            <v>HARDWARE</v>
          </cell>
          <cell r="AH2413" t="str">
            <v>132-8</v>
          </cell>
          <cell r="AI2413" t="str">
            <v>TAA</v>
          </cell>
          <cell r="AJ2413" t="str">
            <v>13 mos</v>
          </cell>
        </row>
        <row r="2414">
          <cell r="E2414" t="str">
            <v>NI-CER-2048F-RT-AC</v>
          </cell>
          <cell r="F2414" t="str">
            <v>CER 2048F RT, 1 500W AC, BASE SW</v>
          </cell>
          <cell r="H2414">
            <v>32995</v>
          </cell>
          <cell r="I2414">
            <v>22995</v>
          </cell>
          <cell r="J2414" t="str">
            <v>A</v>
          </cell>
          <cell r="P2414" t="str">
            <v>Price decrease</v>
          </cell>
          <cell r="R2414">
            <v>13337</v>
          </cell>
          <cell r="S2414">
            <v>13797</v>
          </cell>
          <cell r="T2414">
            <v>11957</v>
          </cell>
          <cell r="U2414">
            <v>11498</v>
          </cell>
          <cell r="W2414" t="str">
            <v>A1</v>
          </cell>
          <cell r="X2414">
            <v>0.42</v>
          </cell>
          <cell r="Y2414">
            <v>0.4</v>
          </cell>
          <cell r="Z2414">
            <v>0.48</v>
          </cell>
          <cell r="AA2414">
            <v>0.5</v>
          </cell>
          <cell r="AD2414" t="str">
            <v>HARDWARE</v>
          </cell>
          <cell r="AE2414" t="str">
            <v>L3 FIXED</v>
          </cell>
          <cell r="AF2414" t="str">
            <v>NETIRN CER</v>
          </cell>
          <cell r="AG2414" t="str">
            <v>HARDWARE</v>
          </cell>
          <cell r="AH2414" t="str">
            <v>132-8</v>
          </cell>
          <cell r="AI2414" t="str">
            <v>TAA</v>
          </cell>
          <cell r="AJ2414" t="str">
            <v>13 mos</v>
          </cell>
        </row>
        <row r="2415">
          <cell r="E2415" t="str">
            <v>NI-CER-2048F-RT-DC</v>
          </cell>
          <cell r="F2415" t="str">
            <v>CER 2048F RT, 1 500W DC, BASE SW</v>
          </cell>
          <cell r="H2415">
            <v>33345</v>
          </cell>
          <cell r="I2415">
            <v>23495</v>
          </cell>
          <cell r="J2415" t="str">
            <v>A</v>
          </cell>
          <cell r="P2415" t="str">
            <v>Price decrease</v>
          </cell>
          <cell r="R2415">
            <v>13627</v>
          </cell>
          <cell r="S2415">
            <v>14097</v>
          </cell>
          <cell r="T2415">
            <v>12217</v>
          </cell>
          <cell r="U2415">
            <v>11748</v>
          </cell>
          <cell r="W2415" t="str">
            <v>A1</v>
          </cell>
          <cell r="X2415">
            <v>0.42</v>
          </cell>
          <cell r="Y2415">
            <v>0.4</v>
          </cell>
          <cell r="Z2415">
            <v>0.48</v>
          </cell>
          <cell r="AA2415">
            <v>0.5</v>
          </cell>
          <cell r="AD2415" t="str">
            <v>HARDWARE</v>
          </cell>
          <cell r="AE2415" t="str">
            <v>L3 FIXED</v>
          </cell>
          <cell r="AF2415" t="str">
            <v>NETIRN CER</v>
          </cell>
          <cell r="AG2415" t="str">
            <v>HARDWARE</v>
          </cell>
          <cell r="AH2415" t="str">
            <v>132-8</v>
          </cell>
          <cell r="AI2415" t="str">
            <v>TAA</v>
          </cell>
          <cell r="AJ2415" t="str">
            <v>13 mos</v>
          </cell>
        </row>
        <row r="2416">
          <cell r="E2416" t="str">
            <v>NI-CER-2048FX-AC</v>
          </cell>
          <cell r="F2416" t="str">
            <v>NetIron CER 2048FX includes 48 SFP ports of 100/1000 Mbps Ethernet with 2 ports of 10 Gigabit Ethernet XFP for uplink connectivity. The router also includes 500W AC power supply (RPS9), and BASE software</v>
          </cell>
          <cell r="H2416">
            <v>31995</v>
          </cell>
          <cell r="I2416">
            <v>24495</v>
          </cell>
          <cell r="J2416" t="str">
            <v>A</v>
          </cell>
          <cell r="P2416" t="str">
            <v>Price decrease</v>
          </cell>
          <cell r="R2416">
            <v>14207</v>
          </cell>
          <cell r="S2416">
            <v>14697</v>
          </cell>
          <cell r="T2416">
            <v>12737</v>
          </cell>
          <cell r="U2416">
            <v>12248</v>
          </cell>
          <cell r="W2416" t="str">
            <v>A1</v>
          </cell>
          <cell r="X2416">
            <v>0.42</v>
          </cell>
          <cell r="Y2416">
            <v>0.4</v>
          </cell>
          <cell r="Z2416">
            <v>0.48</v>
          </cell>
          <cell r="AA2416">
            <v>0.5</v>
          </cell>
          <cell r="AD2416" t="str">
            <v>HARDWARE</v>
          </cell>
          <cell r="AE2416" t="str">
            <v>L3 FIXED</v>
          </cell>
          <cell r="AF2416" t="str">
            <v>NETIRN CER</v>
          </cell>
          <cell r="AG2416" t="str">
            <v>HARDWARE</v>
          </cell>
          <cell r="AH2416" t="str">
            <v>132-8</v>
          </cell>
          <cell r="AI2416" t="str">
            <v>TAA</v>
          </cell>
          <cell r="AJ2416" t="str">
            <v>13 mos</v>
          </cell>
        </row>
        <row r="2417">
          <cell r="E2417" t="str">
            <v>NI-CER-2048FX-ADVPREM-AC</v>
          </cell>
          <cell r="F2417" t="str">
            <v>NetIron CER 2048FX includes 48 SFP ports of 100/1000 Mbps Ethernet with 2 ports of 10 Gigabit Ethernet XFP for uplink connectivity. The router also includes 500W AC power supply (RPS9), and ADV_PREM (Advanced Services software</v>
          </cell>
          <cell r="H2417">
            <v>36990</v>
          </cell>
          <cell r="I2417">
            <v>29790</v>
          </cell>
          <cell r="J2417" t="str">
            <v>A</v>
          </cell>
          <cell r="P2417" t="str">
            <v>Price decrease</v>
          </cell>
          <cell r="R2417">
            <v>17278</v>
          </cell>
          <cell r="S2417">
            <v>17874</v>
          </cell>
          <cell r="T2417">
            <v>15491</v>
          </cell>
          <cell r="U2417">
            <v>14895</v>
          </cell>
          <cell r="W2417" t="str">
            <v>A1</v>
          </cell>
          <cell r="X2417">
            <v>0.42</v>
          </cell>
          <cell r="Y2417">
            <v>0.4</v>
          </cell>
          <cell r="Z2417">
            <v>0.48</v>
          </cell>
          <cell r="AA2417">
            <v>0.5</v>
          </cell>
          <cell r="AD2417" t="str">
            <v>HARDWARE</v>
          </cell>
          <cell r="AE2417" t="str">
            <v>L3 FIXED</v>
          </cell>
          <cell r="AF2417" t="str">
            <v>NETIRN CER</v>
          </cell>
          <cell r="AG2417" t="str">
            <v>HARDWARE</v>
          </cell>
          <cell r="AH2417" t="str">
            <v>132-8</v>
          </cell>
          <cell r="AI2417" t="str">
            <v>TAA</v>
          </cell>
          <cell r="AJ2417" t="str">
            <v>13 mos</v>
          </cell>
        </row>
        <row r="2418">
          <cell r="E2418" t="str">
            <v>NI-CER-2048FX-ADVPREM-DC</v>
          </cell>
          <cell r="F2418" t="str">
            <v>NetIron CER 2048FX includes 48 SFP ports of 100/1000 Mbps Ethernet with 2 ports of 10 Gigabit Ethernet XFP for uplink connectivity. The router also includes 500W DC power supply (RPS9DC), and ADV_PREM (Advanced Services software</v>
          </cell>
          <cell r="H2418">
            <v>37340</v>
          </cell>
          <cell r="I2418">
            <v>29995</v>
          </cell>
          <cell r="J2418" t="str">
            <v>A</v>
          </cell>
          <cell r="P2418" t="str">
            <v>Price decrease</v>
          </cell>
          <cell r="R2418">
            <v>17397</v>
          </cell>
          <cell r="S2418">
            <v>17997</v>
          </cell>
          <cell r="T2418">
            <v>15597</v>
          </cell>
          <cell r="U2418">
            <v>14998</v>
          </cell>
          <cell r="W2418" t="str">
            <v>A1</v>
          </cell>
          <cell r="X2418">
            <v>0.42</v>
          </cell>
          <cell r="Y2418">
            <v>0.4</v>
          </cell>
          <cell r="Z2418">
            <v>0.48</v>
          </cell>
          <cell r="AA2418">
            <v>0.5</v>
          </cell>
          <cell r="AD2418" t="str">
            <v>HARDWARE</v>
          </cell>
          <cell r="AE2418" t="str">
            <v>L3 FIXED</v>
          </cell>
          <cell r="AF2418" t="str">
            <v>NETIRN CER</v>
          </cell>
          <cell r="AG2418" t="str">
            <v>HARDWARE</v>
          </cell>
          <cell r="AH2418" t="str">
            <v>132-8</v>
          </cell>
          <cell r="AI2418" t="str">
            <v>TAA</v>
          </cell>
          <cell r="AJ2418" t="str">
            <v>13 mos</v>
          </cell>
        </row>
        <row r="2419">
          <cell r="E2419" t="str">
            <v>NI-CER-2048FX-DC</v>
          </cell>
          <cell r="F2419" t="str">
            <v>NetIron CER 2048FX includes 48 SFP ports of 100/1000 Mbps Ethernet with 2 ports of 10 Gigabit Ethernet XFP for uplink connectivity. The router also includes 500W DC power supply (RPS9DC), and BASE software</v>
          </cell>
          <cell r="H2419">
            <v>32345</v>
          </cell>
          <cell r="I2419">
            <v>25495</v>
          </cell>
          <cell r="J2419" t="str">
            <v>A</v>
          </cell>
          <cell r="P2419" t="str">
            <v>Price decrease</v>
          </cell>
          <cell r="R2419">
            <v>14787</v>
          </cell>
          <cell r="S2419">
            <v>15297</v>
          </cell>
          <cell r="T2419">
            <v>13257</v>
          </cell>
          <cell r="U2419">
            <v>12748</v>
          </cell>
          <cell r="W2419" t="str">
            <v>A1</v>
          </cell>
          <cell r="X2419">
            <v>0.42</v>
          </cell>
          <cell r="Y2419">
            <v>0.4</v>
          </cell>
          <cell r="Z2419">
            <v>0.48</v>
          </cell>
          <cell r="AA2419">
            <v>0.5</v>
          </cell>
          <cell r="AD2419" t="str">
            <v>HARDWARE</v>
          </cell>
          <cell r="AE2419" t="str">
            <v>L3 FIXED</v>
          </cell>
          <cell r="AF2419" t="str">
            <v>NETIRN CER</v>
          </cell>
          <cell r="AG2419" t="str">
            <v>HARDWARE</v>
          </cell>
          <cell r="AH2419" t="str">
            <v>132-8</v>
          </cell>
          <cell r="AI2419" t="str">
            <v>TAA</v>
          </cell>
          <cell r="AJ2419" t="str">
            <v>13 mos</v>
          </cell>
        </row>
        <row r="2420">
          <cell r="E2420" t="str">
            <v>NI-CER-2048FX-RT-AC</v>
          </cell>
          <cell r="F2420" t="str">
            <v>CER 2048FX RT, 1 500W AC, 2X10G,BASE SW</v>
          </cell>
          <cell r="H2420">
            <v>37995</v>
          </cell>
          <cell r="I2420">
            <v>30995</v>
          </cell>
          <cell r="J2420" t="str">
            <v>A</v>
          </cell>
          <cell r="P2420" t="str">
            <v>Price decrease</v>
          </cell>
          <cell r="R2420">
            <v>17977</v>
          </cell>
          <cell r="S2420">
            <v>18597</v>
          </cell>
          <cell r="T2420">
            <v>16117</v>
          </cell>
          <cell r="U2420">
            <v>15498</v>
          </cell>
          <cell r="W2420" t="str">
            <v>A1</v>
          </cell>
          <cell r="X2420">
            <v>0.42</v>
          </cell>
          <cell r="Y2420">
            <v>0.4</v>
          </cell>
          <cell r="Z2420">
            <v>0.48</v>
          </cell>
          <cell r="AA2420">
            <v>0.5</v>
          </cell>
          <cell r="AD2420" t="str">
            <v>HARDWARE</v>
          </cell>
          <cell r="AE2420" t="str">
            <v>L3 FIXED</v>
          </cell>
          <cell r="AF2420" t="str">
            <v>NETIRN CER</v>
          </cell>
          <cell r="AG2420" t="str">
            <v>HARDWARE</v>
          </cell>
          <cell r="AH2420" t="str">
            <v>132-8</v>
          </cell>
          <cell r="AI2420" t="str">
            <v>TAA</v>
          </cell>
          <cell r="AJ2420" t="str">
            <v>13 mos</v>
          </cell>
        </row>
        <row r="2421">
          <cell r="E2421" t="str">
            <v>NI-CER-2048FX-RT-DC</v>
          </cell>
          <cell r="F2421" t="str">
            <v>CER 2048FX RT, 1 500W DC, 2X10G,BASE SW</v>
          </cell>
          <cell r="H2421">
            <v>38345</v>
          </cell>
          <cell r="I2421">
            <v>31495</v>
          </cell>
          <cell r="J2421" t="str">
            <v>A</v>
          </cell>
          <cell r="P2421" t="str">
            <v>Price decrease</v>
          </cell>
          <cell r="R2421">
            <v>18267</v>
          </cell>
          <cell r="S2421">
            <v>18897</v>
          </cell>
          <cell r="T2421">
            <v>16377</v>
          </cell>
          <cell r="U2421">
            <v>15748</v>
          </cell>
          <cell r="W2421" t="str">
            <v>A1</v>
          </cell>
          <cell r="X2421">
            <v>0.42</v>
          </cell>
          <cell r="Y2421">
            <v>0.4</v>
          </cell>
          <cell r="Z2421">
            <v>0.48</v>
          </cell>
          <cell r="AA2421">
            <v>0.5</v>
          </cell>
          <cell r="AD2421" t="str">
            <v>HARDWARE</v>
          </cell>
          <cell r="AE2421" t="str">
            <v>L3 FIXED</v>
          </cell>
          <cell r="AF2421" t="str">
            <v>NETIRN CER</v>
          </cell>
          <cell r="AG2421" t="str">
            <v>HARDWARE</v>
          </cell>
          <cell r="AH2421" t="str">
            <v>132-8</v>
          </cell>
          <cell r="AI2421" t="str">
            <v>TAA</v>
          </cell>
          <cell r="AJ2421" t="str">
            <v>13 mos</v>
          </cell>
        </row>
        <row r="2422">
          <cell r="E2422" t="str">
            <v>CER24C-SVL-4OS-1</v>
          </cell>
          <cell r="F2422" t="str">
            <v>ESSENTIAL 4HR ONSITE SUPPORT,  NetIron CER24C</v>
          </cell>
          <cell r="H2422">
            <v>1670</v>
          </cell>
          <cell r="I2422">
            <v>1670</v>
          </cell>
          <cell r="J2422" t="str">
            <v>N</v>
          </cell>
          <cell r="R2422">
            <v>1086</v>
          </cell>
          <cell r="S2422">
            <v>1169</v>
          </cell>
          <cell r="T2422">
            <v>1169</v>
          </cell>
          <cell r="U2422">
            <v>1086</v>
          </cell>
          <cell r="W2422" t="str">
            <v>A3</v>
          </cell>
          <cell r="X2422">
            <v>0.35</v>
          </cell>
          <cell r="Y2422">
            <v>0.3</v>
          </cell>
          <cell r="Z2422">
            <v>0.3</v>
          </cell>
          <cell r="AA2422">
            <v>0.35</v>
          </cell>
          <cell r="AD2422" t="str">
            <v>SUPPORT</v>
          </cell>
          <cell r="AE2422" t="str">
            <v>BDS DIRECT SUPPORT</v>
          </cell>
          <cell r="AF2422" t="str">
            <v>INITIAL SALE</v>
          </cell>
          <cell r="AG2422" t="str">
            <v>HW SUPPORT</v>
          </cell>
          <cell r="AH2422" t="str">
            <v>132-12</v>
          </cell>
          <cell r="AI2422" t="str">
            <v>N/A</v>
          </cell>
          <cell r="AJ2422" t="str">
            <v>None</v>
          </cell>
        </row>
        <row r="2423">
          <cell r="E2423" t="str">
            <v>CER24C-SVL-4OS-2</v>
          </cell>
          <cell r="F2423" t="str">
            <v>ESSENTIAL 4HR ONSITE SUPPORT,  NetIron CER24C</v>
          </cell>
          <cell r="H2423">
            <v>3173</v>
          </cell>
          <cell r="I2423">
            <v>3173</v>
          </cell>
          <cell r="J2423" t="str">
            <v>N</v>
          </cell>
          <cell r="R2423">
            <v>2062</v>
          </cell>
          <cell r="S2423">
            <v>2221</v>
          </cell>
          <cell r="T2423">
            <v>2221</v>
          </cell>
          <cell r="U2423">
            <v>2062</v>
          </cell>
          <cell r="W2423" t="str">
            <v>A3</v>
          </cell>
          <cell r="X2423">
            <v>0.35</v>
          </cell>
          <cell r="Y2423">
            <v>0.3</v>
          </cell>
          <cell r="Z2423">
            <v>0.3</v>
          </cell>
          <cell r="AA2423">
            <v>0.35</v>
          </cell>
          <cell r="AD2423" t="str">
            <v>SUPPORT</v>
          </cell>
          <cell r="AE2423" t="str">
            <v>BDS DIRECT SUPPORT</v>
          </cell>
          <cell r="AF2423" t="str">
            <v>INITIAL SALE</v>
          </cell>
          <cell r="AG2423" t="str">
            <v>HW SUPPORT</v>
          </cell>
          <cell r="AH2423" t="str">
            <v>132-12</v>
          </cell>
          <cell r="AI2423" t="str">
            <v>N/A</v>
          </cell>
          <cell r="AJ2423" t="str">
            <v>None</v>
          </cell>
        </row>
        <row r="2424">
          <cell r="E2424" t="str">
            <v>CER24C-SVL-4OS-3</v>
          </cell>
          <cell r="F2424" t="str">
            <v>ESSENTIAL 4HR ONSITE SUPPORT,  NetIron CER24C</v>
          </cell>
          <cell r="H2424">
            <v>4593</v>
          </cell>
          <cell r="I2424">
            <v>4593</v>
          </cell>
          <cell r="J2424" t="str">
            <v>N</v>
          </cell>
          <cell r="R2424">
            <v>2985</v>
          </cell>
          <cell r="S2424">
            <v>3215</v>
          </cell>
          <cell r="T2424">
            <v>3215</v>
          </cell>
          <cell r="U2424">
            <v>2985</v>
          </cell>
          <cell r="W2424" t="str">
            <v>A3</v>
          </cell>
          <cell r="X2424">
            <v>0.35</v>
          </cell>
          <cell r="Y2424">
            <v>0.3</v>
          </cell>
          <cell r="Z2424">
            <v>0.3</v>
          </cell>
          <cell r="AA2424">
            <v>0.35</v>
          </cell>
          <cell r="AD2424" t="str">
            <v>SUPPORT</v>
          </cell>
          <cell r="AE2424" t="str">
            <v>BDS DIRECT SUPPORT</v>
          </cell>
          <cell r="AF2424" t="str">
            <v>INITIAL SALE</v>
          </cell>
          <cell r="AG2424" t="str">
            <v>HW SUPPORT</v>
          </cell>
          <cell r="AH2424" t="str">
            <v>132-12</v>
          </cell>
          <cell r="AI2424" t="str">
            <v>N/A</v>
          </cell>
          <cell r="AJ2424" t="str">
            <v>None</v>
          </cell>
        </row>
        <row r="2425">
          <cell r="E2425" t="str">
            <v>CER24C-SVL-4OS-4</v>
          </cell>
          <cell r="F2425" t="str">
            <v>ESSENTIAL 4HR ONSITE SUPPORT,  NetIron CER24C</v>
          </cell>
          <cell r="H2425">
            <v>6123</v>
          </cell>
          <cell r="I2425">
            <v>6123</v>
          </cell>
          <cell r="J2425" t="str">
            <v>N</v>
          </cell>
          <cell r="R2425">
            <v>3980</v>
          </cell>
          <cell r="S2425">
            <v>4286</v>
          </cell>
          <cell r="T2425">
            <v>4286</v>
          </cell>
          <cell r="U2425">
            <v>3980</v>
          </cell>
          <cell r="W2425" t="str">
            <v>A3</v>
          </cell>
          <cell r="X2425">
            <v>0.35</v>
          </cell>
          <cell r="Y2425">
            <v>0.3</v>
          </cell>
          <cell r="Z2425">
            <v>0.3</v>
          </cell>
          <cell r="AA2425">
            <v>0.35</v>
          </cell>
          <cell r="AD2425" t="str">
            <v>SUPPORT</v>
          </cell>
          <cell r="AE2425" t="str">
            <v>BDS DIRECT SUPPORT</v>
          </cell>
          <cell r="AF2425" t="str">
            <v>INITIAL SALE</v>
          </cell>
          <cell r="AG2425" t="str">
            <v>HW SUPPORT</v>
          </cell>
          <cell r="AH2425" t="str">
            <v>132-12</v>
          </cell>
          <cell r="AI2425" t="str">
            <v>N/A</v>
          </cell>
          <cell r="AJ2425" t="str">
            <v>None</v>
          </cell>
        </row>
        <row r="2426">
          <cell r="E2426" t="str">
            <v>CER24C-SVL-4OS-5</v>
          </cell>
          <cell r="F2426" t="str">
            <v>ESSENTIAL 4HR ONSITE SUPPORT,  NetIron CER24C</v>
          </cell>
          <cell r="H2426">
            <v>7654</v>
          </cell>
          <cell r="I2426">
            <v>7654</v>
          </cell>
          <cell r="J2426" t="str">
            <v>N</v>
          </cell>
          <cell r="R2426">
            <v>4975</v>
          </cell>
          <cell r="S2426">
            <v>5358</v>
          </cell>
          <cell r="T2426">
            <v>5358</v>
          </cell>
          <cell r="U2426">
            <v>4975</v>
          </cell>
          <cell r="W2426" t="str">
            <v>A3</v>
          </cell>
          <cell r="X2426">
            <v>0.35</v>
          </cell>
          <cell r="Y2426">
            <v>0.3</v>
          </cell>
          <cell r="Z2426">
            <v>0.3</v>
          </cell>
          <cell r="AA2426">
            <v>0.35</v>
          </cell>
          <cell r="AD2426" t="str">
            <v>SUPPORT</v>
          </cell>
          <cell r="AE2426" t="str">
            <v>BDS DIRECT SUPPORT</v>
          </cell>
          <cell r="AF2426" t="str">
            <v>INITIAL SALE</v>
          </cell>
          <cell r="AG2426" t="str">
            <v>HW SUPPORT</v>
          </cell>
          <cell r="AH2426" t="str">
            <v>132-12</v>
          </cell>
          <cell r="AI2426" t="str">
            <v>N/A</v>
          </cell>
          <cell r="AJ2426" t="str">
            <v>None</v>
          </cell>
        </row>
        <row r="2427">
          <cell r="E2427" t="str">
            <v>CER24C-SVL-4P-1</v>
          </cell>
          <cell r="F2427" t="str">
            <v>ESSENTIAL 4HR PARTS ONLY SUPPORT,  NetIron CER24C</v>
          </cell>
          <cell r="H2427">
            <v>1335</v>
          </cell>
          <cell r="I2427">
            <v>1335</v>
          </cell>
          <cell r="J2427" t="str">
            <v>N</v>
          </cell>
          <cell r="R2427">
            <v>868</v>
          </cell>
          <cell r="S2427">
            <v>935</v>
          </cell>
          <cell r="T2427">
            <v>935</v>
          </cell>
          <cell r="U2427">
            <v>868</v>
          </cell>
          <cell r="W2427" t="str">
            <v>A3</v>
          </cell>
          <cell r="X2427">
            <v>0.35</v>
          </cell>
          <cell r="Y2427">
            <v>0.3</v>
          </cell>
          <cell r="Z2427">
            <v>0.3</v>
          </cell>
          <cell r="AA2427">
            <v>0.35</v>
          </cell>
          <cell r="AD2427" t="str">
            <v>SUPPORT</v>
          </cell>
          <cell r="AE2427" t="str">
            <v>BDS DIRECT SUPPORT</v>
          </cell>
          <cell r="AF2427" t="str">
            <v>INITIAL SALE</v>
          </cell>
          <cell r="AG2427" t="str">
            <v>HW SUPPORT</v>
          </cell>
          <cell r="AH2427" t="str">
            <v>132-12</v>
          </cell>
          <cell r="AI2427" t="str">
            <v>N/A</v>
          </cell>
          <cell r="AJ2427" t="str">
            <v>None</v>
          </cell>
        </row>
        <row r="2428">
          <cell r="E2428" t="str">
            <v>CER24C-SVL-4P-2</v>
          </cell>
          <cell r="F2428" t="str">
            <v>ESSENTIAL 4HR PARTS ONLY SUPPORT,  NetIron CER24C</v>
          </cell>
          <cell r="H2428">
            <v>2537</v>
          </cell>
          <cell r="I2428">
            <v>2537</v>
          </cell>
          <cell r="J2428" t="str">
            <v>N</v>
          </cell>
          <cell r="R2428">
            <v>1649</v>
          </cell>
          <cell r="S2428">
            <v>1776</v>
          </cell>
          <cell r="T2428">
            <v>1776</v>
          </cell>
          <cell r="U2428">
            <v>1649</v>
          </cell>
          <cell r="W2428" t="str">
            <v>A3</v>
          </cell>
          <cell r="X2428">
            <v>0.35</v>
          </cell>
          <cell r="Y2428">
            <v>0.3</v>
          </cell>
          <cell r="Z2428">
            <v>0.3</v>
          </cell>
          <cell r="AA2428">
            <v>0.35</v>
          </cell>
          <cell r="AD2428" t="str">
            <v>SUPPORT</v>
          </cell>
          <cell r="AE2428" t="str">
            <v>BDS DIRECT SUPPORT</v>
          </cell>
          <cell r="AF2428" t="str">
            <v>INITIAL SALE</v>
          </cell>
          <cell r="AG2428" t="str">
            <v>HW SUPPORT</v>
          </cell>
          <cell r="AH2428" t="str">
            <v>132-12</v>
          </cell>
          <cell r="AI2428" t="str">
            <v>N/A</v>
          </cell>
          <cell r="AJ2428" t="str">
            <v>None</v>
          </cell>
        </row>
        <row r="2429">
          <cell r="E2429" t="str">
            <v>CER24C-SVL-4P-3</v>
          </cell>
          <cell r="F2429" t="str">
            <v>ESSENTIAL 4HR PARTS ONLY SUPPORT,  NetIron CER24C</v>
          </cell>
          <cell r="H2429">
            <v>3671</v>
          </cell>
          <cell r="I2429">
            <v>3671</v>
          </cell>
          <cell r="J2429" t="str">
            <v>N</v>
          </cell>
          <cell r="R2429">
            <v>2386</v>
          </cell>
          <cell r="S2429">
            <v>2570</v>
          </cell>
          <cell r="T2429">
            <v>2570</v>
          </cell>
          <cell r="U2429">
            <v>2386</v>
          </cell>
          <cell r="W2429" t="str">
            <v>A3</v>
          </cell>
          <cell r="X2429">
            <v>0.35</v>
          </cell>
          <cell r="Y2429">
            <v>0.3</v>
          </cell>
          <cell r="Z2429">
            <v>0.3</v>
          </cell>
          <cell r="AA2429">
            <v>0.35</v>
          </cell>
          <cell r="AD2429" t="str">
            <v>SUPPORT</v>
          </cell>
          <cell r="AE2429" t="str">
            <v>BDS DIRECT SUPPORT</v>
          </cell>
          <cell r="AF2429" t="str">
            <v>INITIAL SALE</v>
          </cell>
          <cell r="AG2429" t="str">
            <v>HW SUPPORT</v>
          </cell>
          <cell r="AH2429" t="str">
            <v>132-12</v>
          </cell>
          <cell r="AI2429" t="str">
            <v>N/A</v>
          </cell>
          <cell r="AJ2429" t="str">
            <v>None</v>
          </cell>
        </row>
        <row r="2430">
          <cell r="E2430" t="str">
            <v>CER24C-SVL-4P-4</v>
          </cell>
          <cell r="F2430" t="str">
            <v>ESSENTIAL 4HR PARTS ONLY SUPPORT,  NetIron CER24C</v>
          </cell>
          <cell r="H2430">
            <v>4895</v>
          </cell>
          <cell r="I2430">
            <v>4895</v>
          </cell>
          <cell r="J2430" t="str">
            <v>N</v>
          </cell>
          <cell r="R2430">
            <v>3182</v>
          </cell>
          <cell r="S2430">
            <v>3427</v>
          </cell>
          <cell r="T2430">
            <v>3427</v>
          </cell>
          <cell r="U2430">
            <v>3182</v>
          </cell>
          <cell r="W2430" t="str">
            <v>A3</v>
          </cell>
          <cell r="X2430">
            <v>0.35</v>
          </cell>
          <cell r="Y2430">
            <v>0.3</v>
          </cell>
          <cell r="Z2430">
            <v>0.3</v>
          </cell>
          <cell r="AA2430">
            <v>0.35</v>
          </cell>
          <cell r="AD2430" t="str">
            <v>SUPPORT</v>
          </cell>
          <cell r="AE2430" t="str">
            <v>BDS DIRECT SUPPORT</v>
          </cell>
          <cell r="AF2430" t="str">
            <v>INITIAL SALE</v>
          </cell>
          <cell r="AG2430" t="str">
            <v>HW SUPPORT</v>
          </cell>
          <cell r="AH2430" t="str">
            <v>132-12</v>
          </cell>
          <cell r="AI2430" t="str">
            <v>N/A</v>
          </cell>
          <cell r="AJ2430" t="str">
            <v>None</v>
          </cell>
        </row>
        <row r="2431">
          <cell r="E2431" t="str">
            <v>CER24C-SVL-4P-5</v>
          </cell>
          <cell r="F2431" t="str">
            <v>ESSENTIAL 4HR PARTS ONLY SUPPORT,  NetIron CER24C</v>
          </cell>
          <cell r="H2431">
            <v>6119</v>
          </cell>
          <cell r="I2431">
            <v>6119</v>
          </cell>
          <cell r="J2431" t="str">
            <v>N</v>
          </cell>
          <cell r="R2431">
            <v>3977</v>
          </cell>
          <cell r="S2431">
            <v>4283</v>
          </cell>
          <cell r="T2431">
            <v>4283</v>
          </cell>
          <cell r="U2431">
            <v>3977</v>
          </cell>
          <cell r="W2431" t="str">
            <v>A3</v>
          </cell>
          <cell r="X2431">
            <v>0.35</v>
          </cell>
          <cell r="Y2431">
            <v>0.3</v>
          </cell>
          <cell r="Z2431">
            <v>0.3</v>
          </cell>
          <cell r="AA2431">
            <v>0.35</v>
          </cell>
          <cell r="AD2431" t="str">
            <v>SUPPORT</v>
          </cell>
          <cell r="AE2431" t="str">
            <v>BDS DIRECT SUPPORT</v>
          </cell>
          <cell r="AF2431" t="str">
            <v>INITIAL SALE</v>
          </cell>
          <cell r="AG2431" t="str">
            <v>HW SUPPORT</v>
          </cell>
          <cell r="AH2431" t="str">
            <v>132-12</v>
          </cell>
          <cell r="AI2431" t="str">
            <v>N/A</v>
          </cell>
          <cell r="AJ2431" t="str">
            <v>None</v>
          </cell>
        </row>
        <row r="2432">
          <cell r="E2432" t="str">
            <v>CER24C-SVL-NDO-1</v>
          </cell>
          <cell r="F2432" t="str">
            <v>ESSENTIAL NBD ONSITE SUPPORT,  NetIron CER24C</v>
          </cell>
          <cell r="H2432">
            <v>1045</v>
          </cell>
          <cell r="I2432">
            <v>1045</v>
          </cell>
          <cell r="J2432" t="str">
            <v>N</v>
          </cell>
          <cell r="R2432">
            <v>679</v>
          </cell>
          <cell r="S2432">
            <v>732</v>
          </cell>
          <cell r="T2432">
            <v>732</v>
          </cell>
          <cell r="U2432">
            <v>679</v>
          </cell>
          <cell r="W2432" t="str">
            <v>A3</v>
          </cell>
          <cell r="X2432">
            <v>0.35</v>
          </cell>
          <cell r="Y2432">
            <v>0.3</v>
          </cell>
          <cell r="Z2432">
            <v>0.3</v>
          </cell>
          <cell r="AA2432">
            <v>0.35</v>
          </cell>
          <cell r="AD2432" t="str">
            <v>SUPPORT</v>
          </cell>
          <cell r="AE2432" t="str">
            <v>BDS DIRECT SUPPORT</v>
          </cell>
          <cell r="AF2432" t="str">
            <v>INITIAL SALE</v>
          </cell>
          <cell r="AG2432" t="str">
            <v>HW SUPPORT</v>
          </cell>
          <cell r="AH2432" t="str">
            <v>132-12</v>
          </cell>
          <cell r="AI2432" t="str">
            <v>N/A</v>
          </cell>
          <cell r="AJ2432" t="str">
            <v>None</v>
          </cell>
        </row>
        <row r="2433">
          <cell r="E2433" t="str">
            <v>CER24C-SVL-NDO-2</v>
          </cell>
          <cell r="F2433" t="str">
            <v>ESSENTIAL NBD ONSITE SUPPORT,  NetIron CER24C</v>
          </cell>
          <cell r="H2433">
            <v>1986</v>
          </cell>
          <cell r="I2433">
            <v>1986</v>
          </cell>
          <cell r="J2433" t="str">
            <v>N</v>
          </cell>
          <cell r="R2433">
            <v>1291</v>
          </cell>
          <cell r="S2433">
            <v>1390</v>
          </cell>
          <cell r="T2433">
            <v>1390</v>
          </cell>
          <cell r="U2433">
            <v>1291</v>
          </cell>
          <cell r="W2433" t="str">
            <v>A3</v>
          </cell>
          <cell r="X2433">
            <v>0.35</v>
          </cell>
          <cell r="Y2433">
            <v>0.3</v>
          </cell>
          <cell r="Z2433">
            <v>0.3</v>
          </cell>
          <cell r="AA2433">
            <v>0.35</v>
          </cell>
          <cell r="AD2433" t="str">
            <v>SUPPORT</v>
          </cell>
          <cell r="AE2433" t="str">
            <v>BDS DIRECT SUPPORT</v>
          </cell>
          <cell r="AF2433" t="str">
            <v>INITIAL SALE</v>
          </cell>
          <cell r="AG2433" t="str">
            <v>HW SUPPORT</v>
          </cell>
          <cell r="AH2433" t="str">
            <v>132-12</v>
          </cell>
          <cell r="AI2433" t="str">
            <v>N/A</v>
          </cell>
          <cell r="AJ2433" t="str">
            <v>None</v>
          </cell>
        </row>
        <row r="2434">
          <cell r="E2434" t="str">
            <v>CER24C-SVL-NDO-3</v>
          </cell>
          <cell r="F2434" t="str">
            <v>ESSENTIAL NBD ONSITE SUPPORT,  NetIron CER24C</v>
          </cell>
          <cell r="H2434">
            <v>2874</v>
          </cell>
          <cell r="I2434">
            <v>2874</v>
          </cell>
          <cell r="J2434" t="str">
            <v>N</v>
          </cell>
          <cell r="R2434">
            <v>1868</v>
          </cell>
          <cell r="S2434">
            <v>2012</v>
          </cell>
          <cell r="T2434">
            <v>2012</v>
          </cell>
          <cell r="U2434">
            <v>1868</v>
          </cell>
          <cell r="W2434" t="str">
            <v>A3</v>
          </cell>
          <cell r="X2434">
            <v>0.35</v>
          </cell>
          <cell r="Y2434">
            <v>0.3</v>
          </cell>
          <cell r="Z2434">
            <v>0.3</v>
          </cell>
          <cell r="AA2434">
            <v>0.35</v>
          </cell>
          <cell r="AD2434" t="str">
            <v>SUPPORT</v>
          </cell>
          <cell r="AE2434" t="str">
            <v>BDS DIRECT SUPPORT</v>
          </cell>
          <cell r="AF2434" t="str">
            <v>INITIAL SALE</v>
          </cell>
          <cell r="AG2434" t="str">
            <v>HW SUPPORT</v>
          </cell>
          <cell r="AH2434" t="str">
            <v>132-12</v>
          </cell>
          <cell r="AI2434" t="str">
            <v>N/A</v>
          </cell>
          <cell r="AJ2434" t="str">
            <v>None</v>
          </cell>
        </row>
        <row r="2435">
          <cell r="E2435" t="str">
            <v>CER24C-SVL-NDO-4</v>
          </cell>
          <cell r="F2435" t="str">
            <v>ESSENTIAL NBD ONSITE SUPPORT,  NetIron CER24C</v>
          </cell>
          <cell r="H2435">
            <v>3832</v>
          </cell>
          <cell r="I2435">
            <v>3832</v>
          </cell>
          <cell r="J2435" t="str">
            <v>N</v>
          </cell>
          <cell r="R2435">
            <v>2491</v>
          </cell>
          <cell r="S2435">
            <v>2682</v>
          </cell>
          <cell r="T2435">
            <v>2682</v>
          </cell>
          <cell r="U2435">
            <v>2491</v>
          </cell>
          <cell r="W2435" t="str">
            <v>A3</v>
          </cell>
          <cell r="X2435">
            <v>0.35</v>
          </cell>
          <cell r="Y2435">
            <v>0.3</v>
          </cell>
          <cell r="Z2435">
            <v>0.3</v>
          </cell>
          <cell r="AA2435">
            <v>0.35</v>
          </cell>
          <cell r="AD2435" t="str">
            <v>SUPPORT</v>
          </cell>
          <cell r="AE2435" t="str">
            <v>BDS DIRECT SUPPORT</v>
          </cell>
          <cell r="AF2435" t="str">
            <v>INITIAL SALE</v>
          </cell>
          <cell r="AG2435" t="str">
            <v>HW SUPPORT</v>
          </cell>
          <cell r="AH2435" t="str">
            <v>132-12</v>
          </cell>
          <cell r="AI2435" t="str">
            <v>N/A</v>
          </cell>
          <cell r="AJ2435" t="str">
            <v>None</v>
          </cell>
        </row>
        <row r="2436">
          <cell r="E2436" t="str">
            <v>CER24C-SVL-NDO-5</v>
          </cell>
          <cell r="F2436" t="str">
            <v>ESSENTIAL NBD ONSITE SUPPORT,  NetIron CER24C</v>
          </cell>
          <cell r="H2436">
            <v>4790</v>
          </cell>
          <cell r="I2436">
            <v>4790</v>
          </cell>
          <cell r="J2436" t="str">
            <v>N</v>
          </cell>
          <cell r="R2436">
            <v>3114</v>
          </cell>
          <cell r="S2436">
            <v>3353</v>
          </cell>
          <cell r="T2436">
            <v>3353</v>
          </cell>
          <cell r="U2436">
            <v>3114</v>
          </cell>
          <cell r="W2436" t="str">
            <v>A3</v>
          </cell>
          <cell r="X2436">
            <v>0.35</v>
          </cell>
          <cell r="Y2436">
            <v>0.3</v>
          </cell>
          <cell r="Z2436">
            <v>0.3</v>
          </cell>
          <cell r="AA2436">
            <v>0.35</v>
          </cell>
          <cell r="AD2436" t="str">
            <v>SUPPORT</v>
          </cell>
          <cell r="AE2436" t="str">
            <v>BDS DIRECT SUPPORT</v>
          </cell>
          <cell r="AF2436" t="str">
            <v>INITIAL SALE</v>
          </cell>
          <cell r="AG2436" t="str">
            <v>HW SUPPORT</v>
          </cell>
          <cell r="AH2436" t="str">
            <v>132-12</v>
          </cell>
          <cell r="AI2436" t="str">
            <v>N/A</v>
          </cell>
          <cell r="AJ2436" t="str">
            <v>None</v>
          </cell>
        </row>
        <row r="2437">
          <cell r="E2437" t="str">
            <v>CER24C-SVL-NDP-1</v>
          </cell>
          <cell r="F2437" t="str">
            <v>ESSENTIAL NBD PARTS ONLY SUPPORT,  NetIron CER24C</v>
          </cell>
          <cell r="H2437">
            <v>835</v>
          </cell>
          <cell r="I2437">
            <v>835</v>
          </cell>
          <cell r="J2437" t="str">
            <v>N</v>
          </cell>
          <cell r="R2437">
            <v>543</v>
          </cell>
          <cell r="S2437">
            <v>585</v>
          </cell>
          <cell r="T2437">
            <v>585</v>
          </cell>
          <cell r="U2437">
            <v>543</v>
          </cell>
          <cell r="W2437" t="str">
            <v>A3</v>
          </cell>
          <cell r="X2437">
            <v>0.35</v>
          </cell>
          <cell r="Y2437">
            <v>0.3</v>
          </cell>
          <cell r="Z2437">
            <v>0.3</v>
          </cell>
          <cell r="AA2437">
            <v>0.35</v>
          </cell>
          <cell r="AD2437" t="str">
            <v>SUPPORT</v>
          </cell>
          <cell r="AE2437" t="str">
            <v>BDS DIRECT SUPPORT</v>
          </cell>
          <cell r="AF2437" t="str">
            <v>INITIAL SALE</v>
          </cell>
          <cell r="AG2437" t="str">
            <v>HW SUPPORT</v>
          </cell>
          <cell r="AH2437" t="str">
            <v>132-12</v>
          </cell>
          <cell r="AI2437" t="str">
            <v>N/A</v>
          </cell>
          <cell r="AJ2437" t="str">
            <v>None</v>
          </cell>
        </row>
        <row r="2438">
          <cell r="E2438" t="str">
            <v>CER24C-SVL-NDP-2</v>
          </cell>
          <cell r="F2438" t="str">
            <v>ESSENTIAL NBD PARTS ONLY SUPPORT,  NetIron CER24C</v>
          </cell>
          <cell r="H2438">
            <v>1587</v>
          </cell>
          <cell r="I2438">
            <v>1587</v>
          </cell>
          <cell r="J2438" t="str">
            <v>N</v>
          </cell>
          <cell r="R2438">
            <v>1032</v>
          </cell>
          <cell r="S2438">
            <v>1111</v>
          </cell>
          <cell r="T2438">
            <v>1111</v>
          </cell>
          <cell r="U2438">
            <v>1032</v>
          </cell>
          <cell r="W2438" t="str">
            <v>A3</v>
          </cell>
          <cell r="X2438">
            <v>0.35</v>
          </cell>
          <cell r="Y2438">
            <v>0.3</v>
          </cell>
          <cell r="Z2438">
            <v>0.3</v>
          </cell>
          <cell r="AA2438">
            <v>0.35</v>
          </cell>
          <cell r="AD2438" t="str">
            <v>SUPPORT</v>
          </cell>
          <cell r="AE2438" t="str">
            <v>BDS DIRECT SUPPORT</v>
          </cell>
          <cell r="AF2438" t="str">
            <v>INITIAL SALE</v>
          </cell>
          <cell r="AG2438" t="str">
            <v>HW SUPPORT</v>
          </cell>
          <cell r="AH2438" t="str">
            <v>132-12</v>
          </cell>
          <cell r="AI2438" t="str">
            <v>N/A</v>
          </cell>
          <cell r="AJ2438" t="str">
            <v>None</v>
          </cell>
        </row>
        <row r="2439">
          <cell r="E2439" t="str">
            <v>CER24C-SVL-NDP-3</v>
          </cell>
          <cell r="F2439" t="str">
            <v>ESSENTIAL NBD PARTS ONLY SUPPORT,  NetIron CER24C</v>
          </cell>
          <cell r="H2439">
            <v>2296</v>
          </cell>
          <cell r="I2439">
            <v>2296</v>
          </cell>
          <cell r="J2439" t="str">
            <v>N</v>
          </cell>
          <cell r="R2439">
            <v>1492</v>
          </cell>
          <cell r="S2439">
            <v>1607</v>
          </cell>
          <cell r="T2439">
            <v>1607</v>
          </cell>
          <cell r="U2439">
            <v>1492</v>
          </cell>
          <cell r="W2439" t="str">
            <v>A3</v>
          </cell>
          <cell r="X2439">
            <v>0.35</v>
          </cell>
          <cell r="Y2439">
            <v>0.3</v>
          </cell>
          <cell r="Z2439">
            <v>0.3</v>
          </cell>
          <cell r="AA2439">
            <v>0.35</v>
          </cell>
          <cell r="AD2439" t="str">
            <v>SUPPORT</v>
          </cell>
          <cell r="AE2439" t="str">
            <v>BDS DIRECT SUPPORT</v>
          </cell>
          <cell r="AF2439" t="str">
            <v>INITIAL SALE</v>
          </cell>
          <cell r="AG2439" t="str">
            <v>HW SUPPORT</v>
          </cell>
          <cell r="AH2439" t="str">
            <v>132-12</v>
          </cell>
          <cell r="AI2439" t="str">
            <v>N/A</v>
          </cell>
          <cell r="AJ2439" t="str">
            <v>None</v>
          </cell>
        </row>
        <row r="2440">
          <cell r="E2440" t="str">
            <v>CER24C-SVL-NDP-4</v>
          </cell>
          <cell r="F2440" t="str">
            <v>ESSENTIAL NBD PARTS ONLY SUPPORT,  NetIron CER24C</v>
          </cell>
          <cell r="H2440">
            <v>3062</v>
          </cell>
          <cell r="I2440">
            <v>3062</v>
          </cell>
          <cell r="J2440" t="str">
            <v>N</v>
          </cell>
          <cell r="R2440">
            <v>1990</v>
          </cell>
          <cell r="S2440">
            <v>2143</v>
          </cell>
          <cell r="T2440">
            <v>2143</v>
          </cell>
          <cell r="U2440">
            <v>1990</v>
          </cell>
          <cell r="W2440" t="str">
            <v>A3</v>
          </cell>
          <cell r="X2440">
            <v>0.35</v>
          </cell>
          <cell r="Y2440">
            <v>0.3</v>
          </cell>
          <cell r="Z2440">
            <v>0.3</v>
          </cell>
          <cell r="AA2440">
            <v>0.35</v>
          </cell>
          <cell r="AD2440" t="str">
            <v>SUPPORT</v>
          </cell>
          <cell r="AE2440" t="str">
            <v>BDS DIRECT SUPPORT</v>
          </cell>
          <cell r="AF2440" t="str">
            <v>INITIAL SALE</v>
          </cell>
          <cell r="AG2440" t="str">
            <v>HW SUPPORT</v>
          </cell>
          <cell r="AH2440" t="str">
            <v>132-12</v>
          </cell>
          <cell r="AI2440" t="str">
            <v>N/A</v>
          </cell>
          <cell r="AJ2440" t="str">
            <v>None</v>
          </cell>
        </row>
        <row r="2441">
          <cell r="E2441" t="str">
            <v>CER24C-SVL-NDP-5</v>
          </cell>
          <cell r="F2441" t="str">
            <v>ESSENTIAL NBD PARTS ONLY SUPPORT,  NetIron CER24C</v>
          </cell>
          <cell r="H2441">
            <v>3827</v>
          </cell>
          <cell r="I2441">
            <v>3827</v>
          </cell>
          <cell r="J2441" t="str">
            <v>N</v>
          </cell>
          <cell r="R2441">
            <v>2488</v>
          </cell>
          <cell r="S2441">
            <v>2679</v>
          </cell>
          <cell r="T2441">
            <v>2679</v>
          </cell>
          <cell r="U2441">
            <v>2488</v>
          </cell>
          <cell r="W2441" t="str">
            <v>A3</v>
          </cell>
          <cell r="X2441">
            <v>0.35</v>
          </cell>
          <cell r="Y2441">
            <v>0.3</v>
          </cell>
          <cell r="Z2441">
            <v>0.3</v>
          </cell>
          <cell r="AA2441">
            <v>0.35</v>
          </cell>
          <cell r="AD2441" t="str">
            <v>SUPPORT</v>
          </cell>
          <cell r="AE2441" t="str">
            <v>BDS DIRECT SUPPORT</v>
          </cell>
          <cell r="AF2441" t="str">
            <v>INITIAL SALE</v>
          </cell>
          <cell r="AG2441" t="str">
            <v>HW SUPPORT</v>
          </cell>
          <cell r="AH2441" t="str">
            <v>132-12</v>
          </cell>
          <cell r="AI2441" t="str">
            <v>N/A</v>
          </cell>
          <cell r="AJ2441" t="str">
            <v>None</v>
          </cell>
        </row>
        <row r="2442">
          <cell r="E2442" t="str">
            <v>CER24C-SVL-RTF-1</v>
          </cell>
          <cell r="F2442" t="str">
            <v>ESSENTIAL RTN TO FACTORY SUPPORT,  NetIron CER24C</v>
          </cell>
          <cell r="H2442">
            <v>710</v>
          </cell>
          <cell r="I2442">
            <v>710</v>
          </cell>
          <cell r="J2442" t="str">
            <v>N</v>
          </cell>
          <cell r="R2442">
            <v>462</v>
          </cell>
          <cell r="S2442">
            <v>497</v>
          </cell>
          <cell r="T2442">
            <v>497</v>
          </cell>
          <cell r="U2442">
            <v>462</v>
          </cell>
          <cell r="W2442" t="str">
            <v>A3</v>
          </cell>
          <cell r="X2442">
            <v>0.35</v>
          </cell>
          <cell r="Y2442">
            <v>0.3</v>
          </cell>
          <cell r="Z2442">
            <v>0.3</v>
          </cell>
          <cell r="AA2442">
            <v>0.35</v>
          </cell>
          <cell r="AD2442" t="str">
            <v>SUPPORT</v>
          </cell>
          <cell r="AE2442" t="str">
            <v>BDS DIRECT SUPPORT</v>
          </cell>
          <cell r="AF2442" t="str">
            <v>INITIAL SALE</v>
          </cell>
          <cell r="AG2442" t="str">
            <v>HW SUPPORT</v>
          </cell>
          <cell r="AH2442" t="str">
            <v>132-12</v>
          </cell>
          <cell r="AI2442" t="str">
            <v>N/A</v>
          </cell>
          <cell r="AJ2442" t="str">
            <v>None</v>
          </cell>
        </row>
        <row r="2443">
          <cell r="E2443" t="str">
            <v>CER24C-SVL-RTF-2</v>
          </cell>
          <cell r="F2443" t="str">
            <v>ESSENTIAL RTN TO FACTORY SUPPORT,  NetIron CER24C</v>
          </cell>
          <cell r="H2443">
            <v>1349</v>
          </cell>
          <cell r="I2443">
            <v>1349</v>
          </cell>
          <cell r="J2443" t="str">
            <v>N</v>
          </cell>
          <cell r="R2443">
            <v>877</v>
          </cell>
          <cell r="S2443">
            <v>944</v>
          </cell>
          <cell r="T2443">
            <v>944</v>
          </cell>
          <cell r="U2443">
            <v>877</v>
          </cell>
          <cell r="W2443" t="str">
            <v>A3</v>
          </cell>
          <cell r="X2443">
            <v>0.35</v>
          </cell>
          <cell r="Y2443">
            <v>0.3</v>
          </cell>
          <cell r="Z2443">
            <v>0.3</v>
          </cell>
          <cell r="AA2443">
            <v>0.35</v>
          </cell>
          <cell r="AD2443" t="str">
            <v>SUPPORT</v>
          </cell>
          <cell r="AE2443" t="str">
            <v>BDS DIRECT SUPPORT</v>
          </cell>
          <cell r="AF2443" t="str">
            <v>INITIAL SALE</v>
          </cell>
          <cell r="AG2443" t="str">
            <v>HW SUPPORT</v>
          </cell>
          <cell r="AH2443" t="str">
            <v>132-12</v>
          </cell>
          <cell r="AI2443" t="str">
            <v>N/A</v>
          </cell>
          <cell r="AJ2443" t="str">
            <v>None</v>
          </cell>
        </row>
        <row r="2444">
          <cell r="E2444" t="str">
            <v>CER24C-SVL-RTF-3</v>
          </cell>
          <cell r="F2444" t="str">
            <v>ESSENTIAL RTN TO FACTORY SUPPORT,  NetIron CER24C</v>
          </cell>
          <cell r="H2444">
            <v>1953</v>
          </cell>
          <cell r="I2444">
            <v>1953</v>
          </cell>
          <cell r="J2444" t="str">
            <v>N</v>
          </cell>
          <cell r="R2444">
            <v>1269</v>
          </cell>
          <cell r="S2444">
            <v>1367</v>
          </cell>
          <cell r="T2444">
            <v>1367</v>
          </cell>
          <cell r="U2444">
            <v>1269</v>
          </cell>
          <cell r="W2444" t="str">
            <v>A3</v>
          </cell>
          <cell r="X2444">
            <v>0.35</v>
          </cell>
          <cell r="Y2444">
            <v>0.3</v>
          </cell>
          <cell r="Z2444">
            <v>0.3</v>
          </cell>
          <cell r="AA2444">
            <v>0.35</v>
          </cell>
          <cell r="AD2444" t="str">
            <v>SUPPORT</v>
          </cell>
          <cell r="AE2444" t="str">
            <v>BDS DIRECT SUPPORT</v>
          </cell>
          <cell r="AF2444" t="str">
            <v>INITIAL SALE</v>
          </cell>
          <cell r="AG2444" t="str">
            <v>HW SUPPORT</v>
          </cell>
          <cell r="AH2444" t="str">
            <v>132-12</v>
          </cell>
          <cell r="AI2444" t="str">
            <v>N/A</v>
          </cell>
          <cell r="AJ2444" t="str">
            <v>None</v>
          </cell>
        </row>
        <row r="2445">
          <cell r="E2445" t="str">
            <v>CER24C-SVL-RTF-4</v>
          </cell>
          <cell r="F2445" t="str">
            <v>ESSENTIAL RTN TO FACTORY SUPPORT,  NetIron CER24C</v>
          </cell>
          <cell r="H2445">
            <v>2603</v>
          </cell>
          <cell r="I2445">
            <v>2603</v>
          </cell>
          <cell r="J2445" t="str">
            <v>N</v>
          </cell>
          <cell r="R2445">
            <v>1692</v>
          </cell>
          <cell r="S2445">
            <v>1822</v>
          </cell>
          <cell r="T2445">
            <v>1822</v>
          </cell>
          <cell r="U2445">
            <v>1692</v>
          </cell>
          <cell r="W2445" t="str">
            <v>A3</v>
          </cell>
          <cell r="X2445">
            <v>0.35</v>
          </cell>
          <cell r="Y2445">
            <v>0.3</v>
          </cell>
          <cell r="Z2445">
            <v>0.3</v>
          </cell>
          <cell r="AA2445">
            <v>0.35</v>
          </cell>
          <cell r="AD2445" t="str">
            <v>SUPPORT</v>
          </cell>
          <cell r="AE2445" t="str">
            <v>BDS DIRECT SUPPORT</v>
          </cell>
          <cell r="AF2445" t="str">
            <v>INITIAL SALE</v>
          </cell>
          <cell r="AG2445" t="str">
            <v>HW SUPPORT</v>
          </cell>
          <cell r="AH2445" t="str">
            <v>132-12</v>
          </cell>
          <cell r="AI2445" t="str">
            <v>N/A</v>
          </cell>
          <cell r="AJ2445" t="str">
            <v>None</v>
          </cell>
        </row>
        <row r="2446">
          <cell r="E2446" t="str">
            <v>CER24C-SVL-RTF-5</v>
          </cell>
          <cell r="F2446" t="str">
            <v>ESSENTIAL RTN TO FACTORY SUPPORT,  NetIron CER24C</v>
          </cell>
          <cell r="H2446">
            <v>3254</v>
          </cell>
          <cell r="I2446">
            <v>3254</v>
          </cell>
          <cell r="J2446" t="str">
            <v>N</v>
          </cell>
          <cell r="R2446">
            <v>2115</v>
          </cell>
          <cell r="S2446">
            <v>2278</v>
          </cell>
          <cell r="T2446">
            <v>2278</v>
          </cell>
          <cell r="U2446">
            <v>2115</v>
          </cell>
          <cell r="W2446" t="str">
            <v>A3</v>
          </cell>
          <cell r="X2446">
            <v>0.35</v>
          </cell>
          <cell r="Y2446">
            <v>0.3</v>
          </cell>
          <cell r="Z2446">
            <v>0.3</v>
          </cell>
          <cell r="AA2446">
            <v>0.35</v>
          </cell>
          <cell r="AD2446" t="str">
            <v>SUPPORT</v>
          </cell>
          <cell r="AE2446" t="str">
            <v>BDS DIRECT SUPPORT</v>
          </cell>
          <cell r="AF2446" t="str">
            <v>INITIAL SALE</v>
          </cell>
          <cell r="AG2446" t="str">
            <v>HW SUPPORT</v>
          </cell>
          <cell r="AH2446" t="str">
            <v>132-12</v>
          </cell>
          <cell r="AI2446" t="str">
            <v>N/A</v>
          </cell>
          <cell r="AJ2446" t="str">
            <v>None</v>
          </cell>
        </row>
        <row r="2447">
          <cell r="E2447" t="str">
            <v>CER24F-SVL-4OS-1</v>
          </cell>
          <cell r="F2447" t="str">
            <v>ESSENTIAL 4HR ONSITE SUPPORT,  NetIron CER24F</v>
          </cell>
          <cell r="H2447">
            <v>1870</v>
          </cell>
          <cell r="I2447">
            <v>1870</v>
          </cell>
          <cell r="J2447" t="str">
            <v>N</v>
          </cell>
          <cell r="R2447">
            <v>1216</v>
          </cell>
          <cell r="S2447">
            <v>1309</v>
          </cell>
          <cell r="T2447">
            <v>1309</v>
          </cell>
          <cell r="U2447">
            <v>1216</v>
          </cell>
          <cell r="W2447" t="str">
            <v>A3</v>
          </cell>
          <cell r="X2447">
            <v>0.35</v>
          </cell>
          <cell r="Y2447">
            <v>0.3</v>
          </cell>
          <cell r="Z2447">
            <v>0.3</v>
          </cell>
          <cell r="AA2447">
            <v>0.35</v>
          </cell>
          <cell r="AD2447" t="str">
            <v>SUPPORT</v>
          </cell>
          <cell r="AE2447" t="str">
            <v>BDS DIRECT SUPPORT</v>
          </cell>
          <cell r="AF2447" t="str">
            <v>INITIAL SALE</v>
          </cell>
          <cell r="AG2447" t="str">
            <v>HW SUPPORT</v>
          </cell>
          <cell r="AH2447" t="str">
            <v>132-12</v>
          </cell>
          <cell r="AI2447" t="str">
            <v>N/A</v>
          </cell>
          <cell r="AJ2447" t="str">
            <v>None</v>
          </cell>
        </row>
        <row r="2448">
          <cell r="E2448" t="str">
            <v>CER24F-SVL-4OS-2</v>
          </cell>
          <cell r="F2448" t="str">
            <v>ESSENTIAL 4HR ONSITE SUPPORT,  NetIron CER24F</v>
          </cell>
          <cell r="H2448">
            <v>3553</v>
          </cell>
          <cell r="I2448">
            <v>3553</v>
          </cell>
          <cell r="J2448" t="str">
            <v>N</v>
          </cell>
          <cell r="R2448">
            <v>2309</v>
          </cell>
          <cell r="S2448">
            <v>2487</v>
          </cell>
          <cell r="T2448">
            <v>2487</v>
          </cell>
          <cell r="U2448">
            <v>2309</v>
          </cell>
          <cell r="W2448" t="str">
            <v>A3</v>
          </cell>
          <cell r="X2448">
            <v>0.35</v>
          </cell>
          <cell r="Y2448">
            <v>0.3</v>
          </cell>
          <cell r="Z2448">
            <v>0.3</v>
          </cell>
          <cell r="AA2448">
            <v>0.35</v>
          </cell>
          <cell r="AD2448" t="str">
            <v>SUPPORT</v>
          </cell>
          <cell r="AE2448" t="str">
            <v>BDS DIRECT SUPPORT</v>
          </cell>
          <cell r="AF2448" t="str">
            <v>INITIAL SALE</v>
          </cell>
          <cell r="AG2448" t="str">
            <v>HW SUPPORT</v>
          </cell>
          <cell r="AH2448" t="str">
            <v>132-12</v>
          </cell>
          <cell r="AI2448" t="str">
            <v>N/A</v>
          </cell>
          <cell r="AJ2448" t="str">
            <v>None</v>
          </cell>
        </row>
        <row r="2449">
          <cell r="E2449" t="str">
            <v>CER24F-SVL-4OS-3</v>
          </cell>
          <cell r="F2449" t="str">
            <v>ESSENTIAL 4HR ONSITE SUPPORT,  NetIron CER24F</v>
          </cell>
          <cell r="H2449">
            <v>5143</v>
          </cell>
          <cell r="I2449">
            <v>5143</v>
          </cell>
          <cell r="J2449" t="str">
            <v>N</v>
          </cell>
          <cell r="R2449">
            <v>3343</v>
          </cell>
          <cell r="S2449">
            <v>3600</v>
          </cell>
          <cell r="T2449">
            <v>3600</v>
          </cell>
          <cell r="U2449">
            <v>3343</v>
          </cell>
          <cell r="W2449" t="str">
            <v>A3</v>
          </cell>
          <cell r="X2449">
            <v>0.35</v>
          </cell>
          <cell r="Y2449">
            <v>0.3</v>
          </cell>
          <cell r="Z2449">
            <v>0.3</v>
          </cell>
          <cell r="AA2449">
            <v>0.35</v>
          </cell>
          <cell r="AD2449" t="str">
            <v>SUPPORT</v>
          </cell>
          <cell r="AE2449" t="str">
            <v>BDS DIRECT SUPPORT</v>
          </cell>
          <cell r="AF2449" t="str">
            <v>INITIAL SALE</v>
          </cell>
          <cell r="AG2449" t="str">
            <v>HW SUPPORT</v>
          </cell>
          <cell r="AH2449" t="str">
            <v>132-12</v>
          </cell>
          <cell r="AI2449" t="str">
            <v>N/A</v>
          </cell>
          <cell r="AJ2449" t="str">
            <v>None</v>
          </cell>
        </row>
        <row r="2450">
          <cell r="E2450" t="str">
            <v>CER24F-SVL-4OS-4</v>
          </cell>
          <cell r="F2450" t="str">
            <v>ESSENTIAL 4HR ONSITE SUPPORT,  NetIron CER24F</v>
          </cell>
          <cell r="H2450">
            <v>6857</v>
          </cell>
          <cell r="I2450">
            <v>6857</v>
          </cell>
          <cell r="J2450" t="str">
            <v>N</v>
          </cell>
          <cell r="R2450">
            <v>4457</v>
          </cell>
          <cell r="S2450">
            <v>4800</v>
          </cell>
          <cell r="T2450">
            <v>4800</v>
          </cell>
          <cell r="U2450">
            <v>4457</v>
          </cell>
          <cell r="W2450" t="str">
            <v>A3</v>
          </cell>
          <cell r="X2450">
            <v>0.35</v>
          </cell>
          <cell r="Y2450">
            <v>0.3</v>
          </cell>
          <cell r="Z2450">
            <v>0.3</v>
          </cell>
          <cell r="AA2450">
            <v>0.35</v>
          </cell>
          <cell r="AD2450" t="str">
            <v>SUPPORT</v>
          </cell>
          <cell r="AE2450" t="str">
            <v>BDS DIRECT SUPPORT</v>
          </cell>
          <cell r="AF2450" t="str">
            <v>INITIAL SALE</v>
          </cell>
          <cell r="AG2450" t="str">
            <v>HW SUPPORT</v>
          </cell>
          <cell r="AH2450" t="str">
            <v>132-12</v>
          </cell>
          <cell r="AI2450" t="str">
            <v>N/A</v>
          </cell>
          <cell r="AJ2450" t="str">
            <v>None</v>
          </cell>
        </row>
        <row r="2451">
          <cell r="E2451" t="str">
            <v>CER24F-SVL-4OS-5</v>
          </cell>
          <cell r="F2451" t="str">
            <v>ESSENTIAL 4HR ONSITE SUPPORT,  NetIron CER24F</v>
          </cell>
          <cell r="H2451">
            <v>8571</v>
          </cell>
          <cell r="I2451">
            <v>8571</v>
          </cell>
          <cell r="J2451" t="str">
            <v>N</v>
          </cell>
          <cell r="R2451">
            <v>5571</v>
          </cell>
          <cell r="S2451">
            <v>6000</v>
          </cell>
          <cell r="T2451">
            <v>6000</v>
          </cell>
          <cell r="U2451">
            <v>5571</v>
          </cell>
          <cell r="W2451" t="str">
            <v>A3</v>
          </cell>
          <cell r="X2451">
            <v>0.35</v>
          </cell>
          <cell r="Y2451">
            <v>0.3</v>
          </cell>
          <cell r="Z2451">
            <v>0.3</v>
          </cell>
          <cell r="AA2451">
            <v>0.35</v>
          </cell>
          <cell r="AD2451" t="str">
            <v>SUPPORT</v>
          </cell>
          <cell r="AE2451" t="str">
            <v>BDS DIRECT SUPPORT</v>
          </cell>
          <cell r="AF2451" t="str">
            <v>INITIAL SALE</v>
          </cell>
          <cell r="AG2451" t="str">
            <v>HW SUPPORT</v>
          </cell>
          <cell r="AH2451" t="str">
            <v>132-12</v>
          </cell>
          <cell r="AI2451" t="str">
            <v>N/A</v>
          </cell>
          <cell r="AJ2451" t="str">
            <v>None</v>
          </cell>
        </row>
        <row r="2452">
          <cell r="E2452" t="str">
            <v>CER24F-SVL-4P-1</v>
          </cell>
          <cell r="F2452" t="str">
            <v>ESSENTIAL 4HR PARTS ONLY SUPPORT,  NetIron CER24F</v>
          </cell>
          <cell r="H2452">
            <v>1495</v>
          </cell>
          <cell r="I2452">
            <v>1495</v>
          </cell>
          <cell r="J2452" t="str">
            <v>N</v>
          </cell>
          <cell r="R2452">
            <v>972</v>
          </cell>
          <cell r="S2452">
            <v>1047</v>
          </cell>
          <cell r="T2452">
            <v>1047</v>
          </cell>
          <cell r="U2452">
            <v>972</v>
          </cell>
          <cell r="W2452" t="str">
            <v>A3</v>
          </cell>
          <cell r="X2452">
            <v>0.35</v>
          </cell>
          <cell r="Y2452">
            <v>0.3</v>
          </cell>
          <cell r="Z2452">
            <v>0.3</v>
          </cell>
          <cell r="AA2452">
            <v>0.35</v>
          </cell>
          <cell r="AD2452" t="str">
            <v>SUPPORT</v>
          </cell>
          <cell r="AE2452" t="str">
            <v>BDS DIRECT SUPPORT</v>
          </cell>
          <cell r="AF2452" t="str">
            <v>INITIAL SALE</v>
          </cell>
          <cell r="AG2452" t="str">
            <v>HW SUPPORT</v>
          </cell>
          <cell r="AH2452" t="str">
            <v>132-12</v>
          </cell>
          <cell r="AI2452" t="str">
            <v>N/A</v>
          </cell>
          <cell r="AJ2452" t="str">
            <v>None</v>
          </cell>
        </row>
        <row r="2453">
          <cell r="E2453" t="str">
            <v>CER24F-SVL-4P-2</v>
          </cell>
          <cell r="F2453" t="str">
            <v>ESSENTIAL 4HR PARTS ONLY SUPPORT,  NetIron CER24F</v>
          </cell>
          <cell r="H2453">
            <v>2841</v>
          </cell>
          <cell r="I2453">
            <v>2841</v>
          </cell>
          <cell r="J2453" t="str">
            <v>N</v>
          </cell>
          <cell r="R2453">
            <v>1847</v>
          </cell>
          <cell r="S2453">
            <v>1989</v>
          </cell>
          <cell r="T2453">
            <v>1989</v>
          </cell>
          <cell r="U2453">
            <v>1847</v>
          </cell>
          <cell r="W2453" t="str">
            <v>A3</v>
          </cell>
          <cell r="X2453">
            <v>0.35</v>
          </cell>
          <cell r="Y2453">
            <v>0.3</v>
          </cell>
          <cell r="Z2453">
            <v>0.3</v>
          </cell>
          <cell r="AA2453">
            <v>0.35</v>
          </cell>
          <cell r="AD2453" t="str">
            <v>SUPPORT</v>
          </cell>
          <cell r="AE2453" t="str">
            <v>BDS DIRECT SUPPORT</v>
          </cell>
          <cell r="AF2453" t="str">
            <v>INITIAL SALE</v>
          </cell>
          <cell r="AG2453" t="str">
            <v>HW SUPPORT</v>
          </cell>
          <cell r="AH2453" t="str">
            <v>132-12</v>
          </cell>
          <cell r="AI2453" t="str">
            <v>N/A</v>
          </cell>
          <cell r="AJ2453" t="str">
            <v>None</v>
          </cell>
        </row>
        <row r="2454">
          <cell r="E2454" t="str">
            <v>CER24F-SVL-4P-3</v>
          </cell>
          <cell r="F2454" t="str">
            <v>ESSENTIAL 4HR PARTS ONLY SUPPORT,  NetIron CER24F</v>
          </cell>
          <cell r="H2454">
            <v>4111</v>
          </cell>
          <cell r="I2454">
            <v>4111</v>
          </cell>
          <cell r="J2454" t="str">
            <v>N</v>
          </cell>
          <cell r="R2454">
            <v>2672</v>
          </cell>
          <cell r="S2454">
            <v>2878</v>
          </cell>
          <cell r="T2454">
            <v>2878</v>
          </cell>
          <cell r="U2454">
            <v>2672</v>
          </cell>
          <cell r="W2454" t="str">
            <v>A3</v>
          </cell>
          <cell r="X2454">
            <v>0.35</v>
          </cell>
          <cell r="Y2454">
            <v>0.3</v>
          </cell>
          <cell r="Z2454">
            <v>0.3</v>
          </cell>
          <cell r="AA2454">
            <v>0.35</v>
          </cell>
          <cell r="AD2454" t="str">
            <v>SUPPORT</v>
          </cell>
          <cell r="AE2454" t="str">
            <v>BDS DIRECT SUPPORT</v>
          </cell>
          <cell r="AF2454" t="str">
            <v>INITIAL SALE</v>
          </cell>
          <cell r="AG2454" t="str">
            <v>HW SUPPORT</v>
          </cell>
          <cell r="AH2454" t="str">
            <v>132-12</v>
          </cell>
          <cell r="AI2454" t="str">
            <v>N/A</v>
          </cell>
          <cell r="AJ2454" t="str">
            <v>None</v>
          </cell>
        </row>
        <row r="2455">
          <cell r="E2455" t="str">
            <v>CER24F-SVL-4P-4</v>
          </cell>
          <cell r="F2455" t="str">
            <v>ESSENTIAL 4HR PARTS ONLY SUPPORT,  NetIron CER24F</v>
          </cell>
          <cell r="H2455">
            <v>5482</v>
          </cell>
          <cell r="I2455">
            <v>5482</v>
          </cell>
          <cell r="J2455" t="str">
            <v>N</v>
          </cell>
          <cell r="R2455">
            <v>3563</v>
          </cell>
          <cell r="S2455">
            <v>3837</v>
          </cell>
          <cell r="T2455">
            <v>3837</v>
          </cell>
          <cell r="U2455">
            <v>3563</v>
          </cell>
          <cell r="W2455" t="str">
            <v>A3</v>
          </cell>
          <cell r="X2455">
            <v>0.35</v>
          </cell>
          <cell r="Y2455">
            <v>0.3</v>
          </cell>
          <cell r="Z2455">
            <v>0.3</v>
          </cell>
          <cell r="AA2455">
            <v>0.35</v>
          </cell>
          <cell r="AD2455" t="str">
            <v>SUPPORT</v>
          </cell>
          <cell r="AE2455" t="str">
            <v>BDS DIRECT SUPPORT</v>
          </cell>
          <cell r="AF2455" t="str">
            <v>INITIAL SALE</v>
          </cell>
          <cell r="AG2455" t="str">
            <v>HW SUPPORT</v>
          </cell>
          <cell r="AH2455" t="str">
            <v>132-12</v>
          </cell>
          <cell r="AI2455" t="str">
            <v>N/A</v>
          </cell>
          <cell r="AJ2455" t="str">
            <v>None</v>
          </cell>
        </row>
        <row r="2456">
          <cell r="E2456" t="str">
            <v>CER24F-SVL-4P-5</v>
          </cell>
          <cell r="F2456" t="str">
            <v>ESSENTIAL 4HR PARTS ONLY SUPPORT,  NetIron CER24F</v>
          </cell>
          <cell r="H2456">
            <v>6852</v>
          </cell>
          <cell r="I2456">
            <v>6852</v>
          </cell>
          <cell r="J2456" t="str">
            <v>N</v>
          </cell>
          <cell r="R2456">
            <v>4454</v>
          </cell>
          <cell r="S2456">
            <v>4796</v>
          </cell>
          <cell r="T2456">
            <v>4796</v>
          </cell>
          <cell r="U2456">
            <v>4454</v>
          </cell>
          <cell r="W2456" t="str">
            <v>A3</v>
          </cell>
          <cell r="X2456">
            <v>0.35</v>
          </cell>
          <cell r="Y2456">
            <v>0.3</v>
          </cell>
          <cell r="Z2456">
            <v>0.3</v>
          </cell>
          <cell r="AA2456">
            <v>0.35</v>
          </cell>
          <cell r="AD2456" t="str">
            <v>SUPPORT</v>
          </cell>
          <cell r="AE2456" t="str">
            <v>BDS DIRECT SUPPORT</v>
          </cell>
          <cell r="AF2456" t="str">
            <v>INITIAL SALE</v>
          </cell>
          <cell r="AG2456" t="str">
            <v>HW SUPPORT</v>
          </cell>
          <cell r="AH2456" t="str">
            <v>132-12</v>
          </cell>
          <cell r="AI2456" t="str">
            <v>N/A</v>
          </cell>
          <cell r="AJ2456" t="str">
            <v>None</v>
          </cell>
        </row>
        <row r="2457">
          <cell r="E2457" t="str">
            <v>CER24F-SVL-NDO-1</v>
          </cell>
          <cell r="F2457" t="str">
            <v>ESSENTIAL NBD ONSITE SUPPORT,  NetIron CER24F</v>
          </cell>
          <cell r="H2457">
            <v>1170</v>
          </cell>
          <cell r="I2457">
            <v>1170</v>
          </cell>
          <cell r="J2457" t="str">
            <v>N</v>
          </cell>
          <cell r="R2457">
            <v>761</v>
          </cell>
          <cell r="S2457">
            <v>819</v>
          </cell>
          <cell r="T2457">
            <v>819</v>
          </cell>
          <cell r="U2457">
            <v>761</v>
          </cell>
          <cell r="W2457" t="str">
            <v>A3</v>
          </cell>
          <cell r="X2457">
            <v>0.35</v>
          </cell>
          <cell r="Y2457">
            <v>0.3</v>
          </cell>
          <cell r="Z2457">
            <v>0.3</v>
          </cell>
          <cell r="AA2457">
            <v>0.35</v>
          </cell>
          <cell r="AD2457" t="str">
            <v>SUPPORT</v>
          </cell>
          <cell r="AE2457" t="str">
            <v>BDS DIRECT SUPPORT</v>
          </cell>
          <cell r="AF2457" t="str">
            <v>INITIAL SALE</v>
          </cell>
          <cell r="AG2457" t="str">
            <v>HW SUPPORT</v>
          </cell>
          <cell r="AH2457" t="str">
            <v>132-12</v>
          </cell>
          <cell r="AI2457" t="str">
            <v>N/A</v>
          </cell>
          <cell r="AJ2457" t="str">
            <v>None</v>
          </cell>
        </row>
        <row r="2458">
          <cell r="E2458" t="str">
            <v>CER24F-SVL-NDO-2</v>
          </cell>
          <cell r="F2458" t="str">
            <v>ESSENTIAL NBD ONSITE SUPPORT,  NetIron CER24F</v>
          </cell>
          <cell r="H2458">
            <v>2223</v>
          </cell>
          <cell r="I2458">
            <v>2223</v>
          </cell>
          <cell r="J2458" t="str">
            <v>N</v>
          </cell>
          <cell r="R2458">
            <v>1445</v>
          </cell>
          <cell r="S2458">
            <v>1556</v>
          </cell>
          <cell r="T2458">
            <v>1556</v>
          </cell>
          <cell r="U2458">
            <v>1445</v>
          </cell>
          <cell r="W2458" t="str">
            <v>A3</v>
          </cell>
          <cell r="X2458">
            <v>0.35</v>
          </cell>
          <cell r="Y2458">
            <v>0.3</v>
          </cell>
          <cell r="Z2458">
            <v>0.3</v>
          </cell>
          <cell r="AA2458">
            <v>0.35</v>
          </cell>
          <cell r="AD2458" t="str">
            <v>SUPPORT</v>
          </cell>
          <cell r="AE2458" t="str">
            <v>BDS DIRECT SUPPORT</v>
          </cell>
          <cell r="AF2458" t="str">
            <v>INITIAL SALE</v>
          </cell>
          <cell r="AG2458" t="str">
            <v>HW SUPPORT</v>
          </cell>
          <cell r="AH2458" t="str">
            <v>132-12</v>
          </cell>
          <cell r="AI2458" t="str">
            <v>N/A</v>
          </cell>
          <cell r="AJ2458" t="str">
            <v>None</v>
          </cell>
        </row>
        <row r="2459">
          <cell r="E2459" t="str">
            <v>CER24F-SVL-NDO-3</v>
          </cell>
          <cell r="F2459" t="str">
            <v>ESSENTIAL NBD ONSITE SUPPORT,  NetIron CER24F</v>
          </cell>
          <cell r="H2459">
            <v>3218</v>
          </cell>
          <cell r="I2459">
            <v>3218</v>
          </cell>
          <cell r="J2459" t="str">
            <v>N</v>
          </cell>
          <cell r="R2459">
            <v>2092</v>
          </cell>
          <cell r="S2459">
            <v>2253</v>
          </cell>
          <cell r="T2459">
            <v>2253</v>
          </cell>
          <cell r="U2459">
            <v>2092</v>
          </cell>
          <cell r="W2459" t="str">
            <v>A3</v>
          </cell>
          <cell r="X2459">
            <v>0.35</v>
          </cell>
          <cell r="Y2459">
            <v>0.3</v>
          </cell>
          <cell r="Z2459">
            <v>0.3</v>
          </cell>
          <cell r="AA2459">
            <v>0.35</v>
          </cell>
          <cell r="AD2459" t="str">
            <v>SUPPORT</v>
          </cell>
          <cell r="AE2459" t="str">
            <v>BDS DIRECT SUPPORT</v>
          </cell>
          <cell r="AF2459" t="str">
            <v>INITIAL SALE</v>
          </cell>
          <cell r="AG2459" t="str">
            <v>HW SUPPORT</v>
          </cell>
          <cell r="AH2459" t="str">
            <v>132-12</v>
          </cell>
          <cell r="AI2459" t="str">
            <v>N/A</v>
          </cell>
          <cell r="AJ2459" t="str">
            <v>None</v>
          </cell>
        </row>
        <row r="2460">
          <cell r="E2460" t="str">
            <v>CER24F-SVL-NDO-4</v>
          </cell>
          <cell r="F2460" t="str">
            <v>ESSENTIAL NBD ONSITE SUPPORT,  NetIron CER24F</v>
          </cell>
          <cell r="H2460">
            <v>4290</v>
          </cell>
          <cell r="I2460">
            <v>4290</v>
          </cell>
          <cell r="J2460" t="str">
            <v>N</v>
          </cell>
          <cell r="R2460">
            <v>2789</v>
          </cell>
          <cell r="S2460">
            <v>3003</v>
          </cell>
          <cell r="T2460">
            <v>3003</v>
          </cell>
          <cell r="U2460">
            <v>2789</v>
          </cell>
          <cell r="W2460" t="str">
            <v>A3</v>
          </cell>
          <cell r="X2460">
            <v>0.35</v>
          </cell>
          <cell r="Y2460">
            <v>0.3</v>
          </cell>
          <cell r="Z2460">
            <v>0.3</v>
          </cell>
          <cell r="AA2460">
            <v>0.35</v>
          </cell>
          <cell r="AD2460" t="str">
            <v>SUPPORT</v>
          </cell>
          <cell r="AE2460" t="str">
            <v>BDS DIRECT SUPPORT</v>
          </cell>
          <cell r="AF2460" t="str">
            <v>INITIAL SALE</v>
          </cell>
          <cell r="AG2460" t="str">
            <v>HW SUPPORT</v>
          </cell>
          <cell r="AH2460" t="str">
            <v>132-12</v>
          </cell>
          <cell r="AI2460" t="str">
            <v>N/A</v>
          </cell>
          <cell r="AJ2460" t="str">
            <v>None</v>
          </cell>
        </row>
        <row r="2461">
          <cell r="E2461" t="str">
            <v>CER24F-SVL-NDO-5</v>
          </cell>
          <cell r="F2461" t="str">
            <v>ESSENTIAL NBD ONSITE SUPPORT,  NetIron CER24F</v>
          </cell>
          <cell r="H2461">
            <v>5363</v>
          </cell>
          <cell r="I2461">
            <v>5363</v>
          </cell>
          <cell r="J2461" t="str">
            <v>N</v>
          </cell>
          <cell r="R2461">
            <v>3486</v>
          </cell>
          <cell r="S2461">
            <v>3754</v>
          </cell>
          <cell r="T2461">
            <v>3754</v>
          </cell>
          <cell r="U2461">
            <v>3486</v>
          </cell>
          <cell r="W2461" t="str">
            <v>A3</v>
          </cell>
          <cell r="X2461">
            <v>0.35</v>
          </cell>
          <cell r="Y2461">
            <v>0.3</v>
          </cell>
          <cell r="Z2461">
            <v>0.3</v>
          </cell>
          <cell r="AA2461">
            <v>0.35</v>
          </cell>
          <cell r="AD2461" t="str">
            <v>SUPPORT</v>
          </cell>
          <cell r="AE2461" t="str">
            <v>BDS DIRECT SUPPORT</v>
          </cell>
          <cell r="AF2461" t="str">
            <v>INITIAL SALE</v>
          </cell>
          <cell r="AG2461" t="str">
            <v>HW SUPPORT</v>
          </cell>
          <cell r="AH2461" t="str">
            <v>132-12</v>
          </cell>
          <cell r="AI2461" t="str">
            <v>N/A</v>
          </cell>
          <cell r="AJ2461" t="str">
            <v>None</v>
          </cell>
        </row>
        <row r="2462">
          <cell r="E2462" t="str">
            <v>CER24F-SVL-NDP-1</v>
          </cell>
          <cell r="F2462" t="str">
            <v>ESSENTIAL NBD PARTS ONLY SUPPORT,  NetIron CER24F</v>
          </cell>
          <cell r="H2462">
            <v>935</v>
          </cell>
          <cell r="I2462">
            <v>935</v>
          </cell>
          <cell r="J2462" t="str">
            <v>N</v>
          </cell>
          <cell r="R2462">
            <v>608</v>
          </cell>
          <cell r="S2462">
            <v>655</v>
          </cell>
          <cell r="T2462">
            <v>655</v>
          </cell>
          <cell r="U2462">
            <v>608</v>
          </cell>
          <cell r="W2462" t="str">
            <v>A3</v>
          </cell>
          <cell r="X2462">
            <v>0.35</v>
          </cell>
          <cell r="Y2462">
            <v>0.3</v>
          </cell>
          <cell r="Z2462">
            <v>0.3</v>
          </cell>
          <cell r="AA2462">
            <v>0.35</v>
          </cell>
          <cell r="AD2462" t="str">
            <v>SUPPORT</v>
          </cell>
          <cell r="AE2462" t="str">
            <v>BDS DIRECT SUPPORT</v>
          </cell>
          <cell r="AF2462" t="str">
            <v>INITIAL SALE</v>
          </cell>
          <cell r="AG2462" t="str">
            <v>HW SUPPORT</v>
          </cell>
          <cell r="AH2462" t="str">
            <v>132-12</v>
          </cell>
          <cell r="AI2462" t="str">
            <v>N/A</v>
          </cell>
          <cell r="AJ2462" t="str">
            <v>None</v>
          </cell>
        </row>
        <row r="2463">
          <cell r="E2463" t="str">
            <v>CER24F-SVL-NDP-2</v>
          </cell>
          <cell r="F2463" t="str">
            <v>ESSENTIAL NBD PARTS ONLY SUPPORT,  NetIron CER24F</v>
          </cell>
          <cell r="H2463">
            <v>1777</v>
          </cell>
          <cell r="I2463">
            <v>1777</v>
          </cell>
          <cell r="J2463" t="str">
            <v>N</v>
          </cell>
          <cell r="R2463">
            <v>1155</v>
          </cell>
          <cell r="S2463">
            <v>1244</v>
          </cell>
          <cell r="T2463">
            <v>1244</v>
          </cell>
          <cell r="U2463">
            <v>1155</v>
          </cell>
          <cell r="W2463" t="str">
            <v>A3</v>
          </cell>
          <cell r="X2463">
            <v>0.35</v>
          </cell>
          <cell r="Y2463">
            <v>0.3</v>
          </cell>
          <cell r="Z2463">
            <v>0.3</v>
          </cell>
          <cell r="AA2463">
            <v>0.35</v>
          </cell>
          <cell r="AD2463" t="str">
            <v>SUPPORT</v>
          </cell>
          <cell r="AE2463" t="str">
            <v>BDS DIRECT SUPPORT</v>
          </cell>
          <cell r="AF2463" t="str">
            <v>INITIAL SALE</v>
          </cell>
          <cell r="AG2463" t="str">
            <v>HW SUPPORT</v>
          </cell>
          <cell r="AH2463" t="str">
            <v>132-12</v>
          </cell>
          <cell r="AI2463" t="str">
            <v>N/A</v>
          </cell>
          <cell r="AJ2463" t="str">
            <v>None</v>
          </cell>
        </row>
        <row r="2464">
          <cell r="E2464" t="str">
            <v>CER24F-SVL-NDP-3</v>
          </cell>
          <cell r="F2464" t="str">
            <v>ESSENTIAL NBD PARTS ONLY SUPPORT,  NetIron CER24F</v>
          </cell>
          <cell r="H2464">
            <v>2571</v>
          </cell>
          <cell r="I2464">
            <v>2571</v>
          </cell>
          <cell r="J2464" t="str">
            <v>N</v>
          </cell>
          <cell r="R2464">
            <v>1671</v>
          </cell>
          <cell r="S2464">
            <v>1800</v>
          </cell>
          <cell r="T2464">
            <v>1800</v>
          </cell>
          <cell r="U2464">
            <v>1671</v>
          </cell>
          <cell r="W2464" t="str">
            <v>A3</v>
          </cell>
          <cell r="X2464">
            <v>0.35</v>
          </cell>
          <cell r="Y2464">
            <v>0.3</v>
          </cell>
          <cell r="Z2464">
            <v>0.3</v>
          </cell>
          <cell r="AA2464">
            <v>0.35</v>
          </cell>
          <cell r="AD2464" t="str">
            <v>SUPPORT</v>
          </cell>
          <cell r="AE2464" t="str">
            <v>BDS DIRECT SUPPORT</v>
          </cell>
          <cell r="AF2464" t="str">
            <v>INITIAL SALE</v>
          </cell>
          <cell r="AG2464" t="str">
            <v>HW SUPPORT</v>
          </cell>
          <cell r="AH2464" t="str">
            <v>132-12</v>
          </cell>
          <cell r="AI2464" t="str">
            <v>N/A</v>
          </cell>
          <cell r="AJ2464" t="str">
            <v>None</v>
          </cell>
        </row>
        <row r="2465">
          <cell r="E2465" t="str">
            <v>CER24F-SVL-NDP-4</v>
          </cell>
          <cell r="F2465" t="str">
            <v>ESSENTIAL NBD PARTS ONLY SUPPORT,  NetIron CER24F</v>
          </cell>
          <cell r="H2465">
            <v>3428</v>
          </cell>
          <cell r="I2465">
            <v>3428</v>
          </cell>
          <cell r="J2465" t="str">
            <v>N</v>
          </cell>
          <cell r="R2465">
            <v>2228</v>
          </cell>
          <cell r="S2465">
            <v>2400</v>
          </cell>
          <cell r="T2465">
            <v>2400</v>
          </cell>
          <cell r="U2465">
            <v>2228</v>
          </cell>
          <cell r="W2465" t="str">
            <v>A3</v>
          </cell>
          <cell r="X2465">
            <v>0.35</v>
          </cell>
          <cell r="Y2465">
            <v>0.3</v>
          </cell>
          <cell r="Z2465">
            <v>0.3</v>
          </cell>
          <cell r="AA2465">
            <v>0.35</v>
          </cell>
          <cell r="AD2465" t="str">
            <v>SUPPORT</v>
          </cell>
          <cell r="AE2465" t="str">
            <v>BDS DIRECT SUPPORT</v>
          </cell>
          <cell r="AF2465" t="str">
            <v>INITIAL SALE</v>
          </cell>
          <cell r="AG2465" t="str">
            <v>HW SUPPORT</v>
          </cell>
          <cell r="AH2465" t="str">
            <v>132-12</v>
          </cell>
          <cell r="AI2465" t="str">
            <v>N/A</v>
          </cell>
          <cell r="AJ2465" t="str">
            <v>None</v>
          </cell>
        </row>
        <row r="2466">
          <cell r="E2466" t="str">
            <v>CER24F-SVL-NDP-5</v>
          </cell>
          <cell r="F2466" t="str">
            <v>ESSENTIAL NBD PARTS ONLY SUPPORT,  NetIron CER24F</v>
          </cell>
          <cell r="H2466">
            <v>4285</v>
          </cell>
          <cell r="I2466">
            <v>4285</v>
          </cell>
          <cell r="J2466" t="str">
            <v>N</v>
          </cell>
          <cell r="R2466">
            <v>2785</v>
          </cell>
          <cell r="S2466">
            <v>3000</v>
          </cell>
          <cell r="T2466">
            <v>3000</v>
          </cell>
          <cell r="U2466">
            <v>2785</v>
          </cell>
          <cell r="W2466" t="str">
            <v>A3</v>
          </cell>
          <cell r="X2466">
            <v>0.35</v>
          </cell>
          <cell r="Y2466">
            <v>0.3</v>
          </cell>
          <cell r="Z2466">
            <v>0.3</v>
          </cell>
          <cell r="AA2466">
            <v>0.35</v>
          </cell>
          <cell r="AD2466" t="str">
            <v>SUPPORT</v>
          </cell>
          <cell r="AE2466" t="str">
            <v>BDS DIRECT SUPPORT</v>
          </cell>
          <cell r="AF2466" t="str">
            <v>INITIAL SALE</v>
          </cell>
          <cell r="AG2466" t="str">
            <v>HW SUPPORT</v>
          </cell>
          <cell r="AH2466" t="str">
            <v>132-12</v>
          </cell>
          <cell r="AI2466" t="str">
            <v>N/A</v>
          </cell>
          <cell r="AJ2466" t="str">
            <v>None</v>
          </cell>
        </row>
        <row r="2467">
          <cell r="E2467" t="str">
            <v>CER24F-SVL-RTF-1</v>
          </cell>
          <cell r="F2467" t="str">
            <v>ESSENTIAL RTN TO FACTORY SUPPORT,  NetIron CER24F</v>
          </cell>
          <cell r="H2467">
            <v>795</v>
          </cell>
          <cell r="I2467">
            <v>795</v>
          </cell>
          <cell r="J2467" t="str">
            <v>N</v>
          </cell>
          <cell r="R2467">
            <v>517</v>
          </cell>
          <cell r="S2467">
            <v>557</v>
          </cell>
          <cell r="T2467">
            <v>557</v>
          </cell>
          <cell r="U2467">
            <v>517</v>
          </cell>
          <cell r="W2467" t="str">
            <v>A3</v>
          </cell>
          <cell r="X2467">
            <v>0.35</v>
          </cell>
          <cell r="Y2467">
            <v>0.3</v>
          </cell>
          <cell r="Z2467">
            <v>0.3</v>
          </cell>
          <cell r="AA2467">
            <v>0.35</v>
          </cell>
          <cell r="AD2467" t="str">
            <v>SUPPORT</v>
          </cell>
          <cell r="AE2467" t="str">
            <v>BDS DIRECT SUPPORT</v>
          </cell>
          <cell r="AF2467" t="str">
            <v>INITIAL SALE</v>
          </cell>
          <cell r="AG2467" t="str">
            <v>HW SUPPORT</v>
          </cell>
          <cell r="AH2467" t="str">
            <v>132-12</v>
          </cell>
          <cell r="AI2467" t="str">
            <v>N/A</v>
          </cell>
          <cell r="AJ2467" t="str">
            <v>None</v>
          </cell>
        </row>
        <row r="2468">
          <cell r="E2468" t="str">
            <v>CER24F-SVL-RTF-2</v>
          </cell>
          <cell r="F2468" t="str">
            <v>ESSENTIAL RTN TO FACTORY SUPPORT,  NetIron CER24F</v>
          </cell>
          <cell r="H2468">
            <v>1511</v>
          </cell>
          <cell r="I2468">
            <v>1511</v>
          </cell>
          <cell r="J2468" t="str">
            <v>N</v>
          </cell>
          <cell r="R2468">
            <v>982</v>
          </cell>
          <cell r="S2468">
            <v>1058</v>
          </cell>
          <cell r="T2468">
            <v>1058</v>
          </cell>
          <cell r="U2468">
            <v>982</v>
          </cell>
          <cell r="W2468" t="str">
            <v>A3</v>
          </cell>
          <cell r="X2468">
            <v>0.35</v>
          </cell>
          <cell r="Y2468">
            <v>0.3</v>
          </cell>
          <cell r="Z2468">
            <v>0.3</v>
          </cell>
          <cell r="AA2468">
            <v>0.35</v>
          </cell>
          <cell r="AD2468" t="str">
            <v>SUPPORT</v>
          </cell>
          <cell r="AE2468" t="str">
            <v>BDS DIRECT SUPPORT</v>
          </cell>
          <cell r="AF2468" t="str">
            <v>INITIAL SALE</v>
          </cell>
          <cell r="AG2468" t="str">
            <v>HW SUPPORT</v>
          </cell>
          <cell r="AH2468" t="str">
            <v>132-12</v>
          </cell>
          <cell r="AI2468" t="str">
            <v>N/A</v>
          </cell>
          <cell r="AJ2468" t="str">
            <v>None</v>
          </cell>
        </row>
        <row r="2469">
          <cell r="E2469" t="str">
            <v>CER24F-SVL-RTF-3</v>
          </cell>
          <cell r="F2469" t="str">
            <v>ESSENTIAL RTN TO FACTORY SUPPORT,  NetIron CER24F</v>
          </cell>
          <cell r="H2469">
            <v>2186</v>
          </cell>
          <cell r="I2469">
            <v>2186</v>
          </cell>
          <cell r="J2469" t="str">
            <v>N</v>
          </cell>
          <cell r="R2469">
            <v>1421</v>
          </cell>
          <cell r="S2469">
            <v>1530</v>
          </cell>
          <cell r="T2469">
            <v>1530</v>
          </cell>
          <cell r="U2469">
            <v>1421</v>
          </cell>
          <cell r="W2469" t="str">
            <v>A3</v>
          </cell>
          <cell r="X2469">
            <v>0.35</v>
          </cell>
          <cell r="Y2469">
            <v>0.3</v>
          </cell>
          <cell r="Z2469">
            <v>0.3</v>
          </cell>
          <cell r="AA2469">
            <v>0.35</v>
          </cell>
          <cell r="AD2469" t="str">
            <v>SUPPORT</v>
          </cell>
          <cell r="AE2469" t="str">
            <v>BDS DIRECT SUPPORT</v>
          </cell>
          <cell r="AF2469" t="str">
            <v>INITIAL SALE</v>
          </cell>
          <cell r="AG2469" t="str">
            <v>HW SUPPORT</v>
          </cell>
          <cell r="AH2469" t="str">
            <v>132-12</v>
          </cell>
          <cell r="AI2469" t="str">
            <v>N/A</v>
          </cell>
          <cell r="AJ2469" t="str">
            <v>None</v>
          </cell>
        </row>
        <row r="2470">
          <cell r="E2470" t="str">
            <v>CER24F-SVL-RTF-4</v>
          </cell>
          <cell r="F2470" t="str">
            <v>ESSENTIAL RTN TO FACTORY SUPPORT,  NetIron CER24F</v>
          </cell>
          <cell r="H2470">
            <v>2915</v>
          </cell>
          <cell r="I2470">
            <v>2915</v>
          </cell>
          <cell r="J2470" t="str">
            <v>N</v>
          </cell>
          <cell r="R2470">
            <v>1895</v>
          </cell>
          <cell r="S2470">
            <v>2041</v>
          </cell>
          <cell r="T2470">
            <v>2041</v>
          </cell>
          <cell r="U2470">
            <v>1895</v>
          </cell>
          <cell r="W2470" t="str">
            <v>A3</v>
          </cell>
          <cell r="X2470">
            <v>0.35</v>
          </cell>
          <cell r="Y2470">
            <v>0.3</v>
          </cell>
          <cell r="Z2470">
            <v>0.3</v>
          </cell>
          <cell r="AA2470">
            <v>0.35</v>
          </cell>
          <cell r="AD2470" t="str">
            <v>SUPPORT</v>
          </cell>
          <cell r="AE2470" t="str">
            <v>BDS DIRECT SUPPORT</v>
          </cell>
          <cell r="AF2470" t="str">
            <v>INITIAL SALE</v>
          </cell>
          <cell r="AG2470" t="str">
            <v>HW SUPPORT</v>
          </cell>
          <cell r="AH2470" t="str">
            <v>132-12</v>
          </cell>
          <cell r="AI2470" t="str">
            <v>N/A</v>
          </cell>
          <cell r="AJ2470" t="str">
            <v>None</v>
          </cell>
        </row>
        <row r="2471">
          <cell r="E2471" t="str">
            <v>CER24F-SVL-RTF-5</v>
          </cell>
          <cell r="F2471" t="str">
            <v>ESSENTIAL RTN TO FACTORY SUPPORT,  NetIron CER24F</v>
          </cell>
          <cell r="H2471">
            <v>3644</v>
          </cell>
          <cell r="I2471">
            <v>3644</v>
          </cell>
          <cell r="J2471" t="str">
            <v>N</v>
          </cell>
          <cell r="R2471">
            <v>2369</v>
          </cell>
          <cell r="S2471">
            <v>2551</v>
          </cell>
          <cell r="T2471">
            <v>2551</v>
          </cell>
          <cell r="U2471">
            <v>2369</v>
          </cell>
          <cell r="W2471" t="str">
            <v>A3</v>
          </cell>
          <cell r="X2471">
            <v>0.35</v>
          </cell>
          <cell r="Y2471">
            <v>0.3</v>
          </cell>
          <cell r="Z2471">
            <v>0.3</v>
          </cell>
          <cell r="AA2471">
            <v>0.35</v>
          </cell>
          <cell r="AD2471" t="str">
            <v>SUPPORT</v>
          </cell>
          <cell r="AE2471" t="str">
            <v>BDS DIRECT SUPPORT</v>
          </cell>
          <cell r="AF2471" t="str">
            <v>INITIAL SALE</v>
          </cell>
          <cell r="AG2471" t="str">
            <v>HW SUPPORT</v>
          </cell>
          <cell r="AH2471" t="str">
            <v>132-12</v>
          </cell>
          <cell r="AI2471" t="str">
            <v>N/A</v>
          </cell>
          <cell r="AJ2471" t="str">
            <v>None</v>
          </cell>
        </row>
        <row r="2472">
          <cell r="E2472" t="str">
            <v>CER48C-SVL-4OS-1</v>
          </cell>
          <cell r="F2472" t="str">
            <v>ESSENTIAL 4HR ONSITE SUPPORT,  NetIron CER48C</v>
          </cell>
          <cell r="H2472">
            <v>2390</v>
          </cell>
          <cell r="I2472">
            <v>2390</v>
          </cell>
          <cell r="J2472" t="str">
            <v>N</v>
          </cell>
          <cell r="R2472">
            <v>1554</v>
          </cell>
          <cell r="S2472">
            <v>1673</v>
          </cell>
          <cell r="T2472">
            <v>1673</v>
          </cell>
          <cell r="U2472">
            <v>1554</v>
          </cell>
          <cell r="W2472" t="str">
            <v>A3</v>
          </cell>
          <cell r="X2472">
            <v>0.35</v>
          </cell>
          <cell r="Y2472">
            <v>0.3</v>
          </cell>
          <cell r="Z2472">
            <v>0.3</v>
          </cell>
          <cell r="AA2472">
            <v>0.35</v>
          </cell>
          <cell r="AD2472" t="str">
            <v>SUPPORT</v>
          </cell>
          <cell r="AE2472" t="str">
            <v>BDS DIRECT SUPPORT</v>
          </cell>
          <cell r="AF2472" t="str">
            <v>INITIAL SALE</v>
          </cell>
          <cell r="AG2472" t="str">
            <v>HW SUPPORT</v>
          </cell>
          <cell r="AH2472" t="str">
            <v>132-12</v>
          </cell>
          <cell r="AI2472" t="str">
            <v>N/A</v>
          </cell>
          <cell r="AJ2472" t="str">
            <v>None</v>
          </cell>
        </row>
        <row r="2473">
          <cell r="E2473" t="str">
            <v>CER48C-SVL-4OS-2</v>
          </cell>
          <cell r="F2473" t="str">
            <v>ESSENTIAL 4HR ONSITE SUPPORT,  NetIron CER48C</v>
          </cell>
          <cell r="H2473">
            <v>4541</v>
          </cell>
          <cell r="I2473">
            <v>4541</v>
          </cell>
          <cell r="J2473" t="str">
            <v>N</v>
          </cell>
          <cell r="R2473">
            <v>2952</v>
          </cell>
          <cell r="S2473">
            <v>3179</v>
          </cell>
          <cell r="T2473">
            <v>3179</v>
          </cell>
          <cell r="U2473">
            <v>2952</v>
          </cell>
          <cell r="W2473" t="str">
            <v>A3</v>
          </cell>
          <cell r="X2473">
            <v>0.35</v>
          </cell>
          <cell r="Y2473">
            <v>0.3</v>
          </cell>
          <cell r="Z2473">
            <v>0.3</v>
          </cell>
          <cell r="AA2473">
            <v>0.35</v>
          </cell>
          <cell r="AD2473" t="str">
            <v>SUPPORT</v>
          </cell>
          <cell r="AE2473" t="str">
            <v>BDS DIRECT SUPPORT</v>
          </cell>
          <cell r="AF2473" t="str">
            <v>INITIAL SALE</v>
          </cell>
          <cell r="AG2473" t="str">
            <v>HW SUPPORT</v>
          </cell>
          <cell r="AH2473" t="str">
            <v>132-12</v>
          </cell>
          <cell r="AI2473" t="str">
            <v>N/A</v>
          </cell>
          <cell r="AJ2473" t="str">
            <v>None</v>
          </cell>
        </row>
        <row r="2474">
          <cell r="E2474" t="str">
            <v>CER48C-SVL-4OS-3</v>
          </cell>
          <cell r="F2474" t="str">
            <v>ESSENTIAL 4HR ONSITE SUPPORT,  NetIron CER48C</v>
          </cell>
          <cell r="H2474">
            <v>6573</v>
          </cell>
          <cell r="I2474">
            <v>6573</v>
          </cell>
          <cell r="J2474" t="str">
            <v>N</v>
          </cell>
          <cell r="R2474">
            <v>4272</v>
          </cell>
          <cell r="S2474">
            <v>4601</v>
          </cell>
          <cell r="T2474">
            <v>4601</v>
          </cell>
          <cell r="U2474">
            <v>4272</v>
          </cell>
          <cell r="W2474" t="str">
            <v>A3</v>
          </cell>
          <cell r="X2474">
            <v>0.35</v>
          </cell>
          <cell r="Y2474">
            <v>0.3</v>
          </cell>
          <cell r="Z2474">
            <v>0.3</v>
          </cell>
          <cell r="AA2474">
            <v>0.35</v>
          </cell>
          <cell r="AD2474" t="str">
            <v>SUPPORT</v>
          </cell>
          <cell r="AE2474" t="str">
            <v>BDS DIRECT SUPPORT</v>
          </cell>
          <cell r="AF2474" t="str">
            <v>INITIAL SALE</v>
          </cell>
          <cell r="AG2474" t="str">
            <v>HW SUPPORT</v>
          </cell>
          <cell r="AH2474" t="str">
            <v>132-12</v>
          </cell>
          <cell r="AI2474" t="str">
            <v>N/A</v>
          </cell>
          <cell r="AJ2474" t="str">
            <v>None</v>
          </cell>
        </row>
        <row r="2475">
          <cell r="E2475" t="str">
            <v>CER48C-SVL-4OS-4</v>
          </cell>
          <cell r="F2475" t="str">
            <v>ESSENTIAL 4HR ONSITE SUPPORT,  NetIron CER48C</v>
          </cell>
          <cell r="H2475">
            <v>8763</v>
          </cell>
          <cell r="I2475">
            <v>8763</v>
          </cell>
          <cell r="J2475" t="str">
            <v>N</v>
          </cell>
          <cell r="R2475">
            <v>5696</v>
          </cell>
          <cell r="S2475">
            <v>6134</v>
          </cell>
          <cell r="T2475">
            <v>6134</v>
          </cell>
          <cell r="U2475">
            <v>5696</v>
          </cell>
          <cell r="W2475" t="str">
            <v>A3</v>
          </cell>
          <cell r="X2475">
            <v>0.35</v>
          </cell>
          <cell r="Y2475">
            <v>0.3</v>
          </cell>
          <cell r="Z2475">
            <v>0.3</v>
          </cell>
          <cell r="AA2475">
            <v>0.35</v>
          </cell>
          <cell r="AD2475" t="str">
            <v>SUPPORT</v>
          </cell>
          <cell r="AE2475" t="str">
            <v>BDS DIRECT SUPPORT</v>
          </cell>
          <cell r="AF2475" t="str">
            <v>INITIAL SALE</v>
          </cell>
          <cell r="AG2475" t="str">
            <v>HW SUPPORT</v>
          </cell>
          <cell r="AH2475" t="str">
            <v>132-12</v>
          </cell>
          <cell r="AI2475" t="str">
            <v>N/A</v>
          </cell>
          <cell r="AJ2475" t="str">
            <v>None</v>
          </cell>
        </row>
        <row r="2476">
          <cell r="E2476" t="str">
            <v>CER48C-SVL-4OS-5</v>
          </cell>
          <cell r="F2476" t="str">
            <v>ESSENTIAL 4HR ONSITE SUPPORT,  NetIron CER48C</v>
          </cell>
          <cell r="H2476">
            <v>10954</v>
          </cell>
          <cell r="I2476">
            <v>10954</v>
          </cell>
          <cell r="J2476" t="str">
            <v>N</v>
          </cell>
          <cell r="R2476">
            <v>7120</v>
          </cell>
          <cell r="S2476">
            <v>7668</v>
          </cell>
          <cell r="T2476">
            <v>7668</v>
          </cell>
          <cell r="U2476">
            <v>7120</v>
          </cell>
          <cell r="W2476" t="str">
            <v>A3</v>
          </cell>
          <cell r="X2476">
            <v>0.35</v>
          </cell>
          <cell r="Y2476">
            <v>0.3</v>
          </cell>
          <cell r="Z2476">
            <v>0.3</v>
          </cell>
          <cell r="AA2476">
            <v>0.35</v>
          </cell>
          <cell r="AD2476" t="str">
            <v>SUPPORT</v>
          </cell>
          <cell r="AE2476" t="str">
            <v>BDS DIRECT SUPPORT</v>
          </cell>
          <cell r="AF2476" t="str">
            <v>INITIAL SALE</v>
          </cell>
          <cell r="AG2476" t="str">
            <v>HW SUPPORT</v>
          </cell>
          <cell r="AH2476" t="str">
            <v>132-12</v>
          </cell>
          <cell r="AI2476" t="str">
            <v>N/A</v>
          </cell>
          <cell r="AJ2476" t="str">
            <v>None</v>
          </cell>
        </row>
        <row r="2477">
          <cell r="E2477" t="str">
            <v>CER48C-SVL-4P-1</v>
          </cell>
          <cell r="F2477" t="str">
            <v>ESSENTIAL 4HR PARTS ONLY SUPPORT,  NetIron CER48C</v>
          </cell>
          <cell r="H2477">
            <v>1910</v>
          </cell>
          <cell r="I2477">
            <v>1910</v>
          </cell>
          <cell r="J2477" t="str">
            <v>N</v>
          </cell>
          <cell r="R2477">
            <v>1242</v>
          </cell>
          <cell r="S2477">
            <v>1337</v>
          </cell>
          <cell r="T2477">
            <v>1337</v>
          </cell>
          <cell r="U2477">
            <v>1242</v>
          </cell>
          <cell r="W2477" t="str">
            <v>A3</v>
          </cell>
          <cell r="X2477">
            <v>0.35</v>
          </cell>
          <cell r="Y2477">
            <v>0.3</v>
          </cell>
          <cell r="Z2477">
            <v>0.3</v>
          </cell>
          <cell r="AA2477">
            <v>0.35</v>
          </cell>
          <cell r="AD2477" t="str">
            <v>SUPPORT</v>
          </cell>
          <cell r="AE2477" t="str">
            <v>BDS DIRECT SUPPORT</v>
          </cell>
          <cell r="AF2477" t="str">
            <v>INITIAL SALE</v>
          </cell>
          <cell r="AG2477" t="str">
            <v>HW SUPPORT</v>
          </cell>
          <cell r="AH2477" t="str">
            <v>132-12</v>
          </cell>
          <cell r="AI2477" t="str">
            <v>N/A</v>
          </cell>
          <cell r="AJ2477" t="str">
            <v>None</v>
          </cell>
        </row>
        <row r="2478">
          <cell r="E2478" t="str">
            <v>CER48C-SVL-4P-2</v>
          </cell>
          <cell r="F2478" t="str">
            <v>ESSENTIAL 4HR PARTS ONLY SUPPORT,  NetIron CER48C</v>
          </cell>
          <cell r="H2478">
            <v>3629</v>
          </cell>
          <cell r="I2478">
            <v>3629</v>
          </cell>
          <cell r="J2478" t="str">
            <v>N</v>
          </cell>
          <cell r="R2478">
            <v>2359</v>
          </cell>
          <cell r="S2478">
            <v>2540</v>
          </cell>
          <cell r="T2478">
            <v>2540</v>
          </cell>
          <cell r="U2478">
            <v>2359</v>
          </cell>
          <cell r="W2478" t="str">
            <v>A3</v>
          </cell>
          <cell r="X2478">
            <v>0.35</v>
          </cell>
          <cell r="Y2478">
            <v>0.3</v>
          </cell>
          <cell r="Z2478">
            <v>0.3</v>
          </cell>
          <cell r="AA2478">
            <v>0.35</v>
          </cell>
          <cell r="AD2478" t="str">
            <v>SUPPORT</v>
          </cell>
          <cell r="AE2478" t="str">
            <v>BDS DIRECT SUPPORT</v>
          </cell>
          <cell r="AF2478" t="str">
            <v>INITIAL SALE</v>
          </cell>
          <cell r="AG2478" t="str">
            <v>HW SUPPORT</v>
          </cell>
          <cell r="AH2478" t="str">
            <v>132-12</v>
          </cell>
          <cell r="AI2478" t="str">
            <v>N/A</v>
          </cell>
          <cell r="AJ2478" t="str">
            <v>None</v>
          </cell>
        </row>
        <row r="2479">
          <cell r="E2479" t="str">
            <v>CER48C-SVL-4P-3</v>
          </cell>
          <cell r="F2479" t="str">
            <v>ESSENTIAL 4HR PARTS ONLY SUPPORT,  NetIron CER48C</v>
          </cell>
          <cell r="H2479">
            <v>5253</v>
          </cell>
          <cell r="I2479">
            <v>5253</v>
          </cell>
          <cell r="J2479" t="str">
            <v>N</v>
          </cell>
          <cell r="R2479">
            <v>3414</v>
          </cell>
          <cell r="S2479">
            <v>3677</v>
          </cell>
          <cell r="T2479">
            <v>3677</v>
          </cell>
          <cell r="U2479">
            <v>3414</v>
          </cell>
          <cell r="W2479" t="str">
            <v>A3</v>
          </cell>
          <cell r="X2479">
            <v>0.35</v>
          </cell>
          <cell r="Y2479">
            <v>0.3</v>
          </cell>
          <cell r="Z2479">
            <v>0.3</v>
          </cell>
          <cell r="AA2479">
            <v>0.35</v>
          </cell>
          <cell r="AD2479" t="str">
            <v>SUPPORT</v>
          </cell>
          <cell r="AE2479" t="str">
            <v>BDS DIRECT SUPPORT</v>
          </cell>
          <cell r="AF2479" t="str">
            <v>INITIAL SALE</v>
          </cell>
          <cell r="AG2479" t="str">
            <v>HW SUPPORT</v>
          </cell>
          <cell r="AH2479" t="str">
            <v>132-12</v>
          </cell>
          <cell r="AI2479" t="str">
            <v>N/A</v>
          </cell>
          <cell r="AJ2479" t="str">
            <v>None</v>
          </cell>
        </row>
        <row r="2480">
          <cell r="E2480" t="str">
            <v>CER48C-SVL-4P-4</v>
          </cell>
          <cell r="F2480" t="str">
            <v>ESSENTIAL 4HR PARTS ONLY SUPPORT,  NetIron CER48C</v>
          </cell>
          <cell r="H2480">
            <v>7003</v>
          </cell>
          <cell r="I2480">
            <v>7003</v>
          </cell>
          <cell r="J2480" t="str">
            <v>N</v>
          </cell>
          <cell r="R2480">
            <v>4552</v>
          </cell>
          <cell r="S2480">
            <v>4902</v>
          </cell>
          <cell r="T2480">
            <v>4902</v>
          </cell>
          <cell r="U2480">
            <v>4552</v>
          </cell>
          <cell r="W2480" t="str">
            <v>A3</v>
          </cell>
          <cell r="X2480">
            <v>0.35</v>
          </cell>
          <cell r="Y2480">
            <v>0.3</v>
          </cell>
          <cell r="Z2480">
            <v>0.3</v>
          </cell>
          <cell r="AA2480">
            <v>0.35</v>
          </cell>
          <cell r="AD2480" t="str">
            <v>SUPPORT</v>
          </cell>
          <cell r="AE2480" t="str">
            <v>BDS DIRECT SUPPORT</v>
          </cell>
          <cell r="AF2480" t="str">
            <v>INITIAL SALE</v>
          </cell>
          <cell r="AG2480" t="str">
            <v>HW SUPPORT</v>
          </cell>
          <cell r="AH2480" t="str">
            <v>132-12</v>
          </cell>
          <cell r="AI2480" t="str">
            <v>N/A</v>
          </cell>
          <cell r="AJ2480" t="str">
            <v>None</v>
          </cell>
        </row>
        <row r="2481">
          <cell r="E2481" t="str">
            <v>CER48C-SVL-4P-5</v>
          </cell>
          <cell r="F2481" t="str">
            <v>ESSENTIAL 4HR PARTS ONLY SUPPORT,  NetIron CER48C</v>
          </cell>
          <cell r="H2481">
            <v>8754</v>
          </cell>
          <cell r="I2481">
            <v>8754</v>
          </cell>
          <cell r="J2481" t="str">
            <v>N</v>
          </cell>
          <cell r="R2481">
            <v>5690</v>
          </cell>
          <cell r="S2481">
            <v>6128</v>
          </cell>
          <cell r="T2481">
            <v>6128</v>
          </cell>
          <cell r="U2481">
            <v>5690</v>
          </cell>
          <cell r="W2481" t="str">
            <v>A3</v>
          </cell>
          <cell r="X2481">
            <v>0.35</v>
          </cell>
          <cell r="Y2481">
            <v>0.3</v>
          </cell>
          <cell r="Z2481">
            <v>0.3</v>
          </cell>
          <cell r="AA2481">
            <v>0.35</v>
          </cell>
          <cell r="AD2481" t="str">
            <v>SUPPORT</v>
          </cell>
          <cell r="AE2481" t="str">
            <v>BDS DIRECT SUPPORT</v>
          </cell>
          <cell r="AF2481" t="str">
            <v>INITIAL SALE</v>
          </cell>
          <cell r="AG2481" t="str">
            <v>HW SUPPORT</v>
          </cell>
          <cell r="AH2481" t="str">
            <v>132-12</v>
          </cell>
          <cell r="AI2481" t="str">
            <v>N/A</v>
          </cell>
          <cell r="AJ2481" t="str">
            <v>None</v>
          </cell>
        </row>
        <row r="2482">
          <cell r="E2482" t="str">
            <v>CER48C-SVL-NDO-1</v>
          </cell>
          <cell r="F2482" t="str">
            <v>ESSENTIAL NBD ONSITE SUPPORT,  NetIron CER48C</v>
          </cell>
          <cell r="H2482">
            <v>1495</v>
          </cell>
          <cell r="I2482">
            <v>1495</v>
          </cell>
          <cell r="J2482" t="str">
            <v>N</v>
          </cell>
          <cell r="R2482">
            <v>972</v>
          </cell>
          <cell r="S2482">
            <v>1047</v>
          </cell>
          <cell r="T2482">
            <v>1047</v>
          </cell>
          <cell r="U2482">
            <v>972</v>
          </cell>
          <cell r="W2482" t="str">
            <v>A3</v>
          </cell>
          <cell r="X2482">
            <v>0.35</v>
          </cell>
          <cell r="Y2482">
            <v>0.3</v>
          </cell>
          <cell r="Z2482">
            <v>0.3</v>
          </cell>
          <cell r="AA2482">
            <v>0.35</v>
          </cell>
          <cell r="AD2482" t="str">
            <v>SUPPORT</v>
          </cell>
          <cell r="AE2482" t="str">
            <v>BDS DIRECT SUPPORT</v>
          </cell>
          <cell r="AF2482" t="str">
            <v>INITIAL SALE</v>
          </cell>
          <cell r="AG2482" t="str">
            <v>HW SUPPORT</v>
          </cell>
          <cell r="AH2482" t="str">
            <v>132-12</v>
          </cell>
          <cell r="AI2482" t="str">
            <v>N/A</v>
          </cell>
          <cell r="AJ2482" t="str">
            <v>None</v>
          </cell>
        </row>
        <row r="2483">
          <cell r="E2483" t="str">
            <v>CER48C-SVL-NDO-2</v>
          </cell>
          <cell r="F2483" t="str">
            <v>ESSENTIAL NBD ONSITE SUPPORT,  NetIron CER48C</v>
          </cell>
          <cell r="H2483">
            <v>2841</v>
          </cell>
          <cell r="I2483">
            <v>2841</v>
          </cell>
          <cell r="J2483" t="str">
            <v>N</v>
          </cell>
          <cell r="R2483">
            <v>1847</v>
          </cell>
          <cell r="S2483">
            <v>1989</v>
          </cell>
          <cell r="T2483">
            <v>1989</v>
          </cell>
          <cell r="U2483">
            <v>1847</v>
          </cell>
          <cell r="W2483" t="str">
            <v>A3</v>
          </cell>
          <cell r="X2483">
            <v>0.35</v>
          </cell>
          <cell r="Y2483">
            <v>0.3</v>
          </cell>
          <cell r="Z2483">
            <v>0.3</v>
          </cell>
          <cell r="AA2483">
            <v>0.35</v>
          </cell>
          <cell r="AD2483" t="str">
            <v>SUPPORT</v>
          </cell>
          <cell r="AE2483" t="str">
            <v>BDS DIRECT SUPPORT</v>
          </cell>
          <cell r="AF2483" t="str">
            <v>INITIAL SALE</v>
          </cell>
          <cell r="AG2483" t="str">
            <v>HW SUPPORT</v>
          </cell>
          <cell r="AH2483" t="str">
            <v>132-12</v>
          </cell>
          <cell r="AI2483" t="str">
            <v>N/A</v>
          </cell>
          <cell r="AJ2483" t="str">
            <v>None</v>
          </cell>
        </row>
        <row r="2484">
          <cell r="E2484" t="str">
            <v>CER48C-SVL-NDO-3</v>
          </cell>
          <cell r="F2484" t="str">
            <v>ESSENTIAL NBD ONSITE SUPPORT,  NetIron CER48C</v>
          </cell>
          <cell r="H2484">
            <v>4111</v>
          </cell>
          <cell r="I2484">
            <v>4111</v>
          </cell>
          <cell r="J2484" t="str">
            <v>N</v>
          </cell>
          <cell r="R2484">
            <v>2672</v>
          </cell>
          <cell r="S2484">
            <v>2878</v>
          </cell>
          <cell r="T2484">
            <v>2878</v>
          </cell>
          <cell r="U2484">
            <v>2672</v>
          </cell>
          <cell r="W2484" t="str">
            <v>A3</v>
          </cell>
          <cell r="X2484">
            <v>0.35</v>
          </cell>
          <cell r="Y2484">
            <v>0.3</v>
          </cell>
          <cell r="Z2484">
            <v>0.3</v>
          </cell>
          <cell r="AA2484">
            <v>0.35</v>
          </cell>
          <cell r="AD2484" t="str">
            <v>SUPPORT</v>
          </cell>
          <cell r="AE2484" t="str">
            <v>BDS DIRECT SUPPORT</v>
          </cell>
          <cell r="AF2484" t="str">
            <v>INITIAL SALE</v>
          </cell>
          <cell r="AG2484" t="str">
            <v>HW SUPPORT</v>
          </cell>
          <cell r="AH2484" t="str">
            <v>132-12</v>
          </cell>
          <cell r="AI2484" t="str">
            <v>N/A</v>
          </cell>
          <cell r="AJ2484" t="str">
            <v>None</v>
          </cell>
        </row>
        <row r="2485">
          <cell r="E2485" t="str">
            <v>CER48C-SVL-NDO-4</v>
          </cell>
          <cell r="F2485" t="str">
            <v>ESSENTIAL NBD ONSITE SUPPORT,  NetIron CER48C</v>
          </cell>
          <cell r="H2485">
            <v>5482</v>
          </cell>
          <cell r="I2485">
            <v>5482</v>
          </cell>
          <cell r="J2485" t="str">
            <v>N</v>
          </cell>
          <cell r="R2485">
            <v>3563</v>
          </cell>
          <cell r="S2485">
            <v>3837</v>
          </cell>
          <cell r="T2485">
            <v>3837</v>
          </cell>
          <cell r="U2485">
            <v>3563</v>
          </cell>
          <cell r="W2485" t="str">
            <v>A3</v>
          </cell>
          <cell r="X2485">
            <v>0.35</v>
          </cell>
          <cell r="Y2485">
            <v>0.3</v>
          </cell>
          <cell r="Z2485">
            <v>0.3</v>
          </cell>
          <cell r="AA2485">
            <v>0.35</v>
          </cell>
          <cell r="AD2485" t="str">
            <v>SUPPORT</v>
          </cell>
          <cell r="AE2485" t="str">
            <v>BDS DIRECT SUPPORT</v>
          </cell>
          <cell r="AF2485" t="str">
            <v>INITIAL SALE</v>
          </cell>
          <cell r="AG2485" t="str">
            <v>HW SUPPORT</v>
          </cell>
          <cell r="AH2485" t="str">
            <v>132-12</v>
          </cell>
          <cell r="AI2485" t="str">
            <v>N/A</v>
          </cell>
          <cell r="AJ2485" t="str">
            <v>None</v>
          </cell>
        </row>
        <row r="2486">
          <cell r="E2486" t="str">
            <v>CER48C-SVL-NDO-5</v>
          </cell>
          <cell r="F2486" t="str">
            <v>ESSENTIAL NBD ONSITE SUPPORT,  NetIron CER48C</v>
          </cell>
          <cell r="H2486">
            <v>6852</v>
          </cell>
          <cell r="I2486">
            <v>6852</v>
          </cell>
          <cell r="J2486" t="str">
            <v>N</v>
          </cell>
          <cell r="R2486">
            <v>4454</v>
          </cell>
          <cell r="S2486">
            <v>4796</v>
          </cell>
          <cell r="T2486">
            <v>4796</v>
          </cell>
          <cell r="U2486">
            <v>4454</v>
          </cell>
          <cell r="W2486" t="str">
            <v>A3</v>
          </cell>
          <cell r="X2486">
            <v>0.35</v>
          </cell>
          <cell r="Y2486">
            <v>0.3</v>
          </cell>
          <cell r="Z2486">
            <v>0.3</v>
          </cell>
          <cell r="AA2486">
            <v>0.35</v>
          </cell>
          <cell r="AD2486" t="str">
            <v>SUPPORT</v>
          </cell>
          <cell r="AE2486" t="str">
            <v>BDS DIRECT SUPPORT</v>
          </cell>
          <cell r="AF2486" t="str">
            <v>INITIAL SALE</v>
          </cell>
          <cell r="AG2486" t="str">
            <v>HW SUPPORT</v>
          </cell>
          <cell r="AH2486" t="str">
            <v>132-12</v>
          </cell>
          <cell r="AI2486" t="str">
            <v>N/A</v>
          </cell>
          <cell r="AJ2486" t="str">
            <v>None</v>
          </cell>
        </row>
        <row r="2487">
          <cell r="E2487" t="str">
            <v>CER48C-SVL-NDP-1</v>
          </cell>
          <cell r="F2487" t="str">
            <v>ESSENTIAL NBD PARTS ONLY SUPPORT,  NetIron CER48C</v>
          </cell>
          <cell r="H2487">
            <v>1195</v>
          </cell>
          <cell r="I2487">
            <v>1195</v>
          </cell>
          <cell r="J2487" t="str">
            <v>N</v>
          </cell>
          <cell r="R2487">
            <v>777</v>
          </cell>
          <cell r="S2487">
            <v>837</v>
          </cell>
          <cell r="T2487">
            <v>837</v>
          </cell>
          <cell r="U2487">
            <v>777</v>
          </cell>
          <cell r="W2487" t="str">
            <v>A3</v>
          </cell>
          <cell r="X2487">
            <v>0.35</v>
          </cell>
          <cell r="Y2487">
            <v>0.3</v>
          </cell>
          <cell r="Z2487">
            <v>0.3</v>
          </cell>
          <cell r="AA2487">
            <v>0.35</v>
          </cell>
          <cell r="AD2487" t="str">
            <v>SUPPORT</v>
          </cell>
          <cell r="AE2487" t="str">
            <v>BDS DIRECT SUPPORT</v>
          </cell>
          <cell r="AF2487" t="str">
            <v>INITIAL SALE</v>
          </cell>
          <cell r="AG2487" t="str">
            <v>HW SUPPORT</v>
          </cell>
          <cell r="AH2487" t="str">
            <v>132-12</v>
          </cell>
          <cell r="AI2487" t="str">
            <v>N/A</v>
          </cell>
          <cell r="AJ2487" t="str">
            <v>None</v>
          </cell>
        </row>
        <row r="2488">
          <cell r="E2488" t="str">
            <v>CER48C-SVL-NDP-2</v>
          </cell>
          <cell r="F2488" t="str">
            <v>ESSENTIAL NBD PARTS ONLY SUPPORT,  NetIron CER48C</v>
          </cell>
          <cell r="H2488">
            <v>2271</v>
          </cell>
          <cell r="I2488">
            <v>2271</v>
          </cell>
          <cell r="J2488" t="str">
            <v>N</v>
          </cell>
          <cell r="R2488">
            <v>1476</v>
          </cell>
          <cell r="S2488">
            <v>1590</v>
          </cell>
          <cell r="T2488">
            <v>1590</v>
          </cell>
          <cell r="U2488">
            <v>1476</v>
          </cell>
          <cell r="W2488" t="str">
            <v>A3</v>
          </cell>
          <cell r="X2488">
            <v>0.35</v>
          </cell>
          <cell r="Y2488">
            <v>0.3</v>
          </cell>
          <cell r="Z2488">
            <v>0.3</v>
          </cell>
          <cell r="AA2488">
            <v>0.35</v>
          </cell>
          <cell r="AD2488" t="str">
            <v>SUPPORT</v>
          </cell>
          <cell r="AE2488" t="str">
            <v>BDS DIRECT SUPPORT</v>
          </cell>
          <cell r="AF2488" t="str">
            <v>INITIAL SALE</v>
          </cell>
          <cell r="AG2488" t="str">
            <v>HW SUPPORT</v>
          </cell>
          <cell r="AH2488" t="str">
            <v>132-12</v>
          </cell>
          <cell r="AI2488" t="str">
            <v>N/A</v>
          </cell>
          <cell r="AJ2488" t="str">
            <v>None</v>
          </cell>
        </row>
        <row r="2489">
          <cell r="E2489" t="str">
            <v>CER48C-SVL-NDP-3</v>
          </cell>
          <cell r="F2489" t="str">
            <v>ESSENTIAL NBD PARTS ONLY SUPPORT,  NetIron CER48C</v>
          </cell>
          <cell r="H2489">
            <v>3286</v>
          </cell>
          <cell r="I2489">
            <v>3286</v>
          </cell>
          <cell r="J2489" t="str">
            <v>N</v>
          </cell>
          <cell r="R2489">
            <v>2136</v>
          </cell>
          <cell r="S2489">
            <v>2300</v>
          </cell>
          <cell r="T2489">
            <v>2300</v>
          </cell>
          <cell r="U2489">
            <v>2136</v>
          </cell>
          <cell r="W2489" t="str">
            <v>A3</v>
          </cell>
          <cell r="X2489">
            <v>0.35</v>
          </cell>
          <cell r="Y2489">
            <v>0.3</v>
          </cell>
          <cell r="Z2489">
            <v>0.3</v>
          </cell>
          <cell r="AA2489">
            <v>0.35</v>
          </cell>
          <cell r="AD2489" t="str">
            <v>SUPPORT</v>
          </cell>
          <cell r="AE2489" t="str">
            <v>BDS DIRECT SUPPORT</v>
          </cell>
          <cell r="AF2489" t="str">
            <v>INITIAL SALE</v>
          </cell>
          <cell r="AG2489" t="str">
            <v>HW SUPPORT</v>
          </cell>
          <cell r="AH2489" t="str">
            <v>132-12</v>
          </cell>
          <cell r="AI2489" t="str">
            <v>N/A</v>
          </cell>
          <cell r="AJ2489" t="str">
            <v>None</v>
          </cell>
        </row>
        <row r="2490">
          <cell r="E2490" t="str">
            <v>CER48C-SVL-NDP-4</v>
          </cell>
          <cell r="F2490" t="str">
            <v>ESSENTIAL NBD PARTS ONLY SUPPORT,  NetIron CER48C</v>
          </cell>
          <cell r="H2490">
            <v>4382</v>
          </cell>
          <cell r="I2490">
            <v>4382</v>
          </cell>
          <cell r="J2490" t="str">
            <v>N</v>
          </cell>
          <cell r="R2490">
            <v>2848</v>
          </cell>
          <cell r="S2490">
            <v>3067</v>
          </cell>
          <cell r="T2490">
            <v>3067</v>
          </cell>
          <cell r="U2490">
            <v>2848</v>
          </cell>
          <cell r="W2490" t="str">
            <v>A3</v>
          </cell>
          <cell r="X2490">
            <v>0.35</v>
          </cell>
          <cell r="Y2490">
            <v>0.3</v>
          </cell>
          <cell r="Z2490">
            <v>0.3</v>
          </cell>
          <cell r="AA2490">
            <v>0.35</v>
          </cell>
          <cell r="AD2490" t="str">
            <v>SUPPORT</v>
          </cell>
          <cell r="AE2490" t="str">
            <v>BDS DIRECT SUPPORT</v>
          </cell>
          <cell r="AF2490" t="str">
            <v>INITIAL SALE</v>
          </cell>
          <cell r="AG2490" t="str">
            <v>HW SUPPORT</v>
          </cell>
          <cell r="AH2490" t="str">
            <v>132-12</v>
          </cell>
          <cell r="AI2490" t="str">
            <v>N/A</v>
          </cell>
          <cell r="AJ2490" t="str">
            <v>None</v>
          </cell>
        </row>
        <row r="2491">
          <cell r="E2491" t="str">
            <v>CER48C-SVL-NDP-5</v>
          </cell>
          <cell r="F2491" t="str">
            <v>ESSENTIAL NBD PARTS ONLY SUPPORT,  NetIron CER48C</v>
          </cell>
          <cell r="H2491">
            <v>5477</v>
          </cell>
          <cell r="I2491">
            <v>5477</v>
          </cell>
          <cell r="J2491" t="str">
            <v>N</v>
          </cell>
          <cell r="R2491">
            <v>3560</v>
          </cell>
          <cell r="S2491">
            <v>3834</v>
          </cell>
          <cell r="T2491">
            <v>3834</v>
          </cell>
          <cell r="U2491">
            <v>3560</v>
          </cell>
          <cell r="W2491" t="str">
            <v>A3</v>
          </cell>
          <cell r="X2491">
            <v>0.35</v>
          </cell>
          <cell r="Y2491">
            <v>0.3</v>
          </cell>
          <cell r="Z2491">
            <v>0.3</v>
          </cell>
          <cell r="AA2491">
            <v>0.35</v>
          </cell>
          <cell r="AD2491" t="str">
            <v>SUPPORT</v>
          </cell>
          <cell r="AE2491" t="str">
            <v>BDS DIRECT SUPPORT</v>
          </cell>
          <cell r="AF2491" t="str">
            <v>INITIAL SALE</v>
          </cell>
          <cell r="AG2491" t="str">
            <v>HW SUPPORT</v>
          </cell>
          <cell r="AH2491" t="str">
            <v>132-12</v>
          </cell>
          <cell r="AI2491" t="str">
            <v>N/A</v>
          </cell>
          <cell r="AJ2491" t="str">
            <v>None</v>
          </cell>
        </row>
        <row r="2492">
          <cell r="E2492" t="str">
            <v>CER48C-SVL-RTF-1</v>
          </cell>
          <cell r="F2492" t="str">
            <v>ESSENTIAL RTN TO FACTORY SUPPORT,  NetIron CER48C</v>
          </cell>
          <cell r="H2492">
            <v>1015</v>
          </cell>
          <cell r="I2492">
            <v>1015</v>
          </cell>
          <cell r="J2492" t="str">
            <v>N</v>
          </cell>
          <cell r="R2492">
            <v>660</v>
          </cell>
          <cell r="S2492">
            <v>711</v>
          </cell>
          <cell r="T2492">
            <v>711</v>
          </cell>
          <cell r="U2492">
            <v>660</v>
          </cell>
          <cell r="W2492" t="str">
            <v>A3</v>
          </cell>
          <cell r="X2492">
            <v>0.35</v>
          </cell>
          <cell r="Y2492">
            <v>0.3</v>
          </cell>
          <cell r="Z2492">
            <v>0.3</v>
          </cell>
          <cell r="AA2492">
            <v>0.35</v>
          </cell>
          <cell r="AD2492" t="str">
            <v>SUPPORT</v>
          </cell>
          <cell r="AE2492" t="str">
            <v>BDS DIRECT SUPPORT</v>
          </cell>
          <cell r="AF2492" t="str">
            <v>INITIAL SALE</v>
          </cell>
          <cell r="AG2492" t="str">
            <v>HW SUPPORT</v>
          </cell>
          <cell r="AH2492" t="str">
            <v>132-12</v>
          </cell>
          <cell r="AI2492" t="str">
            <v>N/A</v>
          </cell>
          <cell r="AJ2492" t="str">
            <v>None</v>
          </cell>
        </row>
        <row r="2493">
          <cell r="E2493" t="str">
            <v>CER48C-SVL-RTF-2</v>
          </cell>
          <cell r="F2493" t="str">
            <v>ESSENTIAL RTN TO FACTORY SUPPORT,  NetIron CER48C</v>
          </cell>
          <cell r="H2493">
            <v>1929</v>
          </cell>
          <cell r="I2493">
            <v>1929</v>
          </cell>
          <cell r="J2493" t="str">
            <v>N</v>
          </cell>
          <cell r="R2493">
            <v>1254</v>
          </cell>
          <cell r="S2493">
            <v>1350</v>
          </cell>
          <cell r="T2493">
            <v>1350</v>
          </cell>
          <cell r="U2493">
            <v>1254</v>
          </cell>
          <cell r="W2493" t="str">
            <v>A3</v>
          </cell>
          <cell r="X2493">
            <v>0.35</v>
          </cell>
          <cell r="Y2493">
            <v>0.3</v>
          </cell>
          <cell r="Z2493">
            <v>0.3</v>
          </cell>
          <cell r="AA2493">
            <v>0.35</v>
          </cell>
          <cell r="AD2493" t="str">
            <v>SUPPORT</v>
          </cell>
          <cell r="AE2493" t="str">
            <v>BDS DIRECT SUPPORT</v>
          </cell>
          <cell r="AF2493" t="str">
            <v>INITIAL SALE</v>
          </cell>
          <cell r="AG2493" t="str">
            <v>HW SUPPORT</v>
          </cell>
          <cell r="AH2493" t="str">
            <v>132-12</v>
          </cell>
          <cell r="AI2493" t="str">
            <v>N/A</v>
          </cell>
          <cell r="AJ2493" t="str">
            <v>None</v>
          </cell>
        </row>
        <row r="2494">
          <cell r="E2494" t="str">
            <v>CER48C-SVL-RTF-3</v>
          </cell>
          <cell r="F2494" t="str">
            <v>ESSENTIAL RTN TO FACTORY SUPPORT,  NetIron CER48C</v>
          </cell>
          <cell r="H2494">
            <v>2791</v>
          </cell>
          <cell r="I2494">
            <v>2791</v>
          </cell>
          <cell r="J2494" t="str">
            <v>N</v>
          </cell>
          <cell r="R2494">
            <v>1814</v>
          </cell>
          <cell r="S2494">
            <v>1954</v>
          </cell>
          <cell r="T2494">
            <v>1954</v>
          </cell>
          <cell r="U2494">
            <v>1814</v>
          </cell>
          <cell r="W2494" t="str">
            <v>A3</v>
          </cell>
          <cell r="X2494">
            <v>0.35</v>
          </cell>
          <cell r="Y2494">
            <v>0.3</v>
          </cell>
          <cell r="Z2494">
            <v>0.3</v>
          </cell>
          <cell r="AA2494">
            <v>0.35</v>
          </cell>
          <cell r="AD2494" t="str">
            <v>SUPPORT</v>
          </cell>
          <cell r="AE2494" t="str">
            <v>BDS DIRECT SUPPORT</v>
          </cell>
          <cell r="AF2494" t="str">
            <v>INITIAL SALE</v>
          </cell>
          <cell r="AG2494" t="str">
            <v>HW SUPPORT</v>
          </cell>
          <cell r="AH2494" t="str">
            <v>132-12</v>
          </cell>
          <cell r="AI2494" t="str">
            <v>N/A</v>
          </cell>
          <cell r="AJ2494" t="str">
            <v>None</v>
          </cell>
        </row>
        <row r="2495">
          <cell r="E2495" t="str">
            <v>CER48C-SVL-RTF-4</v>
          </cell>
          <cell r="F2495" t="str">
            <v>ESSENTIAL RTN TO FACTORY SUPPORT,  NetIron CER48C</v>
          </cell>
          <cell r="H2495">
            <v>3722</v>
          </cell>
          <cell r="I2495">
            <v>3722</v>
          </cell>
          <cell r="J2495" t="str">
            <v>N</v>
          </cell>
          <cell r="R2495">
            <v>2419</v>
          </cell>
          <cell r="S2495">
            <v>2605</v>
          </cell>
          <cell r="T2495">
            <v>2605</v>
          </cell>
          <cell r="U2495">
            <v>2419</v>
          </cell>
          <cell r="W2495" t="str">
            <v>A3</v>
          </cell>
          <cell r="X2495">
            <v>0.35</v>
          </cell>
          <cell r="Y2495">
            <v>0.3</v>
          </cell>
          <cell r="Z2495">
            <v>0.3</v>
          </cell>
          <cell r="AA2495">
            <v>0.35</v>
          </cell>
          <cell r="AD2495" t="str">
            <v>SUPPORT</v>
          </cell>
          <cell r="AE2495" t="str">
            <v>BDS DIRECT SUPPORT</v>
          </cell>
          <cell r="AF2495" t="str">
            <v>INITIAL SALE</v>
          </cell>
          <cell r="AG2495" t="str">
            <v>HW SUPPORT</v>
          </cell>
          <cell r="AH2495" t="str">
            <v>132-12</v>
          </cell>
          <cell r="AI2495" t="str">
            <v>N/A</v>
          </cell>
          <cell r="AJ2495" t="str">
            <v>None</v>
          </cell>
        </row>
        <row r="2496">
          <cell r="E2496" t="str">
            <v>CER48C-SVL-RTF-5</v>
          </cell>
          <cell r="F2496" t="str">
            <v>ESSENTIAL RTN TO FACTORY SUPPORT,  NetIron CER48C</v>
          </cell>
          <cell r="H2496">
            <v>4652</v>
          </cell>
          <cell r="I2496">
            <v>4652</v>
          </cell>
          <cell r="J2496" t="str">
            <v>N</v>
          </cell>
          <cell r="R2496">
            <v>3024</v>
          </cell>
          <cell r="S2496">
            <v>3256</v>
          </cell>
          <cell r="T2496">
            <v>3256</v>
          </cell>
          <cell r="U2496">
            <v>3024</v>
          </cell>
          <cell r="W2496" t="str">
            <v>A3</v>
          </cell>
          <cell r="X2496">
            <v>0.35</v>
          </cell>
          <cell r="Y2496">
            <v>0.3</v>
          </cell>
          <cell r="Z2496">
            <v>0.3</v>
          </cell>
          <cell r="AA2496">
            <v>0.35</v>
          </cell>
          <cell r="AD2496" t="str">
            <v>SUPPORT</v>
          </cell>
          <cell r="AE2496" t="str">
            <v>BDS DIRECT SUPPORT</v>
          </cell>
          <cell r="AF2496" t="str">
            <v>INITIAL SALE</v>
          </cell>
          <cell r="AG2496" t="str">
            <v>HW SUPPORT</v>
          </cell>
          <cell r="AH2496" t="str">
            <v>132-12</v>
          </cell>
          <cell r="AI2496" t="str">
            <v>N/A</v>
          </cell>
          <cell r="AJ2496" t="str">
            <v>None</v>
          </cell>
        </row>
        <row r="2497">
          <cell r="E2497" t="str">
            <v>CER48CX-SVL-4OS-1</v>
          </cell>
          <cell r="F2497" t="str">
            <v>ESSENTIAL 4HR ONSITE SUPPORT,  NetIron CER48CX</v>
          </cell>
          <cell r="H2497">
            <v>3590</v>
          </cell>
          <cell r="I2497">
            <v>3590</v>
          </cell>
          <cell r="J2497" t="str">
            <v>N</v>
          </cell>
          <cell r="R2497">
            <v>2334</v>
          </cell>
          <cell r="S2497">
            <v>2513</v>
          </cell>
          <cell r="T2497">
            <v>2513</v>
          </cell>
          <cell r="U2497">
            <v>2334</v>
          </cell>
          <cell r="W2497" t="str">
            <v>A3</v>
          </cell>
          <cell r="X2497">
            <v>0.35</v>
          </cell>
          <cell r="Y2497">
            <v>0.3</v>
          </cell>
          <cell r="Z2497">
            <v>0.3</v>
          </cell>
          <cell r="AA2497">
            <v>0.35</v>
          </cell>
          <cell r="AD2497" t="str">
            <v>SUPPORT</v>
          </cell>
          <cell r="AE2497" t="str">
            <v>BDS DIRECT SUPPORT</v>
          </cell>
          <cell r="AF2497" t="str">
            <v>INITIAL SALE</v>
          </cell>
          <cell r="AG2497" t="str">
            <v>HW SUPPORT</v>
          </cell>
          <cell r="AH2497" t="str">
            <v>132-12</v>
          </cell>
          <cell r="AI2497" t="str">
            <v>N/A</v>
          </cell>
          <cell r="AJ2497" t="str">
            <v>None</v>
          </cell>
        </row>
        <row r="2498">
          <cell r="E2498" t="str">
            <v>CER48CX-SVL-4OS-2</v>
          </cell>
          <cell r="F2498" t="str">
            <v>ESSENTIAL 4HR ONSITE SUPPORT,  NetIron CER48CX</v>
          </cell>
          <cell r="H2498">
            <v>6821</v>
          </cell>
          <cell r="I2498">
            <v>6821</v>
          </cell>
          <cell r="J2498" t="str">
            <v>N</v>
          </cell>
          <cell r="R2498">
            <v>4434</v>
          </cell>
          <cell r="S2498">
            <v>4775</v>
          </cell>
          <cell r="T2498">
            <v>4775</v>
          </cell>
          <cell r="U2498">
            <v>4434</v>
          </cell>
          <cell r="W2498" t="str">
            <v>A3</v>
          </cell>
          <cell r="X2498">
            <v>0.35</v>
          </cell>
          <cell r="Y2498">
            <v>0.3</v>
          </cell>
          <cell r="Z2498">
            <v>0.3</v>
          </cell>
          <cell r="AA2498">
            <v>0.35</v>
          </cell>
          <cell r="AD2498" t="str">
            <v>SUPPORT</v>
          </cell>
          <cell r="AE2498" t="str">
            <v>BDS DIRECT SUPPORT</v>
          </cell>
          <cell r="AF2498" t="str">
            <v>INITIAL SALE</v>
          </cell>
          <cell r="AG2498" t="str">
            <v>HW SUPPORT</v>
          </cell>
          <cell r="AH2498" t="str">
            <v>132-12</v>
          </cell>
          <cell r="AI2498" t="str">
            <v>N/A</v>
          </cell>
          <cell r="AJ2498" t="str">
            <v>None</v>
          </cell>
        </row>
        <row r="2499">
          <cell r="E2499" t="str">
            <v>CER48CX-SVL-4OS-3</v>
          </cell>
          <cell r="F2499" t="str">
            <v>ESSENTIAL 4HR ONSITE SUPPORT,  NetIron CER48CX</v>
          </cell>
          <cell r="H2499">
            <v>9873</v>
          </cell>
          <cell r="I2499">
            <v>9873</v>
          </cell>
          <cell r="J2499" t="str">
            <v>N</v>
          </cell>
          <cell r="R2499">
            <v>6417</v>
          </cell>
          <cell r="S2499">
            <v>6911</v>
          </cell>
          <cell r="T2499">
            <v>6911</v>
          </cell>
          <cell r="U2499">
            <v>6417</v>
          </cell>
          <cell r="W2499" t="str">
            <v>A3</v>
          </cell>
          <cell r="X2499">
            <v>0.35</v>
          </cell>
          <cell r="Y2499">
            <v>0.3</v>
          </cell>
          <cell r="Z2499">
            <v>0.3</v>
          </cell>
          <cell r="AA2499">
            <v>0.35</v>
          </cell>
          <cell r="AD2499" t="str">
            <v>SUPPORT</v>
          </cell>
          <cell r="AE2499" t="str">
            <v>BDS DIRECT SUPPORT</v>
          </cell>
          <cell r="AF2499" t="str">
            <v>INITIAL SALE</v>
          </cell>
          <cell r="AG2499" t="str">
            <v>HW SUPPORT</v>
          </cell>
          <cell r="AH2499" t="str">
            <v>132-12</v>
          </cell>
          <cell r="AI2499" t="str">
            <v>N/A</v>
          </cell>
          <cell r="AJ2499" t="str">
            <v>None</v>
          </cell>
        </row>
        <row r="2500">
          <cell r="E2500" t="str">
            <v>CER48CX-SVL-4OS-4</v>
          </cell>
          <cell r="F2500" t="str">
            <v>ESSENTIAL 4HR ONSITE SUPPORT,  NetIron CER48CX</v>
          </cell>
          <cell r="H2500">
            <v>13163</v>
          </cell>
          <cell r="I2500">
            <v>13163</v>
          </cell>
          <cell r="J2500" t="str">
            <v>N</v>
          </cell>
          <cell r="R2500">
            <v>8556</v>
          </cell>
          <cell r="S2500">
            <v>9214</v>
          </cell>
          <cell r="T2500">
            <v>9214</v>
          </cell>
          <cell r="U2500">
            <v>8556</v>
          </cell>
          <cell r="W2500" t="str">
            <v>A3</v>
          </cell>
          <cell r="X2500">
            <v>0.35</v>
          </cell>
          <cell r="Y2500">
            <v>0.3</v>
          </cell>
          <cell r="Z2500">
            <v>0.3</v>
          </cell>
          <cell r="AA2500">
            <v>0.35</v>
          </cell>
          <cell r="AD2500" t="str">
            <v>SUPPORT</v>
          </cell>
          <cell r="AE2500" t="str">
            <v>BDS DIRECT SUPPORT</v>
          </cell>
          <cell r="AF2500" t="str">
            <v>INITIAL SALE</v>
          </cell>
          <cell r="AG2500" t="str">
            <v>HW SUPPORT</v>
          </cell>
          <cell r="AH2500" t="str">
            <v>132-12</v>
          </cell>
          <cell r="AI2500" t="str">
            <v>N/A</v>
          </cell>
          <cell r="AJ2500" t="str">
            <v>None</v>
          </cell>
        </row>
        <row r="2501">
          <cell r="E2501" t="str">
            <v>CER48CX-SVL-4OS-5</v>
          </cell>
          <cell r="F2501" t="str">
            <v>ESSENTIAL 4HR ONSITE SUPPORT,  NetIron CER48CX</v>
          </cell>
          <cell r="H2501">
            <v>16454</v>
          </cell>
          <cell r="I2501">
            <v>16454</v>
          </cell>
          <cell r="J2501" t="str">
            <v>N</v>
          </cell>
          <cell r="R2501">
            <v>10695</v>
          </cell>
          <cell r="S2501">
            <v>11518</v>
          </cell>
          <cell r="T2501">
            <v>11518</v>
          </cell>
          <cell r="U2501">
            <v>10695</v>
          </cell>
          <cell r="W2501" t="str">
            <v>A3</v>
          </cell>
          <cell r="X2501">
            <v>0.35</v>
          </cell>
          <cell r="Y2501">
            <v>0.3</v>
          </cell>
          <cell r="Z2501">
            <v>0.3</v>
          </cell>
          <cell r="AA2501">
            <v>0.35</v>
          </cell>
          <cell r="AD2501" t="str">
            <v>SUPPORT</v>
          </cell>
          <cell r="AE2501" t="str">
            <v>BDS DIRECT SUPPORT</v>
          </cell>
          <cell r="AF2501" t="str">
            <v>INITIAL SALE</v>
          </cell>
          <cell r="AG2501" t="str">
            <v>HW SUPPORT</v>
          </cell>
          <cell r="AH2501" t="str">
            <v>132-12</v>
          </cell>
          <cell r="AI2501" t="str">
            <v>N/A</v>
          </cell>
          <cell r="AJ2501" t="str">
            <v>None</v>
          </cell>
        </row>
        <row r="2502">
          <cell r="E2502" t="str">
            <v>CER48CX-SVL-4P-1</v>
          </cell>
          <cell r="F2502" t="str">
            <v>ESSENTIAL 4HR PARTS ONLY SUPPORT,  NetIron CER48CX</v>
          </cell>
          <cell r="H2502">
            <v>2870</v>
          </cell>
          <cell r="I2502">
            <v>2870</v>
          </cell>
          <cell r="J2502" t="str">
            <v>N</v>
          </cell>
          <cell r="R2502">
            <v>1866</v>
          </cell>
          <cell r="S2502">
            <v>2009</v>
          </cell>
          <cell r="T2502">
            <v>2009</v>
          </cell>
          <cell r="U2502">
            <v>1866</v>
          </cell>
          <cell r="W2502" t="str">
            <v>A3</v>
          </cell>
          <cell r="X2502">
            <v>0.35</v>
          </cell>
          <cell r="Y2502">
            <v>0.3</v>
          </cell>
          <cell r="Z2502">
            <v>0.3</v>
          </cell>
          <cell r="AA2502">
            <v>0.35</v>
          </cell>
          <cell r="AD2502" t="str">
            <v>SUPPORT</v>
          </cell>
          <cell r="AE2502" t="str">
            <v>BDS DIRECT SUPPORT</v>
          </cell>
          <cell r="AF2502" t="str">
            <v>INITIAL SALE</v>
          </cell>
          <cell r="AG2502" t="str">
            <v>HW SUPPORT</v>
          </cell>
          <cell r="AH2502" t="str">
            <v>132-12</v>
          </cell>
          <cell r="AI2502" t="str">
            <v>N/A</v>
          </cell>
          <cell r="AJ2502" t="str">
            <v>None</v>
          </cell>
        </row>
        <row r="2503">
          <cell r="E2503" t="str">
            <v>CER48CX-SVL-4P-2</v>
          </cell>
          <cell r="F2503" t="str">
            <v>ESSENTIAL 4HR PARTS ONLY SUPPORT,  NetIron CER48CX</v>
          </cell>
          <cell r="H2503">
            <v>5453</v>
          </cell>
          <cell r="I2503">
            <v>5453</v>
          </cell>
          <cell r="J2503" t="str">
            <v>N</v>
          </cell>
          <cell r="R2503">
            <v>3544</v>
          </cell>
          <cell r="S2503">
            <v>3817</v>
          </cell>
          <cell r="T2503">
            <v>3817</v>
          </cell>
          <cell r="U2503">
            <v>3544</v>
          </cell>
          <cell r="W2503" t="str">
            <v>A3</v>
          </cell>
          <cell r="X2503">
            <v>0.35</v>
          </cell>
          <cell r="Y2503">
            <v>0.3</v>
          </cell>
          <cell r="Z2503">
            <v>0.3</v>
          </cell>
          <cell r="AA2503">
            <v>0.35</v>
          </cell>
          <cell r="AD2503" t="str">
            <v>SUPPORT</v>
          </cell>
          <cell r="AE2503" t="str">
            <v>BDS DIRECT SUPPORT</v>
          </cell>
          <cell r="AF2503" t="str">
            <v>INITIAL SALE</v>
          </cell>
          <cell r="AG2503" t="str">
            <v>HW SUPPORT</v>
          </cell>
          <cell r="AH2503" t="str">
            <v>132-12</v>
          </cell>
          <cell r="AI2503" t="str">
            <v>N/A</v>
          </cell>
          <cell r="AJ2503" t="str">
            <v>None</v>
          </cell>
        </row>
        <row r="2504">
          <cell r="E2504" t="str">
            <v>CER48CX-SVL-4P-3</v>
          </cell>
          <cell r="F2504" t="str">
            <v>ESSENTIAL 4HR PARTS ONLY SUPPORT,  NetIron CER48CX</v>
          </cell>
          <cell r="H2504">
            <v>7893</v>
          </cell>
          <cell r="I2504">
            <v>7893</v>
          </cell>
          <cell r="J2504" t="str">
            <v>N</v>
          </cell>
          <cell r="R2504">
            <v>5130</v>
          </cell>
          <cell r="S2504">
            <v>5525</v>
          </cell>
          <cell r="T2504">
            <v>5525</v>
          </cell>
          <cell r="U2504">
            <v>5130</v>
          </cell>
          <cell r="W2504" t="str">
            <v>A3</v>
          </cell>
          <cell r="X2504">
            <v>0.35</v>
          </cell>
          <cell r="Y2504">
            <v>0.3</v>
          </cell>
          <cell r="Z2504">
            <v>0.3</v>
          </cell>
          <cell r="AA2504">
            <v>0.35</v>
          </cell>
          <cell r="AD2504" t="str">
            <v>SUPPORT</v>
          </cell>
          <cell r="AE2504" t="str">
            <v>BDS DIRECT SUPPORT</v>
          </cell>
          <cell r="AF2504" t="str">
            <v>INITIAL SALE</v>
          </cell>
          <cell r="AG2504" t="str">
            <v>HW SUPPORT</v>
          </cell>
          <cell r="AH2504" t="str">
            <v>132-12</v>
          </cell>
          <cell r="AI2504" t="str">
            <v>N/A</v>
          </cell>
          <cell r="AJ2504" t="str">
            <v>None</v>
          </cell>
        </row>
        <row r="2505">
          <cell r="E2505" t="str">
            <v>CER48CX-SVL-4P-4</v>
          </cell>
          <cell r="F2505" t="str">
            <v>ESSENTIAL 4HR PARTS ONLY SUPPORT,  NetIron CER48CX</v>
          </cell>
          <cell r="H2505">
            <v>10523</v>
          </cell>
          <cell r="I2505">
            <v>10523</v>
          </cell>
          <cell r="J2505" t="str">
            <v>N</v>
          </cell>
          <cell r="R2505">
            <v>6840</v>
          </cell>
          <cell r="S2505">
            <v>7366</v>
          </cell>
          <cell r="T2505">
            <v>7366</v>
          </cell>
          <cell r="U2505">
            <v>6840</v>
          </cell>
          <cell r="W2505" t="str">
            <v>A3</v>
          </cell>
          <cell r="X2505">
            <v>0.35</v>
          </cell>
          <cell r="Y2505">
            <v>0.3</v>
          </cell>
          <cell r="Z2505">
            <v>0.3</v>
          </cell>
          <cell r="AA2505">
            <v>0.35</v>
          </cell>
          <cell r="AD2505" t="str">
            <v>SUPPORT</v>
          </cell>
          <cell r="AE2505" t="str">
            <v>BDS DIRECT SUPPORT</v>
          </cell>
          <cell r="AF2505" t="str">
            <v>INITIAL SALE</v>
          </cell>
          <cell r="AG2505" t="str">
            <v>HW SUPPORT</v>
          </cell>
          <cell r="AH2505" t="str">
            <v>132-12</v>
          </cell>
          <cell r="AI2505" t="str">
            <v>N/A</v>
          </cell>
          <cell r="AJ2505" t="str">
            <v>None</v>
          </cell>
        </row>
        <row r="2506">
          <cell r="E2506" t="str">
            <v>CER48CX-SVL-4P-5</v>
          </cell>
          <cell r="F2506" t="str">
            <v>ESSENTIAL 4HR PARTS ONLY SUPPORT,  NetIron CER48CX</v>
          </cell>
          <cell r="H2506">
            <v>13154</v>
          </cell>
          <cell r="I2506">
            <v>13154</v>
          </cell>
          <cell r="J2506" t="str">
            <v>N</v>
          </cell>
          <cell r="R2506">
            <v>8550</v>
          </cell>
          <cell r="S2506">
            <v>9208</v>
          </cell>
          <cell r="T2506">
            <v>9208</v>
          </cell>
          <cell r="U2506">
            <v>8550</v>
          </cell>
          <cell r="W2506" t="str">
            <v>A3</v>
          </cell>
          <cell r="X2506">
            <v>0.35</v>
          </cell>
          <cell r="Y2506">
            <v>0.3</v>
          </cell>
          <cell r="Z2506">
            <v>0.3</v>
          </cell>
          <cell r="AA2506">
            <v>0.35</v>
          </cell>
          <cell r="AD2506" t="str">
            <v>SUPPORT</v>
          </cell>
          <cell r="AE2506" t="str">
            <v>BDS DIRECT SUPPORT</v>
          </cell>
          <cell r="AF2506" t="str">
            <v>INITIAL SALE</v>
          </cell>
          <cell r="AG2506" t="str">
            <v>HW SUPPORT</v>
          </cell>
          <cell r="AH2506" t="str">
            <v>132-12</v>
          </cell>
          <cell r="AI2506" t="str">
            <v>N/A</v>
          </cell>
          <cell r="AJ2506" t="str">
            <v>None</v>
          </cell>
        </row>
        <row r="2507">
          <cell r="E2507" t="str">
            <v>CER48CX-SVL-NDO-1</v>
          </cell>
          <cell r="F2507" t="str">
            <v>ESSENTIAL NBD ONSITE SUPPORT,  NetIron CER48CX</v>
          </cell>
          <cell r="H2507">
            <v>2245</v>
          </cell>
          <cell r="I2507">
            <v>2245</v>
          </cell>
          <cell r="J2507" t="str">
            <v>N</v>
          </cell>
          <cell r="R2507">
            <v>1459</v>
          </cell>
          <cell r="S2507">
            <v>1572</v>
          </cell>
          <cell r="T2507">
            <v>1572</v>
          </cell>
          <cell r="U2507">
            <v>1459</v>
          </cell>
          <cell r="W2507" t="str">
            <v>A3</v>
          </cell>
          <cell r="X2507">
            <v>0.35</v>
          </cell>
          <cell r="Y2507">
            <v>0.3</v>
          </cell>
          <cell r="Z2507">
            <v>0.3</v>
          </cell>
          <cell r="AA2507">
            <v>0.35</v>
          </cell>
          <cell r="AD2507" t="str">
            <v>SUPPORT</v>
          </cell>
          <cell r="AE2507" t="str">
            <v>BDS DIRECT SUPPORT</v>
          </cell>
          <cell r="AF2507" t="str">
            <v>INITIAL SALE</v>
          </cell>
          <cell r="AG2507" t="str">
            <v>HW SUPPORT</v>
          </cell>
          <cell r="AH2507" t="str">
            <v>132-12</v>
          </cell>
          <cell r="AI2507" t="str">
            <v>N/A</v>
          </cell>
          <cell r="AJ2507" t="str">
            <v>None</v>
          </cell>
        </row>
        <row r="2508">
          <cell r="E2508" t="str">
            <v>CER48CX-SVL-NDO-2</v>
          </cell>
          <cell r="F2508" t="str">
            <v>ESSENTIAL NBD ONSITE SUPPORT,  NetIron CER48CX</v>
          </cell>
          <cell r="H2508">
            <v>4266</v>
          </cell>
          <cell r="I2508">
            <v>4266</v>
          </cell>
          <cell r="J2508" t="str">
            <v>N</v>
          </cell>
          <cell r="R2508">
            <v>2773</v>
          </cell>
          <cell r="S2508">
            <v>2986</v>
          </cell>
          <cell r="T2508">
            <v>2986</v>
          </cell>
          <cell r="U2508">
            <v>2773</v>
          </cell>
          <cell r="W2508" t="str">
            <v>A3</v>
          </cell>
          <cell r="X2508">
            <v>0.35</v>
          </cell>
          <cell r="Y2508">
            <v>0.3</v>
          </cell>
          <cell r="Z2508">
            <v>0.3</v>
          </cell>
          <cell r="AA2508">
            <v>0.35</v>
          </cell>
          <cell r="AD2508" t="str">
            <v>SUPPORT</v>
          </cell>
          <cell r="AE2508" t="str">
            <v>BDS DIRECT SUPPORT</v>
          </cell>
          <cell r="AF2508" t="str">
            <v>INITIAL SALE</v>
          </cell>
          <cell r="AG2508" t="str">
            <v>HW SUPPORT</v>
          </cell>
          <cell r="AH2508" t="str">
            <v>132-12</v>
          </cell>
          <cell r="AI2508" t="str">
            <v>N/A</v>
          </cell>
          <cell r="AJ2508" t="str">
            <v>None</v>
          </cell>
        </row>
        <row r="2509">
          <cell r="E2509" t="str">
            <v>CER48CX-SVL-NDO-3</v>
          </cell>
          <cell r="F2509" t="str">
            <v>ESSENTIAL NBD ONSITE SUPPORT,  NetIron CER48CX</v>
          </cell>
          <cell r="H2509">
            <v>6174</v>
          </cell>
          <cell r="I2509">
            <v>6174</v>
          </cell>
          <cell r="J2509" t="str">
            <v>N</v>
          </cell>
          <cell r="R2509">
            <v>4013</v>
          </cell>
          <cell r="S2509">
            <v>4322</v>
          </cell>
          <cell r="T2509">
            <v>4322</v>
          </cell>
          <cell r="U2509">
            <v>4013</v>
          </cell>
          <cell r="W2509" t="str">
            <v>A3</v>
          </cell>
          <cell r="X2509">
            <v>0.35</v>
          </cell>
          <cell r="Y2509">
            <v>0.3</v>
          </cell>
          <cell r="Z2509">
            <v>0.3</v>
          </cell>
          <cell r="AA2509">
            <v>0.35</v>
          </cell>
          <cell r="AD2509" t="str">
            <v>SUPPORT</v>
          </cell>
          <cell r="AE2509" t="str">
            <v>BDS DIRECT SUPPORT</v>
          </cell>
          <cell r="AF2509" t="str">
            <v>INITIAL SALE</v>
          </cell>
          <cell r="AG2509" t="str">
            <v>HW SUPPORT</v>
          </cell>
          <cell r="AH2509" t="str">
            <v>132-12</v>
          </cell>
          <cell r="AI2509" t="str">
            <v>N/A</v>
          </cell>
          <cell r="AJ2509" t="str">
            <v>None</v>
          </cell>
        </row>
        <row r="2510">
          <cell r="E2510" t="str">
            <v>CER48CX-SVL-NDO-4</v>
          </cell>
          <cell r="F2510" t="str">
            <v>ESSENTIAL NBD ONSITE SUPPORT,  NetIron CER48CX</v>
          </cell>
          <cell r="H2510">
            <v>8232</v>
          </cell>
          <cell r="I2510">
            <v>8232</v>
          </cell>
          <cell r="J2510" t="str">
            <v>N</v>
          </cell>
          <cell r="R2510">
            <v>5351</v>
          </cell>
          <cell r="S2510">
            <v>5762</v>
          </cell>
          <cell r="T2510">
            <v>5762</v>
          </cell>
          <cell r="U2510">
            <v>5351</v>
          </cell>
          <cell r="W2510" t="str">
            <v>A3</v>
          </cell>
          <cell r="X2510">
            <v>0.35</v>
          </cell>
          <cell r="Y2510">
            <v>0.3</v>
          </cell>
          <cell r="Z2510">
            <v>0.3</v>
          </cell>
          <cell r="AA2510">
            <v>0.35</v>
          </cell>
          <cell r="AD2510" t="str">
            <v>SUPPORT</v>
          </cell>
          <cell r="AE2510" t="str">
            <v>BDS DIRECT SUPPORT</v>
          </cell>
          <cell r="AF2510" t="str">
            <v>INITIAL SALE</v>
          </cell>
          <cell r="AG2510" t="str">
            <v>HW SUPPORT</v>
          </cell>
          <cell r="AH2510" t="str">
            <v>132-12</v>
          </cell>
          <cell r="AI2510" t="str">
            <v>N/A</v>
          </cell>
          <cell r="AJ2510" t="str">
            <v>None</v>
          </cell>
        </row>
        <row r="2511">
          <cell r="E2511" t="str">
            <v>CER48CX-SVL-NDO-5</v>
          </cell>
          <cell r="F2511" t="str">
            <v>ESSENTIAL NBD ONSITE SUPPORT,  NetIron CER48CX</v>
          </cell>
          <cell r="H2511">
            <v>10290</v>
          </cell>
          <cell r="I2511">
            <v>10290</v>
          </cell>
          <cell r="J2511" t="str">
            <v>N</v>
          </cell>
          <cell r="R2511">
            <v>6689</v>
          </cell>
          <cell r="S2511">
            <v>7203</v>
          </cell>
          <cell r="T2511">
            <v>7203</v>
          </cell>
          <cell r="U2511">
            <v>6689</v>
          </cell>
          <cell r="W2511" t="str">
            <v>A3</v>
          </cell>
          <cell r="X2511">
            <v>0.35</v>
          </cell>
          <cell r="Y2511">
            <v>0.3</v>
          </cell>
          <cell r="Z2511">
            <v>0.3</v>
          </cell>
          <cell r="AA2511">
            <v>0.35</v>
          </cell>
          <cell r="AD2511" t="str">
            <v>SUPPORT</v>
          </cell>
          <cell r="AE2511" t="str">
            <v>BDS DIRECT SUPPORT</v>
          </cell>
          <cell r="AF2511" t="str">
            <v>INITIAL SALE</v>
          </cell>
          <cell r="AG2511" t="str">
            <v>HW SUPPORT</v>
          </cell>
          <cell r="AH2511" t="str">
            <v>132-12</v>
          </cell>
          <cell r="AI2511" t="str">
            <v>N/A</v>
          </cell>
          <cell r="AJ2511" t="str">
            <v>None</v>
          </cell>
        </row>
        <row r="2512">
          <cell r="E2512" t="str">
            <v>CER48CX-SVL-NDP-1</v>
          </cell>
          <cell r="F2512" t="str">
            <v>ESSENTIAL NBD PARTS ONLY SUPPORT,  NetIron CER48CX</v>
          </cell>
          <cell r="H2512">
            <v>1795</v>
          </cell>
          <cell r="I2512">
            <v>1795</v>
          </cell>
          <cell r="J2512" t="str">
            <v>N</v>
          </cell>
          <cell r="R2512">
            <v>1167</v>
          </cell>
          <cell r="S2512">
            <v>1257</v>
          </cell>
          <cell r="T2512">
            <v>1257</v>
          </cell>
          <cell r="U2512">
            <v>1167</v>
          </cell>
          <cell r="W2512" t="str">
            <v>A3</v>
          </cell>
          <cell r="X2512">
            <v>0.35</v>
          </cell>
          <cell r="Y2512">
            <v>0.3</v>
          </cell>
          <cell r="Z2512">
            <v>0.3</v>
          </cell>
          <cell r="AA2512">
            <v>0.35</v>
          </cell>
          <cell r="AD2512" t="str">
            <v>SUPPORT</v>
          </cell>
          <cell r="AE2512" t="str">
            <v>BDS DIRECT SUPPORT</v>
          </cell>
          <cell r="AF2512" t="str">
            <v>INITIAL SALE</v>
          </cell>
          <cell r="AG2512" t="str">
            <v>HW SUPPORT</v>
          </cell>
          <cell r="AH2512" t="str">
            <v>132-12</v>
          </cell>
          <cell r="AI2512" t="str">
            <v>N/A</v>
          </cell>
          <cell r="AJ2512" t="str">
            <v>None</v>
          </cell>
        </row>
        <row r="2513">
          <cell r="E2513" t="str">
            <v>CER48CX-SVL-NDP-2</v>
          </cell>
          <cell r="F2513" t="str">
            <v>ESSENTIAL NBD PARTS ONLY SUPPORT,  NetIron CER48CX</v>
          </cell>
          <cell r="H2513">
            <v>3411</v>
          </cell>
          <cell r="I2513">
            <v>3411</v>
          </cell>
          <cell r="J2513" t="str">
            <v>N</v>
          </cell>
          <cell r="R2513">
            <v>2217</v>
          </cell>
          <cell r="S2513">
            <v>2388</v>
          </cell>
          <cell r="T2513">
            <v>2388</v>
          </cell>
          <cell r="U2513">
            <v>2217</v>
          </cell>
          <cell r="W2513" t="str">
            <v>A3</v>
          </cell>
          <cell r="X2513">
            <v>0.35</v>
          </cell>
          <cell r="Y2513">
            <v>0.3</v>
          </cell>
          <cell r="Z2513">
            <v>0.3</v>
          </cell>
          <cell r="AA2513">
            <v>0.35</v>
          </cell>
          <cell r="AD2513" t="str">
            <v>SUPPORT</v>
          </cell>
          <cell r="AE2513" t="str">
            <v>BDS DIRECT SUPPORT</v>
          </cell>
          <cell r="AF2513" t="str">
            <v>INITIAL SALE</v>
          </cell>
          <cell r="AG2513" t="str">
            <v>HW SUPPORT</v>
          </cell>
          <cell r="AH2513" t="str">
            <v>132-12</v>
          </cell>
          <cell r="AI2513" t="str">
            <v>N/A</v>
          </cell>
          <cell r="AJ2513" t="str">
            <v>None</v>
          </cell>
        </row>
        <row r="2514">
          <cell r="E2514" t="str">
            <v>CER48CX-SVL-NDP-3</v>
          </cell>
          <cell r="F2514" t="str">
            <v>ESSENTIAL NBD PARTS ONLY SUPPORT,  NetIron CER48CX</v>
          </cell>
          <cell r="H2514">
            <v>4936</v>
          </cell>
          <cell r="I2514">
            <v>4936</v>
          </cell>
          <cell r="J2514" t="str">
            <v>N</v>
          </cell>
          <cell r="R2514">
            <v>3208</v>
          </cell>
          <cell r="S2514">
            <v>3455</v>
          </cell>
          <cell r="T2514">
            <v>3455</v>
          </cell>
          <cell r="U2514">
            <v>3208</v>
          </cell>
          <cell r="W2514" t="str">
            <v>A3</v>
          </cell>
          <cell r="X2514">
            <v>0.35</v>
          </cell>
          <cell r="Y2514">
            <v>0.3</v>
          </cell>
          <cell r="Z2514">
            <v>0.3</v>
          </cell>
          <cell r="AA2514">
            <v>0.35</v>
          </cell>
          <cell r="AD2514" t="str">
            <v>SUPPORT</v>
          </cell>
          <cell r="AE2514" t="str">
            <v>BDS DIRECT SUPPORT</v>
          </cell>
          <cell r="AF2514" t="str">
            <v>INITIAL SALE</v>
          </cell>
          <cell r="AG2514" t="str">
            <v>HW SUPPORT</v>
          </cell>
          <cell r="AH2514" t="str">
            <v>132-12</v>
          </cell>
          <cell r="AI2514" t="str">
            <v>N/A</v>
          </cell>
          <cell r="AJ2514" t="str">
            <v>None</v>
          </cell>
        </row>
        <row r="2515">
          <cell r="E2515" t="str">
            <v>CER48CX-SVL-NDP-4</v>
          </cell>
          <cell r="F2515" t="str">
            <v>ESSENTIAL NBD PARTS ONLY SUPPORT,  NetIron CER48CX</v>
          </cell>
          <cell r="H2515">
            <v>6582</v>
          </cell>
          <cell r="I2515">
            <v>6582</v>
          </cell>
          <cell r="J2515" t="str">
            <v>N</v>
          </cell>
          <cell r="R2515">
            <v>4278</v>
          </cell>
          <cell r="S2515">
            <v>4607</v>
          </cell>
          <cell r="T2515">
            <v>4607</v>
          </cell>
          <cell r="U2515">
            <v>4278</v>
          </cell>
          <cell r="W2515" t="str">
            <v>A3</v>
          </cell>
          <cell r="X2515">
            <v>0.35</v>
          </cell>
          <cell r="Y2515">
            <v>0.3</v>
          </cell>
          <cell r="Z2515">
            <v>0.3</v>
          </cell>
          <cell r="AA2515">
            <v>0.35</v>
          </cell>
          <cell r="AD2515" t="str">
            <v>SUPPORT</v>
          </cell>
          <cell r="AE2515" t="str">
            <v>BDS DIRECT SUPPORT</v>
          </cell>
          <cell r="AF2515" t="str">
            <v>INITIAL SALE</v>
          </cell>
          <cell r="AG2515" t="str">
            <v>HW SUPPORT</v>
          </cell>
          <cell r="AH2515" t="str">
            <v>132-12</v>
          </cell>
          <cell r="AI2515" t="str">
            <v>N/A</v>
          </cell>
          <cell r="AJ2515" t="str">
            <v>None</v>
          </cell>
        </row>
        <row r="2516">
          <cell r="E2516" t="str">
            <v>CER48CX-SVL-NDP-5</v>
          </cell>
          <cell r="F2516" t="str">
            <v>ESSENTIAL NBD PARTS ONLY SUPPORT,  NetIron CER48CX</v>
          </cell>
          <cell r="H2516">
            <v>8227</v>
          </cell>
          <cell r="I2516">
            <v>8227</v>
          </cell>
          <cell r="J2516" t="str">
            <v>N</v>
          </cell>
          <cell r="R2516">
            <v>5348</v>
          </cell>
          <cell r="S2516">
            <v>5759</v>
          </cell>
          <cell r="T2516">
            <v>5759</v>
          </cell>
          <cell r="U2516">
            <v>5348</v>
          </cell>
          <cell r="W2516" t="str">
            <v>A3</v>
          </cell>
          <cell r="X2516">
            <v>0.35</v>
          </cell>
          <cell r="Y2516">
            <v>0.3</v>
          </cell>
          <cell r="Z2516">
            <v>0.3</v>
          </cell>
          <cell r="AA2516">
            <v>0.35</v>
          </cell>
          <cell r="AD2516" t="str">
            <v>SUPPORT</v>
          </cell>
          <cell r="AE2516" t="str">
            <v>BDS DIRECT SUPPORT</v>
          </cell>
          <cell r="AF2516" t="str">
            <v>INITIAL SALE</v>
          </cell>
          <cell r="AG2516" t="str">
            <v>HW SUPPORT</v>
          </cell>
          <cell r="AH2516" t="str">
            <v>132-12</v>
          </cell>
          <cell r="AI2516" t="str">
            <v>N/A</v>
          </cell>
          <cell r="AJ2516" t="str">
            <v>None</v>
          </cell>
        </row>
        <row r="2517">
          <cell r="E2517" t="str">
            <v>CER48CX-SVL-RTF-1</v>
          </cell>
          <cell r="F2517" t="str">
            <v>ESSENTIAL RTN TO FACTORY SUPPORT,  NetIron CER48CX</v>
          </cell>
          <cell r="H2517">
            <v>1525</v>
          </cell>
          <cell r="I2517">
            <v>1525</v>
          </cell>
          <cell r="J2517" t="str">
            <v>N</v>
          </cell>
          <cell r="R2517">
            <v>991</v>
          </cell>
          <cell r="S2517">
            <v>1068</v>
          </cell>
          <cell r="T2517">
            <v>1068</v>
          </cell>
          <cell r="U2517">
            <v>991</v>
          </cell>
          <cell r="W2517" t="str">
            <v>A3</v>
          </cell>
          <cell r="X2517">
            <v>0.35</v>
          </cell>
          <cell r="Y2517">
            <v>0.3</v>
          </cell>
          <cell r="Z2517">
            <v>0.3</v>
          </cell>
          <cell r="AA2517">
            <v>0.35</v>
          </cell>
          <cell r="AD2517" t="str">
            <v>SUPPORT</v>
          </cell>
          <cell r="AE2517" t="str">
            <v>BDS DIRECT SUPPORT</v>
          </cell>
          <cell r="AF2517" t="str">
            <v>INITIAL SALE</v>
          </cell>
          <cell r="AG2517" t="str">
            <v>HW SUPPORT</v>
          </cell>
          <cell r="AH2517" t="str">
            <v>132-12</v>
          </cell>
          <cell r="AI2517" t="str">
            <v>N/A</v>
          </cell>
          <cell r="AJ2517" t="str">
            <v>None</v>
          </cell>
        </row>
        <row r="2518">
          <cell r="E2518" t="str">
            <v>CER48CX-SVL-RTF-2</v>
          </cell>
          <cell r="F2518" t="str">
            <v>ESSENTIAL RTN TO FACTORY SUPPORT,  NetIron CER48CX</v>
          </cell>
          <cell r="H2518">
            <v>2898</v>
          </cell>
          <cell r="I2518">
            <v>2898</v>
          </cell>
          <cell r="J2518" t="str">
            <v>N</v>
          </cell>
          <cell r="R2518">
            <v>1884</v>
          </cell>
          <cell r="S2518">
            <v>2029</v>
          </cell>
          <cell r="T2518">
            <v>2029</v>
          </cell>
          <cell r="U2518">
            <v>1884</v>
          </cell>
          <cell r="W2518" t="str">
            <v>A3</v>
          </cell>
          <cell r="X2518">
            <v>0.35</v>
          </cell>
          <cell r="Y2518">
            <v>0.3</v>
          </cell>
          <cell r="Z2518">
            <v>0.3</v>
          </cell>
          <cell r="AA2518">
            <v>0.35</v>
          </cell>
          <cell r="AD2518" t="str">
            <v>SUPPORT</v>
          </cell>
          <cell r="AE2518" t="str">
            <v>BDS DIRECT SUPPORT</v>
          </cell>
          <cell r="AF2518" t="str">
            <v>INITIAL SALE</v>
          </cell>
          <cell r="AG2518" t="str">
            <v>HW SUPPORT</v>
          </cell>
          <cell r="AH2518" t="str">
            <v>132-12</v>
          </cell>
          <cell r="AI2518" t="str">
            <v>N/A</v>
          </cell>
          <cell r="AJ2518" t="str">
            <v>None</v>
          </cell>
        </row>
        <row r="2519">
          <cell r="E2519" t="str">
            <v>CER48CX-SVL-RTF-3</v>
          </cell>
          <cell r="F2519" t="str">
            <v>ESSENTIAL RTN TO FACTORY SUPPORT,  NetIron CER48CX</v>
          </cell>
          <cell r="H2519">
            <v>4194</v>
          </cell>
          <cell r="I2519">
            <v>4194</v>
          </cell>
          <cell r="J2519" t="str">
            <v>N</v>
          </cell>
          <cell r="R2519">
            <v>2726</v>
          </cell>
          <cell r="S2519">
            <v>2936</v>
          </cell>
          <cell r="T2519">
            <v>2936</v>
          </cell>
          <cell r="U2519">
            <v>2726</v>
          </cell>
          <cell r="W2519" t="str">
            <v>A3</v>
          </cell>
          <cell r="X2519">
            <v>0.35</v>
          </cell>
          <cell r="Y2519">
            <v>0.3</v>
          </cell>
          <cell r="Z2519">
            <v>0.3</v>
          </cell>
          <cell r="AA2519">
            <v>0.35</v>
          </cell>
          <cell r="AD2519" t="str">
            <v>SUPPORT</v>
          </cell>
          <cell r="AE2519" t="str">
            <v>BDS DIRECT SUPPORT</v>
          </cell>
          <cell r="AF2519" t="str">
            <v>INITIAL SALE</v>
          </cell>
          <cell r="AG2519" t="str">
            <v>HW SUPPORT</v>
          </cell>
          <cell r="AH2519" t="str">
            <v>132-12</v>
          </cell>
          <cell r="AI2519" t="str">
            <v>N/A</v>
          </cell>
          <cell r="AJ2519" t="str">
            <v>None</v>
          </cell>
        </row>
        <row r="2520">
          <cell r="E2520" t="str">
            <v>CER48CX-SVL-RTF-4</v>
          </cell>
          <cell r="F2520" t="str">
            <v>ESSENTIAL RTN TO FACTORY SUPPORT,  NetIron CER48CX</v>
          </cell>
          <cell r="H2520">
            <v>5592</v>
          </cell>
          <cell r="I2520">
            <v>5592</v>
          </cell>
          <cell r="J2520" t="str">
            <v>N</v>
          </cell>
          <cell r="R2520">
            <v>3635</v>
          </cell>
          <cell r="S2520">
            <v>3914</v>
          </cell>
          <cell r="T2520">
            <v>3914</v>
          </cell>
          <cell r="U2520">
            <v>3635</v>
          </cell>
          <cell r="W2520" t="str">
            <v>A3</v>
          </cell>
          <cell r="X2520">
            <v>0.35</v>
          </cell>
          <cell r="Y2520">
            <v>0.3</v>
          </cell>
          <cell r="Z2520">
            <v>0.3</v>
          </cell>
          <cell r="AA2520">
            <v>0.35</v>
          </cell>
          <cell r="AD2520" t="str">
            <v>SUPPORT</v>
          </cell>
          <cell r="AE2520" t="str">
            <v>BDS DIRECT SUPPORT</v>
          </cell>
          <cell r="AF2520" t="str">
            <v>INITIAL SALE</v>
          </cell>
          <cell r="AG2520" t="str">
            <v>HW SUPPORT</v>
          </cell>
          <cell r="AH2520" t="str">
            <v>132-12</v>
          </cell>
          <cell r="AI2520" t="str">
            <v>N/A</v>
          </cell>
          <cell r="AJ2520" t="str">
            <v>None</v>
          </cell>
        </row>
        <row r="2521">
          <cell r="E2521" t="str">
            <v>CER48CX-SVL-RTF-5</v>
          </cell>
          <cell r="F2521" t="str">
            <v>ESSENTIAL RTN TO FACTORY SUPPORT,  NetIron CER48CX</v>
          </cell>
          <cell r="H2521">
            <v>6990</v>
          </cell>
          <cell r="I2521">
            <v>6990</v>
          </cell>
          <cell r="J2521" t="str">
            <v>N</v>
          </cell>
          <cell r="R2521">
            <v>4544</v>
          </cell>
          <cell r="S2521">
            <v>4893</v>
          </cell>
          <cell r="T2521">
            <v>4893</v>
          </cell>
          <cell r="U2521">
            <v>4544</v>
          </cell>
          <cell r="W2521" t="str">
            <v>A3</v>
          </cell>
          <cell r="X2521">
            <v>0.35</v>
          </cell>
          <cell r="Y2521">
            <v>0.3</v>
          </cell>
          <cell r="Z2521">
            <v>0.3</v>
          </cell>
          <cell r="AA2521">
            <v>0.35</v>
          </cell>
          <cell r="AD2521" t="str">
            <v>SUPPORT</v>
          </cell>
          <cell r="AE2521" t="str">
            <v>BDS DIRECT SUPPORT</v>
          </cell>
          <cell r="AF2521" t="str">
            <v>INITIAL SALE</v>
          </cell>
          <cell r="AG2521" t="str">
            <v>HW SUPPORT</v>
          </cell>
          <cell r="AH2521" t="str">
            <v>132-12</v>
          </cell>
          <cell r="AI2521" t="str">
            <v>N/A</v>
          </cell>
          <cell r="AJ2521" t="str">
            <v>None</v>
          </cell>
        </row>
        <row r="2522">
          <cell r="E2522" t="str">
            <v>CER48F-SVL-4OS-1</v>
          </cell>
          <cell r="F2522" t="str">
            <v>ESSENTIAL 4HR ONSITE SUPPORT,  NetIron CER48F</v>
          </cell>
          <cell r="H2522">
            <v>2690</v>
          </cell>
          <cell r="I2522">
            <v>2690</v>
          </cell>
          <cell r="J2522" t="str">
            <v>N</v>
          </cell>
          <cell r="R2522">
            <v>1749</v>
          </cell>
          <cell r="S2522">
            <v>1883</v>
          </cell>
          <cell r="T2522">
            <v>1883</v>
          </cell>
          <cell r="U2522">
            <v>1749</v>
          </cell>
          <cell r="W2522" t="str">
            <v>A3</v>
          </cell>
          <cell r="X2522">
            <v>0.35</v>
          </cell>
          <cell r="Y2522">
            <v>0.3</v>
          </cell>
          <cell r="Z2522">
            <v>0.3</v>
          </cell>
          <cell r="AA2522">
            <v>0.35</v>
          </cell>
          <cell r="AD2522" t="str">
            <v>SUPPORT</v>
          </cell>
          <cell r="AE2522" t="str">
            <v>BDS DIRECT SUPPORT</v>
          </cell>
          <cell r="AF2522" t="str">
            <v>INITIAL SALE</v>
          </cell>
          <cell r="AG2522" t="str">
            <v>HW SUPPORT</v>
          </cell>
          <cell r="AH2522" t="str">
            <v>132-12</v>
          </cell>
          <cell r="AI2522" t="str">
            <v>N/A</v>
          </cell>
          <cell r="AJ2522" t="str">
            <v>None</v>
          </cell>
        </row>
        <row r="2523">
          <cell r="E2523" t="str">
            <v>CER48F-SVL-4OS-2</v>
          </cell>
          <cell r="F2523" t="str">
            <v>ESSENTIAL 4HR ONSITE SUPPORT,  NetIron CER48F</v>
          </cell>
          <cell r="H2523">
            <v>5111</v>
          </cell>
          <cell r="I2523">
            <v>5111</v>
          </cell>
          <cell r="J2523" t="str">
            <v>N</v>
          </cell>
          <cell r="R2523">
            <v>3322</v>
          </cell>
          <cell r="S2523">
            <v>3578</v>
          </cell>
          <cell r="T2523">
            <v>3578</v>
          </cell>
          <cell r="U2523">
            <v>3322</v>
          </cell>
          <cell r="W2523" t="str">
            <v>A3</v>
          </cell>
          <cell r="X2523">
            <v>0.35</v>
          </cell>
          <cell r="Y2523">
            <v>0.3</v>
          </cell>
          <cell r="Z2523">
            <v>0.3</v>
          </cell>
          <cell r="AA2523">
            <v>0.35</v>
          </cell>
          <cell r="AD2523" t="str">
            <v>SUPPORT</v>
          </cell>
          <cell r="AE2523" t="str">
            <v>BDS DIRECT SUPPORT</v>
          </cell>
          <cell r="AF2523" t="str">
            <v>INITIAL SALE</v>
          </cell>
          <cell r="AG2523" t="str">
            <v>HW SUPPORT</v>
          </cell>
          <cell r="AH2523" t="str">
            <v>132-12</v>
          </cell>
          <cell r="AI2523" t="str">
            <v>N/A</v>
          </cell>
          <cell r="AJ2523" t="str">
            <v>None</v>
          </cell>
        </row>
        <row r="2524">
          <cell r="E2524" t="str">
            <v>CER48F-SVL-4OS-3</v>
          </cell>
          <cell r="F2524" t="str">
            <v>ESSENTIAL 4HR ONSITE SUPPORT,  NetIron CER48F</v>
          </cell>
          <cell r="H2524">
            <v>7398</v>
          </cell>
          <cell r="I2524">
            <v>7398</v>
          </cell>
          <cell r="J2524" t="str">
            <v>N</v>
          </cell>
          <cell r="R2524">
            <v>4809</v>
          </cell>
          <cell r="S2524">
            <v>5179</v>
          </cell>
          <cell r="T2524">
            <v>5179</v>
          </cell>
          <cell r="U2524">
            <v>4809</v>
          </cell>
          <cell r="W2524" t="str">
            <v>A3</v>
          </cell>
          <cell r="X2524">
            <v>0.35</v>
          </cell>
          <cell r="Y2524">
            <v>0.3</v>
          </cell>
          <cell r="Z2524">
            <v>0.3</v>
          </cell>
          <cell r="AA2524">
            <v>0.35</v>
          </cell>
          <cell r="AD2524" t="str">
            <v>SUPPORT</v>
          </cell>
          <cell r="AE2524" t="str">
            <v>BDS DIRECT SUPPORT</v>
          </cell>
          <cell r="AF2524" t="str">
            <v>INITIAL SALE</v>
          </cell>
          <cell r="AG2524" t="str">
            <v>HW SUPPORT</v>
          </cell>
          <cell r="AH2524" t="str">
            <v>132-12</v>
          </cell>
          <cell r="AI2524" t="str">
            <v>N/A</v>
          </cell>
          <cell r="AJ2524" t="str">
            <v>None</v>
          </cell>
        </row>
        <row r="2525">
          <cell r="E2525" t="str">
            <v>CER48F-SVL-4OS-4</v>
          </cell>
          <cell r="F2525" t="str">
            <v>ESSENTIAL 4HR ONSITE SUPPORT,  NetIron CER48F</v>
          </cell>
          <cell r="H2525">
            <v>9863</v>
          </cell>
          <cell r="I2525">
            <v>9863</v>
          </cell>
          <cell r="J2525" t="str">
            <v>N</v>
          </cell>
          <cell r="R2525">
            <v>6411</v>
          </cell>
          <cell r="S2525">
            <v>6904</v>
          </cell>
          <cell r="T2525">
            <v>6904</v>
          </cell>
          <cell r="U2525">
            <v>6411</v>
          </cell>
          <cell r="W2525" t="str">
            <v>A3</v>
          </cell>
          <cell r="X2525">
            <v>0.35</v>
          </cell>
          <cell r="Y2525">
            <v>0.3</v>
          </cell>
          <cell r="Z2525">
            <v>0.3</v>
          </cell>
          <cell r="AA2525">
            <v>0.35</v>
          </cell>
          <cell r="AD2525" t="str">
            <v>SUPPORT</v>
          </cell>
          <cell r="AE2525" t="str">
            <v>BDS DIRECT SUPPORT</v>
          </cell>
          <cell r="AF2525" t="str">
            <v>INITIAL SALE</v>
          </cell>
          <cell r="AG2525" t="str">
            <v>HW SUPPORT</v>
          </cell>
          <cell r="AH2525" t="str">
            <v>132-12</v>
          </cell>
          <cell r="AI2525" t="str">
            <v>N/A</v>
          </cell>
          <cell r="AJ2525" t="str">
            <v>None</v>
          </cell>
        </row>
        <row r="2526">
          <cell r="E2526" t="str">
            <v>CER48F-SVL-4OS-5</v>
          </cell>
          <cell r="F2526" t="str">
            <v>ESSENTIAL 4HR ONSITE SUPPORT,  NetIron CER48F</v>
          </cell>
          <cell r="H2526">
            <v>12329</v>
          </cell>
          <cell r="I2526">
            <v>12329</v>
          </cell>
          <cell r="J2526" t="str">
            <v>N</v>
          </cell>
          <cell r="R2526">
            <v>8014</v>
          </cell>
          <cell r="S2526">
            <v>8630</v>
          </cell>
          <cell r="T2526">
            <v>8630</v>
          </cell>
          <cell r="U2526">
            <v>8014</v>
          </cell>
          <cell r="W2526" t="str">
            <v>A3</v>
          </cell>
          <cell r="X2526">
            <v>0.35</v>
          </cell>
          <cell r="Y2526">
            <v>0.3</v>
          </cell>
          <cell r="Z2526">
            <v>0.3</v>
          </cell>
          <cell r="AA2526">
            <v>0.35</v>
          </cell>
          <cell r="AD2526" t="str">
            <v>SUPPORT</v>
          </cell>
          <cell r="AE2526" t="str">
            <v>BDS DIRECT SUPPORT</v>
          </cell>
          <cell r="AF2526" t="str">
            <v>INITIAL SALE</v>
          </cell>
          <cell r="AG2526" t="str">
            <v>HW SUPPORT</v>
          </cell>
          <cell r="AH2526" t="str">
            <v>132-12</v>
          </cell>
          <cell r="AI2526" t="str">
            <v>N/A</v>
          </cell>
          <cell r="AJ2526" t="str">
            <v>None</v>
          </cell>
        </row>
        <row r="2527">
          <cell r="E2527" t="str">
            <v>CER48F-SVL-4P-1</v>
          </cell>
          <cell r="F2527" t="str">
            <v>ESSENTIAL 4HR PARTS ONLY SUPPORT,  NetIron CER48F</v>
          </cell>
          <cell r="H2527">
            <v>2150</v>
          </cell>
          <cell r="I2527">
            <v>2150</v>
          </cell>
          <cell r="J2527" t="str">
            <v>N</v>
          </cell>
          <cell r="R2527">
            <v>1398</v>
          </cell>
          <cell r="S2527">
            <v>1505</v>
          </cell>
          <cell r="T2527">
            <v>1505</v>
          </cell>
          <cell r="U2527">
            <v>1398</v>
          </cell>
          <cell r="W2527" t="str">
            <v>A3</v>
          </cell>
          <cell r="X2527">
            <v>0.35</v>
          </cell>
          <cell r="Y2527">
            <v>0.3</v>
          </cell>
          <cell r="Z2527">
            <v>0.3</v>
          </cell>
          <cell r="AA2527">
            <v>0.35</v>
          </cell>
          <cell r="AD2527" t="str">
            <v>SUPPORT</v>
          </cell>
          <cell r="AE2527" t="str">
            <v>BDS DIRECT SUPPORT</v>
          </cell>
          <cell r="AF2527" t="str">
            <v>INITIAL SALE</v>
          </cell>
          <cell r="AG2527" t="str">
            <v>HW SUPPORT</v>
          </cell>
          <cell r="AH2527" t="str">
            <v>132-12</v>
          </cell>
          <cell r="AI2527" t="str">
            <v>N/A</v>
          </cell>
          <cell r="AJ2527" t="str">
            <v>None</v>
          </cell>
        </row>
        <row r="2528">
          <cell r="E2528" t="str">
            <v>CER48F-SVL-4P-2</v>
          </cell>
          <cell r="F2528" t="str">
            <v>ESSENTIAL 4HR PARTS ONLY SUPPORT,  NetIron CER48F</v>
          </cell>
          <cell r="H2528">
            <v>4085</v>
          </cell>
          <cell r="I2528">
            <v>4085</v>
          </cell>
          <cell r="J2528" t="str">
            <v>N</v>
          </cell>
          <cell r="R2528">
            <v>2655</v>
          </cell>
          <cell r="S2528">
            <v>2860</v>
          </cell>
          <cell r="T2528">
            <v>2860</v>
          </cell>
          <cell r="U2528">
            <v>2655</v>
          </cell>
          <cell r="W2528" t="str">
            <v>A3</v>
          </cell>
          <cell r="X2528">
            <v>0.35</v>
          </cell>
          <cell r="Y2528">
            <v>0.3</v>
          </cell>
          <cell r="Z2528">
            <v>0.3</v>
          </cell>
          <cell r="AA2528">
            <v>0.35</v>
          </cell>
          <cell r="AD2528" t="str">
            <v>SUPPORT</v>
          </cell>
          <cell r="AE2528" t="str">
            <v>BDS DIRECT SUPPORT</v>
          </cell>
          <cell r="AF2528" t="str">
            <v>INITIAL SALE</v>
          </cell>
          <cell r="AG2528" t="str">
            <v>HW SUPPORT</v>
          </cell>
          <cell r="AH2528" t="str">
            <v>132-12</v>
          </cell>
          <cell r="AI2528" t="str">
            <v>N/A</v>
          </cell>
          <cell r="AJ2528" t="str">
            <v>None</v>
          </cell>
        </row>
        <row r="2529">
          <cell r="E2529" t="str">
            <v>CER48F-SVL-4P-3</v>
          </cell>
          <cell r="F2529" t="str">
            <v>ESSENTIAL 4HR PARTS ONLY SUPPORT,  NetIron CER48F</v>
          </cell>
          <cell r="H2529">
            <v>5913</v>
          </cell>
          <cell r="I2529">
            <v>5913</v>
          </cell>
          <cell r="J2529" t="str">
            <v>N</v>
          </cell>
          <cell r="R2529">
            <v>3843</v>
          </cell>
          <cell r="S2529">
            <v>4139</v>
          </cell>
          <cell r="T2529">
            <v>4139</v>
          </cell>
          <cell r="U2529">
            <v>3843</v>
          </cell>
          <cell r="W2529" t="str">
            <v>A3</v>
          </cell>
          <cell r="X2529">
            <v>0.35</v>
          </cell>
          <cell r="Y2529">
            <v>0.3</v>
          </cell>
          <cell r="Z2529">
            <v>0.3</v>
          </cell>
          <cell r="AA2529">
            <v>0.35</v>
          </cell>
          <cell r="AD2529" t="str">
            <v>SUPPORT</v>
          </cell>
          <cell r="AE2529" t="str">
            <v>BDS DIRECT SUPPORT</v>
          </cell>
          <cell r="AF2529" t="str">
            <v>INITIAL SALE</v>
          </cell>
          <cell r="AG2529" t="str">
            <v>HW SUPPORT</v>
          </cell>
          <cell r="AH2529" t="str">
            <v>132-12</v>
          </cell>
          <cell r="AI2529" t="str">
            <v>N/A</v>
          </cell>
          <cell r="AJ2529" t="str">
            <v>None</v>
          </cell>
        </row>
        <row r="2530">
          <cell r="E2530" t="str">
            <v>CER48F-SVL-4P-4</v>
          </cell>
          <cell r="F2530" t="str">
            <v>ESSENTIAL 4HR PARTS ONLY SUPPORT,  NetIron CER48F</v>
          </cell>
          <cell r="H2530">
            <v>7883</v>
          </cell>
          <cell r="I2530">
            <v>7883</v>
          </cell>
          <cell r="J2530" t="str">
            <v>N</v>
          </cell>
          <cell r="R2530">
            <v>5124</v>
          </cell>
          <cell r="S2530">
            <v>5518</v>
          </cell>
          <cell r="T2530">
            <v>5518</v>
          </cell>
          <cell r="U2530">
            <v>5124</v>
          </cell>
          <cell r="W2530" t="str">
            <v>A3</v>
          </cell>
          <cell r="X2530">
            <v>0.35</v>
          </cell>
          <cell r="Y2530">
            <v>0.3</v>
          </cell>
          <cell r="Z2530">
            <v>0.3</v>
          </cell>
          <cell r="AA2530">
            <v>0.35</v>
          </cell>
          <cell r="AD2530" t="str">
            <v>SUPPORT</v>
          </cell>
          <cell r="AE2530" t="str">
            <v>BDS DIRECT SUPPORT</v>
          </cell>
          <cell r="AF2530" t="str">
            <v>INITIAL SALE</v>
          </cell>
          <cell r="AG2530" t="str">
            <v>HW SUPPORT</v>
          </cell>
          <cell r="AH2530" t="str">
            <v>132-12</v>
          </cell>
          <cell r="AI2530" t="str">
            <v>N/A</v>
          </cell>
          <cell r="AJ2530" t="str">
            <v>None</v>
          </cell>
        </row>
        <row r="2531">
          <cell r="E2531" t="str">
            <v>CER48F-SVL-4P-5</v>
          </cell>
          <cell r="F2531" t="str">
            <v>ESSENTIAL 4HR PARTS ONLY SUPPORT,  NetIron CER48F</v>
          </cell>
          <cell r="H2531">
            <v>9854</v>
          </cell>
          <cell r="I2531">
            <v>9854</v>
          </cell>
          <cell r="J2531" t="str">
            <v>N</v>
          </cell>
          <cell r="R2531">
            <v>6405</v>
          </cell>
          <cell r="S2531">
            <v>6898</v>
          </cell>
          <cell r="T2531">
            <v>6898</v>
          </cell>
          <cell r="U2531">
            <v>6405</v>
          </cell>
          <cell r="W2531" t="str">
            <v>A3</v>
          </cell>
          <cell r="X2531">
            <v>0.35</v>
          </cell>
          <cell r="Y2531">
            <v>0.3</v>
          </cell>
          <cell r="Z2531">
            <v>0.3</v>
          </cell>
          <cell r="AA2531">
            <v>0.35</v>
          </cell>
          <cell r="AD2531" t="str">
            <v>SUPPORT</v>
          </cell>
          <cell r="AE2531" t="str">
            <v>BDS DIRECT SUPPORT</v>
          </cell>
          <cell r="AF2531" t="str">
            <v>INITIAL SALE</v>
          </cell>
          <cell r="AG2531" t="str">
            <v>HW SUPPORT</v>
          </cell>
          <cell r="AH2531" t="str">
            <v>132-12</v>
          </cell>
          <cell r="AI2531" t="str">
            <v>N/A</v>
          </cell>
          <cell r="AJ2531" t="str">
            <v>None</v>
          </cell>
        </row>
        <row r="2532">
          <cell r="E2532" t="str">
            <v>CER48F-SVL-NDO-1</v>
          </cell>
          <cell r="F2532" t="str">
            <v>ESSENTIAL NBD ONSITE SUPPORT,  NetIron CER48F</v>
          </cell>
          <cell r="H2532">
            <v>1680</v>
          </cell>
          <cell r="I2532">
            <v>1680</v>
          </cell>
          <cell r="J2532" t="str">
            <v>N</v>
          </cell>
          <cell r="R2532">
            <v>1092</v>
          </cell>
          <cell r="S2532">
            <v>1176</v>
          </cell>
          <cell r="T2532">
            <v>1176</v>
          </cell>
          <cell r="U2532">
            <v>1092</v>
          </cell>
          <cell r="W2532" t="str">
            <v>A3</v>
          </cell>
          <cell r="X2532">
            <v>0.35</v>
          </cell>
          <cell r="Y2532">
            <v>0.3</v>
          </cell>
          <cell r="Z2532">
            <v>0.3</v>
          </cell>
          <cell r="AA2532">
            <v>0.35</v>
          </cell>
          <cell r="AD2532" t="str">
            <v>SUPPORT</v>
          </cell>
          <cell r="AE2532" t="str">
            <v>BDS DIRECT SUPPORT</v>
          </cell>
          <cell r="AF2532" t="str">
            <v>INITIAL SALE</v>
          </cell>
          <cell r="AG2532" t="str">
            <v>HW SUPPORT</v>
          </cell>
          <cell r="AH2532" t="str">
            <v>132-12</v>
          </cell>
          <cell r="AI2532" t="str">
            <v>N/A</v>
          </cell>
          <cell r="AJ2532" t="str">
            <v>None</v>
          </cell>
        </row>
        <row r="2533">
          <cell r="E2533" t="str">
            <v>CER48F-SVL-NDO-2</v>
          </cell>
          <cell r="F2533" t="str">
            <v>ESSENTIAL NBD ONSITE SUPPORT,  NetIron CER48F</v>
          </cell>
          <cell r="H2533">
            <v>3192</v>
          </cell>
          <cell r="I2533">
            <v>3192</v>
          </cell>
          <cell r="J2533" t="str">
            <v>N</v>
          </cell>
          <cell r="R2533">
            <v>2075</v>
          </cell>
          <cell r="S2533">
            <v>2234</v>
          </cell>
          <cell r="T2533">
            <v>2234</v>
          </cell>
          <cell r="U2533">
            <v>2075</v>
          </cell>
          <cell r="W2533" t="str">
            <v>A3</v>
          </cell>
          <cell r="X2533">
            <v>0.35</v>
          </cell>
          <cell r="Y2533">
            <v>0.3</v>
          </cell>
          <cell r="Z2533">
            <v>0.3</v>
          </cell>
          <cell r="AA2533">
            <v>0.35</v>
          </cell>
          <cell r="AD2533" t="str">
            <v>SUPPORT</v>
          </cell>
          <cell r="AE2533" t="str">
            <v>BDS DIRECT SUPPORT</v>
          </cell>
          <cell r="AF2533" t="str">
            <v>INITIAL SALE</v>
          </cell>
          <cell r="AG2533" t="str">
            <v>HW SUPPORT</v>
          </cell>
          <cell r="AH2533" t="str">
            <v>132-12</v>
          </cell>
          <cell r="AI2533" t="str">
            <v>N/A</v>
          </cell>
          <cell r="AJ2533" t="str">
            <v>None</v>
          </cell>
        </row>
        <row r="2534">
          <cell r="E2534" t="str">
            <v>CER48F-SVL-NDO-3</v>
          </cell>
          <cell r="F2534" t="str">
            <v>ESSENTIAL NBD ONSITE SUPPORT,  NetIron CER48F</v>
          </cell>
          <cell r="H2534">
            <v>4620</v>
          </cell>
          <cell r="I2534">
            <v>4620</v>
          </cell>
          <cell r="J2534" t="str">
            <v>N</v>
          </cell>
          <cell r="R2534">
            <v>3003</v>
          </cell>
          <cell r="S2534">
            <v>3234</v>
          </cell>
          <cell r="T2534">
            <v>3234</v>
          </cell>
          <cell r="U2534">
            <v>3003</v>
          </cell>
          <cell r="W2534" t="str">
            <v>A3</v>
          </cell>
          <cell r="X2534">
            <v>0.35</v>
          </cell>
          <cell r="Y2534">
            <v>0.3</v>
          </cell>
          <cell r="Z2534">
            <v>0.3</v>
          </cell>
          <cell r="AA2534">
            <v>0.35</v>
          </cell>
          <cell r="AD2534" t="str">
            <v>SUPPORT</v>
          </cell>
          <cell r="AE2534" t="str">
            <v>BDS DIRECT SUPPORT</v>
          </cell>
          <cell r="AF2534" t="str">
            <v>INITIAL SALE</v>
          </cell>
          <cell r="AG2534" t="str">
            <v>HW SUPPORT</v>
          </cell>
          <cell r="AH2534" t="str">
            <v>132-12</v>
          </cell>
          <cell r="AI2534" t="str">
            <v>N/A</v>
          </cell>
          <cell r="AJ2534" t="str">
            <v>None</v>
          </cell>
        </row>
        <row r="2535">
          <cell r="E2535" t="str">
            <v>CER48F-SVL-NDO-4</v>
          </cell>
          <cell r="F2535" t="str">
            <v>ESSENTIAL NBD ONSITE SUPPORT,  NetIron CER48F</v>
          </cell>
          <cell r="H2535">
            <v>6160</v>
          </cell>
          <cell r="I2535">
            <v>6160</v>
          </cell>
          <cell r="J2535" t="str">
            <v>N</v>
          </cell>
          <cell r="R2535">
            <v>4004</v>
          </cell>
          <cell r="S2535">
            <v>4312</v>
          </cell>
          <cell r="T2535">
            <v>4312</v>
          </cell>
          <cell r="U2535">
            <v>4004</v>
          </cell>
          <cell r="W2535" t="str">
            <v>A3</v>
          </cell>
          <cell r="X2535">
            <v>0.35</v>
          </cell>
          <cell r="Y2535">
            <v>0.3</v>
          </cell>
          <cell r="Z2535">
            <v>0.3</v>
          </cell>
          <cell r="AA2535">
            <v>0.35</v>
          </cell>
          <cell r="AD2535" t="str">
            <v>SUPPORT</v>
          </cell>
          <cell r="AE2535" t="str">
            <v>BDS DIRECT SUPPORT</v>
          </cell>
          <cell r="AF2535" t="str">
            <v>INITIAL SALE</v>
          </cell>
          <cell r="AG2535" t="str">
            <v>HW SUPPORT</v>
          </cell>
          <cell r="AH2535" t="str">
            <v>132-12</v>
          </cell>
          <cell r="AI2535" t="str">
            <v>N/A</v>
          </cell>
          <cell r="AJ2535" t="str">
            <v>None</v>
          </cell>
        </row>
        <row r="2536">
          <cell r="E2536" t="str">
            <v>CER48F-SVL-NDO-5</v>
          </cell>
          <cell r="F2536" t="str">
            <v>ESSENTIAL NBD ONSITE SUPPORT,  NetIron CER48F</v>
          </cell>
          <cell r="H2536">
            <v>7700</v>
          </cell>
          <cell r="I2536">
            <v>7700</v>
          </cell>
          <cell r="J2536" t="str">
            <v>N</v>
          </cell>
          <cell r="R2536">
            <v>5005</v>
          </cell>
          <cell r="S2536">
            <v>5390</v>
          </cell>
          <cell r="T2536">
            <v>5390</v>
          </cell>
          <cell r="U2536">
            <v>5005</v>
          </cell>
          <cell r="W2536" t="str">
            <v>A3</v>
          </cell>
          <cell r="X2536">
            <v>0.35</v>
          </cell>
          <cell r="Y2536">
            <v>0.3</v>
          </cell>
          <cell r="Z2536">
            <v>0.3</v>
          </cell>
          <cell r="AA2536">
            <v>0.35</v>
          </cell>
          <cell r="AD2536" t="str">
            <v>SUPPORT</v>
          </cell>
          <cell r="AE2536" t="str">
            <v>BDS DIRECT SUPPORT</v>
          </cell>
          <cell r="AF2536" t="str">
            <v>INITIAL SALE</v>
          </cell>
          <cell r="AG2536" t="str">
            <v>HW SUPPORT</v>
          </cell>
          <cell r="AH2536" t="str">
            <v>132-12</v>
          </cell>
          <cell r="AI2536" t="str">
            <v>N/A</v>
          </cell>
          <cell r="AJ2536" t="str">
            <v>None</v>
          </cell>
        </row>
        <row r="2537">
          <cell r="E2537" t="str">
            <v>CER48F-SVL-NDP-1</v>
          </cell>
          <cell r="F2537" t="str">
            <v>ESSENTIAL NBD PARTS ONLY SUPPORT,  NetIron CER48F</v>
          </cell>
          <cell r="H2537">
            <v>1345</v>
          </cell>
          <cell r="I2537">
            <v>1345</v>
          </cell>
          <cell r="J2537" t="str">
            <v>N</v>
          </cell>
          <cell r="R2537">
            <v>874</v>
          </cell>
          <cell r="S2537">
            <v>942</v>
          </cell>
          <cell r="T2537">
            <v>942</v>
          </cell>
          <cell r="U2537">
            <v>874</v>
          </cell>
          <cell r="W2537" t="str">
            <v>A3</v>
          </cell>
          <cell r="X2537">
            <v>0.35</v>
          </cell>
          <cell r="Y2537">
            <v>0.3</v>
          </cell>
          <cell r="Z2537">
            <v>0.3</v>
          </cell>
          <cell r="AA2537">
            <v>0.35</v>
          </cell>
          <cell r="AD2537" t="str">
            <v>SUPPORT</v>
          </cell>
          <cell r="AE2537" t="str">
            <v>BDS DIRECT SUPPORT</v>
          </cell>
          <cell r="AF2537" t="str">
            <v>INITIAL SALE</v>
          </cell>
          <cell r="AG2537" t="str">
            <v>HW SUPPORT</v>
          </cell>
          <cell r="AH2537" t="str">
            <v>132-12</v>
          </cell>
          <cell r="AI2537" t="str">
            <v>N/A</v>
          </cell>
          <cell r="AJ2537" t="str">
            <v>None</v>
          </cell>
        </row>
        <row r="2538">
          <cell r="E2538" t="str">
            <v>CER48F-SVL-NDP-2</v>
          </cell>
          <cell r="F2538" t="str">
            <v>ESSENTIAL NBD PARTS ONLY SUPPORT,  NetIron CER48F</v>
          </cell>
          <cell r="H2538">
            <v>2556</v>
          </cell>
          <cell r="I2538">
            <v>2556</v>
          </cell>
          <cell r="J2538" t="str">
            <v>N</v>
          </cell>
          <cell r="R2538">
            <v>1661</v>
          </cell>
          <cell r="S2538">
            <v>1789</v>
          </cell>
          <cell r="T2538">
            <v>1789</v>
          </cell>
          <cell r="U2538">
            <v>1661</v>
          </cell>
          <cell r="W2538" t="str">
            <v>A3</v>
          </cell>
          <cell r="X2538">
            <v>0.35</v>
          </cell>
          <cell r="Y2538">
            <v>0.3</v>
          </cell>
          <cell r="Z2538">
            <v>0.3</v>
          </cell>
          <cell r="AA2538">
            <v>0.35</v>
          </cell>
          <cell r="AD2538" t="str">
            <v>SUPPORT</v>
          </cell>
          <cell r="AE2538" t="str">
            <v>BDS DIRECT SUPPORT</v>
          </cell>
          <cell r="AF2538" t="str">
            <v>INITIAL SALE</v>
          </cell>
          <cell r="AG2538" t="str">
            <v>HW SUPPORT</v>
          </cell>
          <cell r="AH2538" t="str">
            <v>132-12</v>
          </cell>
          <cell r="AI2538" t="str">
            <v>N/A</v>
          </cell>
          <cell r="AJ2538" t="str">
            <v>None</v>
          </cell>
        </row>
        <row r="2539">
          <cell r="E2539" t="str">
            <v>CER48F-SVL-NDP-3</v>
          </cell>
          <cell r="F2539" t="str">
            <v>ESSENTIAL NBD PARTS ONLY SUPPORT,  NetIron CER48F</v>
          </cell>
          <cell r="H2539">
            <v>3699</v>
          </cell>
          <cell r="I2539">
            <v>3699</v>
          </cell>
          <cell r="J2539" t="str">
            <v>N</v>
          </cell>
          <cell r="R2539">
            <v>2404</v>
          </cell>
          <cell r="S2539">
            <v>2589</v>
          </cell>
          <cell r="T2539">
            <v>2589</v>
          </cell>
          <cell r="U2539">
            <v>2404</v>
          </cell>
          <cell r="W2539" t="str">
            <v>A3</v>
          </cell>
          <cell r="X2539">
            <v>0.35</v>
          </cell>
          <cell r="Y2539">
            <v>0.3</v>
          </cell>
          <cell r="Z2539">
            <v>0.3</v>
          </cell>
          <cell r="AA2539">
            <v>0.35</v>
          </cell>
          <cell r="AD2539" t="str">
            <v>SUPPORT</v>
          </cell>
          <cell r="AE2539" t="str">
            <v>BDS DIRECT SUPPORT</v>
          </cell>
          <cell r="AF2539" t="str">
            <v>INITIAL SALE</v>
          </cell>
          <cell r="AG2539" t="str">
            <v>HW SUPPORT</v>
          </cell>
          <cell r="AH2539" t="str">
            <v>132-12</v>
          </cell>
          <cell r="AI2539" t="str">
            <v>N/A</v>
          </cell>
          <cell r="AJ2539" t="str">
            <v>None</v>
          </cell>
        </row>
        <row r="2540">
          <cell r="E2540" t="str">
            <v>CER48F-SVL-NDP-4</v>
          </cell>
          <cell r="F2540" t="str">
            <v>ESSENTIAL NBD PARTS ONLY SUPPORT,  NetIron CER48F</v>
          </cell>
          <cell r="H2540">
            <v>4932</v>
          </cell>
          <cell r="I2540">
            <v>4932</v>
          </cell>
          <cell r="J2540" t="str">
            <v>N</v>
          </cell>
          <cell r="R2540">
            <v>3206</v>
          </cell>
          <cell r="S2540">
            <v>3452</v>
          </cell>
          <cell r="T2540">
            <v>3452</v>
          </cell>
          <cell r="U2540">
            <v>3206</v>
          </cell>
          <cell r="W2540" t="str">
            <v>A3</v>
          </cell>
          <cell r="X2540">
            <v>0.35</v>
          </cell>
          <cell r="Y2540">
            <v>0.3</v>
          </cell>
          <cell r="Z2540">
            <v>0.3</v>
          </cell>
          <cell r="AA2540">
            <v>0.35</v>
          </cell>
          <cell r="AD2540" t="str">
            <v>SUPPORT</v>
          </cell>
          <cell r="AE2540" t="str">
            <v>BDS DIRECT SUPPORT</v>
          </cell>
          <cell r="AF2540" t="str">
            <v>INITIAL SALE</v>
          </cell>
          <cell r="AG2540" t="str">
            <v>HW SUPPORT</v>
          </cell>
          <cell r="AH2540" t="str">
            <v>132-12</v>
          </cell>
          <cell r="AI2540" t="str">
            <v>N/A</v>
          </cell>
          <cell r="AJ2540" t="str">
            <v>None</v>
          </cell>
        </row>
        <row r="2541">
          <cell r="E2541" t="str">
            <v>CER48F-SVL-NDP-5</v>
          </cell>
          <cell r="F2541" t="str">
            <v>ESSENTIAL NBD PARTS ONLY SUPPORT,  NetIron CER48F</v>
          </cell>
          <cell r="H2541">
            <v>6165</v>
          </cell>
          <cell r="I2541">
            <v>6165</v>
          </cell>
          <cell r="J2541" t="str">
            <v>N</v>
          </cell>
          <cell r="R2541">
            <v>4007</v>
          </cell>
          <cell r="S2541">
            <v>4316</v>
          </cell>
          <cell r="T2541">
            <v>4316</v>
          </cell>
          <cell r="U2541">
            <v>4007</v>
          </cell>
          <cell r="W2541" t="str">
            <v>A3</v>
          </cell>
          <cell r="X2541">
            <v>0.35</v>
          </cell>
          <cell r="Y2541">
            <v>0.3</v>
          </cell>
          <cell r="Z2541">
            <v>0.3</v>
          </cell>
          <cell r="AA2541">
            <v>0.35</v>
          </cell>
          <cell r="AD2541" t="str">
            <v>SUPPORT</v>
          </cell>
          <cell r="AE2541" t="str">
            <v>BDS DIRECT SUPPORT</v>
          </cell>
          <cell r="AF2541" t="str">
            <v>INITIAL SALE</v>
          </cell>
          <cell r="AG2541" t="str">
            <v>HW SUPPORT</v>
          </cell>
          <cell r="AH2541" t="str">
            <v>132-12</v>
          </cell>
          <cell r="AI2541" t="str">
            <v>N/A</v>
          </cell>
          <cell r="AJ2541" t="str">
            <v>None</v>
          </cell>
        </row>
        <row r="2542">
          <cell r="E2542" t="str">
            <v>CER48F-SVL-RTF-1</v>
          </cell>
          <cell r="F2542" t="str">
            <v>ESSENTIAL RTN TO FACTORY SUPPORT,  NetIron CER48F</v>
          </cell>
          <cell r="H2542">
            <v>1145</v>
          </cell>
          <cell r="I2542">
            <v>1145</v>
          </cell>
          <cell r="J2542" t="str">
            <v>N</v>
          </cell>
          <cell r="R2542">
            <v>744</v>
          </cell>
          <cell r="S2542">
            <v>802</v>
          </cell>
          <cell r="T2542">
            <v>802</v>
          </cell>
          <cell r="U2542">
            <v>744</v>
          </cell>
          <cell r="W2542" t="str">
            <v>A3</v>
          </cell>
          <cell r="X2542">
            <v>0.35</v>
          </cell>
          <cell r="Y2542">
            <v>0.3</v>
          </cell>
          <cell r="Z2542">
            <v>0.3</v>
          </cell>
          <cell r="AA2542">
            <v>0.35</v>
          </cell>
          <cell r="AD2542" t="str">
            <v>SUPPORT</v>
          </cell>
          <cell r="AE2542" t="str">
            <v>BDS DIRECT SUPPORT</v>
          </cell>
          <cell r="AF2542" t="str">
            <v>INITIAL SALE</v>
          </cell>
          <cell r="AG2542" t="str">
            <v>HW SUPPORT</v>
          </cell>
          <cell r="AH2542" t="str">
            <v>132-12</v>
          </cell>
          <cell r="AI2542" t="str">
            <v>N/A</v>
          </cell>
          <cell r="AJ2542" t="str">
            <v>None</v>
          </cell>
        </row>
        <row r="2543">
          <cell r="E2543" t="str">
            <v>CER48F-SVL-RTF-2</v>
          </cell>
          <cell r="F2543" t="str">
            <v>ESSENTIAL RTN TO FACTORY SUPPORT,  NetIron CER48F</v>
          </cell>
          <cell r="H2543">
            <v>2176</v>
          </cell>
          <cell r="I2543">
            <v>2176</v>
          </cell>
          <cell r="J2543" t="str">
            <v>N</v>
          </cell>
          <cell r="R2543">
            <v>1414</v>
          </cell>
          <cell r="S2543">
            <v>1523</v>
          </cell>
          <cell r="T2543">
            <v>1523</v>
          </cell>
          <cell r="U2543">
            <v>1414</v>
          </cell>
          <cell r="W2543" t="str">
            <v>A3</v>
          </cell>
          <cell r="X2543">
            <v>0.35</v>
          </cell>
          <cell r="Y2543">
            <v>0.3</v>
          </cell>
          <cell r="Z2543">
            <v>0.3</v>
          </cell>
          <cell r="AA2543">
            <v>0.35</v>
          </cell>
          <cell r="AD2543" t="str">
            <v>SUPPORT</v>
          </cell>
          <cell r="AE2543" t="str">
            <v>BDS DIRECT SUPPORT</v>
          </cell>
          <cell r="AF2543" t="str">
            <v>INITIAL SALE</v>
          </cell>
          <cell r="AG2543" t="str">
            <v>HW SUPPORT</v>
          </cell>
          <cell r="AH2543" t="str">
            <v>132-12</v>
          </cell>
          <cell r="AI2543" t="str">
            <v>N/A</v>
          </cell>
          <cell r="AJ2543" t="str">
            <v>None</v>
          </cell>
        </row>
        <row r="2544">
          <cell r="E2544" t="str">
            <v>CER48F-SVL-RTF-3</v>
          </cell>
          <cell r="F2544" t="str">
            <v>ESSENTIAL RTN TO FACTORY SUPPORT,  NetIron CER48F</v>
          </cell>
          <cell r="H2544">
            <v>3149</v>
          </cell>
          <cell r="I2544">
            <v>3149</v>
          </cell>
          <cell r="J2544" t="str">
            <v>N</v>
          </cell>
          <cell r="R2544">
            <v>2047</v>
          </cell>
          <cell r="S2544">
            <v>2204</v>
          </cell>
          <cell r="T2544">
            <v>2204</v>
          </cell>
          <cell r="U2544">
            <v>2047</v>
          </cell>
          <cell r="W2544" t="str">
            <v>A3</v>
          </cell>
          <cell r="X2544">
            <v>0.35</v>
          </cell>
          <cell r="Y2544">
            <v>0.3</v>
          </cell>
          <cell r="Z2544">
            <v>0.3</v>
          </cell>
          <cell r="AA2544">
            <v>0.35</v>
          </cell>
          <cell r="AD2544" t="str">
            <v>SUPPORT</v>
          </cell>
          <cell r="AE2544" t="str">
            <v>BDS DIRECT SUPPORT</v>
          </cell>
          <cell r="AF2544" t="str">
            <v>INITIAL SALE</v>
          </cell>
          <cell r="AG2544" t="str">
            <v>HW SUPPORT</v>
          </cell>
          <cell r="AH2544" t="str">
            <v>132-12</v>
          </cell>
          <cell r="AI2544" t="str">
            <v>N/A</v>
          </cell>
          <cell r="AJ2544" t="str">
            <v>None</v>
          </cell>
        </row>
        <row r="2545">
          <cell r="E2545" t="str">
            <v>CER48F-SVL-RTF-4</v>
          </cell>
          <cell r="F2545" t="str">
            <v>ESSENTIAL RTN TO FACTORY SUPPORT,  NetIron CER48F</v>
          </cell>
          <cell r="H2545">
            <v>4198</v>
          </cell>
          <cell r="I2545">
            <v>4198</v>
          </cell>
          <cell r="J2545" t="str">
            <v>N</v>
          </cell>
          <cell r="R2545">
            <v>2729</v>
          </cell>
          <cell r="S2545">
            <v>2939</v>
          </cell>
          <cell r="T2545">
            <v>2939</v>
          </cell>
          <cell r="U2545">
            <v>2729</v>
          </cell>
          <cell r="W2545" t="str">
            <v>A3</v>
          </cell>
          <cell r="X2545">
            <v>0.35</v>
          </cell>
          <cell r="Y2545">
            <v>0.3</v>
          </cell>
          <cell r="Z2545">
            <v>0.3</v>
          </cell>
          <cell r="AA2545">
            <v>0.35</v>
          </cell>
          <cell r="AD2545" t="str">
            <v>SUPPORT</v>
          </cell>
          <cell r="AE2545" t="str">
            <v>BDS DIRECT SUPPORT</v>
          </cell>
          <cell r="AF2545" t="str">
            <v>INITIAL SALE</v>
          </cell>
          <cell r="AG2545" t="str">
            <v>HW SUPPORT</v>
          </cell>
          <cell r="AH2545" t="str">
            <v>132-12</v>
          </cell>
          <cell r="AI2545" t="str">
            <v>N/A</v>
          </cell>
          <cell r="AJ2545" t="str">
            <v>None</v>
          </cell>
        </row>
        <row r="2546">
          <cell r="E2546" t="str">
            <v>CER48F-SVL-RTF-5</v>
          </cell>
          <cell r="F2546" t="str">
            <v>ESSENTIAL RTN TO FACTORY SUPPORT,  NetIron CER48F</v>
          </cell>
          <cell r="H2546">
            <v>5248</v>
          </cell>
          <cell r="I2546">
            <v>5248</v>
          </cell>
          <cell r="J2546" t="str">
            <v>N</v>
          </cell>
          <cell r="R2546">
            <v>3411</v>
          </cell>
          <cell r="S2546">
            <v>3674</v>
          </cell>
          <cell r="T2546">
            <v>3674</v>
          </cell>
          <cell r="U2546">
            <v>3411</v>
          </cell>
          <cell r="W2546" t="str">
            <v>A3</v>
          </cell>
          <cell r="X2546">
            <v>0.35</v>
          </cell>
          <cell r="Y2546">
            <v>0.3</v>
          </cell>
          <cell r="Z2546">
            <v>0.3</v>
          </cell>
          <cell r="AA2546">
            <v>0.35</v>
          </cell>
          <cell r="AD2546" t="str">
            <v>SUPPORT</v>
          </cell>
          <cell r="AE2546" t="str">
            <v>BDS DIRECT SUPPORT</v>
          </cell>
          <cell r="AF2546" t="str">
            <v>INITIAL SALE</v>
          </cell>
          <cell r="AG2546" t="str">
            <v>HW SUPPORT</v>
          </cell>
          <cell r="AH2546" t="str">
            <v>132-12</v>
          </cell>
          <cell r="AI2546" t="str">
            <v>N/A</v>
          </cell>
          <cell r="AJ2546" t="str">
            <v>None</v>
          </cell>
        </row>
        <row r="2547">
          <cell r="E2547" t="str">
            <v>CER48FX-SVL-4OS-1</v>
          </cell>
          <cell r="F2547" t="str">
            <v>ESSENTIAL 4HR ONSITE SUPPORT,  NetIron CER48FX</v>
          </cell>
          <cell r="H2547">
            <v>4030</v>
          </cell>
          <cell r="I2547">
            <v>4030</v>
          </cell>
          <cell r="J2547" t="str">
            <v>N</v>
          </cell>
          <cell r="R2547">
            <v>2620</v>
          </cell>
          <cell r="S2547">
            <v>2821</v>
          </cell>
          <cell r="T2547">
            <v>2821</v>
          </cell>
          <cell r="U2547">
            <v>2620</v>
          </cell>
          <cell r="W2547" t="str">
            <v>A3</v>
          </cell>
          <cell r="X2547">
            <v>0.35</v>
          </cell>
          <cell r="Y2547">
            <v>0.3</v>
          </cell>
          <cell r="Z2547">
            <v>0.3</v>
          </cell>
          <cell r="AA2547">
            <v>0.35</v>
          </cell>
          <cell r="AD2547" t="str">
            <v>SUPPORT</v>
          </cell>
          <cell r="AE2547" t="str">
            <v>BDS DIRECT SUPPORT</v>
          </cell>
          <cell r="AF2547" t="str">
            <v>INITIAL SALE</v>
          </cell>
          <cell r="AG2547" t="str">
            <v>HW SUPPORT</v>
          </cell>
          <cell r="AH2547" t="str">
            <v>132-12</v>
          </cell>
          <cell r="AI2547" t="str">
            <v>N/A</v>
          </cell>
          <cell r="AJ2547" t="str">
            <v>None</v>
          </cell>
        </row>
        <row r="2548">
          <cell r="E2548" t="str">
            <v>CER48FX-SVL-4OS-2</v>
          </cell>
          <cell r="F2548" t="str">
            <v>ESSENTIAL 4HR ONSITE SUPPORT,  NetIron CER48FX</v>
          </cell>
          <cell r="H2548">
            <v>7657</v>
          </cell>
          <cell r="I2548">
            <v>7657</v>
          </cell>
          <cell r="J2548" t="str">
            <v>N</v>
          </cell>
          <cell r="R2548">
            <v>4977</v>
          </cell>
          <cell r="S2548">
            <v>5360</v>
          </cell>
          <cell r="T2548">
            <v>5360</v>
          </cell>
          <cell r="U2548">
            <v>4977</v>
          </cell>
          <cell r="W2548" t="str">
            <v>A3</v>
          </cell>
          <cell r="X2548">
            <v>0.35</v>
          </cell>
          <cell r="Y2548">
            <v>0.3</v>
          </cell>
          <cell r="Z2548">
            <v>0.3</v>
          </cell>
          <cell r="AA2548">
            <v>0.35</v>
          </cell>
          <cell r="AD2548" t="str">
            <v>SUPPORT</v>
          </cell>
          <cell r="AE2548" t="str">
            <v>BDS DIRECT SUPPORT</v>
          </cell>
          <cell r="AF2548" t="str">
            <v>INITIAL SALE</v>
          </cell>
          <cell r="AG2548" t="str">
            <v>HW SUPPORT</v>
          </cell>
          <cell r="AH2548" t="str">
            <v>132-12</v>
          </cell>
          <cell r="AI2548" t="str">
            <v>N/A</v>
          </cell>
          <cell r="AJ2548" t="str">
            <v>None</v>
          </cell>
        </row>
        <row r="2549">
          <cell r="E2549" t="str">
            <v>CER48FX-SVL-4OS-3</v>
          </cell>
          <cell r="F2549" t="str">
            <v>ESSENTIAL 4HR ONSITE SUPPORT,  NetIron CER48FX</v>
          </cell>
          <cell r="H2549">
            <v>11083</v>
          </cell>
          <cell r="I2549">
            <v>11083</v>
          </cell>
          <cell r="J2549" t="str">
            <v>N</v>
          </cell>
          <cell r="R2549">
            <v>7204</v>
          </cell>
          <cell r="S2549">
            <v>7758</v>
          </cell>
          <cell r="T2549">
            <v>7758</v>
          </cell>
          <cell r="U2549">
            <v>7204</v>
          </cell>
          <cell r="W2549" t="str">
            <v>A3</v>
          </cell>
          <cell r="X2549">
            <v>0.35</v>
          </cell>
          <cell r="Y2549">
            <v>0.3</v>
          </cell>
          <cell r="Z2549">
            <v>0.3</v>
          </cell>
          <cell r="AA2549">
            <v>0.35</v>
          </cell>
          <cell r="AD2549" t="str">
            <v>SUPPORT</v>
          </cell>
          <cell r="AE2549" t="str">
            <v>BDS DIRECT SUPPORT</v>
          </cell>
          <cell r="AF2549" t="str">
            <v>INITIAL SALE</v>
          </cell>
          <cell r="AG2549" t="str">
            <v>HW SUPPORT</v>
          </cell>
          <cell r="AH2549" t="str">
            <v>132-12</v>
          </cell>
          <cell r="AI2549" t="str">
            <v>N/A</v>
          </cell>
          <cell r="AJ2549" t="str">
            <v>None</v>
          </cell>
        </row>
        <row r="2550">
          <cell r="E2550" t="str">
            <v>CER48FX-SVL-4OS-4</v>
          </cell>
          <cell r="F2550" t="str">
            <v>ESSENTIAL 4HR ONSITE SUPPORT,  NetIron CER48FX</v>
          </cell>
          <cell r="H2550">
            <v>14777</v>
          </cell>
          <cell r="I2550">
            <v>14777</v>
          </cell>
          <cell r="J2550" t="str">
            <v>N</v>
          </cell>
          <cell r="R2550">
            <v>9605</v>
          </cell>
          <cell r="S2550">
            <v>10344</v>
          </cell>
          <cell r="T2550">
            <v>10344</v>
          </cell>
          <cell r="U2550">
            <v>9605</v>
          </cell>
          <cell r="W2550" t="str">
            <v>A3</v>
          </cell>
          <cell r="X2550">
            <v>0.35</v>
          </cell>
          <cell r="Y2550">
            <v>0.3</v>
          </cell>
          <cell r="Z2550">
            <v>0.3</v>
          </cell>
          <cell r="AA2550">
            <v>0.35</v>
          </cell>
          <cell r="AD2550" t="str">
            <v>SUPPORT</v>
          </cell>
          <cell r="AE2550" t="str">
            <v>BDS DIRECT SUPPORT</v>
          </cell>
          <cell r="AF2550" t="str">
            <v>INITIAL SALE</v>
          </cell>
          <cell r="AG2550" t="str">
            <v>HW SUPPORT</v>
          </cell>
          <cell r="AH2550" t="str">
            <v>132-12</v>
          </cell>
          <cell r="AI2550" t="str">
            <v>N/A</v>
          </cell>
          <cell r="AJ2550" t="str">
            <v>None</v>
          </cell>
        </row>
        <row r="2551">
          <cell r="E2551" t="str">
            <v>CER48FX-SVL-4OS-5</v>
          </cell>
          <cell r="F2551" t="str">
            <v>ESSENTIAL 4HR ONSITE SUPPORT,  NetIron CER48FX</v>
          </cell>
          <cell r="H2551">
            <v>18471</v>
          </cell>
          <cell r="I2551">
            <v>18471</v>
          </cell>
          <cell r="J2551" t="str">
            <v>N</v>
          </cell>
          <cell r="R2551">
            <v>12006</v>
          </cell>
          <cell r="S2551">
            <v>12930</v>
          </cell>
          <cell r="T2551">
            <v>12930</v>
          </cell>
          <cell r="U2551">
            <v>12006</v>
          </cell>
          <cell r="W2551" t="str">
            <v>A3</v>
          </cell>
          <cell r="X2551">
            <v>0.35</v>
          </cell>
          <cell r="Y2551">
            <v>0.3</v>
          </cell>
          <cell r="Z2551">
            <v>0.3</v>
          </cell>
          <cell r="AA2551">
            <v>0.35</v>
          </cell>
          <cell r="AD2551" t="str">
            <v>SUPPORT</v>
          </cell>
          <cell r="AE2551" t="str">
            <v>BDS DIRECT SUPPORT</v>
          </cell>
          <cell r="AF2551" t="str">
            <v>INITIAL SALE</v>
          </cell>
          <cell r="AG2551" t="str">
            <v>HW SUPPORT</v>
          </cell>
          <cell r="AH2551" t="str">
            <v>132-12</v>
          </cell>
          <cell r="AI2551" t="str">
            <v>N/A</v>
          </cell>
          <cell r="AJ2551" t="str">
            <v>None</v>
          </cell>
        </row>
        <row r="2552">
          <cell r="E2552" t="str">
            <v>CER48FX-SVL-4P-1</v>
          </cell>
          <cell r="F2552" t="str">
            <v>ESSENTIAL 4HR PARTS ONLY SUPPORT,  NetIron CER48FX</v>
          </cell>
          <cell r="H2552">
            <v>3225</v>
          </cell>
          <cell r="I2552">
            <v>3225</v>
          </cell>
          <cell r="J2552" t="str">
            <v>N</v>
          </cell>
          <cell r="R2552">
            <v>2096</v>
          </cell>
          <cell r="S2552">
            <v>2258</v>
          </cell>
          <cell r="T2552">
            <v>2258</v>
          </cell>
          <cell r="U2552">
            <v>2096</v>
          </cell>
          <cell r="W2552" t="str">
            <v>A3</v>
          </cell>
          <cell r="X2552">
            <v>0.35</v>
          </cell>
          <cell r="Y2552">
            <v>0.3</v>
          </cell>
          <cell r="Z2552">
            <v>0.3</v>
          </cell>
          <cell r="AA2552">
            <v>0.35</v>
          </cell>
          <cell r="AD2552" t="str">
            <v>SUPPORT</v>
          </cell>
          <cell r="AE2552" t="str">
            <v>BDS DIRECT SUPPORT</v>
          </cell>
          <cell r="AF2552" t="str">
            <v>INITIAL SALE</v>
          </cell>
          <cell r="AG2552" t="str">
            <v>HW SUPPORT</v>
          </cell>
          <cell r="AH2552" t="str">
            <v>132-12</v>
          </cell>
          <cell r="AI2552" t="str">
            <v>N/A</v>
          </cell>
          <cell r="AJ2552" t="str">
            <v>None</v>
          </cell>
        </row>
        <row r="2553">
          <cell r="E2553" t="str">
            <v>CER48FX-SVL-4P-2</v>
          </cell>
          <cell r="F2553" t="str">
            <v>ESSENTIAL 4HR PARTS ONLY SUPPORT,  NetIron CER48FX</v>
          </cell>
          <cell r="H2553">
            <v>6128</v>
          </cell>
          <cell r="I2553">
            <v>6128</v>
          </cell>
          <cell r="J2553" t="str">
            <v>N</v>
          </cell>
          <cell r="R2553">
            <v>3983</v>
          </cell>
          <cell r="S2553">
            <v>4290</v>
          </cell>
          <cell r="T2553">
            <v>4290</v>
          </cell>
          <cell r="U2553">
            <v>3983</v>
          </cell>
          <cell r="W2553" t="str">
            <v>A3</v>
          </cell>
          <cell r="X2553">
            <v>0.35</v>
          </cell>
          <cell r="Y2553">
            <v>0.3</v>
          </cell>
          <cell r="Z2553">
            <v>0.3</v>
          </cell>
          <cell r="AA2553">
            <v>0.35</v>
          </cell>
          <cell r="AD2553" t="str">
            <v>SUPPORT</v>
          </cell>
          <cell r="AE2553" t="str">
            <v>BDS DIRECT SUPPORT</v>
          </cell>
          <cell r="AF2553" t="str">
            <v>INITIAL SALE</v>
          </cell>
          <cell r="AG2553" t="str">
            <v>HW SUPPORT</v>
          </cell>
          <cell r="AH2553" t="str">
            <v>132-12</v>
          </cell>
          <cell r="AI2553" t="str">
            <v>N/A</v>
          </cell>
          <cell r="AJ2553" t="str">
            <v>None</v>
          </cell>
        </row>
        <row r="2554">
          <cell r="E2554" t="str">
            <v>CER48FX-SVL-4P-3</v>
          </cell>
          <cell r="F2554" t="str">
            <v>ESSENTIAL 4HR PARTS ONLY SUPPORT,  NetIron CER48FX</v>
          </cell>
          <cell r="H2554">
            <v>8869</v>
          </cell>
          <cell r="I2554">
            <v>8869</v>
          </cell>
          <cell r="J2554" t="str">
            <v>N</v>
          </cell>
          <cell r="R2554">
            <v>5765</v>
          </cell>
          <cell r="S2554">
            <v>6208</v>
          </cell>
          <cell r="T2554">
            <v>6208</v>
          </cell>
          <cell r="U2554">
            <v>5765</v>
          </cell>
          <cell r="W2554" t="str">
            <v>A3</v>
          </cell>
          <cell r="X2554">
            <v>0.35</v>
          </cell>
          <cell r="Y2554">
            <v>0.3</v>
          </cell>
          <cell r="Z2554">
            <v>0.3</v>
          </cell>
          <cell r="AA2554">
            <v>0.35</v>
          </cell>
          <cell r="AD2554" t="str">
            <v>SUPPORT</v>
          </cell>
          <cell r="AE2554" t="str">
            <v>BDS DIRECT SUPPORT</v>
          </cell>
          <cell r="AF2554" t="str">
            <v>INITIAL SALE</v>
          </cell>
          <cell r="AG2554" t="str">
            <v>HW SUPPORT</v>
          </cell>
          <cell r="AH2554" t="str">
            <v>132-12</v>
          </cell>
          <cell r="AI2554" t="str">
            <v>N/A</v>
          </cell>
          <cell r="AJ2554" t="str">
            <v>None</v>
          </cell>
        </row>
        <row r="2555">
          <cell r="E2555" t="str">
            <v>CER48FX-SVL-4P-4</v>
          </cell>
          <cell r="F2555" t="str">
            <v>ESSENTIAL 4HR PARTS ONLY SUPPORT,  NetIron CER48FX</v>
          </cell>
          <cell r="H2555">
            <v>11825</v>
          </cell>
          <cell r="I2555">
            <v>11825</v>
          </cell>
          <cell r="J2555" t="str">
            <v>N</v>
          </cell>
          <cell r="R2555">
            <v>7686</v>
          </cell>
          <cell r="S2555">
            <v>8278</v>
          </cell>
          <cell r="T2555">
            <v>8278</v>
          </cell>
          <cell r="U2555">
            <v>7686</v>
          </cell>
          <cell r="W2555" t="str">
            <v>A3</v>
          </cell>
          <cell r="X2555">
            <v>0.35</v>
          </cell>
          <cell r="Y2555">
            <v>0.3</v>
          </cell>
          <cell r="Z2555">
            <v>0.3</v>
          </cell>
          <cell r="AA2555">
            <v>0.35</v>
          </cell>
          <cell r="AD2555" t="str">
            <v>SUPPORT</v>
          </cell>
          <cell r="AE2555" t="str">
            <v>BDS DIRECT SUPPORT</v>
          </cell>
          <cell r="AF2555" t="str">
            <v>INITIAL SALE</v>
          </cell>
          <cell r="AG2555" t="str">
            <v>HW SUPPORT</v>
          </cell>
          <cell r="AH2555" t="str">
            <v>132-12</v>
          </cell>
          <cell r="AI2555" t="str">
            <v>N/A</v>
          </cell>
          <cell r="AJ2555" t="str">
            <v>None</v>
          </cell>
        </row>
        <row r="2556">
          <cell r="E2556" t="str">
            <v>CER48FX-SVL-4P-5</v>
          </cell>
          <cell r="F2556" t="str">
            <v>ESSENTIAL 4HR PARTS ONLY SUPPORT,  NetIron CER48FX</v>
          </cell>
          <cell r="H2556">
            <v>14781</v>
          </cell>
          <cell r="I2556">
            <v>14781</v>
          </cell>
          <cell r="J2556" t="str">
            <v>N</v>
          </cell>
          <cell r="R2556">
            <v>9608</v>
          </cell>
          <cell r="S2556">
            <v>10347</v>
          </cell>
          <cell r="T2556">
            <v>10347</v>
          </cell>
          <cell r="U2556">
            <v>9608</v>
          </cell>
          <cell r="W2556" t="str">
            <v>A3</v>
          </cell>
          <cell r="X2556">
            <v>0.35</v>
          </cell>
          <cell r="Y2556">
            <v>0.3</v>
          </cell>
          <cell r="Z2556">
            <v>0.3</v>
          </cell>
          <cell r="AA2556">
            <v>0.35</v>
          </cell>
          <cell r="AD2556" t="str">
            <v>SUPPORT</v>
          </cell>
          <cell r="AE2556" t="str">
            <v>BDS DIRECT SUPPORT</v>
          </cell>
          <cell r="AF2556" t="str">
            <v>INITIAL SALE</v>
          </cell>
          <cell r="AG2556" t="str">
            <v>HW SUPPORT</v>
          </cell>
          <cell r="AH2556" t="str">
            <v>132-12</v>
          </cell>
          <cell r="AI2556" t="str">
            <v>N/A</v>
          </cell>
          <cell r="AJ2556" t="str">
            <v>None</v>
          </cell>
        </row>
        <row r="2557">
          <cell r="E2557" t="str">
            <v>CER48FX-SVL-NDO-1</v>
          </cell>
          <cell r="F2557" t="str">
            <v>ESSENTIAL NBD ONSITE SUPPORT,  NetIron CER48FX</v>
          </cell>
          <cell r="H2557">
            <v>2520</v>
          </cell>
          <cell r="I2557">
            <v>2520</v>
          </cell>
          <cell r="J2557" t="str">
            <v>N</v>
          </cell>
          <cell r="R2557">
            <v>1638</v>
          </cell>
          <cell r="S2557">
            <v>1764</v>
          </cell>
          <cell r="T2557">
            <v>1764</v>
          </cell>
          <cell r="U2557">
            <v>1638</v>
          </cell>
          <cell r="W2557" t="str">
            <v>A3</v>
          </cell>
          <cell r="X2557">
            <v>0.35</v>
          </cell>
          <cell r="Y2557">
            <v>0.3</v>
          </cell>
          <cell r="Z2557">
            <v>0.3</v>
          </cell>
          <cell r="AA2557">
            <v>0.35</v>
          </cell>
          <cell r="AD2557" t="str">
            <v>SUPPORT</v>
          </cell>
          <cell r="AE2557" t="str">
            <v>BDS DIRECT SUPPORT</v>
          </cell>
          <cell r="AF2557" t="str">
            <v>INITIAL SALE</v>
          </cell>
          <cell r="AG2557" t="str">
            <v>HW SUPPORT</v>
          </cell>
          <cell r="AH2557" t="str">
            <v>132-12</v>
          </cell>
          <cell r="AI2557" t="str">
            <v>N/A</v>
          </cell>
          <cell r="AJ2557" t="str">
            <v>None</v>
          </cell>
        </row>
        <row r="2558">
          <cell r="E2558" t="str">
            <v>CER48FX-SVL-NDO-2</v>
          </cell>
          <cell r="F2558" t="str">
            <v>ESSENTIAL NBD ONSITE SUPPORT,  NetIron CER48FX</v>
          </cell>
          <cell r="H2558">
            <v>4788</v>
          </cell>
          <cell r="I2558">
            <v>4788</v>
          </cell>
          <cell r="J2558" t="str">
            <v>N</v>
          </cell>
          <cell r="R2558">
            <v>3112</v>
          </cell>
          <cell r="S2558">
            <v>3352</v>
          </cell>
          <cell r="T2558">
            <v>3352</v>
          </cell>
          <cell r="U2558">
            <v>3112</v>
          </cell>
          <cell r="W2558" t="str">
            <v>A3</v>
          </cell>
          <cell r="X2558">
            <v>0.35</v>
          </cell>
          <cell r="Y2558">
            <v>0.3</v>
          </cell>
          <cell r="Z2558">
            <v>0.3</v>
          </cell>
          <cell r="AA2558">
            <v>0.35</v>
          </cell>
          <cell r="AD2558" t="str">
            <v>SUPPORT</v>
          </cell>
          <cell r="AE2558" t="str">
            <v>BDS DIRECT SUPPORT</v>
          </cell>
          <cell r="AF2558" t="str">
            <v>INITIAL SALE</v>
          </cell>
          <cell r="AG2558" t="str">
            <v>HW SUPPORT</v>
          </cell>
          <cell r="AH2558" t="str">
            <v>132-12</v>
          </cell>
          <cell r="AI2558" t="str">
            <v>N/A</v>
          </cell>
          <cell r="AJ2558" t="str">
            <v>None</v>
          </cell>
        </row>
        <row r="2559">
          <cell r="E2559" t="str">
            <v>CER48FX-SVL-NDO-3</v>
          </cell>
          <cell r="F2559" t="str">
            <v>ESSENTIAL NBD ONSITE SUPPORT,  NetIron CER48FX</v>
          </cell>
          <cell r="H2559">
            <v>6930</v>
          </cell>
          <cell r="I2559">
            <v>6930</v>
          </cell>
          <cell r="J2559" t="str">
            <v>N</v>
          </cell>
          <cell r="R2559">
            <v>4505</v>
          </cell>
          <cell r="S2559">
            <v>4851</v>
          </cell>
          <cell r="T2559">
            <v>4851</v>
          </cell>
          <cell r="U2559">
            <v>4505</v>
          </cell>
          <cell r="W2559" t="str">
            <v>A3</v>
          </cell>
          <cell r="X2559">
            <v>0.35</v>
          </cell>
          <cell r="Y2559">
            <v>0.3</v>
          </cell>
          <cell r="Z2559">
            <v>0.3</v>
          </cell>
          <cell r="AA2559">
            <v>0.35</v>
          </cell>
          <cell r="AD2559" t="str">
            <v>SUPPORT</v>
          </cell>
          <cell r="AE2559" t="str">
            <v>BDS DIRECT SUPPORT</v>
          </cell>
          <cell r="AF2559" t="str">
            <v>INITIAL SALE</v>
          </cell>
          <cell r="AG2559" t="str">
            <v>HW SUPPORT</v>
          </cell>
          <cell r="AH2559" t="str">
            <v>132-12</v>
          </cell>
          <cell r="AI2559" t="str">
            <v>N/A</v>
          </cell>
          <cell r="AJ2559" t="str">
            <v>None</v>
          </cell>
        </row>
        <row r="2560">
          <cell r="E2560" t="str">
            <v>CER48FX-SVL-NDO-4</v>
          </cell>
          <cell r="F2560" t="str">
            <v>ESSENTIAL NBD ONSITE SUPPORT,  NetIron CER48FX</v>
          </cell>
          <cell r="H2560">
            <v>9240</v>
          </cell>
          <cell r="I2560">
            <v>9240</v>
          </cell>
          <cell r="J2560" t="str">
            <v>N</v>
          </cell>
          <cell r="R2560">
            <v>6006</v>
          </cell>
          <cell r="S2560">
            <v>6468</v>
          </cell>
          <cell r="T2560">
            <v>6468</v>
          </cell>
          <cell r="U2560">
            <v>6006</v>
          </cell>
          <cell r="W2560" t="str">
            <v>A3</v>
          </cell>
          <cell r="X2560">
            <v>0.35</v>
          </cell>
          <cell r="Y2560">
            <v>0.3</v>
          </cell>
          <cell r="Z2560">
            <v>0.3</v>
          </cell>
          <cell r="AA2560">
            <v>0.35</v>
          </cell>
          <cell r="AD2560" t="str">
            <v>SUPPORT</v>
          </cell>
          <cell r="AE2560" t="str">
            <v>BDS DIRECT SUPPORT</v>
          </cell>
          <cell r="AF2560" t="str">
            <v>INITIAL SALE</v>
          </cell>
          <cell r="AG2560" t="str">
            <v>HW SUPPORT</v>
          </cell>
          <cell r="AH2560" t="str">
            <v>132-12</v>
          </cell>
          <cell r="AI2560" t="str">
            <v>N/A</v>
          </cell>
          <cell r="AJ2560" t="str">
            <v>None</v>
          </cell>
        </row>
        <row r="2561">
          <cell r="E2561" t="str">
            <v>CER48FX-SVL-NDO-5</v>
          </cell>
          <cell r="F2561" t="str">
            <v>ESSENTIAL NBD ONSITE SUPPORT,  NetIron CER48FX</v>
          </cell>
          <cell r="H2561">
            <v>11550</v>
          </cell>
          <cell r="I2561">
            <v>11550</v>
          </cell>
          <cell r="J2561" t="str">
            <v>N</v>
          </cell>
          <cell r="R2561">
            <v>7508</v>
          </cell>
          <cell r="S2561">
            <v>8085</v>
          </cell>
          <cell r="T2561">
            <v>8085</v>
          </cell>
          <cell r="U2561">
            <v>7508</v>
          </cell>
          <cell r="W2561" t="str">
            <v>A3</v>
          </cell>
          <cell r="X2561">
            <v>0.35</v>
          </cell>
          <cell r="Y2561">
            <v>0.3</v>
          </cell>
          <cell r="Z2561">
            <v>0.3</v>
          </cell>
          <cell r="AA2561">
            <v>0.35</v>
          </cell>
          <cell r="AD2561" t="str">
            <v>SUPPORT</v>
          </cell>
          <cell r="AE2561" t="str">
            <v>BDS DIRECT SUPPORT</v>
          </cell>
          <cell r="AF2561" t="str">
            <v>INITIAL SALE</v>
          </cell>
          <cell r="AG2561" t="str">
            <v>HW SUPPORT</v>
          </cell>
          <cell r="AH2561" t="str">
            <v>132-12</v>
          </cell>
          <cell r="AI2561" t="str">
            <v>N/A</v>
          </cell>
          <cell r="AJ2561" t="str">
            <v>None</v>
          </cell>
        </row>
        <row r="2562">
          <cell r="E2562" t="str">
            <v>CER48FX-SVL-NDP-1</v>
          </cell>
          <cell r="F2562" t="str">
            <v>ESSENTIAL NBD PARTS ONLY SUPPORT,  NetIron CER48FX</v>
          </cell>
          <cell r="H2562">
            <v>2015</v>
          </cell>
          <cell r="I2562">
            <v>2015</v>
          </cell>
          <cell r="J2562" t="str">
            <v>N</v>
          </cell>
          <cell r="R2562">
            <v>1310</v>
          </cell>
          <cell r="S2562">
            <v>1411</v>
          </cell>
          <cell r="T2562">
            <v>1411</v>
          </cell>
          <cell r="U2562">
            <v>1310</v>
          </cell>
          <cell r="W2562" t="str">
            <v>A3</v>
          </cell>
          <cell r="X2562">
            <v>0.35</v>
          </cell>
          <cell r="Y2562">
            <v>0.3</v>
          </cell>
          <cell r="Z2562">
            <v>0.3</v>
          </cell>
          <cell r="AA2562">
            <v>0.35</v>
          </cell>
          <cell r="AD2562" t="str">
            <v>SUPPORT</v>
          </cell>
          <cell r="AE2562" t="str">
            <v>BDS DIRECT SUPPORT</v>
          </cell>
          <cell r="AF2562" t="str">
            <v>INITIAL SALE</v>
          </cell>
          <cell r="AG2562" t="str">
            <v>HW SUPPORT</v>
          </cell>
          <cell r="AH2562" t="str">
            <v>132-12</v>
          </cell>
          <cell r="AI2562" t="str">
            <v>N/A</v>
          </cell>
          <cell r="AJ2562" t="str">
            <v>None</v>
          </cell>
        </row>
        <row r="2563">
          <cell r="E2563" t="str">
            <v>CER48FX-SVL-NDP-2</v>
          </cell>
          <cell r="F2563" t="str">
            <v>ESSENTIAL NBD PARTS ONLY SUPPORT,  NetIron CER48FX</v>
          </cell>
          <cell r="H2563">
            <v>3829</v>
          </cell>
          <cell r="I2563">
            <v>3829</v>
          </cell>
          <cell r="J2563" t="str">
            <v>N</v>
          </cell>
          <cell r="R2563">
            <v>2489</v>
          </cell>
          <cell r="S2563">
            <v>2680</v>
          </cell>
          <cell r="T2563">
            <v>2680</v>
          </cell>
          <cell r="U2563">
            <v>2489</v>
          </cell>
          <cell r="W2563" t="str">
            <v>A3</v>
          </cell>
          <cell r="X2563">
            <v>0.35</v>
          </cell>
          <cell r="Y2563">
            <v>0.3</v>
          </cell>
          <cell r="Z2563">
            <v>0.3</v>
          </cell>
          <cell r="AA2563">
            <v>0.35</v>
          </cell>
          <cell r="AD2563" t="str">
            <v>SUPPORT</v>
          </cell>
          <cell r="AE2563" t="str">
            <v>BDS DIRECT SUPPORT</v>
          </cell>
          <cell r="AF2563" t="str">
            <v>INITIAL SALE</v>
          </cell>
          <cell r="AG2563" t="str">
            <v>HW SUPPORT</v>
          </cell>
          <cell r="AH2563" t="str">
            <v>132-12</v>
          </cell>
          <cell r="AI2563" t="str">
            <v>N/A</v>
          </cell>
          <cell r="AJ2563" t="str">
            <v>None</v>
          </cell>
        </row>
        <row r="2564">
          <cell r="E2564" t="str">
            <v>CER48FX-SVL-NDP-3</v>
          </cell>
          <cell r="F2564" t="str">
            <v>ESSENTIAL NBD PARTS ONLY SUPPORT,  NetIron CER48FX</v>
          </cell>
          <cell r="H2564">
            <v>5541</v>
          </cell>
          <cell r="I2564">
            <v>5541</v>
          </cell>
          <cell r="J2564" t="str">
            <v>N</v>
          </cell>
          <cell r="R2564">
            <v>3602</v>
          </cell>
          <cell r="S2564">
            <v>3879</v>
          </cell>
          <cell r="T2564">
            <v>3879</v>
          </cell>
          <cell r="U2564">
            <v>3602</v>
          </cell>
          <cell r="W2564" t="str">
            <v>A3</v>
          </cell>
          <cell r="X2564">
            <v>0.35</v>
          </cell>
          <cell r="Y2564">
            <v>0.3</v>
          </cell>
          <cell r="Z2564">
            <v>0.3</v>
          </cell>
          <cell r="AA2564">
            <v>0.35</v>
          </cell>
          <cell r="AD2564" t="str">
            <v>SUPPORT</v>
          </cell>
          <cell r="AE2564" t="str">
            <v>BDS DIRECT SUPPORT</v>
          </cell>
          <cell r="AF2564" t="str">
            <v>INITIAL SALE</v>
          </cell>
          <cell r="AG2564" t="str">
            <v>HW SUPPORT</v>
          </cell>
          <cell r="AH2564" t="str">
            <v>132-12</v>
          </cell>
          <cell r="AI2564" t="str">
            <v>N/A</v>
          </cell>
          <cell r="AJ2564" t="str">
            <v>None</v>
          </cell>
        </row>
        <row r="2565">
          <cell r="E2565" t="str">
            <v>CER48FX-SVL-NDP-4</v>
          </cell>
          <cell r="F2565" t="str">
            <v>ESSENTIAL NBD PARTS ONLY SUPPORT,  NetIron CER48FX</v>
          </cell>
          <cell r="H2565">
            <v>7388</v>
          </cell>
          <cell r="I2565">
            <v>7388</v>
          </cell>
          <cell r="J2565" t="str">
            <v>N</v>
          </cell>
          <cell r="R2565">
            <v>4802</v>
          </cell>
          <cell r="S2565">
            <v>5172</v>
          </cell>
          <cell r="T2565">
            <v>5172</v>
          </cell>
          <cell r="U2565">
            <v>4802</v>
          </cell>
          <cell r="W2565" t="str">
            <v>A3</v>
          </cell>
          <cell r="X2565">
            <v>0.35</v>
          </cell>
          <cell r="Y2565">
            <v>0.3</v>
          </cell>
          <cell r="Z2565">
            <v>0.3</v>
          </cell>
          <cell r="AA2565">
            <v>0.35</v>
          </cell>
          <cell r="AD2565" t="str">
            <v>SUPPORT</v>
          </cell>
          <cell r="AE2565" t="str">
            <v>BDS DIRECT SUPPORT</v>
          </cell>
          <cell r="AF2565" t="str">
            <v>INITIAL SALE</v>
          </cell>
          <cell r="AG2565" t="str">
            <v>HW SUPPORT</v>
          </cell>
          <cell r="AH2565" t="str">
            <v>132-12</v>
          </cell>
          <cell r="AI2565" t="str">
            <v>N/A</v>
          </cell>
          <cell r="AJ2565" t="str">
            <v>None</v>
          </cell>
        </row>
        <row r="2566">
          <cell r="E2566" t="str">
            <v>CER48FX-SVL-NDP-5</v>
          </cell>
          <cell r="F2566" t="str">
            <v>ESSENTIAL NBD PARTS ONLY SUPPORT,  NetIron CER48FX</v>
          </cell>
          <cell r="H2566">
            <v>9235</v>
          </cell>
          <cell r="I2566">
            <v>9235</v>
          </cell>
          <cell r="J2566" t="str">
            <v>N</v>
          </cell>
          <cell r="R2566">
            <v>6003</v>
          </cell>
          <cell r="S2566">
            <v>6465</v>
          </cell>
          <cell r="T2566">
            <v>6465</v>
          </cell>
          <cell r="U2566">
            <v>6003</v>
          </cell>
          <cell r="W2566" t="str">
            <v>A3</v>
          </cell>
          <cell r="X2566">
            <v>0.35</v>
          </cell>
          <cell r="Y2566">
            <v>0.3</v>
          </cell>
          <cell r="Z2566">
            <v>0.3</v>
          </cell>
          <cell r="AA2566">
            <v>0.35</v>
          </cell>
          <cell r="AD2566" t="str">
            <v>SUPPORT</v>
          </cell>
          <cell r="AE2566" t="str">
            <v>BDS DIRECT SUPPORT</v>
          </cell>
          <cell r="AF2566" t="str">
            <v>INITIAL SALE</v>
          </cell>
          <cell r="AG2566" t="str">
            <v>HW SUPPORT</v>
          </cell>
          <cell r="AH2566" t="str">
            <v>132-12</v>
          </cell>
          <cell r="AI2566" t="str">
            <v>N/A</v>
          </cell>
          <cell r="AJ2566" t="str">
            <v>None</v>
          </cell>
        </row>
        <row r="2567">
          <cell r="E2567" t="str">
            <v>CER48FX-SVL-RTF-1</v>
          </cell>
          <cell r="F2567" t="str">
            <v>ESSENTIAL RTN TO FACTORY SUPPORT,  NetIron CER48FX</v>
          </cell>
          <cell r="H2567">
            <v>1715</v>
          </cell>
          <cell r="I2567">
            <v>1715</v>
          </cell>
          <cell r="J2567" t="str">
            <v>N</v>
          </cell>
          <cell r="R2567">
            <v>1115</v>
          </cell>
          <cell r="S2567">
            <v>1201</v>
          </cell>
          <cell r="T2567">
            <v>1201</v>
          </cell>
          <cell r="U2567">
            <v>1115</v>
          </cell>
          <cell r="W2567" t="str">
            <v>A3</v>
          </cell>
          <cell r="X2567">
            <v>0.35</v>
          </cell>
          <cell r="Y2567">
            <v>0.3</v>
          </cell>
          <cell r="Z2567">
            <v>0.3</v>
          </cell>
          <cell r="AA2567">
            <v>0.35</v>
          </cell>
          <cell r="AD2567" t="str">
            <v>SUPPORT</v>
          </cell>
          <cell r="AE2567" t="str">
            <v>BDS DIRECT SUPPORT</v>
          </cell>
          <cell r="AF2567" t="str">
            <v>INITIAL SALE</v>
          </cell>
          <cell r="AG2567" t="str">
            <v>HW SUPPORT</v>
          </cell>
          <cell r="AH2567" t="str">
            <v>132-12</v>
          </cell>
          <cell r="AI2567" t="str">
            <v>N/A</v>
          </cell>
          <cell r="AJ2567" t="str">
            <v>None</v>
          </cell>
        </row>
        <row r="2568">
          <cell r="E2568" t="str">
            <v>CER48FX-SVL-RTF-2</v>
          </cell>
          <cell r="F2568" t="str">
            <v>ESSENTIAL RTN TO FACTORY SUPPORT,  NetIron CER48FX</v>
          </cell>
          <cell r="H2568">
            <v>3259</v>
          </cell>
          <cell r="I2568">
            <v>3259</v>
          </cell>
          <cell r="J2568" t="str">
            <v>N</v>
          </cell>
          <cell r="R2568">
            <v>2118</v>
          </cell>
          <cell r="S2568">
            <v>2281</v>
          </cell>
          <cell r="T2568">
            <v>2281</v>
          </cell>
          <cell r="U2568">
            <v>2118</v>
          </cell>
          <cell r="W2568" t="str">
            <v>A3</v>
          </cell>
          <cell r="X2568">
            <v>0.35</v>
          </cell>
          <cell r="Y2568">
            <v>0.3</v>
          </cell>
          <cell r="Z2568">
            <v>0.3</v>
          </cell>
          <cell r="AA2568">
            <v>0.35</v>
          </cell>
          <cell r="AD2568" t="str">
            <v>SUPPORT</v>
          </cell>
          <cell r="AE2568" t="str">
            <v>BDS DIRECT SUPPORT</v>
          </cell>
          <cell r="AF2568" t="str">
            <v>INITIAL SALE</v>
          </cell>
          <cell r="AG2568" t="str">
            <v>HW SUPPORT</v>
          </cell>
          <cell r="AH2568" t="str">
            <v>132-12</v>
          </cell>
          <cell r="AI2568" t="str">
            <v>N/A</v>
          </cell>
          <cell r="AJ2568" t="str">
            <v>None</v>
          </cell>
        </row>
        <row r="2569">
          <cell r="E2569" t="str">
            <v>CER48FX-SVL-RTF-3</v>
          </cell>
          <cell r="F2569" t="str">
            <v>ESSENTIAL RTN TO FACTORY SUPPORT,  NetIron CER48FX</v>
          </cell>
          <cell r="H2569">
            <v>4716</v>
          </cell>
          <cell r="I2569">
            <v>4716</v>
          </cell>
          <cell r="J2569" t="str">
            <v>N</v>
          </cell>
          <cell r="R2569">
            <v>3065</v>
          </cell>
          <cell r="S2569">
            <v>3301</v>
          </cell>
          <cell r="T2569">
            <v>3301</v>
          </cell>
          <cell r="U2569">
            <v>3065</v>
          </cell>
          <cell r="W2569" t="str">
            <v>A3</v>
          </cell>
          <cell r="X2569">
            <v>0.35</v>
          </cell>
          <cell r="Y2569">
            <v>0.3</v>
          </cell>
          <cell r="Z2569">
            <v>0.3</v>
          </cell>
          <cell r="AA2569">
            <v>0.35</v>
          </cell>
          <cell r="AD2569" t="str">
            <v>SUPPORT</v>
          </cell>
          <cell r="AE2569" t="str">
            <v>BDS DIRECT SUPPORT</v>
          </cell>
          <cell r="AF2569" t="str">
            <v>INITIAL SALE</v>
          </cell>
          <cell r="AG2569" t="str">
            <v>HW SUPPORT</v>
          </cell>
          <cell r="AH2569" t="str">
            <v>132-12</v>
          </cell>
          <cell r="AI2569" t="str">
            <v>N/A</v>
          </cell>
          <cell r="AJ2569" t="str">
            <v>None</v>
          </cell>
        </row>
        <row r="2570">
          <cell r="E2570" t="str">
            <v>CER48FX-SVL-RTF-4</v>
          </cell>
          <cell r="F2570" t="str">
            <v>ESSENTIAL RTN TO FACTORY SUPPORT,  NetIron CER48FX</v>
          </cell>
          <cell r="H2570">
            <v>6288</v>
          </cell>
          <cell r="I2570">
            <v>6288</v>
          </cell>
          <cell r="J2570" t="str">
            <v>N</v>
          </cell>
          <cell r="R2570">
            <v>4087</v>
          </cell>
          <cell r="S2570">
            <v>4402</v>
          </cell>
          <cell r="T2570">
            <v>4402</v>
          </cell>
          <cell r="U2570">
            <v>4087</v>
          </cell>
          <cell r="W2570" t="str">
            <v>A3</v>
          </cell>
          <cell r="X2570">
            <v>0.35</v>
          </cell>
          <cell r="Y2570">
            <v>0.3</v>
          </cell>
          <cell r="Z2570">
            <v>0.3</v>
          </cell>
          <cell r="AA2570">
            <v>0.35</v>
          </cell>
          <cell r="AD2570" t="str">
            <v>SUPPORT</v>
          </cell>
          <cell r="AE2570" t="str">
            <v>BDS DIRECT SUPPORT</v>
          </cell>
          <cell r="AF2570" t="str">
            <v>INITIAL SALE</v>
          </cell>
          <cell r="AG2570" t="str">
            <v>HW SUPPORT</v>
          </cell>
          <cell r="AH2570" t="str">
            <v>132-12</v>
          </cell>
          <cell r="AI2570" t="str">
            <v>N/A</v>
          </cell>
          <cell r="AJ2570" t="str">
            <v>None</v>
          </cell>
        </row>
        <row r="2571">
          <cell r="E2571" t="str">
            <v>CER48FX-SVL-RTF-5</v>
          </cell>
          <cell r="F2571" t="str">
            <v>ESSENTIAL RTN TO FACTORY SUPPORT,  NetIron CER48FX</v>
          </cell>
          <cell r="H2571">
            <v>7860</v>
          </cell>
          <cell r="I2571">
            <v>7860</v>
          </cell>
          <cell r="J2571" t="str">
            <v>N</v>
          </cell>
          <cell r="R2571">
            <v>5109</v>
          </cell>
          <cell r="S2571">
            <v>5502</v>
          </cell>
          <cell r="T2571">
            <v>5502</v>
          </cell>
          <cell r="U2571">
            <v>5109</v>
          </cell>
          <cell r="W2571" t="str">
            <v>A3</v>
          </cell>
          <cell r="X2571">
            <v>0.35</v>
          </cell>
          <cell r="Y2571">
            <v>0.3</v>
          </cell>
          <cell r="Z2571">
            <v>0.3</v>
          </cell>
          <cell r="AA2571">
            <v>0.35</v>
          </cell>
          <cell r="AD2571" t="str">
            <v>SUPPORT</v>
          </cell>
          <cell r="AE2571" t="str">
            <v>BDS DIRECT SUPPORT</v>
          </cell>
          <cell r="AF2571" t="str">
            <v>INITIAL SALE</v>
          </cell>
          <cell r="AG2571" t="str">
            <v>HW SUPPORT</v>
          </cell>
          <cell r="AH2571" t="str">
            <v>132-12</v>
          </cell>
          <cell r="AI2571" t="str">
            <v>N/A</v>
          </cell>
          <cell r="AJ2571" t="str">
            <v>None</v>
          </cell>
        </row>
        <row r="2572">
          <cell r="E2572" t="str">
            <v>RT24C-SVL-4OS-1</v>
          </cell>
          <cell r="F2572" t="str">
            <v>ESSENTIAL 4HR ONSITE SUPPORT,  RT24C</v>
          </cell>
          <cell r="H2572">
            <v>2340</v>
          </cell>
          <cell r="I2572">
            <v>2340</v>
          </cell>
          <cell r="J2572" t="str">
            <v>N</v>
          </cell>
          <cell r="R2572">
            <v>1521</v>
          </cell>
          <cell r="S2572">
            <v>1638</v>
          </cell>
          <cell r="T2572">
            <v>1638</v>
          </cell>
          <cell r="U2572">
            <v>1521</v>
          </cell>
          <cell r="W2572" t="str">
            <v>A3</v>
          </cell>
          <cell r="X2572">
            <v>0.35</v>
          </cell>
          <cell r="Y2572">
            <v>0.3</v>
          </cell>
          <cell r="Z2572">
            <v>0.3</v>
          </cell>
          <cell r="AA2572">
            <v>0.35</v>
          </cell>
          <cell r="AD2572" t="str">
            <v>SUPPORT</v>
          </cell>
          <cell r="AE2572" t="str">
            <v>BDS DIRECT SUPPORT</v>
          </cell>
          <cell r="AF2572" t="str">
            <v>INITIAL SALE</v>
          </cell>
          <cell r="AG2572" t="str">
            <v>HW SUPPORT</v>
          </cell>
          <cell r="AH2572" t="str">
            <v>132-12</v>
          </cell>
          <cell r="AI2572" t="str">
            <v>N/A</v>
          </cell>
          <cell r="AJ2572" t="str">
            <v>None</v>
          </cell>
        </row>
        <row r="2573">
          <cell r="E2573" t="str">
            <v>RT24C-SVL-4OS-2</v>
          </cell>
          <cell r="F2573" t="str">
            <v>ESSENTIAL 4HR ONSITE SUPPORT,  RT24C</v>
          </cell>
          <cell r="H2573">
            <v>4446</v>
          </cell>
          <cell r="I2573">
            <v>4446</v>
          </cell>
          <cell r="J2573" t="str">
            <v>N</v>
          </cell>
          <cell r="R2573">
            <v>2890</v>
          </cell>
          <cell r="S2573">
            <v>3112</v>
          </cell>
          <cell r="T2573">
            <v>3112</v>
          </cell>
          <cell r="U2573">
            <v>2890</v>
          </cell>
          <cell r="W2573" t="str">
            <v>A3</v>
          </cell>
          <cell r="X2573">
            <v>0.35</v>
          </cell>
          <cell r="Y2573">
            <v>0.3</v>
          </cell>
          <cell r="Z2573">
            <v>0.3</v>
          </cell>
          <cell r="AA2573">
            <v>0.35</v>
          </cell>
          <cell r="AD2573" t="str">
            <v>SUPPORT</v>
          </cell>
          <cell r="AE2573" t="str">
            <v>BDS DIRECT SUPPORT</v>
          </cell>
          <cell r="AF2573" t="str">
            <v>INITIAL SALE</v>
          </cell>
          <cell r="AG2573" t="str">
            <v>HW SUPPORT</v>
          </cell>
          <cell r="AH2573" t="str">
            <v>132-12</v>
          </cell>
          <cell r="AI2573" t="str">
            <v>N/A</v>
          </cell>
          <cell r="AJ2573" t="str">
            <v>None</v>
          </cell>
        </row>
        <row r="2574">
          <cell r="E2574" t="str">
            <v>RT24C-SVL-4OS-3</v>
          </cell>
          <cell r="F2574" t="str">
            <v>ESSENTIAL 4HR ONSITE SUPPORT,  RT24C</v>
          </cell>
          <cell r="H2574">
            <v>6435</v>
          </cell>
          <cell r="I2574">
            <v>6435</v>
          </cell>
          <cell r="J2574" t="str">
            <v>N</v>
          </cell>
          <cell r="R2574">
            <v>4183</v>
          </cell>
          <cell r="S2574">
            <v>4505</v>
          </cell>
          <cell r="T2574">
            <v>4505</v>
          </cell>
          <cell r="U2574">
            <v>4183</v>
          </cell>
          <cell r="W2574" t="str">
            <v>A3</v>
          </cell>
          <cell r="X2574">
            <v>0.35</v>
          </cell>
          <cell r="Y2574">
            <v>0.3</v>
          </cell>
          <cell r="Z2574">
            <v>0.3</v>
          </cell>
          <cell r="AA2574">
            <v>0.35</v>
          </cell>
          <cell r="AD2574" t="str">
            <v>SUPPORT</v>
          </cell>
          <cell r="AE2574" t="str">
            <v>BDS DIRECT SUPPORT</v>
          </cell>
          <cell r="AF2574" t="str">
            <v>INITIAL SALE</v>
          </cell>
          <cell r="AG2574" t="str">
            <v>HW SUPPORT</v>
          </cell>
          <cell r="AH2574" t="str">
            <v>132-12</v>
          </cell>
          <cell r="AI2574" t="str">
            <v>N/A</v>
          </cell>
          <cell r="AJ2574" t="str">
            <v>None</v>
          </cell>
        </row>
        <row r="2575">
          <cell r="E2575" t="str">
            <v>RT24C-SVL-4OS-4</v>
          </cell>
          <cell r="F2575" t="str">
            <v>ESSENTIAL 4HR ONSITE SUPPORT,  RT24C</v>
          </cell>
          <cell r="H2575">
            <v>8580</v>
          </cell>
          <cell r="I2575">
            <v>8580</v>
          </cell>
          <cell r="J2575" t="str">
            <v>N</v>
          </cell>
          <cell r="R2575">
            <v>5577</v>
          </cell>
          <cell r="S2575">
            <v>6006</v>
          </cell>
          <cell r="T2575">
            <v>6006</v>
          </cell>
          <cell r="U2575">
            <v>5577</v>
          </cell>
          <cell r="W2575" t="str">
            <v>A3</v>
          </cell>
          <cell r="X2575">
            <v>0.35</v>
          </cell>
          <cell r="Y2575">
            <v>0.3</v>
          </cell>
          <cell r="Z2575">
            <v>0.3</v>
          </cell>
          <cell r="AA2575">
            <v>0.35</v>
          </cell>
          <cell r="AD2575" t="str">
            <v>SUPPORT</v>
          </cell>
          <cell r="AE2575" t="str">
            <v>BDS DIRECT SUPPORT</v>
          </cell>
          <cell r="AF2575" t="str">
            <v>INITIAL SALE</v>
          </cell>
          <cell r="AG2575" t="str">
            <v>HW SUPPORT</v>
          </cell>
          <cell r="AH2575" t="str">
            <v>132-12</v>
          </cell>
          <cell r="AI2575" t="str">
            <v>N/A</v>
          </cell>
          <cell r="AJ2575" t="str">
            <v>None</v>
          </cell>
        </row>
        <row r="2576">
          <cell r="E2576" t="str">
            <v>RT24C-SVL-4OS-5</v>
          </cell>
          <cell r="F2576" t="str">
            <v>ESSENTIAL 4HR ONSITE SUPPORT,  RT24C</v>
          </cell>
          <cell r="H2576">
            <v>10725</v>
          </cell>
          <cell r="I2576">
            <v>10725</v>
          </cell>
          <cell r="J2576" t="str">
            <v>N</v>
          </cell>
          <cell r="R2576">
            <v>6971</v>
          </cell>
          <cell r="S2576">
            <v>7508</v>
          </cell>
          <cell r="T2576">
            <v>7508</v>
          </cell>
          <cell r="U2576">
            <v>6971</v>
          </cell>
          <cell r="W2576" t="str">
            <v>A3</v>
          </cell>
          <cell r="X2576">
            <v>0.35</v>
          </cell>
          <cell r="Y2576">
            <v>0.3</v>
          </cell>
          <cell r="Z2576">
            <v>0.3</v>
          </cell>
          <cell r="AA2576">
            <v>0.35</v>
          </cell>
          <cell r="AD2576" t="str">
            <v>SUPPORT</v>
          </cell>
          <cell r="AE2576" t="str">
            <v>BDS DIRECT SUPPORT</v>
          </cell>
          <cell r="AF2576" t="str">
            <v>INITIAL SALE</v>
          </cell>
          <cell r="AG2576" t="str">
            <v>HW SUPPORT</v>
          </cell>
          <cell r="AH2576" t="str">
            <v>132-12</v>
          </cell>
          <cell r="AI2576" t="str">
            <v>N/A</v>
          </cell>
          <cell r="AJ2576" t="str">
            <v>None</v>
          </cell>
        </row>
        <row r="2577">
          <cell r="E2577" t="str">
            <v>RT24C-SVL-4P-1</v>
          </cell>
          <cell r="F2577" t="str">
            <v>ESSENTIAL 4HR PARTS ONLY SUPPORT,  RT24C</v>
          </cell>
          <cell r="H2577">
            <v>1870</v>
          </cell>
          <cell r="I2577">
            <v>1870</v>
          </cell>
          <cell r="J2577" t="str">
            <v>N</v>
          </cell>
          <cell r="R2577">
            <v>1216</v>
          </cell>
          <cell r="S2577">
            <v>1309</v>
          </cell>
          <cell r="T2577">
            <v>1309</v>
          </cell>
          <cell r="U2577">
            <v>1216</v>
          </cell>
          <cell r="W2577" t="str">
            <v>A3</v>
          </cell>
          <cell r="X2577">
            <v>0.35</v>
          </cell>
          <cell r="Y2577">
            <v>0.3</v>
          </cell>
          <cell r="Z2577">
            <v>0.3</v>
          </cell>
          <cell r="AA2577">
            <v>0.35</v>
          </cell>
          <cell r="AD2577" t="str">
            <v>SUPPORT</v>
          </cell>
          <cell r="AE2577" t="str">
            <v>BDS DIRECT SUPPORT</v>
          </cell>
          <cell r="AF2577" t="str">
            <v>INITIAL SALE</v>
          </cell>
          <cell r="AG2577" t="str">
            <v>HW SUPPORT</v>
          </cell>
          <cell r="AH2577" t="str">
            <v>132-12</v>
          </cell>
          <cell r="AI2577" t="str">
            <v>N/A</v>
          </cell>
          <cell r="AJ2577" t="str">
            <v>None</v>
          </cell>
        </row>
        <row r="2578">
          <cell r="E2578" t="str">
            <v>RT24C-SVL-4P-2</v>
          </cell>
          <cell r="F2578" t="str">
            <v>ESSENTIAL 4HR PARTS ONLY SUPPORT,  RT24C</v>
          </cell>
          <cell r="H2578">
            <v>3553</v>
          </cell>
          <cell r="I2578">
            <v>3553</v>
          </cell>
          <cell r="J2578" t="str">
            <v>N</v>
          </cell>
          <cell r="R2578">
            <v>2309</v>
          </cell>
          <cell r="S2578">
            <v>2487</v>
          </cell>
          <cell r="T2578">
            <v>2487</v>
          </cell>
          <cell r="U2578">
            <v>2309</v>
          </cell>
          <cell r="W2578" t="str">
            <v>A3</v>
          </cell>
          <cell r="X2578">
            <v>0.35</v>
          </cell>
          <cell r="Y2578">
            <v>0.3</v>
          </cell>
          <cell r="Z2578">
            <v>0.3</v>
          </cell>
          <cell r="AA2578">
            <v>0.35</v>
          </cell>
          <cell r="AD2578" t="str">
            <v>SUPPORT</v>
          </cell>
          <cell r="AE2578" t="str">
            <v>BDS DIRECT SUPPORT</v>
          </cell>
          <cell r="AF2578" t="str">
            <v>INITIAL SALE</v>
          </cell>
          <cell r="AG2578" t="str">
            <v>HW SUPPORT</v>
          </cell>
          <cell r="AH2578" t="str">
            <v>132-12</v>
          </cell>
          <cell r="AI2578" t="str">
            <v>N/A</v>
          </cell>
          <cell r="AJ2578" t="str">
            <v>None</v>
          </cell>
        </row>
        <row r="2579">
          <cell r="E2579" t="str">
            <v>RT24C-SVL-4P-3</v>
          </cell>
          <cell r="F2579" t="str">
            <v>ESSENTIAL 4HR PARTS ONLY SUPPORT,  RT24C</v>
          </cell>
          <cell r="H2579">
            <v>5142.5</v>
          </cell>
          <cell r="I2579">
            <v>5143</v>
          </cell>
          <cell r="J2579" t="str">
            <v>N</v>
          </cell>
          <cell r="R2579">
            <v>3343</v>
          </cell>
          <cell r="S2579">
            <v>3600</v>
          </cell>
          <cell r="T2579">
            <v>3600</v>
          </cell>
          <cell r="U2579">
            <v>3343</v>
          </cell>
          <cell r="W2579" t="str">
            <v>A3</v>
          </cell>
          <cell r="X2579">
            <v>0.35</v>
          </cell>
          <cell r="Y2579">
            <v>0.3</v>
          </cell>
          <cell r="Z2579">
            <v>0.3</v>
          </cell>
          <cell r="AA2579">
            <v>0.35</v>
          </cell>
          <cell r="AD2579" t="str">
            <v>SUPPORT</v>
          </cell>
          <cell r="AE2579" t="str">
            <v>BDS DIRECT SUPPORT</v>
          </cell>
          <cell r="AF2579" t="str">
            <v>INITIAL SALE</v>
          </cell>
          <cell r="AG2579" t="str">
            <v>HW SUPPORT</v>
          </cell>
          <cell r="AH2579" t="str">
            <v>132-12</v>
          </cell>
          <cell r="AI2579" t="str">
            <v>N/A</v>
          </cell>
          <cell r="AJ2579" t="str">
            <v>None</v>
          </cell>
        </row>
        <row r="2580">
          <cell r="E2580" t="str">
            <v>RT24C-SVL-4P-4</v>
          </cell>
          <cell r="F2580" t="str">
            <v>ESSENTIAL 4HR PARTS ONLY SUPPORT,  RT24C</v>
          </cell>
          <cell r="H2580">
            <v>6857</v>
          </cell>
          <cell r="I2580">
            <v>6857</v>
          </cell>
          <cell r="J2580" t="str">
            <v>N</v>
          </cell>
          <cell r="R2580">
            <v>4457</v>
          </cell>
          <cell r="S2580">
            <v>4800</v>
          </cell>
          <cell r="T2580">
            <v>4800</v>
          </cell>
          <cell r="U2580">
            <v>4457</v>
          </cell>
          <cell r="W2580" t="str">
            <v>A3</v>
          </cell>
          <cell r="X2580">
            <v>0.35</v>
          </cell>
          <cell r="Y2580">
            <v>0.3</v>
          </cell>
          <cell r="Z2580">
            <v>0.3</v>
          </cell>
          <cell r="AA2580">
            <v>0.35</v>
          </cell>
          <cell r="AD2580" t="str">
            <v>SUPPORT</v>
          </cell>
          <cell r="AE2580" t="str">
            <v>BDS DIRECT SUPPORT</v>
          </cell>
          <cell r="AF2580" t="str">
            <v>INITIAL SALE</v>
          </cell>
          <cell r="AG2580" t="str">
            <v>HW SUPPORT</v>
          </cell>
          <cell r="AH2580" t="str">
            <v>132-12</v>
          </cell>
          <cell r="AI2580" t="str">
            <v>N/A</v>
          </cell>
          <cell r="AJ2580" t="str">
            <v>None</v>
          </cell>
        </row>
        <row r="2581">
          <cell r="E2581" t="str">
            <v>RT24C-SVL-4P-5</v>
          </cell>
          <cell r="F2581" t="str">
            <v>ESSENTIAL 4HR PARTS ONLY SUPPORT,  RT24C</v>
          </cell>
          <cell r="H2581">
            <v>8571</v>
          </cell>
          <cell r="I2581">
            <v>8571</v>
          </cell>
          <cell r="J2581" t="str">
            <v>N</v>
          </cell>
          <cell r="R2581">
            <v>5571</v>
          </cell>
          <cell r="S2581">
            <v>6000</v>
          </cell>
          <cell r="T2581">
            <v>6000</v>
          </cell>
          <cell r="U2581">
            <v>5571</v>
          </cell>
          <cell r="W2581" t="str">
            <v>A3</v>
          </cell>
          <cell r="X2581">
            <v>0.35</v>
          </cell>
          <cell r="Y2581">
            <v>0.3</v>
          </cell>
          <cell r="Z2581">
            <v>0.3</v>
          </cell>
          <cell r="AA2581">
            <v>0.35</v>
          </cell>
          <cell r="AD2581" t="str">
            <v>SUPPORT</v>
          </cell>
          <cell r="AE2581" t="str">
            <v>BDS DIRECT SUPPORT</v>
          </cell>
          <cell r="AF2581" t="str">
            <v>INITIAL SALE</v>
          </cell>
          <cell r="AG2581" t="str">
            <v>HW SUPPORT</v>
          </cell>
          <cell r="AH2581" t="str">
            <v>132-12</v>
          </cell>
          <cell r="AI2581" t="str">
            <v>N/A</v>
          </cell>
          <cell r="AJ2581" t="str">
            <v>None</v>
          </cell>
        </row>
        <row r="2582">
          <cell r="E2582" t="str">
            <v>RT24C-SVL-NDO-1</v>
          </cell>
          <cell r="F2582" t="str">
            <v>ESSENTIAL NBD ONSITE SUPPORT,  RT24C</v>
          </cell>
          <cell r="H2582">
            <v>1465</v>
          </cell>
          <cell r="I2582">
            <v>1465</v>
          </cell>
          <cell r="J2582" t="str">
            <v>N</v>
          </cell>
          <cell r="R2582">
            <v>952</v>
          </cell>
          <cell r="S2582">
            <v>1026</v>
          </cell>
          <cell r="T2582">
            <v>1026</v>
          </cell>
          <cell r="U2582">
            <v>952</v>
          </cell>
          <cell r="W2582" t="str">
            <v>A3</v>
          </cell>
          <cell r="X2582">
            <v>0.35</v>
          </cell>
          <cell r="Y2582">
            <v>0.3</v>
          </cell>
          <cell r="Z2582">
            <v>0.3</v>
          </cell>
          <cell r="AA2582">
            <v>0.35</v>
          </cell>
          <cell r="AD2582" t="str">
            <v>SUPPORT</v>
          </cell>
          <cell r="AE2582" t="str">
            <v>BDS DIRECT SUPPORT</v>
          </cell>
          <cell r="AF2582" t="str">
            <v>INITIAL SALE</v>
          </cell>
          <cell r="AG2582" t="str">
            <v>HW SUPPORT</v>
          </cell>
          <cell r="AH2582" t="str">
            <v>132-12</v>
          </cell>
          <cell r="AI2582" t="str">
            <v>N/A</v>
          </cell>
          <cell r="AJ2582" t="str">
            <v>None</v>
          </cell>
        </row>
        <row r="2583">
          <cell r="E2583" t="str">
            <v>RT24C-SVL-NDO-2</v>
          </cell>
          <cell r="F2583" t="str">
            <v>ESSENTIAL NBD ONSITE SUPPORT,  RT24C</v>
          </cell>
          <cell r="H2583">
            <v>2783.5</v>
          </cell>
          <cell r="I2583">
            <v>2784</v>
          </cell>
          <cell r="J2583" t="str">
            <v>N</v>
          </cell>
          <cell r="R2583">
            <v>1810</v>
          </cell>
          <cell r="S2583">
            <v>1949</v>
          </cell>
          <cell r="T2583">
            <v>1949</v>
          </cell>
          <cell r="U2583">
            <v>1810</v>
          </cell>
          <cell r="W2583" t="str">
            <v>A3</v>
          </cell>
          <cell r="X2583">
            <v>0.35</v>
          </cell>
          <cell r="Y2583">
            <v>0.3</v>
          </cell>
          <cell r="Z2583">
            <v>0.3</v>
          </cell>
          <cell r="AA2583">
            <v>0.35</v>
          </cell>
          <cell r="AD2583" t="str">
            <v>SUPPORT</v>
          </cell>
          <cell r="AE2583" t="str">
            <v>BDS DIRECT SUPPORT</v>
          </cell>
          <cell r="AF2583" t="str">
            <v>INITIAL SALE</v>
          </cell>
          <cell r="AG2583" t="str">
            <v>HW SUPPORT</v>
          </cell>
          <cell r="AH2583" t="str">
            <v>132-12</v>
          </cell>
          <cell r="AI2583" t="str">
            <v>N/A</v>
          </cell>
          <cell r="AJ2583" t="str">
            <v>None</v>
          </cell>
        </row>
        <row r="2584">
          <cell r="E2584" t="str">
            <v>RT24C-SVL-NDO-3</v>
          </cell>
          <cell r="F2584" t="str">
            <v>ESSENTIAL NBD ONSITE SUPPORT,  RT24C</v>
          </cell>
          <cell r="H2584">
            <v>4028.75</v>
          </cell>
          <cell r="I2584">
            <v>4029</v>
          </cell>
          <cell r="J2584" t="str">
            <v>N</v>
          </cell>
          <cell r="R2584">
            <v>2619</v>
          </cell>
          <cell r="S2584">
            <v>2820</v>
          </cell>
          <cell r="T2584">
            <v>2820</v>
          </cell>
          <cell r="U2584">
            <v>2619</v>
          </cell>
          <cell r="W2584" t="str">
            <v>A3</v>
          </cell>
          <cell r="X2584">
            <v>0.35</v>
          </cell>
          <cell r="Y2584">
            <v>0.3</v>
          </cell>
          <cell r="Z2584">
            <v>0.3</v>
          </cell>
          <cell r="AA2584">
            <v>0.35</v>
          </cell>
          <cell r="AD2584" t="str">
            <v>SUPPORT</v>
          </cell>
          <cell r="AE2584" t="str">
            <v>BDS DIRECT SUPPORT</v>
          </cell>
          <cell r="AF2584" t="str">
            <v>INITIAL SALE</v>
          </cell>
          <cell r="AG2584" t="str">
            <v>HW SUPPORT</v>
          </cell>
          <cell r="AH2584" t="str">
            <v>132-12</v>
          </cell>
          <cell r="AI2584" t="str">
            <v>N/A</v>
          </cell>
          <cell r="AJ2584" t="str">
            <v>None</v>
          </cell>
        </row>
        <row r="2585">
          <cell r="E2585" t="str">
            <v>RT24C-SVL-NDO-4</v>
          </cell>
          <cell r="F2585" t="str">
            <v>ESSENTIAL NBD ONSITE SUPPORT,  RT24C</v>
          </cell>
          <cell r="H2585">
            <v>5372</v>
          </cell>
          <cell r="I2585">
            <v>5372</v>
          </cell>
          <cell r="J2585" t="str">
            <v>N</v>
          </cell>
          <cell r="R2585">
            <v>3492</v>
          </cell>
          <cell r="S2585">
            <v>3760</v>
          </cell>
          <cell r="T2585">
            <v>3760</v>
          </cell>
          <cell r="U2585">
            <v>3492</v>
          </cell>
          <cell r="W2585" t="str">
            <v>A3</v>
          </cell>
          <cell r="X2585">
            <v>0.35</v>
          </cell>
          <cell r="Y2585">
            <v>0.3</v>
          </cell>
          <cell r="Z2585">
            <v>0.3</v>
          </cell>
          <cell r="AA2585">
            <v>0.35</v>
          </cell>
          <cell r="AD2585" t="str">
            <v>SUPPORT</v>
          </cell>
          <cell r="AE2585" t="str">
            <v>BDS DIRECT SUPPORT</v>
          </cell>
          <cell r="AF2585" t="str">
            <v>INITIAL SALE</v>
          </cell>
          <cell r="AG2585" t="str">
            <v>HW SUPPORT</v>
          </cell>
          <cell r="AH2585" t="str">
            <v>132-12</v>
          </cell>
          <cell r="AI2585" t="str">
            <v>N/A</v>
          </cell>
          <cell r="AJ2585" t="str">
            <v>None</v>
          </cell>
        </row>
        <row r="2586">
          <cell r="E2586" t="str">
            <v>RT24C-SVL-NDO-5</v>
          </cell>
          <cell r="F2586" t="str">
            <v>ESSENTIAL NBD ONSITE SUPPORT,  RT24C</v>
          </cell>
          <cell r="H2586">
            <v>6715</v>
          </cell>
          <cell r="I2586">
            <v>6715</v>
          </cell>
          <cell r="J2586" t="str">
            <v>N</v>
          </cell>
          <cell r="R2586">
            <v>4365</v>
          </cell>
          <cell r="S2586">
            <v>4701</v>
          </cell>
          <cell r="T2586">
            <v>4701</v>
          </cell>
          <cell r="U2586">
            <v>4365</v>
          </cell>
          <cell r="W2586" t="str">
            <v>A3</v>
          </cell>
          <cell r="X2586">
            <v>0.35</v>
          </cell>
          <cell r="Y2586">
            <v>0.3</v>
          </cell>
          <cell r="Z2586">
            <v>0.3</v>
          </cell>
          <cell r="AA2586">
            <v>0.35</v>
          </cell>
          <cell r="AD2586" t="str">
            <v>SUPPORT</v>
          </cell>
          <cell r="AE2586" t="str">
            <v>BDS DIRECT SUPPORT</v>
          </cell>
          <cell r="AF2586" t="str">
            <v>INITIAL SALE</v>
          </cell>
          <cell r="AG2586" t="str">
            <v>HW SUPPORT</v>
          </cell>
          <cell r="AH2586" t="str">
            <v>132-12</v>
          </cell>
          <cell r="AI2586" t="str">
            <v>N/A</v>
          </cell>
          <cell r="AJ2586" t="str">
            <v>None</v>
          </cell>
        </row>
        <row r="2587">
          <cell r="E2587" t="str">
            <v>RT24C-SVL-NDP-1</v>
          </cell>
          <cell r="F2587" t="str">
            <v>ESSENTIAL NBD PARTS ONLY SUPPORT,  RT24C</v>
          </cell>
          <cell r="H2587">
            <v>1170</v>
          </cell>
          <cell r="I2587">
            <v>1170</v>
          </cell>
          <cell r="J2587" t="str">
            <v>N</v>
          </cell>
          <cell r="R2587">
            <v>761</v>
          </cell>
          <cell r="S2587">
            <v>819</v>
          </cell>
          <cell r="T2587">
            <v>819</v>
          </cell>
          <cell r="U2587">
            <v>761</v>
          </cell>
          <cell r="W2587" t="str">
            <v>A3</v>
          </cell>
          <cell r="X2587">
            <v>0.35</v>
          </cell>
          <cell r="Y2587">
            <v>0.3</v>
          </cell>
          <cell r="Z2587">
            <v>0.3</v>
          </cell>
          <cell r="AA2587">
            <v>0.35</v>
          </cell>
          <cell r="AD2587" t="str">
            <v>SUPPORT</v>
          </cell>
          <cell r="AE2587" t="str">
            <v>BDS DIRECT SUPPORT</v>
          </cell>
          <cell r="AF2587" t="str">
            <v>INITIAL SALE</v>
          </cell>
          <cell r="AG2587" t="str">
            <v>HW SUPPORT</v>
          </cell>
          <cell r="AH2587" t="str">
            <v>132-12</v>
          </cell>
          <cell r="AI2587" t="str">
            <v>N/A</v>
          </cell>
          <cell r="AJ2587" t="str">
            <v>None</v>
          </cell>
        </row>
        <row r="2588">
          <cell r="E2588" t="str">
            <v>RT24C-SVL-NDP-2</v>
          </cell>
          <cell r="F2588" t="str">
            <v>ESSENTIAL NBD PARTS ONLY SUPPORT,  RT24C</v>
          </cell>
          <cell r="H2588">
            <v>2223</v>
          </cell>
          <cell r="I2588">
            <v>2223</v>
          </cell>
          <cell r="J2588" t="str">
            <v>N</v>
          </cell>
          <cell r="R2588">
            <v>1445</v>
          </cell>
          <cell r="S2588">
            <v>1556</v>
          </cell>
          <cell r="T2588">
            <v>1556</v>
          </cell>
          <cell r="U2588">
            <v>1445</v>
          </cell>
          <cell r="W2588" t="str">
            <v>A3</v>
          </cell>
          <cell r="X2588">
            <v>0.35</v>
          </cell>
          <cell r="Y2588">
            <v>0.3</v>
          </cell>
          <cell r="Z2588">
            <v>0.3</v>
          </cell>
          <cell r="AA2588">
            <v>0.35</v>
          </cell>
          <cell r="AD2588" t="str">
            <v>SUPPORT</v>
          </cell>
          <cell r="AE2588" t="str">
            <v>BDS DIRECT SUPPORT</v>
          </cell>
          <cell r="AF2588" t="str">
            <v>INITIAL SALE</v>
          </cell>
          <cell r="AG2588" t="str">
            <v>HW SUPPORT</v>
          </cell>
          <cell r="AH2588" t="str">
            <v>132-12</v>
          </cell>
          <cell r="AI2588" t="str">
            <v>N/A</v>
          </cell>
          <cell r="AJ2588" t="str">
            <v>None</v>
          </cell>
        </row>
        <row r="2589">
          <cell r="E2589" t="str">
            <v>RT24C-SVL-NDP-3</v>
          </cell>
          <cell r="F2589" t="str">
            <v>ESSENTIAL NBD PARTS ONLY SUPPORT,  RT24C</v>
          </cell>
          <cell r="H2589">
            <v>3217.5</v>
          </cell>
          <cell r="I2589">
            <v>3218</v>
          </cell>
          <cell r="J2589" t="str">
            <v>N</v>
          </cell>
          <cell r="R2589">
            <v>2092</v>
          </cell>
          <cell r="S2589">
            <v>2253</v>
          </cell>
          <cell r="T2589">
            <v>2253</v>
          </cell>
          <cell r="U2589">
            <v>2092</v>
          </cell>
          <cell r="W2589" t="str">
            <v>A3</v>
          </cell>
          <cell r="X2589">
            <v>0.35</v>
          </cell>
          <cell r="Y2589">
            <v>0.3</v>
          </cell>
          <cell r="Z2589">
            <v>0.3</v>
          </cell>
          <cell r="AA2589">
            <v>0.35</v>
          </cell>
          <cell r="AD2589" t="str">
            <v>SUPPORT</v>
          </cell>
          <cell r="AE2589" t="str">
            <v>BDS DIRECT SUPPORT</v>
          </cell>
          <cell r="AF2589" t="str">
            <v>INITIAL SALE</v>
          </cell>
          <cell r="AG2589" t="str">
            <v>HW SUPPORT</v>
          </cell>
          <cell r="AH2589" t="str">
            <v>132-12</v>
          </cell>
          <cell r="AI2589" t="str">
            <v>N/A</v>
          </cell>
          <cell r="AJ2589" t="str">
            <v>None</v>
          </cell>
        </row>
        <row r="2590">
          <cell r="E2590" t="str">
            <v>RT24C-SVL-NDP-4</v>
          </cell>
          <cell r="F2590" t="str">
            <v>ESSENTIAL NBD PARTS ONLY SUPPORT,  RT24C</v>
          </cell>
          <cell r="H2590">
            <v>4290</v>
          </cell>
          <cell r="I2590">
            <v>4290</v>
          </cell>
          <cell r="J2590" t="str">
            <v>N</v>
          </cell>
          <cell r="R2590">
            <v>2789</v>
          </cell>
          <cell r="S2590">
            <v>3003</v>
          </cell>
          <cell r="T2590">
            <v>3003</v>
          </cell>
          <cell r="U2590">
            <v>2789</v>
          </cell>
          <cell r="W2590" t="str">
            <v>A3</v>
          </cell>
          <cell r="X2590">
            <v>0.35</v>
          </cell>
          <cell r="Y2590">
            <v>0.3</v>
          </cell>
          <cell r="Z2590">
            <v>0.3</v>
          </cell>
          <cell r="AA2590">
            <v>0.35</v>
          </cell>
          <cell r="AD2590" t="str">
            <v>SUPPORT</v>
          </cell>
          <cell r="AE2590" t="str">
            <v>BDS DIRECT SUPPORT</v>
          </cell>
          <cell r="AF2590" t="str">
            <v>INITIAL SALE</v>
          </cell>
          <cell r="AG2590" t="str">
            <v>HW SUPPORT</v>
          </cell>
          <cell r="AH2590" t="str">
            <v>132-12</v>
          </cell>
          <cell r="AI2590" t="str">
            <v>N/A</v>
          </cell>
          <cell r="AJ2590" t="str">
            <v>None</v>
          </cell>
        </row>
        <row r="2591">
          <cell r="E2591" t="str">
            <v>RT24C-SVL-NDP-5</v>
          </cell>
          <cell r="F2591" t="str">
            <v>ESSENTIAL NBD PARTS ONLY SUPPORT,  RT24C</v>
          </cell>
          <cell r="H2591">
            <v>5363</v>
          </cell>
          <cell r="I2591">
            <v>5363</v>
          </cell>
          <cell r="J2591" t="str">
            <v>N</v>
          </cell>
          <cell r="R2591">
            <v>3486</v>
          </cell>
          <cell r="S2591">
            <v>3754</v>
          </cell>
          <cell r="T2591">
            <v>3754</v>
          </cell>
          <cell r="U2591">
            <v>3486</v>
          </cell>
          <cell r="W2591" t="str">
            <v>A3</v>
          </cell>
          <cell r="X2591">
            <v>0.35</v>
          </cell>
          <cell r="Y2591">
            <v>0.3</v>
          </cell>
          <cell r="Z2591">
            <v>0.3</v>
          </cell>
          <cell r="AA2591">
            <v>0.35</v>
          </cell>
          <cell r="AD2591" t="str">
            <v>SUPPORT</v>
          </cell>
          <cell r="AE2591" t="str">
            <v>BDS DIRECT SUPPORT</v>
          </cell>
          <cell r="AF2591" t="str">
            <v>INITIAL SALE</v>
          </cell>
          <cell r="AG2591" t="str">
            <v>HW SUPPORT</v>
          </cell>
          <cell r="AH2591" t="str">
            <v>132-12</v>
          </cell>
          <cell r="AI2591" t="str">
            <v>N/A</v>
          </cell>
          <cell r="AJ2591" t="str">
            <v>None</v>
          </cell>
        </row>
        <row r="2592">
          <cell r="E2592" t="str">
            <v>RT24C-SVL-RTF-1</v>
          </cell>
          <cell r="F2592" t="str">
            <v>ESSENTIAL RTN TO FACTORY SUPPORT,  RT24C</v>
          </cell>
          <cell r="H2592">
            <v>995</v>
          </cell>
          <cell r="I2592">
            <v>995</v>
          </cell>
          <cell r="J2592" t="str">
            <v>N</v>
          </cell>
          <cell r="R2592">
            <v>647</v>
          </cell>
          <cell r="S2592">
            <v>697</v>
          </cell>
          <cell r="T2592">
            <v>697</v>
          </cell>
          <cell r="U2592">
            <v>647</v>
          </cell>
          <cell r="W2592" t="str">
            <v>A3</v>
          </cell>
          <cell r="X2592">
            <v>0.35</v>
          </cell>
          <cell r="Y2592">
            <v>0.3</v>
          </cell>
          <cell r="Z2592">
            <v>0.3</v>
          </cell>
          <cell r="AA2592">
            <v>0.35</v>
          </cell>
          <cell r="AD2592" t="str">
            <v>SUPPORT</v>
          </cell>
          <cell r="AE2592" t="str">
            <v>BDS DIRECT SUPPORT</v>
          </cell>
          <cell r="AF2592" t="str">
            <v>INITIAL SALE</v>
          </cell>
          <cell r="AG2592" t="str">
            <v>HW SUPPORT</v>
          </cell>
          <cell r="AH2592" t="str">
            <v>132-12</v>
          </cell>
          <cell r="AI2592" t="str">
            <v>N/A</v>
          </cell>
          <cell r="AJ2592" t="str">
            <v>None</v>
          </cell>
        </row>
        <row r="2593">
          <cell r="E2593" t="str">
            <v>RT24C-SVL-RTF-2</v>
          </cell>
          <cell r="F2593" t="str">
            <v>ESSENTIAL RTN TO FACTORY SUPPORT,  RT24C</v>
          </cell>
          <cell r="H2593">
            <v>1890.5</v>
          </cell>
          <cell r="I2593">
            <v>1891</v>
          </cell>
          <cell r="J2593" t="str">
            <v>N</v>
          </cell>
          <cell r="R2593">
            <v>1229</v>
          </cell>
          <cell r="S2593">
            <v>1324</v>
          </cell>
          <cell r="T2593">
            <v>1324</v>
          </cell>
          <cell r="U2593">
            <v>1229</v>
          </cell>
          <cell r="W2593" t="str">
            <v>A3</v>
          </cell>
          <cell r="X2593">
            <v>0.35</v>
          </cell>
          <cell r="Y2593">
            <v>0.3</v>
          </cell>
          <cell r="Z2593">
            <v>0.3</v>
          </cell>
          <cell r="AA2593">
            <v>0.35</v>
          </cell>
          <cell r="AD2593" t="str">
            <v>SUPPORT</v>
          </cell>
          <cell r="AE2593" t="str">
            <v>BDS DIRECT SUPPORT</v>
          </cell>
          <cell r="AF2593" t="str">
            <v>INITIAL SALE</v>
          </cell>
          <cell r="AG2593" t="str">
            <v>HW SUPPORT</v>
          </cell>
          <cell r="AH2593" t="str">
            <v>132-12</v>
          </cell>
          <cell r="AI2593" t="str">
            <v>N/A</v>
          </cell>
          <cell r="AJ2593" t="str">
            <v>None</v>
          </cell>
        </row>
        <row r="2594">
          <cell r="E2594" t="str">
            <v>RT24C-SVL-RTF-3</v>
          </cell>
          <cell r="F2594" t="str">
            <v>ESSENTIAL RTN TO FACTORY SUPPORT,  RT24C</v>
          </cell>
          <cell r="H2594">
            <v>2736.25</v>
          </cell>
          <cell r="I2594">
            <v>2736</v>
          </cell>
          <cell r="J2594" t="str">
            <v>N</v>
          </cell>
          <cell r="R2594">
            <v>1778</v>
          </cell>
          <cell r="S2594">
            <v>1915</v>
          </cell>
          <cell r="T2594">
            <v>1915</v>
          </cell>
          <cell r="U2594">
            <v>1778</v>
          </cell>
          <cell r="W2594" t="str">
            <v>A3</v>
          </cell>
          <cell r="X2594">
            <v>0.35</v>
          </cell>
          <cell r="Y2594">
            <v>0.3</v>
          </cell>
          <cell r="Z2594">
            <v>0.3</v>
          </cell>
          <cell r="AA2594">
            <v>0.35</v>
          </cell>
          <cell r="AD2594" t="str">
            <v>SUPPORT</v>
          </cell>
          <cell r="AE2594" t="str">
            <v>BDS DIRECT SUPPORT</v>
          </cell>
          <cell r="AF2594" t="str">
            <v>INITIAL SALE</v>
          </cell>
          <cell r="AG2594" t="str">
            <v>HW SUPPORT</v>
          </cell>
          <cell r="AH2594" t="str">
            <v>132-12</v>
          </cell>
          <cell r="AI2594" t="str">
            <v>N/A</v>
          </cell>
          <cell r="AJ2594" t="str">
            <v>None</v>
          </cell>
        </row>
        <row r="2595">
          <cell r="E2595" t="str">
            <v>RT24C-SVL-RTF-4</v>
          </cell>
          <cell r="F2595" t="str">
            <v>ESSENTIAL RTN TO FACTORY SUPPORT,  RT24C</v>
          </cell>
          <cell r="H2595">
            <v>3648</v>
          </cell>
          <cell r="I2595">
            <v>3648</v>
          </cell>
          <cell r="J2595" t="str">
            <v>N</v>
          </cell>
          <cell r="R2595">
            <v>2371</v>
          </cell>
          <cell r="S2595">
            <v>2554</v>
          </cell>
          <cell r="T2595">
            <v>2554</v>
          </cell>
          <cell r="U2595">
            <v>2371</v>
          </cell>
          <cell r="W2595" t="str">
            <v>A3</v>
          </cell>
          <cell r="X2595">
            <v>0.35</v>
          </cell>
          <cell r="Y2595">
            <v>0.3</v>
          </cell>
          <cell r="Z2595">
            <v>0.3</v>
          </cell>
          <cell r="AA2595">
            <v>0.35</v>
          </cell>
          <cell r="AD2595" t="str">
            <v>SUPPORT</v>
          </cell>
          <cell r="AE2595" t="str">
            <v>BDS DIRECT SUPPORT</v>
          </cell>
          <cell r="AF2595" t="str">
            <v>INITIAL SALE</v>
          </cell>
          <cell r="AG2595" t="str">
            <v>HW SUPPORT</v>
          </cell>
          <cell r="AH2595" t="str">
            <v>132-12</v>
          </cell>
          <cell r="AI2595" t="str">
            <v>N/A</v>
          </cell>
          <cell r="AJ2595" t="str">
            <v>None</v>
          </cell>
        </row>
        <row r="2596">
          <cell r="E2596" t="str">
            <v>RT24C-SVL-RTF-5</v>
          </cell>
          <cell r="F2596" t="str">
            <v>ESSENTIAL RTN TO FACTORY SUPPORT,  RT24C</v>
          </cell>
          <cell r="H2596">
            <v>4560</v>
          </cell>
          <cell r="I2596">
            <v>4560</v>
          </cell>
          <cell r="J2596" t="str">
            <v>N</v>
          </cell>
          <cell r="R2596">
            <v>2964</v>
          </cell>
          <cell r="S2596">
            <v>3192</v>
          </cell>
          <cell r="T2596">
            <v>3192</v>
          </cell>
          <cell r="U2596">
            <v>2964</v>
          </cell>
          <cell r="W2596" t="str">
            <v>A3</v>
          </cell>
          <cell r="X2596">
            <v>0.35</v>
          </cell>
          <cell r="Y2596">
            <v>0.3</v>
          </cell>
          <cell r="Z2596">
            <v>0.3</v>
          </cell>
          <cell r="AA2596">
            <v>0.35</v>
          </cell>
          <cell r="AD2596" t="str">
            <v>SUPPORT</v>
          </cell>
          <cell r="AE2596" t="str">
            <v>BDS DIRECT SUPPORT</v>
          </cell>
          <cell r="AF2596" t="str">
            <v>INITIAL SALE</v>
          </cell>
          <cell r="AG2596" t="str">
            <v>HW SUPPORT</v>
          </cell>
          <cell r="AH2596" t="str">
            <v>132-12</v>
          </cell>
          <cell r="AI2596" t="str">
            <v>N/A</v>
          </cell>
          <cell r="AJ2596" t="str">
            <v>None</v>
          </cell>
        </row>
        <row r="2597">
          <cell r="E2597" t="str">
            <v>RT24F-SVL-4OS-1</v>
          </cell>
          <cell r="F2597" t="str">
            <v>ESSENTIAL 4HR ONSITE SUPPORT,  RT24F</v>
          </cell>
          <cell r="H2597">
            <v>2470</v>
          </cell>
          <cell r="I2597">
            <v>2470</v>
          </cell>
          <cell r="J2597" t="str">
            <v>N</v>
          </cell>
          <cell r="R2597">
            <v>1606</v>
          </cell>
          <cell r="S2597">
            <v>1729</v>
          </cell>
          <cell r="T2597">
            <v>1729</v>
          </cell>
          <cell r="U2597">
            <v>1606</v>
          </cell>
          <cell r="W2597" t="str">
            <v>A3</v>
          </cell>
          <cell r="X2597">
            <v>0.35</v>
          </cell>
          <cell r="Y2597">
            <v>0.3</v>
          </cell>
          <cell r="Z2597">
            <v>0.3</v>
          </cell>
          <cell r="AA2597">
            <v>0.35</v>
          </cell>
          <cell r="AD2597" t="str">
            <v>SUPPORT</v>
          </cell>
          <cell r="AE2597" t="str">
            <v>BDS DIRECT SUPPORT</v>
          </cell>
          <cell r="AF2597" t="str">
            <v>INITIAL SALE</v>
          </cell>
          <cell r="AG2597" t="str">
            <v>HW SUPPORT</v>
          </cell>
          <cell r="AH2597" t="str">
            <v>132-12</v>
          </cell>
          <cell r="AI2597" t="str">
            <v>N/A</v>
          </cell>
          <cell r="AJ2597" t="str">
            <v>None</v>
          </cell>
        </row>
        <row r="2598">
          <cell r="E2598" t="str">
            <v>RT24F-SVL-4OS-2</v>
          </cell>
          <cell r="F2598" t="str">
            <v>ESSENTIAL 4HR ONSITE SUPPORT,  RT24F</v>
          </cell>
          <cell r="H2598">
            <v>4693</v>
          </cell>
          <cell r="I2598">
            <v>4693</v>
          </cell>
          <cell r="J2598" t="str">
            <v>N</v>
          </cell>
          <cell r="R2598">
            <v>3050</v>
          </cell>
          <cell r="S2598">
            <v>3285</v>
          </cell>
          <cell r="T2598">
            <v>3285</v>
          </cell>
          <cell r="U2598">
            <v>3050</v>
          </cell>
          <cell r="W2598" t="str">
            <v>A3</v>
          </cell>
          <cell r="X2598">
            <v>0.35</v>
          </cell>
          <cell r="Y2598">
            <v>0.3</v>
          </cell>
          <cell r="Z2598">
            <v>0.3</v>
          </cell>
          <cell r="AA2598">
            <v>0.35</v>
          </cell>
          <cell r="AD2598" t="str">
            <v>SUPPORT</v>
          </cell>
          <cell r="AE2598" t="str">
            <v>BDS DIRECT SUPPORT</v>
          </cell>
          <cell r="AF2598" t="str">
            <v>INITIAL SALE</v>
          </cell>
          <cell r="AG2598" t="str">
            <v>HW SUPPORT</v>
          </cell>
          <cell r="AH2598" t="str">
            <v>132-12</v>
          </cell>
          <cell r="AI2598" t="str">
            <v>N/A</v>
          </cell>
          <cell r="AJ2598" t="str">
            <v>None</v>
          </cell>
        </row>
        <row r="2599">
          <cell r="E2599" t="str">
            <v>RT24F-SVL-4OS-3</v>
          </cell>
          <cell r="F2599" t="str">
            <v>ESSENTIAL 4HR ONSITE SUPPORT,  RT24F</v>
          </cell>
          <cell r="H2599">
            <v>6792.5</v>
          </cell>
          <cell r="I2599">
            <v>6793</v>
          </cell>
          <cell r="J2599" t="str">
            <v>N</v>
          </cell>
          <cell r="R2599">
            <v>4415</v>
          </cell>
          <cell r="S2599">
            <v>4755</v>
          </cell>
          <cell r="T2599">
            <v>4755</v>
          </cell>
          <cell r="U2599">
            <v>4415</v>
          </cell>
          <cell r="W2599" t="str">
            <v>A3</v>
          </cell>
          <cell r="X2599">
            <v>0.35</v>
          </cell>
          <cell r="Y2599">
            <v>0.3</v>
          </cell>
          <cell r="Z2599">
            <v>0.3</v>
          </cell>
          <cell r="AA2599">
            <v>0.35</v>
          </cell>
          <cell r="AD2599" t="str">
            <v>SUPPORT</v>
          </cell>
          <cell r="AE2599" t="str">
            <v>BDS DIRECT SUPPORT</v>
          </cell>
          <cell r="AF2599" t="str">
            <v>INITIAL SALE</v>
          </cell>
          <cell r="AG2599" t="str">
            <v>HW SUPPORT</v>
          </cell>
          <cell r="AH2599" t="str">
            <v>132-12</v>
          </cell>
          <cell r="AI2599" t="str">
            <v>N/A</v>
          </cell>
          <cell r="AJ2599" t="str">
            <v>None</v>
          </cell>
        </row>
        <row r="2600">
          <cell r="E2600" t="str">
            <v>RT24F-SVL-4OS-4</v>
          </cell>
          <cell r="F2600" t="str">
            <v>ESSENTIAL 4HR ONSITE SUPPORT,  RT24F</v>
          </cell>
          <cell r="H2600">
            <v>9057</v>
          </cell>
          <cell r="I2600">
            <v>9057</v>
          </cell>
          <cell r="J2600" t="str">
            <v>N</v>
          </cell>
          <cell r="R2600">
            <v>5887</v>
          </cell>
          <cell r="S2600">
            <v>6340</v>
          </cell>
          <cell r="T2600">
            <v>6340</v>
          </cell>
          <cell r="U2600">
            <v>5887</v>
          </cell>
          <cell r="W2600" t="str">
            <v>A3</v>
          </cell>
          <cell r="X2600">
            <v>0.35</v>
          </cell>
          <cell r="Y2600">
            <v>0.3</v>
          </cell>
          <cell r="Z2600">
            <v>0.3</v>
          </cell>
          <cell r="AA2600">
            <v>0.35</v>
          </cell>
          <cell r="AD2600" t="str">
            <v>SUPPORT</v>
          </cell>
          <cell r="AE2600" t="str">
            <v>BDS DIRECT SUPPORT</v>
          </cell>
          <cell r="AF2600" t="str">
            <v>INITIAL SALE</v>
          </cell>
          <cell r="AG2600" t="str">
            <v>HW SUPPORT</v>
          </cell>
          <cell r="AH2600" t="str">
            <v>132-12</v>
          </cell>
          <cell r="AI2600" t="str">
            <v>N/A</v>
          </cell>
          <cell r="AJ2600" t="str">
            <v>None</v>
          </cell>
        </row>
        <row r="2601">
          <cell r="E2601" t="str">
            <v>RT24F-SVL-4OS-5</v>
          </cell>
          <cell r="F2601" t="str">
            <v>ESSENTIAL 4HR ONSITE SUPPORT,  RT24F</v>
          </cell>
          <cell r="H2601">
            <v>11321</v>
          </cell>
          <cell r="I2601">
            <v>11321</v>
          </cell>
          <cell r="J2601" t="str">
            <v>N</v>
          </cell>
          <cell r="R2601">
            <v>7359</v>
          </cell>
          <cell r="S2601">
            <v>7925</v>
          </cell>
          <cell r="T2601">
            <v>7925</v>
          </cell>
          <cell r="U2601">
            <v>7359</v>
          </cell>
          <cell r="W2601" t="str">
            <v>A3</v>
          </cell>
          <cell r="X2601">
            <v>0.35</v>
          </cell>
          <cell r="Y2601">
            <v>0.3</v>
          </cell>
          <cell r="Z2601">
            <v>0.3</v>
          </cell>
          <cell r="AA2601">
            <v>0.35</v>
          </cell>
          <cell r="AD2601" t="str">
            <v>SUPPORT</v>
          </cell>
          <cell r="AE2601" t="str">
            <v>BDS DIRECT SUPPORT</v>
          </cell>
          <cell r="AF2601" t="str">
            <v>INITIAL SALE</v>
          </cell>
          <cell r="AG2601" t="str">
            <v>HW SUPPORT</v>
          </cell>
          <cell r="AH2601" t="str">
            <v>132-12</v>
          </cell>
          <cell r="AI2601" t="str">
            <v>N/A</v>
          </cell>
          <cell r="AJ2601" t="str">
            <v>None</v>
          </cell>
        </row>
        <row r="2602">
          <cell r="E2602" t="str">
            <v>RT24F-SVL-4P-1</v>
          </cell>
          <cell r="F2602" t="str">
            <v>ESSENTIAL 4HR PARTS ONLY SUPPORT,  RT24F</v>
          </cell>
          <cell r="H2602">
            <v>1975</v>
          </cell>
          <cell r="I2602">
            <v>1975</v>
          </cell>
          <cell r="J2602" t="str">
            <v>N</v>
          </cell>
          <cell r="R2602">
            <v>1284</v>
          </cell>
          <cell r="S2602">
            <v>1383</v>
          </cell>
          <cell r="T2602">
            <v>1383</v>
          </cell>
          <cell r="U2602">
            <v>1284</v>
          </cell>
          <cell r="W2602" t="str">
            <v>A3</v>
          </cell>
          <cell r="X2602">
            <v>0.35</v>
          </cell>
          <cell r="Y2602">
            <v>0.3</v>
          </cell>
          <cell r="Z2602">
            <v>0.3</v>
          </cell>
          <cell r="AA2602">
            <v>0.35</v>
          </cell>
          <cell r="AD2602" t="str">
            <v>SUPPORT</v>
          </cell>
          <cell r="AE2602" t="str">
            <v>BDS DIRECT SUPPORT</v>
          </cell>
          <cell r="AF2602" t="str">
            <v>INITIAL SALE</v>
          </cell>
          <cell r="AG2602" t="str">
            <v>HW SUPPORT</v>
          </cell>
          <cell r="AH2602" t="str">
            <v>132-12</v>
          </cell>
          <cell r="AI2602" t="str">
            <v>N/A</v>
          </cell>
          <cell r="AJ2602" t="str">
            <v>None</v>
          </cell>
        </row>
        <row r="2603">
          <cell r="E2603" t="str">
            <v>RT24F-SVL-4P-2</v>
          </cell>
          <cell r="F2603" t="str">
            <v>ESSENTIAL 4HR PARTS ONLY SUPPORT,  RT24F</v>
          </cell>
          <cell r="H2603">
            <v>3752.5</v>
          </cell>
          <cell r="I2603">
            <v>3753</v>
          </cell>
          <cell r="J2603" t="str">
            <v>N</v>
          </cell>
          <cell r="R2603">
            <v>2439</v>
          </cell>
          <cell r="S2603">
            <v>2627</v>
          </cell>
          <cell r="T2603">
            <v>2627</v>
          </cell>
          <cell r="U2603">
            <v>2439</v>
          </cell>
          <cell r="W2603" t="str">
            <v>A3</v>
          </cell>
          <cell r="X2603">
            <v>0.35</v>
          </cell>
          <cell r="Y2603">
            <v>0.3</v>
          </cell>
          <cell r="Z2603">
            <v>0.3</v>
          </cell>
          <cell r="AA2603">
            <v>0.35</v>
          </cell>
          <cell r="AD2603" t="str">
            <v>SUPPORT</v>
          </cell>
          <cell r="AE2603" t="str">
            <v>BDS DIRECT SUPPORT</v>
          </cell>
          <cell r="AF2603" t="str">
            <v>INITIAL SALE</v>
          </cell>
          <cell r="AG2603" t="str">
            <v>HW SUPPORT</v>
          </cell>
          <cell r="AH2603" t="str">
            <v>132-12</v>
          </cell>
          <cell r="AI2603" t="str">
            <v>N/A</v>
          </cell>
          <cell r="AJ2603" t="str">
            <v>None</v>
          </cell>
        </row>
        <row r="2604">
          <cell r="E2604" t="str">
            <v>RT24F-SVL-4P-3</v>
          </cell>
          <cell r="F2604" t="str">
            <v>ESSENTIAL 4HR PARTS ONLY SUPPORT,  RT24F</v>
          </cell>
          <cell r="H2604">
            <v>5431.25</v>
          </cell>
          <cell r="I2604">
            <v>5431</v>
          </cell>
          <cell r="J2604" t="str">
            <v>N</v>
          </cell>
          <cell r="R2604">
            <v>3530</v>
          </cell>
          <cell r="S2604">
            <v>3802</v>
          </cell>
          <cell r="T2604">
            <v>3802</v>
          </cell>
          <cell r="U2604">
            <v>3530</v>
          </cell>
          <cell r="W2604" t="str">
            <v>A3</v>
          </cell>
          <cell r="X2604">
            <v>0.35</v>
          </cell>
          <cell r="Y2604">
            <v>0.3</v>
          </cell>
          <cell r="Z2604">
            <v>0.3</v>
          </cell>
          <cell r="AA2604">
            <v>0.35</v>
          </cell>
          <cell r="AD2604" t="str">
            <v>SUPPORT</v>
          </cell>
          <cell r="AE2604" t="str">
            <v>BDS DIRECT SUPPORT</v>
          </cell>
          <cell r="AF2604" t="str">
            <v>INITIAL SALE</v>
          </cell>
          <cell r="AG2604" t="str">
            <v>HW SUPPORT</v>
          </cell>
          <cell r="AH2604" t="str">
            <v>132-12</v>
          </cell>
          <cell r="AI2604" t="str">
            <v>N/A</v>
          </cell>
          <cell r="AJ2604" t="str">
            <v>None</v>
          </cell>
        </row>
        <row r="2605">
          <cell r="E2605" t="str">
            <v>RT24F-SVL-4P-4</v>
          </cell>
          <cell r="F2605" t="str">
            <v>ESSENTIAL 4HR PARTS ONLY SUPPORT,  RT24F</v>
          </cell>
          <cell r="H2605">
            <v>7242</v>
          </cell>
          <cell r="I2605">
            <v>7242</v>
          </cell>
          <cell r="J2605" t="str">
            <v>N</v>
          </cell>
          <cell r="R2605">
            <v>4707</v>
          </cell>
          <cell r="S2605">
            <v>5069</v>
          </cell>
          <cell r="T2605">
            <v>5069</v>
          </cell>
          <cell r="U2605">
            <v>4707</v>
          </cell>
          <cell r="W2605" t="str">
            <v>A3</v>
          </cell>
          <cell r="X2605">
            <v>0.35</v>
          </cell>
          <cell r="Y2605">
            <v>0.3</v>
          </cell>
          <cell r="Z2605">
            <v>0.3</v>
          </cell>
          <cell r="AA2605">
            <v>0.35</v>
          </cell>
          <cell r="AD2605" t="str">
            <v>SUPPORT</v>
          </cell>
          <cell r="AE2605" t="str">
            <v>BDS DIRECT SUPPORT</v>
          </cell>
          <cell r="AF2605" t="str">
            <v>INITIAL SALE</v>
          </cell>
          <cell r="AG2605" t="str">
            <v>HW SUPPORT</v>
          </cell>
          <cell r="AH2605" t="str">
            <v>132-12</v>
          </cell>
          <cell r="AI2605" t="str">
            <v>N/A</v>
          </cell>
          <cell r="AJ2605" t="str">
            <v>None</v>
          </cell>
        </row>
        <row r="2606">
          <cell r="E2606" t="str">
            <v>RT24F-SVL-4P-5</v>
          </cell>
          <cell r="F2606" t="str">
            <v>ESSENTIAL 4HR PARTS ONLY SUPPORT,  RT24F</v>
          </cell>
          <cell r="H2606">
            <v>9052</v>
          </cell>
          <cell r="I2606">
            <v>9052</v>
          </cell>
          <cell r="J2606" t="str">
            <v>N</v>
          </cell>
          <cell r="R2606">
            <v>5884</v>
          </cell>
          <cell r="S2606">
            <v>6336</v>
          </cell>
          <cell r="T2606">
            <v>6336</v>
          </cell>
          <cell r="U2606">
            <v>5884</v>
          </cell>
          <cell r="W2606" t="str">
            <v>A3</v>
          </cell>
          <cell r="X2606">
            <v>0.35</v>
          </cell>
          <cell r="Y2606">
            <v>0.3</v>
          </cell>
          <cell r="Z2606">
            <v>0.3</v>
          </cell>
          <cell r="AA2606">
            <v>0.35</v>
          </cell>
          <cell r="AD2606" t="str">
            <v>SUPPORT</v>
          </cell>
          <cell r="AE2606" t="str">
            <v>BDS DIRECT SUPPORT</v>
          </cell>
          <cell r="AF2606" t="str">
            <v>INITIAL SALE</v>
          </cell>
          <cell r="AG2606" t="str">
            <v>HW SUPPORT</v>
          </cell>
          <cell r="AH2606" t="str">
            <v>132-12</v>
          </cell>
          <cell r="AI2606" t="str">
            <v>N/A</v>
          </cell>
          <cell r="AJ2606" t="str">
            <v>None</v>
          </cell>
        </row>
        <row r="2607">
          <cell r="E2607" t="str">
            <v>RT24F-SVL-NDO-1</v>
          </cell>
          <cell r="F2607" t="str">
            <v>ESSENTIAL NBD ONSITE SUPPORT,  RT24F</v>
          </cell>
          <cell r="H2607">
            <v>1545</v>
          </cell>
          <cell r="I2607">
            <v>1545</v>
          </cell>
          <cell r="J2607" t="str">
            <v>N</v>
          </cell>
          <cell r="R2607">
            <v>1004</v>
          </cell>
          <cell r="S2607">
            <v>1082</v>
          </cell>
          <cell r="T2607">
            <v>1082</v>
          </cell>
          <cell r="U2607">
            <v>1004</v>
          </cell>
          <cell r="W2607" t="str">
            <v>A3</v>
          </cell>
          <cell r="X2607">
            <v>0.35</v>
          </cell>
          <cell r="Y2607">
            <v>0.3</v>
          </cell>
          <cell r="Z2607">
            <v>0.3</v>
          </cell>
          <cell r="AA2607">
            <v>0.35</v>
          </cell>
          <cell r="AD2607" t="str">
            <v>SUPPORT</v>
          </cell>
          <cell r="AE2607" t="str">
            <v>BDS DIRECT SUPPORT</v>
          </cell>
          <cell r="AF2607" t="str">
            <v>INITIAL SALE</v>
          </cell>
          <cell r="AG2607" t="str">
            <v>HW SUPPORT</v>
          </cell>
          <cell r="AH2607" t="str">
            <v>132-12</v>
          </cell>
          <cell r="AI2607" t="str">
            <v>N/A</v>
          </cell>
          <cell r="AJ2607" t="str">
            <v>None</v>
          </cell>
        </row>
        <row r="2608">
          <cell r="E2608" t="str">
            <v>RT24F-SVL-NDO-2</v>
          </cell>
          <cell r="F2608" t="str">
            <v>ESSENTIAL NBD ONSITE SUPPORT,  RT24F</v>
          </cell>
          <cell r="H2608">
            <v>2935.5</v>
          </cell>
          <cell r="I2608">
            <v>2936</v>
          </cell>
          <cell r="J2608" t="str">
            <v>N</v>
          </cell>
          <cell r="R2608">
            <v>1908</v>
          </cell>
          <cell r="S2608">
            <v>2055</v>
          </cell>
          <cell r="T2608">
            <v>2055</v>
          </cell>
          <cell r="U2608">
            <v>1908</v>
          </cell>
          <cell r="W2608" t="str">
            <v>A3</v>
          </cell>
          <cell r="X2608">
            <v>0.35</v>
          </cell>
          <cell r="Y2608">
            <v>0.3</v>
          </cell>
          <cell r="Z2608">
            <v>0.3</v>
          </cell>
          <cell r="AA2608">
            <v>0.35</v>
          </cell>
          <cell r="AD2608" t="str">
            <v>SUPPORT</v>
          </cell>
          <cell r="AE2608" t="str">
            <v>BDS DIRECT SUPPORT</v>
          </cell>
          <cell r="AF2608" t="str">
            <v>INITIAL SALE</v>
          </cell>
          <cell r="AG2608" t="str">
            <v>HW SUPPORT</v>
          </cell>
          <cell r="AH2608" t="str">
            <v>132-12</v>
          </cell>
          <cell r="AI2608" t="str">
            <v>N/A</v>
          </cell>
          <cell r="AJ2608" t="str">
            <v>None</v>
          </cell>
        </row>
        <row r="2609">
          <cell r="E2609" t="str">
            <v>RT24F-SVL-NDO-3</v>
          </cell>
          <cell r="F2609" t="str">
            <v>ESSENTIAL NBD ONSITE SUPPORT,  RT24F</v>
          </cell>
          <cell r="H2609">
            <v>4248.75</v>
          </cell>
          <cell r="I2609">
            <v>4249</v>
          </cell>
          <cell r="J2609" t="str">
            <v>N</v>
          </cell>
          <cell r="R2609">
            <v>2762</v>
          </cell>
          <cell r="S2609">
            <v>2974</v>
          </cell>
          <cell r="T2609">
            <v>2974</v>
          </cell>
          <cell r="U2609">
            <v>2762</v>
          </cell>
          <cell r="W2609" t="str">
            <v>A3</v>
          </cell>
          <cell r="X2609">
            <v>0.35</v>
          </cell>
          <cell r="Y2609">
            <v>0.3</v>
          </cell>
          <cell r="Z2609">
            <v>0.3</v>
          </cell>
          <cell r="AA2609">
            <v>0.35</v>
          </cell>
          <cell r="AD2609" t="str">
            <v>SUPPORT</v>
          </cell>
          <cell r="AE2609" t="str">
            <v>BDS DIRECT SUPPORT</v>
          </cell>
          <cell r="AF2609" t="str">
            <v>INITIAL SALE</v>
          </cell>
          <cell r="AG2609" t="str">
            <v>HW SUPPORT</v>
          </cell>
          <cell r="AH2609" t="str">
            <v>132-12</v>
          </cell>
          <cell r="AI2609" t="str">
            <v>N/A</v>
          </cell>
          <cell r="AJ2609" t="str">
            <v>None</v>
          </cell>
        </row>
        <row r="2610">
          <cell r="E2610" t="str">
            <v>RT24F-SVL-NDO-4</v>
          </cell>
          <cell r="F2610" t="str">
            <v>ESSENTIAL NBD ONSITE SUPPORT,  RT24F</v>
          </cell>
          <cell r="H2610">
            <v>5665</v>
          </cell>
          <cell r="I2610">
            <v>5665</v>
          </cell>
          <cell r="J2610" t="str">
            <v>N</v>
          </cell>
          <cell r="R2610">
            <v>3682</v>
          </cell>
          <cell r="S2610">
            <v>3966</v>
          </cell>
          <cell r="T2610">
            <v>3966</v>
          </cell>
          <cell r="U2610">
            <v>3682</v>
          </cell>
          <cell r="W2610" t="str">
            <v>A3</v>
          </cell>
          <cell r="X2610">
            <v>0.35</v>
          </cell>
          <cell r="Y2610">
            <v>0.3</v>
          </cell>
          <cell r="Z2610">
            <v>0.3</v>
          </cell>
          <cell r="AA2610">
            <v>0.35</v>
          </cell>
          <cell r="AD2610" t="str">
            <v>SUPPORT</v>
          </cell>
          <cell r="AE2610" t="str">
            <v>BDS DIRECT SUPPORT</v>
          </cell>
          <cell r="AF2610" t="str">
            <v>INITIAL SALE</v>
          </cell>
          <cell r="AG2610" t="str">
            <v>HW SUPPORT</v>
          </cell>
          <cell r="AH2610" t="str">
            <v>132-12</v>
          </cell>
          <cell r="AI2610" t="str">
            <v>N/A</v>
          </cell>
          <cell r="AJ2610" t="str">
            <v>None</v>
          </cell>
        </row>
        <row r="2611">
          <cell r="E2611" t="str">
            <v>RT24F-SVL-NDO-5</v>
          </cell>
          <cell r="F2611" t="str">
            <v>ESSENTIAL NBD ONSITE SUPPORT,  RT24F</v>
          </cell>
          <cell r="H2611">
            <v>7081</v>
          </cell>
          <cell r="I2611">
            <v>7081</v>
          </cell>
          <cell r="J2611" t="str">
            <v>N</v>
          </cell>
          <cell r="R2611">
            <v>4603</v>
          </cell>
          <cell r="S2611">
            <v>4957</v>
          </cell>
          <cell r="T2611">
            <v>4957</v>
          </cell>
          <cell r="U2611">
            <v>4603</v>
          </cell>
          <cell r="W2611" t="str">
            <v>A3</v>
          </cell>
          <cell r="X2611">
            <v>0.35</v>
          </cell>
          <cell r="Y2611">
            <v>0.3</v>
          </cell>
          <cell r="Z2611">
            <v>0.3</v>
          </cell>
          <cell r="AA2611">
            <v>0.35</v>
          </cell>
          <cell r="AD2611" t="str">
            <v>SUPPORT</v>
          </cell>
          <cell r="AE2611" t="str">
            <v>BDS DIRECT SUPPORT</v>
          </cell>
          <cell r="AF2611" t="str">
            <v>INITIAL SALE</v>
          </cell>
          <cell r="AG2611" t="str">
            <v>HW SUPPORT</v>
          </cell>
          <cell r="AH2611" t="str">
            <v>132-12</v>
          </cell>
          <cell r="AI2611" t="str">
            <v>N/A</v>
          </cell>
          <cell r="AJ2611" t="str">
            <v>None</v>
          </cell>
        </row>
        <row r="2612">
          <cell r="E2612" t="str">
            <v>RT24F-SVL-NDP-1</v>
          </cell>
          <cell r="F2612" t="str">
            <v>ESSENTIAL NBD PARTS ONLY SUPPORT,  RT24F</v>
          </cell>
          <cell r="H2612">
            <v>1235</v>
          </cell>
          <cell r="I2612">
            <v>1235</v>
          </cell>
          <cell r="J2612" t="str">
            <v>N</v>
          </cell>
          <cell r="R2612">
            <v>803</v>
          </cell>
          <cell r="S2612">
            <v>865</v>
          </cell>
          <cell r="T2612">
            <v>865</v>
          </cell>
          <cell r="U2612">
            <v>803</v>
          </cell>
          <cell r="W2612" t="str">
            <v>A3</v>
          </cell>
          <cell r="X2612">
            <v>0.35</v>
          </cell>
          <cell r="Y2612">
            <v>0.3</v>
          </cell>
          <cell r="Z2612">
            <v>0.3</v>
          </cell>
          <cell r="AA2612">
            <v>0.35</v>
          </cell>
          <cell r="AD2612" t="str">
            <v>SUPPORT</v>
          </cell>
          <cell r="AE2612" t="str">
            <v>BDS DIRECT SUPPORT</v>
          </cell>
          <cell r="AF2612" t="str">
            <v>INITIAL SALE</v>
          </cell>
          <cell r="AG2612" t="str">
            <v>HW SUPPORT</v>
          </cell>
          <cell r="AH2612" t="str">
            <v>132-12</v>
          </cell>
          <cell r="AI2612" t="str">
            <v>N/A</v>
          </cell>
          <cell r="AJ2612" t="str">
            <v>None</v>
          </cell>
        </row>
        <row r="2613">
          <cell r="E2613" t="str">
            <v>RT24F-SVL-NDP-2</v>
          </cell>
          <cell r="F2613" t="str">
            <v>ESSENTIAL NBD PARTS ONLY SUPPORT,  RT24F</v>
          </cell>
          <cell r="H2613">
            <v>2346.5</v>
          </cell>
          <cell r="I2613">
            <v>2347</v>
          </cell>
          <cell r="J2613" t="str">
            <v>N</v>
          </cell>
          <cell r="R2613">
            <v>1526</v>
          </cell>
          <cell r="S2613">
            <v>1643</v>
          </cell>
          <cell r="T2613">
            <v>1643</v>
          </cell>
          <cell r="U2613">
            <v>1526</v>
          </cell>
          <cell r="W2613" t="str">
            <v>A3</v>
          </cell>
          <cell r="X2613">
            <v>0.35</v>
          </cell>
          <cell r="Y2613">
            <v>0.3</v>
          </cell>
          <cell r="Z2613">
            <v>0.3</v>
          </cell>
          <cell r="AA2613">
            <v>0.35</v>
          </cell>
          <cell r="AD2613" t="str">
            <v>SUPPORT</v>
          </cell>
          <cell r="AE2613" t="str">
            <v>BDS DIRECT SUPPORT</v>
          </cell>
          <cell r="AF2613" t="str">
            <v>INITIAL SALE</v>
          </cell>
          <cell r="AG2613" t="str">
            <v>HW SUPPORT</v>
          </cell>
          <cell r="AH2613" t="str">
            <v>132-12</v>
          </cell>
          <cell r="AI2613" t="str">
            <v>N/A</v>
          </cell>
          <cell r="AJ2613" t="str">
            <v>None</v>
          </cell>
        </row>
        <row r="2614">
          <cell r="E2614" t="str">
            <v>RT24F-SVL-NDP-3</v>
          </cell>
          <cell r="F2614" t="str">
            <v>ESSENTIAL NBD PARTS ONLY SUPPORT,  RT24F</v>
          </cell>
          <cell r="H2614">
            <v>3396.25</v>
          </cell>
          <cell r="I2614">
            <v>3396</v>
          </cell>
          <cell r="J2614" t="str">
            <v>N</v>
          </cell>
          <cell r="R2614">
            <v>2207</v>
          </cell>
          <cell r="S2614">
            <v>2377</v>
          </cell>
          <cell r="T2614">
            <v>2377</v>
          </cell>
          <cell r="U2614">
            <v>2207</v>
          </cell>
          <cell r="W2614" t="str">
            <v>A3</v>
          </cell>
          <cell r="X2614">
            <v>0.35</v>
          </cell>
          <cell r="Y2614">
            <v>0.3</v>
          </cell>
          <cell r="Z2614">
            <v>0.3</v>
          </cell>
          <cell r="AA2614">
            <v>0.35</v>
          </cell>
          <cell r="AD2614" t="str">
            <v>SUPPORT</v>
          </cell>
          <cell r="AE2614" t="str">
            <v>BDS DIRECT SUPPORT</v>
          </cell>
          <cell r="AF2614" t="str">
            <v>INITIAL SALE</v>
          </cell>
          <cell r="AG2614" t="str">
            <v>HW SUPPORT</v>
          </cell>
          <cell r="AH2614" t="str">
            <v>132-12</v>
          </cell>
          <cell r="AI2614" t="str">
            <v>N/A</v>
          </cell>
          <cell r="AJ2614" t="str">
            <v>None</v>
          </cell>
        </row>
        <row r="2615">
          <cell r="E2615" t="str">
            <v>RT24F-SVL-NDP-4</v>
          </cell>
          <cell r="F2615" t="str">
            <v>ESSENTIAL NBD PARTS ONLY SUPPORT,  RT24F</v>
          </cell>
          <cell r="H2615">
            <v>4528</v>
          </cell>
          <cell r="I2615">
            <v>4528</v>
          </cell>
          <cell r="J2615" t="str">
            <v>N</v>
          </cell>
          <cell r="R2615">
            <v>2943</v>
          </cell>
          <cell r="S2615">
            <v>3170</v>
          </cell>
          <cell r="T2615">
            <v>3170</v>
          </cell>
          <cell r="U2615">
            <v>2943</v>
          </cell>
          <cell r="W2615" t="str">
            <v>A3</v>
          </cell>
          <cell r="X2615">
            <v>0.35</v>
          </cell>
          <cell r="Y2615">
            <v>0.3</v>
          </cell>
          <cell r="Z2615">
            <v>0.3</v>
          </cell>
          <cell r="AA2615">
            <v>0.35</v>
          </cell>
          <cell r="AD2615" t="str">
            <v>SUPPORT</v>
          </cell>
          <cell r="AE2615" t="str">
            <v>BDS DIRECT SUPPORT</v>
          </cell>
          <cell r="AF2615" t="str">
            <v>INITIAL SALE</v>
          </cell>
          <cell r="AG2615" t="str">
            <v>HW SUPPORT</v>
          </cell>
          <cell r="AH2615" t="str">
            <v>132-12</v>
          </cell>
          <cell r="AI2615" t="str">
            <v>N/A</v>
          </cell>
          <cell r="AJ2615" t="str">
            <v>None</v>
          </cell>
        </row>
        <row r="2616">
          <cell r="E2616" t="str">
            <v>RT24F-SVL-NDP-5</v>
          </cell>
          <cell r="F2616" t="str">
            <v>ESSENTIAL NBD PARTS ONLY SUPPORT,  RT24F</v>
          </cell>
          <cell r="H2616">
            <v>5660</v>
          </cell>
          <cell r="I2616">
            <v>5660</v>
          </cell>
          <cell r="J2616" t="str">
            <v>N</v>
          </cell>
          <cell r="R2616">
            <v>3679</v>
          </cell>
          <cell r="S2616">
            <v>3962</v>
          </cell>
          <cell r="T2616">
            <v>3962</v>
          </cell>
          <cell r="U2616">
            <v>3679</v>
          </cell>
          <cell r="W2616" t="str">
            <v>A3</v>
          </cell>
          <cell r="X2616">
            <v>0.35</v>
          </cell>
          <cell r="Y2616">
            <v>0.3</v>
          </cell>
          <cell r="Z2616">
            <v>0.3</v>
          </cell>
          <cell r="AA2616">
            <v>0.35</v>
          </cell>
          <cell r="AD2616" t="str">
            <v>SUPPORT</v>
          </cell>
          <cell r="AE2616" t="str">
            <v>BDS DIRECT SUPPORT</v>
          </cell>
          <cell r="AF2616" t="str">
            <v>INITIAL SALE</v>
          </cell>
          <cell r="AG2616" t="str">
            <v>HW SUPPORT</v>
          </cell>
          <cell r="AH2616" t="str">
            <v>132-12</v>
          </cell>
          <cell r="AI2616" t="str">
            <v>N/A</v>
          </cell>
          <cell r="AJ2616" t="str">
            <v>None</v>
          </cell>
        </row>
        <row r="2617">
          <cell r="E2617" t="str">
            <v>RT24F-SVL-RTF-1</v>
          </cell>
          <cell r="F2617" t="str">
            <v>ESSENTIAL RTN TO FACTORY SUPPORT,  RT24F</v>
          </cell>
          <cell r="H2617">
            <v>1050</v>
          </cell>
          <cell r="I2617">
            <v>1050</v>
          </cell>
          <cell r="J2617" t="str">
            <v>N</v>
          </cell>
          <cell r="R2617">
            <v>683</v>
          </cell>
          <cell r="S2617">
            <v>735</v>
          </cell>
          <cell r="T2617">
            <v>735</v>
          </cell>
          <cell r="U2617">
            <v>683</v>
          </cell>
          <cell r="W2617" t="str">
            <v>A3</v>
          </cell>
          <cell r="X2617">
            <v>0.35</v>
          </cell>
          <cell r="Y2617">
            <v>0.3</v>
          </cell>
          <cell r="Z2617">
            <v>0.3</v>
          </cell>
          <cell r="AA2617">
            <v>0.35</v>
          </cell>
          <cell r="AD2617" t="str">
            <v>SUPPORT</v>
          </cell>
          <cell r="AE2617" t="str">
            <v>BDS DIRECT SUPPORT</v>
          </cell>
          <cell r="AF2617" t="str">
            <v>INITIAL SALE</v>
          </cell>
          <cell r="AG2617" t="str">
            <v>HW SUPPORT</v>
          </cell>
          <cell r="AH2617" t="str">
            <v>132-12</v>
          </cell>
          <cell r="AI2617" t="str">
            <v>N/A</v>
          </cell>
          <cell r="AJ2617" t="str">
            <v>None</v>
          </cell>
        </row>
        <row r="2618">
          <cell r="E2618" t="str">
            <v>RT24F-SVL-RTF-2</v>
          </cell>
          <cell r="F2618" t="str">
            <v>ESSENTIAL RTN TO FACTORY SUPPORT,  RT24F</v>
          </cell>
          <cell r="H2618">
            <v>1995</v>
          </cell>
          <cell r="I2618">
            <v>1995</v>
          </cell>
          <cell r="J2618" t="str">
            <v>N</v>
          </cell>
          <cell r="R2618">
            <v>1297</v>
          </cell>
          <cell r="S2618">
            <v>1397</v>
          </cell>
          <cell r="T2618">
            <v>1397</v>
          </cell>
          <cell r="U2618">
            <v>1297</v>
          </cell>
          <cell r="W2618" t="str">
            <v>A3</v>
          </cell>
          <cell r="X2618">
            <v>0.35</v>
          </cell>
          <cell r="Y2618">
            <v>0.3</v>
          </cell>
          <cell r="Z2618">
            <v>0.3</v>
          </cell>
          <cell r="AA2618">
            <v>0.35</v>
          </cell>
          <cell r="AD2618" t="str">
            <v>SUPPORT</v>
          </cell>
          <cell r="AE2618" t="str">
            <v>BDS DIRECT SUPPORT</v>
          </cell>
          <cell r="AF2618" t="str">
            <v>INITIAL SALE</v>
          </cell>
          <cell r="AG2618" t="str">
            <v>HW SUPPORT</v>
          </cell>
          <cell r="AH2618" t="str">
            <v>132-12</v>
          </cell>
          <cell r="AI2618" t="str">
            <v>N/A</v>
          </cell>
          <cell r="AJ2618" t="str">
            <v>None</v>
          </cell>
        </row>
        <row r="2619">
          <cell r="E2619" t="str">
            <v>RT24F-SVL-RTF-3</v>
          </cell>
          <cell r="F2619" t="str">
            <v>ESSENTIAL RTN TO FACTORY SUPPORT,  RT24F</v>
          </cell>
          <cell r="H2619">
            <v>2887.5</v>
          </cell>
          <cell r="I2619">
            <v>2888</v>
          </cell>
          <cell r="J2619" t="str">
            <v>N</v>
          </cell>
          <cell r="R2619">
            <v>1877</v>
          </cell>
          <cell r="S2619">
            <v>2022</v>
          </cell>
          <cell r="T2619">
            <v>2022</v>
          </cell>
          <cell r="U2619">
            <v>1877</v>
          </cell>
          <cell r="W2619" t="str">
            <v>A3</v>
          </cell>
          <cell r="X2619">
            <v>0.35</v>
          </cell>
          <cell r="Y2619">
            <v>0.3</v>
          </cell>
          <cell r="Z2619">
            <v>0.3</v>
          </cell>
          <cell r="AA2619">
            <v>0.35</v>
          </cell>
          <cell r="AD2619" t="str">
            <v>SUPPORT</v>
          </cell>
          <cell r="AE2619" t="str">
            <v>BDS DIRECT SUPPORT</v>
          </cell>
          <cell r="AF2619" t="str">
            <v>INITIAL SALE</v>
          </cell>
          <cell r="AG2619" t="str">
            <v>HW SUPPORT</v>
          </cell>
          <cell r="AH2619" t="str">
            <v>132-12</v>
          </cell>
          <cell r="AI2619" t="str">
            <v>N/A</v>
          </cell>
          <cell r="AJ2619" t="str">
            <v>None</v>
          </cell>
        </row>
        <row r="2620">
          <cell r="E2620" t="str">
            <v>RT24F-SVL-RTF-4</v>
          </cell>
          <cell r="F2620" t="str">
            <v>ESSENTIAL RTN TO FACTORY SUPPORT,  RT24F</v>
          </cell>
          <cell r="H2620">
            <v>3850</v>
          </cell>
          <cell r="I2620">
            <v>3850</v>
          </cell>
          <cell r="J2620" t="str">
            <v>N</v>
          </cell>
          <cell r="R2620">
            <v>2503</v>
          </cell>
          <cell r="S2620">
            <v>2695</v>
          </cell>
          <cell r="T2620">
            <v>2695</v>
          </cell>
          <cell r="U2620">
            <v>2503</v>
          </cell>
          <cell r="W2620" t="str">
            <v>A3</v>
          </cell>
          <cell r="X2620">
            <v>0.35</v>
          </cell>
          <cell r="Y2620">
            <v>0.3</v>
          </cell>
          <cell r="Z2620">
            <v>0.3</v>
          </cell>
          <cell r="AA2620">
            <v>0.35</v>
          </cell>
          <cell r="AD2620" t="str">
            <v>SUPPORT</v>
          </cell>
          <cell r="AE2620" t="str">
            <v>BDS DIRECT SUPPORT</v>
          </cell>
          <cell r="AF2620" t="str">
            <v>INITIAL SALE</v>
          </cell>
          <cell r="AG2620" t="str">
            <v>HW SUPPORT</v>
          </cell>
          <cell r="AH2620" t="str">
            <v>132-12</v>
          </cell>
          <cell r="AI2620" t="str">
            <v>N/A</v>
          </cell>
          <cell r="AJ2620" t="str">
            <v>None</v>
          </cell>
        </row>
        <row r="2621">
          <cell r="E2621" t="str">
            <v>RT24F-SVL-RTF-5</v>
          </cell>
          <cell r="F2621" t="str">
            <v>ESSENTIAL RTN TO FACTORY SUPPORT,  RT24F</v>
          </cell>
          <cell r="H2621">
            <v>4813</v>
          </cell>
          <cell r="I2621">
            <v>4813</v>
          </cell>
          <cell r="J2621" t="str">
            <v>N</v>
          </cell>
          <cell r="R2621">
            <v>3128</v>
          </cell>
          <cell r="S2621">
            <v>3369</v>
          </cell>
          <cell r="T2621">
            <v>3369</v>
          </cell>
          <cell r="U2621">
            <v>3128</v>
          </cell>
          <cell r="W2621" t="str">
            <v>A3</v>
          </cell>
          <cell r="X2621">
            <v>0.35</v>
          </cell>
          <cell r="Y2621">
            <v>0.3</v>
          </cell>
          <cell r="Z2621">
            <v>0.3</v>
          </cell>
          <cell r="AA2621">
            <v>0.35</v>
          </cell>
          <cell r="AD2621" t="str">
            <v>SUPPORT</v>
          </cell>
          <cell r="AE2621" t="str">
            <v>BDS DIRECT SUPPORT</v>
          </cell>
          <cell r="AF2621" t="str">
            <v>INITIAL SALE</v>
          </cell>
          <cell r="AG2621" t="str">
            <v>HW SUPPORT</v>
          </cell>
          <cell r="AH2621" t="str">
            <v>132-12</v>
          </cell>
          <cell r="AI2621" t="str">
            <v>N/A</v>
          </cell>
          <cell r="AJ2621" t="str">
            <v>None</v>
          </cell>
        </row>
        <row r="2622">
          <cell r="E2622" t="str">
            <v>RT48C-SVL-4OS-1</v>
          </cell>
          <cell r="F2622" t="str">
            <v>ESSENTIAL 4HR ONSITE SUPPORT,  RT48C</v>
          </cell>
          <cell r="H2622">
            <v>3440</v>
          </cell>
          <cell r="I2622">
            <v>3440</v>
          </cell>
          <cell r="J2622" t="str">
            <v>N</v>
          </cell>
          <cell r="R2622">
            <v>2236</v>
          </cell>
          <cell r="S2622">
            <v>2408</v>
          </cell>
          <cell r="T2622">
            <v>2408</v>
          </cell>
          <cell r="U2622">
            <v>2236</v>
          </cell>
          <cell r="W2622" t="str">
            <v>A3</v>
          </cell>
          <cell r="X2622">
            <v>0.35</v>
          </cell>
          <cell r="Y2622">
            <v>0.3</v>
          </cell>
          <cell r="Z2622">
            <v>0.3</v>
          </cell>
          <cell r="AA2622">
            <v>0.35</v>
          </cell>
          <cell r="AD2622" t="str">
            <v>SUPPORT</v>
          </cell>
          <cell r="AE2622" t="str">
            <v>BDS DIRECT SUPPORT</v>
          </cell>
          <cell r="AF2622" t="str">
            <v>INITIAL SALE</v>
          </cell>
          <cell r="AG2622" t="str">
            <v>HW SUPPORT</v>
          </cell>
          <cell r="AH2622" t="str">
            <v>132-12</v>
          </cell>
          <cell r="AI2622" t="str">
            <v>N/A</v>
          </cell>
          <cell r="AJ2622" t="str">
            <v>None</v>
          </cell>
        </row>
        <row r="2623">
          <cell r="E2623" t="str">
            <v>RT48C-SVL-4OS-2</v>
          </cell>
          <cell r="F2623" t="str">
            <v>ESSENTIAL 4HR ONSITE SUPPORT,  RT48C</v>
          </cell>
          <cell r="H2623">
            <v>6536</v>
          </cell>
          <cell r="I2623">
            <v>6536</v>
          </cell>
          <cell r="J2623" t="str">
            <v>N</v>
          </cell>
          <cell r="R2623">
            <v>4248</v>
          </cell>
          <cell r="S2623">
            <v>4575</v>
          </cell>
          <cell r="T2623">
            <v>4575</v>
          </cell>
          <cell r="U2623">
            <v>4248</v>
          </cell>
          <cell r="W2623" t="str">
            <v>A3</v>
          </cell>
          <cell r="X2623">
            <v>0.35</v>
          </cell>
          <cell r="Y2623">
            <v>0.3</v>
          </cell>
          <cell r="Z2623">
            <v>0.3</v>
          </cell>
          <cell r="AA2623">
            <v>0.35</v>
          </cell>
          <cell r="AD2623" t="str">
            <v>SUPPORT</v>
          </cell>
          <cell r="AE2623" t="str">
            <v>BDS DIRECT SUPPORT</v>
          </cell>
          <cell r="AF2623" t="str">
            <v>INITIAL SALE</v>
          </cell>
          <cell r="AG2623" t="str">
            <v>HW SUPPORT</v>
          </cell>
          <cell r="AH2623" t="str">
            <v>132-12</v>
          </cell>
          <cell r="AI2623" t="str">
            <v>N/A</v>
          </cell>
          <cell r="AJ2623" t="str">
            <v>None</v>
          </cell>
        </row>
        <row r="2624">
          <cell r="E2624" t="str">
            <v>RT48C-SVL-4OS-3</v>
          </cell>
          <cell r="F2624" t="str">
            <v>ESSENTIAL 4HR ONSITE SUPPORT,  RT48C</v>
          </cell>
          <cell r="H2624">
            <v>9460</v>
          </cell>
          <cell r="I2624">
            <v>9460</v>
          </cell>
          <cell r="J2624" t="str">
            <v>N</v>
          </cell>
          <cell r="R2624">
            <v>6149</v>
          </cell>
          <cell r="S2624">
            <v>6622</v>
          </cell>
          <cell r="T2624">
            <v>6622</v>
          </cell>
          <cell r="U2624">
            <v>6149</v>
          </cell>
          <cell r="W2624" t="str">
            <v>A3</v>
          </cell>
          <cell r="X2624">
            <v>0.35</v>
          </cell>
          <cell r="Y2624">
            <v>0.3</v>
          </cell>
          <cell r="Z2624">
            <v>0.3</v>
          </cell>
          <cell r="AA2624">
            <v>0.35</v>
          </cell>
          <cell r="AD2624" t="str">
            <v>SUPPORT</v>
          </cell>
          <cell r="AE2624" t="str">
            <v>BDS DIRECT SUPPORT</v>
          </cell>
          <cell r="AF2624" t="str">
            <v>INITIAL SALE</v>
          </cell>
          <cell r="AG2624" t="str">
            <v>HW SUPPORT</v>
          </cell>
          <cell r="AH2624" t="str">
            <v>132-12</v>
          </cell>
          <cell r="AI2624" t="str">
            <v>N/A</v>
          </cell>
          <cell r="AJ2624" t="str">
            <v>None</v>
          </cell>
        </row>
        <row r="2625">
          <cell r="E2625" t="str">
            <v>RT48C-SVL-4OS-4</v>
          </cell>
          <cell r="F2625" t="str">
            <v>ESSENTIAL 4HR ONSITE SUPPORT,  RT48C</v>
          </cell>
          <cell r="H2625">
            <v>12613</v>
          </cell>
          <cell r="I2625">
            <v>12613</v>
          </cell>
          <cell r="J2625" t="str">
            <v>N</v>
          </cell>
          <cell r="R2625">
            <v>8198</v>
          </cell>
          <cell r="S2625">
            <v>8829</v>
          </cell>
          <cell r="T2625">
            <v>8829</v>
          </cell>
          <cell r="U2625">
            <v>8198</v>
          </cell>
          <cell r="W2625" t="str">
            <v>A3</v>
          </cell>
          <cell r="X2625">
            <v>0.35</v>
          </cell>
          <cell r="Y2625">
            <v>0.3</v>
          </cell>
          <cell r="Z2625">
            <v>0.3</v>
          </cell>
          <cell r="AA2625">
            <v>0.35</v>
          </cell>
          <cell r="AD2625" t="str">
            <v>SUPPORT</v>
          </cell>
          <cell r="AE2625" t="str">
            <v>BDS DIRECT SUPPORT</v>
          </cell>
          <cell r="AF2625" t="str">
            <v>INITIAL SALE</v>
          </cell>
          <cell r="AG2625" t="str">
            <v>HW SUPPORT</v>
          </cell>
          <cell r="AH2625" t="str">
            <v>132-12</v>
          </cell>
          <cell r="AI2625" t="str">
            <v>N/A</v>
          </cell>
          <cell r="AJ2625" t="str">
            <v>None</v>
          </cell>
        </row>
        <row r="2626">
          <cell r="E2626" t="str">
            <v>RT48C-SVL-4OS-5</v>
          </cell>
          <cell r="F2626" t="str">
            <v>ESSENTIAL 4HR ONSITE SUPPORT,  RT48C</v>
          </cell>
          <cell r="H2626">
            <v>15767</v>
          </cell>
          <cell r="I2626">
            <v>15767</v>
          </cell>
          <cell r="J2626" t="str">
            <v>N</v>
          </cell>
          <cell r="R2626">
            <v>10249</v>
          </cell>
          <cell r="S2626">
            <v>11037</v>
          </cell>
          <cell r="T2626">
            <v>11037</v>
          </cell>
          <cell r="U2626">
            <v>10249</v>
          </cell>
          <cell r="W2626" t="str">
            <v>A3</v>
          </cell>
          <cell r="X2626">
            <v>0.35</v>
          </cell>
          <cell r="Y2626">
            <v>0.3</v>
          </cell>
          <cell r="Z2626">
            <v>0.3</v>
          </cell>
          <cell r="AA2626">
            <v>0.35</v>
          </cell>
          <cell r="AD2626" t="str">
            <v>SUPPORT</v>
          </cell>
          <cell r="AE2626" t="str">
            <v>BDS DIRECT SUPPORT</v>
          </cell>
          <cell r="AF2626" t="str">
            <v>INITIAL SALE</v>
          </cell>
          <cell r="AG2626" t="str">
            <v>HW SUPPORT</v>
          </cell>
          <cell r="AH2626" t="str">
            <v>132-12</v>
          </cell>
          <cell r="AI2626" t="str">
            <v>N/A</v>
          </cell>
          <cell r="AJ2626" t="str">
            <v>None</v>
          </cell>
        </row>
        <row r="2627">
          <cell r="E2627" t="str">
            <v>RT48C-SVL-4P-1</v>
          </cell>
          <cell r="F2627" t="str">
            <v>ESSENTIAL 4HR PARTS ONLY SUPPORT,  RT48C</v>
          </cell>
          <cell r="H2627">
            <v>2750</v>
          </cell>
          <cell r="I2627">
            <v>2750</v>
          </cell>
          <cell r="J2627" t="str">
            <v>N</v>
          </cell>
          <cell r="R2627">
            <v>1788</v>
          </cell>
          <cell r="S2627">
            <v>1925</v>
          </cell>
          <cell r="T2627">
            <v>1925</v>
          </cell>
          <cell r="U2627">
            <v>1788</v>
          </cell>
          <cell r="W2627" t="str">
            <v>A3</v>
          </cell>
          <cell r="X2627">
            <v>0.35</v>
          </cell>
          <cell r="Y2627">
            <v>0.3</v>
          </cell>
          <cell r="Z2627">
            <v>0.3</v>
          </cell>
          <cell r="AA2627">
            <v>0.35</v>
          </cell>
          <cell r="AD2627" t="str">
            <v>SUPPORT</v>
          </cell>
          <cell r="AE2627" t="str">
            <v>BDS DIRECT SUPPORT</v>
          </cell>
          <cell r="AF2627" t="str">
            <v>INITIAL SALE</v>
          </cell>
          <cell r="AG2627" t="str">
            <v>HW SUPPORT</v>
          </cell>
          <cell r="AH2627" t="str">
            <v>132-12</v>
          </cell>
          <cell r="AI2627" t="str">
            <v>N/A</v>
          </cell>
          <cell r="AJ2627" t="str">
            <v>None</v>
          </cell>
        </row>
        <row r="2628">
          <cell r="E2628" t="str">
            <v>RT48C-SVL-4P-2</v>
          </cell>
          <cell r="F2628" t="str">
            <v>ESSENTIAL 4HR PARTS ONLY SUPPORT,  RT48C</v>
          </cell>
          <cell r="H2628">
            <v>5225</v>
          </cell>
          <cell r="I2628">
            <v>5225</v>
          </cell>
          <cell r="J2628" t="str">
            <v>N</v>
          </cell>
          <cell r="R2628">
            <v>3396</v>
          </cell>
          <cell r="S2628">
            <v>3658</v>
          </cell>
          <cell r="T2628">
            <v>3658</v>
          </cell>
          <cell r="U2628">
            <v>3396</v>
          </cell>
          <cell r="W2628" t="str">
            <v>A3</v>
          </cell>
          <cell r="X2628">
            <v>0.35</v>
          </cell>
          <cell r="Y2628">
            <v>0.3</v>
          </cell>
          <cell r="Z2628">
            <v>0.3</v>
          </cell>
          <cell r="AA2628">
            <v>0.35</v>
          </cell>
          <cell r="AD2628" t="str">
            <v>SUPPORT</v>
          </cell>
          <cell r="AE2628" t="str">
            <v>BDS DIRECT SUPPORT</v>
          </cell>
          <cell r="AF2628" t="str">
            <v>INITIAL SALE</v>
          </cell>
          <cell r="AG2628" t="str">
            <v>HW SUPPORT</v>
          </cell>
          <cell r="AH2628" t="str">
            <v>132-12</v>
          </cell>
          <cell r="AI2628" t="str">
            <v>N/A</v>
          </cell>
          <cell r="AJ2628" t="str">
            <v>None</v>
          </cell>
        </row>
        <row r="2629">
          <cell r="E2629" t="str">
            <v>RT48C-SVL-4P-3</v>
          </cell>
          <cell r="F2629" t="str">
            <v>ESSENTIAL 4HR PARTS ONLY SUPPORT,  RT48C</v>
          </cell>
          <cell r="H2629">
            <v>7562.5</v>
          </cell>
          <cell r="I2629">
            <v>7563</v>
          </cell>
          <cell r="J2629" t="str">
            <v>N</v>
          </cell>
          <cell r="R2629">
            <v>4916</v>
          </cell>
          <cell r="S2629">
            <v>5294</v>
          </cell>
          <cell r="T2629">
            <v>5294</v>
          </cell>
          <cell r="U2629">
            <v>4916</v>
          </cell>
          <cell r="W2629" t="str">
            <v>A3</v>
          </cell>
          <cell r="X2629">
            <v>0.35</v>
          </cell>
          <cell r="Y2629">
            <v>0.3</v>
          </cell>
          <cell r="Z2629">
            <v>0.3</v>
          </cell>
          <cell r="AA2629">
            <v>0.35</v>
          </cell>
          <cell r="AD2629" t="str">
            <v>SUPPORT</v>
          </cell>
          <cell r="AE2629" t="str">
            <v>BDS DIRECT SUPPORT</v>
          </cell>
          <cell r="AF2629" t="str">
            <v>INITIAL SALE</v>
          </cell>
          <cell r="AG2629" t="str">
            <v>HW SUPPORT</v>
          </cell>
          <cell r="AH2629" t="str">
            <v>132-12</v>
          </cell>
          <cell r="AI2629" t="str">
            <v>N/A</v>
          </cell>
          <cell r="AJ2629" t="str">
            <v>None</v>
          </cell>
        </row>
        <row r="2630">
          <cell r="E2630" t="str">
            <v>RT48C-SVL-4P-4</v>
          </cell>
          <cell r="F2630" t="str">
            <v>ESSENTIAL 4HR PARTS ONLY SUPPORT,  RT48C</v>
          </cell>
          <cell r="H2630">
            <v>10083</v>
          </cell>
          <cell r="I2630">
            <v>10083</v>
          </cell>
          <cell r="J2630" t="str">
            <v>N</v>
          </cell>
          <cell r="R2630">
            <v>6554</v>
          </cell>
          <cell r="S2630">
            <v>7058</v>
          </cell>
          <cell r="T2630">
            <v>7058</v>
          </cell>
          <cell r="U2630">
            <v>6554</v>
          </cell>
          <cell r="W2630" t="str">
            <v>A3</v>
          </cell>
          <cell r="X2630">
            <v>0.35</v>
          </cell>
          <cell r="Y2630">
            <v>0.3</v>
          </cell>
          <cell r="Z2630">
            <v>0.3</v>
          </cell>
          <cell r="AA2630">
            <v>0.35</v>
          </cell>
          <cell r="AD2630" t="str">
            <v>SUPPORT</v>
          </cell>
          <cell r="AE2630" t="str">
            <v>BDS DIRECT SUPPORT</v>
          </cell>
          <cell r="AF2630" t="str">
            <v>INITIAL SALE</v>
          </cell>
          <cell r="AG2630" t="str">
            <v>HW SUPPORT</v>
          </cell>
          <cell r="AH2630" t="str">
            <v>132-12</v>
          </cell>
          <cell r="AI2630" t="str">
            <v>N/A</v>
          </cell>
          <cell r="AJ2630" t="str">
            <v>None</v>
          </cell>
        </row>
        <row r="2631">
          <cell r="E2631" t="str">
            <v>RT48C-SVL-4P-5</v>
          </cell>
          <cell r="F2631" t="str">
            <v>ESSENTIAL 4HR PARTS ONLY SUPPORT,  RT48C</v>
          </cell>
          <cell r="H2631">
            <v>12604</v>
          </cell>
          <cell r="I2631">
            <v>12604</v>
          </cell>
          <cell r="J2631" t="str">
            <v>N</v>
          </cell>
          <cell r="R2631">
            <v>8193</v>
          </cell>
          <cell r="S2631">
            <v>8823</v>
          </cell>
          <cell r="T2631">
            <v>8823</v>
          </cell>
          <cell r="U2631">
            <v>8193</v>
          </cell>
          <cell r="W2631" t="str">
            <v>A3</v>
          </cell>
          <cell r="X2631">
            <v>0.35</v>
          </cell>
          <cell r="Y2631">
            <v>0.3</v>
          </cell>
          <cell r="Z2631">
            <v>0.3</v>
          </cell>
          <cell r="AA2631">
            <v>0.35</v>
          </cell>
          <cell r="AD2631" t="str">
            <v>SUPPORT</v>
          </cell>
          <cell r="AE2631" t="str">
            <v>BDS DIRECT SUPPORT</v>
          </cell>
          <cell r="AF2631" t="str">
            <v>INITIAL SALE</v>
          </cell>
          <cell r="AG2631" t="str">
            <v>HW SUPPORT</v>
          </cell>
          <cell r="AH2631" t="str">
            <v>132-12</v>
          </cell>
          <cell r="AI2631" t="str">
            <v>N/A</v>
          </cell>
          <cell r="AJ2631" t="str">
            <v>None</v>
          </cell>
        </row>
        <row r="2632">
          <cell r="E2632" t="str">
            <v>RT48C-SVL-NDO-1</v>
          </cell>
          <cell r="F2632" t="str">
            <v>ESSENTIAL NBD ONSITE SUPPORT,  RT48C</v>
          </cell>
          <cell r="H2632">
            <v>2150</v>
          </cell>
          <cell r="I2632">
            <v>2150</v>
          </cell>
          <cell r="J2632" t="str">
            <v>N</v>
          </cell>
          <cell r="R2632">
            <v>1398</v>
          </cell>
          <cell r="S2632">
            <v>1505</v>
          </cell>
          <cell r="T2632">
            <v>1505</v>
          </cell>
          <cell r="U2632">
            <v>1398</v>
          </cell>
          <cell r="W2632" t="str">
            <v>A3</v>
          </cell>
          <cell r="X2632">
            <v>0.35</v>
          </cell>
          <cell r="Y2632">
            <v>0.3</v>
          </cell>
          <cell r="Z2632">
            <v>0.3</v>
          </cell>
          <cell r="AA2632">
            <v>0.35</v>
          </cell>
          <cell r="AD2632" t="str">
            <v>SUPPORT</v>
          </cell>
          <cell r="AE2632" t="str">
            <v>BDS DIRECT SUPPORT</v>
          </cell>
          <cell r="AF2632" t="str">
            <v>INITIAL SALE</v>
          </cell>
          <cell r="AG2632" t="str">
            <v>HW SUPPORT</v>
          </cell>
          <cell r="AH2632" t="str">
            <v>132-12</v>
          </cell>
          <cell r="AI2632" t="str">
            <v>N/A</v>
          </cell>
          <cell r="AJ2632" t="str">
            <v>None</v>
          </cell>
        </row>
        <row r="2633">
          <cell r="E2633" t="str">
            <v>RT48C-SVL-NDO-2</v>
          </cell>
          <cell r="F2633" t="str">
            <v>ESSENTIAL NBD ONSITE SUPPORT,  RT48C</v>
          </cell>
          <cell r="H2633">
            <v>4085</v>
          </cell>
          <cell r="I2633">
            <v>4085</v>
          </cell>
          <cell r="J2633" t="str">
            <v>N</v>
          </cell>
          <cell r="R2633">
            <v>2655</v>
          </cell>
          <cell r="S2633">
            <v>2860</v>
          </cell>
          <cell r="T2633">
            <v>2860</v>
          </cell>
          <cell r="U2633">
            <v>2655</v>
          </cell>
          <cell r="W2633" t="str">
            <v>A3</v>
          </cell>
          <cell r="X2633">
            <v>0.35</v>
          </cell>
          <cell r="Y2633">
            <v>0.3</v>
          </cell>
          <cell r="Z2633">
            <v>0.3</v>
          </cell>
          <cell r="AA2633">
            <v>0.35</v>
          </cell>
          <cell r="AD2633" t="str">
            <v>SUPPORT</v>
          </cell>
          <cell r="AE2633" t="str">
            <v>BDS DIRECT SUPPORT</v>
          </cell>
          <cell r="AF2633" t="str">
            <v>INITIAL SALE</v>
          </cell>
          <cell r="AG2633" t="str">
            <v>HW SUPPORT</v>
          </cell>
          <cell r="AH2633" t="str">
            <v>132-12</v>
          </cell>
          <cell r="AI2633" t="str">
            <v>N/A</v>
          </cell>
          <cell r="AJ2633" t="str">
            <v>None</v>
          </cell>
        </row>
        <row r="2634">
          <cell r="E2634" t="str">
            <v>RT48C-SVL-NDO-3</v>
          </cell>
          <cell r="F2634" t="str">
            <v>ESSENTIAL NBD ONSITE SUPPORT,  RT48C</v>
          </cell>
          <cell r="H2634">
            <v>5912.5</v>
          </cell>
          <cell r="I2634">
            <v>5913</v>
          </cell>
          <cell r="J2634" t="str">
            <v>N</v>
          </cell>
          <cell r="R2634">
            <v>3843</v>
          </cell>
          <cell r="S2634">
            <v>4139</v>
          </cell>
          <cell r="T2634">
            <v>4139</v>
          </cell>
          <cell r="U2634">
            <v>3843</v>
          </cell>
          <cell r="W2634" t="str">
            <v>A3</v>
          </cell>
          <cell r="X2634">
            <v>0.35</v>
          </cell>
          <cell r="Y2634">
            <v>0.3</v>
          </cell>
          <cell r="Z2634">
            <v>0.3</v>
          </cell>
          <cell r="AA2634">
            <v>0.35</v>
          </cell>
          <cell r="AD2634" t="str">
            <v>SUPPORT</v>
          </cell>
          <cell r="AE2634" t="str">
            <v>BDS DIRECT SUPPORT</v>
          </cell>
          <cell r="AF2634" t="str">
            <v>INITIAL SALE</v>
          </cell>
          <cell r="AG2634" t="str">
            <v>HW SUPPORT</v>
          </cell>
          <cell r="AH2634" t="str">
            <v>132-12</v>
          </cell>
          <cell r="AI2634" t="str">
            <v>N/A</v>
          </cell>
          <cell r="AJ2634" t="str">
            <v>None</v>
          </cell>
        </row>
        <row r="2635">
          <cell r="E2635" t="str">
            <v>RT48C-SVL-NDO-4</v>
          </cell>
          <cell r="F2635" t="str">
            <v>ESSENTIAL NBD ONSITE SUPPORT,  RT48C</v>
          </cell>
          <cell r="H2635">
            <v>7883</v>
          </cell>
          <cell r="I2635">
            <v>7883</v>
          </cell>
          <cell r="J2635" t="str">
            <v>N</v>
          </cell>
          <cell r="R2635">
            <v>5124</v>
          </cell>
          <cell r="S2635">
            <v>5518</v>
          </cell>
          <cell r="T2635">
            <v>5518</v>
          </cell>
          <cell r="U2635">
            <v>5124</v>
          </cell>
          <cell r="W2635" t="str">
            <v>A3</v>
          </cell>
          <cell r="X2635">
            <v>0.35</v>
          </cell>
          <cell r="Y2635">
            <v>0.3</v>
          </cell>
          <cell r="Z2635">
            <v>0.3</v>
          </cell>
          <cell r="AA2635">
            <v>0.35</v>
          </cell>
          <cell r="AD2635" t="str">
            <v>SUPPORT</v>
          </cell>
          <cell r="AE2635" t="str">
            <v>BDS DIRECT SUPPORT</v>
          </cell>
          <cell r="AF2635" t="str">
            <v>INITIAL SALE</v>
          </cell>
          <cell r="AG2635" t="str">
            <v>HW SUPPORT</v>
          </cell>
          <cell r="AH2635" t="str">
            <v>132-12</v>
          </cell>
          <cell r="AI2635" t="str">
            <v>N/A</v>
          </cell>
          <cell r="AJ2635" t="str">
            <v>None</v>
          </cell>
        </row>
        <row r="2636">
          <cell r="E2636" t="str">
            <v>RT48C-SVL-NDO-5</v>
          </cell>
          <cell r="F2636" t="str">
            <v>ESSENTIAL NBD ONSITE SUPPORT,  RT48C</v>
          </cell>
          <cell r="H2636">
            <v>9854</v>
          </cell>
          <cell r="I2636">
            <v>9854</v>
          </cell>
          <cell r="J2636" t="str">
            <v>N</v>
          </cell>
          <cell r="R2636">
            <v>6405</v>
          </cell>
          <cell r="S2636">
            <v>6898</v>
          </cell>
          <cell r="T2636">
            <v>6898</v>
          </cell>
          <cell r="U2636">
            <v>6405</v>
          </cell>
          <cell r="W2636" t="str">
            <v>A3</v>
          </cell>
          <cell r="X2636">
            <v>0.35</v>
          </cell>
          <cell r="Y2636">
            <v>0.3</v>
          </cell>
          <cell r="Z2636">
            <v>0.3</v>
          </cell>
          <cell r="AA2636">
            <v>0.35</v>
          </cell>
          <cell r="AD2636" t="str">
            <v>SUPPORT</v>
          </cell>
          <cell r="AE2636" t="str">
            <v>BDS DIRECT SUPPORT</v>
          </cell>
          <cell r="AF2636" t="str">
            <v>INITIAL SALE</v>
          </cell>
          <cell r="AG2636" t="str">
            <v>HW SUPPORT</v>
          </cell>
          <cell r="AH2636" t="str">
            <v>132-12</v>
          </cell>
          <cell r="AI2636" t="str">
            <v>N/A</v>
          </cell>
          <cell r="AJ2636" t="str">
            <v>None</v>
          </cell>
        </row>
        <row r="2637">
          <cell r="E2637" t="str">
            <v>RT48C-SVL-NDP-1</v>
          </cell>
          <cell r="F2637" t="str">
            <v>ESSENTIAL NBD PARTS ONLY SUPPORT,  RT48C</v>
          </cell>
          <cell r="H2637">
            <v>1720</v>
          </cell>
          <cell r="I2637">
            <v>1720</v>
          </cell>
          <cell r="J2637" t="str">
            <v>N</v>
          </cell>
          <cell r="R2637">
            <v>1118</v>
          </cell>
          <cell r="S2637">
            <v>1204</v>
          </cell>
          <cell r="T2637">
            <v>1204</v>
          </cell>
          <cell r="U2637">
            <v>1118</v>
          </cell>
          <cell r="W2637" t="str">
            <v>A3</v>
          </cell>
          <cell r="X2637">
            <v>0.35</v>
          </cell>
          <cell r="Y2637">
            <v>0.3</v>
          </cell>
          <cell r="Z2637">
            <v>0.3</v>
          </cell>
          <cell r="AA2637">
            <v>0.35</v>
          </cell>
          <cell r="AD2637" t="str">
            <v>SUPPORT</v>
          </cell>
          <cell r="AE2637" t="str">
            <v>BDS DIRECT SUPPORT</v>
          </cell>
          <cell r="AF2637" t="str">
            <v>INITIAL SALE</v>
          </cell>
          <cell r="AG2637" t="str">
            <v>HW SUPPORT</v>
          </cell>
          <cell r="AH2637" t="str">
            <v>132-12</v>
          </cell>
          <cell r="AI2637" t="str">
            <v>N/A</v>
          </cell>
          <cell r="AJ2637" t="str">
            <v>None</v>
          </cell>
        </row>
        <row r="2638">
          <cell r="E2638" t="str">
            <v>RT48C-SVL-NDP-2</v>
          </cell>
          <cell r="F2638" t="str">
            <v>ESSENTIAL NBD PARTS ONLY SUPPORT,  RT48C</v>
          </cell>
          <cell r="H2638">
            <v>3268</v>
          </cell>
          <cell r="I2638">
            <v>3268</v>
          </cell>
          <cell r="J2638" t="str">
            <v>N</v>
          </cell>
          <cell r="R2638">
            <v>2124</v>
          </cell>
          <cell r="S2638">
            <v>2288</v>
          </cell>
          <cell r="T2638">
            <v>2288</v>
          </cell>
          <cell r="U2638">
            <v>2124</v>
          </cell>
          <cell r="W2638" t="str">
            <v>A3</v>
          </cell>
          <cell r="X2638">
            <v>0.35</v>
          </cell>
          <cell r="Y2638">
            <v>0.3</v>
          </cell>
          <cell r="Z2638">
            <v>0.3</v>
          </cell>
          <cell r="AA2638">
            <v>0.35</v>
          </cell>
          <cell r="AD2638" t="str">
            <v>SUPPORT</v>
          </cell>
          <cell r="AE2638" t="str">
            <v>BDS DIRECT SUPPORT</v>
          </cell>
          <cell r="AF2638" t="str">
            <v>INITIAL SALE</v>
          </cell>
          <cell r="AG2638" t="str">
            <v>HW SUPPORT</v>
          </cell>
          <cell r="AH2638" t="str">
            <v>132-12</v>
          </cell>
          <cell r="AI2638" t="str">
            <v>N/A</v>
          </cell>
          <cell r="AJ2638" t="str">
            <v>None</v>
          </cell>
        </row>
        <row r="2639">
          <cell r="E2639" t="str">
            <v>RT48C-SVL-NDP-3</v>
          </cell>
          <cell r="F2639" t="str">
            <v>ESSENTIAL NBD PARTS ONLY SUPPORT,  RT48C</v>
          </cell>
          <cell r="H2639">
            <v>4730</v>
          </cell>
          <cell r="I2639">
            <v>4730</v>
          </cell>
          <cell r="J2639" t="str">
            <v>N</v>
          </cell>
          <cell r="R2639">
            <v>3075</v>
          </cell>
          <cell r="S2639">
            <v>3311</v>
          </cell>
          <cell r="T2639">
            <v>3311</v>
          </cell>
          <cell r="U2639">
            <v>3075</v>
          </cell>
          <cell r="W2639" t="str">
            <v>A3</v>
          </cell>
          <cell r="X2639">
            <v>0.35</v>
          </cell>
          <cell r="Y2639">
            <v>0.3</v>
          </cell>
          <cell r="Z2639">
            <v>0.3</v>
          </cell>
          <cell r="AA2639">
            <v>0.35</v>
          </cell>
          <cell r="AD2639" t="str">
            <v>SUPPORT</v>
          </cell>
          <cell r="AE2639" t="str">
            <v>BDS DIRECT SUPPORT</v>
          </cell>
          <cell r="AF2639" t="str">
            <v>INITIAL SALE</v>
          </cell>
          <cell r="AG2639" t="str">
            <v>HW SUPPORT</v>
          </cell>
          <cell r="AH2639" t="str">
            <v>132-12</v>
          </cell>
          <cell r="AI2639" t="str">
            <v>N/A</v>
          </cell>
          <cell r="AJ2639" t="str">
            <v>None</v>
          </cell>
        </row>
        <row r="2640">
          <cell r="E2640" t="str">
            <v>RT48C-SVL-NDP-4</v>
          </cell>
          <cell r="F2640" t="str">
            <v>ESSENTIAL NBD PARTS ONLY SUPPORT,  RT48C</v>
          </cell>
          <cell r="H2640">
            <v>6307</v>
          </cell>
          <cell r="I2640">
            <v>6307</v>
          </cell>
          <cell r="J2640" t="str">
            <v>N</v>
          </cell>
          <cell r="R2640">
            <v>4100</v>
          </cell>
          <cell r="S2640">
            <v>4415</v>
          </cell>
          <cell r="T2640">
            <v>4415</v>
          </cell>
          <cell r="U2640">
            <v>4100</v>
          </cell>
          <cell r="W2640" t="str">
            <v>A3</v>
          </cell>
          <cell r="X2640">
            <v>0.35</v>
          </cell>
          <cell r="Y2640">
            <v>0.3</v>
          </cell>
          <cell r="Z2640">
            <v>0.3</v>
          </cell>
          <cell r="AA2640">
            <v>0.35</v>
          </cell>
          <cell r="AD2640" t="str">
            <v>SUPPORT</v>
          </cell>
          <cell r="AE2640" t="str">
            <v>BDS DIRECT SUPPORT</v>
          </cell>
          <cell r="AF2640" t="str">
            <v>INITIAL SALE</v>
          </cell>
          <cell r="AG2640" t="str">
            <v>HW SUPPORT</v>
          </cell>
          <cell r="AH2640" t="str">
            <v>132-12</v>
          </cell>
          <cell r="AI2640" t="str">
            <v>N/A</v>
          </cell>
          <cell r="AJ2640" t="str">
            <v>None</v>
          </cell>
        </row>
        <row r="2641">
          <cell r="E2641" t="str">
            <v>RT48C-SVL-NDP-5</v>
          </cell>
          <cell r="F2641" t="str">
            <v>ESSENTIAL NBD PARTS ONLY SUPPORT,  RT48C</v>
          </cell>
          <cell r="H2641">
            <v>7883</v>
          </cell>
          <cell r="I2641">
            <v>7883</v>
          </cell>
          <cell r="J2641" t="str">
            <v>N</v>
          </cell>
          <cell r="R2641">
            <v>5124</v>
          </cell>
          <cell r="S2641">
            <v>5518</v>
          </cell>
          <cell r="T2641">
            <v>5518</v>
          </cell>
          <cell r="U2641">
            <v>5124</v>
          </cell>
          <cell r="W2641" t="str">
            <v>A3</v>
          </cell>
          <cell r="X2641">
            <v>0.35</v>
          </cell>
          <cell r="Y2641">
            <v>0.3</v>
          </cell>
          <cell r="Z2641">
            <v>0.3</v>
          </cell>
          <cell r="AA2641">
            <v>0.35</v>
          </cell>
          <cell r="AD2641" t="str">
            <v>SUPPORT</v>
          </cell>
          <cell r="AE2641" t="str">
            <v>BDS DIRECT SUPPORT</v>
          </cell>
          <cell r="AF2641" t="str">
            <v>INITIAL SALE</v>
          </cell>
          <cell r="AG2641" t="str">
            <v>HW SUPPORT</v>
          </cell>
          <cell r="AH2641" t="str">
            <v>132-12</v>
          </cell>
          <cell r="AI2641" t="str">
            <v>N/A</v>
          </cell>
          <cell r="AJ2641" t="str">
            <v>None</v>
          </cell>
        </row>
        <row r="2642">
          <cell r="E2642" t="str">
            <v>RT48C-SVL-RTF-1</v>
          </cell>
          <cell r="F2642" t="str">
            <v>ESSENTIAL RTN TO FACTORY SUPPORT,  RT48C</v>
          </cell>
          <cell r="H2642">
            <v>1460</v>
          </cell>
          <cell r="I2642">
            <v>1460</v>
          </cell>
          <cell r="J2642" t="str">
            <v>N</v>
          </cell>
          <cell r="R2642">
            <v>949</v>
          </cell>
          <cell r="S2642">
            <v>1022</v>
          </cell>
          <cell r="T2642">
            <v>1022</v>
          </cell>
          <cell r="U2642">
            <v>949</v>
          </cell>
          <cell r="W2642" t="str">
            <v>A3</v>
          </cell>
          <cell r="X2642">
            <v>0.35</v>
          </cell>
          <cell r="Y2642">
            <v>0.3</v>
          </cell>
          <cell r="Z2642">
            <v>0.3</v>
          </cell>
          <cell r="AA2642">
            <v>0.35</v>
          </cell>
          <cell r="AD2642" t="str">
            <v>SUPPORT</v>
          </cell>
          <cell r="AE2642" t="str">
            <v>BDS DIRECT SUPPORT</v>
          </cell>
          <cell r="AF2642" t="str">
            <v>INITIAL SALE</v>
          </cell>
          <cell r="AG2642" t="str">
            <v>HW SUPPORT</v>
          </cell>
          <cell r="AH2642" t="str">
            <v>132-12</v>
          </cell>
          <cell r="AI2642" t="str">
            <v>N/A</v>
          </cell>
          <cell r="AJ2642" t="str">
            <v>None</v>
          </cell>
        </row>
        <row r="2643">
          <cell r="E2643" t="str">
            <v>RT48C-SVL-RTF-2</v>
          </cell>
          <cell r="F2643" t="str">
            <v>ESSENTIAL RTN TO FACTORY SUPPORT,  RT48C</v>
          </cell>
          <cell r="H2643">
            <v>2774</v>
          </cell>
          <cell r="I2643">
            <v>2774</v>
          </cell>
          <cell r="J2643" t="str">
            <v>N</v>
          </cell>
          <cell r="R2643">
            <v>1803</v>
          </cell>
          <cell r="S2643">
            <v>1942</v>
          </cell>
          <cell r="T2643">
            <v>1942</v>
          </cell>
          <cell r="U2643">
            <v>1803</v>
          </cell>
          <cell r="W2643" t="str">
            <v>A3</v>
          </cell>
          <cell r="X2643">
            <v>0.35</v>
          </cell>
          <cell r="Y2643">
            <v>0.3</v>
          </cell>
          <cell r="Z2643">
            <v>0.3</v>
          </cell>
          <cell r="AA2643">
            <v>0.35</v>
          </cell>
          <cell r="AD2643" t="str">
            <v>SUPPORT</v>
          </cell>
          <cell r="AE2643" t="str">
            <v>BDS DIRECT SUPPORT</v>
          </cell>
          <cell r="AF2643" t="str">
            <v>INITIAL SALE</v>
          </cell>
          <cell r="AG2643" t="str">
            <v>HW SUPPORT</v>
          </cell>
          <cell r="AH2643" t="str">
            <v>132-12</v>
          </cell>
          <cell r="AI2643" t="str">
            <v>N/A</v>
          </cell>
          <cell r="AJ2643" t="str">
            <v>None</v>
          </cell>
        </row>
        <row r="2644">
          <cell r="E2644" t="str">
            <v>RT48C-SVL-RTF-3</v>
          </cell>
          <cell r="F2644" t="str">
            <v>ESSENTIAL RTN TO FACTORY SUPPORT,  RT48C</v>
          </cell>
          <cell r="H2644">
            <v>4015</v>
          </cell>
          <cell r="I2644">
            <v>4015</v>
          </cell>
          <cell r="J2644" t="str">
            <v>N</v>
          </cell>
          <cell r="R2644">
            <v>2610</v>
          </cell>
          <cell r="S2644">
            <v>2811</v>
          </cell>
          <cell r="T2644">
            <v>2811</v>
          </cell>
          <cell r="U2644">
            <v>2610</v>
          </cell>
          <cell r="W2644" t="str">
            <v>A3</v>
          </cell>
          <cell r="X2644">
            <v>0.35</v>
          </cell>
          <cell r="Y2644">
            <v>0.3</v>
          </cell>
          <cell r="Z2644">
            <v>0.3</v>
          </cell>
          <cell r="AA2644">
            <v>0.35</v>
          </cell>
          <cell r="AD2644" t="str">
            <v>SUPPORT</v>
          </cell>
          <cell r="AE2644" t="str">
            <v>BDS DIRECT SUPPORT</v>
          </cell>
          <cell r="AF2644" t="str">
            <v>INITIAL SALE</v>
          </cell>
          <cell r="AG2644" t="str">
            <v>HW SUPPORT</v>
          </cell>
          <cell r="AH2644" t="str">
            <v>132-12</v>
          </cell>
          <cell r="AI2644" t="str">
            <v>N/A</v>
          </cell>
          <cell r="AJ2644" t="str">
            <v>None</v>
          </cell>
        </row>
        <row r="2645">
          <cell r="E2645" t="str">
            <v>RT48C-SVL-RTF-4</v>
          </cell>
          <cell r="F2645" t="str">
            <v>ESSENTIAL RTN TO FACTORY SUPPORT,  RT48C</v>
          </cell>
          <cell r="H2645">
            <v>5353</v>
          </cell>
          <cell r="I2645">
            <v>5353</v>
          </cell>
          <cell r="J2645" t="str">
            <v>N</v>
          </cell>
          <cell r="R2645">
            <v>3479</v>
          </cell>
          <cell r="S2645">
            <v>3747</v>
          </cell>
          <cell r="T2645">
            <v>3747</v>
          </cell>
          <cell r="U2645">
            <v>3479</v>
          </cell>
          <cell r="W2645" t="str">
            <v>A3</v>
          </cell>
          <cell r="X2645">
            <v>0.35</v>
          </cell>
          <cell r="Y2645">
            <v>0.3</v>
          </cell>
          <cell r="Z2645">
            <v>0.3</v>
          </cell>
          <cell r="AA2645">
            <v>0.35</v>
          </cell>
          <cell r="AD2645" t="str">
            <v>SUPPORT</v>
          </cell>
          <cell r="AE2645" t="str">
            <v>BDS DIRECT SUPPORT</v>
          </cell>
          <cell r="AF2645" t="str">
            <v>INITIAL SALE</v>
          </cell>
          <cell r="AG2645" t="str">
            <v>HW SUPPORT</v>
          </cell>
          <cell r="AH2645" t="str">
            <v>132-12</v>
          </cell>
          <cell r="AI2645" t="str">
            <v>N/A</v>
          </cell>
          <cell r="AJ2645" t="str">
            <v>None</v>
          </cell>
        </row>
        <row r="2646">
          <cell r="E2646" t="str">
            <v>RT48C-SVL-RTF-5</v>
          </cell>
          <cell r="F2646" t="str">
            <v>ESSENTIAL RTN TO FACTORY SUPPORT,  RT48C</v>
          </cell>
          <cell r="H2646">
            <v>6692</v>
          </cell>
          <cell r="I2646">
            <v>6692</v>
          </cell>
          <cell r="J2646" t="str">
            <v>N</v>
          </cell>
          <cell r="R2646">
            <v>4350</v>
          </cell>
          <cell r="S2646">
            <v>4684</v>
          </cell>
          <cell r="T2646">
            <v>4684</v>
          </cell>
          <cell r="U2646">
            <v>4350</v>
          </cell>
          <cell r="W2646" t="str">
            <v>A3</v>
          </cell>
          <cell r="X2646">
            <v>0.35</v>
          </cell>
          <cell r="Y2646">
            <v>0.3</v>
          </cell>
          <cell r="Z2646">
            <v>0.3</v>
          </cell>
          <cell r="AA2646">
            <v>0.35</v>
          </cell>
          <cell r="AD2646" t="str">
            <v>SUPPORT</v>
          </cell>
          <cell r="AE2646" t="str">
            <v>BDS DIRECT SUPPORT</v>
          </cell>
          <cell r="AF2646" t="str">
            <v>INITIAL SALE</v>
          </cell>
          <cell r="AG2646" t="str">
            <v>HW SUPPORT</v>
          </cell>
          <cell r="AH2646" t="str">
            <v>132-12</v>
          </cell>
          <cell r="AI2646" t="str">
            <v>N/A</v>
          </cell>
          <cell r="AJ2646" t="str">
            <v>None</v>
          </cell>
        </row>
        <row r="2647">
          <cell r="E2647" t="str">
            <v>RT48CX-SVL-4OS-1</v>
          </cell>
          <cell r="F2647" t="str">
            <v>ESSENTIAL 4HR ONSITE SUPPORT,  RT48CX</v>
          </cell>
          <cell r="H2647">
            <v>4620</v>
          </cell>
          <cell r="I2647">
            <v>4620</v>
          </cell>
          <cell r="J2647" t="str">
            <v>N</v>
          </cell>
          <cell r="R2647">
            <v>3003</v>
          </cell>
          <cell r="S2647">
            <v>3234</v>
          </cell>
          <cell r="T2647">
            <v>3234</v>
          </cell>
          <cell r="U2647">
            <v>3003</v>
          </cell>
          <cell r="W2647" t="str">
            <v>A3</v>
          </cell>
          <cell r="X2647">
            <v>0.35</v>
          </cell>
          <cell r="Y2647">
            <v>0.3</v>
          </cell>
          <cell r="Z2647">
            <v>0.3</v>
          </cell>
          <cell r="AA2647">
            <v>0.35</v>
          </cell>
          <cell r="AD2647" t="str">
            <v>SUPPORT</v>
          </cell>
          <cell r="AE2647" t="str">
            <v>BDS DIRECT SUPPORT</v>
          </cell>
          <cell r="AF2647" t="str">
            <v>INITIAL SALE</v>
          </cell>
          <cell r="AG2647" t="str">
            <v>HW SUPPORT</v>
          </cell>
          <cell r="AH2647" t="str">
            <v>132-12</v>
          </cell>
          <cell r="AI2647" t="str">
            <v>N/A</v>
          </cell>
          <cell r="AJ2647" t="str">
            <v>None</v>
          </cell>
        </row>
        <row r="2648">
          <cell r="E2648" t="str">
            <v>RT48CX-SVL-4OS-2</v>
          </cell>
          <cell r="F2648" t="str">
            <v>ESSENTIAL 4HR ONSITE SUPPORT,  RT48CX</v>
          </cell>
          <cell r="H2648">
            <v>8778</v>
          </cell>
          <cell r="I2648">
            <v>8778</v>
          </cell>
          <cell r="J2648" t="str">
            <v>N</v>
          </cell>
          <cell r="R2648">
            <v>5706</v>
          </cell>
          <cell r="S2648">
            <v>6145</v>
          </cell>
          <cell r="T2648">
            <v>6145</v>
          </cell>
          <cell r="U2648">
            <v>5706</v>
          </cell>
          <cell r="W2648" t="str">
            <v>A3</v>
          </cell>
          <cell r="X2648">
            <v>0.35</v>
          </cell>
          <cell r="Y2648">
            <v>0.3</v>
          </cell>
          <cell r="Z2648">
            <v>0.3</v>
          </cell>
          <cell r="AA2648">
            <v>0.35</v>
          </cell>
          <cell r="AD2648" t="str">
            <v>SUPPORT</v>
          </cell>
          <cell r="AE2648" t="str">
            <v>BDS DIRECT SUPPORT</v>
          </cell>
          <cell r="AF2648" t="str">
            <v>INITIAL SALE</v>
          </cell>
          <cell r="AG2648" t="str">
            <v>HW SUPPORT</v>
          </cell>
          <cell r="AH2648" t="str">
            <v>132-12</v>
          </cell>
          <cell r="AI2648" t="str">
            <v>N/A</v>
          </cell>
          <cell r="AJ2648" t="str">
            <v>None</v>
          </cell>
        </row>
        <row r="2649">
          <cell r="E2649" t="str">
            <v>RT48CX-SVL-4OS-3</v>
          </cell>
          <cell r="F2649" t="str">
            <v>ESSENTIAL 4HR ONSITE SUPPORT,  RT48CX</v>
          </cell>
          <cell r="H2649">
            <v>12705</v>
          </cell>
          <cell r="I2649">
            <v>12705</v>
          </cell>
          <cell r="J2649" t="str">
            <v>N</v>
          </cell>
          <cell r="R2649">
            <v>8258</v>
          </cell>
          <cell r="S2649">
            <v>8894</v>
          </cell>
          <cell r="T2649">
            <v>8894</v>
          </cell>
          <cell r="U2649">
            <v>8258</v>
          </cell>
          <cell r="W2649" t="str">
            <v>A3</v>
          </cell>
          <cell r="X2649">
            <v>0.35</v>
          </cell>
          <cell r="Y2649">
            <v>0.3</v>
          </cell>
          <cell r="Z2649">
            <v>0.3</v>
          </cell>
          <cell r="AA2649">
            <v>0.35</v>
          </cell>
          <cell r="AD2649" t="str">
            <v>SUPPORT</v>
          </cell>
          <cell r="AE2649" t="str">
            <v>BDS DIRECT SUPPORT</v>
          </cell>
          <cell r="AF2649" t="str">
            <v>INITIAL SALE</v>
          </cell>
          <cell r="AG2649" t="str">
            <v>HW SUPPORT</v>
          </cell>
          <cell r="AH2649" t="str">
            <v>132-12</v>
          </cell>
          <cell r="AI2649" t="str">
            <v>N/A</v>
          </cell>
          <cell r="AJ2649" t="str">
            <v>None</v>
          </cell>
        </row>
        <row r="2650">
          <cell r="E2650" t="str">
            <v>RT48CX-SVL-4OS-4</v>
          </cell>
          <cell r="F2650" t="str">
            <v>ESSENTIAL 4HR ONSITE SUPPORT,  RT48CX</v>
          </cell>
          <cell r="H2650">
            <v>16940</v>
          </cell>
          <cell r="I2650">
            <v>16940</v>
          </cell>
          <cell r="J2650" t="str">
            <v>N</v>
          </cell>
          <cell r="R2650">
            <v>11011</v>
          </cell>
          <cell r="S2650">
            <v>11858</v>
          </cell>
          <cell r="T2650">
            <v>11858</v>
          </cell>
          <cell r="U2650">
            <v>11011</v>
          </cell>
          <cell r="W2650" t="str">
            <v>A3</v>
          </cell>
          <cell r="X2650">
            <v>0.35</v>
          </cell>
          <cell r="Y2650">
            <v>0.3</v>
          </cell>
          <cell r="Z2650">
            <v>0.3</v>
          </cell>
          <cell r="AA2650">
            <v>0.35</v>
          </cell>
          <cell r="AD2650" t="str">
            <v>SUPPORT</v>
          </cell>
          <cell r="AE2650" t="str">
            <v>BDS DIRECT SUPPORT</v>
          </cell>
          <cell r="AF2650" t="str">
            <v>INITIAL SALE</v>
          </cell>
          <cell r="AG2650" t="str">
            <v>HW SUPPORT</v>
          </cell>
          <cell r="AH2650" t="str">
            <v>132-12</v>
          </cell>
          <cell r="AI2650" t="str">
            <v>N/A</v>
          </cell>
          <cell r="AJ2650" t="str">
            <v>None</v>
          </cell>
        </row>
        <row r="2651">
          <cell r="E2651" t="str">
            <v>RT48CX-SVL-4OS-5</v>
          </cell>
          <cell r="F2651" t="str">
            <v>ESSENTIAL 4HR ONSITE SUPPORT,  RT48CX</v>
          </cell>
          <cell r="H2651">
            <v>21175</v>
          </cell>
          <cell r="I2651">
            <v>21175</v>
          </cell>
          <cell r="J2651" t="str">
            <v>N</v>
          </cell>
          <cell r="R2651">
            <v>13764</v>
          </cell>
          <cell r="S2651">
            <v>14823</v>
          </cell>
          <cell r="T2651">
            <v>14823</v>
          </cell>
          <cell r="U2651">
            <v>13764</v>
          </cell>
          <cell r="W2651" t="str">
            <v>A3</v>
          </cell>
          <cell r="X2651">
            <v>0.35</v>
          </cell>
          <cell r="Y2651">
            <v>0.3</v>
          </cell>
          <cell r="Z2651">
            <v>0.3</v>
          </cell>
          <cell r="AA2651">
            <v>0.35</v>
          </cell>
          <cell r="AD2651" t="str">
            <v>SUPPORT</v>
          </cell>
          <cell r="AE2651" t="str">
            <v>BDS DIRECT SUPPORT</v>
          </cell>
          <cell r="AF2651" t="str">
            <v>INITIAL SALE</v>
          </cell>
          <cell r="AG2651" t="str">
            <v>HW SUPPORT</v>
          </cell>
          <cell r="AH2651" t="str">
            <v>132-12</v>
          </cell>
          <cell r="AI2651" t="str">
            <v>N/A</v>
          </cell>
          <cell r="AJ2651" t="str">
            <v>None</v>
          </cell>
        </row>
        <row r="2652">
          <cell r="E2652" t="str">
            <v>RT48CX-SVL-4P-1</v>
          </cell>
          <cell r="F2652" t="str">
            <v>ESSENTIAL 4HR PARTS ONLY SUPPORT,  RT48CX</v>
          </cell>
          <cell r="H2652">
            <v>3695</v>
          </cell>
          <cell r="I2652">
            <v>3695</v>
          </cell>
          <cell r="J2652" t="str">
            <v>N</v>
          </cell>
          <cell r="R2652">
            <v>2402</v>
          </cell>
          <cell r="S2652">
            <v>2587</v>
          </cell>
          <cell r="T2652">
            <v>2587</v>
          </cell>
          <cell r="U2652">
            <v>2402</v>
          </cell>
          <cell r="W2652" t="str">
            <v>A3</v>
          </cell>
          <cell r="X2652">
            <v>0.35</v>
          </cell>
          <cell r="Y2652">
            <v>0.3</v>
          </cell>
          <cell r="Z2652">
            <v>0.3</v>
          </cell>
          <cell r="AA2652">
            <v>0.35</v>
          </cell>
          <cell r="AD2652" t="str">
            <v>SUPPORT</v>
          </cell>
          <cell r="AE2652" t="str">
            <v>BDS DIRECT SUPPORT</v>
          </cell>
          <cell r="AF2652" t="str">
            <v>INITIAL SALE</v>
          </cell>
          <cell r="AG2652" t="str">
            <v>HW SUPPORT</v>
          </cell>
          <cell r="AH2652" t="str">
            <v>132-12</v>
          </cell>
          <cell r="AI2652" t="str">
            <v>N/A</v>
          </cell>
          <cell r="AJ2652" t="str">
            <v>None</v>
          </cell>
        </row>
        <row r="2653">
          <cell r="E2653" t="str">
            <v>RT48CX-SVL-4P-2</v>
          </cell>
          <cell r="F2653" t="str">
            <v>ESSENTIAL 4HR PARTS ONLY SUPPORT,  RT48CX</v>
          </cell>
          <cell r="H2653">
            <v>7020.5</v>
          </cell>
          <cell r="I2653">
            <v>7021</v>
          </cell>
          <cell r="J2653" t="str">
            <v>N</v>
          </cell>
          <cell r="R2653">
            <v>4564</v>
          </cell>
          <cell r="S2653">
            <v>4915</v>
          </cell>
          <cell r="T2653">
            <v>4915</v>
          </cell>
          <cell r="U2653">
            <v>4564</v>
          </cell>
          <cell r="W2653" t="str">
            <v>A3</v>
          </cell>
          <cell r="X2653">
            <v>0.35</v>
          </cell>
          <cell r="Y2653">
            <v>0.3</v>
          </cell>
          <cell r="Z2653">
            <v>0.3</v>
          </cell>
          <cell r="AA2653">
            <v>0.35</v>
          </cell>
          <cell r="AD2653" t="str">
            <v>SUPPORT</v>
          </cell>
          <cell r="AE2653" t="str">
            <v>BDS DIRECT SUPPORT</v>
          </cell>
          <cell r="AF2653" t="str">
            <v>INITIAL SALE</v>
          </cell>
          <cell r="AG2653" t="str">
            <v>HW SUPPORT</v>
          </cell>
          <cell r="AH2653" t="str">
            <v>132-12</v>
          </cell>
          <cell r="AI2653" t="str">
            <v>N/A</v>
          </cell>
          <cell r="AJ2653" t="str">
            <v>None</v>
          </cell>
        </row>
        <row r="2654">
          <cell r="E2654" t="str">
            <v>RT48CX-SVL-4P-3</v>
          </cell>
          <cell r="F2654" t="str">
            <v>ESSENTIAL 4HR PARTS ONLY SUPPORT,  RT48CX</v>
          </cell>
          <cell r="H2654">
            <v>10161.25</v>
          </cell>
          <cell r="I2654">
            <v>10161</v>
          </cell>
          <cell r="J2654" t="str">
            <v>N</v>
          </cell>
          <cell r="R2654">
            <v>6605</v>
          </cell>
          <cell r="S2654">
            <v>7113</v>
          </cell>
          <cell r="T2654">
            <v>7113</v>
          </cell>
          <cell r="U2654">
            <v>6605</v>
          </cell>
          <cell r="W2654" t="str">
            <v>A3</v>
          </cell>
          <cell r="X2654">
            <v>0.35</v>
          </cell>
          <cell r="Y2654">
            <v>0.3</v>
          </cell>
          <cell r="Z2654">
            <v>0.3</v>
          </cell>
          <cell r="AA2654">
            <v>0.35</v>
          </cell>
          <cell r="AD2654" t="str">
            <v>SUPPORT</v>
          </cell>
          <cell r="AE2654" t="str">
            <v>BDS DIRECT SUPPORT</v>
          </cell>
          <cell r="AF2654" t="str">
            <v>INITIAL SALE</v>
          </cell>
          <cell r="AG2654" t="str">
            <v>HW SUPPORT</v>
          </cell>
          <cell r="AH2654" t="str">
            <v>132-12</v>
          </cell>
          <cell r="AI2654" t="str">
            <v>N/A</v>
          </cell>
          <cell r="AJ2654" t="str">
            <v>None</v>
          </cell>
        </row>
        <row r="2655">
          <cell r="E2655" t="str">
            <v>RT48CX-SVL-4P-4</v>
          </cell>
          <cell r="F2655" t="str">
            <v>ESSENTIAL 4HR PARTS ONLY SUPPORT,  RT48CX</v>
          </cell>
          <cell r="H2655">
            <v>13548</v>
          </cell>
          <cell r="I2655">
            <v>13548</v>
          </cell>
          <cell r="J2655" t="str">
            <v>N</v>
          </cell>
          <cell r="R2655">
            <v>8806</v>
          </cell>
          <cell r="S2655">
            <v>9484</v>
          </cell>
          <cell r="T2655">
            <v>9484</v>
          </cell>
          <cell r="U2655">
            <v>8806</v>
          </cell>
          <cell r="W2655" t="str">
            <v>A3</v>
          </cell>
          <cell r="X2655">
            <v>0.35</v>
          </cell>
          <cell r="Y2655">
            <v>0.3</v>
          </cell>
          <cell r="Z2655">
            <v>0.3</v>
          </cell>
          <cell r="AA2655">
            <v>0.35</v>
          </cell>
          <cell r="AD2655" t="str">
            <v>SUPPORT</v>
          </cell>
          <cell r="AE2655" t="str">
            <v>BDS DIRECT SUPPORT</v>
          </cell>
          <cell r="AF2655" t="str">
            <v>INITIAL SALE</v>
          </cell>
          <cell r="AG2655" t="str">
            <v>HW SUPPORT</v>
          </cell>
          <cell r="AH2655" t="str">
            <v>132-12</v>
          </cell>
          <cell r="AI2655" t="str">
            <v>N/A</v>
          </cell>
          <cell r="AJ2655" t="str">
            <v>None</v>
          </cell>
        </row>
        <row r="2656">
          <cell r="E2656" t="str">
            <v>RT48CX-SVL-4P-5</v>
          </cell>
          <cell r="F2656" t="str">
            <v>ESSENTIAL 4HR PARTS ONLY SUPPORT,  RT48CX</v>
          </cell>
          <cell r="H2656">
            <v>16935</v>
          </cell>
          <cell r="I2656">
            <v>16935</v>
          </cell>
          <cell r="J2656" t="str">
            <v>N</v>
          </cell>
          <cell r="R2656">
            <v>11008</v>
          </cell>
          <cell r="S2656">
            <v>11855</v>
          </cell>
          <cell r="T2656">
            <v>11855</v>
          </cell>
          <cell r="U2656">
            <v>11008</v>
          </cell>
          <cell r="W2656" t="str">
            <v>A3</v>
          </cell>
          <cell r="X2656">
            <v>0.35</v>
          </cell>
          <cell r="Y2656">
            <v>0.3</v>
          </cell>
          <cell r="Z2656">
            <v>0.3</v>
          </cell>
          <cell r="AA2656">
            <v>0.35</v>
          </cell>
          <cell r="AD2656" t="str">
            <v>SUPPORT</v>
          </cell>
          <cell r="AE2656" t="str">
            <v>BDS DIRECT SUPPORT</v>
          </cell>
          <cell r="AF2656" t="str">
            <v>INITIAL SALE</v>
          </cell>
          <cell r="AG2656" t="str">
            <v>HW SUPPORT</v>
          </cell>
          <cell r="AH2656" t="str">
            <v>132-12</v>
          </cell>
          <cell r="AI2656" t="str">
            <v>N/A</v>
          </cell>
          <cell r="AJ2656" t="str">
            <v>None</v>
          </cell>
        </row>
        <row r="2657">
          <cell r="E2657" t="str">
            <v>RT48CX-SVL-NDO-1</v>
          </cell>
          <cell r="F2657" t="str">
            <v>ESSENTIAL NBD ONSITE SUPPORT,  RT48CX</v>
          </cell>
          <cell r="H2657">
            <v>2890</v>
          </cell>
          <cell r="I2657">
            <v>2890</v>
          </cell>
          <cell r="J2657" t="str">
            <v>N</v>
          </cell>
          <cell r="R2657">
            <v>1879</v>
          </cell>
          <cell r="S2657">
            <v>2023</v>
          </cell>
          <cell r="T2657">
            <v>2023</v>
          </cell>
          <cell r="U2657">
            <v>1879</v>
          </cell>
          <cell r="W2657" t="str">
            <v>A3</v>
          </cell>
          <cell r="X2657">
            <v>0.35</v>
          </cell>
          <cell r="Y2657">
            <v>0.3</v>
          </cell>
          <cell r="Z2657">
            <v>0.3</v>
          </cell>
          <cell r="AA2657">
            <v>0.35</v>
          </cell>
          <cell r="AD2657" t="str">
            <v>SUPPORT</v>
          </cell>
          <cell r="AE2657" t="str">
            <v>BDS DIRECT SUPPORT</v>
          </cell>
          <cell r="AF2657" t="str">
            <v>INITIAL SALE</v>
          </cell>
          <cell r="AG2657" t="str">
            <v>HW SUPPORT</v>
          </cell>
          <cell r="AH2657" t="str">
            <v>132-12</v>
          </cell>
          <cell r="AI2657" t="str">
            <v>N/A</v>
          </cell>
          <cell r="AJ2657" t="str">
            <v>None</v>
          </cell>
        </row>
        <row r="2658">
          <cell r="E2658" t="str">
            <v>RT48CX-SVL-NDO-2</v>
          </cell>
          <cell r="F2658" t="str">
            <v>ESSENTIAL NBD ONSITE SUPPORT,  RT48CX</v>
          </cell>
          <cell r="H2658">
            <v>5491</v>
          </cell>
          <cell r="I2658">
            <v>5491</v>
          </cell>
          <cell r="J2658" t="str">
            <v>N</v>
          </cell>
          <cell r="R2658">
            <v>3569</v>
          </cell>
          <cell r="S2658">
            <v>3844</v>
          </cell>
          <cell r="T2658">
            <v>3844</v>
          </cell>
          <cell r="U2658">
            <v>3569</v>
          </cell>
          <cell r="W2658" t="str">
            <v>A3</v>
          </cell>
          <cell r="X2658">
            <v>0.35</v>
          </cell>
          <cell r="Y2658">
            <v>0.3</v>
          </cell>
          <cell r="Z2658">
            <v>0.3</v>
          </cell>
          <cell r="AA2658">
            <v>0.35</v>
          </cell>
          <cell r="AD2658" t="str">
            <v>SUPPORT</v>
          </cell>
          <cell r="AE2658" t="str">
            <v>BDS DIRECT SUPPORT</v>
          </cell>
          <cell r="AF2658" t="str">
            <v>INITIAL SALE</v>
          </cell>
          <cell r="AG2658" t="str">
            <v>HW SUPPORT</v>
          </cell>
          <cell r="AH2658" t="str">
            <v>132-12</v>
          </cell>
          <cell r="AI2658" t="str">
            <v>N/A</v>
          </cell>
          <cell r="AJ2658" t="str">
            <v>None</v>
          </cell>
        </row>
        <row r="2659">
          <cell r="E2659" t="str">
            <v>RT48CX-SVL-NDO-3</v>
          </cell>
          <cell r="F2659" t="str">
            <v>ESSENTIAL NBD ONSITE SUPPORT,  RT48CX</v>
          </cell>
          <cell r="H2659">
            <v>7947.5</v>
          </cell>
          <cell r="I2659">
            <v>7948</v>
          </cell>
          <cell r="J2659" t="str">
            <v>N</v>
          </cell>
          <cell r="R2659">
            <v>5166</v>
          </cell>
          <cell r="S2659">
            <v>5564</v>
          </cell>
          <cell r="T2659">
            <v>5564</v>
          </cell>
          <cell r="U2659">
            <v>5166</v>
          </cell>
          <cell r="W2659" t="str">
            <v>A3</v>
          </cell>
          <cell r="X2659">
            <v>0.35</v>
          </cell>
          <cell r="Y2659">
            <v>0.3</v>
          </cell>
          <cell r="Z2659">
            <v>0.3</v>
          </cell>
          <cell r="AA2659">
            <v>0.35</v>
          </cell>
          <cell r="AD2659" t="str">
            <v>SUPPORT</v>
          </cell>
          <cell r="AE2659" t="str">
            <v>BDS DIRECT SUPPORT</v>
          </cell>
          <cell r="AF2659" t="str">
            <v>INITIAL SALE</v>
          </cell>
          <cell r="AG2659" t="str">
            <v>HW SUPPORT</v>
          </cell>
          <cell r="AH2659" t="str">
            <v>132-12</v>
          </cell>
          <cell r="AI2659" t="str">
            <v>N/A</v>
          </cell>
          <cell r="AJ2659" t="str">
            <v>None</v>
          </cell>
        </row>
        <row r="2660">
          <cell r="E2660" t="str">
            <v>RT48CX-SVL-NDO-4</v>
          </cell>
          <cell r="F2660" t="str">
            <v>ESSENTIAL NBD ONSITE SUPPORT,  RT48CX</v>
          </cell>
          <cell r="H2660">
            <v>10597</v>
          </cell>
          <cell r="I2660">
            <v>10597</v>
          </cell>
          <cell r="J2660" t="str">
            <v>N</v>
          </cell>
          <cell r="R2660">
            <v>6888</v>
          </cell>
          <cell r="S2660">
            <v>7418</v>
          </cell>
          <cell r="T2660">
            <v>7418</v>
          </cell>
          <cell r="U2660">
            <v>6888</v>
          </cell>
          <cell r="W2660" t="str">
            <v>A3</v>
          </cell>
          <cell r="X2660">
            <v>0.35</v>
          </cell>
          <cell r="Y2660">
            <v>0.3</v>
          </cell>
          <cell r="Z2660">
            <v>0.3</v>
          </cell>
          <cell r="AA2660">
            <v>0.35</v>
          </cell>
          <cell r="AD2660" t="str">
            <v>SUPPORT</v>
          </cell>
          <cell r="AE2660" t="str">
            <v>BDS DIRECT SUPPORT</v>
          </cell>
          <cell r="AF2660" t="str">
            <v>INITIAL SALE</v>
          </cell>
          <cell r="AG2660" t="str">
            <v>HW SUPPORT</v>
          </cell>
          <cell r="AH2660" t="str">
            <v>132-12</v>
          </cell>
          <cell r="AI2660" t="str">
            <v>N/A</v>
          </cell>
          <cell r="AJ2660" t="str">
            <v>None</v>
          </cell>
        </row>
        <row r="2661">
          <cell r="E2661" t="str">
            <v>RT48CX-SVL-NDO-5</v>
          </cell>
          <cell r="F2661" t="str">
            <v>ESSENTIAL NBD ONSITE SUPPORT,  RT48CX</v>
          </cell>
          <cell r="H2661">
            <v>13246</v>
          </cell>
          <cell r="I2661">
            <v>13246</v>
          </cell>
          <cell r="J2661" t="str">
            <v>N</v>
          </cell>
          <cell r="R2661">
            <v>8610</v>
          </cell>
          <cell r="S2661">
            <v>9272</v>
          </cell>
          <cell r="T2661">
            <v>9272</v>
          </cell>
          <cell r="U2661">
            <v>8610</v>
          </cell>
          <cell r="W2661" t="str">
            <v>A3</v>
          </cell>
          <cell r="X2661">
            <v>0.35</v>
          </cell>
          <cell r="Y2661">
            <v>0.3</v>
          </cell>
          <cell r="Z2661">
            <v>0.3</v>
          </cell>
          <cell r="AA2661">
            <v>0.35</v>
          </cell>
          <cell r="AD2661" t="str">
            <v>SUPPORT</v>
          </cell>
          <cell r="AE2661" t="str">
            <v>BDS DIRECT SUPPORT</v>
          </cell>
          <cell r="AF2661" t="str">
            <v>INITIAL SALE</v>
          </cell>
          <cell r="AG2661" t="str">
            <v>HW SUPPORT</v>
          </cell>
          <cell r="AH2661" t="str">
            <v>132-12</v>
          </cell>
          <cell r="AI2661" t="str">
            <v>N/A</v>
          </cell>
          <cell r="AJ2661" t="str">
            <v>None</v>
          </cell>
        </row>
        <row r="2662">
          <cell r="E2662" t="str">
            <v>RT48CX-SVL-NDP-1</v>
          </cell>
          <cell r="F2662" t="str">
            <v>ESSENTIAL NBD PARTS ONLY SUPPORT,  RT48CX</v>
          </cell>
          <cell r="H2662">
            <v>2310</v>
          </cell>
          <cell r="I2662">
            <v>2310</v>
          </cell>
          <cell r="J2662" t="str">
            <v>N</v>
          </cell>
          <cell r="R2662">
            <v>1502</v>
          </cell>
          <cell r="S2662">
            <v>1617</v>
          </cell>
          <cell r="T2662">
            <v>1617</v>
          </cell>
          <cell r="U2662">
            <v>1502</v>
          </cell>
          <cell r="W2662" t="str">
            <v>A3</v>
          </cell>
          <cell r="X2662">
            <v>0.35</v>
          </cell>
          <cell r="Y2662">
            <v>0.3</v>
          </cell>
          <cell r="Z2662">
            <v>0.3</v>
          </cell>
          <cell r="AA2662">
            <v>0.35</v>
          </cell>
          <cell r="AD2662" t="str">
            <v>SUPPORT</v>
          </cell>
          <cell r="AE2662" t="str">
            <v>BDS DIRECT SUPPORT</v>
          </cell>
          <cell r="AF2662" t="str">
            <v>INITIAL SALE</v>
          </cell>
          <cell r="AG2662" t="str">
            <v>HW SUPPORT</v>
          </cell>
          <cell r="AH2662" t="str">
            <v>132-12</v>
          </cell>
          <cell r="AI2662" t="str">
            <v>N/A</v>
          </cell>
          <cell r="AJ2662" t="str">
            <v>None</v>
          </cell>
        </row>
        <row r="2663">
          <cell r="E2663" t="str">
            <v>RT48CX-SVL-NDP-2</v>
          </cell>
          <cell r="F2663" t="str">
            <v>ESSENTIAL NBD PARTS ONLY SUPPORT,  RT48CX</v>
          </cell>
          <cell r="H2663">
            <v>4389</v>
          </cell>
          <cell r="I2663">
            <v>4389</v>
          </cell>
          <cell r="J2663" t="str">
            <v>N</v>
          </cell>
          <cell r="R2663">
            <v>2853</v>
          </cell>
          <cell r="S2663">
            <v>3072</v>
          </cell>
          <cell r="T2663">
            <v>3072</v>
          </cell>
          <cell r="U2663">
            <v>2853</v>
          </cell>
          <cell r="W2663" t="str">
            <v>A3</v>
          </cell>
          <cell r="X2663">
            <v>0.35</v>
          </cell>
          <cell r="Y2663">
            <v>0.3</v>
          </cell>
          <cell r="Z2663">
            <v>0.3</v>
          </cell>
          <cell r="AA2663">
            <v>0.35</v>
          </cell>
          <cell r="AD2663" t="str">
            <v>SUPPORT</v>
          </cell>
          <cell r="AE2663" t="str">
            <v>BDS DIRECT SUPPORT</v>
          </cell>
          <cell r="AF2663" t="str">
            <v>INITIAL SALE</v>
          </cell>
          <cell r="AG2663" t="str">
            <v>HW SUPPORT</v>
          </cell>
          <cell r="AH2663" t="str">
            <v>132-12</v>
          </cell>
          <cell r="AI2663" t="str">
            <v>N/A</v>
          </cell>
          <cell r="AJ2663" t="str">
            <v>None</v>
          </cell>
        </row>
        <row r="2664">
          <cell r="E2664" t="str">
            <v>RT48CX-SVL-NDP-3</v>
          </cell>
          <cell r="F2664" t="str">
            <v>ESSENTIAL NBD PARTS ONLY SUPPORT,  RT48CX</v>
          </cell>
          <cell r="H2664">
            <v>6352.5</v>
          </cell>
          <cell r="I2664">
            <v>6353</v>
          </cell>
          <cell r="J2664" t="str">
            <v>N</v>
          </cell>
          <cell r="R2664">
            <v>4129</v>
          </cell>
          <cell r="S2664">
            <v>4447</v>
          </cell>
          <cell r="T2664">
            <v>4447</v>
          </cell>
          <cell r="U2664">
            <v>4129</v>
          </cell>
          <cell r="W2664" t="str">
            <v>A3</v>
          </cell>
          <cell r="X2664">
            <v>0.35</v>
          </cell>
          <cell r="Y2664">
            <v>0.3</v>
          </cell>
          <cell r="Z2664">
            <v>0.3</v>
          </cell>
          <cell r="AA2664">
            <v>0.35</v>
          </cell>
          <cell r="AD2664" t="str">
            <v>SUPPORT</v>
          </cell>
          <cell r="AE2664" t="str">
            <v>BDS DIRECT SUPPORT</v>
          </cell>
          <cell r="AF2664" t="str">
            <v>INITIAL SALE</v>
          </cell>
          <cell r="AG2664" t="str">
            <v>HW SUPPORT</v>
          </cell>
          <cell r="AH2664" t="str">
            <v>132-12</v>
          </cell>
          <cell r="AI2664" t="str">
            <v>N/A</v>
          </cell>
          <cell r="AJ2664" t="str">
            <v>None</v>
          </cell>
        </row>
        <row r="2665">
          <cell r="E2665" t="str">
            <v>RT48CX-SVL-NDP-4</v>
          </cell>
          <cell r="F2665" t="str">
            <v>ESSENTIAL NBD PARTS ONLY SUPPORT,  RT48CX</v>
          </cell>
          <cell r="H2665">
            <v>8470</v>
          </cell>
          <cell r="I2665">
            <v>8470</v>
          </cell>
          <cell r="J2665" t="str">
            <v>N</v>
          </cell>
          <cell r="R2665">
            <v>5506</v>
          </cell>
          <cell r="S2665">
            <v>5929</v>
          </cell>
          <cell r="T2665">
            <v>5929</v>
          </cell>
          <cell r="U2665">
            <v>5506</v>
          </cell>
          <cell r="W2665" t="str">
            <v>A3</v>
          </cell>
          <cell r="X2665">
            <v>0.35</v>
          </cell>
          <cell r="Y2665">
            <v>0.3</v>
          </cell>
          <cell r="Z2665">
            <v>0.3</v>
          </cell>
          <cell r="AA2665">
            <v>0.35</v>
          </cell>
          <cell r="AD2665" t="str">
            <v>SUPPORT</v>
          </cell>
          <cell r="AE2665" t="str">
            <v>BDS DIRECT SUPPORT</v>
          </cell>
          <cell r="AF2665" t="str">
            <v>INITIAL SALE</v>
          </cell>
          <cell r="AG2665" t="str">
            <v>HW SUPPORT</v>
          </cell>
          <cell r="AH2665" t="str">
            <v>132-12</v>
          </cell>
          <cell r="AI2665" t="str">
            <v>N/A</v>
          </cell>
          <cell r="AJ2665" t="str">
            <v>None</v>
          </cell>
        </row>
        <row r="2666">
          <cell r="E2666" t="str">
            <v>RT48CX-SVL-NDP-5</v>
          </cell>
          <cell r="F2666" t="str">
            <v>ESSENTIAL NBD PARTS ONLY SUPPORT,  RT48CX</v>
          </cell>
          <cell r="H2666">
            <v>10588</v>
          </cell>
          <cell r="I2666">
            <v>10588</v>
          </cell>
          <cell r="J2666" t="str">
            <v>N</v>
          </cell>
          <cell r="R2666">
            <v>6882</v>
          </cell>
          <cell r="S2666">
            <v>7412</v>
          </cell>
          <cell r="T2666">
            <v>7412</v>
          </cell>
          <cell r="U2666">
            <v>6882</v>
          </cell>
          <cell r="W2666" t="str">
            <v>A3</v>
          </cell>
          <cell r="X2666">
            <v>0.35</v>
          </cell>
          <cell r="Y2666">
            <v>0.3</v>
          </cell>
          <cell r="Z2666">
            <v>0.3</v>
          </cell>
          <cell r="AA2666">
            <v>0.35</v>
          </cell>
          <cell r="AD2666" t="str">
            <v>SUPPORT</v>
          </cell>
          <cell r="AE2666" t="str">
            <v>BDS DIRECT SUPPORT</v>
          </cell>
          <cell r="AF2666" t="str">
            <v>INITIAL SALE</v>
          </cell>
          <cell r="AG2666" t="str">
            <v>HW SUPPORT</v>
          </cell>
          <cell r="AH2666" t="str">
            <v>132-12</v>
          </cell>
          <cell r="AI2666" t="str">
            <v>N/A</v>
          </cell>
          <cell r="AJ2666" t="str">
            <v>None</v>
          </cell>
        </row>
        <row r="2667">
          <cell r="E2667" t="str">
            <v>RT48CX-SVL-RTF-1</v>
          </cell>
          <cell r="F2667" t="str">
            <v>ESSENTIAL RTN TO FACTORY SUPPORT,  RT48CX</v>
          </cell>
          <cell r="H2667">
            <v>1965</v>
          </cell>
          <cell r="I2667">
            <v>1965</v>
          </cell>
          <cell r="J2667" t="str">
            <v>N</v>
          </cell>
          <cell r="R2667">
            <v>1277</v>
          </cell>
          <cell r="S2667">
            <v>1376</v>
          </cell>
          <cell r="T2667">
            <v>1376</v>
          </cell>
          <cell r="U2667">
            <v>1277</v>
          </cell>
          <cell r="W2667" t="str">
            <v>A3</v>
          </cell>
          <cell r="X2667">
            <v>0.35</v>
          </cell>
          <cell r="Y2667">
            <v>0.3</v>
          </cell>
          <cell r="Z2667">
            <v>0.3</v>
          </cell>
          <cell r="AA2667">
            <v>0.35</v>
          </cell>
          <cell r="AD2667" t="str">
            <v>SUPPORT</v>
          </cell>
          <cell r="AE2667" t="str">
            <v>BDS DIRECT SUPPORT</v>
          </cell>
          <cell r="AF2667" t="str">
            <v>INITIAL SALE</v>
          </cell>
          <cell r="AG2667" t="str">
            <v>HW SUPPORT</v>
          </cell>
          <cell r="AH2667" t="str">
            <v>132-12</v>
          </cell>
          <cell r="AI2667" t="str">
            <v>N/A</v>
          </cell>
          <cell r="AJ2667" t="str">
            <v>None</v>
          </cell>
        </row>
        <row r="2668">
          <cell r="E2668" t="str">
            <v>RT48CX-SVL-RTF-2</v>
          </cell>
          <cell r="F2668" t="str">
            <v>ESSENTIAL RTN TO FACTORY SUPPORT,  RT48CX</v>
          </cell>
          <cell r="H2668">
            <v>3733.5</v>
          </cell>
          <cell r="I2668">
            <v>3734</v>
          </cell>
          <cell r="J2668" t="str">
            <v>N</v>
          </cell>
          <cell r="R2668">
            <v>2427</v>
          </cell>
          <cell r="S2668">
            <v>2614</v>
          </cell>
          <cell r="T2668">
            <v>2614</v>
          </cell>
          <cell r="U2668">
            <v>2427</v>
          </cell>
          <cell r="W2668" t="str">
            <v>A3</v>
          </cell>
          <cell r="X2668">
            <v>0.35</v>
          </cell>
          <cell r="Y2668">
            <v>0.3</v>
          </cell>
          <cell r="Z2668">
            <v>0.3</v>
          </cell>
          <cell r="AA2668">
            <v>0.35</v>
          </cell>
          <cell r="AD2668" t="str">
            <v>SUPPORT</v>
          </cell>
          <cell r="AE2668" t="str">
            <v>BDS DIRECT SUPPORT</v>
          </cell>
          <cell r="AF2668" t="str">
            <v>INITIAL SALE</v>
          </cell>
          <cell r="AG2668" t="str">
            <v>HW SUPPORT</v>
          </cell>
          <cell r="AH2668" t="str">
            <v>132-12</v>
          </cell>
          <cell r="AI2668" t="str">
            <v>N/A</v>
          </cell>
          <cell r="AJ2668" t="str">
            <v>None</v>
          </cell>
        </row>
        <row r="2669">
          <cell r="E2669" t="str">
            <v>RT48CX-SVL-RTF-3</v>
          </cell>
          <cell r="F2669" t="str">
            <v>ESSENTIAL RTN TO FACTORY SUPPORT,  RT48CX</v>
          </cell>
          <cell r="H2669">
            <v>5403.75</v>
          </cell>
          <cell r="I2669">
            <v>5404</v>
          </cell>
          <cell r="J2669" t="str">
            <v>N</v>
          </cell>
          <cell r="R2669">
            <v>3513</v>
          </cell>
          <cell r="S2669">
            <v>3783</v>
          </cell>
          <cell r="T2669">
            <v>3783</v>
          </cell>
          <cell r="U2669">
            <v>3513</v>
          </cell>
          <cell r="W2669" t="str">
            <v>A3</v>
          </cell>
          <cell r="X2669">
            <v>0.35</v>
          </cell>
          <cell r="Y2669">
            <v>0.3</v>
          </cell>
          <cell r="Z2669">
            <v>0.3</v>
          </cell>
          <cell r="AA2669">
            <v>0.35</v>
          </cell>
          <cell r="AD2669" t="str">
            <v>SUPPORT</v>
          </cell>
          <cell r="AE2669" t="str">
            <v>BDS DIRECT SUPPORT</v>
          </cell>
          <cell r="AF2669" t="str">
            <v>INITIAL SALE</v>
          </cell>
          <cell r="AG2669" t="str">
            <v>HW SUPPORT</v>
          </cell>
          <cell r="AH2669" t="str">
            <v>132-12</v>
          </cell>
          <cell r="AI2669" t="str">
            <v>N/A</v>
          </cell>
          <cell r="AJ2669" t="str">
            <v>None</v>
          </cell>
        </row>
        <row r="2670">
          <cell r="E2670" t="str">
            <v>RT48CX-SVL-RTF-4</v>
          </cell>
          <cell r="F2670" t="str">
            <v>ESSENTIAL RTN TO FACTORY SUPPORT,  RT48CX</v>
          </cell>
          <cell r="H2670">
            <v>7205</v>
          </cell>
          <cell r="I2670">
            <v>7205</v>
          </cell>
          <cell r="J2670" t="str">
            <v>N</v>
          </cell>
          <cell r="R2670">
            <v>4683</v>
          </cell>
          <cell r="S2670">
            <v>5044</v>
          </cell>
          <cell r="T2670">
            <v>5044</v>
          </cell>
          <cell r="U2670">
            <v>4683</v>
          </cell>
          <cell r="W2670" t="str">
            <v>A3</v>
          </cell>
          <cell r="X2670">
            <v>0.35</v>
          </cell>
          <cell r="Y2670">
            <v>0.3</v>
          </cell>
          <cell r="Z2670">
            <v>0.3</v>
          </cell>
          <cell r="AA2670">
            <v>0.35</v>
          </cell>
          <cell r="AD2670" t="str">
            <v>SUPPORT</v>
          </cell>
          <cell r="AE2670" t="str">
            <v>BDS DIRECT SUPPORT</v>
          </cell>
          <cell r="AF2670" t="str">
            <v>INITIAL SALE</v>
          </cell>
          <cell r="AG2670" t="str">
            <v>HW SUPPORT</v>
          </cell>
          <cell r="AH2670" t="str">
            <v>132-12</v>
          </cell>
          <cell r="AI2670" t="str">
            <v>N/A</v>
          </cell>
          <cell r="AJ2670" t="str">
            <v>None</v>
          </cell>
        </row>
        <row r="2671">
          <cell r="E2671" t="str">
            <v>RT48CX-SVL-RTF-5</v>
          </cell>
          <cell r="F2671" t="str">
            <v>ESSENTIAL RTN TO FACTORY SUPPORT,  RT48CX</v>
          </cell>
          <cell r="H2671">
            <v>9006</v>
          </cell>
          <cell r="I2671">
            <v>9006</v>
          </cell>
          <cell r="J2671" t="str">
            <v>N</v>
          </cell>
          <cell r="R2671">
            <v>5854</v>
          </cell>
          <cell r="S2671">
            <v>6304</v>
          </cell>
          <cell r="T2671">
            <v>6304</v>
          </cell>
          <cell r="U2671">
            <v>5854</v>
          </cell>
          <cell r="W2671" t="str">
            <v>A3</v>
          </cell>
          <cell r="X2671">
            <v>0.35</v>
          </cell>
          <cell r="Y2671">
            <v>0.3</v>
          </cell>
          <cell r="Z2671">
            <v>0.3</v>
          </cell>
          <cell r="AA2671">
            <v>0.35</v>
          </cell>
          <cell r="AD2671" t="str">
            <v>SUPPORT</v>
          </cell>
          <cell r="AE2671" t="str">
            <v>BDS DIRECT SUPPORT</v>
          </cell>
          <cell r="AF2671" t="str">
            <v>INITIAL SALE</v>
          </cell>
          <cell r="AG2671" t="str">
            <v>HW SUPPORT</v>
          </cell>
          <cell r="AH2671" t="str">
            <v>132-12</v>
          </cell>
          <cell r="AI2671" t="str">
            <v>N/A</v>
          </cell>
          <cell r="AJ2671" t="str">
            <v>None</v>
          </cell>
        </row>
        <row r="2672">
          <cell r="E2672" t="str">
            <v>RT48F-SVL-4OS-1</v>
          </cell>
          <cell r="F2672" t="str">
            <v>ESSENTIAL 4HR ONSITE SUPPORT,  RT48F</v>
          </cell>
          <cell r="H2672">
            <v>4260</v>
          </cell>
          <cell r="I2672">
            <v>4260</v>
          </cell>
          <cell r="J2672" t="str">
            <v>N</v>
          </cell>
          <cell r="R2672">
            <v>2769</v>
          </cell>
          <cell r="S2672">
            <v>2982</v>
          </cell>
          <cell r="T2672">
            <v>2982</v>
          </cell>
          <cell r="U2672">
            <v>2769</v>
          </cell>
          <cell r="W2672" t="str">
            <v>A3</v>
          </cell>
          <cell r="X2672">
            <v>0.35</v>
          </cell>
          <cell r="Y2672">
            <v>0.3</v>
          </cell>
          <cell r="Z2672">
            <v>0.3</v>
          </cell>
          <cell r="AA2672">
            <v>0.35</v>
          </cell>
          <cell r="AD2672" t="str">
            <v>SUPPORT</v>
          </cell>
          <cell r="AE2672" t="str">
            <v>BDS DIRECT SUPPORT</v>
          </cell>
          <cell r="AF2672" t="str">
            <v>INITIAL SALE</v>
          </cell>
          <cell r="AG2672" t="str">
            <v>HW SUPPORT</v>
          </cell>
          <cell r="AH2672" t="str">
            <v>132-12</v>
          </cell>
          <cell r="AI2672" t="str">
            <v>N/A</v>
          </cell>
          <cell r="AJ2672" t="str">
            <v>None</v>
          </cell>
        </row>
        <row r="2673">
          <cell r="E2673" t="str">
            <v>RT48F-SVL-4OS-2</v>
          </cell>
          <cell r="F2673" t="str">
            <v>ESSENTIAL 4HR ONSITE SUPPORT,  RT48F</v>
          </cell>
          <cell r="H2673">
            <v>8094</v>
          </cell>
          <cell r="I2673">
            <v>8094</v>
          </cell>
          <cell r="J2673" t="str">
            <v>N</v>
          </cell>
          <cell r="R2673">
            <v>5261</v>
          </cell>
          <cell r="S2673">
            <v>5666</v>
          </cell>
          <cell r="T2673">
            <v>5666</v>
          </cell>
          <cell r="U2673">
            <v>5261</v>
          </cell>
          <cell r="W2673" t="str">
            <v>A3</v>
          </cell>
          <cell r="X2673">
            <v>0.35</v>
          </cell>
          <cell r="Y2673">
            <v>0.3</v>
          </cell>
          <cell r="Z2673">
            <v>0.3</v>
          </cell>
          <cell r="AA2673">
            <v>0.35</v>
          </cell>
          <cell r="AD2673" t="str">
            <v>SUPPORT</v>
          </cell>
          <cell r="AE2673" t="str">
            <v>BDS DIRECT SUPPORT</v>
          </cell>
          <cell r="AF2673" t="str">
            <v>INITIAL SALE</v>
          </cell>
          <cell r="AG2673" t="str">
            <v>HW SUPPORT</v>
          </cell>
          <cell r="AH2673" t="str">
            <v>132-12</v>
          </cell>
          <cell r="AI2673" t="str">
            <v>N/A</v>
          </cell>
          <cell r="AJ2673" t="str">
            <v>None</v>
          </cell>
        </row>
        <row r="2674">
          <cell r="E2674" t="str">
            <v>RT48F-SVL-4OS-3</v>
          </cell>
          <cell r="F2674" t="str">
            <v>ESSENTIAL 4HR ONSITE SUPPORT,  RT48F</v>
          </cell>
          <cell r="H2674">
            <v>11715</v>
          </cell>
          <cell r="I2674">
            <v>11715</v>
          </cell>
          <cell r="J2674" t="str">
            <v>N</v>
          </cell>
          <cell r="R2674">
            <v>7615</v>
          </cell>
          <cell r="S2674">
            <v>8201</v>
          </cell>
          <cell r="T2674">
            <v>8201</v>
          </cell>
          <cell r="U2674">
            <v>7615</v>
          </cell>
          <cell r="W2674" t="str">
            <v>A3</v>
          </cell>
          <cell r="X2674">
            <v>0.35</v>
          </cell>
          <cell r="Y2674">
            <v>0.3</v>
          </cell>
          <cell r="Z2674">
            <v>0.3</v>
          </cell>
          <cell r="AA2674">
            <v>0.35</v>
          </cell>
          <cell r="AD2674" t="str">
            <v>SUPPORT</v>
          </cell>
          <cell r="AE2674" t="str">
            <v>BDS DIRECT SUPPORT</v>
          </cell>
          <cell r="AF2674" t="str">
            <v>INITIAL SALE</v>
          </cell>
          <cell r="AG2674" t="str">
            <v>HW SUPPORT</v>
          </cell>
          <cell r="AH2674" t="str">
            <v>132-12</v>
          </cell>
          <cell r="AI2674" t="str">
            <v>N/A</v>
          </cell>
          <cell r="AJ2674" t="str">
            <v>None</v>
          </cell>
        </row>
        <row r="2675">
          <cell r="E2675" t="str">
            <v>RT48F-SVL-4OS-4</v>
          </cell>
          <cell r="F2675" t="str">
            <v>ESSENTIAL 4HR ONSITE SUPPORT,  RT48F</v>
          </cell>
          <cell r="H2675">
            <v>15620</v>
          </cell>
          <cell r="I2675">
            <v>15620</v>
          </cell>
          <cell r="J2675" t="str">
            <v>N</v>
          </cell>
          <cell r="R2675">
            <v>10153</v>
          </cell>
          <cell r="S2675">
            <v>10934</v>
          </cell>
          <cell r="T2675">
            <v>10934</v>
          </cell>
          <cell r="U2675">
            <v>10153</v>
          </cell>
          <cell r="W2675" t="str">
            <v>A3</v>
          </cell>
          <cell r="X2675">
            <v>0.35</v>
          </cell>
          <cell r="Y2675">
            <v>0.3</v>
          </cell>
          <cell r="Z2675">
            <v>0.3</v>
          </cell>
          <cell r="AA2675">
            <v>0.35</v>
          </cell>
          <cell r="AD2675" t="str">
            <v>SUPPORT</v>
          </cell>
          <cell r="AE2675" t="str">
            <v>BDS DIRECT SUPPORT</v>
          </cell>
          <cell r="AF2675" t="str">
            <v>INITIAL SALE</v>
          </cell>
          <cell r="AG2675" t="str">
            <v>HW SUPPORT</v>
          </cell>
          <cell r="AH2675" t="str">
            <v>132-12</v>
          </cell>
          <cell r="AI2675" t="str">
            <v>N/A</v>
          </cell>
          <cell r="AJ2675" t="str">
            <v>None</v>
          </cell>
        </row>
        <row r="2676">
          <cell r="E2676" t="str">
            <v>RT48F-SVL-4OS-5</v>
          </cell>
          <cell r="F2676" t="str">
            <v>ESSENTIAL 4HR ONSITE SUPPORT,  RT48F</v>
          </cell>
          <cell r="H2676">
            <v>19525</v>
          </cell>
          <cell r="I2676">
            <v>19525</v>
          </cell>
          <cell r="J2676" t="str">
            <v>N</v>
          </cell>
          <cell r="R2676">
            <v>12691</v>
          </cell>
          <cell r="S2676">
            <v>13668</v>
          </cell>
          <cell r="T2676">
            <v>13668</v>
          </cell>
          <cell r="U2676">
            <v>12691</v>
          </cell>
          <cell r="W2676" t="str">
            <v>A3</v>
          </cell>
          <cell r="X2676">
            <v>0.35</v>
          </cell>
          <cell r="Y2676">
            <v>0.3</v>
          </cell>
          <cell r="Z2676">
            <v>0.3</v>
          </cell>
          <cell r="AA2676">
            <v>0.35</v>
          </cell>
          <cell r="AD2676" t="str">
            <v>SUPPORT</v>
          </cell>
          <cell r="AE2676" t="str">
            <v>BDS DIRECT SUPPORT</v>
          </cell>
          <cell r="AF2676" t="str">
            <v>INITIAL SALE</v>
          </cell>
          <cell r="AG2676" t="str">
            <v>HW SUPPORT</v>
          </cell>
          <cell r="AH2676" t="str">
            <v>132-12</v>
          </cell>
          <cell r="AI2676" t="str">
            <v>N/A</v>
          </cell>
          <cell r="AJ2676" t="str">
            <v>None</v>
          </cell>
        </row>
        <row r="2677">
          <cell r="E2677" t="str">
            <v>RT48F-SVL-4P-1</v>
          </cell>
          <cell r="F2677" t="str">
            <v>ESSENTIAL 4HR PARTS ONLY SUPPORT,  RT48F</v>
          </cell>
          <cell r="H2677">
            <v>3410</v>
          </cell>
          <cell r="I2677">
            <v>3410</v>
          </cell>
          <cell r="J2677" t="str">
            <v>N</v>
          </cell>
          <cell r="R2677">
            <v>2217</v>
          </cell>
          <cell r="S2677">
            <v>2387</v>
          </cell>
          <cell r="T2677">
            <v>2387</v>
          </cell>
          <cell r="U2677">
            <v>2217</v>
          </cell>
          <cell r="W2677" t="str">
            <v>A3</v>
          </cell>
          <cell r="X2677">
            <v>0.35</v>
          </cell>
          <cell r="Y2677">
            <v>0.3</v>
          </cell>
          <cell r="Z2677">
            <v>0.3</v>
          </cell>
          <cell r="AA2677">
            <v>0.35</v>
          </cell>
          <cell r="AD2677" t="str">
            <v>SUPPORT</v>
          </cell>
          <cell r="AE2677" t="str">
            <v>BDS DIRECT SUPPORT</v>
          </cell>
          <cell r="AF2677" t="str">
            <v>INITIAL SALE</v>
          </cell>
          <cell r="AG2677" t="str">
            <v>HW SUPPORT</v>
          </cell>
          <cell r="AH2677" t="str">
            <v>132-12</v>
          </cell>
          <cell r="AI2677" t="str">
            <v>N/A</v>
          </cell>
          <cell r="AJ2677" t="str">
            <v>None</v>
          </cell>
        </row>
        <row r="2678">
          <cell r="E2678" t="str">
            <v>RT48F-SVL-4P-2</v>
          </cell>
          <cell r="F2678" t="str">
            <v>ESSENTIAL 4HR PARTS ONLY SUPPORT,  RT48F</v>
          </cell>
          <cell r="H2678">
            <v>6479</v>
          </cell>
          <cell r="I2678">
            <v>6479</v>
          </cell>
          <cell r="J2678" t="str">
            <v>N</v>
          </cell>
          <cell r="R2678">
            <v>4211</v>
          </cell>
          <cell r="S2678">
            <v>4535</v>
          </cell>
          <cell r="T2678">
            <v>4535</v>
          </cell>
          <cell r="U2678">
            <v>4211</v>
          </cell>
          <cell r="W2678" t="str">
            <v>A3</v>
          </cell>
          <cell r="X2678">
            <v>0.35</v>
          </cell>
          <cell r="Y2678">
            <v>0.3</v>
          </cell>
          <cell r="Z2678">
            <v>0.3</v>
          </cell>
          <cell r="AA2678">
            <v>0.35</v>
          </cell>
          <cell r="AD2678" t="str">
            <v>SUPPORT</v>
          </cell>
          <cell r="AE2678" t="str">
            <v>BDS DIRECT SUPPORT</v>
          </cell>
          <cell r="AF2678" t="str">
            <v>INITIAL SALE</v>
          </cell>
          <cell r="AG2678" t="str">
            <v>HW SUPPORT</v>
          </cell>
          <cell r="AH2678" t="str">
            <v>132-12</v>
          </cell>
          <cell r="AI2678" t="str">
            <v>N/A</v>
          </cell>
          <cell r="AJ2678" t="str">
            <v>None</v>
          </cell>
        </row>
        <row r="2679">
          <cell r="E2679" t="str">
            <v>RT48F-SVL-4P-3</v>
          </cell>
          <cell r="F2679" t="str">
            <v>ESSENTIAL 4HR PARTS ONLY SUPPORT,  RT48F</v>
          </cell>
          <cell r="H2679">
            <v>9377.5</v>
          </cell>
          <cell r="I2679">
            <v>9378</v>
          </cell>
          <cell r="J2679" t="str">
            <v>N</v>
          </cell>
          <cell r="R2679">
            <v>6096</v>
          </cell>
          <cell r="S2679">
            <v>6565</v>
          </cell>
          <cell r="T2679">
            <v>6565</v>
          </cell>
          <cell r="U2679">
            <v>6096</v>
          </cell>
          <cell r="W2679" t="str">
            <v>A3</v>
          </cell>
          <cell r="X2679">
            <v>0.35</v>
          </cell>
          <cell r="Y2679">
            <v>0.3</v>
          </cell>
          <cell r="Z2679">
            <v>0.3</v>
          </cell>
          <cell r="AA2679">
            <v>0.35</v>
          </cell>
          <cell r="AD2679" t="str">
            <v>SUPPORT</v>
          </cell>
          <cell r="AE2679" t="str">
            <v>BDS DIRECT SUPPORT</v>
          </cell>
          <cell r="AF2679" t="str">
            <v>INITIAL SALE</v>
          </cell>
          <cell r="AG2679" t="str">
            <v>HW SUPPORT</v>
          </cell>
          <cell r="AH2679" t="str">
            <v>132-12</v>
          </cell>
          <cell r="AI2679" t="str">
            <v>N/A</v>
          </cell>
          <cell r="AJ2679" t="str">
            <v>None</v>
          </cell>
        </row>
        <row r="2680">
          <cell r="E2680" t="str">
            <v>RT48F-SVL-4P-4</v>
          </cell>
          <cell r="F2680" t="str">
            <v>ESSENTIAL 4HR PARTS ONLY SUPPORT,  RT48F</v>
          </cell>
          <cell r="H2680">
            <v>12503</v>
          </cell>
          <cell r="I2680">
            <v>12503</v>
          </cell>
          <cell r="J2680" t="str">
            <v>N</v>
          </cell>
          <cell r="R2680">
            <v>8127</v>
          </cell>
          <cell r="S2680">
            <v>8752</v>
          </cell>
          <cell r="T2680">
            <v>8752</v>
          </cell>
          <cell r="U2680">
            <v>8127</v>
          </cell>
          <cell r="W2680" t="str">
            <v>A3</v>
          </cell>
          <cell r="X2680">
            <v>0.35</v>
          </cell>
          <cell r="Y2680">
            <v>0.3</v>
          </cell>
          <cell r="Z2680">
            <v>0.3</v>
          </cell>
          <cell r="AA2680">
            <v>0.35</v>
          </cell>
          <cell r="AD2680" t="str">
            <v>SUPPORT</v>
          </cell>
          <cell r="AE2680" t="str">
            <v>BDS DIRECT SUPPORT</v>
          </cell>
          <cell r="AF2680" t="str">
            <v>INITIAL SALE</v>
          </cell>
          <cell r="AG2680" t="str">
            <v>HW SUPPORT</v>
          </cell>
          <cell r="AH2680" t="str">
            <v>132-12</v>
          </cell>
          <cell r="AI2680" t="str">
            <v>N/A</v>
          </cell>
          <cell r="AJ2680" t="str">
            <v>None</v>
          </cell>
        </row>
        <row r="2681">
          <cell r="E2681" t="str">
            <v>RT48F-SVL-4P-5</v>
          </cell>
          <cell r="F2681" t="str">
            <v>ESSENTIAL 4HR PARTS ONLY SUPPORT,  RT48F</v>
          </cell>
          <cell r="H2681">
            <v>15629</v>
          </cell>
          <cell r="I2681">
            <v>15629</v>
          </cell>
          <cell r="J2681" t="str">
            <v>N</v>
          </cell>
          <cell r="R2681">
            <v>10159</v>
          </cell>
          <cell r="S2681">
            <v>10940</v>
          </cell>
          <cell r="T2681">
            <v>10940</v>
          </cell>
          <cell r="U2681">
            <v>10159</v>
          </cell>
          <cell r="W2681" t="str">
            <v>A3</v>
          </cell>
          <cell r="X2681">
            <v>0.35</v>
          </cell>
          <cell r="Y2681">
            <v>0.3</v>
          </cell>
          <cell r="Z2681">
            <v>0.3</v>
          </cell>
          <cell r="AA2681">
            <v>0.35</v>
          </cell>
          <cell r="AD2681" t="str">
            <v>SUPPORT</v>
          </cell>
          <cell r="AE2681" t="str">
            <v>BDS DIRECT SUPPORT</v>
          </cell>
          <cell r="AF2681" t="str">
            <v>INITIAL SALE</v>
          </cell>
          <cell r="AG2681" t="str">
            <v>HW SUPPORT</v>
          </cell>
          <cell r="AH2681" t="str">
            <v>132-12</v>
          </cell>
          <cell r="AI2681" t="str">
            <v>N/A</v>
          </cell>
          <cell r="AJ2681" t="str">
            <v>None</v>
          </cell>
        </row>
        <row r="2682">
          <cell r="E2682" t="str">
            <v>RT48F-SVL-NDO-1</v>
          </cell>
          <cell r="F2682" t="str">
            <v>ESSENTIAL NBD ONSITE SUPPORT,  RT48F</v>
          </cell>
          <cell r="H2682">
            <v>2665</v>
          </cell>
          <cell r="I2682">
            <v>2665</v>
          </cell>
          <cell r="J2682" t="str">
            <v>N</v>
          </cell>
          <cell r="R2682">
            <v>1732</v>
          </cell>
          <cell r="S2682">
            <v>1866</v>
          </cell>
          <cell r="T2682">
            <v>1866</v>
          </cell>
          <cell r="U2682">
            <v>1732</v>
          </cell>
          <cell r="W2682" t="str">
            <v>A3</v>
          </cell>
          <cell r="X2682">
            <v>0.35</v>
          </cell>
          <cell r="Y2682">
            <v>0.3</v>
          </cell>
          <cell r="Z2682">
            <v>0.3</v>
          </cell>
          <cell r="AA2682">
            <v>0.35</v>
          </cell>
          <cell r="AD2682" t="str">
            <v>SUPPORT</v>
          </cell>
          <cell r="AE2682" t="str">
            <v>BDS DIRECT SUPPORT</v>
          </cell>
          <cell r="AF2682" t="str">
            <v>INITIAL SALE</v>
          </cell>
          <cell r="AG2682" t="str">
            <v>HW SUPPORT</v>
          </cell>
          <cell r="AH2682" t="str">
            <v>132-12</v>
          </cell>
          <cell r="AI2682" t="str">
            <v>N/A</v>
          </cell>
          <cell r="AJ2682" t="str">
            <v>None</v>
          </cell>
        </row>
        <row r="2683">
          <cell r="E2683" t="str">
            <v>RT48F-SVL-NDO-2</v>
          </cell>
          <cell r="F2683" t="str">
            <v>ESSENTIAL NBD ONSITE SUPPORT,  RT48F</v>
          </cell>
          <cell r="H2683">
            <v>5063.5</v>
          </cell>
          <cell r="I2683">
            <v>5064</v>
          </cell>
          <cell r="J2683" t="str">
            <v>N</v>
          </cell>
          <cell r="R2683">
            <v>3292</v>
          </cell>
          <cell r="S2683">
            <v>3545</v>
          </cell>
          <cell r="T2683">
            <v>3545</v>
          </cell>
          <cell r="U2683">
            <v>3292</v>
          </cell>
          <cell r="W2683" t="str">
            <v>A3</v>
          </cell>
          <cell r="X2683">
            <v>0.35</v>
          </cell>
          <cell r="Y2683">
            <v>0.3</v>
          </cell>
          <cell r="Z2683">
            <v>0.3</v>
          </cell>
          <cell r="AA2683">
            <v>0.35</v>
          </cell>
          <cell r="AD2683" t="str">
            <v>SUPPORT</v>
          </cell>
          <cell r="AE2683" t="str">
            <v>BDS DIRECT SUPPORT</v>
          </cell>
          <cell r="AF2683" t="str">
            <v>INITIAL SALE</v>
          </cell>
          <cell r="AG2683" t="str">
            <v>HW SUPPORT</v>
          </cell>
          <cell r="AH2683" t="str">
            <v>132-12</v>
          </cell>
          <cell r="AI2683" t="str">
            <v>N/A</v>
          </cell>
          <cell r="AJ2683" t="str">
            <v>None</v>
          </cell>
        </row>
        <row r="2684">
          <cell r="E2684" t="str">
            <v>RT48F-SVL-NDO-3</v>
          </cell>
          <cell r="F2684" t="str">
            <v>ESSENTIAL NBD ONSITE SUPPORT,  RT48F</v>
          </cell>
          <cell r="H2684">
            <v>7328.75</v>
          </cell>
          <cell r="I2684">
            <v>7329</v>
          </cell>
          <cell r="J2684" t="str">
            <v>N</v>
          </cell>
          <cell r="R2684">
            <v>4764</v>
          </cell>
          <cell r="S2684">
            <v>5130</v>
          </cell>
          <cell r="T2684">
            <v>5130</v>
          </cell>
          <cell r="U2684">
            <v>4764</v>
          </cell>
          <cell r="W2684" t="str">
            <v>A3</v>
          </cell>
          <cell r="X2684">
            <v>0.35</v>
          </cell>
          <cell r="Y2684">
            <v>0.3</v>
          </cell>
          <cell r="Z2684">
            <v>0.3</v>
          </cell>
          <cell r="AA2684">
            <v>0.35</v>
          </cell>
          <cell r="AD2684" t="str">
            <v>SUPPORT</v>
          </cell>
          <cell r="AE2684" t="str">
            <v>BDS DIRECT SUPPORT</v>
          </cell>
          <cell r="AF2684" t="str">
            <v>INITIAL SALE</v>
          </cell>
          <cell r="AG2684" t="str">
            <v>HW SUPPORT</v>
          </cell>
          <cell r="AH2684" t="str">
            <v>132-12</v>
          </cell>
          <cell r="AI2684" t="str">
            <v>N/A</v>
          </cell>
          <cell r="AJ2684" t="str">
            <v>None</v>
          </cell>
        </row>
        <row r="2685">
          <cell r="E2685" t="str">
            <v>RT48F-SVL-NDO-4</v>
          </cell>
          <cell r="F2685" t="str">
            <v>ESSENTIAL NBD ONSITE SUPPORT,  RT48F</v>
          </cell>
          <cell r="H2685">
            <v>9772</v>
          </cell>
          <cell r="I2685">
            <v>9772</v>
          </cell>
          <cell r="J2685" t="str">
            <v>N</v>
          </cell>
          <cell r="R2685">
            <v>6352</v>
          </cell>
          <cell r="S2685">
            <v>6840</v>
          </cell>
          <cell r="T2685">
            <v>6840</v>
          </cell>
          <cell r="U2685">
            <v>6352</v>
          </cell>
          <cell r="W2685" t="str">
            <v>A3</v>
          </cell>
          <cell r="X2685">
            <v>0.35</v>
          </cell>
          <cell r="Y2685">
            <v>0.3</v>
          </cell>
          <cell r="Z2685">
            <v>0.3</v>
          </cell>
          <cell r="AA2685">
            <v>0.35</v>
          </cell>
          <cell r="AD2685" t="str">
            <v>SUPPORT</v>
          </cell>
          <cell r="AE2685" t="str">
            <v>BDS DIRECT SUPPORT</v>
          </cell>
          <cell r="AF2685" t="str">
            <v>INITIAL SALE</v>
          </cell>
          <cell r="AG2685" t="str">
            <v>HW SUPPORT</v>
          </cell>
          <cell r="AH2685" t="str">
            <v>132-12</v>
          </cell>
          <cell r="AI2685" t="str">
            <v>N/A</v>
          </cell>
          <cell r="AJ2685" t="str">
            <v>None</v>
          </cell>
        </row>
        <row r="2686">
          <cell r="E2686" t="str">
            <v>RT48F-SVL-NDO-5</v>
          </cell>
          <cell r="F2686" t="str">
            <v>ESSENTIAL NBD ONSITE SUPPORT,  RT48F</v>
          </cell>
          <cell r="H2686">
            <v>12215</v>
          </cell>
          <cell r="I2686">
            <v>12215</v>
          </cell>
          <cell r="J2686" t="str">
            <v>N</v>
          </cell>
          <cell r="R2686">
            <v>7940</v>
          </cell>
          <cell r="S2686">
            <v>8551</v>
          </cell>
          <cell r="T2686">
            <v>8551</v>
          </cell>
          <cell r="U2686">
            <v>7940</v>
          </cell>
          <cell r="W2686" t="str">
            <v>A3</v>
          </cell>
          <cell r="X2686">
            <v>0.35</v>
          </cell>
          <cell r="Y2686">
            <v>0.3</v>
          </cell>
          <cell r="Z2686">
            <v>0.3</v>
          </cell>
          <cell r="AA2686">
            <v>0.35</v>
          </cell>
          <cell r="AD2686" t="str">
            <v>SUPPORT</v>
          </cell>
          <cell r="AE2686" t="str">
            <v>BDS DIRECT SUPPORT</v>
          </cell>
          <cell r="AF2686" t="str">
            <v>INITIAL SALE</v>
          </cell>
          <cell r="AG2686" t="str">
            <v>HW SUPPORT</v>
          </cell>
          <cell r="AH2686" t="str">
            <v>132-12</v>
          </cell>
          <cell r="AI2686" t="str">
            <v>N/A</v>
          </cell>
          <cell r="AJ2686" t="str">
            <v>None</v>
          </cell>
        </row>
        <row r="2687">
          <cell r="E2687" t="str">
            <v>RT48F-SVL-NDP-1</v>
          </cell>
          <cell r="F2687" t="str">
            <v>ESSENTIAL NBD PARTS ONLY SUPPORT,  RT48F</v>
          </cell>
          <cell r="H2687">
            <v>2130</v>
          </cell>
          <cell r="I2687">
            <v>2130</v>
          </cell>
          <cell r="J2687" t="str">
            <v>N</v>
          </cell>
          <cell r="R2687">
            <v>1385</v>
          </cell>
          <cell r="S2687">
            <v>1491</v>
          </cell>
          <cell r="T2687">
            <v>1491</v>
          </cell>
          <cell r="U2687">
            <v>1385</v>
          </cell>
          <cell r="W2687" t="str">
            <v>A3</v>
          </cell>
          <cell r="X2687">
            <v>0.35</v>
          </cell>
          <cell r="Y2687">
            <v>0.3</v>
          </cell>
          <cell r="Z2687">
            <v>0.3</v>
          </cell>
          <cell r="AA2687">
            <v>0.35</v>
          </cell>
          <cell r="AD2687" t="str">
            <v>SUPPORT</v>
          </cell>
          <cell r="AE2687" t="str">
            <v>BDS DIRECT SUPPORT</v>
          </cell>
          <cell r="AF2687" t="str">
            <v>INITIAL SALE</v>
          </cell>
          <cell r="AG2687" t="str">
            <v>HW SUPPORT</v>
          </cell>
          <cell r="AH2687" t="str">
            <v>132-12</v>
          </cell>
          <cell r="AI2687" t="str">
            <v>N/A</v>
          </cell>
          <cell r="AJ2687" t="str">
            <v>None</v>
          </cell>
        </row>
        <row r="2688">
          <cell r="E2688" t="str">
            <v>RT48F-SVL-NDP-2</v>
          </cell>
          <cell r="F2688" t="str">
            <v>ESSENTIAL NBD PARTS ONLY SUPPORT,  RT48F</v>
          </cell>
          <cell r="H2688">
            <v>4047</v>
          </cell>
          <cell r="I2688">
            <v>4047</v>
          </cell>
          <cell r="J2688" t="str">
            <v>N</v>
          </cell>
          <cell r="R2688">
            <v>2631</v>
          </cell>
          <cell r="S2688">
            <v>2833</v>
          </cell>
          <cell r="T2688">
            <v>2833</v>
          </cell>
          <cell r="U2688">
            <v>2631</v>
          </cell>
          <cell r="W2688" t="str">
            <v>A3</v>
          </cell>
          <cell r="X2688">
            <v>0.35</v>
          </cell>
          <cell r="Y2688">
            <v>0.3</v>
          </cell>
          <cell r="Z2688">
            <v>0.3</v>
          </cell>
          <cell r="AA2688">
            <v>0.35</v>
          </cell>
          <cell r="AD2688" t="str">
            <v>SUPPORT</v>
          </cell>
          <cell r="AE2688" t="str">
            <v>BDS DIRECT SUPPORT</v>
          </cell>
          <cell r="AF2688" t="str">
            <v>INITIAL SALE</v>
          </cell>
          <cell r="AG2688" t="str">
            <v>HW SUPPORT</v>
          </cell>
          <cell r="AH2688" t="str">
            <v>132-12</v>
          </cell>
          <cell r="AI2688" t="str">
            <v>N/A</v>
          </cell>
          <cell r="AJ2688" t="str">
            <v>None</v>
          </cell>
        </row>
        <row r="2689">
          <cell r="E2689" t="str">
            <v>RT48F-SVL-NDP-3</v>
          </cell>
          <cell r="F2689" t="str">
            <v>ESSENTIAL NBD PARTS ONLY SUPPORT,  RT48F</v>
          </cell>
          <cell r="H2689">
            <v>5857.5</v>
          </cell>
          <cell r="I2689">
            <v>5858</v>
          </cell>
          <cell r="J2689" t="str">
            <v>N</v>
          </cell>
          <cell r="R2689">
            <v>3808</v>
          </cell>
          <cell r="S2689">
            <v>4101</v>
          </cell>
          <cell r="T2689">
            <v>4101</v>
          </cell>
          <cell r="U2689">
            <v>3808</v>
          </cell>
          <cell r="W2689" t="str">
            <v>A3</v>
          </cell>
          <cell r="X2689">
            <v>0.35</v>
          </cell>
          <cell r="Y2689">
            <v>0.3</v>
          </cell>
          <cell r="Z2689">
            <v>0.3</v>
          </cell>
          <cell r="AA2689">
            <v>0.35</v>
          </cell>
          <cell r="AD2689" t="str">
            <v>SUPPORT</v>
          </cell>
          <cell r="AE2689" t="str">
            <v>BDS DIRECT SUPPORT</v>
          </cell>
          <cell r="AF2689" t="str">
            <v>INITIAL SALE</v>
          </cell>
          <cell r="AG2689" t="str">
            <v>HW SUPPORT</v>
          </cell>
          <cell r="AH2689" t="str">
            <v>132-12</v>
          </cell>
          <cell r="AI2689" t="str">
            <v>N/A</v>
          </cell>
          <cell r="AJ2689" t="str">
            <v>None</v>
          </cell>
        </row>
        <row r="2690">
          <cell r="E2690" t="str">
            <v>RT48F-SVL-NDP-4</v>
          </cell>
          <cell r="F2690" t="str">
            <v>ESSENTIAL NBD PARTS ONLY SUPPORT,  RT48F</v>
          </cell>
          <cell r="H2690">
            <v>7810</v>
          </cell>
          <cell r="I2690">
            <v>7810</v>
          </cell>
          <cell r="J2690" t="str">
            <v>N</v>
          </cell>
          <cell r="R2690">
            <v>5077</v>
          </cell>
          <cell r="S2690">
            <v>5467</v>
          </cell>
          <cell r="T2690">
            <v>5467</v>
          </cell>
          <cell r="U2690">
            <v>5077</v>
          </cell>
          <cell r="W2690" t="str">
            <v>A3</v>
          </cell>
          <cell r="X2690">
            <v>0.35</v>
          </cell>
          <cell r="Y2690">
            <v>0.3</v>
          </cell>
          <cell r="Z2690">
            <v>0.3</v>
          </cell>
          <cell r="AA2690">
            <v>0.35</v>
          </cell>
          <cell r="AD2690" t="str">
            <v>SUPPORT</v>
          </cell>
          <cell r="AE2690" t="str">
            <v>BDS DIRECT SUPPORT</v>
          </cell>
          <cell r="AF2690" t="str">
            <v>INITIAL SALE</v>
          </cell>
          <cell r="AG2690" t="str">
            <v>HW SUPPORT</v>
          </cell>
          <cell r="AH2690" t="str">
            <v>132-12</v>
          </cell>
          <cell r="AI2690" t="str">
            <v>N/A</v>
          </cell>
          <cell r="AJ2690" t="str">
            <v>None</v>
          </cell>
        </row>
        <row r="2691">
          <cell r="E2691" t="str">
            <v>RT48F-SVL-NDP-5</v>
          </cell>
          <cell r="F2691" t="str">
            <v>ESSENTIAL NBD PARTS ONLY SUPPORT,  RT48F</v>
          </cell>
          <cell r="H2691">
            <v>9763</v>
          </cell>
          <cell r="I2691">
            <v>9763</v>
          </cell>
          <cell r="J2691" t="str">
            <v>N</v>
          </cell>
          <cell r="R2691">
            <v>6346</v>
          </cell>
          <cell r="S2691">
            <v>6834</v>
          </cell>
          <cell r="T2691">
            <v>6834</v>
          </cell>
          <cell r="U2691">
            <v>6346</v>
          </cell>
          <cell r="W2691" t="str">
            <v>A3</v>
          </cell>
          <cell r="X2691">
            <v>0.35</v>
          </cell>
          <cell r="Y2691">
            <v>0.3</v>
          </cell>
          <cell r="Z2691">
            <v>0.3</v>
          </cell>
          <cell r="AA2691">
            <v>0.35</v>
          </cell>
          <cell r="AD2691" t="str">
            <v>SUPPORT</v>
          </cell>
          <cell r="AE2691" t="str">
            <v>BDS DIRECT SUPPORT</v>
          </cell>
          <cell r="AF2691" t="str">
            <v>INITIAL SALE</v>
          </cell>
          <cell r="AG2691" t="str">
            <v>HW SUPPORT</v>
          </cell>
          <cell r="AH2691" t="str">
            <v>132-12</v>
          </cell>
          <cell r="AI2691" t="str">
            <v>N/A</v>
          </cell>
          <cell r="AJ2691" t="str">
            <v>None</v>
          </cell>
        </row>
        <row r="2692">
          <cell r="E2692" t="str">
            <v>RT48F-SVL-RTF-1</v>
          </cell>
          <cell r="F2692" t="str">
            <v>ESSENTIAL RTN TO FACTORY SUPPORT,  RT48F</v>
          </cell>
          <cell r="H2692">
            <v>1810</v>
          </cell>
          <cell r="I2692">
            <v>1810</v>
          </cell>
          <cell r="J2692" t="str">
            <v>N</v>
          </cell>
          <cell r="R2692">
            <v>1177</v>
          </cell>
          <cell r="S2692">
            <v>1267</v>
          </cell>
          <cell r="T2692">
            <v>1267</v>
          </cell>
          <cell r="U2692">
            <v>1177</v>
          </cell>
          <cell r="W2692" t="str">
            <v>A3</v>
          </cell>
          <cell r="X2692">
            <v>0.35</v>
          </cell>
          <cell r="Y2692">
            <v>0.3</v>
          </cell>
          <cell r="Z2692">
            <v>0.3</v>
          </cell>
          <cell r="AA2692">
            <v>0.35</v>
          </cell>
          <cell r="AD2692" t="str">
            <v>SUPPORT</v>
          </cell>
          <cell r="AE2692" t="str">
            <v>BDS DIRECT SUPPORT</v>
          </cell>
          <cell r="AF2692" t="str">
            <v>INITIAL SALE</v>
          </cell>
          <cell r="AG2692" t="str">
            <v>HW SUPPORT</v>
          </cell>
          <cell r="AH2692" t="str">
            <v>132-12</v>
          </cell>
          <cell r="AI2692" t="str">
            <v>N/A</v>
          </cell>
          <cell r="AJ2692" t="str">
            <v>None</v>
          </cell>
        </row>
        <row r="2693">
          <cell r="E2693" t="str">
            <v>RT48F-SVL-RTF-2</v>
          </cell>
          <cell r="F2693" t="str">
            <v>ESSENTIAL RTN TO FACTORY SUPPORT,  RT48F</v>
          </cell>
          <cell r="H2693">
            <v>3439</v>
          </cell>
          <cell r="I2693">
            <v>3439</v>
          </cell>
          <cell r="J2693" t="str">
            <v>N</v>
          </cell>
          <cell r="R2693">
            <v>2235</v>
          </cell>
          <cell r="S2693">
            <v>2407</v>
          </cell>
          <cell r="T2693">
            <v>2407</v>
          </cell>
          <cell r="U2693">
            <v>2235</v>
          </cell>
          <cell r="W2693" t="str">
            <v>A3</v>
          </cell>
          <cell r="X2693">
            <v>0.35</v>
          </cell>
          <cell r="Y2693">
            <v>0.3</v>
          </cell>
          <cell r="Z2693">
            <v>0.3</v>
          </cell>
          <cell r="AA2693">
            <v>0.35</v>
          </cell>
          <cell r="AD2693" t="str">
            <v>SUPPORT</v>
          </cell>
          <cell r="AE2693" t="str">
            <v>BDS DIRECT SUPPORT</v>
          </cell>
          <cell r="AF2693" t="str">
            <v>INITIAL SALE</v>
          </cell>
          <cell r="AG2693" t="str">
            <v>HW SUPPORT</v>
          </cell>
          <cell r="AH2693" t="str">
            <v>132-12</v>
          </cell>
          <cell r="AI2693" t="str">
            <v>N/A</v>
          </cell>
          <cell r="AJ2693" t="str">
            <v>None</v>
          </cell>
        </row>
        <row r="2694">
          <cell r="E2694" t="str">
            <v>RT48F-SVL-RTF-3</v>
          </cell>
          <cell r="F2694" t="str">
            <v>ESSENTIAL RTN TO FACTORY SUPPORT,  RT48F</v>
          </cell>
          <cell r="H2694">
            <v>4977.5</v>
          </cell>
          <cell r="I2694">
            <v>4978</v>
          </cell>
          <cell r="J2694" t="str">
            <v>N</v>
          </cell>
          <cell r="R2694">
            <v>3236</v>
          </cell>
          <cell r="S2694">
            <v>3485</v>
          </cell>
          <cell r="T2694">
            <v>3485</v>
          </cell>
          <cell r="U2694">
            <v>3236</v>
          </cell>
          <cell r="W2694" t="str">
            <v>A3</v>
          </cell>
          <cell r="X2694">
            <v>0.35</v>
          </cell>
          <cell r="Y2694">
            <v>0.3</v>
          </cell>
          <cell r="Z2694">
            <v>0.3</v>
          </cell>
          <cell r="AA2694">
            <v>0.35</v>
          </cell>
          <cell r="AD2694" t="str">
            <v>SUPPORT</v>
          </cell>
          <cell r="AE2694" t="str">
            <v>BDS DIRECT SUPPORT</v>
          </cell>
          <cell r="AF2694" t="str">
            <v>INITIAL SALE</v>
          </cell>
          <cell r="AG2694" t="str">
            <v>HW SUPPORT</v>
          </cell>
          <cell r="AH2694" t="str">
            <v>132-12</v>
          </cell>
          <cell r="AI2694" t="str">
            <v>N/A</v>
          </cell>
          <cell r="AJ2694" t="str">
            <v>None</v>
          </cell>
        </row>
        <row r="2695">
          <cell r="E2695" t="str">
            <v>RT48F-SVL-RTF-4</v>
          </cell>
          <cell r="F2695" t="str">
            <v>ESSENTIAL RTN TO FACTORY SUPPORT,  RT48F</v>
          </cell>
          <cell r="H2695">
            <v>6637</v>
          </cell>
          <cell r="I2695">
            <v>6637</v>
          </cell>
          <cell r="J2695" t="str">
            <v>N</v>
          </cell>
          <cell r="R2695">
            <v>4314</v>
          </cell>
          <cell r="S2695">
            <v>4646</v>
          </cell>
          <cell r="T2695">
            <v>4646</v>
          </cell>
          <cell r="U2695">
            <v>4314</v>
          </cell>
          <cell r="W2695" t="str">
            <v>A3</v>
          </cell>
          <cell r="X2695">
            <v>0.35</v>
          </cell>
          <cell r="Y2695">
            <v>0.3</v>
          </cell>
          <cell r="Z2695">
            <v>0.3</v>
          </cell>
          <cell r="AA2695">
            <v>0.35</v>
          </cell>
          <cell r="AD2695" t="str">
            <v>SUPPORT</v>
          </cell>
          <cell r="AE2695" t="str">
            <v>BDS DIRECT SUPPORT</v>
          </cell>
          <cell r="AF2695" t="str">
            <v>INITIAL SALE</v>
          </cell>
          <cell r="AG2695" t="str">
            <v>HW SUPPORT</v>
          </cell>
          <cell r="AH2695" t="str">
            <v>132-12</v>
          </cell>
          <cell r="AI2695" t="str">
            <v>N/A</v>
          </cell>
          <cell r="AJ2695" t="str">
            <v>None</v>
          </cell>
        </row>
        <row r="2696">
          <cell r="E2696" t="str">
            <v>RT48F-SVL-RTF-5</v>
          </cell>
          <cell r="F2696" t="str">
            <v>ESSENTIAL RTN TO FACTORY SUPPORT,  RT48F</v>
          </cell>
          <cell r="H2696">
            <v>8296</v>
          </cell>
          <cell r="I2696">
            <v>8296</v>
          </cell>
          <cell r="J2696" t="str">
            <v>N</v>
          </cell>
          <cell r="R2696">
            <v>5392</v>
          </cell>
          <cell r="S2696">
            <v>5807</v>
          </cell>
          <cell r="T2696">
            <v>5807</v>
          </cell>
          <cell r="U2696">
            <v>5392</v>
          </cell>
          <cell r="W2696" t="str">
            <v>A3</v>
          </cell>
          <cell r="X2696">
            <v>0.35</v>
          </cell>
          <cell r="Y2696">
            <v>0.3</v>
          </cell>
          <cell r="Z2696">
            <v>0.3</v>
          </cell>
          <cell r="AA2696">
            <v>0.35</v>
          </cell>
          <cell r="AD2696" t="str">
            <v>SUPPORT</v>
          </cell>
          <cell r="AE2696" t="str">
            <v>BDS DIRECT SUPPORT</v>
          </cell>
          <cell r="AF2696" t="str">
            <v>INITIAL SALE</v>
          </cell>
          <cell r="AG2696" t="str">
            <v>HW SUPPORT</v>
          </cell>
          <cell r="AH2696" t="str">
            <v>132-12</v>
          </cell>
          <cell r="AI2696" t="str">
            <v>N/A</v>
          </cell>
          <cell r="AJ2696" t="str">
            <v>None</v>
          </cell>
        </row>
        <row r="2697">
          <cell r="E2697" t="str">
            <v>RT48FX-SVL-4OS-1</v>
          </cell>
          <cell r="F2697" t="str">
            <v>ESSENTIAL 4HR ONSITE SUPPORT,  RT48FX</v>
          </cell>
          <cell r="H2697">
            <v>5260</v>
          </cell>
          <cell r="I2697">
            <v>5260</v>
          </cell>
          <cell r="J2697" t="str">
            <v>N</v>
          </cell>
          <cell r="R2697">
            <v>3419</v>
          </cell>
          <cell r="S2697">
            <v>3682</v>
          </cell>
          <cell r="T2697">
            <v>3682</v>
          </cell>
          <cell r="U2697">
            <v>3419</v>
          </cell>
          <cell r="W2697" t="str">
            <v>A3</v>
          </cell>
          <cell r="X2697">
            <v>0.35</v>
          </cell>
          <cell r="Y2697">
            <v>0.3</v>
          </cell>
          <cell r="Z2697">
            <v>0.3</v>
          </cell>
          <cell r="AA2697">
            <v>0.35</v>
          </cell>
          <cell r="AD2697" t="str">
            <v>SUPPORT</v>
          </cell>
          <cell r="AE2697" t="str">
            <v>BDS DIRECT SUPPORT</v>
          </cell>
          <cell r="AF2697" t="str">
            <v>INITIAL SALE</v>
          </cell>
          <cell r="AG2697" t="str">
            <v>HW SUPPORT</v>
          </cell>
          <cell r="AH2697" t="str">
            <v>132-12</v>
          </cell>
          <cell r="AI2697" t="str">
            <v>N/A</v>
          </cell>
          <cell r="AJ2697" t="str">
            <v>None</v>
          </cell>
        </row>
        <row r="2698">
          <cell r="E2698" t="str">
            <v>RT48FX-SVL-4OS-2</v>
          </cell>
          <cell r="F2698" t="str">
            <v>ESSENTIAL 4HR ONSITE SUPPORT,  RT48FX</v>
          </cell>
          <cell r="H2698">
            <v>9994</v>
          </cell>
          <cell r="I2698">
            <v>9994</v>
          </cell>
          <cell r="J2698" t="str">
            <v>N</v>
          </cell>
          <cell r="R2698">
            <v>6496</v>
          </cell>
          <cell r="S2698">
            <v>6996</v>
          </cell>
          <cell r="T2698">
            <v>6996</v>
          </cell>
          <cell r="U2698">
            <v>6496</v>
          </cell>
          <cell r="W2698" t="str">
            <v>A3</v>
          </cell>
          <cell r="X2698">
            <v>0.35</v>
          </cell>
          <cell r="Y2698">
            <v>0.3</v>
          </cell>
          <cell r="Z2698">
            <v>0.3</v>
          </cell>
          <cell r="AA2698">
            <v>0.35</v>
          </cell>
          <cell r="AD2698" t="str">
            <v>SUPPORT</v>
          </cell>
          <cell r="AE2698" t="str">
            <v>BDS DIRECT SUPPORT</v>
          </cell>
          <cell r="AF2698" t="str">
            <v>INITIAL SALE</v>
          </cell>
          <cell r="AG2698" t="str">
            <v>HW SUPPORT</v>
          </cell>
          <cell r="AH2698" t="str">
            <v>132-12</v>
          </cell>
          <cell r="AI2698" t="str">
            <v>N/A</v>
          </cell>
          <cell r="AJ2698" t="str">
            <v>None</v>
          </cell>
        </row>
        <row r="2699">
          <cell r="E2699" t="str">
            <v>RT48FX-SVL-4OS-3</v>
          </cell>
          <cell r="F2699" t="str">
            <v>ESSENTIAL 4HR ONSITE SUPPORT,  RT48FX</v>
          </cell>
          <cell r="H2699">
            <v>14465</v>
          </cell>
          <cell r="I2699">
            <v>14465</v>
          </cell>
          <cell r="J2699" t="str">
            <v>N</v>
          </cell>
          <cell r="R2699">
            <v>9402</v>
          </cell>
          <cell r="S2699">
            <v>10126</v>
          </cell>
          <cell r="T2699">
            <v>10126</v>
          </cell>
          <cell r="U2699">
            <v>9402</v>
          </cell>
          <cell r="W2699" t="str">
            <v>A3</v>
          </cell>
          <cell r="X2699">
            <v>0.35</v>
          </cell>
          <cell r="Y2699">
            <v>0.3</v>
          </cell>
          <cell r="Z2699">
            <v>0.3</v>
          </cell>
          <cell r="AA2699">
            <v>0.35</v>
          </cell>
          <cell r="AD2699" t="str">
            <v>SUPPORT</v>
          </cell>
          <cell r="AE2699" t="str">
            <v>BDS DIRECT SUPPORT</v>
          </cell>
          <cell r="AF2699" t="str">
            <v>INITIAL SALE</v>
          </cell>
          <cell r="AG2699" t="str">
            <v>HW SUPPORT</v>
          </cell>
          <cell r="AH2699" t="str">
            <v>132-12</v>
          </cell>
          <cell r="AI2699" t="str">
            <v>N/A</v>
          </cell>
          <cell r="AJ2699" t="str">
            <v>None</v>
          </cell>
        </row>
        <row r="2700">
          <cell r="E2700" t="str">
            <v>RT48FX-SVL-4OS-4</v>
          </cell>
          <cell r="F2700" t="str">
            <v>ESSENTIAL 4HR ONSITE SUPPORT,  RT48FX</v>
          </cell>
          <cell r="H2700">
            <v>19287</v>
          </cell>
          <cell r="I2700">
            <v>19287</v>
          </cell>
          <cell r="J2700" t="str">
            <v>N</v>
          </cell>
          <cell r="R2700">
            <v>12537</v>
          </cell>
          <cell r="S2700">
            <v>13501</v>
          </cell>
          <cell r="T2700">
            <v>13501</v>
          </cell>
          <cell r="U2700">
            <v>12537</v>
          </cell>
          <cell r="W2700" t="str">
            <v>A3</v>
          </cell>
          <cell r="X2700">
            <v>0.35</v>
          </cell>
          <cell r="Y2700">
            <v>0.3</v>
          </cell>
          <cell r="Z2700">
            <v>0.3</v>
          </cell>
          <cell r="AA2700">
            <v>0.35</v>
          </cell>
          <cell r="AD2700" t="str">
            <v>SUPPORT</v>
          </cell>
          <cell r="AE2700" t="str">
            <v>BDS DIRECT SUPPORT</v>
          </cell>
          <cell r="AF2700" t="str">
            <v>INITIAL SALE</v>
          </cell>
          <cell r="AG2700" t="str">
            <v>HW SUPPORT</v>
          </cell>
          <cell r="AH2700" t="str">
            <v>132-12</v>
          </cell>
          <cell r="AI2700" t="str">
            <v>N/A</v>
          </cell>
          <cell r="AJ2700" t="str">
            <v>None</v>
          </cell>
        </row>
        <row r="2701">
          <cell r="E2701" t="str">
            <v>RT48FX-SVL-4OS-5</v>
          </cell>
          <cell r="F2701" t="str">
            <v>ESSENTIAL 4HR ONSITE SUPPORT,  RT48FX</v>
          </cell>
          <cell r="H2701">
            <v>24108</v>
          </cell>
          <cell r="I2701">
            <v>24108</v>
          </cell>
          <cell r="J2701" t="str">
            <v>N</v>
          </cell>
          <cell r="R2701">
            <v>15670</v>
          </cell>
          <cell r="S2701">
            <v>16876</v>
          </cell>
          <cell r="T2701">
            <v>16876</v>
          </cell>
          <cell r="U2701">
            <v>15670</v>
          </cell>
          <cell r="W2701" t="str">
            <v>A3</v>
          </cell>
          <cell r="X2701">
            <v>0.35</v>
          </cell>
          <cell r="Y2701">
            <v>0.3</v>
          </cell>
          <cell r="Z2701">
            <v>0.3</v>
          </cell>
          <cell r="AA2701">
            <v>0.35</v>
          </cell>
          <cell r="AD2701" t="str">
            <v>SUPPORT</v>
          </cell>
          <cell r="AE2701" t="str">
            <v>BDS DIRECT SUPPORT</v>
          </cell>
          <cell r="AF2701" t="str">
            <v>INITIAL SALE</v>
          </cell>
          <cell r="AG2701" t="str">
            <v>HW SUPPORT</v>
          </cell>
          <cell r="AH2701" t="str">
            <v>132-12</v>
          </cell>
          <cell r="AI2701" t="str">
            <v>N/A</v>
          </cell>
          <cell r="AJ2701" t="str">
            <v>None</v>
          </cell>
        </row>
        <row r="2702">
          <cell r="E2702" t="str">
            <v>RT48FX-SVL-4P-1</v>
          </cell>
          <cell r="F2702" t="str">
            <v>ESSENTIAL 4HR PARTS ONLY SUPPORT,  RT48FX</v>
          </cell>
          <cell r="H2702">
            <v>4210</v>
          </cell>
          <cell r="I2702">
            <v>4210</v>
          </cell>
          <cell r="J2702" t="str">
            <v>N</v>
          </cell>
          <cell r="R2702">
            <v>2737</v>
          </cell>
          <cell r="S2702">
            <v>2947</v>
          </cell>
          <cell r="T2702">
            <v>2947</v>
          </cell>
          <cell r="U2702">
            <v>2737</v>
          </cell>
          <cell r="W2702" t="str">
            <v>A3</v>
          </cell>
          <cell r="X2702">
            <v>0.35</v>
          </cell>
          <cell r="Y2702">
            <v>0.3</v>
          </cell>
          <cell r="Z2702">
            <v>0.3</v>
          </cell>
          <cell r="AA2702">
            <v>0.35</v>
          </cell>
          <cell r="AD2702" t="str">
            <v>SUPPORT</v>
          </cell>
          <cell r="AE2702" t="str">
            <v>BDS DIRECT SUPPORT</v>
          </cell>
          <cell r="AF2702" t="str">
            <v>INITIAL SALE</v>
          </cell>
          <cell r="AG2702" t="str">
            <v>HW SUPPORT</v>
          </cell>
          <cell r="AH2702" t="str">
            <v>132-12</v>
          </cell>
          <cell r="AI2702" t="str">
            <v>N/A</v>
          </cell>
          <cell r="AJ2702" t="str">
            <v>None</v>
          </cell>
        </row>
        <row r="2703">
          <cell r="E2703" t="str">
            <v>RT48FX-SVL-4P-2</v>
          </cell>
          <cell r="F2703" t="str">
            <v>ESSENTIAL 4HR PARTS ONLY SUPPORT,  RT48FX</v>
          </cell>
          <cell r="H2703">
            <v>7999</v>
          </cell>
          <cell r="I2703">
            <v>7999</v>
          </cell>
          <cell r="J2703" t="str">
            <v>N</v>
          </cell>
          <cell r="R2703">
            <v>5199</v>
          </cell>
          <cell r="S2703">
            <v>5599</v>
          </cell>
          <cell r="T2703">
            <v>5599</v>
          </cell>
          <cell r="U2703">
            <v>5199</v>
          </cell>
          <cell r="W2703" t="str">
            <v>A3</v>
          </cell>
          <cell r="X2703">
            <v>0.35</v>
          </cell>
          <cell r="Y2703">
            <v>0.3</v>
          </cell>
          <cell r="Z2703">
            <v>0.3</v>
          </cell>
          <cell r="AA2703">
            <v>0.35</v>
          </cell>
          <cell r="AD2703" t="str">
            <v>SUPPORT</v>
          </cell>
          <cell r="AE2703" t="str">
            <v>BDS DIRECT SUPPORT</v>
          </cell>
          <cell r="AF2703" t="str">
            <v>INITIAL SALE</v>
          </cell>
          <cell r="AG2703" t="str">
            <v>HW SUPPORT</v>
          </cell>
          <cell r="AH2703" t="str">
            <v>132-12</v>
          </cell>
          <cell r="AI2703" t="str">
            <v>N/A</v>
          </cell>
          <cell r="AJ2703" t="str">
            <v>None</v>
          </cell>
        </row>
        <row r="2704">
          <cell r="E2704" t="str">
            <v>RT48FX-SVL-4P-3</v>
          </cell>
          <cell r="F2704" t="str">
            <v>ESSENTIAL 4HR PARTS ONLY SUPPORT,  RT48FX</v>
          </cell>
          <cell r="H2704">
            <v>11577.5</v>
          </cell>
          <cell r="I2704">
            <v>11578</v>
          </cell>
          <cell r="J2704" t="str">
            <v>N</v>
          </cell>
          <cell r="R2704">
            <v>7526</v>
          </cell>
          <cell r="S2704">
            <v>8105</v>
          </cell>
          <cell r="T2704">
            <v>8105</v>
          </cell>
          <cell r="U2704">
            <v>7526</v>
          </cell>
          <cell r="W2704" t="str">
            <v>A3</v>
          </cell>
          <cell r="X2704">
            <v>0.35</v>
          </cell>
          <cell r="Y2704">
            <v>0.3</v>
          </cell>
          <cell r="Z2704">
            <v>0.3</v>
          </cell>
          <cell r="AA2704">
            <v>0.35</v>
          </cell>
          <cell r="AD2704" t="str">
            <v>SUPPORT</v>
          </cell>
          <cell r="AE2704" t="str">
            <v>BDS DIRECT SUPPORT</v>
          </cell>
          <cell r="AF2704" t="str">
            <v>INITIAL SALE</v>
          </cell>
          <cell r="AG2704" t="str">
            <v>HW SUPPORT</v>
          </cell>
          <cell r="AH2704" t="str">
            <v>132-12</v>
          </cell>
          <cell r="AI2704" t="str">
            <v>N/A</v>
          </cell>
          <cell r="AJ2704" t="str">
            <v>None</v>
          </cell>
        </row>
        <row r="2705">
          <cell r="E2705" t="str">
            <v>RT48FX-SVL-4P-4</v>
          </cell>
          <cell r="F2705" t="str">
            <v>ESSENTIAL 4HR PARTS ONLY SUPPORT,  RT48FX</v>
          </cell>
          <cell r="H2705">
            <v>15437</v>
          </cell>
          <cell r="I2705">
            <v>15437</v>
          </cell>
          <cell r="J2705" t="str">
            <v>N</v>
          </cell>
          <cell r="R2705">
            <v>10034</v>
          </cell>
          <cell r="S2705">
            <v>10806</v>
          </cell>
          <cell r="T2705">
            <v>10806</v>
          </cell>
          <cell r="U2705">
            <v>10034</v>
          </cell>
          <cell r="W2705" t="str">
            <v>A3</v>
          </cell>
          <cell r="X2705">
            <v>0.35</v>
          </cell>
          <cell r="Y2705">
            <v>0.3</v>
          </cell>
          <cell r="Z2705">
            <v>0.3</v>
          </cell>
          <cell r="AA2705">
            <v>0.35</v>
          </cell>
          <cell r="AD2705" t="str">
            <v>SUPPORT</v>
          </cell>
          <cell r="AE2705" t="str">
            <v>BDS DIRECT SUPPORT</v>
          </cell>
          <cell r="AF2705" t="str">
            <v>INITIAL SALE</v>
          </cell>
          <cell r="AG2705" t="str">
            <v>HW SUPPORT</v>
          </cell>
          <cell r="AH2705" t="str">
            <v>132-12</v>
          </cell>
          <cell r="AI2705" t="str">
            <v>N/A</v>
          </cell>
          <cell r="AJ2705" t="str">
            <v>None</v>
          </cell>
        </row>
        <row r="2706">
          <cell r="E2706" t="str">
            <v>RT48FX-SVL-4P-5</v>
          </cell>
          <cell r="F2706" t="str">
            <v>ESSENTIAL 4HR PARTS ONLY SUPPORT,  RT48FX</v>
          </cell>
          <cell r="H2706">
            <v>19296</v>
          </cell>
          <cell r="I2706">
            <v>19296</v>
          </cell>
          <cell r="J2706" t="str">
            <v>N</v>
          </cell>
          <cell r="R2706">
            <v>12542</v>
          </cell>
          <cell r="S2706">
            <v>13507</v>
          </cell>
          <cell r="T2706">
            <v>13507</v>
          </cell>
          <cell r="U2706">
            <v>12542</v>
          </cell>
          <cell r="W2706" t="str">
            <v>A3</v>
          </cell>
          <cell r="X2706">
            <v>0.35</v>
          </cell>
          <cell r="Y2706">
            <v>0.3</v>
          </cell>
          <cell r="Z2706">
            <v>0.3</v>
          </cell>
          <cell r="AA2706">
            <v>0.35</v>
          </cell>
          <cell r="AD2706" t="str">
            <v>SUPPORT</v>
          </cell>
          <cell r="AE2706" t="str">
            <v>BDS DIRECT SUPPORT</v>
          </cell>
          <cell r="AF2706" t="str">
            <v>INITIAL SALE</v>
          </cell>
          <cell r="AG2706" t="str">
            <v>HW SUPPORT</v>
          </cell>
          <cell r="AH2706" t="str">
            <v>132-12</v>
          </cell>
          <cell r="AI2706" t="str">
            <v>N/A</v>
          </cell>
          <cell r="AJ2706" t="str">
            <v>None</v>
          </cell>
        </row>
        <row r="2707">
          <cell r="E2707" t="str">
            <v>RT48FX-SVL-NDO-1</v>
          </cell>
          <cell r="F2707" t="str">
            <v>ESSENTIAL NBD ONSITE SUPPORT,  RT48FX</v>
          </cell>
          <cell r="H2707">
            <v>3290</v>
          </cell>
          <cell r="I2707">
            <v>3290</v>
          </cell>
          <cell r="J2707" t="str">
            <v>N</v>
          </cell>
          <cell r="R2707">
            <v>2139</v>
          </cell>
          <cell r="S2707">
            <v>2303</v>
          </cell>
          <cell r="T2707">
            <v>2303</v>
          </cell>
          <cell r="U2707">
            <v>2139</v>
          </cell>
          <cell r="W2707" t="str">
            <v>A3</v>
          </cell>
          <cell r="X2707">
            <v>0.35</v>
          </cell>
          <cell r="Y2707">
            <v>0.3</v>
          </cell>
          <cell r="Z2707">
            <v>0.3</v>
          </cell>
          <cell r="AA2707">
            <v>0.35</v>
          </cell>
          <cell r="AD2707" t="str">
            <v>SUPPORT</v>
          </cell>
          <cell r="AE2707" t="str">
            <v>BDS DIRECT SUPPORT</v>
          </cell>
          <cell r="AF2707" t="str">
            <v>INITIAL SALE</v>
          </cell>
          <cell r="AG2707" t="str">
            <v>HW SUPPORT</v>
          </cell>
          <cell r="AH2707" t="str">
            <v>132-12</v>
          </cell>
          <cell r="AI2707" t="str">
            <v>N/A</v>
          </cell>
          <cell r="AJ2707" t="str">
            <v>None</v>
          </cell>
        </row>
        <row r="2708">
          <cell r="E2708" t="str">
            <v>RT48FX-SVL-NDO-2</v>
          </cell>
          <cell r="F2708" t="str">
            <v>ESSENTIAL NBD ONSITE SUPPORT,  RT48FX</v>
          </cell>
          <cell r="H2708">
            <v>6251</v>
          </cell>
          <cell r="I2708">
            <v>6251</v>
          </cell>
          <cell r="J2708" t="str">
            <v>N</v>
          </cell>
          <cell r="R2708">
            <v>4063</v>
          </cell>
          <cell r="S2708">
            <v>4376</v>
          </cell>
          <cell r="T2708">
            <v>4376</v>
          </cell>
          <cell r="U2708">
            <v>4063</v>
          </cell>
          <cell r="W2708" t="str">
            <v>A3</v>
          </cell>
          <cell r="X2708">
            <v>0.35</v>
          </cell>
          <cell r="Y2708">
            <v>0.3</v>
          </cell>
          <cell r="Z2708">
            <v>0.3</v>
          </cell>
          <cell r="AA2708">
            <v>0.35</v>
          </cell>
          <cell r="AD2708" t="str">
            <v>SUPPORT</v>
          </cell>
          <cell r="AE2708" t="str">
            <v>BDS DIRECT SUPPORT</v>
          </cell>
          <cell r="AF2708" t="str">
            <v>INITIAL SALE</v>
          </cell>
          <cell r="AG2708" t="str">
            <v>HW SUPPORT</v>
          </cell>
          <cell r="AH2708" t="str">
            <v>132-12</v>
          </cell>
          <cell r="AI2708" t="str">
            <v>N/A</v>
          </cell>
          <cell r="AJ2708" t="str">
            <v>None</v>
          </cell>
        </row>
        <row r="2709">
          <cell r="E2709" t="str">
            <v>RT48FX-SVL-NDO-3</v>
          </cell>
          <cell r="F2709" t="str">
            <v>ESSENTIAL NBD ONSITE SUPPORT,  RT48FX</v>
          </cell>
          <cell r="H2709">
            <v>9047.5</v>
          </cell>
          <cell r="I2709">
            <v>9048</v>
          </cell>
          <cell r="J2709" t="str">
            <v>N</v>
          </cell>
          <cell r="R2709">
            <v>5881</v>
          </cell>
          <cell r="S2709">
            <v>6334</v>
          </cell>
          <cell r="T2709">
            <v>6334</v>
          </cell>
          <cell r="U2709">
            <v>5881</v>
          </cell>
          <cell r="W2709" t="str">
            <v>A3</v>
          </cell>
          <cell r="X2709">
            <v>0.35</v>
          </cell>
          <cell r="Y2709">
            <v>0.3</v>
          </cell>
          <cell r="Z2709">
            <v>0.3</v>
          </cell>
          <cell r="AA2709">
            <v>0.35</v>
          </cell>
          <cell r="AD2709" t="str">
            <v>SUPPORT</v>
          </cell>
          <cell r="AE2709" t="str">
            <v>BDS DIRECT SUPPORT</v>
          </cell>
          <cell r="AF2709" t="str">
            <v>INITIAL SALE</v>
          </cell>
          <cell r="AG2709" t="str">
            <v>HW SUPPORT</v>
          </cell>
          <cell r="AH2709" t="str">
            <v>132-12</v>
          </cell>
          <cell r="AI2709" t="str">
            <v>N/A</v>
          </cell>
          <cell r="AJ2709" t="str">
            <v>None</v>
          </cell>
        </row>
        <row r="2710">
          <cell r="E2710" t="str">
            <v>RT48FX-SVL-NDO-4</v>
          </cell>
          <cell r="F2710" t="str">
            <v>ESSENTIAL NBD ONSITE SUPPORT,  RT48FX</v>
          </cell>
          <cell r="H2710">
            <v>12063</v>
          </cell>
          <cell r="I2710">
            <v>12063</v>
          </cell>
          <cell r="J2710" t="str">
            <v>N</v>
          </cell>
          <cell r="R2710">
            <v>7841</v>
          </cell>
          <cell r="S2710">
            <v>8444</v>
          </cell>
          <cell r="T2710">
            <v>8444</v>
          </cell>
          <cell r="U2710">
            <v>7841</v>
          </cell>
          <cell r="W2710" t="str">
            <v>A3</v>
          </cell>
          <cell r="X2710">
            <v>0.35</v>
          </cell>
          <cell r="Y2710">
            <v>0.3</v>
          </cell>
          <cell r="Z2710">
            <v>0.3</v>
          </cell>
          <cell r="AA2710">
            <v>0.35</v>
          </cell>
          <cell r="AD2710" t="str">
            <v>SUPPORT</v>
          </cell>
          <cell r="AE2710" t="str">
            <v>BDS DIRECT SUPPORT</v>
          </cell>
          <cell r="AF2710" t="str">
            <v>INITIAL SALE</v>
          </cell>
          <cell r="AG2710" t="str">
            <v>HW SUPPORT</v>
          </cell>
          <cell r="AH2710" t="str">
            <v>132-12</v>
          </cell>
          <cell r="AI2710" t="str">
            <v>N/A</v>
          </cell>
          <cell r="AJ2710" t="str">
            <v>None</v>
          </cell>
        </row>
        <row r="2711">
          <cell r="E2711" t="str">
            <v>RT48FX-SVL-NDO-5</v>
          </cell>
          <cell r="F2711" t="str">
            <v>ESSENTIAL NBD ONSITE SUPPORT,  RT48FX</v>
          </cell>
          <cell r="H2711">
            <v>15079</v>
          </cell>
          <cell r="I2711">
            <v>15079</v>
          </cell>
          <cell r="J2711" t="str">
            <v>N</v>
          </cell>
          <cell r="R2711">
            <v>9801</v>
          </cell>
          <cell r="S2711">
            <v>10555</v>
          </cell>
          <cell r="T2711">
            <v>10555</v>
          </cell>
          <cell r="U2711">
            <v>9801</v>
          </cell>
          <cell r="W2711" t="str">
            <v>A3</v>
          </cell>
          <cell r="X2711">
            <v>0.35</v>
          </cell>
          <cell r="Y2711">
            <v>0.3</v>
          </cell>
          <cell r="Z2711">
            <v>0.3</v>
          </cell>
          <cell r="AA2711">
            <v>0.35</v>
          </cell>
          <cell r="AD2711" t="str">
            <v>SUPPORT</v>
          </cell>
          <cell r="AE2711" t="str">
            <v>BDS DIRECT SUPPORT</v>
          </cell>
          <cell r="AF2711" t="str">
            <v>INITIAL SALE</v>
          </cell>
          <cell r="AG2711" t="str">
            <v>HW SUPPORT</v>
          </cell>
          <cell r="AH2711" t="str">
            <v>132-12</v>
          </cell>
          <cell r="AI2711" t="str">
            <v>N/A</v>
          </cell>
          <cell r="AJ2711" t="str">
            <v>None</v>
          </cell>
        </row>
        <row r="2712">
          <cell r="E2712" t="str">
            <v>RT48FX-SVL-NDP-1</v>
          </cell>
          <cell r="F2712" t="str">
            <v>ESSENTIAL NBD PARTS ONLY SUPPORT,  RT48FX</v>
          </cell>
          <cell r="H2712">
            <v>2630</v>
          </cell>
          <cell r="I2712">
            <v>2630</v>
          </cell>
          <cell r="J2712" t="str">
            <v>N</v>
          </cell>
          <cell r="R2712">
            <v>1710</v>
          </cell>
          <cell r="S2712">
            <v>1841</v>
          </cell>
          <cell r="T2712">
            <v>1841</v>
          </cell>
          <cell r="U2712">
            <v>1710</v>
          </cell>
          <cell r="W2712" t="str">
            <v>A3</v>
          </cell>
          <cell r="X2712">
            <v>0.35</v>
          </cell>
          <cell r="Y2712">
            <v>0.3</v>
          </cell>
          <cell r="Z2712">
            <v>0.3</v>
          </cell>
          <cell r="AA2712">
            <v>0.35</v>
          </cell>
          <cell r="AD2712" t="str">
            <v>SUPPORT</v>
          </cell>
          <cell r="AE2712" t="str">
            <v>BDS DIRECT SUPPORT</v>
          </cell>
          <cell r="AF2712" t="str">
            <v>INITIAL SALE</v>
          </cell>
          <cell r="AG2712" t="str">
            <v>HW SUPPORT</v>
          </cell>
          <cell r="AH2712" t="str">
            <v>132-12</v>
          </cell>
          <cell r="AI2712" t="str">
            <v>N/A</v>
          </cell>
          <cell r="AJ2712" t="str">
            <v>None</v>
          </cell>
        </row>
        <row r="2713">
          <cell r="E2713" t="str">
            <v>RT48FX-SVL-NDP-2</v>
          </cell>
          <cell r="F2713" t="str">
            <v>ESSENTIAL NBD PARTS ONLY SUPPORT,  RT48FX</v>
          </cell>
          <cell r="H2713">
            <v>4997</v>
          </cell>
          <cell r="I2713">
            <v>4997</v>
          </cell>
          <cell r="J2713" t="str">
            <v>N</v>
          </cell>
          <cell r="R2713">
            <v>3248</v>
          </cell>
          <cell r="S2713">
            <v>3498</v>
          </cell>
          <cell r="T2713">
            <v>3498</v>
          </cell>
          <cell r="U2713">
            <v>3248</v>
          </cell>
          <cell r="W2713" t="str">
            <v>A3</v>
          </cell>
          <cell r="X2713">
            <v>0.35</v>
          </cell>
          <cell r="Y2713">
            <v>0.3</v>
          </cell>
          <cell r="Z2713">
            <v>0.3</v>
          </cell>
          <cell r="AA2713">
            <v>0.35</v>
          </cell>
          <cell r="AD2713" t="str">
            <v>SUPPORT</v>
          </cell>
          <cell r="AE2713" t="str">
            <v>BDS DIRECT SUPPORT</v>
          </cell>
          <cell r="AF2713" t="str">
            <v>INITIAL SALE</v>
          </cell>
          <cell r="AG2713" t="str">
            <v>HW SUPPORT</v>
          </cell>
          <cell r="AH2713" t="str">
            <v>132-12</v>
          </cell>
          <cell r="AI2713" t="str">
            <v>N/A</v>
          </cell>
          <cell r="AJ2713" t="str">
            <v>None</v>
          </cell>
        </row>
        <row r="2714">
          <cell r="E2714" t="str">
            <v>RT48FX-SVL-NDP-3</v>
          </cell>
          <cell r="F2714" t="str">
            <v>ESSENTIAL NBD PARTS ONLY SUPPORT,  RT48FX</v>
          </cell>
          <cell r="H2714">
            <v>7232.5</v>
          </cell>
          <cell r="I2714">
            <v>7233</v>
          </cell>
          <cell r="J2714" t="str">
            <v>N</v>
          </cell>
          <cell r="R2714">
            <v>4701</v>
          </cell>
          <cell r="S2714">
            <v>5063</v>
          </cell>
          <cell r="T2714">
            <v>5063</v>
          </cell>
          <cell r="U2714">
            <v>4701</v>
          </cell>
          <cell r="W2714" t="str">
            <v>A3</v>
          </cell>
          <cell r="X2714">
            <v>0.35</v>
          </cell>
          <cell r="Y2714">
            <v>0.3</v>
          </cell>
          <cell r="Z2714">
            <v>0.3</v>
          </cell>
          <cell r="AA2714">
            <v>0.35</v>
          </cell>
          <cell r="AD2714" t="str">
            <v>SUPPORT</v>
          </cell>
          <cell r="AE2714" t="str">
            <v>BDS DIRECT SUPPORT</v>
          </cell>
          <cell r="AF2714" t="str">
            <v>INITIAL SALE</v>
          </cell>
          <cell r="AG2714" t="str">
            <v>HW SUPPORT</v>
          </cell>
          <cell r="AH2714" t="str">
            <v>132-12</v>
          </cell>
          <cell r="AI2714" t="str">
            <v>N/A</v>
          </cell>
          <cell r="AJ2714" t="str">
            <v>None</v>
          </cell>
        </row>
        <row r="2715">
          <cell r="E2715" t="str">
            <v>RT48FX-SVL-NDP-4</v>
          </cell>
          <cell r="F2715" t="str">
            <v>ESSENTIAL NBD PARTS ONLY SUPPORT,  RT48FX</v>
          </cell>
          <cell r="H2715">
            <v>9643</v>
          </cell>
          <cell r="I2715">
            <v>9643</v>
          </cell>
          <cell r="J2715" t="str">
            <v>N</v>
          </cell>
          <cell r="R2715">
            <v>6268</v>
          </cell>
          <cell r="S2715">
            <v>6750</v>
          </cell>
          <cell r="T2715">
            <v>6750</v>
          </cell>
          <cell r="U2715">
            <v>6268</v>
          </cell>
          <cell r="W2715" t="str">
            <v>A3</v>
          </cell>
          <cell r="X2715">
            <v>0.35</v>
          </cell>
          <cell r="Y2715">
            <v>0.3</v>
          </cell>
          <cell r="Z2715">
            <v>0.3</v>
          </cell>
          <cell r="AA2715">
            <v>0.35</v>
          </cell>
          <cell r="AD2715" t="str">
            <v>SUPPORT</v>
          </cell>
          <cell r="AE2715" t="str">
            <v>BDS DIRECT SUPPORT</v>
          </cell>
          <cell r="AF2715" t="str">
            <v>INITIAL SALE</v>
          </cell>
          <cell r="AG2715" t="str">
            <v>HW SUPPORT</v>
          </cell>
          <cell r="AH2715" t="str">
            <v>132-12</v>
          </cell>
          <cell r="AI2715" t="str">
            <v>N/A</v>
          </cell>
          <cell r="AJ2715" t="str">
            <v>None</v>
          </cell>
        </row>
        <row r="2716">
          <cell r="E2716" t="str">
            <v>RT48FX-SVL-NDP-5</v>
          </cell>
          <cell r="F2716" t="str">
            <v>ESSENTIAL NBD PARTS ONLY SUPPORT,  RT48FX</v>
          </cell>
          <cell r="H2716">
            <v>12054</v>
          </cell>
          <cell r="I2716">
            <v>12054</v>
          </cell>
          <cell r="J2716" t="str">
            <v>N</v>
          </cell>
          <cell r="R2716">
            <v>7835</v>
          </cell>
          <cell r="S2716">
            <v>8438</v>
          </cell>
          <cell r="T2716">
            <v>8438</v>
          </cell>
          <cell r="U2716">
            <v>7835</v>
          </cell>
          <cell r="W2716" t="str">
            <v>A3</v>
          </cell>
          <cell r="X2716">
            <v>0.35</v>
          </cell>
          <cell r="Y2716">
            <v>0.3</v>
          </cell>
          <cell r="Z2716">
            <v>0.3</v>
          </cell>
          <cell r="AA2716">
            <v>0.35</v>
          </cell>
          <cell r="AD2716" t="str">
            <v>SUPPORT</v>
          </cell>
          <cell r="AE2716" t="str">
            <v>BDS DIRECT SUPPORT</v>
          </cell>
          <cell r="AF2716" t="str">
            <v>INITIAL SALE</v>
          </cell>
          <cell r="AG2716" t="str">
            <v>HW SUPPORT</v>
          </cell>
          <cell r="AH2716" t="str">
            <v>132-12</v>
          </cell>
          <cell r="AI2716" t="str">
            <v>N/A</v>
          </cell>
          <cell r="AJ2716" t="str">
            <v>None</v>
          </cell>
        </row>
        <row r="2717">
          <cell r="E2717" t="str">
            <v>RT48FX-SVL-RTF-1</v>
          </cell>
          <cell r="F2717" t="str">
            <v>ESSENTIAL RTN TO FACTORY SUPPORT, RT48FX</v>
          </cell>
          <cell r="H2717">
            <v>2235</v>
          </cell>
          <cell r="I2717">
            <v>2235</v>
          </cell>
          <cell r="J2717" t="str">
            <v>N</v>
          </cell>
          <cell r="R2717">
            <v>1453</v>
          </cell>
          <cell r="S2717">
            <v>1565</v>
          </cell>
          <cell r="T2717">
            <v>1565</v>
          </cell>
          <cell r="U2717">
            <v>1453</v>
          </cell>
          <cell r="W2717" t="str">
            <v>A3</v>
          </cell>
          <cell r="X2717">
            <v>0.35</v>
          </cell>
          <cell r="Y2717">
            <v>0.3</v>
          </cell>
          <cell r="Z2717">
            <v>0.3</v>
          </cell>
          <cell r="AA2717">
            <v>0.35</v>
          </cell>
          <cell r="AD2717" t="str">
            <v>SUPPORT</v>
          </cell>
          <cell r="AE2717" t="str">
            <v>BDS DIRECT SUPPORT</v>
          </cell>
          <cell r="AF2717" t="str">
            <v>INITIAL SALE</v>
          </cell>
          <cell r="AG2717" t="str">
            <v>HW SUPPORT</v>
          </cell>
          <cell r="AH2717" t="str">
            <v>132-12</v>
          </cell>
          <cell r="AI2717" t="str">
            <v>N/A</v>
          </cell>
          <cell r="AJ2717" t="str">
            <v>None</v>
          </cell>
        </row>
        <row r="2718">
          <cell r="E2718" t="str">
            <v>RT48FX-SVL-RTF-2</v>
          </cell>
          <cell r="F2718" t="str">
            <v>ESSENTIAL RTN TO FACTORY SUPPORT, RT48FX</v>
          </cell>
          <cell r="H2718">
            <v>4246.5</v>
          </cell>
          <cell r="I2718">
            <v>4247</v>
          </cell>
          <cell r="J2718" t="str">
            <v>N</v>
          </cell>
          <cell r="R2718">
            <v>2761</v>
          </cell>
          <cell r="S2718">
            <v>2973</v>
          </cell>
          <cell r="T2718">
            <v>2973</v>
          </cell>
          <cell r="U2718">
            <v>2761</v>
          </cell>
          <cell r="W2718" t="str">
            <v>A3</v>
          </cell>
          <cell r="X2718">
            <v>0.35</v>
          </cell>
          <cell r="Y2718">
            <v>0.3</v>
          </cell>
          <cell r="Z2718">
            <v>0.3</v>
          </cell>
          <cell r="AA2718">
            <v>0.35</v>
          </cell>
          <cell r="AD2718" t="str">
            <v>SUPPORT</v>
          </cell>
          <cell r="AE2718" t="str">
            <v>BDS DIRECT SUPPORT</v>
          </cell>
          <cell r="AF2718" t="str">
            <v>INITIAL SALE</v>
          </cell>
          <cell r="AG2718" t="str">
            <v>HW SUPPORT</v>
          </cell>
          <cell r="AH2718" t="str">
            <v>132-12</v>
          </cell>
          <cell r="AI2718" t="str">
            <v>N/A</v>
          </cell>
          <cell r="AJ2718" t="str">
            <v>None</v>
          </cell>
        </row>
        <row r="2719">
          <cell r="E2719" t="str">
            <v>RT48FX-SVL-RTF-3</v>
          </cell>
          <cell r="F2719" t="str">
            <v>ESSENTIAL RTN TO FACTORY SUPPORT, RT48FX</v>
          </cell>
          <cell r="H2719">
            <v>6146.25</v>
          </cell>
          <cell r="I2719">
            <v>6146</v>
          </cell>
          <cell r="J2719" t="str">
            <v>N</v>
          </cell>
          <cell r="R2719">
            <v>3995</v>
          </cell>
          <cell r="S2719">
            <v>4302</v>
          </cell>
          <cell r="T2719">
            <v>4302</v>
          </cell>
          <cell r="U2719">
            <v>3995</v>
          </cell>
          <cell r="W2719" t="str">
            <v>A3</v>
          </cell>
          <cell r="X2719">
            <v>0.35</v>
          </cell>
          <cell r="Y2719">
            <v>0.3</v>
          </cell>
          <cell r="Z2719">
            <v>0.3</v>
          </cell>
          <cell r="AA2719">
            <v>0.35</v>
          </cell>
          <cell r="AD2719" t="str">
            <v>SUPPORT</v>
          </cell>
          <cell r="AE2719" t="str">
            <v>BDS DIRECT SUPPORT</v>
          </cell>
          <cell r="AF2719" t="str">
            <v>INITIAL SALE</v>
          </cell>
          <cell r="AG2719" t="str">
            <v>HW SUPPORT</v>
          </cell>
          <cell r="AH2719" t="str">
            <v>132-12</v>
          </cell>
          <cell r="AI2719" t="str">
            <v>N/A</v>
          </cell>
          <cell r="AJ2719" t="str">
            <v>None</v>
          </cell>
        </row>
        <row r="2720">
          <cell r="E2720" t="str">
            <v>RT48FX-SVL-RTF-4</v>
          </cell>
          <cell r="F2720" t="str">
            <v>ESSENTIAL RTN TO FACTORY SUPPORT, RT48FX</v>
          </cell>
          <cell r="H2720">
            <v>8195</v>
          </cell>
          <cell r="I2720">
            <v>8195</v>
          </cell>
          <cell r="J2720" t="str">
            <v>N</v>
          </cell>
          <cell r="R2720">
            <v>5327</v>
          </cell>
          <cell r="S2720">
            <v>5737</v>
          </cell>
          <cell r="T2720">
            <v>5737</v>
          </cell>
          <cell r="U2720">
            <v>5327</v>
          </cell>
          <cell r="W2720" t="str">
            <v>A3</v>
          </cell>
          <cell r="X2720">
            <v>0.35</v>
          </cell>
          <cell r="Y2720">
            <v>0.3</v>
          </cell>
          <cell r="Z2720">
            <v>0.3</v>
          </cell>
          <cell r="AA2720">
            <v>0.35</v>
          </cell>
          <cell r="AD2720" t="str">
            <v>SUPPORT</v>
          </cell>
          <cell r="AE2720" t="str">
            <v>BDS DIRECT SUPPORT</v>
          </cell>
          <cell r="AF2720" t="str">
            <v>INITIAL SALE</v>
          </cell>
          <cell r="AG2720" t="str">
            <v>HW SUPPORT</v>
          </cell>
          <cell r="AH2720" t="str">
            <v>132-12</v>
          </cell>
          <cell r="AI2720" t="str">
            <v>N/A</v>
          </cell>
          <cell r="AJ2720" t="str">
            <v>None</v>
          </cell>
        </row>
        <row r="2721">
          <cell r="E2721" t="str">
            <v>RT48FX-SVL-RTF-5</v>
          </cell>
          <cell r="F2721" t="str">
            <v>ESSENTIAL RTN TO FACTORY SUPPORT, RT48FX</v>
          </cell>
          <cell r="H2721">
            <v>10244</v>
          </cell>
          <cell r="I2721">
            <v>10244</v>
          </cell>
          <cell r="J2721" t="str">
            <v>N</v>
          </cell>
          <cell r="R2721">
            <v>6659</v>
          </cell>
          <cell r="S2721">
            <v>7171</v>
          </cell>
          <cell r="T2721">
            <v>7171</v>
          </cell>
          <cell r="U2721">
            <v>6659</v>
          </cell>
          <cell r="W2721" t="str">
            <v>A3</v>
          </cell>
          <cell r="X2721">
            <v>0.35</v>
          </cell>
          <cell r="Y2721">
            <v>0.3</v>
          </cell>
          <cell r="Z2721">
            <v>0.3</v>
          </cell>
          <cell r="AA2721">
            <v>0.35</v>
          </cell>
          <cell r="AD2721" t="str">
            <v>SUPPORT</v>
          </cell>
          <cell r="AE2721" t="str">
            <v>BDS DIRECT SUPPORT</v>
          </cell>
          <cell r="AF2721" t="str">
            <v>INITIAL SALE</v>
          </cell>
          <cell r="AG2721" t="str">
            <v>HW SUPPORT</v>
          </cell>
          <cell r="AH2721" t="str">
            <v>132-12</v>
          </cell>
          <cell r="AI2721" t="str">
            <v>N/A</v>
          </cell>
          <cell r="AJ2721" t="str">
            <v>None</v>
          </cell>
        </row>
        <row r="2722">
          <cell r="E2722" t="str">
            <v>RT-4X-SVL-4OS-1</v>
          </cell>
          <cell r="F2722" t="str">
            <v>ESSENTIAL 4HR ONSITE SUPPORT, CER 2024C &amp; CER2024F  RT,500W AC &amp; 500W DC,4X10G Fixed,BASESW</v>
          </cell>
          <cell r="H2722">
            <v>3240</v>
          </cell>
          <cell r="I2722">
            <v>3240</v>
          </cell>
          <cell r="J2722" t="str">
            <v>N</v>
          </cell>
          <cell r="P2722" t="str">
            <v>New support for CER-4x products</v>
          </cell>
          <cell r="R2722">
            <v>2106</v>
          </cell>
          <cell r="S2722">
            <v>2268</v>
          </cell>
          <cell r="T2722">
            <v>2268</v>
          </cell>
          <cell r="U2722">
            <v>2106</v>
          </cell>
          <cell r="W2722" t="str">
            <v>A3</v>
          </cell>
          <cell r="X2722">
            <v>0.35</v>
          </cell>
          <cell r="Y2722">
            <v>0.3</v>
          </cell>
          <cell r="Z2722">
            <v>0.3</v>
          </cell>
          <cell r="AA2722">
            <v>0.35</v>
          </cell>
          <cell r="AD2722" t="str">
            <v>SUPPORT</v>
          </cell>
          <cell r="AE2722" t="str">
            <v>BDS DIRECT SUPPORT</v>
          </cell>
          <cell r="AF2722" t="str">
            <v>INITIAL SALE</v>
          </cell>
          <cell r="AG2722" t="str">
            <v>HW SUPPORT</v>
          </cell>
          <cell r="AH2722" t="str">
            <v>132-12</v>
          </cell>
          <cell r="AI2722" t="str">
            <v>N/A</v>
          </cell>
          <cell r="AJ2722" t="str">
            <v>None</v>
          </cell>
        </row>
        <row r="2723">
          <cell r="E2723" t="str">
            <v>RT-4X-SVL-4OS-2</v>
          </cell>
          <cell r="F2723" t="str">
            <v>ESSENTIAL 4HR ONSITE SUPPORT,  CER 2024C &amp; CER2024F  RT,500W AC &amp; 500W DC,4X10G Fixed,BASESW</v>
          </cell>
          <cell r="H2723">
            <v>6156</v>
          </cell>
          <cell r="I2723">
            <v>6156</v>
          </cell>
          <cell r="J2723" t="str">
            <v>N</v>
          </cell>
          <cell r="P2723" t="str">
            <v>New support for CER-4x products</v>
          </cell>
          <cell r="R2723">
            <v>4001</v>
          </cell>
          <cell r="S2723">
            <v>4309</v>
          </cell>
          <cell r="T2723">
            <v>4309</v>
          </cell>
          <cell r="U2723">
            <v>4001</v>
          </cell>
          <cell r="W2723" t="str">
            <v>A3</v>
          </cell>
          <cell r="X2723">
            <v>0.35</v>
          </cell>
          <cell r="Y2723">
            <v>0.3</v>
          </cell>
          <cell r="Z2723">
            <v>0.3</v>
          </cell>
          <cell r="AA2723">
            <v>0.35</v>
          </cell>
          <cell r="AD2723" t="str">
            <v>SUPPORT</v>
          </cell>
          <cell r="AE2723" t="str">
            <v>BDS DIRECT SUPPORT</v>
          </cell>
          <cell r="AF2723" t="str">
            <v>INITIAL SALE</v>
          </cell>
          <cell r="AG2723" t="str">
            <v>HW SUPPORT</v>
          </cell>
          <cell r="AH2723" t="str">
            <v>132-12</v>
          </cell>
          <cell r="AI2723" t="str">
            <v>N/A</v>
          </cell>
          <cell r="AJ2723" t="str">
            <v>None</v>
          </cell>
        </row>
        <row r="2724">
          <cell r="E2724" t="str">
            <v>RT-4X-SVL-4OS-3</v>
          </cell>
          <cell r="F2724" t="str">
            <v>ESSENTIAL 4HR ONSITE SUPPORT,  CER 2024C &amp; CER2024F  RT,500W AC &amp; 500W DC,4X10G Fixed,BASESW</v>
          </cell>
          <cell r="H2724">
            <v>8910</v>
          </cell>
          <cell r="I2724">
            <v>8910</v>
          </cell>
          <cell r="J2724" t="str">
            <v>N</v>
          </cell>
          <cell r="P2724" t="str">
            <v>New support for CER-4x products</v>
          </cell>
          <cell r="R2724">
            <v>5792</v>
          </cell>
          <cell r="S2724">
            <v>6237</v>
          </cell>
          <cell r="T2724">
            <v>6237</v>
          </cell>
          <cell r="U2724">
            <v>5792</v>
          </cell>
          <cell r="W2724" t="str">
            <v>A3</v>
          </cell>
          <cell r="X2724">
            <v>0.35</v>
          </cell>
          <cell r="Y2724">
            <v>0.3</v>
          </cell>
          <cell r="Z2724">
            <v>0.3</v>
          </cell>
          <cell r="AA2724">
            <v>0.35</v>
          </cell>
          <cell r="AD2724" t="str">
            <v>SUPPORT</v>
          </cell>
          <cell r="AE2724" t="str">
            <v>BDS DIRECT SUPPORT</v>
          </cell>
          <cell r="AF2724" t="str">
            <v>INITIAL SALE</v>
          </cell>
          <cell r="AG2724" t="str">
            <v>HW SUPPORT</v>
          </cell>
          <cell r="AH2724" t="str">
            <v>132-12</v>
          </cell>
          <cell r="AI2724" t="str">
            <v>N/A</v>
          </cell>
          <cell r="AJ2724" t="str">
            <v>None</v>
          </cell>
        </row>
        <row r="2725">
          <cell r="E2725" t="str">
            <v>RT-4X-SVL-4OS-4</v>
          </cell>
          <cell r="F2725" t="str">
            <v>ESSENTIAL 4HR ONSITE SUPPORT,  CER 2024C &amp; CER2024F  RT,500W AC &amp; 500W DC,4X10G Fixed,BASESW</v>
          </cell>
          <cell r="H2725">
            <v>11880</v>
          </cell>
          <cell r="I2725">
            <v>11880</v>
          </cell>
          <cell r="J2725" t="str">
            <v>N</v>
          </cell>
          <cell r="P2725" t="str">
            <v>New support for CER-4x products</v>
          </cell>
          <cell r="R2725">
            <v>7722</v>
          </cell>
          <cell r="S2725">
            <v>8316</v>
          </cell>
          <cell r="T2725">
            <v>8316</v>
          </cell>
          <cell r="U2725">
            <v>7722</v>
          </cell>
          <cell r="W2725" t="str">
            <v>A3</v>
          </cell>
          <cell r="X2725">
            <v>0.35</v>
          </cell>
          <cell r="Y2725">
            <v>0.3</v>
          </cell>
          <cell r="Z2725">
            <v>0.3</v>
          </cell>
          <cell r="AA2725">
            <v>0.35</v>
          </cell>
          <cell r="AD2725" t="str">
            <v>SUPPORT</v>
          </cell>
          <cell r="AE2725" t="str">
            <v>BDS DIRECT SUPPORT</v>
          </cell>
          <cell r="AF2725" t="str">
            <v>INITIAL SALE</v>
          </cell>
          <cell r="AG2725" t="str">
            <v>HW SUPPORT</v>
          </cell>
          <cell r="AH2725" t="str">
            <v>132-12</v>
          </cell>
          <cell r="AI2725" t="str">
            <v>N/A</v>
          </cell>
          <cell r="AJ2725" t="str">
            <v>None</v>
          </cell>
        </row>
        <row r="2726">
          <cell r="E2726" t="str">
            <v>RT-4X-SVL-4OS-5</v>
          </cell>
          <cell r="F2726" t="str">
            <v>ESSENTIAL 4HR ONSITE SUPPORT,  CER 2024C &amp; CER2024F  RT,500W AC &amp; 500W DC,4X10G Fixed,BASESW</v>
          </cell>
          <cell r="H2726">
            <v>14850</v>
          </cell>
          <cell r="I2726">
            <v>14850</v>
          </cell>
          <cell r="J2726" t="str">
            <v>N</v>
          </cell>
          <cell r="P2726" t="str">
            <v>New support for CER-4x products</v>
          </cell>
          <cell r="R2726">
            <v>9653</v>
          </cell>
          <cell r="S2726">
            <v>10395</v>
          </cell>
          <cell r="T2726">
            <v>10395</v>
          </cell>
          <cell r="U2726">
            <v>9653</v>
          </cell>
          <cell r="W2726" t="str">
            <v>A3</v>
          </cell>
          <cell r="X2726">
            <v>0.35</v>
          </cell>
          <cell r="Y2726">
            <v>0.3</v>
          </cell>
          <cell r="Z2726">
            <v>0.3</v>
          </cell>
          <cell r="AA2726">
            <v>0.35</v>
          </cell>
          <cell r="AD2726" t="str">
            <v>SUPPORT</v>
          </cell>
          <cell r="AE2726" t="str">
            <v>BDS DIRECT SUPPORT</v>
          </cell>
          <cell r="AF2726" t="str">
            <v>INITIAL SALE</v>
          </cell>
          <cell r="AG2726" t="str">
            <v>HW SUPPORT</v>
          </cell>
          <cell r="AH2726" t="str">
            <v>132-12</v>
          </cell>
          <cell r="AI2726" t="str">
            <v>N/A</v>
          </cell>
          <cell r="AJ2726" t="str">
            <v>None</v>
          </cell>
        </row>
        <row r="2727">
          <cell r="E2727" t="str">
            <v>RT-4X-SVL-4P-1</v>
          </cell>
          <cell r="F2727" t="str">
            <v>ESSENTIAL 4HR PARTS ONLY SUPPORT,  CER 2024C &amp; CER2024F  RT,500W AC &amp; 500W DC,4X10G Fixed,BASESW</v>
          </cell>
          <cell r="H2727">
            <v>2590</v>
          </cell>
          <cell r="I2727">
            <v>2590</v>
          </cell>
          <cell r="J2727" t="str">
            <v>N</v>
          </cell>
          <cell r="P2727" t="str">
            <v>New support for CER-4x products</v>
          </cell>
          <cell r="R2727">
            <v>1684</v>
          </cell>
          <cell r="S2727">
            <v>1813</v>
          </cell>
          <cell r="T2727">
            <v>1813</v>
          </cell>
          <cell r="U2727">
            <v>1684</v>
          </cell>
          <cell r="W2727" t="str">
            <v>A3</v>
          </cell>
          <cell r="X2727">
            <v>0.35</v>
          </cell>
          <cell r="Y2727">
            <v>0.3</v>
          </cell>
          <cell r="Z2727">
            <v>0.3</v>
          </cell>
          <cell r="AA2727">
            <v>0.35</v>
          </cell>
          <cell r="AD2727" t="str">
            <v>SUPPORT</v>
          </cell>
          <cell r="AE2727" t="str">
            <v>BDS DIRECT SUPPORT</v>
          </cell>
          <cell r="AF2727" t="str">
            <v>INITIAL SALE</v>
          </cell>
          <cell r="AG2727" t="str">
            <v>HW SUPPORT</v>
          </cell>
          <cell r="AH2727" t="str">
            <v>132-12</v>
          </cell>
          <cell r="AI2727" t="str">
            <v>N/A</v>
          </cell>
          <cell r="AJ2727" t="str">
            <v>None</v>
          </cell>
        </row>
        <row r="2728">
          <cell r="E2728" t="str">
            <v>RT-4X-SVL-4P-2</v>
          </cell>
          <cell r="F2728" t="str">
            <v>ESSENTIAL 4HR PARTS ONLY SUPPORT,  CER 2024C &amp; CER2024F  RT,500W AC &amp; 500W DC,4X10G Fixed,BASESW</v>
          </cell>
          <cell r="H2728">
            <v>4921</v>
          </cell>
          <cell r="I2728">
            <v>4921</v>
          </cell>
          <cell r="J2728" t="str">
            <v>N</v>
          </cell>
          <cell r="P2728" t="str">
            <v>New support for CER-4x products</v>
          </cell>
          <cell r="R2728">
            <v>3199</v>
          </cell>
          <cell r="S2728">
            <v>3445</v>
          </cell>
          <cell r="T2728">
            <v>3445</v>
          </cell>
          <cell r="U2728">
            <v>3199</v>
          </cell>
          <cell r="W2728" t="str">
            <v>A3</v>
          </cell>
          <cell r="X2728">
            <v>0.35</v>
          </cell>
          <cell r="Y2728">
            <v>0.3</v>
          </cell>
          <cell r="Z2728">
            <v>0.3</v>
          </cell>
          <cell r="AA2728">
            <v>0.35</v>
          </cell>
          <cell r="AD2728" t="str">
            <v>SUPPORT</v>
          </cell>
          <cell r="AE2728" t="str">
            <v>BDS DIRECT SUPPORT</v>
          </cell>
          <cell r="AF2728" t="str">
            <v>INITIAL SALE</v>
          </cell>
          <cell r="AG2728" t="str">
            <v>HW SUPPORT</v>
          </cell>
          <cell r="AH2728" t="str">
            <v>132-12</v>
          </cell>
          <cell r="AI2728" t="str">
            <v>N/A</v>
          </cell>
          <cell r="AJ2728" t="str">
            <v>None</v>
          </cell>
        </row>
        <row r="2729">
          <cell r="E2729" t="str">
            <v>RT-4X-SVL-4P-3</v>
          </cell>
          <cell r="F2729" t="str">
            <v>ESSENTIAL 4HR PARTS ONLY SUPPORT,  CER 2024C &amp; CER2024F  RT,500W AC &amp; 500W DC,4X10G Fixed,BASESW</v>
          </cell>
          <cell r="H2729">
            <v>7123</v>
          </cell>
          <cell r="I2729">
            <v>7123</v>
          </cell>
          <cell r="J2729" t="str">
            <v>N</v>
          </cell>
          <cell r="P2729" t="str">
            <v>New support for CER-4x products</v>
          </cell>
          <cell r="R2729">
            <v>4630</v>
          </cell>
          <cell r="S2729">
            <v>4986</v>
          </cell>
          <cell r="T2729">
            <v>4986</v>
          </cell>
          <cell r="U2729">
            <v>4630</v>
          </cell>
          <cell r="W2729" t="str">
            <v>A3</v>
          </cell>
          <cell r="X2729">
            <v>0.35</v>
          </cell>
          <cell r="Y2729">
            <v>0.3</v>
          </cell>
          <cell r="Z2729">
            <v>0.3</v>
          </cell>
          <cell r="AA2729">
            <v>0.35</v>
          </cell>
          <cell r="AD2729" t="str">
            <v>SUPPORT</v>
          </cell>
          <cell r="AE2729" t="str">
            <v>BDS DIRECT SUPPORT</v>
          </cell>
          <cell r="AF2729" t="str">
            <v>INITIAL SALE</v>
          </cell>
          <cell r="AG2729" t="str">
            <v>HW SUPPORT</v>
          </cell>
          <cell r="AH2729" t="str">
            <v>132-12</v>
          </cell>
          <cell r="AI2729" t="str">
            <v>N/A</v>
          </cell>
          <cell r="AJ2729" t="str">
            <v>None</v>
          </cell>
        </row>
        <row r="2730">
          <cell r="E2730" t="str">
            <v>RT-4X-SVL-4P-4</v>
          </cell>
          <cell r="F2730" t="str">
            <v>ESSENTIAL 4HR PARTS ONLY SUPPORT,  CER 2024C &amp; CER2024F  RT,500W AC &amp; 500W DC,4X10G Fixed,BASESW</v>
          </cell>
          <cell r="H2730">
            <v>9497</v>
          </cell>
          <cell r="I2730">
            <v>9497</v>
          </cell>
          <cell r="J2730" t="str">
            <v>N</v>
          </cell>
          <cell r="P2730" t="str">
            <v>New support for CER-4x products</v>
          </cell>
          <cell r="R2730">
            <v>6173</v>
          </cell>
          <cell r="S2730">
            <v>6648</v>
          </cell>
          <cell r="T2730">
            <v>6648</v>
          </cell>
          <cell r="U2730">
            <v>6173</v>
          </cell>
          <cell r="W2730" t="str">
            <v>A3</v>
          </cell>
          <cell r="X2730">
            <v>0.35</v>
          </cell>
          <cell r="Y2730">
            <v>0.3</v>
          </cell>
          <cell r="Z2730">
            <v>0.3</v>
          </cell>
          <cell r="AA2730">
            <v>0.35</v>
          </cell>
          <cell r="AD2730" t="str">
            <v>SUPPORT</v>
          </cell>
          <cell r="AE2730" t="str">
            <v>BDS DIRECT SUPPORT</v>
          </cell>
          <cell r="AF2730" t="str">
            <v>INITIAL SALE</v>
          </cell>
          <cell r="AG2730" t="str">
            <v>HW SUPPORT</v>
          </cell>
          <cell r="AH2730" t="str">
            <v>132-12</v>
          </cell>
          <cell r="AI2730" t="str">
            <v>N/A</v>
          </cell>
          <cell r="AJ2730" t="str">
            <v>None</v>
          </cell>
        </row>
        <row r="2731">
          <cell r="E2731" t="str">
            <v>RT-4X-SVL-4P-5</v>
          </cell>
          <cell r="F2731" t="str">
            <v>ESSENTIAL 4HR PARTS ONLY SUPPORT,  CER 2024C &amp; CER2024F  RT,500W AC &amp; 500W DC,4X10G Fixed,BASESW</v>
          </cell>
          <cell r="H2731">
            <v>11871</v>
          </cell>
          <cell r="I2731">
            <v>11871</v>
          </cell>
          <cell r="J2731" t="str">
            <v>N</v>
          </cell>
          <cell r="P2731" t="str">
            <v>New support for CER-4x products</v>
          </cell>
          <cell r="R2731">
            <v>7716</v>
          </cell>
          <cell r="S2731">
            <v>8310</v>
          </cell>
          <cell r="T2731">
            <v>8310</v>
          </cell>
          <cell r="U2731">
            <v>7716</v>
          </cell>
          <cell r="W2731" t="str">
            <v>A3</v>
          </cell>
          <cell r="X2731">
            <v>0.35</v>
          </cell>
          <cell r="Y2731">
            <v>0.3</v>
          </cell>
          <cell r="Z2731">
            <v>0.3</v>
          </cell>
          <cell r="AA2731">
            <v>0.35</v>
          </cell>
          <cell r="AD2731" t="str">
            <v>SUPPORT</v>
          </cell>
          <cell r="AE2731" t="str">
            <v>BDS DIRECT SUPPORT</v>
          </cell>
          <cell r="AF2731" t="str">
            <v>INITIAL SALE</v>
          </cell>
          <cell r="AG2731" t="str">
            <v>HW SUPPORT</v>
          </cell>
          <cell r="AH2731" t="str">
            <v>132-12</v>
          </cell>
          <cell r="AI2731" t="str">
            <v>N/A</v>
          </cell>
          <cell r="AJ2731" t="str">
            <v>None</v>
          </cell>
        </row>
        <row r="2732">
          <cell r="E2732" t="str">
            <v>RT-4X-SVL-NDO-1</v>
          </cell>
          <cell r="F2732" t="str">
            <v>ESSENTIAL NBD ONSITE SUPPORT,  CER 2024C &amp; CER2024F  RT,500W AC &amp; 500W DC,4X10G Fixed,BASESW</v>
          </cell>
          <cell r="H2732">
            <v>2025</v>
          </cell>
          <cell r="I2732">
            <v>2025</v>
          </cell>
          <cell r="J2732" t="str">
            <v>N</v>
          </cell>
          <cell r="P2732" t="str">
            <v>New support for CER-4x products</v>
          </cell>
          <cell r="R2732">
            <v>1316</v>
          </cell>
          <cell r="S2732">
            <v>1418</v>
          </cell>
          <cell r="T2732">
            <v>1418</v>
          </cell>
          <cell r="U2732">
            <v>1316</v>
          </cell>
          <cell r="W2732" t="str">
            <v>A3</v>
          </cell>
          <cell r="X2732">
            <v>0.35</v>
          </cell>
          <cell r="Y2732">
            <v>0.3</v>
          </cell>
          <cell r="Z2732">
            <v>0.3</v>
          </cell>
          <cell r="AA2732">
            <v>0.35</v>
          </cell>
          <cell r="AD2732" t="str">
            <v>SUPPORT</v>
          </cell>
          <cell r="AE2732" t="str">
            <v>BDS DIRECT SUPPORT</v>
          </cell>
          <cell r="AF2732" t="str">
            <v>INITIAL SALE</v>
          </cell>
          <cell r="AG2732" t="str">
            <v>HW SUPPORT</v>
          </cell>
          <cell r="AH2732" t="str">
            <v>132-12</v>
          </cell>
          <cell r="AI2732" t="str">
            <v>N/A</v>
          </cell>
          <cell r="AJ2732" t="str">
            <v>None</v>
          </cell>
        </row>
        <row r="2733">
          <cell r="E2733" t="str">
            <v>RT-4X-SVL-NDO-2</v>
          </cell>
          <cell r="F2733" t="str">
            <v>ESSENTIAL NBD ONSITE SUPPORT,  CER 2024C &amp; CER2024F  RT,500W AC &amp; 500W DC,4X10G Fixed,BASESW</v>
          </cell>
          <cell r="H2733">
            <v>3848</v>
          </cell>
          <cell r="I2733">
            <v>3848</v>
          </cell>
          <cell r="J2733" t="str">
            <v>N</v>
          </cell>
          <cell r="P2733" t="str">
            <v>New support for CER-4x products</v>
          </cell>
          <cell r="R2733">
            <v>2501</v>
          </cell>
          <cell r="S2733">
            <v>2693</v>
          </cell>
          <cell r="T2733">
            <v>2693</v>
          </cell>
          <cell r="U2733">
            <v>2501</v>
          </cell>
          <cell r="W2733" t="str">
            <v>A3</v>
          </cell>
          <cell r="X2733">
            <v>0.35</v>
          </cell>
          <cell r="Y2733">
            <v>0.3</v>
          </cell>
          <cell r="Z2733">
            <v>0.3</v>
          </cell>
          <cell r="AA2733">
            <v>0.35</v>
          </cell>
          <cell r="AD2733" t="str">
            <v>SUPPORT</v>
          </cell>
          <cell r="AE2733" t="str">
            <v>BDS DIRECT SUPPORT</v>
          </cell>
          <cell r="AF2733" t="str">
            <v>INITIAL SALE</v>
          </cell>
          <cell r="AG2733" t="str">
            <v>HW SUPPORT</v>
          </cell>
          <cell r="AH2733" t="str">
            <v>132-12</v>
          </cell>
          <cell r="AI2733" t="str">
            <v>N/A</v>
          </cell>
          <cell r="AJ2733" t="str">
            <v>None</v>
          </cell>
        </row>
        <row r="2734">
          <cell r="E2734" t="str">
            <v>RT-4X-SVL-NDO-3</v>
          </cell>
          <cell r="F2734" t="str">
            <v>ESSENTIAL NBD ONSITE SUPPORT,  CER 2024C &amp; CER2024F  RT,500W AC &amp; 500W DC,4X10G Fixed,BASESW</v>
          </cell>
          <cell r="H2734">
            <v>5569</v>
          </cell>
          <cell r="I2734">
            <v>5569</v>
          </cell>
          <cell r="J2734" t="str">
            <v>N</v>
          </cell>
          <cell r="P2734" t="str">
            <v>New support for CER-4x products</v>
          </cell>
          <cell r="R2734">
            <v>3620</v>
          </cell>
          <cell r="S2734">
            <v>3898</v>
          </cell>
          <cell r="T2734">
            <v>3898</v>
          </cell>
          <cell r="U2734">
            <v>3620</v>
          </cell>
          <cell r="W2734" t="str">
            <v>A3</v>
          </cell>
          <cell r="X2734">
            <v>0.35</v>
          </cell>
          <cell r="Y2734">
            <v>0.3</v>
          </cell>
          <cell r="Z2734">
            <v>0.3</v>
          </cell>
          <cell r="AA2734">
            <v>0.35</v>
          </cell>
          <cell r="AD2734" t="str">
            <v>SUPPORT</v>
          </cell>
          <cell r="AE2734" t="str">
            <v>BDS DIRECT SUPPORT</v>
          </cell>
          <cell r="AF2734" t="str">
            <v>INITIAL SALE</v>
          </cell>
          <cell r="AG2734" t="str">
            <v>HW SUPPORT</v>
          </cell>
          <cell r="AH2734" t="str">
            <v>132-12</v>
          </cell>
          <cell r="AI2734" t="str">
            <v>N/A</v>
          </cell>
          <cell r="AJ2734" t="str">
            <v>None</v>
          </cell>
        </row>
        <row r="2735">
          <cell r="E2735" t="str">
            <v>RT-4X-SVL-NDO-4</v>
          </cell>
          <cell r="F2735" t="str">
            <v>ESSENTIAL NBD ONSITE SUPPORT,  CER 2024C &amp; CER2024F  RT,500W AC &amp; 500W DC,4X10G Fixed,BASESW</v>
          </cell>
          <cell r="H2735">
            <v>7425</v>
          </cell>
          <cell r="I2735">
            <v>7425</v>
          </cell>
          <cell r="J2735" t="str">
            <v>N</v>
          </cell>
          <cell r="P2735" t="str">
            <v>New support for CER-4x products</v>
          </cell>
          <cell r="R2735">
            <v>4826</v>
          </cell>
          <cell r="S2735">
            <v>5198</v>
          </cell>
          <cell r="T2735">
            <v>5198</v>
          </cell>
          <cell r="U2735">
            <v>4826</v>
          </cell>
          <cell r="W2735" t="str">
            <v>A3</v>
          </cell>
          <cell r="X2735">
            <v>0.35</v>
          </cell>
          <cell r="Y2735">
            <v>0.3</v>
          </cell>
          <cell r="Z2735">
            <v>0.3</v>
          </cell>
          <cell r="AA2735">
            <v>0.35</v>
          </cell>
          <cell r="AD2735" t="str">
            <v>SUPPORT</v>
          </cell>
          <cell r="AE2735" t="str">
            <v>BDS DIRECT SUPPORT</v>
          </cell>
          <cell r="AF2735" t="str">
            <v>INITIAL SALE</v>
          </cell>
          <cell r="AG2735" t="str">
            <v>HW SUPPORT</v>
          </cell>
          <cell r="AH2735" t="str">
            <v>132-12</v>
          </cell>
          <cell r="AI2735" t="str">
            <v>N/A</v>
          </cell>
          <cell r="AJ2735" t="str">
            <v>None</v>
          </cell>
        </row>
        <row r="2736">
          <cell r="E2736" t="str">
            <v>RT-4X-SVL-NDO-5</v>
          </cell>
          <cell r="F2736" t="str">
            <v>ESSENTIAL NBD ONSITE SUPPORT,  CER 2024C &amp; CER2024F  RT,500W AC &amp; 500W DC,4X10G Fixed,BASESW</v>
          </cell>
          <cell r="H2736">
            <v>9281</v>
          </cell>
          <cell r="I2736">
            <v>9281</v>
          </cell>
          <cell r="J2736" t="str">
            <v>N</v>
          </cell>
          <cell r="P2736" t="str">
            <v>New support for CER-4x products</v>
          </cell>
          <cell r="R2736">
            <v>6033</v>
          </cell>
          <cell r="S2736">
            <v>6497</v>
          </cell>
          <cell r="T2736">
            <v>6497</v>
          </cell>
          <cell r="U2736">
            <v>6033</v>
          </cell>
          <cell r="W2736" t="str">
            <v>A3</v>
          </cell>
          <cell r="X2736">
            <v>0.35</v>
          </cell>
          <cell r="Y2736">
            <v>0.3</v>
          </cell>
          <cell r="Z2736">
            <v>0.3</v>
          </cell>
          <cell r="AA2736">
            <v>0.35</v>
          </cell>
          <cell r="AD2736" t="str">
            <v>SUPPORT</v>
          </cell>
          <cell r="AE2736" t="str">
            <v>BDS DIRECT SUPPORT</v>
          </cell>
          <cell r="AF2736" t="str">
            <v>INITIAL SALE</v>
          </cell>
          <cell r="AG2736" t="str">
            <v>HW SUPPORT</v>
          </cell>
          <cell r="AH2736" t="str">
            <v>132-12</v>
          </cell>
          <cell r="AI2736" t="str">
            <v>N/A</v>
          </cell>
          <cell r="AJ2736" t="str">
            <v>None</v>
          </cell>
        </row>
        <row r="2737">
          <cell r="E2737" t="str">
            <v>RT-4X-SVL-NDP-1</v>
          </cell>
          <cell r="F2737" t="str">
            <v>ESSENTIAL NBD PARTS ONLY SUPPORT,  CER 2024C &amp; CER2024F  RT,500W AC &amp; 500W DC,4X10G Fixed,BASESW</v>
          </cell>
          <cell r="H2737">
            <v>1620</v>
          </cell>
          <cell r="I2737">
            <v>1620</v>
          </cell>
          <cell r="J2737" t="str">
            <v>N</v>
          </cell>
          <cell r="P2737" t="str">
            <v>New support for CER-4x products</v>
          </cell>
          <cell r="R2737">
            <v>1053</v>
          </cell>
          <cell r="S2737">
            <v>1134</v>
          </cell>
          <cell r="T2737">
            <v>1134</v>
          </cell>
          <cell r="U2737">
            <v>1053</v>
          </cell>
          <cell r="W2737" t="str">
            <v>A3</v>
          </cell>
          <cell r="X2737">
            <v>0.35</v>
          </cell>
          <cell r="Y2737">
            <v>0.3</v>
          </cell>
          <cell r="Z2737">
            <v>0.3</v>
          </cell>
          <cell r="AA2737">
            <v>0.35</v>
          </cell>
          <cell r="AD2737" t="str">
            <v>SUPPORT</v>
          </cell>
          <cell r="AE2737" t="str">
            <v>BDS DIRECT SUPPORT</v>
          </cell>
          <cell r="AF2737" t="str">
            <v>INITIAL SALE</v>
          </cell>
          <cell r="AG2737" t="str">
            <v>HW SUPPORT</v>
          </cell>
          <cell r="AH2737" t="str">
            <v>132-12</v>
          </cell>
          <cell r="AI2737" t="str">
            <v>N/A</v>
          </cell>
          <cell r="AJ2737" t="str">
            <v>None</v>
          </cell>
        </row>
        <row r="2738">
          <cell r="E2738" t="str">
            <v>RT-4X-SVL-NDP-2</v>
          </cell>
          <cell r="F2738" t="str">
            <v>ESSENTIAL NBD PARTS ONLY SUPPORT,  CER 2024C &amp; CER2024F  RT,500W AC &amp; 500W DC,4X10G Fixed,BASESW</v>
          </cell>
          <cell r="H2738">
            <v>3078</v>
          </cell>
          <cell r="I2738">
            <v>3078</v>
          </cell>
          <cell r="J2738" t="str">
            <v>N</v>
          </cell>
          <cell r="P2738" t="str">
            <v>New support for CER-4x products</v>
          </cell>
          <cell r="R2738">
            <v>2001</v>
          </cell>
          <cell r="S2738">
            <v>2155</v>
          </cell>
          <cell r="T2738">
            <v>2155</v>
          </cell>
          <cell r="U2738">
            <v>2001</v>
          </cell>
          <cell r="W2738" t="str">
            <v>A3</v>
          </cell>
          <cell r="X2738">
            <v>0.35</v>
          </cell>
          <cell r="Y2738">
            <v>0.3</v>
          </cell>
          <cell r="Z2738">
            <v>0.3</v>
          </cell>
          <cell r="AA2738">
            <v>0.35</v>
          </cell>
          <cell r="AD2738" t="str">
            <v>SUPPORT</v>
          </cell>
          <cell r="AE2738" t="str">
            <v>BDS DIRECT SUPPORT</v>
          </cell>
          <cell r="AF2738" t="str">
            <v>INITIAL SALE</v>
          </cell>
          <cell r="AG2738" t="str">
            <v>HW SUPPORT</v>
          </cell>
          <cell r="AH2738" t="str">
            <v>132-12</v>
          </cell>
          <cell r="AI2738" t="str">
            <v>N/A</v>
          </cell>
          <cell r="AJ2738" t="str">
            <v>None</v>
          </cell>
        </row>
        <row r="2739">
          <cell r="E2739" t="str">
            <v>RT-4X-SVL-NDP-3</v>
          </cell>
          <cell r="F2739" t="str">
            <v>ESSENTIAL NBD PARTS ONLY SUPPORT,  CER 2024C &amp; CER2024F  RT,500W AC &amp; 500W DC,4X10G Fixed,BASESW</v>
          </cell>
          <cell r="H2739">
            <v>4455</v>
          </cell>
          <cell r="I2739">
            <v>4455</v>
          </cell>
          <cell r="J2739" t="str">
            <v>N</v>
          </cell>
          <cell r="P2739" t="str">
            <v>New support for CER-4x products</v>
          </cell>
          <cell r="R2739">
            <v>2896</v>
          </cell>
          <cell r="S2739">
            <v>3119</v>
          </cell>
          <cell r="T2739">
            <v>3119</v>
          </cell>
          <cell r="U2739">
            <v>2896</v>
          </cell>
          <cell r="W2739" t="str">
            <v>A3</v>
          </cell>
          <cell r="X2739">
            <v>0.35</v>
          </cell>
          <cell r="Y2739">
            <v>0.3</v>
          </cell>
          <cell r="Z2739">
            <v>0.3</v>
          </cell>
          <cell r="AA2739">
            <v>0.35</v>
          </cell>
          <cell r="AD2739" t="str">
            <v>SUPPORT</v>
          </cell>
          <cell r="AE2739" t="str">
            <v>BDS DIRECT SUPPORT</v>
          </cell>
          <cell r="AF2739" t="str">
            <v>INITIAL SALE</v>
          </cell>
          <cell r="AG2739" t="str">
            <v>HW SUPPORT</v>
          </cell>
          <cell r="AH2739" t="str">
            <v>132-12</v>
          </cell>
          <cell r="AI2739" t="str">
            <v>N/A</v>
          </cell>
          <cell r="AJ2739" t="str">
            <v>None</v>
          </cell>
        </row>
        <row r="2740">
          <cell r="E2740" t="str">
            <v>RT-4X-SVL-NDP-4</v>
          </cell>
          <cell r="F2740" t="str">
            <v>ESSENTIAL NBD PARTS ONLY SUPPORT,  CER 2024C &amp; CER2024F  RT,500W AC &amp; 500W DC,4X10G Fixed,BASESW</v>
          </cell>
          <cell r="H2740">
            <v>5940</v>
          </cell>
          <cell r="I2740">
            <v>5940</v>
          </cell>
          <cell r="J2740" t="str">
            <v>N</v>
          </cell>
          <cell r="P2740" t="str">
            <v>New support for CER-4x products</v>
          </cell>
          <cell r="R2740">
            <v>3861</v>
          </cell>
          <cell r="S2740">
            <v>4158</v>
          </cell>
          <cell r="T2740">
            <v>4158</v>
          </cell>
          <cell r="U2740">
            <v>3861</v>
          </cell>
          <cell r="W2740" t="str">
            <v>A3</v>
          </cell>
          <cell r="X2740">
            <v>0.35</v>
          </cell>
          <cell r="Y2740">
            <v>0.3</v>
          </cell>
          <cell r="Z2740">
            <v>0.3</v>
          </cell>
          <cell r="AA2740">
            <v>0.35</v>
          </cell>
          <cell r="AD2740" t="str">
            <v>SUPPORT</v>
          </cell>
          <cell r="AE2740" t="str">
            <v>BDS DIRECT SUPPORT</v>
          </cell>
          <cell r="AF2740" t="str">
            <v>INITIAL SALE</v>
          </cell>
          <cell r="AG2740" t="str">
            <v>HW SUPPORT</v>
          </cell>
          <cell r="AH2740" t="str">
            <v>132-12</v>
          </cell>
          <cell r="AI2740" t="str">
            <v>N/A</v>
          </cell>
          <cell r="AJ2740" t="str">
            <v>None</v>
          </cell>
        </row>
        <row r="2741">
          <cell r="E2741" t="str">
            <v>RT-4X-SVL-NDP-5</v>
          </cell>
          <cell r="F2741" t="str">
            <v>ESSENTIAL NBD PARTS ONLY SUPPORT,  CER 2024C &amp; CER2024F  RT,500W AC &amp; 500W DC,4X10G Fixed,BASESW</v>
          </cell>
          <cell r="H2741">
            <v>7425</v>
          </cell>
          <cell r="I2741">
            <v>7425</v>
          </cell>
          <cell r="J2741" t="str">
            <v>N</v>
          </cell>
          <cell r="P2741" t="str">
            <v>New support for CER-4x products</v>
          </cell>
          <cell r="R2741">
            <v>4826</v>
          </cell>
          <cell r="S2741">
            <v>5198</v>
          </cell>
          <cell r="T2741">
            <v>5198</v>
          </cell>
          <cell r="U2741">
            <v>4826</v>
          </cell>
          <cell r="W2741" t="str">
            <v>A3</v>
          </cell>
          <cell r="X2741">
            <v>0.35</v>
          </cell>
          <cell r="Y2741">
            <v>0.3</v>
          </cell>
          <cell r="Z2741">
            <v>0.3</v>
          </cell>
          <cell r="AA2741">
            <v>0.35</v>
          </cell>
          <cell r="AD2741" t="str">
            <v>SUPPORT</v>
          </cell>
          <cell r="AE2741" t="str">
            <v>BDS DIRECT SUPPORT</v>
          </cell>
          <cell r="AF2741" t="str">
            <v>INITIAL SALE</v>
          </cell>
          <cell r="AG2741" t="str">
            <v>HW SUPPORT</v>
          </cell>
          <cell r="AH2741" t="str">
            <v>132-12</v>
          </cell>
          <cell r="AI2741" t="str">
            <v>N/A</v>
          </cell>
          <cell r="AJ2741" t="str">
            <v>None</v>
          </cell>
        </row>
        <row r="2742">
          <cell r="E2742" t="str">
            <v>RT-4X-SVL-RTF-1</v>
          </cell>
          <cell r="F2742" t="str">
            <v>ESSENTIAL RTN TO FACTORY SUPPORT,  CER 2024C &amp; CER2024F  RT,500W AC &amp; 500W DC,4X10G Fixed,BASESW</v>
          </cell>
          <cell r="H2742">
            <v>1375</v>
          </cell>
          <cell r="I2742">
            <v>1375</v>
          </cell>
          <cell r="J2742" t="str">
            <v>N</v>
          </cell>
          <cell r="P2742" t="str">
            <v>New support for CER-4x products</v>
          </cell>
          <cell r="R2742">
            <v>894</v>
          </cell>
          <cell r="S2742">
            <v>963</v>
          </cell>
          <cell r="T2742">
            <v>963</v>
          </cell>
          <cell r="U2742">
            <v>894</v>
          </cell>
          <cell r="W2742" t="str">
            <v>A3</v>
          </cell>
          <cell r="X2742">
            <v>0.35</v>
          </cell>
          <cell r="Y2742">
            <v>0.3</v>
          </cell>
          <cell r="Z2742">
            <v>0.3</v>
          </cell>
          <cell r="AA2742">
            <v>0.35</v>
          </cell>
          <cell r="AD2742" t="str">
            <v>SUPPORT</v>
          </cell>
          <cell r="AE2742" t="str">
            <v>BDS DIRECT SUPPORT</v>
          </cell>
          <cell r="AF2742" t="str">
            <v>INITIAL SALE</v>
          </cell>
          <cell r="AG2742" t="str">
            <v>HW SUPPORT</v>
          </cell>
          <cell r="AH2742" t="str">
            <v>132-12</v>
          </cell>
          <cell r="AI2742" t="str">
            <v>N/A</v>
          </cell>
          <cell r="AJ2742" t="str">
            <v>None</v>
          </cell>
        </row>
        <row r="2743">
          <cell r="E2743" t="str">
            <v>RT-4X-SVL-RTF-2</v>
          </cell>
          <cell r="F2743" t="str">
            <v>ESSENTIAL RTN TO FACTORY SUPPORT,  CER 2024C &amp; CER2024F  RT,500W AC &amp; 500W DC,4X10G Fixed,BASESW</v>
          </cell>
          <cell r="H2743">
            <v>2613</v>
          </cell>
          <cell r="I2743">
            <v>2613</v>
          </cell>
          <cell r="J2743" t="str">
            <v>N</v>
          </cell>
          <cell r="P2743" t="str">
            <v>New support for CER-4x products</v>
          </cell>
          <cell r="R2743">
            <v>1698</v>
          </cell>
          <cell r="S2743">
            <v>1829</v>
          </cell>
          <cell r="T2743">
            <v>1829</v>
          </cell>
          <cell r="U2743">
            <v>1698</v>
          </cell>
          <cell r="W2743" t="str">
            <v>A3</v>
          </cell>
          <cell r="X2743">
            <v>0.35</v>
          </cell>
          <cell r="Y2743">
            <v>0.3</v>
          </cell>
          <cell r="Z2743">
            <v>0.3</v>
          </cell>
          <cell r="AA2743">
            <v>0.35</v>
          </cell>
          <cell r="AD2743" t="str">
            <v>SUPPORT</v>
          </cell>
          <cell r="AE2743" t="str">
            <v>BDS DIRECT SUPPORT</v>
          </cell>
          <cell r="AF2743" t="str">
            <v>INITIAL SALE</v>
          </cell>
          <cell r="AG2743" t="str">
            <v>HW SUPPORT</v>
          </cell>
          <cell r="AH2743" t="str">
            <v>132-12</v>
          </cell>
          <cell r="AI2743" t="str">
            <v>N/A</v>
          </cell>
          <cell r="AJ2743" t="str">
            <v>None</v>
          </cell>
        </row>
        <row r="2744">
          <cell r="E2744" t="str">
            <v>RT-4X-SVL-RTF-3</v>
          </cell>
          <cell r="F2744" t="str">
            <v>ESSENTIAL RTN TO FACTORY SUPPORT,  CER 2024C &amp; CER2024F  RT,500W AC &amp; 500W DC,4X10G Fixed,BASESW</v>
          </cell>
          <cell r="H2744">
            <v>3781</v>
          </cell>
          <cell r="I2744">
            <v>3781</v>
          </cell>
          <cell r="J2744" t="str">
            <v>N</v>
          </cell>
          <cell r="P2744" t="str">
            <v>New support for CER-4x products</v>
          </cell>
          <cell r="R2744">
            <v>2458</v>
          </cell>
          <cell r="S2744">
            <v>2647</v>
          </cell>
          <cell r="T2744">
            <v>2647</v>
          </cell>
          <cell r="U2744">
            <v>2458</v>
          </cell>
          <cell r="W2744" t="str">
            <v>A3</v>
          </cell>
          <cell r="X2744">
            <v>0.35</v>
          </cell>
          <cell r="Y2744">
            <v>0.3</v>
          </cell>
          <cell r="Z2744">
            <v>0.3</v>
          </cell>
          <cell r="AA2744">
            <v>0.35</v>
          </cell>
          <cell r="AD2744" t="str">
            <v>SUPPORT</v>
          </cell>
          <cell r="AE2744" t="str">
            <v>BDS DIRECT SUPPORT</v>
          </cell>
          <cell r="AF2744" t="str">
            <v>INITIAL SALE</v>
          </cell>
          <cell r="AG2744" t="str">
            <v>HW SUPPORT</v>
          </cell>
          <cell r="AH2744" t="str">
            <v>132-12</v>
          </cell>
          <cell r="AI2744" t="str">
            <v>N/A</v>
          </cell>
          <cell r="AJ2744" t="str">
            <v>None</v>
          </cell>
        </row>
        <row r="2745">
          <cell r="E2745" t="str">
            <v>RT-4X-SVL-RTF-4</v>
          </cell>
          <cell r="F2745" t="str">
            <v>ESSENTIAL RTN TO FACTORY SUPPORT,  CER 2024C &amp; CER2024F  RT,500W AC &amp; 500W DC,4X10G Fixed,BASESW</v>
          </cell>
          <cell r="H2745">
            <v>5042</v>
          </cell>
          <cell r="I2745">
            <v>5042</v>
          </cell>
          <cell r="J2745" t="str">
            <v>N</v>
          </cell>
          <cell r="P2745" t="str">
            <v>New support for CER-4x products</v>
          </cell>
          <cell r="R2745">
            <v>3277</v>
          </cell>
          <cell r="S2745">
            <v>3529</v>
          </cell>
          <cell r="T2745">
            <v>3529</v>
          </cell>
          <cell r="U2745">
            <v>3277</v>
          </cell>
          <cell r="W2745" t="str">
            <v>A3</v>
          </cell>
          <cell r="X2745">
            <v>0.35</v>
          </cell>
          <cell r="Y2745">
            <v>0.3</v>
          </cell>
          <cell r="Z2745">
            <v>0.3</v>
          </cell>
          <cell r="AA2745">
            <v>0.35</v>
          </cell>
          <cell r="AD2745" t="str">
            <v>SUPPORT</v>
          </cell>
          <cell r="AE2745" t="str">
            <v>BDS DIRECT SUPPORT</v>
          </cell>
          <cell r="AF2745" t="str">
            <v>INITIAL SALE</v>
          </cell>
          <cell r="AG2745" t="str">
            <v>HW SUPPORT</v>
          </cell>
          <cell r="AH2745" t="str">
            <v>132-12</v>
          </cell>
          <cell r="AI2745" t="str">
            <v>N/A</v>
          </cell>
          <cell r="AJ2745" t="str">
            <v>None</v>
          </cell>
        </row>
        <row r="2746">
          <cell r="E2746" t="str">
            <v>RT-4X-SVL-RTF-5</v>
          </cell>
          <cell r="F2746" t="str">
            <v>ESSENTIAL RTN TO FACTORY SUPPORT,  CER 2024C &amp; CER2024F  RT,500W AC &amp; 500W DC,4X10G Fixed,BASESW</v>
          </cell>
          <cell r="H2746">
            <v>6302</v>
          </cell>
          <cell r="I2746">
            <v>6302</v>
          </cell>
          <cell r="J2746" t="str">
            <v>N</v>
          </cell>
          <cell r="P2746" t="str">
            <v>New support for CER-4x products</v>
          </cell>
          <cell r="R2746">
            <v>4096</v>
          </cell>
          <cell r="S2746">
            <v>4411</v>
          </cell>
          <cell r="T2746">
            <v>4411</v>
          </cell>
          <cell r="U2746">
            <v>4096</v>
          </cell>
          <cell r="W2746" t="str">
            <v>A3</v>
          </cell>
          <cell r="X2746">
            <v>0.35</v>
          </cell>
          <cell r="Y2746">
            <v>0.3</v>
          </cell>
          <cell r="Z2746">
            <v>0.3</v>
          </cell>
          <cell r="AA2746">
            <v>0.35</v>
          </cell>
          <cell r="AD2746" t="str">
            <v>SUPPORT</v>
          </cell>
          <cell r="AE2746" t="str">
            <v>BDS DIRECT SUPPORT</v>
          </cell>
          <cell r="AF2746" t="str">
            <v>INITIAL SALE</v>
          </cell>
          <cell r="AG2746" t="str">
            <v>HW SUPPORT</v>
          </cell>
          <cell r="AH2746" t="str">
            <v>132-12</v>
          </cell>
          <cell r="AI2746" t="str">
            <v>N/A</v>
          </cell>
          <cell r="AJ2746" t="str">
            <v>None</v>
          </cell>
        </row>
        <row r="2747">
          <cell r="E2747" t="str">
            <v>NI-CES-2024-2x10G</v>
          </cell>
          <cell r="F2747" t="str">
            <v>NetIron CES 2000 Series 2x10G XFP uplink for 24-port NetIron CES 2000 Series switches (both AC and DC configurations)</v>
          </cell>
          <cell r="H2747">
            <v>5495</v>
          </cell>
          <cell r="I2747">
            <v>4995</v>
          </cell>
          <cell r="J2747" t="str">
            <v>A</v>
          </cell>
          <cell r="P2747" t="str">
            <v>Price decrease</v>
          </cell>
          <cell r="R2747">
            <v>2897</v>
          </cell>
          <cell r="S2747">
            <v>2997</v>
          </cell>
          <cell r="T2747">
            <v>2597</v>
          </cell>
          <cell r="U2747">
            <v>2498</v>
          </cell>
          <cell r="W2747" t="str">
            <v>A1</v>
          </cell>
          <cell r="X2747">
            <v>0.42</v>
          </cell>
          <cell r="Y2747">
            <v>0.4</v>
          </cell>
          <cell r="Z2747">
            <v>0.48</v>
          </cell>
          <cell r="AA2747">
            <v>0.5</v>
          </cell>
          <cell r="AD2747" t="str">
            <v>HARDWARE</v>
          </cell>
          <cell r="AE2747" t="str">
            <v>L3 FIXED</v>
          </cell>
          <cell r="AF2747" t="str">
            <v>NETIRN CES</v>
          </cell>
          <cell r="AG2747" t="str">
            <v>HARDWARE</v>
          </cell>
          <cell r="AH2747" t="str">
            <v>132-8</v>
          </cell>
          <cell r="AI2747" t="str">
            <v>TAA</v>
          </cell>
          <cell r="AJ2747" t="str">
            <v>13 mos</v>
          </cell>
        </row>
        <row r="2748">
          <cell r="E2748" t="str">
            <v>BR-CES-2024C-4X-AC</v>
          </cell>
          <cell r="F2748" t="str">
            <v>Brocade CES 2024C-4X includes 24 RJ45 ports of 10/100/1000 Mbps Ethernet with 4 combination RJ45/SFP Gigabit Ethernet, 4 fixed ports of 10 Gigabit Ethernet SFP+, 500W AC power supply (RPS9), and BASE software. Needs XNI-CE-2000-FAN.</v>
          </cell>
          <cell r="H2748">
            <v>16595</v>
          </cell>
          <cell r="I2748">
            <v>16595</v>
          </cell>
          <cell r="J2748" t="str">
            <v>A</v>
          </cell>
          <cell r="P2748" t="str">
            <v>New 4 port CES</v>
          </cell>
          <cell r="R2748">
            <v>9625</v>
          </cell>
          <cell r="S2748">
            <v>9957</v>
          </cell>
          <cell r="T2748">
            <v>8629</v>
          </cell>
          <cell r="U2748">
            <v>8298</v>
          </cell>
          <cell r="W2748" t="str">
            <v>A1</v>
          </cell>
          <cell r="X2748">
            <v>0.42</v>
          </cell>
          <cell r="Y2748">
            <v>0.4</v>
          </cell>
          <cell r="Z2748">
            <v>0.48</v>
          </cell>
          <cell r="AA2748">
            <v>0.5</v>
          </cell>
          <cell r="AD2748" t="str">
            <v>HARDWARE</v>
          </cell>
          <cell r="AE2748" t="str">
            <v>L3 FIXED</v>
          </cell>
          <cell r="AF2748" t="str">
            <v>NETIRN CES</v>
          </cell>
          <cell r="AG2748" t="str">
            <v>HARDWARE</v>
          </cell>
          <cell r="AH2748" t="str">
            <v>132-8</v>
          </cell>
          <cell r="AI2748" t="str">
            <v>TAA</v>
          </cell>
          <cell r="AJ2748" t="str">
            <v>13 mos</v>
          </cell>
        </row>
        <row r="2749">
          <cell r="E2749" t="str">
            <v>BR-CES-2024C-4X-DC</v>
          </cell>
          <cell r="F2749" t="str">
            <v>Brocade CES 2024C-4X includes 24 RJ45 ports of 10/100/1000 Mbps Ethernet with 4 combination RJ45/SFP Gigabit Ethernet, 4 fixed ports of 10 Gigabit Ethernet SFP+, 500W DC power supply (RPS9DC), and BASE software. Needs XNI-CE-2000-FAN.</v>
          </cell>
          <cell r="H2749">
            <v>16795</v>
          </cell>
          <cell r="I2749">
            <v>16795</v>
          </cell>
          <cell r="J2749" t="str">
            <v>A</v>
          </cell>
          <cell r="P2749" t="str">
            <v>New 4 port CES</v>
          </cell>
          <cell r="R2749">
            <v>9741</v>
          </cell>
          <cell r="S2749">
            <v>10077</v>
          </cell>
          <cell r="T2749">
            <v>8733</v>
          </cell>
          <cell r="U2749">
            <v>8398</v>
          </cell>
          <cell r="W2749" t="str">
            <v>A1</v>
          </cell>
          <cell r="X2749">
            <v>0.42</v>
          </cell>
          <cell r="Y2749">
            <v>0.4</v>
          </cell>
          <cell r="Z2749">
            <v>0.48</v>
          </cell>
          <cell r="AA2749">
            <v>0.5</v>
          </cell>
          <cell r="AD2749" t="str">
            <v>HARDWARE</v>
          </cell>
          <cell r="AE2749" t="str">
            <v>L3 FIXED</v>
          </cell>
          <cell r="AF2749" t="str">
            <v>NETIRN CES</v>
          </cell>
          <cell r="AG2749" t="str">
            <v>HARDWARE</v>
          </cell>
          <cell r="AH2749" t="str">
            <v>132-8</v>
          </cell>
          <cell r="AI2749" t="str">
            <v>TAA</v>
          </cell>
          <cell r="AJ2749" t="str">
            <v>13 mos</v>
          </cell>
        </row>
        <row r="2750">
          <cell r="E2750" t="str">
            <v>NI-CES-2024C-AC</v>
          </cell>
          <cell r="F2750" t="str">
            <v>NetIron CES 2024C includes 24 RJ45 ports of 10/100/1000 Mbps Ethernet with 4 combination RJ45/SFP Gigabit Ethernet for uplink connectivity. Optional slot for 2 ports of 10 Gigabit Ethernet XFP, 500W AC power supply (RPS9), and BASE software</v>
          </cell>
          <cell r="H2750">
            <v>8495</v>
          </cell>
          <cell r="I2750">
            <v>8495</v>
          </cell>
          <cell r="J2750" t="str">
            <v>A</v>
          </cell>
          <cell r="R2750">
            <v>4927</v>
          </cell>
          <cell r="S2750">
            <v>5097</v>
          </cell>
          <cell r="T2750">
            <v>4417</v>
          </cell>
          <cell r="U2750">
            <v>4248</v>
          </cell>
          <cell r="W2750" t="str">
            <v>A1</v>
          </cell>
          <cell r="X2750">
            <v>0.42</v>
          </cell>
          <cell r="Y2750">
            <v>0.4</v>
          </cell>
          <cell r="Z2750">
            <v>0.48</v>
          </cell>
          <cell r="AA2750">
            <v>0.5</v>
          </cell>
          <cell r="AD2750" t="str">
            <v>HARDWARE</v>
          </cell>
          <cell r="AE2750" t="str">
            <v>L3 FIXED</v>
          </cell>
          <cell r="AF2750" t="str">
            <v>NETIRN CES</v>
          </cell>
          <cell r="AG2750" t="str">
            <v>HARDWARE</v>
          </cell>
          <cell r="AH2750" t="str">
            <v>132-8</v>
          </cell>
          <cell r="AI2750" t="str">
            <v>TAA</v>
          </cell>
          <cell r="AJ2750" t="str">
            <v>13 mos</v>
          </cell>
        </row>
        <row r="2751">
          <cell r="E2751" t="str">
            <v>NI-CES-2024C-DC</v>
          </cell>
          <cell r="F2751" t="str">
            <v>NetIron CES 2024C includes 24 RJ45 ports of 10/100/1000 Mbps Ethernet with 4 combination RJ45/SFP Gigabit Ethernet for uplink connectivity. Optional slot for 2 ports of 10 Gigabit Ethernet XFP, 500W DC power supply (RPS9DC), and BASE software</v>
          </cell>
          <cell r="H2751">
            <v>8845</v>
          </cell>
          <cell r="I2751">
            <v>8845</v>
          </cell>
          <cell r="J2751" t="str">
            <v>A</v>
          </cell>
          <cell r="R2751">
            <v>5130</v>
          </cell>
          <cell r="S2751">
            <v>5307</v>
          </cell>
          <cell r="T2751">
            <v>4599</v>
          </cell>
          <cell r="U2751">
            <v>4423</v>
          </cell>
          <cell r="W2751" t="str">
            <v>A1</v>
          </cell>
          <cell r="X2751">
            <v>0.42</v>
          </cell>
          <cell r="Y2751">
            <v>0.4</v>
          </cell>
          <cell r="Z2751">
            <v>0.48</v>
          </cell>
          <cell r="AA2751">
            <v>0.5</v>
          </cell>
          <cell r="AD2751" t="str">
            <v>HARDWARE</v>
          </cell>
          <cell r="AE2751" t="str">
            <v>L3 FIXED</v>
          </cell>
          <cell r="AF2751" t="str">
            <v>NETIRN CES</v>
          </cell>
          <cell r="AG2751" t="str">
            <v>HARDWARE</v>
          </cell>
          <cell r="AH2751" t="str">
            <v>132-8</v>
          </cell>
          <cell r="AI2751" t="str">
            <v>TAA</v>
          </cell>
          <cell r="AJ2751" t="str">
            <v>13 mos</v>
          </cell>
        </row>
        <row r="2752">
          <cell r="E2752" t="str">
            <v>NI-CES-2024C-L3PREM-AC</v>
          </cell>
          <cell r="F2752" t="str">
            <v>NetIron CES 2024C includes 24 RJ45 ports of 10/100/1000 Mbps Ethernet with 4 combination RJ45/SFP Gigabit Ethernet for uplink connectivity. Optional slot for 2 ports of 10 Gigabit Ethernet XFP, 500W AC power supply (RPS9), and Layer 3 software</v>
          </cell>
          <cell r="H2752">
            <v>10490</v>
          </cell>
          <cell r="I2752">
            <v>10490</v>
          </cell>
          <cell r="J2752" t="str">
            <v>A</v>
          </cell>
          <cell r="R2752">
            <v>6084</v>
          </cell>
          <cell r="S2752">
            <v>6294</v>
          </cell>
          <cell r="T2752">
            <v>5455</v>
          </cell>
          <cell r="U2752">
            <v>5245</v>
          </cell>
          <cell r="W2752" t="str">
            <v>A1</v>
          </cell>
          <cell r="X2752">
            <v>0.42</v>
          </cell>
          <cell r="Y2752">
            <v>0.4</v>
          </cell>
          <cell r="Z2752">
            <v>0.48</v>
          </cell>
          <cell r="AA2752">
            <v>0.5</v>
          </cell>
          <cell r="AD2752" t="str">
            <v>HARDWARE</v>
          </cell>
          <cell r="AE2752" t="str">
            <v>L3 FIXED</v>
          </cell>
          <cell r="AF2752" t="str">
            <v>NETIRN CES</v>
          </cell>
          <cell r="AG2752" t="str">
            <v>HARDWARE</v>
          </cell>
          <cell r="AH2752" t="str">
            <v>132-8</v>
          </cell>
          <cell r="AI2752" t="str">
            <v>TAA</v>
          </cell>
          <cell r="AJ2752" t="str">
            <v>13 mos</v>
          </cell>
        </row>
        <row r="2753">
          <cell r="E2753" t="str">
            <v>NI-CES-2024C-L3PREM-DC</v>
          </cell>
          <cell r="F2753" t="str">
            <v>NetIron CES 2024C includes 24 RJ45 ports of 10/100/1000 Mbps Ethernet with 4 combination RJ45/SFP Gigabit Ethernet for uplink connectivity. Optional slot for 2 ports of 10 Gigabit Ethernet XFP, 500W DC power supply (RPS9DC), and Layer 3 software</v>
          </cell>
          <cell r="H2753">
            <v>10840</v>
          </cell>
          <cell r="I2753">
            <v>10840</v>
          </cell>
          <cell r="J2753" t="str">
            <v>A</v>
          </cell>
          <cell r="R2753">
            <v>6287</v>
          </cell>
          <cell r="S2753">
            <v>6504</v>
          </cell>
          <cell r="T2753">
            <v>5637</v>
          </cell>
          <cell r="U2753">
            <v>5420</v>
          </cell>
          <cell r="W2753" t="str">
            <v>A1</v>
          </cell>
          <cell r="X2753">
            <v>0.42</v>
          </cell>
          <cell r="Y2753">
            <v>0.4</v>
          </cell>
          <cell r="Z2753">
            <v>0.48</v>
          </cell>
          <cell r="AA2753">
            <v>0.5</v>
          </cell>
          <cell r="AD2753" t="str">
            <v>HARDWARE</v>
          </cell>
          <cell r="AE2753" t="str">
            <v>L3 FIXED</v>
          </cell>
          <cell r="AF2753" t="str">
            <v>NETIRN CES</v>
          </cell>
          <cell r="AG2753" t="str">
            <v>HARDWARE</v>
          </cell>
          <cell r="AH2753" t="str">
            <v>132-8</v>
          </cell>
          <cell r="AI2753" t="str">
            <v>TAA</v>
          </cell>
          <cell r="AJ2753" t="str">
            <v>13 mos</v>
          </cell>
        </row>
        <row r="2754">
          <cell r="E2754" t="str">
            <v>NI-CES-2024C-MEPREM-AC</v>
          </cell>
          <cell r="F2754" t="str">
            <v>NetIron CES 2024C includes 24 RJ45 ports of 10/100/1000 Mbps Ethernet with 4 combination RJ45/SFP Gigabit Ethernet for uplink connectivity. Optional slot for 2 ports of 10 Gigabit Ethernet XFP, 500W AC power supply (RPS9), and Metro Edge software</v>
          </cell>
          <cell r="H2754">
            <v>11490</v>
          </cell>
          <cell r="I2754">
            <v>11490</v>
          </cell>
          <cell r="J2754" t="str">
            <v>A</v>
          </cell>
          <cell r="R2754">
            <v>6664</v>
          </cell>
          <cell r="S2754">
            <v>6894</v>
          </cell>
          <cell r="T2754">
            <v>5975</v>
          </cell>
          <cell r="U2754">
            <v>5745</v>
          </cell>
          <cell r="W2754" t="str">
            <v>A1</v>
          </cell>
          <cell r="X2754">
            <v>0.42</v>
          </cell>
          <cell r="Y2754">
            <v>0.4</v>
          </cell>
          <cell r="Z2754">
            <v>0.48</v>
          </cell>
          <cell r="AA2754">
            <v>0.5</v>
          </cell>
          <cell r="AD2754" t="str">
            <v>HARDWARE</v>
          </cell>
          <cell r="AE2754" t="str">
            <v>L3 FIXED</v>
          </cell>
          <cell r="AF2754" t="str">
            <v>NETIRN CES</v>
          </cell>
          <cell r="AG2754" t="str">
            <v>HARDWARE</v>
          </cell>
          <cell r="AH2754" t="str">
            <v>132-8</v>
          </cell>
          <cell r="AI2754" t="str">
            <v>TAA</v>
          </cell>
          <cell r="AJ2754" t="str">
            <v>13 mos</v>
          </cell>
        </row>
        <row r="2755">
          <cell r="E2755" t="str">
            <v>NI-CES-2024C-MEPREM-DC</v>
          </cell>
          <cell r="F2755" t="str">
            <v>NetIron CES 2024C includes 24 RJ45 ports of 10/100/1000 Mbps Ethernet with 4 combination RJ45/SFP Gigabit Ethernet for uplink connectivity. Optional slot for 2 ports of 10 Gigabit Ethernet XFP, 500W DC power supply (RPS9DC), and Metro Edge software</v>
          </cell>
          <cell r="H2755">
            <v>11840</v>
          </cell>
          <cell r="I2755">
            <v>11840</v>
          </cell>
          <cell r="J2755" t="str">
            <v>A</v>
          </cell>
          <cell r="R2755">
            <v>6867</v>
          </cell>
          <cell r="S2755">
            <v>7104</v>
          </cell>
          <cell r="T2755">
            <v>6157</v>
          </cell>
          <cell r="U2755">
            <v>5920</v>
          </cell>
          <cell r="W2755" t="str">
            <v>A1</v>
          </cell>
          <cell r="X2755">
            <v>0.42</v>
          </cell>
          <cell r="Y2755">
            <v>0.4</v>
          </cell>
          <cell r="Z2755">
            <v>0.48</v>
          </cell>
          <cell r="AA2755">
            <v>0.5</v>
          </cell>
          <cell r="AD2755" t="str">
            <v>HARDWARE</v>
          </cell>
          <cell r="AE2755" t="str">
            <v>L3 FIXED</v>
          </cell>
          <cell r="AF2755" t="str">
            <v>NETIRN CES</v>
          </cell>
          <cell r="AG2755" t="str">
            <v>HARDWARE</v>
          </cell>
          <cell r="AH2755" t="str">
            <v>132-8</v>
          </cell>
          <cell r="AI2755" t="str">
            <v>TAA</v>
          </cell>
          <cell r="AJ2755" t="str">
            <v>13 mos</v>
          </cell>
        </row>
        <row r="2756">
          <cell r="E2756" t="str">
            <v>BR-CES-2024F-4X-AC</v>
          </cell>
          <cell r="F2756" t="str">
            <v>Brocade CES 2024F-4X includes 24 SFP ports of 100/1000 Mbps Ethernet with 4 combination RJ45/SFP Gigabit Ethernet, 4 fixed ports of 10 Gigabit Ethernet SFP+, 500W AC power supply (RPS9), and BASE software. Needs XNI-CE-2000-FAN.</v>
          </cell>
          <cell r="H2756">
            <v>16795</v>
          </cell>
          <cell r="I2756">
            <v>16795</v>
          </cell>
          <cell r="J2756" t="str">
            <v>A</v>
          </cell>
          <cell r="P2756" t="str">
            <v>New 4 port CES</v>
          </cell>
          <cell r="R2756">
            <v>9741</v>
          </cell>
          <cell r="S2756">
            <v>10077</v>
          </cell>
          <cell r="T2756">
            <v>8733</v>
          </cell>
          <cell r="U2756">
            <v>8398</v>
          </cell>
          <cell r="W2756" t="str">
            <v>A1</v>
          </cell>
          <cell r="X2756">
            <v>0.42</v>
          </cell>
          <cell r="Y2756">
            <v>0.4</v>
          </cell>
          <cell r="Z2756">
            <v>0.48</v>
          </cell>
          <cell r="AA2756">
            <v>0.5</v>
          </cell>
          <cell r="AD2756" t="str">
            <v>HARDWARE</v>
          </cell>
          <cell r="AE2756" t="str">
            <v>L3 FIXED</v>
          </cell>
          <cell r="AF2756" t="str">
            <v>NETIRN CES</v>
          </cell>
          <cell r="AG2756" t="str">
            <v>HARDWARE</v>
          </cell>
          <cell r="AH2756" t="str">
            <v>132-8</v>
          </cell>
          <cell r="AI2756" t="str">
            <v>TAA</v>
          </cell>
          <cell r="AJ2756" t="str">
            <v>13 mos</v>
          </cell>
        </row>
        <row r="2757">
          <cell r="E2757" t="str">
            <v>BR-CES-2024F-4X-DC</v>
          </cell>
          <cell r="F2757" t="str">
            <v>Brocade CES 2024F-4X includes 24 SFP ports of 100/1000 Mbps Ethernet with 4 combination RJ45/SFP Gigabit Ethernet, 4 fixed ports of 10 Gigabit Ethernet SFP+, 500W DC power supply (RPS9DC), and BASE software. Needs XNI-CE-2000-FAN.</v>
          </cell>
          <cell r="H2757">
            <v>16995</v>
          </cell>
          <cell r="I2757">
            <v>16995</v>
          </cell>
          <cell r="J2757" t="str">
            <v>A</v>
          </cell>
          <cell r="P2757" t="str">
            <v>New 4 port CES</v>
          </cell>
          <cell r="R2757">
            <v>9857</v>
          </cell>
          <cell r="S2757">
            <v>10197</v>
          </cell>
          <cell r="T2757">
            <v>8837</v>
          </cell>
          <cell r="U2757">
            <v>8498</v>
          </cell>
          <cell r="W2757" t="str">
            <v>A1</v>
          </cell>
          <cell r="X2757">
            <v>0.42</v>
          </cell>
          <cell r="Y2757">
            <v>0.4</v>
          </cell>
          <cell r="Z2757">
            <v>0.48</v>
          </cell>
          <cell r="AA2757">
            <v>0.5</v>
          </cell>
          <cell r="AD2757" t="str">
            <v>HARDWARE</v>
          </cell>
          <cell r="AE2757" t="str">
            <v>L3 FIXED</v>
          </cell>
          <cell r="AF2757" t="str">
            <v>NETIRN CES</v>
          </cell>
          <cell r="AG2757" t="str">
            <v>HARDWARE</v>
          </cell>
          <cell r="AH2757" t="str">
            <v>132-8</v>
          </cell>
          <cell r="AI2757" t="str">
            <v>TAA</v>
          </cell>
          <cell r="AJ2757" t="str">
            <v>13 mos</v>
          </cell>
        </row>
        <row r="2758">
          <cell r="E2758" t="str">
            <v>NI-CES-2024F-AC</v>
          </cell>
          <cell r="F2758" t="str">
            <v>NetIron CES 2024F includes 24 SFP ports of 100/1000 Mbps Ethernet with 4 combination RJ45/SFP Gigabit Ethernet for uplink connectivity. Optional slot for 2 ports of 10 Gigabit Ethernet XFP, 500W AC power supply (RPS9), and BASE software</v>
          </cell>
          <cell r="H2758">
            <v>10995</v>
          </cell>
          <cell r="I2758">
            <v>9995</v>
          </cell>
          <cell r="J2758" t="str">
            <v>A</v>
          </cell>
          <cell r="P2758" t="str">
            <v>Price decrease</v>
          </cell>
          <cell r="R2758">
            <v>5797</v>
          </cell>
          <cell r="S2758">
            <v>5997</v>
          </cell>
          <cell r="T2758">
            <v>5197</v>
          </cell>
          <cell r="U2758">
            <v>4998</v>
          </cell>
          <cell r="W2758" t="str">
            <v>A1</v>
          </cell>
          <cell r="X2758">
            <v>0.42</v>
          </cell>
          <cell r="Y2758">
            <v>0.4</v>
          </cell>
          <cell r="Z2758">
            <v>0.48</v>
          </cell>
          <cell r="AA2758">
            <v>0.5</v>
          </cell>
          <cell r="AD2758" t="str">
            <v>HARDWARE</v>
          </cell>
          <cell r="AE2758" t="str">
            <v>L3 FIXED</v>
          </cell>
          <cell r="AF2758" t="str">
            <v>NETIRN CES</v>
          </cell>
          <cell r="AG2758" t="str">
            <v>HARDWARE</v>
          </cell>
          <cell r="AH2758" t="str">
            <v>132-8</v>
          </cell>
          <cell r="AI2758" t="str">
            <v>TAA</v>
          </cell>
          <cell r="AJ2758" t="str">
            <v>13 mos</v>
          </cell>
        </row>
        <row r="2759">
          <cell r="E2759" t="str">
            <v>NI-CES-2024F-DC</v>
          </cell>
          <cell r="F2759" t="str">
            <v>NetIron CES 2024F includes 24 SFP ports of 100/1000 Mbps Ethernet with 4 combination RJ45/SFP Gigabit Ethernet for uplink connectivity. Optional slot for 2 ports of 10 Gigabit Ethernet XFP, 500W DC power supply (RPS9DC), and  BASE software</v>
          </cell>
          <cell r="H2759">
            <v>11345</v>
          </cell>
          <cell r="I2759">
            <v>10495</v>
          </cell>
          <cell r="J2759" t="str">
            <v>A</v>
          </cell>
          <cell r="P2759" t="str">
            <v>Price decrease</v>
          </cell>
          <cell r="R2759">
            <v>6087</v>
          </cell>
          <cell r="S2759">
            <v>6297</v>
          </cell>
          <cell r="T2759">
            <v>5457</v>
          </cell>
          <cell r="U2759">
            <v>5248</v>
          </cell>
          <cell r="W2759" t="str">
            <v>A1</v>
          </cell>
          <cell r="X2759">
            <v>0.42</v>
          </cell>
          <cell r="Y2759">
            <v>0.4</v>
          </cell>
          <cell r="Z2759">
            <v>0.48</v>
          </cell>
          <cell r="AA2759">
            <v>0.5</v>
          </cell>
          <cell r="AD2759" t="str">
            <v>HARDWARE</v>
          </cell>
          <cell r="AE2759" t="str">
            <v>L3 FIXED</v>
          </cell>
          <cell r="AF2759" t="str">
            <v>NETIRN CES</v>
          </cell>
          <cell r="AG2759" t="str">
            <v>HARDWARE</v>
          </cell>
          <cell r="AH2759" t="str">
            <v>132-8</v>
          </cell>
          <cell r="AI2759" t="str">
            <v>TAA</v>
          </cell>
          <cell r="AJ2759" t="str">
            <v>13 mos</v>
          </cell>
        </row>
        <row r="2760">
          <cell r="E2760" t="str">
            <v>NI-CES-2024F-L3PREM-AC</v>
          </cell>
          <cell r="F2760" t="str">
            <v>NetIron CES 2024F includes 24 SFP ports of 100/1000 Mbps Ethernet with 4 combination RJ45/SFP Gigabit Ethernet for uplink connectivity. Optional slot for 2 ports of 10 Gigabit Ethernet XFP, 500W AC power supply (RPS9), and  Layer 3 software</v>
          </cell>
          <cell r="H2760">
            <v>12990</v>
          </cell>
          <cell r="I2760">
            <v>11990</v>
          </cell>
          <cell r="J2760" t="str">
            <v>A</v>
          </cell>
          <cell r="P2760" t="str">
            <v>Price decrease</v>
          </cell>
          <cell r="R2760">
            <v>6954</v>
          </cell>
          <cell r="S2760">
            <v>7194</v>
          </cell>
          <cell r="T2760">
            <v>6235</v>
          </cell>
          <cell r="U2760">
            <v>5995</v>
          </cell>
          <cell r="W2760" t="str">
            <v>A1</v>
          </cell>
          <cell r="X2760">
            <v>0.42</v>
          </cell>
          <cell r="Y2760">
            <v>0.4</v>
          </cell>
          <cell r="Z2760">
            <v>0.48</v>
          </cell>
          <cell r="AA2760">
            <v>0.5</v>
          </cell>
          <cell r="AD2760" t="str">
            <v>HARDWARE</v>
          </cell>
          <cell r="AE2760" t="str">
            <v>L3 FIXED</v>
          </cell>
          <cell r="AF2760" t="str">
            <v>NETIRN CES</v>
          </cell>
          <cell r="AG2760" t="str">
            <v>HARDWARE</v>
          </cell>
          <cell r="AH2760" t="str">
            <v>132-8</v>
          </cell>
          <cell r="AI2760" t="str">
            <v>TAA</v>
          </cell>
          <cell r="AJ2760" t="str">
            <v>13 mos</v>
          </cell>
        </row>
        <row r="2761">
          <cell r="E2761" t="str">
            <v>NI-CES-2024F-L3PREM-DC</v>
          </cell>
          <cell r="F2761" t="str">
            <v>NetIron CES 2024F includes 24 SFP ports of 100/1000 Mbps Ethernet with 4 combination RJ45/SFP Gigabit Ethernet for uplink connectivity. Optional slot for 2 ports of 10 Gigabit Ethernet XFP, 500W DC power supply (RPS9DC), and Layer 3 software</v>
          </cell>
          <cell r="H2761">
            <v>13340</v>
          </cell>
          <cell r="I2761">
            <v>12340</v>
          </cell>
          <cell r="J2761" t="str">
            <v>A</v>
          </cell>
          <cell r="P2761" t="str">
            <v>Price decrease</v>
          </cell>
          <cell r="R2761">
            <v>7157</v>
          </cell>
          <cell r="S2761">
            <v>7404</v>
          </cell>
          <cell r="T2761">
            <v>6417</v>
          </cell>
          <cell r="U2761">
            <v>6170</v>
          </cell>
          <cell r="W2761" t="str">
            <v>A1</v>
          </cell>
          <cell r="X2761">
            <v>0.42</v>
          </cell>
          <cell r="Y2761">
            <v>0.4</v>
          </cell>
          <cell r="Z2761">
            <v>0.48</v>
          </cell>
          <cell r="AA2761">
            <v>0.5</v>
          </cell>
          <cell r="AD2761" t="str">
            <v>HARDWARE</v>
          </cell>
          <cell r="AE2761" t="str">
            <v>L3 FIXED</v>
          </cell>
          <cell r="AF2761" t="str">
            <v>NETIRN CES</v>
          </cell>
          <cell r="AG2761" t="str">
            <v>HARDWARE</v>
          </cell>
          <cell r="AH2761" t="str">
            <v>132-8</v>
          </cell>
          <cell r="AI2761" t="str">
            <v>TAA</v>
          </cell>
          <cell r="AJ2761" t="str">
            <v>13 mos</v>
          </cell>
        </row>
        <row r="2762">
          <cell r="E2762" t="str">
            <v>NI-CES-2024F-MEPREM-AC</v>
          </cell>
          <cell r="F2762" t="str">
            <v>NetIron CES 2024F includes 24 SFP ports of 100/1000 Mbps Ethernet with 4 combination RJ45/SFP Gigabit Ethernet for uplink connectivity. Optional slot for 2 ports of 10 Gigabit Ethernet XFP, 500W AC power supply (RPS9), and Metro Edge software</v>
          </cell>
          <cell r="H2762">
            <v>13990</v>
          </cell>
          <cell r="I2762">
            <v>12990</v>
          </cell>
          <cell r="J2762" t="str">
            <v>A</v>
          </cell>
          <cell r="P2762" t="str">
            <v>Price decrease</v>
          </cell>
          <cell r="R2762">
            <v>7534</v>
          </cell>
          <cell r="S2762">
            <v>7794</v>
          </cell>
          <cell r="T2762">
            <v>6755</v>
          </cell>
          <cell r="U2762">
            <v>6495</v>
          </cell>
          <cell r="W2762" t="str">
            <v>A1</v>
          </cell>
          <cell r="X2762">
            <v>0.42</v>
          </cell>
          <cell r="Y2762">
            <v>0.4</v>
          </cell>
          <cell r="Z2762">
            <v>0.48</v>
          </cell>
          <cell r="AA2762">
            <v>0.5</v>
          </cell>
          <cell r="AD2762" t="str">
            <v>HARDWARE</v>
          </cell>
          <cell r="AE2762" t="str">
            <v>L3 FIXED</v>
          </cell>
          <cell r="AF2762" t="str">
            <v>NETIRN CES</v>
          </cell>
          <cell r="AG2762" t="str">
            <v>HARDWARE</v>
          </cell>
          <cell r="AH2762" t="str">
            <v>132-8</v>
          </cell>
          <cell r="AI2762" t="str">
            <v>TAA</v>
          </cell>
          <cell r="AJ2762" t="str">
            <v>13 mos</v>
          </cell>
        </row>
        <row r="2763">
          <cell r="E2763" t="str">
            <v>NI-CES-2024F-MEPREM-DC</v>
          </cell>
          <cell r="F2763" t="str">
            <v>NetIron CES 2024F includes 24 SFP ports of 100/1000 Mbps Ethernet with 4 combination RJ45/SFP Gigabit Ethernet for uplink connectivity. Optional slot for 2 ports of 10 Gigabit Ethernet XFP, 500W DC power supply (RPS9DC) (RPS9DC), and Metro Edge software</v>
          </cell>
          <cell r="H2763">
            <v>14340</v>
          </cell>
          <cell r="I2763">
            <v>13340</v>
          </cell>
          <cell r="J2763" t="str">
            <v>A</v>
          </cell>
          <cell r="P2763" t="str">
            <v>Price decrease</v>
          </cell>
          <cell r="R2763">
            <v>7737</v>
          </cell>
          <cell r="S2763">
            <v>8004</v>
          </cell>
          <cell r="T2763">
            <v>6937</v>
          </cell>
          <cell r="U2763">
            <v>6670</v>
          </cell>
          <cell r="W2763" t="str">
            <v>A1</v>
          </cell>
          <cell r="X2763">
            <v>0.42</v>
          </cell>
          <cell r="Y2763">
            <v>0.4</v>
          </cell>
          <cell r="Z2763">
            <v>0.48</v>
          </cell>
          <cell r="AA2763">
            <v>0.5</v>
          </cell>
          <cell r="AD2763" t="str">
            <v>HARDWARE</v>
          </cell>
          <cell r="AE2763" t="str">
            <v>L3 FIXED</v>
          </cell>
          <cell r="AF2763" t="str">
            <v>NETIRN CES</v>
          </cell>
          <cell r="AG2763" t="str">
            <v>HARDWARE</v>
          </cell>
          <cell r="AH2763" t="str">
            <v>132-8</v>
          </cell>
          <cell r="AI2763" t="str">
            <v>TAA</v>
          </cell>
          <cell r="AJ2763" t="str">
            <v>13 mos</v>
          </cell>
        </row>
        <row r="2764">
          <cell r="E2764" t="str">
            <v>NI-CES-2048C-AC</v>
          </cell>
          <cell r="F2764" t="str">
            <v>NetIron CES 2048C includes 48 RJ45 ports of 10/100/1000 Mbps Ethernet with 4 combination RJ45/SFP Gigabit Ethernet for uplink connectivity. The switch also includes 500W AC power supply (RPS9), and BASE software</v>
          </cell>
          <cell r="H2764">
            <v>11995</v>
          </cell>
          <cell r="I2764">
            <v>10995</v>
          </cell>
          <cell r="J2764" t="str">
            <v>A</v>
          </cell>
          <cell r="P2764" t="str">
            <v>Price decrease</v>
          </cell>
          <cell r="R2764">
            <v>6377</v>
          </cell>
          <cell r="S2764">
            <v>6597</v>
          </cell>
          <cell r="T2764">
            <v>5717</v>
          </cell>
          <cell r="U2764">
            <v>5498</v>
          </cell>
          <cell r="W2764" t="str">
            <v>A1</v>
          </cell>
          <cell r="X2764">
            <v>0.42</v>
          </cell>
          <cell r="Y2764">
            <v>0.4</v>
          </cell>
          <cell r="Z2764">
            <v>0.48</v>
          </cell>
          <cell r="AA2764">
            <v>0.5</v>
          </cell>
          <cell r="AD2764" t="str">
            <v>HARDWARE</v>
          </cell>
          <cell r="AE2764" t="str">
            <v>L3 FIXED</v>
          </cell>
          <cell r="AF2764" t="str">
            <v>NETIRN CES</v>
          </cell>
          <cell r="AG2764" t="str">
            <v>HARDWARE</v>
          </cell>
          <cell r="AH2764" t="str">
            <v>132-8</v>
          </cell>
          <cell r="AI2764" t="str">
            <v>TAA</v>
          </cell>
          <cell r="AJ2764" t="str">
            <v>13 mos</v>
          </cell>
        </row>
        <row r="2765">
          <cell r="E2765" t="str">
            <v>NI-CES-2048C-DC</v>
          </cell>
          <cell r="F2765" t="str">
            <v>NetIron CES 2048C includes 48 RJ45 ports of 10/100/1000 Mbps Ethernet with 4 combination RJ45/SFP Gigabit Ethernet for uplink connectivity. The switch also includes 500W DC power supply (RPS9DC), and BASE software</v>
          </cell>
          <cell r="H2765">
            <v>12345</v>
          </cell>
          <cell r="I2765">
            <v>11345</v>
          </cell>
          <cell r="J2765" t="str">
            <v>A</v>
          </cell>
          <cell r="P2765" t="str">
            <v>Price decrease</v>
          </cell>
          <cell r="R2765">
            <v>6580</v>
          </cell>
          <cell r="S2765">
            <v>6807</v>
          </cell>
          <cell r="T2765">
            <v>5899</v>
          </cell>
          <cell r="U2765">
            <v>5673</v>
          </cell>
          <cell r="W2765" t="str">
            <v>A1</v>
          </cell>
          <cell r="X2765">
            <v>0.42</v>
          </cell>
          <cell r="Y2765">
            <v>0.4</v>
          </cell>
          <cell r="Z2765">
            <v>0.48</v>
          </cell>
          <cell r="AA2765">
            <v>0.5</v>
          </cell>
          <cell r="AD2765" t="str">
            <v>HARDWARE</v>
          </cell>
          <cell r="AE2765" t="str">
            <v>L3 FIXED</v>
          </cell>
          <cell r="AF2765" t="str">
            <v>NETIRN CES</v>
          </cell>
          <cell r="AG2765" t="str">
            <v>HARDWARE</v>
          </cell>
          <cell r="AH2765" t="str">
            <v>132-8</v>
          </cell>
          <cell r="AI2765" t="str">
            <v>TAA</v>
          </cell>
          <cell r="AJ2765" t="str">
            <v>13 mos</v>
          </cell>
        </row>
        <row r="2766">
          <cell r="E2766" t="str">
            <v>NI-CES-2048C-L3PREM-AC</v>
          </cell>
          <cell r="F2766" t="str">
            <v>NetIron CES 2048C includes 48 RJ45 ports of 10/100/1000 Mbps Ethernet with 4 combination RJ45/SFP Gigabit Ethernet for uplink connectivity. The switch also includes 500W AC power supply (RPS9), and Layer 3 software</v>
          </cell>
          <cell r="H2766">
            <v>14990</v>
          </cell>
          <cell r="I2766">
            <v>13995</v>
          </cell>
          <cell r="J2766" t="str">
            <v>A</v>
          </cell>
          <cell r="P2766" t="str">
            <v>Price decrease</v>
          </cell>
          <cell r="R2766">
            <v>8117</v>
          </cell>
          <cell r="S2766">
            <v>8397</v>
          </cell>
          <cell r="T2766">
            <v>7277</v>
          </cell>
          <cell r="U2766">
            <v>6998</v>
          </cell>
          <cell r="W2766" t="str">
            <v>A1</v>
          </cell>
          <cell r="X2766">
            <v>0.42</v>
          </cell>
          <cell r="Y2766">
            <v>0.4</v>
          </cell>
          <cell r="Z2766">
            <v>0.48</v>
          </cell>
          <cell r="AA2766">
            <v>0.5</v>
          </cell>
          <cell r="AD2766" t="str">
            <v>HARDWARE</v>
          </cell>
          <cell r="AE2766" t="str">
            <v>L3 FIXED</v>
          </cell>
          <cell r="AF2766" t="str">
            <v>NETIRN CES</v>
          </cell>
          <cell r="AG2766" t="str">
            <v>HARDWARE</v>
          </cell>
          <cell r="AH2766" t="str">
            <v>132-8</v>
          </cell>
          <cell r="AI2766" t="str">
            <v>TAA</v>
          </cell>
          <cell r="AJ2766" t="str">
            <v>13 mos</v>
          </cell>
        </row>
        <row r="2767">
          <cell r="E2767" t="str">
            <v>NI-CES-2048C-L3PREM-DC</v>
          </cell>
          <cell r="F2767" t="str">
            <v>NetIron CES 2048C includes 48 RJ45 ports of 10/100/1000 Mbps Ethernet with 4 combination RJ45/SFP Gigabit Ethernet for uplink connectivity. The switch also includes 500W DC power supply (RPS9DC), and Layer 3 software</v>
          </cell>
          <cell r="H2767">
            <v>15340</v>
          </cell>
          <cell r="I2767">
            <v>14445</v>
          </cell>
          <cell r="J2767" t="str">
            <v>A</v>
          </cell>
          <cell r="P2767" t="str">
            <v>Price decrease</v>
          </cell>
          <cell r="R2767">
            <v>8378</v>
          </cell>
          <cell r="S2767">
            <v>8667</v>
          </cell>
          <cell r="T2767">
            <v>7511</v>
          </cell>
          <cell r="U2767">
            <v>7223</v>
          </cell>
          <cell r="W2767" t="str">
            <v>A1</v>
          </cell>
          <cell r="X2767">
            <v>0.42</v>
          </cell>
          <cell r="Y2767">
            <v>0.4</v>
          </cell>
          <cell r="Z2767">
            <v>0.48</v>
          </cell>
          <cell r="AA2767">
            <v>0.5</v>
          </cell>
          <cell r="AD2767" t="str">
            <v>HARDWARE</v>
          </cell>
          <cell r="AE2767" t="str">
            <v>L3 FIXED</v>
          </cell>
          <cell r="AF2767" t="str">
            <v>NETIRN CES</v>
          </cell>
          <cell r="AG2767" t="str">
            <v>HARDWARE</v>
          </cell>
          <cell r="AH2767" t="str">
            <v>132-8</v>
          </cell>
          <cell r="AI2767" t="str">
            <v>TAA</v>
          </cell>
          <cell r="AJ2767" t="str">
            <v>13 mos</v>
          </cell>
        </row>
        <row r="2768">
          <cell r="E2768" t="str">
            <v>NI-CES-2048C-MEPREM-AC</v>
          </cell>
          <cell r="F2768" t="str">
            <v>NetIron CES 2048C includes 48 RJ45 ports of 10/100/1000 Mbps Ethernet with 4 combination RJ45/SFP Gigabit Ethernet for uplink connectivity. The switch also includes 500W AC power supply (RPS9), and Metro Edge software</v>
          </cell>
          <cell r="H2768">
            <v>16990</v>
          </cell>
          <cell r="I2768">
            <v>14995</v>
          </cell>
          <cell r="J2768" t="str">
            <v>A</v>
          </cell>
          <cell r="P2768" t="str">
            <v>Price decrease</v>
          </cell>
          <cell r="R2768">
            <v>8697</v>
          </cell>
          <cell r="S2768">
            <v>8997</v>
          </cell>
          <cell r="T2768">
            <v>7797</v>
          </cell>
          <cell r="U2768">
            <v>7498</v>
          </cell>
          <cell r="W2768" t="str">
            <v>A1</v>
          </cell>
          <cell r="X2768">
            <v>0.42</v>
          </cell>
          <cell r="Y2768">
            <v>0.4</v>
          </cell>
          <cell r="Z2768">
            <v>0.48</v>
          </cell>
          <cell r="AA2768">
            <v>0.5</v>
          </cell>
          <cell r="AD2768" t="str">
            <v>HARDWARE</v>
          </cell>
          <cell r="AE2768" t="str">
            <v>L3 FIXED</v>
          </cell>
          <cell r="AF2768" t="str">
            <v>NETIRN CES</v>
          </cell>
          <cell r="AG2768" t="str">
            <v>HARDWARE</v>
          </cell>
          <cell r="AH2768" t="str">
            <v>132-8</v>
          </cell>
          <cell r="AI2768" t="str">
            <v>TAA</v>
          </cell>
          <cell r="AJ2768" t="str">
            <v>13 mos</v>
          </cell>
        </row>
        <row r="2769">
          <cell r="E2769" t="str">
            <v>NI-CES-2048C-MEPREM-DC</v>
          </cell>
          <cell r="F2769" t="str">
            <v>NetIron CES 2048C includes 48 RJ45 ports of 10/100/1000 Mbps Ethernet with 4 combination RJ45/SFP Gigabit Ethernet for uplink connectivity. The switch also includes 500W DC power supply (RPS9DC), and ME_PREM (Metro Edge software</v>
          </cell>
          <cell r="H2769">
            <v>17340</v>
          </cell>
          <cell r="I2769">
            <v>15445</v>
          </cell>
          <cell r="J2769" t="str">
            <v>A</v>
          </cell>
          <cell r="P2769" t="str">
            <v>Price decrease</v>
          </cell>
          <cell r="R2769">
            <v>8958</v>
          </cell>
          <cell r="S2769">
            <v>9267</v>
          </cell>
          <cell r="T2769">
            <v>8031</v>
          </cell>
          <cell r="U2769">
            <v>7723</v>
          </cell>
          <cell r="W2769" t="str">
            <v>A1</v>
          </cell>
          <cell r="X2769">
            <v>0.42</v>
          </cell>
          <cell r="Y2769">
            <v>0.4</v>
          </cell>
          <cell r="Z2769">
            <v>0.48</v>
          </cell>
          <cell r="AA2769">
            <v>0.5</v>
          </cell>
          <cell r="AD2769" t="str">
            <v>HARDWARE</v>
          </cell>
          <cell r="AE2769" t="str">
            <v>L3 FIXED</v>
          </cell>
          <cell r="AF2769" t="str">
            <v>NETIRN CES</v>
          </cell>
          <cell r="AG2769" t="str">
            <v>HARDWARE</v>
          </cell>
          <cell r="AH2769" t="str">
            <v>132-8</v>
          </cell>
          <cell r="AI2769" t="str">
            <v>TAA</v>
          </cell>
          <cell r="AJ2769" t="str">
            <v>13 mos</v>
          </cell>
        </row>
        <row r="2770">
          <cell r="E2770" t="str">
            <v>NI-CES-2048CX-AC</v>
          </cell>
          <cell r="F2770" t="str">
            <v>NetIron CES 2048CX includes 48 RJ45 ports of 10/100/1000 Mbps Ethernet with 2 ports of 10 Gigabit Ethernet XFP for uplink connectivity. The switch also includes 500W AC power supply (RPS9), and BASE software</v>
          </cell>
          <cell r="H2770">
            <v>17995</v>
          </cell>
          <cell r="I2770">
            <v>17995</v>
          </cell>
          <cell r="J2770" t="str">
            <v>A</v>
          </cell>
          <cell r="R2770">
            <v>10437</v>
          </cell>
          <cell r="S2770">
            <v>10797</v>
          </cell>
          <cell r="T2770">
            <v>9357</v>
          </cell>
          <cell r="U2770">
            <v>8998</v>
          </cell>
          <cell r="W2770" t="str">
            <v>A1</v>
          </cell>
          <cell r="X2770">
            <v>0.42</v>
          </cell>
          <cell r="Y2770">
            <v>0.4</v>
          </cell>
          <cell r="Z2770">
            <v>0.48</v>
          </cell>
          <cell r="AA2770">
            <v>0.5</v>
          </cell>
          <cell r="AD2770" t="str">
            <v>HARDWARE</v>
          </cell>
          <cell r="AE2770" t="str">
            <v>L3 FIXED</v>
          </cell>
          <cell r="AF2770" t="str">
            <v>NETIRN CES</v>
          </cell>
          <cell r="AG2770" t="str">
            <v>HARDWARE</v>
          </cell>
          <cell r="AH2770" t="str">
            <v>132-8</v>
          </cell>
          <cell r="AI2770" t="str">
            <v>TAA</v>
          </cell>
          <cell r="AJ2770" t="str">
            <v>13 mos</v>
          </cell>
        </row>
        <row r="2771">
          <cell r="E2771" t="str">
            <v>NI-CES-2048CX-DC</v>
          </cell>
          <cell r="F2771" t="str">
            <v>NetIron CES 2048CX includes 48 RJ45 ports of 10/100/1000 Mbps Ethernet with 2 ports of 10 Gigabit Ethernet XFP for uplink connectivity. The switch also includes 500W DC power supply (RPS9DC), and BASE software</v>
          </cell>
          <cell r="H2771">
            <v>18345</v>
          </cell>
          <cell r="I2771">
            <v>18345</v>
          </cell>
          <cell r="J2771" t="str">
            <v>A</v>
          </cell>
          <cell r="R2771">
            <v>10640</v>
          </cell>
          <cell r="S2771">
            <v>11007</v>
          </cell>
          <cell r="T2771">
            <v>9539</v>
          </cell>
          <cell r="U2771">
            <v>9173</v>
          </cell>
          <cell r="W2771" t="str">
            <v>A1</v>
          </cell>
          <cell r="X2771">
            <v>0.42</v>
          </cell>
          <cell r="Y2771">
            <v>0.4</v>
          </cell>
          <cell r="Z2771">
            <v>0.48</v>
          </cell>
          <cell r="AA2771">
            <v>0.5</v>
          </cell>
          <cell r="AD2771" t="str">
            <v>HARDWARE</v>
          </cell>
          <cell r="AE2771" t="str">
            <v>L3 FIXED</v>
          </cell>
          <cell r="AF2771" t="str">
            <v>NETIRN CES</v>
          </cell>
          <cell r="AG2771" t="str">
            <v>HARDWARE</v>
          </cell>
          <cell r="AH2771" t="str">
            <v>132-8</v>
          </cell>
          <cell r="AI2771" t="str">
            <v>TAA</v>
          </cell>
          <cell r="AJ2771" t="str">
            <v>13 mos</v>
          </cell>
        </row>
        <row r="2772">
          <cell r="E2772" t="str">
            <v>NI-CES-2048CX-L3PREM-AC</v>
          </cell>
          <cell r="F2772" t="str">
            <v>NetIron CES 2048CX includes 48 RJ45 ports of 10/100/1000 Mbps Ethernet with 2 ports of 10 Gigabit Ethernet XFP for uplink connectivity. The switch also includes 500W AC power supply (RPS9), and Layer 3 software</v>
          </cell>
          <cell r="H2772">
            <v>20990</v>
          </cell>
          <cell r="I2772">
            <v>20990</v>
          </cell>
          <cell r="J2772" t="str">
            <v>A</v>
          </cell>
          <cell r="R2772">
            <v>12174</v>
          </cell>
          <cell r="S2772">
            <v>12594</v>
          </cell>
          <cell r="T2772">
            <v>10915</v>
          </cell>
          <cell r="U2772">
            <v>10495</v>
          </cell>
          <cell r="W2772" t="str">
            <v>A1</v>
          </cell>
          <cell r="X2772">
            <v>0.42</v>
          </cell>
          <cell r="Y2772">
            <v>0.4</v>
          </cell>
          <cell r="Z2772">
            <v>0.48</v>
          </cell>
          <cell r="AA2772">
            <v>0.5</v>
          </cell>
          <cell r="AD2772" t="str">
            <v>HARDWARE</v>
          </cell>
          <cell r="AE2772" t="str">
            <v>L3 FIXED</v>
          </cell>
          <cell r="AF2772" t="str">
            <v>NETIRN CES</v>
          </cell>
          <cell r="AG2772" t="str">
            <v>HARDWARE</v>
          </cell>
          <cell r="AH2772" t="str">
            <v>132-8</v>
          </cell>
          <cell r="AI2772" t="str">
            <v>TAA</v>
          </cell>
          <cell r="AJ2772" t="str">
            <v>13 mos</v>
          </cell>
        </row>
        <row r="2773">
          <cell r="E2773" t="str">
            <v>NI-CES-2048CX-L3PREM-DC</v>
          </cell>
          <cell r="F2773" t="str">
            <v>NetIron CES 2048CX includes 48 RJ45 ports of 10/100/1000 Mbps Ethernet with 2 ports of 10 Gigabit Ethernet XFP for uplink connectivity. The switch also includes 500W DC power supply (RPS9DC), and Layer 3 software</v>
          </cell>
          <cell r="H2773">
            <v>21340</v>
          </cell>
          <cell r="I2773">
            <v>21340</v>
          </cell>
          <cell r="J2773" t="str">
            <v>A</v>
          </cell>
          <cell r="R2773">
            <v>12377</v>
          </cell>
          <cell r="S2773">
            <v>12804</v>
          </cell>
          <cell r="T2773">
            <v>11097</v>
          </cell>
          <cell r="U2773">
            <v>10670</v>
          </cell>
          <cell r="W2773" t="str">
            <v>A1</v>
          </cell>
          <cell r="X2773">
            <v>0.42</v>
          </cell>
          <cell r="Y2773">
            <v>0.4</v>
          </cell>
          <cell r="Z2773">
            <v>0.48</v>
          </cell>
          <cell r="AA2773">
            <v>0.5</v>
          </cell>
          <cell r="AD2773" t="str">
            <v>HARDWARE</v>
          </cell>
          <cell r="AE2773" t="str">
            <v>L3 FIXED</v>
          </cell>
          <cell r="AF2773" t="str">
            <v>NETIRN CES</v>
          </cell>
          <cell r="AG2773" t="str">
            <v>HARDWARE</v>
          </cell>
          <cell r="AH2773" t="str">
            <v>132-8</v>
          </cell>
          <cell r="AI2773" t="str">
            <v>TAA</v>
          </cell>
          <cell r="AJ2773" t="str">
            <v>13 mos</v>
          </cell>
        </row>
        <row r="2774">
          <cell r="E2774" t="str">
            <v>NI-CES-2048CX-MEPREM-AC</v>
          </cell>
          <cell r="F2774" t="str">
            <v>NetIron CES 2048CX includes 48 RJ45 ports of 10/100/1000 Mbps Ethernet with 2 ports of 10 Gigabit Ethernet XFP for uplink connectivity. The switch also includes 500W AC power supply (RPS9), and ME_PREM (Metro Edge software</v>
          </cell>
          <cell r="H2774">
            <v>22990</v>
          </cell>
          <cell r="I2774">
            <v>22990</v>
          </cell>
          <cell r="J2774" t="str">
            <v>A</v>
          </cell>
          <cell r="R2774">
            <v>13334</v>
          </cell>
          <cell r="S2774">
            <v>13794</v>
          </cell>
          <cell r="T2774">
            <v>11955</v>
          </cell>
          <cell r="U2774">
            <v>11495</v>
          </cell>
          <cell r="W2774" t="str">
            <v>A1</v>
          </cell>
          <cell r="X2774">
            <v>0.42</v>
          </cell>
          <cell r="Y2774">
            <v>0.4</v>
          </cell>
          <cell r="Z2774">
            <v>0.48</v>
          </cell>
          <cell r="AA2774">
            <v>0.5</v>
          </cell>
          <cell r="AD2774" t="str">
            <v>HARDWARE</v>
          </cell>
          <cell r="AE2774" t="str">
            <v>L3 FIXED</v>
          </cell>
          <cell r="AF2774" t="str">
            <v>NETIRN CES</v>
          </cell>
          <cell r="AG2774" t="str">
            <v>HARDWARE</v>
          </cell>
          <cell r="AH2774" t="str">
            <v>132-8</v>
          </cell>
          <cell r="AI2774" t="str">
            <v>TAA</v>
          </cell>
          <cell r="AJ2774" t="str">
            <v>13 mos</v>
          </cell>
        </row>
        <row r="2775">
          <cell r="E2775" t="str">
            <v>NI-CES-2048CX-MEPREM-DC</v>
          </cell>
          <cell r="F2775" t="str">
            <v>NetIron CES 2048CX includes 48 RJ45 ports of 10/100/1000 Mbps Ethernet with 2 ports of 10 Gigabit Ethernet XFP for uplink connectivity. The switch also includes 500W DC power supply (RPS9DC), and ME_PREM (Metro Edge software</v>
          </cell>
          <cell r="H2775">
            <v>23340</v>
          </cell>
          <cell r="I2775">
            <v>23340</v>
          </cell>
          <cell r="J2775" t="str">
            <v>A</v>
          </cell>
          <cell r="R2775">
            <v>13537</v>
          </cell>
          <cell r="S2775">
            <v>14004</v>
          </cell>
          <cell r="T2775">
            <v>12137</v>
          </cell>
          <cell r="U2775">
            <v>11670</v>
          </cell>
          <cell r="W2775" t="str">
            <v>A1</v>
          </cell>
          <cell r="X2775">
            <v>0.42</v>
          </cell>
          <cell r="Y2775">
            <v>0.4</v>
          </cell>
          <cell r="Z2775">
            <v>0.48</v>
          </cell>
          <cell r="AA2775">
            <v>0.5</v>
          </cell>
          <cell r="AD2775" t="str">
            <v>HARDWARE</v>
          </cell>
          <cell r="AE2775" t="str">
            <v>L3 FIXED</v>
          </cell>
          <cell r="AF2775" t="str">
            <v>NETIRN CES</v>
          </cell>
          <cell r="AG2775" t="str">
            <v>HARDWARE</v>
          </cell>
          <cell r="AH2775" t="str">
            <v>132-8</v>
          </cell>
          <cell r="AI2775" t="str">
            <v>TAA</v>
          </cell>
          <cell r="AJ2775" t="str">
            <v>13 mos</v>
          </cell>
        </row>
        <row r="2776">
          <cell r="E2776" t="str">
            <v>NI-CES-2048F-AC</v>
          </cell>
          <cell r="F2776" t="str">
            <v>NetIron CES 2048F includes 48 SFP ports of 100/1000 Mbps Ethernet. The switch also includes 500W AC power supply (RPS9), and BASE software</v>
          </cell>
          <cell r="H2776">
            <v>18995</v>
          </cell>
          <cell r="I2776">
            <v>16995</v>
          </cell>
          <cell r="J2776" t="str">
            <v>A</v>
          </cell>
          <cell r="P2776" t="str">
            <v>Price decrease</v>
          </cell>
          <cell r="R2776">
            <v>9857</v>
          </cell>
          <cell r="S2776">
            <v>10197</v>
          </cell>
          <cell r="T2776">
            <v>8837</v>
          </cell>
          <cell r="U2776">
            <v>8498</v>
          </cell>
          <cell r="W2776" t="str">
            <v>A1</v>
          </cell>
          <cell r="X2776">
            <v>0.42</v>
          </cell>
          <cell r="Y2776">
            <v>0.4</v>
          </cell>
          <cell r="Z2776">
            <v>0.48</v>
          </cell>
          <cell r="AA2776">
            <v>0.5</v>
          </cell>
          <cell r="AD2776" t="str">
            <v>HARDWARE</v>
          </cell>
          <cell r="AE2776" t="str">
            <v>L3 FIXED</v>
          </cell>
          <cell r="AF2776" t="str">
            <v>NETIRN CES</v>
          </cell>
          <cell r="AG2776" t="str">
            <v>HARDWARE</v>
          </cell>
          <cell r="AH2776" t="str">
            <v>132-8</v>
          </cell>
          <cell r="AI2776" t="str">
            <v>TAA</v>
          </cell>
          <cell r="AJ2776" t="str">
            <v>13 mos</v>
          </cell>
        </row>
        <row r="2777">
          <cell r="E2777" t="str">
            <v>NI-CES-2048F-DC</v>
          </cell>
          <cell r="F2777" t="str">
            <v>NetIron CES 2048F includes 48 SFP ports of 100/1000 Mbps Ethernet. The switch also includes 500W DC power supply (RPS9DC), and BASE software</v>
          </cell>
          <cell r="H2777">
            <v>19345</v>
          </cell>
          <cell r="I2777">
            <v>17345</v>
          </cell>
          <cell r="J2777" t="str">
            <v>A</v>
          </cell>
          <cell r="P2777" t="str">
            <v>Price decrease</v>
          </cell>
          <cell r="R2777">
            <v>10060</v>
          </cell>
          <cell r="S2777">
            <v>10407</v>
          </cell>
          <cell r="T2777">
            <v>9019</v>
          </cell>
          <cell r="U2777">
            <v>8673</v>
          </cell>
          <cell r="W2777" t="str">
            <v>A1</v>
          </cell>
          <cell r="X2777">
            <v>0.42</v>
          </cell>
          <cell r="Y2777">
            <v>0.4</v>
          </cell>
          <cell r="Z2777">
            <v>0.48</v>
          </cell>
          <cell r="AA2777">
            <v>0.5</v>
          </cell>
          <cell r="AD2777" t="str">
            <v>HARDWARE</v>
          </cell>
          <cell r="AE2777" t="str">
            <v>L3 FIXED</v>
          </cell>
          <cell r="AF2777" t="str">
            <v>NETIRN CES</v>
          </cell>
          <cell r="AG2777" t="str">
            <v>HARDWARE</v>
          </cell>
          <cell r="AH2777" t="str">
            <v>132-8</v>
          </cell>
          <cell r="AI2777" t="str">
            <v>TAA</v>
          </cell>
          <cell r="AJ2777" t="str">
            <v>13 mos</v>
          </cell>
        </row>
        <row r="2778">
          <cell r="E2778" t="str">
            <v>NI-CES-2048F-L3PREM-AC</v>
          </cell>
          <cell r="F2778" t="str">
            <v>NetIron CES 2048F includes 48 SFP ports of 100/1000 Mbps Ethernet. The switch also includes 500W AC power supply (RPS9), and Layer 3 software</v>
          </cell>
          <cell r="H2778">
            <v>21990</v>
          </cell>
          <cell r="I2778">
            <v>19990</v>
          </cell>
          <cell r="J2778" t="str">
            <v>A</v>
          </cell>
          <cell r="P2778" t="str">
            <v>Price decrease</v>
          </cell>
          <cell r="R2778">
            <v>11594</v>
          </cell>
          <cell r="S2778">
            <v>11994</v>
          </cell>
          <cell r="T2778">
            <v>10395</v>
          </cell>
          <cell r="U2778">
            <v>9995</v>
          </cell>
          <cell r="W2778" t="str">
            <v>A1</v>
          </cell>
          <cell r="X2778">
            <v>0.42</v>
          </cell>
          <cell r="Y2778">
            <v>0.4</v>
          </cell>
          <cell r="Z2778">
            <v>0.48</v>
          </cell>
          <cell r="AA2778">
            <v>0.5</v>
          </cell>
          <cell r="AD2778" t="str">
            <v>HARDWARE</v>
          </cell>
          <cell r="AE2778" t="str">
            <v>L3 FIXED</v>
          </cell>
          <cell r="AF2778" t="str">
            <v>NETIRN CES</v>
          </cell>
          <cell r="AG2778" t="str">
            <v>HARDWARE</v>
          </cell>
          <cell r="AH2778" t="str">
            <v>132-8</v>
          </cell>
          <cell r="AI2778" t="str">
            <v>TAA</v>
          </cell>
          <cell r="AJ2778" t="str">
            <v>13 mos</v>
          </cell>
        </row>
        <row r="2779">
          <cell r="E2779" t="str">
            <v>NI-CES-2048F-L3PREM-DC</v>
          </cell>
          <cell r="F2779" t="str">
            <v>NetIron CES 2048F includes 48 SFP ports of 100/1000 Mbps Ethernet. The switch also includes 500W DC power supply (RPS9DC), and Layer 3 software</v>
          </cell>
          <cell r="H2779">
            <v>22340</v>
          </cell>
          <cell r="I2779">
            <v>20340</v>
          </cell>
          <cell r="J2779" t="str">
            <v>A</v>
          </cell>
          <cell r="P2779" t="str">
            <v>Price decrease</v>
          </cell>
          <cell r="R2779">
            <v>11797</v>
          </cell>
          <cell r="S2779">
            <v>12204</v>
          </cell>
          <cell r="T2779">
            <v>10577</v>
          </cell>
          <cell r="U2779">
            <v>10170</v>
          </cell>
          <cell r="W2779" t="str">
            <v>A1</v>
          </cell>
          <cell r="X2779">
            <v>0.42</v>
          </cell>
          <cell r="Y2779">
            <v>0.4</v>
          </cell>
          <cell r="Z2779">
            <v>0.48</v>
          </cell>
          <cell r="AA2779">
            <v>0.5</v>
          </cell>
          <cell r="AD2779" t="str">
            <v>HARDWARE</v>
          </cell>
          <cell r="AE2779" t="str">
            <v>L3 FIXED</v>
          </cell>
          <cell r="AF2779" t="str">
            <v>NETIRN CES</v>
          </cell>
          <cell r="AG2779" t="str">
            <v>HARDWARE</v>
          </cell>
          <cell r="AH2779" t="str">
            <v>132-8</v>
          </cell>
          <cell r="AI2779" t="str">
            <v>TAA</v>
          </cell>
          <cell r="AJ2779" t="str">
            <v>13 mos</v>
          </cell>
        </row>
        <row r="2780">
          <cell r="E2780" t="str">
            <v>NI-CES-2048F-MEPREM-AC</v>
          </cell>
          <cell r="F2780" t="str">
            <v>NetIron CES 2048F includes 48 SFP ports of 100/1000 Mbps Ethernet. The switch also includes 500W AC power supply (RPS9), and ME_PREM (Metro Edge software</v>
          </cell>
          <cell r="H2780">
            <v>23990</v>
          </cell>
          <cell r="I2780">
            <v>21990</v>
          </cell>
          <cell r="J2780" t="str">
            <v>A</v>
          </cell>
          <cell r="P2780" t="str">
            <v>Price decrease</v>
          </cell>
          <cell r="R2780">
            <v>12754</v>
          </cell>
          <cell r="S2780">
            <v>13194</v>
          </cell>
          <cell r="T2780">
            <v>11435</v>
          </cell>
          <cell r="U2780">
            <v>10995</v>
          </cell>
          <cell r="W2780" t="str">
            <v>A1</v>
          </cell>
          <cell r="X2780">
            <v>0.42</v>
          </cell>
          <cell r="Y2780">
            <v>0.4</v>
          </cell>
          <cell r="Z2780">
            <v>0.48</v>
          </cell>
          <cell r="AA2780">
            <v>0.5</v>
          </cell>
          <cell r="AD2780" t="str">
            <v>HARDWARE</v>
          </cell>
          <cell r="AE2780" t="str">
            <v>L3 FIXED</v>
          </cell>
          <cell r="AF2780" t="str">
            <v>NETIRN CES</v>
          </cell>
          <cell r="AG2780" t="str">
            <v>HARDWARE</v>
          </cell>
          <cell r="AH2780" t="str">
            <v>132-8</v>
          </cell>
          <cell r="AI2780" t="str">
            <v>TAA</v>
          </cell>
          <cell r="AJ2780" t="str">
            <v>13 mos</v>
          </cell>
        </row>
        <row r="2781">
          <cell r="E2781" t="str">
            <v>NI-CES-2048F-MEPREM-DC</v>
          </cell>
          <cell r="F2781" t="str">
            <v>NetIron CES 2048F includes 48 SFP ports of 100/1000 Mbps Ethernet. The switch also includes 500W DC power supply (RPS9DC), and ME_PREM (Metro Edge software</v>
          </cell>
          <cell r="H2781">
            <v>24340</v>
          </cell>
          <cell r="I2781">
            <v>22340</v>
          </cell>
          <cell r="J2781" t="str">
            <v>A</v>
          </cell>
          <cell r="P2781" t="str">
            <v>Price decrease</v>
          </cell>
          <cell r="R2781">
            <v>12957</v>
          </cell>
          <cell r="S2781">
            <v>13404</v>
          </cell>
          <cell r="T2781">
            <v>11617</v>
          </cell>
          <cell r="U2781">
            <v>11170</v>
          </cell>
          <cell r="W2781" t="str">
            <v>A1</v>
          </cell>
          <cell r="X2781">
            <v>0.42</v>
          </cell>
          <cell r="Y2781">
            <v>0.4</v>
          </cell>
          <cell r="Z2781">
            <v>0.48</v>
          </cell>
          <cell r="AA2781">
            <v>0.5</v>
          </cell>
          <cell r="AD2781" t="str">
            <v>HARDWARE</v>
          </cell>
          <cell r="AE2781" t="str">
            <v>L3 FIXED</v>
          </cell>
          <cell r="AF2781" t="str">
            <v>NETIRN CES</v>
          </cell>
          <cell r="AG2781" t="str">
            <v>HARDWARE</v>
          </cell>
          <cell r="AH2781" t="str">
            <v>132-8</v>
          </cell>
          <cell r="AI2781" t="str">
            <v>TAA</v>
          </cell>
          <cell r="AJ2781" t="str">
            <v>13 mos</v>
          </cell>
        </row>
        <row r="2782">
          <cell r="E2782" t="str">
            <v>NI-CES-2048FX-AC</v>
          </cell>
          <cell r="F2782" t="str">
            <v>NetIron CES 2048FX includes 48 SFP ports of 100/1000 Mbps Ethernet with 2 ports of 10 Gigabit Ethernet XFP for uplink connectivity. The switch also includes 500W AC power supply (RPS9), and BASE software</v>
          </cell>
          <cell r="H2782">
            <v>23495</v>
          </cell>
          <cell r="I2782">
            <v>20945</v>
          </cell>
          <cell r="J2782" t="str">
            <v>A</v>
          </cell>
          <cell r="P2782" t="str">
            <v>Price decrease</v>
          </cell>
          <cell r="R2782">
            <v>12148</v>
          </cell>
          <cell r="S2782">
            <v>12567</v>
          </cell>
          <cell r="T2782">
            <v>10891</v>
          </cell>
          <cell r="U2782">
            <v>10473</v>
          </cell>
          <cell r="W2782" t="str">
            <v>A1</v>
          </cell>
          <cell r="X2782">
            <v>0.42</v>
          </cell>
          <cell r="Y2782">
            <v>0.4</v>
          </cell>
          <cell r="Z2782">
            <v>0.48</v>
          </cell>
          <cell r="AA2782">
            <v>0.5</v>
          </cell>
          <cell r="AD2782" t="str">
            <v>HARDWARE</v>
          </cell>
          <cell r="AE2782" t="str">
            <v>L3 FIXED</v>
          </cell>
          <cell r="AF2782" t="str">
            <v>NETIRN CES</v>
          </cell>
          <cell r="AG2782" t="str">
            <v>HARDWARE</v>
          </cell>
          <cell r="AH2782" t="str">
            <v>132-8</v>
          </cell>
          <cell r="AI2782" t="str">
            <v>TAA</v>
          </cell>
          <cell r="AJ2782" t="str">
            <v>13 mos</v>
          </cell>
        </row>
        <row r="2783">
          <cell r="E2783" t="str">
            <v>NI-CES-2048FX-DC</v>
          </cell>
          <cell r="F2783" t="str">
            <v>NetIron CES 2048FX includes 48 SFP ports of 100/1000 Mbps Ethernet with 2 ports of 10 Gigabit Ethernet XFP for uplink connectivity. The switch also includes 500W DC power supply (RPS9DC), and BASE software</v>
          </cell>
          <cell r="H2783">
            <v>23845</v>
          </cell>
          <cell r="I2783">
            <v>20845</v>
          </cell>
          <cell r="J2783" t="str">
            <v>A</v>
          </cell>
          <cell r="P2783" t="str">
            <v>Price decrease</v>
          </cell>
          <cell r="R2783">
            <v>12090</v>
          </cell>
          <cell r="S2783">
            <v>12507</v>
          </cell>
          <cell r="T2783">
            <v>10839</v>
          </cell>
          <cell r="U2783">
            <v>10423</v>
          </cell>
          <cell r="W2783" t="str">
            <v>A1</v>
          </cell>
          <cell r="X2783">
            <v>0.42</v>
          </cell>
          <cell r="Y2783">
            <v>0.4</v>
          </cell>
          <cell r="Z2783">
            <v>0.48</v>
          </cell>
          <cell r="AA2783">
            <v>0.5</v>
          </cell>
          <cell r="AD2783" t="str">
            <v>HARDWARE</v>
          </cell>
          <cell r="AE2783" t="str">
            <v>L3 FIXED</v>
          </cell>
          <cell r="AF2783" t="str">
            <v>NETIRN CES</v>
          </cell>
          <cell r="AG2783" t="str">
            <v>HARDWARE</v>
          </cell>
          <cell r="AH2783" t="str">
            <v>132-8</v>
          </cell>
          <cell r="AI2783" t="str">
            <v>TAA</v>
          </cell>
          <cell r="AJ2783" t="str">
            <v>13 mos</v>
          </cell>
        </row>
        <row r="2784">
          <cell r="E2784" t="str">
            <v>NI-CES-2048FX-L3PREM-AC</v>
          </cell>
          <cell r="F2784" t="str">
            <v>NetIron CES 2048FX includes 48 SFP ports of 100/1000 Mbps Ethernet with 2 ports of 10 Gigabit Ethernet XFP for uplink connectivity. The switch also includes 500W AC power supply (RPS9), and Layer 3 software</v>
          </cell>
          <cell r="H2784">
            <v>26490</v>
          </cell>
          <cell r="I2784">
            <v>23490</v>
          </cell>
          <cell r="J2784" t="str">
            <v>A</v>
          </cell>
          <cell r="P2784" t="str">
            <v>Price decrease</v>
          </cell>
          <cell r="R2784">
            <v>13624</v>
          </cell>
          <cell r="S2784">
            <v>14094</v>
          </cell>
          <cell r="T2784">
            <v>12215</v>
          </cell>
          <cell r="U2784">
            <v>11745</v>
          </cell>
          <cell r="W2784" t="str">
            <v>A1</v>
          </cell>
          <cell r="X2784">
            <v>0.42</v>
          </cell>
          <cell r="Y2784">
            <v>0.4</v>
          </cell>
          <cell r="Z2784">
            <v>0.48</v>
          </cell>
          <cell r="AA2784">
            <v>0.5</v>
          </cell>
          <cell r="AD2784" t="str">
            <v>HARDWARE</v>
          </cell>
          <cell r="AE2784" t="str">
            <v>L3 FIXED</v>
          </cell>
          <cell r="AF2784" t="str">
            <v>NETIRN CES</v>
          </cell>
          <cell r="AG2784" t="str">
            <v>HARDWARE</v>
          </cell>
          <cell r="AH2784" t="str">
            <v>132-8</v>
          </cell>
          <cell r="AI2784" t="str">
            <v>TAA</v>
          </cell>
          <cell r="AJ2784" t="str">
            <v>13 mos</v>
          </cell>
        </row>
        <row r="2785">
          <cell r="E2785" t="str">
            <v>NI-CES-2048FX-L3PREM-DC</v>
          </cell>
          <cell r="F2785" t="str">
            <v>NetIron CES 2048FX includes 48 SFP ports of 100/1000 Mbps Ethernet with 2 ports of 10 Gigabit Ethernet XFP for uplink connectivity. The switch also includes 500W DC power supply (RPS9DC), and Layer 3 software</v>
          </cell>
          <cell r="H2785">
            <v>26840</v>
          </cell>
          <cell r="I2785">
            <v>23840</v>
          </cell>
          <cell r="J2785" t="str">
            <v>A</v>
          </cell>
          <cell r="P2785" t="str">
            <v>Price decrease</v>
          </cell>
          <cell r="R2785">
            <v>13827</v>
          </cell>
          <cell r="S2785">
            <v>14304</v>
          </cell>
          <cell r="T2785">
            <v>12397</v>
          </cell>
          <cell r="U2785">
            <v>11920</v>
          </cell>
          <cell r="W2785" t="str">
            <v>A1</v>
          </cell>
          <cell r="X2785">
            <v>0.42</v>
          </cell>
          <cell r="Y2785">
            <v>0.4</v>
          </cell>
          <cell r="Z2785">
            <v>0.48</v>
          </cell>
          <cell r="AA2785">
            <v>0.5</v>
          </cell>
          <cell r="AD2785" t="str">
            <v>HARDWARE</v>
          </cell>
          <cell r="AE2785" t="str">
            <v>L3 FIXED</v>
          </cell>
          <cell r="AF2785" t="str">
            <v>NETIRN CES</v>
          </cell>
          <cell r="AG2785" t="str">
            <v>HARDWARE</v>
          </cell>
          <cell r="AH2785" t="str">
            <v>132-8</v>
          </cell>
          <cell r="AI2785" t="str">
            <v>TAA</v>
          </cell>
          <cell r="AJ2785" t="str">
            <v>13 mos</v>
          </cell>
        </row>
        <row r="2786">
          <cell r="E2786" t="str">
            <v>NI-CES-2048FX-MEPREM-AC</v>
          </cell>
          <cell r="F2786" t="str">
            <v>NetIron CES 2048FX includes 48 SFP ports of 100/1000 Mbps Ethernet with 2 ports of 10 Gigabit Ethernet XFP for uplink connectivity. The switch also includes 500W AC power supply (RPS9), and ME_PREM (Metro Edge software</v>
          </cell>
          <cell r="H2786">
            <v>28490</v>
          </cell>
          <cell r="I2786">
            <v>25490</v>
          </cell>
          <cell r="J2786" t="str">
            <v>A</v>
          </cell>
          <cell r="P2786" t="str">
            <v>Price decrease</v>
          </cell>
          <cell r="R2786">
            <v>14784</v>
          </cell>
          <cell r="S2786">
            <v>15294</v>
          </cell>
          <cell r="T2786">
            <v>13255</v>
          </cell>
          <cell r="U2786">
            <v>12745</v>
          </cell>
          <cell r="W2786" t="str">
            <v>A1</v>
          </cell>
          <cell r="X2786">
            <v>0.42</v>
          </cell>
          <cell r="Y2786">
            <v>0.4</v>
          </cell>
          <cell r="Z2786">
            <v>0.48</v>
          </cell>
          <cell r="AA2786">
            <v>0.5</v>
          </cell>
          <cell r="AD2786" t="str">
            <v>HARDWARE</v>
          </cell>
          <cell r="AE2786" t="str">
            <v>L3 FIXED</v>
          </cell>
          <cell r="AF2786" t="str">
            <v>NETIRN CES</v>
          </cell>
          <cell r="AG2786" t="str">
            <v>HARDWARE</v>
          </cell>
          <cell r="AH2786" t="str">
            <v>132-8</v>
          </cell>
          <cell r="AI2786" t="str">
            <v>TAA</v>
          </cell>
          <cell r="AJ2786" t="str">
            <v>13 mos</v>
          </cell>
        </row>
        <row r="2787">
          <cell r="E2787" t="str">
            <v>NI-CES-2048FX-MEPREM-DC</v>
          </cell>
          <cell r="F2787" t="str">
            <v>NetIron CES 2048FX includes 48 SFP ports of 100/1000 Mbps Ethernet with 2 ports of 10 Gigabit Ethernet XFP for uplink connectivity. The switch also includes 500W DC power supply (RPS9DC), and ME_PREM (Metro Edge software</v>
          </cell>
          <cell r="H2787">
            <v>28840</v>
          </cell>
          <cell r="I2787">
            <v>25840</v>
          </cell>
          <cell r="J2787" t="str">
            <v>A</v>
          </cell>
          <cell r="P2787" t="str">
            <v>Price decrease</v>
          </cell>
          <cell r="R2787">
            <v>14987</v>
          </cell>
          <cell r="S2787">
            <v>15504</v>
          </cell>
          <cell r="T2787">
            <v>13437</v>
          </cell>
          <cell r="U2787">
            <v>12920</v>
          </cell>
          <cell r="W2787" t="str">
            <v>A1</v>
          </cell>
          <cell r="X2787">
            <v>0.42</v>
          </cell>
          <cell r="Y2787">
            <v>0.4</v>
          </cell>
          <cell r="Z2787">
            <v>0.48</v>
          </cell>
          <cell r="AA2787">
            <v>0.5</v>
          </cell>
          <cell r="AD2787" t="str">
            <v>HARDWARE</v>
          </cell>
          <cell r="AE2787" t="str">
            <v>L3 FIXED</v>
          </cell>
          <cell r="AF2787" t="str">
            <v>NETIRN CES</v>
          </cell>
          <cell r="AG2787" t="str">
            <v>HARDWARE</v>
          </cell>
          <cell r="AH2787" t="str">
            <v>132-8</v>
          </cell>
          <cell r="AI2787" t="str">
            <v>TAA</v>
          </cell>
          <cell r="AJ2787" t="str">
            <v>13 mos</v>
          </cell>
        </row>
        <row r="2788">
          <cell r="E2788" t="str">
            <v>NI-CE2000-FAN</v>
          </cell>
          <cell r="F2788" t="str">
            <v>Spare fan tray for NetIron CES and NetIron CER Series</v>
          </cell>
          <cell r="H2788">
            <v>995</v>
          </cell>
          <cell r="I2788">
            <v>995</v>
          </cell>
          <cell r="J2788" t="str">
            <v>A</v>
          </cell>
          <cell r="R2788">
            <v>577</v>
          </cell>
          <cell r="S2788">
            <v>597</v>
          </cell>
          <cell r="T2788">
            <v>517</v>
          </cell>
          <cell r="U2788">
            <v>498</v>
          </cell>
          <cell r="W2788" t="str">
            <v>A1</v>
          </cell>
          <cell r="X2788">
            <v>0.42</v>
          </cell>
          <cell r="Y2788">
            <v>0.4</v>
          </cell>
          <cell r="Z2788">
            <v>0.48</v>
          </cell>
          <cell r="AA2788">
            <v>0.5</v>
          </cell>
          <cell r="AD2788" t="str">
            <v>HARDWARE</v>
          </cell>
          <cell r="AE2788" t="str">
            <v>L3 FIXED</v>
          </cell>
          <cell r="AF2788" t="str">
            <v>NETIRN CES</v>
          </cell>
          <cell r="AG2788" t="str">
            <v>HARDWARE</v>
          </cell>
          <cell r="AH2788" t="str">
            <v>132-8</v>
          </cell>
          <cell r="AI2788" t="str">
            <v>TAA</v>
          </cell>
          <cell r="AJ2788" t="str">
            <v>13 mos</v>
          </cell>
        </row>
        <row r="2789">
          <cell r="E2789" t="str">
            <v>NI-CES-2024-L3U</v>
          </cell>
          <cell r="F2789" t="str">
            <v>Layer 3 Premium upgrade for NetIron CES 2000 24-port switches (NetIron CES 2024C, NetIron CES 2024F)</v>
          </cell>
          <cell r="H2789">
            <v>1995</v>
          </cell>
          <cell r="I2789">
            <v>1995</v>
          </cell>
          <cell r="J2789" t="str">
            <v>A</v>
          </cell>
          <cell r="R2789">
            <v>1157</v>
          </cell>
          <cell r="S2789">
            <v>1197</v>
          </cell>
          <cell r="T2789">
            <v>1037</v>
          </cell>
          <cell r="U2789">
            <v>998</v>
          </cell>
          <cell r="W2789" t="str">
            <v>A1</v>
          </cell>
          <cell r="X2789">
            <v>0.42</v>
          </cell>
          <cell r="Y2789">
            <v>0.4</v>
          </cell>
          <cell r="Z2789">
            <v>0.48</v>
          </cell>
          <cell r="AA2789">
            <v>0.5</v>
          </cell>
          <cell r="AD2789" t="str">
            <v>SOFTWARE</v>
          </cell>
          <cell r="AE2789" t="str">
            <v>L3 FIXED</v>
          </cell>
          <cell r="AF2789" t="str">
            <v>NETIRN CES</v>
          </cell>
          <cell r="AG2789" t="str">
            <v>SOFTWARE</v>
          </cell>
          <cell r="AH2789" t="str">
            <v>132-33</v>
          </cell>
          <cell r="AI2789" t="str">
            <v>TAA</v>
          </cell>
          <cell r="AJ2789" t="str">
            <v>90 days</v>
          </cell>
        </row>
        <row r="2790">
          <cell r="E2790" t="str">
            <v>NI-CES-2024-L3U-SW</v>
          </cell>
          <cell r="F2790" t="str">
            <v>Layer 3 Premium software upgrade for NetIron CES 2000 24-port switches (NetIron CES 2024C, NetIron CES 2024F)</v>
          </cell>
          <cell r="H2790">
            <v>1995</v>
          </cell>
          <cell r="I2790">
            <v>1995</v>
          </cell>
          <cell r="J2790" t="str">
            <v>A</v>
          </cell>
          <cell r="R2790">
            <v>1157</v>
          </cell>
          <cell r="S2790">
            <v>1197</v>
          </cell>
          <cell r="T2790">
            <v>1037</v>
          </cell>
          <cell r="U2790">
            <v>998</v>
          </cell>
          <cell r="W2790" t="str">
            <v>A1</v>
          </cell>
          <cell r="X2790">
            <v>0.42</v>
          </cell>
          <cell r="Y2790">
            <v>0.4</v>
          </cell>
          <cell r="Z2790">
            <v>0.48</v>
          </cell>
          <cell r="AA2790">
            <v>0.5</v>
          </cell>
          <cell r="AD2790" t="str">
            <v>SOFTWARE</v>
          </cell>
          <cell r="AE2790" t="str">
            <v>L3 FIXED</v>
          </cell>
          <cell r="AF2790" t="str">
            <v>NETIRN CES</v>
          </cell>
          <cell r="AG2790" t="str">
            <v>SOFTWARE</v>
          </cell>
          <cell r="AH2790" t="str">
            <v>132-33</v>
          </cell>
          <cell r="AI2790" t="str">
            <v>TAA</v>
          </cell>
          <cell r="AJ2790" t="str">
            <v>90 days</v>
          </cell>
        </row>
        <row r="2791">
          <cell r="E2791" t="str">
            <v>NI-CES-2024-MEU</v>
          </cell>
          <cell r="F2791" t="str">
            <v>Metro Edge Premium upgrade for NetIron CES 2000 24-port switches (NetIron CES 2024C, NetIron CES 2024F)</v>
          </cell>
          <cell r="H2791">
            <v>2995</v>
          </cell>
          <cell r="I2791">
            <v>2995</v>
          </cell>
          <cell r="J2791" t="str">
            <v>A</v>
          </cell>
          <cell r="R2791">
            <v>1737</v>
          </cell>
          <cell r="S2791">
            <v>1797</v>
          </cell>
          <cell r="T2791">
            <v>1557</v>
          </cell>
          <cell r="U2791">
            <v>1498</v>
          </cell>
          <cell r="W2791" t="str">
            <v>A1</v>
          </cell>
          <cell r="X2791">
            <v>0.42</v>
          </cell>
          <cell r="Y2791">
            <v>0.4</v>
          </cell>
          <cell r="Z2791">
            <v>0.48</v>
          </cell>
          <cell r="AA2791">
            <v>0.5</v>
          </cell>
          <cell r="AD2791" t="str">
            <v>SOFTWARE</v>
          </cell>
          <cell r="AE2791" t="str">
            <v>L3 FIXED</v>
          </cell>
          <cell r="AF2791" t="str">
            <v>NETIRN CES</v>
          </cell>
          <cell r="AG2791" t="str">
            <v>SOFTWARE</v>
          </cell>
          <cell r="AH2791" t="str">
            <v>132-33</v>
          </cell>
          <cell r="AI2791" t="str">
            <v>TAA</v>
          </cell>
          <cell r="AJ2791" t="str">
            <v>13 mos</v>
          </cell>
        </row>
        <row r="2792">
          <cell r="E2792" t="str">
            <v>NI-CES-2024-MEU-SW</v>
          </cell>
          <cell r="F2792" t="str">
            <v>Metro Edge Premium software upgrade for NetIron CES 2000 24-port switches (NetIron CES 2024C, NetIron CES 2024F)</v>
          </cell>
          <cell r="H2792">
            <v>2995</v>
          </cell>
          <cell r="I2792">
            <v>2995</v>
          </cell>
          <cell r="J2792" t="str">
            <v>A</v>
          </cell>
          <cell r="R2792">
            <v>1737</v>
          </cell>
          <cell r="S2792">
            <v>1797</v>
          </cell>
          <cell r="T2792">
            <v>1557</v>
          </cell>
          <cell r="U2792">
            <v>1498</v>
          </cell>
          <cell r="W2792" t="str">
            <v>A1</v>
          </cell>
          <cell r="X2792">
            <v>0.42</v>
          </cell>
          <cell r="Y2792">
            <v>0.4</v>
          </cell>
          <cell r="Z2792">
            <v>0.48</v>
          </cell>
          <cell r="AA2792">
            <v>0.5</v>
          </cell>
          <cell r="AD2792" t="str">
            <v>SOFTWARE</v>
          </cell>
          <cell r="AE2792" t="str">
            <v>L3 FIXED</v>
          </cell>
          <cell r="AF2792" t="str">
            <v>NETIRN CES</v>
          </cell>
          <cell r="AG2792" t="str">
            <v>SOFTWARE</v>
          </cell>
          <cell r="AH2792" t="str">
            <v>132-33</v>
          </cell>
          <cell r="AI2792" t="str">
            <v>TAA</v>
          </cell>
          <cell r="AJ2792" t="str">
            <v>90 days</v>
          </cell>
        </row>
        <row r="2793">
          <cell r="E2793" t="str">
            <v>NI-CES-2048-L3U</v>
          </cell>
          <cell r="F2793" t="str">
            <v>Layer 3 Premium upgrade for NetIron CES 2000 48-port switches (NetIron CES 2048C, NetIron CES 2048F, NetIron CES 2048CX, NetIron CES 2048FX)</v>
          </cell>
          <cell r="H2793">
            <v>2995</v>
          </cell>
          <cell r="I2793">
            <v>2995</v>
          </cell>
          <cell r="J2793" t="str">
            <v>A</v>
          </cell>
          <cell r="R2793">
            <v>1737</v>
          </cell>
          <cell r="S2793">
            <v>1797</v>
          </cell>
          <cell r="T2793">
            <v>1557</v>
          </cell>
          <cell r="U2793">
            <v>1498</v>
          </cell>
          <cell r="W2793" t="str">
            <v>A1</v>
          </cell>
          <cell r="X2793">
            <v>0.42</v>
          </cell>
          <cell r="Y2793">
            <v>0.4</v>
          </cell>
          <cell r="Z2793">
            <v>0.48</v>
          </cell>
          <cell r="AA2793">
            <v>0.5</v>
          </cell>
          <cell r="AD2793" t="str">
            <v>SOFTWARE</v>
          </cell>
          <cell r="AE2793" t="str">
            <v>L3 FIXED</v>
          </cell>
          <cell r="AF2793" t="str">
            <v>NETIRN CES</v>
          </cell>
          <cell r="AG2793" t="str">
            <v>SOFTWARE</v>
          </cell>
          <cell r="AH2793" t="str">
            <v>132-33</v>
          </cell>
          <cell r="AI2793" t="str">
            <v>TAA</v>
          </cell>
          <cell r="AJ2793" t="str">
            <v>90 days</v>
          </cell>
        </row>
        <row r="2794">
          <cell r="E2794" t="str">
            <v>NI-CES-2048-L3U-SW</v>
          </cell>
          <cell r="F2794" t="str">
            <v>Layer 3 Premium software upgrade for NetIron CES 2000 48-port switches (NetIron CES 2048C, NetIron CES 2048F, NetIron CES 2048CX, NetIron CES 2048FX)</v>
          </cell>
          <cell r="H2794">
            <v>2995</v>
          </cell>
          <cell r="I2794">
            <v>2995</v>
          </cell>
          <cell r="J2794" t="str">
            <v>A</v>
          </cell>
          <cell r="R2794">
            <v>1737</v>
          </cell>
          <cell r="S2794">
            <v>1797</v>
          </cell>
          <cell r="T2794">
            <v>1557</v>
          </cell>
          <cell r="U2794">
            <v>1498</v>
          </cell>
          <cell r="W2794" t="str">
            <v>A1</v>
          </cell>
          <cell r="X2794">
            <v>0.42</v>
          </cell>
          <cell r="Y2794">
            <v>0.4</v>
          </cell>
          <cell r="Z2794">
            <v>0.48</v>
          </cell>
          <cell r="AA2794">
            <v>0.5</v>
          </cell>
          <cell r="AD2794" t="str">
            <v>SOFTWARE</v>
          </cell>
          <cell r="AE2794" t="str">
            <v>L3 FIXED</v>
          </cell>
          <cell r="AF2794" t="str">
            <v>NETIRN CES</v>
          </cell>
          <cell r="AG2794" t="str">
            <v>SOFTWARE</v>
          </cell>
          <cell r="AH2794" t="str">
            <v>132-33</v>
          </cell>
          <cell r="AI2794" t="str">
            <v>TAA</v>
          </cell>
          <cell r="AJ2794" t="str">
            <v>90 days</v>
          </cell>
        </row>
        <row r="2795">
          <cell r="E2795" t="str">
            <v>NI-CES-2048-MEU</v>
          </cell>
          <cell r="F2795" t="str">
            <v>Metro Edge Premium upgrade for NetIron CES 2000 48-port switches (NetIron CES 2048C, NetIron CES 2048F, NetIron CES 2048CX, NetIron CES 2048FX)</v>
          </cell>
          <cell r="H2795">
            <v>4995</v>
          </cell>
          <cell r="I2795">
            <v>4995</v>
          </cell>
          <cell r="J2795" t="str">
            <v>A</v>
          </cell>
          <cell r="R2795">
            <v>2897</v>
          </cell>
          <cell r="S2795">
            <v>2997</v>
          </cell>
          <cell r="T2795">
            <v>2597</v>
          </cell>
          <cell r="U2795">
            <v>2498</v>
          </cell>
          <cell r="W2795" t="str">
            <v>A1</v>
          </cell>
          <cell r="X2795">
            <v>0.42</v>
          </cell>
          <cell r="Y2795">
            <v>0.4</v>
          </cell>
          <cell r="Z2795">
            <v>0.48</v>
          </cell>
          <cell r="AA2795">
            <v>0.5</v>
          </cell>
          <cell r="AD2795" t="str">
            <v>SOFTWARE</v>
          </cell>
          <cell r="AE2795" t="str">
            <v>L3 FIXED</v>
          </cell>
          <cell r="AF2795" t="str">
            <v>NETIRN CES</v>
          </cell>
          <cell r="AG2795" t="str">
            <v>SOFTWARE</v>
          </cell>
          <cell r="AH2795" t="str">
            <v>132-33</v>
          </cell>
          <cell r="AI2795" t="str">
            <v>TAA</v>
          </cell>
          <cell r="AJ2795" t="str">
            <v>90 days</v>
          </cell>
        </row>
        <row r="2796">
          <cell r="E2796" t="str">
            <v>NI-CES-2048-MEU-SW</v>
          </cell>
          <cell r="F2796" t="str">
            <v>Metro Edge Premium software upgrade for NetIron CES 2000 48-port switches (NetIron CES 2048C, NetIron CES 2048F, NetIron CES 2048CX, NetIron CES 2048FX)</v>
          </cell>
          <cell r="H2796">
            <v>4995</v>
          </cell>
          <cell r="I2796">
            <v>4995</v>
          </cell>
          <cell r="J2796" t="str">
            <v>A</v>
          </cell>
          <cell r="R2796">
            <v>2897</v>
          </cell>
          <cell r="S2796">
            <v>2997</v>
          </cell>
          <cell r="T2796">
            <v>2597</v>
          </cell>
          <cell r="U2796">
            <v>2498</v>
          </cell>
          <cell r="W2796" t="str">
            <v>A1</v>
          </cell>
          <cell r="X2796">
            <v>0.42</v>
          </cell>
          <cell r="Y2796">
            <v>0.4</v>
          </cell>
          <cell r="Z2796">
            <v>0.48</v>
          </cell>
          <cell r="AA2796">
            <v>0.5</v>
          </cell>
          <cell r="AD2796" t="str">
            <v>SOFTWARE</v>
          </cell>
          <cell r="AE2796" t="str">
            <v>L3 FIXED</v>
          </cell>
          <cell r="AF2796" t="str">
            <v>NETIRN CES</v>
          </cell>
          <cell r="AG2796" t="str">
            <v>SOFTWARE</v>
          </cell>
          <cell r="AH2796" t="str">
            <v>132-33</v>
          </cell>
          <cell r="AI2796" t="str">
            <v>TAA</v>
          </cell>
          <cell r="AJ2796" t="str">
            <v>90 days</v>
          </cell>
        </row>
        <row r="2797">
          <cell r="E2797" t="str">
            <v>RPS9</v>
          </cell>
          <cell r="F2797" t="str">
            <v>500W AC Power supply for NetIron CES, NetIron CER and ServerIron ADX 1000 Series</v>
          </cell>
          <cell r="H2797">
            <v>645</v>
          </cell>
          <cell r="I2797">
            <v>645</v>
          </cell>
          <cell r="J2797" t="str">
            <v>A</v>
          </cell>
          <cell r="R2797">
            <v>374</v>
          </cell>
          <cell r="S2797">
            <v>387</v>
          </cell>
          <cell r="T2797">
            <v>335</v>
          </cell>
          <cell r="U2797">
            <v>323</v>
          </cell>
          <cell r="W2797" t="str">
            <v>A1</v>
          </cell>
          <cell r="X2797">
            <v>0.42</v>
          </cell>
          <cell r="Y2797">
            <v>0.4</v>
          </cell>
          <cell r="Z2797">
            <v>0.48</v>
          </cell>
          <cell r="AA2797">
            <v>0.5</v>
          </cell>
          <cell r="AD2797" t="str">
            <v>HARDWARE</v>
          </cell>
          <cell r="AE2797" t="str">
            <v>L3 FIXED</v>
          </cell>
          <cell r="AF2797" t="str">
            <v>NETIRN CES</v>
          </cell>
          <cell r="AG2797" t="str">
            <v>HARDWARE</v>
          </cell>
          <cell r="AH2797" t="str">
            <v>132-8</v>
          </cell>
          <cell r="AI2797" t="str">
            <v>non-TAA</v>
          </cell>
          <cell r="AJ2797" t="str">
            <v>13 mos</v>
          </cell>
        </row>
        <row r="2798">
          <cell r="E2798" t="str">
            <v>RPS9DC</v>
          </cell>
          <cell r="F2798" t="str">
            <v>500W DC Power supply for NetIron CES, NetIron CER and and ServerIron ADX 1000 Series</v>
          </cell>
          <cell r="H2798">
            <v>995</v>
          </cell>
          <cell r="I2798">
            <v>995</v>
          </cell>
          <cell r="J2798" t="str">
            <v>A</v>
          </cell>
          <cell r="R2798">
            <v>577</v>
          </cell>
          <cell r="S2798">
            <v>597</v>
          </cell>
          <cell r="T2798">
            <v>517</v>
          </cell>
          <cell r="U2798">
            <v>498</v>
          </cell>
          <cell r="W2798" t="str">
            <v>A1</v>
          </cell>
          <cell r="X2798">
            <v>0.42</v>
          </cell>
          <cell r="Y2798">
            <v>0.4</v>
          </cell>
          <cell r="Z2798">
            <v>0.48</v>
          </cell>
          <cell r="AA2798">
            <v>0.5</v>
          </cell>
          <cell r="AD2798" t="str">
            <v>HARDWARE</v>
          </cell>
          <cell r="AE2798" t="str">
            <v>L3 FIXED</v>
          </cell>
          <cell r="AF2798" t="str">
            <v>NETIRN CES</v>
          </cell>
          <cell r="AG2798" t="str">
            <v>HARDWARE</v>
          </cell>
          <cell r="AH2798" t="str">
            <v>132-8</v>
          </cell>
          <cell r="AI2798" t="str">
            <v>non-TAA</v>
          </cell>
          <cell r="AJ2798" t="str">
            <v>13 mos</v>
          </cell>
        </row>
        <row r="2799">
          <cell r="E2799" t="str">
            <v>01400-095</v>
          </cell>
          <cell r="F2799" t="str">
            <v>BOX, SHPNG, RSC, 275#, DW, 23-1/8IN X 22IN X 6-1/8IN, NI/SI, 1U</v>
          </cell>
          <cell r="H2799">
            <v>14</v>
          </cell>
          <cell r="I2799">
            <v>14</v>
          </cell>
          <cell r="J2799" t="str">
            <v>A</v>
          </cell>
          <cell r="R2799">
            <v>8</v>
          </cell>
          <cell r="S2799">
            <v>8</v>
          </cell>
          <cell r="T2799">
            <v>7</v>
          </cell>
          <cell r="U2799">
            <v>7</v>
          </cell>
          <cell r="W2799" t="str">
            <v>A1</v>
          </cell>
          <cell r="X2799">
            <v>0.42</v>
          </cell>
          <cell r="Y2799">
            <v>0.4</v>
          </cell>
          <cell r="Z2799">
            <v>0.48</v>
          </cell>
          <cell r="AA2799">
            <v>0.5</v>
          </cell>
          <cell r="AD2799" t="str">
            <v>HARDWARE</v>
          </cell>
          <cell r="AE2799" t="str">
            <v>OTHER-IP</v>
          </cell>
          <cell r="AF2799" t="str">
            <v>IP ACCESSORIES</v>
          </cell>
          <cell r="AG2799" t="str">
            <v>HARDWARE</v>
          </cell>
          <cell r="AH2799" t="str">
            <v>132-8</v>
          </cell>
          <cell r="AI2799" t="str">
            <v>TAA</v>
          </cell>
          <cell r="AJ2799" t="str">
            <v>None</v>
          </cell>
        </row>
        <row r="2800">
          <cell r="E2800" t="str">
            <v>10G-XFP-ER</v>
          </cell>
          <cell r="F2800" t="str">
            <v>1550nm serial pluggable XFP optic (LC) for up to 40km over SMF</v>
          </cell>
          <cell r="H2800">
            <v>9995</v>
          </cell>
          <cell r="I2800">
            <v>10995</v>
          </cell>
          <cell r="J2800" t="str">
            <v>A</v>
          </cell>
          <cell r="R2800">
            <v>6377</v>
          </cell>
          <cell r="S2800">
            <v>6597</v>
          </cell>
          <cell r="T2800">
            <v>5717</v>
          </cell>
          <cell r="U2800">
            <v>5498</v>
          </cell>
          <cell r="W2800" t="str">
            <v>A1</v>
          </cell>
          <cell r="X2800">
            <v>0.42</v>
          </cell>
          <cell r="Y2800">
            <v>0.4</v>
          </cell>
          <cell r="Z2800">
            <v>0.48</v>
          </cell>
          <cell r="AA2800">
            <v>0.5</v>
          </cell>
          <cell r="AD2800" t="str">
            <v>HARDWARE</v>
          </cell>
          <cell r="AE2800" t="str">
            <v>OPTICS</v>
          </cell>
          <cell r="AF2800" t="str">
            <v>10G OPTICS</v>
          </cell>
          <cell r="AG2800" t="str">
            <v>HARDWARE</v>
          </cell>
          <cell r="AH2800" t="str">
            <v>132-8</v>
          </cell>
          <cell r="AI2800" t="str">
            <v>non-TAA</v>
          </cell>
          <cell r="AJ2800" t="str">
            <v>13 mos</v>
          </cell>
        </row>
        <row r="2801">
          <cell r="E2801" t="str">
            <v>10G-XFP-LR</v>
          </cell>
          <cell r="F2801" t="str">
            <v>1310nm serial pluggable XFP optic (LC) for up to 10km over SMF</v>
          </cell>
          <cell r="H2801">
            <v>2495</v>
          </cell>
          <cell r="I2801">
            <v>2745</v>
          </cell>
          <cell r="J2801" t="str">
            <v>A</v>
          </cell>
          <cell r="R2801">
            <v>1592</v>
          </cell>
          <cell r="S2801">
            <v>1647</v>
          </cell>
          <cell r="T2801">
            <v>1427</v>
          </cell>
          <cell r="U2801">
            <v>1373</v>
          </cell>
          <cell r="W2801" t="str">
            <v>A1</v>
          </cell>
          <cell r="X2801">
            <v>0.42</v>
          </cell>
          <cell r="Y2801">
            <v>0.4</v>
          </cell>
          <cell r="Z2801">
            <v>0.48</v>
          </cell>
          <cell r="AA2801">
            <v>0.5</v>
          </cell>
          <cell r="AD2801" t="str">
            <v>HARDWARE</v>
          </cell>
          <cell r="AE2801" t="str">
            <v>OPTICS</v>
          </cell>
          <cell r="AF2801" t="str">
            <v>10G OPTICS</v>
          </cell>
          <cell r="AG2801" t="str">
            <v>HARDWARE</v>
          </cell>
          <cell r="AH2801" t="str">
            <v>132-8</v>
          </cell>
          <cell r="AI2801" t="str">
            <v>non-TAA</v>
          </cell>
          <cell r="AJ2801" t="str">
            <v>13 mos</v>
          </cell>
        </row>
        <row r="2802">
          <cell r="E2802" t="str">
            <v>10G-XFP-LR-4</v>
          </cell>
          <cell r="F2802" t="str">
            <v>1310nm serial pluggable XFP optic (LC) for up to 10km over SMF 4 Pack</v>
          </cell>
          <cell r="H2802">
            <v>10431</v>
          </cell>
          <cell r="I2802">
            <v>10431</v>
          </cell>
          <cell r="J2802" t="str">
            <v>A</v>
          </cell>
          <cell r="R2802">
            <v>6050</v>
          </cell>
          <cell r="S2802">
            <v>6259</v>
          </cell>
          <cell r="T2802">
            <v>5424</v>
          </cell>
          <cell r="U2802">
            <v>5216</v>
          </cell>
          <cell r="W2802" t="str">
            <v>A1</v>
          </cell>
          <cell r="X2802">
            <v>0.42</v>
          </cell>
          <cell r="Y2802">
            <v>0.4</v>
          </cell>
          <cell r="Z2802">
            <v>0.48</v>
          </cell>
          <cell r="AA2802">
            <v>0.5</v>
          </cell>
          <cell r="AD2802" t="str">
            <v>HARDWARE</v>
          </cell>
          <cell r="AE2802" t="str">
            <v>OPTICS</v>
          </cell>
          <cell r="AF2802" t="str">
            <v>10G OPTICS</v>
          </cell>
          <cell r="AG2802" t="str">
            <v>HARDWARE</v>
          </cell>
          <cell r="AH2802" t="str">
            <v>132-8</v>
          </cell>
          <cell r="AI2802" t="str">
            <v>non-TAA</v>
          </cell>
          <cell r="AJ2802" t="str">
            <v>13 mos</v>
          </cell>
        </row>
        <row r="2803">
          <cell r="E2803" t="str">
            <v>10G-XFP-SR</v>
          </cell>
          <cell r="F2803" t="str">
            <v>850nm serial pluggable XFP optic (LC), target range 300m over MMF</v>
          </cell>
          <cell r="H2803">
            <v>1245</v>
          </cell>
          <cell r="I2803">
            <v>1370</v>
          </cell>
          <cell r="J2803" t="str">
            <v>A</v>
          </cell>
          <cell r="R2803">
            <v>795</v>
          </cell>
          <cell r="S2803">
            <v>822</v>
          </cell>
          <cell r="T2803">
            <v>712</v>
          </cell>
          <cell r="U2803">
            <v>685</v>
          </cell>
          <cell r="W2803" t="str">
            <v>A1</v>
          </cell>
          <cell r="X2803">
            <v>0.42</v>
          </cell>
          <cell r="Y2803">
            <v>0.4</v>
          </cell>
          <cell r="Z2803">
            <v>0.48</v>
          </cell>
          <cell r="AA2803">
            <v>0.5</v>
          </cell>
          <cell r="AD2803" t="str">
            <v>HARDWARE</v>
          </cell>
          <cell r="AE2803" t="str">
            <v>OPTICS</v>
          </cell>
          <cell r="AF2803" t="str">
            <v>10G OPTICS</v>
          </cell>
          <cell r="AG2803" t="str">
            <v>HARDWARE</v>
          </cell>
          <cell r="AH2803" t="str">
            <v>132-8</v>
          </cell>
          <cell r="AI2803" t="str">
            <v>non-TAA</v>
          </cell>
          <cell r="AJ2803" t="str">
            <v>13 mos</v>
          </cell>
        </row>
        <row r="2804">
          <cell r="E2804" t="str">
            <v>10G-XFP-SR-4</v>
          </cell>
          <cell r="F2804" t="str">
            <v>850nm serial pluggable XFP optic (LC) 4 Pack, target range 300m over MMF</v>
          </cell>
          <cell r="H2804">
            <v>5206</v>
          </cell>
          <cell r="I2804">
            <v>5206</v>
          </cell>
          <cell r="J2804" t="str">
            <v>A</v>
          </cell>
          <cell r="R2804">
            <v>3019</v>
          </cell>
          <cell r="S2804">
            <v>3124</v>
          </cell>
          <cell r="T2804">
            <v>2707</v>
          </cell>
          <cell r="U2804">
            <v>2603</v>
          </cell>
          <cell r="W2804" t="str">
            <v>A1</v>
          </cell>
          <cell r="X2804">
            <v>0.42</v>
          </cell>
          <cell r="Y2804">
            <v>0.4</v>
          </cell>
          <cell r="Z2804">
            <v>0.48</v>
          </cell>
          <cell r="AA2804">
            <v>0.5</v>
          </cell>
          <cell r="AD2804" t="str">
            <v>HARDWARE</v>
          </cell>
          <cell r="AE2804" t="str">
            <v>OPTICS</v>
          </cell>
          <cell r="AF2804" t="str">
            <v>10G OPTICS</v>
          </cell>
          <cell r="AG2804" t="str">
            <v>HARDWARE</v>
          </cell>
          <cell r="AH2804" t="str">
            <v>132-8</v>
          </cell>
          <cell r="AI2804" t="str">
            <v>non-TAA</v>
          </cell>
          <cell r="AJ2804" t="str">
            <v>13 mos</v>
          </cell>
        </row>
        <row r="2805">
          <cell r="E2805" t="str">
            <v>10G-XFP-ZR</v>
          </cell>
          <cell r="F2805" t="str">
            <v>1550nm serial pluggable XFP optic (LC) for up to 80km over SMF</v>
          </cell>
          <cell r="H2805">
            <v>15995</v>
          </cell>
          <cell r="I2805">
            <v>17595</v>
          </cell>
          <cell r="J2805" t="str">
            <v>A</v>
          </cell>
          <cell r="P2805" t="str">
            <v>Call Brocade for availability.</v>
          </cell>
          <cell r="R2805">
            <v>10205</v>
          </cell>
          <cell r="S2805">
            <v>10557</v>
          </cell>
          <cell r="T2805">
            <v>9149</v>
          </cell>
          <cell r="U2805">
            <v>8798</v>
          </cell>
          <cell r="W2805" t="str">
            <v>A1</v>
          </cell>
          <cell r="X2805">
            <v>0.42</v>
          </cell>
          <cell r="Y2805">
            <v>0.4</v>
          </cell>
          <cell r="Z2805">
            <v>0.48</v>
          </cell>
          <cell r="AA2805">
            <v>0.5</v>
          </cell>
          <cell r="AD2805" t="str">
            <v>HARDWARE</v>
          </cell>
          <cell r="AE2805" t="str">
            <v>OPTICS</v>
          </cell>
          <cell r="AF2805" t="str">
            <v>10G OPTICS</v>
          </cell>
          <cell r="AG2805" t="str">
            <v>HARDWARE</v>
          </cell>
          <cell r="AH2805" t="str">
            <v>132-8</v>
          </cell>
          <cell r="AI2805" t="str">
            <v>non-TAA</v>
          </cell>
          <cell r="AJ2805" t="str">
            <v>13 mos</v>
          </cell>
        </row>
        <row r="2806">
          <cell r="E2806" t="str">
            <v>10G-XFP-ZRD-1528-77</v>
          </cell>
          <cell r="F2806" t="str">
            <v xml:space="preserve">10GBASE-ZR DWDM, XFP optic, 80km, 1528.77 nm, Channel 61, LC connector  </v>
          </cell>
          <cell r="H2806">
            <v>21995</v>
          </cell>
          <cell r="I2806">
            <v>21995</v>
          </cell>
          <cell r="J2806" t="str">
            <v>A</v>
          </cell>
          <cell r="R2806">
            <v>12757</v>
          </cell>
          <cell r="S2806">
            <v>13197</v>
          </cell>
          <cell r="T2806">
            <v>11437</v>
          </cell>
          <cell r="U2806">
            <v>10998</v>
          </cell>
          <cell r="W2806" t="str">
            <v>A1</v>
          </cell>
          <cell r="X2806">
            <v>0.42</v>
          </cell>
          <cell r="Y2806">
            <v>0.4</v>
          </cell>
          <cell r="Z2806">
            <v>0.48</v>
          </cell>
          <cell r="AA2806">
            <v>0.5</v>
          </cell>
          <cell r="AD2806" t="str">
            <v>HARDWARE</v>
          </cell>
          <cell r="AE2806" t="str">
            <v>OPTICS</v>
          </cell>
          <cell r="AF2806" t="str">
            <v>10G OPTICS</v>
          </cell>
          <cell r="AG2806" t="str">
            <v>HARDWARE</v>
          </cell>
          <cell r="AH2806" t="str">
            <v>132-8</v>
          </cell>
          <cell r="AI2806" t="str">
            <v>non-TAA</v>
          </cell>
          <cell r="AJ2806" t="str">
            <v>13 mos</v>
          </cell>
        </row>
        <row r="2807">
          <cell r="E2807" t="str">
            <v>10G-XFP-ZRD-1529-55</v>
          </cell>
          <cell r="F2807" t="str">
            <v>10GBASE-ZR DWDM, XFP optic, 80km, 1529.55 nm, Channel 60, LC connector</v>
          </cell>
          <cell r="H2807">
            <v>21995</v>
          </cell>
          <cell r="I2807">
            <v>21995</v>
          </cell>
          <cell r="J2807" t="str">
            <v>A</v>
          </cell>
          <cell r="R2807">
            <v>12757</v>
          </cell>
          <cell r="S2807">
            <v>13197</v>
          </cell>
          <cell r="T2807">
            <v>11437</v>
          </cell>
          <cell r="U2807">
            <v>10998</v>
          </cell>
          <cell r="W2807" t="str">
            <v>A1</v>
          </cell>
          <cell r="X2807">
            <v>0.42</v>
          </cell>
          <cell r="Y2807">
            <v>0.4</v>
          </cell>
          <cell r="Z2807">
            <v>0.48</v>
          </cell>
          <cell r="AA2807">
            <v>0.5</v>
          </cell>
          <cell r="AD2807" t="str">
            <v>HARDWARE</v>
          </cell>
          <cell r="AE2807" t="str">
            <v>OPTICS</v>
          </cell>
          <cell r="AF2807" t="str">
            <v>10G OPTICS</v>
          </cell>
          <cell r="AG2807" t="str">
            <v>HARDWARE</v>
          </cell>
          <cell r="AH2807" t="str">
            <v>132-8</v>
          </cell>
          <cell r="AI2807" t="str">
            <v>non-TAA</v>
          </cell>
          <cell r="AJ2807" t="str">
            <v>13 mos</v>
          </cell>
        </row>
        <row r="2808">
          <cell r="E2808" t="str">
            <v>10G-XFP-ZRD-1530-33</v>
          </cell>
          <cell r="F2808" t="str">
            <v>10GBASE-ZR DWDM, XFP optic, 80km, 1530.33 nm, Channel 59, LC connector</v>
          </cell>
          <cell r="H2808">
            <v>19995</v>
          </cell>
          <cell r="I2808">
            <v>21995</v>
          </cell>
          <cell r="J2808" t="str">
            <v>A</v>
          </cell>
          <cell r="R2808">
            <v>12757</v>
          </cell>
          <cell r="S2808">
            <v>13197</v>
          </cell>
          <cell r="T2808">
            <v>11437</v>
          </cell>
          <cell r="U2808">
            <v>10998</v>
          </cell>
          <cell r="W2808" t="str">
            <v>A1</v>
          </cell>
          <cell r="X2808">
            <v>0.42</v>
          </cell>
          <cell r="Y2808">
            <v>0.4</v>
          </cell>
          <cell r="Z2808">
            <v>0.48</v>
          </cell>
          <cell r="AA2808">
            <v>0.5</v>
          </cell>
          <cell r="AD2808" t="str">
            <v>HARDWARE</v>
          </cell>
          <cell r="AE2808" t="str">
            <v>OPTICS</v>
          </cell>
          <cell r="AF2808" t="str">
            <v>10G OPTICS</v>
          </cell>
          <cell r="AG2808" t="str">
            <v>HARDWARE</v>
          </cell>
          <cell r="AH2808" t="str">
            <v>132-8</v>
          </cell>
          <cell r="AI2808" t="str">
            <v>non-TAA</v>
          </cell>
          <cell r="AJ2808" t="str">
            <v>13 mos</v>
          </cell>
        </row>
        <row r="2809">
          <cell r="E2809" t="str">
            <v>10G-XFP-ZRD-1531-12</v>
          </cell>
          <cell r="F2809" t="str">
            <v>10GBASE-ZR DWDM, XFP optic, 80km, 1531.12 nm, Channel 58, LC connector</v>
          </cell>
          <cell r="H2809">
            <v>19995</v>
          </cell>
          <cell r="I2809">
            <v>21995</v>
          </cell>
          <cell r="J2809" t="str">
            <v>A</v>
          </cell>
          <cell r="R2809">
            <v>12757</v>
          </cell>
          <cell r="S2809">
            <v>13197</v>
          </cell>
          <cell r="T2809">
            <v>11437</v>
          </cell>
          <cell r="U2809">
            <v>10998</v>
          </cell>
          <cell r="W2809" t="str">
            <v>A1</v>
          </cell>
          <cell r="X2809">
            <v>0.42</v>
          </cell>
          <cell r="Y2809">
            <v>0.4</v>
          </cell>
          <cell r="Z2809">
            <v>0.48</v>
          </cell>
          <cell r="AA2809">
            <v>0.5</v>
          </cell>
          <cell r="AD2809" t="str">
            <v>HARDWARE</v>
          </cell>
          <cell r="AE2809" t="str">
            <v>OPTICS</v>
          </cell>
          <cell r="AF2809" t="str">
            <v>10G OPTICS</v>
          </cell>
          <cell r="AG2809" t="str">
            <v>HARDWARE</v>
          </cell>
          <cell r="AH2809" t="str">
            <v>132-8</v>
          </cell>
          <cell r="AI2809" t="str">
            <v>non-TAA</v>
          </cell>
          <cell r="AJ2809" t="str">
            <v>13 mos</v>
          </cell>
        </row>
        <row r="2810">
          <cell r="E2810" t="str">
            <v>10G-XFP-ZRD-1531-90</v>
          </cell>
          <cell r="F2810" t="str">
            <v>10GBASE-ZR DWDM, XFP optic, 80km, 1531.90 nm, Channel 57, LC connector</v>
          </cell>
          <cell r="H2810">
            <v>19995</v>
          </cell>
          <cell r="I2810">
            <v>21995</v>
          </cell>
          <cell r="J2810" t="str">
            <v>A</v>
          </cell>
          <cell r="R2810">
            <v>12757</v>
          </cell>
          <cell r="S2810">
            <v>13197</v>
          </cell>
          <cell r="T2810">
            <v>11437</v>
          </cell>
          <cell r="U2810">
            <v>10998</v>
          </cell>
          <cell r="W2810" t="str">
            <v>A1</v>
          </cell>
          <cell r="X2810">
            <v>0.42</v>
          </cell>
          <cell r="Y2810">
            <v>0.4</v>
          </cell>
          <cell r="Z2810">
            <v>0.48</v>
          </cell>
          <cell r="AA2810">
            <v>0.5</v>
          </cell>
          <cell r="AD2810" t="str">
            <v>HARDWARE</v>
          </cell>
          <cell r="AE2810" t="str">
            <v>OPTICS</v>
          </cell>
          <cell r="AF2810" t="str">
            <v>10G OPTICS</v>
          </cell>
          <cell r="AG2810" t="str">
            <v>HARDWARE</v>
          </cell>
          <cell r="AH2810" t="str">
            <v>132-8</v>
          </cell>
          <cell r="AI2810" t="str">
            <v>non-TAA</v>
          </cell>
          <cell r="AJ2810" t="str">
            <v>13 mos</v>
          </cell>
        </row>
        <row r="2811">
          <cell r="E2811" t="str">
            <v>10G-XFP-ZRD-1532-68</v>
          </cell>
          <cell r="F2811" t="str">
            <v>10GBASE-ZR DWDM, XFP optic, 80km, 1532.68 nm, Channel 56, LC connector</v>
          </cell>
          <cell r="H2811">
            <v>19995</v>
          </cell>
          <cell r="I2811">
            <v>21995</v>
          </cell>
          <cell r="J2811" t="str">
            <v>A</v>
          </cell>
          <cell r="R2811">
            <v>12757</v>
          </cell>
          <cell r="S2811">
            <v>13197</v>
          </cell>
          <cell r="T2811">
            <v>11437</v>
          </cell>
          <cell r="U2811">
            <v>10998</v>
          </cell>
          <cell r="W2811" t="str">
            <v>A1</v>
          </cell>
          <cell r="X2811">
            <v>0.42</v>
          </cell>
          <cell r="Y2811">
            <v>0.4</v>
          </cell>
          <cell r="Z2811">
            <v>0.48</v>
          </cell>
          <cell r="AA2811">
            <v>0.5</v>
          </cell>
          <cell r="AD2811" t="str">
            <v>HARDWARE</v>
          </cell>
          <cell r="AE2811" t="str">
            <v>OPTICS</v>
          </cell>
          <cell r="AF2811" t="str">
            <v>10G OPTICS</v>
          </cell>
          <cell r="AG2811" t="str">
            <v>HARDWARE</v>
          </cell>
          <cell r="AH2811" t="str">
            <v>132-8</v>
          </cell>
          <cell r="AI2811" t="str">
            <v>non-TAA</v>
          </cell>
          <cell r="AJ2811" t="str">
            <v>13 mos</v>
          </cell>
        </row>
        <row r="2812">
          <cell r="E2812" t="str">
            <v>10G-XFP-ZRD-1533-47</v>
          </cell>
          <cell r="F2812" t="str">
            <v>10GBASE-ZR DWDM, XFP optic, 80km, 1533.47 nm, Channel 55, LC connector</v>
          </cell>
          <cell r="H2812">
            <v>19995</v>
          </cell>
          <cell r="I2812">
            <v>21995</v>
          </cell>
          <cell r="J2812" t="str">
            <v>A</v>
          </cell>
          <cell r="R2812">
            <v>12757</v>
          </cell>
          <cell r="S2812">
            <v>13197</v>
          </cell>
          <cell r="T2812">
            <v>11437</v>
          </cell>
          <cell r="U2812">
            <v>10998</v>
          </cell>
          <cell r="W2812" t="str">
            <v>A1</v>
          </cell>
          <cell r="X2812">
            <v>0.42</v>
          </cell>
          <cell r="Y2812">
            <v>0.4</v>
          </cell>
          <cell r="Z2812">
            <v>0.48</v>
          </cell>
          <cell r="AA2812">
            <v>0.5</v>
          </cell>
          <cell r="AD2812" t="str">
            <v>HARDWARE</v>
          </cell>
          <cell r="AE2812" t="str">
            <v>OPTICS</v>
          </cell>
          <cell r="AF2812" t="str">
            <v>10G OPTICS</v>
          </cell>
          <cell r="AG2812" t="str">
            <v>HARDWARE</v>
          </cell>
          <cell r="AH2812" t="str">
            <v>132-8</v>
          </cell>
          <cell r="AI2812" t="str">
            <v>non-TAA</v>
          </cell>
          <cell r="AJ2812" t="str">
            <v>13 mos</v>
          </cell>
        </row>
        <row r="2813">
          <cell r="E2813" t="str">
            <v>10G-XFP-ZRD-1534-25</v>
          </cell>
          <cell r="F2813" t="str">
            <v>10GBASE-ZR DWDM, XFP optic, 80km, 1534.25 nm, Channel 54, LC connector</v>
          </cell>
          <cell r="H2813">
            <v>19995</v>
          </cell>
          <cell r="I2813">
            <v>21995</v>
          </cell>
          <cell r="J2813" t="str">
            <v>A</v>
          </cell>
          <cell r="R2813">
            <v>12757</v>
          </cell>
          <cell r="S2813">
            <v>13197</v>
          </cell>
          <cell r="T2813">
            <v>11437</v>
          </cell>
          <cell r="U2813">
            <v>10998</v>
          </cell>
          <cell r="W2813" t="str">
            <v>A1</v>
          </cell>
          <cell r="X2813">
            <v>0.42</v>
          </cell>
          <cell r="Y2813">
            <v>0.4</v>
          </cell>
          <cell r="Z2813">
            <v>0.48</v>
          </cell>
          <cell r="AA2813">
            <v>0.5</v>
          </cell>
          <cell r="AD2813" t="str">
            <v>HARDWARE</v>
          </cell>
          <cell r="AE2813" t="str">
            <v>OPTICS</v>
          </cell>
          <cell r="AF2813" t="str">
            <v>10G OPTICS</v>
          </cell>
          <cell r="AG2813" t="str">
            <v>HARDWARE</v>
          </cell>
          <cell r="AH2813" t="str">
            <v>132-8</v>
          </cell>
          <cell r="AI2813" t="str">
            <v>non-TAA</v>
          </cell>
          <cell r="AJ2813" t="str">
            <v>13 mos</v>
          </cell>
        </row>
        <row r="2814">
          <cell r="E2814" t="str">
            <v>10G-XFP-ZRD-1535-04</v>
          </cell>
          <cell r="F2814" t="str">
            <v>10GBASE-ZR DWDM, XFP optic, 80km, 1535.04 nm, Channel 53, LC connector</v>
          </cell>
          <cell r="H2814">
            <v>19995</v>
          </cell>
          <cell r="I2814">
            <v>21995</v>
          </cell>
          <cell r="J2814" t="str">
            <v>A</v>
          </cell>
          <cell r="R2814">
            <v>12757</v>
          </cell>
          <cell r="S2814">
            <v>13197</v>
          </cell>
          <cell r="T2814">
            <v>11437</v>
          </cell>
          <cell r="U2814">
            <v>10998</v>
          </cell>
          <cell r="W2814" t="str">
            <v>A1</v>
          </cell>
          <cell r="X2814">
            <v>0.42</v>
          </cell>
          <cell r="Y2814">
            <v>0.4</v>
          </cell>
          <cell r="Z2814">
            <v>0.48</v>
          </cell>
          <cell r="AA2814">
            <v>0.5</v>
          </cell>
          <cell r="AD2814" t="str">
            <v>HARDWARE</v>
          </cell>
          <cell r="AE2814" t="str">
            <v>OPTICS</v>
          </cell>
          <cell r="AF2814" t="str">
            <v>10G OPTICS</v>
          </cell>
          <cell r="AG2814" t="str">
            <v>HARDWARE</v>
          </cell>
          <cell r="AH2814" t="str">
            <v>132-8</v>
          </cell>
          <cell r="AI2814" t="str">
            <v>non-TAA</v>
          </cell>
          <cell r="AJ2814" t="str">
            <v>13 mos</v>
          </cell>
        </row>
        <row r="2815">
          <cell r="E2815" t="str">
            <v>10G-XFP-ZRD-1535-82</v>
          </cell>
          <cell r="F2815" t="str">
            <v>10GBASE-ZR DWDM, XFP optic, 80km, 1535.82 nm, Channel 52, LC connector</v>
          </cell>
          <cell r="H2815">
            <v>19995</v>
          </cell>
          <cell r="I2815">
            <v>21995</v>
          </cell>
          <cell r="J2815" t="str">
            <v>A</v>
          </cell>
          <cell r="R2815">
            <v>12757</v>
          </cell>
          <cell r="S2815">
            <v>13197</v>
          </cell>
          <cell r="T2815">
            <v>11437</v>
          </cell>
          <cell r="U2815">
            <v>10998</v>
          </cell>
          <cell r="W2815" t="str">
            <v>A1</v>
          </cell>
          <cell r="X2815">
            <v>0.42</v>
          </cell>
          <cell r="Y2815">
            <v>0.4</v>
          </cell>
          <cell r="Z2815">
            <v>0.48</v>
          </cell>
          <cell r="AA2815">
            <v>0.5</v>
          </cell>
          <cell r="AD2815" t="str">
            <v>HARDWARE</v>
          </cell>
          <cell r="AE2815" t="str">
            <v>OPTICS</v>
          </cell>
          <cell r="AF2815" t="str">
            <v>10G OPTICS</v>
          </cell>
          <cell r="AG2815" t="str">
            <v>HARDWARE</v>
          </cell>
          <cell r="AH2815" t="str">
            <v>132-8</v>
          </cell>
          <cell r="AI2815" t="str">
            <v>non-TAA</v>
          </cell>
          <cell r="AJ2815" t="str">
            <v>13 mos</v>
          </cell>
        </row>
        <row r="2816">
          <cell r="E2816" t="str">
            <v>10G-XFP-ZRD-1536-61</v>
          </cell>
          <cell r="F2816" t="str">
            <v>10GBASE-ZR DWDM, XFP optic, 80km, 1536.61 nm, Channel 51, LC connector</v>
          </cell>
          <cell r="H2816">
            <v>19995</v>
          </cell>
          <cell r="I2816">
            <v>21995</v>
          </cell>
          <cell r="J2816" t="str">
            <v>A</v>
          </cell>
          <cell r="R2816">
            <v>12757</v>
          </cell>
          <cell r="S2816">
            <v>13197</v>
          </cell>
          <cell r="T2816">
            <v>11437</v>
          </cell>
          <cell r="U2816">
            <v>10998</v>
          </cell>
          <cell r="W2816" t="str">
            <v>A1</v>
          </cell>
          <cell r="X2816">
            <v>0.42</v>
          </cell>
          <cell r="Y2816">
            <v>0.4</v>
          </cell>
          <cell r="Z2816">
            <v>0.48</v>
          </cell>
          <cell r="AA2816">
            <v>0.5</v>
          </cell>
          <cell r="AD2816" t="str">
            <v>HARDWARE</v>
          </cell>
          <cell r="AE2816" t="str">
            <v>OPTICS</v>
          </cell>
          <cell r="AF2816" t="str">
            <v>10G OPTICS</v>
          </cell>
          <cell r="AG2816" t="str">
            <v>HARDWARE</v>
          </cell>
          <cell r="AH2816" t="str">
            <v>132-8</v>
          </cell>
          <cell r="AI2816" t="str">
            <v>non-TAA</v>
          </cell>
          <cell r="AJ2816" t="str">
            <v>13 mos</v>
          </cell>
        </row>
        <row r="2817">
          <cell r="E2817" t="str">
            <v>10G-XFP-ZRD-1537-40</v>
          </cell>
          <cell r="F2817" t="str">
            <v>10GBASE-ZR DWDM, XFP optic, 80km, 1537.40 nm, Channel 50, LC connector</v>
          </cell>
          <cell r="H2817">
            <v>19995</v>
          </cell>
          <cell r="I2817">
            <v>21995</v>
          </cell>
          <cell r="J2817" t="str">
            <v>A</v>
          </cell>
          <cell r="R2817">
            <v>12757</v>
          </cell>
          <cell r="S2817">
            <v>13197</v>
          </cell>
          <cell r="T2817">
            <v>11437</v>
          </cell>
          <cell r="U2817">
            <v>10998</v>
          </cell>
          <cell r="W2817" t="str">
            <v>A1</v>
          </cell>
          <cell r="X2817">
            <v>0.42</v>
          </cell>
          <cell r="Y2817">
            <v>0.4</v>
          </cell>
          <cell r="Z2817">
            <v>0.48</v>
          </cell>
          <cell r="AA2817">
            <v>0.5</v>
          </cell>
          <cell r="AD2817" t="str">
            <v>HARDWARE</v>
          </cell>
          <cell r="AE2817" t="str">
            <v>OPTICS</v>
          </cell>
          <cell r="AF2817" t="str">
            <v>10G OPTICS</v>
          </cell>
          <cell r="AG2817" t="str">
            <v>HARDWARE</v>
          </cell>
          <cell r="AH2817" t="str">
            <v>132-8</v>
          </cell>
          <cell r="AI2817" t="str">
            <v>non-TAA</v>
          </cell>
          <cell r="AJ2817" t="str">
            <v>13 mos</v>
          </cell>
        </row>
        <row r="2818">
          <cell r="E2818" t="str">
            <v>10G-XFP-ZRD-1538-19</v>
          </cell>
          <cell r="F2818" t="str">
            <v>10GBASE-ZR DWDM, XFP optic, 80km, 1538.19 nm, Channel 49, LC connector</v>
          </cell>
          <cell r="H2818">
            <v>19995</v>
          </cell>
          <cell r="I2818">
            <v>21995</v>
          </cell>
          <cell r="J2818" t="str">
            <v>A</v>
          </cell>
          <cell r="R2818">
            <v>12757</v>
          </cell>
          <cell r="S2818">
            <v>13197</v>
          </cell>
          <cell r="T2818">
            <v>11437</v>
          </cell>
          <cell r="U2818">
            <v>10998</v>
          </cell>
          <cell r="W2818" t="str">
            <v>A1</v>
          </cell>
          <cell r="X2818">
            <v>0.42</v>
          </cell>
          <cell r="Y2818">
            <v>0.4</v>
          </cell>
          <cell r="Z2818">
            <v>0.48</v>
          </cell>
          <cell r="AA2818">
            <v>0.5</v>
          </cell>
          <cell r="AD2818" t="str">
            <v>HARDWARE</v>
          </cell>
          <cell r="AE2818" t="str">
            <v>OPTICS</v>
          </cell>
          <cell r="AF2818" t="str">
            <v>10G OPTICS</v>
          </cell>
          <cell r="AG2818" t="str">
            <v>HARDWARE</v>
          </cell>
          <cell r="AH2818" t="str">
            <v>132-8</v>
          </cell>
          <cell r="AI2818" t="str">
            <v>non-TAA</v>
          </cell>
          <cell r="AJ2818" t="str">
            <v>13 mos</v>
          </cell>
        </row>
        <row r="2819">
          <cell r="E2819" t="str">
            <v>10G-XFP-ZRD-1538-98</v>
          </cell>
          <cell r="F2819" t="str">
            <v>10GBASE-ZR DWDM, XFP optic, 80km, 1538.98 nm, Channel 48, LC connector</v>
          </cell>
          <cell r="H2819">
            <v>19995</v>
          </cell>
          <cell r="I2819">
            <v>21995</v>
          </cell>
          <cell r="J2819" t="str">
            <v>A</v>
          </cell>
          <cell r="R2819">
            <v>12757</v>
          </cell>
          <cell r="S2819">
            <v>13197</v>
          </cell>
          <cell r="T2819">
            <v>11437</v>
          </cell>
          <cell r="U2819">
            <v>10998</v>
          </cell>
          <cell r="W2819" t="str">
            <v>A1</v>
          </cell>
          <cell r="X2819">
            <v>0.42</v>
          </cell>
          <cell r="Y2819">
            <v>0.4</v>
          </cell>
          <cell r="Z2819">
            <v>0.48</v>
          </cell>
          <cell r="AA2819">
            <v>0.5</v>
          </cell>
          <cell r="AD2819" t="str">
            <v>HARDWARE</v>
          </cell>
          <cell r="AE2819" t="str">
            <v>OPTICS</v>
          </cell>
          <cell r="AF2819" t="str">
            <v>10G OPTICS</v>
          </cell>
          <cell r="AG2819" t="str">
            <v>HARDWARE</v>
          </cell>
          <cell r="AH2819" t="str">
            <v>132-8</v>
          </cell>
          <cell r="AI2819" t="str">
            <v>non-TAA</v>
          </cell>
          <cell r="AJ2819" t="str">
            <v>13 mos</v>
          </cell>
        </row>
        <row r="2820">
          <cell r="E2820" t="str">
            <v>10G-XFP-ZRD-1539-77</v>
          </cell>
          <cell r="F2820" t="str">
            <v>10GBASE-ZR DWDM, XFP optic, 80km, 1539.77 nm, Channel 47, LC connector</v>
          </cell>
          <cell r="H2820">
            <v>19995</v>
          </cell>
          <cell r="I2820">
            <v>21995</v>
          </cell>
          <cell r="J2820" t="str">
            <v>A</v>
          </cell>
          <cell r="R2820">
            <v>12757</v>
          </cell>
          <cell r="S2820">
            <v>13197</v>
          </cell>
          <cell r="T2820">
            <v>11437</v>
          </cell>
          <cell r="U2820">
            <v>10998</v>
          </cell>
          <cell r="W2820" t="str">
            <v>A1</v>
          </cell>
          <cell r="X2820">
            <v>0.42</v>
          </cell>
          <cell r="Y2820">
            <v>0.4</v>
          </cell>
          <cell r="Z2820">
            <v>0.48</v>
          </cell>
          <cell r="AA2820">
            <v>0.5</v>
          </cell>
          <cell r="AD2820" t="str">
            <v>HARDWARE</v>
          </cell>
          <cell r="AE2820" t="str">
            <v>OPTICS</v>
          </cell>
          <cell r="AF2820" t="str">
            <v>10G OPTICS</v>
          </cell>
          <cell r="AG2820" t="str">
            <v>HARDWARE</v>
          </cell>
          <cell r="AH2820" t="str">
            <v>132-8</v>
          </cell>
          <cell r="AI2820" t="str">
            <v>non-TAA</v>
          </cell>
          <cell r="AJ2820" t="str">
            <v>13 mos</v>
          </cell>
        </row>
        <row r="2821">
          <cell r="E2821" t="str">
            <v>10G-XFP-ZRD-1540-56</v>
          </cell>
          <cell r="F2821" t="str">
            <v>10GBASE-ZR DWDM, XFP optic, 80km, 1540.56 nm, Channel 46, LC connector</v>
          </cell>
          <cell r="H2821">
            <v>19995</v>
          </cell>
          <cell r="I2821">
            <v>21995</v>
          </cell>
          <cell r="J2821" t="str">
            <v>A</v>
          </cell>
          <cell r="R2821">
            <v>12757</v>
          </cell>
          <cell r="S2821">
            <v>13197</v>
          </cell>
          <cell r="T2821">
            <v>11437</v>
          </cell>
          <cell r="U2821">
            <v>10998</v>
          </cell>
          <cell r="W2821" t="str">
            <v>A1</v>
          </cell>
          <cell r="X2821">
            <v>0.42</v>
          </cell>
          <cell r="Y2821">
            <v>0.4</v>
          </cell>
          <cell r="Z2821">
            <v>0.48</v>
          </cell>
          <cell r="AA2821">
            <v>0.5</v>
          </cell>
          <cell r="AD2821" t="str">
            <v>HARDWARE</v>
          </cell>
          <cell r="AE2821" t="str">
            <v>OPTICS</v>
          </cell>
          <cell r="AF2821" t="str">
            <v>10G OPTICS</v>
          </cell>
          <cell r="AG2821" t="str">
            <v>HARDWARE</v>
          </cell>
          <cell r="AH2821" t="str">
            <v>132-8</v>
          </cell>
          <cell r="AI2821" t="str">
            <v>non-TAA</v>
          </cell>
          <cell r="AJ2821" t="str">
            <v>13 mos</v>
          </cell>
        </row>
        <row r="2822">
          <cell r="E2822" t="str">
            <v>10G-XFP-ZRD-1541-35</v>
          </cell>
          <cell r="F2822" t="str">
            <v>10GBASE-ZR DWDM, XFP optic, 80km, 1541.35 nm, Channel 45, LC connector</v>
          </cell>
          <cell r="H2822">
            <v>19995</v>
          </cell>
          <cell r="I2822">
            <v>21995</v>
          </cell>
          <cell r="J2822" t="str">
            <v>A</v>
          </cell>
          <cell r="R2822">
            <v>12757</v>
          </cell>
          <cell r="S2822">
            <v>13197</v>
          </cell>
          <cell r="T2822">
            <v>11437</v>
          </cell>
          <cell r="U2822">
            <v>10998</v>
          </cell>
          <cell r="W2822" t="str">
            <v>A1</v>
          </cell>
          <cell r="X2822">
            <v>0.42</v>
          </cell>
          <cell r="Y2822">
            <v>0.4</v>
          </cell>
          <cell r="Z2822">
            <v>0.48</v>
          </cell>
          <cell r="AA2822">
            <v>0.5</v>
          </cell>
          <cell r="AD2822" t="str">
            <v>HARDWARE</v>
          </cell>
          <cell r="AE2822" t="str">
            <v>OPTICS</v>
          </cell>
          <cell r="AF2822" t="str">
            <v>10G OPTICS</v>
          </cell>
          <cell r="AG2822" t="str">
            <v>HARDWARE</v>
          </cell>
          <cell r="AH2822" t="str">
            <v>132-8</v>
          </cell>
          <cell r="AI2822" t="str">
            <v>non-TAA</v>
          </cell>
          <cell r="AJ2822" t="str">
            <v>13 mos</v>
          </cell>
        </row>
        <row r="2823">
          <cell r="E2823" t="str">
            <v>10G-XFP-ZRD-1542-14</v>
          </cell>
          <cell r="F2823" t="str">
            <v>10GBASE-ZR DWDM, XFP optic, 80km, 1542.14 nm, Channel 44, LC connector</v>
          </cell>
          <cell r="H2823">
            <v>19995</v>
          </cell>
          <cell r="I2823">
            <v>21995</v>
          </cell>
          <cell r="J2823" t="str">
            <v>A</v>
          </cell>
          <cell r="R2823">
            <v>12757</v>
          </cell>
          <cell r="S2823">
            <v>13197</v>
          </cell>
          <cell r="T2823">
            <v>11437</v>
          </cell>
          <cell r="U2823">
            <v>10998</v>
          </cell>
          <cell r="W2823" t="str">
            <v>A1</v>
          </cell>
          <cell r="X2823">
            <v>0.42</v>
          </cell>
          <cell r="Y2823">
            <v>0.4</v>
          </cell>
          <cell r="Z2823">
            <v>0.48</v>
          </cell>
          <cell r="AA2823">
            <v>0.5</v>
          </cell>
          <cell r="AD2823" t="str">
            <v>HARDWARE</v>
          </cell>
          <cell r="AE2823" t="str">
            <v>OPTICS</v>
          </cell>
          <cell r="AF2823" t="str">
            <v>10G OPTICS</v>
          </cell>
          <cell r="AG2823" t="str">
            <v>HARDWARE</v>
          </cell>
          <cell r="AH2823" t="str">
            <v>132-8</v>
          </cell>
          <cell r="AI2823" t="str">
            <v>non-TAA</v>
          </cell>
          <cell r="AJ2823" t="str">
            <v>13 mos</v>
          </cell>
        </row>
        <row r="2824">
          <cell r="E2824" t="str">
            <v>10G-XFP-ZRD-1542-94</v>
          </cell>
          <cell r="F2824" t="str">
            <v>10GBASE-ZR DWDM, XFP optic, 80km, 1542.94 nm, Channel 43, LC connector</v>
          </cell>
          <cell r="H2824">
            <v>19995</v>
          </cell>
          <cell r="I2824">
            <v>21995</v>
          </cell>
          <cell r="J2824" t="str">
            <v>A</v>
          </cell>
          <cell r="R2824">
            <v>12757</v>
          </cell>
          <cell r="S2824">
            <v>13197</v>
          </cell>
          <cell r="T2824">
            <v>11437</v>
          </cell>
          <cell r="U2824">
            <v>10998</v>
          </cell>
          <cell r="W2824" t="str">
            <v>A1</v>
          </cell>
          <cell r="X2824">
            <v>0.42</v>
          </cell>
          <cell r="Y2824">
            <v>0.4</v>
          </cell>
          <cell r="Z2824">
            <v>0.48</v>
          </cell>
          <cell r="AA2824">
            <v>0.5</v>
          </cell>
          <cell r="AD2824" t="str">
            <v>HARDWARE</v>
          </cell>
          <cell r="AE2824" t="str">
            <v>OPTICS</v>
          </cell>
          <cell r="AF2824" t="str">
            <v>10G OPTICS</v>
          </cell>
          <cell r="AG2824" t="str">
            <v>HARDWARE</v>
          </cell>
          <cell r="AH2824" t="str">
            <v>132-8</v>
          </cell>
          <cell r="AI2824" t="str">
            <v>non-TAA</v>
          </cell>
          <cell r="AJ2824" t="str">
            <v>13 mos</v>
          </cell>
        </row>
        <row r="2825">
          <cell r="E2825" t="str">
            <v>10G-XFP-ZRD-1543-73</v>
          </cell>
          <cell r="F2825" t="str">
            <v>10GBASE-ZR DWDM, XFP optic, 80km, 1543.73 nm, Channel 42, LC connector</v>
          </cell>
          <cell r="H2825">
            <v>19995</v>
          </cell>
          <cell r="I2825">
            <v>21995</v>
          </cell>
          <cell r="J2825" t="str">
            <v>A</v>
          </cell>
          <cell r="R2825">
            <v>12757</v>
          </cell>
          <cell r="S2825">
            <v>13197</v>
          </cell>
          <cell r="T2825">
            <v>11437</v>
          </cell>
          <cell r="U2825">
            <v>10998</v>
          </cell>
          <cell r="W2825" t="str">
            <v>A1</v>
          </cell>
          <cell r="X2825">
            <v>0.42</v>
          </cell>
          <cell r="Y2825">
            <v>0.4</v>
          </cell>
          <cell r="Z2825">
            <v>0.48</v>
          </cell>
          <cell r="AA2825">
            <v>0.5</v>
          </cell>
          <cell r="AD2825" t="str">
            <v>HARDWARE</v>
          </cell>
          <cell r="AE2825" t="str">
            <v>OPTICS</v>
          </cell>
          <cell r="AF2825" t="str">
            <v>10G OPTICS</v>
          </cell>
          <cell r="AG2825" t="str">
            <v>HARDWARE</v>
          </cell>
          <cell r="AH2825" t="str">
            <v>132-8</v>
          </cell>
          <cell r="AI2825" t="str">
            <v>non-TAA</v>
          </cell>
          <cell r="AJ2825" t="str">
            <v>13 mos</v>
          </cell>
        </row>
        <row r="2826">
          <cell r="E2826" t="str">
            <v>10G-XFP-ZRD-1544-53</v>
          </cell>
          <cell r="F2826" t="str">
            <v>10GBASE-ZR DWDM, XFP optic, 80km, 1544.53 nm, Channel 41, LC connector</v>
          </cell>
          <cell r="H2826">
            <v>19995</v>
          </cell>
          <cell r="I2826">
            <v>21995</v>
          </cell>
          <cell r="J2826" t="str">
            <v>A</v>
          </cell>
          <cell r="R2826">
            <v>12757</v>
          </cell>
          <cell r="S2826">
            <v>13197</v>
          </cell>
          <cell r="T2826">
            <v>11437</v>
          </cell>
          <cell r="U2826">
            <v>10998</v>
          </cell>
          <cell r="W2826" t="str">
            <v>A1</v>
          </cell>
          <cell r="X2826">
            <v>0.42</v>
          </cell>
          <cell r="Y2826">
            <v>0.4</v>
          </cell>
          <cell r="Z2826">
            <v>0.48</v>
          </cell>
          <cell r="AA2826">
            <v>0.5</v>
          </cell>
          <cell r="AD2826" t="str">
            <v>HARDWARE</v>
          </cell>
          <cell r="AE2826" t="str">
            <v>OPTICS</v>
          </cell>
          <cell r="AF2826" t="str">
            <v>10G OPTICS</v>
          </cell>
          <cell r="AG2826" t="str">
            <v>HARDWARE</v>
          </cell>
          <cell r="AH2826" t="str">
            <v>132-8</v>
          </cell>
          <cell r="AI2826" t="str">
            <v>non-TAA</v>
          </cell>
          <cell r="AJ2826" t="str">
            <v>13 mos</v>
          </cell>
        </row>
        <row r="2827">
          <cell r="E2827" t="str">
            <v>10G-XFP-ZRD-1545-32</v>
          </cell>
          <cell r="F2827" t="str">
            <v>10GBASE-ZR DWDM, XFP optic, 80km, 1545.32 nm, Channel 40, LC connector</v>
          </cell>
          <cell r="H2827">
            <v>19995</v>
          </cell>
          <cell r="I2827">
            <v>21995</v>
          </cell>
          <cell r="J2827" t="str">
            <v>A</v>
          </cell>
          <cell r="R2827">
            <v>12757</v>
          </cell>
          <cell r="S2827">
            <v>13197</v>
          </cell>
          <cell r="T2827">
            <v>11437</v>
          </cell>
          <cell r="U2827">
            <v>10998</v>
          </cell>
          <cell r="W2827" t="str">
            <v>A1</v>
          </cell>
          <cell r="X2827">
            <v>0.42</v>
          </cell>
          <cell r="Y2827">
            <v>0.4</v>
          </cell>
          <cell r="Z2827">
            <v>0.48</v>
          </cell>
          <cell r="AA2827">
            <v>0.5</v>
          </cell>
          <cell r="AD2827" t="str">
            <v>HARDWARE</v>
          </cell>
          <cell r="AE2827" t="str">
            <v>OPTICS</v>
          </cell>
          <cell r="AF2827" t="str">
            <v>10G OPTICS</v>
          </cell>
          <cell r="AG2827" t="str">
            <v>HARDWARE</v>
          </cell>
          <cell r="AH2827" t="str">
            <v>132-8</v>
          </cell>
          <cell r="AI2827" t="str">
            <v>non-TAA</v>
          </cell>
          <cell r="AJ2827" t="str">
            <v>13 mos</v>
          </cell>
        </row>
        <row r="2828">
          <cell r="E2828" t="str">
            <v>10G-XFP-ZRD-1546-12</v>
          </cell>
          <cell r="F2828" t="str">
            <v>10GBASE-ZR DWDM, XFP optic, 80km, 1546.12 nm, Channel 39, LC connector</v>
          </cell>
          <cell r="H2828">
            <v>19995</v>
          </cell>
          <cell r="I2828">
            <v>21995</v>
          </cell>
          <cell r="J2828" t="str">
            <v>A</v>
          </cell>
          <cell r="R2828">
            <v>12757</v>
          </cell>
          <cell r="S2828">
            <v>13197</v>
          </cell>
          <cell r="T2828">
            <v>11437</v>
          </cell>
          <cell r="U2828">
            <v>10998</v>
          </cell>
          <cell r="W2828" t="str">
            <v>A1</v>
          </cell>
          <cell r="X2828">
            <v>0.42</v>
          </cell>
          <cell r="Y2828">
            <v>0.4</v>
          </cell>
          <cell r="Z2828">
            <v>0.48</v>
          </cell>
          <cell r="AA2828">
            <v>0.5</v>
          </cell>
          <cell r="AD2828" t="str">
            <v>HARDWARE</v>
          </cell>
          <cell r="AE2828" t="str">
            <v>OPTICS</v>
          </cell>
          <cell r="AF2828" t="str">
            <v>10G OPTICS</v>
          </cell>
          <cell r="AG2828" t="str">
            <v>HARDWARE</v>
          </cell>
          <cell r="AH2828" t="str">
            <v>132-8</v>
          </cell>
          <cell r="AI2828" t="str">
            <v>non-TAA</v>
          </cell>
          <cell r="AJ2828" t="str">
            <v>13 mos</v>
          </cell>
        </row>
        <row r="2829">
          <cell r="E2829" t="str">
            <v>10G-XFP-ZRD-1546-92</v>
          </cell>
          <cell r="F2829" t="str">
            <v>10GBASE-ZR DWDM, XFP optic, 80km, 1546.92 nm, Channel 38, LC connector</v>
          </cell>
          <cell r="H2829">
            <v>19995</v>
          </cell>
          <cell r="I2829">
            <v>21995</v>
          </cell>
          <cell r="J2829" t="str">
            <v>A</v>
          </cell>
          <cell r="R2829">
            <v>12757</v>
          </cell>
          <cell r="S2829">
            <v>13197</v>
          </cell>
          <cell r="T2829">
            <v>11437</v>
          </cell>
          <cell r="U2829">
            <v>10998</v>
          </cell>
          <cell r="W2829" t="str">
            <v>A1</v>
          </cell>
          <cell r="X2829">
            <v>0.42</v>
          </cell>
          <cell r="Y2829">
            <v>0.4</v>
          </cell>
          <cell r="Z2829">
            <v>0.48</v>
          </cell>
          <cell r="AA2829">
            <v>0.5</v>
          </cell>
          <cell r="AD2829" t="str">
            <v>HARDWARE</v>
          </cell>
          <cell r="AE2829" t="str">
            <v>OPTICS</v>
          </cell>
          <cell r="AF2829" t="str">
            <v>10G OPTICS</v>
          </cell>
          <cell r="AG2829" t="str">
            <v>HARDWARE</v>
          </cell>
          <cell r="AH2829" t="str">
            <v>132-8</v>
          </cell>
          <cell r="AI2829" t="str">
            <v>non-TAA</v>
          </cell>
          <cell r="AJ2829" t="str">
            <v>13 mos</v>
          </cell>
        </row>
        <row r="2830">
          <cell r="E2830" t="str">
            <v>10G-XFP-ZRD-1547-72</v>
          </cell>
          <cell r="F2830" t="str">
            <v>10GBASE-ZR DWDM, XFP optic, 80km, 1547.72 nm, Channel 37, LC connector</v>
          </cell>
          <cell r="H2830">
            <v>19995</v>
          </cell>
          <cell r="I2830">
            <v>21995</v>
          </cell>
          <cell r="J2830" t="str">
            <v>A</v>
          </cell>
          <cell r="R2830">
            <v>12757</v>
          </cell>
          <cell r="S2830">
            <v>13197</v>
          </cell>
          <cell r="T2830">
            <v>11437</v>
          </cell>
          <cell r="U2830">
            <v>10998</v>
          </cell>
          <cell r="W2830" t="str">
            <v>A1</v>
          </cell>
          <cell r="X2830">
            <v>0.42</v>
          </cell>
          <cell r="Y2830">
            <v>0.4</v>
          </cell>
          <cell r="Z2830">
            <v>0.48</v>
          </cell>
          <cell r="AA2830">
            <v>0.5</v>
          </cell>
          <cell r="AD2830" t="str">
            <v>HARDWARE</v>
          </cell>
          <cell r="AE2830" t="str">
            <v>OPTICS</v>
          </cell>
          <cell r="AF2830" t="str">
            <v>10G OPTICS</v>
          </cell>
          <cell r="AG2830" t="str">
            <v>HARDWARE</v>
          </cell>
          <cell r="AH2830" t="str">
            <v>132-8</v>
          </cell>
          <cell r="AI2830" t="str">
            <v>non-TAA</v>
          </cell>
          <cell r="AJ2830" t="str">
            <v>13 mos</v>
          </cell>
        </row>
        <row r="2831">
          <cell r="E2831" t="str">
            <v>10G-XFP-ZRD-1548-51</v>
          </cell>
          <cell r="F2831" t="str">
            <v>10GBASE-ZR DWDM, XFP optic, 80km, 1548.51 nm, Channel 36, LC connector</v>
          </cell>
          <cell r="H2831">
            <v>19995</v>
          </cell>
          <cell r="I2831">
            <v>21995</v>
          </cell>
          <cell r="J2831" t="str">
            <v>A</v>
          </cell>
          <cell r="R2831">
            <v>12757</v>
          </cell>
          <cell r="S2831">
            <v>13197</v>
          </cell>
          <cell r="T2831">
            <v>11437</v>
          </cell>
          <cell r="U2831">
            <v>10998</v>
          </cell>
          <cell r="W2831" t="str">
            <v>A1</v>
          </cell>
          <cell r="X2831">
            <v>0.42</v>
          </cell>
          <cell r="Y2831">
            <v>0.4</v>
          </cell>
          <cell r="Z2831">
            <v>0.48</v>
          </cell>
          <cell r="AA2831">
            <v>0.5</v>
          </cell>
          <cell r="AD2831" t="str">
            <v>HARDWARE</v>
          </cell>
          <cell r="AE2831" t="str">
            <v>OPTICS</v>
          </cell>
          <cell r="AF2831" t="str">
            <v>10G OPTICS</v>
          </cell>
          <cell r="AG2831" t="str">
            <v>HARDWARE</v>
          </cell>
          <cell r="AH2831" t="str">
            <v>132-8</v>
          </cell>
          <cell r="AI2831" t="str">
            <v>non-TAA</v>
          </cell>
          <cell r="AJ2831" t="str">
            <v>13 mos</v>
          </cell>
        </row>
        <row r="2832">
          <cell r="E2832" t="str">
            <v>10G-XFP-ZRD-1549-32</v>
          </cell>
          <cell r="F2832" t="str">
            <v>10GBASE-ZR DWDM, XFP optic, 80km, 1549.32 nm, Channel 35, LC connector</v>
          </cell>
          <cell r="H2832">
            <v>19995</v>
          </cell>
          <cell r="I2832">
            <v>21995</v>
          </cell>
          <cell r="J2832" t="str">
            <v>A</v>
          </cell>
          <cell r="R2832">
            <v>12757</v>
          </cell>
          <cell r="S2832">
            <v>13197</v>
          </cell>
          <cell r="T2832">
            <v>11437</v>
          </cell>
          <cell r="U2832">
            <v>10998</v>
          </cell>
          <cell r="W2832" t="str">
            <v>A1</v>
          </cell>
          <cell r="X2832">
            <v>0.42</v>
          </cell>
          <cell r="Y2832">
            <v>0.4</v>
          </cell>
          <cell r="Z2832">
            <v>0.48</v>
          </cell>
          <cell r="AA2832">
            <v>0.5</v>
          </cell>
          <cell r="AD2832" t="str">
            <v>HARDWARE</v>
          </cell>
          <cell r="AE2832" t="str">
            <v>OPTICS</v>
          </cell>
          <cell r="AF2832" t="str">
            <v>10G OPTICS</v>
          </cell>
          <cell r="AG2832" t="str">
            <v>HARDWARE</v>
          </cell>
          <cell r="AH2832" t="str">
            <v>132-8</v>
          </cell>
          <cell r="AI2832" t="str">
            <v>non-TAA</v>
          </cell>
          <cell r="AJ2832" t="str">
            <v>13 mos</v>
          </cell>
        </row>
        <row r="2833">
          <cell r="E2833" t="str">
            <v>10G-XFP-ZRD-1550-12</v>
          </cell>
          <cell r="F2833" t="str">
            <v>10GBASE-ZR DWDM, XFP optic, 80km, 1550.12 nm, Channel 34, LC connector</v>
          </cell>
          <cell r="H2833">
            <v>19995</v>
          </cell>
          <cell r="I2833">
            <v>21995</v>
          </cell>
          <cell r="J2833" t="str">
            <v>A</v>
          </cell>
          <cell r="R2833">
            <v>12757</v>
          </cell>
          <cell r="S2833">
            <v>13197</v>
          </cell>
          <cell r="T2833">
            <v>11437</v>
          </cell>
          <cell r="U2833">
            <v>10998</v>
          </cell>
          <cell r="W2833" t="str">
            <v>A1</v>
          </cell>
          <cell r="X2833">
            <v>0.42</v>
          </cell>
          <cell r="Y2833">
            <v>0.4</v>
          </cell>
          <cell r="Z2833">
            <v>0.48</v>
          </cell>
          <cell r="AA2833">
            <v>0.5</v>
          </cell>
          <cell r="AD2833" t="str">
            <v>HARDWARE</v>
          </cell>
          <cell r="AE2833" t="str">
            <v>OPTICS</v>
          </cell>
          <cell r="AF2833" t="str">
            <v>10G OPTICS</v>
          </cell>
          <cell r="AG2833" t="str">
            <v>HARDWARE</v>
          </cell>
          <cell r="AH2833" t="str">
            <v>132-8</v>
          </cell>
          <cell r="AI2833" t="str">
            <v>non-TAA</v>
          </cell>
          <cell r="AJ2833" t="str">
            <v>13 mos</v>
          </cell>
        </row>
        <row r="2834">
          <cell r="E2834" t="str">
            <v>10G-XFP-ZRD-1550-92</v>
          </cell>
          <cell r="F2834" t="str">
            <v>10GBASE-ZR DWDM, XFP optic, 80km, 1550.92 nm, Channel 33, LC connector</v>
          </cell>
          <cell r="H2834">
            <v>19995</v>
          </cell>
          <cell r="I2834">
            <v>21995</v>
          </cell>
          <cell r="J2834" t="str">
            <v>A</v>
          </cell>
          <cell r="R2834">
            <v>12757</v>
          </cell>
          <cell r="S2834">
            <v>13197</v>
          </cell>
          <cell r="T2834">
            <v>11437</v>
          </cell>
          <cell r="U2834">
            <v>10998</v>
          </cell>
          <cell r="W2834" t="str">
            <v>A1</v>
          </cell>
          <cell r="X2834">
            <v>0.42</v>
          </cell>
          <cell r="Y2834">
            <v>0.4</v>
          </cell>
          <cell r="Z2834">
            <v>0.48</v>
          </cell>
          <cell r="AA2834">
            <v>0.5</v>
          </cell>
          <cell r="AD2834" t="str">
            <v>HARDWARE</v>
          </cell>
          <cell r="AE2834" t="str">
            <v>OPTICS</v>
          </cell>
          <cell r="AF2834" t="str">
            <v>10G OPTICS</v>
          </cell>
          <cell r="AG2834" t="str">
            <v>HARDWARE</v>
          </cell>
          <cell r="AH2834" t="str">
            <v>132-8</v>
          </cell>
          <cell r="AI2834" t="str">
            <v>non-TAA</v>
          </cell>
          <cell r="AJ2834" t="str">
            <v>13 mos</v>
          </cell>
        </row>
        <row r="2835">
          <cell r="E2835" t="str">
            <v>10G-XFP-ZRD-1551-72</v>
          </cell>
          <cell r="F2835" t="str">
            <v>10GBASE-ZR DWDM, XFP optic, 80km, 1551.72 nm, Channel 32, LC connector</v>
          </cell>
          <cell r="H2835">
            <v>19995</v>
          </cell>
          <cell r="I2835">
            <v>21995</v>
          </cell>
          <cell r="J2835" t="str">
            <v>A</v>
          </cell>
          <cell r="R2835">
            <v>12757</v>
          </cell>
          <cell r="S2835">
            <v>13197</v>
          </cell>
          <cell r="T2835">
            <v>11437</v>
          </cell>
          <cell r="U2835">
            <v>10998</v>
          </cell>
          <cell r="W2835" t="str">
            <v>A1</v>
          </cell>
          <cell r="X2835">
            <v>0.42</v>
          </cell>
          <cell r="Y2835">
            <v>0.4</v>
          </cell>
          <cell r="Z2835">
            <v>0.48</v>
          </cell>
          <cell r="AA2835">
            <v>0.5</v>
          </cell>
          <cell r="AD2835" t="str">
            <v>HARDWARE</v>
          </cell>
          <cell r="AE2835" t="str">
            <v>OPTICS</v>
          </cell>
          <cell r="AF2835" t="str">
            <v>10G OPTICS</v>
          </cell>
          <cell r="AG2835" t="str">
            <v>HARDWARE</v>
          </cell>
          <cell r="AH2835" t="str">
            <v>132-8</v>
          </cell>
          <cell r="AI2835" t="str">
            <v>non-TAA</v>
          </cell>
          <cell r="AJ2835" t="str">
            <v>13 mos</v>
          </cell>
        </row>
        <row r="2836">
          <cell r="E2836" t="str">
            <v>10G-XFP-ZRD-1552-52</v>
          </cell>
          <cell r="F2836" t="str">
            <v>10GBASE-ZR DWDM, XFP optic, 80km, 1552.52 nm, Channel 31, LC connector</v>
          </cell>
          <cell r="H2836">
            <v>19995</v>
          </cell>
          <cell r="I2836">
            <v>21995</v>
          </cell>
          <cell r="J2836" t="str">
            <v>A</v>
          </cell>
          <cell r="R2836">
            <v>12757</v>
          </cell>
          <cell r="S2836">
            <v>13197</v>
          </cell>
          <cell r="T2836">
            <v>11437</v>
          </cell>
          <cell r="U2836">
            <v>10998</v>
          </cell>
          <cell r="W2836" t="str">
            <v>A1</v>
          </cell>
          <cell r="X2836">
            <v>0.42</v>
          </cell>
          <cell r="Y2836">
            <v>0.4</v>
          </cell>
          <cell r="Z2836">
            <v>0.48</v>
          </cell>
          <cell r="AA2836">
            <v>0.5</v>
          </cell>
          <cell r="AD2836" t="str">
            <v>HARDWARE</v>
          </cell>
          <cell r="AE2836" t="str">
            <v>OPTICS</v>
          </cell>
          <cell r="AF2836" t="str">
            <v>10G OPTICS</v>
          </cell>
          <cell r="AG2836" t="str">
            <v>HARDWARE</v>
          </cell>
          <cell r="AH2836" t="str">
            <v>132-8</v>
          </cell>
          <cell r="AI2836" t="str">
            <v>non-TAA</v>
          </cell>
          <cell r="AJ2836" t="str">
            <v>13 mos</v>
          </cell>
        </row>
        <row r="2837">
          <cell r="E2837" t="str">
            <v>10G-XFP-ZRD-1553-33</v>
          </cell>
          <cell r="F2837" t="str">
            <v>10GBASE-ZR DWDM, XFP optic, 80km, 1553.33 nm, Channel 30, LC connector</v>
          </cell>
          <cell r="H2837">
            <v>19995</v>
          </cell>
          <cell r="I2837">
            <v>21995</v>
          </cell>
          <cell r="J2837" t="str">
            <v>A</v>
          </cell>
          <cell r="R2837">
            <v>12757</v>
          </cell>
          <cell r="S2837">
            <v>13197</v>
          </cell>
          <cell r="T2837">
            <v>11437</v>
          </cell>
          <cell r="U2837">
            <v>10998</v>
          </cell>
          <cell r="W2837" t="str">
            <v>A1</v>
          </cell>
          <cell r="X2837">
            <v>0.42</v>
          </cell>
          <cell r="Y2837">
            <v>0.4</v>
          </cell>
          <cell r="Z2837">
            <v>0.48</v>
          </cell>
          <cell r="AA2837">
            <v>0.5</v>
          </cell>
          <cell r="AD2837" t="str">
            <v>HARDWARE</v>
          </cell>
          <cell r="AE2837" t="str">
            <v>OPTICS</v>
          </cell>
          <cell r="AF2837" t="str">
            <v>10G OPTICS</v>
          </cell>
          <cell r="AG2837" t="str">
            <v>HARDWARE</v>
          </cell>
          <cell r="AH2837" t="str">
            <v>132-8</v>
          </cell>
          <cell r="AI2837" t="str">
            <v>non-TAA</v>
          </cell>
          <cell r="AJ2837" t="str">
            <v>13 mos</v>
          </cell>
        </row>
        <row r="2838">
          <cell r="E2838" t="str">
            <v>10G-XFP-ZRD-1554-13</v>
          </cell>
          <cell r="F2838" t="str">
            <v>10GBASE-ZR DWDM, XFP optic, 80km, 1554.13 nm, Channel 29, LC connector</v>
          </cell>
          <cell r="H2838">
            <v>19995</v>
          </cell>
          <cell r="I2838">
            <v>21995</v>
          </cell>
          <cell r="J2838" t="str">
            <v>A</v>
          </cell>
          <cell r="R2838">
            <v>12757</v>
          </cell>
          <cell r="S2838">
            <v>13197</v>
          </cell>
          <cell r="T2838">
            <v>11437</v>
          </cell>
          <cell r="U2838">
            <v>10998</v>
          </cell>
          <cell r="W2838" t="str">
            <v>A1</v>
          </cell>
          <cell r="X2838">
            <v>0.42</v>
          </cell>
          <cell r="Y2838">
            <v>0.4</v>
          </cell>
          <cell r="Z2838">
            <v>0.48</v>
          </cell>
          <cell r="AA2838">
            <v>0.5</v>
          </cell>
          <cell r="AD2838" t="str">
            <v>HARDWARE</v>
          </cell>
          <cell r="AE2838" t="str">
            <v>OPTICS</v>
          </cell>
          <cell r="AF2838" t="str">
            <v>10G OPTICS</v>
          </cell>
          <cell r="AG2838" t="str">
            <v>HARDWARE</v>
          </cell>
          <cell r="AH2838" t="str">
            <v>132-8</v>
          </cell>
          <cell r="AI2838" t="str">
            <v>non-TAA</v>
          </cell>
          <cell r="AJ2838" t="str">
            <v>13 mos</v>
          </cell>
        </row>
        <row r="2839">
          <cell r="E2839" t="str">
            <v>10G-XFP-ZRD-1554-94</v>
          </cell>
          <cell r="F2839" t="str">
            <v>10GBASE-ZR DWDM, XFP optic, 80km, 1554.94 nm, Channel 28, LC connector</v>
          </cell>
          <cell r="H2839">
            <v>19995</v>
          </cell>
          <cell r="I2839">
            <v>21995</v>
          </cell>
          <cell r="J2839" t="str">
            <v>A</v>
          </cell>
          <cell r="R2839">
            <v>12757</v>
          </cell>
          <cell r="S2839">
            <v>13197</v>
          </cell>
          <cell r="T2839">
            <v>11437</v>
          </cell>
          <cell r="U2839">
            <v>10998</v>
          </cell>
          <cell r="W2839" t="str">
            <v>A1</v>
          </cell>
          <cell r="X2839">
            <v>0.42</v>
          </cell>
          <cell r="Y2839">
            <v>0.4</v>
          </cell>
          <cell r="Z2839">
            <v>0.48</v>
          </cell>
          <cell r="AA2839">
            <v>0.5</v>
          </cell>
          <cell r="AD2839" t="str">
            <v>HARDWARE</v>
          </cell>
          <cell r="AE2839" t="str">
            <v>OPTICS</v>
          </cell>
          <cell r="AF2839" t="str">
            <v>10G OPTICS</v>
          </cell>
          <cell r="AG2839" t="str">
            <v>HARDWARE</v>
          </cell>
          <cell r="AH2839" t="str">
            <v>132-8</v>
          </cell>
          <cell r="AI2839" t="str">
            <v>non-TAA</v>
          </cell>
          <cell r="AJ2839" t="str">
            <v>13 mos</v>
          </cell>
        </row>
        <row r="2840">
          <cell r="E2840" t="str">
            <v>10G-XFP-ZRD-1555-75</v>
          </cell>
          <cell r="F2840" t="str">
            <v>10GBASE-ZR DWDM, XFP optic, 80km, 1555.75 nm, Channel 27, LC connector</v>
          </cell>
          <cell r="H2840">
            <v>19995</v>
          </cell>
          <cell r="I2840">
            <v>21995</v>
          </cell>
          <cell r="J2840" t="str">
            <v>A</v>
          </cell>
          <cell r="R2840">
            <v>12757</v>
          </cell>
          <cell r="S2840">
            <v>13197</v>
          </cell>
          <cell r="T2840">
            <v>11437</v>
          </cell>
          <cell r="U2840">
            <v>10998</v>
          </cell>
          <cell r="W2840" t="str">
            <v>A1</v>
          </cell>
          <cell r="X2840">
            <v>0.42</v>
          </cell>
          <cell r="Y2840">
            <v>0.4</v>
          </cell>
          <cell r="Z2840">
            <v>0.48</v>
          </cell>
          <cell r="AA2840">
            <v>0.5</v>
          </cell>
          <cell r="AD2840" t="str">
            <v>HARDWARE</v>
          </cell>
          <cell r="AE2840" t="str">
            <v>OPTICS</v>
          </cell>
          <cell r="AF2840" t="str">
            <v>10G OPTICS</v>
          </cell>
          <cell r="AG2840" t="str">
            <v>HARDWARE</v>
          </cell>
          <cell r="AH2840" t="str">
            <v>132-8</v>
          </cell>
          <cell r="AI2840" t="str">
            <v>non-TAA</v>
          </cell>
          <cell r="AJ2840" t="str">
            <v>13 mos</v>
          </cell>
        </row>
        <row r="2841">
          <cell r="E2841" t="str">
            <v>10G-XFP-ZRD-1556-55</v>
          </cell>
          <cell r="F2841" t="str">
            <v>10GBASE-ZR DWDM, XFP optic, 80km, 1556.55 nm, Channel 26, LC connector</v>
          </cell>
          <cell r="H2841">
            <v>19995</v>
          </cell>
          <cell r="I2841">
            <v>21995</v>
          </cell>
          <cell r="J2841" t="str">
            <v>A</v>
          </cell>
          <cell r="R2841">
            <v>12757</v>
          </cell>
          <cell r="S2841">
            <v>13197</v>
          </cell>
          <cell r="T2841">
            <v>11437</v>
          </cell>
          <cell r="U2841">
            <v>10998</v>
          </cell>
          <cell r="W2841" t="str">
            <v>A1</v>
          </cell>
          <cell r="X2841">
            <v>0.42</v>
          </cell>
          <cell r="Y2841">
            <v>0.4</v>
          </cell>
          <cell r="Z2841">
            <v>0.48</v>
          </cell>
          <cell r="AA2841">
            <v>0.5</v>
          </cell>
          <cell r="AD2841" t="str">
            <v>HARDWARE</v>
          </cell>
          <cell r="AE2841" t="str">
            <v>OPTICS</v>
          </cell>
          <cell r="AF2841" t="str">
            <v>10G OPTICS</v>
          </cell>
          <cell r="AG2841" t="str">
            <v>HARDWARE</v>
          </cell>
          <cell r="AH2841" t="str">
            <v>132-8</v>
          </cell>
          <cell r="AI2841" t="str">
            <v>non-TAA</v>
          </cell>
          <cell r="AJ2841" t="str">
            <v>13 mos</v>
          </cell>
        </row>
        <row r="2842">
          <cell r="E2842" t="str">
            <v>10G-XFP-ZRD-1557-36</v>
          </cell>
          <cell r="F2842" t="str">
            <v>10GBASE-ZR DWDM, XFP optic, 80km, 1557.36 nm, Channel 25, LC connector</v>
          </cell>
          <cell r="H2842">
            <v>19995</v>
          </cell>
          <cell r="I2842">
            <v>21995</v>
          </cell>
          <cell r="J2842" t="str">
            <v>A</v>
          </cell>
          <cell r="R2842">
            <v>12757</v>
          </cell>
          <cell r="S2842">
            <v>13197</v>
          </cell>
          <cell r="T2842">
            <v>11437</v>
          </cell>
          <cell r="U2842">
            <v>10998</v>
          </cell>
          <cell r="W2842" t="str">
            <v>A1</v>
          </cell>
          <cell r="X2842">
            <v>0.42</v>
          </cell>
          <cell r="Y2842">
            <v>0.4</v>
          </cell>
          <cell r="Z2842">
            <v>0.48</v>
          </cell>
          <cell r="AA2842">
            <v>0.5</v>
          </cell>
          <cell r="AD2842" t="str">
            <v>HARDWARE</v>
          </cell>
          <cell r="AE2842" t="str">
            <v>OPTICS</v>
          </cell>
          <cell r="AF2842" t="str">
            <v>10G OPTICS</v>
          </cell>
          <cell r="AG2842" t="str">
            <v>HARDWARE</v>
          </cell>
          <cell r="AH2842" t="str">
            <v>132-8</v>
          </cell>
          <cell r="AI2842" t="str">
            <v>non-TAA</v>
          </cell>
          <cell r="AJ2842" t="str">
            <v>13 mos</v>
          </cell>
        </row>
        <row r="2843">
          <cell r="E2843" t="str">
            <v>10G-XFP-ZRD-1558-17</v>
          </cell>
          <cell r="F2843" t="str">
            <v>10GBASE-ZR DWDM, XFP optic, 80km, 1558.17 nm, Channel 24, LC connector</v>
          </cell>
          <cell r="H2843">
            <v>19995</v>
          </cell>
          <cell r="I2843">
            <v>21995</v>
          </cell>
          <cell r="J2843" t="str">
            <v>A</v>
          </cell>
          <cell r="R2843">
            <v>12757</v>
          </cell>
          <cell r="S2843">
            <v>13197</v>
          </cell>
          <cell r="T2843">
            <v>11437</v>
          </cell>
          <cell r="U2843">
            <v>10998</v>
          </cell>
          <cell r="W2843" t="str">
            <v>A1</v>
          </cell>
          <cell r="X2843">
            <v>0.42</v>
          </cell>
          <cell r="Y2843">
            <v>0.4</v>
          </cell>
          <cell r="Z2843">
            <v>0.48</v>
          </cell>
          <cell r="AA2843">
            <v>0.5</v>
          </cell>
          <cell r="AD2843" t="str">
            <v>HARDWARE</v>
          </cell>
          <cell r="AE2843" t="str">
            <v>OPTICS</v>
          </cell>
          <cell r="AF2843" t="str">
            <v>10G OPTICS</v>
          </cell>
          <cell r="AG2843" t="str">
            <v>HARDWARE</v>
          </cell>
          <cell r="AH2843" t="str">
            <v>132-8</v>
          </cell>
          <cell r="AI2843" t="str">
            <v>non-TAA</v>
          </cell>
          <cell r="AJ2843" t="str">
            <v>13 mos</v>
          </cell>
        </row>
        <row r="2844">
          <cell r="E2844" t="str">
            <v>10G-XFP-ZRD-1558-98</v>
          </cell>
          <cell r="F2844" t="str">
            <v>10GBASE-ZR DWDM, XFP optic, 80km, 1558.98 nm, Channel 23, LC connector</v>
          </cell>
          <cell r="H2844">
            <v>19995</v>
          </cell>
          <cell r="I2844">
            <v>21995</v>
          </cell>
          <cell r="J2844" t="str">
            <v>A</v>
          </cell>
          <cell r="R2844">
            <v>12757</v>
          </cell>
          <cell r="S2844">
            <v>13197</v>
          </cell>
          <cell r="T2844">
            <v>11437</v>
          </cell>
          <cell r="U2844">
            <v>10998</v>
          </cell>
          <cell r="W2844" t="str">
            <v>A1</v>
          </cell>
          <cell r="X2844">
            <v>0.42</v>
          </cell>
          <cell r="Y2844">
            <v>0.4</v>
          </cell>
          <cell r="Z2844">
            <v>0.48</v>
          </cell>
          <cell r="AA2844">
            <v>0.5</v>
          </cell>
          <cell r="AD2844" t="str">
            <v>HARDWARE</v>
          </cell>
          <cell r="AE2844" t="str">
            <v>OPTICS</v>
          </cell>
          <cell r="AF2844" t="str">
            <v>10G OPTICS</v>
          </cell>
          <cell r="AG2844" t="str">
            <v>HARDWARE</v>
          </cell>
          <cell r="AH2844" t="str">
            <v>132-8</v>
          </cell>
          <cell r="AI2844" t="str">
            <v>non-TAA</v>
          </cell>
          <cell r="AJ2844" t="str">
            <v>13 mos</v>
          </cell>
        </row>
        <row r="2845">
          <cell r="E2845" t="str">
            <v>10G-XFP-ZRD-1559-79</v>
          </cell>
          <cell r="F2845" t="str">
            <v>10GBASE-ZR DWDM, XFP optic, 80km, 1559.79 nm, Channel 22, LC connector</v>
          </cell>
          <cell r="H2845">
            <v>19995</v>
          </cell>
          <cell r="I2845">
            <v>21995</v>
          </cell>
          <cell r="J2845" t="str">
            <v>A</v>
          </cell>
          <cell r="R2845">
            <v>12757</v>
          </cell>
          <cell r="S2845">
            <v>13197</v>
          </cell>
          <cell r="T2845">
            <v>11437</v>
          </cell>
          <cell r="U2845">
            <v>10998</v>
          </cell>
          <cell r="W2845" t="str">
            <v>A1</v>
          </cell>
          <cell r="X2845">
            <v>0.42</v>
          </cell>
          <cell r="Y2845">
            <v>0.4</v>
          </cell>
          <cell r="Z2845">
            <v>0.48</v>
          </cell>
          <cell r="AA2845">
            <v>0.5</v>
          </cell>
          <cell r="AD2845" t="str">
            <v>HARDWARE</v>
          </cell>
          <cell r="AE2845" t="str">
            <v>OPTICS</v>
          </cell>
          <cell r="AF2845" t="str">
            <v>10G OPTICS</v>
          </cell>
          <cell r="AG2845" t="str">
            <v>HARDWARE</v>
          </cell>
          <cell r="AH2845" t="str">
            <v>132-8</v>
          </cell>
          <cell r="AI2845" t="str">
            <v>non-TAA</v>
          </cell>
          <cell r="AJ2845" t="str">
            <v>13 mos</v>
          </cell>
        </row>
        <row r="2846">
          <cell r="E2846" t="str">
            <v>10G-XFP-ZRD-1560-61</v>
          </cell>
          <cell r="F2846" t="str">
            <v>10GBASE-ZR DWDM, XFP optic, 80km, 1560.61 nm, Channel 21, LC connector</v>
          </cell>
          <cell r="H2846">
            <v>19995</v>
          </cell>
          <cell r="I2846">
            <v>21995</v>
          </cell>
          <cell r="J2846" t="str">
            <v>A</v>
          </cell>
          <cell r="R2846">
            <v>12757</v>
          </cell>
          <cell r="S2846">
            <v>13197</v>
          </cell>
          <cell r="T2846">
            <v>11437</v>
          </cell>
          <cell r="U2846">
            <v>10998</v>
          </cell>
          <cell r="W2846" t="str">
            <v>A1</v>
          </cell>
          <cell r="X2846">
            <v>0.42</v>
          </cell>
          <cell r="Y2846">
            <v>0.4</v>
          </cell>
          <cell r="Z2846">
            <v>0.48</v>
          </cell>
          <cell r="AA2846">
            <v>0.5</v>
          </cell>
          <cell r="AD2846" t="str">
            <v>HARDWARE</v>
          </cell>
          <cell r="AE2846" t="str">
            <v>OPTICS</v>
          </cell>
          <cell r="AF2846" t="str">
            <v>10G OPTICS</v>
          </cell>
          <cell r="AG2846" t="str">
            <v>HARDWARE</v>
          </cell>
          <cell r="AH2846" t="str">
            <v>132-8</v>
          </cell>
          <cell r="AI2846" t="str">
            <v>non-TAA</v>
          </cell>
          <cell r="AJ2846" t="str">
            <v>13 mos</v>
          </cell>
        </row>
        <row r="2847">
          <cell r="E2847" t="str">
            <v>10G-XFP-ZRD-1561-42</v>
          </cell>
          <cell r="F2847" t="str">
            <v>10GBASE-ZR DWDM, XFP optic, 80km, 1561.42 nm, Channel 20, LC connector</v>
          </cell>
          <cell r="H2847">
            <v>19995</v>
          </cell>
          <cell r="I2847">
            <v>21995</v>
          </cell>
          <cell r="J2847" t="str">
            <v>A</v>
          </cell>
          <cell r="R2847">
            <v>12757</v>
          </cell>
          <cell r="S2847">
            <v>13197</v>
          </cell>
          <cell r="T2847">
            <v>11437</v>
          </cell>
          <cell r="U2847">
            <v>10998</v>
          </cell>
          <cell r="W2847" t="str">
            <v>A1</v>
          </cell>
          <cell r="X2847">
            <v>0.42</v>
          </cell>
          <cell r="Y2847">
            <v>0.4</v>
          </cell>
          <cell r="Z2847">
            <v>0.48</v>
          </cell>
          <cell r="AA2847">
            <v>0.5</v>
          </cell>
          <cell r="AD2847" t="str">
            <v>HARDWARE</v>
          </cell>
          <cell r="AE2847" t="str">
            <v>OPTICS</v>
          </cell>
          <cell r="AF2847" t="str">
            <v>10G OPTICS</v>
          </cell>
          <cell r="AG2847" t="str">
            <v>HARDWARE</v>
          </cell>
          <cell r="AH2847" t="str">
            <v>132-8</v>
          </cell>
          <cell r="AI2847" t="str">
            <v>non-TAA</v>
          </cell>
          <cell r="AJ2847" t="str">
            <v>13 mos</v>
          </cell>
        </row>
        <row r="2848">
          <cell r="E2848" t="str">
            <v>10G-XFP-ZRD-1562-23</v>
          </cell>
          <cell r="F2848" t="str">
            <v>10GBASE-ZR DWDM, XFP optic, 80km, 1562.23 nm, Channel 19, LC connector</v>
          </cell>
          <cell r="H2848">
            <v>21995</v>
          </cell>
          <cell r="I2848">
            <v>21995</v>
          </cell>
          <cell r="J2848" t="str">
            <v>A</v>
          </cell>
          <cell r="R2848">
            <v>12757</v>
          </cell>
          <cell r="S2848">
            <v>13197</v>
          </cell>
          <cell r="T2848">
            <v>11437</v>
          </cell>
          <cell r="U2848">
            <v>10998</v>
          </cell>
          <cell r="W2848" t="str">
            <v>A1</v>
          </cell>
          <cell r="X2848">
            <v>0.42</v>
          </cell>
          <cell r="Y2848">
            <v>0.4</v>
          </cell>
          <cell r="Z2848">
            <v>0.48</v>
          </cell>
          <cell r="AA2848">
            <v>0.5</v>
          </cell>
          <cell r="AD2848" t="str">
            <v>HARDWARE</v>
          </cell>
          <cell r="AE2848" t="str">
            <v>OPTICS</v>
          </cell>
          <cell r="AF2848" t="str">
            <v>10G OPTICS</v>
          </cell>
          <cell r="AG2848" t="str">
            <v>HARDWARE</v>
          </cell>
          <cell r="AH2848" t="str">
            <v>132-8</v>
          </cell>
          <cell r="AI2848" t="str">
            <v>non-TAA</v>
          </cell>
          <cell r="AJ2848" t="str">
            <v>13 mos</v>
          </cell>
        </row>
        <row r="2849">
          <cell r="E2849" t="str">
            <v>10G-XFP-ZRD-1563-05</v>
          </cell>
          <cell r="F2849" t="str">
            <v>10GBASE-ZR DWDM, XFP optic, 80km, 1563.05 nm, Channel 18, LC connector</v>
          </cell>
          <cell r="H2849">
            <v>21995</v>
          </cell>
          <cell r="I2849">
            <v>21995</v>
          </cell>
          <cell r="J2849" t="str">
            <v>A</v>
          </cell>
          <cell r="R2849">
            <v>12757</v>
          </cell>
          <cell r="S2849">
            <v>13197</v>
          </cell>
          <cell r="T2849">
            <v>11437</v>
          </cell>
          <cell r="U2849">
            <v>10998</v>
          </cell>
          <cell r="W2849" t="str">
            <v>A1</v>
          </cell>
          <cell r="X2849">
            <v>0.42</v>
          </cell>
          <cell r="Y2849">
            <v>0.4</v>
          </cell>
          <cell r="Z2849">
            <v>0.48</v>
          </cell>
          <cell r="AA2849">
            <v>0.5</v>
          </cell>
          <cell r="AD2849" t="str">
            <v>HARDWARE</v>
          </cell>
          <cell r="AE2849" t="str">
            <v>OPTICS</v>
          </cell>
          <cell r="AF2849" t="str">
            <v>10G OPTICS</v>
          </cell>
          <cell r="AG2849" t="str">
            <v>HARDWARE</v>
          </cell>
          <cell r="AH2849" t="str">
            <v>132-8</v>
          </cell>
          <cell r="AI2849" t="str">
            <v>non-TAA</v>
          </cell>
          <cell r="AJ2849" t="str">
            <v>13 mos</v>
          </cell>
        </row>
        <row r="2850">
          <cell r="E2850" t="str">
            <v>10G-XFP-ZRD-1563-86</v>
          </cell>
          <cell r="F2850" t="str">
            <v>10GBASE-ZR DWDM, XFP optic, 80km, 1563.86 nm, Channel 17, LC connector</v>
          </cell>
          <cell r="H2850">
            <v>21995</v>
          </cell>
          <cell r="I2850">
            <v>21995</v>
          </cell>
          <cell r="J2850" t="str">
            <v>A</v>
          </cell>
          <cell r="R2850">
            <v>12757</v>
          </cell>
          <cell r="S2850">
            <v>13197</v>
          </cell>
          <cell r="T2850">
            <v>11437</v>
          </cell>
          <cell r="U2850">
            <v>10998</v>
          </cell>
          <cell r="W2850" t="str">
            <v>A1</v>
          </cell>
          <cell r="X2850">
            <v>0.42</v>
          </cell>
          <cell r="Y2850">
            <v>0.4</v>
          </cell>
          <cell r="Z2850">
            <v>0.48</v>
          </cell>
          <cell r="AA2850">
            <v>0.5</v>
          </cell>
          <cell r="AD2850" t="str">
            <v>HARDWARE</v>
          </cell>
          <cell r="AE2850" t="str">
            <v>OPTICS</v>
          </cell>
          <cell r="AF2850" t="str">
            <v>10G OPTICS</v>
          </cell>
          <cell r="AG2850" t="str">
            <v>HARDWARE</v>
          </cell>
          <cell r="AH2850" t="str">
            <v>132-8</v>
          </cell>
          <cell r="AI2850" t="str">
            <v>non-TAA</v>
          </cell>
          <cell r="AJ2850" t="str">
            <v>13 mos</v>
          </cell>
        </row>
        <row r="2851">
          <cell r="E2851" t="str">
            <v>E1MG-100FX-IR-OM</v>
          </cell>
          <cell r="F2851" t="str">
            <v>100Base-FX IR SFP optic for SMF with LC connector, Optical Monitoring Capable. For distances up to 15Km.</v>
          </cell>
          <cell r="H2851">
            <v>345</v>
          </cell>
          <cell r="I2851">
            <v>345</v>
          </cell>
          <cell r="J2851" t="str">
            <v>A</v>
          </cell>
          <cell r="R2851">
            <v>200</v>
          </cell>
          <cell r="S2851">
            <v>207</v>
          </cell>
          <cell r="T2851">
            <v>179</v>
          </cell>
          <cell r="U2851">
            <v>173</v>
          </cell>
          <cell r="W2851" t="str">
            <v>A1</v>
          </cell>
          <cell r="X2851">
            <v>0.42</v>
          </cell>
          <cell r="Y2851">
            <v>0.4</v>
          </cell>
          <cell r="Z2851">
            <v>0.48</v>
          </cell>
          <cell r="AA2851">
            <v>0.5</v>
          </cell>
          <cell r="AD2851" t="str">
            <v>HARDWARE</v>
          </cell>
          <cell r="AE2851" t="str">
            <v>OPTICS</v>
          </cell>
          <cell r="AF2851" t="str">
            <v>1G OPTICS</v>
          </cell>
          <cell r="AG2851" t="str">
            <v>HARDWARE</v>
          </cell>
          <cell r="AH2851" t="str">
            <v>132-8</v>
          </cell>
          <cell r="AI2851" t="str">
            <v>non-TAA</v>
          </cell>
          <cell r="AJ2851" t="str">
            <v>13 mos</v>
          </cell>
        </row>
        <row r="2852">
          <cell r="E2852" t="str">
            <v>E1MG-100FX-LR-OM</v>
          </cell>
          <cell r="F2852" t="str">
            <v>100Base-FX LR SFP optic for SMF with LC connector, Optical Monitoring Capable. For distances up to 40Km.</v>
          </cell>
          <cell r="H2852">
            <v>455</v>
          </cell>
          <cell r="I2852">
            <v>455</v>
          </cell>
          <cell r="J2852" t="str">
            <v>A</v>
          </cell>
          <cell r="R2852">
            <v>264</v>
          </cell>
          <cell r="S2852">
            <v>273</v>
          </cell>
          <cell r="T2852">
            <v>237</v>
          </cell>
          <cell r="U2852">
            <v>228</v>
          </cell>
          <cell r="W2852" t="str">
            <v>A1</v>
          </cell>
          <cell r="X2852">
            <v>0.42</v>
          </cell>
          <cell r="Y2852">
            <v>0.4</v>
          </cell>
          <cell r="Z2852">
            <v>0.48</v>
          </cell>
          <cell r="AA2852">
            <v>0.5</v>
          </cell>
          <cell r="AD2852" t="str">
            <v>HARDWARE</v>
          </cell>
          <cell r="AE2852" t="str">
            <v>OPTICS</v>
          </cell>
          <cell r="AF2852" t="str">
            <v>1G OPTICS</v>
          </cell>
          <cell r="AG2852" t="str">
            <v>HARDWARE</v>
          </cell>
          <cell r="AH2852" t="str">
            <v>132-8</v>
          </cell>
          <cell r="AI2852" t="str">
            <v>non-TAA</v>
          </cell>
          <cell r="AJ2852" t="str">
            <v>13 mos</v>
          </cell>
        </row>
        <row r="2853">
          <cell r="E2853" t="str">
            <v>E1MG-100FX-OM</v>
          </cell>
          <cell r="F2853" t="str">
            <v>100Base-FX SFP optic MMF, LC connector, Optical Monitoring Capable</v>
          </cell>
          <cell r="H2853">
            <v>195</v>
          </cell>
          <cell r="I2853">
            <v>195</v>
          </cell>
          <cell r="J2853" t="str">
            <v>A</v>
          </cell>
          <cell r="R2853">
            <v>113</v>
          </cell>
          <cell r="S2853">
            <v>117</v>
          </cell>
          <cell r="T2853">
            <v>101</v>
          </cell>
          <cell r="U2853">
            <v>98</v>
          </cell>
          <cell r="W2853" t="str">
            <v>A1</v>
          </cell>
          <cell r="X2853">
            <v>0.42</v>
          </cell>
          <cell r="Y2853">
            <v>0.4</v>
          </cell>
          <cell r="Z2853">
            <v>0.48</v>
          </cell>
          <cell r="AA2853">
            <v>0.5</v>
          </cell>
          <cell r="AD2853" t="str">
            <v>HARDWARE</v>
          </cell>
          <cell r="AE2853" t="str">
            <v>OPTICS</v>
          </cell>
          <cell r="AF2853" t="str">
            <v>1G OPTICS</v>
          </cell>
          <cell r="AG2853" t="str">
            <v>HARDWARE</v>
          </cell>
          <cell r="AH2853" t="str">
            <v>132-8</v>
          </cell>
          <cell r="AI2853" t="str">
            <v>non-TAA</v>
          </cell>
          <cell r="AJ2853" t="str">
            <v>13 mos</v>
          </cell>
        </row>
        <row r="2854">
          <cell r="E2854" t="str">
            <v>E1MG-100FX-OM-8</v>
          </cell>
          <cell r="F2854" t="str">
            <v>100Base-FX SFP optic MMF 8 Pack, LC connector, Optical Monitoring Capable</v>
          </cell>
          <cell r="H2854">
            <v>1404</v>
          </cell>
          <cell r="I2854">
            <v>1404</v>
          </cell>
          <cell r="J2854" t="str">
            <v>A</v>
          </cell>
          <cell r="R2854">
            <v>814</v>
          </cell>
          <cell r="S2854">
            <v>842</v>
          </cell>
          <cell r="T2854">
            <v>730</v>
          </cell>
          <cell r="U2854">
            <v>702</v>
          </cell>
          <cell r="W2854" t="str">
            <v>A1</v>
          </cell>
          <cell r="X2854">
            <v>0.42</v>
          </cell>
          <cell r="Y2854">
            <v>0.4</v>
          </cell>
          <cell r="Z2854">
            <v>0.48</v>
          </cell>
          <cell r="AA2854">
            <v>0.5</v>
          </cell>
          <cell r="AD2854" t="str">
            <v>HARDWARE</v>
          </cell>
          <cell r="AE2854" t="str">
            <v>OPTICS</v>
          </cell>
          <cell r="AF2854" t="str">
            <v>1G OPTICS</v>
          </cell>
          <cell r="AG2854" t="str">
            <v>HARDWARE</v>
          </cell>
          <cell r="AH2854" t="str">
            <v>132-8</v>
          </cell>
          <cell r="AI2854" t="str">
            <v>non-TAA</v>
          </cell>
          <cell r="AJ2854" t="str">
            <v>13 mos</v>
          </cell>
        </row>
        <row r="2855">
          <cell r="E2855" t="str">
            <v>E1MG-BXD</v>
          </cell>
          <cell r="F2855" t="str">
            <v>1000Base-BXD SFP optic SMF, transmits at 1490nm and receives at 1310nm, LC connector,
single strand SMF fiber. This optic should only be connected to an E1MG-BXU at the far end.</v>
          </cell>
          <cell r="H2855">
            <v>1195</v>
          </cell>
          <cell r="I2855">
            <v>1315</v>
          </cell>
          <cell r="J2855" t="str">
            <v>A</v>
          </cell>
          <cell r="R2855">
            <v>763</v>
          </cell>
          <cell r="S2855">
            <v>789</v>
          </cell>
          <cell r="T2855">
            <v>684</v>
          </cell>
          <cell r="U2855">
            <v>658</v>
          </cell>
          <cell r="W2855" t="str">
            <v>A1</v>
          </cell>
          <cell r="X2855">
            <v>0.42</v>
          </cell>
          <cell r="Y2855">
            <v>0.4</v>
          </cell>
          <cell r="Z2855">
            <v>0.48</v>
          </cell>
          <cell r="AA2855">
            <v>0.5</v>
          </cell>
          <cell r="AD2855" t="str">
            <v>HARDWARE</v>
          </cell>
          <cell r="AE2855" t="str">
            <v>OPTICS</v>
          </cell>
          <cell r="AF2855" t="str">
            <v>1G OPTICS</v>
          </cell>
          <cell r="AG2855" t="str">
            <v>HARDWARE</v>
          </cell>
          <cell r="AH2855" t="str">
            <v>132-8</v>
          </cell>
          <cell r="AI2855" t="str">
            <v>non-TAA</v>
          </cell>
          <cell r="AJ2855" t="str">
            <v>13 mos</v>
          </cell>
        </row>
        <row r="2856">
          <cell r="E2856" t="str">
            <v>E1MG-BXU</v>
          </cell>
          <cell r="F2856" t="str">
            <v>1000Base-BXU SFP optic SMF, transmits at 1310nm and receives at 1490nm, LC connector,
single strand SMF fiber. This optic should only be connected to an E1MG-BXD at the far end.</v>
          </cell>
          <cell r="H2856">
            <v>1195</v>
          </cell>
          <cell r="I2856">
            <v>1315</v>
          </cell>
          <cell r="J2856" t="str">
            <v>A</v>
          </cell>
          <cell r="R2856">
            <v>763</v>
          </cell>
          <cell r="S2856">
            <v>789</v>
          </cell>
          <cell r="T2856">
            <v>684</v>
          </cell>
          <cell r="U2856">
            <v>658</v>
          </cell>
          <cell r="W2856" t="str">
            <v>A1</v>
          </cell>
          <cell r="X2856">
            <v>0.42</v>
          </cell>
          <cell r="Y2856">
            <v>0.4</v>
          </cell>
          <cell r="Z2856">
            <v>0.48</v>
          </cell>
          <cell r="AA2856">
            <v>0.5</v>
          </cell>
          <cell r="AD2856" t="str">
            <v>HARDWARE</v>
          </cell>
          <cell r="AE2856" t="str">
            <v>OPTICS</v>
          </cell>
          <cell r="AF2856" t="str">
            <v>1G OPTICS</v>
          </cell>
          <cell r="AG2856" t="str">
            <v>HARDWARE</v>
          </cell>
          <cell r="AH2856" t="str">
            <v>132-8</v>
          </cell>
          <cell r="AI2856" t="str">
            <v>non-TAA</v>
          </cell>
          <cell r="AJ2856" t="str">
            <v>13 mos</v>
          </cell>
        </row>
        <row r="2857">
          <cell r="E2857" t="str">
            <v>E1MG-CWDM80-1470</v>
          </cell>
          <cell r="F2857" t="str">
            <v>CWDM SFP optic, 80Km, 1470nm, LC connector</v>
          </cell>
          <cell r="H2857">
            <v>4995</v>
          </cell>
          <cell r="I2857">
            <v>5495</v>
          </cell>
          <cell r="J2857" t="str">
            <v>A</v>
          </cell>
          <cell r="R2857">
            <v>3187</v>
          </cell>
          <cell r="S2857">
            <v>3297</v>
          </cell>
          <cell r="T2857">
            <v>2857</v>
          </cell>
          <cell r="U2857">
            <v>2748</v>
          </cell>
          <cell r="W2857" t="str">
            <v>A1</v>
          </cell>
          <cell r="X2857">
            <v>0.42</v>
          </cell>
          <cell r="Y2857">
            <v>0.4</v>
          </cell>
          <cell r="Z2857">
            <v>0.48</v>
          </cell>
          <cell r="AA2857">
            <v>0.5</v>
          </cell>
          <cell r="AD2857" t="str">
            <v>HARDWARE</v>
          </cell>
          <cell r="AE2857" t="str">
            <v>OPTICS</v>
          </cell>
          <cell r="AF2857" t="str">
            <v>1G OPTICS</v>
          </cell>
          <cell r="AG2857" t="str">
            <v>HARDWARE</v>
          </cell>
          <cell r="AH2857" t="str">
            <v>132-8</v>
          </cell>
          <cell r="AI2857" t="str">
            <v>non-TAA</v>
          </cell>
          <cell r="AJ2857" t="str">
            <v>13 mos</v>
          </cell>
        </row>
        <row r="2858">
          <cell r="E2858" t="str">
            <v>E1MG-CWDM80-1490</v>
          </cell>
          <cell r="F2858" t="str">
            <v>CWDM SFP optic, 80Km, 1490nm, LC connector</v>
          </cell>
          <cell r="H2858">
            <v>4995</v>
          </cell>
          <cell r="I2858">
            <v>5495</v>
          </cell>
          <cell r="J2858" t="str">
            <v>A</v>
          </cell>
          <cell r="R2858">
            <v>3187</v>
          </cell>
          <cell r="S2858">
            <v>3297</v>
          </cell>
          <cell r="T2858">
            <v>2857</v>
          </cell>
          <cell r="U2858">
            <v>2748</v>
          </cell>
          <cell r="W2858" t="str">
            <v>A1</v>
          </cell>
          <cell r="X2858">
            <v>0.42</v>
          </cell>
          <cell r="Y2858">
            <v>0.4</v>
          </cell>
          <cell r="Z2858">
            <v>0.48</v>
          </cell>
          <cell r="AA2858">
            <v>0.5</v>
          </cell>
          <cell r="AD2858" t="str">
            <v>HARDWARE</v>
          </cell>
          <cell r="AE2858" t="str">
            <v>OPTICS</v>
          </cell>
          <cell r="AF2858" t="str">
            <v>1G OPTICS</v>
          </cell>
          <cell r="AG2858" t="str">
            <v>HARDWARE</v>
          </cell>
          <cell r="AH2858" t="str">
            <v>132-8</v>
          </cell>
          <cell r="AI2858" t="str">
            <v>non-TAA</v>
          </cell>
          <cell r="AJ2858" t="str">
            <v>13 mos</v>
          </cell>
        </row>
        <row r="2859">
          <cell r="E2859" t="str">
            <v>E1MG-CWDM80-1510</v>
          </cell>
          <cell r="F2859" t="str">
            <v>CWDM SFP optic, 80Km, 1510nm, LC connector</v>
          </cell>
          <cell r="H2859">
            <v>4995</v>
          </cell>
          <cell r="I2859">
            <v>5495</v>
          </cell>
          <cell r="J2859" t="str">
            <v>A</v>
          </cell>
          <cell r="R2859">
            <v>3187</v>
          </cell>
          <cell r="S2859">
            <v>3297</v>
          </cell>
          <cell r="T2859">
            <v>2857</v>
          </cell>
          <cell r="U2859">
            <v>2748</v>
          </cell>
          <cell r="W2859" t="str">
            <v>A1</v>
          </cell>
          <cell r="X2859">
            <v>0.42</v>
          </cell>
          <cell r="Y2859">
            <v>0.4</v>
          </cell>
          <cell r="Z2859">
            <v>0.48</v>
          </cell>
          <cell r="AA2859">
            <v>0.5</v>
          </cell>
          <cell r="AD2859" t="str">
            <v>HARDWARE</v>
          </cell>
          <cell r="AE2859" t="str">
            <v>OPTICS</v>
          </cell>
          <cell r="AF2859" t="str">
            <v>1G OPTICS</v>
          </cell>
          <cell r="AG2859" t="str">
            <v>HARDWARE</v>
          </cell>
          <cell r="AH2859" t="str">
            <v>132-8</v>
          </cell>
          <cell r="AI2859" t="str">
            <v>non-TAA</v>
          </cell>
          <cell r="AJ2859" t="str">
            <v>13 mos</v>
          </cell>
        </row>
        <row r="2860">
          <cell r="E2860" t="str">
            <v>E1MG-CWDM80-1530</v>
          </cell>
          <cell r="F2860" t="str">
            <v>CWDM SFP optic, 80Km, 1530nm, LC connector</v>
          </cell>
          <cell r="H2860">
            <v>4995</v>
          </cell>
          <cell r="I2860">
            <v>5495</v>
          </cell>
          <cell r="J2860" t="str">
            <v>A</v>
          </cell>
          <cell r="R2860">
            <v>3187</v>
          </cell>
          <cell r="S2860">
            <v>3297</v>
          </cell>
          <cell r="T2860">
            <v>2857</v>
          </cell>
          <cell r="U2860">
            <v>2748</v>
          </cell>
          <cell r="W2860" t="str">
            <v>A1</v>
          </cell>
          <cell r="X2860">
            <v>0.42</v>
          </cell>
          <cell r="Y2860">
            <v>0.4</v>
          </cell>
          <cell r="Z2860">
            <v>0.48</v>
          </cell>
          <cell r="AA2860">
            <v>0.5</v>
          </cell>
          <cell r="AD2860" t="str">
            <v>HARDWARE</v>
          </cell>
          <cell r="AE2860" t="str">
            <v>OPTICS</v>
          </cell>
          <cell r="AF2860" t="str">
            <v>1G OPTICS</v>
          </cell>
          <cell r="AG2860" t="str">
            <v>HARDWARE</v>
          </cell>
          <cell r="AH2860" t="str">
            <v>132-8</v>
          </cell>
          <cell r="AI2860" t="str">
            <v>non-TAA</v>
          </cell>
          <cell r="AJ2860" t="str">
            <v>13 mos</v>
          </cell>
        </row>
        <row r="2861">
          <cell r="E2861" t="str">
            <v>E1MG-CWDM80-1550</v>
          </cell>
          <cell r="F2861" t="str">
            <v>CWDM SFP optic, 80Km, 1550nm, LC connector</v>
          </cell>
          <cell r="H2861">
            <v>4995</v>
          </cell>
          <cell r="I2861">
            <v>5495</v>
          </cell>
          <cell r="J2861" t="str">
            <v>A</v>
          </cell>
          <cell r="R2861">
            <v>3187</v>
          </cell>
          <cell r="S2861">
            <v>3297</v>
          </cell>
          <cell r="T2861">
            <v>2857</v>
          </cell>
          <cell r="U2861">
            <v>2748</v>
          </cell>
          <cell r="W2861" t="str">
            <v>A1</v>
          </cell>
          <cell r="X2861">
            <v>0.42</v>
          </cell>
          <cell r="Y2861">
            <v>0.4</v>
          </cell>
          <cell r="Z2861">
            <v>0.48</v>
          </cell>
          <cell r="AA2861">
            <v>0.5</v>
          </cell>
          <cell r="AD2861" t="str">
            <v>HARDWARE</v>
          </cell>
          <cell r="AE2861" t="str">
            <v>OPTICS</v>
          </cell>
          <cell r="AF2861" t="str">
            <v>1G OPTICS</v>
          </cell>
          <cell r="AG2861" t="str">
            <v>HARDWARE</v>
          </cell>
          <cell r="AH2861" t="str">
            <v>132-8</v>
          </cell>
          <cell r="AI2861" t="str">
            <v>non-TAA</v>
          </cell>
          <cell r="AJ2861" t="str">
            <v>13 mos</v>
          </cell>
        </row>
        <row r="2862">
          <cell r="E2862" t="str">
            <v>E1MG-CWDM80-1570</v>
          </cell>
          <cell r="F2862" t="str">
            <v>CWDM SFP optic, 80Km, 1570nm, LC connector</v>
          </cell>
          <cell r="H2862">
            <v>4995</v>
          </cell>
          <cell r="I2862">
            <v>5495</v>
          </cell>
          <cell r="J2862" t="str">
            <v>A</v>
          </cell>
          <cell r="R2862">
            <v>3187</v>
          </cell>
          <cell r="S2862">
            <v>3297</v>
          </cell>
          <cell r="T2862">
            <v>2857</v>
          </cell>
          <cell r="U2862">
            <v>2748</v>
          </cell>
          <cell r="W2862" t="str">
            <v>A1</v>
          </cell>
          <cell r="X2862">
            <v>0.42</v>
          </cell>
          <cell r="Y2862">
            <v>0.4</v>
          </cell>
          <cell r="Z2862">
            <v>0.48</v>
          </cell>
          <cell r="AA2862">
            <v>0.5</v>
          </cell>
          <cell r="AD2862" t="str">
            <v>HARDWARE</v>
          </cell>
          <cell r="AE2862" t="str">
            <v>OPTICS</v>
          </cell>
          <cell r="AF2862" t="str">
            <v>1G OPTICS</v>
          </cell>
          <cell r="AG2862" t="str">
            <v>HARDWARE</v>
          </cell>
          <cell r="AH2862" t="str">
            <v>132-8</v>
          </cell>
          <cell r="AI2862" t="str">
            <v>non-TAA</v>
          </cell>
          <cell r="AJ2862" t="str">
            <v>13 mos</v>
          </cell>
        </row>
        <row r="2863">
          <cell r="E2863" t="str">
            <v>E1MG-CWDM80-1590</v>
          </cell>
          <cell r="F2863" t="str">
            <v>CWDM SFP optic, 80Km, 1590nm, LC connector</v>
          </cell>
          <cell r="H2863">
            <v>4995</v>
          </cell>
          <cell r="I2863">
            <v>5495</v>
          </cell>
          <cell r="J2863" t="str">
            <v>A</v>
          </cell>
          <cell r="R2863">
            <v>3187</v>
          </cell>
          <cell r="S2863">
            <v>3297</v>
          </cell>
          <cell r="T2863">
            <v>2857</v>
          </cell>
          <cell r="U2863">
            <v>2748</v>
          </cell>
          <cell r="W2863" t="str">
            <v>A1</v>
          </cell>
          <cell r="X2863">
            <v>0.42</v>
          </cell>
          <cell r="Y2863">
            <v>0.4</v>
          </cell>
          <cell r="Z2863">
            <v>0.48</v>
          </cell>
          <cell r="AA2863">
            <v>0.5</v>
          </cell>
          <cell r="AD2863" t="str">
            <v>HARDWARE</v>
          </cell>
          <cell r="AE2863" t="str">
            <v>OPTICS</v>
          </cell>
          <cell r="AF2863" t="str">
            <v>1G OPTICS</v>
          </cell>
          <cell r="AG2863" t="str">
            <v>HARDWARE</v>
          </cell>
          <cell r="AH2863" t="str">
            <v>132-8</v>
          </cell>
          <cell r="AI2863" t="str">
            <v>non-TAA</v>
          </cell>
          <cell r="AJ2863" t="str">
            <v>13 mos</v>
          </cell>
        </row>
        <row r="2864">
          <cell r="E2864" t="str">
            <v>E1MG-CWDM80-1610</v>
          </cell>
          <cell r="F2864" t="str">
            <v>CWDM SFP optic, 80Km, 1610nm, LC connector</v>
          </cell>
          <cell r="H2864">
            <v>4995</v>
          </cell>
          <cell r="I2864">
            <v>5495</v>
          </cell>
          <cell r="J2864" t="str">
            <v>A</v>
          </cell>
          <cell r="R2864">
            <v>3187</v>
          </cell>
          <cell r="S2864">
            <v>3297</v>
          </cell>
          <cell r="T2864">
            <v>2857</v>
          </cell>
          <cell r="U2864">
            <v>2748</v>
          </cell>
          <cell r="W2864" t="str">
            <v>A1</v>
          </cell>
          <cell r="X2864">
            <v>0.42</v>
          </cell>
          <cell r="Y2864">
            <v>0.4</v>
          </cell>
          <cell r="Z2864">
            <v>0.48</v>
          </cell>
          <cell r="AA2864">
            <v>0.5</v>
          </cell>
          <cell r="AD2864" t="str">
            <v>HARDWARE</v>
          </cell>
          <cell r="AE2864" t="str">
            <v>OPTICS</v>
          </cell>
          <cell r="AF2864" t="str">
            <v>1G OPTICS</v>
          </cell>
          <cell r="AG2864" t="str">
            <v>HARDWARE</v>
          </cell>
          <cell r="AH2864" t="str">
            <v>132-8</v>
          </cell>
          <cell r="AI2864" t="str">
            <v>non-TAA</v>
          </cell>
          <cell r="AJ2864" t="str">
            <v>13 mos</v>
          </cell>
        </row>
        <row r="2865">
          <cell r="E2865" t="str">
            <v>E1MG-LHA-OM</v>
          </cell>
          <cell r="F2865" t="str">
            <v>1000Base-LHA SFP optic, SMF, LC connector, Optical Monitoring Capable</v>
          </cell>
          <cell r="H2865">
            <v>4615</v>
          </cell>
          <cell r="I2865">
            <v>3995</v>
          </cell>
          <cell r="J2865" t="str">
            <v>A</v>
          </cell>
          <cell r="R2865">
            <v>2317</v>
          </cell>
          <cell r="S2865">
            <v>2397</v>
          </cell>
          <cell r="T2865">
            <v>2077</v>
          </cell>
          <cell r="U2865">
            <v>1998</v>
          </cell>
          <cell r="W2865" t="str">
            <v>A1</v>
          </cell>
          <cell r="X2865">
            <v>0.42</v>
          </cell>
          <cell r="Y2865">
            <v>0.4</v>
          </cell>
          <cell r="Z2865">
            <v>0.48</v>
          </cell>
          <cell r="AA2865">
            <v>0.5</v>
          </cell>
          <cell r="AD2865" t="str">
            <v>HARDWARE</v>
          </cell>
          <cell r="AE2865" t="str">
            <v>OPTICS</v>
          </cell>
          <cell r="AF2865" t="str">
            <v>1G OPTICS</v>
          </cell>
          <cell r="AG2865" t="str">
            <v>HARDWARE</v>
          </cell>
          <cell r="AH2865" t="str">
            <v>132-8</v>
          </cell>
          <cell r="AI2865" t="str">
            <v>non-TAA</v>
          </cell>
          <cell r="AJ2865" t="str">
            <v>13 mos</v>
          </cell>
        </row>
        <row r="2866">
          <cell r="E2866" t="str">
            <v>E1MG-LHB</v>
          </cell>
          <cell r="F2866" t="str">
            <v>1000Base-LHB SFP optic, SMF, LC connector, 150km Maximum reach</v>
          </cell>
          <cell r="H2866">
            <v>4995</v>
          </cell>
          <cell r="I2866">
            <v>5495</v>
          </cell>
          <cell r="J2866" t="str">
            <v>A</v>
          </cell>
          <cell r="R2866">
            <v>3187</v>
          </cell>
          <cell r="S2866">
            <v>3297</v>
          </cell>
          <cell r="T2866">
            <v>2857</v>
          </cell>
          <cell r="U2866">
            <v>2748</v>
          </cell>
          <cell r="W2866" t="str">
            <v>A1</v>
          </cell>
          <cell r="X2866">
            <v>0.42</v>
          </cell>
          <cell r="Y2866">
            <v>0.4</v>
          </cell>
          <cell r="Z2866">
            <v>0.48</v>
          </cell>
          <cell r="AA2866">
            <v>0.5</v>
          </cell>
          <cell r="AD2866" t="str">
            <v>HARDWARE</v>
          </cell>
          <cell r="AE2866" t="str">
            <v>OPTICS</v>
          </cell>
          <cell r="AF2866" t="str">
            <v>1G OPTICS</v>
          </cell>
          <cell r="AG2866" t="str">
            <v>HARDWARE</v>
          </cell>
          <cell r="AH2866" t="str">
            <v>132-8</v>
          </cell>
          <cell r="AI2866" t="str">
            <v>non-TAA</v>
          </cell>
          <cell r="AJ2866" t="str">
            <v>13 mos</v>
          </cell>
        </row>
        <row r="2867">
          <cell r="E2867" t="str">
            <v>E1MG-LX-OM</v>
          </cell>
          <cell r="F2867" t="str">
            <v>1000Base-LX SFP optic, SMF, LC connector, Optical Monitoring Capable</v>
          </cell>
          <cell r="H2867">
            <v>1045</v>
          </cell>
          <cell r="I2867">
            <v>1100</v>
          </cell>
          <cell r="J2867" t="str">
            <v>A</v>
          </cell>
          <cell r="R2867">
            <v>638</v>
          </cell>
          <cell r="S2867">
            <v>660</v>
          </cell>
          <cell r="T2867">
            <v>572</v>
          </cell>
          <cell r="U2867">
            <v>550</v>
          </cell>
          <cell r="W2867" t="str">
            <v>A1</v>
          </cell>
          <cell r="X2867">
            <v>0.42</v>
          </cell>
          <cell r="Y2867">
            <v>0.4</v>
          </cell>
          <cell r="Z2867">
            <v>0.48</v>
          </cell>
          <cell r="AA2867">
            <v>0.5</v>
          </cell>
          <cell r="AD2867" t="str">
            <v>HARDWARE</v>
          </cell>
          <cell r="AE2867" t="str">
            <v>OPTICS</v>
          </cell>
          <cell r="AF2867" t="str">
            <v>1G OPTICS</v>
          </cell>
          <cell r="AG2867" t="str">
            <v>HARDWARE</v>
          </cell>
          <cell r="AH2867" t="str">
            <v>132-8</v>
          </cell>
          <cell r="AI2867" t="str">
            <v>non-TAA</v>
          </cell>
          <cell r="AJ2867" t="str">
            <v>13 mos</v>
          </cell>
        </row>
        <row r="2868">
          <cell r="E2868" t="str">
            <v>E1MG-LX-OM-8</v>
          </cell>
          <cell r="F2868" t="str">
            <v>1000Base-LX SFP optic 8 Pack, SMF, LC connector, Optical Monitoring Capable</v>
          </cell>
          <cell r="H2868">
            <v>8280</v>
          </cell>
          <cell r="I2868">
            <v>8280</v>
          </cell>
          <cell r="J2868" t="str">
            <v>A</v>
          </cell>
          <cell r="R2868">
            <v>4802</v>
          </cell>
          <cell r="S2868">
            <v>4968</v>
          </cell>
          <cell r="T2868">
            <v>4306</v>
          </cell>
          <cell r="U2868">
            <v>4140</v>
          </cell>
          <cell r="W2868" t="str">
            <v>A1</v>
          </cell>
          <cell r="X2868">
            <v>0.42</v>
          </cell>
          <cell r="Y2868">
            <v>0.4</v>
          </cell>
          <cell r="Z2868">
            <v>0.48</v>
          </cell>
          <cell r="AA2868">
            <v>0.5</v>
          </cell>
          <cell r="AD2868" t="str">
            <v>HARDWARE</v>
          </cell>
          <cell r="AE2868" t="str">
            <v>OPTICS</v>
          </cell>
          <cell r="AF2868" t="str">
            <v>1G OPTICS</v>
          </cell>
          <cell r="AG2868" t="str">
            <v>HARDWARE</v>
          </cell>
          <cell r="AH2868" t="str">
            <v>132-8</v>
          </cell>
          <cell r="AI2868" t="str">
            <v>non-TAA</v>
          </cell>
          <cell r="AJ2868" t="str">
            <v>13 mos</v>
          </cell>
        </row>
        <row r="2869">
          <cell r="E2869" t="str">
            <v>E1MG-PATCHCORD-20U</v>
          </cell>
          <cell r="F2869" t="str">
            <v>CABLE, FIBER, MODE CONDITIONING, 20U OFFSET.  To be used in combination with the E1MG-LX for operation over FDDI-grade multimode fiber (62.5 micron core) to distances of 2 km. See Marketing Advisory #159.</v>
          </cell>
          <cell r="H2869">
            <v>195</v>
          </cell>
          <cell r="I2869">
            <v>215</v>
          </cell>
          <cell r="J2869" t="str">
            <v>A</v>
          </cell>
          <cell r="R2869">
            <v>125</v>
          </cell>
          <cell r="S2869">
            <v>129</v>
          </cell>
          <cell r="T2869">
            <v>112</v>
          </cell>
          <cell r="U2869">
            <v>108</v>
          </cell>
          <cell r="W2869" t="str">
            <v>A1</v>
          </cell>
          <cell r="X2869">
            <v>0.42</v>
          </cell>
          <cell r="Y2869">
            <v>0.4</v>
          </cell>
          <cell r="Z2869">
            <v>0.48</v>
          </cell>
          <cell r="AA2869">
            <v>0.5</v>
          </cell>
          <cell r="AD2869" t="str">
            <v>HARDWARE</v>
          </cell>
          <cell r="AE2869" t="str">
            <v>OPTICS</v>
          </cell>
          <cell r="AF2869" t="str">
            <v>1G OPTICS</v>
          </cell>
          <cell r="AG2869" t="str">
            <v>HARDWARE</v>
          </cell>
          <cell r="AH2869" t="str">
            <v>132-8</v>
          </cell>
          <cell r="AI2869" t="str">
            <v>non-TAA</v>
          </cell>
          <cell r="AJ2869" t="str">
            <v>13 mos</v>
          </cell>
        </row>
        <row r="2870">
          <cell r="E2870" t="str">
            <v>E1MG-SX-OM</v>
          </cell>
          <cell r="F2870" t="str">
            <v>1000Base-SX SFP optic, MMF, LC connector, Optical Monitoring Capable</v>
          </cell>
          <cell r="H2870">
            <v>475</v>
          </cell>
          <cell r="I2870">
            <v>525</v>
          </cell>
          <cell r="J2870" t="str">
            <v>A</v>
          </cell>
          <cell r="R2870">
            <v>305</v>
          </cell>
          <cell r="S2870">
            <v>315</v>
          </cell>
          <cell r="T2870">
            <v>273</v>
          </cell>
          <cell r="U2870">
            <v>263</v>
          </cell>
          <cell r="W2870" t="str">
            <v>A1</v>
          </cell>
          <cell r="X2870">
            <v>0.42</v>
          </cell>
          <cell r="Y2870">
            <v>0.4</v>
          </cell>
          <cell r="Z2870">
            <v>0.48</v>
          </cell>
          <cell r="AA2870">
            <v>0.5</v>
          </cell>
          <cell r="AD2870" t="str">
            <v>HARDWARE</v>
          </cell>
          <cell r="AE2870" t="str">
            <v>OPTICS</v>
          </cell>
          <cell r="AF2870" t="str">
            <v>1G OPTICS</v>
          </cell>
          <cell r="AG2870" t="str">
            <v>HARDWARE</v>
          </cell>
          <cell r="AH2870" t="str">
            <v>132-8</v>
          </cell>
          <cell r="AI2870" t="str">
            <v>non-TAA</v>
          </cell>
          <cell r="AJ2870" t="str">
            <v>13 mos</v>
          </cell>
        </row>
        <row r="2871">
          <cell r="E2871" t="str">
            <v>E1MG-SX-OM-8</v>
          </cell>
          <cell r="F2871" t="str">
            <v>1000Base-SX SFP optic 8 Pack, MMF, LC connector, Optical Monitoring Capable</v>
          </cell>
          <cell r="H2871">
            <v>3780</v>
          </cell>
          <cell r="I2871">
            <v>3780</v>
          </cell>
          <cell r="J2871" t="str">
            <v>A</v>
          </cell>
          <cell r="R2871">
            <v>2192</v>
          </cell>
          <cell r="S2871">
            <v>2268</v>
          </cell>
          <cell r="T2871">
            <v>1966</v>
          </cell>
          <cell r="U2871">
            <v>1890</v>
          </cell>
          <cell r="W2871" t="str">
            <v>A1</v>
          </cell>
          <cell r="X2871">
            <v>0.42</v>
          </cell>
          <cell r="Y2871">
            <v>0.4</v>
          </cell>
          <cell r="Z2871">
            <v>0.48</v>
          </cell>
          <cell r="AA2871">
            <v>0.5</v>
          </cell>
          <cell r="AD2871" t="str">
            <v>HARDWARE</v>
          </cell>
          <cell r="AE2871" t="str">
            <v>OPTICS</v>
          </cell>
          <cell r="AF2871" t="str">
            <v>1G OPTICS</v>
          </cell>
          <cell r="AG2871" t="str">
            <v>HARDWARE</v>
          </cell>
          <cell r="AH2871" t="str">
            <v>132-8</v>
          </cell>
          <cell r="AI2871" t="str">
            <v>non-TAA</v>
          </cell>
          <cell r="AJ2871" t="str">
            <v>13 mos</v>
          </cell>
        </row>
        <row r="2872">
          <cell r="E2872" t="str">
            <v>E1MG-TX</v>
          </cell>
          <cell r="F2872" t="str">
            <v>1000BASE-TX SFP Copper, RJ-45 Connector</v>
          </cell>
          <cell r="H2872">
            <v>295</v>
          </cell>
          <cell r="I2872">
            <v>325</v>
          </cell>
          <cell r="J2872" t="str">
            <v>A</v>
          </cell>
          <cell r="R2872">
            <v>189</v>
          </cell>
          <cell r="S2872">
            <v>195</v>
          </cell>
          <cell r="T2872">
            <v>169</v>
          </cell>
          <cell r="U2872">
            <v>163</v>
          </cell>
          <cell r="W2872" t="str">
            <v>A1</v>
          </cell>
          <cell r="X2872">
            <v>0.42</v>
          </cell>
          <cell r="Y2872">
            <v>0.4</v>
          </cell>
          <cell r="Z2872">
            <v>0.48</v>
          </cell>
          <cell r="AA2872">
            <v>0.5</v>
          </cell>
          <cell r="AD2872" t="str">
            <v>HARDWARE</v>
          </cell>
          <cell r="AE2872" t="str">
            <v>OPTICS</v>
          </cell>
          <cell r="AF2872" t="str">
            <v>1G OPTICS</v>
          </cell>
          <cell r="AG2872" t="str">
            <v>HARDWARE</v>
          </cell>
          <cell r="AH2872" t="str">
            <v>132-8</v>
          </cell>
          <cell r="AI2872" t="str">
            <v>non-TAA</v>
          </cell>
          <cell r="AJ2872" t="str">
            <v>13 mos</v>
          </cell>
        </row>
        <row r="2873">
          <cell r="E2873" t="str">
            <v>NCES24-SVL-4OS-1</v>
          </cell>
          <cell r="F2873" t="str">
            <v>ESSENTIAL 4HR ONSITE SUPPORT,  NetIron CES 2024C and NetIron CES 2024F</v>
          </cell>
          <cell r="H2873">
            <v>1395</v>
          </cell>
          <cell r="I2873">
            <v>1395</v>
          </cell>
          <cell r="J2873" t="str">
            <v>N</v>
          </cell>
          <cell r="R2873">
            <v>907</v>
          </cell>
          <cell r="S2873">
            <v>977</v>
          </cell>
          <cell r="T2873">
            <v>977</v>
          </cell>
          <cell r="U2873">
            <v>907</v>
          </cell>
          <cell r="W2873" t="str">
            <v>A3</v>
          </cell>
          <cell r="X2873">
            <v>0.35</v>
          </cell>
          <cell r="Y2873">
            <v>0.3</v>
          </cell>
          <cell r="Z2873">
            <v>0.3</v>
          </cell>
          <cell r="AA2873">
            <v>0.35</v>
          </cell>
          <cell r="AD2873" t="str">
            <v>SUPPORT</v>
          </cell>
          <cell r="AE2873" t="str">
            <v>BDS DIRECT SUPPORT</v>
          </cell>
          <cell r="AF2873" t="str">
            <v>INITIAL SALE</v>
          </cell>
          <cell r="AG2873" t="str">
            <v>HW SUPPORT</v>
          </cell>
          <cell r="AH2873" t="str">
            <v>132-12</v>
          </cell>
          <cell r="AI2873" t="str">
            <v>N/A</v>
          </cell>
          <cell r="AJ2873" t="str">
            <v>None</v>
          </cell>
        </row>
        <row r="2874">
          <cell r="E2874" t="str">
            <v>NCES24-SVL-4OS-2</v>
          </cell>
          <cell r="F2874" t="str">
            <v>ESSENTIAL 4HR ONSITE SUPPORT,  NetIron CES 2024C and NetIron CES 2024F</v>
          </cell>
          <cell r="H2874">
            <v>2651</v>
          </cell>
          <cell r="I2874">
            <v>2651</v>
          </cell>
          <cell r="J2874" t="str">
            <v>N</v>
          </cell>
          <cell r="R2874">
            <v>1723</v>
          </cell>
          <cell r="S2874">
            <v>1856</v>
          </cell>
          <cell r="T2874">
            <v>1856</v>
          </cell>
          <cell r="U2874">
            <v>1723</v>
          </cell>
          <cell r="W2874" t="str">
            <v>A3</v>
          </cell>
          <cell r="X2874">
            <v>0.35</v>
          </cell>
          <cell r="Y2874">
            <v>0.3</v>
          </cell>
          <cell r="Z2874">
            <v>0.3</v>
          </cell>
          <cell r="AA2874">
            <v>0.35</v>
          </cell>
          <cell r="AD2874" t="str">
            <v>SUPPORT</v>
          </cell>
          <cell r="AE2874" t="str">
            <v>BDS DIRECT SUPPORT</v>
          </cell>
          <cell r="AF2874" t="str">
            <v>INITIAL SALE</v>
          </cell>
          <cell r="AG2874" t="str">
            <v>HW SUPPORT</v>
          </cell>
          <cell r="AH2874" t="str">
            <v>132-12</v>
          </cell>
          <cell r="AI2874" t="str">
            <v>N/A</v>
          </cell>
          <cell r="AJ2874" t="str">
            <v>None</v>
          </cell>
        </row>
        <row r="2875">
          <cell r="E2875" t="str">
            <v>NCES24-SVL-4OS-3</v>
          </cell>
          <cell r="F2875" t="str">
            <v>ESSENTIAL 4HR ONSITE SUPPORT,  NetIron CES 2024C and NetIron CES 2024F</v>
          </cell>
          <cell r="H2875">
            <v>3836</v>
          </cell>
          <cell r="I2875">
            <v>3836</v>
          </cell>
          <cell r="J2875" t="str">
            <v>N</v>
          </cell>
          <cell r="R2875">
            <v>2493</v>
          </cell>
          <cell r="S2875">
            <v>2685</v>
          </cell>
          <cell r="T2875">
            <v>2685</v>
          </cell>
          <cell r="U2875">
            <v>2493</v>
          </cell>
          <cell r="W2875" t="str">
            <v>A3</v>
          </cell>
          <cell r="X2875">
            <v>0.35</v>
          </cell>
          <cell r="Y2875">
            <v>0.3</v>
          </cell>
          <cell r="Z2875">
            <v>0.3</v>
          </cell>
          <cell r="AA2875">
            <v>0.35</v>
          </cell>
          <cell r="AD2875" t="str">
            <v>SUPPORT</v>
          </cell>
          <cell r="AE2875" t="str">
            <v>BDS DIRECT SUPPORT</v>
          </cell>
          <cell r="AF2875" t="str">
            <v>INITIAL SALE</v>
          </cell>
          <cell r="AG2875" t="str">
            <v>HW SUPPORT</v>
          </cell>
          <cell r="AH2875" t="str">
            <v>132-12</v>
          </cell>
          <cell r="AI2875" t="str">
            <v>N/A</v>
          </cell>
          <cell r="AJ2875" t="str">
            <v>None</v>
          </cell>
        </row>
        <row r="2876">
          <cell r="E2876" t="str">
            <v>NCES24-SVL-4OS-4</v>
          </cell>
          <cell r="F2876" t="str">
            <v>ESSENTIAL 4HR ONSITE SUPPORT,  NetIron CES 2024C and NetIron CES 2024F</v>
          </cell>
          <cell r="H2876">
            <v>5115</v>
          </cell>
          <cell r="I2876">
            <v>5115</v>
          </cell>
          <cell r="J2876" t="str">
            <v>N</v>
          </cell>
          <cell r="R2876">
            <v>3325</v>
          </cell>
          <cell r="S2876">
            <v>3581</v>
          </cell>
          <cell r="T2876">
            <v>3581</v>
          </cell>
          <cell r="U2876">
            <v>3325</v>
          </cell>
          <cell r="W2876" t="str">
            <v>A3</v>
          </cell>
          <cell r="X2876">
            <v>0.35</v>
          </cell>
          <cell r="Y2876">
            <v>0.3</v>
          </cell>
          <cell r="Z2876">
            <v>0.3</v>
          </cell>
          <cell r="AA2876">
            <v>0.35</v>
          </cell>
          <cell r="AD2876" t="str">
            <v>SUPPORT</v>
          </cell>
          <cell r="AE2876" t="str">
            <v>BDS DIRECT SUPPORT</v>
          </cell>
          <cell r="AF2876" t="str">
            <v>INITIAL SALE</v>
          </cell>
          <cell r="AG2876" t="str">
            <v>HW SUPPORT</v>
          </cell>
          <cell r="AH2876" t="str">
            <v>132-12</v>
          </cell>
          <cell r="AI2876" t="str">
            <v>N/A</v>
          </cell>
          <cell r="AJ2876" t="str">
            <v>None</v>
          </cell>
        </row>
        <row r="2877">
          <cell r="E2877" t="str">
            <v>NCES24-SVL-4OS-5</v>
          </cell>
          <cell r="F2877" t="str">
            <v>ESSENTIAL 4HR ONSITE SUPPORT,  NetIron CES 2024C and NetIron CES 2024F</v>
          </cell>
          <cell r="H2877">
            <v>6394</v>
          </cell>
          <cell r="I2877">
            <v>6394</v>
          </cell>
          <cell r="J2877" t="str">
            <v>N</v>
          </cell>
          <cell r="R2877">
            <v>4156</v>
          </cell>
          <cell r="S2877">
            <v>4476</v>
          </cell>
          <cell r="T2877">
            <v>4476</v>
          </cell>
          <cell r="U2877">
            <v>4156</v>
          </cell>
          <cell r="W2877" t="str">
            <v>A3</v>
          </cell>
          <cell r="X2877">
            <v>0.35</v>
          </cell>
          <cell r="Y2877">
            <v>0.3</v>
          </cell>
          <cell r="Z2877">
            <v>0.3</v>
          </cell>
          <cell r="AA2877">
            <v>0.35</v>
          </cell>
          <cell r="AD2877" t="str">
            <v>SUPPORT</v>
          </cell>
          <cell r="AE2877" t="str">
            <v>BDS DIRECT SUPPORT</v>
          </cell>
          <cell r="AF2877" t="str">
            <v>INITIAL SALE</v>
          </cell>
          <cell r="AG2877" t="str">
            <v>HW SUPPORT</v>
          </cell>
          <cell r="AH2877" t="str">
            <v>132-12</v>
          </cell>
          <cell r="AI2877" t="str">
            <v>N/A</v>
          </cell>
          <cell r="AJ2877" t="str">
            <v>None</v>
          </cell>
        </row>
        <row r="2878">
          <cell r="E2878" t="str">
            <v>NCES24-SVL-4P-1</v>
          </cell>
          <cell r="F2878" t="str">
            <v>ESSENTIAL 4HR PARTS ONLY SUPPORT,  NetIron CES 2024C and NetIron CES 2024F</v>
          </cell>
          <cell r="H2878">
            <v>1145</v>
          </cell>
          <cell r="I2878">
            <v>1145</v>
          </cell>
          <cell r="J2878" t="str">
            <v>N</v>
          </cell>
          <cell r="R2878">
            <v>744</v>
          </cell>
          <cell r="S2878">
            <v>802</v>
          </cell>
          <cell r="T2878">
            <v>802</v>
          </cell>
          <cell r="U2878">
            <v>744</v>
          </cell>
          <cell r="W2878" t="str">
            <v>A3</v>
          </cell>
          <cell r="X2878">
            <v>0.35</v>
          </cell>
          <cell r="Y2878">
            <v>0.3</v>
          </cell>
          <cell r="Z2878">
            <v>0.3</v>
          </cell>
          <cell r="AA2878">
            <v>0.35</v>
          </cell>
          <cell r="AD2878" t="str">
            <v>SUPPORT</v>
          </cell>
          <cell r="AE2878" t="str">
            <v>BDS DIRECT SUPPORT</v>
          </cell>
          <cell r="AF2878" t="str">
            <v>INITIAL SALE</v>
          </cell>
          <cell r="AG2878" t="str">
            <v>HW SUPPORT</v>
          </cell>
          <cell r="AH2878" t="str">
            <v>132-12</v>
          </cell>
          <cell r="AI2878" t="str">
            <v>N/A</v>
          </cell>
          <cell r="AJ2878" t="str">
            <v>None</v>
          </cell>
        </row>
        <row r="2879">
          <cell r="E2879" t="str">
            <v>NCES24-SVL-4P-2</v>
          </cell>
          <cell r="F2879" t="str">
            <v>ESSENTIAL 4HR PARTS ONLY SUPPORT,  NetIron CES 2024C and NetIron CES 2024F</v>
          </cell>
          <cell r="H2879">
            <v>2176</v>
          </cell>
          <cell r="I2879">
            <v>2176</v>
          </cell>
          <cell r="J2879" t="str">
            <v>N</v>
          </cell>
          <cell r="R2879">
            <v>1414</v>
          </cell>
          <cell r="S2879">
            <v>1523</v>
          </cell>
          <cell r="T2879">
            <v>1523</v>
          </cell>
          <cell r="U2879">
            <v>1414</v>
          </cell>
          <cell r="W2879" t="str">
            <v>A3</v>
          </cell>
          <cell r="X2879">
            <v>0.35</v>
          </cell>
          <cell r="Y2879">
            <v>0.3</v>
          </cell>
          <cell r="Z2879">
            <v>0.3</v>
          </cell>
          <cell r="AA2879">
            <v>0.35</v>
          </cell>
          <cell r="AD2879" t="str">
            <v>SUPPORT</v>
          </cell>
          <cell r="AE2879" t="str">
            <v>BDS DIRECT SUPPORT</v>
          </cell>
          <cell r="AF2879" t="str">
            <v>INITIAL SALE</v>
          </cell>
          <cell r="AG2879" t="str">
            <v>HW SUPPORT</v>
          </cell>
          <cell r="AH2879" t="str">
            <v>132-12</v>
          </cell>
          <cell r="AI2879" t="str">
            <v>N/A</v>
          </cell>
          <cell r="AJ2879" t="str">
            <v>None</v>
          </cell>
        </row>
        <row r="2880">
          <cell r="E2880" t="str">
            <v>NCES24-SVL-4P-3</v>
          </cell>
          <cell r="F2880" t="str">
            <v>ESSENTIAL 4HR PARTS ONLY SUPPORT,  NetIron CES 2024C and NetIron CES 2024F</v>
          </cell>
          <cell r="H2880">
            <v>3149</v>
          </cell>
          <cell r="I2880">
            <v>3149</v>
          </cell>
          <cell r="J2880" t="str">
            <v>N</v>
          </cell>
          <cell r="R2880">
            <v>2047</v>
          </cell>
          <cell r="S2880">
            <v>2204</v>
          </cell>
          <cell r="T2880">
            <v>2204</v>
          </cell>
          <cell r="U2880">
            <v>2047</v>
          </cell>
          <cell r="W2880" t="str">
            <v>A3</v>
          </cell>
          <cell r="X2880">
            <v>0.35</v>
          </cell>
          <cell r="Y2880">
            <v>0.3</v>
          </cell>
          <cell r="Z2880">
            <v>0.3</v>
          </cell>
          <cell r="AA2880">
            <v>0.35</v>
          </cell>
          <cell r="AD2880" t="str">
            <v>SUPPORT</v>
          </cell>
          <cell r="AE2880" t="str">
            <v>BDS DIRECT SUPPORT</v>
          </cell>
          <cell r="AF2880" t="str">
            <v>INITIAL SALE</v>
          </cell>
          <cell r="AG2880" t="str">
            <v>HW SUPPORT</v>
          </cell>
          <cell r="AH2880" t="str">
            <v>132-12</v>
          </cell>
          <cell r="AI2880" t="str">
            <v>N/A</v>
          </cell>
          <cell r="AJ2880" t="str">
            <v>None</v>
          </cell>
        </row>
        <row r="2881">
          <cell r="E2881" t="str">
            <v>NCES24-SVL-4P-4</v>
          </cell>
          <cell r="F2881" t="str">
            <v>ESSENTIAL 4HR PARTS ONLY SUPPORT,  NetIron CES 2024C and NetIron CES 2024F</v>
          </cell>
          <cell r="H2881">
            <v>4198</v>
          </cell>
          <cell r="I2881">
            <v>4198</v>
          </cell>
          <cell r="J2881" t="str">
            <v>N</v>
          </cell>
          <cell r="R2881">
            <v>2729</v>
          </cell>
          <cell r="S2881">
            <v>2939</v>
          </cell>
          <cell r="T2881">
            <v>2939</v>
          </cell>
          <cell r="U2881">
            <v>2729</v>
          </cell>
          <cell r="W2881" t="str">
            <v>A3</v>
          </cell>
          <cell r="X2881">
            <v>0.35</v>
          </cell>
          <cell r="Y2881">
            <v>0.3</v>
          </cell>
          <cell r="Z2881">
            <v>0.3</v>
          </cell>
          <cell r="AA2881">
            <v>0.35</v>
          </cell>
          <cell r="AD2881" t="str">
            <v>SUPPORT</v>
          </cell>
          <cell r="AE2881" t="str">
            <v>BDS DIRECT SUPPORT</v>
          </cell>
          <cell r="AF2881" t="str">
            <v>INITIAL SALE</v>
          </cell>
          <cell r="AG2881" t="str">
            <v>HW SUPPORT</v>
          </cell>
          <cell r="AH2881" t="str">
            <v>132-12</v>
          </cell>
          <cell r="AI2881" t="str">
            <v>N/A</v>
          </cell>
          <cell r="AJ2881" t="str">
            <v>None</v>
          </cell>
        </row>
        <row r="2882">
          <cell r="E2882" t="str">
            <v>NCES24-SVL-4P-5</v>
          </cell>
          <cell r="F2882" t="str">
            <v>ESSENTIAL 4HR PARTS ONLY SUPPORT,  NetIron CES 2024C and NetIron CES 2024F</v>
          </cell>
          <cell r="H2882">
            <v>5248</v>
          </cell>
          <cell r="I2882">
            <v>5248</v>
          </cell>
          <cell r="J2882" t="str">
            <v>N</v>
          </cell>
          <cell r="R2882">
            <v>3411</v>
          </cell>
          <cell r="S2882">
            <v>3674</v>
          </cell>
          <cell r="T2882">
            <v>3674</v>
          </cell>
          <cell r="U2882">
            <v>3411</v>
          </cell>
          <cell r="W2882" t="str">
            <v>A3</v>
          </cell>
          <cell r="X2882">
            <v>0.35</v>
          </cell>
          <cell r="Y2882">
            <v>0.3</v>
          </cell>
          <cell r="Z2882">
            <v>0.3</v>
          </cell>
          <cell r="AA2882">
            <v>0.35</v>
          </cell>
          <cell r="AD2882" t="str">
            <v>SUPPORT</v>
          </cell>
          <cell r="AE2882" t="str">
            <v>BDS DIRECT SUPPORT</v>
          </cell>
          <cell r="AF2882" t="str">
            <v>INITIAL SALE</v>
          </cell>
          <cell r="AG2882" t="str">
            <v>HW SUPPORT</v>
          </cell>
          <cell r="AH2882" t="str">
            <v>132-12</v>
          </cell>
          <cell r="AI2882" t="str">
            <v>N/A</v>
          </cell>
          <cell r="AJ2882" t="str">
            <v>None</v>
          </cell>
        </row>
        <row r="2883">
          <cell r="E2883" t="str">
            <v>NCES24-SVL-NDO-1</v>
          </cell>
          <cell r="F2883" t="str">
            <v>ESSENTIAL NBD ONSITE SUPPORT,  NetIron CES 2024C and NetIron CES 2024F</v>
          </cell>
          <cell r="H2883">
            <v>870</v>
          </cell>
          <cell r="I2883">
            <v>870</v>
          </cell>
          <cell r="J2883" t="str">
            <v>N</v>
          </cell>
          <cell r="R2883">
            <v>566</v>
          </cell>
          <cell r="S2883">
            <v>609</v>
          </cell>
          <cell r="T2883">
            <v>609</v>
          </cell>
          <cell r="U2883">
            <v>566</v>
          </cell>
          <cell r="W2883" t="str">
            <v>A3</v>
          </cell>
          <cell r="X2883">
            <v>0.35</v>
          </cell>
          <cell r="Y2883">
            <v>0.3</v>
          </cell>
          <cell r="Z2883">
            <v>0.3</v>
          </cell>
          <cell r="AA2883">
            <v>0.35</v>
          </cell>
          <cell r="AD2883" t="str">
            <v>SUPPORT</v>
          </cell>
          <cell r="AE2883" t="str">
            <v>BDS DIRECT SUPPORT</v>
          </cell>
          <cell r="AF2883" t="str">
            <v>INITIAL SALE</v>
          </cell>
          <cell r="AG2883" t="str">
            <v>HW SUPPORT</v>
          </cell>
          <cell r="AH2883" t="str">
            <v>132-12</v>
          </cell>
          <cell r="AI2883" t="str">
            <v>N/A</v>
          </cell>
          <cell r="AJ2883" t="str">
            <v>None</v>
          </cell>
        </row>
        <row r="2884">
          <cell r="E2884" t="str">
            <v>NCES24-SVL-NDO-2</v>
          </cell>
          <cell r="F2884" t="str">
            <v>ESSENTIAL NBD ONSITE SUPPORT,  NetIron CES 2024C and NetIron CES 2024F</v>
          </cell>
          <cell r="H2884">
            <v>1653</v>
          </cell>
          <cell r="I2884">
            <v>1653</v>
          </cell>
          <cell r="J2884" t="str">
            <v>N</v>
          </cell>
          <cell r="R2884">
            <v>1074</v>
          </cell>
          <cell r="S2884">
            <v>1157</v>
          </cell>
          <cell r="T2884">
            <v>1157</v>
          </cell>
          <cell r="U2884">
            <v>1074</v>
          </cell>
          <cell r="W2884" t="str">
            <v>A3</v>
          </cell>
          <cell r="X2884">
            <v>0.35</v>
          </cell>
          <cell r="Y2884">
            <v>0.3</v>
          </cell>
          <cell r="Z2884">
            <v>0.3</v>
          </cell>
          <cell r="AA2884">
            <v>0.35</v>
          </cell>
          <cell r="AD2884" t="str">
            <v>SUPPORT</v>
          </cell>
          <cell r="AE2884" t="str">
            <v>BDS DIRECT SUPPORT</v>
          </cell>
          <cell r="AF2884" t="str">
            <v>INITIAL SALE</v>
          </cell>
          <cell r="AG2884" t="str">
            <v>HW SUPPORT</v>
          </cell>
          <cell r="AH2884" t="str">
            <v>132-12</v>
          </cell>
          <cell r="AI2884" t="str">
            <v>N/A</v>
          </cell>
          <cell r="AJ2884" t="str">
            <v>None</v>
          </cell>
        </row>
        <row r="2885">
          <cell r="E2885" t="str">
            <v>NCES24-SVL-NDO-3</v>
          </cell>
          <cell r="F2885" t="str">
            <v>ESSENTIAL NBD ONSITE SUPPORT,  NetIron CES 2024C and NetIron CES 2024F</v>
          </cell>
          <cell r="H2885">
            <v>2393</v>
          </cell>
          <cell r="I2885">
            <v>2393</v>
          </cell>
          <cell r="J2885" t="str">
            <v>N</v>
          </cell>
          <cell r="R2885">
            <v>1555</v>
          </cell>
          <cell r="S2885">
            <v>1675</v>
          </cell>
          <cell r="T2885">
            <v>1675</v>
          </cell>
          <cell r="U2885">
            <v>1555</v>
          </cell>
          <cell r="W2885" t="str">
            <v>A3</v>
          </cell>
          <cell r="X2885">
            <v>0.35</v>
          </cell>
          <cell r="Y2885">
            <v>0.3</v>
          </cell>
          <cell r="Z2885">
            <v>0.3</v>
          </cell>
          <cell r="AA2885">
            <v>0.35</v>
          </cell>
          <cell r="AD2885" t="str">
            <v>SUPPORT</v>
          </cell>
          <cell r="AE2885" t="str">
            <v>BDS DIRECT SUPPORT</v>
          </cell>
          <cell r="AF2885" t="str">
            <v>INITIAL SALE</v>
          </cell>
          <cell r="AG2885" t="str">
            <v>HW SUPPORT</v>
          </cell>
          <cell r="AH2885" t="str">
            <v>132-12</v>
          </cell>
          <cell r="AI2885" t="str">
            <v>N/A</v>
          </cell>
          <cell r="AJ2885" t="str">
            <v>None</v>
          </cell>
        </row>
        <row r="2886">
          <cell r="E2886" t="str">
            <v>NCES24-SVL-NDO-4</v>
          </cell>
          <cell r="F2886" t="str">
            <v>ESSENTIAL NBD ONSITE SUPPORT,  NetIron CES 2024C and NetIron CES 2024F</v>
          </cell>
          <cell r="H2886">
            <v>3190</v>
          </cell>
          <cell r="I2886">
            <v>3190</v>
          </cell>
          <cell r="J2886" t="str">
            <v>N</v>
          </cell>
          <cell r="R2886">
            <v>2074</v>
          </cell>
          <cell r="S2886">
            <v>2233</v>
          </cell>
          <cell r="T2886">
            <v>2233</v>
          </cell>
          <cell r="U2886">
            <v>2074</v>
          </cell>
          <cell r="W2886" t="str">
            <v>A3</v>
          </cell>
          <cell r="X2886">
            <v>0.35</v>
          </cell>
          <cell r="Y2886">
            <v>0.3</v>
          </cell>
          <cell r="Z2886">
            <v>0.3</v>
          </cell>
          <cell r="AA2886">
            <v>0.35</v>
          </cell>
          <cell r="AD2886" t="str">
            <v>SUPPORT</v>
          </cell>
          <cell r="AE2886" t="str">
            <v>BDS DIRECT SUPPORT</v>
          </cell>
          <cell r="AF2886" t="str">
            <v>INITIAL SALE</v>
          </cell>
          <cell r="AG2886" t="str">
            <v>HW SUPPORT</v>
          </cell>
          <cell r="AH2886" t="str">
            <v>132-12</v>
          </cell>
          <cell r="AI2886" t="str">
            <v>N/A</v>
          </cell>
          <cell r="AJ2886" t="str">
            <v>None</v>
          </cell>
        </row>
        <row r="2887">
          <cell r="E2887" t="str">
            <v>NCES24-SVL-NDO-5</v>
          </cell>
          <cell r="F2887" t="str">
            <v>ESSENTIAL NBD ONSITE SUPPORT,  NetIron CES 2024C and NetIron CES 2024F</v>
          </cell>
          <cell r="H2887">
            <v>3988</v>
          </cell>
          <cell r="I2887">
            <v>3988</v>
          </cell>
          <cell r="J2887" t="str">
            <v>N</v>
          </cell>
          <cell r="R2887">
            <v>2592</v>
          </cell>
          <cell r="S2887">
            <v>2792</v>
          </cell>
          <cell r="T2887">
            <v>2792</v>
          </cell>
          <cell r="U2887">
            <v>2592</v>
          </cell>
          <cell r="W2887" t="str">
            <v>A3</v>
          </cell>
          <cell r="X2887">
            <v>0.35</v>
          </cell>
          <cell r="Y2887">
            <v>0.3</v>
          </cell>
          <cell r="Z2887">
            <v>0.3</v>
          </cell>
          <cell r="AA2887">
            <v>0.35</v>
          </cell>
          <cell r="AD2887" t="str">
            <v>SUPPORT</v>
          </cell>
          <cell r="AE2887" t="str">
            <v>BDS DIRECT SUPPORT</v>
          </cell>
          <cell r="AF2887" t="str">
            <v>INITIAL SALE</v>
          </cell>
          <cell r="AG2887" t="str">
            <v>HW SUPPORT</v>
          </cell>
          <cell r="AH2887" t="str">
            <v>132-12</v>
          </cell>
          <cell r="AI2887" t="str">
            <v>N/A</v>
          </cell>
          <cell r="AJ2887" t="str">
            <v>None</v>
          </cell>
        </row>
        <row r="2888">
          <cell r="E2888" t="str">
            <v>NCES24-SVL-NDP-1</v>
          </cell>
          <cell r="F2888" t="str">
            <v>ESSENTIAL NBD PARTS ONLY SUPPORT,  NetIron CES 2024C and NetIron CES 2024F</v>
          </cell>
          <cell r="H2888">
            <v>695</v>
          </cell>
          <cell r="I2888">
            <v>695</v>
          </cell>
          <cell r="J2888" t="str">
            <v>N</v>
          </cell>
          <cell r="R2888">
            <v>452</v>
          </cell>
          <cell r="S2888">
            <v>487</v>
          </cell>
          <cell r="T2888">
            <v>487</v>
          </cell>
          <cell r="U2888">
            <v>452</v>
          </cell>
          <cell r="W2888" t="str">
            <v>A3</v>
          </cell>
          <cell r="X2888">
            <v>0.35</v>
          </cell>
          <cell r="Y2888">
            <v>0.3</v>
          </cell>
          <cell r="Z2888">
            <v>0.3</v>
          </cell>
          <cell r="AA2888">
            <v>0.35</v>
          </cell>
          <cell r="AD2888" t="str">
            <v>SUPPORT</v>
          </cell>
          <cell r="AE2888" t="str">
            <v>BDS DIRECT SUPPORT</v>
          </cell>
          <cell r="AF2888" t="str">
            <v>INITIAL SALE</v>
          </cell>
          <cell r="AG2888" t="str">
            <v>HW SUPPORT</v>
          </cell>
          <cell r="AH2888" t="str">
            <v>132-12</v>
          </cell>
          <cell r="AI2888" t="str">
            <v>N/A</v>
          </cell>
          <cell r="AJ2888" t="str">
            <v>None</v>
          </cell>
        </row>
        <row r="2889">
          <cell r="E2889" t="str">
            <v>NCES24-SVL-NDP-2</v>
          </cell>
          <cell r="F2889" t="str">
            <v>ESSENTIAL NBD PARTS ONLY SUPPORT,  NetIron CES 2024C and NetIron CES 2024F</v>
          </cell>
          <cell r="H2889">
            <v>1321</v>
          </cell>
          <cell r="I2889">
            <v>1321</v>
          </cell>
          <cell r="J2889" t="str">
            <v>N</v>
          </cell>
          <cell r="R2889">
            <v>859</v>
          </cell>
          <cell r="S2889">
            <v>925</v>
          </cell>
          <cell r="T2889">
            <v>925</v>
          </cell>
          <cell r="U2889">
            <v>859</v>
          </cell>
          <cell r="W2889" t="str">
            <v>A3</v>
          </cell>
          <cell r="X2889">
            <v>0.35</v>
          </cell>
          <cell r="Y2889">
            <v>0.3</v>
          </cell>
          <cell r="Z2889">
            <v>0.3</v>
          </cell>
          <cell r="AA2889">
            <v>0.35</v>
          </cell>
          <cell r="AD2889" t="str">
            <v>SUPPORT</v>
          </cell>
          <cell r="AE2889" t="str">
            <v>BDS DIRECT SUPPORT</v>
          </cell>
          <cell r="AF2889" t="str">
            <v>INITIAL SALE</v>
          </cell>
          <cell r="AG2889" t="str">
            <v>HW SUPPORT</v>
          </cell>
          <cell r="AH2889" t="str">
            <v>132-12</v>
          </cell>
          <cell r="AI2889" t="str">
            <v>N/A</v>
          </cell>
          <cell r="AJ2889" t="str">
            <v>None</v>
          </cell>
        </row>
        <row r="2890">
          <cell r="E2890" t="str">
            <v>NCES24-SVL-NDP-3</v>
          </cell>
          <cell r="F2890" t="str">
            <v>ESSENTIAL NBD PARTS ONLY SUPPORT,  NetIron CES 2024C and NetIron CES 2024F</v>
          </cell>
          <cell r="H2890">
            <v>1911</v>
          </cell>
          <cell r="I2890">
            <v>1911</v>
          </cell>
          <cell r="J2890" t="str">
            <v>N</v>
          </cell>
          <cell r="R2890">
            <v>1242</v>
          </cell>
          <cell r="S2890">
            <v>1338</v>
          </cell>
          <cell r="T2890">
            <v>1338</v>
          </cell>
          <cell r="U2890">
            <v>1242</v>
          </cell>
          <cell r="W2890" t="str">
            <v>A3</v>
          </cell>
          <cell r="X2890">
            <v>0.35</v>
          </cell>
          <cell r="Y2890">
            <v>0.3</v>
          </cell>
          <cell r="Z2890">
            <v>0.3</v>
          </cell>
          <cell r="AA2890">
            <v>0.35</v>
          </cell>
          <cell r="AD2890" t="str">
            <v>SUPPORT</v>
          </cell>
          <cell r="AE2890" t="str">
            <v>BDS DIRECT SUPPORT</v>
          </cell>
          <cell r="AF2890" t="str">
            <v>INITIAL SALE</v>
          </cell>
          <cell r="AG2890" t="str">
            <v>HW SUPPORT</v>
          </cell>
          <cell r="AH2890" t="str">
            <v>132-12</v>
          </cell>
          <cell r="AI2890" t="str">
            <v>N/A</v>
          </cell>
          <cell r="AJ2890" t="str">
            <v>None</v>
          </cell>
        </row>
        <row r="2891">
          <cell r="E2891" t="str">
            <v>NCES24-SVL-NDP-4</v>
          </cell>
          <cell r="F2891" t="str">
            <v>ESSENTIAL NBD PARTS ONLY SUPPORT,  NetIron CES 2024C and NetIron CES 2024F</v>
          </cell>
          <cell r="H2891">
            <v>2548</v>
          </cell>
          <cell r="I2891">
            <v>2548</v>
          </cell>
          <cell r="J2891" t="str">
            <v>N</v>
          </cell>
          <cell r="R2891">
            <v>1656</v>
          </cell>
          <cell r="S2891">
            <v>1784</v>
          </cell>
          <cell r="T2891">
            <v>1784</v>
          </cell>
          <cell r="U2891">
            <v>1656</v>
          </cell>
          <cell r="W2891" t="str">
            <v>A3</v>
          </cell>
          <cell r="X2891">
            <v>0.35</v>
          </cell>
          <cell r="Y2891">
            <v>0.3</v>
          </cell>
          <cell r="Z2891">
            <v>0.3</v>
          </cell>
          <cell r="AA2891">
            <v>0.35</v>
          </cell>
          <cell r="AD2891" t="str">
            <v>SUPPORT</v>
          </cell>
          <cell r="AE2891" t="str">
            <v>BDS DIRECT SUPPORT</v>
          </cell>
          <cell r="AF2891" t="str">
            <v>INITIAL SALE</v>
          </cell>
          <cell r="AG2891" t="str">
            <v>HW SUPPORT</v>
          </cell>
          <cell r="AH2891" t="str">
            <v>132-12</v>
          </cell>
          <cell r="AI2891" t="str">
            <v>N/A</v>
          </cell>
          <cell r="AJ2891" t="str">
            <v>None</v>
          </cell>
        </row>
        <row r="2892">
          <cell r="E2892" t="str">
            <v>NCES24-SVL-NDP-5</v>
          </cell>
          <cell r="F2892" t="str">
            <v>ESSENTIAL NBD PARTS ONLY SUPPORT,  NetIron CES 2024C and NetIron CES 2024F</v>
          </cell>
          <cell r="H2892">
            <v>3185</v>
          </cell>
          <cell r="I2892">
            <v>3185</v>
          </cell>
          <cell r="J2892" t="str">
            <v>N</v>
          </cell>
          <cell r="R2892">
            <v>2070</v>
          </cell>
          <cell r="S2892">
            <v>2230</v>
          </cell>
          <cell r="T2892">
            <v>2230</v>
          </cell>
          <cell r="U2892">
            <v>2070</v>
          </cell>
          <cell r="W2892" t="str">
            <v>A3</v>
          </cell>
          <cell r="X2892">
            <v>0.35</v>
          </cell>
          <cell r="Y2892">
            <v>0.3</v>
          </cell>
          <cell r="Z2892">
            <v>0.3</v>
          </cell>
          <cell r="AA2892">
            <v>0.35</v>
          </cell>
          <cell r="AD2892" t="str">
            <v>SUPPORT</v>
          </cell>
          <cell r="AE2892" t="str">
            <v>BDS DIRECT SUPPORT</v>
          </cell>
          <cell r="AF2892" t="str">
            <v>INITIAL SALE</v>
          </cell>
          <cell r="AG2892" t="str">
            <v>HW SUPPORT</v>
          </cell>
          <cell r="AH2892" t="str">
            <v>132-12</v>
          </cell>
          <cell r="AI2892" t="str">
            <v>N/A</v>
          </cell>
          <cell r="AJ2892" t="str">
            <v>None</v>
          </cell>
        </row>
        <row r="2893">
          <cell r="E2893" t="str">
            <v>NCES24-SVL-RTF-1</v>
          </cell>
          <cell r="F2893" t="str">
            <v>ESSENTIAL RTN TO FACTORY SUPPORT,  NetIron CES 2024C and NetIron CES 2024F</v>
          </cell>
          <cell r="H2893">
            <v>590</v>
          </cell>
          <cell r="I2893">
            <v>590</v>
          </cell>
          <cell r="J2893" t="str">
            <v>N</v>
          </cell>
          <cell r="R2893">
            <v>384</v>
          </cell>
          <cell r="S2893">
            <v>413</v>
          </cell>
          <cell r="T2893">
            <v>413</v>
          </cell>
          <cell r="U2893">
            <v>384</v>
          </cell>
          <cell r="W2893" t="str">
            <v>A3</v>
          </cell>
          <cell r="X2893">
            <v>0.35</v>
          </cell>
          <cell r="Y2893">
            <v>0.3</v>
          </cell>
          <cell r="Z2893">
            <v>0.3</v>
          </cell>
          <cell r="AA2893">
            <v>0.35</v>
          </cell>
          <cell r="AD2893" t="str">
            <v>SUPPORT</v>
          </cell>
          <cell r="AE2893" t="str">
            <v>BDS DIRECT SUPPORT</v>
          </cell>
          <cell r="AF2893" t="str">
            <v>INITIAL SALE</v>
          </cell>
          <cell r="AG2893" t="str">
            <v>HW SUPPORT</v>
          </cell>
          <cell r="AH2893" t="str">
            <v>132-12</v>
          </cell>
          <cell r="AI2893" t="str">
            <v>N/A</v>
          </cell>
          <cell r="AJ2893" t="str">
            <v>None</v>
          </cell>
        </row>
        <row r="2894">
          <cell r="E2894" t="str">
            <v>NCES24-SVL-RTF-2</v>
          </cell>
          <cell r="F2894" t="str">
            <v>ESSENTIAL RTN TO FACTORY SUPPORT,  NetIron CES 2024C and NetIron CES 2024F</v>
          </cell>
          <cell r="H2894">
            <v>1121</v>
          </cell>
          <cell r="I2894">
            <v>1121</v>
          </cell>
          <cell r="J2894" t="str">
            <v>N</v>
          </cell>
          <cell r="R2894">
            <v>729</v>
          </cell>
          <cell r="S2894">
            <v>785</v>
          </cell>
          <cell r="T2894">
            <v>785</v>
          </cell>
          <cell r="U2894">
            <v>729</v>
          </cell>
          <cell r="W2894" t="str">
            <v>A3</v>
          </cell>
          <cell r="X2894">
            <v>0.35</v>
          </cell>
          <cell r="Y2894">
            <v>0.3</v>
          </cell>
          <cell r="Z2894">
            <v>0.3</v>
          </cell>
          <cell r="AA2894">
            <v>0.35</v>
          </cell>
          <cell r="AD2894" t="str">
            <v>SUPPORT</v>
          </cell>
          <cell r="AE2894" t="str">
            <v>BDS DIRECT SUPPORT</v>
          </cell>
          <cell r="AF2894" t="str">
            <v>INITIAL SALE</v>
          </cell>
          <cell r="AG2894" t="str">
            <v>HW SUPPORT</v>
          </cell>
          <cell r="AH2894" t="str">
            <v>132-12</v>
          </cell>
          <cell r="AI2894" t="str">
            <v>N/A</v>
          </cell>
          <cell r="AJ2894" t="str">
            <v>None</v>
          </cell>
        </row>
        <row r="2895">
          <cell r="E2895" t="str">
            <v>NCES24-SVL-RTF-3</v>
          </cell>
          <cell r="F2895" t="str">
            <v>ESSENTIAL RTN TO FACTORY SUPPORT,  NetIron CES 2024C and NetIron CES 2024F</v>
          </cell>
          <cell r="H2895">
            <v>1623</v>
          </cell>
          <cell r="I2895">
            <v>1623</v>
          </cell>
          <cell r="J2895" t="str">
            <v>N</v>
          </cell>
          <cell r="R2895">
            <v>1055</v>
          </cell>
          <cell r="S2895">
            <v>1136</v>
          </cell>
          <cell r="T2895">
            <v>1136</v>
          </cell>
          <cell r="U2895">
            <v>1055</v>
          </cell>
          <cell r="W2895" t="str">
            <v>A3</v>
          </cell>
          <cell r="X2895">
            <v>0.35</v>
          </cell>
          <cell r="Y2895">
            <v>0.3</v>
          </cell>
          <cell r="Z2895">
            <v>0.3</v>
          </cell>
          <cell r="AA2895">
            <v>0.35</v>
          </cell>
          <cell r="AD2895" t="str">
            <v>SUPPORT</v>
          </cell>
          <cell r="AE2895" t="str">
            <v>BDS DIRECT SUPPORT</v>
          </cell>
          <cell r="AF2895" t="str">
            <v>INITIAL SALE</v>
          </cell>
          <cell r="AG2895" t="str">
            <v>HW SUPPORT</v>
          </cell>
          <cell r="AH2895" t="str">
            <v>132-12</v>
          </cell>
          <cell r="AI2895" t="str">
            <v>N/A</v>
          </cell>
          <cell r="AJ2895" t="str">
            <v>None</v>
          </cell>
        </row>
        <row r="2896">
          <cell r="E2896" t="str">
            <v>NCES24-SVL-RTF-4</v>
          </cell>
          <cell r="F2896" t="str">
            <v>ESSENTIAL RTN TO FACTORY SUPPORT,  NetIron CES 2024C and NetIron CES 2024F</v>
          </cell>
          <cell r="H2896">
            <v>2163</v>
          </cell>
          <cell r="I2896">
            <v>2163</v>
          </cell>
          <cell r="J2896" t="str">
            <v>N</v>
          </cell>
          <cell r="R2896">
            <v>1406</v>
          </cell>
          <cell r="S2896">
            <v>1514</v>
          </cell>
          <cell r="T2896">
            <v>1514</v>
          </cell>
          <cell r="U2896">
            <v>1406</v>
          </cell>
          <cell r="W2896" t="str">
            <v>A3</v>
          </cell>
          <cell r="X2896">
            <v>0.35</v>
          </cell>
          <cell r="Y2896">
            <v>0.3</v>
          </cell>
          <cell r="Z2896">
            <v>0.3</v>
          </cell>
          <cell r="AA2896">
            <v>0.35</v>
          </cell>
          <cell r="AD2896" t="str">
            <v>SUPPORT</v>
          </cell>
          <cell r="AE2896" t="str">
            <v>BDS DIRECT SUPPORT</v>
          </cell>
          <cell r="AF2896" t="str">
            <v>INITIAL SALE</v>
          </cell>
          <cell r="AG2896" t="str">
            <v>HW SUPPORT</v>
          </cell>
          <cell r="AH2896" t="str">
            <v>132-12</v>
          </cell>
          <cell r="AI2896" t="str">
            <v>N/A</v>
          </cell>
          <cell r="AJ2896" t="str">
            <v>None</v>
          </cell>
        </row>
        <row r="2897">
          <cell r="E2897" t="str">
            <v>NCES24-SVL-RTF-5</v>
          </cell>
          <cell r="F2897" t="str">
            <v>ESSENTIAL RTN TO FACTORY SUPPORT,  NetIron CES 2024C and NetIron CES 2024F</v>
          </cell>
          <cell r="H2897">
            <v>2704</v>
          </cell>
          <cell r="I2897">
            <v>2704</v>
          </cell>
          <cell r="J2897" t="str">
            <v>N</v>
          </cell>
          <cell r="R2897">
            <v>1758</v>
          </cell>
          <cell r="S2897">
            <v>1893</v>
          </cell>
          <cell r="T2897">
            <v>1893</v>
          </cell>
          <cell r="U2897">
            <v>1758</v>
          </cell>
          <cell r="W2897" t="str">
            <v>A3</v>
          </cell>
          <cell r="X2897">
            <v>0.35</v>
          </cell>
          <cell r="Y2897">
            <v>0.3</v>
          </cell>
          <cell r="Z2897">
            <v>0.3</v>
          </cell>
          <cell r="AA2897">
            <v>0.35</v>
          </cell>
          <cell r="AD2897" t="str">
            <v>SUPPORT</v>
          </cell>
          <cell r="AE2897" t="str">
            <v>BDS DIRECT SUPPORT</v>
          </cell>
          <cell r="AF2897" t="str">
            <v>INITIAL SALE</v>
          </cell>
          <cell r="AG2897" t="str">
            <v>HW SUPPORT</v>
          </cell>
          <cell r="AH2897" t="str">
            <v>132-12</v>
          </cell>
          <cell r="AI2897" t="str">
            <v>N/A</v>
          </cell>
          <cell r="AJ2897" t="str">
            <v>None</v>
          </cell>
        </row>
        <row r="2898">
          <cell r="E2898" t="str">
            <v>NCES48-SVL-4OS-1</v>
          </cell>
          <cell r="F2898" t="str">
            <v>ESSENTIAL 4HR ONSITE SUPPORT,  NetIron CES 2048C and NetIron CES 2048F</v>
          </cell>
          <cell r="H2898">
            <v>1995</v>
          </cell>
          <cell r="I2898">
            <v>1995</v>
          </cell>
          <cell r="J2898" t="str">
            <v>N</v>
          </cell>
          <cell r="R2898">
            <v>1297</v>
          </cell>
          <cell r="S2898">
            <v>1397</v>
          </cell>
          <cell r="T2898">
            <v>1397</v>
          </cell>
          <cell r="U2898">
            <v>1297</v>
          </cell>
          <cell r="W2898" t="str">
            <v>A3</v>
          </cell>
          <cell r="X2898">
            <v>0.35</v>
          </cell>
          <cell r="Y2898">
            <v>0.3</v>
          </cell>
          <cell r="Z2898">
            <v>0.3</v>
          </cell>
          <cell r="AA2898">
            <v>0.35</v>
          </cell>
          <cell r="AD2898" t="str">
            <v>SUPPORT</v>
          </cell>
          <cell r="AE2898" t="str">
            <v>BDS DIRECT SUPPORT</v>
          </cell>
          <cell r="AF2898" t="str">
            <v>INITIAL SALE</v>
          </cell>
          <cell r="AG2898" t="str">
            <v>HW SUPPORT</v>
          </cell>
          <cell r="AH2898" t="str">
            <v>132-12</v>
          </cell>
          <cell r="AI2898" t="str">
            <v>N/A</v>
          </cell>
          <cell r="AJ2898" t="str">
            <v>None</v>
          </cell>
        </row>
        <row r="2899">
          <cell r="E2899" t="str">
            <v>NCES48-SVL-4OS-2</v>
          </cell>
          <cell r="F2899" t="str">
            <v>ESSENTIAL 4HR ONSITE SUPPORT,  NetIron CES 2048C and NetIron CES 2048F</v>
          </cell>
          <cell r="H2899">
            <v>3791</v>
          </cell>
          <cell r="I2899">
            <v>3791</v>
          </cell>
          <cell r="J2899" t="str">
            <v>N</v>
          </cell>
          <cell r="R2899">
            <v>2464</v>
          </cell>
          <cell r="S2899">
            <v>2654</v>
          </cell>
          <cell r="T2899">
            <v>2654</v>
          </cell>
          <cell r="U2899">
            <v>2464</v>
          </cell>
          <cell r="W2899" t="str">
            <v>A3</v>
          </cell>
          <cell r="X2899">
            <v>0.35</v>
          </cell>
          <cell r="Y2899">
            <v>0.3</v>
          </cell>
          <cell r="Z2899">
            <v>0.3</v>
          </cell>
          <cell r="AA2899">
            <v>0.35</v>
          </cell>
          <cell r="AD2899" t="str">
            <v>SUPPORT</v>
          </cell>
          <cell r="AE2899" t="str">
            <v>BDS DIRECT SUPPORT</v>
          </cell>
          <cell r="AF2899" t="str">
            <v>INITIAL SALE</v>
          </cell>
          <cell r="AG2899" t="str">
            <v>HW SUPPORT</v>
          </cell>
          <cell r="AH2899" t="str">
            <v>132-12</v>
          </cell>
          <cell r="AI2899" t="str">
            <v>N/A</v>
          </cell>
          <cell r="AJ2899" t="str">
            <v>None</v>
          </cell>
        </row>
        <row r="2900">
          <cell r="E2900" t="str">
            <v>NCES48-SVL-4OS-3</v>
          </cell>
          <cell r="F2900" t="str">
            <v>ESSENTIAL 4HR ONSITE SUPPORT,  NetIron CES 2048C and NetIron CES 2048F</v>
          </cell>
          <cell r="H2900">
            <v>5486</v>
          </cell>
          <cell r="I2900">
            <v>5486</v>
          </cell>
          <cell r="J2900" t="str">
            <v>N</v>
          </cell>
          <cell r="R2900">
            <v>3566</v>
          </cell>
          <cell r="S2900">
            <v>3840</v>
          </cell>
          <cell r="T2900">
            <v>3840</v>
          </cell>
          <cell r="U2900">
            <v>3566</v>
          </cell>
          <cell r="W2900" t="str">
            <v>A3</v>
          </cell>
          <cell r="X2900">
            <v>0.35</v>
          </cell>
          <cell r="Y2900">
            <v>0.3</v>
          </cell>
          <cell r="Z2900">
            <v>0.3</v>
          </cell>
          <cell r="AA2900">
            <v>0.35</v>
          </cell>
          <cell r="AD2900" t="str">
            <v>SUPPORT</v>
          </cell>
          <cell r="AE2900" t="str">
            <v>BDS DIRECT SUPPORT</v>
          </cell>
          <cell r="AF2900" t="str">
            <v>INITIAL SALE</v>
          </cell>
          <cell r="AG2900" t="str">
            <v>HW SUPPORT</v>
          </cell>
          <cell r="AH2900" t="str">
            <v>132-12</v>
          </cell>
          <cell r="AI2900" t="str">
            <v>N/A</v>
          </cell>
          <cell r="AJ2900" t="str">
            <v>None</v>
          </cell>
        </row>
        <row r="2901">
          <cell r="E2901" t="str">
            <v>NCES48-SVL-4OS-4</v>
          </cell>
          <cell r="F2901" t="str">
            <v>ESSENTIAL 4HR ONSITE SUPPORT,  NetIron CES 2048C and NetIron CES 2048F</v>
          </cell>
          <cell r="H2901">
            <v>7315</v>
          </cell>
          <cell r="I2901">
            <v>7315</v>
          </cell>
          <cell r="J2901" t="str">
            <v>N</v>
          </cell>
          <cell r="R2901">
            <v>4755</v>
          </cell>
          <cell r="S2901">
            <v>5121</v>
          </cell>
          <cell r="T2901">
            <v>5121</v>
          </cell>
          <cell r="U2901">
            <v>4755</v>
          </cell>
          <cell r="W2901" t="str">
            <v>A3</v>
          </cell>
          <cell r="X2901">
            <v>0.35</v>
          </cell>
          <cell r="Y2901">
            <v>0.3</v>
          </cell>
          <cell r="Z2901">
            <v>0.3</v>
          </cell>
          <cell r="AA2901">
            <v>0.35</v>
          </cell>
          <cell r="AD2901" t="str">
            <v>SUPPORT</v>
          </cell>
          <cell r="AE2901" t="str">
            <v>BDS DIRECT SUPPORT</v>
          </cell>
          <cell r="AF2901" t="str">
            <v>INITIAL SALE</v>
          </cell>
          <cell r="AG2901" t="str">
            <v>HW SUPPORT</v>
          </cell>
          <cell r="AH2901" t="str">
            <v>132-12</v>
          </cell>
          <cell r="AI2901" t="str">
            <v>N/A</v>
          </cell>
          <cell r="AJ2901" t="str">
            <v>None</v>
          </cell>
        </row>
        <row r="2902">
          <cell r="E2902" t="str">
            <v>NCES48-SVL-4OS-5</v>
          </cell>
          <cell r="F2902" t="str">
            <v>ESSENTIAL 4HR ONSITE SUPPORT,  NetIron CES 2048C and NetIron CES 2048F</v>
          </cell>
          <cell r="H2902">
            <v>9144</v>
          </cell>
          <cell r="I2902">
            <v>9144</v>
          </cell>
          <cell r="J2902" t="str">
            <v>N</v>
          </cell>
          <cell r="R2902">
            <v>5944</v>
          </cell>
          <cell r="S2902">
            <v>6401</v>
          </cell>
          <cell r="T2902">
            <v>6401</v>
          </cell>
          <cell r="U2902">
            <v>5944</v>
          </cell>
          <cell r="W2902" t="str">
            <v>A3</v>
          </cell>
          <cell r="X2902">
            <v>0.35</v>
          </cell>
          <cell r="Y2902">
            <v>0.3</v>
          </cell>
          <cell r="Z2902">
            <v>0.3</v>
          </cell>
          <cell r="AA2902">
            <v>0.35</v>
          </cell>
          <cell r="AD2902" t="str">
            <v>SUPPORT</v>
          </cell>
          <cell r="AE2902" t="str">
            <v>BDS DIRECT SUPPORT</v>
          </cell>
          <cell r="AF2902" t="str">
            <v>INITIAL SALE</v>
          </cell>
          <cell r="AG2902" t="str">
            <v>HW SUPPORT</v>
          </cell>
          <cell r="AH2902" t="str">
            <v>132-12</v>
          </cell>
          <cell r="AI2902" t="str">
            <v>N/A</v>
          </cell>
          <cell r="AJ2902" t="str">
            <v>None</v>
          </cell>
        </row>
        <row r="2903">
          <cell r="E2903" t="str">
            <v>NCES48-SVL-4P-1</v>
          </cell>
          <cell r="F2903" t="str">
            <v>ESSENTIAL 4HR PARTS ONLY SUPPORT,  NetIron CES 2048C and NetIron CES 2048F</v>
          </cell>
          <cell r="H2903">
            <v>1595</v>
          </cell>
          <cell r="I2903">
            <v>1595</v>
          </cell>
          <cell r="J2903" t="str">
            <v>N</v>
          </cell>
          <cell r="R2903">
            <v>1037</v>
          </cell>
          <cell r="S2903">
            <v>1117</v>
          </cell>
          <cell r="T2903">
            <v>1117</v>
          </cell>
          <cell r="U2903">
            <v>1037</v>
          </cell>
          <cell r="W2903" t="str">
            <v>A3</v>
          </cell>
          <cell r="X2903">
            <v>0.35</v>
          </cell>
          <cell r="Y2903">
            <v>0.3</v>
          </cell>
          <cell r="Z2903">
            <v>0.3</v>
          </cell>
          <cell r="AA2903">
            <v>0.35</v>
          </cell>
          <cell r="AD2903" t="str">
            <v>SUPPORT</v>
          </cell>
          <cell r="AE2903" t="str">
            <v>BDS DIRECT SUPPORT</v>
          </cell>
          <cell r="AF2903" t="str">
            <v>INITIAL SALE</v>
          </cell>
          <cell r="AG2903" t="str">
            <v>HW SUPPORT</v>
          </cell>
          <cell r="AH2903" t="str">
            <v>132-12</v>
          </cell>
          <cell r="AI2903" t="str">
            <v>N/A</v>
          </cell>
          <cell r="AJ2903" t="str">
            <v>None</v>
          </cell>
        </row>
        <row r="2904">
          <cell r="E2904" t="str">
            <v>NCES48-SVL-4P-2</v>
          </cell>
          <cell r="F2904" t="str">
            <v>ESSENTIAL 4HR PARTS ONLY SUPPORT,  NetIron CES 2048C and NetIron CES 2048F</v>
          </cell>
          <cell r="H2904">
            <v>3031</v>
          </cell>
          <cell r="I2904">
            <v>3031</v>
          </cell>
          <cell r="J2904" t="str">
            <v>N</v>
          </cell>
          <cell r="R2904">
            <v>1970</v>
          </cell>
          <cell r="S2904">
            <v>2122</v>
          </cell>
          <cell r="T2904">
            <v>2122</v>
          </cell>
          <cell r="U2904">
            <v>1970</v>
          </cell>
          <cell r="W2904" t="str">
            <v>A3</v>
          </cell>
          <cell r="X2904">
            <v>0.35</v>
          </cell>
          <cell r="Y2904">
            <v>0.3</v>
          </cell>
          <cell r="Z2904">
            <v>0.3</v>
          </cell>
          <cell r="AA2904">
            <v>0.35</v>
          </cell>
          <cell r="AD2904" t="str">
            <v>SUPPORT</v>
          </cell>
          <cell r="AE2904" t="str">
            <v>BDS DIRECT SUPPORT</v>
          </cell>
          <cell r="AF2904" t="str">
            <v>INITIAL SALE</v>
          </cell>
          <cell r="AG2904" t="str">
            <v>HW SUPPORT</v>
          </cell>
          <cell r="AH2904" t="str">
            <v>132-12</v>
          </cell>
          <cell r="AI2904" t="str">
            <v>N/A</v>
          </cell>
          <cell r="AJ2904" t="str">
            <v>None</v>
          </cell>
        </row>
        <row r="2905">
          <cell r="E2905" t="str">
            <v>NCES48-SVL-4P-3</v>
          </cell>
          <cell r="F2905" t="str">
            <v>ESSENTIAL 4HR PARTS ONLY SUPPORT,  NetIron CES 2048C and NetIron CES 2048F</v>
          </cell>
          <cell r="H2905">
            <v>4386</v>
          </cell>
          <cell r="I2905">
            <v>4386</v>
          </cell>
          <cell r="J2905" t="str">
            <v>N</v>
          </cell>
          <cell r="R2905">
            <v>2851</v>
          </cell>
          <cell r="S2905">
            <v>3070</v>
          </cell>
          <cell r="T2905">
            <v>3070</v>
          </cell>
          <cell r="U2905">
            <v>2851</v>
          </cell>
          <cell r="W2905" t="str">
            <v>A3</v>
          </cell>
          <cell r="X2905">
            <v>0.35</v>
          </cell>
          <cell r="Y2905">
            <v>0.3</v>
          </cell>
          <cell r="Z2905">
            <v>0.3</v>
          </cell>
          <cell r="AA2905">
            <v>0.35</v>
          </cell>
          <cell r="AD2905" t="str">
            <v>SUPPORT</v>
          </cell>
          <cell r="AE2905" t="str">
            <v>BDS DIRECT SUPPORT</v>
          </cell>
          <cell r="AF2905" t="str">
            <v>INITIAL SALE</v>
          </cell>
          <cell r="AG2905" t="str">
            <v>HW SUPPORT</v>
          </cell>
          <cell r="AH2905" t="str">
            <v>132-12</v>
          </cell>
          <cell r="AI2905" t="str">
            <v>N/A</v>
          </cell>
          <cell r="AJ2905" t="str">
            <v>None</v>
          </cell>
        </row>
        <row r="2906">
          <cell r="E2906" t="str">
            <v>NCES48-SVL-4P-4</v>
          </cell>
          <cell r="F2906" t="str">
            <v>ESSENTIAL 4HR PARTS ONLY SUPPORT,  NetIron CES 2048C and NetIron CES 2048F</v>
          </cell>
          <cell r="H2906">
            <v>5848</v>
          </cell>
          <cell r="I2906">
            <v>5848</v>
          </cell>
          <cell r="J2906" t="str">
            <v>N</v>
          </cell>
          <cell r="R2906">
            <v>3801</v>
          </cell>
          <cell r="S2906">
            <v>4094</v>
          </cell>
          <cell r="T2906">
            <v>4094</v>
          </cell>
          <cell r="U2906">
            <v>3801</v>
          </cell>
          <cell r="W2906" t="str">
            <v>A3</v>
          </cell>
          <cell r="X2906">
            <v>0.35</v>
          </cell>
          <cell r="Y2906">
            <v>0.3</v>
          </cell>
          <cell r="Z2906">
            <v>0.3</v>
          </cell>
          <cell r="AA2906">
            <v>0.35</v>
          </cell>
          <cell r="AD2906" t="str">
            <v>SUPPORT</v>
          </cell>
          <cell r="AE2906" t="str">
            <v>BDS DIRECT SUPPORT</v>
          </cell>
          <cell r="AF2906" t="str">
            <v>INITIAL SALE</v>
          </cell>
          <cell r="AG2906" t="str">
            <v>HW SUPPORT</v>
          </cell>
          <cell r="AH2906" t="str">
            <v>132-12</v>
          </cell>
          <cell r="AI2906" t="str">
            <v>N/A</v>
          </cell>
          <cell r="AJ2906" t="str">
            <v>None</v>
          </cell>
        </row>
        <row r="2907">
          <cell r="E2907" t="str">
            <v>NCES48-SVL-4P-5</v>
          </cell>
          <cell r="F2907" t="str">
            <v>ESSENTIAL 4HR PARTS ONLY SUPPORT,  NetIron CES 2048C and NetIron CES 2048F</v>
          </cell>
          <cell r="H2907">
            <v>7310</v>
          </cell>
          <cell r="I2907">
            <v>7310</v>
          </cell>
          <cell r="J2907" t="str">
            <v>N</v>
          </cell>
          <cell r="R2907">
            <v>4752</v>
          </cell>
          <cell r="S2907">
            <v>5117</v>
          </cell>
          <cell r="T2907">
            <v>5117</v>
          </cell>
          <cell r="U2907">
            <v>4752</v>
          </cell>
          <cell r="W2907" t="str">
            <v>A3</v>
          </cell>
          <cell r="X2907">
            <v>0.35</v>
          </cell>
          <cell r="Y2907">
            <v>0.3</v>
          </cell>
          <cell r="Z2907">
            <v>0.3</v>
          </cell>
          <cell r="AA2907">
            <v>0.35</v>
          </cell>
          <cell r="AD2907" t="str">
            <v>SUPPORT</v>
          </cell>
          <cell r="AE2907" t="str">
            <v>BDS DIRECT SUPPORT</v>
          </cell>
          <cell r="AF2907" t="str">
            <v>INITIAL SALE</v>
          </cell>
          <cell r="AG2907" t="str">
            <v>HW SUPPORT</v>
          </cell>
          <cell r="AH2907" t="str">
            <v>132-12</v>
          </cell>
          <cell r="AI2907" t="str">
            <v>N/A</v>
          </cell>
          <cell r="AJ2907" t="str">
            <v>None</v>
          </cell>
        </row>
        <row r="2908">
          <cell r="E2908" t="str">
            <v>NCES48-SVL-NDO-1</v>
          </cell>
          <cell r="F2908" t="str">
            <v>ESSENTIAL NBD ONSITE SUPPORT,  NetIron CES 2048C and NetIron CES 2048F</v>
          </cell>
          <cell r="H2908">
            <v>1245</v>
          </cell>
          <cell r="I2908">
            <v>1245</v>
          </cell>
          <cell r="J2908" t="str">
            <v>N</v>
          </cell>
          <cell r="R2908">
            <v>809</v>
          </cell>
          <cell r="S2908">
            <v>872</v>
          </cell>
          <cell r="T2908">
            <v>872</v>
          </cell>
          <cell r="U2908">
            <v>809</v>
          </cell>
          <cell r="W2908" t="str">
            <v>A3</v>
          </cell>
          <cell r="X2908">
            <v>0.35</v>
          </cell>
          <cell r="Y2908">
            <v>0.3</v>
          </cell>
          <cell r="Z2908">
            <v>0.3</v>
          </cell>
          <cell r="AA2908">
            <v>0.35</v>
          </cell>
          <cell r="AD2908" t="str">
            <v>SUPPORT</v>
          </cell>
          <cell r="AE2908" t="str">
            <v>BDS DIRECT SUPPORT</v>
          </cell>
          <cell r="AF2908" t="str">
            <v>INITIAL SALE</v>
          </cell>
          <cell r="AG2908" t="str">
            <v>HW SUPPORT</v>
          </cell>
          <cell r="AH2908" t="str">
            <v>132-12</v>
          </cell>
          <cell r="AI2908" t="str">
            <v>N/A</v>
          </cell>
          <cell r="AJ2908" t="str">
            <v>None</v>
          </cell>
        </row>
        <row r="2909">
          <cell r="E2909" t="str">
            <v>NCES48-SVL-NDO-2</v>
          </cell>
          <cell r="F2909" t="str">
            <v>ESSENTIAL NBD ONSITE SUPPORT,  NetIron CES 2048C and NetIron CES 2048F</v>
          </cell>
          <cell r="H2909">
            <v>2366</v>
          </cell>
          <cell r="I2909">
            <v>2366</v>
          </cell>
          <cell r="J2909" t="str">
            <v>N</v>
          </cell>
          <cell r="R2909">
            <v>1538</v>
          </cell>
          <cell r="S2909">
            <v>1656</v>
          </cell>
          <cell r="T2909">
            <v>1656</v>
          </cell>
          <cell r="U2909">
            <v>1538</v>
          </cell>
          <cell r="W2909" t="str">
            <v>A3</v>
          </cell>
          <cell r="X2909">
            <v>0.35</v>
          </cell>
          <cell r="Y2909">
            <v>0.3</v>
          </cell>
          <cell r="Z2909">
            <v>0.3</v>
          </cell>
          <cell r="AA2909">
            <v>0.35</v>
          </cell>
          <cell r="AD2909" t="str">
            <v>SUPPORT</v>
          </cell>
          <cell r="AE2909" t="str">
            <v>BDS DIRECT SUPPORT</v>
          </cell>
          <cell r="AF2909" t="str">
            <v>INITIAL SALE</v>
          </cell>
          <cell r="AG2909" t="str">
            <v>HW SUPPORT</v>
          </cell>
          <cell r="AH2909" t="str">
            <v>132-12</v>
          </cell>
          <cell r="AI2909" t="str">
            <v>N/A</v>
          </cell>
          <cell r="AJ2909" t="str">
            <v>None</v>
          </cell>
        </row>
        <row r="2910">
          <cell r="E2910" t="str">
            <v>NCES48-SVL-NDO-3</v>
          </cell>
          <cell r="F2910" t="str">
            <v>ESSENTIAL NBD ONSITE SUPPORT,  NetIron CES 2048C and NetIron CES 2048F</v>
          </cell>
          <cell r="H2910">
            <v>3424</v>
          </cell>
          <cell r="I2910">
            <v>3424</v>
          </cell>
          <cell r="J2910" t="str">
            <v>N</v>
          </cell>
          <cell r="R2910">
            <v>2226</v>
          </cell>
          <cell r="S2910">
            <v>2397</v>
          </cell>
          <cell r="T2910">
            <v>2397</v>
          </cell>
          <cell r="U2910">
            <v>2226</v>
          </cell>
          <cell r="W2910" t="str">
            <v>A3</v>
          </cell>
          <cell r="X2910">
            <v>0.35</v>
          </cell>
          <cell r="Y2910">
            <v>0.3</v>
          </cell>
          <cell r="Z2910">
            <v>0.3</v>
          </cell>
          <cell r="AA2910">
            <v>0.35</v>
          </cell>
          <cell r="AD2910" t="str">
            <v>SUPPORT</v>
          </cell>
          <cell r="AE2910" t="str">
            <v>BDS DIRECT SUPPORT</v>
          </cell>
          <cell r="AF2910" t="str">
            <v>INITIAL SALE</v>
          </cell>
          <cell r="AG2910" t="str">
            <v>HW SUPPORT</v>
          </cell>
          <cell r="AH2910" t="str">
            <v>132-12</v>
          </cell>
          <cell r="AI2910" t="str">
            <v>N/A</v>
          </cell>
          <cell r="AJ2910" t="str">
            <v>None</v>
          </cell>
        </row>
        <row r="2911">
          <cell r="E2911" t="str">
            <v>NCES48-SVL-NDO-4</v>
          </cell>
          <cell r="F2911" t="str">
            <v>ESSENTIAL NBD ONSITE SUPPORT,  NetIron CES 2048C and NetIron CES 2048F</v>
          </cell>
          <cell r="H2911">
            <v>4565</v>
          </cell>
          <cell r="I2911">
            <v>4565</v>
          </cell>
          <cell r="J2911" t="str">
            <v>N</v>
          </cell>
          <cell r="R2911">
            <v>2967</v>
          </cell>
          <cell r="S2911">
            <v>3196</v>
          </cell>
          <cell r="T2911">
            <v>3196</v>
          </cell>
          <cell r="U2911">
            <v>2967</v>
          </cell>
          <cell r="W2911" t="str">
            <v>A3</v>
          </cell>
          <cell r="X2911">
            <v>0.35</v>
          </cell>
          <cell r="Y2911">
            <v>0.3</v>
          </cell>
          <cell r="Z2911">
            <v>0.3</v>
          </cell>
          <cell r="AA2911">
            <v>0.35</v>
          </cell>
          <cell r="AD2911" t="str">
            <v>SUPPORT</v>
          </cell>
          <cell r="AE2911" t="str">
            <v>BDS DIRECT SUPPORT</v>
          </cell>
          <cell r="AF2911" t="str">
            <v>INITIAL SALE</v>
          </cell>
          <cell r="AG2911" t="str">
            <v>HW SUPPORT</v>
          </cell>
          <cell r="AH2911" t="str">
            <v>132-12</v>
          </cell>
          <cell r="AI2911" t="str">
            <v>N/A</v>
          </cell>
          <cell r="AJ2911" t="str">
            <v>None</v>
          </cell>
        </row>
        <row r="2912">
          <cell r="E2912" t="str">
            <v>NCES48-SVL-NDO-5</v>
          </cell>
          <cell r="F2912" t="str">
            <v>ESSENTIAL NBD ONSITE SUPPORT,  NetIron CES 2048C and NetIron CES 2048F</v>
          </cell>
          <cell r="H2912">
            <v>5706</v>
          </cell>
          <cell r="I2912">
            <v>5706</v>
          </cell>
          <cell r="J2912" t="str">
            <v>N</v>
          </cell>
          <cell r="R2912">
            <v>3709</v>
          </cell>
          <cell r="S2912">
            <v>3994</v>
          </cell>
          <cell r="T2912">
            <v>3994</v>
          </cell>
          <cell r="U2912">
            <v>3709</v>
          </cell>
          <cell r="W2912" t="str">
            <v>A3</v>
          </cell>
          <cell r="X2912">
            <v>0.35</v>
          </cell>
          <cell r="Y2912">
            <v>0.3</v>
          </cell>
          <cell r="Z2912">
            <v>0.3</v>
          </cell>
          <cell r="AA2912">
            <v>0.35</v>
          </cell>
          <cell r="AD2912" t="str">
            <v>SUPPORT</v>
          </cell>
          <cell r="AE2912" t="str">
            <v>BDS DIRECT SUPPORT</v>
          </cell>
          <cell r="AF2912" t="str">
            <v>INITIAL SALE</v>
          </cell>
          <cell r="AG2912" t="str">
            <v>HW SUPPORT</v>
          </cell>
          <cell r="AH2912" t="str">
            <v>132-12</v>
          </cell>
          <cell r="AI2912" t="str">
            <v>N/A</v>
          </cell>
          <cell r="AJ2912" t="str">
            <v>None</v>
          </cell>
        </row>
        <row r="2913">
          <cell r="E2913" t="str">
            <v>NCES48-SVL-NDP-1</v>
          </cell>
          <cell r="F2913" t="str">
            <v>ESSENTIAL NBD PARTS ONLY SUPPORT,  NetIron CES 2048C and NetIron CES 2048F</v>
          </cell>
          <cell r="H2913">
            <v>995</v>
          </cell>
          <cell r="I2913">
            <v>995</v>
          </cell>
          <cell r="J2913" t="str">
            <v>N</v>
          </cell>
          <cell r="R2913">
            <v>647</v>
          </cell>
          <cell r="S2913">
            <v>697</v>
          </cell>
          <cell r="T2913">
            <v>697</v>
          </cell>
          <cell r="U2913">
            <v>647</v>
          </cell>
          <cell r="W2913" t="str">
            <v>A3</v>
          </cell>
          <cell r="X2913">
            <v>0.35</v>
          </cell>
          <cell r="Y2913">
            <v>0.3</v>
          </cell>
          <cell r="Z2913">
            <v>0.3</v>
          </cell>
          <cell r="AA2913">
            <v>0.35</v>
          </cell>
          <cell r="AD2913" t="str">
            <v>SUPPORT</v>
          </cell>
          <cell r="AE2913" t="str">
            <v>BDS DIRECT SUPPORT</v>
          </cell>
          <cell r="AF2913" t="str">
            <v>INITIAL SALE</v>
          </cell>
          <cell r="AG2913" t="str">
            <v>HW SUPPORT</v>
          </cell>
          <cell r="AH2913" t="str">
            <v>132-12</v>
          </cell>
          <cell r="AI2913" t="str">
            <v>N/A</v>
          </cell>
          <cell r="AJ2913" t="str">
            <v>None</v>
          </cell>
        </row>
        <row r="2914">
          <cell r="E2914" t="str">
            <v>NCES48-SVL-NDP-2</v>
          </cell>
          <cell r="F2914" t="str">
            <v>ESSENTIAL NBD PARTS ONLY SUPPORT,  NetIron CES 2048C and NetIron CES 2048F</v>
          </cell>
          <cell r="H2914">
            <v>1891</v>
          </cell>
          <cell r="I2914">
            <v>1891</v>
          </cell>
          <cell r="J2914" t="str">
            <v>N</v>
          </cell>
          <cell r="R2914">
            <v>1229</v>
          </cell>
          <cell r="S2914">
            <v>1324</v>
          </cell>
          <cell r="T2914">
            <v>1324</v>
          </cell>
          <cell r="U2914">
            <v>1229</v>
          </cell>
          <cell r="W2914" t="str">
            <v>A3</v>
          </cell>
          <cell r="X2914">
            <v>0.35</v>
          </cell>
          <cell r="Y2914">
            <v>0.3</v>
          </cell>
          <cell r="Z2914">
            <v>0.3</v>
          </cell>
          <cell r="AA2914">
            <v>0.35</v>
          </cell>
          <cell r="AD2914" t="str">
            <v>SUPPORT</v>
          </cell>
          <cell r="AE2914" t="str">
            <v>BDS DIRECT SUPPORT</v>
          </cell>
          <cell r="AF2914" t="str">
            <v>INITIAL SALE</v>
          </cell>
          <cell r="AG2914" t="str">
            <v>HW SUPPORT</v>
          </cell>
          <cell r="AH2914" t="str">
            <v>132-12</v>
          </cell>
          <cell r="AI2914" t="str">
            <v>N/A</v>
          </cell>
          <cell r="AJ2914" t="str">
            <v>None</v>
          </cell>
        </row>
        <row r="2915">
          <cell r="E2915" t="str">
            <v>NCES48-SVL-NDP-3</v>
          </cell>
          <cell r="F2915" t="str">
            <v>ESSENTIAL NBD PARTS ONLY SUPPORT,  NetIron CES 2048C and NetIron CES 2048F</v>
          </cell>
          <cell r="H2915">
            <v>2736</v>
          </cell>
          <cell r="I2915">
            <v>2736</v>
          </cell>
          <cell r="J2915" t="str">
            <v>N</v>
          </cell>
          <cell r="R2915">
            <v>1778</v>
          </cell>
          <cell r="S2915">
            <v>1915</v>
          </cell>
          <cell r="T2915">
            <v>1915</v>
          </cell>
          <cell r="U2915">
            <v>1778</v>
          </cell>
          <cell r="W2915" t="str">
            <v>A3</v>
          </cell>
          <cell r="X2915">
            <v>0.35</v>
          </cell>
          <cell r="Y2915">
            <v>0.3</v>
          </cell>
          <cell r="Z2915">
            <v>0.3</v>
          </cell>
          <cell r="AA2915">
            <v>0.35</v>
          </cell>
          <cell r="AD2915" t="str">
            <v>SUPPORT</v>
          </cell>
          <cell r="AE2915" t="str">
            <v>BDS DIRECT SUPPORT</v>
          </cell>
          <cell r="AF2915" t="str">
            <v>INITIAL SALE</v>
          </cell>
          <cell r="AG2915" t="str">
            <v>HW SUPPORT</v>
          </cell>
          <cell r="AH2915" t="str">
            <v>132-12</v>
          </cell>
          <cell r="AI2915" t="str">
            <v>N/A</v>
          </cell>
          <cell r="AJ2915" t="str">
            <v>None</v>
          </cell>
        </row>
        <row r="2916">
          <cell r="E2916" t="str">
            <v>NCES48-SVL-NDP-4</v>
          </cell>
          <cell r="F2916" t="str">
            <v>ESSENTIAL NBD PARTS ONLY SUPPORT,  NetIron CES 2048C and NetIron CES 2048F</v>
          </cell>
          <cell r="H2916">
            <v>3648</v>
          </cell>
          <cell r="I2916">
            <v>3648</v>
          </cell>
          <cell r="J2916" t="str">
            <v>N</v>
          </cell>
          <cell r="R2916">
            <v>2371</v>
          </cell>
          <cell r="S2916">
            <v>2554</v>
          </cell>
          <cell r="T2916">
            <v>2554</v>
          </cell>
          <cell r="U2916">
            <v>2371</v>
          </cell>
          <cell r="W2916" t="str">
            <v>A3</v>
          </cell>
          <cell r="X2916">
            <v>0.35</v>
          </cell>
          <cell r="Y2916">
            <v>0.3</v>
          </cell>
          <cell r="Z2916">
            <v>0.3</v>
          </cell>
          <cell r="AA2916">
            <v>0.35</v>
          </cell>
          <cell r="AD2916" t="str">
            <v>SUPPORT</v>
          </cell>
          <cell r="AE2916" t="str">
            <v>BDS DIRECT SUPPORT</v>
          </cell>
          <cell r="AF2916" t="str">
            <v>INITIAL SALE</v>
          </cell>
          <cell r="AG2916" t="str">
            <v>HW SUPPORT</v>
          </cell>
          <cell r="AH2916" t="str">
            <v>132-12</v>
          </cell>
          <cell r="AI2916" t="str">
            <v>N/A</v>
          </cell>
          <cell r="AJ2916" t="str">
            <v>None</v>
          </cell>
        </row>
        <row r="2917">
          <cell r="E2917" t="str">
            <v>NCES48-SVL-NDP-5</v>
          </cell>
          <cell r="F2917" t="str">
            <v>ESSENTIAL NBD PARTS ONLY SUPPORT,  NetIron CES 2048C and NetIron CES 2048F</v>
          </cell>
          <cell r="H2917">
            <v>4560</v>
          </cell>
          <cell r="I2917">
            <v>4560</v>
          </cell>
          <cell r="J2917" t="str">
            <v>N</v>
          </cell>
          <cell r="R2917">
            <v>2964</v>
          </cell>
          <cell r="S2917">
            <v>3192</v>
          </cell>
          <cell r="T2917">
            <v>3192</v>
          </cell>
          <cell r="U2917">
            <v>2964</v>
          </cell>
          <cell r="W2917" t="str">
            <v>A3</v>
          </cell>
          <cell r="X2917">
            <v>0.35</v>
          </cell>
          <cell r="Y2917">
            <v>0.3</v>
          </cell>
          <cell r="Z2917">
            <v>0.3</v>
          </cell>
          <cell r="AA2917">
            <v>0.35</v>
          </cell>
          <cell r="AD2917" t="str">
            <v>SUPPORT</v>
          </cell>
          <cell r="AE2917" t="str">
            <v>BDS DIRECT SUPPORT</v>
          </cell>
          <cell r="AF2917" t="str">
            <v>INITIAL SALE</v>
          </cell>
          <cell r="AG2917" t="str">
            <v>HW SUPPORT</v>
          </cell>
          <cell r="AH2917" t="str">
            <v>132-12</v>
          </cell>
          <cell r="AI2917" t="str">
            <v>N/A</v>
          </cell>
          <cell r="AJ2917" t="str">
            <v>None</v>
          </cell>
        </row>
        <row r="2918">
          <cell r="E2918" t="str">
            <v>NCES48-SVL-RTF-1</v>
          </cell>
          <cell r="F2918" t="str">
            <v>ESSENTIAL RTN TO FACTORY SUPPORT,  NetIron CES 2048C and NetIron CES 2048F</v>
          </cell>
          <cell r="H2918">
            <v>845</v>
          </cell>
          <cell r="I2918">
            <v>845</v>
          </cell>
          <cell r="J2918" t="str">
            <v>N</v>
          </cell>
          <cell r="R2918">
            <v>549</v>
          </cell>
          <cell r="S2918">
            <v>592</v>
          </cell>
          <cell r="T2918">
            <v>592</v>
          </cell>
          <cell r="U2918">
            <v>549</v>
          </cell>
          <cell r="W2918" t="str">
            <v>A3</v>
          </cell>
          <cell r="X2918">
            <v>0.35</v>
          </cell>
          <cell r="Y2918">
            <v>0.3</v>
          </cell>
          <cell r="Z2918">
            <v>0.3</v>
          </cell>
          <cell r="AA2918">
            <v>0.35</v>
          </cell>
          <cell r="AD2918" t="str">
            <v>SUPPORT</v>
          </cell>
          <cell r="AE2918" t="str">
            <v>BDS DIRECT SUPPORT</v>
          </cell>
          <cell r="AF2918" t="str">
            <v>INITIAL SALE</v>
          </cell>
          <cell r="AG2918" t="str">
            <v>HW SUPPORT</v>
          </cell>
          <cell r="AH2918" t="str">
            <v>132-12</v>
          </cell>
          <cell r="AI2918" t="str">
            <v>N/A</v>
          </cell>
          <cell r="AJ2918" t="str">
            <v>None</v>
          </cell>
        </row>
        <row r="2919">
          <cell r="E2919" t="str">
            <v>NCES48-SVL-RTF-2</v>
          </cell>
          <cell r="F2919" t="str">
            <v>ESSENTIAL RTN TO FACTORY SUPPORT,  NetIron CES 2048C and NetIron CES 2048F</v>
          </cell>
          <cell r="H2919">
            <v>1606</v>
          </cell>
          <cell r="I2919">
            <v>1606</v>
          </cell>
          <cell r="J2919" t="str">
            <v>N</v>
          </cell>
          <cell r="R2919">
            <v>1044</v>
          </cell>
          <cell r="S2919">
            <v>1124</v>
          </cell>
          <cell r="T2919">
            <v>1124</v>
          </cell>
          <cell r="U2919">
            <v>1044</v>
          </cell>
          <cell r="W2919" t="str">
            <v>A3</v>
          </cell>
          <cell r="X2919">
            <v>0.35</v>
          </cell>
          <cell r="Y2919">
            <v>0.3</v>
          </cell>
          <cell r="Z2919">
            <v>0.3</v>
          </cell>
          <cell r="AA2919">
            <v>0.35</v>
          </cell>
          <cell r="AD2919" t="str">
            <v>SUPPORT</v>
          </cell>
          <cell r="AE2919" t="str">
            <v>BDS DIRECT SUPPORT</v>
          </cell>
          <cell r="AF2919" t="str">
            <v>INITIAL SALE</v>
          </cell>
          <cell r="AG2919" t="str">
            <v>HW SUPPORT</v>
          </cell>
          <cell r="AH2919" t="str">
            <v>132-12</v>
          </cell>
          <cell r="AI2919" t="str">
            <v>N/A</v>
          </cell>
          <cell r="AJ2919" t="str">
            <v>None</v>
          </cell>
        </row>
        <row r="2920">
          <cell r="E2920" t="str">
            <v>NCES48-SVL-RTF-3</v>
          </cell>
          <cell r="F2920" t="str">
            <v>ESSENTIAL RTN TO FACTORY SUPPORT,  NetIron CES 2048C and NetIron CES 2048F</v>
          </cell>
          <cell r="H2920">
            <v>2324</v>
          </cell>
          <cell r="I2920">
            <v>2324</v>
          </cell>
          <cell r="J2920" t="str">
            <v>N</v>
          </cell>
          <cell r="R2920">
            <v>1511</v>
          </cell>
          <cell r="S2920">
            <v>1627</v>
          </cell>
          <cell r="T2920">
            <v>1627</v>
          </cell>
          <cell r="U2920">
            <v>1511</v>
          </cell>
          <cell r="W2920" t="str">
            <v>A3</v>
          </cell>
          <cell r="X2920">
            <v>0.35</v>
          </cell>
          <cell r="Y2920">
            <v>0.3</v>
          </cell>
          <cell r="Z2920">
            <v>0.3</v>
          </cell>
          <cell r="AA2920">
            <v>0.35</v>
          </cell>
          <cell r="AD2920" t="str">
            <v>SUPPORT</v>
          </cell>
          <cell r="AE2920" t="str">
            <v>BDS DIRECT SUPPORT</v>
          </cell>
          <cell r="AF2920" t="str">
            <v>INITIAL SALE</v>
          </cell>
          <cell r="AG2920" t="str">
            <v>HW SUPPORT</v>
          </cell>
          <cell r="AH2920" t="str">
            <v>132-12</v>
          </cell>
          <cell r="AI2920" t="str">
            <v>N/A</v>
          </cell>
          <cell r="AJ2920" t="str">
            <v>None</v>
          </cell>
        </row>
        <row r="2921">
          <cell r="E2921" t="str">
            <v>NCES48-SVL-RTF-4</v>
          </cell>
          <cell r="F2921" t="str">
            <v>ESSENTIAL RTN TO FACTORY SUPPORT,  NetIron CES 2048C and NetIron CES 2048F</v>
          </cell>
          <cell r="H2921">
            <v>3098</v>
          </cell>
          <cell r="I2921">
            <v>3098</v>
          </cell>
          <cell r="J2921" t="str">
            <v>N</v>
          </cell>
          <cell r="R2921">
            <v>2014</v>
          </cell>
          <cell r="S2921">
            <v>2169</v>
          </cell>
          <cell r="T2921">
            <v>2169</v>
          </cell>
          <cell r="U2921">
            <v>2014</v>
          </cell>
          <cell r="W2921" t="str">
            <v>A3</v>
          </cell>
          <cell r="X2921">
            <v>0.35</v>
          </cell>
          <cell r="Y2921">
            <v>0.3</v>
          </cell>
          <cell r="Z2921">
            <v>0.3</v>
          </cell>
          <cell r="AA2921">
            <v>0.35</v>
          </cell>
          <cell r="AD2921" t="str">
            <v>SUPPORT</v>
          </cell>
          <cell r="AE2921" t="str">
            <v>BDS DIRECT SUPPORT</v>
          </cell>
          <cell r="AF2921" t="str">
            <v>INITIAL SALE</v>
          </cell>
          <cell r="AG2921" t="str">
            <v>HW SUPPORT</v>
          </cell>
          <cell r="AH2921" t="str">
            <v>132-12</v>
          </cell>
          <cell r="AI2921" t="str">
            <v>N/A</v>
          </cell>
          <cell r="AJ2921" t="str">
            <v>None</v>
          </cell>
        </row>
        <row r="2922">
          <cell r="E2922" t="str">
            <v>NCES48-SVL-RTF-5</v>
          </cell>
          <cell r="F2922" t="str">
            <v>ESSENTIAL RTN TO FACTORY SUPPORT,  NetIron CES 2048C and NetIron CES 2048F</v>
          </cell>
          <cell r="H2922">
            <v>3873</v>
          </cell>
          <cell r="I2922">
            <v>3873</v>
          </cell>
          <cell r="J2922" t="str">
            <v>N</v>
          </cell>
          <cell r="R2922">
            <v>2517</v>
          </cell>
          <cell r="S2922">
            <v>2711</v>
          </cell>
          <cell r="T2922">
            <v>2711</v>
          </cell>
          <cell r="U2922">
            <v>2517</v>
          </cell>
          <cell r="W2922" t="str">
            <v>A3</v>
          </cell>
          <cell r="X2922">
            <v>0.35</v>
          </cell>
          <cell r="Y2922">
            <v>0.3</v>
          </cell>
          <cell r="Z2922">
            <v>0.3</v>
          </cell>
          <cell r="AA2922">
            <v>0.35</v>
          </cell>
          <cell r="AD2922" t="str">
            <v>SUPPORT</v>
          </cell>
          <cell r="AE2922" t="str">
            <v>BDS DIRECT SUPPORT</v>
          </cell>
          <cell r="AF2922" t="str">
            <v>INITIAL SALE</v>
          </cell>
          <cell r="AG2922" t="str">
            <v>HW SUPPORT</v>
          </cell>
          <cell r="AH2922" t="str">
            <v>132-12</v>
          </cell>
          <cell r="AI2922" t="str">
            <v>N/A</v>
          </cell>
          <cell r="AJ2922" t="str">
            <v>None</v>
          </cell>
        </row>
        <row r="2923">
          <cell r="E2923" t="str">
            <v>NCES48X-SVL-4OS-1</v>
          </cell>
          <cell r="F2923" t="str">
            <v>ESSENTIAL 4HR ONSITE SUPPORT,  NetIron CES 2048CX and NetIron CES 2048FX</v>
          </cell>
          <cell r="H2923">
            <v>2995</v>
          </cell>
          <cell r="I2923">
            <v>2995</v>
          </cell>
          <cell r="J2923" t="str">
            <v>N</v>
          </cell>
          <cell r="R2923">
            <v>1947</v>
          </cell>
          <cell r="S2923">
            <v>2097</v>
          </cell>
          <cell r="T2923">
            <v>2097</v>
          </cell>
          <cell r="U2923">
            <v>1947</v>
          </cell>
          <cell r="W2923" t="str">
            <v>A3</v>
          </cell>
          <cell r="X2923">
            <v>0.35</v>
          </cell>
          <cell r="Y2923">
            <v>0.3</v>
          </cell>
          <cell r="Z2923">
            <v>0.3</v>
          </cell>
          <cell r="AA2923">
            <v>0.35</v>
          </cell>
          <cell r="AD2923" t="str">
            <v>SUPPORT</v>
          </cell>
          <cell r="AE2923" t="str">
            <v>BDS DIRECT SUPPORT</v>
          </cell>
          <cell r="AF2923" t="str">
            <v>INITIAL SALE</v>
          </cell>
          <cell r="AG2923" t="str">
            <v>HW SUPPORT</v>
          </cell>
          <cell r="AH2923" t="str">
            <v>132-12</v>
          </cell>
          <cell r="AI2923" t="str">
            <v>N/A</v>
          </cell>
          <cell r="AJ2923" t="str">
            <v>None</v>
          </cell>
        </row>
        <row r="2924">
          <cell r="E2924" t="str">
            <v>NCES48X-SVL-4OS-2</v>
          </cell>
          <cell r="F2924" t="str">
            <v>ESSENTIAL 4HR ONSITE SUPPORT,  NetIron CES 2048CX and NetIron CES 2048FX</v>
          </cell>
          <cell r="H2924">
            <v>5691</v>
          </cell>
          <cell r="I2924">
            <v>5691</v>
          </cell>
          <cell r="J2924" t="str">
            <v>N</v>
          </cell>
          <cell r="R2924">
            <v>3699</v>
          </cell>
          <cell r="S2924">
            <v>3984</v>
          </cell>
          <cell r="T2924">
            <v>3984</v>
          </cell>
          <cell r="U2924">
            <v>3699</v>
          </cell>
          <cell r="W2924" t="str">
            <v>A3</v>
          </cell>
          <cell r="X2924">
            <v>0.35</v>
          </cell>
          <cell r="Y2924">
            <v>0.3</v>
          </cell>
          <cell r="Z2924">
            <v>0.3</v>
          </cell>
          <cell r="AA2924">
            <v>0.35</v>
          </cell>
          <cell r="AD2924" t="str">
            <v>SUPPORT</v>
          </cell>
          <cell r="AE2924" t="str">
            <v>BDS DIRECT SUPPORT</v>
          </cell>
          <cell r="AF2924" t="str">
            <v>INITIAL SALE</v>
          </cell>
          <cell r="AG2924" t="str">
            <v>HW SUPPORT</v>
          </cell>
          <cell r="AH2924" t="str">
            <v>132-12</v>
          </cell>
          <cell r="AI2924" t="str">
            <v>N/A</v>
          </cell>
          <cell r="AJ2924" t="str">
            <v>None</v>
          </cell>
        </row>
        <row r="2925">
          <cell r="E2925" t="str">
            <v>NCES48X-SVL-4OS-3</v>
          </cell>
          <cell r="F2925" t="str">
            <v>ESSENTIAL 4HR ONSITE SUPPORT,  NetIron CES 2048CX and NetIron CES 2048FX</v>
          </cell>
          <cell r="H2925">
            <v>8236</v>
          </cell>
          <cell r="I2925">
            <v>8236</v>
          </cell>
          <cell r="J2925" t="str">
            <v>N</v>
          </cell>
          <cell r="R2925">
            <v>5353</v>
          </cell>
          <cell r="S2925">
            <v>5765</v>
          </cell>
          <cell r="T2925">
            <v>5765</v>
          </cell>
          <cell r="U2925">
            <v>5353</v>
          </cell>
          <cell r="W2925" t="str">
            <v>A3</v>
          </cell>
          <cell r="X2925">
            <v>0.35</v>
          </cell>
          <cell r="Y2925">
            <v>0.3</v>
          </cell>
          <cell r="Z2925">
            <v>0.3</v>
          </cell>
          <cell r="AA2925">
            <v>0.35</v>
          </cell>
          <cell r="AD2925" t="str">
            <v>SUPPORT</v>
          </cell>
          <cell r="AE2925" t="str">
            <v>BDS DIRECT SUPPORT</v>
          </cell>
          <cell r="AF2925" t="str">
            <v>INITIAL SALE</v>
          </cell>
          <cell r="AG2925" t="str">
            <v>HW SUPPORT</v>
          </cell>
          <cell r="AH2925" t="str">
            <v>132-12</v>
          </cell>
          <cell r="AI2925" t="str">
            <v>N/A</v>
          </cell>
          <cell r="AJ2925" t="str">
            <v>None</v>
          </cell>
        </row>
        <row r="2926">
          <cell r="E2926" t="str">
            <v>NCES48X-SVL-4OS-4</v>
          </cell>
          <cell r="F2926" t="str">
            <v>ESSENTIAL 4HR ONSITE SUPPORT,  NetIron CES 2048CX and NetIron CES 2048FX</v>
          </cell>
          <cell r="H2926">
            <v>10982</v>
          </cell>
          <cell r="I2926">
            <v>10982</v>
          </cell>
          <cell r="J2926" t="str">
            <v>N</v>
          </cell>
          <cell r="R2926">
            <v>7138</v>
          </cell>
          <cell r="S2926">
            <v>7687</v>
          </cell>
          <cell r="T2926">
            <v>7687</v>
          </cell>
          <cell r="U2926">
            <v>7138</v>
          </cell>
          <cell r="W2926" t="str">
            <v>A3</v>
          </cell>
          <cell r="X2926">
            <v>0.35</v>
          </cell>
          <cell r="Y2926">
            <v>0.3</v>
          </cell>
          <cell r="Z2926">
            <v>0.3</v>
          </cell>
          <cell r="AA2926">
            <v>0.35</v>
          </cell>
          <cell r="AD2926" t="str">
            <v>SUPPORT</v>
          </cell>
          <cell r="AE2926" t="str">
            <v>BDS DIRECT SUPPORT</v>
          </cell>
          <cell r="AF2926" t="str">
            <v>INITIAL SALE</v>
          </cell>
          <cell r="AG2926" t="str">
            <v>HW SUPPORT</v>
          </cell>
          <cell r="AH2926" t="str">
            <v>132-12</v>
          </cell>
          <cell r="AI2926" t="str">
            <v>N/A</v>
          </cell>
          <cell r="AJ2926" t="str">
            <v>None</v>
          </cell>
        </row>
        <row r="2927">
          <cell r="E2927" t="str">
            <v>NCES48X-SVL-4OS-5</v>
          </cell>
          <cell r="F2927" t="str">
            <v>ESSENTIAL 4HR ONSITE SUPPORT,  NetIron CES 2048CX and NetIron CES 2048FX</v>
          </cell>
          <cell r="H2927">
            <v>13727</v>
          </cell>
          <cell r="I2927">
            <v>13727</v>
          </cell>
          <cell r="J2927" t="str">
            <v>N</v>
          </cell>
          <cell r="R2927">
            <v>8923</v>
          </cell>
          <cell r="S2927">
            <v>9609</v>
          </cell>
          <cell r="T2927">
            <v>9609</v>
          </cell>
          <cell r="U2927">
            <v>8923</v>
          </cell>
          <cell r="W2927" t="str">
            <v>A3</v>
          </cell>
          <cell r="X2927">
            <v>0.35</v>
          </cell>
          <cell r="Y2927">
            <v>0.3</v>
          </cell>
          <cell r="Z2927">
            <v>0.3</v>
          </cell>
          <cell r="AA2927">
            <v>0.35</v>
          </cell>
          <cell r="AD2927" t="str">
            <v>SUPPORT</v>
          </cell>
          <cell r="AE2927" t="str">
            <v>BDS DIRECT SUPPORT</v>
          </cell>
          <cell r="AF2927" t="str">
            <v>INITIAL SALE</v>
          </cell>
          <cell r="AG2927" t="str">
            <v>HW SUPPORT</v>
          </cell>
          <cell r="AH2927" t="str">
            <v>132-12</v>
          </cell>
          <cell r="AI2927" t="str">
            <v>N/A</v>
          </cell>
          <cell r="AJ2927" t="str">
            <v>None</v>
          </cell>
        </row>
        <row r="2928">
          <cell r="E2928" t="str">
            <v>NCES48X-SVL-4P-1</v>
          </cell>
          <cell r="F2928" t="str">
            <v>ESSENTIAL 4HR PARTS ONLY SUPPORT,  NetIron CES 2048CX and NetIron CES 2048FX</v>
          </cell>
          <cell r="H2928">
            <v>2395</v>
          </cell>
          <cell r="I2928">
            <v>2395</v>
          </cell>
          <cell r="J2928" t="str">
            <v>N</v>
          </cell>
          <cell r="R2928">
            <v>1557</v>
          </cell>
          <cell r="S2928">
            <v>1677</v>
          </cell>
          <cell r="T2928">
            <v>1677</v>
          </cell>
          <cell r="U2928">
            <v>1557</v>
          </cell>
          <cell r="W2928" t="str">
            <v>A3</v>
          </cell>
          <cell r="X2928">
            <v>0.35</v>
          </cell>
          <cell r="Y2928">
            <v>0.3</v>
          </cell>
          <cell r="Z2928">
            <v>0.3</v>
          </cell>
          <cell r="AA2928">
            <v>0.35</v>
          </cell>
          <cell r="AD2928" t="str">
            <v>SUPPORT</v>
          </cell>
          <cell r="AE2928" t="str">
            <v>BDS DIRECT SUPPORT</v>
          </cell>
          <cell r="AF2928" t="str">
            <v>INITIAL SALE</v>
          </cell>
          <cell r="AG2928" t="str">
            <v>HW SUPPORT</v>
          </cell>
          <cell r="AH2928" t="str">
            <v>132-12</v>
          </cell>
          <cell r="AI2928" t="str">
            <v>N/A</v>
          </cell>
          <cell r="AJ2928" t="str">
            <v>None</v>
          </cell>
        </row>
        <row r="2929">
          <cell r="E2929" t="str">
            <v>NCES48X-SVL-4P-2</v>
          </cell>
          <cell r="F2929" t="str">
            <v>ESSENTIAL 4HR PARTS ONLY SUPPORT,  NetIron CES 2048CX and NetIron CES 2048FX</v>
          </cell>
          <cell r="H2929">
            <v>4551</v>
          </cell>
          <cell r="I2929">
            <v>4551</v>
          </cell>
          <cell r="J2929" t="str">
            <v>N</v>
          </cell>
          <cell r="R2929">
            <v>2958</v>
          </cell>
          <cell r="S2929">
            <v>3186</v>
          </cell>
          <cell r="T2929">
            <v>3186</v>
          </cell>
          <cell r="U2929">
            <v>2958</v>
          </cell>
          <cell r="W2929" t="str">
            <v>A3</v>
          </cell>
          <cell r="X2929">
            <v>0.35</v>
          </cell>
          <cell r="Y2929">
            <v>0.3</v>
          </cell>
          <cell r="Z2929">
            <v>0.3</v>
          </cell>
          <cell r="AA2929">
            <v>0.35</v>
          </cell>
          <cell r="AD2929" t="str">
            <v>SUPPORT</v>
          </cell>
          <cell r="AE2929" t="str">
            <v>BDS DIRECT SUPPORT</v>
          </cell>
          <cell r="AF2929" t="str">
            <v>INITIAL SALE</v>
          </cell>
          <cell r="AG2929" t="str">
            <v>HW SUPPORT</v>
          </cell>
          <cell r="AH2929" t="str">
            <v>132-12</v>
          </cell>
          <cell r="AI2929" t="str">
            <v>N/A</v>
          </cell>
          <cell r="AJ2929" t="str">
            <v>None</v>
          </cell>
        </row>
        <row r="2930">
          <cell r="E2930" t="str">
            <v>NCES48X-SVL-4P-3</v>
          </cell>
          <cell r="F2930" t="str">
            <v>ESSENTIAL 4HR PARTS ONLY SUPPORT,  NetIron CES 2048CX and NetIron CES 2048FX</v>
          </cell>
          <cell r="H2930">
            <v>6586</v>
          </cell>
          <cell r="I2930">
            <v>6586</v>
          </cell>
          <cell r="J2930" t="str">
            <v>N</v>
          </cell>
          <cell r="R2930">
            <v>4281</v>
          </cell>
          <cell r="S2930">
            <v>4610</v>
          </cell>
          <cell r="T2930">
            <v>4610</v>
          </cell>
          <cell r="U2930">
            <v>4281</v>
          </cell>
          <cell r="W2930" t="str">
            <v>A3</v>
          </cell>
          <cell r="X2930">
            <v>0.35</v>
          </cell>
          <cell r="Y2930">
            <v>0.3</v>
          </cell>
          <cell r="Z2930">
            <v>0.3</v>
          </cell>
          <cell r="AA2930">
            <v>0.35</v>
          </cell>
          <cell r="AD2930" t="str">
            <v>SUPPORT</v>
          </cell>
          <cell r="AE2930" t="str">
            <v>BDS DIRECT SUPPORT</v>
          </cell>
          <cell r="AF2930" t="str">
            <v>INITIAL SALE</v>
          </cell>
          <cell r="AG2930" t="str">
            <v>HW SUPPORT</v>
          </cell>
          <cell r="AH2930" t="str">
            <v>132-12</v>
          </cell>
          <cell r="AI2930" t="str">
            <v>N/A</v>
          </cell>
          <cell r="AJ2930" t="str">
            <v>None</v>
          </cell>
        </row>
        <row r="2931">
          <cell r="E2931" t="str">
            <v>NCES48X-SVL-4P-4</v>
          </cell>
          <cell r="F2931" t="str">
            <v>ESSENTIAL 4HR PARTS ONLY SUPPORT,  NetIron CES 2048CX and NetIron CES 2048FX</v>
          </cell>
          <cell r="H2931">
            <v>8782</v>
          </cell>
          <cell r="I2931">
            <v>8782</v>
          </cell>
          <cell r="J2931" t="str">
            <v>N</v>
          </cell>
          <cell r="R2931">
            <v>5708</v>
          </cell>
          <cell r="S2931">
            <v>6147</v>
          </cell>
          <cell r="T2931">
            <v>6147</v>
          </cell>
          <cell r="U2931">
            <v>5708</v>
          </cell>
          <cell r="W2931" t="str">
            <v>A3</v>
          </cell>
          <cell r="X2931">
            <v>0.35</v>
          </cell>
          <cell r="Y2931">
            <v>0.3</v>
          </cell>
          <cell r="Z2931">
            <v>0.3</v>
          </cell>
          <cell r="AA2931">
            <v>0.35</v>
          </cell>
          <cell r="AD2931" t="str">
            <v>SUPPORT</v>
          </cell>
          <cell r="AE2931" t="str">
            <v>BDS DIRECT SUPPORT</v>
          </cell>
          <cell r="AF2931" t="str">
            <v>INITIAL SALE</v>
          </cell>
          <cell r="AG2931" t="str">
            <v>HW SUPPORT</v>
          </cell>
          <cell r="AH2931" t="str">
            <v>132-12</v>
          </cell>
          <cell r="AI2931" t="str">
            <v>N/A</v>
          </cell>
          <cell r="AJ2931" t="str">
            <v>None</v>
          </cell>
        </row>
        <row r="2932">
          <cell r="E2932" t="str">
            <v>NCES48X-SVL-4P-5</v>
          </cell>
          <cell r="F2932" t="str">
            <v>ESSENTIAL 4HR PARTS ONLY SUPPORT,  NetIron CES 2048CX and NetIron CES 2048FX</v>
          </cell>
          <cell r="H2932">
            <v>10977</v>
          </cell>
          <cell r="I2932">
            <v>10977</v>
          </cell>
          <cell r="J2932" t="str">
            <v>N</v>
          </cell>
          <cell r="R2932">
            <v>7135</v>
          </cell>
          <cell r="S2932">
            <v>7684</v>
          </cell>
          <cell r="T2932">
            <v>7684</v>
          </cell>
          <cell r="U2932">
            <v>7135</v>
          </cell>
          <cell r="W2932" t="str">
            <v>A3</v>
          </cell>
          <cell r="X2932">
            <v>0.35</v>
          </cell>
          <cell r="Y2932">
            <v>0.3</v>
          </cell>
          <cell r="Z2932">
            <v>0.3</v>
          </cell>
          <cell r="AA2932">
            <v>0.35</v>
          </cell>
          <cell r="AD2932" t="str">
            <v>SUPPORT</v>
          </cell>
          <cell r="AE2932" t="str">
            <v>BDS DIRECT SUPPORT</v>
          </cell>
          <cell r="AF2932" t="str">
            <v>INITIAL SALE</v>
          </cell>
          <cell r="AG2932" t="str">
            <v>HW SUPPORT</v>
          </cell>
          <cell r="AH2932" t="str">
            <v>132-12</v>
          </cell>
          <cell r="AI2932" t="str">
            <v>N/A</v>
          </cell>
          <cell r="AJ2932" t="str">
            <v>None</v>
          </cell>
        </row>
        <row r="2933">
          <cell r="E2933" t="str">
            <v>NCES48X-SVL-NDO-1</v>
          </cell>
          <cell r="F2933" t="str">
            <v>ESSENTIAL NBD ONSITE SUPPORT,  NetIron CES 2048CX and NetIron CES 2048FX</v>
          </cell>
          <cell r="H2933">
            <v>1870</v>
          </cell>
          <cell r="I2933">
            <v>1870</v>
          </cell>
          <cell r="J2933" t="str">
            <v>N</v>
          </cell>
          <cell r="R2933">
            <v>1216</v>
          </cell>
          <cell r="S2933">
            <v>1309</v>
          </cell>
          <cell r="T2933">
            <v>1309</v>
          </cell>
          <cell r="U2933">
            <v>1216</v>
          </cell>
          <cell r="W2933" t="str">
            <v>A3</v>
          </cell>
          <cell r="X2933">
            <v>0.35</v>
          </cell>
          <cell r="Y2933">
            <v>0.3</v>
          </cell>
          <cell r="Z2933">
            <v>0.3</v>
          </cell>
          <cell r="AA2933">
            <v>0.35</v>
          </cell>
          <cell r="AD2933" t="str">
            <v>SUPPORT</v>
          </cell>
          <cell r="AE2933" t="str">
            <v>BDS DIRECT SUPPORT</v>
          </cell>
          <cell r="AF2933" t="str">
            <v>INITIAL SALE</v>
          </cell>
          <cell r="AG2933" t="str">
            <v>HW SUPPORT</v>
          </cell>
          <cell r="AH2933" t="str">
            <v>132-12</v>
          </cell>
          <cell r="AI2933" t="str">
            <v>N/A</v>
          </cell>
          <cell r="AJ2933" t="str">
            <v>None</v>
          </cell>
        </row>
        <row r="2934">
          <cell r="E2934" t="str">
            <v>NCES48X-SVL-NDO-2</v>
          </cell>
          <cell r="F2934" t="str">
            <v>ESSENTIAL NBD ONSITE SUPPORT,  NetIron CES 2048CX and NetIron CES 2048FX</v>
          </cell>
          <cell r="H2934">
            <v>3553</v>
          </cell>
          <cell r="I2934">
            <v>3553</v>
          </cell>
          <cell r="J2934" t="str">
            <v>N</v>
          </cell>
          <cell r="R2934">
            <v>2309</v>
          </cell>
          <cell r="S2934">
            <v>2487</v>
          </cell>
          <cell r="T2934">
            <v>2487</v>
          </cell>
          <cell r="U2934">
            <v>2309</v>
          </cell>
          <cell r="W2934" t="str">
            <v>A3</v>
          </cell>
          <cell r="X2934">
            <v>0.35</v>
          </cell>
          <cell r="Y2934">
            <v>0.3</v>
          </cell>
          <cell r="Z2934">
            <v>0.3</v>
          </cell>
          <cell r="AA2934">
            <v>0.35</v>
          </cell>
          <cell r="AD2934" t="str">
            <v>SUPPORT</v>
          </cell>
          <cell r="AE2934" t="str">
            <v>BDS DIRECT SUPPORT</v>
          </cell>
          <cell r="AF2934" t="str">
            <v>INITIAL SALE</v>
          </cell>
          <cell r="AG2934" t="str">
            <v>HW SUPPORT</v>
          </cell>
          <cell r="AH2934" t="str">
            <v>132-12</v>
          </cell>
          <cell r="AI2934" t="str">
            <v>N/A</v>
          </cell>
          <cell r="AJ2934" t="str">
            <v>None</v>
          </cell>
        </row>
        <row r="2935">
          <cell r="E2935" t="str">
            <v>NCES48X-SVL-NDO-3</v>
          </cell>
          <cell r="F2935" t="str">
            <v>ESSENTIAL NBD ONSITE SUPPORT,  NetIron CES 2048CX and NetIron CES 2048FX</v>
          </cell>
          <cell r="H2935">
            <v>5143</v>
          </cell>
          <cell r="I2935">
            <v>5143</v>
          </cell>
          <cell r="J2935" t="str">
            <v>N</v>
          </cell>
          <cell r="R2935">
            <v>3343</v>
          </cell>
          <cell r="S2935">
            <v>3600</v>
          </cell>
          <cell r="T2935">
            <v>3600</v>
          </cell>
          <cell r="U2935">
            <v>3343</v>
          </cell>
          <cell r="W2935" t="str">
            <v>A3</v>
          </cell>
          <cell r="X2935">
            <v>0.35</v>
          </cell>
          <cell r="Y2935">
            <v>0.3</v>
          </cell>
          <cell r="Z2935">
            <v>0.3</v>
          </cell>
          <cell r="AA2935">
            <v>0.35</v>
          </cell>
          <cell r="AD2935" t="str">
            <v>SUPPORT</v>
          </cell>
          <cell r="AE2935" t="str">
            <v>BDS DIRECT SUPPORT</v>
          </cell>
          <cell r="AF2935" t="str">
            <v>INITIAL SALE</v>
          </cell>
          <cell r="AG2935" t="str">
            <v>HW SUPPORT</v>
          </cell>
          <cell r="AH2935" t="str">
            <v>132-12</v>
          </cell>
          <cell r="AI2935" t="str">
            <v>N/A</v>
          </cell>
          <cell r="AJ2935" t="str">
            <v>None</v>
          </cell>
        </row>
        <row r="2936">
          <cell r="E2936" t="str">
            <v>NCES48X-SVL-NDO-4</v>
          </cell>
          <cell r="F2936" t="str">
            <v>ESSENTIAL NBD ONSITE SUPPORT,  NetIron CES 2048CX and NetIron CES 2048FX</v>
          </cell>
          <cell r="H2936">
            <v>6857</v>
          </cell>
          <cell r="I2936">
            <v>6857</v>
          </cell>
          <cell r="J2936" t="str">
            <v>N</v>
          </cell>
          <cell r="R2936">
            <v>4457</v>
          </cell>
          <cell r="S2936">
            <v>4800</v>
          </cell>
          <cell r="T2936">
            <v>4800</v>
          </cell>
          <cell r="U2936">
            <v>4457</v>
          </cell>
          <cell r="W2936" t="str">
            <v>A3</v>
          </cell>
          <cell r="X2936">
            <v>0.35</v>
          </cell>
          <cell r="Y2936">
            <v>0.3</v>
          </cell>
          <cell r="Z2936">
            <v>0.3</v>
          </cell>
          <cell r="AA2936">
            <v>0.35</v>
          </cell>
          <cell r="AD2936" t="str">
            <v>SUPPORT</v>
          </cell>
          <cell r="AE2936" t="str">
            <v>BDS DIRECT SUPPORT</v>
          </cell>
          <cell r="AF2936" t="str">
            <v>INITIAL SALE</v>
          </cell>
          <cell r="AG2936" t="str">
            <v>HW SUPPORT</v>
          </cell>
          <cell r="AH2936" t="str">
            <v>132-12</v>
          </cell>
          <cell r="AI2936" t="str">
            <v>N/A</v>
          </cell>
          <cell r="AJ2936" t="str">
            <v>None</v>
          </cell>
        </row>
        <row r="2937">
          <cell r="E2937" t="str">
            <v>NCES48X-SVL-NDO-5</v>
          </cell>
          <cell r="F2937" t="str">
            <v>ESSENTIAL NBD ONSITE SUPPORT,  NetIron CES 2048CX and NetIron CES 2048FX</v>
          </cell>
          <cell r="H2937">
            <v>8571</v>
          </cell>
          <cell r="I2937">
            <v>8571</v>
          </cell>
          <cell r="J2937" t="str">
            <v>N</v>
          </cell>
          <cell r="R2937">
            <v>5571</v>
          </cell>
          <cell r="S2937">
            <v>6000</v>
          </cell>
          <cell r="T2937">
            <v>6000</v>
          </cell>
          <cell r="U2937">
            <v>5571</v>
          </cell>
          <cell r="W2937" t="str">
            <v>A3</v>
          </cell>
          <cell r="X2937">
            <v>0.35</v>
          </cell>
          <cell r="Y2937">
            <v>0.3</v>
          </cell>
          <cell r="Z2937">
            <v>0.3</v>
          </cell>
          <cell r="AA2937">
            <v>0.35</v>
          </cell>
          <cell r="AD2937" t="str">
            <v>SUPPORT</v>
          </cell>
          <cell r="AE2937" t="str">
            <v>BDS DIRECT SUPPORT</v>
          </cell>
          <cell r="AF2937" t="str">
            <v>INITIAL SALE</v>
          </cell>
          <cell r="AG2937" t="str">
            <v>HW SUPPORT</v>
          </cell>
          <cell r="AH2937" t="str">
            <v>132-12</v>
          </cell>
          <cell r="AI2937" t="str">
            <v>N/A</v>
          </cell>
          <cell r="AJ2937" t="str">
            <v>None</v>
          </cell>
        </row>
        <row r="2938">
          <cell r="E2938" t="str">
            <v>NCES48X-SVL-NDP-1</v>
          </cell>
          <cell r="F2938" t="str">
            <v>ESSENTIAL NBD PARTS ONLY SUPPORT,  NetIron CES 2048CX and NetIron CES 2048FX</v>
          </cell>
          <cell r="H2938">
            <v>1495</v>
          </cell>
          <cell r="I2938">
            <v>1495</v>
          </cell>
          <cell r="J2938" t="str">
            <v>N</v>
          </cell>
          <cell r="R2938">
            <v>972</v>
          </cell>
          <cell r="S2938">
            <v>1047</v>
          </cell>
          <cell r="T2938">
            <v>1047</v>
          </cell>
          <cell r="U2938">
            <v>972</v>
          </cell>
          <cell r="W2938" t="str">
            <v>A3</v>
          </cell>
          <cell r="X2938">
            <v>0.35</v>
          </cell>
          <cell r="Y2938">
            <v>0.3</v>
          </cell>
          <cell r="Z2938">
            <v>0.3</v>
          </cell>
          <cell r="AA2938">
            <v>0.35</v>
          </cell>
          <cell r="AD2938" t="str">
            <v>SUPPORT</v>
          </cell>
          <cell r="AE2938" t="str">
            <v>BDS DIRECT SUPPORT</v>
          </cell>
          <cell r="AF2938" t="str">
            <v>INITIAL SALE</v>
          </cell>
          <cell r="AG2938" t="str">
            <v>HW SUPPORT</v>
          </cell>
          <cell r="AH2938" t="str">
            <v>132-12</v>
          </cell>
          <cell r="AI2938" t="str">
            <v>N/A</v>
          </cell>
          <cell r="AJ2938" t="str">
            <v>None</v>
          </cell>
        </row>
        <row r="2939">
          <cell r="E2939" t="str">
            <v>NCES48X-SVL-NDP-2</v>
          </cell>
          <cell r="F2939" t="str">
            <v>ESSENTIAL NBD PARTS ONLY SUPPORT,  NetIron CES 2048CX and NetIron CES 2048FX</v>
          </cell>
          <cell r="H2939">
            <v>2841</v>
          </cell>
          <cell r="I2939">
            <v>2841</v>
          </cell>
          <cell r="J2939" t="str">
            <v>N</v>
          </cell>
          <cell r="R2939">
            <v>1847</v>
          </cell>
          <cell r="S2939">
            <v>1989</v>
          </cell>
          <cell r="T2939">
            <v>1989</v>
          </cell>
          <cell r="U2939">
            <v>1847</v>
          </cell>
          <cell r="W2939" t="str">
            <v>A3</v>
          </cell>
          <cell r="X2939">
            <v>0.35</v>
          </cell>
          <cell r="Y2939">
            <v>0.3</v>
          </cell>
          <cell r="Z2939">
            <v>0.3</v>
          </cell>
          <cell r="AA2939">
            <v>0.35</v>
          </cell>
          <cell r="AD2939" t="str">
            <v>SUPPORT</v>
          </cell>
          <cell r="AE2939" t="str">
            <v>BDS DIRECT SUPPORT</v>
          </cell>
          <cell r="AF2939" t="str">
            <v>INITIAL SALE</v>
          </cell>
          <cell r="AG2939" t="str">
            <v>HW SUPPORT</v>
          </cell>
          <cell r="AH2939" t="str">
            <v>132-12</v>
          </cell>
          <cell r="AI2939" t="str">
            <v>N/A</v>
          </cell>
          <cell r="AJ2939" t="str">
            <v>None</v>
          </cell>
        </row>
        <row r="2940">
          <cell r="E2940" t="str">
            <v>NCES48X-SVL-NDP-3</v>
          </cell>
          <cell r="F2940" t="str">
            <v>ESSENTIAL NBD PARTS ONLY SUPPORT,  NetIron CES 2048CX and NetIron CES 2048FX</v>
          </cell>
          <cell r="H2940">
            <v>4111</v>
          </cell>
          <cell r="I2940">
            <v>4111</v>
          </cell>
          <cell r="J2940" t="str">
            <v>N</v>
          </cell>
          <cell r="R2940">
            <v>2672</v>
          </cell>
          <cell r="S2940">
            <v>2878</v>
          </cell>
          <cell r="T2940">
            <v>2878</v>
          </cell>
          <cell r="U2940">
            <v>2672</v>
          </cell>
          <cell r="W2940" t="str">
            <v>A3</v>
          </cell>
          <cell r="X2940">
            <v>0.35</v>
          </cell>
          <cell r="Y2940">
            <v>0.3</v>
          </cell>
          <cell r="Z2940">
            <v>0.3</v>
          </cell>
          <cell r="AA2940">
            <v>0.35</v>
          </cell>
          <cell r="AD2940" t="str">
            <v>SUPPORT</v>
          </cell>
          <cell r="AE2940" t="str">
            <v>BDS DIRECT SUPPORT</v>
          </cell>
          <cell r="AF2940" t="str">
            <v>INITIAL SALE</v>
          </cell>
          <cell r="AG2940" t="str">
            <v>HW SUPPORT</v>
          </cell>
          <cell r="AH2940" t="str">
            <v>132-12</v>
          </cell>
          <cell r="AI2940" t="str">
            <v>N/A</v>
          </cell>
          <cell r="AJ2940" t="str">
            <v>None</v>
          </cell>
        </row>
        <row r="2941">
          <cell r="E2941" t="str">
            <v>NCES48X-SVL-NDP-4</v>
          </cell>
          <cell r="F2941" t="str">
            <v>ESSENTIAL NBD PARTS ONLY SUPPORT,  NetIron CES 2048CX and NetIron CES 2048FX</v>
          </cell>
          <cell r="H2941">
            <v>5482</v>
          </cell>
          <cell r="I2941">
            <v>5482</v>
          </cell>
          <cell r="J2941" t="str">
            <v>N</v>
          </cell>
          <cell r="R2941">
            <v>3563</v>
          </cell>
          <cell r="S2941">
            <v>3837</v>
          </cell>
          <cell r="T2941">
            <v>3837</v>
          </cell>
          <cell r="U2941">
            <v>3563</v>
          </cell>
          <cell r="W2941" t="str">
            <v>A3</v>
          </cell>
          <cell r="X2941">
            <v>0.35</v>
          </cell>
          <cell r="Y2941">
            <v>0.3</v>
          </cell>
          <cell r="Z2941">
            <v>0.3</v>
          </cell>
          <cell r="AA2941">
            <v>0.35</v>
          </cell>
          <cell r="AD2941" t="str">
            <v>SUPPORT</v>
          </cell>
          <cell r="AE2941" t="str">
            <v>BDS DIRECT SUPPORT</v>
          </cell>
          <cell r="AF2941" t="str">
            <v>INITIAL SALE</v>
          </cell>
          <cell r="AG2941" t="str">
            <v>HW SUPPORT</v>
          </cell>
          <cell r="AH2941" t="str">
            <v>132-12</v>
          </cell>
          <cell r="AI2941" t="str">
            <v>N/A</v>
          </cell>
          <cell r="AJ2941" t="str">
            <v>None</v>
          </cell>
        </row>
        <row r="2942">
          <cell r="E2942" t="str">
            <v>NCES48X-SVL-NDP-5</v>
          </cell>
          <cell r="F2942" t="str">
            <v>ESSENTIAL NBD PARTS ONLY SUPPORT,  NetIron CES 2048CX and NetIron CES 2048FX</v>
          </cell>
          <cell r="H2942">
            <v>6852</v>
          </cell>
          <cell r="I2942">
            <v>6852</v>
          </cell>
          <cell r="J2942" t="str">
            <v>N</v>
          </cell>
          <cell r="R2942">
            <v>4454</v>
          </cell>
          <cell r="S2942">
            <v>4796</v>
          </cell>
          <cell r="T2942">
            <v>4796</v>
          </cell>
          <cell r="U2942">
            <v>4454</v>
          </cell>
          <cell r="W2942" t="str">
            <v>A3</v>
          </cell>
          <cell r="X2942">
            <v>0.35</v>
          </cell>
          <cell r="Y2942">
            <v>0.3</v>
          </cell>
          <cell r="Z2942">
            <v>0.3</v>
          </cell>
          <cell r="AA2942">
            <v>0.35</v>
          </cell>
          <cell r="AD2942" t="str">
            <v>SUPPORT</v>
          </cell>
          <cell r="AE2942" t="str">
            <v>BDS DIRECT SUPPORT</v>
          </cell>
          <cell r="AF2942" t="str">
            <v>INITIAL SALE</v>
          </cell>
          <cell r="AG2942" t="str">
            <v>HW SUPPORT</v>
          </cell>
          <cell r="AH2942" t="str">
            <v>132-12</v>
          </cell>
          <cell r="AI2942" t="str">
            <v>N/A</v>
          </cell>
          <cell r="AJ2942" t="str">
            <v>None</v>
          </cell>
        </row>
        <row r="2943">
          <cell r="E2943" t="str">
            <v>NCES48X-SVL-RTF-1</v>
          </cell>
          <cell r="F2943" t="str">
            <v>ESSENTIAL RTN TO FACTORY SUPPORT,  NetIron CES 2048CX and NetIron CES 2048FX</v>
          </cell>
          <cell r="H2943">
            <v>1270</v>
          </cell>
          <cell r="I2943">
            <v>1270</v>
          </cell>
          <cell r="J2943" t="str">
            <v>N</v>
          </cell>
          <cell r="R2943">
            <v>826</v>
          </cell>
          <cell r="S2943">
            <v>889</v>
          </cell>
          <cell r="T2943">
            <v>889</v>
          </cell>
          <cell r="U2943">
            <v>826</v>
          </cell>
          <cell r="W2943" t="str">
            <v>A3</v>
          </cell>
          <cell r="X2943">
            <v>0.35</v>
          </cell>
          <cell r="Y2943">
            <v>0.3</v>
          </cell>
          <cell r="Z2943">
            <v>0.3</v>
          </cell>
          <cell r="AA2943">
            <v>0.35</v>
          </cell>
          <cell r="AD2943" t="str">
            <v>SUPPORT</v>
          </cell>
          <cell r="AE2943" t="str">
            <v>BDS DIRECT SUPPORT</v>
          </cell>
          <cell r="AF2943" t="str">
            <v>INITIAL SALE</v>
          </cell>
          <cell r="AG2943" t="str">
            <v>HW SUPPORT</v>
          </cell>
          <cell r="AH2943" t="str">
            <v>132-12</v>
          </cell>
          <cell r="AI2943" t="str">
            <v>N/A</v>
          </cell>
          <cell r="AJ2943" t="str">
            <v>None</v>
          </cell>
        </row>
        <row r="2944">
          <cell r="E2944" t="str">
            <v>NCES48X-SVL-RTF-2</v>
          </cell>
          <cell r="F2944" t="str">
            <v>ESSENTIAL RTN TO FACTORY SUPPORT,  NetIron CES 2048CX and NetIron CES 2048FX</v>
          </cell>
          <cell r="H2944">
            <v>2413</v>
          </cell>
          <cell r="I2944">
            <v>2413</v>
          </cell>
          <cell r="J2944" t="str">
            <v>N</v>
          </cell>
          <cell r="R2944">
            <v>1568</v>
          </cell>
          <cell r="S2944">
            <v>1689</v>
          </cell>
          <cell r="T2944">
            <v>1689</v>
          </cell>
          <cell r="U2944">
            <v>1568</v>
          </cell>
          <cell r="W2944" t="str">
            <v>A3</v>
          </cell>
          <cell r="X2944">
            <v>0.35</v>
          </cell>
          <cell r="Y2944">
            <v>0.3</v>
          </cell>
          <cell r="Z2944">
            <v>0.3</v>
          </cell>
          <cell r="AA2944">
            <v>0.35</v>
          </cell>
          <cell r="AD2944" t="str">
            <v>SUPPORT</v>
          </cell>
          <cell r="AE2944" t="str">
            <v>BDS DIRECT SUPPORT</v>
          </cell>
          <cell r="AF2944" t="str">
            <v>INITIAL SALE</v>
          </cell>
          <cell r="AG2944" t="str">
            <v>HW SUPPORT</v>
          </cell>
          <cell r="AH2944" t="str">
            <v>132-12</v>
          </cell>
          <cell r="AI2944" t="str">
            <v>N/A</v>
          </cell>
          <cell r="AJ2944" t="str">
            <v>None</v>
          </cell>
        </row>
        <row r="2945">
          <cell r="E2945" t="str">
            <v>NCES48X-SVL-RTF-3</v>
          </cell>
          <cell r="F2945" t="str">
            <v>ESSENTIAL RTN TO FACTORY SUPPORT,  NetIron CES 2048CX and NetIron CES 2048FX</v>
          </cell>
          <cell r="H2945">
            <v>3493</v>
          </cell>
          <cell r="I2945">
            <v>3493</v>
          </cell>
          <cell r="J2945" t="str">
            <v>N</v>
          </cell>
          <cell r="R2945">
            <v>2270</v>
          </cell>
          <cell r="S2945">
            <v>2445</v>
          </cell>
          <cell r="T2945">
            <v>2445</v>
          </cell>
          <cell r="U2945">
            <v>2270</v>
          </cell>
          <cell r="W2945" t="str">
            <v>A3</v>
          </cell>
          <cell r="X2945">
            <v>0.35</v>
          </cell>
          <cell r="Y2945">
            <v>0.3</v>
          </cell>
          <cell r="Z2945">
            <v>0.3</v>
          </cell>
          <cell r="AA2945">
            <v>0.35</v>
          </cell>
          <cell r="AD2945" t="str">
            <v>SUPPORT</v>
          </cell>
          <cell r="AE2945" t="str">
            <v>BDS DIRECT SUPPORT</v>
          </cell>
          <cell r="AF2945" t="str">
            <v>INITIAL SALE</v>
          </cell>
          <cell r="AG2945" t="str">
            <v>HW SUPPORT</v>
          </cell>
          <cell r="AH2945" t="str">
            <v>132-12</v>
          </cell>
          <cell r="AI2945" t="str">
            <v>N/A</v>
          </cell>
          <cell r="AJ2945" t="str">
            <v>None</v>
          </cell>
        </row>
        <row r="2946">
          <cell r="E2946" t="str">
            <v>NCES48X-SVL-RTF-4</v>
          </cell>
          <cell r="F2946" t="str">
            <v>ESSENTIAL RTN TO FACTORY SUPPORT,  NetIron CES 2048CX and NetIron CES 2048FX</v>
          </cell>
          <cell r="H2946">
            <v>4657</v>
          </cell>
          <cell r="I2946">
            <v>4657</v>
          </cell>
          <cell r="J2946" t="str">
            <v>N</v>
          </cell>
          <cell r="R2946">
            <v>3027</v>
          </cell>
          <cell r="S2946">
            <v>3260</v>
          </cell>
          <cell r="T2946">
            <v>3260</v>
          </cell>
          <cell r="U2946">
            <v>3027</v>
          </cell>
          <cell r="W2946" t="str">
            <v>A3</v>
          </cell>
          <cell r="X2946">
            <v>0.35</v>
          </cell>
          <cell r="Y2946">
            <v>0.3</v>
          </cell>
          <cell r="Z2946">
            <v>0.3</v>
          </cell>
          <cell r="AA2946">
            <v>0.35</v>
          </cell>
          <cell r="AD2946" t="str">
            <v>SUPPORT</v>
          </cell>
          <cell r="AE2946" t="str">
            <v>BDS DIRECT SUPPORT</v>
          </cell>
          <cell r="AF2946" t="str">
            <v>INITIAL SALE</v>
          </cell>
          <cell r="AG2946" t="str">
            <v>HW SUPPORT</v>
          </cell>
          <cell r="AH2946" t="str">
            <v>132-12</v>
          </cell>
          <cell r="AI2946" t="str">
            <v>N/A</v>
          </cell>
          <cell r="AJ2946" t="str">
            <v>None</v>
          </cell>
        </row>
        <row r="2947">
          <cell r="E2947" t="str">
            <v>NCES48X-SVL-RTF-5</v>
          </cell>
          <cell r="F2947" t="str">
            <v>ESSENTIAL RTN TO FACTORY SUPPORT,  NetIron CES 2048CX and NetIron CES 2048FX</v>
          </cell>
          <cell r="H2947">
            <v>5821</v>
          </cell>
          <cell r="I2947">
            <v>5821</v>
          </cell>
          <cell r="J2947" t="str">
            <v>N</v>
          </cell>
          <cell r="R2947">
            <v>3784</v>
          </cell>
          <cell r="S2947">
            <v>4075</v>
          </cell>
          <cell r="T2947">
            <v>4075</v>
          </cell>
          <cell r="U2947">
            <v>3784</v>
          </cell>
          <cell r="W2947" t="str">
            <v>A3</v>
          </cell>
          <cell r="X2947">
            <v>0.35</v>
          </cell>
          <cell r="Y2947">
            <v>0.3</v>
          </cell>
          <cell r="Z2947">
            <v>0.3</v>
          </cell>
          <cell r="AA2947">
            <v>0.35</v>
          </cell>
          <cell r="AD2947" t="str">
            <v>SUPPORT</v>
          </cell>
          <cell r="AE2947" t="str">
            <v>BDS DIRECT SUPPORT</v>
          </cell>
          <cell r="AF2947" t="str">
            <v>INITIAL SALE</v>
          </cell>
          <cell r="AG2947" t="str">
            <v>HW SUPPORT</v>
          </cell>
          <cell r="AH2947" t="str">
            <v>132-12</v>
          </cell>
          <cell r="AI2947" t="str">
            <v>N/A</v>
          </cell>
          <cell r="AJ2947" t="str">
            <v>None</v>
          </cell>
        </row>
        <row r="2948">
          <cell r="E2948" t="str">
            <v>NCES-4X-SVL-4OS-1</v>
          </cell>
          <cell r="F2948" t="str">
            <v>ESSENTIAL 4HR ONSITE SUPPORT,  CES 2024C &amp; CER2024F  RT,500W AC &amp; 500W DC,4X10G Fixed,BASESW</v>
          </cell>
          <cell r="H2948">
            <v>2820</v>
          </cell>
          <cell r="I2948">
            <v>2820</v>
          </cell>
          <cell r="J2948" t="str">
            <v>N</v>
          </cell>
          <cell r="P2948" t="str">
            <v>New support for CES-4x products</v>
          </cell>
          <cell r="R2948">
            <v>1833</v>
          </cell>
          <cell r="S2948">
            <v>1974</v>
          </cell>
          <cell r="T2948">
            <v>1974</v>
          </cell>
          <cell r="U2948">
            <v>1833</v>
          </cell>
          <cell r="W2948" t="str">
            <v>A3</v>
          </cell>
          <cell r="X2948">
            <v>0.35</v>
          </cell>
          <cell r="Y2948">
            <v>0.3</v>
          </cell>
          <cell r="Z2948">
            <v>0.3</v>
          </cell>
          <cell r="AA2948">
            <v>0.35</v>
          </cell>
          <cell r="AD2948" t="str">
            <v>SUPPORT</v>
          </cell>
          <cell r="AE2948" t="str">
            <v>BDS DIRECT SUPPORT</v>
          </cell>
          <cell r="AF2948" t="str">
            <v>INITIAL SALE</v>
          </cell>
          <cell r="AG2948" t="str">
            <v>HW SUPPORT</v>
          </cell>
          <cell r="AH2948" t="str">
            <v>132-12</v>
          </cell>
          <cell r="AI2948" t="str">
            <v>N/A</v>
          </cell>
          <cell r="AJ2948" t="str">
            <v>None</v>
          </cell>
        </row>
        <row r="2949">
          <cell r="E2949" t="str">
            <v>NCES-4X-SVL-4OS-2</v>
          </cell>
          <cell r="F2949" t="str">
            <v>ESSENTIAL 4HR ONSITE SUPPORT,  CES 2024C &amp; CER2024F  RT,500W AC &amp; 500W DC,4X10G Fixed,BASESW</v>
          </cell>
          <cell r="H2949">
            <v>5358</v>
          </cell>
          <cell r="I2949">
            <v>5358</v>
          </cell>
          <cell r="J2949" t="str">
            <v>N</v>
          </cell>
          <cell r="P2949" t="str">
            <v>New support for CES-4x products</v>
          </cell>
          <cell r="R2949">
            <v>3483</v>
          </cell>
          <cell r="S2949">
            <v>3751</v>
          </cell>
          <cell r="T2949">
            <v>3751</v>
          </cell>
          <cell r="U2949">
            <v>3483</v>
          </cell>
          <cell r="W2949" t="str">
            <v>A3</v>
          </cell>
          <cell r="X2949">
            <v>0.35</v>
          </cell>
          <cell r="Y2949">
            <v>0.3</v>
          </cell>
          <cell r="Z2949">
            <v>0.3</v>
          </cell>
          <cell r="AA2949">
            <v>0.35</v>
          </cell>
          <cell r="AD2949" t="str">
            <v>SUPPORT</v>
          </cell>
          <cell r="AE2949" t="str">
            <v>BDS DIRECT SUPPORT</v>
          </cell>
          <cell r="AF2949" t="str">
            <v>INITIAL SALE</v>
          </cell>
          <cell r="AG2949" t="str">
            <v>HW SUPPORT</v>
          </cell>
          <cell r="AH2949" t="str">
            <v>132-12</v>
          </cell>
          <cell r="AI2949" t="str">
            <v>N/A</v>
          </cell>
          <cell r="AJ2949" t="str">
            <v>None</v>
          </cell>
        </row>
        <row r="2950">
          <cell r="E2950" t="str">
            <v>NCES-4X-SVL-4OS-3</v>
          </cell>
          <cell r="F2950" t="str">
            <v>ESSENTIAL 4HR ONSITE SUPPORT,  CES 2024C &amp; CER2024F  RT,500W AC &amp; 500W DC,4X10G Fixed,BASESW</v>
          </cell>
          <cell r="H2950">
            <v>7755</v>
          </cell>
          <cell r="I2950">
            <v>7755</v>
          </cell>
          <cell r="J2950" t="str">
            <v>N</v>
          </cell>
          <cell r="P2950" t="str">
            <v>New support for CES-4x products</v>
          </cell>
          <cell r="R2950">
            <v>5041</v>
          </cell>
          <cell r="S2950">
            <v>5429</v>
          </cell>
          <cell r="T2950">
            <v>5429</v>
          </cell>
          <cell r="U2950">
            <v>5041</v>
          </cell>
          <cell r="W2950" t="str">
            <v>A3</v>
          </cell>
          <cell r="X2950">
            <v>0.35</v>
          </cell>
          <cell r="Y2950">
            <v>0.3</v>
          </cell>
          <cell r="Z2950">
            <v>0.3</v>
          </cell>
          <cell r="AA2950">
            <v>0.35</v>
          </cell>
          <cell r="AD2950" t="str">
            <v>SUPPORT</v>
          </cell>
          <cell r="AE2950" t="str">
            <v>BDS DIRECT SUPPORT</v>
          </cell>
          <cell r="AF2950" t="str">
            <v>INITIAL SALE</v>
          </cell>
          <cell r="AG2950" t="str">
            <v>HW SUPPORT</v>
          </cell>
          <cell r="AH2950" t="str">
            <v>132-12</v>
          </cell>
          <cell r="AI2950" t="str">
            <v>N/A</v>
          </cell>
          <cell r="AJ2950" t="str">
            <v>None</v>
          </cell>
        </row>
        <row r="2951">
          <cell r="E2951" t="str">
            <v>NCES-4X-SVL-4OS-4</v>
          </cell>
          <cell r="F2951" t="str">
            <v>ESSENTIAL 4HR ONSITE SUPPORT,  CES 2024C &amp; CER2024F  RT,500W AC &amp; 500W DC,4X10G Fixed,BASESW</v>
          </cell>
          <cell r="H2951">
            <v>10340</v>
          </cell>
          <cell r="I2951">
            <v>10340</v>
          </cell>
          <cell r="J2951" t="str">
            <v>N</v>
          </cell>
          <cell r="P2951" t="str">
            <v>New support for CES-4x products</v>
          </cell>
          <cell r="R2951">
            <v>6721</v>
          </cell>
          <cell r="S2951">
            <v>7238</v>
          </cell>
          <cell r="T2951">
            <v>7238</v>
          </cell>
          <cell r="U2951">
            <v>6721</v>
          </cell>
          <cell r="W2951" t="str">
            <v>A3</v>
          </cell>
          <cell r="X2951">
            <v>0.35</v>
          </cell>
          <cell r="Y2951">
            <v>0.3</v>
          </cell>
          <cell r="Z2951">
            <v>0.3</v>
          </cell>
          <cell r="AA2951">
            <v>0.35</v>
          </cell>
          <cell r="AD2951" t="str">
            <v>SUPPORT</v>
          </cell>
          <cell r="AE2951" t="str">
            <v>BDS DIRECT SUPPORT</v>
          </cell>
          <cell r="AF2951" t="str">
            <v>INITIAL SALE</v>
          </cell>
          <cell r="AG2951" t="str">
            <v>HW SUPPORT</v>
          </cell>
          <cell r="AH2951" t="str">
            <v>132-12</v>
          </cell>
          <cell r="AI2951" t="str">
            <v>N/A</v>
          </cell>
          <cell r="AJ2951" t="str">
            <v>None</v>
          </cell>
        </row>
        <row r="2952">
          <cell r="E2952" t="str">
            <v>NCES-4X-SVL-4OS-5</v>
          </cell>
          <cell r="F2952" t="str">
            <v>ESSENTIAL 4HR ONSITE SUPPORT,  CES 2024C &amp; CER2024F  RT,500W AC &amp; 500W DC,4X10G Fixed,BASESW</v>
          </cell>
          <cell r="H2952">
            <v>12925</v>
          </cell>
          <cell r="I2952">
            <v>12925</v>
          </cell>
          <cell r="J2952" t="str">
            <v>N</v>
          </cell>
          <cell r="P2952" t="str">
            <v>New support for CES-4x products</v>
          </cell>
          <cell r="R2952">
            <v>8401</v>
          </cell>
          <cell r="S2952">
            <v>9048</v>
          </cell>
          <cell r="T2952">
            <v>9048</v>
          </cell>
          <cell r="U2952">
            <v>8401</v>
          </cell>
          <cell r="W2952" t="str">
            <v>A3</v>
          </cell>
          <cell r="X2952">
            <v>0.35</v>
          </cell>
          <cell r="Y2952">
            <v>0.3</v>
          </cell>
          <cell r="Z2952">
            <v>0.3</v>
          </cell>
          <cell r="AA2952">
            <v>0.35</v>
          </cell>
          <cell r="AD2952" t="str">
            <v>SUPPORT</v>
          </cell>
          <cell r="AE2952" t="str">
            <v>BDS DIRECT SUPPORT</v>
          </cell>
          <cell r="AF2952" t="str">
            <v>INITIAL SALE</v>
          </cell>
          <cell r="AG2952" t="str">
            <v>HW SUPPORT</v>
          </cell>
          <cell r="AH2952" t="str">
            <v>132-12</v>
          </cell>
          <cell r="AI2952" t="str">
            <v>N/A</v>
          </cell>
          <cell r="AJ2952" t="str">
            <v>None</v>
          </cell>
        </row>
        <row r="2953">
          <cell r="E2953" t="str">
            <v>NCES-4X-SVL-4P-1</v>
          </cell>
          <cell r="F2953" t="str">
            <v>ESSENTIAL 4HR PARTS ONLY SUPPORT,  CES 2024C &amp; CER2024F  RT,500W AC &amp; 500W DC,4X10G Fixed,BASESW</v>
          </cell>
          <cell r="H2953">
            <v>2255</v>
          </cell>
          <cell r="I2953">
            <v>2255</v>
          </cell>
          <cell r="J2953" t="str">
            <v>N</v>
          </cell>
          <cell r="P2953" t="str">
            <v>New support for CES-4x products</v>
          </cell>
          <cell r="R2953">
            <v>1466</v>
          </cell>
          <cell r="S2953">
            <v>1579</v>
          </cell>
          <cell r="T2953">
            <v>1579</v>
          </cell>
          <cell r="U2953">
            <v>1466</v>
          </cell>
          <cell r="W2953" t="str">
            <v>A3</v>
          </cell>
          <cell r="X2953">
            <v>0.35</v>
          </cell>
          <cell r="Y2953">
            <v>0.3</v>
          </cell>
          <cell r="Z2953">
            <v>0.3</v>
          </cell>
          <cell r="AA2953">
            <v>0.35</v>
          </cell>
          <cell r="AD2953" t="str">
            <v>SUPPORT</v>
          </cell>
          <cell r="AE2953" t="str">
            <v>BDS DIRECT SUPPORT</v>
          </cell>
          <cell r="AF2953" t="str">
            <v>INITIAL SALE</v>
          </cell>
          <cell r="AG2953" t="str">
            <v>HW SUPPORT</v>
          </cell>
          <cell r="AH2953" t="str">
            <v>132-12</v>
          </cell>
          <cell r="AI2953" t="str">
            <v>N/A</v>
          </cell>
          <cell r="AJ2953" t="str">
            <v>None</v>
          </cell>
        </row>
        <row r="2954">
          <cell r="E2954" t="str">
            <v>NCES-4X-SVL-4P-2</v>
          </cell>
          <cell r="F2954" t="str">
            <v>ESSENTIAL 4HR PARTS ONLY SUPPORT,  CES 2024C &amp; CER2024F  RT,500W AC &amp; 500W DC,4X10G Fixed,BASESW</v>
          </cell>
          <cell r="H2954">
            <v>4285</v>
          </cell>
          <cell r="I2954">
            <v>4285</v>
          </cell>
          <cell r="J2954" t="str">
            <v>N</v>
          </cell>
          <cell r="P2954" t="str">
            <v>New support for CES-4x products</v>
          </cell>
          <cell r="R2954">
            <v>2785</v>
          </cell>
          <cell r="S2954">
            <v>2999</v>
          </cell>
          <cell r="T2954">
            <v>2999</v>
          </cell>
          <cell r="U2954">
            <v>2785</v>
          </cell>
          <cell r="W2954" t="str">
            <v>A3</v>
          </cell>
          <cell r="X2954">
            <v>0.35</v>
          </cell>
          <cell r="Y2954">
            <v>0.3</v>
          </cell>
          <cell r="Z2954">
            <v>0.3</v>
          </cell>
          <cell r="AA2954">
            <v>0.35</v>
          </cell>
          <cell r="AD2954" t="str">
            <v>SUPPORT</v>
          </cell>
          <cell r="AE2954" t="str">
            <v>BDS DIRECT SUPPORT</v>
          </cell>
          <cell r="AF2954" t="str">
            <v>INITIAL SALE</v>
          </cell>
          <cell r="AG2954" t="str">
            <v>HW SUPPORT</v>
          </cell>
          <cell r="AH2954" t="str">
            <v>132-12</v>
          </cell>
          <cell r="AI2954" t="str">
            <v>N/A</v>
          </cell>
          <cell r="AJ2954" t="str">
            <v>None</v>
          </cell>
        </row>
        <row r="2955">
          <cell r="E2955" t="str">
            <v>NCES-4X-SVL-4P-3</v>
          </cell>
          <cell r="F2955" t="str">
            <v>ESSENTIAL 4HR PARTS ONLY SUPPORT,  CES 2024C &amp; CER2024F  RT,500W AC &amp; 500W DC,4X10G Fixed,BASESW</v>
          </cell>
          <cell r="H2955">
            <v>6201</v>
          </cell>
          <cell r="I2955">
            <v>6201</v>
          </cell>
          <cell r="J2955" t="str">
            <v>N</v>
          </cell>
          <cell r="P2955" t="str">
            <v>New support for CES-4x products</v>
          </cell>
          <cell r="R2955">
            <v>4031</v>
          </cell>
          <cell r="S2955">
            <v>4341</v>
          </cell>
          <cell r="T2955">
            <v>4341</v>
          </cell>
          <cell r="U2955">
            <v>4031</v>
          </cell>
          <cell r="W2955" t="str">
            <v>A3</v>
          </cell>
          <cell r="X2955">
            <v>0.35</v>
          </cell>
          <cell r="Y2955">
            <v>0.3</v>
          </cell>
          <cell r="Z2955">
            <v>0.3</v>
          </cell>
          <cell r="AA2955">
            <v>0.35</v>
          </cell>
          <cell r="AD2955" t="str">
            <v>SUPPORT</v>
          </cell>
          <cell r="AE2955" t="str">
            <v>BDS DIRECT SUPPORT</v>
          </cell>
          <cell r="AF2955" t="str">
            <v>INITIAL SALE</v>
          </cell>
          <cell r="AG2955" t="str">
            <v>HW SUPPORT</v>
          </cell>
          <cell r="AH2955" t="str">
            <v>132-12</v>
          </cell>
          <cell r="AI2955" t="str">
            <v>N/A</v>
          </cell>
          <cell r="AJ2955" t="str">
            <v>None</v>
          </cell>
        </row>
        <row r="2956">
          <cell r="E2956" t="str">
            <v>NCES-4X-SVL-4P-4</v>
          </cell>
          <cell r="F2956" t="str">
            <v>ESSENTIAL 4HR PARTS ONLY SUPPORT,  CES 2024C &amp; CER2024F  RT,500W AC &amp; 500W DC,4X10G Fixed,BASESW</v>
          </cell>
          <cell r="H2956">
            <v>8268</v>
          </cell>
          <cell r="I2956">
            <v>8268</v>
          </cell>
          <cell r="J2956" t="str">
            <v>N</v>
          </cell>
          <cell r="P2956" t="str">
            <v>New support for CES-4x products</v>
          </cell>
          <cell r="R2956">
            <v>5374</v>
          </cell>
          <cell r="S2956">
            <v>5788</v>
          </cell>
          <cell r="T2956">
            <v>5788</v>
          </cell>
          <cell r="U2956">
            <v>5374</v>
          </cell>
          <cell r="W2956" t="str">
            <v>A3</v>
          </cell>
          <cell r="X2956">
            <v>0.35</v>
          </cell>
          <cell r="Y2956">
            <v>0.3</v>
          </cell>
          <cell r="Z2956">
            <v>0.3</v>
          </cell>
          <cell r="AA2956">
            <v>0.35</v>
          </cell>
          <cell r="AD2956" t="str">
            <v>SUPPORT</v>
          </cell>
          <cell r="AE2956" t="str">
            <v>BDS DIRECT SUPPORT</v>
          </cell>
          <cell r="AF2956" t="str">
            <v>INITIAL SALE</v>
          </cell>
          <cell r="AG2956" t="str">
            <v>HW SUPPORT</v>
          </cell>
          <cell r="AH2956" t="str">
            <v>132-12</v>
          </cell>
          <cell r="AI2956" t="str">
            <v>N/A</v>
          </cell>
          <cell r="AJ2956" t="str">
            <v>None</v>
          </cell>
        </row>
        <row r="2957">
          <cell r="E2957" t="str">
            <v>NCES-4X-SVL-4P-5</v>
          </cell>
          <cell r="F2957" t="str">
            <v>ESSENTIAL 4HR PARTS ONLY SUPPORT,  CES 2024C &amp; CER2024F  RT,500W AC &amp; 500W DC,4X10G Fixed,BASESW</v>
          </cell>
          <cell r="H2957">
            <v>10335</v>
          </cell>
          <cell r="I2957">
            <v>10335</v>
          </cell>
          <cell r="J2957" t="str">
            <v>N</v>
          </cell>
          <cell r="P2957" t="str">
            <v>New support for CES-4x products</v>
          </cell>
          <cell r="R2957">
            <v>6718</v>
          </cell>
          <cell r="S2957">
            <v>7235</v>
          </cell>
          <cell r="T2957">
            <v>7235</v>
          </cell>
          <cell r="U2957">
            <v>6718</v>
          </cell>
          <cell r="W2957" t="str">
            <v>A3</v>
          </cell>
          <cell r="X2957">
            <v>0.35</v>
          </cell>
          <cell r="Y2957">
            <v>0.3</v>
          </cell>
          <cell r="Z2957">
            <v>0.3</v>
          </cell>
          <cell r="AA2957">
            <v>0.35</v>
          </cell>
          <cell r="AD2957" t="str">
            <v>SUPPORT</v>
          </cell>
          <cell r="AE2957" t="str">
            <v>BDS DIRECT SUPPORT</v>
          </cell>
          <cell r="AF2957" t="str">
            <v>INITIAL SALE</v>
          </cell>
          <cell r="AG2957" t="str">
            <v>HW SUPPORT</v>
          </cell>
          <cell r="AH2957" t="str">
            <v>132-12</v>
          </cell>
          <cell r="AI2957" t="str">
            <v>N/A</v>
          </cell>
          <cell r="AJ2957" t="str">
            <v>None</v>
          </cell>
        </row>
        <row r="2958">
          <cell r="E2958" t="str">
            <v>NCES-4X-SVL-NDO-1</v>
          </cell>
          <cell r="F2958" t="str">
            <v>ESSENTIAL NBD ONSITE SUPPORT,  CES 2024C &amp; CER2024F  RT,500W AC &amp; 500W DC,4X10G Fixed,BASESW</v>
          </cell>
          <cell r="H2958">
            <v>1765</v>
          </cell>
          <cell r="I2958">
            <v>1765</v>
          </cell>
          <cell r="J2958" t="str">
            <v>N</v>
          </cell>
          <cell r="P2958" t="str">
            <v>New support for CES-4x products</v>
          </cell>
          <cell r="R2958">
            <v>1147</v>
          </cell>
          <cell r="S2958">
            <v>1236</v>
          </cell>
          <cell r="T2958">
            <v>1236</v>
          </cell>
          <cell r="U2958">
            <v>1147</v>
          </cell>
          <cell r="W2958" t="str">
            <v>A3</v>
          </cell>
          <cell r="X2958">
            <v>0.35</v>
          </cell>
          <cell r="Y2958">
            <v>0.3</v>
          </cell>
          <cell r="Z2958">
            <v>0.3</v>
          </cell>
          <cell r="AA2958">
            <v>0.35</v>
          </cell>
          <cell r="AD2958" t="str">
            <v>SUPPORT</v>
          </cell>
          <cell r="AE2958" t="str">
            <v>BDS DIRECT SUPPORT</v>
          </cell>
          <cell r="AF2958" t="str">
            <v>INITIAL SALE</v>
          </cell>
          <cell r="AG2958" t="str">
            <v>HW SUPPORT</v>
          </cell>
          <cell r="AH2958" t="str">
            <v>132-12</v>
          </cell>
          <cell r="AI2958" t="str">
            <v>N/A</v>
          </cell>
          <cell r="AJ2958" t="str">
            <v>None</v>
          </cell>
        </row>
        <row r="2959">
          <cell r="E2959" t="str">
            <v>NCES-4X-SVL-NDO-2</v>
          </cell>
          <cell r="F2959" t="str">
            <v>ESSENTIAL NBD ONSITE SUPPORT,  CES 2024C &amp; CER2024F  RT,500W AC &amp; 500W DC,4X10G Fixed,BASESW</v>
          </cell>
          <cell r="H2959">
            <v>3354</v>
          </cell>
          <cell r="I2959">
            <v>3354</v>
          </cell>
          <cell r="J2959" t="str">
            <v>N</v>
          </cell>
          <cell r="P2959" t="str">
            <v>New support for CES-4x products</v>
          </cell>
          <cell r="R2959">
            <v>2180</v>
          </cell>
          <cell r="S2959">
            <v>2347</v>
          </cell>
          <cell r="T2959">
            <v>2347</v>
          </cell>
          <cell r="U2959">
            <v>2180</v>
          </cell>
          <cell r="W2959" t="str">
            <v>A3</v>
          </cell>
          <cell r="X2959">
            <v>0.35</v>
          </cell>
          <cell r="Y2959">
            <v>0.3</v>
          </cell>
          <cell r="Z2959">
            <v>0.3</v>
          </cell>
          <cell r="AA2959">
            <v>0.35</v>
          </cell>
          <cell r="AD2959" t="str">
            <v>SUPPORT</v>
          </cell>
          <cell r="AE2959" t="str">
            <v>BDS DIRECT SUPPORT</v>
          </cell>
          <cell r="AF2959" t="str">
            <v>INITIAL SALE</v>
          </cell>
          <cell r="AG2959" t="str">
            <v>HW SUPPORT</v>
          </cell>
          <cell r="AH2959" t="str">
            <v>132-12</v>
          </cell>
          <cell r="AI2959" t="str">
            <v>N/A</v>
          </cell>
          <cell r="AJ2959" t="str">
            <v>None</v>
          </cell>
        </row>
        <row r="2960">
          <cell r="E2960" t="str">
            <v>NCES-4X-SVL-NDO-3</v>
          </cell>
          <cell r="F2960" t="str">
            <v>ESSENTIAL NBD ONSITE SUPPORT,  CES 2024C &amp; CER2024F  RT,500W AC &amp; 500W DC,4X10G Fixed,BASESW</v>
          </cell>
          <cell r="H2960">
            <v>4854</v>
          </cell>
          <cell r="I2960">
            <v>4854</v>
          </cell>
          <cell r="J2960" t="str">
            <v>N</v>
          </cell>
          <cell r="P2960" t="str">
            <v>New support for CES-4x products</v>
          </cell>
          <cell r="R2960">
            <v>3155</v>
          </cell>
          <cell r="S2960">
            <v>3398</v>
          </cell>
          <cell r="T2960">
            <v>3398</v>
          </cell>
          <cell r="U2960">
            <v>3155</v>
          </cell>
          <cell r="W2960" t="str">
            <v>A3</v>
          </cell>
          <cell r="X2960">
            <v>0.35</v>
          </cell>
          <cell r="Y2960">
            <v>0.3</v>
          </cell>
          <cell r="Z2960">
            <v>0.3</v>
          </cell>
          <cell r="AA2960">
            <v>0.35</v>
          </cell>
          <cell r="AD2960" t="str">
            <v>SUPPORT</v>
          </cell>
          <cell r="AE2960" t="str">
            <v>BDS DIRECT SUPPORT</v>
          </cell>
          <cell r="AF2960" t="str">
            <v>INITIAL SALE</v>
          </cell>
          <cell r="AG2960" t="str">
            <v>HW SUPPORT</v>
          </cell>
          <cell r="AH2960" t="str">
            <v>132-12</v>
          </cell>
          <cell r="AI2960" t="str">
            <v>N/A</v>
          </cell>
          <cell r="AJ2960" t="str">
            <v>None</v>
          </cell>
        </row>
        <row r="2961">
          <cell r="E2961" t="str">
            <v>NCES-4X-SVL-NDO-4</v>
          </cell>
          <cell r="F2961" t="str">
            <v>ESSENTIAL NBD ONSITE SUPPORT,  CES 2024C &amp; CER2024F  RT,500W AC &amp; 500W DC,4X10G Fixed,BASESW</v>
          </cell>
          <cell r="H2961">
            <v>6472</v>
          </cell>
          <cell r="I2961">
            <v>6472</v>
          </cell>
          <cell r="J2961" t="str">
            <v>N</v>
          </cell>
          <cell r="P2961" t="str">
            <v>New support for CES-4x products</v>
          </cell>
          <cell r="R2961">
            <v>4207</v>
          </cell>
          <cell r="S2961">
            <v>4530</v>
          </cell>
          <cell r="T2961">
            <v>4530</v>
          </cell>
          <cell r="U2961">
            <v>4207</v>
          </cell>
          <cell r="W2961" t="str">
            <v>A3</v>
          </cell>
          <cell r="X2961">
            <v>0.35</v>
          </cell>
          <cell r="Y2961">
            <v>0.3</v>
          </cell>
          <cell r="Z2961">
            <v>0.3</v>
          </cell>
          <cell r="AA2961">
            <v>0.35</v>
          </cell>
          <cell r="AD2961" t="str">
            <v>SUPPORT</v>
          </cell>
          <cell r="AE2961" t="str">
            <v>BDS DIRECT SUPPORT</v>
          </cell>
          <cell r="AF2961" t="str">
            <v>INITIAL SALE</v>
          </cell>
          <cell r="AG2961" t="str">
            <v>HW SUPPORT</v>
          </cell>
          <cell r="AH2961" t="str">
            <v>132-12</v>
          </cell>
          <cell r="AI2961" t="str">
            <v>N/A</v>
          </cell>
          <cell r="AJ2961" t="str">
            <v>None</v>
          </cell>
        </row>
        <row r="2962">
          <cell r="E2962" t="str">
            <v>NCES-4X-SVL-NDO-5</v>
          </cell>
          <cell r="F2962" t="str">
            <v>ESSENTIAL NBD ONSITE SUPPORT,  CES 2024C &amp; CER2024F  RT,500W AC &amp; 500W DC,4X10G Fixed,BASESW</v>
          </cell>
          <cell r="H2962">
            <v>8090</v>
          </cell>
          <cell r="I2962">
            <v>8090</v>
          </cell>
          <cell r="J2962" t="str">
            <v>N</v>
          </cell>
          <cell r="P2962" t="str">
            <v>New support for CES-4x products</v>
          </cell>
          <cell r="R2962">
            <v>5258</v>
          </cell>
          <cell r="S2962">
            <v>5663</v>
          </cell>
          <cell r="T2962">
            <v>5663</v>
          </cell>
          <cell r="U2962">
            <v>5258</v>
          </cell>
          <cell r="W2962" t="str">
            <v>A3</v>
          </cell>
          <cell r="X2962">
            <v>0.35</v>
          </cell>
          <cell r="Y2962">
            <v>0.3</v>
          </cell>
          <cell r="Z2962">
            <v>0.3</v>
          </cell>
          <cell r="AA2962">
            <v>0.35</v>
          </cell>
          <cell r="AD2962" t="str">
            <v>SUPPORT</v>
          </cell>
          <cell r="AE2962" t="str">
            <v>BDS DIRECT SUPPORT</v>
          </cell>
          <cell r="AF2962" t="str">
            <v>INITIAL SALE</v>
          </cell>
          <cell r="AG2962" t="str">
            <v>HW SUPPORT</v>
          </cell>
          <cell r="AH2962" t="str">
            <v>132-12</v>
          </cell>
          <cell r="AI2962" t="str">
            <v>N/A</v>
          </cell>
          <cell r="AJ2962" t="str">
            <v>None</v>
          </cell>
        </row>
        <row r="2963">
          <cell r="E2963" t="str">
            <v>NCES-4X-SVL-NDP-1</v>
          </cell>
          <cell r="F2963" t="str">
            <v>ESSENTIAL NBD PARTS ONLY SUPPORT,  CES 2024C &amp; CER2024F  RT,500W AC &amp; 500W DC,4X10G Fixed,BASESW</v>
          </cell>
          <cell r="H2963">
            <v>1410</v>
          </cell>
          <cell r="I2963">
            <v>1410</v>
          </cell>
          <cell r="J2963" t="str">
            <v>N</v>
          </cell>
          <cell r="P2963" t="str">
            <v>New support for CES-4x products</v>
          </cell>
          <cell r="R2963">
            <v>917</v>
          </cell>
          <cell r="S2963">
            <v>987</v>
          </cell>
          <cell r="T2963">
            <v>987</v>
          </cell>
          <cell r="U2963">
            <v>917</v>
          </cell>
          <cell r="W2963" t="str">
            <v>A3</v>
          </cell>
          <cell r="X2963">
            <v>0.35</v>
          </cell>
          <cell r="Y2963">
            <v>0.3</v>
          </cell>
          <cell r="Z2963">
            <v>0.3</v>
          </cell>
          <cell r="AA2963">
            <v>0.35</v>
          </cell>
          <cell r="AD2963" t="str">
            <v>SUPPORT</v>
          </cell>
          <cell r="AE2963" t="str">
            <v>BDS DIRECT SUPPORT</v>
          </cell>
          <cell r="AF2963" t="str">
            <v>INITIAL SALE</v>
          </cell>
          <cell r="AG2963" t="str">
            <v>HW SUPPORT</v>
          </cell>
          <cell r="AH2963" t="str">
            <v>132-12</v>
          </cell>
          <cell r="AI2963" t="str">
            <v>N/A</v>
          </cell>
          <cell r="AJ2963" t="str">
            <v>None</v>
          </cell>
        </row>
        <row r="2964">
          <cell r="E2964" t="str">
            <v>NCES-4X-SVL-NDP-2</v>
          </cell>
          <cell r="F2964" t="str">
            <v>ESSENTIAL NBD PARTS ONLY SUPPORT,  CES 2024C &amp; CER2024F  RT,500W AC &amp; 500W DC,4X10G Fixed,BASESW</v>
          </cell>
          <cell r="H2964">
            <v>2679</v>
          </cell>
          <cell r="I2964">
            <v>2679</v>
          </cell>
          <cell r="J2964" t="str">
            <v>N</v>
          </cell>
          <cell r="P2964" t="str">
            <v>New support for CES-4x products</v>
          </cell>
          <cell r="R2964">
            <v>1741</v>
          </cell>
          <cell r="S2964">
            <v>1875</v>
          </cell>
          <cell r="T2964">
            <v>1875</v>
          </cell>
          <cell r="U2964">
            <v>1741</v>
          </cell>
          <cell r="W2964" t="str">
            <v>A3</v>
          </cell>
          <cell r="X2964">
            <v>0.35</v>
          </cell>
          <cell r="Y2964">
            <v>0.3</v>
          </cell>
          <cell r="Z2964">
            <v>0.3</v>
          </cell>
          <cell r="AA2964">
            <v>0.35</v>
          </cell>
          <cell r="AD2964" t="str">
            <v>SUPPORT</v>
          </cell>
          <cell r="AE2964" t="str">
            <v>BDS DIRECT SUPPORT</v>
          </cell>
          <cell r="AF2964" t="str">
            <v>INITIAL SALE</v>
          </cell>
          <cell r="AG2964" t="str">
            <v>HW SUPPORT</v>
          </cell>
          <cell r="AH2964" t="str">
            <v>132-12</v>
          </cell>
          <cell r="AI2964" t="str">
            <v>N/A</v>
          </cell>
          <cell r="AJ2964" t="str">
            <v>None</v>
          </cell>
        </row>
        <row r="2965">
          <cell r="E2965" t="str">
            <v>NCES-4X-SVL-NDP-3</v>
          </cell>
          <cell r="F2965" t="str">
            <v>ESSENTIAL NBD PARTS ONLY SUPPORT,  CES 2024C &amp; CER2024F  RT,500W AC &amp; 500W DC,4X10G Fixed,BASESW</v>
          </cell>
          <cell r="H2965">
            <v>3878</v>
          </cell>
          <cell r="I2965">
            <v>3878</v>
          </cell>
          <cell r="J2965" t="str">
            <v>N</v>
          </cell>
          <cell r="P2965" t="str">
            <v>New support for CES-4x products</v>
          </cell>
          <cell r="R2965">
            <v>2520</v>
          </cell>
          <cell r="S2965">
            <v>2714</v>
          </cell>
          <cell r="T2965">
            <v>2714</v>
          </cell>
          <cell r="U2965">
            <v>2520</v>
          </cell>
          <cell r="W2965" t="str">
            <v>A3</v>
          </cell>
          <cell r="X2965">
            <v>0.35</v>
          </cell>
          <cell r="Y2965">
            <v>0.3</v>
          </cell>
          <cell r="Z2965">
            <v>0.3</v>
          </cell>
          <cell r="AA2965">
            <v>0.35</v>
          </cell>
          <cell r="AD2965" t="str">
            <v>SUPPORT</v>
          </cell>
          <cell r="AE2965" t="str">
            <v>BDS DIRECT SUPPORT</v>
          </cell>
          <cell r="AF2965" t="str">
            <v>INITIAL SALE</v>
          </cell>
          <cell r="AG2965" t="str">
            <v>HW SUPPORT</v>
          </cell>
          <cell r="AH2965" t="str">
            <v>132-12</v>
          </cell>
          <cell r="AI2965" t="str">
            <v>N/A</v>
          </cell>
          <cell r="AJ2965" t="str">
            <v>None</v>
          </cell>
        </row>
        <row r="2966">
          <cell r="E2966" t="str">
            <v>NCES-4X-SVL-NDP-4</v>
          </cell>
          <cell r="F2966" t="str">
            <v>ESSENTIAL NBD PARTS ONLY SUPPORT,  CES 2024C &amp; CER2024F  RT,500W AC &amp; 500W DC,4X10G Fixed,BASESW</v>
          </cell>
          <cell r="H2966">
            <v>5170</v>
          </cell>
          <cell r="I2966">
            <v>5170</v>
          </cell>
          <cell r="J2966" t="str">
            <v>N</v>
          </cell>
          <cell r="P2966" t="str">
            <v>New support for CES-4x products</v>
          </cell>
          <cell r="R2966">
            <v>3361</v>
          </cell>
          <cell r="S2966">
            <v>3619</v>
          </cell>
          <cell r="T2966">
            <v>3619</v>
          </cell>
          <cell r="U2966">
            <v>3361</v>
          </cell>
          <cell r="W2966" t="str">
            <v>A3</v>
          </cell>
          <cell r="X2966">
            <v>0.35</v>
          </cell>
          <cell r="Y2966">
            <v>0.3</v>
          </cell>
          <cell r="Z2966">
            <v>0.3</v>
          </cell>
          <cell r="AA2966">
            <v>0.35</v>
          </cell>
          <cell r="AD2966" t="str">
            <v>SUPPORT</v>
          </cell>
          <cell r="AE2966" t="str">
            <v>BDS DIRECT SUPPORT</v>
          </cell>
          <cell r="AF2966" t="str">
            <v>INITIAL SALE</v>
          </cell>
          <cell r="AG2966" t="str">
            <v>HW SUPPORT</v>
          </cell>
          <cell r="AH2966" t="str">
            <v>132-12</v>
          </cell>
          <cell r="AI2966" t="str">
            <v>N/A</v>
          </cell>
          <cell r="AJ2966" t="str">
            <v>None</v>
          </cell>
        </row>
        <row r="2967">
          <cell r="E2967" t="str">
            <v>NCES-4X-SVL-NDP-5</v>
          </cell>
          <cell r="F2967" t="str">
            <v>ESSENTIAL NBD PARTS ONLY SUPPORT,  CES 2024C &amp; CER2024F  RT,500W AC &amp; 500W DC,4X10G Fixed,BASESW</v>
          </cell>
          <cell r="H2967">
            <v>6463</v>
          </cell>
          <cell r="I2967">
            <v>6463</v>
          </cell>
          <cell r="J2967" t="str">
            <v>N</v>
          </cell>
          <cell r="P2967" t="str">
            <v>New support for CES-4x products</v>
          </cell>
          <cell r="R2967">
            <v>4201</v>
          </cell>
          <cell r="S2967">
            <v>4524</v>
          </cell>
          <cell r="T2967">
            <v>4524</v>
          </cell>
          <cell r="U2967">
            <v>4201</v>
          </cell>
          <cell r="W2967" t="str">
            <v>A3</v>
          </cell>
          <cell r="X2967">
            <v>0.35</v>
          </cell>
          <cell r="Y2967">
            <v>0.3</v>
          </cell>
          <cell r="Z2967">
            <v>0.3</v>
          </cell>
          <cell r="AA2967">
            <v>0.35</v>
          </cell>
          <cell r="AD2967" t="str">
            <v>SUPPORT</v>
          </cell>
          <cell r="AE2967" t="str">
            <v>BDS DIRECT SUPPORT</v>
          </cell>
          <cell r="AF2967" t="str">
            <v>INITIAL SALE</v>
          </cell>
          <cell r="AG2967" t="str">
            <v>HW SUPPORT</v>
          </cell>
          <cell r="AH2967" t="str">
            <v>132-12</v>
          </cell>
          <cell r="AI2967" t="str">
            <v>N/A</v>
          </cell>
          <cell r="AJ2967" t="str">
            <v>None</v>
          </cell>
        </row>
        <row r="2968">
          <cell r="E2968" t="str">
            <v>NCES-4X-SVL-RTF-1</v>
          </cell>
          <cell r="F2968" t="str">
            <v>ESSENTIAL RTN TO FACTORY SUPPORT,  CES 2024C &amp; CER2024F  RT,500W AC &amp; 500W DC,4X10G Fixed,BASESW</v>
          </cell>
          <cell r="H2968">
            <v>1200</v>
          </cell>
          <cell r="I2968">
            <v>1200</v>
          </cell>
          <cell r="J2968" t="str">
            <v>N</v>
          </cell>
          <cell r="P2968" t="str">
            <v>New support for CES-4x products</v>
          </cell>
          <cell r="R2968">
            <v>780</v>
          </cell>
          <cell r="S2968">
            <v>840</v>
          </cell>
          <cell r="T2968">
            <v>840</v>
          </cell>
          <cell r="U2968">
            <v>780</v>
          </cell>
          <cell r="W2968" t="str">
            <v>A3</v>
          </cell>
          <cell r="X2968">
            <v>0.35</v>
          </cell>
          <cell r="Y2968">
            <v>0.3</v>
          </cell>
          <cell r="Z2968">
            <v>0.3</v>
          </cell>
          <cell r="AA2968">
            <v>0.35</v>
          </cell>
          <cell r="AD2968" t="str">
            <v>SUPPORT</v>
          </cell>
          <cell r="AE2968" t="str">
            <v>BDS DIRECT SUPPORT</v>
          </cell>
          <cell r="AF2968" t="str">
            <v>INITIAL SALE</v>
          </cell>
          <cell r="AG2968" t="str">
            <v>HW SUPPORT</v>
          </cell>
          <cell r="AH2968" t="str">
            <v>132-12</v>
          </cell>
          <cell r="AI2968" t="str">
            <v>N/A</v>
          </cell>
          <cell r="AJ2968" t="str">
            <v>None</v>
          </cell>
        </row>
        <row r="2969">
          <cell r="E2969" t="str">
            <v>NCES-4X-SVL-RTF-2</v>
          </cell>
          <cell r="F2969" t="str">
            <v>ESSENTIAL RTN TO FACTORY SUPPORT,  CES 2024C &amp; CER2024F  RT,500W AC &amp; 500W DC,4X10G Fixed,BASESW</v>
          </cell>
          <cell r="H2969">
            <v>2280</v>
          </cell>
          <cell r="I2969">
            <v>2280</v>
          </cell>
          <cell r="J2969" t="str">
            <v>N</v>
          </cell>
          <cell r="P2969" t="str">
            <v>New support for CES-4x products</v>
          </cell>
          <cell r="R2969">
            <v>1482</v>
          </cell>
          <cell r="S2969">
            <v>1596</v>
          </cell>
          <cell r="T2969">
            <v>1596</v>
          </cell>
          <cell r="U2969">
            <v>1482</v>
          </cell>
          <cell r="W2969" t="str">
            <v>A3</v>
          </cell>
          <cell r="X2969">
            <v>0.35</v>
          </cell>
          <cell r="Y2969">
            <v>0.3</v>
          </cell>
          <cell r="Z2969">
            <v>0.3</v>
          </cell>
          <cell r="AA2969">
            <v>0.35</v>
          </cell>
          <cell r="AD2969" t="str">
            <v>SUPPORT</v>
          </cell>
          <cell r="AE2969" t="str">
            <v>BDS DIRECT SUPPORT</v>
          </cell>
          <cell r="AF2969" t="str">
            <v>INITIAL SALE</v>
          </cell>
          <cell r="AG2969" t="str">
            <v>HW SUPPORT</v>
          </cell>
          <cell r="AH2969" t="str">
            <v>132-12</v>
          </cell>
          <cell r="AI2969" t="str">
            <v>N/A</v>
          </cell>
          <cell r="AJ2969" t="str">
            <v>None</v>
          </cell>
        </row>
        <row r="2970">
          <cell r="E2970" t="str">
            <v>NCES-4X-SVL-RTF-3</v>
          </cell>
          <cell r="F2970" t="str">
            <v>ESSENTIAL RTN TO FACTORY SUPPORT,  CES 2024C &amp; CER2024F  RT,500W AC &amp; 500W DC,4X10G Fixed,BASESW</v>
          </cell>
          <cell r="H2970">
            <v>3300</v>
          </cell>
          <cell r="I2970">
            <v>3300</v>
          </cell>
          <cell r="J2970" t="str">
            <v>N</v>
          </cell>
          <cell r="P2970" t="str">
            <v>New support for CES-4x products</v>
          </cell>
          <cell r="R2970">
            <v>2145</v>
          </cell>
          <cell r="S2970">
            <v>2310</v>
          </cell>
          <cell r="T2970">
            <v>2310</v>
          </cell>
          <cell r="U2970">
            <v>2145</v>
          </cell>
          <cell r="W2970" t="str">
            <v>A3</v>
          </cell>
          <cell r="X2970">
            <v>0.35</v>
          </cell>
          <cell r="Y2970">
            <v>0.3</v>
          </cell>
          <cell r="Z2970">
            <v>0.3</v>
          </cell>
          <cell r="AA2970">
            <v>0.35</v>
          </cell>
          <cell r="AD2970" t="str">
            <v>SUPPORT</v>
          </cell>
          <cell r="AE2970" t="str">
            <v>BDS DIRECT SUPPORT</v>
          </cell>
          <cell r="AF2970" t="str">
            <v>INITIAL SALE</v>
          </cell>
          <cell r="AG2970" t="str">
            <v>HW SUPPORT</v>
          </cell>
          <cell r="AH2970" t="str">
            <v>132-12</v>
          </cell>
          <cell r="AI2970" t="str">
            <v>N/A</v>
          </cell>
          <cell r="AJ2970" t="str">
            <v>None</v>
          </cell>
        </row>
        <row r="2971">
          <cell r="E2971" t="str">
            <v>NCES-4X-SVL-RTF-4</v>
          </cell>
          <cell r="F2971" t="str">
            <v>ESSENTIAL RTN TO FACTORY SUPPORT,  CES 2024C &amp; CER2024F  RT,500W AC &amp; 500W DC,4X10G Fixed,BASESW</v>
          </cell>
          <cell r="H2971">
            <v>4400</v>
          </cell>
          <cell r="I2971">
            <v>4400</v>
          </cell>
          <cell r="J2971" t="str">
            <v>N</v>
          </cell>
          <cell r="P2971" t="str">
            <v>New support for CES-4x products</v>
          </cell>
          <cell r="R2971">
            <v>2860</v>
          </cell>
          <cell r="S2971">
            <v>3080</v>
          </cell>
          <cell r="T2971">
            <v>3080</v>
          </cell>
          <cell r="U2971">
            <v>2860</v>
          </cell>
          <cell r="W2971" t="str">
            <v>A3</v>
          </cell>
          <cell r="X2971">
            <v>0.35</v>
          </cell>
          <cell r="Y2971">
            <v>0.3</v>
          </cell>
          <cell r="Z2971">
            <v>0.3</v>
          </cell>
          <cell r="AA2971">
            <v>0.35</v>
          </cell>
          <cell r="AD2971" t="str">
            <v>SUPPORT</v>
          </cell>
          <cell r="AE2971" t="str">
            <v>BDS DIRECT SUPPORT</v>
          </cell>
          <cell r="AF2971" t="str">
            <v>INITIAL SALE</v>
          </cell>
          <cell r="AG2971" t="str">
            <v>HW SUPPORT</v>
          </cell>
          <cell r="AH2971" t="str">
            <v>132-12</v>
          </cell>
          <cell r="AI2971" t="str">
            <v>N/A</v>
          </cell>
          <cell r="AJ2971" t="str">
            <v>None</v>
          </cell>
        </row>
        <row r="2972">
          <cell r="E2972" t="str">
            <v>NCES-4X-SVL-RTF-5</v>
          </cell>
          <cell r="F2972" t="str">
            <v>ESSENTIAL RTN TO FACTORY SUPPORT,  CES 2024C &amp; CER2024F  RT,500W AC &amp; 500W DC,4X10G Fixed,BASESW</v>
          </cell>
          <cell r="H2972">
            <v>5500</v>
          </cell>
          <cell r="I2972">
            <v>5500</v>
          </cell>
          <cell r="J2972" t="str">
            <v>N</v>
          </cell>
          <cell r="P2972" t="str">
            <v>New support for CES-4x products</v>
          </cell>
          <cell r="R2972">
            <v>3575</v>
          </cell>
          <cell r="S2972">
            <v>3850</v>
          </cell>
          <cell r="T2972">
            <v>3850</v>
          </cell>
          <cell r="U2972">
            <v>3575</v>
          </cell>
          <cell r="W2972" t="str">
            <v>A3</v>
          </cell>
          <cell r="X2972">
            <v>0.35</v>
          </cell>
          <cell r="Y2972">
            <v>0.3</v>
          </cell>
          <cell r="Z2972">
            <v>0.3</v>
          </cell>
          <cell r="AA2972">
            <v>0.35</v>
          </cell>
          <cell r="AD2972" t="str">
            <v>SUPPORT</v>
          </cell>
          <cell r="AE2972" t="str">
            <v>BDS DIRECT SUPPORT</v>
          </cell>
          <cell r="AF2972" t="str">
            <v>INITIAL SALE</v>
          </cell>
          <cell r="AG2972" t="str">
            <v>HW SUPPORT</v>
          </cell>
          <cell r="AH2972" t="str">
            <v>132-12</v>
          </cell>
          <cell r="AI2972" t="str">
            <v>N/A</v>
          </cell>
          <cell r="AJ2972" t="str">
            <v>None</v>
          </cell>
        </row>
        <row r="2973">
          <cell r="E2973" t="str">
            <v>SI-10K</v>
          </cell>
          <cell r="F2973" t="str">
            <v>ServerIron ADX 10000 - One 10RU Chassis + Two Switch Fabric Modules + One Fan Tray + Two AC Power Supplies</v>
          </cell>
          <cell r="H2973">
            <v>44995</v>
          </cell>
          <cell r="I2973">
            <v>44995</v>
          </cell>
          <cell r="J2973" t="str">
            <v>A</v>
          </cell>
          <cell r="R2973">
            <v>26097</v>
          </cell>
          <cell r="S2973">
            <v>26997</v>
          </cell>
          <cell r="T2973">
            <v>23397</v>
          </cell>
          <cell r="U2973">
            <v>22498</v>
          </cell>
          <cell r="W2973" t="str">
            <v>A1</v>
          </cell>
          <cell r="X2973">
            <v>0.42</v>
          </cell>
          <cell r="Y2973">
            <v>0.4</v>
          </cell>
          <cell r="Z2973">
            <v>0.48</v>
          </cell>
          <cell r="AA2973">
            <v>0.5</v>
          </cell>
          <cell r="AD2973" t="str">
            <v>HARDWARE</v>
          </cell>
          <cell r="AE2973" t="str">
            <v>L4-7 MODULAR</v>
          </cell>
          <cell r="AF2973" t="str">
            <v>SERVERIRN</v>
          </cell>
          <cell r="AG2973" t="str">
            <v>HARDWARE</v>
          </cell>
          <cell r="AH2973" t="str">
            <v>132-8</v>
          </cell>
          <cell r="AI2973" t="str">
            <v>TAA</v>
          </cell>
          <cell r="AJ2973" t="str">
            <v>13 mos</v>
          </cell>
        </row>
        <row r="2974">
          <cell r="E2974" t="str">
            <v>SI-10K-PREM</v>
          </cell>
          <cell r="F2974" t="str">
            <v>ServerIron ADX 10000 - One 10RU Chassis + Two Switch Fabric Modules + One Fan Tray + Two AC Power Supplies + Premium License (L3 Routing, IPv6, Multitenancy &amp; Global Server Load Balancing)</v>
          </cell>
          <cell r="H2974">
            <v>57990</v>
          </cell>
          <cell r="I2974">
            <v>57990</v>
          </cell>
          <cell r="J2974" t="str">
            <v>A</v>
          </cell>
          <cell r="R2974">
            <v>33634</v>
          </cell>
          <cell r="S2974">
            <v>34794</v>
          </cell>
          <cell r="T2974">
            <v>30155</v>
          </cell>
          <cell r="U2974">
            <v>28995</v>
          </cell>
          <cell r="W2974" t="str">
            <v>A1</v>
          </cell>
          <cell r="X2974">
            <v>0.42</v>
          </cell>
          <cell r="Y2974">
            <v>0.4</v>
          </cell>
          <cell r="Z2974">
            <v>0.48</v>
          </cell>
          <cell r="AA2974">
            <v>0.5</v>
          </cell>
          <cell r="AD2974" t="str">
            <v>HARDWARE</v>
          </cell>
          <cell r="AE2974" t="str">
            <v>L4-7 MODULAR</v>
          </cell>
          <cell r="AF2974" t="str">
            <v>SERVERIRN</v>
          </cell>
          <cell r="AG2974" t="str">
            <v>HARDWARE</v>
          </cell>
          <cell r="AH2974" t="str">
            <v>132-8</v>
          </cell>
          <cell r="AI2974" t="str">
            <v>TAA</v>
          </cell>
          <cell r="AJ2974" t="str">
            <v>13 mos</v>
          </cell>
        </row>
        <row r="2975">
          <cell r="E2975" t="str">
            <v>SI-10K-DC</v>
          </cell>
          <cell r="F2975" t="str">
            <v>ServerIron ADX 10000 - One 10RU Chassis + Two Switch Fabric Modules + One Fan Tray + Two DC Power Supplies</v>
          </cell>
          <cell r="H2975">
            <v>48995</v>
          </cell>
          <cell r="I2975">
            <v>48995</v>
          </cell>
          <cell r="J2975" t="str">
            <v>A</v>
          </cell>
          <cell r="R2975">
            <v>28417</v>
          </cell>
          <cell r="S2975">
            <v>29397</v>
          </cell>
          <cell r="T2975">
            <v>25477</v>
          </cell>
          <cell r="U2975">
            <v>24498</v>
          </cell>
          <cell r="W2975" t="str">
            <v>A1</v>
          </cell>
          <cell r="X2975">
            <v>0.42</v>
          </cell>
          <cell r="Y2975">
            <v>0.4</v>
          </cell>
          <cell r="Z2975">
            <v>0.48</v>
          </cell>
          <cell r="AA2975">
            <v>0.5</v>
          </cell>
          <cell r="AD2975" t="str">
            <v>HARDWARE</v>
          </cell>
          <cell r="AE2975" t="str">
            <v>L4-7 MODULAR</v>
          </cell>
          <cell r="AF2975" t="str">
            <v>SERVERIRN</v>
          </cell>
          <cell r="AG2975" t="str">
            <v>HARDWARE</v>
          </cell>
          <cell r="AH2975" t="str">
            <v>132-8</v>
          </cell>
          <cell r="AI2975" t="str">
            <v>TAA</v>
          </cell>
          <cell r="AJ2975" t="str">
            <v>13 mos</v>
          </cell>
        </row>
        <row r="2976">
          <cell r="E2976" t="str">
            <v>SI-4000</v>
          </cell>
          <cell r="F2976" t="str">
            <v>ServerIron ADX 4000 - One 4RU Chassis + One Switch Fabric Module + One Fan Tray + One AC Power Supply</v>
          </cell>
          <cell r="H2976">
            <v>15995</v>
          </cell>
          <cell r="I2976">
            <v>15995</v>
          </cell>
          <cell r="J2976" t="str">
            <v>A</v>
          </cell>
          <cell r="R2976">
            <v>9277</v>
          </cell>
          <cell r="S2976">
            <v>9597</v>
          </cell>
          <cell r="T2976">
            <v>8317</v>
          </cell>
          <cell r="U2976">
            <v>7998</v>
          </cell>
          <cell r="W2976" t="str">
            <v>A1</v>
          </cell>
          <cell r="X2976">
            <v>0.42</v>
          </cell>
          <cell r="Y2976">
            <v>0.4</v>
          </cell>
          <cell r="Z2976">
            <v>0.48</v>
          </cell>
          <cell r="AA2976">
            <v>0.5</v>
          </cell>
          <cell r="AD2976" t="str">
            <v>HARDWARE</v>
          </cell>
          <cell r="AE2976" t="str">
            <v>L4-7 MODULAR</v>
          </cell>
          <cell r="AF2976" t="str">
            <v>SERVERIRN</v>
          </cell>
          <cell r="AG2976" t="str">
            <v>HARDWARE</v>
          </cell>
          <cell r="AH2976" t="str">
            <v>132-8</v>
          </cell>
          <cell r="AI2976" t="str">
            <v>TAA</v>
          </cell>
          <cell r="AJ2976" t="str">
            <v>13 mos</v>
          </cell>
        </row>
        <row r="2977">
          <cell r="E2977" t="str">
            <v>SI-4000-ASM4-P12-B</v>
          </cell>
          <cell r="F2977" t="str">
            <v>ServerIron ADX 4000 Chassis + One SI-MM (w/ NEBS) + One SI-ASM4 (Four CPU Cores Only) + One SI-12GF + Eight E1MG-TX Copper Connectors + One SI-SFM + One Fan Tray + Two AC Power Supplies + Premium License</v>
          </cell>
          <cell r="H2977">
            <v>53500</v>
          </cell>
          <cell r="I2977">
            <v>53500</v>
          </cell>
          <cell r="J2977" t="str">
            <v>A</v>
          </cell>
          <cell r="R2977">
            <v>31030</v>
          </cell>
          <cell r="S2977">
            <v>32100</v>
          </cell>
          <cell r="T2977">
            <v>27820</v>
          </cell>
          <cell r="U2977">
            <v>26750</v>
          </cell>
          <cell r="W2977" t="str">
            <v>A1</v>
          </cell>
          <cell r="X2977">
            <v>0.42</v>
          </cell>
          <cell r="Y2977">
            <v>0.4</v>
          </cell>
          <cell r="Z2977">
            <v>0.48</v>
          </cell>
          <cell r="AA2977">
            <v>0.5</v>
          </cell>
          <cell r="AD2977" t="str">
            <v>HARDWARE</v>
          </cell>
          <cell r="AE2977" t="str">
            <v>L4-7 MODULAR</v>
          </cell>
          <cell r="AF2977" t="str">
            <v>SERVERIRN</v>
          </cell>
          <cell r="AG2977" t="str">
            <v>HARDWARE</v>
          </cell>
          <cell r="AH2977" t="str">
            <v>132-8</v>
          </cell>
          <cell r="AI2977" t="str">
            <v>TAA</v>
          </cell>
          <cell r="AJ2977" t="str">
            <v>13 mos</v>
          </cell>
        </row>
        <row r="2978">
          <cell r="E2978" t="str">
            <v>SI-4000-ASM4-P12-B-2</v>
          </cell>
          <cell r="F2978" t="str">
            <v>ServerIron ADX 4000 Chassis + One SI-MM-2 + One SI-ASM4 (Four CPU Cores Only) + One SI-12GF + Eight E1MG-TX Copper Connectors + One SI-SFM + One Fan Tray + Two AC Power Supplies + Premium License</v>
          </cell>
          <cell r="H2978">
            <v>53500</v>
          </cell>
          <cell r="I2978">
            <v>53500</v>
          </cell>
          <cell r="J2978" t="str">
            <v>A</v>
          </cell>
          <cell r="R2978">
            <v>31030</v>
          </cell>
          <cell r="S2978">
            <v>32100</v>
          </cell>
          <cell r="T2978">
            <v>27820</v>
          </cell>
          <cell r="U2978">
            <v>26750</v>
          </cell>
          <cell r="W2978" t="str">
            <v>A1</v>
          </cell>
          <cell r="X2978">
            <v>0.42</v>
          </cell>
          <cell r="Y2978">
            <v>0.4</v>
          </cell>
          <cell r="Z2978">
            <v>0.48</v>
          </cell>
          <cell r="AA2978">
            <v>0.5</v>
          </cell>
          <cell r="AD2978" t="str">
            <v>HARDWARE</v>
          </cell>
          <cell r="AE2978" t="str">
            <v>L4-7 MODULAR</v>
          </cell>
          <cell r="AF2978" t="str">
            <v>SERVERIRN</v>
          </cell>
          <cell r="AG2978" t="str">
            <v>HARDWARE</v>
          </cell>
          <cell r="AH2978" t="str">
            <v>132-8</v>
          </cell>
          <cell r="AI2978" t="str">
            <v>TAA</v>
          </cell>
          <cell r="AJ2978" t="str">
            <v>13 mos</v>
          </cell>
        </row>
        <row r="2979">
          <cell r="E2979" t="str">
            <v>SI-4000-ASM8-P-B</v>
          </cell>
          <cell r="F2979" t="str">
            <v>ServerIron ADX 4000 Chassis + One SI-MM (w/ NEBS) + One SI-ASM8 + One SI-SFM + One Fan Tray + Two AC Power Supplies + Premium License (Layer 3 Routing, IPv6 and Global Server Load Balancing)</v>
          </cell>
          <cell r="H2979">
            <v>65995</v>
          </cell>
          <cell r="I2979">
            <v>65995</v>
          </cell>
          <cell r="J2979" t="str">
            <v>A</v>
          </cell>
          <cell r="R2979">
            <v>38277</v>
          </cell>
          <cell r="S2979">
            <v>39597</v>
          </cell>
          <cell r="T2979">
            <v>34317</v>
          </cell>
          <cell r="U2979">
            <v>32998</v>
          </cell>
          <cell r="W2979" t="str">
            <v>A1</v>
          </cell>
          <cell r="X2979">
            <v>0.42</v>
          </cell>
          <cell r="Y2979">
            <v>0.4</v>
          </cell>
          <cell r="Z2979">
            <v>0.48</v>
          </cell>
          <cell r="AA2979">
            <v>0.5</v>
          </cell>
          <cell r="AD2979" t="str">
            <v>HARDWARE</v>
          </cell>
          <cell r="AE2979" t="str">
            <v>L4-7 MODULAR</v>
          </cell>
          <cell r="AF2979" t="str">
            <v>SERVERIRN</v>
          </cell>
          <cell r="AG2979" t="str">
            <v>HARDWARE</v>
          </cell>
          <cell r="AH2979" t="str">
            <v>132-8</v>
          </cell>
          <cell r="AI2979" t="str">
            <v>TAA</v>
          </cell>
          <cell r="AJ2979" t="str">
            <v>13 mos</v>
          </cell>
        </row>
        <row r="2980">
          <cell r="E2980" t="str">
            <v>SI-4000-ASM8-P-B-2</v>
          </cell>
          <cell r="F2980" t="str">
            <v>ServerIron ADX 4000 Chassis + One SI-MM-2 + One SI-ASM8 + One SI-SFM + Two AC Power Supplies + Premium License</v>
          </cell>
          <cell r="H2980">
            <v>65995</v>
          </cell>
          <cell r="I2980">
            <v>65995</v>
          </cell>
          <cell r="J2980" t="str">
            <v>A</v>
          </cell>
          <cell r="R2980">
            <v>38277</v>
          </cell>
          <cell r="S2980">
            <v>39597</v>
          </cell>
          <cell r="T2980">
            <v>34317</v>
          </cell>
          <cell r="U2980">
            <v>32998</v>
          </cell>
          <cell r="W2980" t="str">
            <v>A1</v>
          </cell>
          <cell r="X2980">
            <v>0.42</v>
          </cell>
          <cell r="Y2980">
            <v>0.4</v>
          </cell>
          <cell r="Z2980">
            <v>0.48</v>
          </cell>
          <cell r="AA2980">
            <v>0.5</v>
          </cell>
          <cell r="AD2980" t="str">
            <v>HARDWARE</v>
          </cell>
          <cell r="AE2980" t="str">
            <v>L4-7 MODULAR</v>
          </cell>
          <cell r="AF2980" t="str">
            <v>SERVERIRN</v>
          </cell>
          <cell r="AG2980" t="str">
            <v>HARDWARE</v>
          </cell>
          <cell r="AH2980" t="str">
            <v>132-8</v>
          </cell>
          <cell r="AI2980" t="str">
            <v>TAA</v>
          </cell>
          <cell r="AJ2980" t="str">
            <v>13 mos</v>
          </cell>
        </row>
        <row r="2981">
          <cell r="E2981" t="str">
            <v>SI-4000-DC</v>
          </cell>
          <cell r="F2981" t="str">
            <v>ServerIron ADX 4000 - One 4RU Chassis + One Switch Fabric Module + One Fan Tray + One DC Power Supply</v>
          </cell>
          <cell r="H2981">
            <v>17995</v>
          </cell>
          <cell r="I2981">
            <v>17995</v>
          </cell>
          <cell r="J2981" t="str">
            <v>A</v>
          </cell>
          <cell r="R2981">
            <v>10437</v>
          </cell>
          <cell r="S2981">
            <v>10797</v>
          </cell>
          <cell r="T2981">
            <v>9357</v>
          </cell>
          <cell r="U2981">
            <v>8998</v>
          </cell>
          <cell r="W2981" t="str">
            <v>A1</v>
          </cell>
          <cell r="X2981">
            <v>0.42</v>
          </cell>
          <cell r="Y2981">
            <v>0.4</v>
          </cell>
          <cell r="Z2981">
            <v>0.48</v>
          </cell>
          <cell r="AA2981">
            <v>0.5</v>
          </cell>
          <cell r="AD2981" t="str">
            <v>HARDWARE</v>
          </cell>
          <cell r="AE2981" t="str">
            <v>L4-7 MODULAR</v>
          </cell>
          <cell r="AF2981" t="str">
            <v>SERVERIRN</v>
          </cell>
          <cell r="AG2981" t="str">
            <v>HARDWARE</v>
          </cell>
          <cell r="AH2981" t="str">
            <v>132-8</v>
          </cell>
          <cell r="AI2981" t="str">
            <v>TAA</v>
          </cell>
          <cell r="AJ2981" t="str">
            <v>13 mos</v>
          </cell>
        </row>
        <row r="2982">
          <cell r="E2982" t="str">
            <v>SI-4000-PREM</v>
          </cell>
          <cell r="F2982" t="str">
            <v>ServerIron ADX 4000 - One 4RU Chassis + One Switch Fabric Module + One Fan Tray + One AC Power Supply + Premium License (L3 Routing, IPv6, Multitenancy &amp; Global Server Load Balancing)</v>
          </cell>
          <cell r="H2982">
            <v>27895</v>
          </cell>
          <cell r="I2982">
            <v>27895</v>
          </cell>
          <cell r="J2982" t="str">
            <v>A</v>
          </cell>
          <cell r="R2982">
            <v>16179</v>
          </cell>
          <cell r="S2982">
            <v>16737</v>
          </cell>
          <cell r="T2982">
            <v>14505</v>
          </cell>
          <cell r="U2982">
            <v>13948</v>
          </cell>
          <cell r="W2982" t="str">
            <v>A1</v>
          </cell>
          <cell r="X2982">
            <v>0.42</v>
          </cell>
          <cell r="Y2982">
            <v>0.4</v>
          </cell>
          <cell r="Z2982">
            <v>0.48</v>
          </cell>
          <cell r="AA2982">
            <v>0.5</v>
          </cell>
          <cell r="AD2982" t="str">
            <v>HARDWARE</v>
          </cell>
          <cell r="AE2982" t="str">
            <v>L4-7 MODULAR</v>
          </cell>
          <cell r="AF2982" t="str">
            <v>SERVERIRN</v>
          </cell>
          <cell r="AG2982" t="str">
            <v>HARDWARE</v>
          </cell>
          <cell r="AH2982" t="str">
            <v>132-8</v>
          </cell>
          <cell r="AI2982" t="str">
            <v>TAA</v>
          </cell>
          <cell r="AJ2982" t="str">
            <v>13 mos</v>
          </cell>
        </row>
        <row r="2983">
          <cell r="E2983" t="str">
            <v>SI-12GC</v>
          </cell>
          <cell r="F2983" t="str">
            <v xml:space="preserve">Interface Module with Twelve 10/100/1000 Mbps Ethernet Copper Ports (for ServerIron ADX Chassis) </v>
          </cell>
          <cell r="H2983">
            <v>8995</v>
          </cell>
          <cell r="I2983">
            <v>8995</v>
          </cell>
          <cell r="J2983" t="str">
            <v>A</v>
          </cell>
          <cell r="R2983">
            <v>5217</v>
          </cell>
          <cell r="S2983">
            <v>5397</v>
          </cell>
          <cell r="T2983">
            <v>4677</v>
          </cell>
          <cell r="U2983">
            <v>4498</v>
          </cell>
          <cell r="W2983" t="str">
            <v>A1</v>
          </cell>
          <cell r="X2983">
            <v>0.42</v>
          </cell>
          <cell r="Y2983">
            <v>0.4</v>
          </cell>
          <cell r="Z2983">
            <v>0.48</v>
          </cell>
          <cell r="AA2983">
            <v>0.5</v>
          </cell>
          <cell r="AD2983" t="str">
            <v>HARDWARE</v>
          </cell>
          <cell r="AE2983" t="str">
            <v>L4-7 MODULAR</v>
          </cell>
          <cell r="AF2983" t="str">
            <v>SERVERIRN</v>
          </cell>
          <cell r="AG2983" t="str">
            <v>HARDWARE</v>
          </cell>
          <cell r="AH2983" t="str">
            <v>132-8</v>
          </cell>
          <cell r="AI2983" t="str">
            <v>TAA</v>
          </cell>
          <cell r="AJ2983" t="str">
            <v>13 mos</v>
          </cell>
        </row>
        <row r="2984">
          <cell r="E2984" t="str">
            <v>SI-4XG</v>
          </cell>
          <cell r="F2984" t="str">
            <v xml:space="preserve">Interface Module with Four 10 Gigabit Ethernet Fiber XFP Ports - Optics not included (for ServerIron ADX Chassis) </v>
          </cell>
          <cell r="H2984">
            <v>14995</v>
          </cell>
          <cell r="I2984">
            <v>14995</v>
          </cell>
          <cell r="J2984" t="str">
            <v>A</v>
          </cell>
          <cell r="R2984">
            <v>8697</v>
          </cell>
          <cell r="S2984">
            <v>8997</v>
          </cell>
          <cell r="T2984">
            <v>7797</v>
          </cell>
          <cell r="U2984">
            <v>7498</v>
          </cell>
          <cell r="W2984" t="str">
            <v>A1</v>
          </cell>
          <cell r="X2984">
            <v>0.42</v>
          </cell>
          <cell r="Y2984">
            <v>0.4</v>
          </cell>
          <cell r="Z2984">
            <v>0.48</v>
          </cell>
          <cell r="AA2984">
            <v>0.5</v>
          </cell>
          <cell r="AD2984" t="str">
            <v>HARDWARE</v>
          </cell>
          <cell r="AE2984" t="str">
            <v>L4-7 MODULAR</v>
          </cell>
          <cell r="AF2984" t="str">
            <v>SERVERIRN</v>
          </cell>
          <cell r="AG2984" t="str">
            <v>HARDWARE</v>
          </cell>
          <cell r="AH2984" t="str">
            <v>132-8</v>
          </cell>
          <cell r="AI2984" t="str">
            <v>TAA</v>
          </cell>
          <cell r="AJ2984" t="str">
            <v>13 mos</v>
          </cell>
        </row>
        <row r="2985">
          <cell r="E2985" t="str">
            <v>SI-12GF</v>
          </cell>
          <cell r="F2985" t="str">
            <v xml:space="preserve">Interface Module with Twelve 1 Gigabit Ethernet Fiber SFP Ports - Optics not included (for ServerIron ADX Chassis)  </v>
          </cell>
          <cell r="H2985">
            <v>8995</v>
          </cell>
          <cell r="I2985">
            <v>8995</v>
          </cell>
          <cell r="J2985" t="str">
            <v>A</v>
          </cell>
          <cell r="R2985">
            <v>5217</v>
          </cell>
          <cell r="S2985">
            <v>5397</v>
          </cell>
          <cell r="T2985">
            <v>4677</v>
          </cell>
          <cell r="U2985">
            <v>4498</v>
          </cell>
          <cell r="W2985" t="str">
            <v>A1</v>
          </cell>
          <cell r="X2985">
            <v>0.42</v>
          </cell>
          <cell r="Y2985">
            <v>0.4</v>
          </cell>
          <cell r="Z2985">
            <v>0.48</v>
          </cell>
          <cell r="AA2985">
            <v>0.5</v>
          </cell>
          <cell r="AD2985" t="str">
            <v>HARDWARE</v>
          </cell>
          <cell r="AE2985" t="str">
            <v>L4-7 MODULAR</v>
          </cell>
          <cell r="AF2985" t="str">
            <v>SERVERIRN</v>
          </cell>
          <cell r="AG2985" t="str">
            <v>HARDWARE</v>
          </cell>
          <cell r="AH2985" t="str">
            <v>132-8</v>
          </cell>
          <cell r="AI2985" t="str">
            <v>TAA</v>
          </cell>
          <cell r="AJ2985" t="str">
            <v>13 mos</v>
          </cell>
        </row>
        <row r="2986">
          <cell r="E2986" t="str">
            <v>SI-AEM-SSL</v>
          </cell>
          <cell r="F2986" t="str">
            <v>SSL Expansion Module for ServerIron ADX Chassis</v>
          </cell>
          <cell r="H2986">
            <v>14995</v>
          </cell>
          <cell r="I2986">
            <v>18745</v>
          </cell>
          <cell r="J2986" t="str">
            <v>A</v>
          </cell>
          <cell r="R2986">
            <v>10872</v>
          </cell>
          <cell r="S2986">
            <v>11247</v>
          </cell>
          <cell r="T2986">
            <v>9747</v>
          </cell>
          <cell r="U2986">
            <v>9373</v>
          </cell>
          <cell r="W2986" t="str">
            <v>A1</v>
          </cell>
          <cell r="X2986">
            <v>0.42</v>
          </cell>
          <cell r="Y2986">
            <v>0.4</v>
          </cell>
          <cell r="Z2986">
            <v>0.48</v>
          </cell>
          <cell r="AA2986">
            <v>0.5</v>
          </cell>
          <cell r="AD2986" t="str">
            <v>HARDWARE</v>
          </cell>
          <cell r="AE2986" t="str">
            <v>L4-7 MODULAR</v>
          </cell>
          <cell r="AF2986" t="str">
            <v>SERVERIRN</v>
          </cell>
          <cell r="AG2986" t="str">
            <v>HARDWARE</v>
          </cell>
          <cell r="AH2986" t="str">
            <v>132-8</v>
          </cell>
          <cell r="AI2986" t="str">
            <v>TAA</v>
          </cell>
          <cell r="AJ2986" t="str">
            <v>13 mos</v>
          </cell>
        </row>
        <row r="2987">
          <cell r="E2987" t="str">
            <v>SI-AEM-SSL-2</v>
          </cell>
          <cell r="F2987" t="str">
            <v>SSL Expansion Module 2 (for ServerIron ADX Chassis; Requires ADX release 12.5 or higher)</v>
          </cell>
          <cell r="H2987">
            <v>14995</v>
          </cell>
          <cell r="I2987">
            <v>14995</v>
          </cell>
          <cell r="J2987" t="str">
            <v>A</v>
          </cell>
          <cell r="R2987">
            <v>8697</v>
          </cell>
          <cell r="S2987">
            <v>8997</v>
          </cell>
          <cell r="T2987">
            <v>7797</v>
          </cell>
          <cell r="U2987">
            <v>7498</v>
          </cell>
          <cell r="W2987" t="str">
            <v>A1</v>
          </cell>
          <cell r="X2987">
            <v>0.42</v>
          </cell>
          <cell r="Y2987">
            <v>0.4</v>
          </cell>
          <cell r="Z2987">
            <v>0.48</v>
          </cell>
          <cell r="AA2987">
            <v>0.5</v>
          </cell>
          <cell r="AD2987" t="str">
            <v>HARDWARE</v>
          </cell>
          <cell r="AE2987" t="str">
            <v>L4-7 MODULAR</v>
          </cell>
          <cell r="AF2987" t="str">
            <v>SERVERIRN</v>
          </cell>
          <cell r="AG2987" t="str">
            <v>HARDWARE</v>
          </cell>
          <cell r="AH2987" t="str">
            <v>132-8</v>
          </cell>
          <cell r="AI2987" t="str">
            <v>TAA</v>
          </cell>
          <cell r="AJ2987" t="str">
            <v>13 mos</v>
          </cell>
        </row>
        <row r="2988">
          <cell r="E2988" t="str">
            <v>SI-ASM8</v>
          </cell>
          <cell r="F2988" t="str">
            <v>Application Switch Module includes 8 CPU Cores (for ServerIron ADX Chassis)</v>
          </cell>
          <cell r="H2988">
            <v>42995</v>
          </cell>
          <cell r="I2988">
            <v>42995</v>
          </cell>
          <cell r="J2988" t="str">
            <v>A</v>
          </cell>
          <cell r="R2988">
            <v>24937</v>
          </cell>
          <cell r="S2988">
            <v>25797</v>
          </cell>
          <cell r="T2988">
            <v>22357</v>
          </cell>
          <cell r="U2988">
            <v>21498</v>
          </cell>
          <cell r="W2988" t="str">
            <v>A1</v>
          </cell>
          <cell r="X2988">
            <v>0.42</v>
          </cell>
          <cell r="Y2988">
            <v>0.4</v>
          </cell>
          <cell r="Z2988">
            <v>0.48</v>
          </cell>
          <cell r="AA2988">
            <v>0.5</v>
          </cell>
          <cell r="AD2988" t="str">
            <v>HARDWARE</v>
          </cell>
          <cell r="AE2988" t="str">
            <v>L4-7 MODULAR</v>
          </cell>
          <cell r="AF2988" t="str">
            <v>SERVERIRN</v>
          </cell>
          <cell r="AG2988" t="str">
            <v>HARDWARE</v>
          </cell>
          <cell r="AH2988" t="str">
            <v>132-8</v>
          </cell>
          <cell r="AI2988" t="str">
            <v>TAA</v>
          </cell>
          <cell r="AJ2988" t="str">
            <v>13 mos</v>
          </cell>
        </row>
        <row r="2989">
          <cell r="E2989" t="str">
            <v>SI-LCPNL</v>
          </cell>
          <cell r="F2989" t="str">
            <v>Blank Panel for Interface Module Slot (for ServerIron ADX Chassis)</v>
          </cell>
          <cell r="H2989">
            <v>90</v>
          </cell>
          <cell r="I2989">
            <v>90</v>
          </cell>
          <cell r="J2989" t="str">
            <v>A</v>
          </cell>
          <cell r="R2989">
            <v>52</v>
          </cell>
          <cell r="S2989">
            <v>54</v>
          </cell>
          <cell r="T2989">
            <v>47</v>
          </cell>
          <cell r="U2989">
            <v>45</v>
          </cell>
          <cell r="W2989" t="str">
            <v>A1</v>
          </cell>
          <cell r="X2989">
            <v>0.42</v>
          </cell>
          <cell r="Y2989">
            <v>0.4</v>
          </cell>
          <cell r="Z2989">
            <v>0.48</v>
          </cell>
          <cell r="AA2989">
            <v>0.5</v>
          </cell>
          <cell r="AD2989" t="str">
            <v>HARDWARE</v>
          </cell>
          <cell r="AE2989" t="str">
            <v>L4-7 MODULAR</v>
          </cell>
          <cell r="AF2989" t="str">
            <v>SERVERIRN</v>
          </cell>
          <cell r="AG2989" t="str">
            <v>HARDWARE</v>
          </cell>
          <cell r="AH2989" t="str">
            <v>132-8</v>
          </cell>
          <cell r="AI2989" t="str">
            <v>TAA</v>
          </cell>
          <cell r="AJ2989" t="str">
            <v>13 mos</v>
          </cell>
        </row>
        <row r="2990">
          <cell r="E2990" t="str">
            <v>SI-MAPNL</v>
          </cell>
          <cell r="F2990" t="str">
            <v>Blank Panel for Management Module Slot or Application Switch Module Slot (for ServerIron ADX Chassis)</v>
          </cell>
          <cell r="H2990">
            <v>90</v>
          </cell>
          <cell r="I2990">
            <v>90</v>
          </cell>
          <cell r="J2990" t="str">
            <v>A</v>
          </cell>
          <cell r="R2990">
            <v>52</v>
          </cell>
          <cell r="S2990">
            <v>54</v>
          </cell>
          <cell r="T2990">
            <v>47</v>
          </cell>
          <cell r="U2990">
            <v>45</v>
          </cell>
          <cell r="W2990" t="str">
            <v>A1</v>
          </cell>
          <cell r="X2990">
            <v>0.42</v>
          </cell>
          <cell r="Y2990">
            <v>0.4</v>
          </cell>
          <cell r="Z2990">
            <v>0.48</v>
          </cell>
          <cell r="AA2990">
            <v>0.5</v>
          </cell>
          <cell r="AD2990" t="str">
            <v>HARDWARE</v>
          </cell>
          <cell r="AE2990" t="str">
            <v>L4-7 MODULAR</v>
          </cell>
          <cell r="AF2990" t="str">
            <v>SERVERIRN</v>
          </cell>
          <cell r="AG2990" t="str">
            <v>HARDWARE</v>
          </cell>
          <cell r="AH2990" t="str">
            <v>132-8</v>
          </cell>
          <cell r="AI2990" t="str">
            <v>TAA</v>
          </cell>
          <cell r="AJ2990" t="str">
            <v>13 mos</v>
          </cell>
        </row>
        <row r="2991">
          <cell r="E2991" t="str">
            <v>SI-MM</v>
          </cell>
          <cell r="F2991" t="str">
            <v>Management Module for ServerIron ADX Chassis (NEBS certified)</v>
          </cell>
          <cell r="H2991">
            <v>6995</v>
          </cell>
          <cell r="I2991">
            <v>8745</v>
          </cell>
          <cell r="J2991" t="str">
            <v>A</v>
          </cell>
          <cell r="R2991">
            <v>5072</v>
          </cell>
          <cell r="S2991">
            <v>5247</v>
          </cell>
          <cell r="T2991">
            <v>4547</v>
          </cell>
          <cell r="U2991">
            <v>4373</v>
          </cell>
          <cell r="W2991" t="str">
            <v>A1</v>
          </cell>
          <cell r="X2991">
            <v>0.42</v>
          </cell>
          <cell r="Y2991">
            <v>0.4</v>
          </cell>
          <cell r="Z2991">
            <v>0.48</v>
          </cell>
          <cell r="AA2991">
            <v>0.5</v>
          </cell>
          <cell r="AD2991" t="str">
            <v>HARDWARE</v>
          </cell>
          <cell r="AE2991" t="str">
            <v>L4-7 MODULAR</v>
          </cell>
          <cell r="AF2991" t="str">
            <v>SERVERIRN</v>
          </cell>
          <cell r="AG2991" t="str">
            <v>HARDWARE</v>
          </cell>
          <cell r="AH2991" t="str">
            <v>132-8</v>
          </cell>
          <cell r="AI2991" t="str">
            <v>TAA</v>
          </cell>
          <cell r="AJ2991" t="str">
            <v>13 mos</v>
          </cell>
        </row>
        <row r="2992">
          <cell r="E2992" t="str">
            <v>SI-MM-2</v>
          </cell>
          <cell r="F2992" t="str">
            <v>Management Module 2 for ServerIron ADX Chassis (required for multi-tenant deployments with 16 or more cores)</v>
          </cell>
          <cell r="H2992">
            <v>6995</v>
          </cell>
          <cell r="I2992">
            <v>6995</v>
          </cell>
          <cell r="J2992" t="str">
            <v>A</v>
          </cell>
          <cell r="R2992">
            <v>4057</v>
          </cell>
          <cell r="S2992">
            <v>4197</v>
          </cell>
          <cell r="T2992">
            <v>3637</v>
          </cell>
          <cell r="U2992">
            <v>3498</v>
          </cell>
          <cell r="W2992" t="str">
            <v>A1</v>
          </cell>
          <cell r="X2992">
            <v>0.42</v>
          </cell>
          <cell r="Y2992">
            <v>0.4</v>
          </cell>
          <cell r="Z2992">
            <v>0.48</v>
          </cell>
          <cell r="AA2992">
            <v>0.5</v>
          </cell>
          <cell r="AD2992" t="str">
            <v>HARDWARE</v>
          </cell>
          <cell r="AE2992" t="str">
            <v>L4-7 MODULAR</v>
          </cell>
          <cell r="AF2992" t="str">
            <v>SERVERIRN</v>
          </cell>
          <cell r="AG2992" t="str">
            <v>HARDWARE</v>
          </cell>
          <cell r="AH2992" t="str">
            <v>132-8</v>
          </cell>
          <cell r="AI2992" t="str">
            <v>TAA</v>
          </cell>
          <cell r="AJ2992" t="str">
            <v>13 mos</v>
          </cell>
        </row>
        <row r="2993">
          <cell r="E2993" t="str">
            <v>SI-MM-SSL</v>
          </cell>
          <cell r="F2993" t="str">
            <v>Management Module + One SSL Expansion Module (SI-AEM-SSL) for ServerIron ADX Chassis (NEBS certified)</v>
          </cell>
          <cell r="H2993">
            <v>22295</v>
          </cell>
          <cell r="I2993">
            <v>27865</v>
          </cell>
          <cell r="J2993" t="str">
            <v>A</v>
          </cell>
          <cell r="R2993">
            <v>16162</v>
          </cell>
          <cell r="S2993">
            <v>16719</v>
          </cell>
          <cell r="T2993">
            <v>14490</v>
          </cell>
          <cell r="U2993">
            <v>13933</v>
          </cell>
          <cell r="W2993" t="str">
            <v>A1</v>
          </cell>
          <cell r="X2993">
            <v>0.42</v>
          </cell>
          <cell r="Y2993">
            <v>0.4</v>
          </cell>
          <cell r="Z2993">
            <v>0.48</v>
          </cell>
          <cell r="AA2993">
            <v>0.5</v>
          </cell>
          <cell r="AD2993" t="str">
            <v>HARDWARE</v>
          </cell>
          <cell r="AE2993" t="str">
            <v>L4-7 MODULAR</v>
          </cell>
          <cell r="AF2993" t="str">
            <v>SERVERIRN</v>
          </cell>
          <cell r="AG2993" t="str">
            <v>HARDWARE</v>
          </cell>
          <cell r="AH2993" t="str">
            <v>132-8</v>
          </cell>
          <cell r="AI2993" t="str">
            <v>TAA</v>
          </cell>
          <cell r="AJ2993" t="str">
            <v>13 mos</v>
          </cell>
        </row>
        <row r="2994">
          <cell r="E2994" t="str">
            <v>SI-MM-SSL-2</v>
          </cell>
          <cell r="F2994" t="str">
            <v>Management Module (SI-MM-2) + One SSL Expansion Module (SI-AEM-SSL-2) (for ServerIron ADX Chassis; Requires ADX release 12.5 or higher)</v>
          </cell>
          <cell r="H2994">
            <v>22295</v>
          </cell>
          <cell r="I2994">
            <v>22295</v>
          </cell>
          <cell r="J2994" t="str">
            <v>A</v>
          </cell>
          <cell r="R2994">
            <v>12931</v>
          </cell>
          <cell r="S2994">
            <v>13377</v>
          </cell>
          <cell r="T2994">
            <v>11593</v>
          </cell>
          <cell r="U2994">
            <v>11148</v>
          </cell>
          <cell r="W2994" t="str">
            <v>A1</v>
          </cell>
          <cell r="X2994">
            <v>0.42</v>
          </cell>
          <cell r="Y2994">
            <v>0.4</v>
          </cell>
          <cell r="Z2994">
            <v>0.48</v>
          </cell>
          <cell r="AA2994">
            <v>0.5</v>
          </cell>
          <cell r="AD2994" t="str">
            <v>HARDWARE</v>
          </cell>
          <cell r="AE2994" t="str">
            <v>L4-7 MODULAR</v>
          </cell>
          <cell r="AF2994" t="str">
            <v>SERVERIRN</v>
          </cell>
          <cell r="AG2994" t="str">
            <v>HARDWARE</v>
          </cell>
          <cell r="AH2994" t="str">
            <v>132-8</v>
          </cell>
          <cell r="AI2994" t="str">
            <v>TAA</v>
          </cell>
          <cell r="AJ2994" t="str">
            <v>13 mos</v>
          </cell>
        </row>
        <row r="2995">
          <cell r="E2995" t="str">
            <v>SI-PSPNL</v>
          </cell>
          <cell r="F2995" t="str">
            <v>Blank Panel for Power Supply Slot (for ServerIron ADX Chassis)</v>
          </cell>
          <cell r="H2995">
            <v>90</v>
          </cell>
          <cell r="I2995">
            <v>90</v>
          </cell>
          <cell r="J2995" t="str">
            <v>A</v>
          </cell>
          <cell r="R2995">
            <v>52</v>
          </cell>
          <cell r="S2995">
            <v>54</v>
          </cell>
          <cell r="T2995">
            <v>47</v>
          </cell>
          <cell r="U2995">
            <v>45</v>
          </cell>
          <cell r="W2995" t="str">
            <v>A1</v>
          </cell>
          <cell r="X2995">
            <v>0.42</v>
          </cell>
          <cell r="Y2995">
            <v>0.4</v>
          </cell>
          <cell r="Z2995">
            <v>0.48</v>
          </cell>
          <cell r="AA2995">
            <v>0.5</v>
          </cell>
          <cell r="AD2995" t="str">
            <v>HARDWARE</v>
          </cell>
          <cell r="AE2995" t="str">
            <v>L4-7 MODULAR</v>
          </cell>
          <cell r="AF2995" t="str">
            <v>SERVERIRN</v>
          </cell>
          <cell r="AG2995" t="str">
            <v>HARDWARE</v>
          </cell>
          <cell r="AH2995" t="str">
            <v>132-8</v>
          </cell>
          <cell r="AI2995" t="str">
            <v>TAA</v>
          </cell>
          <cell r="AJ2995" t="str">
            <v>13 mos</v>
          </cell>
        </row>
        <row r="2996">
          <cell r="E2996" t="str">
            <v>SI-SFM</v>
          </cell>
          <cell r="F2996" t="str">
            <v>Switch Fabric Module (for ServerIron ADX Chassis)</v>
          </cell>
          <cell r="H2996">
            <v>8495</v>
          </cell>
          <cell r="I2996">
            <v>8495</v>
          </cell>
          <cell r="J2996" t="str">
            <v>A</v>
          </cell>
          <cell r="R2996">
            <v>4927</v>
          </cell>
          <cell r="S2996">
            <v>5097</v>
          </cell>
          <cell r="T2996">
            <v>4417</v>
          </cell>
          <cell r="U2996">
            <v>4248</v>
          </cell>
          <cell r="W2996" t="str">
            <v>A1</v>
          </cell>
          <cell r="X2996">
            <v>0.42</v>
          </cell>
          <cell r="Y2996">
            <v>0.4</v>
          </cell>
          <cell r="Z2996">
            <v>0.48</v>
          </cell>
          <cell r="AA2996">
            <v>0.5</v>
          </cell>
          <cell r="AD2996" t="str">
            <v>HARDWARE</v>
          </cell>
          <cell r="AE2996" t="str">
            <v>L4-7 MODULAR</v>
          </cell>
          <cell r="AF2996" t="str">
            <v>SERVERIRN</v>
          </cell>
          <cell r="AG2996" t="str">
            <v>HARDWARE</v>
          </cell>
          <cell r="AH2996" t="str">
            <v>132-8</v>
          </cell>
          <cell r="AI2996" t="str">
            <v>TAA</v>
          </cell>
          <cell r="AJ2996" t="str">
            <v>13 mos</v>
          </cell>
        </row>
        <row r="2997">
          <cell r="E2997" t="str">
            <v>SI-1008-1</v>
          </cell>
          <cell r="F2997" t="str">
            <v>ServerIron ADX 1000 (1RU) - One CPU Core + Eight 10/100/1000 Mbps Ethernet Copper Ports + One AC Power Supply</v>
          </cell>
          <cell r="H2997">
            <v>12995</v>
          </cell>
          <cell r="I2997">
            <v>12995</v>
          </cell>
          <cell r="J2997" t="str">
            <v>A</v>
          </cell>
          <cell r="R2997">
            <v>7537</v>
          </cell>
          <cell r="S2997">
            <v>7797</v>
          </cell>
          <cell r="T2997">
            <v>6757</v>
          </cell>
          <cell r="U2997">
            <v>6498</v>
          </cell>
          <cell r="W2997" t="str">
            <v>A1</v>
          </cell>
          <cell r="X2997">
            <v>0.42</v>
          </cell>
          <cell r="Y2997">
            <v>0.4</v>
          </cell>
          <cell r="Z2997">
            <v>0.48</v>
          </cell>
          <cell r="AA2997">
            <v>0.5</v>
          </cell>
          <cell r="AD2997" t="str">
            <v>HARDWARE</v>
          </cell>
          <cell r="AE2997" t="str">
            <v>L4-7 FIXED</v>
          </cell>
          <cell r="AF2997" t="str">
            <v>SERVERIRN</v>
          </cell>
          <cell r="AG2997" t="str">
            <v>HARDWARE</v>
          </cell>
          <cell r="AH2997" t="str">
            <v>132-8</v>
          </cell>
          <cell r="AI2997" t="str">
            <v>TAA</v>
          </cell>
          <cell r="AJ2997" t="str">
            <v>13 mos</v>
          </cell>
        </row>
        <row r="2998">
          <cell r="E2998" t="str">
            <v>SI-1008-1-DC</v>
          </cell>
          <cell r="F2998" t="str">
            <v>ServerIron ADX 1000 (1RU) - One CPU Core + Eight 10/100/1000 Mbps Ethernet Copper Ports + One DC Power Supply</v>
          </cell>
          <cell r="H2998">
            <v>13345</v>
          </cell>
          <cell r="I2998">
            <v>13345</v>
          </cell>
          <cell r="J2998" t="str">
            <v>A</v>
          </cell>
          <cell r="R2998">
            <v>7740</v>
          </cell>
          <cell r="S2998">
            <v>8007</v>
          </cell>
          <cell r="T2998">
            <v>6939</v>
          </cell>
          <cell r="U2998">
            <v>6673</v>
          </cell>
          <cell r="W2998" t="str">
            <v>A1</v>
          </cell>
          <cell r="X2998">
            <v>0.42</v>
          </cell>
          <cell r="Y2998">
            <v>0.4</v>
          </cell>
          <cell r="Z2998">
            <v>0.48</v>
          </cell>
          <cell r="AA2998">
            <v>0.5</v>
          </cell>
          <cell r="AD2998" t="str">
            <v>HARDWARE</v>
          </cell>
          <cell r="AE2998" t="str">
            <v>L4-7 FIXED</v>
          </cell>
          <cell r="AF2998" t="str">
            <v>SERVERIRN</v>
          </cell>
          <cell r="AG2998" t="str">
            <v>HARDWARE</v>
          </cell>
          <cell r="AH2998" t="str">
            <v>132-8</v>
          </cell>
          <cell r="AI2998" t="str">
            <v>TAA</v>
          </cell>
          <cell r="AJ2998" t="str">
            <v>13 mos</v>
          </cell>
        </row>
        <row r="2999">
          <cell r="E2999" t="str">
            <v>SI-1008-1-PREM</v>
          </cell>
          <cell r="F2999" t="str">
            <v>ServerIron ADX 1000 (1RU) - One CPU Core + Eight 10/100/1000 Mbps Ethernet Copper Ports + One AC Power Supply + Premium License (Layer 3 Routing &amp; IPv6, Note: ADX 1008-1 does not include support for GSLB or Multitenancy)</v>
          </cell>
          <cell r="H2999">
            <v>17995</v>
          </cell>
          <cell r="I2999">
            <v>17995</v>
          </cell>
          <cell r="J2999" t="str">
            <v>A</v>
          </cell>
          <cell r="R2999">
            <v>10437</v>
          </cell>
          <cell r="S2999">
            <v>10797</v>
          </cell>
          <cell r="T2999">
            <v>9357</v>
          </cell>
          <cell r="U2999">
            <v>8998</v>
          </cell>
          <cell r="W2999" t="str">
            <v>A1</v>
          </cell>
          <cell r="X2999">
            <v>0.42</v>
          </cell>
          <cell r="Y2999">
            <v>0.4</v>
          </cell>
          <cell r="Z2999">
            <v>0.48</v>
          </cell>
          <cell r="AA2999">
            <v>0.5</v>
          </cell>
          <cell r="AD2999" t="str">
            <v>HARDWARE</v>
          </cell>
          <cell r="AE2999" t="str">
            <v>L4-7 FIXED</v>
          </cell>
          <cell r="AF2999" t="str">
            <v>SERVERIRN</v>
          </cell>
          <cell r="AG2999" t="str">
            <v>HARDWARE</v>
          </cell>
          <cell r="AH2999" t="str">
            <v>132-8</v>
          </cell>
          <cell r="AI2999" t="str">
            <v>TAA</v>
          </cell>
          <cell r="AJ2999" t="str">
            <v>13 mos</v>
          </cell>
        </row>
        <row r="3000">
          <cell r="E3000" t="str">
            <v>SI-1008-1-SSL</v>
          </cell>
          <cell r="F3000" t="str">
            <v>ServerIron ADX 1000 (1RU) - One CPU Core + Eight 10/100/1000 Mbps Ethernet Copper Ports + One AC Power Supply + SSL License</v>
          </cell>
          <cell r="H3000">
            <v>16995</v>
          </cell>
          <cell r="I3000">
            <v>16995</v>
          </cell>
          <cell r="J3000" t="str">
            <v>A</v>
          </cell>
          <cell r="R3000">
            <v>9857</v>
          </cell>
          <cell r="S3000">
            <v>10197</v>
          </cell>
          <cell r="T3000">
            <v>8837</v>
          </cell>
          <cell r="U3000">
            <v>8498</v>
          </cell>
          <cell r="W3000" t="str">
            <v>A1</v>
          </cell>
          <cell r="X3000">
            <v>0.42</v>
          </cell>
          <cell r="Y3000">
            <v>0.4</v>
          </cell>
          <cell r="Z3000">
            <v>0.48</v>
          </cell>
          <cell r="AA3000">
            <v>0.5</v>
          </cell>
          <cell r="AD3000" t="str">
            <v>HARDWARE</v>
          </cell>
          <cell r="AE3000" t="str">
            <v>L4-7 FIXED</v>
          </cell>
          <cell r="AF3000" t="str">
            <v>SERVERIRN</v>
          </cell>
          <cell r="AG3000" t="str">
            <v>HARDWARE</v>
          </cell>
          <cell r="AH3000" t="str">
            <v>132-8</v>
          </cell>
          <cell r="AI3000" t="str">
            <v>TAA</v>
          </cell>
          <cell r="AJ3000" t="str">
            <v>13 mos</v>
          </cell>
        </row>
        <row r="3001">
          <cell r="E3001" t="str">
            <v>SI-1008-1-SSL-PREM</v>
          </cell>
          <cell r="F3001" t="str">
            <v>ServerIron ADX 1000 (1RU) - One CPU Core + Eight 10/100/1000 Mbps Ethernet Copper Ports + One AC Power Supply + SSL license + Premium License (Layer 3 Routing &amp; IPv6, Note: ADX 1008-1 does not include support for GSLB or Multitenancy)</v>
          </cell>
          <cell r="H3001">
            <v>22995</v>
          </cell>
          <cell r="I3001">
            <v>22995</v>
          </cell>
          <cell r="J3001" t="str">
            <v>A</v>
          </cell>
          <cell r="R3001">
            <v>13337</v>
          </cell>
          <cell r="S3001">
            <v>13797</v>
          </cell>
          <cell r="T3001">
            <v>11957</v>
          </cell>
          <cell r="U3001">
            <v>11498</v>
          </cell>
          <cell r="W3001" t="str">
            <v>A1</v>
          </cell>
          <cell r="X3001">
            <v>0.42</v>
          </cell>
          <cell r="Y3001">
            <v>0.4</v>
          </cell>
          <cell r="Z3001">
            <v>0.48</v>
          </cell>
          <cell r="AA3001">
            <v>0.5</v>
          </cell>
          <cell r="AD3001" t="str">
            <v>HARDWARE</v>
          </cell>
          <cell r="AE3001" t="str">
            <v>L4-7 FIXED</v>
          </cell>
          <cell r="AF3001" t="str">
            <v>SERVERIRN</v>
          </cell>
          <cell r="AG3001" t="str">
            <v>HARDWARE</v>
          </cell>
          <cell r="AH3001" t="str">
            <v>132-8</v>
          </cell>
          <cell r="AI3001" t="str">
            <v>TAA</v>
          </cell>
          <cell r="AJ3001" t="str">
            <v>13 mos</v>
          </cell>
        </row>
        <row r="3002">
          <cell r="E3002" t="str">
            <v>SI-1008F-1</v>
          </cell>
          <cell r="F3002" t="str">
            <v>ServerIron ADX 1000F (1RU) - One CPU Core + Eight 10/100/1000 Mbps Ethernet Copper Ports + Eight 1 Gigabit Ethernet Fiber SFP Ports (Optics not included) + One AC Power Supply</v>
          </cell>
          <cell r="H3002">
            <v>14945</v>
          </cell>
          <cell r="I3002">
            <v>14945</v>
          </cell>
          <cell r="J3002" t="str">
            <v>A</v>
          </cell>
          <cell r="R3002">
            <v>8668</v>
          </cell>
          <cell r="S3002">
            <v>8967</v>
          </cell>
          <cell r="T3002">
            <v>7771</v>
          </cell>
          <cell r="U3002">
            <v>7473</v>
          </cell>
          <cell r="W3002" t="str">
            <v>A1</v>
          </cell>
          <cell r="X3002">
            <v>0.42</v>
          </cell>
          <cell r="Y3002">
            <v>0.4</v>
          </cell>
          <cell r="Z3002">
            <v>0.48</v>
          </cell>
          <cell r="AA3002">
            <v>0.5</v>
          </cell>
          <cell r="AD3002" t="str">
            <v>HARDWARE</v>
          </cell>
          <cell r="AE3002" t="str">
            <v>L4-7 FIXED</v>
          </cell>
          <cell r="AF3002" t="str">
            <v>SERVERIRN</v>
          </cell>
          <cell r="AG3002" t="str">
            <v>HARDWARE</v>
          </cell>
          <cell r="AH3002" t="str">
            <v>132-8</v>
          </cell>
          <cell r="AI3002" t="str">
            <v>TAA</v>
          </cell>
          <cell r="AJ3002" t="str">
            <v>13 mos</v>
          </cell>
        </row>
        <row r="3003">
          <cell r="E3003" t="str">
            <v>SI-1008F-1-DC</v>
          </cell>
          <cell r="F3003" t="str">
            <v>ServerIron ADX 1000F (1RU) - One CPU Core + Eight 10/100/1000 Mbps Ethernet Copper Ports + Eight 1 Gigabit Ethernet Fiber SFP Ports (Optics not included) + One DC Power Supply</v>
          </cell>
          <cell r="H3003">
            <v>15295</v>
          </cell>
          <cell r="I3003">
            <v>15295</v>
          </cell>
          <cell r="J3003" t="str">
            <v>A</v>
          </cell>
          <cell r="R3003">
            <v>8871</v>
          </cell>
          <cell r="S3003">
            <v>9177</v>
          </cell>
          <cell r="T3003">
            <v>7953</v>
          </cell>
          <cell r="U3003">
            <v>7648</v>
          </cell>
          <cell r="W3003" t="str">
            <v>A1</v>
          </cell>
          <cell r="X3003">
            <v>0.42</v>
          </cell>
          <cell r="Y3003">
            <v>0.4</v>
          </cell>
          <cell r="Z3003">
            <v>0.48</v>
          </cell>
          <cell r="AA3003">
            <v>0.5</v>
          </cell>
          <cell r="AD3003" t="str">
            <v>HARDWARE</v>
          </cell>
          <cell r="AE3003" t="str">
            <v>L4-7 FIXED</v>
          </cell>
          <cell r="AF3003" t="str">
            <v>SERVERIRN</v>
          </cell>
          <cell r="AG3003" t="str">
            <v>HARDWARE</v>
          </cell>
          <cell r="AH3003" t="str">
            <v>132-8</v>
          </cell>
          <cell r="AI3003" t="str">
            <v>TAA</v>
          </cell>
          <cell r="AJ3003" t="str">
            <v>13 mos</v>
          </cell>
        </row>
        <row r="3004">
          <cell r="E3004" t="str">
            <v>SI-1016-2</v>
          </cell>
          <cell r="F3004" t="str">
            <v>ServerIron ADX 1000 (1RU)- Two CPU Cores + Sixteen 10/100/1000 Mbps Ethernet Copper Ports + One AC Power Supply</v>
          </cell>
          <cell r="H3004">
            <v>21995</v>
          </cell>
          <cell r="I3004">
            <v>21995</v>
          </cell>
          <cell r="J3004" t="str">
            <v>A</v>
          </cell>
          <cell r="R3004">
            <v>12757</v>
          </cell>
          <cell r="S3004">
            <v>13197</v>
          </cell>
          <cell r="T3004">
            <v>11437</v>
          </cell>
          <cell r="U3004">
            <v>10998</v>
          </cell>
          <cell r="W3004" t="str">
            <v>A1</v>
          </cell>
          <cell r="X3004">
            <v>0.42</v>
          </cell>
          <cell r="Y3004">
            <v>0.4</v>
          </cell>
          <cell r="Z3004">
            <v>0.48</v>
          </cell>
          <cell r="AA3004">
            <v>0.5</v>
          </cell>
          <cell r="AD3004" t="str">
            <v>HARDWARE</v>
          </cell>
          <cell r="AE3004" t="str">
            <v>L4-7 FIXED</v>
          </cell>
          <cell r="AF3004" t="str">
            <v>SERVERIRN</v>
          </cell>
          <cell r="AG3004" t="str">
            <v>HARDWARE</v>
          </cell>
          <cell r="AH3004" t="str">
            <v>132-8</v>
          </cell>
          <cell r="AI3004" t="str">
            <v>TAA</v>
          </cell>
          <cell r="AJ3004" t="str">
            <v>13 mos</v>
          </cell>
        </row>
        <row r="3005">
          <cell r="E3005" t="str">
            <v>SI-1016-2-DC</v>
          </cell>
          <cell r="F3005" t="str">
            <v>ServerIron ADX 1000 (1RU) - Two CPU Cores + Sixteen 10/100/1000 Mbps Ethernet Copper Ports + One DC Power Supply</v>
          </cell>
          <cell r="H3005">
            <v>22345</v>
          </cell>
          <cell r="I3005">
            <v>22345</v>
          </cell>
          <cell r="J3005" t="str">
            <v>A</v>
          </cell>
          <cell r="R3005">
            <v>12960</v>
          </cell>
          <cell r="S3005">
            <v>13407</v>
          </cell>
          <cell r="T3005">
            <v>11619</v>
          </cell>
          <cell r="U3005">
            <v>11173</v>
          </cell>
          <cell r="W3005" t="str">
            <v>A1</v>
          </cell>
          <cell r="X3005">
            <v>0.42</v>
          </cell>
          <cell r="Y3005">
            <v>0.4</v>
          </cell>
          <cell r="Z3005">
            <v>0.48</v>
          </cell>
          <cell r="AA3005">
            <v>0.5</v>
          </cell>
          <cell r="AD3005" t="str">
            <v>HARDWARE</v>
          </cell>
          <cell r="AE3005" t="str">
            <v>L4-7 FIXED</v>
          </cell>
          <cell r="AF3005" t="str">
            <v>SERVERIRN</v>
          </cell>
          <cell r="AG3005" t="str">
            <v>HARDWARE</v>
          </cell>
          <cell r="AH3005" t="str">
            <v>132-8</v>
          </cell>
          <cell r="AI3005" t="str">
            <v>TAA</v>
          </cell>
          <cell r="AJ3005" t="str">
            <v>13 mos</v>
          </cell>
        </row>
        <row r="3006">
          <cell r="E3006" t="str">
            <v>SI-1016-2-PREM</v>
          </cell>
          <cell r="F3006" t="str">
            <v>ServerIron ADX 1000 (1RU) - Two CPU Cores + Sixteen 10/100/1000 Mbps Ethernet Copper Ports + One AC Power Supply + Premium License (Layer 3 Routing, IPv6 &amp; Global Server Load Balancing; Note: ADX 1016-2 does not include support for Multitenancy)</v>
          </cell>
          <cell r="H3006">
            <v>26995</v>
          </cell>
          <cell r="I3006">
            <v>26995</v>
          </cell>
          <cell r="J3006" t="str">
            <v>A</v>
          </cell>
          <cell r="R3006">
            <v>15657</v>
          </cell>
          <cell r="S3006">
            <v>16197</v>
          </cell>
          <cell r="T3006">
            <v>14037</v>
          </cell>
          <cell r="U3006">
            <v>13498</v>
          </cell>
          <cell r="W3006" t="str">
            <v>A1</v>
          </cell>
          <cell r="X3006">
            <v>0.42</v>
          </cell>
          <cell r="Y3006">
            <v>0.4</v>
          </cell>
          <cell r="Z3006">
            <v>0.48</v>
          </cell>
          <cell r="AA3006">
            <v>0.5</v>
          </cell>
          <cell r="AD3006" t="str">
            <v>HARDWARE</v>
          </cell>
          <cell r="AE3006" t="str">
            <v>L4-7 FIXED</v>
          </cell>
          <cell r="AF3006" t="str">
            <v>SERVERIRN</v>
          </cell>
          <cell r="AG3006" t="str">
            <v>HARDWARE</v>
          </cell>
          <cell r="AH3006" t="str">
            <v>132-8</v>
          </cell>
          <cell r="AI3006" t="str">
            <v>TAA</v>
          </cell>
          <cell r="AJ3006" t="str">
            <v>13 mos</v>
          </cell>
        </row>
        <row r="3007">
          <cell r="E3007" t="str">
            <v>SI-1016-2-SSL</v>
          </cell>
          <cell r="F3007" t="str">
            <v>ServerIron ADX 1000 (1RU) - Two CPU Cores + Sixteen 10/100/1000 Mbps Ethernet Copper Ports + One AC Power Supply + SSL License</v>
          </cell>
          <cell r="H3007">
            <v>25995</v>
          </cell>
          <cell r="I3007">
            <v>25995</v>
          </cell>
          <cell r="J3007" t="str">
            <v>A</v>
          </cell>
          <cell r="R3007">
            <v>15077</v>
          </cell>
          <cell r="S3007">
            <v>15597</v>
          </cell>
          <cell r="T3007">
            <v>13517</v>
          </cell>
          <cell r="U3007">
            <v>12998</v>
          </cell>
          <cell r="W3007" t="str">
            <v>A1</v>
          </cell>
          <cell r="X3007">
            <v>0.42</v>
          </cell>
          <cell r="Y3007">
            <v>0.4</v>
          </cell>
          <cell r="Z3007">
            <v>0.48</v>
          </cell>
          <cell r="AA3007">
            <v>0.5</v>
          </cell>
          <cell r="AD3007" t="str">
            <v>HARDWARE</v>
          </cell>
          <cell r="AE3007" t="str">
            <v>L4-7 FIXED</v>
          </cell>
          <cell r="AF3007" t="str">
            <v>SERVERIRN</v>
          </cell>
          <cell r="AG3007" t="str">
            <v>HARDWARE</v>
          </cell>
          <cell r="AH3007" t="str">
            <v>132-8</v>
          </cell>
          <cell r="AI3007" t="str">
            <v>TAA</v>
          </cell>
          <cell r="AJ3007" t="str">
            <v>13 mos</v>
          </cell>
        </row>
        <row r="3008">
          <cell r="E3008" t="str">
            <v>SI-1016-2-SSL-PREM</v>
          </cell>
          <cell r="F3008" t="str">
            <v>ServerIron ADX 1000 (1RU) - Two CPU Cores + Sixteen 10/100/1000 Mbps Ethernet Copper Ports + One AC Power Supply + SSL License + Premium License (Layer 3 Routing, IPv6 &amp; GSLB; Note: ADX 1016-2 does not include support for Multitenancy)</v>
          </cell>
          <cell r="H3008">
            <v>30995</v>
          </cell>
          <cell r="I3008">
            <v>30995</v>
          </cell>
          <cell r="J3008" t="str">
            <v>A</v>
          </cell>
          <cell r="R3008">
            <v>17977</v>
          </cell>
          <cell r="S3008">
            <v>18597</v>
          </cell>
          <cell r="T3008">
            <v>16117</v>
          </cell>
          <cell r="U3008">
            <v>15498</v>
          </cell>
          <cell r="W3008" t="str">
            <v>A1</v>
          </cell>
          <cell r="X3008">
            <v>0.42</v>
          </cell>
          <cell r="Y3008">
            <v>0.4</v>
          </cell>
          <cell r="Z3008">
            <v>0.48</v>
          </cell>
          <cell r="AA3008">
            <v>0.5</v>
          </cell>
          <cell r="AD3008" t="str">
            <v>HARDWARE</v>
          </cell>
          <cell r="AE3008" t="str">
            <v>L4-7 FIXED</v>
          </cell>
          <cell r="AF3008" t="str">
            <v>SERVERIRN</v>
          </cell>
          <cell r="AG3008" t="str">
            <v>HARDWARE</v>
          </cell>
          <cell r="AH3008" t="str">
            <v>132-8</v>
          </cell>
          <cell r="AI3008" t="str">
            <v>TAA</v>
          </cell>
          <cell r="AJ3008" t="str">
            <v>13 mos</v>
          </cell>
        </row>
        <row r="3009">
          <cell r="E3009" t="str">
            <v>SI-1016-4</v>
          </cell>
          <cell r="F3009" t="str">
            <v>ServerIron ADX 1000 (1RU) - Four CPU Cores + Sixteen 10/100/1000 Mbps Ethernet Copper Ports + One AC Power Supply</v>
          </cell>
          <cell r="H3009">
            <v>26995</v>
          </cell>
          <cell r="I3009">
            <v>26995</v>
          </cell>
          <cell r="J3009" t="str">
            <v>A</v>
          </cell>
          <cell r="R3009">
            <v>15657</v>
          </cell>
          <cell r="S3009">
            <v>16197</v>
          </cell>
          <cell r="T3009">
            <v>14037</v>
          </cell>
          <cell r="U3009">
            <v>13498</v>
          </cell>
          <cell r="W3009" t="str">
            <v>A1</v>
          </cell>
          <cell r="X3009">
            <v>0.42</v>
          </cell>
          <cell r="Y3009">
            <v>0.4</v>
          </cell>
          <cell r="Z3009">
            <v>0.48</v>
          </cell>
          <cell r="AA3009">
            <v>0.5</v>
          </cell>
          <cell r="AD3009" t="str">
            <v>HARDWARE</v>
          </cell>
          <cell r="AE3009" t="str">
            <v>L4-7 FIXED</v>
          </cell>
          <cell r="AF3009" t="str">
            <v>SERVERIRN</v>
          </cell>
          <cell r="AG3009" t="str">
            <v>HARDWARE</v>
          </cell>
          <cell r="AH3009" t="str">
            <v>132-8</v>
          </cell>
          <cell r="AI3009" t="str">
            <v>TAA</v>
          </cell>
          <cell r="AJ3009" t="str">
            <v>13 mos</v>
          </cell>
        </row>
        <row r="3010">
          <cell r="E3010" t="str">
            <v>SI-1016-4-PREM</v>
          </cell>
          <cell r="F3010" t="str">
            <v>ServerIron ADX 1000 (1RU) - Four CPU Cores + Sixteen 10/100/1000 Mbps Ethernet Copper Ports + One AC Power Supply + Premium License (Layer 3 Routing, IPv6, Multitenancy, and Global Server Load Balancing)</v>
          </cell>
          <cell r="H3010">
            <v>31995</v>
          </cell>
          <cell r="I3010">
            <v>31995</v>
          </cell>
          <cell r="J3010" t="str">
            <v>A</v>
          </cell>
          <cell r="R3010">
            <v>18557</v>
          </cell>
          <cell r="S3010">
            <v>19197</v>
          </cell>
          <cell r="T3010">
            <v>16637</v>
          </cell>
          <cell r="U3010">
            <v>15998</v>
          </cell>
          <cell r="W3010" t="str">
            <v>A1</v>
          </cell>
          <cell r="X3010">
            <v>0.42</v>
          </cell>
          <cell r="Y3010">
            <v>0.4</v>
          </cell>
          <cell r="Z3010">
            <v>0.48</v>
          </cell>
          <cell r="AA3010">
            <v>0.5</v>
          </cell>
          <cell r="AD3010" t="str">
            <v>HARDWARE</v>
          </cell>
          <cell r="AE3010" t="str">
            <v>L4-7 FIXED</v>
          </cell>
          <cell r="AF3010" t="str">
            <v>SERVERIRN</v>
          </cell>
          <cell r="AG3010" t="str">
            <v>HARDWARE</v>
          </cell>
          <cell r="AH3010" t="str">
            <v>132-8</v>
          </cell>
          <cell r="AI3010" t="str">
            <v>TAA</v>
          </cell>
          <cell r="AJ3010" t="str">
            <v>13 mos</v>
          </cell>
        </row>
        <row r="3011">
          <cell r="E3011" t="str">
            <v>SI-1016-4-SSL</v>
          </cell>
          <cell r="F3011" t="str">
            <v>ServerIron ADX 1000 (1RU) - Four CPU Cores + Sixteen 10/100/1000 Mbps Ethernet Copper Ports + One AC Power Supply + SSL License</v>
          </cell>
          <cell r="H3011">
            <v>32995</v>
          </cell>
          <cell r="I3011">
            <v>32995</v>
          </cell>
          <cell r="J3011" t="str">
            <v>A</v>
          </cell>
          <cell r="R3011">
            <v>19137</v>
          </cell>
          <cell r="S3011">
            <v>19797</v>
          </cell>
          <cell r="T3011">
            <v>17157</v>
          </cell>
          <cell r="U3011">
            <v>16498</v>
          </cell>
          <cell r="W3011" t="str">
            <v>A1</v>
          </cell>
          <cell r="X3011">
            <v>0.42</v>
          </cell>
          <cell r="Y3011">
            <v>0.4</v>
          </cell>
          <cell r="Z3011">
            <v>0.48</v>
          </cell>
          <cell r="AA3011">
            <v>0.5</v>
          </cell>
          <cell r="AD3011" t="str">
            <v>HARDWARE</v>
          </cell>
          <cell r="AE3011" t="str">
            <v>L4-7 FIXED</v>
          </cell>
          <cell r="AF3011" t="str">
            <v>SERVERIRN</v>
          </cell>
          <cell r="AG3011" t="str">
            <v>HARDWARE</v>
          </cell>
          <cell r="AH3011" t="str">
            <v>132-8</v>
          </cell>
          <cell r="AI3011" t="str">
            <v>TAA</v>
          </cell>
          <cell r="AJ3011" t="str">
            <v>13 mos</v>
          </cell>
        </row>
        <row r="3012">
          <cell r="E3012" t="str">
            <v>SI-1016-4-SSL-PREM</v>
          </cell>
          <cell r="F3012" t="str">
            <v>ServerIron ADX 1000 (1RU) - Four CPU Cores + Sixteen 10/100/1000 Mbps Ethernet Copper Ports + One AC Power Supply + SSL License + Premium License (L3 Routing, IPv6, Multitenancy &amp; Global Server Load Balancing)</v>
          </cell>
          <cell r="H3012">
            <v>37995</v>
          </cell>
          <cell r="I3012">
            <v>37995</v>
          </cell>
          <cell r="J3012" t="str">
            <v>A</v>
          </cell>
          <cell r="R3012">
            <v>22037</v>
          </cell>
          <cell r="S3012">
            <v>22797</v>
          </cell>
          <cell r="T3012">
            <v>19757</v>
          </cell>
          <cell r="U3012">
            <v>18998</v>
          </cell>
          <cell r="W3012" t="str">
            <v>A1</v>
          </cell>
          <cell r="X3012">
            <v>0.42</v>
          </cell>
          <cell r="Y3012">
            <v>0.4</v>
          </cell>
          <cell r="Z3012">
            <v>0.48</v>
          </cell>
          <cell r="AA3012">
            <v>0.5</v>
          </cell>
          <cell r="AD3012" t="str">
            <v>HARDWARE</v>
          </cell>
          <cell r="AE3012" t="str">
            <v>L4-7 FIXED</v>
          </cell>
          <cell r="AF3012" t="str">
            <v>SERVERIRN</v>
          </cell>
          <cell r="AG3012" t="str">
            <v>HARDWARE</v>
          </cell>
          <cell r="AH3012" t="str">
            <v>132-8</v>
          </cell>
          <cell r="AI3012" t="str">
            <v>TAA</v>
          </cell>
          <cell r="AJ3012" t="str">
            <v>13 mos</v>
          </cell>
        </row>
        <row r="3013">
          <cell r="E3013" t="str">
            <v>SI-1016F-2</v>
          </cell>
          <cell r="F3013" t="str">
            <v>ServerIron ADX 1000F (1RU) - Two CPU Cores + Eight 10/100/1000 Mbps Ethernet Copper Ports + Sixteen 1 Gigabit Ethernet Fiber SFP Ports (Optics not included) + One AC Power Supply</v>
          </cell>
          <cell r="H3013">
            <v>25295</v>
          </cell>
          <cell r="I3013">
            <v>25295</v>
          </cell>
          <cell r="J3013" t="str">
            <v>A</v>
          </cell>
          <cell r="R3013">
            <v>14671</v>
          </cell>
          <cell r="S3013">
            <v>15177</v>
          </cell>
          <cell r="T3013">
            <v>13153</v>
          </cell>
          <cell r="U3013">
            <v>12648</v>
          </cell>
          <cell r="W3013" t="str">
            <v>A1</v>
          </cell>
          <cell r="X3013">
            <v>0.42</v>
          </cell>
          <cell r="Y3013">
            <v>0.4</v>
          </cell>
          <cell r="Z3013">
            <v>0.48</v>
          </cell>
          <cell r="AA3013">
            <v>0.5</v>
          </cell>
          <cell r="AD3013" t="str">
            <v>HARDWARE</v>
          </cell>
          <cell r="AE3013" t="str">
            <v>L4-7 FIXED</v>
          </cell>
          <cell r="AF3013" t="str">
            <v>SERVERIRN</v>
          </cell>
          <cell r="AG3013" t="str">
            <v>HARDWARE</v>
          </cell>
          <cell r="AH3013" t="str">
            <v>132-8</v>
          </cell>
          <cell r="AI3013" t="str">
            <v>TAA</v>
          </cell>
          <cell r="AJ3013" t="str">
            <v>13 mos</v>
          </cell>
        </row>
        <row r="3014">
          <cell r="E3014" t="str">
            <v>SI-1016F-4</v>
          </cell>
          <cell r="F3014" t="str">
            <v>ServerIron ADX 1000F (1RU) - Four CPU Cores + Eight 10/100/1000 Mbps Ethernet Copper Ports + Sixteen 1 Gigabit Ethernet Fiber SFP Ports (Optics not included) + One AC Power Supply</v>
          </cell>
          <cell r="H3014">
            <v>31045</v>
          </cell>
          <cell r="I3014">
            <v>31045</v>
          </cell>
          <cell r="J3014" t="str">
            <v>A</v>
          </cell>
          <cell r="R3014">
            <v>18006</v>
          </cell>
          <cell r="S3014">
            <v>18627</v>
          </cell>
          <cell r="T3014">
            <v>16143</v>
          </cell>
          <cell r="U3014">
            <v>15523</v>
          </cell>
          <cell r="W3014" t="str">
            <v>A1</v>
          </cell>
          <cell r="X3014">
            <v>0.42</v>
          </cell>
          <cell r="Y3014">
            <v>0.4</v>
          </cell>
          <cell r="Z3014">
            <v>0.48</v>
          </cell>
          <cell r="AA3014">
            <v>0.5</v>
          </cell>
          <cell r="AD3014" t="str">
            <v>HARDWARE</v>
          </cell>
          <cell r="AE3014" t="str">
            <v>L4-7 FIXED</v>
          </cell>
          <cell r="AF3014" t="str">
            <v>SERVERIRN</v>
          </cell>
          <cell r="AG3014" t="str">
            <v>HARDWARE</v>
          </cell>
          <cell r="AH3014" t="str">
            <v>132-8</v>
          </cell>
          <cell r="AI3014" t="str">
            <v>TAA</v>
          </cell>
          <cell r="AJ3014" t="str">
            <v>13 mos</v>
          </cell>
        </row>
        <row r="3015">
          <cell r="E3015" t="str">
            <v>SI-1216-4</v>
          </cell>
          <cell r="F3015" t="str">
            <v>ServerIron ADX 1000 (1RU) - Four CPU Cores + Sixteen 10/100/1000 Mbps Ethernet Copper Ports + Two 10 Gigabit Ethernet Fiber XFP Ports (No Optics) + One AC Power Supply</v>
          </cell>
          <cell r="H3015">
            <v>34995</v>
          </cell>
          <cell r="I3015">
            <v>34995</v>
          </cell>
          <cell r="J3015" t="str">
            <v>A</v>
          </cell>
          <cell r="R3015">
            <v>20297</v>
          </cell>
          <cell r="S3015">
            <v>20997</v>
          </cell>
          <cell r="T3015">
            <v>18197</v>
          </cell>
          <cell r="U3015">
            <v>17498</v>
          </cell>
          <cell r="W3015" t="str">
            <v>A1</v>
          </cell>
          <cell r="X3015">
            <v>0.42</v>
          </cell>
          <cell r="Y3015">
            <v>0.4</v>
          </cell>
          <cell r="Z3015">
            <v>0.48</v>
          </cell>
          <cell r="AA3015">
            <v>0.5</v>
          </cell>
          <cell r="AD3015" t="str">
            <v>HARDWARE</v>
          </cell>
          <cell r="AE3015" t="str">
            <v>L4-7 FIXED</v>
          </cell>
          <cell r="AF3015" t="str">
            <v>SERVERIRN</v>
          </cell>
          <cell r="AG3015" t="str">
            <v>HARDWARE</v>
          </cell>
          <cell r="AH3015" t="str">
            <v>132-8</v>
          </cell>
          <cell r="AI3015" t="str">
            <v>TAA</v>
          </cell>
          <cell r="AJ3015" t="str">
            <v>13 mos</v>
          </cell>
        </row>
        <row r="3016">
          <cell r="E3016" t="str">
            <v>SI-1216-4-PREM</v>
          </cell>
          <cell r="F3016" t="str">
            <v>ServerIron ADX 1000 (1RU) - Four CPU Cores + Sixteen 10/100/1000 Mbps Ethernet Copper Ports + Two 10 Gigabit Ethernet Fiber XFP Ports (No Optics) + One AC Power Supply + Premium License (L3 Routing, IPv6, Multitenancy &amp; GSLB)</v>
          </cell>
          <cell r="H3016">
            <v>39995</v>
          </cell>
          <cell r="I3016">
            <v>39995</v>
          </cell>
          <cell r="J3016" t="str">
            <v>A</v>
          </cell>
          <cell r="R3016">
            <v>23197</v>
          </cell>
          <cell r="S3016">
            <v>23997</v>
          </cell>
          <cell r="T3016">
            <v>20797</v>
          </cell>
          <cell r="U3016">
            <v>19998</v>
          </cell>
          <cell r="W3016" t="str">
            <v>A1</v>
          </cell>
          <cell r="X3016">
            <v>0.42</v>
          </cell>
          <cell r="Y3016">
            <v>0.4</v>
          </cell>
          <cell r="Z3016">
            <v>0.48</v>
          </cell>
          <cell r="AA3016">
            <v>0.5</v>
          </cell>
          <cell r="AD3016" t="str">
            <v>HARDWARE</v>
          </cell>
          <cell r="AE3016" t="str">
            <v>L4-7 FIXED</v>
          </cell>
          <cell r="AF3016" t="str">
            <v>SERVERIRN</v>
          </cell>
          <cell r="AG3016" t="str">
            <v>HARDWARE</v>
          </cell>
          <cell r="AH3016" t="str">
            <v>132-8</v>
          </cell>
          <cell r="AI3016" t="str">
            <v>TAA</v>
          </cell>
          <cell r="AJ3016" t="str">
            <v>13 mos</v>
          </cell>
        </row>
        <row r="3017">
          <cell r="E3017" t="str">
            <v>SI-1216-4-SSL</v>
          </cell>
          <cell r="F3017" t="str">
            <v>ServerIron ADX 1000 (1RU) - Four CPU Cores + Sixteen 10/100/1000 Mbps Ethernet Copper Ports + Two 10 Gigabit Ethernet Fiber XFP Ports (No Optics) + One AC Power Supply + SSL License</v>
          </cell>
          <cell r="H3017">
            <v>40995</v>
          </cell>
          <cell r="I3017">
            <v>40995</v>
          </cell>
          <cell r="J3017" t="str">
            <v>A</v>
          </cell>
          <cell r="R3017">
            <v>23777</v>
          </cell>
          <cell r="S3017">
            <v>24597</v>
          </cell>
          <cell r="T3017">
            <v>21317</v>
          </cell>
          <cell r="U3017">
            <v>20498</v>
          </cell>
          <cell r="W3017" t="str">
            <v>A1</v>
          </cell>
          <cell r="X3017">
            <v>0.42</v>
          </cell>
          <cell r="Y3017">
            <v>0.4</v>
          </cell>
          <cell r="Z3017">
            <v>0.48</v>
          </cell>
          <cell r="AA3017">
            <v>0.5</v>
          </cell>
          <cell r="AD3017" t="str">
            <v>HARDWARE</v>
          </cell>
          <cell r="AE3017" t="str">
            <v>L4-7 FIXED</v>
          </cell>
          <cell r="AF3017" t="str">
            <v>SERVERIRN</v>
          </cell>
          <cell r="AG3017" t="str">
            <v>HARDWARE</v>
          </cell>
          <cell r="AH3017" t="str">
            <v>132-8</v>
          </cell>
          <cell r="AI3017" t="str">
            <v>TAA</v>
          </cell>
          <cell r="AJ3017" t="str">
            <v>13 mos</v>
          </cell>
        </row>
        <row r="3018">
          <cell r="E3018" t="str">
            <v>SI-1216-4-SSL-PREM</v>
          </cell>
          <cell r="F3018" t="str">
            <v>ServerIron ADX 1000 (1RU) - Four CPU Cores + Sixteen 10/100/1000 Mbps Ethernet Copper Ports + Two 10 Gigabit Ethernet Fiber XFP Ports (No Optics) + One AC Power Supply + SSL License + Premium License (L3 Routing, IPv6, Multitenancy &amp; GSLB)</v>
          </cell>
          <cell r="H3018">
            <v>45995</v>
          </cell>
          <cell r="I3018">
            <v>45995</v>
          </cell>
          <cell r="J3018" t="str">
            <v>A</v>
          </cell>
          <cell r="R3018">
            <v>26677</v>
          </cell>
          <cell r="S3018">
            <v>27597</v>
          </cell>
          <cell r="T3018">
            <v>23917</v>
          </cell>
          <cell r="U3018">
            <v>22998</v>
          </cell>
          <cell r="W3018" t="str">
            <v>A1</v>
          </cell>
          <cell r="X3018">
            <v>0.42</v>
          </cell>
          <cell r="Y3018">
            <v>0.4</v>
          </cell>
          <cell r="Z3018">
            <v>0.48</v>
          </cell>
          <cell r="AA3018">
            <v>0.5</v>
          </cell>
          <cell r="AD3018" t="str">
            <v>HARDWARE</v>
          </cell>
          <cell r="AE3018" t="str">
            <v>L4-7 FIXED</v>
          </cell>
          <cell r="AF3018" t="str">
            <v>SERVERIRN</v>
          </cell>
          <cell r="AG3018" t="str">
            <v>HARDWARE</v>
          </cell>
          <cell r="AH3018" t="str">
            <v>132-8</v>
          </cell>
          <cell r="AI3018" t="str">
            <v>TAA</v>
          </cell>
          <cell r="AJ3018" t="str">
            <v>13 mos</v>
          </cell>
        </row>
        <row r="3019">
          <cell r="E3019" t="str">
            <v>SI-1216F-4</v>
          </cell>
          <cell r="F3019" t="str">
            <v>ServerIron ADX 1000F (1RU) - Four CPU Cores + Eight 10/100/1000 Mbps Ethernet Copper Ports + Sixteen 1 Gigabit Ethernet Fiber SFP Ports (Optics not included) + Two 10 Gigabit Ethernet Fiber SFP+ Ports (Optics not included) + One AC Power Supply</v>
          </cell>
          <cell r="H3019">
            <v>40245</v>
          </cell>
          <cell r="I3019">
            <v>40245</v>
          </cell>
          <cell r="J3019" t="str">
            <v>A</v>
          </cell>
          <cell r="R3019">
            <v>23342</v>
          </cell>
          <cell r="S3019">
            <v>24147</v>
          </cell>
          <cell r="T3019">
            <v>20927</v>
          </cell>
          <cell r="U3019">
            <v>20123</v>
          </cell>
          <cell r="W3019" t="str">
            <v>A1</v>
          </cell>
          <cell r="X3019">
            <v>0.42</v>
          </cell>
          <cell r="Y3019">
            <v>0.4</v>
          </cell>
          <cell r="Z3019">
            <v>0.48</v>
          </cell>
          <cell r="AA3019">
            <v>0.5</v>
          </cell>
          <cell r="AD3019" t="str">
            <v>HARDWARE</v>
          </cell>
          <cell r="AE3019" t="str">
            <v>L4-7 FIXED</v>
          </cell>
          <cell r="AF3019" t="str">
            <v>SERVERIRN</v>
          </cell>
          <cell r="AG3019" t="str">
            <v>HARDWARE</v>
          </cell>
          <cell r="AH3019" t="str">
            <v>132-8</v>
          </cell>
          <cell r="AI3019" t="str">
            <v>TAA</v>
          </cell>
          <cell r="AJ3019" t="str">
            <v>13 mos</v>
          </cell>
        </row>
        <row r="3020">
          <cell r="E3020" t="str">
            <v>ADX-1008-1-LIC-2PPLS</v>
          </cell>
          <cell r="F3020" t="str">
            <v>ServerIron ADX 1000/1000F - License FOR Two CPU Cores,Sixteen License-able 1 Gigabit Ethernet Ports and REAL/VIP Increase;Upgrades ADX 1008x-1 TO ADX 1016x-2</v>
          </cell>
          <cell r="H3020">
            <v>12600</v>
          </cell>
          <cell r="I3020">
            <v>12600</v>
          </cell>
          <cell r="J3020" t="str">
            <v>A</v>
          </cell>
          <cell r="R3020">
            <v>7308</v>
          </cell>
          <cell r="S3020">
            <v>7560</v>
          </cell>
          <cell r="T3020">
            <v>6552</v>
          </cell>
          <cell r="U3020">
            <v>6300</v>
          </cell>
          <cell r="W3020" t="str">
            <v>A1</v>
          </cell>
          <cell r="X3020">
            <v>0.42</v>
          </cell>
          <cell r="Y3020">
            <v>0.4</v>
          </cell>
          <cell r="Z3020">
            <v>0.48</v>
          </cell>
          <cell r="AA3020">
            <v>0.5</v>
          </cell>
          <cell r="AD3020" t="str">
            <v>SOFTWARE</v>
          </cell>
          <cell r="AE3020" t="str">
            <v>L4-7 FIXED</v>
          </cell>
          <cell r="AF3020" t="str">
            <v>SERVERIRN</v>
          </cell>
          <cell r="AG3020" t="str">
            <v>SOFTWARE</v>
          </cell>
          <cell r="AH3020" t="str">
            <v>132-33</v>
          </cell>
          <cell r="AI3020" t="str">
            <v>TAA</v>
          </cell>
          <cell r="AJ3020" t="str">
            <v>13 mos</v>
          </cell>
        </row>
        <row r="3021">
          <cell r="E3021" t="str">
            <v>ADX-1016-2-LIC-4P</v>
          </cell>
          <cell r="F3021" t="str">
            <v>ServerIron ADX 1000/1000F - License FOR Four CPU Cores;Upgrades ADX 1016x-2 TO ADX 1016x-4</v>
          </cell>
          <cell r="H3021">
            <v>5500</v>
          </cell>
          <cell r="I3021">
            <v>5500</v>
          </cell>
          <cell r="J3021" t="str">
            <v>A</v>
          </cell>
          <cell r="R3021">
            <v>3190</v>
          </cell>
          <cell r="S3021">
            <v>3300</v>
          </cell>
          <cell r="T3021">
            <v>2860</v>
          </cell>
          <cell r="U3021">
            <v>2750</v>
          </cell>
          <cell r="W3021" t="str">
            <v>A1</v>
          </cell>
          <cell r="X3021">
            <v>0.42</v>
          </cell>
          <cell r="Y3021">
            <v>0.4</v>
          </cell>
          <cell r="Z3021">
            <v>0.48</v>
          </cell>
          <cell r="AA3021">
            <v>0.5</v>
          </cell>
          <cell r="AD3021" t="str">
            <v>SOFTWARE</v>
          </cell>
          <cell r="AE3021" t="str">
            <v>L4-7 FIXED</v>
          </cell>
          <cell r="AF3021" t="str">
            <v>SERVERIRN</v>
          </cell>
          <cell r="AG3021" t="str">
            <v>SOFTWARE</v>
          </cell>
          <cell r="AH3021" t="str">
            <v>132-33</v>
          </cell>
          <cell r="AI3021" t="str">
            <v>TAA</v>
          </cell>
          <cell r="AJ3021" t="str">
            <v>13 mos</v>
          </cell>
        </row>
        <row r="3022">
          <cell r="E3022" t="str">
            <v>ADX-1016-2-LIC-4P10G</v>
          </cell>
          <cell r="F3022" t="str">
            <v>ServerIron ADX 1000/1000F - License FOR Four CPU Cores and Two 10 Gigabit Ethernet Fiber Ports (Optics NOT included);Upgrades ADX 1016x-2 TO ADX 1216x-4</v>
          </cell>
          <cell r="H3022">
            <v>14300</v>
          </cell>
          <cell r="I3022">
            <v>14300</v>
          </cell>
          <cell r="J3022" t="str">
            <v>A</v>
          </cell>
          <cell r="R3022">
            <v>8294</v>
          </cell>
          <cell r="S3022">
            <v>8580</v>
          </cell>
          <cell r="T3022">
            <v>7436</v>
          </cell>
          <cell r="U3022">
            <v>7150</v>
          </cell>
          <cell r="W3022" t="str">
            <v>A1</v>
          </cell>
          <cell r="X3022">
            <v>0.42</v>
          </cell>
          <cell r="Y3022">
            <v>0.4</v>
          </cell>
          <cell r="Z3022">
            <v>0.48</v>
          </cell>
          <cell r="AA3022">
            <v>0.5</v>
          </cell>
          <cell r="AD3022" t="str">
            <v>SOFTWARE</v>
          </cell>
          <cell r="AE3022" t="str">
            <v>L4-7 FIXED</v>
          </cell>
          <cell r="AF3022" t="str">
            <v>SERVERIRN</v>
          </cell>
          <cell r="AG3022" t="str">
            <v>SOFTWARE</v>
          </cell>
          <cell r="AH3022" t="str">
            <v>132-33</v>
          </cell>
          <cell r="AI3022" t="str">
            <v>TAA</v>
          </cell>
          <cell r="AJ3022" t="str">
            <v>13 mos</v>
          </cell>
        </row>
        <row r="3023">
          <cell r="E3023" t="str">
            <v>ADX-1016-4-LIC-10G</v>
          </cell>
          <cell r="F3023" t="str">
            <v>ServerIron ADX 1000/1000F - License FOR Two 10 Gigabit Ethernet Fiber Ports (Optics NOT included);Upgrades ADX 1016x-4 TO ADX 1216x-4</v>
          </cell>
          <cell r="H3023">
            <v>8800</v>
          </cell>
          <cell r="I3023">
            <v>8800</v>
          </cell>
          <cell r="J3023" t="str">
            <v>A</v>
          </cell>
          <cell r="R3023">
            <v>5104</v>
          </cell>
          <cell r="S3023">
            <v>5280</v>
          </cell>
          <cell r="T3023">
            <v>4576</v>
          </cell>
          <cell r="U3023">
            <v>4400</v>
          </cell>
          <cell r="W3023" t="str">
            <v>A1</v>
          </cell>
          <cell r="X3023">
            <v>0.42</v>
          </cell>
          <cell r="Y3023">
            <v>0.4</v>
          </cell>
          <cell r="Z3023">
            <v>0.48</v>
          </cell>
          <cell r="AA3023">
            <v>0.5</v>
          </cell>
          <cell r="AD3023" t="str">
            <v>SOFTWARE</v>
          </cell>
          <cell r="AE3023" t="str">
            <v>L4-7 FIXED</v>
          </cell>
          <cell r="AF3023" t="str">
            <v>SERVERIRN</v>
          </cell>
          <cell r="AG3023" t="str">
            <v>SOFTWARE</v>
          </cell>
          <cell r="AH3023" t="str">
            <v>132-33</v>
          </cell>
          <cell r="AI3023" t="str">
            <v>TAA</v>
          </cell>
          <cell r="AJ3023" t="str">
            <v>13 mos</v>
          </cell>
        </row>
        <row r="3024">
          <cell r="E3024" t="str">
            <v>ADX-1K-1-2-LIC-SSL</v>
          </cell>
          <cell r="F3024" t="str">
            <v>ServerIron ADX 1000/1000F - License FOR SSL ON unit With One/Two CPU Cores;Activates SSL FOR ADX 1008x-1 and ADX 1016x-2</v>
          </cell>
          <cell r="H3024">
            <v>4400</v>
          </cell>
          <cell r="I3024">
            <v>4400</v>
          </cell>
          <cell r="J3024" t="str">
            <v>A</v>
          </cell>
          <cell r="R3024">
            <v>2552</v>
          </cell>
          <cell r="S3024">
            <v>2640</v>
          </cell>
          <cell r="T3024">
            <v>2288</v>
          </cell>
          <cell r="U3024">
            <v>2200</v>
          </cell>
          <cell r="W3024" t="str">
            <v>A1</v>
          </cell>
          <cell r="X3024">
            <v>0.42</v>
          </cell>
          <cell r="Y3024">
            <v>0.4</v>
          </cell>
          <cell r="Z3024">
            <v>0.48</v>
          </cell>
          <cell r="AA3024">
            <v>0.5</v>
          </cell>
          <cell r="AD3024" t="str">
            <v>SOFTWARE</v>
          </cell>
          <cell r="AE3024" t="str">
            <v>L4-7 FIXED</v>
          </cell>
          <cell r="AF3024" t="str">
            <v>SERVERIRN</v>
          </cell>
          <cell r="AG3024" t="str">
            <v>SOFTWARE</v>
          </cell>
          <cell r="AH3024" t="str">
            <v>132-33</v>
          </cell>
          <cell r="AI3024" t="str">
            <v>TAA</v>
          </cell>
          <cell r="AJ3024" t="str">
            <v>13 mos</v>
          </cell>
        </row>
        <row r="3025">
          <cell r="E3025" t="str">
            <v>ADX-1K-4-LIC-SSL</v>
          </cell>
          <cell r="F3025" t="str">
            <v>ServerIron ADX 1000/1000F - License FOR SSL ON Unit With Four CPU Cores;Activates SSL FOR ADX 1016x-4 and ADX 1216x-4</v>
          </cell>
          <cell r="H3025">
            <v>6600</v>
          </cell>
          <cell r="I3025">
            <v>6600</v>
          </cell>
          <cell r="J3025" t="str">
            <v>A</v>
          </cell>
          <cell r="R3025">
            <v>3828</v>
          </cell>
          <cell r="S3025">
            <v>3960</v>
          </cell>
          <cell r="T3025">
            <v>3432</v>
          </cell>
          <cell r="U3025">
            <v>3300</v>
          </cell>
          <cell r="W3025" t="str">
            <v>A1</v>
          </cell>
          <cell r="X3025">
            <v>0.42</v>
          </cell>
          <cell r="Y3025">
            <v>0.4</v>
          </cell>
          <cell r="Z3025">
            <v>0.48</v>
          </cell>
          <cell r="AA3025">
            <v>0.5</v>
          </cell>
          <cell r="AD3025" t="str">
            <v>SOFTWARE</v>
          </cell>
          <cell r="AE3025" t="str">
            <v>L4-7 FIXED</v>
          </cell>
          <cell r="AF3025" t="str">
            <v>SERVERIRN</v>
          </cell>
          <cell r="AG3025" t="str">
            <v>SOFTWARE</v>
          </cell>
          <cell r="AH3025" t="str">
            <v>132-33</v>
          </cell>
          <cell r="AI3025" t="str">
            <v>TAA</v>
          </cell>
          <cell r="AJ3025" t="str">
            <v>13 mos</v>
          </cell>
        </row>
        <row r="3026">
          <cell r="E3026" t="str">
            <v>ADX-1K-LIC-PREM</v>
          </cell>
          <cell r="F3026" t="str">
            <v>ServerIron ADX 1000/1000F - License FOR Premium Features (Layer 3 Routing, IPv6 and Global Server Load Balancing. Note: ADX 1008x-1 does NOT support Global Server Load Balancing; ADX 1008x-1 and 1016-2 systems do not support multitenancy)</v>
          </cell>
          <cell r="H3026">
            <v>5500</v>
          </cell>
          <cell r="I3026">
            <v>5500</v>
          </cell>
          <cell r="J3026" t="str">
            <v>A</v>
          </cell>
          <cell r="R3026">
            <v>3190</v>
          </cell>
          <cell r="S3026">
            <v>3300</v>
          </cell>
          <cell r="T3026">
            <v>2860</v>
          </cell>
          <cell r="U3026">
            <v>2750</v>
          </cell>
          <cell r="W3026" t="str">
            <v>A1</v>
          </cell>
          <cell r="X3026">
            <v>0.42</v>
          </cell>
          <cell r="Y3026">
            <v>0.4</v>
          </cell>
          <cell r="Z3026">
            <v>0.48</v>
          </cell>
          <cell r="AA3026">
            <v>0.5</v>
          </cell>
          <cell r="AD3026" t="str">
            <v>SOFTWARE</v>
          </cell>
          <cell r="AE3026" t="str">
            <v>L4-7 FIXED</v>
          </cell>
          <cell r="AF3026" t="str">
            <v>SERVERIRN</v>
          </cell>
          <cell r="AG3026" t="str">
            <v>SOFTWARE</v>
          </cell>
          <cell r="AH3026" t="str">
            <v>132-33</v>
          </cell>
          <cell r="AI3026" t="str">
            <v>TAA</v>
          </cell>
          <cell r="AJ3026" t="str">
            <v>13 mos</v>
          </cell>
        </row>
        <row r="3027">
          <cell r="E3027" t="str">
            <v>ADX-CH-LIC-ASM4-8</v>
          </cell>
          <cell r="F3027" t="str">
            <v xml:space="preserve">ServerIron ADX Chassis - License for Eight CPU Cores; Upgrades an ASM4 module to ASM8 module </v>
          </cell>
          <cell r="H3027">
            <v>27995</v>
          </cell>
          <cell r="I3027">
            <v>27995</v>
          </cell>
          <cell r="J3027" t="str">
            <v>A</v>
          </cell>
          <cell r="R3027">
            <v>16237</v>
          </cell>
          <cell r="S3027">
            <v>16797</v>
          </cell>
          <cell r="T3027">
            <v>14557</v>
          </cell>
          <cell r="U3027">
            <v>13998</v>
          </cell>
          <cell r="W3027" t="str">
            <v>A1</v>
          </cell>
          <cell r="X3027">
            <v>0.42</v>
          </cell>
          <cell r="Y3027">
            <v>0.4</v>
          </cell>
          <cell r="Z3027">
            <v>0.48</v>
          </cell>
          <cell r="AA3027">
            <v>0.5</v>
          </cell>
          <cell r="AD3027" t="str">
            <v>SOFTWARE</v>
          </cell>
          <cell r="AE3027" t="str">
            <v>L4-7 MODULAR</v>
          </cell>
          <cell r="AF3027" t="str">
            <v>SERVERIRN</v>
          </cell>
          <cell r="AG3027" t="str">
            <v>SOFTWARE</v>
          </cell>
          <cell r="AH3027" t="str">
            <v>132-33</v>
          </cell>
          <cell r="AI3027" t="str">
            <v>TAA</v>
          </cell>
          <cell r="AJ3027" t="str">
            <v>13 mos</v>
          </cell>
        </row>
        <row r="3028">
          <cell r="E3028" t="str">
            <v>ADX-CH-LIC-PREM</v>
          </cell>
          <cell r="F3028" t="str">
            <v>ServerIron ADX Chassis - License for Premium Features (Layer 3 Routing, IPv6, Global Server Load Balancing and Multitenancy)</v>
          </cell>
          <cell r="H3028">
            <v>14295</v>
          </cell>
          <cell r="I3028">
            <v>14295</v>
          </cell>
          <cell r="J3028" t="str">
            <v>A</v>
          </cell>
          <cell r="R3028">
            <v>8291</v>
          </cell>
          <cell r="S3028">
            <v>8577</v>
          </cell>
          <cell r="T3028">
            <v>7433</v>
          </cell>
          <cell r="U3028">
            <v>7148</v>
          </cell>
          <cell r="W3028" t="str">
            <v>A1</v>
          </cell>
          <cell r="X3028">
            <v>0.42</v>
          </cell>
          <cell r="Y3028">
            <v>0.4</v>
          </cell>
          <cell r="Z3028">
            <v>0.48</v>
          </cell>
          <cell r="AA3028">
            <v>0.5</v>
          </cell>
          <cell r="AD3028" t="str">
            <v>SOFTWARE</v>
          </cell>
          <cell r="AE3028" t="str">
            <v>L4-7 MODULAR</v>
          </cell>
          <cell r="AF3028" t="str">
            <v>SERVERIRN</v>
          </cell>
          <cell r="AG3028" t="str">
            <v>SOFTWARE</v>
          </cell>
          <cell r="AH3028" t="str">
            <v>132-33</v>
          </cell>
          <cell r="AI3028" t="str">
            <v>TAA</v>
          </cell>
          <cell r="AJ3028" t="str">
            <v>13 mos</v>
          </cell>
        </row>
        <row r="3029">
          <cell r="E3029" t="str">
            <v>ADX-CH-LIC-MT-TIER1</v>
          </cell>
          <cell r="F3029" t="str">
            <v>ServerIron ADX Chassis - License for upto 16 total tenants of multi-tenant capacity. (Requires installation of the SI-MM-2 management module and release 12.5 or higher)</v>
          </cell>
          <cell r="H3029">
            <v>28000</v>
          </cell>
          <cell r="I3029">
            <v>28000</v>
          </cell>
          <cell r="J3029" t="str">
            <v>A</v>
          </cell>
          <cell r="R3029">
            <v>16240</v>
          </cell>
          <cell r="S3029">
            <v>16800</v>
          </cell>
          <cell r="T3029">
            <v>14560</v>
          </cell>
          <cell r="U3029">
            <v>14000</v>
          </cell>
          <cell r="W3029" t="str">
            <v>A1</v>
          </cell>
          <cell r="X3029">
            <v>0.42</v>
          </cell>
          <cell r="Y3029">
            <v>0.4</v>
          </cell>
          <cell r="Z3029">
            <v>0.48</v>
          </cell>
          <cell r="AA3029">
            <v>0.5</v>
          </cell>
          <cell r="AD3029" t="str">
            <v>SOFTWARE</v>
          </cell>
          <cell r="AE3029" t="str">
            <v>L4-7 MODULAR</v>
          </cell>
          <cell r="AF3029" t="str">
            <v>SERVERIRN ADX SHARED MODULAR</v>
          </cell>
          <cell r="AG3029" t="str">
            <v>SOFTWARE</v>
          </cell>
          <cell r="AH3029" t="str">
            <v>132-33</v>
          </cell>
          <cell r="AI3029" t="str">
            <v>TAA</v>
          </cell>
          <cell r="AJ3029" t="str">
            <v>13 mos</v>
          </cell>
        </row>
        <row r="3030">
          <cell r="E3030" t="str">
            <v>ADX-CH-LIC-MT-TIER2</v>
          </cell>
          <cell r="F3030" t="str">
            <v>ServerIron ADX Chassis - License for upto 32 total tenants of multi-tenant capacity. (Available on SI-10K only; Requires installation of the SI-MM-2 management module and release 12.5 or higher)</v>
          </cell>
          <cell r="H3030">
            <v>39500</v>
          </cell>
          <cell r="I3030">
            <v>39500</v>
          </cell>
          <cell r="J3030" t="str">
            <v>A</v>
          </cell>
          <cell r="R3030">
            <v>22910</v>
          </cell>
          <cell r="S3030">
            <v>23700</v>
          </cell>
          <cell r="T3030">
            <v>20540</v>
          </cell>
          <cell r="U3030">
            <v>19750</v>
          </cell>
          <cell r="W3030" t="str">
            <v>A1</v>
          </cell>
          <cell r="X3030">
            <v>0.42</v>
          </cell>
          <cell r="Y3030">
            <v>0.4</v>
          </cell>
          <cell r="Z3030">
            <v>0.48</v>
          </cell>
          <cell r="AA3030">
            <v>0.5</v>
          </cell>
          <cell r="AD3030" t="str">
            <v>SOFTWARE</v>
          </cell>
          <cell r="AE3030" t="str">
            <v>L4-7 MODULAR</v>
          </cell>
          <cell r="AF3030" t="str">
            <v>SERVERIRN ADX SHARED MODULAR</v>
          </cell>
          <cell r="AG3030" t="str">
            <v>SOFTWARE</v>
          </cell>
          <cell r="AH3030" t="str">
            <v>132-33</v>
          </cell>
          <cell r="AI3030" t="str">
            <v>TAA</v>
          </cell>
          <cell r="AJ3030" t="str">
            <v>13 mos</v>
          </cell>
        </row>
        <row r="3031">
          <cell r="E3031" t="str">
            <v>ADX-CH-LIC-MT-TIER2-UPG</v>
          </cell>
          <cell r="F3031" t="str">
            <v>Chassis license upgrade from Tier1 to Tier2 multitenant capacity. (Available on SI-10K only; Requires installation of the SI-MM-2 management module and release 12.5 or higher)</v>
          </cell>
          <cell r="H3031">
            <v>19500</v>
          </cell>
          <cell r="I3031">
            <v>19500</v>
          </cell>
          <cell r="J3031" t="str">
            <v>A</v>
          </cell>
          <cell r="R3031">
            <v>11310</v>
          </cell>
          <cell r="S3031">
            <v>11700</v>
          </cell>
          <cell r="T3031">
            <v>10140</v>
          </cell>
          <cell r="U3031">
            <v>9750</v>
          </cell>
          <cell r="W3031" t="str">
            <v>A1</v>
          </cell>
          <cell r="X3031">
            <v>0.42</v>
          </cell>
          <cell r="Y3031">
            <v>0.4</v>
          </cell>
          <cell r="Z3031">
            <v>0.48</v>
          </cell>
          <cell r="AA3031">
            <v>0.5</v>
          </cell>
          <cell r="AD3031" t="str">
            <v>SOFTWARE</v>
          </cell>
          <cell r="AE3031" t="str">
            <v>L4-7 MODULAR</v>
          </cell>
          <cell r="AF3031" t="str">
            <v>SERVERIRN ADX SHARED MODULAR</v>
          </cell>
          <cell r="AG3031" t="str">
            <v>SOFTWARE</v>
          </cell>
          <cell r="AH3031" t="str">
            <v>132-33</v>
          </cell>
          <cell r="AI3031" t="str">
            <v>TAA</v>
          </cell>
          <cell r="AJ3031" t="str">
            <v>13 mos</v>
          </cell>
        </row>
        <row r="3032">
          <cell r="E3032" t="str">
            <v>RPS9</v>
          </cell>
          <cell r="F3032" t="str">
            <v>500W AC Power supply for NetIron CES, NetIron CER and ServerIron ADX 1000 Series</v>
          </cell>
          <cell r="H3032">
            <v>645</v>
          </cell>
          <cell r="I3032">
            <v>645</v>
          </cell>
          <cell r="J3032" t="str">
            <v>A</v>
          </cell>
          <cell r="R3032">
            <v>374</v>
          </cell>
          <cell r="S3032">
            <v>387</v>
          </cell>
          <cell r="T3032">
            <v>335</v>
          </cell>
          <cell r="U3032">
            <v>323</v>
          </cell>
          <cell r="W3032" t="str">
            <v>A1</v>
          </cell>
          <cell r="X3032">
            <v>0.42</v>
          </cell>
          <cell r="Y3032">
            <v>0.4</v>
          </cell>
          <cell r="Z3032">
            <v>0.48</v>
          </cell>
          <cell r="AA3032">
            <v>0.5</v>
          </cell>
          <cell r="AD3032" t="str">
            <v>HARDWARE</v>
          </cell>
          <cell r="AE3032" t="str">
            <v>L3 FIXED</v>
          </cell>
          <cell r="AF3032" t="str">
            <v>NETIRN CES</v>
          </cell>
          <cell r="AG3032" t="str">
            <v>HARDWARE</v>
          </cell>
          <cell r="AH3032" t="str">
            <v>132-8</v>
          </cell>
          <cell r="AI3032" t="str">
            <v>non-TAA</v>
          </cell>
          <cell r="AJ3032" t="str">
            <v>13 mos</v>
          </cell>
        </row>
        <row r="3033">
          <cell r="E3033" t="str">
            <v>RPS9DC</v>
          </cell>
          <cell r="F3033" t="str">
            <v>500W DC Power supply for NetIron CES, NetIron CER and and ServerIron ADX 1000 Series</v>
          </cell>
          <cell r="H3033">
            <v>995</v>
          </cell>
          <cell r="I3033">
            <v>995</v>
          </cell>
          <cell r="J3033" t="str">
            <v>A</v>
          </cell>
          <cell r="R3033">
            <v>577</v>
          </cell>
          <cell r="S3033">
            <v>597</v>
          </cell>
          <cell r="T3033">
            <v>517</v>
          </cell>
          <cell r="U3033">
            <v>498</v>
          </cell>
          <cell r="W3033" t="str">
            <v>A1</v>
          </cell>
          <cell r="X3033">
            <v>0.42</v>
          </cell>
          <cell r="Y3033">
            <v>0.4</v>
          </cell>
          <cell r="Z3033">
            <v>0.48</v>
          </cell>
          <cell r="AA3033">
            <v>0.5</v>
          </cell>
          <cell r="AD3033" t="str">
            <v>HARDWARE</v>
          </cell>
          <cell r="AE3033" t="str">
            <v>L3 FIXED</v>
          </cell>
          <cell r="AF3033" t="str">
            <v>NETIRN CES</v>
          </cell>
          <cell r="AG3033" t="str">
            <v>HARDWARE</v>
          </cell>
          <cell r="AH3033" t="str">
            <v>132-8</v>
          </cell>
          <cell r="AI3033" t="str">
            <v>non-TAA</v>
          </cell>
          <cell r="AJ3033" t="str">
            <v>13 mos</v>
          </cell>
        </row>
        <row r="3034">
          <cell r="E3034" t="str">
            <v>SI-1000-FAN-FLTR-KIT</v>
          </cell>
          <cell r="F3034" t="str">
            <v>FAN FILTER NEBS UPGRADE KIT FOR ADX 1000 PLATFORM</v>
          </cell>
          <cell r="H3034">
            <v>3000</v>
          </cell>
          <cell r="I3034">
            <v>3000</v>
          </cell>
          <cell r="J3034" t="str">
            <v>A</v>
          </cell>
          <cell r="R3034">
            <v>1740</v>
          </cell>
          <cell r="S3034">
            <v>1800</v>
          </cell>
          <cell r="T3034">
            <v>1560</v>
          </cell>
          <cell r="U3034">
            <v>1500</v>
          </cell>
          <cell r="W3034" t="str">
            <v>A1</v>
          </cell>
          <cell r="X3034">
            <v>0.42</v>
          </cell>
          <cell r="Y3034">
            <v>0.4</v>
          </cell>
          <cell r="Z3034">
            <v>0.48</v>
          </cell>
          <cell r="AA3034">
            <v>0.5</v>
          </cell>
          <cell r="AD3034" t="str">
            <v>HARDWARE</v>
          </cell>
          <cell r="AE3034" t="str">
            <v>L4-7 FIXED</v>
          </cell>
          <cell r="AF3034" t="str">
            <v>SERVERIRN</v>
          </cell>
          <cell r="AG3034" t="str">
            <v>HARDWARE</v>
          </cell>
          <cell r="AH3034" t="str">
            <v>132-8</v>
          </cell>
          <cell r="AI3034" t="str">
            <v>TAA</v>
          </cell>
          <cell r="AJ3034" t="str">
            <v>13 mos</v>
          </cell>
        </row>
        <row r="3035">
          <cell r="E3035" t="str">
            <v>SI-ACPWR</v>
          </cell>
          <cell r="F3035" t="str">
            <v>1200 Watt AC Power Supply (for ServerIron ADX Chassis)</v>
          </cell>
          <cell r="H3035">
            <v>2995</v>
          </cell>
          <cell r="I3035">
            <v>2995</v>
          </cell>
          <cell r="J3035" t="str">
            <v>A</v>
          </cell>
          <cell r="R3035">
            <v>1737</v>
          </cell>
          <cell r="S3035">
            <v>1797</v>
          </cell>
          <cell r="T3035">
            <v>1557</v>
          </cell>
          <cell r="U3035">
            <v>1498</v>
          </cell>
          <cell r="W3035" t="str">
            <v>A1</v>
          </cell>
          <cell r="X3035">
            <v>0.42</v>
          </cell>
          <cell r="Y3035">
            <v>0.4</v>
          </cell>
          <cell r="Z3035">
            <v>0.48</v>
          </cell>
          <cell r="AA3035">
            <v>0.5</v>
          </cell>
          <cell r="AD3035" t="str">
            <v>HARDWARE</v>
          </cell>
          <cell r="AE3035" t="str">
            <v>L4-7 FIXED</v>
          </cell>
          <cell r="AF3035" t="str">
            <v>SERVERIRN</v>
          </cell>
          <cell r="AG3035" t="str">
            <v>HARDWARE</v>
          </cell>
          <cell r="AH3035" t="str">
            <v>132-8</v>
          </cell>
          <cell r="AI3035" t="str">
            <v>TAA</v>
          </cell>
          <cell r="AJ3035" t="str">
            <v>13 mos</v>
          </cell>
        </row>
        <row r="3036">
          <cell r="E3036" t="str">
            <v>SI-DCPWR</v>
          </cell>
          <cell r="F3036" t="str">
            <v>1200 Watt DC Power Supply (for ServerIron ADX Chassis)</v>
          </cell>
          <cell r="H3036">
            <v>4995</v>
          </cell>
          <cell r="I3036">
            <v>4995</v>
          </cell>
          <cell r="J3036" t="str">
            <v>A</v>
          </cell>
          <cell r="R3036">
            <v>2897</v>
          </cell>
          <cell r="S3036">
            <v>2997</v>
          </cell>
          <cell r="T3036">
            <v>2597</v>
          </cell>
          <cell r="U3036">
            <v>2498</v>
          </cell>
          <cell r="W3036" t="str">
            <v>A1</v>
          </cell>
          <cell r="X3036">
            <v>0.42</v>
          </cell>
          <cell r="Y3036">
            <v>0.4</v>
          </cell>
          <cell r="Z3036">
            <v>0.48</v>
          </cell>
          <cell r="AA3036">
            <v>0.5</v>
          </cell>
          <cell r="AD3036" t="str">
            <v>HARDWARE</v>
          </cell>
          <cell r="AE3036" t="str">
            <v>L4-7 FIXED</v>
          </cell>
          <cell r="AF3036" t="str">
            <v>SERVERIRN</v>
          </cell>
          <cell r="AG3036" t="str">
            <v>HARDWARE</v>
          </cell>
          <cell r="AH3036" t="str">
            <v>132-8</v>
          </cell>
          <cell r="AI3036" t="str">
            <v>TAA</v>
          </cell>
          <cell r="AJ3036" t="str">
            <v>13 mos</v>
          </cell>
        </row>
        <row r="3037">
          <cell r="E3037" t="str">
            <v>XBR-000195</v>
          </cell>
          <cell r="F3037" t="str">
            <v>FIPS SECURITY SEAL FOR SYSTEM CERTIFIED FIPS OPERATION</v>
          </cell>
          <cell r="H3037">
            <v>499</v>
          </cell>
          <cell r="I3037">
            <v>499</v>
          </cell>
          <cell r="J3037" t="str">
            <v>A</v>
          </cell>
          <cell r="R3037">
            <v>289</v>
          </cell>
          <cell r="S3037">
            <v>299</v>
          </cell>
          <cell r="T3037">
            <v>259</v>
          </cell>
          <cell r="U3037">
            <v>250</v>
          </cell>
          <cell r="W3037" t="str">
            <v>A1</v>
          </cell>
          <cell r="X3037">
            <v>0.42</v>
          </cell>
          <cell r="Y3037">
            <v>0.4</v>
          </cell>
          <cell r="Z3037">
            <v>0.48</v>
          </cell>
          <cell r="AA3037">
            <v>0.5</v>
          </cell>
          <cell r="AD3037" t="str">
            <v>HARDWARE</v>
          </cell>
          <cell r="AE3037" t="str">
            <v>DIRECTOR</v>
          </cell>
          <cell r="AF3037" t="str">
            <v>COMMON-HW-L3</v>
          </cell>
          <cell r="AG3037" t="str">
            <v>HARDWARE</v>
          </cell>
          <cell r="AH3037" t="str">
            <v>132-8</v>
          </cell>
          <cell r="AI3037" t="str">
            <v>TAA</v>
          </cell>
          <cell r="AJ3037" t="str">
            <v>13 mos</v>
          </cell>
        </row>
        <row r="3038">
          <cell r="E3038" t="str">
            <v>XFAN-1-9500</v>
          </cell>
          <cell r="F3038" t="str">
            <v>ServerIron ADX 1000 - Fan Tray Assembly Field Replaceable Unit (FRU)</v>
          </cell>
          <cell r="H3038">
            <v>995</v>
          </cell>
          <cell r="I3038">
            <v>995</v>
          </cell>
          <cell r="J3038" t="str">
            <v>A</v>
          </cell>
          <cell r="R3038">
            <v>577</v>
          </cell>
          <cell r="S3038">
            <v>597</v>
          </cell>
          <cell r="T3038">
            <v>517</v>
          </cell>
          <cell r="U3038">
            <v>498</v>
          </cell>
          <cell r="W3038" t="str">
            <v>A1</v>
          </cell>
          <cell r="X3038">
            <v>0.42</v>
          </cell>
          <cell r="Y3038">
            <v>0.4</v>
          </cell>
          <cell r="Z3038">
            <v>0.48</v>
          </cell>
          <cell r="AA3038">
            <v>0.5</v>
          </cell>
          <cell r="AD3038" t="str">
            <v>HARDWARE</v>
          </cell>
          <cell r="AE3038" t="str">
            <v>L4-7 FIXED</v>
          </cell>
          <cell r="AF3038" t="str">
            <v>SERVERIRN</v>
          </cell>
          <cell r="AG3038" t="str">
            <v>HARDWARE</v>
          </cell>
          <cell r="AH3038" t="str">
            <v>132-8</v>
          </cell>
          <cell r="AI3038" t="str">
            <v>TAA</v>
          </cell>
          <cell r="AJ3038" t="str">
            <v>13 mos</v>
          </cell>
        </row>
        <row r="3039">
          <cell r="E3039" t="str">
            <v>XSI-10-FAN</v>
          </cell>
          <cell r="F3039" t="str">
            <v>Fan Tray Assembly including Fan Filter SI-10-FILTER (for ServerIron ADX 10000 Chassis)</v>
          </cell>
          <cell r="H3039">
            <v>1995</v>
          </cell>
          <cell r="I3039">
            <v>1995</v>
          </cell>
          <cell r="J3039" t="str">
            <v>A</v>
          </cell>
          <cell r="R3039">
            <v>1157</v>
          </cell>
          <cell r="S3039">
            <v>1197</v>
          </cell>
          <cell r="T3039">
            <v>1037</v>
          </cell>
          <cell r="U3039">
            <v>998</v>
          </cell>
          <cell r="W3039" t="str">
            <v>A1</v>
          </cell>
          <cell r="X3039">
            <v>0.42</v>
          </cell>
          <cell r="Y3039">
            <v>0.4</v>
          </cell>
          <cell r="Z3039">
            <v>0.48</v>
          </cell>
          <cell r="AA3039">
            <v>0.5</v>
          </cell>
          <cell r="AD3039" t="str">
            <v>HARDWARE</v>
          </cell>
          <cell r="AE3039" t="str">
            <v>L4-7 FIXED</v>
          </cell>
          <cell r="AF3039" t="str">
            <v>SERVERIRN</v>
          </cell>
          <cell r="AG3039" t="str">
            <v>HARDWARE</v>
          </cell>
          <cell r="AH3039" t="str">
            <v>132-8</v>
          </cell>
          <cell r="AI3039" t="str">
            <v>TAA</v>
          </cell>
          <cell r="AJ3039" t="str">
            <v>13 mos</v>
          </cell>
        </row>
        <row r="3040">
          <cell r="E3040" t="str">
            <v>XSI-10-FILTER</v>
          </cell>
          <cell r="F3040" t="str">
            <v>Fan Filter (for ServerIron ADX 10000 Chassis)</v>
          </cell>
          <cell r="H3040">
            <v>195</v>
          </cell>
          <cell r="I3040">
            <v>195</v>
          </cell>
          <cell r="J3040" t="str">
            <v>A</v>
          </cell>
          <cell r="R3040">
            <v>113</v>
          </cell>
          <cell r="S3040">
            <v>117</v>
          </cell>
          <cell r="T3040">
            <v>101</v>
          </cell>
          <cell r="U3040">
            <v>98</v>
          </cell>
          <cell r="W3040" t="str">
            <v>A1</v>
          </cell>
          <cell r="X3040">
            <v>0.42</v>
          </cell>
          <cell r="Y3040">
            <v>0.4</v>
          </cell>
          <cell r="Z3040">
            <v>0.48</v>
          </cell>
          <cell r="AA3040">
            <v>0.5</v>
          </cell>
          <cell r="AD3040" t="str">
            <v>HARDWARE</v>
          </cell>
          <cell r="AE3040" t="str">
            <v>L4-7 FIXED</v>
          </cell>
          <cell r="AF3040" t="str">
            <v>SERVERIRN</v>
          </cell>
          <cell r="AG3040" t="str">
            <v>HARDWARE</v>
          </cell>
          <cell r="AH3040" t="str">
            <v>132-8</v>
          </cell>
          <cell r="AI3040" t="str">
            <v>TAA</v>
          </cell>
          <cell r="AJ3040" t="str">
            <v>None</v>
          </cell>
        </row>
        <row r="3041">
          <cell r="E3041" t="str">
            <v>XSI-10K-S</v>
          </cell>
          <cell r="F3041" t="str">
            <v>One Empty 10RU ServerIron ADX 10000 Chassis with One Fan Tray (Does not include Power Supply or Switch Fabric Module)</v>
          </cell>
          <cell r="H3041">
            <v>22015</v>
          </cell>
          <cell r="I3041">
            <v>22015</v>
          </cell>
          <cell r="J3041" t="str">
            <v>A</v>
          </cell>
          <cell r="R3041">
            <v>12769</v>
          </cell>
          <cell r="S3041">
            <v>13209</v>
          </cell>
          <cell r="T3041">
            <v>11448</v>
          </cell>
          <cell r="U3041">
            <v>11008</v>
          </cell>
          <cell r="W3041" t="str">
            <v>A1</v>
          </cell>
          <cell r="X3041">
            <v>0.42</v>
          </cell>
          <cell r="Y3041">
            <v>0.4</v>
          </cell>
          <cell r="Z3041">
            <v>0.48</v>
          </cell>
          <cell r="AA3041">
            <v>0.5</v>
          </cell>
          <cell r="AD3041" t="str">
            <v>HARDWARE</v>
          </cell>
          <cell r="AE3041" t="str">
            <v>L4-7 FIXED</v>
          </cell>
          <cell r="AF3041" t="str">
            <v>SERVERIRN</v>
          </cell>
          <cell r="AG3041" t="str">
            <v>HARDWARE</v>
          </cell>
          <cell r="AH3041" t="str">
            <v>132-8</v>
          </cell>
          <cell r="AI3041" t="str">
            <v>TAA</v>
          </cell>
          <cell r="AJ3041" t="str">
            <v>13 mos</v>
          </cell>
        </row>
        <row r="3042">
          <cell r="E3042" t="str">
            <v>XSI-4000-S</v>
          </cell>
          <cell r="F3042" t="str">
            <v>One Empty 4RU ServerIron ADX 4000 Chassis with One Fan Tray (Does not include Power Supply or Switch Fabric Module)</v>
          </cell>
          <cell r="H3042">
            <v>12995</v>
          </cell>
          <cell r="I3042">
            <v>12995</v>
          </cell>
          <cell r="J3042" t="str">
            <v>A</v>
          </cell>
          <cell r="R3042">
            <v>7537</v>
          </cell>
          <cell r="S3042">
            <v>7797</v>
          </cell>
          <cell r="T3042">
            <v>6757</v>
          </cell>
          <cell r="U3042">
            <v>6498</v>
          </cell>
          <cell r="W3042" t="str">
            <v>A1</v>
          </cell>
          <cell r="X3042">
            <v>0.42</v>
          </cell>
          <cell r="Y3042">
            <v>0.4</v>
          </cell>
          <cell r="Z3042">
            <v>0.48</v>
          </cell>
          <cell r="AA3042">
            <v>0.5</v>
          </cell>
          <cell r="AD3042" t="str">
            <v>HARDWARE</v>
          </cell>
          <cell r="AE3042" t="str">
            <v>L4-7 FIXED</v>
          </cell>
          <cell r="AF3042" t="str">
            <v>SERVERIRN</v>
          </cell>
          <cell r="AG3042" t="str">
            <v>HARDWARE</v>
          </cell>
          <cell r="AH3042" t="str">
            <v>132-8</v>
          </cell>
          <cell r="AI3042" t="str">
            <v>TAA</v>
          </cell>
          <cell r="AJ3042" t="str">
            <v>13 mos</v>
          </cell>
        </row>
        <row r="3043">
          <cell r="E3043" t="str">
            <v>XSI-4-FAN</v>
          </cell>
          <cell r="F3043" t="str">
            <v>Fan Tray Assembly (for ServerIron ADX 4000 Chassis)</v>
          </cell>
          <cell r="H3043">
            <v>795</v>
          </cell>
          <cell r="I3043">
            <v>795</v>
          </cell>
          <cell r="J3043" t="str">
            <v>A</v>
          </cell>
          <cell r="R3043">
            <v>461</v>
          </cell>
          <cell r="S3043">
            <v>477</v>
          </cell>
          <cell r="T3043">
            <v>413</v>
          </cell>
          <cell r="U3043">
            <v>398</v>
          </cell>
          <cell r="W3043" t="str">
            <v>A1</v>
          </cell>
          <cell r="X3043">
            <v>0.42</v>
          </cell>
          <cell r="Y3043">
            <v>0.4</v>
          </cell>
          <cell r="Z3043">
            <v>0.48</v>
          </cell>
          <cell r="AA3043">
            <v>0.5</v>
          </cell>
          <cell r="AD3043" t="str">
            <v>HARDWARE</v>
          </cell>
          <cell r="AE3043" t="str">
            <v>L4-7 FIXED</v>
          </cell>
          <cell r="AF3043" t="str">
            <v>SERVERIRN</v>
          </cell>
          <cell r="AG3043" t="str">
            <v>HARDWARE</v>
          </cell>
          <cell r="AH3043" t="str">
            <v>132-8</v>
          </cell>
          <cell r="AI3043" t="str">
            <v>TAA</v>
          </cell>
          <cell r="AJ3043" t="str">
            <v>13 mos</v>
          </cell>
        </row>
        <row r="3044">
          <cell r="E3044" t="str">
            <v>XSI-ASM4</v>
          </cell>
          <cell r="F3044" t="str">
            <v xml:space="preserve">Spare Application Switch Module with Four CPU Cores Only </v>
          </cell>
          <cell r="H3044">
            <v>28995</v>
          </cell>
          <cell r="I3044">
            <v>28995</v>
          </cell>
          <cell r="J3044" t="str">
            <v>A</v>
          </cell>
          <cell r="R3044">
            <v>16817</v>
          </cell>
          <cell r="S3044">
            <v>17397</v>
          </cell>
          <cell r="T3044">
            <v>15077</v>
          </cell>
          <cell r="U3044">
            <v>14498</v>
          </cell>
          <cell r="W3044" t="str">
            <v>A1</v>
          </cell>
          <cell r="X3044">
            <v>0.42</v>
          </cell>
          <cell r="Y3044">
            <v>0.4</v>
          </cell>
          <cell r="Z3044">
            <v>0.48</v>
          </cell>
          <cell r="AA3044">
            <v>0.5</v>
          </cell>
          <cell r="AD3044" t="str">
            <v>HARDWARE</v>
          </cell>
          <cell r="AE3044" t="str">
            <v>L4-7 FIXED</v>
          </cell>
          <cell r="AF3044" t="str">
            <v>SERVERIRN</v>
          </cell>
          <cell r="AG3044" t="str">
            <v>HARDWARE</v>
          </cell>
          <cell r="AH3044" t="str">
            <v>132-8</v>
          </cell>
          <cell r="AI3044" t="str">
            <v>TAA</v>
          </cell>
          <cell r="AJ3044" t="str">
            <v>13 mos</v>
          </cell>
        </row>
        <row r="3045">
          <cell r="E3045" t="str">
            <v>10G-XFP-LR</v>
          </cell>
          <cell r="F3045" t="str">
            <v>1310nm serial pluggable XFP optic (LC) for up to 10km over SMF</v>
          </cell>
          <cell r="H3045">
            <v>2495</v>
          </cell>
          <cell r="I3045">
            <v>2745</v>
          </cell>
          <cell r="J3045" t="str">
            <v>A</v>
          </cell>
          <cell r="R3045">
            <v>1592</v>
          </cell>
          <cell r="S3045">
            <v>1647</v>
          </cell>
          <cell r="T3045">
            <v>1427</v>
          </cell>
          <cell r="U3045">
            <v>1373</v>
          </cell>
          <cell r="W3045" t="str">
            <v>A1</v>
          </cell>
          <cell r="X3045">
            <v>0.42</v>
          </cell>
          <cell r="Y3045">
            <v>0.4</v>
          </cell>
          <cell r="Z3045">
            <v>0.48</v>
          </cell>
          <cell r="AA3045">
            <v>0.5</v>
          </cell>
          <cell r="AD3045" t="str">
            <v>HARDWARE</v>
          </cell>
          <cell r="AE3045" t="str">
            <v>OPTICS</v>
          </cell>
          <cell r="AF3045" t="str">
            <v>10G OPTICS</v>
          </cell>
          <cell r="AG3045" t="str">
            <v>HARDWARE</v>
          </cell>
          <cell r="AH3045" t="str">
            <v>132-8</v>
          </cell>
          <cell r="AI3045" t="str">
            <v>non-TAA</v>
          </cell>
          <cell r="AJ3045" t="str">
            <v>13 mos</v>
          </cell>
        </row>
        <row r="3046">
          <cell r="E3046" t="str">
            <v>10G-XFP-LR-4</v>
          </cell>
          <cell r="F3046" t="str">
            <v>1310nm serial pluggable XFP optic (LC) for up to 10km over SMF 4 Pack</v>
          </cell>
          <cell r="H3046">
            <v>10431</v>
          </cell>
          <cell r="I3046">
            <v>10431</v>
          </cell>
          <cell r="J3046" t="str">
            <v>A</v>
          </cell>
          <cell r="R3046">
            <v>6050</v>
          </cell>
          <cell r="S3046">
            <v>6259</v>
          </cell>
          <cell r="T3046">
            <v>5424</v>
          </cell>
          <cell r="U3046">
            <v>5216</v>
          </cell>
          <cell r="W3046" t="str">
            <v>A1</v>
          </cell>
          <cell r="X3046">
            <v>0.42</v>
          </cell>
          <cell r="Y3046">
            <v>0.4</v>
          </cell>
          <cell r="Z3046">
            <v>0.48</v>
          </cell>
          <cell r="AA3046">
            <v>0.5</v>
          </cell>
          <cell r="AD3046" t="str">
            <v>HARDWARE</v>
          </cell>
          <cell r="AE3046" t="str">
            <v>OPTICS</v>
          </cell>
          <cell r="AF3046" t="str">
            <v>10G OPTICS</v>
          </cell>
          <cell r="AG3046" t="str">
            <v>HARDWARE</v>
          </cell>
          <cell r="AH3046" t="str">
            <v>132-8</v>
          </cell>
          <cell r="AI3046" t="str">
            <v>non-TAA</v>
          </cell>
          <cell r="AJ3046" t="str">
            <v>13 mos</v>
          </cell>
        </row>
        <row r="3047">
          <cell r="E3047" t="str">
            <v>10G-XFP-SR</v>
          </cell>
          <cell r="F3047" t="str">
            <v>850nm serial pluggable XFP optic (LC), target range 300m over MMF</v>
          </cell>
          <cell r="H3047">
            <v>1245</v>
          </cell>
          <cell r="I3047">
            <v>1370</v>
          </cell>
          <cell r="J3047" t="str">
            <v>A</v>
          </cell>
          <cell r="R3047">
            <v>795</v>
          </cell>
          <cell r="S3047">
            <v>822</v>
          </cell>
          <cell r="T3047">
            <v>712</v>
          </cell>
          <cell r="U3047">
            <v>685</v>
          </cell>
          <cell r="W3047" t="str">
            <v>A1</v>
          </cell>
          <cell r="X3047">
            <v>0.42</v>
          </cell>
          <cell r="Y3047">
            <v>0.4</v>
          </cell>
          <cell r="Z3047">
            <v>0.48</v>
          </cell>
          <cell r="AA3047">
            <v>0.5</v>
          </cell>
          <cell r="AD3047" t="str">
            <v>HARDWARE</v>
          </cell>
          <cell r="AE3047" t="str">
            <v>OPTICS</v>
          </cell>
          <cell r="AF3047" t="str">
            <v>10G OPTICS</v>
          </cell>
          <cell r="AG3047" t="str">
            <v>HARDWARE</v>
          </cell>
          <cell r="AH3047" t="str">
            <v>132-8</v>
          </cell>
          <cell r="AI3047" t="str">
            <v>non-TAA</v>
          </cell>
          <cell r="AJ3047" t="str">
            <v>13 mos</v>
          </cell>
        </row>
        <row r="3048">
          <cell r="E3048" t="str">
            <v>10G-XFP-SR-4</v>
          </cell>
          <cell r="F3048" t="str">
            <v>850nm serial pluggable XFP optic (LC) 4 Pack, target range 300m over MMF</v>
          </cell>
          <cell r="H3048">
            <v>5206</v>
          </cell>
          <cell r="I3048">
            <v>5206</v>
          </cell>
          <cell r="J3048" t="str">
            <v>A</v>
          </cell>
          <cell r="R3048">
            <v>3019</v>
          </cell>
          <cell r="S3048">
            <v>3124</v>
          </cell>
          <cell r="T3048">
            <v>2707</v>
          </cell>
          <cell r="U3048">
            <v>2603</v>
          </cell>
          <cell r="W3048" t="str">
            <v>A1</v>
          </cell>
          <cell r="X3048">
            <v>0.42</v>
          </cell>
          <cell r="Y3048">
            <v>0.4</v>
          </cell>
          <cell r="Z3048">
            <v>0.48</v>
          </cell>
          <cell r="AA3048">
            <v>0.5</v>
          </cell>
          <cell r="AD3048" t="str">
            <v>HARDWARE</v>
          </cell>
          <cell r="AE3048" t="str">
            <v>OPTICS</v>
          </cell>
          <cell r="AF3048" t="str">
            <v>10G OPTICS</v>
          </cell>
          <cell r="AG3048" t="str">
            <v>HARDWARE</v>
          </cell>
          <cell r="AH3048" t="str">
            <v>132-8</v>
          </cell>
          <cell r="AI3048" t="str">
            <v>non-TAA</v>
          </cell>
          <cell r="AJ3048" t="str">
            <v>13 mos</v>
          </cell>
        </row>
        <row r="3049">
          <cell r="E3049" t="str">
            <v>E1MG-LX-OM</v>
          </cell>
          <cell r="F3049" t="str">
            <v>1000Base-LX SFP optic, SMF, LC connector, Optical Monitoring Capable</v>
          </cell>
          <cell r="H3049">
            <v>1045</v>
          </cell>
          <cell r="I3049">
            <v>1100</v>
          </cell>
          <cell r="J3049" t="str">
            <v>A</v>
          </cell>
          <cell r="R3049">
            <v>638</v>
          </cell>
          <cell r="S3049">
            <v>660</v>
          </cell>
          <cell r="T3049">
            <v>572</v>
          </cell>
          <cell r="U3049">
            <v>550</v>
          </cell>
          <cell r="W3049" t="str">
            <v>A1</v>
          </cell>
          <cell r="X3049">
            <v>0.42</v>
          </cell>
          <cell r="Y3049">
            <v>0.4</v>
          </cell>
          <cell r="Z3049">
            <v>0.48</v>
          </cell>
          <cell r="AA3049">
            <v>0.5</v>
          </cell>
          <cell r="AD3049" t="str">
            <v>HARDWARE</v>
          </cell>
          <cell r="AE3049" t="str">
            <v>OPTICS</v>
          </cell>
          <cell r="AF3049" t="str">
            <v>1G OPTICS</v>
          </cell>
          <cell r="AG3049" t="str">
            <v>HARDWARE</v>
          </cell>
          <cell r="AH3049" t="str">
            <v>132-8</v>
          </cell>
          <cell r="AI3049" t="str">
            <v>non-TAA</v>
          </cell>
          <cell r="AJ3049" t="str">
            <v>13 mos</v>
          </cell>
        </row>
        <row r="3050">
          <cell r="E3050" t="str">
            <v>E1MG-LX-OM-8</v>
          </cell>
          <cell r="F3050" t="str">
            <v>1000Base-LX SFP optic 8 Pack, SMF, LC connector, Optical Monitoring Capable</v>
          </cell>
          <cell r="H3050">
            <v>8280</v>
          </cell>
          <cell r="I3050">
            <v>8280</v>
          </cell>
          <cell r="J3050" t="str">
            <v>A</v>
          </cell>
          <cell r="R3050">
            <v>4802</v>
          </cell>
          <cell r="S3050">
            <v>4968</v>
          </cell>
          <cell r="T3050">
            <v>4306</v>
          </cell>
          <cell r="U3050">
            <v>4140</v>
          </cell>
          <cell r="W3050" t="str">
            <v>A1</v>
          </cell>
          <cell r="X3050">
            <v>0.42</v>
          </cell>
          <cell r="Y3050">
            <v>0.4</v>
          </cell>
          <cell r="Z3050">
            <v>0.48</v>
          </cell>
          <cell r="AA3050">
            <v>0.5</v>
          </cell>
          <cell r="AD3050" t="str">
            <v>HARDWARE</v>
          </cell>
          <cell r="AE3050" t="str">
            <v>OPTICS</v>
          </cell>
          <cell r="AF3050" t="str">
            <v>1G OPTICS</v>
          </cell>
          <cell r="AG3050" t="str">
            <v>HARDWARE</v>
          </cell>
          <cell r="AH3050" t="str">
            <v>132-8</v>
          </cell>
          <cell r="AI3050" t="str">
            <v>non-TAA</v>
          </cell>
          <cell r="AJ3050" t="str">
            <v>13 mos</v>
          </cell>
        </row>
        <row r="3051">
          <cell r="E3051" t="str">
            <v>E1MG-SX-OM</v>
          </cell>
          <cell r="F3051" t="str">
            <v>1000Base-SX SFP optic, MMF, LC connector, Optical Monitoring Capable</v>
          </cell>
          <cell r="H3051">
            <v>475</v>
          </cell>
          <cell r="I3051">
            <v>525</v>
          </cell>
          <cell r="J3051" t="str">
            <v>A</v>
          </cell>
          <cell r="R3051">
            <v>305</v>
          </cell>
          <cell r="S3051">
            <v>315</v>
          </cell>
          <cell r="T3051">
            <v>273</v>
          </cell>
          <cell r="U3051">
            <v>263</v>
          </cell>
          <cell r="W3051" t="str">
            <v>A1</v>
          </cell>
          <cell r="X3051">
            <v>0.42</v>
          </cell>
          <cell r="Y3051">
            <v>0.4</v>
          </cell>
          <cell r="Z3051">
            <v>0.48</v>
          </cell>
          <cell r="AA3051">
            <v>0.5</v>
          </cell>
          <cell r="AD3051" t="str">
            <v>HARDWARE</v>
          </cell>
          <cell r="AE3051" t="str">
            <v>OPTICS</v>
          </cell>
          <cell r="AF3051" t="str">
            <v>1G OPTICS</v>
          </cell>
          <cell r="AG3051" t="str">
            <v>HARDWARE</v>
          </cell>
          <cell r="AH3051" t="str">
            <v>132-8</v>
          </cell>
          <cell r="AI3051" t="str">
            <v>non-TAA</v>
          </cell>
          <cell r="AJ3051" t="str">
            <v>13 mos</v>
          </cell>
        </row>
        <row r="3052">
          <cell r="E3052" t="str">
            <v>E1MG-SX-OM-8</v>
          </cell>
          <cell r="F3052" t="str">
            <v>1000Base-SX SFP optic 8 Pack, MMF, LC connector, Optical Monitoring Capable</v>
          </cell>
          <cell r="H3052">
            <v>3780</v>
          </cell>
          <cell r="I3052">
            <v>3780</v>
          </cell>
          <cell r="J3052" t="str">
            <v>A</v>
          </cell>
          <cell r="R3052">
            <v>2192</v>
          </cell>
          <cell r="S3052">
            <v>2268</v>
          </cell>
          <cell r="T3052">
            <v>1966</v>
          </cell>
          <cell r="U3052">
            <v>1890</v>
          </cell>
          <cell r="W3052" t="str">
            <v>A1</v>
          </cell>
          <cell r="X3052">
            <v>0.42</v>
          </cell>
          <cell r="Y3052">
            <v>0.4</v>
          </cell>
          <cell r="Z3052">
            <v>0.48</v>
          </cell>
          <cell r="AA3052">
            <v>0.5</v>
          </cell>
          <cell r="AD3052" t="str">
            <v>HARDWARE</v>
          </cell>
          <cell r="AE3052" t="str">
            <v>OPTICS</v>
          </cell>
          <cell r="AF3052" t="str">
            <v>1G OPTICS</v>
          </cell>
          <cell r="AG3052" t="str">
            <v>HARDWARE</v>
          </cell>
          <cell r="AH3052" t="str">
            <v>132-8</v>
          </cell>
          <cell r="AI3052" t="str">
            <v>non-TAA</v>
          </cell>
          <cell r="AJ3052" t="str">
            <v>13 mos</v>
          </cell>
        </row>
        <row r="3053">
          <cell r="E3053" t="str">
            <v>E1MG-TX</v>
          </cell>
          <cell r="F3053" t="str">
            <v>1000BASE-TX SFP Copper, RJ-45 Connector</v>
          </cell>
          <cell r="H3053">
            <v>295</v>
          </cell>
          <cell r="I3053">
            <v>325</v>
          </cell>
          <cell r="J3053" t="str">
            <v>A</v>
          </cell>
          <cell r="R3053">
            <v>189</v>
          </cell>
          <cell r="S3053">
            <v>195</v>
          </cell>
          <cell r="T3053">
            <v>169</v>
          </cell>
          <cell r="U3053">
            <v>163</v>
          </cell>
          <cell r="W3053" t="str">
            <v>A1</v>
          </cell>
          <cell r="X3053">
            <v>0.42</v>
          </cell>
          <cell r="Y3053">
            <v>0.4</v>
          </cell>
          <cell r="Z3053">
            <v>0.48</v>
          </cell>
          <cell r="AA3053">
            <v>0.5</v>
          </cell>
          <cell r="AD3053" t="str">
            <v>HARDWARE</v>
          </cell>
          <cell r="AE3053" t="str">
            <v>OPTICS</v>
          </cell>
          <cell r="AF3053" t="str">
            <v>1G OPTICS</v>
          </cell>
          <cell r="AG3053" t="str">
            <v>HARDWARE</v>
          </cell>
          <cell r="AH3053" t="str">
            <v>132-8</v>
          </cell>
          <cell r="AI3053" t="str">
            <v>non-TAA</v>
          </cell>
          <cell r="AJ3053" t="str">
            <v>13 mos</v>
          </cell>
        </row>
        <row r="3054">
          <cell r="E3054" t="str">
            <v>10G-XFP-LR</v>
          </cell>
          <cell r="F3054" t="str">
            <v>1310nm serial pluggable XFP optic (LC) for up to 10km over SMF</v>
          </cell>
          <cell r="H3054">
            <v>2495</v>
          </cell>
          <cell r="I3054">
            <v>2745</v>
          </cell>
          <cell r="J3054" t="str">
            <v>A</v>
          </cell>
          <cell r="R3054">
            <v>1592</v>
          </cell>
          <cell r="S3054">
            <v>1647</v>
          </cell>
          <cell r="T3054">
            <v>1427</v>
          </cell>
          <cell r="U3054">
            <v>1373</v>
          </cell>
          <cell r="W3054" t="str">
            <v>A1</v>
          </cell>
          <cell r="X3054">
            <v>0.42</v>
          </cell>
          <cell r="Y3054">
            <v>0.4</v>
          </cell>
          <cell r="Z3054">
            <v>0.48</v>
          </cell>
          <cell r="AA3054">
            <v>0.5</v>
          </cell>
          <cell r="AD3054" t="str">
            <v>HARDWARE</v>
          </cell>
          <cell r="AE3054" t="str">
            <v>OPTICS</v>
          </cell>
          <cell r="AF3054" t="str">
            <v>10G OPTICS</v>
          </cell>
          <cell r="AG3054" t="str">
            <v>HARDWARE</v>
          </cell>
          <cell r="AH3054" t="str">
            <v>132-8</v>
          </cell>
          <cell r="AI3054" t="str">
            <v>non-TAA</v>
          </cell>
          <cell r="AJ3054" t="str">
            <v>13 mos</v>
          </cell>
        </row>
        <row r="3055">
          <cell r="E3055" t="str">
            <v>10G-XFP-LR-4</v>
          </cell>
          <cell r="F3055" t="str">
            <v>1310nm serial pluggable XFP optic (LC) for up to 10km over SMF 4 Pack</v>
          </cell>
          <cell r="H3055">
            <v>10431</v>
          </cell>
          <cell r="I3055">
            <v>10431</v>
          </cell>
          <cell r="J3055" t="str">
            <v>A</v>
          </cell>
          <cell r="R3055">
            <v>6050</v>
          </cell>
          <cell r="S3055">
            <v>6259</v>
          </cell>
          <cell r="T3055">
            <v>5424</v>
          </cell>
          <cell r="U3055">
            <v>5216</v>
          </cell>
          <cell r="W3055" t="str">
            <v>A1</v>
          </cell>
          <cell r="X3055">
            <v>0.42</v>
          </cell>
          <cell r="Y3055">
            <v>0.4</v>
          </cell>
          <cell r="Z3055">
            <v>0.48</v>
          </cell>
          <cell r="AA3055">
            <v>0.5</v>
          </cell>
          <cell r="AD3055" t="str">
            <v>HARDWARE</v>
          </cell>
          <cell r="AE3055" t="str">
            <v>OPTICS</v>
          </cell>
          <cell r="AF3055" t="str">
            <v>10G OPTICS</v>
          </cell>
          <cell r="AG3055" t="str">
            <v>HARDWARE</v>
          </cell>
          <cell r="AH3055" t="str">
            <v>132-8</v>
          </cell>
          <cell r="AI3055" t="str">
            <v>non-TAA</v>
          </cell>
          <cell r="AJ3055" t="str">
            <v>13 mos</v>
          </cell>
        </row>
        <row r="3056">
          <cell r="E3056" t="str">
            <v>10G-XFP-SR</v>
          </cell>
          <cell r="F3056" t="str">
            <v>850nm serial pluggable XFP optic (LC), target range 300m over MMF</v>
          </cell>
          <cell r="H3056">
            <v>1245</v>
          </cell>
          <cell r="I3056">
            <v>1370</v>
          </cell>
          <cell r="J3056" t="str">
            <v>A</v>
          </cell>
          <cell r="R3056">
            <v>795</v>
          </cell>
          <cell r="S3056">
            <v>822</v>
          </cell>
          <cell r="T3056">
            <v>712</v>
          </cell>
          <cell r="U3056">
            <v>685</v>
          </cell>
          <cell r="W3056" t="str">
            <v>A1</v>
          </cell>
          <cell r="X3056">
            <v>0.42</v>
          </cell>
          <cell r="Y3056">
            <v>0.4</v>
          </cell>
          <cell r="Z3056">
            <v>0.48</v>
          </cell>
          <cell r="AA3056">
            <v>0.5</v>
          </cell>
          <cell r="AD3056" t="str">
            <v>HARDWARE</v>
          </cell>
          <cell r="AE3056" t="str">
            <v>OPTICS</v>
          </cell>
          <cell r="AF3056" t="str">
            <v>10G OPTICS</v>
          </cell>
          <cell r="AG3056" t="str">
            <v>HARDWARE</v>
          </cell>
          <cell r="AH3056" t="str">
            <v>132-8</v>
          </cell>
          <cell r="AI3056" t="str">
            <v>non-TAA</v>
          </cell>
          <cell r="AJ3056" t="str">
            <v>13 mos</v>
          </cell>
        </row>
        <row r="3057">
          <cell r="E3057" t="str">
            <v>10G-XFP-SR-4</v>
          </cell>
          <cell r="F3057" t="str">
            <v>850nm serial pluggable XFP optic (LC) 4 Pack, target range 300m over MMF</v>
          </cell>
          <cell r="H3057">
            <v>5206</v>
          </cell>
          <cell r="I3057">
            <v>5206</v>
          </cell>
          <cell r="J3057" t="str">
            <v>A</v>
          </cell>
          <cell r="R3057">
            <v>3019</v>
          </cell>
          <cell r="S3057">
            <v>3124</v>
          </cell>
          <cell r="T3057">
            <v>2707</v>
          </cell>
          <cell r="U3057">
            <v>2603</v>
          </cell>
          <cell r="W3057" t="str">
            <v>A1</v>
          </cell>
          <cell r="X3057">
            <v>0.42</v>
          </cell>
          <cell r="Y3057">
            <v>0.4</v>
          </cell>
          <cell r="Z3057">
            <v>0.48</v>
          </cell>
          <cell r="AA3057">
            <v>0.5</v>
          </cell>
          <cell r="AD3057" t="str">
            <v>HARDWARE</v>
          </cell>
          <cell r="AE3057" t="str">
            <v>OPTICS</v>
          </cell>
          <cell r="AF3057" t="str">
            <v>10G OPTICS</v>
          </cell>
          <cell r="AG3057" t="str">
            <v>HARDWARE</v>
          </cell>
          <cell r="AH3057" t="str">
            <v>132-8</v>
          </cell>
          <cell r="AI3057" t="str">
            <v>non-TAA</v>
          </cell>
          <cell r="AJ3057" t="str">
            <v>13 mos</v>
          </cell>
        </row>
        <row r="3058">
          <cell r="E3058" t="str">
            <v>E1MG-LX-OM</v>
          </cell>
          <cell r="F3058" t="str">
            <v>1000Base-LX SFP optic, SMF, LC connector, Optical Monitoring Capable</v>
          </cell>
          <cell r="H3058">
            <v>1045</v>
          </cell>
          <cell r="I3058">
            <v>1100</v>
          </cell>
          <cell r="J3058" t="str">
            <v>A</v>
          </cell>
          <cell r="R3058">
            <v>638</v>
          </cell>
          <cell r="S3058">
            <v>660</v>
          </cell>
          <cell r="T3058">
            <v>572</v>
          </cell>
          <cell r="U3058">
            <v>550</v>
          </cell>
          <cell r="W3058" t="str">
            <v>A1</v>
          </cell>
          <cell r="X3058">
            <v>0.42</v>
          </cell>
          <cell r="Y3058">
            <v>0.4</v>
          </cell>
          <cell r="Z3058">
            <v>0.48</v>
          </cell>
          <cell r="AA3058">
            <v>0.5</v>
          </cell>
          <cell r="AD3058" t="str">
            <v>HARDWARE</v>
          </cell>
          <cell r="AE3058" t="str">
            <v>OPTICS</v>
          </cell>
          <cell r="AF3058" t="str">
            <v>1G OPTICS</v>
          </cell>
          <cell r="AG3058" t="str">
            <v>HARDWARE</v>
          </cell>
          <cell r="AH3058" t="str">
            <v>132-8</v>
          </cell>
          <cell r="AI3058" t="str">
            <v>non-TAA</v>
          </cell>
          <cell r="AJ3058" t="str">
            <v>13 mos</v>
          </cell>
        </row>
        <row r="3059">
          <cell r="E3059" t="str">
            <v>E1MG-LX-OM-8</v>
          </cell>
          <cell r="F3059" t="str">
            <v>1000Base-LX SFP optic 8 Pack, SMF, LC connector, Optical Monitoring Capable</v>
          </cell>
          <cell r="H3059">
            <v>8280</v>
          </cell>
          <cell r="I3059">
            <v>8280</v>
          </cell>
          <cell r="J3059" t="str">
            <v>A</v>
          </cell>
          <cell r="R3059">
            <v>4802</v>
          </cell>
          <cell r="S3059">
            <v>4968</v>
          </cell>
          <cell r="T3059">
            <v>4306</v>
          </cell>
          <cell r="U3059">
            <v>4140</v>
          </cell>
          <cell r="W3059" t="str">
            <v>A1</v>
          </cell>
          <cell r="X3059">
            <v>0.42</v>
          </cell>
          <cell r="Y3059">
            <v>0.4</v>
          </cell>
          <cell r="Z3059">
            <v>0.48</v>
          </cell>
          <cell r="AA3059">
            <v>0.5</v>
          </cell>
          <cell r="AD3059" t="str">
            <v>HARDWARE</v>
          </cell>
          <cell r="AE3059" t="str">
            <v>OPTICS</v>
          </cell>
          <cell r="AF3059" t="str">
            <v>1G OPTICS</v>
          </cell>
          <cell r="AG3059" t="str">
            <v>HARDWARE</v>
          </cell>
          <cell r="AH3059" t="str">
            <v>132-8</v>
          </cell>
          <cell r="AI3059" t="str">
            <v>non-TAA</v>
          </cell>
          <cell r="AJ3059" t="str">
            <v>13 mos</v>
          </cell>
        </row>
        <row r="3060">
          <cell r="E3060" t="str">
            <v>E1MG-SX-OM</v>
          </cell>
          <cell r="F3060" t="str">
            <v>1000Base-SX SFP optic, MMF, LC connector, Optical Monitoring Capable</v>
          </cell>
          <cell r="H3060">
            <v>475</v>
          </cell>
          <cell r="I3060">
            <v>525</v>
          </cell>
          <cell r="J3060" t="str">
            <v>A</v>
          </cell>
          <cell r="R3060">
            <v>305</v>
          </cell>
          <cell r="S3060">
            <v>315</v>
          </cell>
          <cell r="T3060">
            <v>273</v>
          </cell>
          <cell r="U3060">
            <v>263</v>
          </cell>
          <cell r="W3060" t="str">
            <v>A1</v>
          </cell>
          <cell r="X3060">
            <v>0.42</v>
          </cell>
          <cell r="Y3060">
            <v>0.4</v>
          </cell>
          <cell r="Z3060">
            <v>0.48</v>
          </cell>
          <cell r="AA3060">
            <v>0.5</v>
          </cell>
          <cell r="AD3060" t="str">
            <v>HARDWARE</v>
          </cell>
          <cell r="AE3060" t="str">
            <v>OPTICS</v>
          </cell>
          <cell r="AF3060" t="str">
            <v>1G OPTICS</v>
          </cell>
          <cell r="AG3060" t="str">
            <v>HARDWARE</v>
          </cell>
          <cell r="AH3060" t="str">
            <v>132-8</v>
          </cell>
          <cell r="AI3060" t="str">
            <v>non-TAA</v>
          </cell>
          <cell r="AJ3060" t="str">
            <v>13 mos</v>
          </cell>
        </row>
        <row r="3061">
          <cell r="E3061" t="str">
            <v>E1MG-SX-OM-8</v>
          </cell>
          <cell r="F3061" t="str">
            <v>1000Base-SX SFP optic 8 Pack, MMF, LC connector, Optical Monitoring Capable</v>
          </cell>
          <cell r="H3061">
            <v>3780</v>
          </cell>
          <cell r="I3061">
            <v>3780</v>
          </cell>
          <cell r="J3061" t="str">
            <v>A</v>
          </cell>
          <cell r="R3061">
            <v>2192</v>
          </cell>
          <cell r="S3061">
            <v>2268</v>
          </cell>
          <cell r="T3061">
            <v>1966</v>
          </cell>
          <cell r="U3061">
            <v>1890</v>
          </cell>
          <cell r="W3061" t="str">
            <v>A1</v>
          </cell>
          <cell r="X3061">
            <v>0.42</v>
          </cell>
          <cell r="Y3061">
            <v>0.4</v>
          </cell>
          <cell r="Z3061">
            <v>0.48</v>
          </cell>
          <cell r="AA3061">
            <v>0.5</v>
          </cell>
          <cell r="AD3061" t="str">
            <v>HARDWARE</v>
          </cell>
          <cell r="AE3061" t="str">
            <v>OPTICS</v>
          </cell>
          <cell r="AF3061" t="str">
            <v>1G OPTICS</v>
          </cell>
          <cell r="AG3061" t="str">
            <v>HARDWARE</v>
          </cell>
          <cell r="AH3061" t="str">
            <v>132-8</v>
          </cell>
          <cell r="AI3061" t="str">
            <v>non-TAA</v>
          </cell>
          <cell r="AJ3061" t="str">
            <v>13 mos</v>
          </cell>
        </row>
        <row r="3062">
          <cell r="E3062" t="str">
            <v>E1MG-TX</v>
          </cell>
          <cell r="F3062" t="str">
            <v>1000BASE-TX SFP Copper, RJ-45 Connector</v>
          </cell>
          <cell r="H3062">
            <v>295</v>
          </cell>
          <cell r="I3062">
            <v>325</v>
          </cell>
          <cell r="J3062" t="str">
            <v>A</v>
          </cell>
          <cell r="R3062">
            <v>189</v>
          </cell>
          <cell r="S3062">
            <v>195</v>
          </cell>
          <cell r="T3062">
            <v>169</v>
          </cell>
          <cell r="U3062">
            <v>163</v>
          </cell>
          <cell r="W3062" t="str">
            <v>A1</v>
          </cell>
          <cell r="X3062">
            <v>0.42</v>
          </cell>
          <cell r="Y3062">
            <v>0.4</v>
          </cell>
          <cell r="Z3062">
            <v>0.48</v>
          </cell>
          <cell r="AA3062">
            <v>0.5</v>
          </cell>
          <cell r="AD3062" t="str">
            <v>HARDWARE</v>
          </cell>
          <cell r="AE3062" t="str">
            <v>OPTICS</v>
          </cell>
          <cell r="AF3062" t="str">
            <v>1G OPTICS</v>
          </cell>
          <cell r="AG3062" t="str">
            <v>HARDWARE</v>
          </cell>
          <cell r="AH3062" t="str">
            <v>132-8</v>
          </cell>
          <cell r="AI3062" t="str">
            <v>non-TAA</v>
          </cell>
          <cell r="AJ3062" t="str">
            <v>13 mos</v>
          </cell>
        </row>
        <row r="3063">
          <cell r="E3063" t="str">
            <v>10G-XFP-LR</v>
          </cell>
          <cell r="F3063" t="str">
            <v>1310nm serial pluggable XFP optic (LC) for up to 10km over SMF</v>
          </cell>
          <cell r="H3063">
            <v>2495</v>
          </cell>
          <cell r="I3063">
            <v>2745</v>
          </cell>
          <cell r="J3063" t="str">
            <v>A</v>
          </cell>
          <cell r="R3063">
            <v>1592</v>
          </cell>
          <cell r="S3063">
            <v>1647</v>
          </cell>
          <cell r="T3063">
            <v>1427</v>
          </cell>
          <cell r="U3063">
            <v>1373</v>
          </cell>
          <cell r="W3063" t="str">
            <v>A1</v>
          </cell>
          <cell r="X3063">
            <v>0.42</v>
          </cell>
          <cell r="Y3063">
            <v>0.4</v>
          </cell>
          <cell r="Z3063">
            <v>0.48</v>
          </cell>
          <cell r="AA3063">
            <v>0.5</v>
          </cell>
          <cell r="AD3063" t="str">
            <v>HARDWARE</v>
          </cell>
          <cell r="AE3063" t="str">
            <v>OPTICS</v>
          </cell>
          <cell r="AF3063" t="str">
            <v>10G OPTICS</v>
          </cell>
          <cell r="AG3063" t="str">
            <v>HARDWARE</v>
          </cell>
          <cell r="AH3063" t="str">
            <v>132-8</v>
          </cell>
          <cell r="AI3063" t="str">
            <v>non-TAA</v>
          </cell>
          <cell r="AJ3063" t="str">
            <v>13 mos</v>
          </cell>
        </row>
        <row r="3064">
          <cell r="E3064" t="str">
            <v>10G-XFP-LR-4</v>
          </cell>
          <cell r="F3064" t="str">
            <v>1310nm serial pluggable XFP optic (LC) for up to 10km over SMF 4 Pack</v>
          </cell>
          <cell r="H3064">
            <v>10431</v>
          </cell>
          <cell r="I3064">
            <v>10431</v>
          </cell>
          <cell r="J3064" t="str">
            <v>A</v>
          </cell>
          <cell r="R3064">
            <v>6050</v>
          </cell>
          <cell r="S3064">
            <v>6259</v>
          </cell>
          <cell r="T3064">
            <v>5424</v>
          </cell>
          <cell r="U3064">
            <v>5216</v>
          </cell>
          <cell r="W3064" t="str">
            <v>A1</v>
          </cell>
          <cell r="X3064">
            <v>0.42</v>
          </cell>
          <cell r="Y3064">
            <v>0.4</v>
          </cell>
          <cell r="Z3064">
            <v>0.48</v>
          </cell>
          <cell r="AA3064">
            <v>0.5</v>
          </cell>
          <cell r="AD3064" t="str">
            <v>HARDWARE</v>
          </cell>
          <cell r="AE3064" t="str">
            <v>OPTICS</v>
          </cell>
          <cell r="AF3064" t="str">
            <v>10G OPTICS</v>
          </cell>
          <cell r="AG3064" t="str">
            <v>HARDWARE</v>
          </cell>
          <cell r="AH3064" t="str">
            <v>132-8</v>
          </cell>
          <cell r="AI3064" t="str">
            <v>non-TAA</v>
          </cell>
          <cell r="AJ3064" t="str">
            <v>13 mos</v>
          </cell>
        </row>
        <row r="3065">
          <cell r="E3065" t="str">
            <v>10G-XFP-SR</v>
          </cell>
          <cell r="F3065" t="str">
            <v>850nm serial pluggable XFP optic (LC), target range 300m over MMF</v>
          </cell>
          <cell r="H3065">
            <v>1245</v>
          </cell>
          <cell r="I3065">
            <v>1370</v>
          </cell>
          <cell r="J3065" t="str">
            <v>A</v>
          </cell>
          <cell r="R3065">
            <v>795</v>
          </cell>
          <cell r="S3065">
            <v>822</v>
          </cell>
          <cell r="T3065">
            <v>712</v>
          </cell>
          <cell r="U3065">
            <v>685</v>
          </cell>
          <cell r="W3065" t="str">
            <v>A1</v>
          </cell>
          <cell r="X3065">
            <v>0.42</v>
          </cell>
          <cell r="Y3065">
            <v>0.4</v>
          </cell>
          <cell r="Z3065">
            <v>0.48</v>
          </cell>
          <cell r="AA3065">
            <v>0.5</v>
          </cell>
          <cell r="AD3065" t="str">
            <v>HARDWARE</v>
          </cell>
          <cell r="AE3065" t="str">
            <v>OPTICS</v>
          </cell>
          <cell r="AF3065" t="str">
            <v>10G OPTICS</v>
          </cell>
          <cell r="AG3065" t="str">
            <v>HARDWARE</v>
          </cell>
          <cell r="AH3065" t="str">
            <v>132-8</v>
          </cell>
          <cell r="AI3065" t="str">
            <v>non-TAA</v>
          </cell>
          <cell r="AJ3065" t="str">
            <v>13 mos</v>
          </cell>
        </row>
        <row r="3066">
          <cell r="E3066" t="str">
            <v>10G-XFP-SR-4</v>
          </cell>
          <cell r="F3066" t="str">
            <v>850nm serial pluggable XFP optic (LC) 4 Pack, target range 300m over MMF</v>
          </cell>
          <cell r="H3066">
            <v>5206</v>
          </cell>
          <cell r="I3066">
            <v>5206</v>
          </cell>
          <cell r="J3066" t="str">
            <v>A</v>
          </cell>
          <cell r="R3066">
            <v>3019</v>
          </cell>
          <cell r="S3066">
            <v>3124</v>
          </cell>
          <cell r="T3066">
            <v>2707</v>
          </cell>
          <cell r="U3066">
            <v>2603</v>
          </cell>
          <cell r="W3066" t="str">
            <v>A1</v>
          </cell>
          <cell r="X3066">
            <v>0.42</v>
          </cell>
          <cell r="Y3066">
            <v>0.4</v>
          </cell>
          <cell r="Z3066">
            <v>0.48</v>
          </cell>
          <cell r="AA3066">
            <v>0.5</v>
          </cell>
          <cell r="AD3066" t="str">
            <v>HARDWARE</v>
          </cell>
          <cell r="AE3066" t="str">
            <v>OPTICS</v>
          </cell>
          <cell r="AF3066" t="str">
            <v>10G OPTICS</v>
          </cell>
          <cell r="AG3066" t="str">
            <v>HARDWARE</v>
          </cell>
          <cell r="AH3066" t="str">
            <v>132-8</v>
          </cell>
          <cell r="AI3066" t="str">
            <v>non-TAA</v>
          </cell>
          <cell r="AJ3066" t="str">
            <v>13 mos</v>
          </cell>
        </row>
        <row r="3067">
          <cell r="E3067" t="str">
            <v>10G-SFPP-LR</v>
          </cell>
          <cell r="F3067" t="str">
            <v>10GBASE-LR, SFP+ optic (LC), for up to 10km over SMF</v>
          </cell>
          <cell r="H3067">
            <v>2745</v>
          </cell>
          <cell r="I3067">
            <v>2745</v>
          </cell>
          <cell r="J3067" t="str">
            <v>A</v>
          </cell>
          <cell r="R3067">
            <v>1592</v>
          </cell>
          <cell r="S3067">
            <v>1647</v>
          </cell>
          <cell r="T3067">
            <v>1427</v>
          </cell>
          <cell r="U3067">
            <v>1373</v>
          </cell>
          <cell r="W3067" t="str">
            <v>A1</v>
          </cell>
          <cell r="X3067">
            <v>0.42</v>
          </cell>
          <cell r="Y3067">
            <v>0.4</v>
          </cell>
          <cell r="Z3067">
            <v>0.48</v>
          </cell>
          <cell r="AA3067">
            <v>0.5</v>
          </cell>
          <cell r="AD3067" t="str">
            <v>HARDWARE</v>
          </cell>
          <cell r="AE3067" t="str">
            <v>OPTICS</v>
          </cell>
          <cell r="AF3067" t="str">
            <v>10G OPTICS</v>
          </cell>
          <cell r="AG3067" t="str">
            <v>HARDWARE</v>
          </cell>
          <cell r="AH3067" t="str">
            <v>132-8</v>
          </cell>
          <cell r="AI3067" t="str">
            <v>non-TAA</v>
          </cell>
          <cell r="AJ3067" t="str">
            <v>13 mos</v>
          </cell>
        </row>
        <row r="3068">
          <cell r="E3068" t="str">
            <v>10G-SFPP-LR-8</v>
          </cell>
          <cell r="F3068" t="str">
            <v>10GBASE-LR,SFPP SMF LC CONNECTOR 8-PACK</v>
          </cell>
          <cell r="H3068">
            <v>21960</v>
          </cell>
          <cell r="I3068">
            <v>21960</v>
          </cell>
          <cell r="J3068" t="str">
            <v>A</v>
          </cell>
          <cell r="R3068">
            <v>12737</v>
          </cell>
          <cell r="S3068">
            <v>13176</v>
          </cell>
          <cell r="T3068">
            <v>11419</v>
          </cell>
          <cell r="U3068">
            <v>10980</v>
          </cell>
          <cell r="W3068" t="str">
            <v>A1</v>
          </cell>
          <cell r="X3068">
            <v>0.42</v>
          </cell>
          <cell r="Y3068">
            <v>0.4</v>
          </cell>
          <cell r="Z3068">
            <v>0.48</v>
          </cell>
          <cell r="AA3068">
            <v>0.5</v>
          </cell>
          <cell r="AD3068" t="str">
            <v>HARDWARE</v>
          </cell>
          <cell r="AE3068" t="str">
            <v>OPTICS</v>
          </cell>
          <cell r="AF3068" t="str">
            <v>10G OPTICS</v>
          </cell>
          <cell r="AG3068" t="str">
            <v>HARDWARE</v>
          </cell>
          <cell r="AH3068" t="str">
            <v>132-8</v>
          </cell>
          <cell r="AI3068" t="str">
            <v>non-TAA</v>
          </cell>
          <cell r="AJ3068" t="str">
            <v>13 mos</v>
          </cell>
        </row>
        <row r="3069">
          <cell r="E3069" t="str">
            <v>10G-SFPP-LRM</v>
          </cell>
          <cell r="F3069" t="str">
            <v>10GBASE-LRM, 1310NM SFP+ OPTIC (LC), TAR</v>
          </cell>
          <cell r="H3069">
            <v>2135</v>
          </cell>
          <cell r="I3069">
            <v>1495</v>
          </cell>
          <cell r="J3069" t="str">
            <v>A</v>
          </cell>
          <cell r="R3069">
            <v>867</v>
          </cell>
          <cell r="S3069">
            <v>897</v>
          </cell>
          <cell r="T3069">
            <v>777</v>
          </cell>
          <cell r="U3069">
            <v>748</v>
          </cell>
          <cell r="W3069" t="str">
            <v>A1</v>
          </cell>
          <cell r="X3069">
            <v>0.42</v>
          </cell>
          <cell r="Y3069">
            <v>0.4</v>
          </cell>
          <cell r="Z3069">
            <v>0.48</v>
          </cell>
          <cell r="AA3069">
            <v>0.5</v>
          </cell>
          <cell r="AD3069" t="str">
            <v>HARDWARE</v>
          </cell>
          <cell r="AE3069" t="str">
            <v>OPTICS</v>
          </cell>
          <cell r="AF3069" t="str">
            <v>1G OPTICS</v>
          </cell>
          <cell r="AG3069" t="str">
            <v>HARDWARE</v>
          </cell>
          <cell r="AH3069" t="str">
            <v>132-8</v>
          </cell>
          <cell r="AI3069" t="str">
            <v>non-TAA</v>
          </cell>
          <cell r="AJ3069" t="str">
            <v>13 mos</v>
          </cell>
        </row>
        <row r="3070">
          <cell r="E3070" t="str">
            <v>10G-SFPP-SR</v>
          </cell>
          <cell r="F3070" t="str">
            <v>10GBASE-SR, SFP+ optic (LC), target range 300m over MMF</v>
          </cell>
          <cell r="H3070">
            <v>1370</v>
          </cell>
          <cell r="I3070">
            <v>1370</v>
          </cell>
          <cell r="J3070" t="str">
            <v>A</v>
          </cell>
          <cell r="R3070">
            <v>795</v>
          </cell>
          <cell r="S3070">
            <v>822</v>
          </cell>
          <cell r="T3070">
            <v>712</v>
          </cell>
          <cell r="U3070">
            <v>685</v>
          </cell>
          <cell r="W3070" t="str">
            <v>A1</v>
          </cell>
          <cell r="X3070">
            <v>0.42</v>
          </cell>
          <cell r="Y3070">
            <v>0.4</v>
          </cell>
          <cell r="Z3070">
            <v>0.48</v>
          </cell>
          <cell r="AA3070">
            <v>0.5</v>
          </cell>
          <cell r="AD3070" t="str">
            <v>HARDWARE</v>
          </cell>
          <cell r="AE3070" t="str">
            <v>OPTICS</v>
          </cell>
          <cell r="AF3070" t="str">
            <v>10G OPTICS</v>
          </cell>
          <cell r="AG3070" t="str">
            <v>HARDWARE</v>
          </cell>
          <cell r="AH3070" t="str">
            <v>132-8</v>
          </cell>
          <cell r="AI3070" t="str">
            <v>non-TAA</v>
          </cell>
          <cell r="AJ3070" t="str">
            <v>13 mos</v>
          </cell>
        </row>
        <row r="3071">
          <cell r="E3071" t="str">
            <v>10G-SFPP-SR-8</v>
          </cell>
          <cell r="F3071" t="str">
            <v>10GBASE-SR,SFPP MMF LC CONNECTOR 8-PACK</v>
          </cell>
          <cell r="H3071">
            <v>6880</v>
          </cell>
          <cell r="I3071">
            <v>6880</v>
          </cell>
          <cell r="J3071" t="str">
            <v>A</v>
          </cell>
          <cell r="R3071">
            <v>3990</v>
          </cell>
          <cell r="S3071">
            <v>4128</v>
          </cell>
          <cell r="T3071">
            <v>3578</v>
          </cell>
          <cell r="U3071">
            <v>3440</v>
          </cell>
          <cell r="W3071" t="str">
            <v>A1</v>
          </cell>
          <cell r="X3071">
            <v>0.42</v>
          </cell>
          <cell r="Y3071">
            <v>0.4</v>
          </cell>
          <cell r="Z3071">
            <v>0.48</v>
          </cell>
          <cell r="AA3071">
            <v>0.5</v>
          </cell>
          <cell r="AD3071" t="str">
            <v>HARDWARE</v>
          </cell>
          <cell r="AE3071" t="str">
            <v>OPTICS</v>
          </cell>
          <cell r="AF3071" t="str">
            <v>10G OPTICS</v>
          </cell>
          <cell r="AG3071" t="str">
            <v>HARDWARE</v>
          </cell>
          <cell r="AH3071" t="str">
            <v>132-8</v>
          </cell>
          <cell r="AI3071" t="str">
            <v>non-TAA</v>
          </cell>
          <cell r="AJ3071" t="str">
            <v>13 mos</v>
          </cell>
        </row>
        <row r="3072">
          <cell r="E3072" t="str">
            <v>E1MG-LX-OM</v>
          </cell>
          <cell r="F3072" t="str">
            <v>1000Base-LX SFP optic, SMF, LC connector, Optical Monitoring Capable</v>
          </cell>
          <cell r="H3072">
            <v>1045</v>
          </cell>
          <cell r="I3072">
            <v>1100</v>
          </cell>
          <cell r="J3072" t="str">
            <v>A</v>
          </cell>
          <cell r="R3072">
            <v>638</v>
          </cell>
          <cell r="S3072">
            <v>660</v>
          </cell>
          <cell r="T3072">
            <v>572</v>
          </cell>
          <cell r="U3072">
            <v>550</v>
          </cell>
          <cell r="W3072" t="str">
            <v>A1</v>
          </cell>
          <cell r="X3072">
            <v>0.42</v>
          </cell>
          <cell r="Y3072">
            <v>0.4</v>
          </cell>
          <cell r="Z3072">
            <v>0.48</v>
          </cell>
          <cell r="AA3072">
            <v>0.5</v>
          </cell>
          <cell r="AD3072" t="str">
            <v>HARDWARE</v>
          </cell>
          <cell r="AE3072" t="str">
            <v>OPTICS</v>
          </cell>
          <cell r="AF3072" t="str">
            <v>1G OPTICS</v>
          </cell>
          <cell r="AG3072" t="str">
            <v>HARDWARE</v>
          </cell>
          <cell r="AH3072" t="str">
            <v>132-8</v>
          </cell>
          <cell r="AI3072" t="str">
            <v>non-TAA</v>
          </cell>
          <cell r="AJ3072" t="str">
            <v>13 mos</v>
          </cell>
        </row>
        <row r="3073">
          <cell r="E3073" t="str">
            <v>E1MG-LX-OM-8</v>
          </cell>
          <cell r="F3073" t="str">
            <v>1000Base-LX SFP optic 8 Pack, SMF, LC connector, Optical Monitoring Capable</v>
          </cell>
          <cell r="H3073">
            <v>8280</v>
          </cell>
          <cell r="I3073">
            <v>8280</v>
          </cell>
          <cell r="J3073" t="str">
            <v>A</v>
          </cell>
          <cell r="R3073">
            <v>4802</v>
          </cell>
          <cell r="S3073">
            <v>4968</v>
          </cell>
          <cell r="T3073">
            <v>4306</v>
          </cell>
          <cell r="U3073">
            <v>4140</v>
          </cell>
          <cell r="W3073" t="str">
            <v>A1</v>
          </cell>
          <cell r="X3073">
            <v>0.42</v>
          </cell>
          <cell r="Y3073">
            <v>0.4</v>
          </cell>
          <cell r="Z3073">
            <v>0.48</v>
          </cell>
          <cell r="AA3073">
            <v>0.5</v>
          </cell>
          <cell r="AD3073" t="str">
            <v>HARDWARE</v>
          </cell>
          <cell r="AE3073" t="str">
            <v>OPTICS</v>
          </cell>
          <cell r="AF3073" t="str">
            <v>1G OPTICS</v>
          </cell>
          <cell r="AG3073" t="str">
            <v>HARDWARE</v>
          </cell>
          <cell r="AH3073" t="str">
            <v>132-8</v>
          </cell>
          <cell r="AI3073" t="str">
            <v>non-TAA</v>
          </cell>
          <cell r="AJ3073" t="str">
            <v>13 mos</v>
          </cell>
        </row>
        <row r="3074">
          <cell r="E3074" t="str">
            <v>E1MG-SX-OM</v>
          </cell>
          <cell r="F3074" t="str">
            <v>1000Base-SX SFP optic, MMF, LC connector, Optical Monitoring Capable</v>
          </cell>
          <cell r="H3074">
            <v>475</v>
          </cell>
          <cell r="I3074">
            <v>525</v>
          </cell>
          <cell r="J3074" t="str">
            <v>A</v>
          </cell>
          <cell r="R3074">
            <v>305</v>
          </cell>
          <cell r="S3074">
            <v>315</v>
          </cell>
          <cell r="T3074">
            <v>273</v>
          </cell>
          <cell r="U3074">
            <v>263</v>
          </cell>
          <cell r="W3074" t="str">
            <v>A1</v>
          </cell>
          <cell r="X3074">
            <v>0.42</v>
          </cell>
          <cell r="Y3074">
            <v>0.4</v>
          </cell>
          <cell r="Z3074">
            <v>0.48</v>
          </cell>
          <cell r="AA3074">
            <v>0.5</v>
          </cell>
          <cell r="AD3074" t="str">
            <v>HARDWARE</v>
          </cell>
          <cell r="AE3074" t="str">
            <v>OPTICS</v>
          </cell>
          <cell r="AF3074" t="str">
            <v>1G OPTICS</v>
          </cell>
          <cell r="AG3074" t="str">
            <v>HARDWARE</v>
          </cell>
          <cell r="AH3074" t="str">
            <v>132-8</v>
          </cell>
          <cell r="AI3074" t="str">
            <v>non-TAA</v>
          </cell>
          <cell r="AJ3074" t="str">
            <v>13 mos</v>
          </cell>
        </row>
        <row r="3075">
          <cell r="E3075" t="str">
            <v>E1MG-SX-OM-8</v>
          </cell>
          <cell r="F3075" t="str">
            <v>1000Base-SX SFP optic 8 Pack, MMF, LC connector, Optical Monitoring Capable</v>
          </cell>
          <cell r="H3075">
            <v>3780</v>
          </cell>
          <cell r="I3075">
            <v>3780</v>
          </cell>
          <cell r="J3075" t="str">
            <v>A</v>
          </cell>
          <cell r="R3075">
            <v>2192</v>
          </cell>
          <cell r="S3075">
            <v>2268</v>
          </cell>
          <cell r="T3075">
            <v>1966</v>
          </cell>
          <cell r="U3075">
            <v>1890</v>
          </cell>
          <cell r="W3075" t="str">
            <v>A1</v>
          </cell>
          <cell r="X3075">
            <v>0.42</v>
          </cell>
          <cell r="Y3075">
            <v>0.4</v>
          </cell>
          <cell r="Z3075">
            <v>0.48</v>
          </cell>
          <cell r="AA3075">
            <v>0.5</v>
          </cell>
          <cell r="AD3075" t="str">
            <v>HARDWARE</v>
          </cell>
          <cell r="AE3075" t="str">
            <v>OPTICS</v>
          </cell>
          <cell r="AF3075" t="str">
            <v>1G OPTICS</v>
          </cell>
          <cell r="AG3075" t="str">
            <v>HARDWARE</v>
          </cell>
          <cell r="AH3075" t="str">
            <v>132-8</v>
          </cell>
          <cell r="AI3075" t="str">
            <v>non-TAA</v>
          </cell>
          <cell r="AJ3075" t="str">
            <v>13 mos</v>
          </cell>
        </row>
        <row r="3076">
          <cell r="E3076" t="str">
            <v>E1MG-TX</v>
          </cell>
          <cell r="F3076" t="str">
            <v>1000BASE-TX SFP Copper, RJ-45 Connector</v>
          </cell>
          <cell r="H3076">
            <v>295</v>
          </cell>
          <cell r="I3076">
            <v>325</v>
          </cell>
          <cell r="J3076" t="str">
            <v>A</v>
          </cell>
          <cell r="R3076">
            <v>189</v>
          </cell>
          <cell r="S3076">
            <v>195</v>
          </cell>
          <cell r="T3076">
            <v>169</v>
          </cell>
          <cell r="U3076">
            <v>163</v>
          </cell>
          <cell r="W3076" t="str">
            <v>A1</v>
          </cell>
          <cell r="X3076">
            <v>0.42</v>
          </cell>
          <cell r="Y3076">
            <v>0.4</v>
          </cell>
          <cell r="Z3076">
            <v>0.48</v>
          </cell>
          <cell r="AA3076">
            <v>0.5</v>
          </cell>
          <cell r="AD3076" t="str">
            <v>HARDWARE</v>
          </cell>
          <cell r="AE3076" t="str">
            <v>OPTICS</v>
          </cell>
          <cell r="AF3076" t="str">
            <v>1G OPTICS</v>
          </cell>
          <cell r="AG3076" t="str">
            <v>HARDWARE</v>
          </cell>
          <cell r="AH3076" t="str">
            <v>132-8</v>
          </cell>
          <cell r="AI3076" t="str">
            <v>non-TAA</v>
          </cell>
          <cell r="AJ3076" t="str">
            <v>13 mos</v>
          </cell>
        </row>
        <row r="3077">
          <cell r="E3077" t="str">
            <v>ADX18-SVL-4OS-1</v>
          </cell>
          <cell r="F3077" t="str">
            <v>ESSENTIAL 4HR ONSITE SUPPORT,  SI ADX 1008 (including SSL) Systems</v>
          </cell>
          <cell r="H3077">
            <v>6050</v>
          </cell>
          <cell r="I3077">
            <v>6050</v>
          </cell>
          <cell r="J3077" t="str">
            <v>N</v>
          </cell>
          <cell r="R3077">
            <v>3933</v>
          </cell>
          <cell r="S3077">
            <v>4235</v>
          </cell>
          <cell r="T3077">
            <v>4235</v>
          </cell>
          <cell r="U3077">
            <v>3933</v>
          </cell>
          <cell r="W3077" t="str">
            <v>A3</v>
          </cell>
          <cell r="X3077">
            <v>0.35</v>
          </cell>
          <cell r="Y3077">
            <v>0.3</v>
          </cell>
          <cell r="Z3077">
            <v>0.3</v>
          </cell>
          <cell r="AA3077">
            <v>0.35</v>
          </cell>
          <cell r="AD3077" t="str">
            <v>SUPPORT</v>
          </cell>
          <cell r="AE3077" t="str">
            <v>BDS DIRECT SUPPORT</v>
          </cell>
          <cell r="AF3077" t="str">
            <v>INITIAL SALE</v>
          </cell>
          <cell r="AG3077" t="str">
            <v>HW SUPPORT</v>
          </cell>
          <cell r="AH3077" t="str">
            <v>132-12</v>
          </cell>
          <cell r="AI3077" t="str">
            <v>N/A</v>
          </cell>
          <cell r="AJ3077" t="str">
            <v>None</v>
          </cell>
        </row>
        <row r="3078">
          <cell r="E3078" t="str">
            <v>ADX18-SVL-4OS-2</v>
          </cell>
          <cell r="F3078" t="str">
            <v>ESSENTIAL 4HR ONSITE SUPPORT,  SI ADX 1008 (including SSL) Systems</v>
          </cell>
          <cell r="H3078">
            <v>11495</v>
          </cell>
          <cell r="I3078">
            <v>11495</v>
          </cell>
          <cell r="J3078" t="str">
            <v>N</v>
          </cell>
          <cell r="R3078">
            <v>7472</v>
          </cell>
          <cell r="S3078">
            <v>8047</v>
          </cell>
          <cell r="T3078">
            <v>8047</v>
          </cell>
          <cell r="U3078">
            <v>7472</v>
          </cell>
          <cell r="W3078" t="str">
            <v>A3</v>
          </cell>
          <cell r="X3078">
            <v>0.35</v>
          </cell>
          <cell r="Y3078">
            <v>0.3</v>
          </cell>
          <cell r="Z3078">
            <v>0.3</v>
          </cell>
          <cell r="AA3078">
            <v>0.35</v>
          </cell>
          <cell r="AD3078" t="str">
            <v>SUPPORT</v>
          </cell>
          <cell r="AE3078" t="str">
            <v>BDS DIRECT SUPPORT</v>
          </cell>
          <cell r="AF3078" t="str">
            <v>INITIAL SALE</v>
          </cell>
          <cell r="AG3078" t="str">
            <v>HW SUPPORT</v>
          </cell>
          <cell r="AH3078" t="str">
            <v>132-12</v>
          </cell>
          <cell r="AI3078" t="str">
            <v>N/A</v>
          </cell>
          <cell r="AJ3078" t="str">
            <v>None</v>
          </cell>
        </row>
        <row r="3079">
          <cell r="E3079" t="str">
            <v>ADX18-SVL-4OS-3</v>
          </cell>
          <cell r="F3079" t="str">
            <v>ESSENTIAL 4HR ONSITE SUPPORT,  SI ADX 1008 (including SSL) Systems</v>
          </cell>
          <cell r="H3079">
            <v>16638</v>
          </cell>
          <cell r="I3079">
            <v>16638</v>
          </cell>
          <cell r="J3079" t="str">
            <v>N</v>
          </cell>
          <cell r="R3079">
            <v>10815</v>
          </cell>
          <cell r="S3079">
            <v>11647</v>
          </cell>
          <cell r="T3079">
            <v>11647</v>
          </cell>
          <cell r="U3079">
            <v>10815</v>
          </cell>
          <cell r="W3079" t="str">
            <v>A3</v>
          </cell>
          <cell r="X3079">
            <v>0.35</v>
          </cell>
          <cell r="Y3079">
            <v>0.3</v>
          </cell>
          <cell r="Z3079">
            <v>0.3</v>
          </cell>
          <cell r="AA3079">
            <v>0.35</v>
          </cell>
          <cell r="AD3079" t="str">
            <v>SUPPORT</v>
          </cell>
          <cell r="AE3079" t="str">
            <v>BDS DIRECT SUPPORT</v>
          </cell>
          <cell r="AF3079" t="str">
            <v>INITIAL SALE</v>
          </cell>
          <cell r="AG3079" t="str">
            <v>HW SUPPORT</v>
          </cell>
          <cell r="AH3079" t="str">
            <v>132-12</v>
          </cell>
          <cell r="AI3079" t="str">
            <v>N/A</v>
          </cell>
          <cell r="AJ3079" t="str">
            <v>None</v>
          </cell>
        </row>
        <row r="3080">
          <cell r="E3080" t="str">
            <v>ADX18-SVL-4OS-4</v>
          </cell>
          <cell r="F3080" t="str">
            <v>ESSENTIAL 4HR ONSITE SUPPORT,  SI ADX 1008 (including SSL) Systems</v>
          </cell>
          <cell r="H3080">
            <v>22183</v>
          </cell>
          <cell r="I3080">
            <v>22183</v>
          </cell>
          <cell r="J3080" t="str">
            <v>N</v>
          </cell>
          <cell r="R3080">
            <v>14419</v>
          </cell>
          <cell r="S3080">
            <v>15528</v>
          </cell>
          <cell r="T3080">
            <v>15528</v>
          </cell>
          <cell r="U3080">
            <v>14419</v>
          </cell>
          <cell r="W3080" t="str">
            <v>A3</v>
          </cell>
          <cell r="X3080">
            <v>0.35</v>
          </cell>
          <cell r="Y3080">
            <v>0.3</v>
          </cell>
          <cell r="Z3080">
            <v>0.3</v>
          </cell>
          <cell r="AA3080">
            <v>0.35</v>
          </cell>
          <cell r="AD3080" t="str">
            <v>SUPPORT</v>
          </cell>
          <cell r="AE3080" t="str">
            <v>BDS DIRECT SUPPORT</v>
          </cell>
          <cell r="AF3080" t="str">
            <v>INITIAL SALE</v>
          </cell>
          <cell r="AG3080" t="str">
            <v>HW SUPPORT</v>
          </cell>
          <cell r="AH3080" t="str">
            <v>132-12</v>
          </cell>
          <cell r="AI3080" t="str">
            <v>N/A</v>
          </cell>
          <cell r="AJ3080" t="str">
            <v>None</v>
          </cell>
        </row>
        <row r="3081">
          <cell r="E3081" t="str">
            <v>ADX18-SVL-4OS-5</v>
          </cell>
          <cell r="F3081" t="str">
            <v>ESSENTIAL 4HR ONSITE SUPPORT,  SI ADX 1008 (including SSL) Systems</v>
          </cell>
          <cell r="H3081">
            <v>27729</v>
          </cell>
          <cell r="I3081">
            <v>27729</v>
          </cell>
          <cell r="J3081" t="str">
            <v>N</v>
          </cell>
          <cell r="R3081">
            <v>18024</v>
          </cell>
          <cell r="S3081">
            <v>19410</v>
          </cell>
          <cell r="T3081">
            <v>19410</v>
          </cell>
          <cell r="U3081">
            <v>18024</v>
          </cell>
          <cell r="W3081" t="str">
            <v>A3</v>
          </cell>
          <cell r="X3081">
            <v>0.35</v>
          </cell>
          <cell r="Y3081">
            <v>0.3</v>
          </cell>
          <cell r="Z3081">
            <v>0.3</v>
          </cell>
          <cell r="AA3081">
            <v>0.35</v>
          </cell>
          <cell r="AD3081" t="str">
            <v>SUPPORT</v>
          </cell>
          <cell r="AE3081" t="str">
            <v>BDS DIRECT SUPPORT</v>
          </cell>
          <cell r="AF3081" t="str">
            <v>INITIAL SALE</v>
          </cell>
          <cell r="AG3081" t="str">
            <v>HW SUPPORT</v>
          </cell>
          <cell r="AH3081" t="str">
            <v>132-12</v>
          </cell>
          <cell r="AI3081" t="str">
            <v>N/A</v>
          </cell>
          <cell r="AJ3081" t="str">
            <v>None</v>
          </cell>
        </row>
        <row r="3082">
          <cell r="E3082" t="str">
            <v>ADX18-SVL-4P-1</v>
          </cell>
          <cell r="F3082" t="str">
            <v>ESSENTIAL 4HR PARTS ONLY SUPPORT,  SI ADX 1008 (including SSL) Systems</v>
          </cell>
          <cell r="H3082">
            <v>4840</v>
          </cell>
          <cell r="I3082">
            <v>4840</v>
          </cell>
          <cell r="J3082" t="str">
            <v>N</v>
          </cell>
          <cell r="R3082">
            <v>3146</v>
          </cell>
          <cell r="S3082">
            <v>3388</v>
          </cell>
          <cell r="T3082">
            <v>3388</v>
          </cell>
          <cell r="U3082">
            <v>3146</v>
          </cell>
          <cell r="W3082" t="str">
            <v>A3</v>
          </cell>
          <cell r="X3082">
            <v>0.35</v>
          </cell>
          <cell r="Y3082">
            <v>0.3</v>
          </cell>
          <cell r="Z3082">
            <v>0.3</v>
          </cell>
          <cell r="AA3082">
            <v>0.35</v>
          </cell>
          <cell r="AD3082" t="str">
            <v>SUPPORT</v>
          </cell>
          <cell r="AE3082" t="str">
            <v>BDS DIRECT SUPPORT</v>
          </cell>
          <cell r="AF3082" t="str">
            <v>INITIAL SALE</v>
          </cell>
          <cell r="AG3082" t="str">
            <v>HW SUPPORT</v>
          </cell>
          <cell r="AH3082" t="str">
            <v>132-12</v>
          </cell>
          <cell r="AI3082" t="str">
            <v>N/A</v>
          </cell>
          <cell r="AJ3082" t="str">
            <v>None</v>
          </cell>
        </row>
        <row r="3083">
          <cell r="E3083" t="str">
            <v>ADX18-SVL-4P-2</v>
          </cell>
          <cell r="F3083" t="str">
            <v>ESSENTIAL 4HR PARTS ONLY SUPPORT,  SI ADX 1008 (including SSL) Systems</v>
          </cell>
          <cell r="H3083">
            <v>9196</v>
          </cell>
          <cell r="I3083">
            <v>9196</v>
          </cell>
          <cell r="J3083" t="str">
            <v>N</v>
          </cell>
          <cell r="R3083">
            <v>5977</v>
          </cell>
          <cell r="S3083">
            <v>6437</v>
          </cell>
          <cell r="T3083">
            <v>6437</v>
          </cell>
          <cell r="U3083">
            <v>5977</v>
          </cell>
          <cell r="W3083" t="str">
            <v>A3</v>
          </cell>
          <cell r="X3083">
            <v>0.35</v>
          </cell>
          <cell r="Y3083">
            <v>0.3</v>
          </cell>
          <cell r="Z3083">
            <v>0.3</v>
          </cell>
          <cell r="AA3083">
            <v>0.35</v>
          </cell>
          <cell r="AD3083" t="str">
            <v>SUPPORT</v>
          </cell>
          <cell r="AE3083" t="str">
            <v>BDS DIRECT SUPPORT</v>
          </cell>
          <cell r="AF3083" t="str">
            <v>INITIAL SALE</v>
          </cell>
          <cell r="AG3083" t="str">
            <v>HW SUPPORT</v>
          </cell>
          <cell r="AH3083" t="str">
            <v>132-12</v>
          </cell>
          <cell r="AI3083" t="str">
            <v>N/A</v>
          </cell>
          <cell r="AJ3083" t="str">
            <v>None</v>
          </cell>
        </row>
        <row r="3084">
          <cell r="E3084" t="str">
            <v>ADX18-SVL-4P-3</v>
          </cell>
          <cell r="F3084" t="str">
            <v>ESSENTIAL 4HR PARTS ONLY SUPPORT,  SI ADX 1008 (including SSL) Systems</v>
          </cell>
          <cell r="H3084">
            <v>13310</v>
          </cell>
          <cell r="I3084">
            <v>13310</v>
          </cell>
          <cell r="J3084" t="str">
            <v>N</v>
          </cell>
          <cell r="R3084">
            <v>8652</v>
          </cell>
          <cell r="S3084">
            <v>9317</v>
          </cell>
          <cell r="T3084">
            <v>9317</v>
          </cell>
          <cell r="U3084">
            <v>8652</v>
          </cell>
          <cell r="W3084" t="str">
            <v>A3</v>
          </cell>
          <cell r="X3084">
            <v>0.35</v>
          </cell>
          <cell r="Y3084">
            <v>0.3</v>
          </cell>
          <cell r="Z3084">
            <v>0.3</v>
          </cell>
          <cell r="AA3084">
            <v>0.35</v>
          </cell>
          <cell r="AD3084" t="str">
            <v>SUPPORT</v>
          </cell>
          <cell r="AE3084" t="str">
            <v>BDS DIRECT SUPPORT</v>
          </cell>
          <cell r="AF3084" t="str">
            <v>INITIAL SALE</v>
          </cell>
          <cell r="AG3084" t="str">
            <v>HW SUPPORT</v>
          </cell>
          <cell r="AH3084" t="str">
            <v>132-12</v>
          </cell>
          <cell r="AI3084" t="str">
            <v>N/A</v>
          </cell>
          <cell r="AJ3084" t="str">
            <v>None</v>
          </cell>
        </row>
        <row r="3085">
          <cell r="E3085" t="str">
            <v>ADX18-SVL-4P-4</v>
          </cell>
          <cell r="F3085" t="str">
            <v>ESSENTIAL 4HR PARTS ONLY SUPPORT,  SI ADX 1008 (including SSL) Systems</v>
          </cell>
          <cell r="H3085">
            <v>17747</v>
          </cell>
          <cell r="I3085">
            <v>17747</v>
          </cell>
          <cell r="J3085" t="str">
            <v>N</v>
          </cell>
          <cell r="R3085">
            <v>11536</v>
          </cell>
          <cell r="S3085">
            <v>12423</v>
          </cell>
          <cell r="T3085">
            <v>12423</v>
          </cell>
          <cell r="U3085">
            <v>11536</v>
          </cell>
          <cell r="W3085" t="str">
            <v>A3</v>
          </cell>
          <cell r="X3085">
            <v>0.35</v>
          </cell>
          <cell r="Y3085">
            <v>0.3</v>
          </cell>
          <cell r="Z3085">
            <v>0.3</v>
          </cell>
          <cell r="AA3085">
            <v>0.35</v>
          </cell>
          <cell r="AD3085" t="str">
            <v>SUPPORT</v>
          </cell>
          <cell r="AE3085" t="str">
            <v>BDS DIRECT SUPPORT</v>
          </cell>
          <cell r="AF3085" t="str">
            <v>INITIAL SALE</v>
          </cell>
          <cell r="AG3085" t="str">
            <v>HW SUPPORT</v>
          </cell>
          <cell r="AH3085" t="str">
            <v>132-12</v>
          </cell>
          <cell r="AI3085" t="str">
            <v>N/A</v>
          </cell>
          <cell r="AJ3085" t="str">
            <v>None</v>
          </cell>
        </row>
        <row r="3086">
          <cell r="E3086" t="str">
            <v>ADX18-SVL-4P-5</v>
          </cell>
          <cell r="F3086" t="str">
            <v>ESSENTIAL 4HR PARTS ONLY SUPPORT,  SI ADX 1008 (including SSL) Systems</v>
          </cell>
          <cell r="H3086">
            <v>22183</v>
          </cell>
          <cell r="I3086">
            <v>22183</v>
          </cell>
          <cell r="J3086" t="str">
            <v>N</v>
          </cell>
          <cell r="R3086">
            <v>14419</v>
          </cell>
          <cell r="S3086">
            <v>15528</v>
          </cell>
          <cell r="T3086">
            <v>15528</v>
          </cell>
          <cell r="U3086">
            <v>14419</v>
          </cell>
          <cell r="W3086" t="str">
            <v>A3</v>
          </cell>
          <cell r="X3086">
            <v>0.35</v>
          </cell>
          <cell r="Y3086">
            <v>0.3</v>
          </cell>
          <cell r="Z3086">
            <v>0.3</v>
          </cell>
          <cell r="AA3086">
            <v>0.35</v>
          </cell>
          <cell r="AD3086" t="str">
            <v>SUPPORT</v>
          </cell>
          <cell r="AE3086" t="str">
            <v>BDS DIRECT SUPPORT</v>
          </cell>
          <cell r="AF3086" t="str">
            <v>INITIAL SALE</v>
          </cell>
          <cell r="AG3086" t="str">
            <v>HW SUPPORT</v>
          </cell>
          <cell r="AH3086" t="str">
            <v>132-12</v>
          </cell>
          <cell r="AI3086" t="str">
            <v>N/A</v>
          </cell>
          <cell r="AJ3086" t="str">
            <v>None</v>
          </cell>
        </row>
        <row r="3087">
          <cell r="E3087" t="str">
            <v>ADX18-SVL-NDO-1</v>
          </cell>
          <cell r="F3087" t="str">
            <v>ESSENTIAL NBD ONSITE SUPPORT,  SI ADX 1008 (including SSL) Systems</v>
          </cell>
          <cell r="H3087">
            <v>3780</v>
          </cell>
          <cell r="I3087">
            <v>3780</v>
          </cell>
          <cell r="J3087" t="str">
            <v>N</v>
          </cell>
          <cell r="R3087">
            <v>2457</v>
          </cell>
          <cell r="S3087">
            <v>2646</v>
          </cell>
          <cell r="T3087">
            <v>2646</v>
          </cell>
          <cell r="U3087">
            <v>2457</v>
          </cell>
          <cell r="W3087" t="str">
            <v>A3</v>
          </cell>
          <cell r="X3087">
            <v>0.35</v>
          </cell>
          <cell r="Y3087">
            <v>0.3</v>
          </cell>
          <cell r="Z3087">
            <v>0.3</v>
          </cell>
          <cell r="AA3087">
            <v>0.35</v>
          </cell>
          <cell r="AD3087" t="str">
            <v>SUPPORT</v>
          </cell>
          <cell r="AE3087" t="str">
            <v>BDS DIRECT SUPPORT</v>
          </cell>
          <cell r="AF3087" t="str">
            <v>INITIAL SALE</v>
          </cell>
          <cell r="AG3087" t="str">
            <v>HW SUPPORT</v>
          </cell>
          <cell r="AH3087" t="str">
            <v>132-12</v>
          </cell>
          <cell r="AI3087" t="str">
            <v>N/A</v>
          </cell>
          <cell r="AJ3087" t="str">
            <v>None</v>
          </cell>
        </row>
        <row r="3088">
          <cell r="E3088" t="str">
            <v>ADX18-SVL-NDO-2</v>
          </cell>
          <cell r="F3088" t="str">
            <v>ESSENTIAL NBD ONSITE SUPPORT,  SI ADX 1008 (including SSL) Systems</v>
          </cell>
          <cell r="H3088">
            <v>7182</v>
          </cell>
          <cell r="I3088">
            <v>7182</v>
          </cell>
          <cell r="J3088" t="str">
            <v>N</v>
          </cell>
          <cell r="R3088">
            <v>4668</v>
          </cell>
          <cell r="S3088">
            <v>5027</v>
          </cell>
          <cell r="T3088">
            <v>5027</v>
          </cell>
          <cell r="U3088">
            <v>4668</v>
          </cell>
          <cell r="W3088" t="str">
            <v>A3</v>
          </cell>
          <cell r="X3088">
            <v>0.35</v>
          </cell>
          <cell r="Y3088">
            <v>0.3</v>
          </cell>
          <cell r="Z3088">
            <v>0.3</v>
          </cell>
          <cell r="AA3088">
            <v>0.35</v>
          </cell>
          <cell r="AD3088" t="str">
            <v>SUPPORT</v>
          </cell>
          <cell r="AE3088" t="str">
            <v>BDS DIRECT SUPPORT</v>
          </cell>
          <cell r="AF3088" t="str">
            <v>INITIAL SALE</v>
          </cell>
          <cell r="AG3088" t="str">
            <v>HW SUPPORT</v>
          </cell>
          <cell r="AH3088" t="str">
            <v>132-12</v>
          </cell>
          <cell r="AI3088" t="str">
            <v>N/A</v>
          </cell>
          <cell r="AJ3088" t="str">
            <v>None</v>
          </cell>
        </row>
        <row r="3089">
          <cell r="E3089" t="str">
            <v>ADX18-SVL-NDO-3</v>
          </cell>
          <cell r="F3089" t="str">
            <v>ESSENTIAL NBD ONSITE SUPPORT,  SI ADX 1008 (including SSL) Systems</v>
          </cell>
          <cell r="H3089">
            <v>10395</v>
          </cell>
          <cell r="I3089">
            <v>10395</v>
          </cell>
          <cell r="J3089" t="str">
            <v>N</v>
          </cell>
          <cell r="R3089">
            <v>6757</v>
          </cell>
          <cell r="S3089">
            <v>7277</v>
          </cell>
          <cell r="T3089">
            <v>7277</v>
          </cell>
          <cell r="U3089">
            <v>6757</v>
          </cell>
          <cell r="W3089" t="str">
            <v>A3</v>
          </cell>
          <cell r="X3089">
            <v>0.35</v>
          </cell>
          <cell r="Y3089">
            <v>0.3</v>
          </cell>
          <cell r="Z3089">
            <v>0.3</v>
          </cell>
          <cell r="AA3089">
            <v>0.35</v>
          </cell>
          <cell r="AD3089" t="str">
            <v>SUPPORT</v>
          </cell>
          <cell r="AE3089" t="str">
            <v>BDS DIRECT SUPPORT</v>
          </cell>
          <cell r="AF3089" t="str">
            <v>INITIAL SALE</v>
          </cell>
          <cell r="AG3089" t="str">
            <v>HW SUPPORT</v>
          </cell>
          <cell r="AH3089" t="str">
            <v>132-12</v>
          </cell>
          <cell r="AI3089" t="str">
            <v>N/A</v>
          </cell>
          <cell r="AJ3089" t="str">
            <v>None</v>
          </cell>
        </row>
        <row r="3090">
          <cell r="E3090" t="str">
            <v>ADX18-SVL-NDO-4</v>
          </cell>
          <cell r="F3090" t="str">
            <v>ESSENTIAL NBD ONSITE SUPPORT,  SI ADX 1008 (including SSL) Systems</v>
          </cell>
          <cell r="H3090">
            <v>13860</v>
          </cell>
          <cell r="I3090">
            <v>13860</v>
          </cell>
          <cell r="J3090" t="str">
            <v>N</v>
          </cell>
          <cell r="R3090">
            <v>9009</v>
          </cell>
          <cell r="S3090">
            <v>9702</v>
          </cell>
          <cell r="T3090">
            <v>9702</v>
          </cell>
          <cell r="U3090">
            <v>9009</v>
          </cell>
          <cell r="W3090" t="str">
            <v>A3</v>
          </cell>
          <cell r="X3090">
            <v>0.35</v>
          </cell>
          <cell r="Y3090">
            <v>0.3</v>
          </cell>
          <cell r="Z3090">
            <v>0.3</v>
          </cell>
          <cell r="AA3090">
            <v>0.35</v>
          </cell>
          <cell r="AD3090" t="str">
            <v>SUPPORT</v>
          </cell>
          <cell r="AE3090" t="str">
            <v>BDS DIRECT SUPPORT</v>
          </cell>
          <cell r="AF3090" t="str">
            <v>INITIAL SALE</v>
          </cell>
          <cell r="AG3090" t="str">
            <v>HW SUPPORT</v>
          </cell>
          <cell r="AH3090" t="str">
            <v>132-12</v>
          </cell>
          <cell r="AI3090" t="str">
            <v>N/A</v>
          </cell>
          <cell r="AJ3090" t="str">
            <v>None</v>
          </cell>
        </row>
        <row r="3091">
          <cell r="E3091" t="str">
            <v>ADX18-SVL-NDO-5</v>
          </cell>
          <cell r="F3091" t="str">
            <v>ESSENTIAL NBD ONSITE SUPPORT,  SI ADX 1008 (including SSL) Systems</v>
          </cell>
          <cell r="H3091">
            <v>17325</v>
          </cell>
          <cell r="I3091">
            <v>17325</v>
          </cell>
          <cell r="J3091" t="str">
            <v>N</v>
          </cell>
          <cell r="R3091">
            <v>11261</v>
          </cell>
          <cell r="S3091">
            <v>12128</v>
          </cell>
          <cell r="T3091">
            <v>12128</v>
          </cell>
          <cell r="U3091">
            <v>11261</v>
          </cell>
          <cell r="W3091" t="str">
            <v>A3</v>
          </cell>
          <cell r="X3091">
            <v>0.35</v>
          </cell>
          <cell r="Y3091">
            <v>0.3</v>
          </cell>
          <cell r="Z3091">
            <v>0.3</v>
          </cell>
          <cell r="AA3091">
            <v>0.35</v>
          </cell>
          <cell r="AD3091" t="str">
            <v>SUPPORT</v>
          </cell>
          <cell r="AE3091" t="str">
            <v>BDS DIRECT SUPPORT</v>
          </cell>
          <cell r="AF3091" t="str">
            <v>INITIAL SALE</v>
          </cell>
          <cell r="AG3091" t="str">
            <v>HW SUPPORT</v>
          </cell>
          <cell r="AH3091" t="str">
            <v>132-12</v>
          </cell>
          <cell r="AI3091" t="str">
            <v>N/A</v>
          </cell>
          <cell r="AJ3091" t="str">
            <v>None</v>
          </cell>
        </row>
        <row r="3092">
          <cell r="E3092" t="str">
            <v>ADX18-SVL-NDP-1</v>
          </cell>
          <cell r="F3092" t="str">
            <v>ESSENTIAL NBD PARTS ONLY SUPPORT,  SI ADX 1008 (including SSL) Systems</v>
          </cell>
          <cell r="H3092">
            <v>3025</v>
          </cell>
          <cell r="I3092">
            <v>3025</v>
          </cell>
          <cell r="J3092" t="str">
            <v>N</v>
          </cell>
          <cell r="R3092">
            <v>1966</v>
          </cell>
          <cell r="S3092">
            <v>2118</v>
          </cell>
          <cell r="T3092">
            <v>2118</v>
          </cell>
          <cell r="U3092">
            <v>1966</v>
          </cell>
          <cell r="W3092" t="str">
            <v>A3</v>
          </cell>
          <cell r="X3092">
            <v>0.35</v>
          </cell>
          <cell r="Y3092">
            <v>0.3</v>
          </cell>
          <cell r="Z3092">
            <v>0.3</v>
          </cell>
          <cell r="AA3092">
            <v>0.35</v>
          </cell>
          <cell r="AD3092" t="str">
            <v>SUPPORT</v>
          </cell>
          <cell r="AE3092" t="str">
            <v>BDS DIRECT SUPPORT</v>
          </cell>
          <cell r="AF3092" t="str">
            <v>INITIAL SALE</v>
          </cell>
          <cell r="AG3092" t="str">
            <v>HW SUPPORT</v>
          </cell>
          <cell r="AH3092" t="str">
            <v>132-12</v>
          </cell>
          <cell r="AI3092" t="str">
            <v>N/A</v>
          </cell>
          <cell r="AJ3092" t="str">
            <v>None</v>
          </cell>
        </row>
        <row r="3093">
          <cell r="E3093" t="str">
            <v>ADX18-SVL-NDP-2</v>
          </cell>
          <cell r="F3093" t="str">
            <v>ESSENTIAL NBD PARTS ONLY SUPPORT,  SI ADX 1008 (including SSL) Systems</v>
          </cell>
          <cell r="H3093">
            <v>5748</v>
          </cell>
          <cell r="I3093">
            <v>5748</v>
          </cell>
          <cell r="J3093" t="str">
            <v>N</v>
          </cell>
          <cell r="R3093">
            <v>3736</v>
          </cell>
          <cell r="S3093">
            <v>4024</v>
          </cell>
          <cell r="T3093">
            <v>4024</v>
          </cell>
          <cell r="U3093">
            <v>3736</v>
          </cell>
          <cell r="W3093" t="str">
            <v>A3</v>
          </cell>
          <cell r="X3093">
            <v>0.35</v>
          </cell>
          <cell r="Y3093">
            <v>0.3</v>
          </cell>
          <cell r="Z3093">
            <v>0.3</v>
          </cell>
          <cell r="AA3093">
            <v>0.35</v>
          </cell>
          <cell r="AD3093" t="str">
            <v>SUPPORT</v>
          </cell>
          <cell r="AE3093" t="str">
            <v>BDS DIRECT SUPPORT</v>
          </cell>
          <cell r="AF3093" t="str">
            <v>INITIAL SALE</v>
          </cell>
          <cell r="AG3093" t="str">
            <v>HW SUPPORT</v>
          </cell>
          <cell r="AH3093" t="str">
            <v>132-12</v>
          </cell>
          <cell r="AI3093" t="str">
            <v>N/A</v>
          </cell>
          <cell r="AJ3093" t="str">
            <v>None</v>
          </cell>
        </row>
        <row r="3094">
          <cell r="E3094" t="str">
            <v>ADX18-SVL-NDP-3</v>
          </cell>
          <cell r="F3094" t="str">
            <v>ESSENTIAL NBD PARTS ONLY SUPPORT,  SI ADX 1008 (including SSL) Systems</v>
          </cell>
          <cell r="H3094">
            <v>8319</v>
          </cell>
          <cell r="I3094">
            <v>8319</v>
          </cell>
          <cell r="J3094" t="str">
            <v>N</v>
          </cell>
          <cell r="R3094">
            <v>5407</v>
          </cell>
          <cell r="S3094">
            <v>5823</v>
          </cell>
          <cell r="T3094">
            <v>5823</v>
          </cell>
          <cell r="U3094">
            <v>5407</v>
          </cell>
          <cell r="W3094" t="str">
            <v>A3</v>
          </cell>
          <cell r="X3094">
            <v>0.35</v>
          </cell>
          <cell r="Y3094">
            <v>0.3</v>
          </cell>
          <cell r="Z3094">
            <v>0.3</v>
          </cell>
          <cell r="AA3094">
            <v>0.35</v>
          </cell>
          <cell r="AD3094" t="str">
            <v>SUPPORT</v>
          </cell>
          <cell r="AE3094" t="str">
            <v>BDS DIRECT SUPPORT</v>
          </cell>
          <cell r="AF3094" t="str">
            <v>INITIAL SALE</v>
          </cell>
          <cell r="AG3094" t="str">
            <v>HW SUPPORT</v>
          </cell>
          <cell r="AH3094" t="str">
            <v>132-12</v>
          </cell>
          <cell r="AI3094" t="str">
            <v>N/A</v>
          </cell>
          <cell r="AJ3094" t="str">
            <v>None</v>
          </cell>
        </row>
        <row r="3095">
          <cell r="E3095" t="str">
            <v>ADX18-SVL-NDP-4</v>
          </cell>
          <cell r="F3095" t="str">
            <v>ESSENTIAL NBD PARTS ONLY SUPPORT,  SI ADX 1008 (including SSL) Systems</v>
          </cell>
          <cell r="H3095">
            <v>11092</v>
          </cell>
          <cell r="I3095">
            <v>11092</v>
          </cell>
          <cell r="J3095" t="str">
            <v>N</v>
          </cell>
          <cell r="R3095">
            <v>7210</v>
          </cell>
          <cell r="S3095">
            <v>7764</v>
          </cell>
          <cell r="T3095">
            <v>7764</v>
          </cell>
          <cell r="U3095">
            <v>7210</v>
          </cell>
          <cell r="W3095" t="str">
            <v>A3</v>
          </cell>
          <cell r="X3095">
            <v>0.35</v>
          </cell>
          <cell r="Y3095">
            <v>0.3</v>
          </cell>
          <cell r="Z3095">
            <v>0.3</v>
          </cell>
          <cell r="AA3095">
            <v>0.35</v>
          </cell>
          <cell r="AD3095" t="str">
            <v>SUPPORT</v>
          </cell>
          <cell r="AE3095" t="str">
            <v>BDS DIRECT SUPPORT</v>
          </cell>
          <cell r="AF3095" t="str">
            <v>INITIAL SALE</v>
          </cell>
          <cell r="AG3095" t="str">
            <v>HW SUPPORT</v>
          </cell>
          <cell r="AH3095" t="str">
            <v>132-12</v>
          </cell>
          <cell r="AI3095" t="str">
            <v>N/A</v>
          </cell>
          <cell r="AJ3095" t="str">
            <v>None</v>
          </cell>
        </row>
        <row r="3096">
          <cell r="E3096" t="str">
            <v>ADX18-SVL-NDP-5</v>
          </cell>
          <cell r="F3096" t="str">
            <v>ESSENTIAL NBD PARTS ONLY SUPPORT,  SI ADX 1008 (including SSL) Systems</v>
          </cell>
          <cell r="H3096">
            <v>13865</v>
          </cell>
          <cell r="I3096">
            <v>13865</v>
          </cell>
          <cell r="J3096" t="str">
            <v>N</v>
          </cell>
          <cell r="R3096">
            <v>9012</v>
          </cell>
          <cell r="S3096">
            <v>9706</v>
          </cell>
          <cell r="T3096">
            <v>9706</v>
          </cell>
          <cell r="U3096">
            <v>9012</v>
          </cell>
          <cell r="W3096" t="str">
            <v>A3</v>
          </cell>
          <cell r="X3096">
            <v>0.35</v>
          </cell>
          <cell r="Y3096">
            <v>0.3</v>
          </cell>
          <cell r="Z3096">
            <v>0.3</v>
          </cell>
          <cell r="AA3096">
            <v>0.35</v>
          </cell>
          <cell r="AD3096" t="str">
            <v>SUPPORT</v>
          </cell>
          <cell r="AE3096" t="str">
            <v>BDS DIRECT SUPPORT</v>
          </cell>
          <cell r="AF3096" t="str">
            <v>INITIAL SALE</v>
          </cell>
          <cell r="AG3096" t="str">
            <v>HW SUPPORT</v>
          </cell>
          <cell r="AH3096" t="str">
            <v>132-12</v>
          </cell>
          <cell r="AI3096" t="str">
            <v>N/A</v>
          </cell>
          <cell r="AJ3096" t="str">
            <v>None</v>
          </cell>
        </row>
        <row r="3097">
          <cell r="E3097" t="str">
            <v>ADX18-SVL-RTF-1</v>
          </cell>
          <cell r="F3097" t="str">
            <v>ESSENTIAL RTN TO FACTORY SUPPORT,  SI ADX 1008 (including SSL) Systems</v>
          </cell>
          <cell r="H3097">
            <v>2570</v>
          </cell>
          <cell r="I3097">
            <v>2570</v>
          </cell>
          <cell r="J3097" t="str">
            <v>N</v>
          </cell>
          <cell r="R3097">
            <v>1671</v>
          </cell>
          <cell r="S3097">
            <v>1799</v>
          </cell>
          <cell r="T3097">
            <v>1799</v>
          </cell>
          <cell r="U3097">
            <v>1671</v>
          </cell>
          <cell r="W3097" t="str">
            <v>A3</v>
          </cell>
          <cell r="X3097">
            <v>0.35</v>
          </cell>
          <cell r="Y3097">
            <v>0.3</v>
          </cell>
          <cell r="Z3097">
            <v>0.3</v>
          </cell>
          <cell r="AA3097">
            <v>0.35</v>
          </cell>
          <cell r="AD3097" t="str">
            <v>SUPPORT</v>
          </cell>
          <cell r="AE3097" t="str">
            <v>BDS DIRECT SUPPORT</v>
          </cell>
          <cell r="AF3097" t="str">
            <v>INITIAL SALE</v>
          </cell>
          <cell r="AG3097" t="str">
            <v>HW SUPPORT</v>
          </cell>
          <cell r="AH3097" t="str">
            <v>132-12</v>
          </cell>
          <cell r="AI3097" t="str">
            <v>N/A</v>
          </cell>
          <cell r="AJ3097" t="str">
            <v>None</v>
          </cell>
        </row>
        <row r="3098">
          <cell r="E3098" t="str">
            <v>ADX18-SVL-RTF-2</v>
          </cell>
          <cell r="F3098" t="str">
            <v>ESSENTIAL RTN TO FACTORY SUPPORT,  SI ADX 1008 (including SSL) Systems</v>
          </cell>
          <cell r="H3098">
            <v>4883</v>
          </cell>
          <cell r="I3098">
            <v>4883</v>
          </cell>
          <cell r="J3098" t="str">
            <v>N</v>
          </cell>
          <cell r="R3098">
            <v>3174</v>
          </cell>
          <cell r="S3098">
            <v>3418</v>
          </cell>
          <cell r="T3098">
            <v>3418</v>
          </cell>
          <cell r="U3098">
            <v>3174</v>
          </cell>
          <cell r="W3098" t="str">
            <v>A3</v>
          </cell>
          <cell r="X3098">
            <v>0.35</v>
          </cell>
          <cell r="Y3098">
            <v>0.3</v>
          </cell>
          <cell r="Z3098">
            <v>0.3</v>
          </cell>
          <cell r="AA3098">
            <v>0.35</v>
          </cell>
          <cell r="AD3098" t="str">
            <v>SUPPORT</v>
          </cell>
          <cell r="AE3098" t="str">
            <v>BDS DIRECT SUPPORT</v>
          </cell>
          <cell r="AF3098" t="str">
            <v>INITIAL SALE</v>
          </cell>
          <cell r="AG3098" t="str">
            <v>HW SUPPORT</v>
          </cell>
          <cell r="AH3098" t="str">
            <v>132-12</v>
          </cell>
          <cell r="AI3098" t="str">
            <v>N/A</v>
          </cell>
          <cell r="AJ3098" t="str">
            <v>None</v>
          </cell>
        </row>
        <row r="3099">
          <cell r="E3099" t="str">
            <v>ADX18-SVL-RTF-3</v>
          </cell>
          <cell r="F3099" t="str">
            <v>ESSENTIAL RTN TO FACTORY SUPPORT,  SI ADX 1008 (including SSL) Systems</v>
          </cell>
          <cell r="H3099">
            <v>7068</v>
          </cell>
          <cell r="I3099">
            <v>7068</v>
          </cell>
          <cell r="J3099" t="str">
            <v>N</v>
          </cell>
          <cell r="R3099">
            <v>4594</v>
          </cell>
          <cell r="S3099">
            <v>4948</v>
          </cell>
          <cell r="T3099">
            <v>4948</v>
          </cell>
          <cell r="U3099">
            <v>4594</v>
          </cell>
          <cell r="W3099" t="str">
            <v>A3</v>
          </cell>
          <cell r="X3099">
            <v>0.35</v>
          </cell>
          <cell r="Y3099">
            <v>0.3</v>
          </cell>
          <cell r="Z3099">
            <v>0.3</v>
          </cell>
          <cell r="AA3099">
            <v>0.35</v>
          </cell>
          <cell r="AD3099" t="str">
            <v>SUPPORT</v>
          </cell>
          <cell r="AE3099" t="str">
            <v>BDS DIRECT SUPPORT</v>
          </cell>
          <cell r="AF3099" t="str">
            <v>INITIAL SALE</v>
          </cell>
          <cell r="AG3099" t="str">
            <v>HW SUPPORT</v>
          </cell>
          <cell r="AH3099" t="str">
            <v>132-12</v>
          </cell>
          <cell r="AI3099" t="str">
            <v>N/A</v>
          </cell>
          <cell r="AJ3099" t="str">
            <v>None</v>
          </cell>
        </row>
        <row r="3100">
          <cell r="E3100" t="str">
            <v>ADX18-SVL-RTF-4</v>
          </cell>
          <cell r="F3100" t="str">
            <v>ESSENTIAL RTN TO FACTORY SUPPORT,  SI ADX 1008 (including SSL) Systems</v>
          </cell>
          <cell r="H3100">
            <v>9423</v>
          </cell>
          <cell r="I3100">
            <v>9423</v>
          </cell>
          <cell r="J3100" t="str">
            <v>N</v>
          </cell>
          <cell r="R3100">
            <v>6125</v>
          </cell>
          <cell r="S3100">
            <v>6596</v>
          </cell>
          <cell r="T3100">
            <v>6596</v>
          </cell>
          <cell r="U3100">
            <v>6125</v>
          </cell>
          <cell r="W3100" t="str">
            <v>A3</v>
          </cell>
          <cell r="X3100">
            <v>0.35</v>
          </cell>
          <cell r="Y3100">
            <v>0.3</v>
          </cell>
          <cell r="Z3100">
            <v>0.3</v>
          </cell>
          <cell r="AA3100">
            <v>0.35</v>
          </cell>
          <cell r="AD3100" t="str">
            <v>SUPPORT</v>
          </cell>
          <cell r="AE3100" t="str">
            <v>BDS DIRECT SUPPORT</v>
          </cell>
          <cell r="AF3100" t="str">
            <v>INITIAL SALE</v>
          </cell>
          <cell r="AG3100" t="str">
            <v>HW SUPPORT</v>
          </cell>
          <cell r="AH3100" t="str">
            <v>132-12</v>
          </cell>
          <cell r="AI3100" t="str">
            <v>N/A</v>
          </cell>
          <cell r="AJ3100" t="str">
            <v>None</v>
          </cell>
        </row>
        <row r="3101">
          <cell r="E3101" t="str">
            <v>ADX18-SVL-RTF-5</v>
          </cell>
          <cell r="F3101" t="str">
            <v>ESSENTIAL RTN TO FACTORY SUPPORT,  SI ADX 1008 (including SSL) Systems</v>
          </cell>
          <cell r="H3101">
            <v>11779</v>
          </cell>
          <cell r="I3101">
            <v>11779</v>
          </cell>
          <cell r="J3101" t="str">
            <v>N</v>
          </cell>
          <cell r="R3101">
            <v>7656</v>
          </cell>
          <cell r="S3101">
            <v>8245</v>
          </cell>
          <cell r="T3101">
            <v>8245</v>
          </cell>
          <cell r="U3101">
            <v>7656</v>
          </cell>
          <cell r="W3101" t="str">
            <v>A3</v>
          </cell>
          <cell r="X3101">
            <v>0.35</v>
          </cell>
          <cell r="Y3101">
            <v>0.3</v>
          </cell>
          <cell r="Z3101">
            <v>0.3</v>
          </cell>
          <cell r="AA3101">
            <v>0.35</v>
          </cell>
          <cell r="AD3101" t="str">
            <v>SUPPORT</v>
          </cell>
          <cell r="AE3101" t="str">
            <v>BDS DIRECT SUPPORT</v>
          </cell>
          <cell r="AF3101" t="str">
            <v>INITIAL SALE</v>
          </cell>
          <cell r="AG3101" t="str">
            <v>HW SUPPORT</v>
          </cell>
          <cell r="AH3101" t="str">
            <v>132-12</v>
          </cell>
          <cell r="AI3101" t="str">
            <v>N/A</v>
          </cell>
          <cell r="AJ3101" t="str">
            <v>None</v>
          </cell>
        </row>
        <row r="3102">
          <cell r="E3102" t="str">
            <v>ADX18U-SVL-4OS-1</v>
          </cell>
          <cell r="F3102" t="str">
            <v>ESSENTIAL 4HR ONSITE SUPPORT,  ADX-1008-1-LIC-2PPLS</v>
          </cell>
          <cell r="H3102">
            <v>3140</v>
          </cell>
          <cell r="I3102">
            <v>3140</v>
          </cell>
          <cell r="J3102" t="str">
            <v>N</v>
          </cell>
          <cell r="R3102">
            <v>2041</v>
          </cell>
          <cell r="S3102">
            <v>2198</v>
          </cell>
          <cell r="T3102">
            <v>2198</v>
          </cell>
          <cell r="U3102">
            <v>2041</v>
          </cell>
          <cell r="W3102" t="str">
            <v>A3</v>
          </cell>
          <cell r="X3102">
            <v>0.35</v>
          </cell>
          <cell r="Y3102">
            <v>0.3</v>
          </cell>
          <cell r="Z3102">
            <v>0.3</v>
          </cell>
          <cell r="AA3102">
            <v>0.35</v>
          </cell>
          <cell r="AD3102" t="str">
            <v>SUPPORT</v>
          </cell>
          <cell r="AE3102" t="str">
            <v>BDS DIRECT SUPPORT</v>
          </cell>
          <cell r="AF3102" t="str">
            <v>INITIAL SALE</v>
          </cell>
          <cell r="AG3102" t="str">
            <v>HW SUPPORT</v>
          </cell>
          <cell r="AH3102" t="str">
            <v>132-12</v>
          </cell>
          <cell r="AI3102" t="str">
            <v>N/A</v>
          </cell>
          <cell r="AJ3102" t="str">
            <v>None</v>
          </cell>
        </row>
        <row r="3103">
          <cell r="E3103" t="str">
            <v>ADX18U-SVL-4OS-2</v>
          </cell>
          <cell r="F3103" t="str">
            <v>ESSENTIAL 4HR ONSITE SUPPORT,  ADX-1008-1-LIC-2PPLS</v>
          </cell>
          <cell r="H3103">
            <v>5966</v>
          </cell>
          <cell r="I3103">
            <v>5966</v>
          </cell>
          <cell r="J3103" t="str">
            <v>N</v>
          </cell>
          <cell r="R3103">
            <v>3878</v>
          </cell>
          <cell r="S3103">
            <v>4176</v>
          </cell>
          <cell r="T3103">
            <v>4176</v>
          </cell>
          <cell r="U3103">
            <v>3878</v>
          </cell>
          <cell r="W3103" t="str">
            <v>A3</v>
          </cell>
          <cell r="X3103">
            <v>0.35</v>
          </cell>
          <cell r="Y3103">
            <v>0.3</v>
          </cell>
          <cell r="Z3103">
            <v>0.3</v>
          </cell>
          <cell r="AA3103">
            <v>0.35</v>
          </cell>
          <cell r="AD3103" t="str">
            <v>SUPPORT</v>
          </cell>
          <cell r="AE3103" t="str">
            <v>BDS DIRECT SUPPORT</v>
          </cell>
          <cell r="AF3103" t="str">
            <v>INITIAL SALE</v>
          </cell>
          <cell r="AG3103" t="str">
            <v>HW SUPPORT</v>
          </cell>
          <cell r="AH3103" t="str">
            <v>132-12</v>
          </cell>
          <cell r="AI3103" t="str">
            <v>N/A</v>
          </cell>
          <cell r="AJ3103" t="str">
            <v>None</v>
          </cell>
        </row>
        <row r="3104">
          <cell r="E3104" t="str">
            <v>ADX18U-SVL-4OS-3</v>
          </cell>
          <cell r="F3104" t="str">
            <v>ESSENTIAL 4HR ONSITE SUPPORT,  ADX-1008-1-LIC-2PPLS</v>
          </cell>
          <cell r="H3104">
            <v>8635</v>
          </cell>
          <cell r="I3104">
            <v>8635</v>
          </cell>
          <cell r="J3104" t="str">
            <v>N</v>
          </cell>
          <cell r="R3104">
            <v>5613</v>
          </cell>
          <cell r="S3104">
            <v>6045</v>
          </cell>
          <cell r="T3104">
            <v>6045</v>
          </cell>
          <cell r="U3104">
            <v>5613</v>
          </cell>
          <cell r="W3104" t="str">
            <v>A3</v>
          </cell>
          <cell r="X3104">
            <v>0.35</v>
          </cell>
          <cell r="Y3104">
            <v>0.3</v>
          </cell>
          <cell r="Z3104">
            <v>0.3</v>
          </cell>
          <cell r="AA3104">
            <v>0.35</v>
          </cell>
          <cell r="AD3104" t="str">
            <v>SUPPORT</v>
          </cell>
          <cell r="AE3104" t="str">
            <v>BDS DIRECT SUPPORT</v>
          </cell>
          <cell r="AF3104" t="str">
            <v>INITIAL SALE</v>
          </cell>
          <cell r="AG3104" t="str">
            <v>HW SUPPORT</v>
          </cell>
          <cell r="AH3104" t="str">
            <v>132-12</v>
          </cell>
          <cell r="AI3104" t="str">
            <v>N/A</v>
          </cell>
          <cell r="AJ3104" t="str">
            <v>None</v>
          </cell>
        </row>
        <row r="3105">
          <cell r="E3105" t="str">
            <v>ADX18U-SVL-4OS-4</v>
          </cell>
          <cell r="F3105" t="str">
            <v>ESSENTIAL 4HR ONSITE SUPPORT,  ADX-1008-1-LIC-2PPLS</v>
          </cell>
          <cell r="H3105">
            <v>11513</v>
          </cell>
          <cell r="I3105">
            <v>11513</v>
          </cell>
          <cell r="J3105" t="str">
            <v>N</v>
          </cell>
          <cell r="R3105">
            <v>7483</v>
          </cell>
          <cell r="S3105">
            <v>8059</v>
          </cell>
          <cell r="T3105">
            <v>8059</v>
          </cell>
          <cell r="U3105">
            <v>7483</v>
          </cell>
          <cell r="W3105" t="str">
            <v>A3</v>
          </cell>
          <cell r="X3105">
            <v>0.35</v>
          </cell>
          <cell r="Y3105">
            <v>0.3</v>
          </cell>
          <cell r="Z3105">
            <v>0.3</v>
          </cell>
          <cell r="AA3105">
            <v>0.35</v>
          </cell>
          <cell r="AD3105" t="str">
            <v>SUPPORT</v>
          </cell>
          <cell r="AE3105" t="str">
            <v>BDS DIRECT SUPPORT</v>
          </cell>
          <cell r="AF3105" t="str">
            <v>INITIAL SALE</v>
          </cell>
          <cell r="AG3105" t="str">
            <v>HW SUPPORT</v>
          </cell>
          <cell r="AH3105" t="str">
            <v>132-12</v>
          </cell>
          <cell r="AI3105" t="str">
            <v>N/A</v>
          </cell>
          <cell r="AJ3105" t="str">
            <v>None</v>
          </cell>
        </row>
        <row r="3106">
          <cell r="E3106" t="str">
            <v>ADX18U-SVL-4OS-5</v>
          </cell>
          <cell r="F3106" t="str">
            <v>ESSENTIAL 4HR ONSITE SUPPORT,  ADX-1008-1-LIC-2PPLS</v>
          </cell>
          <cell r="H3106">
            <v>14392</v>
          </cell>
          <cell r="I3106">
            <v>14392</v>
          </cell>
          <cell r="J3106" t="str">
            <v>N</v>
          </cell>
          <cell r="R3106">
            <v>9355</v>
          </cell>
          <cell r="S3106">
            <v>10074</v>
          </cell>
          <cell r="T3106">
            <v>10074</v>
          </cell>
          <cell r="U3106">
            <v>9355</v>
          </cell>
          <cell r="W3106" t="str">
            <v>A3</v>
          </cell>
          <cell r="X3106">
            <v>0.35</v>
          </cell>
          <cell r="Y3106">
            <v>0.3</v>
          </cell>
          <cell r="Z3106">
            <v>0.3</v>
          </cell>
          <cell r="AA3106">
            <v>0.35</v>
          </cell>
          <cell r="AD3106" t="str">
            <v>SUPPORT</v>
          </cell>
          <cell r="AE3106" t="str">
            <v>BDS DIRECT SUPPORT</v>
          </cell>
          <cell r="AF3106" t="str">
            <v>INITIAL SALE</v>
          </cell>
          <cell r="AG3106" t="str">
            <v>HW SUPPORT</v>
          </cell>
          <cell r="AH3106" t="str">
            <v>132-12</v>
          </cell>
          <cell r="AI3106" t="str">
            <v>N/A</v>
          </cell>
          <cell r="AJ3106" t="str">
            <v>None</v>
          </cell>
        </row>
        <row r="3107">
          <cell r="E3107" t="str">
            <v>ADX18U-SVL-4P-1</v>
          </cell>
          <cell r="F3107" t="str">
            <v>ESSENTIAL 4HR PARTS ONLY SUPPORT,  ADX-1008-1-LIC-2PPLS</v>
          </cell>
          <cell r="H3107">
            <v>2510</v>
          </cell>
          <cell r="I3107">
            <v>2510</v>
          </cell>
          <cell r="J3107" t="str">
            <v>N</v>
          </cell>
          <cell r="R3107">
            <v>1632</v>
          </cell>
          <cell r="S3107">
            <v>1757</v>
          </cell>
          <cell r="T3107">
            <v>1757</v>
          </cell>
          <cell r="U3107">
            <v>1632</v>
          </cell>
          <cell r="W3107" t="str">
            <v>A3</v>
          </cell>
          <cell r="X3107">
            <v>0.35</v>
          </cell>
          <cell r="Y3107">
            <v>0.3</v>
          </cell>
          <cell r="Z3107">
            <v>0.3</v>
          </cell>
          <cell r="AA3107">
            <v>0.35</v>
          </cell>
          <cell r="AD3107" t="str">
            <v>SUPPORT</v>
          </cell>
          <cell r="AE3107" t="str">
            <v>BDS DIRECT SUPPORT</v>
          </cell>
          <cell r="AF3107" t="str">
            <v>INITIAL SALE</v>
          </cell>
          <cell r="AG3107" t="str">
            <v>HW SUPPORT</v>
          </cell>
          <cell r="AH3107" t="str">
            <v>132-12</v>
          </cell>
          <cell r="AI3107" t="str">
            <v>N/A</v>
          </cell>
          <cell r="AJ3107" t="str">
            <v>None</v>
          </cell>
        </row>
        <row r="3108">
          <cell r="E3108" t="str">
            <v>ADX18U-SVL-4P-2</v>
          </cell>
          <cell r="F3108" t="str">
            <v>ESSENTIAL 4HR PARTS ONLY SUPPORT,  ADX-1008-1-LIC-2PPLS</v>
          </cell>
          <cell r="H3108">
            <v>4769</v>
          </cell>
          <cell r="I3108">
            <v>4769</v>
          </cell>
          <cell r="J3108" t="str">
            <v>N</v>
          </cell>
          <cell r="R3108">
            <v>3100</v>
          </cell>
          <cell r="S3108">
            <v>3338</v>
          </cell>
          <cell r="T3108">
            <v>3338</v>
          </cell>
          <cell r="U3108">
            <v>3100</v>
          </cell>
          <cell r="W3108" t="str">
            <v>A3</v>
          </cell>
          <cell r="X3108">
            <v>0.35</v>
          </cell>
          <cell r="Y3108">
            <v>0.3</v>
          </cell>
          <cell r="Z3108">
            <v>0.3</v>
          </cell>
          <cell r="AA3108">
            <v>0.35</v>
          </cell>
          <cell r="AD3108" t="str">
            <v>SUPPORT</v>
          </cell>
          <cell r="AE3108" t="str">
            <v>BDS DIRECT SUPPORT</v>
          </cell>
          <cell r="AF3108" t="str">
            <v>INITIAL SALE</v>
          </cell>
          <cell r="AG3108" t="str">
            <v>HW SUPPORT</v>
          </cell>
          <cell r="AH3108" t="str">
            <v>132-12</v>
          </cell>
          <cell r="AI3108" t="str">
            <v>N/A</v>
          </cell>
          <cell r="AJ3108" t="str">
            <v>None</v>
          </cell>
        </row>
        <row r="3109">
          <cell r="E3109" t="str">
            <v>ADX18U-SVL-4P-3</v>
          </cell>
          <cell r="F3109" t="str">
            <v>ESSENTIAL 4HR PARTS ONLY SUPPORT,  ADX-1008-1-LIC-2PPLS</v>
          </cell>
          <cell r="H3109">
            <v>6903</v>
          </cell>
          <cell r="I3109">
            <v>6903</v>
          </cell>
          <cell r="J3109" t="str">
            <v>N</v>
          </cell>
          <cell r="R3109">
            <v>4487</v>
          </cell>
          <cell r="S3109">
            <v>4832</v>
          </cell>
          <cell r="T3109">
            <v>4832</v>
          </cell>
          <cell r="U3109">
            <v>4487</v>
          </cell>
          <cell r="W3109" t="str">
            <v>A3</v>
          </cell>
          <cell r="X3109">
            <v>0.35</v>
          </cell>
          <cell r="Y3109">
            <v>0.3</v>
          </cell>
          <cell r="Z3109">
            <v>0.3</v>
          </cell>
          <cell r="AA3109">
            <v>0.35</v>
          </cell>
          <cell r="AD3109" t="str">
            <v>SUPPORT</v>
          </cell>
          <cell r="AE3109" t="str">
            <v>BDS DIRECT SUPPORT</v>
          </cell>
          <cell r="AF3109" t="str">
            <v>INITIAL SALE</v>
          </cell>
          <cell r="AG3109" t="str">
            <v>HW SUPPORT</v>
          </cell>
          <cell r="AH3109" t="str">
            <v>132-12</v>
          </cell>
          <cell r="AI3109" t="str">
            <v>N/A</v>
          </cell>
          <cell r="AJ3109" t="str">
            <v>None</v>
          </cell>
        </row>
        <row r="3110">
          <cell r="E3110" t="str">
            <v>ADX18U-SVL-4P-4</v>
          </cell>
          <cell r="F3110" t="str">
            <v>ESSENTIAL 4HR PARTS ONLY SUPPORT,  ADX-1008-1-LIC-2PPLS</v>
          </cell>
          <cell r="H3110">
            <v>9203</v>
          </cell>
          <cell r="I3110">
            <v>9203</v>
          </cell>
          <cell r="J3110" t="str">
            <v>N</v>
          </cell>
          <cell r="R3110">
            <v>5982</v>
          </cell>
          <cell r="S3110">
            <v>6442</v>
          </cell>
          <cell r="T3110">
            <v>6442</v>
          </cell>
          <cell r="U3110">
            <v>5982</v>
          </cell>
          <cell r="W3110" t="str">
            <v>A3</v>
          </cell>
          <cell r="X3110">
            <v>0.35</v>
          </cell>
          <cell r="Y3110">
            <v>0.3</v>
          </cell>
          <cell r="Z3110">
            <v>0.3</v>
          </cell>
          <cell r="AA3110">
            <v>0.35</v>
          </cell>
          <cell r="AD3110" t="str">
            <v>SUPPORT</v>
          </cell>
          <cell r="AE3110" t="str">
            <v>BDS DIRECT SUPPORT</v>
          </cell>
          <cell r="AF3110" t="str">
            <v>INITIAL SALE</v>
          </cell>
          <cell r="AG3110" t="str">
            <v>HW SUPPORT</v>
          </cell>
          <cell r="AH3110" t="str">
            <v>132-12</v>
          </cell>
          <cell r="AI3110" t="str">
            <v>N/A</v>
          </cell>
          <cell r="AJ3110" t="str">
            <v>None</v>
          </cell>
        </row>
        <row r="3111">
          <cell r="E3111" t="str">
            <v>ADX18U-SVL-4P-5</v>
          </cell>
          <cell r="F3111" t="str">
            <v>ESSENTIAL 4HR PARTS ONLY SUPPORT,  ADX-1008-1-LIC-2PPLS</v>
          </cell>
          <cell r="H3111">
            <v>11504</v>
          </cell>
          <cell r="I3111">
            <v>11504</v>
          </cell>
          <cell r="J3111" t="str">
            <v>N</v>
          </cell>
          <cell r="R3111">
            <v>7478</v>
          </cell>
          <cell r="S3111">
            <v>8053</v>
          </cell>
          <cell r="T3111">
            <v>8053</v>
          </cell>
          <cell r="U3111">
            <v>7478</v>
          </cell>
          <cell r="W3111" t="str">
            <v>A3</v>
          </cell>
          <cell r="X3111">
            <v>0.35</v>
          </cell>
          <cell r="Y3111">
            <v>0.3</v>
          </cell>
          <cell r="Z3111">
            <v>0.3</v>
          </cell>
          <cell r="AA3111">
            <v>0.35</v>
          </cell>
          <cell r="AD3111" t="str">
            <v>SUPPORT</v>
          </cell>
          <cell r="AE3111" t="str">
            <v>BDS DIRECT SUPPORT</v>
          </cell>
          <cell r="AF3111" t="str">
            <v>INITIAL SALE</v>
          </cell>
          <cell r="AG3111" t="str">
            <v>HW SUPPORT</v>
          </cell>
          <cell r="AH3111" t="str">
            <v>132-12</v>
          </cell>
          <cell r="AI3111" t="str">
            <v>N/A</v>
          </cell>
          <cell r="AJ3111" t="str">
            <v>None</v>
          </cell>
        </row>
        <row r="3112">
          <cell r="E3112" t="str">
            <v>ADX18U-SVL-NDO-1</v>
          </cell>
          <cell r="F3112" t="str">
            <v>ESSENTIAL NBD ONSITE SUPPORT,  ADX-1008-1-LIC-2PPLS</v>
          </cell>
          <cell r="H3112">
            <v>1965</v>
          </cell>
          <cell r="I3112">
            <v>1965</v>
          </cell>
          <cell r="J3112" t="str">
            <v>N</v>
          </cell>
          <cell r="R3112">
            <v>1277</v>
          </cell>
          <cell r="S3112">
            <v>1376</v>
          </cell>
          <cell r="T3112">
            <v>1376</v>
          </cell>
          <cell r="U3112">
            <v>1277</v>
          </cell>
          <cell r="W3112" t="str">
            <v>A3</v>
          </cell>
          <cell r="X3112">
            <v>0.35</v>
          </cell>
          <cell r="Y3112">
            <v>0.3</v>
          </cell>
          <cell r="Z3112">
            <v>0.3</v>
          </cell>
          <cell r="AA3112">
            <v>0.35</v>
          </cell>
          <cell r="AD3112" t="str">
            <v>SUPPORT</v>
          </cell>
          <cell r="AE3112" t="str">
            <v>BDS DIRECT SUPPORT</v>
          </cell>
          <cell r="AF3112" t="str">
            <v>INITIAL SALE</v>
          </cell>
          <cell r="AG3112" t="str">
            <v>HW SUPPORT</v>
          </cell>
          <cell r="AH3112" t="str">
            <v>132-12</v>
          </cell>
          <cell r="AI3112" t="str">
            <v>N/A</v>
          </cell>
          <cell r="AJ3112" t="str">
            <v>None</v>
          </cell>
        </row>
        <row r="3113">
          <cell r="E3113" t="str">
            <v>ADX18U-SVL-NDO-2</v>
          </cell>
          <cell r="F3113" t="str">
            <v>ESSENTIAL NBD ONSITE SUPPORT,  ADX-1008-1-LIC-2PPLS</v>
          </cell>
          <cell r="H3113">
            <v>3734</v>
          </cell>
          <cell r="I3113">
            <v>3734</v>
          </cell>
          <cell r="J3113" t="str">
            <v>N</v>
          </cell>
          <cell r="R3113">
            <v>2427</v>
          </cell>
          <cell r="S3113">
            <v>2614</v>
          </cell>
          <cell r="T3113">
            <v>2614</v>
          </cell>
          <cell r="U3113">
            <v>2427</v>
          </cell>
          <cell r="W3113" t="str">
            <v>A3</v>
          </cell>
          <cell r="X3113">
            <v>0.35</v>
          </cell>
          <cell r="Y3113">
            <v>0.3</v>
          </cell>
          <cell r="Z3113">
            <v>0.3</v>
          </cell>
          <cell r="AA3113">
            <v>0.35</v>
          </cell>
          <cell r="AD3113" t="str">
            <v>SUPPORT</v>
          </cell>
          <cell r="AE3113" t="str">
            <v>BDS DIRECT SUPPORT</v>
          </cell>
          <cell r="AF3113" t="str">
            <v>INITIAL SALE</v>
          </cell>
          <cell r="AG3113" t="str">
            <v>HW SUPPORT</v>
          </cell>
          <cell r="AH3113" t="str">
            <v>132-12</v>
          </cell>
          <cell r="AI3113" t="str">
            <v>N/A</v>
          </cell>
          <cell r="AJ3113" t="str">
            <v>None</v>
          </cell>
        </row>
        <row r="3114">
          <cell r="E3114" t="str">
            <v>ADX18U-SVL-NDO-3</v>
          </cell>
          <cell r="F3114" t="str">
            <v>ESSENTIAL NBD ONSITE SUPPORT,  ADX-1008-1-LIC-2PPLS</v>
          </cell>
          <cell r="H3114">
            <v>5404</v>
          </cell>
          <cell r="I3114">
            <v>5404</v>
          </cell>
          <cell r="J3114" t="str">
            <v>N</v>
          </cell>
          <cell r="R3114">
            <v>3513</v>
          </cell>
          <cell r="S3114">
            <v>3783</v>
          </cell>
          <cell r="T3114">
            <v>3783</v>
          </cell>
          <cell r="U3114">
            <v>3513</v>
          </cell>
          <cell r="W3114" t="str">
            <v>A3</v>
          </cell>
          <cell r="X3114">
            <v>0.35</v>
          </cell>
          <cell r="Y3114">
            <v>0.3</v>
          </cell>
          <cell r="Z3114">
            <v>0.3</v>
          </cell>
          <cell r="AA3114">
            <v>0.35</v>
          </cell>
          <cell r="AD3114" t="str">
            <v>SUPPORT</v>
          </cell>
          <cell r="AE3114" t="str">
            <v>BDS DIRECT SUPPORT</v>
          </cell>
          <cell r="AF3114" t="str">
            <v>INITIAL SALE</v>
          </cell>
          <cell r="AG3114" t="str">
            <v>HW SUPPORT</v>
          </cell>
          <cell r="AH3114" t="str">
            <v>132-12</v>
          </cell>
          <cell r="AI3114" t="str">
            <v>N/A</v>
          </cell>
          <cell r="AJ3114" t="str">
            <v>None</v>
          </cell>
        </row>
        <row r="3115">
          <cell r="E3115" t="str">
            <v>ADX18U-SVL-NDO-4</v>
          </cell>
          <cell r="F3115" t="str">
            <v>ESSENTIAL NBD ONSITE SUPPORT,  ADX-1008-1-LIC-2PPLS</v>
          </cell>
          <cell r="H3115">
            <v>7205</v>
          </cell>
          <cell r="I3115">
            <v>7205</v>
          </cell>
          <cell r="J3115" t="str">
            <v>N</v>
          </cell>
          <cell r="R3115">
            <v>4683</v>
          </cell>
          <cell r="S3115">
            <v>5044</v>
          </cell>
          <cell r="T3115">
            <v>5044</v>
          </cell>
          <cell r="U3115">
            <v>4683</v>
          </cell>
          <cell r="W3115" t="str">
            <v>A3</v>
          </cell>
          <cell r="X3115">
            <v>0.35</v>
          </cell>
          <cell r="Y3115">
            <v>0.3</v>
          </cell>
          <cell r="Z3115">
            <v>0.3</v>
          </cell>
          <cell r="AA3115">
            <v>0.35</v>
          </cell>
          <cell r="AD3115" t="str">
            <v>SUPPORT</v>
          </cell>
          <cell r="AE3115" t="str">
            <v>BDS DIRECT SUPPORT</v>
          </cell>
          <cell r="AF3115" t="str">
            <v>INITIAL SALE</v>
          </cell>
          <cell r="AG3115" t="str">
            <v>HW SUPPORT</v>
          </cell>
          <cell r="AH3115" t="str">
            <v>132-12</v>
          </cell>
          <cell r="AI3115" t="str">
            <v>N/A</v>
          </cell>
          <cell r="AJ3115" t="str">
            <v>None</v>
          </cell>
        </row>
        <row r="3116">
          <cell r="E3116" t="str">
            <v>ADX18U-SVL-NDO-5</v>
          </cell>
          <cell r="F3116" t="str">
            <v>ESSENTIAL NBD ONSITE SUPPORT,  ADX-1008-1-LIC-2PPLS</v>
          </cell>
          <cell r="H3116">
            <v>9006</v>
          </cell>
          <cell r="I3116">
            <v>9006</v>
          </cell>
          <cell r="J3116" t="str">
            <v>N</v>
          </cell>
          <cell r="R3116">
            <v>5854</v>
          </cell>
          <cell r="S3116">
            <v>6304</v>
          </cell>
          <cell r="T3116">
            <v>6304</v>
          </cell>
          <cell r="U3116">
            <v>5854</v>
          </cell>
          <cell r="W3116" t="str">
            <v>A3</v>
          </cell>
          <cell r="X3116">
            <v>0.35</v>
          </cell>
          <cell r="Y3116">
            <v>0.3</v>
          </cell>
          <cell r="Z3116">
            <v>0.3</v>
          </cell>
          <cell r="AA3116">
            <v>0.35</v>
          </cell>
          <cell r="AD3116" t="str">
            <v>SUPPORT</v>
          </cell>
          <cell r="AE3116" t="str">
            <v>BDS DIRECT SUPPORT</v>
          </cell>
          <cell r="AF3116" t="str">
            <v>INITIAL SALE</v>
          </cell>
          <cell r="AG3116" t="str">
            <v>HW SUPPORT</v>
          </cell>
          <cell r="AH3116" t="str">
            <v>132-12</v>
          </cell>
          <cell r="AI3116" t="str">
            <v>N/A</v>
          </cell>
          <cell r="AJ3116" t="str">
            <v>None</v>
          </cell>
        </row>
        <row r="3117">
          <cell r="E3117" t="str">
            <v>ADX18U-SVL-NDP-1</v>
          </cell>
          <cell r="F3117" t="str">
            <v>ESSENTIAL NBD PARTS ONLY SUPPORT,  ADX-1008-1-LIC-2PPLS</v>
          </cell>
          <cell r="H3117">
            <v>1570</v>
          </cell>
          <cell r="I3117">
            <v>1570</v>
          </cell>
          <cell r="J3117" t="str">
            <v>N</v>
          </cell>
          <cell r="R3117">
            <v>1021</v>
          </cell>
          <cell r="S3117">
            <v>1099</v>
          </cell>
          <cell r="T3117">
            <v>1099</v>
          </cell>
          <cell r="U3117">
            <v>1021</v>
          </cell>
          <cell r="W3117" t="str">
            <v>A3</v>
          </cell>
          <cell r="X3117">
            <v>0.35</v>
          </cell>
          <cell r="Y3117">
            <v>0.3</v>
          </cell>
          <cell r="Z3117">
            <v>0.3</v>
          </cell>
          <cell r="AA3117">
            <v>0.35</v>
          </cell>
          <cell r="AD3117" t="str">
            <v>SUPPORT</v>
          </cell>
          <cell r="AE3117" t="str">
            <v>BDS DIRECT SUPPORT</v>
          </cell>
          <cell r="AF3117" t="str">
            <v>INITIAL SALE</v>
          </cell>
          <cell r="AG3117" t="str">
            <v>HW SUPPORT</v>
          </cell>
          <cell r="AH3117" t="str">
            <v>132-12</v>
          </cell>
          <cell r="AI3117" t="str">
            <v>N/A</v>
          </cell>
          <cell r="AJ3117" t="str">
            <v>None</v>
          </cell>
        </row>
        <row r="3118">
          <cell r="E3118" t="str">
            <v>ADX18U-SVL-NDP-2</v>
          </cell>
          <cell r="F3118" t="str">
            <v>ESSENTIAL NBD PARTS ONLY SUPPORT,  ADX-1008-1-LIC-2PPLS</v>
          </cell>
          <cell r="H3118">
            <v>2983</v>
          </cell>
          <cell r="I3118">
            <v>2983</v>
          </cell>
          <cell r="J3118" t="str">
            <v>N</v>
          </cell>
          <cell r="R3118">
            <v>1939</v>
          </cell>
          <cell r="S3118">
            <v>2088</v>
          </cell>
          <cell r="T3118">
            <v>2088</v>
          </cell>
          <cell r="U3118">
            <v>1939</v>
          </cell>
          <cell r="W3118" t="str">
            <v>A3</v>
          </cell>
          <cell r="X3118">
            <v>0.35</v>
          </cell>
          <cell r="Y3118">
            <v>0.3</v>
          </cell>
          <cell r="Z3118">
            <v>0.3</v>
          </cell>
          <cell r="AA3118">
            <v>0.35</v>
          </cell>
          <cell r="AD3118" t="str">
            <v>SUPPORT</v>
          </cell>
          <cell r="AE3118" t="str">
            <v>BDS DIRECT SUPPORT</v>
          </cell>
          <cell r="AF3118" t="str">
            <v>INITIAL SALE</v>
          </cell>
          <cell r="AG3118" t="str">
            <v>HW SUPPORT</v>
          </cell>
          <cell r="AH3118" t="str">
            <v>132-12</v>
          </cell>
          <cell r="AI3118" t="str">
            <v>N/A</v>
          </cell>
          <cell r="AJ3118" t="str">
            <v>None</v>
          </cell>
        </row>
        <row r="3119">
          <cell r="E3119" t="str">
            <v>ADX18U-SVL-NDP-3</v>
          </cell>
          <cell r="F3119" t="str">
            <v>ESSENTIAL NBD PARTS ONLY SUPPORT,  ADX-1008-1-LIC-2PPLS</v>
          </cell>
          <cell r="H3119">
            <v>4318</v>
          </cell>
          <cell r="I3119">
            <v>4318</v>
          </cell>
          <cell r="J3119" t="str">
            <v>N</v>
          </cell>
          <cell r="R3119">
            <v>2807</v>
          </cell>
          <cell r="S3119">
            <v>3023</v>
          </cell>
          <cell r="T3119">
            <v>3023</v>
          </cell>
          <cell r="U3119">
            <v>2807</v>
          </cell>
          <cell r="W3119" t="str">
            <v>A3</v>
          </cell>
          <cell r="X3119">
            <v>0.35</v>
          </cell>
          <cell r="Y3119">
            <v>0.3</v>
          </cell>
          <cell r="Z3119">
            <v>0.3</v>
          </cell>
          <cell r="AA3119">
            <v>0.35</v>
          </cell>
          <cell r="AD3119" t="str">
            <v>SUPPORT</v>
          </cell>
          <cell r="AE3119" t="str">
            <v>BDS DIRECT SUPPORT</v>
          </cell>
          <cell r="AF3119" t="str">
            <v>INITIAL SALE</v>
          </cell>
          <cell r="AG3119" t="str">
            <v>HW SUPPORT</v>
          </cell>
          <cell r="AH3119" t="str">
            <v>132-12</v>
          </cell>
          <cell r="AI3119" t="str">
            <v>N/A</v>
          </cell>
          <cell r="AJ3119" t="str">
            <v>None</v>
          </cell>
        </row>
        <row r="3120">
          <cell r="E3120" t="str">
            <v>ADX18U-SVL-NDP-4</v>
          </cell>
          <cell r="F3120" t="str">
            <v>ESSENTIAL NBD PARTS ONLY SUPPORT,  ADX-1008-1-LIC-2PPLS</v>
          </cell>
          <cell r="H3120">
            <v>5757</v>
          </cell>
          <cell r="I3120">
            <v>5757</v>
          </cell>
          <cell r="J3120" t="str">
            <v>N</v>
          </cell>
          <cell r="R3120">
            <v>3742</v>
          </cell>
          <cell r="S3120">
            <v>4030</v>
          </cell>
          <cell r="T3120">
            <v>4030</v>
          </cell>
          <cell r="U3120">
            <v>3742</v>
          </cell>
          <cell r="W3120" t="str">
            <v>A3</v>
          </cell>
          <cell r="X3120">
            <v>0.35</v>
          </cell>
          <cell r="Y3120">
            <v>0.3</v>
          </cell>
          <cell r="Z3120">
            <v>0.3</v>
          </cell>
          <cell r="AA3120">
            <v>0.35</v>
          </cell>
          <cell r="AD3120" t="str">
            <v>SUPPORT</v>
          </cell>
          <cell r="AE3120" t="str">
            <v>BDS DIRECT SUPPORT</v>
          </cell>
          <cell r="AF3120" t="str">
            <v>INITIAL SALE</v>
          </cell>
          <cell r="AG3120" t="str">
            <v>HW SUPPORT</v>
          </cell>
          <cell r="AH3120" t="str">
            <v>132-12</v>
          </cell>
          <cell r="AI3120" t="str">
            <v>N/A</v>
          </cell>
          <cell r="AJ3120" t="str">
            <v>None</v>
          </cell>
        </row>
        <row r="3121">
          <cell r="E3121" t="str">
            <v>ADX18U-SVL-NDP-5</v>
          </cell>
          <cell r="F3121" t="str">
            <v>ESSENTIAL NBD PARTS ONLY SUPPORT,  ADX-1008-1-LIC-2PPLS</v>
          </cell>
          <cell r="H3121">
            <v>7196</v>
          </cell>
          <cell r="I3121">
            <v>7196</v>
          </cell>
          <cell r="J3121" t="str">
            <v>N</v>
          </cell>
          <cell r="R3121">
            <v>4677</v>
          </cell>
          <cell r="S3121">
            <v>5037</v>
          </cell>
          <cell r="T3121">
            <v>5037</v>
          </cell>
          <cell r="U3121">
            <v>4677</v>
          </cell>
          <cell r="W3121" t="str">
            <v>A3</v>
          </cell>
          <cell r="X3121">
            <v>0.35</v>
          </cell>
          <cell r="Y3121">
            <v>0.3</v>
          </cell>
          <cell r="Z3121">
            <v>0.3</v>
          </cell>
          <cell r="AA3121">
            <v>0.35</v>
          </cell>
          <cell r="AD3121" t="str">
            <v>SUPPORT</v>
          </cell>
          <cell r="AE3121" t="str">
            <v>BDS DIRECT SUPPORT</v>
          </cell>
          <cell r="AF3121" t="str">
            <v>INITIAL SALE</v>
          </cell>
          <cell r="AG3121" t="str">
            <v>HW SUPPORT</v>
          </cell>
          <cell r="AH3121" t="str">
            <v>132-12</v>
          </cell>
          <cell r="AI3121" t="str">
            <v>N/A</v>
          </cell>
          <cell r="AJ3121" t="str">
            <v>None</v>
          </cell>
        </row>
        <row r="3122">
          <cell r="E3122" t="str">
            <v>ADX18U-SVL-RTF-1</v>
          </cell>
          <cell r="F3122" t="str">
            <v>ESSENTIAL RTN TO FACTORY SUPPORT,  ADX-1008-1-LIC-2PPLS</v>
          </cell>
          <cell r="H3122">
            <v>1335</v>
          </cell>
          <cell r="I3122">
            <v>1335</v>
          </cell>
          <cell r="J3122" t="str">
            <v>N</v>
          </cell>
          <cell r="R3122">
            <v>868</v>
          </cell>
          <cell r="S3122">
            <v>935</v>
          </cell>
          <cell r="T3122">
            <v>935</v>
          </cell>
          <cell r="U3122">
            <v>868</v>
          </cell>
          <cell r="W3122" t="str">
            <v>A3</v>
          </cell>
          <cell r="X3122">
            <v>0.35</v>
          </cell>
          <cell r="Y3122">
            <v>0.3</v>
          </cell>
          <cell r="Z3122">
            <v>0.3</v>
          </cell>
          <cell r="AA3122">
            <v>0.35</v>
          </cell>
          <cell r="AD3122" t="str">
            <v>SUPPORT</v>
          </cell>
          <cell r="AE3122" t="str">
            <v>BDS DIRECT SUPPORT</v>
          </cell>
          <cell r="AF3122" t="str">
            <v>INITIAL SALE</v>
          </cell>
          <cell r="AG3122" t="str">
            <v>HW SUPPORT</v>
          </cell>
          <cell r="AH3122" t="str">
            <v>132-12</v>
          </cell>
          <cell r="AI3122" t="str">
            <v>N/A</v>
          </cell>
          <cell r="AJ3122" t="str">
            <v>None</v>
          </cell>
        </row>
        <row r="3123">
          <cell r="E3123" t="str">
            <v>ADX18U-SVL-RTF-2</v>
          </cell>
          <cell r="F3123" t="str">
            <v>ESSENTIAL RTN TO FACTORY SUPPORT,  ADX-1008-1-LIC-2PPLS</v>
          </cell>
          <cell r="H3123">
            <v>2537</v>
          </cell>
          <cell r="I3123">
            <v>2537</v>
          </cell>
          <cell r="J3123" t="str">
            <v>N</v>
          </cell>
          <cell r="R3123">
            <v>1649</v>
          </cell>
          <cell r="S3123">
            <v>1776</v>
          </cell>
          <cell r="T3123">
            <v>1776</v>
          </cell>
          <cell r="U3123">
            <v>1649</v>
          </cell>
          <cell r="W3123" t="str">
            <v>A3</v>
          </cell>
          <cell r="X3123">
            <v>0.35</v>
          </cell>
          <cell r="Y3123">
            <v>0.3</v>
          </cell>
          <cell r="Z3123">
            <v>0.3</v>
          </cell>
          <cell r="AA3123">
            <v>0.35</v>
          </cell>
          <cell r="AD3123" t="str">
            <v>SUPPORT</v>
          </cell>
          <cell r="AE3123" t="str">
            <v>BDS DIRECT SUPPORT</v>
          </cell>
          <cell r="AF3123" t="str">
            <v>INITIAL SALE</v>
          </cell>
          <cell r="AG3123" t="str">
            <v>HW SUPPORT</v>
          </cell>
          <cell r="AH3123" t="str">
            <v>132-12</v>
          </cell>
          <cell r="AI3123" t="str">
            <v>N/A</v>
          </cell>
          <cell r="AJ3123" t="str">
            <v>None</v>
          </cell>
        </row>
        <row r="3124">
          <cell r="E3124" t="str">
            <v>ADX18U-SVL-RTF-3</v>
          </cell>
          <cell r="F3124" t="str">
            <v>ESSENTIAL RTN TO FACTORY SUPPORT,  ADX-1008-1-LIC-2PPLS</v>
          </cell>
          <cell r="H3124">
            <v>3671</v>
          </cell>
          <cell r="I3124">
            <v>3671</v>
          </cell>
          <cell r="J3124" t="str">
            <v>N</v>
          </cell>
          <cell r="R3124">
            <v>2386</v>
          </cell>
          <cell r="S3124">
            <v>2570</v>
          </cell>
          <cell r="T3124">
            <v>2570</v>
          </cell>
          <cell r="U3124">
            <v>2386</v>
          </cell>
          <cell r="W3124" t="str">
            <v>A3</v>
          </cell>
          <cell r="X3124">
            <v>0.35</v>
          </cell>
          <cell r="Y3124">
            <v>0.3</v>
          </cell>
          <cell r="Z3124">
            <v>0.3</v>
          </cell>
          <cell r="AA3124">
            <v>0.35</v>
          </cell>
          <cell r="AD3124" t="str">
            <v>SUPPORT</v>
          </cell>
          <cell r="AE3124" t="str">
            <v>BDS DIRECT SUPPORT</v>
          </cell>
          <cell r="AF3124" t="str">
            <v>INITIAL SALE</v>
          </cell>
          <cell r="AG3124" t="str">
            <v>HW SUPPORT</v>
          </cell>
          <cell r="AH3124" t="str">
            <v>132-12</v>
          </cell>
          <cell r="AI3124" t="str">
            <v>N/A</v>
          </cell>
          <cell r="AJ3124" t="str">
            <v>None</v>
          </cell>
        </row>
        <row r="3125">
          <cell r="E3125" t="str">
            <v>ADX18U-SVL-RTF-4</v>
          </cell>
          <cell r="F3125" t="str">
            <v>ESSENTIAL RTN TO FACTORY SUPPORT,  ADX-1008-1-LIC-2PPLS</v>
          </cell>
          <cell r="H3125">
            <v>4895</v>
          </cell>
          <cell r="I3125">
            <v>4895</v>
          </cell>
          <cell r="J3125" t="str">
            <v>N</v>
          </cell>
          <cell r="R3125">
            <v>3182</v>
          </cell>
          <cell r="S3125">
            <v>3427</v>
          </cell>
          <cell r="T3125">
            <v>3427</v>
          </cell>
          <cell r="U3125">
            <v>3182</v>
          </cell>
          <cell r="W3125" t="str">
            <v>A3</v>
          </cell>
          <cell r="X3125">
            <v>0.35</v>
          </cell>
          <cell r="Y3125">
            <v>0.3</v>
          </cell>
          <cell r="Z3125">
            <v>0.3</v>
          </cell>
          <cell r="AA3125">
            <v>0.35</v>
          </cell>
          <cell r="AD3125" t="str">
            <v>SUPPORT</v>
          </cell>
          <cell r="AE3125" t="str">
            <v>BDS DIRECT SUPPORT</v>
          </cell>
          <cell r="AF3125" t="str">
            <v>INITIAL SALE</v>
          </cell>
          <cell r="AG3125" t="str">
            <v>HW SUPPORT</v>
          </cell>
          <cell r="AH3125" t="str">
            <v>132-12</v>
          </cell>
          <cell r="AI3125" t="str">
            <v>N/A</v>
          </cell>
          <cell r="AJ3125" t="str">
            <v>None</v>
          </cell>
        </row>
        <row r="3126">
          <cell r="E3126" t="str">
            <v>ADX18U-SVL-RTF-5</v>
          </cell>
          <cell r="F3126" t="str">
            <v>ESSENTIAL RTN TO FACTORY SUPPORT,  ADX-1008-1-LIC-2PPLS</v>
          </cell>
          <cell r="H3126">
            <v>6119</v>
          </cell>
          <cell r="I3126">
            <v>6119</v>
          </cell>
          <cell r="J3126" t="str">
            <v>N</v>
          </cell>
          <cell r="R3126">
            <v>3977</v>
          </cell>
          <cell r="S3126">
            <v>4283</v>
          </cell>
          <cell r="T3126">
            <v>4283</v>
          </cell>
          <cell r="U3126">
            <v>3977</v>
          </cell>
          <cell r="W3126" t="str">
            <v>A3</v>
          </cell>
          <cell r="X3126">
            <v>0.35</v>
          </cell>
          <cell r="Y3126">
            <v>0.3</v>
          </cell>
          <cell r="Z3126">
            <v>0.3</v>
          </cell>
          <cell r="AA3126">
            <v>0.35</v>
          </cell>
          <cell r="AD3126" t="str">
            <v>SUPPORT</v>
          </cell>
          <cell r="AE3126" t="str">
            <v>BDS DIRECT SUPPORT</v>
          </cell>
          <cell r="AF3126" t="str">
            <v>INITIAL SALE</v>
          </cell>
          <cell r="AG3126" t="str">
            <v>HW SUPPORT</v>
          </cell>
          <cell r="AH3126" t="str">
            <v>132-12</v>
          </cell>
          <cell r="AI3126" t="str">
            <v>N/A</v>
          </cell>
          <cell r="AJ3126" t="str">
            <v>None</v>
          </cell>
        </row>
        <row r="3127">
          <cell r="E3127" t="str">
            <v>SIADX10-SVL-4OS-1</v>
          </cell>
          <cell r="F3127" t="str">
            <v>ESSENTIAL 4HR ONSITE SUPPORT,  ServerIron ADX 10000</v>
          </cell>
          <cell r="H3127">
            <v>24275</v>
          </cell>
          <cell r="I3127">
            <v>24275</v>
          </cell>
          <cell r="J3127" t="str">
            <v>N</v>
          </cell>
          <cell r="R3127">
            <v>15779</v>
          </cell>
          <cell r="S3127">
            <v>16993</v>
          </cell>
          <cell r="T3127">
            <v>16993</v>
          </cell>
          <cell r="U3127">
            <v>15779</v>
          </cell>
          <cell r="W3127" t="str">
            <v>A3</v>
          </cell>
          <cell r="X3127">
            <v>0.35</v>
          </cell>
          <cell r="Y3127">
            <v>0.3</v>
          </cell>
          <cell r="Z3127">
            <v>0.3</v>
          </cell>
          <cell r="AA3127">
            <v>0.35</v>
          </cell>
          <cell r="AD3127" t="str">
            <v>SUPPORT</v>
          </cell>
          <cell r="AE3127" t="str">
            <v>BDS DIRECT SUPPORT</v>
          </cell>
          <cell r="AF3127" t="str">
            <v>INITIAL SALE</v>
          </cell>
          <cell r="AG3127" t="str">
            <v>HW SUPPORT</v>
          </cell>
          <cell r="AH3127" t="str">
            <v>132-12</v>
          </cell>
          <cell r="AI3127" t="str">
            <v>N/A</v>
          </cell>
          <cell r="AJ3127" t="str">
            <v>None</v>
          </cell>
        </row>
        <row r="3128">
          <cell r="E3128" t="str">
            <v>SIADX10-SVL-4OS-2</v>
          </cell>
          <cell r="F3128" t="str">
            <v>ESSENTIAL 4HR ONSITE SUPPORT,  ServerIron ADX 10000</v>
          </cell>
          <cell r="H3128">
            <v>46123</v>
          </cell>
          <cell r="I3128">
            <v>46123</v>
          </cell>
          <cell r="J3128" t="str">
            <v>N</v>
          </cell>
          <cell r="R3128">
            <v>29980</v>
          </cell>
          <cell r="S3128">
            <v>32286</v>
          </cell>
          <cell r="T3128">
            <v>32286</v>
          </cell>
          <cell r="U3128">
            <v>29980</v>
          </cell>
          <cell r="W3128" t="str">
            <v>A3</v>
          </cell>
          <cell r="X3128">
            <v>0.35</v>
          </cell>
          <cell r="Y3128">
            <v>0.3</v>
          </cell>
          <cell r="Z3128">
            <v>0.3</v>
          </cell>
          <cell r="AA3128">
            <v>0.35</v>
          </cell>
          <cell r="AD3128" t="str">
            <v>SUPPORT</v>
          </cell>
          <cell r="AE3128" t="str">
            <v>BDS DIRECT SUPPORT</v>
          </cell>
          <cell r="AF3128" t="str">
            <v>INITIAL SALE</v>
          </cell>
          <cell r="AG3128" t="str">
            <v>HW SUPPORT</v>
          </cell>
          <cell r="AH3128" t="str">
            <v>132-12</v>
          </cell>
          <cell r="AI3128" t="str">
            <v>N/A</v>
          </cell>
          <cell r="AJ3128" t="str">
            <v>None</v>
          </cell>
        </row>
        <row r="3129">
          <cell r="E3129" t="str">
            <v>SIADX10-SVL-4OS-3</v>
          </cell>
          <cell r="F3129" t="str">
            <v>ESSENTIAL 4HR ONSITE SUPPORT,  ServerIron ADX 10000</v>
          </cell>
          <cell r="H3129">
            <v>66756</v>
          </cell>
          <cell r="I3129">
            <v>66756</v>
          </cell>
          <cell r="J3129" t="str">
            <v>N</v>
          </cell>
          <cell r="R3129">
            <v>43391</v>
          </cell>
          <cell r="S3129">
            <v>46729</v>
          </cell>
          <cell r="T3129">
            <v>46729</v>
          </cell>
          <cell r="U3129">
            <v>43391</v>
          </cell>
          <cell r="W3129" t="str">
            <v>A3</v>
          </cell>
          <cell r="X3129">
            <v>0.35</v>
          </cell>
          <cell r="Y3129">
            <v>0.3</v>
          </cell>
          <cell r="Z3129">
            <v>0.3</v>
          </cell>
          <cell r="AA3129">
            <v>0.35</v>
          </cell>
          <cell r="AD3129" t="str">
            <v>SUPPORT</v>
          </cell>
          <cell r="AE3129" t="str">
            <v>BDS DIRECT SUPPORT</v>
          </cell>
          <cell r="AF3129" t="str">
            <v>INITIAL SALE</v>
          </cell>
          <cell r="AG3129" t="str">
            <v>HW SUPPORT</v>
          </cell>
          <cell r="AH3129" t="str">
            <v>132-12</v>
          </cell>
          <cell r="AI3129" t="str">
            <v>N/A</v>
          </cell>
          <cell r="AJ3129" t="str">
            <v>None</v>
          </cell>
        </row>
        <row r="3130">
          <cell r="E3130" t="str">
            <v>SIADX10-SVL-4OS-4</v>
          </cell>
          <cell r="F3130" t="str">
            <v>ESSENTIAL 4HR ONSITE SUPPORT,  ServerIron ADX 10000</v>
          </cell>
          <cell r="H3130">
            <v>89008</v>
          </cell>
          <cell r="I3130">
            <v>89008</v>
          </cell>
          <cell r="J3130" t="str">
            <v>N</v>
          </cell>
          <cell r="R3130">
            <v>57855</v>
          </cell>
          <cell r="S3130">
            <v>62306</v>
          </cell>
          <cell r="T3130">
            <v>62306</v>
          </cell>
          <cell r="U3130">
            <v>57855</v>
          </cell>
          <cell r="W3130" t="str">
            <v>A3</v>
          </cell>
          <cell r="X3130">
            <v>0.35</v>
          </cell>
          <cell r="Y3130">
            <v>0.3</v>
          </cell>
          <cell r="Z3130">
            <v>0.3</v>
          </cell>
          <cell r="AA3130">
            <v>0.35</v>
          </cell>
          <cell r="AD3130" t="str">
            <v>SUPPORT</v>
          </cell>
          <cell r="AE3130" t="str">
            <v>BDS DIRECT SUPPORT</v>
          </cell>
          <cell r="AF3130" t="str">
            <v>INITIAL SALE</v>
          </cell>
          <cell r="AG3130" t="str">
            <v>HW SUPPORT</v>
          </cell>
          <cell r="AH3130" t="str">
            <v>132-12</v>
          </cell>
          <cell r="AI3130" t="str">
            <v>N/A</v>
          </cell>
          <cell r="AJ3130" t="str">
            <v>None</v>
          </cell>
        </row>
        <row r="3131">
          <cell r="E3131" t="str">
            <v>SIADX10-SVL-4OS-5</v>
          </cell>
          <cell r="F3131" t="str">
            <v>ESSENTIAL 4HR ONSITE SUPPORT,  ServerIron ADX 10000</v>
          </cell>
          <cell r="H3131">
            <v>111260</v>
          </cell>
          <cell r="I3131">
            <v>111260</v>
          </cell>
          <cell r="J3131" t="str">
            <v>N</v>
          </cell>
          <cell r="R3131">
            <v>72319</v>
          </cell>
          <cell r="S3131">
            <v>77882</v>
          </cell>
          <cell r="T3131">
            <v>77882</v>
          </cell>
          <cell r="U3131">
            <v>72319</v>
          </cell>
          <cell r="W3131" t="str">
            <v>A3</v>
          </cell>
          <cell r="X3131">
            <v>0.35</v>
          </cell>
          <cell r="Y3131">
            <v>0.3</v>
          </cell>
          <cell r="Z3131">
            <v>0.3</v>
          </cell>
          <cell r="AA3131">
            <v>0.35</v>
          </cell>
          <cell r="AD3131" t="str">
            <v>SUPPORT</v>
          </cell>
          <cell r="AE3131" t="str">
            <v>BDS DIRECT SUPPORT</v>
          </cell>
          <cell r="AF3131" t="str">
            <v>INITIAL SALE</v>
          </cell>
          <cell r="AG3131" t="str">
            <v>HW SUPPORT</v>
          </cell>
          <cell r="AH3131" t="str">
            <v>132-12</v>
          </cell>
          <cell r="AI3131" t="str">
            <v>N/A</v>
          </cell>
          <cell r="AJ3131" t="str">
            <v>None</v>
          </cell>
        </row>
        <row r="3132">
          <cell r="E3132" t="str">
            <v>SIADX10-SVL-4P-1</v>
          </cell>
          <cell r="F3132" t="str">
            <v>ESSENTIAL 4HR PARTS ONLY SUPPORT,  ServerIron ADX 10000</v>
          </cell>
          <cell r="H3132">
            <v>20695</v>
          </cell>
          <cell r="I3132">
            <v>20695</v>
          </cell>
          <cell r="J3132" t="str">
            <v>N</v>
          </cell>
          <cell r="R3132">
            <v>13452</v>
          </cell>
          <cell r="S3132">
            <v>14487</v>
          </cell>
          <cell r="T3132">
            <v>14487</v>
          </cell>
          <cell r="U3132">
            <v>13452</v>
          </cell>
          <cell r="W3132" t="str">
            <v>A3</v>
          </cell>
          <cell r="X3132">
            <v>0.35</v>
          </cell>
          <cell r="Y3132">
            <v>0.3</v>
          </cell>
          <cell r="Z3132">
            <v>0.3</v>
          </cell>
          <cell r="AA3132">
            <v>0.35</v>
          </cell>
          <cell r="AD3132" t="str">
            <v>SUPPORT</v>
          </cell>
          <cell r="AE3132" t="str">
            <v>BDS DIRECT SUPPORT</v>
          </cell>
          <cell r="AF3132" t="str">
            <v>INITIAL SALE</v>
          </cell>
          <cell r="AG3132" t="str">
            <v>HW SUPPORT</v>
          </cell>
          <cell r="AH3132" t="str">
            <v>132-12</v>
          </cell>
          <cell r="AI3132" t="str">
            <v>N/A</v>
          </cell>
          <cell r="AJ3132" t="str">
            <v>None</v>
          </cell>
        </row>
        <row r="3133">
          <cell r="E3133" t="str">
            <v>SIADX10-SVL-4P-2</v>
          </cell>
          <cell r="F3133" t="str">
            <v>ESSENTIAL 4HR PARTS ONLY SUPPORT,  ServerIron ADX 10000</v>
          </cell>
          <cell r="H3133">
            <v>39321</v>
          </cell>
          <cell r="I3133">
            <v>39321</v>
          </cell>
          <cell r="J3133" t="str">
            <v>N</v>
          </cell>
          <cell r="R3133">
            <v>25559</v>
          </cell>
          <cell r="S3133">
            <v>27525</v>
          </cell>
          <cell r="T3133">
            <v>27525</v>
          </cell>
          <cell r="U3133">
            <v>25559</v>
          </cell>
          <cell r="W3133" t="str">
            <v>A3</v>
          </cell>
          <cell r="X3133">
            <v>0.35</v>
          </cell>
          <cell r="Y3133">
            <v>0.3</v>
          </cell>
          <cell r="Z3133">
            <v>0.3</v>
          </cell>
          <cell r="AA3133">
            <v>0.35</v>
          </cell>
          <cell r="AD3133" t="str">
            <v>SUPPORT</v>
          </cell>
          <cell r="AE3133" t="str">
            <v>BDS DIRECT SUPPORT</v>
          </cell>
          <cell r="AF3133" t="str">
            <v>INITIAL SALE</v>
          </cell>
          <cell r="AG3133" t="str">
            <v>HW SUPPORT</v>
          </cell>
          <cell r="AH3133" t="str">
            <v>132-12</v>
          </cell>
          <cell r="AI3133" t="str">
            <v>N/A</v>
          </cell>
          <cell r="AJ3133" t="str">
            <v>None</v>
          </cell>
        </row>
        <row r="3134">
          <cell r="E3134" t="str">
            <v>SIADX10-SVL-4P-3</v>
          </cell>
          <cell r="F3134" t="str">
            <v>ESSENTIAL 4HR PARTS ONLY SUPPORT,  ServerIron ADX 10000</v>
          </cell>
          <cell r="H3134">
            <v>56911</v>
          </cell>
          <cell r="I3134">
            <v>56911</v>
          </cell>
          <cell r="J3134" t="str">
            <v>N</v>
          </cell>
          <cell r="R3134">
            <v>36992</v>
          </cell>
          <cell r="S3134">
            <v>39838</v>
          </cell>
          <cell r="T3134">
            <v>39838</v>
          </cell>
          <cell r="U3134">
            <v>36992</v>
          </cell>
          <cell r="W3134" t="str">
            <v>A3</v>
          </cell>
          <cell r="X3134">
            <v>0.35</v>
          </cell>
          <cell r="Y3134">
            <v>0.3</v>
          </cell>
          <cell r="Z3134">
            <v>0.3</v>
          </cell>
          <cell r="AA3134">
            <v>0.35</v>
          </cell>
          <cell r="AD3134" t="str">
            <v>SUPPORT</v>
          </cell>
          <cell r="AE3134" t="str">
            <v>BDS DIRECT SUPPORT</v>
          </cell>
          <cell r="AF3134" t="str">
            <v>INITIAL SALE</v>
          </cell>
          <cell r="AG3134" t="str">
            <v>HW SUPPORT</v>
          </cell>
          <cell r="AH3134" t="str">
            <v>132-12</v>
          </cell>
          <cell r="AI3134" t="str">
            <v>N/A</v>
          </cell>
          <cell r="AJ3134" t="str">
            <v>None</v>
          </cell>
        </row>
        <row r="3135">
          <cell r="E3135" t="str">
            <v>SIADX10-SVL-4P-4</v>
          </cell>
          <cell r="F3135" t="str">
            <v>ESSENTIAL 4HR PARTS ONLY SUPPORT,  ServerIron ADX 10000</v>
          </cell>
          <cell r="H3135">
            <v>75882</v>
          </cell>
          <cell r="I3135">
            <v>75882</v>
          </cell>
          <cell r="J3135" t="str">
            <v>N</v>
          </cell>
          <cell r="R3135">
            <v>49323</v>
          </cell>
          <cell r="S3135">
            <v>53117</v>
          </cell>
          <cell r="T3135">
            <v>53117</v>
          </cell>
          <cell r="U3135">
            <v>49323</v>
          </cell>
          <cell r="W3135" t="str">
            <v>A3</v>
          </cell>
          <cell r="X3135">
            <v>0.35</v>
          </cell>
          <cell r="Y3135">
            <v>0.3</v>
          </cell>
          <cell r="Z3135">
            <v>0.3</v>
          </cell>
          <cell r="AA3135">
            <v>0.35</v>
          </cell>
          <cell r="AD3135" t="str">
            <v>SUPPORT</v>
          </cell>
          <cell r="AE3135" t="str">
            <v>BDS DIRECT SUPPORT</v>
          </cell>
          <cell r="AF3135" t="str">
            <v>INITIAL SALE</v>
          </cell>
          <cell r="AG3135" t="str">
            <v>HW SUPPORT</v>
          </cell>
          <cell r="AH3135" t="str">
            <v>132-12</v>
          </cell>
          <cell r="AI3135" t="str">
            <v>N/A</v>
          </cell>
          <cell r="AJ3135" t="str">
            <v>None</v>
          </cell>
        </row>
        <row r="3136">
          <cell r="E3136" t="str">
            <v>SIADX10-SVL-4P-5</v>
          </cell>
          <cell r="F3136" t="str">
            <v>ESSENTIAL 4HR PARTS ONLY SUPPORT,  ServerIron ADX 10000</v>
          </cell>
          <cell r="H3136">
            <v>94852</v>
          </cell>
          <cell r="I3136">
            <v>94852</v>
          </cell>
          <cell r="J3136" t="str">
            <v>N</v>
          </cell>
          <cell r="R3136">
            <v>61654</v>
          </cell>
          <cell r="S3136">
            <v>66396</v>
          </cell>
          <cell r="T3136">
            <v>66396</v>
          </cell>
          <cell r="U3136">
            <v>61654</v>
          </cell>
          <cell r="W3136" t="str">
            <v>A3</v>
          </cell>
          <cell r="X3136">
            <v>0.35</v>
          </cell>
          <cell r="Y3136">
            <v>0.3</v>
          </cell>
          <cell r="Z3136">
            <v>0.3</v>
          </cell>
          <cell r="AA3136">
            <v>0.35</v>
          </cell>
          <cell r="AD3136" t="str">
            <v>SUPPORT</v>
          </cell>
          <cell r="AE3136" t="str">
            <v>BDS DIRECT SUPPORT</v>
          </cell>
          <cell r="AF3136" t="str">
            <v>INITIAL SALE</v>
          </cell>
          <cell r="AG3136" t="str">
            <v>HW SUPPORT</v>
          </cell>
          <cell r="AH3136" t="str">
            <v>132-12</v>
          </cell>
          <cell r="AI3136" t="str">
            <v>N/A</v>
          </cell>
          <cell r="AJ3136" t="str">
            <v>None</v>
          </cell>
        </row>
        <row r="3137">
          <cell r="E3137" t="str">
            <v>SIADX10-SVL-NDO-1</v>
          </cell>
          <cell r="F3137" t="str">
            <v>ESSENTIAL NBD ONSITE SUPPORT,  ServerIron ADX 10000</v>
          </cell>
          <cell r="H3137">
            <v>17245</v>
          </cell>
          <cell r="I3137">
            <v>17245</v>
          </cell>
          <cell r="J3137" t="str">
            <v>N</v>
          </cell>
          <cell r="R3137">
            <v>11209</v>
          </cell>
          <cell r="S3137">
            <v>12072</v>
          </cell>
          <cell r="T3137">
            <v>12072</v>
          </cell>
          <cell r="U3137">
            <v>11209</v>
          </cell>
          <cell r="W3137" t="str">
            <v>A3</v>
          </cell>
          <cell r="X3137">
            <v>0.35</v>
          </cell>
          <cell r="Y3137">
            <v>0.3</v>
          </cell>
          <cell r="Z3137">
            <v>0.3</v>
          </cell>
          <cell r="AA3137">
            <v>0.35</v>
          </cell>
          <cell r="AD3137" t="str">
            <v>SUPPORT</v>
          </cell>
          <cell r="AE3137" t="str">
            <v>BDS DIRECT SUPPORT</v>
          </cell>
          <cell r="AF3137" t="str">
            <v>INITIAL SALE</v>
          </cell>
          <cell r="AG3137" t="str">
            <v>HW SUPPORT</v>
          </cell>
          <cell r="AH3137" t="str">
            <v>132-12</v>
          </cell>
          <cell r="AI3137" t="str">
            <v>N/A</v>
          </cell>
          <cell r="AJ3137" t="str">
            <v>None</v>
          </cell>
        </row>
        <row r="3138">
          <cell r="E3138" t="str">
            <v>SIADX10-SVL-NDO-2</v>
          </cell>
          <cell r="F3138" t="str">
            <v>ESSENTIAL NBD ONSITE SUPPORT,  ServerIron ADX 10000</v>
          </cell>
          <cell r="H3138">
            <v>32766</v>
          </cell>
          <cell r="I3138">
            <v>32766</v>
          </cell>
          <cell r="J3138" t="str">
            <v>N</v>
          </cell>
          <cell r="R3138">
            <v>21298</v>
          </cell>
          <cell r="S3138">
            <v>22936</v>
          </cell>
          <cell r="T3138">
            <v>22936</v>
          </cell>
          <cell r="U3138">
            <v>21298</v>
          </cell>
          <cell r="W3138" t="str">
            <v>A3</v>
          </cell>
          <cell r="X3138">
            <v>0.35</v>
          </cell>
          <cell r="Y3138">
            <v>0.3</v>
          </cell>
          <cell r="Z3138">
            <v>0.3</v>
          </cell>
          <cell r="AA3138">
            <v>0.35</v>
          </cell>
          <cell r="AD3138" t="str">
            <v>SUPPORT</v>
          </cell>
          <cell r="AE3138" t="str">
            <v>BDS DIRECT SUPPORT</v>
          </cell>
          <cell r="AF3138" t="str">
            <v>INITIAL SALE</v>
          </cell>
          <cell r="AG3138" t="str">
            <v>HW SUPPORT</v>
          </cell>
          <cell r="AH3138" t="str">
            <v>132-12</v>
          </cell>
          <cell r="AI3138" t="str">
            <v>N/A</v>
          </cell>
          <cell r="AJ3138" t="str">
            <v>None</v>
          </cell>
        </row>
        <row r="3139">
          <cell r="E3139" t="str">
            <v>SIADX10-SVL-NDO-3</v>
          </cell>
          <cell r="F3139" t="str">
            <v>ESSENTIAL NBD ONSITE SUPPORT,  ServerIron ADX 10000</v>
          </cell>
          <cell r="H3139">
            <v>47424</v>
          </cell>
          <cell r="I3139">
            <v>47424</v>
          </cell>
          <cell r="J3139" t="str">
            <v>N</v>
          </cell>
          <cell r="R3139">
            <v>30826</v>
          </cell>
          <cell r="S3139">
            <v>33197</v>
          </cell>
          <cell r="T3139">
            <v>33197</v>
          </cell>
          <cell r="U3139">
            <v>30826</v>
          </cell>
          <cell r="W3139" t="str">
            <v>A3</v>
          </cell>
          <cell r="X3139">
            <v>0.35</v>
          </cell>
          <cell r="Y3139">
            <v>0.3</v>
          </cell>
          <cell r="Z3139">
            <v>0.3</v>
          </cell>
          <cell r="AA3139">
            <v>0.35</v>
          </cell>
          <cell r="AD3139" t="str">
            <v>SUPPORT</v>
          </cell>
          <cell r="AE3139" t="str">
            <v>BDS DIRECT SUPPORT</v>
          </cell>
          <cell r="AF3139" t="str">
            <v>INITIAL SALE</v>
          </cell>
          <cell r="AG3139" t="str">
            <v>HW SUPPORT</v>
          </cell>
          <cell r="AH3139" t="str">
            <v>132-12</v>
          </cell>
          <cell r="AI3139" t="str">
            <v>N/A</v>
          </cell>
          <cell r="AJ3139" t="str">
            <v>None</v>
          </cell>
        </row>
        <row r="3140">
          <cell r="E3140" t="str">
            <v>SIADX10-SVL-NDO-4</v>
          </cell>
          <cell r="F3140" t="str">
            <v>ESSENTIAL NBD ONSITE SUPPORT,  ServerIron ADX 10000</v>
          </cell>
          <cell r="H3140">
            <v>63232</v>
          </cell>
          <cell r="I3140">
            <v>63232</v>
          </cell>
          <cell r="J3140" t="str">
            <v>N</v>
          </cell>
          <cell r="R3140">
            <v>41101</v>
          </cell>
          <cell r="S3140">
            <v>44262</v>
          </cell>
          <cell r="T3140">
            <v>44262</v>
          </cell>
          <cell r="U3140">
            <v>41101</v>
          </cell>
          <cell r="W3140" t="str">
            <v>A3</v>
          </cell>
          <cell r="X3140">
            <v>0.35</v>
          </cell>
          <cell r="Y3140">
            <v>0.3</v>
          </cell>
          <cell r="Z3140">
            <v>0.3</v>
          </cell>
          <cell r="AA3140">
            <v>0.35</v>
          </cell>
          <cell r="AD3140" t="str">
            <v>SUPPORT</v>
          </cell>
          <cell r="AE3140" t="str">
            <v>BDS DIRECT SUPPORT</v>
          </cell>
          <cell r="AF3140" t="str">
            <v>INITIAL SALE</v>
          </cell>
          <cell r="AG3140" t="str">
            <v>HW SUPPORT</v>
          </cell>
          <cell r="AH3140" t="str">
            <v>132-12</v>
          </cell>
          <cell r="AI3140" t="str">
            <v>N/A</v>
          </cell>
          <cell r="AJ3140" t="str">
            <v>None</v>
          </cell>
        </row>
        <row r="3141">
          <cell r="E3141" t="str">
            <v>SIADX10-SVL-NDO-5</v>
          </cell>
          <cell r="F3141" t="str">
            <v>ESSENTIAL NBD ONSITE SUPPORT,  ServerIron ADX 10000</v>
          </cell>
          <cell r="H3141">
            <v>79040</v>
          </cell>
          <cell r="I3141">
            <v>79040</v>
          </cell>
          <cell r="J3141" t="str">
            <v>N</v>
          </cell>
          <cell r="R3141">
            <v>51376</v>
          </cell>
          <cell r="S3141">
            <v>55328</v>
          </cell>
          <cell r="T3141">
            <v>55328</v>
          </cell>
          <cell r="U3141">
            <v>51376</v>
          </cell>
          <cell r="W3141" t="str">
            <v>A3</v>
          </cell>
          <cell r="X3141">
            <v>0.35</v>
          </cell>
          <cell r="Y3141">
            <v>0.3</v>
          </cell>
          <cell r="Z3141">
            <v>0.3</v>
          </cell>
          <cell r="AA3141">
            <v>0.35</v>
          </cell>
          <cell r="AD3141" t="str">
            <v>SUPPORT</v>
          </cell>
          <cell r="AE3141" t="str">
            <v>BDS DIRECT SUPPORT</v>
          </cell>
          <cell r="AF3141" t="str">
            <v>INITIAL SALE</v>
          </cell>
          <cell r="AG3141" t="str">
            <v>HW SUPPORT</v>
          </cell>
          <cell r="AH3141" t="str">
            <v>132-12</v>
          </cell>
          <cell r="AI3141" t="str">
            <v>N/A</v>
          </cell>
          <cell r="AJ3141" t="str">
            <v>None</v>
          </cell>
        </row>
        <row r="3142">
          <cell r="E3142" t="str">
            <v>SIADX10-SVL-NDP-1</v>
          </cell>
          <cell r="F3142" t="str">
            <v>ESSENTIAL NBD PARTS ONLY SUPPORT,  ServerIron ADX 10000</v>
          </cell>
          <cell r="H3142">
            <v>13795</v>
          </cell>
          <cell r="I3142">
            <v>13795</v>
          </cell>
          <cell r="J3142" t="str">
            <v>N</v>
          </cell>
          <cell r="R3142">
            <v>8967</v>
          </cell>
          <cell r="S3142">
            <v>9657</v>
          </cell>
          <cell r="T3142">
            <v>9657</v>
          </cell>
          <cell r="U3142">
            <v>8967</v>
          </cell>
          <cell r="W3142" t="str">
            <v>A3</v>
          </cell>
          <cell r="X3142">
            <v>0.35</v>
          </cell>
          <cell r="Y3142">
            <v>0.3</v>
          </cell>
          <cell r="Z3142">
            <v>0.3</v>
          </cell>
          <cell r="AA3142">
            <v>0.35</v>
          </cell>
          <cell r="AD3142" t="str">
            <v>SUPPORT</v>
          </cell>
          <cell r="AE3142" t="str">
            <v>BDS DIRECT SUPPORT</v>
          </cell>
          <cell r="AF3142" t="str">
            <v>INITIAL SALE</v>
          </cell>
          <cell r="AG3142" t="str">
            <v>HW SUPPORT</v>
          </cell>
          <cell r="AH3142" t="str">
            <v>132-12</v>
          </cell>
          <cell r="AI3142" t="str">
            <v>N/A</v>
          </cell>
          <cell r="AJ3142" t="str">
            <v>None</v>
          </cell>
        </row>
        <row r="3143">
          <cell r="E3143" t="str">
            <v>SIADX10-SVL-NDP-2</v>
          </cell>
          <cell r="F3143" t="str">
            <v>ESSENTIAL NBD PARTS ONLY SUPPORT,  ServerIron ADX 10000</v>
          </cell>
          <cell r="H3143">
            <v>26211</v>
          </cell>
          <cell r="I3143">
            <v>26211</v>
          </cell>
          <cell r="J3143" t="str">
            <v>N</v>
          </cell>
          <cell r="R3143">
            <v>17037</v>
          </cell>
          <cell r="S3143">
            <v>18348</v>
          </cell>
          <cell r="T3143">
            <v>18348</v>
          </cell>
          <cell r="U3143">
            <v>17037</v>
          </cell>
          <cell r="W3143" t="str">
            <v>A3</v>
          </cell>
          <cell r="X3143">
            <v>0.35</v>
          </cell>
          <cell r="Y3143">
            <v>0.3</v>
          </cell>
          <cell r="Z3143">
            <v>0.3</v>
          </cell>
          <cell r="AA3143">
            <v>0.35</v>
          </cell>
          <cell r="AD3143" t="str">
            <v>SUPPORT</v>
          </cell>
          <cell r="AE3143" t="str">
            <v>BDS DIRECT SUPPORT</v>
          </cell>
          <cell r="AF3143" t="str">
            <v>INITIAL SALE</v>
          </cell>
          <cell r="AG3143" t="str">
            <v>HW SUPPORT</v>
          </cell>
          <cell r="AH3143" t="str">
            <v>132-12</v>
          </cell>
          <cell r="AI3143" t="str">
            <v>N/A</v>
          </cell>
          <cell r="AJ3143" t="str">
            <v>None</v>
          </cell>
        </row>
        <row r="3144">
          <cell r="E3144" t="str">
            <v>SIADX10-SVL-NDP-3</v>
          </cell>
          <cell r="F3144" t="str">
            <v>ESSENTIAL NBD PARTS ONLY SUPPORT,  ServerIron ADX 10000</v>
          </cell>
          <cell r="H3144">
            <v>37936</v>
          </cell>
          <cell r="I3144">
            <v>37936</v>
          </cell>
          <cell r="J3144" t="str">
            <v>N</v>
          </cell>
          <cell r="R3144">
            <v>24658</v>
          </cell>
          <cell r="S3144">
            <v>26555</v>
          </cell>
          <cell r="T3144">
            <v>26555</v>
          </cell>
          <cell r="U3144">
            <v>24658</v>
          </cell>
          <cell r="W3144" t="str">
            <v>A3</v>
          </cell>
          <cell r="X3144">
            <v>0.35</v>
          </cell>
          <cell r="Y3144">
            <v>0.3</v>
          </cell>
          <cell r="Z3144">
            <v>0.3</v>
          </cell>
          <cell r="AA3144">
            <v>0.35</v>
          </cell>
          <cell r="AD3144" t="str">
            <v>SUPPORT</v>
          </cell>
          <cell r="AE3144" t="str">
            <v>BDS DIRECT SUPPORT</v>
          </cell>
          <cell r="AF3144" t="str">
            <v>INITIAL SALE</v>
          </cell>
          <cell r="AG3144" t="str">
            <v>HW SUPPORT</v>
          </cell>
          <cell r="AH3144" t="str">
            <v>132-12</v>
          </cell>
          <cell r="AI3144" t="str">
            <v>N/A</v>
          </cell>
          <cell r="AJ3144" t="str">
            <v>None</v>
          </cell>
        </row>
        <row r="3145">
          <cell r="E3145" t="str">
            <v>SIADX10-SVL-NDP-4</v>
          </cell>
          <cell r="F3145" t="str">
            <v>ESSENTIAL NBD PARTS ONLY SUPPORT,  ServerIron ADX 10000</v>
          </cell>
          <cell r="H3145">
            <v>50582</v>
          </cell>
          <cell r="I3145">
            <v>50582</v>
          </cell>
          <cell r="J3145" t="str">
            <v>N</v>
          </cell>
          <cell r="R3145">
            <v>32878</v>
          </cell>
          <cell r="S3145">
            <v>35407</v>
          </cell>
          <cell r="T3145">
            <v>35407</v>
          </cell>
          <cell r="U3145">
            <v>32878</v>
          </cell>
          <cell r="W3145" t="str">
            <v>A3</v>
          </cell>
          <cell r="X3145">
            <v>0.35</v>
          </cell>
          <cell r="Y3145">
            <v>0.3</v>
          </cell>
          <cell r="Z3145">
            <v>0.3</v>
          </cell>
          <cell r="AA3145">
            <v>0.35</v>
          </cell>
          <cell r="AD3145" t="str">
            <v>SUPPORT</v>
          </cell>
          <cell r="AE3145" t="str">
            <v>BDS DIRECT SUPPORT</v>
          </cell>
          <cell r="AF3145" t="str">
            <v>INITIAL SALE</v>
          </cell>
          <cell r="AG3145" t="str">
            <v>HW SUPPORT</v>
          </cell>
          <cell r="AH3145" t="str">
            <v>132-12</v>
          </cell>
          <cell r="AI3145" t="str">
            <v>N/A</v>
          </cell>
          <cell r="AJ3145" t="str">
            <v>None</v>
          </cell>
        </row>
        <row r="3146">
          <cell r="E3146" t="str">
            <v>SIADX10-SVL-NDP-5</v>
          </cell>
          <cell r="F3146" t="str">
            <v>ESSENTIAL NBD PARTS ONLY SUPPORT,  ServerIron ADX 10000</v>
          </cell>
          <cell r="H3146">
            <v>63227</v>
          </cell>
          <cell r="I3146">
            <v>63227</v>
          </cell>
          <cell r="J3146" t="str">
            <v>N</v>
          </cell>
          <cell r="R3146">
            <v>41098</v>
          </cell>
          <cell r="S3146">
            <v>44259</v>
          </cell>
          <cell r="T3146">
            <v>44259</v>
          </cell>
          <cell r="U3146">
            <v>41098</v>
          </cell>
          <cell r="W3146" t="str">
            <v>A3</v>
          </cell>
          <cell r="X3146">
            <v>0.35</v>
          </cell>
          <cell r="Y3146">
            <v>0.3</v>
          </cell>
          <cell r="Z3146">
            <v>0.3</v>
          </cell>
          <cell r="AA3146">
            <v>0.35</v>
          </cell>
          <cell r="AD3146" t="str">
            <v>SUPPORT</v>
          </cell>
          <cell r="AE3146" t="str">
            <v>BDS DIRECT SUPPORT</v>
          </cell>
          <cell r="AF3146" t="str">
            <v>INITIAL SALE</v>
          </cell>
          <cell r="AG3146" t="str">
            <v>HW SUPPORT</v>
          </cell>
          <cell r="AH3146" t="str">
            <v>132-12</v>
          </cell>
          <cell r="AI3146" t="str">
            <v>N/A</v>
          </cell>
          <cell r="AJ3146" t="str">
            <v>None</v>
          </cell>
        </row>
        <row r="3147">
          <cell r="E3147" t="str">
            <v>SIADX10-SVL-RTF-1</v>
          </cell>
          <cell r="F3147" t="str">
            <v>ESSENTIAL RTN TO FACTORY SUPPORT,  ServerIron ADX 10000</v>
          </cell>
          <cell r="H3147">
            <v>11725</v>
          </cell>
          <cell r="I3147">
            <v>11725</v>
          </cell>
          <cell r="J3147" t="str">
            <v>N</v>
          </cell>
          <cell r="R3147">
            <v>7621</v>
          </cell>
          <cell r="S3147">
            <v>8208</v>
          </cell>
          <cell r="T3147">
            <v>8208</v>
          </cell>
          <cell r="U3147">
            <v>7621</v>
          </cell>
          <cell r="W3147" t="str">
            <v>A3</v>
          </cell>
          <cell r="X3147">
            <v>0.35</v>
          </cell>
          <cell r="Y3147">
            <v>0.3</v>
          </cell>
          <cell r="Z3147">
            <v>0.3</v>
          </cell>
          <cell r="AA3147">
            <v>0.35</v>
          </cell>
          <cell r="AD3147" t="str">
            <v>SUPPORT</v>
          </cell>
          <cell r="AE3147" t="str">
            <v>BDS DIRECT SUPPORT</v>
          </cell>
          <cell r="AF3147" t="str">
            <v>INITIAL SALE</v>
          </cell>
          <cell r="AG3147" t="str">
            <v>HW SUPPORT</v>
          </cell>
          <cell r="AH3147" t="str">
            <v>132-12</v>
          </cell>
          <cell r="AI3147" t="str">
            <v>N/A</v>
          </cell>
          <cell r="AJ3147" t="str">
            <v>None</v>
          </cell>
        </row>
        <row r="3148">
          <cell r="E3148" t="str">
            <v>SIADX10-SVL-RTF-2</v>
          </cell>
          <cell r="F3148" t="str">
            <v>ESSENTIAL RTN TO FACTORY SUPPORT,  ServerIron ADX 10000</v>
          </cell>
          <cell r="H3148">
            <v>22278</v>
          </cell>
          <cell r="I3148">
            <v>22278</v>
          </cell>
          <cell r="J3148" t="str">
            <v>N</v>
          </cell>
          <cell r="R3148">
            <v>14481</v>
          </cell>
          <cell r="S3148">
            <v>15595</v>
          </cell>
          <cell r="T3148">
            <v>15595</v>
          </cell>
          <cell r="U3148">
            <v>14481</v>
          </cell>
          <cell r="W3148" t="str">
            <v>A3</v>
          </cell>
          <cell r="X3148">
            <v>0.35</v>
          </cell>
          <cell r="Y3148">
            <v>0.3</v>
          </cell>
          <cell r="Z3148">
            <v>0.3</v>
          </cell>
          <cell r="AA3148">
            <v>0.35</v>
          </cell>
          <cell r="AD3148" t="str">
            <v>SUPPORT</v>
          </cell>
          <cell r="AE3148" t="str">
            <v>BDS DIRECT SUPPORT</v>
          </cell>
          <cell r="AF3148" t="str">
            <v>INITIAL SALE</v>
          </cell>
          <cell r="AG3148" t="str">
            <v>HW SUPPORT</v>
          </cell>
          <cell r="AH3148" t="str">
            <v>132-12</v>
          </cell>
          <cell r="AI3148" t="str">
            <v>N/A</v>
          </cell>
          <cell r="AJ3148" t="str">
            <v>None</v>
          </cell>
        </row>
        <row r="3149">
          <cell r="E3149" t="str">
            <v>SIADX10-SVL-RTF-3</v>
          </cell>
          <cell r="F3149" t="str">
            <v>ESSENTIAL RTN TO FACTORY SUPPORT,  ServerIron ADX 10000</v>
          </cell>
          <cell r="H3149">
            <v>32244</v>
          </cell>
          <cell r="I3149">
            <v>32244</v>
          </cell>
          <cell r="J3149" t="str">
            <v>N</v>
          </cell>
          <cell r="R3149">
            <v>20959</v>
          </cell>
          <cell r="S3149">
            <v>22571</v>
          </cell>
          <cell r="T3149">
            <v>22571</v>
          </cell>
          <cell r="U3149">
            <v>20959</v>
          </cell>
          <cell r="W3149" t="str">
            <v>A3</v>
          </cell>
          <cell r="X3149">
            <v>0.35</v>
          </cell>
          <cell r="Y3149">
            <v>0.3</v>
          </cell>
          <cell r="Z3149">
            <v>0.3</v>
          </cell>
          <cell r="AA3149">
            <v>0.35</v>
          </cell>
          <cell r="AD3149" t="str">
            <v>SUPPORT</v>
          </cell>
          <cell r="AE3149" t="str">
            <v>BDS DIRECT SUPPORT</v>
          </cell>
          <cell r="AF3149" t="str">
            <v>INITIAL SALE</v>
          </cell>
          <cell r="AG3149" t="str">
            <v>HW SUPPORT</v>
          </cell>
          <cell r="AH3149" t="str">
            <v>132-12</v>
          </cell>
          <cell r="AI3149" t="str">
            <v>N/A</v>
          </cell>
          <cell r="AJ3149" t="str">
            <v>None</v>
          </cell>
        </row>
        <row r="3150">
          <cell r="E3150" t="str">
            <v>SIADX10-SVL-RTF-4</v>
          </cell>
          <cell r="F3150" t="str">
            <v>ESSENTIAL RTN TO FACTORY SUPPORT,  ServerIron ADX 10000</v>
          </cell>
          <cell r="H3150">
            <v>42992</v>
          </cell>
          <cell r="I3150">
            <v>42992</v>
          </cell>
          <cell r="J3150" t="str">
            <v>N</v>
          </cell>
          <cell r="R3150">
            <v>27945</v>
          </cell>
          <cell r="S3150">
            <v>30094</v>
          </cell>
          <cell r="T3150">
            <v>30094</v>
          </cell>
          <cell r="U3150">
            <v>27945</v>
          </cell>
          <cell r="W3150" t="str">
            <v>A3</v>
          </cell>
          <cell r="X3150">
            <v>0.35</v>
          </cell>
          <cell r="Y3150">
            <v>0.3</v>
          </cell>
          <cell r="Z3150">
            <v>0.3</v>
          </cell>
          <cell r="AA3150">
            <v>0.35</v>
          </cell>
          <cell r="AD3150" t="str">
            <v>SUPPORT</v>
          </cell>
          <cell r="AE3150" t="str">
            <v>BDS DIRECT SUPPORT</v>
          </cell>
          <cell r="AF3150" t="str">
            <v>INITIAL SALE</v>
          </cell>
          <cell r="AG3150" t="str">
            <v>HW SUPPORT</v>
          </cell>
          <cell r="AH3150" t="str">
            <v>132-12</v>
          </cell>
          <cell r="AI3150" t="str">
            <v>N/A</v>
          </cell>
          <cell r="AJ3150" t="str">
            <v>None</v>
          </cell>
        </row>
        <row r="3151">
          <cell r="E3151" t="str">
            <v>SIADX10-SVL-RTF-5</v>
          </cell>
          <cell r="F3151" t="str">
            <v>ESSENTIAL RTN TO FACTORY SUPPORT,  ServerIron ADX 10000</v>
          </cell>
          <cell r="H3151">
            <v>53740</v>
          </cell>
          <cell r="I3151">
            <v>53740</v>
          </cell>
          <cell r="J3151" t="str">
            <v>N</v>
          </cell>
          <cell r="R3151">
            <v>34931</v>
          </cell>
          <cell r="S3151">
            <v>37618</v>
          </cell>
          <cell r="T3151">
            <v>37618</v>
          </cell>
          <cell r="U3151">
            <v>34931</v>
          </cell>
          <cell r="W3151" t="str">
            <v>A3</v>
          </cell>
          <cell r="X3151">
            <v>0.35</v>
          </cell>
          <cell r="Y3151">
            <v>0.3</v>
          </cell>
          <cell r="Z3151">
            <v>0.3</v>
          </cell>
          <cell r="AA3151">
            <v>0.35</v>
          </cell>
          <cell r="AD3151" t="str">
            <v>SUPPORT</v>
          </cell>
          <cell r="AE3151" t="str">
            <v>BDS DIRECT SUPPORT</v>
          </cell>
          <cell r="AF3151" t="str">
            <v>INITIAL SALE</v>
          </cell>
          <cell r="AG3151" t="str">
            <v>HW SUPPORT</v>
          </cell>
          <cell r="AH3151" t="str">
            <v>132-12</v>
          </cell>
          <cell r="AI3151" t="str">
            <v>N/A</v>
          </cell>
          <cell r="AJ3151" t="str">
            <v>None</v>
          </cell>
        </row>
        <row r="3152">
          <cell r="E3152" t="str">
            <v>SIADX1-SVL-4OS-1</v>
          </cell>
          <cell r="F3152" t="str">
            <v>ESSENTIAL 4HR ONSITE SUPPORT,  ServerIron ADX 1016 and 1216 Systems (includes SSL)</v>
          </cell>
          <cell r="H3152">
            <v>8085</v>
          </cell>
          <cell r="I3152">
            <v>8085</v>
          </cell>
          <cell r="J3152" t="str">
            <v>N</v>
          </cell>
          <cell r="R3152">
            <v>5255</v>
          </cell>
          <cell r="S3152">
            <v>5660</v>
          </cell>
          <cell r="T3152">
            <v>5660</v>
          </cell>
          <cell r="U3152">
            <v>5255</v>
          </cell>
          <cell r="W3152" t="str">
            <v>A3</v>
          </cell>
          <cell r="X3152">
            <v>0.35</v>
          </cell>
          <cell r="Y3152">
            <v>0.3</v>
          </cell>
          <cell r="Z3152">
            <v>0.3</v>
          </cell>
          <cell r="AA3152">
            <v>0.35</v>
          </cell>
          <cell r="AD3152" t="str">
            <v>SUPPORT</v>
          </cell>
          <cell r="AE3152" t="str">
            <v>BDS DIRECT SUPPORT</v>
          </cell>
          <cell r="AF3152" t="str">
            <v>INITIAL SALE</v>
          </cell>
          <cell r="AG3152" t="str">
            <v>HW SUPPORT</v>
          </cell>
          <cell r="AH3152" t="str">
            <v>132-12</v>
          </cell>
          <cell r="AI3152" t="str">
            <v>N/A</v>
          </cell>
          <cell r="AJ3152" t="str">
            <v>None</v>
          </cell>
        </row>
        <row r="3153">
          <cell r="E3153" t="str">
            <v>SIADX1-SVL-4OS-2</v>
          </cell>
          <cell r="F3153" t="str">
            <v>ESSENTIAL 4HR ONSITE SUPPORT,  ServerIron ADX 1016 and 1216 Systems (includes SSL)</v>
          </cell>
          <cell r="H3153">
            <v>15362</v>
          </cell>
          <cell r="I3153">
            <v>15362</v>
          </cell>
          <cell r="J3153" t="str">
            <v>N</v>
          </cell>
          <cell r="R3153">
            <v>9985</v>
          </cell>
          <cell r="S3153">
            <v>10753</v>
          </cell>
          <cell r="T3153">
            <v>10753</v>
          </cell>
          <cell r="U3153">
            <v>9985</v>
          </cell>
          <cell r="W3153" t="str">
            <v>A3</v>
          </cell>
          <cell r="X3153">
            <v>0.35</v>
          </cell>
          <cell r="Y3153">
            <v>0.3</v>
          </cell>
          <cell r="Z3153">
            <v>0.3</v>
          </cell>
          <cell r="AA3153">
            <v>0.35</v>
          </cell>
          <cell r="AD3153" t="str">
            <v>SUPPORT</v>
          </cell>
          <cell r="AE3153" t="str">
            <v>BDS DIRECT SUPPORT</v>
          </cell>
          <cell r="AF3153" t="str">
            <v>INITIAL SALE</v>
          </cell>
          <cell r="AG3153" t="str">
            <v>HW SUPPORT</v>
          </cell>
          <cell r="AH3153" t="str">
            <v>132-12</v>
          </cell>
          <cell r="AI3153" t="str">
            <v>N/A</v>
          </cell>
          <cell r="AJ3153" t="str">
            <v>None</v>
          </cell>
        </row>
        <row r="3154">
          <cell r="E3154" t="str">
            <v>SIADX1-SVL-4OS-3</v>
          </cell>
          <cell r="F3154" t="str">
            <v>ESSENTIAL 4HR ONSITE SUPPORT,  ServerIron ADX 1016 and 1216 Systems (includes SSL)</v>
          </cell>
          <cell r="H3154">
            <v>22234</v>
          </cell>
          <cell r="I3154">
            <v>22234</v>
          </cell>
          <cell r="J3154" t="str">
            <v>N</v>
          </cell>
          <cell r="R3154">
            <v>14452</v>
          </cell>
          <cell r="S3154">
            <v>15564</v>
          </cell>
          <cell r="T3154">
            <v>15564</v>
          </cell>
          <cell r="U3154">
            <v>14452</v>
          </cell>
          <cell r="W3154" t="str">
            <v>A3</v>
          </cell>
          <cell r="X3154">
            <v>0.35</v>
          </cell>
          <cell r="Y3154">
            <v>0.3</v>
          </cell>
          <cell r="Z3154">
            <v>0.3</v>
          </cell>
          <cell r="AA3154">
            <v>0.35</v>
          </cell>
          <cell r="AD3154" t="str">
            <v>SUPPORT</v>
          </cell>
          <cell r="AE3154" t="str">
            <v>BDS DIRECT SUPPORT</v>
          </cell>
          <cell r="AF3154" t="str">
            <v>INITIAL SALE</v>
          </cell>
          <cell r="AG3154" t="str">
            <v>HW SUPPORT</v>
          </cell>
          <cell r="AH3154" t="str">
            <v>132-12</v>
          </cell>
          <cell r="AI3154" t="str">
            <v>N/A</v>
          </cell>
          <cell r="AJ3154" t="str">
            <v>None</v>
          </cell>
        </row>
        <row r="3155">
          <cell r="E3155" t="str">
            <v>SIADX1-SVL-4OS-4</v>
          </cell>
          <cell r="F3155" t="str">
            <v>ESSENTIAL 4HR ONSITE SUPPORT,  ServerIron ADX 1016 and 1216 Systems (includes SSL)</v>
          </cell>
          <cell r="H3155">
            <v>29645</v>
          </cell>
          <cell r="I3155">
            <v>29645</v>
          </cell>
          <cell r="J3155" t="str">
            <v>N</v>
          </cell>
          <cell r="R3155">
            <v>19269</v>
          </cell>
          <cell r="S3155">
            <v>20752</v>
          </cell>
          <cell r="T3155">
            <v>20752</v>
          </cell>
          <cell r="U3155">
            <v>19269</v>
          </cell>
          <cell r="W3155" t="str">
            <v>A3</v>
          </cell>
          <cell r="X3155">
            <v>0.35</v>
          </cell>
          <cell r="Y3155">
            <v>0.3</v>
          </cell>
          <cell r="Z3155">
            <v>0.3</v>
          </cell>
          <cell r="AA3155">
            <v>0.35</v>
          </cell>
          <cell r="AD3155" t="str">
            <v>SUPPORT</v>
          </cell>
          <cell r="AE3155" t="str">
            <v>BDS DIRECT SUPPORT</v>
          </cell>
          <cell r="AF3155" t="str">
            <v>INITIAL SALE</v>
          </cell>
          <cell r="AG3155" t="str">
            <v>HW SUPPORT</v>
          </cell>
          <cell r="AH3155" t="str">
            <v>132-12</v>
          </cell>
          <cell r="AI3155" t="str">
            <v>N/A</v>
          </cell>
          <cell r="AJ3155" t="str">
            <v>None</v>
          </cell>
        </row>
        <row r="3156">
          <cell r="E3156" t="str">
            <v>SIADX1-SVL-4OS-5</v>
          </cell>
          <cell r="F3156" t="str">
            <v>ESSENTIAL 4HR ONSITE SUPPORT,  ServerIron ADX 1016 and 1216 Systems (includes SSL)</v>
          </cell>
          <cell r="H3156">
            <v>37056</v>
          </cell>
          <cell r="I3156">
            <v>37056</v>
          </cell>
          <cell r="J3156" t="str">
            <v>N</v>
          </cell>
          <cell r="R3156">
            <v>24086</v>
          </cell>
          <cell r="S3156">
            <v>25939</v>
          </cell>
          <cell r="T3156">
            <v>25939</v>
          </cell>
          <cell r="U3156">
            <v>24086</v>
          </cell>
          <cell r="W3156" t="str">
            <v>A3</v>
          </cell>
          <cell r="X3156">
            <v>0.35</v>
          </cell>
          <cell r="Y3156">
            <v>0.3</v>
          </cell>
          <cell r="Z3156">
            <v>0.3</v>
          </cell>
          <cell r="AA3156">
            <v>0.35</v>
          </cell>
          <cell r="AD3156" t="str">
            <v>SUPPORT</v>
          </cell>
          <cell r="AE3156" t="str">
            <v>BDS DIRECT SUPPORT</v>
          </cell>
          <cell r="AF3156" t="str">
            <v>INITIAL SALE</v>
          </cell>
          <cell r="AG3156" t="str">
            <v>HW SUPPORT</v>
          </cell>
          <cell r="AH3156" t="str">
            <v>132-12</v>
          </cell>
          <cell r="AI3156" t="str">
            <v>N/A</v>
          </cell>
          <cell r="AJ3156" t="str">
            <v>None</v>
          </cell>
        </row>
        <row r="3157">
          <cell r="E3157" t="str">
            <v>SIADX1-SVL-4P-1</v>
          </cell>
          <cell r="F3157" t="str">
            <v>ESSENTIAL 4HR PARTS ONLY SUPPORT,  ServerIron ADX 1016 and 1216 Systems (includes SSL)</v>
          </cell>
          <cell r="H3157">
            <v>6895</v>
          </cell>
          <cell r="I3157">
            <v>6895</v>
          </cell>
          <cell r="J3157" t="str">
            <v>N</v>
          </cell>
          <cell r="R3157">
            <v>4482</v>
          </cell>
          <cell r="S3157">
            <v>4827</v>
          </cell>
          <cell r="T3157">
            <v>4827</v>
          </cell>
          <cell r="U3157">
            <v>4482</v>
          </cell>
          <cell r="W3157" t="str">
            <v>A3</v>
          </cell>
          <cell r="X3157">
            <v>0.35</v>
          </cell>
          <cell r="Y3157">
            <v>0.3</v>
          </cell>
          <cell r="Z3157">
            <v>0.3</v>
          </cell>
          <cell r="AA3157">
            <v>0.35</v>
          </cell>
          <cell r="AD3157" t="str">
            <v>SUPPORT</v>
          </cell>
          <cell r="AE3157" t="str">
            <v>BDS DIRECT SUPPORT</v>
          </cell>
          <cell r="AF3157" t="str">
            <v>INITIAL SALE</v>
          </cell>
          <cell r="AG3157" t="str">
            <v>HW SUPPORT</v>
          </cell>
          <cell r="AH3157" t="str">
            <v>132-12</v>
          </cell>
          <cell r="AI3157" t="str">
            <v>N/A</v>
          </cell>
          <cell r="AJ3157" t="str">
            <v>None</v>
          </cell>
        </row>
        <row r="3158">
          <cell r="E3158" t="str">
            <v>SIADX1-SVL-4P-2</v>
          </cell>
          <cell r="F3158" t="str">
            <v>ESSENTIAL 4HR PARTS ONLY SUPPORT,  ServerIron ADX 1016 and 1216 Systems (includes SSL)</v>
          </cell>
          <cell r="H3158">
            <v>13101</v>
          </cell>
          <cell r="I3158">
            <v>13101</v>
          </cell>
          <cell r="J3158" t="str">
            <v>N</v>
          </cell>
          <cell r="R3158">
            <v>8516</v>
          </cell>
          <cell r="S3158">
            <v>9171</v>
          </cell>
          <cell r="T3158">
            <v>9171</v>
          </cell>
          <cell r="U3158">
            <v>8516</v>
          </cell>
          <cell r="W3158" t="str">
            <v>A3</v>
          </cell>
          <cell r="X3158">
            <v>0.35</v>
          </cell>
          <cell r="Y3158">
            <v>0.3</v>
          </cell>
          <cell r="Z3158">
            <v>0.3</v>
          </cell>
          <cell r="AA3158">
            <v>0.35</v>
          </cell>
          <cell r="AD3158" t="str">
            <v>SUPPORT</v>
          </cell>
          <cell r="AE3158" t="str">
            <v>BDS DIRECT SUPPORT</v>
          </cell>
          <cell r="AF3158" t="str">
            <v>INITIAL SALE</v>
          </cell>
          <cell r="AG3158" t="str">
            <v>HW SUPPORT</v>
          </cell>
          <cell r="AH3158" t="str">
            <v>132-12</v>
          </cell>
          <cell r="AI3158" t="str">
            <v>N/A</v>
          </cell>
          <cell r="AJ3158" t="str">
            <v>None</v>
          </cell>
        </row>
        <row r="3159">
          <cell r="E3159" t="str">
            <v>SIADX1-SVL-4P-3</v>
          </cell>
          <cell r="F3159" t="str">
            <v>ESSENTIAL 4HR PARTS ONLY SUPPORT,  ServerIron ADX 1016 and 1216 Systems (includes SSL)</v>
          </cell>
          <cell r="H3159">
            <v>18961</v>
          </cell>
          <cell r="I3159">
            <v>18961</v>
          </cell>
          <cell r="J3159" t="str">
            <v>N</v>
          </cell>
          <cell r="R3159">
            <v>12325</v>
          </cell>
          <cell r="S3159">
            <v>13273</v>
          </cell>
          <cell r="T3159">
            <v>13273</v>
          </cell>
          <cell r="U3159">
            <v>12325</v>
          </cell>
          <cell r="W3159" t="str">
            <v>A3</v>
          </cell>
          <cell r="X3159">
            <v>0.35</v>
          </cell>
          <cell r="Y3159">
            <v>0.3</v>
          </cell>
          <cell r="Z3159">
            <v>0.3</v>
          </cell>
          <cell r="AA3159">
            <v>0.35</v>
          </cell>
          <cell r="AD3159" t="str">
            <v>SUPPORT</v>
          </cell>
          <cell r="AE3159" t="str">
            <v>BDS DIRECT SUPPORT</v>
          </cell>
          <cell r="AF3159" t="str">
            <v>INITIAL SALE</v>
          </cell>
          <cell r="AG3159" t="str">
            <v>HW SUPPORT</v>
          </cell>
          <cell r="AH3159" t="str">
            <v>132-12</v>
          </cell>
          <cell r="AI3159" t="str">
            <v>N/A</v>
          </cell>
          <cell r="AJ3159" t="str">
            <v>None</v>
          </cell>
        </row>
        <row r="3160">
          <cell r="E3160" t="str">
            <v>SIADX1-SVL-4P-4</v>
          </cell>
          <cell r="F3160" t="str">
            <v>ESSENTIAL 4HR PARTS ONLY SUPPORT,  ServerIron ADX 1016 and 1216 Systems (includes SSL)</v>
          </cell>
          <cell r="H3160">
            <v>25282</v>
          </cell>
          <cell r="I3160">
            <v>25282</v>
          </cell>
          <cell r="J3160" t="str">
            <v>N</v>
          </cell>
          <cell r="R3160">
            <v>16433</v>
          </cell>
          <cell r="S3160">
            <v>17697</v>
          </cell>
          <cell r="T3160">
            <v>17697</v>
          </cell>
          <cell r="U3160">
            <v>16433</v>
          </cell>
          <cell r="W3160" t="str">
            <v>A3</v>
          </cell>
          <cell r="X3160">
            <v>0.35</v>
          </cell>
          <cell r="Y3160">
            <v>0.3</v>
          </cell>
          <cell r="Z3160">
            <v>0.3</v>
          </cell>
          <cell r="AA3160">
            <v>0.35</v>
          </cell>
          <cell r="AD3160" t="str">
            <v>SUPPORT</v>
          </cell>
          <cell r="AE3160" t="str">
            <v>BDS DIRECT SUPPORT</v>
          </cell>
          <cell r="AF3160" t="str">
            <v>INITIAL SALE</v>
          </cell>
          <cell r="AG3160" t="str">
            <v>HW SUPPORT</v>
          </cell>
          <cell r="AH3160" t="str">
            <v>132-12</v>
          </cell>
          <cell r="AI3160" t="str">
            <v>N/A</v>
          </cell>
          <cell r="AJ3160" t="str">
            <v>None</v>
          </cell>
        </row>
        <row r="3161">
          <cell r="E3161" t="str">
            <v>SIADX1-SVL-4P-5</v>
          </cell>
          <cell r="F3161" t="str">
            <v>ESSENTIAL 4HR PARTS ONLY SUPPORT,  ServerIron ADX 1016 and 1216 Systems (includes SSL)</v>
          </cell>
          <cell r="H3161">
            <v>31602</v>
          </cell>
          <cell r="I3161">
            <v>31602</v>
          </cell>
          <cell r="J3161" t="str">
            <v>N</v>
          </cell>
          <cell r="R3161">
            <v>20541</v>
          </cell>
          <cell r="S3161">
            <v>22121</v>
          </cell>
          <cell r="T3161">
            <v>22121</v>
          </cell>
          <cell r="U3161">
            <v>20541</v>
          </cell>
          <cell r="W3161" t="str">
            <v>A3</v>
          </cell>
          <cell r="X3161">
            <v>0.35</v>
          </cell>
          <cell r="Y3161">
            <v>0.3</v>
          </cell>
          <cell r="Z3161">
            <v>0.3</v>
          </cell>
          <cell r="AA3161">
            <v>0.35</v>
          </cell>
          <cell r="AD3161" t="str">
            <v>SUPPORT</v>
          </cell>
          <cell r="AE3161" t="str">
            <v>BDS DIRECT SUPPORT</v>
          </cell>
          <cell r="AF3161" t="str">
            <v>INITIAL SALE</v>
          </cell>
          <cell r="AG3161" t="str">
            <v>HW SUPPORT</v>
          </cell>
          <cell r="AH3161" t="str">
            <v>132-12</v>
          </cell>
          <cell r="AI3161" t="str">
            <v>N/A</v>
          </cell>
          <cell r="AJ3161" t="str">
            <v>None</v>
          </cell>
        </row>
        <row r="3162">
          <cell r="E3162" t="str">
            <v>SIADX1-SVL-NDO-1</v>
          </cell>
          <cell r="F3162" t="str">
            <v>ESSENTIAL NBD ONSITE SUPPORT,  ServerIron ADX 1016 and 1216 Systems (includes SSL)</v>
          </cell>
          <cell r="H3162">
            <v>5745</v>
          </cell>
          <cell r="I3162">
            <v>5745</v>
          </cell>
          <cell r="J3162" t="str">
            <v>N</v>
          </cell>
          <cell r="R3162">
            <v>3734</v>
          </cell>
          <cell r="S3162">
            <v>4022</v>
          </cell>
          <cell r="T3162">
            <v>4022</v>
          </cell>
          <cell r="U3162">
            <v>3734</v>
          </cell>
          <cell r="W3162" t="str">
            <v>A3</v>
          </cell>
          <cell r="X3162">
            <v>0.35</v>
          </cell>
          <cell r="Y3162">
            <v>0.3</v>
          </cell>
          <cell r="Z3162">
            <v>0.3</v>
          </cell>
          <cell r="AA3162">
            <v>0.35</v>
          </cell>
          <cell r="AD3162" t="str">
            <v>SUPPORT</v>
          </cell>
          <cell r="AE3162" t="str">
            <v>BDS DIRECT SUPPORT</v>
          </cell>
          <cell r="AF3162" t="str">
            <v>INITIAL SALE</v>
          </cell>
          <cell r="AG3162" t="str">
            <v>HW SUPPORT</v>
          </cell>
          <cell r="AH3162" t="str">
            <v>132-12</v>
          </cell>
          <cell r="AI3162" t="str">
            <v>N/A</v>
          </cell>
          <cell r="AJ3162" t="str">
            <v>None</v>
          </cell>
        </row>
        <row r="3163">
          <cell r="E3163" t="str">
            <v>SIADX1-SVL-NDO-2</v>
          </cell>
          <cell r="F3163" t="str">
            <v>ESSENTIAL NBD ONSITE SUPPORT,  ServerIron ADX 1016 and 1216 Systems (includes SSL)</v>
          </cell>
          <cell r="H3163">
            <v>10916</v>
          </cell>
          <cell r="I3163">
            <v>10916</v>
          </cell>
          <cell r="J3163" t="str">
            <v>N</v>
          </cell>
          <cell r="R3163">
            <v>7095</v>
          </cell>
          <cell r="S3163">
            <v>7641</v>
          </cell>
          <cell r="T3163">
            <v>7641</v>
          </cell>
          <cell r="U3163">
            <v>7095</v>
          </cell>
          <cell r="W3163" t="str">
            <v>A3</v>
          </cell>
          <cell r="X3163">
            <v>0.35</v>
          </cell>
          <cell r="Y3163">
            <v>0.3</v>
          </cell>
          <cell r="Z3163">
            <v>0.3</v>
          </cell>
          <cell r="AA3163">
            <v>0.35</v>
          </cell>
          <cell r="AD3163" t="str">
            <v>SUPPORT</v>
          </cell>
          <cell r="AE3163" t="str">
            <v>BDS DIRECT SUPPORT</v>
          </cell>
          <cell r="AF3163" t="str">
            <v>INITIAL SALE</v>
          </cell>
          <cell r="AG3163" t="str">
            <v>HW SUPPORT</v>
          </cell>
          <cell r="AH3163" t="str">
            <v>132-12</v>
          </cell>
          <cell r="AI3163" t="str">
            <v>N/A</v>
          </cell>
          <cell r="AJ3163" t="str">
            <v>None</v>
          </cell>
        </row>
        <row r="3164">
          <cell r="E3164" t="str">
            <v>SIADX1-SVL-NDO-3</v>
          </cell>
          <cell r="F3164" t="str">
            <v>ESSENTIAL NBD ONSITE SUPPORT,  ServerIron ADX 1016 and 1216 Systems (includes SSL)</v>
          </cell>
          <cell r="H3164">
            <v>15799</v>
          </cell>
          <cell r="I3164">
            <v>15799</v>
          </cell>
          <cell r="J3164" t="str">
            <v>N</v>
          </cell>
          <cell r="R3164">
            <v>10269</v>
          </cell>
          <cell r="S3164">
            <v>11059</v>
          </cell>
          <cell r="T3164">
            <v>11059</v>
          </cell>
          <cell r="U3164">
            <v>10269</v>
          </cell>
          <cell r="W3164" t="str">
            <v>A3</v>
          </cell>
          <cell r="X3164">
            <v>0.35</v>
          </cell>
          <cell r="Y3164">
            <v>0.3</v>
          </cell>
          <cell r="Z3164">
            <v>0.3</v>
          </cell>
          <cell r="AA3164">
            <v>0.35</v>
          </cell>
          <cell r="AD3164" t="str">
            <v>SUPPORT</v>
          </cell>
          <cell r="AE3164" t="str">
            <v>BDS DIRECT SUPPORT</v>
          </cell>
          <cell r="AF3164" t="str">
            <v>INITIAL SALE</v>
          </cell>
          <cell r="AG3164" t="str">
            <v>HW SUPPORT</v>
          </cell>
          <cell r="AH3164" t="str">
            <v>132-12</v>
          </cell>
          <cell r="AI3164" t="str">
            <v>N/A</v>
          </cell>
          <cell r="AJ3164" t="str">
            <v>None</v>
          </cell>
        </row>
        <row r="3165">
          <cell r="E3165" t="str">
            <v>SIADX1-SVL-NDO-4</v>
          </cell>
          <cell r="F3165" t="str">
            <v>ESSENTIAL NBD ONSITE SUPPORT,  ServerIron ADX 1016 and 1216 Systems (includes SSL)</v>
          </cell>
          <cell r="H3165">
            <v>21065</v>
          </cell>
          <cell r="I3165">
            <v>21065</v>
          </cell>
          <cell r="J3165" t="str">
            <v>N</v>
          </cell>
          <cell r="R3165">
            <v>13692</v>
          </cell>
          <cell r="S3165">
            <v>14746</v>
          </cell>
          <cell r="T3165">
            <v>14746</v>
          </cell>
          <cell r="U3165">
            <v>13692</v>
          </cell>
          <cell r="W3165" t="str">
            <v>A3</v>
          </cell>
          <cell r="X3165">
            <v>0.35</v>
          </cell>
          <cell r="Y3165">
            <v>0.3</v>
          </cell>
          <cell r="Z3165">
            <v>0.3</v>
          </cell>
          <cell r="AA3165">
            <v>0.35</v>
          </cell>
          <cell r="AD3165" t="str">
            <v>SUPPORT</v>
          </cell>
          <cell r="AE3165" t="str">
            <v>BDS DIRECT SUPPORT</v>
          </cell>
          <cell r="AF3165" t="str">
            <v>INITIAL SALE</v>
          </cell>
          <cell r="AG3165" t="str">
            <v>HW SUPPORT</v>
          </cell>
          <cell r="AH3165" t="str">
            <v>132-12</v>
          </cell>
          <cell r="AI3165" t="str">
            <v>N/A</v>
          </cell>
          <cell r="AJ3165" t="str">
            <v>None</v>
          </cell>
        </row>
        <row r="3166">
          <cell r="E3166" t="str">
            <v>SIADX1-SVL-NDO-5</v>
          </cell>
          <cell r="F3166" t="str">
            <v>ESSENTIAL NBD ONSITE SUPPORT,  ServerIron ADX 1016 and 1216 Systems (includes SSL)</v>
          </cell>
          <cell r="H3166">
            <v>26331</v>
          </cell>
          <cell r="I3166">
            <v>26331</v>
          </cell>
          <cell r="J3166" t="str">
            <v>N</v>
          </cell>
          <cell r="R3166">
            <v>17115</v>
          </cell>
          <cell r="S3166">
            <v>18432</v>
          </cell>
          <cell r="T3166">
            <v>18432</v>
          </cell>
          <cell r="U3166">
            <v>17115</v>
          </cell>
          <cell r="W3166" t="str">
            <v>A3</v>
          </cell>
          <cell r="X3166">
            <v>0.35</v>
          </cell>
          <cell r="Y3166">
            <v>0.3</v>
          </cell>
          <cell r="Z3166">
            <v>0.3</v>
          </cell>
          <cell r="AA3166">
            <v>0.35</v>
          </cell>
          <cell r="AD3166" t="str">
            <v>SUPPORT</v>
          </cell>
          <cell r="AE3166" t="str">
            <v>BDS DIRECT SUPPORT</v>
          </cell>
          <cell r="AF3166" t="str">
            <v>INITIAL SALE</v>
          </cell>
          <cell r="AG3166" t="str">
            <v>HW SUPPORT</v>
          </cell>
          <cell r="AH3166" t="str">
            <v>132-12</v>
          </cell>
          <cell r="AI3166" t="str">
            <v>N/A</v>
          </cell>
          <cell r="AJ3166" t="str">
            <v>None</v>
          </cell>
        </row>
        <row r="3167">
          <cell r="E3167" t="str">
            <v>SIADX1-SVL-NDP-1</v>
          </cell>
          <cell r="F3167" t="str">
            <v>ESSENTIAL NBD PARTS ONLY SUPPORT,  ServerIron ADX 1016 and 1216 Systems (includes SSL)</v>
          </cell>
          <cell r="H3167">
            <v>4595</v>
          </cell>
          <cell r="I3167">
            <v>4595</v>
          </cell>
          <cell r="J3167" t="str">
            <v>N</v>
          </cell>
          <cell r="R3167">
            <v>2987</v>
          </cell>
          <cell r="S3167">
            <v>3217</v>
          </cell>
          <cell r="T3167">
            <v>3217</v>
          </cell>
          <cell r="U3167">
            <v>2987</v>
          </cell>
          <cell r="W3167" t="str">
            <v>A3</v>
          </cell>
          <cell r="X3167">
            <v>0.35</v>
          </cell>
          <cell r="Y3167">
            <v>0.3</v>
          </cell>
          <cell r="Z3167">
            <v>0.3</v>
          </cell>
          <cell r="AA3167">
            <v>0.35</v>
          </cell>
          <cell r="AD3167" t="str">
            <v>SUPPORT</v>
          </cell>
          <cell r="AE3167" t="str">
            <v>BDS DIRECT SUPPORT</v>
          </cell>
          <cell r="AF3167" t="str">
            <v>INITIAL SALE</v>
          </cell>
          <cell r="AG3167" t="str">
            <v>HW SUPPORT</v>
          </cell>
          <cell r="AH3167" t="str">
            <v>132-12</v>
          </cell>
          <cell r="AI3167" t="str">
            <v>N/A</v>
          </cell>
          <cell r="AJ3167" t="str">
            <v>None</v>
          </cell>
        </row>
        <row r="3168">
          <cell r="E3168" t="str">
            <v>SIADX1-SVL-NDP-2</v>
          </cell>
          <cell r="F3168" t="str">
            <v>ESSENTIAL NBD PARTS ONLY SUPPORT,  ServerIron ADX 1016 and 1216 Systems (includes SSL)</v>
          </cell>
          <cell r="H3168">
            <v>8731</v>
          </cell>
          <cell r="I3168">
            <v>8731</v>
          </cell>
          <cell r="J3168" t="str">
            <v>N</v>
          </cell>
          <cell r="R3168">
            <v>5675</v>
          </cell>
          <cell r="S3168">
            <v>6112</v>
          </cell>
          <cell r="T3168">
            <v>6112</v>
          </cell>
          <cell r="U3168">
            <v>5675</v>
          </cell>
          <cell r="W3168" t="str">
            <v>A3</v>
          </cell>
          <cell r="X3168">
            <v>0.35</v>
          </cell>
          <cell r="Y3168">
            <v>0.3</v>
          </cell>
          <cell r="Z3168">
            <v>0.3</v>
          </cell>
          <cell r="AA3168">
            <v>0.35</v>
          </cell>
          <cell r="AD3168" t="str">
            <v>SUPPORT</v>
          </cell>
          <cell r="AE3168" t="str">
            <v>BDS DIRECT SUPPORT</v>
          </cell>
          <cell r="AF3168" t="str">
            <v>INITIAL SALE</v>
          </cell>
          <cell r="AG3168" t="str">
            <v>HW SUPPORT</v>
          </cell>
          <cell r="AH3168" t="str">
            <v>132-12</v>
          </cell>
          <cell r="AI3168" t="str">
            <v>N/A</v>
          </cell>
          <cell r="AJ3168" t="str">
            <v>None</v>
          </cell>
        </row>
        <row r="3169">
          <cell r="E3169" t="str">
            <v>SIADX1-SVL-NDP-3</v>
          </cell>
          <cell r="F3169" t="str">
            <v>ESSENTIAL NBD PARTS ONLY SUPPORT,  ServerIron ADX 1016 and 1216 Systems (includes SSL)</v>
          </cell>
          <cell r="H3169">
            <v>12636</v>
          </cell>
          <cell r="I3169">
            <v>12636</v>
          </cell>
          <cell r="J3169" t="str">
            <v>N</v>
          </cell>
          <cell r="R3169">
            <v>8213</v>
          </cell>
          <cell r="S3169">
            <v>8845</v>
          </cell>
          <cell r="T3169">
            <v>8845</v>
          </cell>
          <cell r="U3169">
            <v>8213</v>
          </cell>
          <cell r="W3169" t="str">
            <v>A3</v>
          </cell>
          <cell r="X3169">
            <v>0.35</v>
          </cell>
          <cell r="Y3169">
            <v>0.3</v>
          </cell>
          <cell r="Z3169">
            <v>0.3</v>
          </cell>
          <cell r="AA3169">
            <v>0.35</v>
          </cell>
          <cell r="AD3169" t="str">
            <v>SUPPORT</v>
          </cell>
          <cell r="AE3169" t="str">
            <v>BDS DIRECT SUPPORT</v>
          </cell>
          <cell r="AF3169" t="str">
            <v>INITIAL SALE</v>
          </cell>
          <cell r="AG3169" t="str">
            <v>HW SUPPORT</v>
          </cell>
          <cell r="AH3169" t="str">
            <v>132-12</v>
          </cell>
          <cell r="AI3169" t="str">
            <v>N/A</v>
          </cell>
          <cell r="AJ3169" t="str">
            <v>None</v>
          </cell>
        </row>
        <row r="3170">
          <cell r="E3170" t="str">
            <v>SIADX1-SVL-NDP-4</v>
          </cell>
          <cell r="F3170" t="str">
            <v>ESSENTIAL NBD PARTS ONLY SUPPORT,  ServerIron ADX 1016 and 1216 Systems (includes SSL)</v>
          </cell>
          <cell r="H3170">
            <v>16848</v>
          </cell>
          <cell r="I3170">
            <v>16848</v>
          </cell>
          <cell r="J3170" t="str">
            <v>N</v>
          </cell>
          <cell r="R3170">
            <v>10951</v>
          </cell>
          <cell r="S3170">
            <v>11794</v>
          </cell>
          <cell r="T3170">
            <v>11794</v>
          </cell>
          <cell r="U3170">
            <v>10951</v>
          </cell>
          <cell r="W3170" t="str">
            <v>A3</v>
          </cell>
          <cell r="X3170">
            <v>0.35</v>
          </cell>
          <cell r="Y3170">
            <v>0.3</v>
          </cell>
          <cell r="Z3170">
            <v>0.3</v>
          </cell>
          <cell r="AA3170">
            <v>0.35</v>
          </cell>
          <cell r="AD3170" t="str">
            <v>SUPPORT</v>
          </cell>
          <cell r="AE3170" t="str">
            <v>BDS DIRECT SUPPORT</v>
          </cell>
          <cell r="AF3170" t="str">
            <v>INITIAL SALE</v>
          </cell>
          <cell r="AG3170" t="str">
            <v>HW SUPPORT</v>
          </cell>
          <cell r="AH3170" t="str">
            <v>132-12</v>
          </cell>
          <cell r="AI3170" t="str">
            <v>N/A</v>
          </cell>
          <cell r="AJ3170" t="str">
            <v>None</v>
          </cell>
        </row>
        <row r="3171">
          <cell r="E3171" t="str">
            <v>SIADX1-SVL-NDP-5</v>
          </cell>
          <cell r="F3171" t="str">
            <v>ESSENTIAL NBD PARTS ONLY SUPPORT,  ServerIron ADX 1016 and 1216 Systems (includes SSL)</v>
          </cell>
          <cell r="H3171">
            <v>21060</v>
          </cell>
          <cell r="I3171">
            <v>21060</v>
          </cell>
          <cell r="J3171" t="str">
            <v>N</v>
          </cell>
          <cell r="R3171">
            <v>13689</v>
          </cell>
          <cell r="S3171">
            <v>14742</v>
          </cell>
          <cell r="T3171">
            <v>14742</v>
          </cell>
          <cell r="U3171">
            <v>13689</v>
          </cell>
          <cell r="W3171" t="str">
            <v>A3</v>
          </cell>
          <cell r="X3171">
            <v>0.35</v>
          </cell>
          <cell r="Y3171">
            <v>0.3</v>
          </cell>
          <cell r="Z3171">
            <v>0.3</v>
          </cell>
          <cell r="AA3171">
            <v>0.35</v>
          </cell>
          <cell r="AD3171" t="str">
            <v>SUPPORT</v>
          </cell>
          <cell r="AE3171" t="str">
            <v>BDS DIRECT SUPPORT</v>
          </cell>
          <cell r="AF3171" t="str">
            <v>INITIAL SALE</v>
          </cell>
          <cell r="AG3171" t="str">
            <v>HW SUPPORT</v>
          </cell>
          <cell r="AH3171" t="str">
            <v>132-12</v>
          </cell>
          <cell r="AI3171" t="str">
            <v>N/A</v>
          </cell>
          <cell r="AJ3171" t="str">
            <v>None</v>
          </cell>
        </row>
        <row r="3172">
          <cell r="E3172" t="str">
            <v>SIADX1-SVL-RTF-1</v>
          </cell>
          <cell r="F3172" t="str">
            <v>ESSENTIAL RTN TO FACTORY SUPPORT,  ServerIron ADX 1016 and 1216 Systems (includes SSL)</v>
          </cell>
          <cell r="H3172">
            <v>3905</v>
          </cell>
          <cell r="I3172">
            <v>3905</v>
          </cell>
          <cell r="J3172" t="str">
            <v>N</v>
          </cell>
          <cell r="R3172">
            <v>2538</v>
          </cell>
          <cell r="S3172">
            <v>2734</v>
          </cell>
          <cell r="T3172">
            <v>2734</v>
          </cell>
          <cell r="U3172">
            <v>2538</v>
          </cell>
          <cell r="W3172" t="str">
            <v>A3</v>
          </cell>
          <cell r="X3172">
            <v>0.35</v>
          </cell>
          <cell r="Y3172">
            <v>0.3</v>
          </cell>
          <cell r="Z3172">
            <v>0.3</v>
          </cell>
          <cell r="AA3172">
            <v>0.35</v>
          </cell>
          <cell r="AD3172" t="str">
            <v>SUPPORT</v>
          </cell>
          <cell r="AE3172" t="str">
            <v>BDS DIRECT SUPPORT</v>
          </cell>
          <cell r="AF3172" t="str">
            <v>INITIAL SALE</v>
          </cell>
          <cell r="AG3172" t="str">
            <v>HW SUPPORT</v>
          </cell>
          <cell r="AH3172" t="str">
            <v>132-12</v>
          </cell>
          <cell r="AI3172" t="str">
            <v>N/A</v>
          </cell>
          <cell r="AJ3172" t="str">
            <v>None</v>
          </cell>
        </row>
        <row r="3173">
          <cell r="E3173" t="str">
            <v>SIADX1-SVL-RTF-2</v>
          </cell>
          <cell r="F3173" t="str">
            <v>ESSENTIAL RTN TO FACTORY SUPPORT,  ServerIron ADX 1016 and 1216 Systems (includes SSL)</v>
          </cell>
          <cell r="H3173">
            <v>7420</v>
          </cell>
          <cell r="I3173">
            <v>7420</v>
          </cell>
          <cell r="J3173" t="str">
            <v>N</v>
          </cell>
          <cell r="R3173">
            <v>4823</v>
          </cell>
          <cell r="S3173">
            <v>5194</v>
          </cell>
          <cell r="T3173">
            <v>5194</v>
          </cell>
          <cell r="U3173">
            <v>4823</v>
          </cell>
          <cell r="W3173" t="str">
            <v>A3</v>
          </cell>
          <cell r="X3173">
            <v>0.35</v>
          </cell>
          <cell r="Y3173">
            <v>0.3</v>
          </cell>
          <cell r="Z3173">
            <v>0.3</v>
          </cell>
          <cell r="AA3173">
            <v>0.35</v>
          </cell>
          <cell r="AD3173" t="str">
            <v>SUPPORT</v>
          </cell>
          <cell r="AE3173" t="str">
            <v>BDS DIRECT SUPPORT</v>
          </cell>
          <cell r="AF3173" t="str">
            <v>INITIAL SALE</v>
          </cell>
          <cell r="AG3173" t="str">
            <v>HW SUPPORT</v>
          </cell>
          <cell r="AH3173" t="str">
            <v>132-12</v>
          </cell>
          <cell r="AI3173" t="str">
            <v>N/A</v>
          </cell>
          <cell r="AJ3173" t="str">
            <v>None</v>
          </cell>
        </row>
        <row r="3174">
          <cell r="E3174" t="str">
            <v>SIADX1-SVL-RTF-3</v>
          </cell>
          <cell r="F3174" t="str">
            <v>ESSENTIAL RTN TO FACTORY SUPPORT,  ServerIron ADX 1016 and 1216 Systems (includes SSL)</v>
          </cell>
          <cell r="H3174">
            <v>10739</v>
          </cell>
          <cell r="I3174">
            <v>10739</v>
          </cell>
          <cell r="J3174" t="str">
            <v>N</v>
          </cell>
          <cell r="R3174">
            <v>6980</v>
          </cell>
          <cell r="S3174">
            <v>7517</v>
          </cell>
          <cell r="T3174">
            <v>7517</v>
          </cell>
          <cell r="U3174">
            <v>6980</v>
          </cell>
          <cell r="W3174" t="str">
            <v>A3</v>
          </cell>
          <cell r="X3174">
            <v>0.35</v>
          </cell>
          <cell r="Y3174">
            <v>0.3</v>
          </cell>
          <cell r="Z3174">
            <v>0.3</v>
          </cell>
          <cell r="AA3174">
            <v>0.35</v>
          </cell>
          <cell r="AD3174" t="str">
            <v>SUPPORT</v>
          </cell>
          <cell r="AE3174" t="str">
            <v>BDS DIRECT SUPPORT</v>
          </cell>
          <cell r="AF3174" t="str">
            <v>INITIAL SALE</v>
          </cell>
          <cell r="AG3174" t="str">
            <v>HW SUPPORT</v>
          </cell>
          <cell r="AH3174" t="str">
            <v>132-12</v>
          </cell>
          <cell r="AI3174" t="str">
            <v>N/A</v>
          </cell>
          <cell r="AJ3174" t="str">
            <v>None</v>
          </cell>
        </row>
        <row r="3175">
          <cell r="E3175" t="str">
            <v>SIADX1-SVL-RTF-4</v>
          </cell>
          <cell r="F3175" t="str">
            <v>ESSENTIAL RTN TO FACTORY SUPPORT,  ServerIron ADX 1016 and 1216 Systems (includes SSL)</v>
          </cell>
          <cell r="H3175">
            <v>14318</v>
          </cell>
          <cell r="I3175">
            <v>14318</v>
          </cell>
          <cell r="J3175" t="str">
            <v>N</v>
          </cell>
          <cell r="R3175">
            <v>9307</v>
          </cell>
          <cell r="S3175">
            <v>10023</v>
          </cell>
          <cell r="T3175">
            <v>10023</v>
          </cell>
          <cell r="U3175">
            <v>9307</v>
          </cell>
          <cell r="W3175" t="str">
            <v>A3</v>
          </cell>
          <cell r="X3175">
            <v>0.35</v>
          </cell>
          <cell r="Y3175">
            <v>0.3</v>
          </cell>
          <cell r="Z3175">
            <v>0.3</v>
          </cell>
          <cell r="AA3175">
            <v>0.35</v>
          </cell>
          <cell r="AD3175" t="str">
            <v>SUPPORT</v>
          </cell>
          <cell r="AE3175" t="str">
            <v>BDS DIRECT SUPPORT</v>
          </cell>
          <cell r="AF3175" t="str">
            <v>INITIAL SALE</v>
          </cell>
          <cell r="AG3175" t="str">
            <v>HW SUPPORT</v>
          </cell>
          <cell r="AH3175" t="str">
            <v>132-12</v>
          </cell>
          <cell r="AI3175" t="str">
            <v>N/A</v>
          </cell>
          <cell r="AJ3175" t="str">
            <v>None</v>
          </cell>
        </row>
        <row r="3176">
          <cell r="E3176" t="str">
            <v>SIADX1-SVL-RTF-5</v>
          </cell>
          <cell r="F3176" t="str">
            <v>ESSENTIAL RTN TO FACTORY SUPPORT,  ServerIron ADX 1016 and 1216 Systems (includes SSL)</v>
          </cell>
          <cell r="H3176">
            <v>17898</v>
          </cell>
          <cell r="I3176">
            <v>17898</v>
          </cell>
          <cell r="J3176" t="str">
            <v>N</v>
          </cell>
          <cell r="R3176">
            <v>11634</v>
          </cell>
          <cell r="S3176">
            <v>12529</v>
          </cell>
          <cell r="T3176">
            <v>12529</v>
          </cell>
          <cell r="U3176">
            <v>11634</v>
          </cell>
          <cell r="W3176" t="str">
            <v>A3</v>
          </cell>
          <cell r="X3176">
            <v>0.35</v>
          </cell>
          <cell r="Y3176">
            <v>0.3</v>
          </cell>
          <cell r="Z3176">
            <v>0.3</v>
          </cell>
          <cell r="AA3176">
            <v>0.35</v>
          </cell>
          <cell r="AD3176" t="str">
            <v>SUPPORT</v>
          </cell>
          <cell r="AE3176" t="str">
            <v>BDS DIRECT SUPPORT</v>
          </cell>
          <cell r="AF3176" t="str">
            <v>INITIAL SALE</v>
          </cell>
          <cell r="AG3176" t="str">
            <v>HW SUPPORT</v>
          </cell>
          <cell r="AH3176" t="str">
            <v>132-12</v>
          </cell>
          <cell r="AI3176" t="str">
            <v>N/A</v>
          </cell>
          <cell r="AJ3176" t="str">
            <v>None</v>
          </cell>
        </row>
        <row r="3177">
          <cell r="E3177" t="str">
            <v>SIADX44-SVL-4OS-1</v>
          </cell>
          <cell r="F3177" t="str">
            <v>ESSENTIAL 4HR ONSITE SUPPORT,  SI ADX 4000 &amp; ASM4 Bundle</v>
          </cell>
          <cell r="H3177">
            <v>18190</v>
          </cell>
          <cell r="I3177">
            <v>18190</v>
          </cell>
          <cell r="J3177" t="str">
            <v>N</v>
          </cell>
          <cell r="R3177">
            <v>11824</v>
          </cell>
          <cell r="S3177">
            <v>12733</v>
          </cell>
          <cell r="T3177">
            <v>12733</v>
          </cell>
          <cell r="U3177">
            <v>11824</v>
          </cell>
          <cell r="W3177" t="str">
            <v>A3</v>
          </cell>
          <cell r="X3177">
            <v>0.35</v>
          </cell>
          <cell r="Y3177">
            <v>0.3</v>
          </cell>
          <cell r="Z3177">
            <v>0.3</v>
          </cell>
          <cell r="AA3177">
            <v>0.35</v>
          </cell>
          <cell r="AD3177" t="str">
            <v>SUPPORT</v>
          </cell>
          <cell r="AE3177" t="str">
            <v>BDS DIRECT SUPPORT</v>
          </cell>
          <cell r="AF3177" t="str">
            <v>INITIAL SALE</v>
          </cell>
          <cell r="AG3177" t="str">
            <v>HW SUPPORT</v>
          </cell>
          <cell r="AH3177" t="str">
            <v>132-12</v>
          </cell>
          <cell r="AI3177" t="str">
            <v>N/A</v>
          </cell>
          <cell r="AJ3177" t="str">
            <v>None</v>
          </cell>
        </row>
        <row r="3178">
          <cell r="E3178" t="str">
            <v>SIADX44-SVL-4OS-2</v>
          </cell>
          <cell r="F3178" t="str">
            <v>ESSENTIAL 4HR ONSITE SUPPORT,  SI ADX 4000 &amp; ASM4 Bundle</v>
          </cell>
          <cell r="H3178">
            <v>34561</v>
          </cell>
          <cell r="I3178">
            <v>34561</v>
          </cell>
          <cell r="J3178" t="str">
            <v>N</v>
          </cell>
          <cell r="R3178">
            <v>22465</v>
          </cell>
          <cell r="S3178">
            <v>24193</v>
          </cell>
          <cell r="T3178">
            <v>24193</v>
          </cell>
          <cell r="U3178">
            <v>22465</v>
          </cell>
          <cell r="W3178" t="str">
            <v>A3</v>
          </cell>
          <cell r="X3178">
            <v>0.35</v>
          </cell>
          <cell r="Y3178">
            <v>0.3</v>
          </cell>
          <cell r="Z3178">
            <v>0.3</v>
          </cell>
          <cell r="AA3178">
            <v>0.35</v>
          </cell>
          <cell r="AD3178" t="str">
            <v>SUPPORT</v>
          </cell>
          <cell r="AE3178" t="str">
            <v>BDS DIRECT SUPPORT</v>
          </cell>
          <cell r="AF3178" t="str">
            <v>INITIAL SALE</v>
          </cell>
          <cell r="AG3178" t="str">
            <v>HW SUPPORT</v>
          </cell>
          <cell r="AH3178" t="str">
            <v>132-12</v>
          </cell>
          <cell r="AI3178" t="str">
            <v>N/A</v>
          </cell>
          <cell r="AJ3178" t="str">
            <v>None</v>
          </cell>
        </row>
        <row r="3179">
          <cell r="E3179" t="str">
            <v>SIADX44-SVL-4OS-3</v>
          </cell>
          <cell r="F3179" t="str">
            <v>ESSENTIAL 4HR ONSITE SUPPORT,  SI ADX 4000 &amp; ASM4 Bundle</v>
          </cell>
          <cell r="H3179">
            <v>50023</v>
          </cell>
          <cell r="I3179">
            <v>50023</v>
          </cell>
          <cell r="J3179" t="str">
            <v>N</v>
          </cell>
          <cell r="R3179">
            <v>32515</v>
          </cell>
          <cell r="S3179">
            <v>35016</v>
          </cell>
          <cell r="T3179">
            <v>35016</v>
          </cell>
          <cell r="U3179">
            <v>32515</v>
          </cell>
          <cell r="W3179" t="str">
            <v>A3</v>
          </cell>
          <cell r="X3179">
            <v>0.35</v>
          </cell>
          <cell r="Y3179">
            <v>0.3</v>
          </cell>
          <cell r="Z3179">
            <v>0.3</v>
          </cell>
          <cell r="AA3179">
            <v>0.35</v>
          </cell>
          <cell r="AD3179" t="str">
            <v>SUPPORT</v>
          </cell>
          <cell r="AE3179" t="str">
            <v>BDS DIRECT SUPPORT</v>
          </cell>
          <cell r="AF3179" t="str">
            <v>INITIAL SALE</v>
          </cell>
          <cell r="AG3179" t="str">
            <v>HW SUPPORT</v>
          </cell>
          <cell r="AH3179" t="str">
            <v>132-12</v>
          </cell>
          <cell r="AI3179" t="str">
            <v>N/A</v>
          </cell>
          <cell r="AJ3179" t="str">
            <v>None</v>
          </cell>
        </row>
        <row r="3180">
          <cell r="E3180" t="str">
            <v>SIADX44-SVL-4OS-4</v>
          </cell>
          <cell r="F3180" t="str">
            <v>ESSENTIAL 4HR ONSITE SUPPORT,  SI ADX 4000 &amp; ASM4 Bundle</v>
          </cell>
          <cell r="H3180">
            <v>66697</v>
          </cell>
          <cell r="I3180">
            <v>66697</v>
          </cell>
          <cell r="J3180" t="str">
            <v>N</v>
          </cell>
          <cell r="R3180">
            <v>43353</v>
          </cell>
          <cell r="S3180">
            <v>46688</v>
          </cell>
          <cell r="T3180">
            <v>46688</v>
          </cell>
          <cell r="U3180">
            <v>43353</v>
          </cell>
          <cell r="W3180" t="str">
            <v>A3</v>
          </cell>
          <cell r="X3180">
            <v>0.35</v>
          </cell>
          <cell r="Y3180">
            <v>0.3</v>
          </cell>
          <cell r="Z3180">
            <v>0.3</v>
          </cell>
          <cell r="AA3180">
            <v>0.35</v>
          </cell>
          <cell r="AD3180" t="str">
            <v>SUPPORT</v>
          </cell>
          <cell r="AE3180" t="str">
            <v>BDS DIRECT SUPPORT</v>
          </cell>
          <cell r="AF3180" t="str">
            <v>INITIAL SALE</v>
          </cell>
          <cell r="AG3180" t="str">
            <v>HW SUPPORT</v>
          </cell>
          <cell r="AH3180" t="str">
            <v>132-12</v>
          </cell>
          <cell r="AI3180" t="str">
            <v>N/A</v>
          </cell>
          <cell r="AJ3180" t="str">
            <v>None</v>
          </cell>
        </row>
        <row r="3181">
          <cell r="E3181" t="str">
            <v>SIADX44-SVL-4OS-5</v>
          </cell>
          <cell r="F3181" t="str">
            <v>ESSENTIAL 4HR ONSITE SUPPORT,  SI ADX 4000 &amp; ASM4 Bundle</v>
          </cell>
          <cell r="H3181">
            <v>83371</v>
          </cell>
          <cell r="I3181">
            <v>83371</v>
          </cell>
          <cell r="J3181" t="str">
            <v>N</v>
          </cell>
          <cell r="R3181">
            <v>54191</v>
          </cell>
          <cell r="S3181">
            <v>58360</v>
          </cell>
          <cell r="T3181">
            <v>58360</v>
          </cell>
          <cell r="U3181">
            <v>54191</v>
          </cell>
          <cell r="W3181" t="str">
            <v>A3</v>
          </cell>
          <cell r="X3181">
            <v>0.35</v>
          </cell>
          <cell r="Y3181">
            <v>0.3</v>
          </cell>
          <cell r="Z3181">
            <v>0.3</v>
          </cell>
          <cell r="AA3181">
            <v>0.35</v>
          </cell>
          <cell r="AD3181" t="str">
            <v>SUPPORT</v>
          </cell>
          <cell r="AE3181" t="str">
            <v>BDS DIRECT SUPPORT</v>
          </cell>
          <cell r="AF3181" t="str">
            <v>INITIAL SALE</v>
          </cell>
          <cell r="AG3181" t="str">
            <v>HW SUPPORT</v>
          </cell>
          <cell r="AH3181" t="str">
            <v>132-12</v>
          </cell>
          <cell r="AI3181" t="str">
            <v>N/A</v>
          </cell>
          <cell r="AJ3181" t="str">
            <v>None</v>
          </cell>
        </row>
        <row r="3182">
          <cell r="E3182" t="str">
            <v>SIADX44-SVL-4P-1</v>
          </cell>
          <cell r="F3182" t="str">
            <v>ESSENTIAL 4HR PARTS ONLY SUPPORT,  SI ADX 4000 &amp; ASM4 Bundle</v>
          </cell>
          <cell r="H3182">
            <v>14550</v>
          </cell>
          <cell r="I3182">
            <v>14550</v>
          </cell>
          <cell r="J3182" t="str">
            <v>N</v>
          </cell>
          <cell r="R3182">
            <v>9458</v>
          </cell>
          <cell r="S3182">
            <v>10185</v>
          </cell>
          <cell r="T3182">
            <v>10185</v>
          </cell>
          <cell r="U3182">
            <v>9458</v>
          </cell>
          <cell r="W3182" t="str">
            <v>A3</v>
          </cell>
          <cell r="X3182">
            <v>0.35</v>
          </cell>
          <cell r="Y3182">
            <v>0.3</v>
          </cell>
          <cell r="Z3182">
            <v>0.3</v>
          </cell>
          <cell r="AA3182">
            <v>0.35</v>
          </cell>
          <cell r="AD3182" t="str">
            <v>SUPPORT</v>
          </cell>
          <cell r="AE3182" t="str">
            <v>BDS DIRECT SUPPORT</v>
          </cell>
          <cell r="AF3182" t="str">
            <v>INITIAL SALE</v>
          </cell>
          <cell r="AG3182" t="str">
            <v>HW SUPPORT</v>
          </cell>
          <cell r="AH3182" t="str">
            <v>132-12</v>
          </cell>
          <cell r="AI3182" t="str">
            <v>N/A</v>
          </cell>
          <cell r="AJ3182" t="str">
            <v>None</v>
          </cell>
        </row>
        <row r="3183">
          <cell r="E3183" t="str">
            <v>SIADX44-SVL-4P-2</v>
          </cell>
          <cell r="F3183" t="str">
            <v>ESSENTIAL 4HR PARTS ONLY SUPPORT,  SI ADX 4000 &amp; ASM4 Bundle</v>
          </cell>
          <cell r="H3183">
            <v>27645</v>
          </cell>
          <cell r="I3183">
            <v>27645</v>
          </cell>
          <cell r="J3183" t="str">
            <v>N</v>
          </cell>
          <cell r="R3183">
            <v>17969</v>
          </cell>
          <cell r="S3183">
            <v>19352</v>
          </cell>
          <cell r="T3183">
            <v>19352</v>
          </cell>
          <cell r="U3183">
            <v>17969</v>
          </cell>
          <cell r="W3183" t="str">
            <v>A3</v>
          </cell>
          <cell r="X3183">
            <v>0.35</v>
          </cell>
          <cell r="Y3183">
            <v>0.3</v>
          </cell>
          <cell r="Z3183">
            <v>0.3</v>
          </cell>
          <cell r="AA3183">
            <v>0.35</v>
          </cell>
          <cell r="AD3183" t="str">
            <v>SUPPORT</v>
          </cell>
          <cell r="AE3183" t="str">
            <v>BDS DIRECT SUPPORT</v>
          </cell>
          <cell r="AF3183" t="str">
            <v>INITIAL SALE</v>
          </cell>
          <cell r="AG3183" t="str">
            <v>HW SUPPORT</v>
          </cell>
          <cell r="AH3183" t="str">
            <v>132-12</v>
          </cell>
          <cell r="AI3183" t="str">
            <v>N/A</v>
          </cell>
          <cell r="AJ3183" t="str">
            <v>None</v>
          </cell>
        </row>
        <row r="3184">
          <cell r="E3184" t="str">
            <v>SIADX44-SVL-4P-3</v>
          </cell>
          <cell r="F3184" t="str">
            <v>ESSENTIAL 4HR PARTS ONLY SUPPORT,  SI ADX 4000 &amp; ASM4 Bundle</v>
          </cell>
          <cell r="H3184">
            <v>40013</v>
          </cell>
          <cell r="I3184">
            <v>40013</v>
          </cell>
          <cell r="J3184" t="str">
            <v>N</v>
          </cell>
          <cell r="R3184">
            <v>26008</v>
          </cell>
          <cell r="S3184">
            <v>28009</v>
          </cell>
          <cell r="T3184">
            <v>28009</v>
          </cell>
          <cell r="U3184">
            <v>26008</v>
          </cell>
          <cell r="W3184" t="str">
            <v>A3</v>
          </cell>
          <cell r="X3184">
            <v>0.35</v>
          </cell>
          <cell r="Y3184">
            <v>0.3</v>
          </cell>
          <cell r="Z3184">
            <v>0.3</v>
          </cell>
          <cell r="AA3184">
            <v>0.35</v>
          </cell>
          <cell r="AD3184" t="str">
            <v>SUPPORT</v>
          </cell>
          <cell r="AE3184" t="str">
            <v>BDS DIRECT SUPPORT</v>
          </cell>
          <cell r="AF3184" t="str">
            <v>INITIAL SALE</v>
          </cell>
          <cell r="AG3184" t="str">
            <v>HW SUPPORT</v>
          </cell>
          <cell r="AH3184" t="str">
            <v>132-12</v>
          </cell>
          <cell r="AI3184" t="str">
            <v>N/A</v>
          </cell>
          <cell r="AJ3184" t="str">
            <v>None</v>
          </cell>
        </row>
        <row r="3185">
          <cell r="E3185" t="str">
            <v>SIADX44-SVL-4P-4</v>
          </cell>
          <cell r="F3185" t="str">
            <v>ESSENTIAL 4HR PARTS ONLY SUPPORT,  SI ADX 4000 &amp; ASM4 Bundle</v>
          </cell>
          <cell r="H3185">
            <v>53350</v>
          </cell>
          <cell r="I3185">
            <v>53350</v>
          </cell>
          <cell r="J3185" t="str">
            <v>N</v>
          </cell>
          <cell r="R3185">
            <v>34678</v>
          </cell>
          <cell r="S3185">
            <v>37345</v>
          </cell>
          <cell r="T3185">
            <v>37345</v>
          </cell>
          <cell r="U3185">
            <v>34678</v>
          </cell>
          <cell r="W3185" t="str">
            <v>A3</v>
          </cell>
          <cell r="X3185">
            <v>0.35</v>
          </cell>
          <cell r="Y3185">
            <v>0.3</v>
          </cell>
          <cell r="Z3185">
            <v>0.3</v>
          </cell>
          <cell r="AA3185">
            <v>0.35</v>
          </cell>
          <cell r="AD3185" t="str">
            <v>SUPPORT</v>
          </cell>
          <cell r="AE3185" t="str">
            <v>BDS DIRECT SUPPORT</v>
          </cell>
          <cell r="AF3185" t="str">
            <v>INITIAL SALE</v>
          </cell>
          <cell r="AG3185" t="str">
            <v>HW SUPPORT</v>
          </cell>
          <cell r="AH3185" t="str">
            <v>132-12</v>
          </cell>
          <cell r="AI3185" t="str">
            <v>N/A</v>
          </cell>
          <cell r="AJ3185" t="str">
            <v>None</v>
          </cell>
        </row>
        <row r="3186">
          <cell r="E3186" t="str">
            <v>SIADX44-SVL-4P-5</v>
          </cell>
          <cell r="F3186" t="str">
            <v>ESSENTIAL 4HR PARTS ONLY SUPPORT,  SI ADX 4000 &amp; ASM4 Bundle</v>
          </cell>
          <cell r="H3186">
            <v>66688</v>
          </cell>
          <cell r="I3186">
            <v>66688</v>
          </cell>
          <cell r="J3186" t="str">
            <v>N</v>
          </cell>
          <cell r="R3186">
            <v>43347</v>
          </cell>
          <cell r="S3186">
            <v>46682</v>
          </cell>
          <cell r="T3186">
            <v>46682</v>
          </cell>
          <cell r="U3186">
            <v>43347</v>
          </cell>
          <cell r="W3186" t="str">
            <v>A3</v>
          </cell>
          <cell r="X3186">
            <v>0.35</v>
          </cell>
          <cell r="Y3186">
            <v>0.3</v>
          </cell>
          <cell r="Z3186">
            <v>0.3</v>
          </cell>
          <cell r="AA3186">
            <v>0.35</v>
          </cell>
          <cell r="AD3186" t="str">
            <v>SUPPORT</v>
          </cell>
          <cell r="AE3186" t="str">
            <v>BDS DIRECT SUPPORT</v>
          </cell>
          <cell r="AF3186" t="str">
            <v>INITIAL SALE</v>
          </cell>
          <cell r="AG3186" t="str">
            <v>HW SUPPORT</v>
          </cell>
          <cell r="AH3186" t="str">
            <v>132-12</v>
          </cell>
          <cell r="AI3186" t="str">
            <v>N/A</v>
          </cell>
          <cell r="AJ3186" t="str">
            <v>None</v>
          </cell>
        </row>
        <row r="3187">
          <cell r="E3187" t="str">
            <v>SIADX44-SVL-NDO-1</v>
          </cell>
          <cell r="F3187" t="str">
            <v>ESSENTIAL NBD ONSITE SUPPORT,  SI ADX 4000 &amp; ASM4 Bundle</v>
          </cell>
          <cell r="H3187">
            <v>11370</v>
          </cell>
          <cell r="I3187">
            <v>11370</v>
          </cell>
          <cell r="J3187" t="str">
            <v>N</v>
          </cell>
          <cell r="R3187">
            <v>7391</v>
          </cell>
          <cell r="S3187">
            <v>7959</v>
          </cell>
          <cell r="T3187">
            <v>7959</v>
          </cell>
          <cell r="U3187">
            <v>7391</v>
          </cell>
          <cell r="W3187" t="str">
            <v>A3</v>
          </cell>
          <cell r="X3187">
            <v>0.35</v>
          </cell>
          <cell r="Y3187">
            <v>0.3</v>
          </cell>
          <cell r="Z3187">
            <v>0.3</v>
          </cell>
          <cell r="AA3187">
            <v>0.35</v>
          </cell>
          <cell r="AD3187" t="str">
            <v>SUPPORT</v>
          </cell>
          <cell r="AE3187" t="str">
            <v>BDS DIRECT SUPPORT</v>
          </cell>
          <cell r="AF3187" t="str">
            <v>INITIAL SALE</v>
          </cell>
          <cell r="AG3187" t="str">
            <v>HW SUPPORT</v>
          </cell>
          <cell r="AH3187" t="str">
            <v>132-12</v>
          </cell>
          <cell r="AI3187" t="str">
            <v>N/A</v>
          </cell>
          <cell r="AJ3187" t="str">
            <v>None</v>
          </cell>
        </row>
        <row r="3188">
          <cell r="E3188" t="str">
            <v>SIADX44-SVL-NDO-2</v>
          </cell>
          <cell r="F3188" t="str">
            <v>ESSENTIAL NBD ONSITE SUPPORT,  SI ADX 4000 &amp; ASM4 Bundle</v>
          </cell>
          <cell r="H3188">
            <v>21603</v>
          </cell>
          <cell r="I3188">
            <v>21603</v>
          </cell>
          <cell r="J3188" t="str">
            <v>N</v>
          </cell>
          <cell r="R3188">
            <v>14042</v>
          </cell>
          <cell r="S3188">
            <v>15122</v>
          </cell>
          <cell r="T3188">
            <v>15122</v>
          </cell>
          <cell r="U3188">
            <v>14042</v>
          </cell>
          <cell r="W3188" t="str">
            <v>A3</v>
          </cell>
          <cell r="X3188">
            <v>0.35</v>
          </cell>
          <cell r="Y3188">
            <v>0.3</v>
          </cell>
          <cell r="Z3188">
            <v>0.3</v>
          </cell>
          <cell r="AA3188">
            <v>0.35</v>
          </cell>
          <cell r="AD3188" t="str">
            <v>SUPPORT</v>
          </cell>
          <cell r="AE3188" t="str">
            <v>BDS DIRECT SUPPORT</v>
          </cell>
          <cell r="AF3188" t="str">
            <v>INITIAL SALE</v>
          </cell>
          <cell r="AG3188" t="str">
            <v>HW SUPPORT</v>
          </cell>
          <cell r="AH3188" t="str">
            <v>132-12</v>
          </cell>
          <cell r="AI3188" t="str">
            <v>N/A</v>
          </cell>
          <cell r="AJ3188" t="str">
            <v>None</v>
          </cell>
        </row>
        <row r="3189">
          <cell r="E3189" t="str">
            <v>SIADX44-SVL-NDO-3</v>
          </cell>
          <cell r="F3189" t="str">
            <v>ESSENTIAL NBD ONSITE SUPPORT,  SI ADX 4000 &amp; ASM4 Bundle</v>
          </cell>
          <cell r="H3189">
            <v>31268</v>
          </cell>
          <cell r="I3189">
            <v>31268</v>
          </cell>
          <cell r="J3189" t="str">
            <v>N</v>
          </cell>
          <cell r="R3189">
            <v>20324</v>
          </cell>
          <cell r="S3189">
            <v>21888</v>
          </cell>
          <cell r="T3189">
            <v>21888</v>
          </cell>
          <cell r="U3189">
            <v>20324</v>
          </cell>
          <cell r="W3189" t="str">
            <v>A3</v>
          </cell>
          <cell r="X3189">
            <v>0.35</v>
          </cell>
          <cell r="Y3189">
            <v>0.3</v>
          </cell>
          <cell r="Z3189">
            <v>0.3</v>
          </cell>
          <cell r="AA3189">
            <v>0.35</v>
          </cell>
          <cell r="AD3189" t="str">
            <v>SUPPORT</v>
          </cell>
          <cell r="AE3189" t="str">
            <v>BDS DIRECT SUPPORT</v>
          </cell>
          <cell r="AF3189" t="str">
            <v>INITIAL SALE</v>
          </cell>
          <cell r="AG3189" t="str">
            <v>HW SUPPORT</v>
          </cell>
          <cell r="AH3189" t="str">
            <v>132-12</v>
          </cell>
          <cell r="AI3189" t="str">
            <v>N/A</v>
          </cell>
          <cell r="AJ3189" t="str">
            <v>None</v>
          </cell>
        </row>
        <row r="3190">
          <cell r="E3190" t="str">
            <v>SIADX44-SVL-NDO-4</v>
          </cell>
          <cell r="F3190" t="str">
            <v>ESSENTIAL NBD ONSITE SUPPORT,  SI ADX 4000 &amp; ASM4 Bundle</v>
          </cell>
          <cell r="H3190">
            <v>41690</v>
          </cell>
          <cell r="I3190">
            <v>41690</v>
          </cell>
          <cell r="J3190" t="str">
            <v>N</v>
          </cell>
          <cell r="R3190">
            <v>27099</v>
          </cell>
          <cell r="S3190">
            <v>29183</v>
          </cell>
          <cell r="T3190">
            <v>29183</v>
          </cell>
          <cell r="U3190">
            <v>27099</v>
          </cell>
          <cell r="W3190" t="str">
            <v>A3</v>
          </cell>
          <cell r="X3190">
            <v>0.35</v>
          </cell>
          <cell r="Y3190">
            <v>0.3</v>
          </cell>
          <cell r="Z3190">
            <v>0.3</v>
          </cell>
          <cell r="AA3190">
            <v>0.35</v>
          </cell>
          <cell r="AD3190" t="str">
            <v>SUPPORT</v>
          </cell>
          <cell r="AE3190" t="str">
            <v>BDS DIRECT SUPPORT</v>
          </cell>
          <cell r="AF3190" t="str">
            <v>INITIAL SALE</v>
          </cell>
          <cell r="AG3190" t="str">
            <v>HW SUPPORT</v>
          </cell>
          <cell r="AH3190" t="str">
            <v>132-12</v>
          </cell>
          <cell r="AI3190" t="str">
            <v>N/A</v>
          </cell>
          <cell r="AJ3190" t="str">
            <v>None</v>
          </cell>
        </row>
        <row r="3191">
          <cell r="E3191" t="str">
            <v>SIADX44-SVL-NDO-5</v>
          </cell>
          <cell r="F3191" t="str">
            <v>ESSENTIAL NBD ONSITE SUPPORT,  SI ADX 4000 &amp; ASM4 Bundle</v>
          </cell>
          <cell r="H3191">
            <v>52113</v>
          </cell>
          <cell r="I3191">
            <v>52113</v>
          </cell>
          <cell r="J3191" t="str">
            <v>N</v>
          </cell>
          <cell r="R3191">
            <v>33873</v>
          </cell>
          <cell r="S3191">
            <v>36479</v>
          </cell>
          <cell r="T3191">
            <v>36479</v>
          </cell>
          <cell r="U3191">
            <v>33873</v>
          </cell>
          <cell r="W3191" t="str">
            <v>A3</v>
          </cell>
          <cell r="X3191">
            <v>0.35</v>
          </cell>
          <cell r="Y3191">
            <v>0.3</v>
          </cell>
          <cell r="Z3191">
            <v>0.3</v>
          </cell>
          <cell r="AA3191">
            <v>0.35</v>
          </cell>
          <cell r="AD3191" t="str">
            <v>SUPPORT</v>
          </cell>
          <cell r="AE3191" t="str">
            <v>BDS DIRECT SUPPORT</v>
          </cell>
          <cell r="AF3191" t="str">
            <v>INITIAL SALE</v>
          </cell>
          <cell r="AG3191" t="str">
            <v>HW SUPPORT</v>
          </cell>
          <cell r="AH3191" t="str">
            <v>132-12</v>
          </cell>
          <cell r="AI3191" t="str">
            <v>N/A</v>
          </cell>
          <cell r="AJ3191" t="str">
            <v>None</v>
          </cell>
        </row>
        <row r="3192">
          <cell r="E3192" t="str">
            <v>SIADX44-SVL-NDP-1</v>
          </cell>
          <cell r="F3192" t="str">
            <v>ESSENTIAL NBD PARTS ONLY SUPPORT,  SI ADX 4000 &amp; ASM4 Bundle</v>
          </cell>
          <cell r="H3192">
            <v>9095</v>
          </cell>
          <cell r="I3192">
            <v>9095</v>
          </cell>
          <cell r="J3192" t="str">
            <v>N</v>
          </cell>
          <cell r="R3192">
            <v>5912</v>
          </cell>
          <cell r="S3192">
            <v>6367</v>
          </cell>
          <cell r="T3192">
            <v>6367</v>
          </cell>
          <cell r="U3192">
            <v>5912</v>
          </cell>
          <cell r="W3192" t="str">
            <v>A3</v>
          </cell>
          <cell r="X3192">
            <v>0.35</v>
          </cell>
          <cell r="Y3192">
            <v>0.3</v>
          </cell>
          <cell r="Z3192">
            <v>0.3</v>
          </cell>
          <cell r="AA3192">
            <v>0.35</v>
          </cell>
          <cell r="AD3192" t="str">
            <v>SUPPORT</v>
          </cell>
          <cell r="AE3192" t="str">
            <v>BDS DIRECT SUPPORT</v>
          </cell>
          <cell r="AF3192" t="str">
            <v>INITIAL SALE</v>
          </cell>
          <cell r="AG3192" t="str">
            <v>HW SUPPORT</v>
          </cell>
          <cell r="AH3192" t="str">
            <v>132-12</v>
          </cell>
          <cell r="AI3192" t="str">
            <v>N/A</v>
          </cell>
          <cell r="AJ3192" t="str">
            <v>None</v>
          </cell>
        </row>
        <row r="3193">
          <cell r="E3193" t="str">
            <v>SIADX44-SVL-NDP-2</v>
          </cell>
          <cell r="F3193" t="str">
            <v>ESSENTIAL NBD PARTS ONLY SUPPORT,  SI ADX 4000 &amp; ASM4 Bundle</v>
          </cell>
          <cell r="H3193">
            <v>17281</v>
          </cell>
          <cell r="I3193">
            <v>17281</v>
          </cell>
          <cell r="J3193" t="str">
            <v>N</v>
          </cell>
          <cell r="R3193">
            <v>11233</v>
          </cell>
          <cell r="S3193">
            <v>12097</v>
          </cell>
          <cell r="T3193">
            <v>12097</v>
          </cell>
          <cell r="U3193">
            <v>11233</v>
          </cell>
          <cell r="W3193" t="str">
            <v>A3</v>
          </cell>
          <cell r="X3193">
            <v>0.35</v>
          </cell>
          <cell r="Y3193">
            <v>0.3</v>
          </cell>
          <cell r="Z3193">
            <v>0.3</v>
          </cell>
          <cell r="AA3193">
            <v>0.35</v>
          </cell>
          <cell r="AD3193" t="str">
            <v>SUPPORT</v>
          </cell>
          <cell r="AE3193" t="str">
            <v>BDS DIRECT SUPPORT</v>
          </cell>
          <cell r="AF3193" t="str">
            <v>INITIAL SALE</v>
          </cell>
          <cell r="AG3193" t="str">
            <v>HW SUPPORT</v>
          </cell>
          <cell r="AH3193" t="str">
            <v>132-12</v>
          </cell>
          <cell r="AI3193" t="str">
            <v>N/A</v>
          </cell>
          <cell r="AJ3193" t="str">
            <v>None</v>
          </cell>
        </row>
        <row r="3194">
          <cell r="E3194" t="str">
            <v>SIADX44-SVL-NDP-3</v>
          </cell>
          <cell r="F3194" t="str">
            <v>ESSENTIAL NBD PARTS ONLY SUPPORT,  SI ADX 4000 &amp; ASM4 Bundle</v>
          </cell>
          <cell r="H3194">
            <v>25011</v>
          </cell>
          <cell r="I3194">
            <v>25011</v>
          </cell>
          <cell r="J3194" t="str">
            <v>N</v>
          </cell>
          <cell r="R3194">
            <v>16257</v>
          </cell>
          <cell r="S3194">
            <v>17508</v>
          </cell>
          <cell r="T3194">
            <v>17508</v>
          </cell>
          <cell r="U3194">
            <v>16257</v>
          </cell>
          <cell r="W3194" t="str">
            <v>A3</v>
          </cell>
          <cell r="X3194">
            <v>0.35</v>
          </cell>
          <cell r="Y3194">
            <v>0.3</v>
          </cell>
          <cell r="Z3194">
            <v>0.3</v>
          </cell>
          <cell r="AA3194">
            <v>0.35</v>
          </cell>
          <cell r="AD3194" t="str">
            <v>SUPPORT</v>
          </cell>
          <cell r="AE3194" t="str">
            <v>BDS DIRECT SUPPORT</v>
          </cell>
          <cell r="AF3194" t="str">
            <v>INITIAL SALE</v>
          </cell>
          <cell r="AG3194" t="str">
            <v>HW SUPPORT</v>
          </cell>
          <cell r="AH3194" t="str">
            <v>132-12</v>
          </cell>
          <cell r="AI3194" t="str">
            <v>N/A</v>
          </cell>
          <cell r="AJ3194" t="str">
            <v>None</v>
          </cell>
        </row>
        <row r="3195">
          <cell r="E3195" t="str">
            <v>SIADX44-SVL-NDP-4</v>
          </cell>
          <cell r="F3195" t="str">
            <v>ESSENTIAL NBD PARTS ONLY SUPPORT,  SI ADX 4000 &amp; ASM4 Bundle</v>
          </cell>
          <cell r="H3195">
            <v>33348</v>
          </cell>
          <cell r="I3195">
            <v>33348</v>
          </cell>
          <cell r="J3195" t="str">
            <v>N</v>
          </cell>
          <cell r="R3195">
            <v>21676</v>
          </cell>
          <cell r="S3195">
            <v>23344</v>
          </cell>
          <cell r="T3195">
            <v>23344</v>
          </cell>
          <cell r="U3195">
            <v>21676</v>
          </cell>
          <cell r="W3195" t="str">
            <v>A3</v>
          </cell>
          <cell r="X3195">
            <v>0.35</v>
          </cell>
          <cell r="Y3195">
            <v>0.3</v>
          </cell>
          <cell r="Z3195">
            <v>0.3</v>
          </cell>
          <cell r="AA3195">
            <v>0.35</v>
          </cell>
          <cell r="AD3195" t="str">
            <v>SUPPORT</v>
          </cell>
          <cell r="AE3195" t="str">
            <v>BDS DIRECT SUPPORT</v>
          </cell>
          <cell r="AF3195" t="str">
            <v>INITIAL SALE</v>
          </cell>
          <cell r="AG3195" t="str">
            <v>HW SUPPORT</v>
          </cell>
          <cell r="AH3195" t="str">
            <v>132-12</v>
          </cell>
          <cell r="AI3195" t="str">
            <v>N/A</v>
          </cell>
          <cell r="AJ3195" t="str">
            <v>None</v>
          </cell>
        </row>
        <row r="3196">
          <cell r="E3196" t="str">
            <v>SIADX44-SVL-NDP-5</v>
          </cell>
          <cell r="F3196" t="str">
            <v>ESSENTIAL NBD PARTS ONLY SUPPORT,  SI ADX 4000 &amp; ASM4 Bundle</v>
          </cell>
          <cell r="H3196">
            <v>41685</v>
          </cell>
          <cell r="I3196">
            <v>41685</v>
          </cell>
          <cell r="J3196" t="str">
            <v>N</v>
          </cell>
          <cell r="R3196">
            <v>27095</v>
          </cell>
          <cell r="S3196">
            <v>29180</v>
          </cell>
          <cell r="T3196">
            <v>29180</v>
          </cell>
          <cell r="U3196">
            <v>27095</v>
          </cell>
          <cell r="W3196" t="str">
            <v>A3</v>
          </cell>
          <cell r="X3196">
            <v>0.35</v>
          </cell>
          <cell r="Y3196">
            <v>0.3</v>
          </cell>
          <cell r="Z3196">
            <v>0.3</v>
          </cell>
          <cell r="AA3196">
            <v>0.35</v>
          </cell>
          <cell r="AD3196" t="str">
            <v>SUPPORT</v>
          </cell>
          <cell r="AE3196" t="str">
            <v>BDS DIRECT SUPPORT</v>
          </cell>
          <cell r="AF3196" t="str">
            <v>INITIAL SALE</v>
          </cell>
          <cell r="AG3196" t="str">
            <v>HW SUPPORT</v>
          </cell>
          <cell r="AH3196" t="str">
            <v>132-12</v>
          </cell>
          <cell r="AI3196" t="str">
            <v>N/A</v>
          </cell>
          <cell r="AJ3196" t="str">
            <v>None</v>
          </cell>
        </row>
        <row r="3197">
          <cell r="E3197" t="str">
            <v>SIADX44-SVL-RTF-1</v>
          </cell>
          <cell r="F3197" t="str">
            <v>ESSENTIAL RTN TO FACTORY SUPPORT,  SI ADX 4000 &amp; ASM4 Bundle</v>
          </cell>
          <cell r="H3197">
            <v>7730</v>
          </cell>
          <cell r="I3197">
            <v>7730</v>
          </cell>
          <cell r="J3197" t="str">
            <v>N</v>
          </cell>
          <cell r="R3197">
            <v>5025</v>
          </cell>
          <cell r="S3197">
            <v>5411</v>
          </cell>
          <cell r="T3197">
            <v>5411</v>
          </cell>
          <cell r="U3197">
            <v>5025</v>
          </cell>
          <cell r="W3197" t="str">
            <v>A3</v>
          </cell>
          <cell r="X3197">
            <v>0.35</v>
          </cell>
          <cell r="Y3197">
            <v>0.3</v>
          </cell>
          <cell r="Z3197">
            <v>0.3</v>
          </cell>
          <cell r="AA3197">
            <v>0.35</v>
          </cell>
          <cell r="AD3197" t="str">
            <v>SUPPORT</v>
          </cell>
          <cell r="AE3197" t="str">
            <v>BDS DIRECT SUPPORT</v>
          </cell>
          <cell r="AF3197" t="str">
            <v>INITIAL SALE</v>
          </cell>
          <cell r="AG3197" t="str">
            <v>HW SUPPORT</v>
          </cell>
          <cell r="AH3197" t="str">
            <v>132-12</v>
          </cell>
          <cell r="AI3197" t="str">
            <v>N/A</v>
          </cell>
          <cell r="AJ3197" t="str">
            <v>None</v>
          </cell>
        </row>
        <row r="3198">
          <cell r="E3198" t="str">
            <v>SIADX44-SVL-RTF-2</v>
          </cell>
          <cell r="F3198" t="str">
            <v>ESSENTIAL RTN TO FACTORY SUPPORT,  SI ADX 4000 &amp; ASM4 Bundle</v>
          </cell>
          <cell r="H3198">
            <v>14687</v>
          </cell>
          <cell r="I3198">
            <v>14687</v>
          </cell>
          <cell r="J3198" t="str">
            <v>N</v>
          </cell>
          <cell r="R3198">
            <v>9547</v>
          </cell>
          <cell r="S3198">
            <v>10281</v>
          </cell>
          <cell r="T3198">
            <v>10281</v>
          </cell>
          <cell r="U3198">
            <v>9547</v>
          </cell>
          <cell r="W3198" t="str">
            <v>A3</v>
          </cell>
          <cell r="X3198">
            <v>0.35</v>
          </cell>
          <cell r="Y3198">
            <v>0.3</v>
          </cell>
          <cell r="Z3198">
            <v>0.3</v>
          </cell>
          <cell r="AA3198">
            <v>0.35</v>
          </cell>
          <cell r="AD3198" t="str">
            <v>SUPPORT</v>
          </cell>
          <cell r="AE3198" t="str">
            <v>BDS DIRECT SUPPORT</v>
          </cell>
          <cell r="AF3198" t="str">
            <v>INITIAL SALE</v>
          </cell>
          <cell r="AG3198" t="str">
            <v>HW SUPPORT</v>
          </cell>
          <cell r="AH3198" t="str">
            <v>132-12</v>
          </cell>
          <cell r="AI3198" t="str">
            <v>N/A</v>
          </cell>
          <cell r="AJ3198" t="str">
            <v>None</v>
          </cell>
        </row>
        <row r="3199">
          <cell r="E3199" t="str">
            <v>SIADX44-SVL-RTF-3</v>
          </cell>
          <cell r="F3199" t="str">
            <v>ESSENTIAL RTN TO FACTORY SUPPORT,  SI ADX 4000 &amp; ASM4 Bundle</v>
          </cell>
          <cell r="H3199">
            <v>21258</v>
          </cell>
          <cell r="I3199">
            <v>21258</v>
          </cell>
          <cell r="J3199" t="str">
            <v>N</v>
          </cell>
          <cell r="R3199">
            <v>13818</v>
          </cell>
          <cell r="S3199">
            <v>14881</v>
          </cell>
          <cell r="T3199">
            <v>14881</v>
          </cell>
          <cell r="U3199">
            <v>13818</v>
          </cell>
          <cell r="W3199" t="str">
            <v>A3</v>
          </cell>
          <cell r="X3199">
            <v>0.35</v>
          </cell>
          <cell r="Y3199">
            <v>0.3</v>
          </cell>
          <cell r="Z3199">
            <v>0.3</v>
          </cell>
          <cell r="AA3199">
            <v>0.35</v>
          </cell>
          <cell r="AD3199" t="str">
            <v>SUPPORT</v>
          </cell>
          <cell r="AE3199" t="str">
            <v>BDS DIRECT SUPPORT</v>
          </cell>
          <cell r="AF3199" t="str">
            <v>INITIAL SALE</v>
          </cell>
          <cell r="AG3199" t="str">
            <v>HW SUPPORT</v>
          </cell>
          <cell r="AH3199" t="str">
            <v>132-12</v>
          </cell>
          <cell r="AI3199" t="str">
            <v>N/A</v>
          </cell>
          <cell r="AJ3199" t="str">
            <v>None</v>
          </cell>
        </row>
        <row r="3200">
          <cell r="E3200" t="str">
            <v>SIADX44-SVL-RTF-4</v>
          </cell>
          <cell r="F3200" t="str">
            <v>ESSENTIAL RTN TO FACTORY SUPPORT,  SI ADX 4000 &amp; ASM4 Bundle</v>
          </cell>
          <cell r="H3200">
            <v>28343</v>
          </cell>
          <cell r="I3200">
            <v>28343</v>
          </cell>
          <cell r="J3200" t="str">
            <v>N</v>
          </cell>
          <cell r="R3200">
            <v>18423</v>
          </cell>
          <cell r="S3200">
            <v>19840</v>
          </cell>
          <cell r="T3200">
            <v>19840</v>
          </cell>
          <cell r="U3200">
            <v>18423</v>
          </cell>
          <cell r="W3200" t="str">
            <v>A3</v>
          </cell>
          <cell r="X3200">
            <v>0.35</v>
          </cell>
          <cell r="Y3200">
            <v>0.3</v>
          </cell>
          <cell r="Z3200">
            <v>0.3</v>
          </cell>
          <cell r="AA3200">
            <v>0.35</v>
          </cell>
          <cell r="AD3200" t="str">
            <v>SUPPORT</v>
          </cell>
          <cell r="AE3200" t="str">
            <v>BDS DIRECT SUPPORT</v>
          </cell>
          <cell r="AF3200" t="str">
            <v>INITIAL SALE</v>
          </cell>
          <cell r="AG3200" t="str">
            <v>HW SUPPORT</v>
          </cell>
          <cell r="AH3200" t="str">
            <v>132-12</v>
          </cell>
          <cell r="AI3200" t="str">
            <v>N/A</v>
          </cell>
          <cell r="AJ3200" t="str">
            <v>None</v>
          </cell>
        </row>
        <row r="3201">
          <cell r="E3201" t="str">
            <v>SIADX44-SVL-RTF-5</v>
          </cell>
          <cell r="F3201" t="str">
            <v>ESSENTIAL RTN TO FACTORY SUPPORT,  SI ADX 4000 &amp; ASM4 Bundle</v>
          </cell>
          <cell r="H3201">
            <v>35429</v>
          </cell>
          <cell r="I3201">
            <v>35429</v>
          </cell>
          <cell r="J3201" t="str">
            <v>N</v>
          </cell>
          <cell r="R3201">
            <v>23029</v>
          </cell>
          <cell r="S3201">
            <v>24800</v>
          </cell>
          <cell r="T3201">
            <v>24800</v>
          </cell>
          <cell r="U3201">
            <v>23029</v>
          </cell>
          <cell r="W3201" t="str">
            <v>A3</v>
          </cell>
          <cell r="X3201">
            <v>0.35</v>
          </cell>
          <cell r="Y3201">
            <v>0.3</v>
          </cell>
          <cell r="Z3201">
            <v>0.3</v>
          </cell>
          <cell r="AA3201">
            <v>0.35</v>
          </cell>
          <cell r="AD3201" t="str">
            <v>SUPPORT</v>
          </cell>
          <cell r="AE3201" t="str">
            <v>BDS DIRECT SUPPORT</v>
          </cell>
          <cell r="AF3201" t="str">
            <v>INITIAL SALE</v>
          </cell>
          <cell r="AG3201" t="str">
            <v>HW SUPPORT</v>
          </cell>
          <cell r="AH3201" t="str">
            <v>132-12</v>
          </cell>
          <cell r="AI3201" t="str">
            <v>N/A</v>
          </cell>
          <cell r="AJ3201" t="str">
            <v>None</v>
          </cell>
        </row>
        <row r="3202">
          <cell r="E3202" t="str">
            <v>SIADX4B-SVL-4OS-1</v>
          </cell>
          <cell r="F3202" t="str">
            <v>ESSENTIAL 4HR ONSITE SUPPORT,  ServerIron ADX 4000 &amp; ASM8 Bundle</v>
          </cell>
          <cell r="H3202">
            <v>26030</v>
          </cell>
          <cell r="I3202">
            <v>26030</v>
          </cell>
          <cell r="J3202" t="str">
            <v>N</v>
          </cell>
          <cell r="R3202">
            <v>16920</v>
          </cell>
          <cell r="S3202">
            <v>18221</v>
          </cell>
          <cell r="T3202">
            <v>18221</v>
          </cell>
          <cell r="U3202">
            <v>16920</v>
          </cell>
          <cell r="W3202" t="str">
            <v>A3</v>
          </cell>
          <cell r="X3202">
            <v>0.35</v>
          </cell>
          <cell r="Y3202">
            <v>0.3</v>
          </cell>
          <cell r="Z3202">
            <v>0.3</v>
          </cell>
          <cell r="AA3202">
            <v>0.35</v>
          </cell>
          <cell r="AD3202" t="str">
            <v>SUPPORT</v>
          </cell>
          <cell r="AE3202" t="str">
            <v>BDS DIRECT SUPPORT</v>
          </cell>
          <cell r="AF3202" t="str">
            <v>INITIAL SALE</v>
          </cell>
          <cell r="AG3202" t="str">
            <v>HW SUPPORT</v>
          </cell>
          <cell r="AH3202" t="str">
            <v>132-12</v>
          </cell>
          <cell r="AI3202" t="str">
            <v>N/A</v>
          </cell>
          <cell r="AJ3202" t="str">
            <v>None</v>
          </cell>
        </row>
        <row r="3203">
          <cell r="E3203" t="str">
            <v>SIADX4B-SVL-4OS-2</v>
          </cell>
          <cell r="F3203" t="str">
            <v>ESSENTIAL 4HR ONSITE SUPPORT,  ServerIron ADX 4000 &amp; ASM8 Bundle</v>
          </cell>
          <cell r="H3203">
            <v>49457</v>
          </cell>
          <cell r="I3203">
            <v>49457</v>
          </cell>
          <cell r="J3203" t="str">
            <v>N</v>
          </cell>
          <cell r="R3203">
            <v>32147</v>
          </cell>
          <cell r="S3203">
            <v>34620</v>
          </cell>
          <cell r="T3203">
            <v>34620</v>
          </cell>
          <cell r="U3203">
            <v>32147</v>
          </cell>
          <cell r="W3203" t="str">
            <v>A3</v>
          </cell>
          <cell r="X3203">
            <v>0.35</v>
          </cell>
          <cell r="Y3203">
            <v>0.3</v>
          </cell>
          <cell r="Z3203">
            <v>0.3</v>
          </cell>
          <cell r="AA3203">
            <v>0.35</v>
          </cell>
          <cell r="AD3203" t="str">
            <v>SUPPORT</v>
          </cell>
          <cell r="AE3203" t="str">
            <v>BDS DIRECT SUPPORT</v>
          </cell>
          <cell r="AF3203" t="str">
            <v>INITIAL SALE</v>
          </cell>
          <cell r="AG3203" t="str">
            <v>HW SUPPORT</v>
          </cell>
          <cell r="AH3203" t="str">
            <v>132-12</v>
          </cell>
          <cell r="AI3203" t="str">
            <v>N/A</v>
          </cell>
          <cell r="AJ3203" t="str">
            <v>None</v>
          </cell>
        </row>
        <row r="3204">
          <cell r="E3204" t="str">
            <v>SIADX4B-SVL-4OS-3</v>
          </cell>
          <cell r="F3204" t="str">
            <v>ESSENTIAL 4HR ONSITE SUPPORT,  ServerIron ADX 4000 &amp; ASM8 Bundle</v>
          </cell>
          <cell r="H3204">
            <v>71583</v>
          </cell>
          <cell r="I3204">
            <v>71583</v>
          </cell>
          <cell r="J3204" t="str">
            <v>N</v>
          </cell>
          <cell r="R3204">
            <v>46529</v>
          </cell>
          <cell r="S3204">
            <v>50108</v>
          </cell>
          <cell r="T3204">
            <v>50108</v>
          </cell>
          <cell r="U3204">
            <v>46529</v>
          </cell>
          <cell r="W3204" t="str">
            <v>A3</v>
          </cell>
          <cell r="X3204">
            <v>0.35</v>
          </cell>
          <cell r="Y3204">
            <v>0.3</v>
          </cell>
          <cell r="Z3204">
            <v>0.3</v>
          </cell>
          <cell r="AA3204">
            <v>0.35</v>
          </cell>
          <cell r="AD3204" t="str">
            <v>SUPPORT</v>
          </cell>
          <cell r="AE3204" t="str">
            <v>BDS DIRECT SUPPORT</v>
          </cell>
          <cell r="AF3204" t="str">
            <v>INITIAL SALE</v>
          </cell>
          <cell r="AG3204" t="str">
            <v>HW SUPPORT</v>
          </cell>
          <cell r="AH3204" t="str">
            <v>132-12</v>
          </cell>
          <cell r="AI3204" t="str">
            <v>N/A</v>
          </cell>
          <cell r="AJ3204" t="str">
            <v>None</v>
          </cell>
        </row>
        <row r="3205">
          <cell r="E3205" t="str">
            <v>SIADX4B-SVL-4OS-4</v>
          </cell>
          <cell r="F3205" t="str">
            <v>ESSENTIAL 4HR ONSITE SUPPORT,  ServerIron ADX 4000 &amp; ASM8 Bundle</v>
          </cell>
          <cell r="H3205">
            <v>95443</v>
          </cell>
          <cell r="I3205">
            <v>95443</v>
          </cell>
          <cell r="J3205" t="str">
            <v>N</v>
          </cell>
          <cell r="R3205">
            <v>62038</v>
          </cell>
          <cell r="S3205">
            <v>66810</v>
          </cell>
          <cell r="T3205">
            <v>66810</v>
          </cell>
          <cell r="U3205">
            <v>62038</v>
          </cell>
          <cell r="W3205" t="str">
            <v>A3</v>
          </cell>
          <cell r="X3205">
            <v>0.35</v>
          </cell>
          <cell r="Y3205">
            <v>0.3</v>
          </cell>
          <cell r="Z3205">
            <v>0.3</v>
          </cell>
          <cell r="AA3205">
            <v>0.35</v>
          </cell>
          <cell r="AD3205" t="str">
            <v>SUPPORT</v>
          </cell>
          <cell r="AE3205" t="str">
            <v>BDS DIRECT SUPPORT</v>
          </cell>
          <cell r="AF3205" t="str">
            <v>INITIAL SALE</v>
          </cell>
          <cell r="AG3205" t="str">
            <v>HW SUPPORT</v>
          </cell>
          <cell r="AH3205" t="str">
            <v>132-12</v>
          </cell>
          <cell r="AI3205" t="str">
            <v>N/A</v>
          </cell>
          <cell r="AJ3205" t="str">
            <v>None</v>
          </cell>
        </row>
        <row r="3206">
          <cell r="E3206" t="str">
            <v>SIADX4B-SVL-4OS-5</v>
          </cell>
          <cell r="F3206" t="str">
            <v>ESSENTIAL 4HR ONSITE SUPPORT,  ServerIron ADX 4000 &amp; ASM8 Bundle</v>
          </cell>
          <cell r="H3206">
            <v>119304</v>
          </cell>
          <cell r="I3206">
            <v>119304</v>
          </cell>
          <cell r="J3206" t="str">
            <v>N</v>
          </cell>
          <cell r="R3206">
            <v>77548</v>
          </cell>
          <cell r="S3206">
            <v>83513</v>
          </cell>
          <cell r="T3206">
            <v>83513</v>
          </cell>
          <cell r="U3206">
            <v>77548</v>
          </cell>
          <cell r="W3206" t="str">
            <v>A3</v>
          </cell>
          <cell r="X3206">
            <v>0.35</v>
          </cell>
          <cell r="Y3206">
            <v>0.3</v>
          </cell>
          <cell r="Z3206">
            <v>0.3</v>
          </cell>
          <cell r="AA3206">
            <v>0.35</v>
          </cell>
          <cell r="AD3206" t="str">
            <v>SUPPORT</v>
          </cell>
          <cell r="AE3206" t="str">
            <v>BDS DIRECT SUPPORT</v>
          </cell>
          <cell r="AF3206" t="str">
            <v>INITIAL SALE</v>
          </cell>
          <cell r="AG3206" t="str">
            <v>HW SUPPORT</v>
          </cell>
          <cell r="AH3206" t="str">
            <v>132-12</v>
          </cell>
          <cell r="AI3206" t="str">
            <v>N/A</v>
          </cell>
          <cell r="AJ3206" t="str">
            <v>None</v>
          </cell>
        </row>
        <row r="3207">
          <cell r="E3207" t="str">
            <v>SIADX4B-SVL-4P-1</v>
          </cell>
          <cell r="F3207" t="str">
            <v>ESSENTIAL 4HR PARTS ONLY SUPPORT,  ServerIron ADX 4000 &amp; ASM8 Bundle</v>
          </cell>
          <cell r="H3207">
            <v>22190</v>
          </cell>
          <cell r="I3207">
            <v>22190</v>
          </cell>
          <cell r="J3207" t="str">
            <v>N</v>
          </cell>
          <cell r="R3207">
            <v>14424</v>
          </cell>
          <cell r="S3207">
            <v>15533</v>
          </cell>
          <cell r="T3207">
            <v>15533</v>
          </cell>
          <cell r="U3207">
            <v>14424</v>
          </cell>
          <cell r="W3207" t="str">
            <v>A3</v>
          </cell>
          <cell r="X3207">
            <v>0.35</v>
          </cell>
          <cell r="Y3207">
            <v>0.3</v>
          </cell>
          <cell r="Z3207">
            <v>0.3</v>
          </cell>
          <cell r="AA3207">
            <v>0.35</v>
          </cell>
          <cell r="AD3207" t="str">
            <v>SUPPORT</v>
          </cell>
          <cell r="AE3207" t="str">
            <v>BDS DIRECT SUPPORT</v>
          </cell>
          <cell r="AF3207" t="str">
            <v>INITIAL SALE</v>
          </cell>
          <cell r="AG3207" t="str">
            <v>HW SUPPORT</v>
          </cell>
          <cell r="AH3207" t="str">
            <v>132-12</v>
          </cell>
          <cell r="AI3207" t="str">
            <v>N/A</v>
          </cell>
          <cell r="AJ3207" t="str">
            <v>None</v>
          </cell>
        </row>
        <row r="3208">
          <cell r="E3208" t="str">
            <v>SIADX4B-SVL-4P-2</v>
          </cell>
          <cell r="F3208" t="str">
            <v>ESSENTIAL 4HR PARTS ONLY SUPPORT,  ServerIron ADX 4000 &amp; ASM8 Bundle</v>
          </cell>
          <cell r="H3208">
            <v>42161</v>
          </cell>
          <cell r="I3208">
            <v>42161</v>
          </cell>
          <cell r="J3208" t="str">
            <v>N</v>
          </cell>
          <cell r="R3208">
            <v>27405</v>
          </cell>
          <cell r="S3208">
            <v>29513</v>
          </cell>
          <cell r="T3208">
            <v>29513</v>
          </cell>
          <cell r="U3208">
            <v>27405</v>
          </cell>
          <cell r="W3208" t="str">
            <v>A3</v>
          </cell>
          <cell r="X3208">
            <v>0.35</v>
          </cell>
          <cell r="Y3208">
            <v>0.3</v>
          </cell>
          <cell r="Z3208">
            <v>0.3</v>
          </cell>
          <cell r="AA3208">
            <v>0.35</v>
          </cell>
          <cell r="AD3208" t="str">
            <v>SUPPORT</v>
          </cell>
          <cell r="AE3208" t="str">
            <v>BDS DIRECT SUPPORT</v>
          </cell>
          <cell r="AF3208" t="str">
            <v>INITIAL SALE</v>
          </cell>
          <cell r="AG3208" t="str">
            <v>HW SUPPORT</v>
          </cell>
          <cell r="AH3208" t="str">
            <v>132-12</v>
          </cell>
          <cell r="AI3208" t="str">
            <v>N/A</v>
          </cell>
          <cell r="AJ3208" t="str">
            <v>None</v>
          </cell>
        </row>
        <row r="3209">
          <cell r="E3209" t="str">
            <v>SIADX4B-SVL-4P-3</v>
          </cell>
          <cell r="F3209" t="str">
            <v>ESSENTIAL 4HR PARTS ONLY SUPPORT,  ServerIron ADX 4000 &amp; ASM8 Bundle</v>
          </cell>
          <cell r="H3209">
            <v>61023</v>
          </cell>
          <cell r="I3209">
            <v>61023</v>
          </cell>
          <cell r="J3209" t="str">
            <v>N</v>
          </cell>
          <cell r="R3209">
            <v>39665</v>
          </cell>
          <cell r="S3209">
            <v>42716</v>
          </cell>
          <cell r="T3209">
            <v>42716</v>
          </cell>
          <cell r="U3209">
            <v>39665</v>
          </cell>
          <cell r="W3209" t="str">
            <v>A3</v>
          </cell>
          <cell r="X3209">
            <v>0.35</v>
          </cell>
          <cell r="Y3209">
            <v>0.3</v>
          </cell>
          <cell r="Z3209">
            <v>0.3</v>
          </cell>
          <cell r="AA3209">
            <v>0.35</v>
          </cell>
          <cell r="AD3209" t="str">
            <v>SUPPORT</v>
          </cell>
          <cell r="AE3209" t="str">
            <v>BDS DIRECT SUPPORT</v>
          </cell>
          <cell r="AF3209" t="str">
            <v>INITIAL SALE</v>
          </cell>
          <cell r="AG3209" t="str">
            <v>HW SUPPORT</v>
          </cell>
          <cell r="AH3209" t="str">
            <v>132-12</v>
          </cell>
          <cell r="AI3209" t="str">
            <v>N/A</v>
          </cell>
          <cell r="AJ3209" t="str">
            <v>None</v>
          </cell>
        </row>
        <row r="3210">
          <cell r="E3210" t="str">
            <v>SIADX4B-SVL-4P-4</v>
          </cell>
          <cell r="F3210" t="str">
            <v>ESSENTIAL 4HR PARTS ONLY SUPPORT,  ServerIron ADX 4000 &amp; ASM8 Bundle</v>
          </cell>
          <cell r="H3210">
            <v>81363</v>
          </cell>
          <cell r="I3210">
            <v>81363</v>
          </cell>
          <cell r="J3210" t="str">
            <v>N</v>
          </cell>
          <cell r="R3210">
            <v>52886</v>
          </cell>
          <cell r="S3210">
            <v>56954</v>
          </cell>
          <cell r="T3210">
            <v>56954</v>
          </cell>
          <cell r="U3210">
            <v>52886</v>
          </cell>
          <cell r="W3210" t="str">
            <v>A3</v>
          </cell>
          <cell r="X3210">
            <v>0.35</v>
          </cell>
          <cell r="Y3210">
            <v>0.3</v>
          </cell>
          <cell r="Z3210">
            <v>0.3</v>
          </cell>
          <cell r="AA3210">
            <v>0.35</v>
          </cell>
          <cell r="AD3210" t="str">
            <v>SUPPORT</v>
          </cell>
          <cell r="AE3210" t="str">
            <v>BDS DIRECT SUPPORT</v>
          </cell>
          <cell r="AF3210" t="str">
            <v>INITIAL SALE</v>
          </cell>
          <cell r="AG3210" t="str">
            <v>HW SUPPORT</v>
          </cell>
          <cell r="AH3210" t="str">
            <v>132-12</v>
          </cell>
          <cell r="AI3210" t="str">
            <v>N/A</v>
          </cell>
          <cell r="AJ3210" t="str">
            <v>None</v>
          </cell>
        </row>
        <row r="3211">
          <cell r="E3211" t="str">
            <v>SIADX4B-SVL-4P-5</v>
          </cell>
          <cell r="F3211" t="str">
            <v>ESSENTIAL 4HR PARTS ONLY SUPPORT,  ServerIron ADX 4000 &amp; ASM8 Bundle</v>
          </cell>
          <cell r="H3211">
            <v>101704</v>
          </cell>
          <cell r="I3211">
            <v>101704</v>
          </cell>
          <cell r="J3211" t="str">
            <v>N</v>
          </cell>
          <cell r="R3211">
            <v>66108</v>
          </cell>
          <cell r="S3211">
            <v>71193</v>
          </cell>
          <cell r="T3211">
            <v>71193</v>
          </cell>
          <cell r="U3211">
            <v>66108</v>
          </cell>
          <cell r="W3211" t="str">
            <v>A3</v>
          </cell>
          <cell r="X3211">
            <v>0.35</v>
          </cell>
          <cell r="Y3211">
            <v>0.3</v>
          </cell>
          <cell r="Z3211">
            <v>0.3</v>
          </cell>
          <cell r="AA3211">
            <v>0.35</v>
          </cell>
          <cell r="AD3211" t="str">
            <v>SUPPORT</v>
          </cell>
          <cell r="AE3211" t="str">
            <v>BDS DIRECT SUPPORT</v>
          </cell>
          <cell r="AF3211" t="str">
            <v>INITIAL SALE</v>
          </cell>
          <cell r="AG3211" t="str">
            <v>HW SUPPORT</v>
          </cell>
          <cell r="AH3211" t="str">
            <v>132-12</v>
          </cell>
          <cell r="AI3211" t="str">
            <v>N/A</v>
          </cell>
          <cell r="AJ3211" t="str">
            <v>None</v>
          </cell>
        </row>
        <row r="3212">
          <cell r="E3212" t="str">
            <v>SIADX4B-SVL-NDO-1</v>
          </cell>
          <cell r="F3212" t="str">
            <v>ESSENTIAL NBD ONSITE SUPPORT,  ServerIron ADX 4000 &amp; ASM8 Bundle</v>
          </cell>
          <cell r="H3212">
            <v>18490</v>
          </cell>
          <cell r="I3212">
            <v>18490</v>
          </cell>
          <cell r="J3212" t="str">
            <v>N</v>
          </cell>
          <cell r="R3212">
            <v>12019</v>
          </cell>
          <cell r="S3212">
            <v>12943</v>
          </cell>
          <cell r="T3212">
            <v>12943</v>
          </cell>
          <cell r="U3212">
            <v>12019</v>
          </cell>
          <cell r="W3212" t="str">
            <v>A3</v>
          </cell>
          <cell r="X3212">
            <v>0.35</v>
          </cell>
          <cell r="Y3212">
            <v>0.3</v>
          </cell>
          <cell r="Z3212">
            <v>0.3</v>
          </cell>
          <cell r="AA3212">
            <v>0.35</v>
          </cell>
          <cell r="AD3212" t="str">
            <v>SUPPORT</v>
          </cell>
          <cell r="AE3212" t="str">
            <v>BDS DIRECT SUPPORT</v>
          </cell>
          <cell r="AF3212" t="str">
            <v>INITIAL SALE</v>
          </cell>
          <cell r="AG3212" t="str">
            <v>HW SUPPORT</v>
          </cell>
          <cell r="AH3212" t="str">
            <v>132-12</v>
          </cell>
          <cell r="AI3212" t="str">
            <v>N/A</v>
          </cell>
          <cell r="AJ3212" t="str">
            <v>None</v>
          </cell>
        </row>
        <row r="3213">
          <cell r="E3213" t="str">
            <v>SIADX4B-SVL-NDO-2</v>
          </cell>
          <cell r="F3213" t="str">
            <v>ESSENTIAL NBD ONSITE SUPPORT,  ServerIron ADX 4000 &amp; ASM8 Bundle</v>
          </cell>
          <cell r="H3213">
            <v>35131</v>
          </cell>
          <cell r="I3213">
            <v>35131</v>
          </cell>
          <cell r="J3213" t="str">
            <v>N</v>
          </cell>
          <cell r="R3213">
            <v>22835</v>
          </cell>
          <cell r="S3213">
            <v>24592</v>
          </cell>
          <cell r="T3213">
            <v>24592</v>
          </cell>
          <cell r="U3213">
            <v>22835</v>
          </cell>
          <cell r="W3213" t="str">
            <v>A3</v>
          </cell>
          <cell r="X3213">
            <v>0.35</v>
          </cell>
          <cell r="Y3213">
            <v>0.3</v>
          </cell>
          <cell r="Z3213">
            <v>0.3</v>
          </cell>
          <cell r="AA3213">
            <v>0.35</v>
          </cell>
          <cell r="AD3213" t="str">
            <v>SUPPORT</v>
          </cell>
          <cell r="AE3213" t="str">
            <v>BDS DIRECT SUPPORT</v>
          </cell>
          <cell r="AF3213" t="str">
            <v>INITIAL SALE</v>
          </cell>
          <cell r="AG3213" t="str">
            <v>HW SUPPORT</v>
          </cell>
          <cell r="AH3213" t="str">
            <v>132-12</v>
          </cell>
          <cell r="AI3213" t="str">
            <v>N/A</v>
          </cell>
          <cell r="AJ3213" t="str">
            <v>None</v>
          </cell>
        </row>
        <row r="3214">
          <cell r="E3214" t="str">
            <v>SIADX4B-SVL-NDO-3</v>
          </cell>
          <cell r="F3214" t="str">
            <v>ESSENTIAL NBD ONSITE SUPPORT,  ServerIron ADX 4000 &amp; ASM8 Bundle</v>
          </cell>
          <cell r="H3214">
            <v>50848</v>
          </cell>
          <cell r="I3214">
            <v>50848</v>
          </cell>
          <cell r="J3214" t="str">
            <v>N</v>
          </cell>
          <cell r="R3214">
            <v>33051</v>
          </cell>
          <cell r="S3214">
            <v>35594</v>
          </cell>
          <cell r="T3214">
            <v>35594</v>
          </cell>
          <cell r="U3214">
            <v>33051</v>
          </cell>
          <cell r="W3214" t="str">
            <v>A3</v>
          </cell>
          <cell r="X3214">
            <v>0.35</v>
          </cell>
          <cell r="Y3214">
            <v>0.3</v>
          </cell>
          <cell r="Z3214">
            <v>0.3</v>
          </cell>
          <cell r="AA3214">
            <v>0.35</v>
          </cell>
          <cell r="AD3214" t="str">
            <v>SUPPORT</v>
          </cell>
          <cell r="AE3214" t="str">
            <v>BDS DIRECT SUPPORT</v>
          </cell>
          <cell r="AF3214" t="str">
            <v>INITIAL SALE</v>
          </cell>
          <cell r="AG3214" t="str">
            <v>HW SUPPORT</v>
          </cell>
          <cell r="AH3214" t="str">
            <v>132-12</v>
          </cell>
          <cell r="AI3214" t="str">
            <v>N/A</v>
          </cell>
          <cell r="AJ3214" t="str">
            <v>None</v>
          </cell>
        </row>
        <row r="3215">
          <cell r="E3215" t="str">
            <v>SIADX4B-SVL-NDO-4</v>
          </cell>
          <cell r="F3215" t="str">
            <v>ESSENTIAL NBD ONSITE SUPPORT,  ServerIron ADX 4000 &amp; ASM8 Bundle</v>
          </cell>
          <cell r="H3215">
            <v>67797</v>
          </cell>
          <cell r="I3215">
            <v>67797</v>
          </cell>
          <cell r="J3215" t="str">
            <v>N</v>
          </cell>
          <cell r="R3215">
            <v>44068</v>
          </cell>
          <cell r="S3215">
            <v>47458</v>
          </cell>
          <cell r="T3215">
            <v>47458</v>
          </cell>
          <cell r="U3215">
            <v>44068</v>
          </cell>
          <cell r="W3215" t="str">
            <v>A3</v>
          </cell>
          <cell r="X3215">
            <v>0.35</v>
          </cell>
          <cell r="Y3215">
            <v>0.3</v>
          </cell>
          <cell r="Z3215">
            <v>0.3</v>
          </cell>
          <cell r="AA3215">
            <v>0.35</v>
          </cell>
          <cell r="AD3215" t="str">
            <v>SUPPORT</v>
          </cell>
          <cell r="AE3215" t="str">
            <v>BDS DIRECT SUPPORT</v>
          </cell>
          <cell r="AF3215" t="str">
            <v>INITIAL SALE</v>
          </cell>
          <cell r="AG3215" t="str">
            <v>HW SUPPORT</v>
          </cell>
          <cell r="AH3215" t="str">
            <v>132-12</v>
          </cell>
          <cell r="AI3215" t="str">
            <v>N/A</v>
          </cell>
          <cell r="AJ3215" t="str">
            <v>None</v>
          </cell>
        </row>
        <row r="3216">
          <cell r="E3216" t="str">
            <v>SIADX4B-SVL-NDO-5</v>
          </cell>
          <cell r="F3216" t="str">
            <v>ESSENTIAL NBD ONSITE SUPPORT,  ServerIron ADX 4000 &amp; ASM8 Bundle</v>
          </cell>
          <cell r="H3216">
            <v>84746</v>
          </cell>
          <cell r="I3216">
            <v>84746</v>
          </cell>
          <cell r="J3216" t="str">
            <v>N</v>
          </cell>
          <cell r="R3216">
            <v>55085</v>
          </cell>
          <cell r="S3216">
            <v>59322</v>
          </cell>
          <cell r="T3216">
            <v>59322</v>
          </cell>
          <cell r="U3216">
            <v>55085</v>
          </cell>
          <cell r="W3216" t="str">
            <v>A3</v>
          </cell>
          <cell r="X3216">
            <v>0.35</v>
          </cell>
          <cell r="Y3216">
            <v>0.3</v>
          </cell>
          <cell r="Z3216">
            <v>0.3</v>
          </cell>
          <cell r="AA3216">
            <v>0.35</v>
          </cell>
          <cell r="AD3216" t="str">
            <v>SUPPORT</v>
          </cell>
          <cell r="AE3216" t="str">
            <v>BDS DIRECT SUPPORT</v>
          </cell>
          <cell r="AF3216" t="str">
            <v>INITIAL SALE</v>
          </cell>
          <cell r="AG3216" t="str">
            <v>HW SUPPORT</v>
          </cell>
          <cell r="AH3216" t="str">
            <v>132-12</v>
          </cell>
          <cell r="AI3216" t="str">
            <v>N/A</v>
          </cell>
          <cell r="AJ3216" t="str">
            <v>None</v>
          </cell>
        </row>
        <row r="3217">
          <cell r="E3217" t="str">
            <v>SIADX4B-SVL-NDP-1</v>
          </cell>
          <cell r="F3217" t="str">
            <v>ESSENTIAL NBD PARTS ONLY SUPPORT,  ServerIron ADX 4000 &amp; ASM8 Bundle</v>
          </cell>
          <cell r="H3217">
            <v>14790</v>
          </cell>
          <cell r="I3217">
            <v>14790</v>
          </cell>
          <cell r="J3217" t="str">
            <v>N</v>
          </cell>
          <cell r="R3217">
            <v>9614</v>
          </cell>
          <cell r="S3217">
            <v>10353</v>
          </cell>
          <cell r="T3217">
            <v>10353</v>
          </cell>
          <cell r="U3217">
            <v>9614</v>
          </cell>
          <cell r="W3217" t="str">
            <v>A3</v>
          </cell>
          <cell r="X3217">
            <v>0.35</v>
          </cell>
          <cell r="Y3217">
            <v>0.3</v>
          </cell>
          <cell r="Z3217">
            <v>0.3</v>
          </cell>
          <cell r="AA3217">
            <v>0.35</v>
          </cell>
          <cell r="AD3217" t="str">
            <v>SUPPORT</v>
          </cell>
          <cell r="AE3217" t="str">
            <v>BDS DIRECT SUPPORT</v>
          </cell>
          <cell r="AF3217" t="str">
            <v>INITIAL SALE</v>
          </cell>
          <cell r="AG3217" t="str">
            <v>HW SUPPORT</v>
          </cell>
          <cell r="AH3217" t="str">
            <v>132-12</v>
          </cell>
          <cell r="AI3217" t="str">
            <v>N/A</v>
          </cell>
          <cell r="AJ3217" t="str">
            <v>None</v>
          </cell>
        </row>
        <row r="3218">
          <cell r="E3218" t="str">
            <v>SIADX4B-SVL-NDP-2</v>
          </cell>
          <cell r="F3218" t="str">
            <v>ESSENTIAL NBD PARTS ONLY SUPPORT,  ServerIron ADX 4000 &amp; ASM8 Bundle</v>
          </cell>
          <cell r="H3218">
            <v>28101</v>
          </cell>
          <cell r="I3218">
            <v>28101</v>
          </cell>
          <cell r="J3218" t="str">
            <v>N</v>
          </cell>
          <cell r="R3218">
            <v>18266</v>
          </cell>
          <cell r="S3218">
            <v>19671</v>
          </cell>
          <cell r="T3218">
            <v>19671</v>
          </cell>
          <cell r="U3218">
            <v>18266</v>
          </cell>
          <cell r="W3218" t="str">
            <v>A3</v>
          </cell>
          <cell r="X3218">
            <v>0.35</v>
          </cell>
          <cell r="Y3218">
            <v>0.3</v>
          </cell>
          <cell r="Z3218">
            <v>0.3</v>
          </cell>
          <cell r="AA3218">
            <v>0.35</v>
          </cell>
          <cell r="AD3218" t="str">
            <v>SUPPORT</v>
          </cell>
          <cell r="AE3218" t="str">
            <v>BDS DIRECT SUPPORT</v>
          </cell>
          <cell r="AF3218" t="str">
            <v>INITIAL SALE</v>
          </cell>
          <cell r="AG3218" t="str">
            <v>HW SUPPORT</v>
          </cell>
          <cell r="AH3218" t="str">
            <v>132-12</v>
          </cell>
          <cell r="AI3218" t="str">
            <v>N/A</v>
          </cell>
          <cell r="AJ3218" t="str">
            <v>None</v>
          </cell>
        </row>
        <row r="3219">
          <cell r="E3219" t="str">
            <v>SIADX4B-SVL-NDP-3</v>
          </cell>
          <cell r="F3219" t="str">
            <v>ESSENTIAL NBD PARTS ONLY SUPPORT,  ServerIron ADX 4000 &amp; ASM8 Bundle</v>
          </cell>
          <cell r="H3219">
            <v>40673</v>
          </cell>
          <cell r="I3219">
            <v>40673</v>
          </cell>
          <cell r="J3219" t="str">
            <v>N</v>
          </cell>
          <cell r="R3219">
            <v>26437</v>
          </cell>
          <cell r="S3219">
            <v>28471</v>
          </cell>
          <cell r="T3219">
            <v>28471</v>
          </cell>
          <cell r="U3219">
            <v>26437</v>
          </cell>
          <cell r="W3219" t="str">
            <v>A3</v>
          </cell>
          <cell r="X3219">
            <v>0.35</v>
          </cell>
          <cell r="Y3219">
            <v>0.3</v>
          </cell>
          <cell r="Z3219">
            <v>0.3</v>
          </cell>
          <cell r="AA3219">
            <v>0.35</v>
          </cell>
          <cell r="AD3219" t="str">
            <v>SUPPORT</v>
          </cell>
          <cell r="AE3219" t="str">
            <v>BDS DIRECT SUPPORT</v>
          </cell>
          <cell r="AF3219" t="str">
            <v>INITIAL SALE</v>
          </cell>
          <cell r="AG3219" t="str">
            <v>HW SUPPORT</v>
          </cell>
          <cell r="AH3219" t="str">
            <v>132-12</v>
          </cell>
          <cell r="AI3219" t="str">
            <v>N/A</v>
          </cell>
          <cell r="AJ3219" t="str">
            <v>None</v>
          </cell>
        </row>
        <row r="3220">
          <cell r="E3220" t="str">
            <v>SIADX4B-SVL-NDP-4</v>
          </cell>
          <cell r="F3220" t="str">
            <v>ESSENTIAL NBD PARTS ONLY SUPPORT,  ServerIron ADX 4000 &amp; ASM8 Bundle</v>
          </cell>
          <cell r="H3220">
            <v>54230</v>
          </cell>
          <cell r="I3220">
            <v>54230</v>
          </cell>
          <cell r="J3220" t="str">
            <v>N</v>
          </cell>
          <cell r="R3220">
            <v>35250</v>
          </cell>
          <cell r="S3220">
            <v>37961</v>
          </cell>
          <cell r="T3220">
            <v>37961</v>
          </cell>
          <cell r="U3220">
            <v>35250</v>
          </cell>
          <cell r="W3220" t="str">
            <v>A3</v>
          </cell>
          <cell r="X3220">
            <v>0.35</v>
          </cell>
          <cell r="Y3220">
            <v>0.3</v>
          </cell>
          <cell r="Z3220">
            <v>0.3</v>
          </cell>
          <cell r="AA3220">
            <v>0.35</v>
          </cell>
          <cell r="AD3220" t="str">
            <v>SUPPORT</v>
          </cell>
          <cell r="AE3220" t="str">
            <v>BDS DIRECT SUPPORT</v>
          </cell>
          <cell r="AF3220" t="str">
            <v>INITIAL SALE</v>
          </cell>
          <cell r="AG3220" t="str">
            <v>HW SUPPORT</v>
          </cell>
          <cell r="AH3220" t="str">
            <v>132-12</v>
          </cell>
          <cell r="AI3220" t="str">
            <v>N/A</v>
          </cell>
          <cell r="AJ3220" t="str">
            <v>None</v>
          </cell>
        </row>
        <row r="3221">
          <cell r="E3221" t="str">
            <v>SIADX4B-SVL-NDP-5</v>
          </cell>
          <cell r="F3221" t="str">
            <v>ESSENTIAL NBD PARTS ONLY SUPPORT,  ServerIron ADX 4000 &amp; ASM8 Bundle</v>
          </cell>
          <cell r="H3221">
            <v>67788</v>
          </cell>
          <cell r="I3221">
            <v>67788</v>
          </cell>
          <cell r="J3221" t="str">
            <v>N</v>
          </cell>
          <cell r="R3221">
            <v>44062</v>
          </cell>
          <cell r="S3221">
            <v>47452</v>
          </cell>
          <cell r="T3221">
            <v>47452</v>
          </cell>
          <cell r="U3221">
            <v>44062</v>
          </cell>
          <cell r="W3221" t="str">
            <v>A3</v>
          </cell>
          <cell r="X3221">
            <v>0.35</v>
          </cell>
          <cell r="Y3221">
            <v>0.3</v>
          </cell>
          <cell r="Z3221">
            <v>0.3</v>
          </cell>
          <cell r="AA3221">
            <v>0.35</v>
          </cell>
          <cell r="AD3221" t="str">
            <v>SUPPORT</v>
          </cell>
          <cell r="AE3221" t="str">
            <v>BDS DIRECT SUPPORT</v>
          </cell>
          <cell r="AF3221" t="str">
            <v>INITIAL SALE</v>
          </cell>
          <cell r="AG3221" t="str">
            <v>HW SUPPORT</v>
          </cell>
          <cell r="AH3221" t="str">
            <v>132-12</v>
          </cell>
          <cell r="AI3221" t="str">
            <v>N/A</v>
          </cell>
          <cell r="AJ3221" t="str">
            <v>None</v>
          </cell>
        </row>
        <row r="3222">
          <cell r="E3222" t="str">
            <v>SIADX4B-SVL-RTF-1</v>
          </cell>
          <cell r="F3222" t="str">
            <v>ESSENTIAL RTN TO FACTORY SUPPORT,  ServerIron ADX 4000 &amp; ASM8 Bundle</v>
          </cell>
          <cell r="H3222">
            <v>12570</v>
          </cell>
          <cell r="I3222">
            <v>12570</v>
          </cell>
          <cell r="J3222" t="str">
            <v>N</v>
          </cell>
          <cell r="R3222">
            <v>8171</v>
          </cell>
          <cell r="S3222">
            <v>8799</v>
          </cell>
          <cell r="T3222">
            <v>8799</v>
          </cell>
          <cell r="U3222">
            <v>8171</v>
          </cell>
          <cell r="W3222" t="str">
            <v>A3</v>
          </cell>
          <cell r="X3222">
            <v>0.35</v>
          </cell>
          <cell r="Y3222">
            <v>0.3</v>
          </cell>
          <cell r="Z3222">
            <v>0.3</v>
          </cell>
          <cell r="AA3222">
            <v>0.35</v>
          </cell>
          <cell r="AD3222" t="str">
            <v>SUPPORT</v>
          </cell>
          <cell r="AE3222" t="str">
            <v>BDS DIRECT SUPPORT</v>
          </cell>
          <cell r="AF3222" t="str">
            <v>INITIAL SALE</v>
          </cell>
          <cell r="AG3222" t="str">
            <v>HW SUPPORT</v>
          </cell>
          <cell r="AH3222" t="str">
            <v>132-12</v>
          </cell>
          <cell r="AI3222" t="str">
            <v>N/A</v>
          </cell>
          <cell r="AJ3222" t="str">
            <v>None</v>
          </cell>
        </row>
        <row r="3223">
          <cell r="E3223" t="str">
            <v>SIADX4B-SVL-RTF-2</v>
          </cell>
          <cell r="F3223" t="str">
            <v>ESSENTIAL RTN TO FACTORY SUPPORT,  ServerIron ADX 4000 &amp; ASM8 Bundle</v>
          </cell>
          <cell r="H3223">
            <v>23883</v>
          </cell>
          <cell r="I3223">
            <v>23883</v>
          </cell>
          <cell r="J3223" t="str">
            <v>N</v>
          </cell>
          <cell r="R3223">
            <v>15524</v>
          </cell>
          <cell r="S3223">
            <v>16718</v>
          </cell>
          <cell r="T3223">
            <v>16718</v>
          </cell>
          <cell r="U3223">
            <v>15524</v>
          </cell>
          <cell r="W3223" t="str">
            <v>A3</v>
          </cell>
          <cell r="X3223">
            <v>0.35</v>
          </cell>
          <cell r="Y3223">
            <v>0.3</v>
          </cell>
          <cell r="Z3223">
            <v>0.3</v>
          </cell>
          <cell r="AA3223">
            <v>0.35</v>
          </cell>
          <cell r="AD3223" t="str">
            <v>SUPPORT</v>
          </cell>
          <cell r="AE3223" t="str">
            <v>BDS DIRECT SUPPORT</v>
          </cell>
          <cell r="AF3223" t="str">
            <v>INITIAL SALE</v>
          </cell>
          <cell r="AG3223" t="str">
            <v>HW SUPPORT</v>
          </cell>
          <cell r="AH3223" t="str">
            <v>132-12</v>
          </cell>
          <cell r="AI3223" t="str">
            <v>N/A</v>
          </cell>
          <cell r="AJ3223" t="str">
            <v>None</v>
          </cell>
        </row>
        <row r="3224">
          <cell r="E3224" t="str">
            <v>SIADX4B-SVL-RTF-3</v>
          </cell>
          <cell r="F3224" t="str">
            <v>ESSENTIAL RTN TO FACTORY SUPPORT,  ServerIron ADX 4000 &amp; ASM8 Bundle</v>
          </cell>
          <cell r="H3224">
            <v>34568</v>
          </cell>
          <cell r="I3224">
            <v>34568</v>
          </cell>
          <cell r="J3224" t="str">
            <v>N</v>
          </cell>
          <cell r="R3224">
            <v>22469</v>
          </cell>
          <cell r="S3224">
            <v>24198</v>
          </cell>
          <cell r="T3224">
            <v>24198</v>
          </cell>
          <cell r="U3224">
            <v>22469</v>
          </cell>
          <cell r="W3224" t="str">
            <v>A3</v>
          </cell>
          <cell r="X3224">
            <v>0.35</v>
          </cell>
          <cell r="Y3224">
            <v>0.3</v>
          </cell>
          <cell r="Z3224">
            <v>0.3</v>
          </cell>
          <cell r="AA3224">
            <v>0.35</v>
          </cell>
          <cell r="AD3224" t="str">
            <v>SUPPORT</v>
          </cell>
          <cell r="AE3224" t="str">
            <v>BDS DIRECT SUPPORT</v>
          </cell>
          <cell r="AF3224" t="str">
            <v>INITIAL SALE</v>
          </cell>
          <cell r="AG3224" t="str">
            <v>HW SUPPORT</v>
          </cell>
          <cell r="AH3224" t="str">
            <v>132-12</v>
          </cell>
          <cell r="AI3224" t="str">
            <v>N/A</v>
          </cell>
          <cell r="AJ3224" t="str">
            <v>None</v>
          </cell>
        </row>
        <row r="3225">
          <cell r="E3225" t="str">
            <v>SIADX4B-SVL-RTF-4</v>
          </cell>
          <cell r="F3225" t="str">
            <v>ESSENTIAL RTN TO FACTORY SUPPORT,  ServerIron ADX 4000 &amp; ASM8 Bundle</v>
          </cell>
          <cell r="H3225">
            <v>46090</v>
          </cell>
          <cell r="I3225">
            <v>46090</v>
          </cell>
          <cell r="J3225" t="str">
            <v>N</v>
          </cell>
          <cell r="R3225">
            <v>29959</v>
          </cell>
          <cell r="S3225">
            <v>32263</v>
          </cell>
          <cell r="T3225">
            <v>32263</v>
          </cell>
          <cell r="U3225">
            <v>29959</v>
          </cell>
          <cell r="W3225" t="str">
            <v>A3</v>
          </cell>
          <cell r="X3225">
            <v>0.35</v>
          </cell>
          <cell r="Y3225">
            <v>0.3</v>
          </cell>
          <cell r="Z3225">
            <v>0.3</v>
          </cell>
          <cell r="AA3225">
            <v>0.35</v>
          </cell>
          <cell r="AD3225" t="str">
            <v>SUPPORT</v>
          </cell>
          <cell r="AE3225" t="str">
            <v>BDS DIRECT SUPPORT</v>
          </cell>
          <cell r="AF3225" t="str">
            <v>INITIAL SALE</v>
          </cell>
          <cell r="AG3225" t="str">
            <v>HW SUPPORT</v>
          </cell>
          <cell r="AH3225" t="str">
            <v>132-12</v>
          </cell>
          <cell r="AI3225" t="str">
            <v>N/A</v>
          </cell>
          <cell r="AJ3225" t="str">
            <v>None</v>
          </cell>
        </row>
        <row r="3226">
          <cell r="E3226" t="str">
            <v>SIADX4B-SVL-RTF-5</v>
          </cell>
          <cell r="F3226" t="str">
            <v>ESSENTIAL RTN TO FACTORY SUPPORT,  ServerIron ADX 4000 &amp; ASM8 Bundle</v>
          </cell>
          <cell r="H3226">
            <v>57613</v>
          </cell>
          <cell r="I3226">
            <v>57613</v>
          </cell>
          <cell r="J3226" t="str">
            <v>N</v>
          </cell>
          <cell r="R3226">
            <v>37448</v>
          </cell>
          <cell r="S3226">
            <v>40329</v>
          </cell>
          <cell r="T3226">
            <v>40329</v>
          </cell>
          <cell r="U3226">
            <v>37448</v>
          </cell>
          <cell r="W3226" t="str">
            <v>A3</v>
          </cell>
          <cell r="X3226">
            <v>0.35</v>
          </cell>
          <cell r="Y3226">
            <v>0.3</v>
          </cell>
          <cell r="Z3226">
            <v>0.3</v>
          </cell>
          <cell r="AA3226">
            <v>0.35</v>
          </cell>
          <cell r="AD3226" t="str">
            <v>SUPPORT</v>
          </cell>
          <cell r="AE3226" t="str">
            <v>BDS DIRECT SUPPORT</v>
          </cell>
          <cell r="AF3226" t="str">
            <v>INITIAL SALE</v>
          </cell>
          <cell r="AG3226" t="str">
            <v>HW SUPPORT</v>
          </cell>
          <cell r="AH3226" t="str">
            <v>132-12</v>
          </cell>
          <cell r="AI3226" t="str">
            <v>N/A</v>
          </cell>
          <cell r="AJ3226" t="str">
            <v>None</v>
          </cell>
        </row>
        <row r="3227">
          <cell r="E3227" t="str">
            <v>SIADX4-SVL-4OS-1</v>
          </cell>
          <cell r="F3227" t="str">
            <v>ESSENTIAL 4HR ONSITE SUPPORT,  ServerIron ADX 4000 Systems</v>
          </cell>
          <cell r="H3227">
            <v>17235</v>
          </cell>
          <cell r="I3227">
            <v>17235</v>
          </cell>
          <cell r="J3227" t="str">
            <v>N</v>
          </cell>
          <cell r="R3227">
            <v>11203</v>
          </cell>
          <cell r="S3227">
            <v>12065</v>
          </cell>
          <cell r="T3227">
            <v>12065</v>
          </cell>
          <cell r="U3227">
            <v>11203</v>
          </cell>
          <cell r="W3227" t="str">
            <v>A3</v>
          </cell>
          <cell r="X3227">
            <v>0.35</v>
          </cell>
          <cell r="Y3227">
            <v>0.3</v>
          </cell>
          <cell r="Z3227">
            <v>0.3</v>
          </cell>
          <cell r="AA3227">
            <v>0.35</v>
          </cell>
          <cell r="AD3227" t="str">
            <v>SUPPORT</v>
          </cell>
          <cell r="AE3227" t="str">
            <v>BDS DIRECT SUPPORT</v>
          </cell>
          <cell r="AF3227" t="str">
            <v>INITIAL SALE</v>
          </cell>
          <cell r="AG3227" t="str">
            <v>HW SUPPORT</v>
          </cell>
          <cell r="AH3227" t="str">
            <v>132-12</v>
          </cell>
          <cell r="AI3227" t="str">
            <v>N/A</v>
          </cell>
          <cell r="AJ3227" t="str">
            <v>None</v>
          </cell>
        </row>
        <row r="3228">
          <cell r="E3228" t="str">
            <v>SIADX4-SVL-4OS-2</v>
          </cell>
          <cell r="F3228" t="str">
            <v>ESSENTIAL 4HR ONSITE SUPPORT,  ServerIron ADX 4000 Systems</v>
          </cell>
          <cell r="H3228">
            <v>32747</v>
          </cell>
          <cell r="I3228">
            <v>32747</v>
          </cell>
          <cell r="J3228" t="str">
            <v>N</v>
          </cell>
          <cell r="R3228">
            <v>21286</v>
          </cell>
          <cell r="S3228">
            <v>22923</v>
          </cell>
          <cell r="T3228">
            <v>22923</v>
          </cell>
          <cell r="U3228">
            <v>21286</v>
          </cell>
          <cell r="W3228" t="str">
            <v>A3</v>
          </cell>
          <cell r="X3228">
            <v>0.35</v>
          </cell>
          <cell r="Y3228">
            <v>0.3</v>
          </cell>
          <cell r="Z3228">
            <v>0.3</v>
          </cell>
          <cell r="AA3228">
            <v>0.35</v>
          </cell>
          <cell r="AD3228" t="str">
            <v>SUPPORT</v>
          </cell>
          <cell r="AE3228" t="str">
            <v>BDS DIRECT SUPPORT</v>
          </cell>
          <cell r="AF3228" t="str">
            <v>INITIAL SALE</v>
          </cell>
          <cell r="AG3228" t="str">
            <v>HW SUPPORT</v>
          </cell>
          <cell r="AH3228" t="str">
            <v>132-12</v>
          </cell>
          <cell r="AI3228" t="str">
            <v>N/A</v>
          </cell>
          <cell r="AJ3228" t="str">
            <v>None</v>
          </cell>
        </row>
        <row r="3229">
          <cell r="E3229" t="str">
            <v>SIADX4-SVL-4OS-3</v>
          </cell>
          <cell r="F3229" t="str">
            <v>ESSENTIAL 4HR ONSITE SUPPORT,  ServerIron ADX 4000 Systems</v>
          </cell>
          <cell r="H3229">
            <v>47396</v>
          </cell>
          <cell r="I3229">
            <v>47396</v>
          </cell>
          <cell r="J3229" t="str">
            <v>N</v>
          </cell>
          <cell r="R3229">
            <v>30807</v>
          </cell>
          <cell r="S3229">
            <v>33177</v>
          </cell>
          <cell r="T3229">
            <v>33177</v>
          </cell>
          <cell r="U3229">
            <v>30807</v>
          </cell>
          <cell r="W3229" t="str">
            <v>A3</v>
          </cell>
          <cell r="X3229">
            <v>0.35</v>
          </cell>
          <cell r="Y3229">
            <v>0.3</v>
          </cell>
          <cell r="Z3229">
            <v>0.3</v>
          </cell>
          <cell r="AA3229">
            <v>0.35</v>
          </cell>
          <cell r="AD3229" t="str">
            <v>SUPPORT</v>
          </cell>
          <cell r="AE3229" t="str">
            <v>BDS DIRECT SUPPORT</v>
          </cell>
          <cell r="AF3229" t="str">
            <v>INITIAL SALE</v>
          </cell>
          <cell r="AG3229" t="str">
            <v>HW SUPPORT</v>
          </cell>
          <cell r="AH3229" t="str">
            <v>132-12</v>
          </cell>
          <cell r="AI3229" t="str">
            <v>N/A</v>
          </cell>
          <cell r="AJ3229" t="str">
            <v>None</v>
          </cell>
        </row>
        <row r="3230">
          <cell r="E3230" t="str">
            <v>SIADX4-SVL-4OS-4</v>
          </cell>
          <cell r="F3230" t="str">
            <v>ESSENTIAL 4HR ONSITE SUPPORT,  ServerIron ADX 4000 Systems</v>
          </cell>
          <cell r="H3230">
            <v>63195</v>
          </cell>
          <cell r="I3230">
            <v>63195</v>
          </cell>
          <cell r="J3230" t="str">
            <v>N</v>
          </cell>
          <cell r="R3230">
            <v>41077</v>
          </cell>
          <cell r="S3230">
            <v>44237</v>
          </cell>
          <cell r="T3230">
            <v>44237</v>
          </cell>
          <cell r="U3230">
            <v>41077</v>
          </cell>
          <cell r="W3230" t="str">
            <v>A3</v>
          </cell>
          <cell r="X3230">
            <v>0.35</v>
          </cell>
          <cell r="Y3230">
            <v>0.3</v>
          </cell>
          <cell r="Z3230">
            <v>0.3</v>
          </cell>
          <cell r="AA3230">
            <v>0.35</v>
          </cell>
          <cell r="AD3230" t="str">
            <v>SUPPORT</v>
          </cell>
          <cell r="AE3230" t="str">
            <v>BDS DIRECT SUPPORT</v>
          </cell>
          <cell r="AF3230" t="str">
            <v>INITIAL SALE</v>
          </cell>
          <cell r="AG3230" t="str">
            <v>HW SUPPORT</v>
          </cell>
          <cell r="AH3230" t="str">
            <v>132-12</v>
          </cell>
          <cell r="AI3230" t="str">
            <v>N/A</v>
          </cell>
          <cell r="AJ3230" t="str">
            <v>None</v>
          </cell>
        </row>
        <row r="3231">
          <cell r="E3231" t="str">
            <v>SIADX4-SVL-4OS-5</v>
          </cell>
          <cell r="F3231" t="str">
            <v>ESSENTIAL 4HR ONSITE SUPPORT,  ServerIron ADX 4000 Systems</v>
          </cell>
          <cell r="H3231">
            <v>78994</v>
          </cell>
          <cell r="I3231">
            <v>78994</v>
          </cell>
          <cell r="J3231" t="str">
            <v>N</v>
          </cell>
          <cell r="R3231">
            <v>51346</v>
          </cell>
          <cell r="S3231">
            <v>55296</v>
          </cell>
          <cell r="T3231">
            <v>55296</v>
          </cell>
          <cell r="U3231">
            <v>51346</v>
          </cell>
          <cell r="W3231" t="str">
            <v>A3</v>
          </cell>
          <cell r="X3231">
            <v>0.35</v>
          </cell>
          <cell r="Y3231">
            <v>0.3</v>
          </cell>
          <cell r="Z3231">
            <v>0.3</v>
          </cell>
          <cell r="AA3231">
            <v>0.35</v>
          </cell>
          <cell r="AD3231" t="str">
            <v>SUPPORT</v>
          </cell>
          <cell r="AE3231" t="str">
            <v>BDS DIRECT SUPPORT</v>
          </cell>
          <cell r="AF3231" t="str">
            <v>INITIAL SALE</v>
          </cell>
          <cell r="AG3231" t="str">
            <v>HW SUPPORT</v>
          </cell>
          <cell r="AH3231" t="str">
            <v>132-12</v>
          </cell>
          <cell r="AI3231" t="str">
            <v>N/A</v>
          </cell>
          <cell r="AJ3231" t="str">
            <v>None</v>
          </cell>
        </row>
        <row r="3232">
          <cell r="E3232" t="str">
            <v>SIADX4-SVL-4P-1</v>
          </cell>
          <cell r="F3232" t="str">
            <v>ESSENTIAL 4HR PARTS ONLY SUPPORT,  ServerIron ADX 4000 Systems</v>
          </cell>
          <cell r="H3232">
            <v>14695</v>
          </cell>
          <cell r="I3232">
            <v>14695</v>
          </cell>
          <cell r="J3232" t="str">
            <v>N</v>
          </cell>
          <cell r="R3232">
            <v>9552</v>
          </cell>
          <cell r="S3232">
            <v>10287</v>
          </cell>
          <cell r="T3232">
            <v>10287</v>
          </cell>
          <cell r="U3232">
            <v>9552</v>
          </cell>
          <cell r="W3232" t="str">
            <v>A3</v>
          </cell>
          <cell r="X3232">
            <v>0.35</v>
          </cell>
          <cell r="Y3232">
            <v>0.3</v>
          </cell>
          <cell r="Z3232">
            <v>0.3</v>
          </cell>
          <cell r="AA3232">
            <v>0.35</v>
          </cell>
          <cell r="AD3232" t="str">
            <v>SUPPORT</v>
          </cell>
          <cell r="AE3232" t="str">
            <v>BDS DIRECT SUPPORT</v>
          </cell>
          <cell r="AF3232" t="str">
            <v>INITIAL SALE</v>
          </cell>
          <cell r="AG3232" t="str">
            <v>HW SUPPORT</v>
          </cell>
          <cell r="AH3232" t="str">
            <v>132-12</v>
          </cell>
          <cell r="AI3232" t="str">
            <v>N/A</v>
          </cell>
          <cell r="AJ3232" t="str">
            <v>None</v>
          </cell>
        </row>
        <row r="3233">
          <cell r="E3233" t="str">
            <v>SIADX4-SVL-4P-2</v>
          </cell>
          <cell r="F3233" t="str">
            <v>ESSENTIAL 4HR PARTS ONLY SUPPORT,  ServerIron ADX 4000 Systems</v>
          </cell>
          <cell r="H3233">
            <v>27921</v>
          </cell>
          <cell r="I3233">
            <v>27921</v>
          </cell>
          <cell r="J3233" t="str">
            <v>N</v>
          </cell>
          <cell r="R3233">
            <v>18149</v>
          </cell>
          <cell r="S3233">
            <v>19545</v>
          </cell>
          <cell r="T3233">
            <v>19545</v>
          </cell>
          <cell r="U3233">
            <v>18149</v>
          </cell>
          <cell r="W3233" t="str">
            <v>A3</v>
          </cell>
          <cell r="X3233">
            <v>0.35</v>
          </cell>
          <cell r="Y3233">
            <v>0.3</v>
          </cell>
          <cell r="Z3233">
            <v>0.3</v>
          </cell>
          <cell r="AA3233">
            <v>0.35</v>
          </cell>
          <cell r="AD3233" t="str">
            <v>SUPPORT</v>
          </cell>
          <cell r="AE3233" t="str">
            <v>BDS DIRECT SUPPORT</v>
          </cell>
          <cell r="AF3233" t="str">
            <v>INITIAL SALE</v>
          </cell>
          <cell r="AG3233" t="str">
            <v>HW SUPPORT</v>
          </cell>
          <cell r="AH3233" t="str">
            <v>132-12</v>
          </cell>
          <cell r="AI3233" t="str">
            <v>N/A</v>
          </cell>
          <cell r="AJ3233" t="str">
            <v>None</v>
          </cell>
        </row>
        <row r="3234">
          <cell r="E3234" t="str">
            <v>SIADX4-SVL-4P-3</v>
          </cell>
          <cell r="F3234" t="str">
            <v>ESSENTIAL 4HR PARTS ONLY SUPPORT,  ServerIron ADX 4000 Systems</v>
          </cell>
          <cell r="H3234">
            <v>40411</v>
          </cell>
          <cell r="I3234">
            <v>40411</v>
          </cell>
          <cell r="J3234" t="str">
            <v>N</v>
          </cell>
          <cell r="R3234">
            <v>26267</v>
          </cell>
          <cell r="S3234">
            <v>28288</v>
          </cell>
          <cell r="T3234">
            <v>28288</v>
          </cell>
          <cell r="U3234">
            <v>26267</v>
          </cell>
          <cell r="W3234" t="str">
            <v>A3</v>
          </cell>
          <cell r="X3234">
            <v>0.35</v>
          </cell>
          <cell r="Y3234">
            <v>0.3</v>
          </cell>
          <cell r="Z3234">
            <v>0.3</v>
          </cell>
          <cell r="AA3234">
            <v>0.35</v>
          </cell>
          <cell r="AD3234" t="str">
            <v>SUPPORT</v>
          </cell>
          <cell r="AE3234" t="str">
            <v>BDS DIRECT SUPPORT</v>
          </cell>
          <cell r="AF3234" t="str">
            <v>INITIAL SALE</v>
          </cell>
          <cell r="AG3234" t="str">
            <v>HW SUPPORT</v>
          </cell>
          <cell r="AH3234" t="str">
            <v>132-12</v>
          </cell>
          <cell r="AI3234" t="str">
            <v>N/A</v>
          </cell>
          <cell r="AJ3234" t="str">
            <v>None</v>
          </cell>
        </row>
        <row r="3235">
          <cell r="E3235" t="str">
            <v>SIADX4-SVL-4P-4</v>
          </cell>
          <cell r="F3235" t="str">
            <v>ESSENTIAL 4HR PARTS ONLY SUPPORT,  ServerIron ADX 4000 Systems</v>
          </cell>
          <cell r="H3235">
            <v>53882</v>
          </cell>
          <cell r="I3235">
            <v>53882</v>
          </cell>
          <cell r="J3235" t="str">
            <v>N</v>
          </cell>
          <cell r="R3235">
            <v>35023</v>
          </cell>
          <cell r="S3235">
            <v>37717</v>
          </cell>
          <cell r="T3235">
            <v>37717</v>
          </cell>
          <cell r="U3235">
            <v>35023</v>
          </cell>
          <cell r="W3235" t="str">
            <v>A3</v>
          </cell>
          <cell r="X3235">
            <v>0.35</v>
          </cell>
          <cell r="Y3235">
            <v>0.3</v>
          </cell>
          <cell r="Z3235">
            <v>0.3</v>
          </cell>
          <cell r="AA3235">
            <v>0.35</v>
          </cell>
          <cell r="AD3235" t="str">
            <v>SUPPORT</v>
          </cell>
          <cell r="AE3235" t="str">
            <v>BDS DIRECT SUPPORT</v>
          </cell>
          <cell r="AF3235" t="str">
            <v>INITIAL SALE</v>
          </cell>
          <cell r="AG3235" t="str">
            <v>HW SUPPORT</v>
          </cell>
          <cell r="AH3235" t="str">
            <v>132-12</v>
          </cell>
          <cell r="AI3235" t="str">
            <v>N/A</v>
          </cell>
          <cell r="AJ3235" t="str">
            <v>None</v>
          </cell>
        </row>
        <row r="3236">
          <cell r="E3236" t="str">
            <v>SIADX4-SVL-4P-5</v>
          </cell>
          <cell r="F3236" t="str">
            <v>ESSENTIAL 4HR PARTS ONLY SUPPORT,  ServerIron ADX 4000 Systems</v>
          </cell>
          <cell r="H3236">
            <v>67352</v>
          </cell>
          <cell r="I3236">
            <v>67352</v>
          </cell>
          <cell r="J3236" t="str">
            <v>N</v>
          </cell>
          <cell r="R3236">
            <v>43779</v>
          </cell>
          <cell r="S3236">
            <v>47146</v>
          </cell>
          <cell r="T3236">
            <v>47146</v>
          </cell>
          <cell r="U3236">
            <v>43779</v>
          </cell>
          <cell r="W3236" t="str">
            <v>A3</v>
          </cell>
          <cell r="X3236">
            <v>0.35</v>
          </cell>
          <cell r="Y3236">
            <v>0.3</v>
          </cell>
          <cell r="Z3236">
            <v>0.3</v>
          </cell>
          <cell r="AA3236">
            <v>0.35</v>
          </cell>
          <cell r="AD3236" t="str">
            <v>SUPPORT</v>
          </cell>
          <cell r="AE3236" t="str">
            <v>BDS DIRECT SUPPORT</v>
          </cell>
          <cell r="AF3236" t="str">
            <v>INITIAL SALE</v>
          </cell>
          <cell r="AG3236" t="str">
            <v>HW SUPPORT</v>
          </cell>
          <cell r="AH3236" t="str">
            <v>132-12</v>
          </cell>
          <cell r="AI3236" t="str">
            <v>N/A</v>
          </cell>
          <cell r="AJ3236" t="str">
            <v>None</v>
          </cell>
        </row>
        <row r="3237">
          <cell r="E3237" t="str">
            <v>SIADX4-SVL-NDO-1</v>
          </cell>
          <cell r="F3237" t="str">
            <v>ESSENTIAL NBD ONSITE SUPPORT,  ServerIron ADX 4000 Systems</v>
          </cell>
          <cell r="H3237">
            <v>12245</v>
          </cell>
          <cell r="I3237">
            <v>12245</v>
          </cell>
          <cell r="J3237" t="str">
            <v>N</v>
          </cell>
          <cell r="R3237">
            <v>7959</v>
          </cell>
          <cell r="S3237">
            <v>8572</v>
          </cell>
          <cell r="T3237">
            <v>8572</v>
          </cell>
          <cell r="U3237">
            <v>7959</v>
          </cell>
          <cell r="W3237" t="str">
            <v>A3</v>
          </cell>
          <cell r="X3237">
            <v>0.35</v>
          </cell>
          <cell r="Y3237">
            <v>0.3</v>
          </cell>
          <cell r="Z3237">
            <v>0.3</v>
          </cell>
          <cell r="AA3237">
            <v>0.35</v>
          </cell>
          <cell r="AD3237" t="str">
            <v>SUPPORT</v>
          </cell>
          <cell r="AE3237" t="str">
            <v>BDS DIRECT SUPPORT</v>
          </cell>
          <cell r="AF3237" t="str">
            <v>INITIAL SALE</v>
          </cell>
          <cell r="AG3237" t="str">
            <v>HW SUPPORT</v>
          </cell>
          <cell r="AH3237" t="str">
            <v>132-12</v>
          </cell>
          <cell r="AI3237" t="str">
            <v>N/A</v>
          </cell>
          <cell r="AJ3237" t="str">
            <v>None</v>
          </cell>
        </row>
        <row r="3238">
          <cell r="E3238" t="str">
            <v>SIADX4-SVL-NDO-2</v>
          </cell>
          <cell r="F3238" t="str">
            <v>ESSENTIAL NBD ONSITE SUPPORT,  ServerIron ADX 4000 Systems</v>
          </cell>
          <cell r="H3238">
            <v>23266</v>
          </cell>
          <cell r="I3238">
            <v>23266</v>
          </cell>
          <cell r="J3238" t="str">
            <v>N</v>
          </cell>
          <cell r="R3238">
            <v>15123</v>
          </cell>
          <cell r="S3238">
            <v>16286</v>
          </cell>
          <cell r="T3238">
            <v>16286</v>
          </cell>
          <cell r="U3238">
            <v>15123</v>
          </cell>
          <cell r="W3238" t="str">
            <v>A3</v>
          </cell>
          <cell r="X3238">
            <v>0.35</v>
          </cell>
          <cell r="Y3238">
            <v>0.3</v>
          </cell>
          <cell r="Z3238">
            <v>0.3</v>
          </cell>
          <cell r="AA3238">
            <v>0.35</v>
          </cell>
          <cell r="AD3238" t="str">
            <v>SUPPORT</v>
          </cell>
          <cell r="AE3238" t="str">
            <v>BDS DIRECT SUPPORT</v>
          </cell>
          <cell r="AF3238" t="str">
            <v>INITIAL SALE</v>
          </cell>
          <cell r="AG3238" t="str">
            <v>HW SUPPORT</v>
          </cell>
          <cell r="AH3238" t="str">
            <v>132-12</v>
          </cell>
          <cell r="AI3238" t="str">
            <v>N/A</v>
          </cell>
          <cell r="AJ3238" t="str">
            <v>None</v>
          </cell>
        </row>
        <row r="3239">
          <cell r="E3239" t="str">
            <v>SIADX4-SVL-NDO-3</v>
          </cell>
          <cell r="F3239" t="str">
            <v>ESSENTIAL NBD ONSITE SUPPORT,  ServerIron ADX 4000 Systems</v>
          </cell>
          <cell r="H3239">
            <v>33674</v>
          </cell>
          <cell r="I3239">
            <v>33674</v>
          </cell>
          <cell r="J3239" t="str">
            <v>N</v>
          </cell>
          <cell r="R3239">
            <v>21888</v>
          </cell>
          <cell r="S3239">
            <v>23572</v>
          </cell>
          <cell r="T3239">
            <v>23572</v>
          </cell>
          <cell r="U3239">
            <v>21888</v>
          </cell>
          <cell r="W3239" t="str">
            <v>A3</v>
          </cell>
          <cell r="X3239">
            <v>0.35</v>
          </cell>
          <cell r="Y3239">
            <v>0.3</v>
          </cell>
          <cell r="Z3239">
            <v>0.3</v>
          </cell>
          <cell r="AA3239">
            <v>0.35</v>
          </cell>
          <cell r="AD3239" t="str">
            <v>SUPPORT</v>
          </cell>
          <cell r="AE3239" t="str">
            <v>BDS DIRECT SUPPORT</v>
          </cell>
          <cell r="AF3239" t="str">
            <v>INITIAL SALE</v>
          </cell>
          <cell r="AG3239" t="str">
            <v>HW SUPPORT</v>
          </cell>
          <cell r="AH3239" t="str">
            <v>132-12</v>
          </cell>
          <cell r="AI3239" t="str">
            <v>N/A</v>
          </cell>
          <cell r="AJ3239" t="str">
            <v>None</v>
          </cell>
        </row>
        <row r="3240">
          <cell r="E3240" t="str">
            <v>SIADX4-SVL-NDO-4</v>
          </cell>
          <cell r="F3240" t="str">
            <v>ESSENTIAL NBD ONSITE SUPPORT,  ServerIron ADX 4000 Systems</v>
          </cell>
          <cell r="H3240">
            <v>44898</v>
          </cell>
          <cell r="I3240">
            <v>44898</v>
          </cell>
          <cell r="J3240" t="str">
            <v>N</v>
          </cell>
          <cell r="R3240">
            <v>29184</v>
          </cell>
          <cell r="S3240">
            <v>31429</v>
          </cell>
          <cell r="T3240">
            <v>31429</v>
          </cell>
          <cell r="U3240">
            <v>29184</v>
          </cell>
          <cell r="W3240" t="str">
            <v>A3</v>
          </cell>
          <cell r="X3240">
            <v>0.35</v>
          </cell>
          <cell r="Y3240">
            <v>0.3</v>
          </cell>
          <cell r="Z3240">
            <v>0.3</v>
          </cell>
          <cell r="AA3240">
            <v>0.35</v>
          </cell>
          <cell r="AD3240" t="str">
            <v>SUPPORT</v>
          </cell>
          <cell r="AE3240" t="str">
            <v>BDS DIRECT SUPPORT</v>
          </cell>
          <cell r="AF3240" t="str">
            <v>INITIAL SALE</v>
          </cell>
          <cell r="AG3240" t="str">
            <v>HW SUPPORT</v>
          </cell>
          <cell r="AH3240" t="str">
            <v>132-12</v>
          </cell>
          <cell r="AI3240" t="str">
            <v>N/A</v>
          </cell>
          <cell r="AJ3240" t="str">
            <v>None</v>
          </cell>
        </row>
        <row r="3241">
          <cell r="E3241" t="str">
            <v>SIADX4-SVL-NDO-5</v>
          </cell>
          <cell r="F3241" t="str">
            <v>ESSENTIAL NBD ONSITE SUPPORT,  ServerIron ADX 4000 Systems</v>
          </cell>
          <cell r="H3241">
            <v>56123</v>
          </cell>
          <cell r="I3241">
            <v>56123</v>
          </cell>
          <cell r="J3241" t="str">
            <v>N</v>
          </cell>
          <cell r="R3241">
            <v>36480</v>
          </cell>
          <cell r="S3241">
            <v>39286</v>
          </cell>
          <cell r="T3241">
            <v>39286</v>
          </cell>
          <cell r="U3241">
            <v>36480</v>
          </cell>
          <cell r="W3241" t="str">
            <v>A3</v>
          </cell>
          <cell r="X3241">
            <v>0.35</v>
          </cell>
          <cell r="Y3241">
            <v>0.3</v>
          </cell>
          <cell r="Z3241">
            <v>0.3</v>
          </cell>
          <cell r="AA3241">
            <v>0.35</v>
          </cell>
          <cell r="AD3241" t="str">
            <v>SUPPORT</v>
          </cell>
          <cell r="AE3241" t="str">
            <v>BDS DIRECT SUPPORT</v>
          </cell>
          <cell r="AF3241" t="str">
            <v>INITIAL SALE</v>
          </cell>
          <cell r="AG3241" t="str">
            <v>HW SUPPORT</v>
          </cell>
          <cell r="AH3241" t="str">
            <v>132-12</v>
          </cell>
          <cell r="AI3241" t="str">
            <v>N/A</v>
          </cell>
          <cell r="AJ3241" t="str">
            <v>None</v>
          </cell>
        </row>
        <row r="3242">
          <cell r="E3242" t="str">
            <v>SIADX4-SVL-NDP-1</v>
          </cell>
          <cell r="F3242" t="str">
            <v>ESSENTIAL NBD PARTS ONLY SUPPORT,  ServerIron ADX 4000 Systems</v>
          </cell>
          <cell r="H3242">
            <v>9795</v>
          </cell>
          <cell r="I3242">
            <v>9795</v>
          </cell>
          <cell r="J3242" t="str">
            <v>N</v>
          </cell>
          <cell r="R3242">
            <v>6367</v>
          </cell>
          <cell r="S3242">
            <v>6857</v>
          </cell>
          <cell r="T3242">
            <v>6857</v>
          </cell>
          <cell r="U3242">
            <v>6367</v>
          </cell>
          <cell r="W3242" t="str">
            <v>A3</v>
          </cell>
          <cell r="X3242">
            <v>0.35</v>
          </cell>
          <cell r="Y3242">
            <v>0.3</v>
          </cell>
          <cell r="Z3242">
            <v>0.3</v>
          </cell>
          <cell r="AA3242">
            <v>0.35</v>
          </cell>
          <cell r="AD3242" t="str">
            <v>SUPPORT</v>
          </cell>
          <cell r="AE3242" t="str">
            <v>BDS DIRECT SUPPORT</v>
          </cell>
          <cell r="AF3242" t="str">
            <v>INITIAL SALE</v>
          </cell>
          <cell r="AG3242" t="str">
            <v>HW SUPPORT</v>
          </cell>
          <cell r="AH3242" t="str">
            <v>132-12</v>
          </cell>
          <cell r="AI3242" t="str">
            <v>N/A</v>
          </cell>
          <cell r="AJ3242" t="str">
            <v>None</v>
          </cell>
        </row>
        <row r="3243">
          <cell r="E3243" t="str">
            <v>SIADX4-SVL-NDP-2</v>
          </cell>
          <cell r="F3243" t="str">
            <v>ESSENTIAL NBD PARTS ONLY SUPPORT,  ServerIron ADX 4000 Systems</v>
          </cell>
          <cell r="H3243">
            <v>18611</v>
          </cell>
          <cell r="I3243">
            <v>18611</v>
          </cell>
          <cell r="J3243" t="str">
            <v>N</v>
          </cell>
          <cell r="R3243">
            <v>12097</v>
          </cell>
          <cell r="S3243">
            <v>13028</v>
          </cell>
          <cell r="T3243">
            <v>13028</v>
          </cell>
          <cell r="U3243">
            <v>12097</v>
          </cell>
          <cell r="W3243" t="str">
            <v>A3</v>
          </cell>
          <cell r="X3243">
            <v>0.35</v>
          </cell>
          <cell r="Y3243">
            <v>0.3</v>
          </cell>
          <cell r="Z3243">
            <v>0.3</v>
          </cell>
          <cell r="AA3243">
            <v>0.35</v>
          </cell>
          <cell r="AD3243" t="str">
            <v>SUPPORT</v>
          </cell>
          <cell r="AE3243" t="str">
            <v>BDS DIRECT SUPPORT</v>
          </cell>
          <cell r="AF3243" t="str">
            <v>INITIAL SALE</v>
          </cell>
          <cell r="AG3243" t="str">
            <v>HW SUPPORT</v>
          </cell>
          <cell r="AH3243" t="str">
            <v>132-12</v>
          </cell>
          <cell r="AI3243" t="str">
            <v>N/A</v>
          </cell>
          <cell r="AJ3243" t="str">
            <v>None</v>
          </cell>
        </row>
        <row r="3244">
          <cell r="E3244" t="str">
            <v>SIADX4-SVL-NDP-3</v>
          </cell>
          <cell r="F3244" t="str">
            <v>ESSENTIAL NBD PARTS ONLY SUPPORT,  ServerIron ADX 4000 Systems</v>
          </cell>
          <cell r="H3244">
            <v>26936</v>
          </cell>
          <cell r="I3244">
            <v>26936</v>
          </cell>
          <cell r="J3244" t="str">
            <v>N</v>
          </cell>
          <cell r="R3244">
            <v>17508</v>
          </cell>
          <cell r="S3244">
            <v>18855</v>
          </cell>
          <cell r="T3244">
            <v>18855</v>
          </cell>
          <cell r="U3244">
            <v>17508</v>
          </cell>
          <cell r="W3244" t="str">
            <v>A3</v>
          </cell>
          <cell r="X3244">
            <v>0.35</v>
          </cell>
          <cell r="Y3244">
            <v>0.3</v>
          </cell>
          <cell r="Z3244">
            <v>0.3</v>
          </cell>
          <cell r="AA3244">
            <v>0.35</v>
          </cell>
          <cell r="AD3244" t="str">
            <v>SUPPORT</v>
          </cell>
          <cell r="AE3244" t="str">
            <v>BDS DIRECT SUPPORT</v>
          </cell>
          <cell r="AF3244" t="str">
            <v>INITIAL SALE</v>
          </cell>
          <cell r="AG3244" t="str">
            <v>HW SUPPORT</v>
          </cell>
          <cell r="AH3244" t="str">
            <v>132-12</v>
          </cell>
          <cell r="AI3244" t="str">
            <v>N/A</v>
          </cell>
          <cell r="AJ3244" t="str">
            <v>None</v>
          </cell>
        </row>
        <row r="3245">
          <cell r="E3245" t="str">
            <v>SIADX4-SVL-NDP-4</v>
          </cell>
          <cell r="F3245" t="str">
            <v>ESSENTIAL NBD PARTS ONLY SUPPORT,  ServerIron ADX 4000 Systems</v>
          </cell>
          <cell r="H3245">
            <v>35915</v>
          </cell>
          <cell r="I3245">
            <v>35915</v>
          </cell>
          <cell r="J3245" t="str">
            <v>N</v>
          </cell>
          <cell r="R3245">
            <v>23345</v>
          </cell>
          <cell r="S3245">
            <v>25141</v>
          </cell>
          <cell r="T3245">
            <v>25141</v>
          </cell>
          <cell r="U3245">
            <v>23345</v>
          </cell>
          <cell r="W3245" t="str">
            <v>A3</v>
          </cell>
          <cell r="X3245">
            <v>0.35</v>
          </cell>
          <cell r="Y3245">
            <v>0.3</v>
          </cell>
          <cell r="Z3245">
            <v>0.3</v>
          </cell>
          <cell r="AA3245">
            <v>0.35</v>
          </cell>
          <cell r="AD3245" t="str">
            <v>SUPPORT</v>
          </cell>
          <cell r="AE3245" t="str">
            <v>BDS DIRECT SUPPORT</v>
          </cell>
          <cell r="AF3245" t="str">
            <v>INITIAL SALE</v>
          </cell>
          <cell r="AG3245" t="str">
            <v>HW SUPPORT</v>
          </cell>
          <cell r="AH3245" t="str">
            <v>132-12</v>
          </cell>
          <cell r="AI3245" t="str">
            <v>N/A</v>
          </cell>
          <cell r="AJ3245" t="str">
            <v>None</v>
          </cell>
        </row>
        <row r="3246">
          <cell r="E3246" t="str">
            <v>SIADX4-SVL-NDP-5</v>
          </cell>
          <cell r="F3246" t="str">
            <v>ESSENTIAL NBD PARTS ONLY SUPPORT,  ServerIron ADX 4000 Systems</v>
          </cell>
          <cell r="H3246">
            <v>44894</v>
          </cell>
          <cell r="I3246">
            <v>44894</v>
          </cell>
          <cell r="J3246" t="str">
            <v>N</v>
          </cell>
          <cell r="R3246">
            <v>29181</v>
          </cell>
          <cell r="S3246">
            <v>31426</v>
          </cell>
          <cell r="T3246">
            <v>31426</v>
          </cell>
          <cell r="U3246">
            <v>29181</v>
          </cell>
          <cell r="W3246" t="str">
            <v>A3</v>
          </cell>
          <cell r="X3246">
            <v>0.35</v>
          </cell>
          <cell r="Y3246">
            <v>0.3</v>
          </cell>
          <cell r="Z3246">
            <v>0.3</v>
          </cell>
          <cell r="AA3246">
            <v>0.35</v>
          </cell>
          <cell r="AD3246" t="str">
            <v>SUPPORT</v>
          </cell>
          <cell r="AE3246" t="str">
            <v>BDS DIRECT SUPPORT</v>
          </cell>
          <cell r="AF3246" t="str">
            <v>INITIAL SALE</v>
          </cell>
          <cell r="AG3246" t="str">
            <v>HW SUPPORT</v>
          </cell>
          <cell r="AH3246" t="str">
            <v>132-12</v>
          </cell>
          <cell r="AI3246" t="str">
            <v>N/A</v>
          </cell>
          <cell r="AJ3246" t="str">
            <v>None</v>
          </cell>
        </row>
        <row r="3247">
          <cell r="E3247" t="str">
            <v>SIADX4-SVL-RTF-1</v>
          </cell>
          <cell r="F3247" t="str">
            <v>ESSENTIAL RTN TO FACTORY SUPPORT,  ServerIron ADX 4000 Systems</v>
          </cell>
          <cell r="H3247">
            <v>8325</v>
          </cell>
          <cell r="I3247">
            <v>8325</v>
          </cell>
          <cell r="J3247" t="str">
            <v>N</v>
          </cell>
          <cell r="R3247">
            <v>5411</v>
          </cell>
          <cell r="S3247">
            <v>5828</v>
          </cell>
          <cell r="T3247">
            <v>5828</v>
          </cell>
          <cell r="U3247">
            <v>5411</v>
          </cell>
          <cell r="W3247" t="str">
            <v>A3</v>
          </cell>
          <cell r="X3247">
            <v>0.35</v>
          </cell>
          <cell r="Y3247">
            <v>0.3</v>
          </cell>
          <cell r="Z3247">
            <v>0.3</v>
          </cell>
          <cell r="AA3247">
            <v>0.35</v>
          </cell>
          <cell r="AD3247" t="str">
            <v>SUPPORT</v>
          </cell>
          <cell r="AE3247" t="str">
            <v>BDS DIRECT SUPPORT</v>
          </cell>
          <cell r="AF3247" t="str">
            <v>INITIAL SALE</v>
          </cell>
          <cell r="AG3247" t="str">
            <v>HW SUPPORT</v>
          </cell>
          <cell r="AH3247" t="str">
            <v>132-12</v>
          </cell>
          <cell r="AI3247" t="str">
            <v>N/A</v>
          </cell>
          <cell r="AJ3247" t="str">
            <v>None</v>
          </cell>
        </row>
        <row r="3248">
          <cell r="E3248" t="str">
            <v>SIADX4-SVL-RTF-2</v>
          </cell>
          <cell r="F3248" t="str">
            <v>ESSENTIAL RTN TO FACTORY SUPPORT,  ServerIron ADX 4000 Systems</v>
          </cell>
          <cell r="H3248">
            <v>15818</v>
          </cell>
          <cell r="I3248">
            <v>15818</v>
          </cell>
          <cell r="J3248" t="str">
            <v>N</v>
          </cell>
          <cell r="R3248">
            <v>10282</v>
          </cell>
          <cell r="S3248">
            <v>11073</v>
          </cell>
          <cell r="T3248">
            <v>11073</v>
          </cell>
          <cell r="U3248">
            <v>10282</v>
          </cell>
          <cell r="W3248" t="str">
            <v>A3</v>
          </cell>
          <cell r="X3248">
            <v>0.35</v>
          </cell>
          <cell r="Y3248">
            <v>0.3</v>
          </cell>
          <cell r="Z3248">
            <v>0.3</v>
          </cell>
          <cell r="AA3248">
            <v>0.35</v>
          </cell>
          <cell r="AD3248" t="str">
            <v>SUPPORT</v>
          </cell>
          <cell r="AE3248" t="str">
            <v>BDS DIRECT SUPPORT</v>
          </cell>
          <cell r="AF3248" t="str">
            <v>INITIAL SALE</v>
          </cell>
          <cell r="AG3248" t="str">
            <v>HW SUPPORT</v>
          </cell>
          <cell r="AH3248" t="str">
            <v>132-12</v>
          </cell>
          <cell r="AI3248" t="str">
            <v>N/A</v>
          </cell>
          <cell r="AJ3248" t="str">
            <v>None</v>
          </cell>
        </row>
        <row r="3249">
          <cell r="E3249" t="str">
            <v>SIADX4-SVL-RTF-3</v>
          </cell>
          <cell r="F3249" t="str">
            <v>ESSENTIAL RTN TO FACTORY SUPPORT,  ServerIron ADX 4000 Systems</v>
          </cell>
          <cell r="H3249">
            <v>22894</v>
          </cell>
          <cell r="I3249">
            <v>22894</v>
          </cell>
          <cell r="J3249" t="str">
            <v>N</v>
          </cell>
          <cell r="R3249">
            <v>14881</v>
          </cell>
          <cell r="S3249">
            <v>16026</v>
          </cell>
          <cell r="T3249">
            <v>16026</v>
          </cell>
          <cell r="U3249">
            <v>14881</v>
          </cell>
          <cell r="W3249" t="str">
            <v>A3</v>
          </cell>
          <cell r="X3249">
            <v>0.35</v>
          </cell>
          <cell r="Y3249">
            <v>0.3</v>
          </cell>
          <cell r="Z3249">
            <v>0.3</v>
          </cell>
          <cell r="AA3249">
            <v>0.35</v>
          </cell>
          <cell r="AD3249" t="str">
            <v>SUPPORT</v>
          </cell>
          <cell r="AE3249" t="str">
            <v>BDS DIRECT SUPPORT</v>
          </cell>
          <cell r="AF3249" t="str">
            <v>INITIAL SALE</v>
          </cell>
          <cell r="AG3249" t="str">
            <v>HW SUPPORT</v>
          </cell>
          <cell r="AH3249" t="str">
            <v>132-12</v>
          </cell>
          <cell r="AI3249" t="str">
            <v>N/A</v>
          </cell>
          <cell r="AJ3249" t="str">
            <v>None</v>
          </cell>
        </row>
        <row r="3250">
          <cell r="E3250" t="str">
            <v>SIADX4-SVL-RTF-4</v>
          </cell>
          <cell r="F3250" t="str">
            <v>ESSENTIAL RTN TO FACTORY SUPPORT,  ServerIron ADX 4000 Systems</v>
          </cell>
          <cell r="H3250">
            <v>30525</v>
          </cell>
          <cell r="I3250">
            <v>30525</v>
          </cell>
          <cell r="J3250" t="str">
            <v>N</v>
          </cell>
          <cell r="R3250">
            <v>19841</v>
          </cell>
          <cell r="S3250">
            <v>21368</v>
          </cell>
          <cell r="T3250">
            <v>21368</v>
          </cell>
          <cell r="U3250">
            <v>19841</v>
          </cell>
          <cell r="W3250" t="str">
            <v>A3</v>
          </cell>
          <cell r="X3250">
            <v>0.35</v>
          </cell>
          <cell r="Y3250">
            <v>0.3</v>
          </cell>
          <cell r="Z3250">
            <v>0.3</v>
          </cell>
          <cell r="AA3250">
            <v>0.35</v>
          </cell>
          <cell r="AD3250" t="str">
            <v>SUPPORT</v>
          </cell>
          <cell r="AE3250" t="str">
            <v>BDS DIRECT SUPPORT</v>
          </cell>
          <cell r="AF3250" t="str">
            <v>INITIAL SALE</v>
          </cell>
          <cell r="AG3250" t="str">
            <v>HW SUPPORT</v>
          </cell>
          <cell r="AH3250" t="str">
            <v>132-12</v>
          </cell>
          <cell r="AI3250" t="str">
            <v>N/A</v>
          </cell>
          <cell r="AJ3250" t="str">
            <v>None</v>
          </cell>
        </row>
        <row r="3251">
          <cell r="E3251" t="str">
            <v>SIADX4-SVL-RTF-5</v>
          </cell>
          <cell r="F3251" t="str">
            <v>ESSENTIAL RTN TO FACTORY SUPPORT,  ServerIron ADX 4000 Systems</v>
          </cell>
          <cell r="H3251">
            <v>38156</v>
          </cell>
          <cell r="I3251">
            <v>38156</v>
          </cell>
          <cell r="J3251" t="str">
            <v>N</v>
          </cell>
          <cell r="R3251">
            <v>24801</v>
          </cell>
          <cell r="S3251">
            <v>26709</v>
          </cell>
          <cell r="T3251">
            <v>26709</v>
          </cell>
          <cell r="U3251">
            <v>24801</v>
          </cell>
          <cell r="W3251" t="str">
            <v>A3</v>
          </cell>
          <cell r="X3251">
            <v>0.35</v>
          </cell>
          <cell r="Y3251">
            <v>0.3</v>
          </cell>
          <cell r="Z3251">
            <v>0.3</v>
          </cell>
          <cell r="AA3251">
            <v>0.35</v>
          </cell>
          <cell r="AD3251" t="str">
            <v>SUPPORT</v>
          </cell>
          <cell r="AE3251" t="str">
            <v>BDS DIRECT SUPPORT</v>
          </cell>
          <cell r="AF3251" t="str">
            <v>INITIAL SALE</v>
          </cell>
          <cell r="AG3251" t="str">
            <v>HW SUPPORT</v>
          </cell>
          <cell r="AH3251" t="str">
            <v>132-12</v>
          </cell>
          <cell r="AI3251" t="str">
            <v>N/A</v>
          </cell>
          <cell r="AJ3251" t="str">
            <v>None</v>
          </cell>
        </row>
        <row r="3252">
          <cell r="E3252" t="str">
            <v>SIADX4U-SVL-4OS-1</v>
          </cell>
          <cell r="F3252" t="str">
            <v>ESSENTIAL 4HR ONSITE SUPPORT,  SI ADX 4000 Upgrade ASM4 Lic to ASM8</v>
          </cell>
          <cell r="H3252">
            <v>11390</v>
          </cell>
          <cell r="I3252">
            <v>11390</v>
          </cell>
          <cell r="J3252" t="str">
            <v>N</v>
          </cell>
          <cell r="R3252">
            <v>7404</v>
          </cell>
          <cell r="S3252">
            <v>7973</v>
          </cell>
          <cell r="T3252">
            <v>7973</v>
          </cell>
          <cell r="U3252">
            <v>7404</v>
          </cell>
          <cell r="W3252" t="str">
            <v>A3</v>
          </cell>
          <cell r="X3252">
            <v>0.35</v>
          </cell>
          <cell r="Y3252">
            <v>0.3</v>
          </cell>
          <cell r="Z3252">
            <v>0.3</v>
          </cell>
          <cell r="AA3252">
            <v>0.35</v>
          </cell>
          <cell r="AD3252" t="str">
            <v>SUPPORT</v>
          </cell>
          <cell r="AE3252" t="str">
            <v>BDS DIRECT SUPPORT</v>
          </cell>
          <cell r="AF3252" t="str">
            <v>INITIAL SALE</v>
          </cell>
          <cell r="AG3252" t="str">
            <v>HW SUPPORT</v>
          </cell>
          <cell r="AH3252" t="str">
            <v>132-12</v>
          </cell>
          <cell r="AI3252" t="str">
            <v>N/A</v>
          </cell>
          <cell r="AJ3252" t="str">
            <v>None</v>
          </cell>
        </row>
        <row r="3253">
          <cell r="E3253" t="str">
            <v>SIADX4U-SVL-4OS-2</v>
          </cell>
          <cell r="F3253" t="str">
            <v>ESSENTIAL 4HR ONSITE SUPPORT,  SI ADX 4000 Upgrade ASM4 Lic to ASM8</v>
          </cell>
          <cell r="H3253">
            <v>21641</v>
          </cell>
          <cell r="I3253">
            <v>21641</v>
          </cell>
          <cell r="J3253" t="str">
            <v>N</v>
          </cell>
          <cell r="R3253">
            <v>14067</v>
          </cell>
          <cell r="S3253">
            <v>15149</v>
          </cell>
          <cell r="T3253">
            <v>15149</v>
          </cell>
          <cell r="U3253">
            <v>14067</v>
          </cell>
          <cell r="W3253" t="str">
            <v>A3</v>
          </cell>
          <cell r="X3253">
            <v>0.35</v>
          </cell>
          <cell r="Y3253">
            <v>0.3</v>
          </cell>
          <cell r="Z3253">
            <v>0.3</v>
          </cell>
          <cell r="AA3253">
            <v>0.35</v>
          </cell>
          <cell r="AD3253" t="str">
            <v>SUPPORT</v>
          </cell>
          <cell r="AE3253" t="str">
            <v>BDS DIRECT SUPPORT</v>
          </cell>
          <cell r="AF3253" t="str">
            <v>INITIAL SALE</v>
          </cell>
          <cell r="AG3253" t="str">
            <v>HW SUPPORT</v>
          </cell>
          <cell r="AH3253" t="str">
            <v>132-12</v>
          </cell>
          <cell r="AI3253" t="str">
            <v>N/A</v>
          </cell>
          <cell r="AJ3253" t="str">
            <v>None</v>
          </cell>
        </row>
        <row r="3254">
          <cell r="E3254" t="str">
            <v>SIADX4U-SVL-4OS-3</v>
          </cell>
          <cell r="F3254" t="str">
            <v>ESSENTIAL 4HR ONSITE SUPPORT,  SI ADX 4000 Upgrade ASM4 Lic to ASM8</v>
          </cell>
          <cell r="H3254">
            <v>31323</v>
          </cell>
          <cell r="I3254">
            <v>31323</v>
          </cell>
          <cell r="J3254" t="str">
            <v>N</v>
          </cell>
          <cell r="R3254">
            <v>20360</v>
          </cell>
          <cell r="S3254">
            <v>21926</v>
          </cell>
          <cell r="T3254">
            <v>21926</v>
          </cell>
          <cell r="U3254">
            <v>20360</v>
          </cell>
          <cell r="W3254" t="str">
            <v>A3</v>
          </cell>
          <cell r="X3254">
            <v>0.35</v>
          </cell>
          <cell r="Y3254">
            <v>0.3</v>
          </cell>
          <cell r="Z3254">
            <v>0.3</v>
          </cell>
          <cell r="AA3254">
            <v>0.35</v>
          </cell>
          <cell r="AD3254" t="str">
            <v>SUPPORT</v>
          </cell>
          <cell r="AE3254" t="str">
            <v>BDS DIRECT SUPPORT</v>
          </cell>
          <cell r="AF3254" t="str">
            <v>INITIAL SALE</v>
          </cell>
          <cell r="AG3254" t="str">
            <v>HW SUPPORT</v>
          </cell>
          <cell r="AH3254" t="str">
            <v>132-12</v>
          </cell>
          <cell r="AI3254" t="str">
            <v>N/A</v>
          </cell>
          <cell r="AJ3254" t="str">
            <v>None</v>
          </cell>
        </row>
        <row r="3255">
          <cell r="E3255" t="str">
            <v>SIADX4U-SVL-4OS-4</v>
          </cell>
          <cell r="F3255" t="str">
            <v>ESSENTIAL 4HR ONSITE SUPPORT,  SI ADX 4000 Upgrade ASM4 Lic to ASM8</v>
          </cell>
          <cell r="H3255">
            <v>41763</v>
          </cell>
          <cell r="I3255">
            <v>41763</v>
          </cell>
          <cell r="J3255" t="str">
            <v>N</v>
          </cell>
          <cell r="R3255">
            <v>27146</v>
          </cell>
          <cell r="S3255">
            <v>29234</v>
          </cell>
          <cell r="T3255">
            <v>29234</v>
          </cell>
          <cell r="U3255">
            <v>27146</v>
          </cell>
          <cell r="W3255" t="str">
            <v>A3</v>
          </cell>
          <cell r="X3255">
            <v>0.35</v>
          </cell>
          <cell r="Y3255">
            <v>0.3</v>
          </cell>
          <cell r="Z3255">
            <v>0.3</v>
          </cell>
          <cell r="AA3255">
            <v>0.35</v>
          </cell>
          <cell r="AD3255" t="str">
            <v>SUPPORT</v>
          </cell>
          <cell r="AE3255" t="str">
            <v>BDS DIRECT SUPPORT</v>
          </cell>
          <cell r="AF3255" t="str">
            <v>INITIAL SALE</v>
          </cell>
          <cell r="AG3255" t="str">
            <v>HW SUPPORT</v>
          </cell>
          <cell r="AH3255" t="str">
            <v>132-12</v>
          </cell>
          <cell r="AI3255" t="str">
            <v>N/A</v>
          </cell>
          <cell r="AJ3255" t="str">
            <v>None</v>
          </cell>
        </row>
        <row r="3256">
          <cell r="E3256" t="str">
            <v>SIADX4U-SVL-4OS-5</v>
          </cell>
          <cell r="F3256" t="str">
            <v>ESSENTIAL 4HR ONSITE SUPPORT,  SI ADX 4000 Upgrade ASM4 Lic to ASM8</v>
          </cell>
          <cell r="H3256">
            <v>52204</v>
          </cell>
          <cell r="I3256">
            <v>52204</v>
          </cell>
          <cell r="J3256" t="str">
            <v>N</v>
          </cell>
          <cell r="R3256">
            <v>33933</v>
          </cell>
          <cell r="S3256">
            <v>36543</v>
          </cell>
          <cell r="T3256">
            <v>36543</v>
          </cell>
          <cell r="U3256">
            <v>33933</v>
          </cell>
          <cell r="W3256" t="str">
            <v>A3</v>
          </cell>
          <cell r="X3256">
            <v>0.35</v>
          </cell>
          <cell r="Y3256">
            <v>0.3</v>
          </cell>
          <cell r="Z3256">
            <v>0.3</v>
          </cell>
          <cell r="AA3256">
            <v>0.35</v>
          </cell>
          <cell r="AD3256" t="str">
            <v>SUPPORT</v>
          </cell>
          <cell r="AE3256" t="str">
            <v>BDS DIRECT SUPPORT</v>
          </cell>
          <cell r="AF3256" t="str">
            <v>INITIAL SALE</v>
          </cell>
          <cell r="AG3256" t="str">
            <v>HW SUPPORT</v>
          </cell>
          <cell r="AH3256" t="str">
            <v>132-12</v>
          </cell>
          <cell r="AI3256" t="str">
            <v>N/A</v>
          </cell>
          <cell r="AJ3256" t="str">
            <v>None</v>
          </cell>
        </row>
        <row r="3257">
          <cell r="E3257" t="str">
            <v>SIADX4U-SVL-4P-1</v>
          </cell>
          <cell r="F3257" t="str">
            <v>ESSENTIAL 4HR PARTS ONLY SUPPORT,  SI ADX 4000 Upgrade ASM4 Lic to ASM8</v>
          </cell>
          <cell r="H3257">
            <v>9110</v>
          </cell>
          <cell r="I3257">
            <v>9110</v>
          </cell>
          <cell r="J3257" t="str">
            <v>N</v>
          </cell>
          <cell r="R3257">
            <v>5922</v>
          </cell>
          <cell r="S3257">
            <v>6377</v>
          </cell>
          <cell r="T3257">
            <v>6377</v>
          </cell>
          <cell r="U3257">
            <v>5922</v>
          </cell>
          <cell r="W3257" t="str">
            <v>A3</v>
          </cell>
          <cell r="X3257">
            <v>0.35</v>
          </cell>
          <cell r="Y3257">
            <v>0.3</v>
          </cell>
          <cell r="Z3257">
            <v>0.3</v>
          </cell>
          <cell r="AA3257">
            <v>0.35</v>
          </cell>
          <cell r="AD3257" t="str">
            <v>SUPPORT</v>
          </cell>
          <cell r="AE3257" t="str">
            <v>BDS DIRECT SUPPORT</v>
          </cell>
          <cell r="AF3257" t="str">
            <v>INITIAL SALE</v>
          </cell>
          <cell r="AG3257" t="str">
            <v>HW SUPPORT</v>
          </cell>
          <cell r="AH3257" t="str">
            <v>132-12</v>
          </cell>
          <cell r="AI3257" t="str">
            <v>N/A</v>
          </cell>
          <cell r="AJ3257" t="str">
            <v>None</v>
          </cell>
        </row>
        <row r="3258">
          <cell r="E3258" t="str">
            <v>SIADX4U-SVL-4P-2</v>
          </cell>
          <cell r="F3258" t="str">
            <v>ESSENTIAL 4HR PARTS ONLY SUPPORT,  SI ADX 4000 Upgrade ASM4 Lic to ASM8</v>
          </cell>
          <cell r="H3258">
            <v>17309</v>
          </cell>
          <cell r="I3258">
            <v>17309</v>
          </cell>
          <cell r="J3258" t="str">
            <v>N</v>
          </cell>
          <cell r="R3258">
            <v>11251</v>
          </cell>
          <cell r="S3258">
            <v>12116</v>
          </cell>
          <cell r="T3258">
            <v>12116</v>
          </cell>
          <cell r="U3258">
            <v>11251</v>
          </cell>
          <cell r="W3258" t="str">
            <v>A3</v>
          </cell>
          <cell r="X3258">
            <v>0.35</v>
          </cell>
          <cell r="Y3258">
            <v>0.3</v>
          </cell>
          <cell r="Z3258">
            <v>0.3</v>
          </cell>
          <cell r="AA3258">
            <v>0.35</v>
          </cell>
          <cell r="AD3258" t="str">
            <v>SUPPORT</v>
          </cell>
          <cell r="AE3258" t="str">
            <v>BDS DIRECT SUPPORT</v>
          </cell>
          <cell r="AF3258" t="str">
            <v>INITIAL SALE</v>
          </cell>
          <cell r="AG3258" t="str">
            <v>HW SUPPORT</v>
          </cell>
          <cell r="AH3258" t="str">
            <v>132-12</v>
          </cell>
          <cell r="AI3258" t="str">
            <v>N/A</v>
          </cell>
          <cell r="AJ3258" t="str">
            <v>None</v>
          </cell>
        </row>
        <row r="3259">
          <cell r="E3259" t="str">
            <v>SIADX4U-SVL-4P-3</v>
          </cell>
          <cell r="F3259" t="str">
            <v>ESSENTIAL 4HR PARTS ONLY SUPPORT,  SI ADX 4000 Upgrade ASM4 Lic to ASM8</v>
          </cell>
          <cell r="H3259">
            <v>25053</v>
          </cell>
          <cell r="I3259">
            <v>25053</v>
          </cell>
          <cell r="J3259" t="str">
            <v>N</v>
          </cell>
          <cell r="R3259">
            <v>16284</v>
          </cell>
          <cell r="S3259">
            <v>17537</v>
          </cell>
          <cell r="T3259">
            <v>17537</v>
          </cell>
          <cell r="U3259">
            <v>16284</v>
          </cell>
          <cell r="W3259" t="str">
            <v>A3</v>
          </cell>
          <cell r="X3259">
            <v>0.35</v>
          </cell>
          <cell r="Y3259">
            <v>0.3</v>
          </cell>
          <cell r="Z3259">
            <v>0.3</v>
          </cell>
          <cell r="AA3259">
            <v>0.35</v>
          </cell>
          <cell r="AD3259" t="str">
            <v>SUPPORT</v>
          </cell>
          <cell r="AE3259" t="str">
            <v>BDS DIRECT SUPPORT</v>
          </cell>
          <cell r="AF3259" t="str">
            <v>INITIAL SALE</v>
          </cell>
          <cell r="AG3259" t="str">
            <v>HW SUPPORT</v>
          </cell>
          <cell r="AH3259" t="str">
            <v>132-12</v>
          </cell>
          <cell r="AI3259" t="str">
            <v>N/A</v>
          </cell>
          <cell r="AJ3259" t="str">
            <v>None</v>
          </cell>
        </row>
        <row r="3260">
          <cell r="E3260" t="str">
            <v>SIADX4U-SVL-4P-4</v>
          </cell>
          <cell r="F3260" t="str">
            <v>ESSENTIAL 4HR PARTS ONLY SUPPORT,  SI ADX 4000 Upgrade ASM4 Lic to ASM8</v>
          </cell>
          <cell r="H3260">
            <v>33403</v>
          </cell>
          <cell r="I3260">
            <v>33403</v>
          </cell>
          <cell r="J3260" t="str">
            <v>N</v>
          </cell>
          <cell r="R3260">
            <v>21712</v>
          </cell>
          <cell r="S3260">
            <v>23382</v>
          </cell>
          <cell r="T3260">
            <v>23382</v>
          </cell>
          <cell r="U3260">
            <v>21712</v>
          </cell>
          <cell r="W3260" t="str">
            <v>A3</v>
          </cell>
          <cell r="X3260">
            <v>0.35</v>
          </cell>
          <cell r="Y3260">
            <v>0.3</v>
          </cell>
          <cell r="Z3260">
            <v>0.3</v>
          </cell>
          <cell r="AA3260">
            <v>0.35</v>
          </cell>
          <cell r="AD3260" t="str">
            <v>SUPPORT</v>
          </cell>
          <cell r="AE3260" t="str">
            <v>BDS DIRECT SUPPORT</v>
          </cell>
          <cell r="AF3260" t="str">
            <v>INITIAL SALE</v>
          </cell>
          <cell r="AG3260" t="str">
            <v>HW SUPPORT</v>
          </cell>
          <cell r="AH3260" t="str">
            <v>132-12</v>
          </cell>
          <cell r="AI3260" t="str">
            <v>N/A</v>
          </cell>
          <cell r="AJ3260" t="str">
            <v>None</v>
          </cell>
        </row>
        <row r="3261">
          <cell r="E3261" t="str">
            <v>SIADX4U-SVL-4P-5</v>
          </cell>
          <cell r="F3261" t="str">
            <v>ESSENTIAL 4HR PARTS ONLY SUPPORT,  SI ADX 4000 Upgrade ASM4 Lic to ASM8</v>
          </cell>
          <cell r="H3261">
            <v>41754</v>
          </cell>
          <cell r="I3261">
            <v>41754</v>
          </cell>
          <cell r="J3261" t="str">
            <v>N</v>
          </cell>
          <cell r="R3261">
            <v>27140</v>
          </cell>
          <cell r="S3261">
            <v>29228</v>
          </cell>
          <cell r="T3261">
            <v>29228</v>
          </cell>
          <cell r="U3261">
            <v>27140</v>
          </cell>
          <cell r="W3261" t="str">
            <v>A3</v>
          </cell>
          <cell r="X3261">
            <v>0.35</v>
          </cell>
          <cell r="Y3261">
            <v>0.3</v>
          </cell>
          <cell r="Z3261">
            <v>0.3</v>
          </cell>
          <cell r="AA3261">
            <v>0.35</v>
          </cell>
          <cell r="AD3261" t="str">
            <v>SUPPORT</v>
          </cell>
          <cell r="AE3261" t="str">
            <v>BDS DIRECT SUPPORT</v>
          </cell>
          <cell r="AF3261" t="str">
            <v>INITIAL SALE</v>
          </cell>
          <cell r="AG3261" t="str">
            <v>HW SUPPORT</v>
          </cell>
          <cell r="AH3261" t="str">
            <v>132-12</v>
          </cell>
          <cell r="AI3261" t="str">
            <v>N/A</v>
          </cell>
          <cell r="AJ3261" t="str">
            <v>None</v>
          </cell>
        </row>
        <row r="3262">
          <cell r="E3262" t="str">
            <v>SIADX4U-SVL-NDO-1</v>
          </cell>
          <cell r="F3262" t="str">
            <v>ESSENTIAL NBD ONSITE SUPPORT,  SI ADX 4000 Upgrade ASM4 Lic to ASM8</v>
          </cell>
          <cell r="H3262">
            <v>7120</v>
          </cell>
          <cell r="I3262">
            <v>7120</v>
          </cell>
          <cell r="J3262" t="str">
            <v>N</v>
          </cell>
          <cell r="R3262">
            <v>4628</v>
          </cell>
          <cell r="S3262">
            <v>4984</v>
          </cell>
          <cell r="T3262">
            <v>4984</v>
          </cell>
          <cell r="U3262">
            <v>4628</v>
          </cell>
          <cell r="W3262" t="str">
            <v>A3</v>
          </cell>
          <cell r="X3262">
            <v>0.35</v>
          </cell>
          <cell r="Y3262">
            <v>0.3</v>
          </cell>
          <cell r="Z3262">
            <v>0.3</v>
          </cell>
          <cell r="AA3262">
            <v>0.35</v>
          </cell>
          <cell r="AD3262" t="str">
            <v>SUPPORT</v>
          </cell>
          <cell r="AE3262" t="str">
            <v>BDS DIRECT SUPPORT</v>
          </cell>
          <cell r="AF3262" t="str">
            <v>INITIAL SALE</v>
          </cell>
          <cell r="AG3262" t="str">
            <v>HW SUPPORT</v>
          </cell>
          <cell r="AH3262" t="str">
            <v>132-12</v>
          </cell>
          <cell r="AI3262" t="str">
            <v>N/A</v>
          </cell>
          <cell r="AJ3262" t="str">
            <v>None</v>
          </cell>
        </row>
        <row r="3263">
          <cell r="E3263" t="str">
            <v>SIADX4U-SVL-NDO-2</v>
          </cell>
          <cell r="F3263" t="str">
            <v>ESSENTIAL NBD ONSITE SUPPORT,  SI ADX 4000 Upgrade ASM4 Lic to ASM8</v>
          </cell>
          <cell r="H3263">
            <v>13528</v>
          </cell>
          <cell r="I3263">
            <v>13528</v>
          </cell>
          <cell r="J3263" t="str">
            <v>N</v>
          </cell>
          <cell r="R3263">
            <v>8793</v>
          </cell>
          <cell r="S3263">
            <v>9470</v>
          </cell>
          <cell r="T3263">
            <v>9470</v>
          </cell>
          <cell r="U3263">
            <v>8793</v>
          </cell>
          <cell r="W3263" t="str">
            <v>A3</v>
          </cell>
          <cell r="X3263">
            <v>0.35</v>
          </cell>
          <cell r="Y3263">
            <v>0.3</v>
          </cell>
          <cell r="Z3263">
            <v>0.3</v>
          </cell>
          <cell r="AA3263">
            <v>0.35</v>
          </cell>
          <cell r="AD3263" t="str">
            <v>SUPPORT</v>
          </cell>
          <cell r="AE3263" t="str">
            <v>BDS DIRECT SUPPORT</v>
          </cell>
          <cell r="AF3263" t="str">
            <v>INITIAL SALE</v>
          </cell>
          <cell r="AG3263" t="str">
            <v>HW SUPPORT</v>
          </cell>
          <cell r="AH3263" t="str">
            <v>132-12</v>
          </cell>
          <cell r="AI3263" t="str">
            <v>N/A</v>
          </cell>
          <cell r="AJ3263" t="str">
            <v>None</v>
          </cell>
        </row>
        <row r="3264">
          <cell r="E3264" t="str">
            <v>SIADX4U-SVL-NDO-3</v>
          </cell>
          <cell r="F3264" t="str">
            <v>ESSENTIAL NBD ONSITE SUPPORT,  SI ADX 4000 Upgrade ASM4 Lic to ASM8</v>
          </cell>
          <cell r="H3264">
            <v>19580</v>
          </cell>
          <cell r="I3264">
            <v>19580</v>
          </cell>
          <cell r="J3264" t="str">
            <v>N</v>
          </cell>
          <cell r="R3264">
            <v>12727</v>
          </cell>
          <cell r="S3264">
            <v>13706</v>
          </cell>
          <cell r="T3264">
            <v>13706</v>
          </cell>
          <cell r="U3264">
            <v>12727</v>
          </cell>
          <cell r="W3264" t="str">
            <v>A3</v>
          </cell>
          <cell r="X3264">
            <v>0.35</v>
          </cell>
          <cell r="Y3264">
            <v>0.3</v>
          </cell>
          <cell r="Z3264">
            <v>0.3</v>
          </cell>
          <cell r="AA3264">
            <v>0.35</v>
          </cell>
          <cell r="AD3264" t="str">
            <v>SUPPORT</v>
          </cell>
          <cell r="AE3264" t="str">
            <v>BDS DIRECT SUPPORT</v>
          </cell>
          <cell r="AF3264" t="str">
            <v>INITIAL SALE</v>
          </cell>
          <cell r="AG3264" t="str">
            <v>HW SUPPORT</v>
          </cell>
          <cell r="AH3264" t="str">
            <v>132-12</v>
          </cell>
          <cell r="AI3264" t="str">
            <v>N/A</v>
          </cell>
          <cell r="AJ3264" t="str">
            <v>None</v>
          </cell>
        </row>
        <row r="3265">
          <cell r="E3265" t="str">
            <v>SIADX4U-SVL-NDO-4</v>
          </cell>
          <cell r="F3265" t="str">
            <v>ESSENTIAL NBD ONSITE SUPPORT,  SI ADX 4000 Upgrade ASM4 Lic to ASM8</v>
          </cell>
          <cell r="H3265">
            <v>26107</v>
          </cell>
          <cell r="I3265">
            <v>26107</v>
          </cell>
          <cell r="J3265" t="str">
            <v>N</v>
          </cell>
          <cell r="R3265">
            <v>16970</v>
          </cell>
          <cell r="S3265">
            <v>18275</v>
          </cell>
          <cell r="T3265">
            <v>18275</v>
          </cell>
          <cell r="U3265">
            <v>16970</v>
          </cell>
          <cell r="W3265" t="str">
            <v>A3</v>
          </cell>
          <cell r="X3265">
            <v>0.35</v>
          </cell>
          <cell r="Y3265">
            <v>0.3</v>
          </cell>
          <cell r="Z3265">
            <v>0.3</v>
          </cell>
          <cell r="AA3265">
            <v>0.35</v>
          </cell>
          <cell r="AD3265" t="str">
            <v>SUPPORT</v>
          </cell>
          <cell r="AE3265" t="str">
            <v>BDS DIRECT SUPPORT</v>
          </cell>
          <cell r="AF3265" t="str">
            <v>INITIAL SALE</v>
          </cell>
          <cell r="AG3265" t="str">
            <v>HW SUPPORT</v>
          </cell>
          <cell r="AH3265" t="str">
            <v>132-12</v>
          </cell>
          <cell r="AI3265" t="str">
            <v>N/A</v>
          </cell>
          <cell r="AJ3265" t="str">
            <v>None</v>
          </cell>
        </row>
        <row r="3266">
          <cell r="E3266" t="str">
            <v>SIADX4U-SVL-NDO-5</v>
          </cell>
          <cell r="F3266" t="str">
            <v>ESSENTIAL NBD ONSITE SUPPORT,  SI ADX 4000 Upgrade ASM4 Lic to ASM8</v>
          </cell>
          <cell r="H3266">
            <v>32633</v>
          </cell>
          <cell r="I3266">
            <v>32633</v>
          </cell>
          <cell r="J3266" t="str">
            <v>N</v>
          </cell>
          <cell r="R3266">
            <v>21211</v>
          </cell>
          <cell r="S3266">
            <v>22843</v>
          </cell>
          <cell r="T3266">
            <v>22843</v>
          </cell>
          <cell r="U3266">
            <v>21211</v>
          </cell>
          <cell r="W3266" t="str">
            <v>A3</v>
          </cell>
          <cell r="X3266">
            <v>0.35</v>
          </cell>
          <cell r="Y3266">
            <v>0.3</v>
          </cell>
          <cell r="Z3266">
            <v>0.3</v>
          </cell>
          <cell r="AA3266">
            <v>0.35</v>
          </cell>
          <cell r="AD3266" t="str">
            <v>SUPPORT</v>
          </cell>
          <cell r="AE3266" t="str">
            <v>BDS DIRECT SUPPORT</v>
          </cell>
          <cell r="AF3266" t="str">
            <v>INITIAL SALE</v>
          </cell>
          <cell r="AG3266" t="str">
            <v>HW SUPPORT</v>
          </cell>
          <cell r="AH3266" t="str">
            <v>132-12</v>
          </cell>
          <cell r="AI3266" t="str">
            <v>N/A</v>
          </cell>
          <cell r="AJ3266" t="str">
            <v>None</v>
          </cell>
        </row>
        <row r="3267">
          <cell r="E3267" t="str">
            <v>SIADX4U-SVL-NDP-1</v>
          </cell>
          <cell r="F3267" t="str">
            <v>ESSENTIAL NBD PARTS ONLY SUPPORT,  SI ADX 4000 Upgrade ASM4 Lic to ASM8</v>
          </cell>
          <cell r="H3267">
            <v>5695</v>
          </cell>
          <cell r="I3267">
            <v>5695</v>
          </cell>
          <cell r="J3267" t="str">
            <v>N</v>
          </cell>
          <cell r="R3267">
            <v>3702</v>
          </cell>
          <cell r="S3267">
            <v>3987</v>
          </cell>
          <cell r="T3267">
            <v>3987</v>
          </cell>
          <cell r="U3267">
            <v>3702</v>
          </cell>
          <cell r="W3267" t="str">
            <v>A3</v>
          </cell>
          <cell r="X3267">
            <v>0.35</v>
          </cell>
          <cell r="Y3267">
            <v>0.3</v>
          </cell>
          <cell r="Z3267">
            <v>0.3</v>
          </cell>
          <cell r="AA3267">
            <v>0.35</v>
          </cell>
          <cell r="AD3267" t="str">
            <v>SUPPORT</v>
          </cell>
          <cell r="AE3267" t="str">
            <v>BDS DIRECT SUPPORT</v>
          </cell>
          <cell r="AF3267" t="str">
            <v>INITIAL SALE</v>
          </cell>
          <cell r="AG3267" t="str">
            <v>HW SUPPORT</v>
          </cell>
          <cell r="AH3267" t="str">
            <v>132-12</v>
          </cell>
          <cell r="AI3267" t="str">
            <v>N/A</v>
          </cell>
          <cell r="AJ3267" t="str">
            <v>None</v>
          </cell>
        </row>
        <row r="3268">
          <cell r="E3268" t="str">
            <v>SIADX4U-SVL-NDP-2</v>
          </cell>
          <cell r="F3268" t="str">
            <v>ESSENTIAL NBD PARTS ONLY SUPPORT,  SI ADX 4000 Upgrade ASM4 Lic to ASM8</v>
          </cell>
          <cell r="H3268">
            <v>10821</v>
          </cell>
          <cell r="I3268">
            <v>10821</v>
          </cell>
          <cell r="J3268" t="str">
            <v>N</v>
          </cell>
          <cell r="R3268">
            <v>7034</v>
          </cell>
          <cell r="S3268">
            <v>7575</v>
          </cell>
          <cell r="T3268">
            <v>7575</v>
          </cell>
          <cell r="U3268">
            <v>7034</v>
          </cell>
          <cell r="W3268" t="str">
            <v>A3</v>
          </cell>
          <cell r="X3268">
            <v>0.35</v>
          </cell>
          <cell r="Y3268">
            <v>0.3</v>
          </cell>
          <cell r="Z3268">
            <v>0.3</v>
          </cell>
          <cell r="AA3268">
            <v>0.35</v>
          </cell>
          <cell r="AD3268" t="str">
            <v>SUPPORT</v>
          </cell>
          <cell r="AE3268" t="str">
            <v>BDS DIRECT SUPPORT</v>
          </cell>
          <cell r="AF3268" t="str">
            <v>INITIAL SALE</v>
          </cell>
          <cell r="AG3268" t="str">
            <v>HW SUPPORT</v>
          </cell>
          <cell r="AH3268" t="str">
            <v>132-12</v>
          </cell>
          <cell r="AI3268" t="str">
            <v>N/A</v>
          </cell>
          <cell r="AJ3268" t="str">
            <v>None</v>
          </cell>
        </row>
        <row r="3269">
          <cell r="E3269" t="str">
            <v>SIADX4U-SVL-NDP-3</v>
          </cell>
          <cell r="F3269" t="str">
            <v>ESSENTIAL NBD PARTS ONLY SUPPORT,  SI ADX 4000 Upgrade ASM4 Lic to ASM8</v>
          </cell>
          <cell r="H3269">
            <v>15661</v>
          </cell>
          <cell r="I3269">
            <v>15661</v>
          </cell>
          <cell r="J3269" t="str">
            <v>N</v>
          </cell>
          <cell r="R3269">
            <v>10180</v>
          </cell>
          <cell r="S3269">
            <v>10963</v>
          </cell>
          <cell r="T3269">
            <v>10963</v>
          </cell>
          <cell r="U3269">
            <v>10180</v>
          </cell>
          <cell r="W3269" t="str">
            <v>A3</v>
          </cell>
          <cell r="X3269">
            <v>0.35</v>
          </cell>
          <cell r="Y3269">
            <v>0.3</v>
          </cell>
          <cell r="Z3269">
            <v>0.3</v>
          </cell>
          <cell r="AA3269">
            <v>0.35</v>
          </cell>
          <cell r="AD3269" t="str">
            <v>SUPPORT</v>
          </cell>
          <cell r="AE3269" t="str">
            <v>BDS DIRECT SUPPORT</v>
          </cell>
          <cell r="AF3269" t="str">
            <v>INITIAL SALE</v>
          </cell>
          <cell r="AG3269" t="str">
            <v>HW SUPPORT</v>
          </cell>
          <cell r="AH3269" t="str">
            <v>132-12</v>
          </cell>
          <cell r="AI3269" t="str">
            <v>N/A</v>
          </cell>
          <cell r="AJ3269" t="str">
            <v>None</v>
          </cell>
        </row>
        <row r="3270">
          <cell r="E3270" t="str">
            <v>SIADX4U-SVL-NDP-4</v>
          </cell>
          <cell r="F3270" t="str">
            <v>ESSENTIAL NBD PARTS ONLY SUPPORT,  SI ADX 4000 Upgrade ASM4 Lic to ASM8</v>
          </cell>
          <cell r="H3270">
            <v>20882</v>
          </cell>
          <cell r="I3270">
            <v>20882</v>
          </cell>
          <cell r="J3270" t="str">
            <v>N</v>
          </cell>
          <cell r="R3270">
            <v>13573</v>
          </cell>
          <cell r="S3270">
            <v>14617</v>
          </cell>
          <cell r="T3270">
            <v>14617</v>
          </cell>
          <cell r="U3270">
            <v>13573</v>
          </cell>
          <cell r="W3270" t="str">
            <v>A3</v>
          </cell>
          <cell r="X3270">
            <v>0.35</v>
          </cell>
          <cell r="Y3270">
            <v>0.3</v>
          </cell>
          <cell r="Z3270">
            <v>0.3</v>
          </cell>
          <cell r="AA3270">
            <v>0.35</v>
          </cell>
          <cell r="AD3270" t="str">
            <v>SUPPORT</v>
          </cell>
          <cell r="AE3270" t="str">
            <v>BDS DIRECT SUPPORT</v>
          </cell>
          <cell r="AF3270" t="str">
            <v>INITIAL SALE</v>
          </cell>
          <cell r="AG3270" t="str">
            <v>HW SUPPORT</v>
          </cell>
          <cell r="AH3270" t="str">
            <v>132-12</v>
          </cell>
          <cell r="AI3270" t="str">
            <v>N/A</v>
          </cell>
          <cell r="AJ3270" t="str">
            <v>None</v>
          </cell>
        </row>
        <row r="3271">
          <cell r="E3271" t="str">
            <v>SIADX4U-SVL-NDP-5</v>
          </cell>
          <cell r="F3271" t="str">
            <v>ESSENTIAL NBD PARTS ONLY SUPPORT,  SI ADX 4000 Upgrade ASM4 Lic to ASM8</v>
          </cell>
          <cell r="H3271">
            <v>26102</v>
          </cell>
          <cell r="I3271">
            <v>26102</v>
          </cell>
          <cell r="J3271" t="str">
            <v>N</v>
          </cell>
          <cell r="R3271">
            <v>16966</v>
          </cell>
          <cell r="S3271">
            <v>18271</v>
          </cell>
          <cell r="T3271">
            <v>18271</v>
          </cell>
          <cell r="U3271">
            <v>16966</v>
          </cell>
          <cell r="W3271" t="str">
            <v>A3</v>
          </cell>
          <cell r="X3271">
            <v>0.35</v>
          </cell>
          <cell r="Y3271">
            <v>0.3</v>
          </cell>
          <cell r="Z3271">
            <v>0.3</v>
          </cell>
          <cell r="AA3271">
            <v>0.35</v>
          </cell>
          <cell r="AD3271" t="str">
            <v>SUPPORT</v>
          </cell>
          <cell r="AE3271" t="str">
            <v>BDS DIRECT SUPPORT</v>
          </cell>
          <cell r="AF3271" t="str">
            <v>INITIAL SALE</v>
          </cell>
          <cell r="AG3271" t="str">
            <v>HW SUPPORT</v>
          </cell>
          <cell r="AH3271" t="str">
            <v>132-12</v>
          </cell>
          <cell r="AI3271" t="str">
            <v>N/A</v>
          </cell>
          <cell r="AJ3271" t="str">
            <v>None</v>
          </cell>
        </row>
        <row r="3272">
          <cell r="E3272" t="str">
            <v>SIADX4U-SVL-RTF-1</v>
          </cell>
          <cell r="F3272" t="str">
            <v>ESSENTIAL RTN TO FACTORY SUPPORT,  SI ADX 4000 Upgrade ASM4 Lic to ASM8</v>
          </cell>
          <cell r="H3272">
            <v>4840</v>
          </cell>
          <cell r="I3272">
            <v>4840</v>
          </cell>
          <cell r="J3272" t="str">
            <v>N</v>
          </cell>
          <cell r="R3272">
            <v>3146</v>
          </cell>
          <cell r="S3272">
            <v>3388</v>
          </cell>
          <cell r="T3272">
            <v>3388</v>
          </cell>
          <cell r="U3272">
            <v>3146</v>
          </cell>
          <cell r="W3272" t="str">
            <v>A3</v>
          </cell>
          <cell r="X3272">
            <v>0.35</v>
          </cell>
          <cell r="Y3272">
            <v>0.3</v>
          </cell>
          <cell r="Z3272">
            <v>0.3</v>
          </cell>
          <cell r="AA3272">
            <v>0.35</v>
          </cell>
          <cell r="AD3272" t="str">
            <v>SUPPORT</v>
          </cell>
          <cell r="AE3272" t="str">
            <v>BDS DIRECT SUPPORT</v>
          </cell>
          <cell r="AF3272" t="str">
            <v>INITIAL SALE</v>
          </cell>
          <cell r="AG3272" t="str">
            <v>HW SUPPORT</v>
          </cell>
          <cell r="AH3272" t="str">
            <v>132-12</v>
          </cell>
          <cell r="AI3272" t="str">
            <v>N/A</v>
          </cell>
          <cell r="AJ3272" t="str">
            <v>None</v>
          </cell>
        </row>
        <row r="3273">
          <cell r="E3273" t="str">
            <v>SIADX4U-SVL-RTF-2</v>
          </cell>
          <cell r="F3273" t="str">
            <v>ESSENTIAL RTN TO FACTORY SUPPORT,  SI ADX 4000 Upgrade ASM4 Lic to ASM8</v>
          </cell>
          <cell r="H3273">
            <v>9196</v>
          </cell>
          <cell r="I3273">
            <v>9196</v>
          </cell>
          <cell r="J3273" t="str">
            <v>N</v>
          </cell>
          <cell r="R3273">
            <v>5977</v>
          </cell>
          <cell r="S3273">
            <v>6437</v>
          </cell>
          <cell r="T3273">
            <v>6437</v>
          </cell>
          <cell r="U3273">
            <v>5977</v>
          </cell>
          <cell r="W3273" t="str">
            <v>A3</v>
          </cell>
          <cell r="X3273">
            <v>0.35</v>
          </cell>
          <cell r="Y3273">
            <v>0.3</v>
          </cell>
          <cell r="Z3273">
            <v>0.3</v>
          </cell>
          <cell r="AA3273">
            <v>0.35</v>
          </cell>
          <cell r="AD3273" t="str">
            <v>SUPPORT</v>
          </cell>
          <cell r="AE3273" t="str">
            <v>BDS DIRECT SUPPORT</v>
          </cell>
          <cell r="AF3273" t="str">
            <v>INITIAL SALE</v>
          </cell>
          <cell r="AG3273" t="str">
            <v>HW SUPPORT</v>
          </cell>
          <cell r="AH3273" t="str">
            <v>132-12</v>
          </cell>
          <cell r="AI3273" t="str">
            <v>N/A</v>
          </cell>
          <cell r="AJ3273" t="str">
            <v>None</v>
          </cell>
        </row>
        <row r="3274">
          <cell r="E3274" t="str">
            <v>SIADX4U-SVL-RTF-3</v>
          </cell>
          <cell r="F3274" t="str">
            <v>ESSENTIAL RTN TO FACTORY SUPPORT,  SI ADX 4000 Upgrade ASM4 Lic to ASM8</v>
          </cell>
          <cell r="H3274">
            <v>13310</v>
          </cell>
          <cell r="I3274">
            <v>13310</v>
          </cell>
          <cell r="J3274" t="str">
            <v>N</v>
          </cell>
          <cell r="R3274">
            <v>8652</v>
          </cell>
          <cell r="S3274">
            <v>9317</v>
          </cell>
          <cell r="T3274">
            <v>9317</v>
          </cell>
          <cell r="U3274">
            <v>8652</v>
          </cell>
          <cell r="W3274" t="str">
            <v>A3</v>
          </cell>
          <cell r="X3274">
            <v>0.35</v>
          </cell>
          <cell r="Y3274">
            <v>0.3</v>
          </cell>
          <cell r="Z3274">
            <v>0.3</v>
          </cell>
          <cell r="AA3274">
            <v>0.35</v>
          </cell>
          <cell r="AD3274" t="str">
            <v>SUPPORT</v>
          </cell>
          <cell r="AE3274" t="str">
            <v>BDS DIRECT SUPPORT</v>
          </cell>
          <cell r="AF3274" t="str">
            <v>INITIAL SALE</v>
          </cell>
          <cell r="AG3274" t="str">
            <v>HW SUPPORT</v>
          </cell>
          <cell r="AH3274" t="str">
            <v>132-12</v>
          </cell>
          <cell r="AI3274" t="str">
            <v>N/A</v>
          </cell>
          <cell r="AJ3274" t="str">
            <v>None</v>
          </cell>
        </row>
        <row r="3275">
          <cell r="E3275" t="str">
            <v>SIADX4U-SVL-RTF-4</v>
          </cell>
          <cell r="F3275" t="str">
            <v>ESSENTIAL RTN TO FACTORY SUPPORT,  SI ADX 4000 Upgrade ASM4 Lic to ASM8</v>
          </cell>
          <cell r="H3275">
            <v>17747</v>
          </cell>
          <cell r="I3275">
            <v>17747</v>
          </cell>
          <cell r="J3275" t="str">
            <v>N</v>
          </cell>
          <cell r="R3275">
            <v>11536</v>
          </cell>
          <cell r="S3275">
            <v>12423</v>
          </cell>
          <cell r="T3275">
            <v>12423</v>
          </cell>
          <cell r="U3275">
            <v>11536</v>
          </cell>
          <cell r="W3275" t="str">
            <v>A3</v>
          </cell>
          <cell r="X3275">
            <v>0.35</v>
          </cell>
          <cell r="Y3275">
            <v>0.3</v>
          </cell>
          <cell r="Z3275">
            <v>0.3</v>
          </cell>
          <cell r="AA3275">
            <v>0.35</v>
          </cell>
          <cell r="AD3275" t="str">
            <v>SUPPORT</v>
          </cell>
          <cell r="AE3275" t="str">
            <v>BDS DIRECT SUPPORT</v>
          </cell>
          <cell r="AF3275" t="str">
            <v>INITIAL SALE</v>
          </cell>
          <cell r="AG3275" t="str">
            <v>HW SUPPORT</v>
          </cell>
          <cell r="AH3275" t="str">
            <v>132-12</v>
          </cell>
          <cell r="AI3275" t="str">
            <v>N/A</v>
          </cell>
          <cell r="AJ3275" t="str">
            <v>None</v>
          </cell>
        </row>
        <row r="3276">
          <cell r="E3276" t="str">
            <v>SIADX4U-SVL-RTF-5</v>
          </cell>
          <cell r="F3276" t="str">
            <v>ESSENTIAL RTN TO FACTORY SUPPORT,  SI ADX 4000 Upgrade ASM4 Lic to ASM8</v>
          </cell>
          <cell r="H3276">
            <v>22183</v>
          </cell>
          <cell r="I3276">
            <v>22183</v>
          </cell>
          <cell r="J3276" t="str">
            <v>N</v>
          </cell>
          <cell r="R3276">
            <v>14419</v>
          </cell>
          <cell r="S3276">
            <v>15528</v>
          </cell>
          <cell r="T3276">
            <v>15528</v>
          </cell>
          <cell r="U3276">
            <v>14419</v>
          </cell>
          <cell r="W3276" t="str">
            <v>A3</v>
          </cell>
          <cell r="X3276">
            <v>0.35</v>
          </cell>
          <cell r="Y3276">
            <v>0.3</v>
          </cell>
          <cell r="Z3276">
            <v>0.3</v>
          </cell>
          <cell r="AA3276">
            <v>0.35</v>
          </cell>
          <cell r="AD3276" t="str">
            <v>SUPPORT</v>
          </cell>
          <cell r="AE3276" t="str">
            <v>BDS DIRECT SUPPORT</v>
          </cell>
          <cell r="AF3276" t="str">
            <v>INITIAL SALE</v>
          </cell>
          <cell r="AG3276" t="str">
            <v>HW SUPPORT</v>
          </cell>
          <cell r="AH3276" t="str">
            <v>132-12</v>
          </cell>
          <cell r="AI3276" t="str">
            <v>N/A</v>
          </cell>
          <cell r="AJ3276" t="str">
            <v>None</v>
          </cell>
        </row>
        <row r="3277">
          <cell r="E3277" t="str">
            <v>SIASM8-SVL-4OS-1</v>
          </cell>
          <cell r="F3277" t="str">
            <v>ESSENTIAL 4HR ONSITE SUPPORT,  ServerIron ASM8</v>
          </cell>
          <cell r="H3277">
            <v>8795</v>
          </cell>
          <cell r="I3277">
            <v>8795</v>
          </cell>
          <cell r="J3277" t="str">
            <v>N</v>
          </cell>
          <cell r="R3277">
            <v>5717</v>
          </cell>
          <cell r="S3277">
            <v>6157</v>
          </cell>
          <cell r="T3277">
            <v>6157</v>
          </cell>
          <cell r="U3277">
            <v>5717</v>
          </cell>
          <cell r="W3277" t="str">
            <v>A3</v>
          </cell>
          <cell r="X3277">
            <v>0.35</v>
          </cell>
          <cell r="Y3277">
            <v>0.3</v>
          </cell>
          <cell r="Z3277">
            <v>0.3</v>
          </cell>
          <cell r="AA3277">
            <v>0.35</v>
          </cell>
          <cell r="AD3277" t="str">
            <v>SUPPORT</v>
          </cell>
          <cell r="AE3277" t="str">
            <v>BDS DIRECT SUPPORT</v>
          </cell>
          <cell r="AF3277" t="str">
            <v>INITIAL SALE</v>
          </cell>
          <cell r="AG3277" t="str">
            <v>HW SUPPORT</v>
          </cell>
          <cell r="AH3277" t="str">
            <v>132-12</v>
          </cell>
          <cell r="AI3277" t="str">
            <v>N/A</v>
          </cell>
          <cell r="AJ3277" t="str">
            <v>None</v>
          </cell>
        </row>
        <row r="3278">
          <cell r="E3278" t="str">
            <v>SIASM8-SVL-4OS-2</v>
          </cell>
          <cell r="F3278" t="str">
            <v>ESSENTIAL 4HR ONSITE SUPPORT,  ServerIron ASM8</v>
          </cell>
          <cell r="H3278">
            <v>16711</v>
          </cell>
          <cell r="I3278">
            <v>16711</v>
          </cell>
          <cell r="J3278" t="str">
            <v>N</v>
          </cell>
          <cell r="R3278">
            <v>10862</v>
          </cell>
          <cell r="S3278">
            <v>11698</v>
          </cell>
          <cell r="T3278">
            <v>11698</v>
          </cell>
          <cell r="U3278">
            <v>10862</v>
          </cell>
          <cell r="W3278" t="str">
            <v>A3</v>
          </cell>
          <cell r="X3278">
            <v>0.35</v>
          </cell>
          <cell r="Y3278">
            <v>0.3</v>
          </cell>
          <cell r="Z3278">
            <v>0.3</v>
          </cell>
          <cell r="AA3278">
            <v>0.35</v>
          </cell>
          <cell r="AD3278" t="str">
            <v>SUPPORT</v>
          </cell>
          <cell r="AE3278" t="str">
            <v>BDS DIRECT SUPPORT</v>
          </cell>
          <cell r="AF3278" t="str">
            <v>INITIAL SALE</v>
          </cell>
          <cell r="AG3278" t="str">
            <v>HW SUPPORT</v>
          </cell>
          <cell r="AH3278" t="str">
            <v>132-12</v>
          </cell>
          <cell r="AI3278" t="str">
            <v>N/A</v>
          </cell>
          <cell r="AJ3278" t="str">
            <v>None</v>
          </cell>
        </row>
        <row r="3279">
          <cell r="E3279" t="str">
            <v>SIASM8-SVL-4OS-3</v>
          </cell>
          <cell r="F3279" t="str">
            <v>ESSENTIAL 4HR ONSITE SUPPORT,  ServerIron ASM8</v>
          </cell>
          <cell r="H3279">
            <v>24186</v>
          </cell>
          <cell r="I3279">
            <v>24186</v>
          </cell>
          <cell r="J3279" t="str">
            <v>N</v>
          </cell>
          <cell r="R3279">
            <v>15721</v>
          </cell>
          <cell r="S3279">
            <v>16930</v>
          </cell>
          <cell r="T3279">
            <v>16930</v>
          </cell>
          <cell r="U3279">
            <v>15721</v>
          </cell>
          <cell r="W3279" t="str">
            <v>A3</v>
          </cell>
          <cell r="X3279">
            <v>0.35</v>
          </cell>
          <cell r="Y3279">
            <v>0.3</v>
          </cell>
          <cell r="Z3279">
            <v>0.3</v>
          </cell>
          <cell r="AA3279">
            <v>0.35</v>
          </cell>
          <cell r="AD3279" t="str">
            <v>SUPPORT</v>
          </cell>
          <cell r="AE3279" t="str">
            <v>BDS DIRECT SUPPORT</v>
          </cell>
          <cell r="AF3279" t="str">
            <v>INITIAL SALE</v>
          </cell>
          <cell r="AG3279" t="str">
            <v>HW SUPPORT</v>
          </cell>
          <cell r="AH3279" t="str">
            <v>132-12</v>
          </cell>
          <cell r="AI3279" t="str">
            <v>N/A</v>
          </cell>
          <cell r="AJ3279" t="str">
            <v>None</v>
          </cell>
        </row>
        <row r="3280">
          <cell r="E3280" t="str">
            <v>SIASM8-SVL-4OS-4</v>
          </cell>
          <cell r="F3280" t="str">
            <v>ESSENTIAL 4HR ONSITE SUPPORT,  ServerIron ASM8</v>
          </cell>
          <cell r="H3280">
            <v>32248</v>
          </cell>
          <cell r="I3280">
            <v>32248</v>
          </cell>
          <cell r="J3280" t="str">
            <v>N</v>
          </cell>
          <cell r="R3280">
            <v>20961</v>
          </cell>
          <cell r="S3280">
            <v>22574</v>
          </cell>
          <cell r="T3280">
            <v>22574</v>
          </cell>
          <cell r="U3280">
            <v>20961</v>
          </cell>
          <cell r="W3280" t="str">
            <v>A3</v>
          </cell>
          <cell r="X3280">
            <v>0.35</v>
          </cell>
          <cell r="Y3280">
            <v>0.3</v>
          </cell>
          <cell r="Z3280">
            <v>0.3</v>
          </cell>
          <cell r="AA3280">
            <v>0.35</v>
          </cell>
          <cell r="AD3280" t="str">
            <v>SUPPORT</v>
          </cell>
          <cell r="AE3280" t="str">
            <v>BDS DIRECT SUPPORT</v>
          </cell>
          <cell r="AF3280" t="str">
            <v>INITIAL SALE</v>
          </cell>
          <cell r="AG3280" t="str">
            <v>HW SUPPORT</v>
          </cell>
          <cell r="AH3280" t="str">
            <v>132-12</v>
          </cell>
          <cell r="AI3280" t="str">
            <v>N/A</v>
          </cell>
          <cell r="AJ3280" t="str">
            <v>None</v>
          </cell>
        </row>
        <row r="3281">
          <cell r="E3281" t="str">
            <v>SIASM8-SVL-4OS-5</v>
          </cell>
          <cell r="F3281" t="str">
            <v>ESSENTIAL 4HR ONSITE SUPPORT,  ServerIron ASM8</v>
          </cell>
          <cell r="H3281">
            <v>40310</v>
          </cell>
          <cell r="I3281">
            <v>40310</v>
          </cell>
          <cell r="J3281" t="str">
            <v>N</v>
          </cell>
          <cell r="R3281">
            <v>26202</v>
          </cell>
          <cell r="S3281">
            <v>28217</v>
          </cell>
          <cell r="T3281">
            <v>28217</v>
          </cell>
          <cell r="U3281">
            <v>26202</v>
          </cell>
          <cell r="W3281" t="str">
            <v>A3</v>
          </cell>
          <cell r="X3281">
            <v>0.35</v>
          </cell>
          <cell r="Y3281">
            <v>0.3</v>
          </cell>
          <cell r="Z3281">
            <v>0.3</v>
          </cell>
          <cell r="AA3281">
            <v>0.35</v>
          </cell>
          <cell r="AD3281" t="str">
            <v>SUPPORT</v>
          </cell>
          <cell r="AE3281" t="str">
            <v>BDS DIRECT SUPPORT</v>
          </cell>
          <cell r="AF3281" t="str">
            <v>INITIAL SALE</v>
          </cell>
          <cell r="AG3281" t="str">
            <v>HW SUPPORT</v>
          </cell>
          <cell r="AH3281" t="str">
            <v>132-12</v>
          </cell>
          <cell r="AI3281" t="str">
            <v>N/A</v>
          </cell>
          <cell r="AJ3281" t="str">
            <v>None</v>
          </cell>
        </row>
        <row r="3282">
          <cell r="E3282" t="str">
            <v>SIASM8-SVL-4P-1</v>
          </cell>
          <cell r="F3282" t="str">
            <v>ESSENTIAL 4HR PARTS ONLY SUPPORT,  ServerIron ASM8</v>
          </cell>
          <cell r="H3282">
            <v>7495</v>
          </cell>
          <cell r="I3282">
            <v>7495</v>
          </cell>
          <cell r="J3282" t="str">
            <v>N</v>
          </cell>
          <cell r="R3282">
            <v>4872</v>
          </cell>
          <cell r="S3282">
            <v>5247</v>
          </cell>
          <cell r="T3282">
            <v>5247</v>
          </cell>
          <cell r="U3282">
            <v>4872</v>
          </cell>
          <cell r="W3282" t="str">
            <v>A3</v>
          </cell>
          <cell r="X3282">
            <v>0.35</v>
          </cell>
          <cell r="Y3282">
            <v>0.3</v>
          </cell>
          <cell r="Z3282">
            <v>0.3</v>
          </cell>
          <cell r="AA3282">
            <v>0.35</v>
          </cell>
          <cell r="AD3282" t="str">
            <v>SUPPORT</v>
          </cell>
          <cell r="AE3282" t="str">
            <v>BDS DIRECT SUPPORT</v>
          </cell>
          <cell r="AF3282" t="str">
            <v>INITIAL SALE</v>
          </cell>
          <cell r="AG3282" t="str">
            <v>HW SUPPORT</v>
          </cell>
          <cell r="AH3282" t="str">
            <v>132-12</v>
          </cell>
          <cell r="AI3282" t="str">
            <v>N/A</v>
          </cell>
          <cell r="AJ3282" t="str">
            <v>None</v>
          </cell>
        </row>
        <row r="3283">
          <cell r="E3283" t="str">
            <v>SIASM8-SVL-4P-2</v>
          </cell>
          <cell r="F3283" t="str">
            <v>ESSENTIAL 4HR PARTS ONLY SUPPORT,  ServerIron ASM8</v>
          </cell>
          <cell r="H3283">
            <v>14241</v>
          </cell>
          <cell r="I3283">
            <v>14241</v>
          </cell>
          <cell r="J3283" t="str">
            <v>N</v>
          </cell>
          <cell r="R3283">
            <v>9257</v>
          </cell>
          <cell r="S3283">
            <v>9969</v>
          </cell>
          <cell r="T3283">
            <v>9969</v>
          </cell>
          <cell r="U3283">
            <v>9257</v>
          </cell>
          <cell r="W3283" t="str">
            <v>A3</v>
          </cell>
          <cell r="X3283">
            <v>0.35</v>
          </cell>
          <cell r="Y3283">
            <v>0.3</v>
          </cell>
          <cell r="Z3283">
            <v>0.3</v>
          </cell>
          <cell r="AA3283">
            <v>0.35</v>
          </cell>
          <cell r="AD3283" t="str">
            <v>SUPPORT</v>
          </cell>
          <cell r="AE3283" t="str">
            <v>BDS DIRECT SUPPORT</v>
          </cell>
          <cell r="AF3283" t="str">
            <v>INITIAL SALE</v>
          </cell>
          <cell r="AG3283" t="str">
            <v>HW SUPPORT</v>
          </cell>
          <cell r="AH3283" t="str">
            <v>132-12</v>
          </cell>
          <cell r="AI3283" t="str">
            <v>N/A</v>
          </cell>
          <cell r="AJ3283" t="str">
            <v>None</v>
          </cell>
        </row>
        <row r="3284">
          <cell r="E3284" t="str">
            <v>SIASM8-SVL-4P-3</v>
          </cell>
          <cell r="F3284" t="str">
            <v>ESSENTIAL 4HR PARTS ONLY SUPPORT,  ServerIron ASM8</v>
          </cell>
          <cell r="H3284">
            <v>20611</v>
          </cell>
          <cell r="I3284">
            <v>20611</v>
          </cell>
          <cell r="J3284" t="str">
            <v>N</v>
          </cell>
          <cell r="R3284">
            <v>13397</v>
          </cell>
          <cell r="S3284">
            <v>14428</v>
          </cell>
          <cell r="T3284">
            <v>14428</v>
          </cell>
          <cell r="U3284">
            <v>13397</v>
          </cell>
          <cell r="W3284" t="str">
            <v>A3</v>
          </cell>
          <cell r="X3284">
            <v>0.35</v>
          </cell>
          <cell r="Y3284">
            <v>0.3</v>
          </cell>
          <cell r="Z3284">
            <v>0.3</v>
          </cell>
          <cell r="AA3284">
            <v>0.35</v>
          </cell>
          <cell r="AD3284" t="str">
            <v>SUPPORT</v>
          </cell>
          <cell r="AE3284" t="str">
            <v>BDS DIRECT SUPPORT</v>
          </cell>
          <cell r="AF3284" t="str">
            <v>INITIAL SALE</v>
          </cell>
          <cell r="AG3284" t="str">
            <v>HW SUPPORT</v>
          </cell>
          <cell r="AH3284" t="str">
            <v>132-12</v>
          </cell>
          <cell r="AI3284" t="str">
            <v>N/A</v>
          </cell>
          <cell r="AJ3284" t="str">
            <v>None</v>
          </cell>
        </row>
        <row r="3285">
          <cell r="E3285" t="str">
            <v>SIASM8-SVL-4P-4</v>
          </cell>
          <cell r="F3285" t="str">
            <v>ESSENTIAL 4HR PARTS ONLY SUPPORT,  ServerIron ASM8</v>
          </cell>
          <cell r="H3285">
            <v>27482</v>
          </cell>
          <cell r="I3285">
            <v>27482</v>
          </cell>
          <cell r="J3285" t="str">
            <v>N</v>
          </cell>
          <cell r="R3285">
            <v>17863</v>
          </cell>
          <cell r="S3285">
            <v>19237</v>
          </cell>
          <cell r="T3285">
            <v>19237</v>
          </cell>
          <cell r="U3285">
            <v>17863</v>
          </cell>
          <cell r="W3285" t="str">
            <v>A3</v>
          </cell>
          <cell r="X3285">
            <v>0.35</v>
          </cell>
          <cell r="Y3285">
            <v>0.3</v>
          </cell>
          <cell r="Z3285">
            <v>0.3</v>
          </cell>
          <cell r="AA3285">
            <v>0.35</v>
          </cell>
          <cell r="AD3285" t="str">
            <v>SUPPORT</v>
          </cell>
          <cell r="AE3285" t="str">
            <v>BDS DIRECT SUPPORT</v>
          </cell>
          <cell r="AF3285" t="str">
            <v>INITIAL SALE</v>
          </cell>
          <cell r="AG3285" t="str">
            <v>HW SUPPORT</v>
          </cell>
          <cell r="AH3285" t="str">
            <v>132-12</v>
          </cell>
          <cell r="AI3285" t="str">
            <v>N/A</v>
          </cell>
          <cell r="AJ3285" t="str">
            <v>None</v>
          </cell>
        </row>
        <row r="3286">
          <cell r="E3286" t="str">
            <v>SIASM8-SVL-4P-5</v>
          </cell>
          <cell r="F3286" t="str">
            <v>ESSENTIAL 4HR PARTS ONLY SUPPORT,  ServerIron ASM8</v>
          </cell>
          <cell r="H3286">
            <v>34352</v>
          </cell>
          <cell r="I3286">
            <v>34352</v>
          </cell>
          <cell r="J3286" t="str">
            <v>N</v>
          </cell>
          <cell r="R3286">
            <v>22329</v>
          </cell>
          <cell r="S3286">
            <v>24046</v>
          </cell>
          <cell r="T3286">
            <v>24046</v>
          </cell>
          <cell r="U3286">
            <v>22329</v>
          </cell>
          <cell r="W3286" t="str">
            <v>A3</v>
          </cell>
          <cell r="X3286">
            <v>0.35</v>
          </cell>
          <cell r="Y3286">
            <v>0.3</v>
          </cell>
          <cell r="Z3286">
            <v>0.3</v>
          </cell>
          <cell r="AA3286">
            <v>0.35</v>
          </cell>
          <cell r="AD3286" t="str">
            <v>SUPPORT</v>
          </cell>
          <cell r="AE3286" t="str">
            <v>BDS DIRECT SUPPORT</v>
          </cell>
          <cell r="AF3286" t="str">
            <v>INITIAL SALE</v>
          </cell>
          <cell r="AG3286" t="str">
            <v>HW SUPPORT</v>
          </cell>
          <cell r="AH3286" t="str">
            <v>132-12</v>
          </cell>
          <cell r="AI3286" t="str">
            <v>N/A</v>
          </cell>
          <cell r="AJ3286" t="str">
            <v>None</v>
          </cell>
        </row>
        <row r="3287">
          <cell r="E3287" t="str">
            <v>SIASM8-SVL-NDO-1</v>
          </cell>
          <cell r="F3287" t="str">
            <v>ESSENTIAL NBD ONSITE SUPPORT,  ServerIron ASM8</v>
          </cell>
          <cell r="H3287">
            <v>6245</v>
          </cell>
          <cell r="I3287">
            <v>6245</v>
          </cell>
          <cell r="J3287" t="str">
            <v>N</v>
          </cell>
          <cell r="R3287">
            <v>4059</v>
          </cell>
          <cell r="S3287">
            <v>4372</v>
          </cell>
          <cell r="T3287">
            <v>4372</v>
          </cell>
          <cell r="U3287">
            <v>4059</v>
          </cell>
          <cell r="W3287" t="str">
            <v>A3</v>
          </cell>
          <cell r="X3287">
            <v>0.35</v>
          </cell>
          <cell r="Y3287">
            <v>0.3</v>
          </cell>
          <cell r="Z3287">
            <v>0.3</v>
          </cell>
          <cell r="AA3287">
            <v>0.35</v>
          </cell>
          <cell r="AD3287" t="str">
            <v>SUPPORT</v>
          </cell>
          <cell r="AE3287" t="str">
            <v>BDS DIRECT SUPPORT</v>
          </cell>
          <cell r="AF3287" t="str">
            <v>INITIAL SALE</v>
          </cell>
          <cell r="AG3287" t="str">
            <v>HW SUPPORT</v>
          </cell>
          <cell r="AH3287" t="str">
            <v>132-12</v>
          </cell>
          <cell r="AI3287" t="str">
            <v>N/A</v>
          </cell>
          <cell r="AJ3287" t="str">
            <v>None</v>
          </cell>
        </row>
        <row r="3288">
          <cell r="E3288" t="str">
            <v>SIASM8-SVL-NDO-2</v>
          </cell>
          <cell r="F3288" t="str">
            <v>ESSENTIAL NBD ONSITE SUPPORT,  ServerIron ASM8</v>
          </cell>
          <cell r="H3288">
            <v>11866</v>
          </cell>
          <cell r="I3288">
            <v>11866</v>
          </cell>
          <cell r="J3288" t="str">
            <v>N</v>
          </cell>
          <cell r="R3288">
            <v>7713</v>
          </cell>
          <cell r="S3288">
            <v>8306</v>
          </cell>
          <cell r="T3288">
            <v>8306</v>
          </cell>
          <cell r="U3288">
            <v>7713</v>
          </cell>
          <cell r="W3288" t="str">
            <v>A3</v>
          </cell>
          <cell r="X3288">
            <v>0.35</v>
          </cell>
          <cell r="Y3288">
            <v>0.3</v>
          </cell>
          <cell r="Z3288">
            <v>0.3</v>
          </cell>
          <cell r="AA3288">
            <v>0.35</v>
          </cell>
          <cell r="AD3288" t="str">
            <v>SUPPORT</v>
          </cell>
          <cell r="AE3288" t="str">
            <v>BDS DIRECT SUPPORT</v>
          </cell>
          <cell r="AF3288" t="str">
            <v>INITIAL SALE</v>
          </cell>
          <cell r="AG3288" t="str">
            <v>HW SUPPORT</v>
          </cell>
          <cell r="AH3288" t="str">
            <v>132-12</v>
          </cell>
          <cell r="AI3288" t="str">
            <v>N/A</v>
          </cell>
          <cell r="AJ3288" t="str">
            <v>None</v>
          </cell>
        </row>
        <row r="3289">
          <cell r="E3289" t="str">
            <v>SIASM8-SVL-NDO-3</v>
          </cell>
          <cell r="F3289" t="str">
            <v>ESSENTIAL NBD ONSITE SUPPORT,  ServerIron ASM8</v>
          </cell>
          <cell r="H3289">
            <v>17174</v>
          </cell>
          <cell r="I3289">
            <v>17174</v>
          </cell>
          <cell r="J3289" t="str">
            <v>N</v>
          </cell>
          <cell r="R3289">
            <v>11163</v>
          </cell>
          <cell r="S3289">
            <v>12022</v>
          </cell>
          <cell r="T3289">
            <v>12022</v>
          </cell>
          <cell r="U3289">
            <v>11163</v>
          </cell>
          <cell r="W3289" t="str">
            <v>A3</v>
          </cell>
          <cell r="X3289">
            <v>0.35</v>
          </cell>
          <cell r="Y3289">
            <v>0.3</v>
          </cell>
          <cell r="Z3289">
            <v>0.3</v>
          </cell>
          <cell r="AA3289">
            <v>0.35</v>
          </cell>
          <cell r="AD3289" t="str">
            <v>SUPPORT</v>
          </cell>
          <cell r="AE3289" t="str">
            <v>BDS DIRECT SUPPORT</v>
          </cell>
          <cell r="AF3289" t="str">
            <v>INITIAL SALE</v>
          </cell>
          <cell r="AG3289" t="str">
            <v>HW SUPPORT</v>
          </cell>
          <cell r="AH3289" t="str">
            <v>132-12</v>
          </cell>
          <cell r="AI3289" t="str">
            <v>N/A</v>
          </cell>
          <cell r="AJ3289" t="str">
            <v>None</v>
          </cell>
        </row>
        <row r="3290">
          <cell r="E3290" t="str">
            <v>SIASM8-SVL-NDO-4</v>
          </cell>
          <cell r="F3290" t="str">
            <v>ESSENTIAL NBD ONSITE SUPPORT,  ServerIron ASM8</v>
          </cell>
          <cell r="H3290">
            <v>22898</v>
          </cell>
          <cell r="I3290">
            <v>22898</v>
          </cell>
          <cell r="J3290" t="str">
            <v>N</v>
          </cell>
          <cell r="R3290">
            <v>14884</v>
          </cell>
          <cell r="S3290">
            <v>16029</v>
          </cell>
          <cell r="T3290">
            <v>16029</v>
          </cell>
          <cell r="U3290">
            <v>14884</v>
          </cell>
          <cell r="W3290" t="str">
            <v>A3</v>
          </cell>
          <cell r="X3290">
            <v>0.35</v>
          </cell>
          <cell r="Y3290">
            <v>0.3</v>
          </cell>
          <cell r="Z3290">
            <v>0.3</v>
          </cell>
          <cell r="AA3290">
            <v>0.35</v>
          </cell>
          <cell r="AD3290" t="str">
            <v>SUPPORT</v>
          </cell>
          <cell r="AE3290" t="str">
            <v>BDS DIRECT SUPPORT</v>
          </cell>
          <cell r="AF3290" t="str">
            <v>INITIAL SALE</v>
          </cell>
          <cell r="AG3290" t="str">
            <v>HW SUPPORT</v>
          </cell>
          <cell r="AH3290" t="str">
            <v>132-12</v>
          </cell>
          <cell r="AI3290" t="str">
            <v>N/A</v>
          </cell>
          <cell r="AJ3290" t="str">
            <v>None</v>
          </cell>
        </row>
        <row r="3291">
          <cell r="E3291" t="str">
            <v>SIASM8-SVL-NDO-5</v>
          </cell>
          <cell r="F3291" t="str">
            <v>ESSENTIAL NBD ONSITE SUPPORT,  ServerIron ASM8</v>
          </cell>
          <cell r="H3291">
            <v>28623</v>
          </cell>
          <cell r="I3291">
            <v>28623</v>
          </cell>
          <cell r="J3291" t="str">
            <v>N</v>
          </cell>
          <cell r="R3291">
            <v>18605</v>
          </cell>
          <cell r="S3291">
            <v>20036</v>
          </cell>
          <cell r="T3291">
            <v>20036</v>
          </cell>
          <cell r="U3291">
            <v>18605</v>
          </cell>
          <cell r="W3291" t="str">
            <v>A3</v>
          </cell>
          <cell r="X3291">
            <v>0.35</v>
          </cell>
          <cell r="Y3291">
            <v>0.3</v>
          </cell>
          <cell r="Z3291">
            <v>0.3</v>
          </cell>
          <cell r="AA3291">
            <v>0.35</v>
          </cell>
          <cell r="AD3291" t="str">
            <v>SUPPORT</v>
          </cell>
          <cell r="AE3291" t="str">
            <v>BDS DIRECT SUPPORT</v>
          </cell>
          <cell r="AF3291" t="str">
            <v>INITIAL SALE</v>
          </cell>
          <cell r="AG3291" t="str">
            <v>HW SUPPORT</v>
          </cell>
          <cell r="AH3291" t="str">
            <v>132-12</v>
          </cell>
          <cell r="AI3291" t="str">
            <v>N/A</v>
          </cell>
          <cell r="AJ3291" t="str">
            <v>None</v>
          </cell>
        </row>
        <row r="3292">
          <cell r="E3292" t="str">
            <v>SIASM8-SVL-NDP-1</v>
          </cell>
          <cell r="F3292" t="str">
            <v>ESSENTIAL NBD PARTS ONLY SUPPORT,  ServerIron ASM8</v>
          </cell>
          <cell r="H3292">
            <v>4995</v>
          </cell>
          <cell r="I3292">
            <v>4995</v>
          </cell>
          <cell r="J3292" t="str">
            <v>N</v>
          </cell>
          <cell r="R3292">
            <v>3247</v>
          </cell>
          <cell r="S3292">
            <v>3497</v>
          </cell>
          <cell r="T3292">
            <v>3497</v>
          </cell>
          <cell r="U3292">
            <v>3247</v>
          </cell>
          <cell r="W3292" t="str">
            <v>A3</v>
          </cell>
          <cell r="X3292">
            <v>0.35</v>
          </cell>
          <cell r="Y3292">
            <v>0.3</v>
          </cell>
          <cell r="Z3292">
            <v>0.3</v>
          </cell>
          <cell r="AA3292">
            <v>0.35</v>
          </cell>
          <cell r="AD3292" t="str">
            <v>SUPPORT</v>
          </cell>
          <cell r="AE3292" t="str">
            <v>BDS DIRECT SUPPORT</v>
          </cell>
          <cell r="AF3292" t="str">
            <v>INITIAL SALE</v>
          </cell>
          <cell r="AG3292" t="str">
            <v>HW SUPPORT</v>
          </cell>
          <cell r="AH3292" t="str">
            <v>132-12</v>
          </cell>
          <cell r="AI3292" t="str">
            <v>N/A</v>
          </cell>
          <cell r="AJ3292" t="str">
            <v>None</v>
          </cell>
        </row>
        <row r="3293">
          <cell r="E3293" t="str">
            <v>SIASM8-SVL-NDP-2</v>
          </cell>
          <cell r="F3293" t="str">
            <v>ESSENTIAL NBD PARTS ONLY SUPPORT,  ServerIron ASM8</v>
          </cell>
          <cell r="H3293">
            <v>9491</v>
          </cell>
          <cell r="I3293">
            <v>9491</v>
          </cell>
          <cell r="J3293" t="str">
            <v>N</v>
          </cell>
          <cell r="R3293">
            <v>6169</v>
          </cell>
          <cell r="S3293">
            <v>6644</v>
          </cell>
          <cell r="T3293">
            <v>6644</v>
          </cell>
          <cell r="U3293">
            <v>6169</v>
          </cell>
          <cell r="W3293" t="str">
            <v>A3</v>
          </cell>
          <cell r="X3293">
            <v>0.35</v>
          </cell>
          <cell r="Y3293">
            <v>0.3</v>
          </cell>
          <cell r="Z3293">
            <v>0.3</v>
          </cell>
          <cell r="AA3293">
            <v>0.35</v>
          </cell>
          <cell r="AD3293" t="str">
            <v>SUPPORT</v>
          </cell>
          <cell r="AE3293" t="str">
            <v>BDS DIRECT SUPPORT</v>
          </cell>
          <cell r="AF3293" t="str">
            <v>INITIAL SALE</v>
          </cell>
          <cell r="AG3293" t="str">
            <v>HW SUPPORT</v>
          </cell>
          <cell r="AH3293" t="str">
            <v>132-12</v>
          </cell>
          <cell r="AI3293" t="str">
            <v>N/A</v>
          </cell>
          <cell r="AJ3293" t="str">
            <v>None</v>
          </cell>
        </row>
        <row r="3294">
          <cell r="E3294" t="str">
            <v>SIASM8-SVL-NDP-3</v>
          </cell>
          <cell r="F3294" t="str">
            <v>ESSENTIAL NBD PARTS ONLY SUPPORT,  ServerIron ASM8</v>
          </cell>
          <cell r="H3294">
            <v>13736</v>
          </cell>
          <cell r="I3294">
            <v>13736</v>
          </cell>
          <cell r="J3294" t="str">
            <v>N</v>
          </cell>
          <cell r="R3294">
            <v>8928</v>
          </cell>
          <cell r="S3294">
            <v>9615</v>
          </cell>
          <cell r="T3294">
            <v>9615</v>
          </cell>
          <cell r="U3294">
            <v>8928</v>
          </cell>
          <cell r="W3294" t="str">
            <v>A3</v>
          </cell>
          <cell r="X3294">
            <v>0.35</v>
          </cell>
          <cell r="Y3294">
            <v>0.3</v>
          </cell>
          <cell r="Z3294">
            <v>0.3</v>
          </cell>
          <cell r="AA3294">
            <v>0.35</v>
          </cell>
          <cell r="AD3294" t="str">
            <v>SUPPORT</v>
          </cell>
          <cell r="AE3294" t="str">
            <v>BDS DIRECT SUPPORT</v>
          </cell>
          <cell r="AF3294" t="str">
            <v>INITIAL SALE</v>
          </cell>
          <cell r="AG3294" t="str">
            <v>HW SUPPORT</v>
          </cell>
          <cell r="AH3294" t="str">
            <v>132-12</v>
          </cell>
          <cell r="AI3294" t="str">
            <v>N/A</v>
          </cell>
          <cell r="AJ3294" t="str">
            <v>None</v>
          </cell>
        </row>
        <row r="3295">
          <cell r="E3295" t="str">
            <v>SIASM8-SVL-NDP-4</v>
          </cell>
          <cell r="F3295" t="str">
            <v>ESSENTIAL NBD PARTS ONLY SUPPORT,  ServerIron ASM8</v>
          </cell>
          <cell r="H3295">
            <v>18315</v>
          </cell>
          <cell r="I3295">
            <v>18315</v>
          </cell>
          <cell r="J3295" t="str">
            <v>N</v>
          </cell>
          <cell r="R3295">
            <v>11905</v>
          </cell>
          <cell r="S3295">
            <v>12821</v>
          </cell>
          <cell r="T3295">
            <v>12821</v>
          </cell>
          <cell r="U3295">
            <v>11905</v>
          </cell>
          <cell r="W3295" t="str">
            <v>A3</v>
          </cell>
          <cell r="X3295">
            <v>0.35</v>
          </cell>
          <cell r="Y3295">
            <v>0.3</v>
          </cell>
          <cell r="Z3295">
            <v>0.3</v>
          </cell>
          <cell r="AA3295">
            <v>0.35</v>
          </cell>
          <cell r="AD3295" t="str">
            <v>SUPPORT</v>
          </cell>
          <cell r="AE3295" t="str">
            <v>BDS DIRECT SUPPORT</v>
          </cell>
          <cell r="AF3295" t="str">
            <v>INITIAL SALE</v>
          </cell>
          <cell r="AG3295" t="str">
            <v>HW SUPPORT</v>
          </cell>
          <cell r="AH3295" t="str">
            <v>132-12</v>
          </cell>
          <cell r="AI3295" t="str">
            <v>N/A</v>
          </cell>
          <cell r="AJ3295" t="str">
            <v>None</v>
          </cell>
        </row>
        <row r="3296">
          <cell r="E3296" t="str">
            <v>SIASM8-SVL-NDP-5</v>
          </cell>
          <cell r="F3296" t="str">
            <v>ESSENTIAL NBD PARTS ONLY SUPPORT,  ServerIron ASM8</v>
          </cell>
          <cell r="H3296">
            <v>22894</v>
          </cell>
          <cell r="I3296">
            <v>22894</v>
          </cell>
          <cell r="J3296" t="str">
            <v>N</v>
          </cell>
          <cell r="R3296">
            <v>14881</v>
          </cell>
          <cell r="S3296">
            <v>16026</v>
          </cell>
          <cell r="T3296">
            <v>16026</v>
          </cell>
          <cell r="U3296">
            <v>14881</v>
          </cell>
          <cell r="W3296" t="str">
            <v>A3</v>
          </cell>
          <cell r="X3296">
            <v>0.35</v>
          </cell>
          <cell r="Y3296">
            <v>0.3</v>
          </cell>
          <cell r="Z3296">
            <v>0.3</v>
          </cell>
          <cell r="AA3296">
            <v>0.35</v>
          </cell>
          <cell r="AD3296" t="str">
            <v>SUPPORT</v>
          </cell>
          <cell r="AE3296" t="str">
            <v>BDS DIRECT SUPPORT</v>
          </cell>
          <cell r="AF3296" t="str">
            <v>INITIAL SALE</v>
          </cell>
          <cell r="AG3296" t="str">
            <v>HW SUPPORT</v>
          </cell>
          <cell r="AH3296" t="str">
            <v>132-12</v>
          </cell>
          <cell r="AI3296" t="str">
            <v>N/A</v>
          </cell>
          <cell r="AJ3296" t="str">
            <v>None</v>
          </cell>
        </row>
        <row r="3297">
          <cell r="E3297" t="str">
            <v>SIASM8-SVL-RTF-1</v>
          </cell>
          <cell r="F3297" t="str">
            <v>ESSENTIAL RTN TO FACTORY SUPPORT,  ServerIron ASM8</v>
          </cell>
          <cell r="H3297">
            <v>4245</v>
          </cell>
          <cell r="I3297">
            <v>4245</v>
          </cell>
          <cell r="J3297" t="str">
            <v>N</v>
          </cell>
          <cell r="R3297">
            <v>2759</v>
          </cell>
          <cell r="S3297">
            <v>2972</v>
          </cell>
          <cell r="T3297">
            <v>2972</v>
          </cell>
          <cell r="U3297">
            <v>2759</v>
          </cell>
          <cell r="W3297" t="str">
            <v>A3</v>
          </cell>
          <cell r="X3297">
            <v>0.35</v>
          </cell>
          <cell r="Y3297">
            <v>0.3</v>
          </cell>
          <cell r="Z3297">
            <v>0.3</v>
          </cell>
          <cell r="AA3297">
            <v>0.35</v>
          </cell>
          <cell r="AD3297" t="str">
            <v>SUPPORT</v>
          </cell>
          <cell r="AE3297" t="str">
            <v>BDS DIRECT SUPPORT</v>
          </cell>
          <cell r="AF3297" t="str">
            <v>INITIAL SALE</v>
          </cell>
          <cell r="AG3297" t="str">
            <v>HW SUPPORT</v>
          </cell>
          <cell r="AH3297" t="str">
            <v>132-12</v>
          </cell>
          <cell r="AI3297" t="str">
            <v>N/A</v>
          </cell>
          <cell r="AJ3297" t="str">
            <v>None</v>
          </cell>
        </row>
        <row r="3298">
          <cell r="E3298" t="str">
            <v>SIASM8-SVL-RTF-2</v>
          </cell>
          <cell r="F3298" t="str">
            <v>ESSENTIAL RTN TO FACTORY SUPPORT,  ServerIron ASM8</v>
          </cell>
          <cell r="H3298">
            <v>8066</v>
          </cell>
          <cell r="I3298">
            <v>8066</v>
          </cell>
          <cell r="J3298" t="str">
            <v>N</v>
          </cell>
          <cell r="R3298">
            <v>5243</v>
          </cell>
          <cell r="S3298">
            <v>5646</v>
          </cell>
          <cell r="T3298">
            <v>5646</v>
          </cell>
          <cell r="U3298">
            <v>5243</v>
          </cell>
          <cell r="W3298" t="str">
            <v>A3</v>
          </cell>
          <cell r="X3298">
            <v>0.35</v>
          </cell>
          <cell r="Y3298">
            <v>0.3</v>
          </cell>
          <cell r="Z3298">
            <v>0.3</v>
          </cell>
          <cell r="AA3298">
            <v>0.35</v>
          </cell>
          <cell r="AD3298" t="str">
            <v>SUPPORT</v>
          </cell>
          <cell r="AE3298" t="str">
            <v>BDS DIRECT SUPPORT</v>
          </cell>
          <cell r="AF3298" t="str">
            <v>INITIAL SALE</v>
          </cell>
          <cell r="AG3298" t="str">
            <v>HW SUPPORT</v>
          </cell>
          <cell r="AH3298" t="str">
            <v>132-12</v>
          </cell>
          <cell r="AI3298" t="str">
            <v>N/A</v>
          </cell>
          <cell r="AJ3298" t="str">
            <v>None</v>
          </cell>
        </row>
        <row r="3299">
          <cell r="E3299" t="str">
            <v>SIASM8-SVL-RTF-3</v>
          </cell>
          <cell r="F3299" t="str">
            <v>ESSENTIAL RTN TO FACTORY SUPPORT,  ServerIron ASM8</v>
          </cell>
          <cell r="H3299">
            <v>11674</v>
          </cell>
          <cell r="I3299">
            <v>11674</v>
          </cell>
          <cell r="J3299" t="str">
            <v>N</v>
          </cell>
          <cell r="R3299">
            <v>7588</v>
          </cell>
          <cell r="S3299">
            <v>8172</v>
          </cell>
          <cell r="T3299">
            <v>8172</v>
          </cell>
          <cell r="U3299">
            <v>7588</v>
          </cell>
          <cell r="W3299" t="str">
            <v>A3</v>
          </cell>
          <cell r="X3299">
            <v>0.35</v>
          </cell>
          <cell r="Y3299">
            <v>0.3</v>
          </cell>
          <cell r="Z3299">
            <v>0.3</v>
          </cell>
          <cell r="AA3299">
            <v>0.35</v>
          </cell>
          <cell r="AD3299" t="str">
            <v>SUPPORT</v>
          </cell>
          <cell r="AE3299" t="str">
            <v>BDS DIRECT SUPPORT</v>
          </cell>
          <cell r="AF3299" t="str">
            <v>INITIAL SALE</v>
          </cell>
          <cell r="AG3299" t="str">
            <v>HW SUPPORT</v>
          </cell>
          <cell r="AH3299" t="str">
            <v>132-12</v>
          </cell>
          <cell r="AI3299" t="str">
            <v>N/A</v>
          </cell>
          <cell r="AJ3299" t="str">
            <v>None</v>
          </cell>
        </row>
        <row r="3300">
          <cell r="E3300" t="str">
            <v>SIASM8-SVL-RTF-4</v>
          </cell>
          <cell r="F3300" t="str">
            <v>ESSENTIAL RTN TO FACTORY SUPPORT,  ServerIron ASM8</v>
          </cell>
          <cell r="H3300">
            <v>15565</v>
          </cell>
          <cell r="I3300">
            <v>15565</v>
          </cell>
          <cell r="J3300" t="str">
            <v>N</v>
          </cell>
          <cell r="R3300">
            <v>10117</v>
          </cell>
          <cell r="S3300">
            <v>10896</v>
          </cell>
          <cell r="T3300">
            <v>10896</v>
          </cell>
          <cell r="U3300">
            <v>10117</v>
          </cell>
          <cell r="W3300" t="str">
            <v>A3</v>
          </cell>
          <cell r="X3300">
            <v>0.35</v>
          </cell>
          <cell r="Y3300">
            <v>0.3</v>
          </cell>
          <cell r="Z3300">
            <v>0.3</v>
          </cell>
          <cell r="AA3300">
            <v>0.35</v>
          </cell>
          <cell r="AD3300" t="str">
            <v>SUPPORT</v>
          </cell>
          <cell r="AE3300" t="str">
            <v>BDS DIRECT SUPPORT</v>
          </cell>
          <cell r="AF3300" t="str">
            <v>INITIAL SALE</v>
          </cell>
          <cell r="AG3300" t="str">
            <v>HW SUPPORT</v>
          </cell>
          <cell r="AH3300" t="str">
            <v>132-12</v>
          </cell>
          <cell r="AI3300" t="str">
            <v>N/A</v>
          </cell>
          <cell r="AJ3300" t="str">
            <v>None</v>
          </cell>
        </row>
        <row r="3301">
          <cell r="E3301" t="str">
            <v>SIASM8-SVL-RTF-5</v>
          </cell>
          <cell r="F3301" t="str">
            <v>ESSENTIAL RTN TO FACTORY SUPPORT,  ServerIron ASM8</v>
          </cell>
          <cell r="H3301">
            <v>19456</v>
          </cell>
          <cell r="I3301">
            <v>19456</v>
          </cell>
          <cell r="J3301" t="str">
            <v>N</v>
          </cell>
          <cell r="R3301">
            <v>12646</v>
          </cell>
          <cell r="S3301">
            <v>13619</v>
          </cell>
          <cell r="T3301">
            <v>13619</v>
          </cell>
          <cell r="U3301">
            <v>12646</v>
          </cell>
          <cell r="W3301" t="str">
            <v>A3</v>
          </cell>
          <cell r="X3301">
            <v>0.35</v>
          </cell>
          <cell r="Y3301">
            <v>0.3</v>
          </cell>
          <cell r="Z3301">
            <v>0.3</v>
          </cell>
          <cell r="AA3301">
            <v>0.35</v>
          </cell>
          <cell r="AD3301" t="str">
            <v>SUPPORT</v>
          </cell>
          <cell r="AE3301" t="str">
            <v>BDS DIRECT SUPPORT</v>
          </cell>
          <cell r="AF3301" t="str">
            <v>INITIAL SALE</v>
          </cell>
          <cell r="AG3301" t="str">
            <v>HW SUPPORT</v>
          </cell>
          <cell r="AH3301" t="str">
            <v>132-12</v>
          </cell>
          <cell r="AI3301" t="str">
            <v>N/A</v>
          </cell>
          <cell r="AJ3301" t="str">
            <v>None</v>
          </cell>
        </row>
        <row r="3302">
          <cell r="E3302" t="str">
            <v>BR-6910-EAS-AC</v>
          </cell>
          <cell r="F3302" t="str">
            <v>Brocade 6910,12 x 1 GbE combination copper 10/100/1000 Base-T (RJ45)OR 100/1000 Base-X SFP ports,redundant AC power supply</v>
          </cell>
          <cell r="H3302">
            <v>1795</v>
          </cell>
          <cell r="I3302">
            <v>1795</v>
          </cell>
          <cell r="J3302" t="str">
            <v>A</v>
          </cell>
          <cell r="R3302">
            <v>1041</v>
          </cell>
          <cell r="S3302">
            <v>1077</v>
          </cell>
          <cell r="T3302">
            <v>933</v>
          </cell>
          <cell r="U3302">
            <v>898</v>
          </cell>
          <cell r="W3302" t="str">
            <v>A1</v>
          </cell>
          <cell r="X3302">
            <v>0.42</v>
          </cell>
          <cell r="Y3302">
            <v>0.4</v>
          </cell>
          <cell r="Z3302">
            <v>0.48</v>
          </cell>
          <cell r="AA3302">
            <v>0.5</v>
          </cell>
          <cell r="AD3302" t="str">
            <v>HARDWARE</v>
          </cell>
          <cell r="AE3302" t="str">
            <v>L3 FIXED</v>
          </cell>
          <cell r="AF3302" t="str">
            <v>BR6910</v>
          </cell>
          <cell r="AG3302" t="str">
            <v>HARDWARE</v>
          </cell>
          <cell r="AH3302" t="str">
            <v>132-8</v>
          </cell>
          <cell r="AI3302" t="str">
            <v>non-TAA</v>
          </cell>
          <cell r="AJ3302" t="str">
            <v>13 mos</v>
          </cell>
        </row>
        <row r="3303">
          <cell r="E3303" t="str">
            <v>BR-6910-EAS-DC</v>
          </cell>
          <cell r="F3303" t="str">
            <v>Brocade 6910,12 x 1 GbE combination copper 10/100/1000 Base-T (RJ45)OR 100/1000 Base-X SFP ports,redundant DC power supply</v>
          </cell>
          <cell r="H3303">
            <v>1895</v>
          </cell>
          <cell r="I3303">
            <v>1895</v>
          </cell>
          <cell r="J3303" t="str">
            <v>A</v>
          </cell>
          <cell r="R3303">
            <v>1099</v>
          </cell>
          <cell r="S3303">
            <v>1137</v>
          </cell>
          <cell r="T3303">
            <v>985</v>
          </cell>
          <cell r="U3303">
            <v>948</v>
          </cell>
          <cell r="W3303" t="str">
            <v>A1</v>
          </cell>
          <cell r="X3303">
            <v>0.42</v>
          </cell>
          <cell r="Y3303">
            <v>0.4</v>
          </cell>
          <cell r="Z3303">
            <v>0.48</v>
          </cell>
          <cell r="AA3303">
            <v>0.5</v>
          </cell>
          <cell r="AD3303" t="str">
            <v>HARDWARE</v>
          </cell>
          <cell r="AE3303" t="str">
            <v>L3 FIXED</v>
          </cell>
          <cell r="AF3303" t="str">
            <v>BR6910</v>
          </cell>
          <cell r="AG3303" t="str">
            <v>HARDWARE</v>
          </cell>
          <cell r="AH3303" t="str">
            <v>132-8</v>
          </cell>
          <cell r="AI3303" t="str">
            <v>non-TAA</v>
          </cell>
          <cell r="AJ3303" t="str">
            <v>13 mos</v>
          </cell>
        </row>
        <row r="3304">
          <cell r="E3304" t="str">
            <v>BR-6910-EAS-H-AC</v>
          </cell>
          <cell r="F3304" t="str">
            <v>Brocade 6910,12 x 1 GbE combination copper 10/100/1000 Base-T (RJ45)OR 100/1000 Base-X SFP ports,redundant AC power supply,temperature hardened</v>
          </cell>
          <cell r="H3304">
            <v>2445</v>
          </cell>
          <cell r="I3304">
            <v>2445</v>
          </cell>
          <cell r="J3304" t="str">
            <v>A</v>
          </cell>
          <cell r="R3304">
            <v>1418</v>
          </cell>
          <cell r="S3304">
            <v>1467</v>
          </cell>
          <cell r="T3304">
            <v>1271</v>
          </cell>
          <cell r="U3304">
            <v>1223</v>
          </cell>
          <cell r="W3304" t="str">
            <v>A1</v>
          </cell>
          <cell r="X3304">
            <v>0.42</v>
          </cell>
          <cell r="Y3304">
            <v>0.4</v>
          </cell>
          <cell r="Z3304">
            <v>0.48</v>
          </cell>
          <cell r="AA3304">
            <v>0.5</v>
          </cell>
          <cell r="AD3304" t="str">
            <v>HARDWARE</v>
          </cell>
          <cell r="AE3304" t="str">
            <v>L3 FIXED</v>
          </cell>
          <cell r="AF3304" t="str">
            <v>BR6910</v>
          </cell>
          <cell r="AG3304" t="str">
            <v>HARDWARE</v>
          </cell>
          <cell r="AH3304" t="str">
            <v>132-8</v>
          </cell>
          <cell r="AI3304" t="str">
            <v>non-TAA</v>
          </cell>
          <cell r="AJ3304" t="str">
            <v>13 mos</v>
          </cell>
        </row>
        <row r="3305">
          <cell r="E3305" t="str">
            <v>BR-6910-EAS-H-DC</v>
          </cell>
          <cell r="F3305" t="str">
            <v>Brocade 6910,12 x 1 GbE combination copper 10/100/1000 Base-T (RJ45)OR 100/1000 Base-X SFP ports,redundant DC power supply,temperature hardened</v>
          </cell>
          <cell r="H3305">
            <v>2545</v>
          </cell>
          <cell r="I3305">
            <v>2545</v>
          </cell>
          <cell r="J3305" t="str">
            <v>A</v>
          </cell>
          <cell r="R3305">
            <v>1476</v>
          </cell>
          <cell r="S3305">
            <v>1527</v>
          </cell>
          <cell r="T3305">
            <v>1323</v>
          </cell>
          <cell r="U3305">
            <v>1273</v>
          </cell>
          <cell r="W3305" t="str">
            <v>A1</v>
          </cell>
          <cell r="X3305">
            <v>0.42</v>
          </cell>
          <cell r="Y3305">
            <v>0.4</v>
          </cell>
          <cell r="Z3305">
            <v>0.48</v>
          </cell>
          <cell r="AA3305">
            <v>0.5</v>
          </cell>
          <cell r="AD3305" t="str">
            <v>HARDWARE</v>
          </cell>
          <cell r="AE3305" t="str">
            <v>L3 FIXED</v>
          </cell>
          <cell r="AF3305" t="str">
            <v>BR6910</v>
          </cell>
          <cell r="AG3305" t="str">
            <v>HARDWARE</v>
          </cell>
          <cell r="AH3305" t="str">
            <v>132-8</v>
          </cell>
          <cell r="AI3305" t="str">
            <v>non-TAA</v>
          </cell>
          <cell r="AJ3305" t="str">
            <v>13 mos</v>
          </cell>
        </row>
        <row r="3306">
          <cell r="E3306" t="str">
            <v>E1MG-LHA-OM-T</v>
          </cell>
          <cell r="F3306" t="str">
            <v>1000Base-LHA SFP optic, SMF, LC connector, Optical Monitoring Capable (70km), Industrial Temperature</v>
          </cell>
          <cell r="H3306">
            <v>4400</v>
          </cell>
          <cell r="I3306">
            <v>4400</v>
          </cell>
          <cell r="J3306" t="str">
            <v>A</v>
          </cell>
          <cell r="R3306">
            <v>2552</v>
          </cell>
          <cell r="S3306">
            <v>2640</v>
          </cell>
          <cell r="T3306">
            <v>2288</v>
          </cell>
          <cell r="U3306">
            <v>2200</v>
          </cell>
          <cell r="W3306" t="str">
            <v>A1</v>
          </cell>
          <cell r="X3306">
            <v>0.42</v>
          </cell>
          <cell r="Y3306">
            <v>0.4</v>
          </cell>
          <cell r="Z3306">
            <v>0.48</v>
          </cell>
          <cell r="AA3306">
            <v>0.5</v>
          </cell>
          <cell r="AD3306" t="str">
            <v>HARDWARE</v>
          </cell>
          <cell r="AE3306" t="str">
            <v>OPTICS</v>
          </cell>
          <cell r="AF3306" t="str">
            <v>1G OPTICS</v>
          </cell>
          <cell r="AG3306" t="str">
            <v>HARDWARE</v>
          </cell>
          <cell r="AH3306" t="str">
            <v>132-8</v>
          </cell>
          <cell r="AI3306" t="str">
            <v>non-TAA</v>
          </cell>
          <cell r="AJ3306" t="str">
            <v>13 mos</v>
          </cell>
        </row>
        <row r="3307">
          <cell r="E3307" t="str">
            <v>E1MG-LX-OM-T</v>
          </cell>
          <cell r="F3307" t="str">
            <v>1000Base-LX SFP optic, SMF, LC connector, Optical Monitoring Capable, Industrial Temperature</v>
          </cell>
          <cell r="H3307">
            <v>1150</v>
          </cell>
          <cell r="I3307">
            <v>1150</v>
          </cell>
          <cell r="J3307" t="str">
            <v>A</v>
          </cell>
          <cell r="R3307">
            <v>667</v>
          </cell>
          <cell r="S3307">
            <v>690</v>
          </cell>
          <cell r="T3307">
            <v>598</v>
          </cell>
          <cell r="U3307">
            <v>575</v>
          </cell>
          <cell r="W3307" t="str">
            <v>A1</v>
          </cell>
          <cell r="X3307">
            <v>0.42</v>
          </cell>
          <cell r="Y3307">
            <v>0.4</v>
          </cell>
          <cell r="Z3307">
            <v>0.48</v>
          </cell>
          <cell r="AA3307">
            <v>0.5</v>
          </cell>
          <cell r="AD3307" t="str">
            <v>HARDWARE</v>
          </cell>
          <cell r="AE3307" t="str">
            <v>OPTICS</v>
          </cell>
          <cell r="AF3307" t="str">
            <v>1G OPTICS</v>
          </cell>
          <cell r="AG3307" t="str">
            <v>HARDWARE</v>
          </cell>
          <cell r="AH3307" t="str">
            <v>132-8</v>
          </cell>
          <cell r="AI3307" t="str">
            <v>non-TAA</v>
          </cell>
          <cell r="AJ3307" t="str">
            <v>13 mos</v>
          </cell>
        </row>
        <row r="3308">
          <cell r="E3308" t="str">
            <v>E1MG-SX-OM-T</v>
          </cell>
          <cell r="F3308" t="str">
            <v>1000Base-SX SFP optic, MMF, LC connector, Optical Monitoring Capable, Industrial Temperature</v>
          </cell>
          <cell r="H3308">
            <v>550</v>
          </cell>
          <cell r="I3308">
            <v>550</v>
          </cell>
          <cell r="J3308" t="str">
            <v>A</v>
          </cell>
          <cell r="R3308">
            <v>319</v>
          </cell>
          <cell r="S3308">
            <v>330</v>
          </cell>
          <cell r="T3308">
            <v>286</v>
          </cell>
          <cell r="U3308">
            <v>275</v>
          </cell>
          <cell r="W3308" t="str">
            <v>A1</v>
          </cell>
          <cell r="X3308">
            <v>0.42</v>
          </cell>
          <cell r="Y3308">
            <v>0.4</v>
          </cell>
          <cell r="Z3308">
            <v>0.48</v>
          </cell>
          <cell r="AA3308">
            <v>0.5</v>
          </cell>
          <cell r="AD3308" t="str">
            <v>HARDWARE</v>
          </cell>
          <cell r="AE3308" t="str">
            <v>OPTICS</v>
          </cell>
          <cell r="AF3308" t="str">
            <v>1G OPTICS</v>
          </cell>
          <cell r="AG3308" t="str">
            <v>HARDWARE</v>
          </cell>
          <cell r="AH3308" t="str">
            <v>132-8</v>
          </cell>
          <cell r="AI3308" t="str">
            <v>non-TAA</v>
          </cell>
          <cell r="AJ3308" t="str">
            <v>13 mos</v>
          </cell>
        </row>
        <row r="3309">
          <cell r="E3309" t="str">
            <v>6910-SVL-4OS-1</v>
          </cell>
          <cell r="F3309" t="str">
            <v>ESSENTIAL 4HR ONSITE SUPPORT,  BR6910</v>
          </cell>
          <cell r="H3309">
            <v>360</v>
          </cell>
          <cell r="I3309">
            <v>360</v>
          </cell>
          <cell r="J3309" t="str">
            <v>N</v>
          </cell>
          <cell r="R3309">
            <v>234</v>
          </cell>
          <cell r="S3309">
            <v>252</v>
          </cell>
          <cell r="T3309">
            <v>252</v>
          </cell>
          <cell r="U3309">
            <v>234</v>
          </cell>
          <cell r="W3309" t="str">
            <v>A3</v>
          </cell>
          <cell r="X3309">
            <v>0.35</v>
          </cell>
          <cell r="Y3309">
            <v>0.3</v>
          </cell>
          <cell r="Z3309">
            <v>0.3</v>
          </cell>
          <cell r="AA3309">
            <v>0.35</v>
          </cell>
          <cell r="AD3309" t="str">
            <v>SUPPORT</v>
          </cell>
          <cell r="AE3309" t="str">
            <v>BDS DIRECT SUPPORT</v>
          </cell>
          <cell r="AF3309" t="str">
            <v>INITIAL SALE</v>
          </cell>
          <cell r="AG3309" t="str">
            <v>HW SUPPORT</v>
          </cell>
          <cell r="AH3309" t="str">
            <v>132-12</v>
          </cell>
          <cell r="AI3309" t="str">
            <v>N/A</v>
          </cell>
          <cell r="AJ3309" t="str">
            <v>None</v>
          </cell>
        </row>
        <row r="3310">
          <cell r="E3310" t="str">
            <v>6910-SVL-4OS-2</v>
          </cell>
          <cell r="F3310" t="str">
            <v>ESSENTIAL 4HR ONSITE SUPPORT,  BR6910</v>
          </cell>
          <cell r="H3310">
            <v>684</v>
          </cell>
          <cell r="I3310">
            <v>684</v>
          </cell>
          <cell r="J3310" t="str">
            <v>N</v>
          </cell>
          <cell r="R3310">
            <v>445</v>
          </cell>
          <cell r="S3310">
            <v>479</v>
          </cell>
          <cell r="T3310">
            <v>479</v>
          </cell>
          <cell r="U3310">
            <v>445</v>
          </cell>
          <cell r="W3310" t="str">
            <v>A3</v>
          </cell>
          <cell r="X3310">
            <v>0.35</v>
          </cell>
          <cell r="Y3310">
            <v>0.3</v>
          </cell>
          <cell r="Z3310">
            <v>0.3</v>
          </cell>
          <cell r="AA3310">
            <v>0.35</v>
          </cell>
          <cell r="AD3310" t="str">
            <v>SUPPORT</v>
          </cell>
          <cell r="AE3310" t="str">
            <v>BDS DIRECT SUPPORT</v>
          </cell>
          <cell r="AF3310" t="str">
            <v>INITIAL SALE</v>
          </cell>
          <cell r="AG3310" t="str">
            <v>HW SUPPORT</v>
          </cell>
          <cell r="AH3310" t="str">
            <v>132-12</v>
          </cell>
          <cell r="AI3310" t="str">
            <v>N/A</v>
          </cell>
          <cell r="AJ3310" t="str">
            <v>None</v>
          </cell>
        </row>
        <row r="3311">
          <cell r="E3311" t="str">
            <v>6910-SVL-4OS-3</v>
          </cell>
          <cell r="F3311" t="str">
            <v>ESSENTIAL 4HR ONSITE SUPPORT,  BR6910</v>
          </cell>
          <cell r="H3311">
            <v>990</v>
          </cell>
          <cell r="I3311">
            <v>990</v>
          </cell>
          <cell r="J3311" t="str">
            <v>N</v>
          </cell>
          <cell r="R3311">
            <v>644</v>
          </cell>
          <cell r="S3311">
            <v>693</v>
          </cell>
          <cell r="T3311">
            <v>693</v>
          </cell>
          <cell r="U3311">
            <v>644</v>
          </cell>
          <cell r="W3311" t="str">
            <v>A3</v>
          </cell>
          <cell r="X3311">
            <v>0.35</v>
          </cell>
          <cell r="Y3311">
            <v>0.3</v>
          </cell>
          <cell r="Z3311">
            <v>0.3</v>
          </cell>
          <cell r="AA3311">
            <v>0.35</v>
          </cell>
          <cell r="AD3311" t="str">
            <v>SUPPORT</v>
          </cell>
          <cell r="AE3311" t="str">
            <v>BDS DIRECT SUPPORT</v>
          </cell>
          <cell r="AF3311" t="str">
            <v>INITIAL SALE</v>
          </cell>
          <cell r="AG3311" t="str">
            <v>HW SUPPORT</v>
          </cell>
          <cell r="AH3311" t="str">
            <v>132-12</v>
          </cell>
          <cell r="AI3311" t="str">
            <v>N/A</v>
          </cell>
          <cell r="AJ3311" t="str">
            <v>None</v>
          </cell>
        </row>
        <row r="3312">
          <cell r="E3312" t="str">
            <v>6910-SVL-4OS-4</v>
          </cell>
          <cell r="F3312" t="str">
            <v>ESSENTIAL 4HR ONSITE SUPPORT,  BR6910</v>
          </cell>
          <cell r="H3312">
            <v>1320</v>
          </cell>
          <cell r="I3312">
            <v>1320</v>
          </cell>
          <cell r="J3312" t="str">
            <v>N</v>
          </cell>
          <cell r="R3312">
            <v>858</v>
          </cell>
          <cell r="S3312">
            <v>924</v>
          </cell>
          <cell r="T3312">
            <v>924</v>
          </cell>
          <cell r="U3312">
            <v>858</v>
          </cell>
          <cell r="W3312" t="str">
            <v>A3</v>
          </cell>
          <cell r="X3312">
            <v>0.35</v>
          </cell>
          <cell r="Y3312">
            <v>0.3</v>
          </cell>
          <cell r="Z3312">
            <v>0.3</v>
          </cell>
          <cell r="AA3312">
            <v>0.35</v>
          </cell>
          <cell r="AD3312" t="str">
            <v>SUPPORT</v>
          </cell>
          <cell r="AE3312" t="str">
            <v>BDS DIRECT SUPPORT</v>
          </cell>
          <cell r="AF3312" t="str">
            <v>INITIAL SALE</v>
          </cell>
          <cell r="AG3312" t="str">
            <v>HW SUPPORT</v>
          </cell>
          <cell r="AH3312" t="str">
            <v>132-12</v>
          </cell>
          <cell r="AI3312" t="str">
            <v>N/A</v>
          </cell>
          <cell r="AJ3312" t="str">
            <v>None</v>
          </cell>
        </row>
        <row r="3313">
          <cell r="E3313" t="str">
            <v>6910-SVL-4OS-5</v>
          </cell>
          <cell r="F3313" t="str">
            <v>ESSENTIAL 4HR ONSITE SUPPORT,  BR6910</v>
          </cell>
          <cell r="H3313">
            <v>1650</v>
          </cell>
          <cell r="I3313">
            <v>1650</v>
          </cell>
          <cell r="J3313" t="str">
            <v>N</v>
          </cell>
          <cell r="R3313">
            <v>1073</v>
          </cell>
          <cell r="S3313">
            <v>1155</v>
          </cell>
          <cell r="T3313">
            <v>1155</v>
          </cell>
          <cell r="U3313">
            <v>1073</v>
          </cell>
          <cell r="W3313" t="str">
            <v>A3</v>
          </cell>
          <cell r="X3313">
            <v>0.35</v>
          </cell>
          <cell r="Y3313">
            <v>0.3</v>
          </cell>
          <cell r="Z3313">
            <v>0.3</v>
          </cell>
          <cell r="AA3313">
            <v>0.35</v>
          </cell>
          <cell r="AD3313" t="str">
            <v>SUPPORT</v>
          </cell>
          <cell r="AE3313" t="str">
            <v>BDS DIRECT SUPPORT</v>
          </cell>
          <cell r="AF3313" t="str">
            <v>INITIAL SALE</v>
          </cell>
          <cell r="AG3313" t="str">
            <v>HW SUPPORT</v>
          </cell>
          <cell r="AH3313" t="str">
            <v>132-12</v>
          </cell>
          <cell r="AI3313" t="str">
            <v>N/A</v>
          </cell>
          <cell r="AJ3313" t="str">
            <v>None</v>
          </cell>
        </row>
        <row r="3314">
          <cell r="E3314" t="str">
            <v>6910-SVL-4P-1</v>
          </cell>
          <cell r="F3314" t="str">
            <v>ESSENTIAL 4HR PARTS ONLY SUPPORT,  BR6910</v>
          </cell>
          <cell r="H3314">
            <v>290</v>
          </cell>
          <cell r="I3314">
            <v>290</v>
          </cell>
          <cell r="J3314" t="str">
            <v>N</v>
          </cell>
          <cell r="R3314">
            <v>189</v>
          </cell>
          <cell r="S3314">
            <v>203</v>
          </cell>
          <cell r="T3314">
            <v>203</v>
          </cell>
          <cell r="U3314">
            <v>189</v>
          </cell>
          <cell r="W3314" t="str">
            <v>A3</v>
          </cell>
          <cell r="X3314">
            <v>0.35</v>
          </cell>
          <cell r="Y3314">
            <v>0.3</v>
          </cell>
          <cell r="Z3314">
            <v>0.3</v>
          </cell>
          <cell r="AA3314">
            <v>0.35</v>
          </cell>
          <cell r="AD3314" t="str">
            <v>SUPPORT</v>
          </cell>
          <cell r="AE3314" t="str">
            <v>BDS DIRECT SUPPORT</v>
          </cell>
          <cell r="AF3314" t="str">
            <v>INITIAL SALE</v>
          </cell>
          <cell r="AG3314" t="str">
            <v>HW SUPPORT</v>
          </cell>
          <cell r="AH3314" t="str">
            <v>132-12</v>
          </cell>
          <cell r="AI3314" t="str">
            <v>N/A</v>
          </cell>
          <cell r="AJ3314" t="str">
            <v>None</v>
          </cell>
        </row>
        <row r="3315">
          <cell r="E3315" t="str">
            <v>6910-SVL-4P-2</v>
          </cell>
          <cell r="F3315" t="str">
            <v>ESSENTIAL 4HR PARTS ONLY SUPPORT,  BR6910</v>
          </cell>
          <cell r="H3315">
            <v>551</v>
          </cell>
          <cell r="I3315">
            <v>551</v>
          </cell>
          <cell r="J3315" t="str">
            <v>N</v>
          </cell>
          <cell r="R3315">
            <v>358</v>
          </cell>
          <cell r="S3315">
            <v>386</v>
          </cell>
          <cell r="T3315">
            <v>386</v>
          </cell>
          <cell r="U3315">
            <v>358</v>
          </cell>
          <cell r="W3315" t="str">
            <v>A3</v>
          </cell>
          <cell r="X3315">
            <v>0.35</v>
          </cell>
          <cell r="Y3315">
            <v>0.3</v>
          </cell>
          <cell r="Z3315">
            <v>0.3</v>
          </cell>
          <cell r="AA3315">
            <v>0.35</v>
          </cell>
          <cell r="AD3315" t="str">
            <v>SUPPORT</v>
          </cell>
          <cell r="AE3315" t="str">
            <v>BDS DIRECT SUPPORT</v>
          </cell>
          <cell r="AF3315" t="str">
            <v>INITIAL SALE</v>
          </cell>
          <cell r="AG3315" t="str">
            <v>HW SUPPORT</v>
          </cell>
          <cell r="AH3315" t="str">
            <v>132-12</v>
          </cell>
          <cell r="AI3315" t="str">
            <v>N/A</v>
          </cell>
          <cell r="AJ3315" t="str">
            <v>None</v>
          </cell>
        </row>
        <row r="3316">
          <cell r="E3316" t="str">
            <v>6910-SVL-4P-3</v>
          </cell>
          <cell r="F3316" t="str">
            <v>ESSENTIAL 4HR PARTS ONLY SUPPORT,  BR6910</v>
          </cell>
          <cell r="H3316">
            <v>797.5</v>
          </cell>
          <cell r="I3316">
            <v>798</v>
          </cell>
          <cell r="J3316" t="str">
            <v>N</v>
          </cell>
          <cell r="R3316">
            <v>519</v>
          </cell>
          <cell r="S3316">
            <v>559</v>
          </cell>
          <cell r="T3316">
            <v>559</v>
          </cell>
          <cell r="U3316">
            <v>519</v>
          </cell>
          <cell r="W3316" t="str">
            <v>A3</v>
          </cell>
          <cell r="X3316">
            <v>0.35</v>
          </cell>
          <cell r="Y3316">
            <v>0.3</v>
          </cell>
          <cell r="Z3316">
            <v>0.3</v>
          </cell>
          <cell r="AA3316">
            <v>0.35</v>
          </cell>
          <cell r="AD3316" t="str">
            <v>SUPPORT</v>
          </cell>
          <cell r="AE3316" t="str">
            <v>BDS DIRECT SUPPORT</v>
          </cell>
          <cell r="AF3316" t="str">
            <v>INITIAL SALE</v>
          </cell>
          <cell r="AG3316" t="str">
            <v>HW SUPPORT</v>
          </cell>
          <cell r="AH3316" t="str">
            <v>132-12</v>
          </cell>
          <cell r="AI3316" t="str">
            <v>N/A</v>
          </cell>
          <cell r="AJ3316" t="str">
            <v>None</v>
          </cell>
        </row>
        <row r="3317">
          <cell r="E3317" t="str">
            <v>6910-SVL-4P-4</v>
          </cell>
          <cell r="F3317" t="str">
            <v>ESSENTIAL 4HR PARTS ONLY SUPPORT,  BR6910</v>
          </cell>
          <cell r="H3317">
            <v>1063</v>
          </cell>
          <cell r="I3317">
            <v>1063</v>
          </cell>
          <cell r="J3317" t="str">
            <v>N</v>
          </cell>
          <cell r="R3317">
            <v>691</v>
          </cell>
          <cell r="S3317">
            <v>744</v>
          </cell>
          <cell r="T3317">
            <v>744</v>
          </cell>
          <cell r="U3317">
            <v>691</v>
          </cell>
          <cell r="W3317" t="str">
            <v>A3</v>
          </cell>
          <cell r="X3317">
            <v>0.35</v>
          </cell>
          <cell r="Y3317">
            <v>0.3</v>
          </cell>
          <cell r="Z3317">
            <v>0.3</v>
          </cell>
          <cell r="AA3317">
            <v>0.35</v>
          </cell>
          <cell r="AD3317" t="str">
            <v>SUPPORT</v>
          </cell>
          <cell r="AE3317" t="str">
            <v>BDS DIRECT SUPPORT</v>
          </cell>
          <cell r="AF3317" t="str">
            <v>INITIAL SALE</v>
          </cell>
          <cell r="AG3317" t="str">
            <v>HW SUPPORT</v>
          </cell>
          <cell r="AH3317" t="str">
            <v>132-12</v>
          </cell>
          <cell r="AI3317" t="str">
            <v>N/A</v>
          </cell>
          <cell r="AJ3317" t="str">
            <v>None</v>
          </cell>
        </row>
        <row r="3318">
          <cell r="E3318" t="str">
            <v>6910-SVL-4P-5</v>
          </cell>
          <cell r="F3318" t="str">
            <v>ESSENTIAL 4HR PARTS ONLY SUPPORT,  BR6910</v>
          </cell>
          <cell r="H3318">
            <v>1329</v>
          </cell>
          <cell r="I3318">
            <v>1329</v>
          </cell>
          <cell r="J3318" t="str">
            <v>N</v>
          </cell>
          <cell r="R3318">
            <v>864</v>
          </cell>
          <cell r="S3318">
            <v>930</v>
          </cell>
          <cell r="T3318">
            <v>930</v>
          </cell>
          <cell r="U3318">
            <v>864</v>
          </cell>
          <cell r="W3318" t="str">
            <v>A3</v>
          </cell>
          <cell r="X3318">
            <v>0.35</v>
          </cell>
          <cell r="Y3318">
            <v>0.3</v>
          </cell>
          <cell r="Z3318">
            <v>0.3</v>
          </cell>
          <cell r="AA3318">
            <v>0.35</v>
          </cell>
          <cell r="AD3318" t="str">
            <v>SUPPORT</v>
          </cell>
          <cell r="AE3318" t="str">
            <v>BDS DIRECT SUPPORT</v>
          </cell>
          <cell r="AF3318" t="str">
            <v>INITIAL SALE</v>
          </cell>
          <cell r="AG3318" t="str">
            <v>HW SUPPORT</v>
          </cell>
          <cell r="AH3318" t="str">
            <v>132-12</v>
          </cell>
          <cell r="AI3318" t="str">
            <v>N/A</v>
          </cell>
          <cell r="AJ3318" t="str">
            <v>None</v>
          </cell>
        </row>
        <row r="3319">
          <cell r="E3319" t="str">
            <v>6910-SVL-NDO-1</v>
          </cell>
          <cell r="F3319" t="str">
            <v>ESSENTIAL NBD ONSITE SUPPORT,  BR6910</v>
          </cell>
          <cell r="H3319">
            <v>225</v>
          </cell>
          <cell r="I3319">
            <v>225</v>
          </cell>
          <cell r="J3319" t="str">
            <v>N</v>
          </cell>
          <cell r="R3319">
            <v>146</v>
          </cell>
          <cell r="S3319">
            <v>158</v>
          </cell>
          <cell r="T3319">
            <v>158</v>
          </cell>
          <cell r="U3319">
            <v>146</v>
          </cell>
          <cell r="W3319" t="str">
            <v>A3</v>
          </cell>
          <cell r="X3319">
            <v>0.35</v>
          </cell>
          <cell r="Y3319">
            <v>0.3</v>
          </cell>
          <cell r="Z3319">
            <v>0.3</v>
          </cell>
          <cell r="AA3319">
            <v>0.35</v>
          </cell>
          <cell r="AD3319" t="str">
            <v>SUPPORT</v>
          </cell>
          <cell r="AE3319" t="str">
            <v>BDS DIRECT SUPPORT</v>
          </cell>
          <cell r="AF3319" t="str">
            <v>INITIAL SALE</v>
          </cell>
          <cell r="AG3319" t="str">
            <v>HW SUPPORT</v>
          </cell>
          <cell r="AH3319" t="str">
            <v>132-12</v>
          </cell>
          <cell r="AI3319" t="str">
            <v>N/A</v>
          </cell>
          <cell r="AJ3319" t="str">
            <v>None</v>
          </cell>
        </row>
        <row r="3320">
          <cell r="E3320" t="str">
            <v>6910-SVL-NDO-2</v>
          </cell>
          <cell r="F3320" t="str">
            <v>ESSENTIAL NBD ONSITE SUPPORT,  BR6910</v>
          </cell>
          <cell r="H3320">
            <v>427.5</v>
          </cell>
          <cell r="I3320">
            <v>428</v>
          </cell>
          <cell r="J3320" t="str">
            <v>N</v>
          </cell>
          <cell r="R3320">
            <v>278</v>
          </cell>
          <cell r="S3320">
            <v>300</v>
          </cell>
          <cell r="T3320">
            <v>300</v>
          </cell>
          <cell r="U3320">
            <v>278</v>
          </cell>
          <cell r="W3320" t="str">
            <v>A3</v>
          </cell>
          <cell r="X3320">
            <v>0.35</v>
          </cell>
          <cell r="Y3320">
            <v>0.3</v>
          </cell>
          <cell r="Z3320">
            <v>0.3</v>
          </cell>
          <cell r="AA3320">
            <v>0.35</v>
          </cell>
          <cell r="AD3320" t="str">
            <v>SUPPORT</v>
          </cell>
          <cell r="AE3320" t="str">
            <v>BDS DIRECT SUPPORT</v>
          </cell>
          <cell r="AF3320" t="str">
            <v>INITIAL SALE</v>
          </cell>
          <cell r="AG3320" t="str">
            <v>HW SUPPORT</v>
          </cell>
          <cell r="AH3320" t="str">
            <v>132-12</v>
          </cell>
          <cell r="AI3320" t="str">
            <v>N/A</v>
          </cell>
          <cell r="AJ3320" t="str">
            <v>None</v>
          </cell>
        </row>
        <row r="3321">
          <cell r="E3321" t="str">
            <v>6910-SVL-NDO-3</v>
          </cell>
          <cell r="F3321" t="str">
            <v>ESSENTIAL NBD ONSITE SUPPORT,  BR6910</v>
          </cell>
          <cell r="H3321">
            <v>618.75</v>
          </cell>
          <cell r="I3321">
            <v>619</v>
          </cell>
          <cell r="J3321" t="str">
            <v>N</v>
          </cell>
          <cell r="R3321">
            <v>402</v>
          </cell>
          <cell r="S3321">
            <v>433</v>
          </cell>
          <cell r="T3321">
            <v>433</v>
          </cell>
          <cell r="U3321">
            <v>402</v>
          </cell>
          <cell r="W3321" t="str">
            <v>A3</v>
          </cell>
          <cell r="X3321">
            <v>0.35</v>
          </cell>
          <cell r="Y3321">
            <v>0.3</v>
          </cell>
          <cell r="Z3321">
            <v>0.3</v>
          </cell>
          <cell r="AA3321">
            <v>0.35</v>
          </cell>
          <cell r="AD3321" t="str">
            <v>SUPPORT</v>
          </cell>
          <cell r="AE3321" t="str">
            <v>BDS DIRECT SUPPORT</v>
          </cell>
          <cell r="AF3321" t="str">
            <v>INITIAL SALE</v>
          </cell>
          <cell r="AG3321" t="str">
            <v>HW SUPPORT</v>
          </cell>
          <cell r="AH3321" t="str">
            <v>132-12</v>
          </cell>
          <cell r="AI3321" t="str">
            <v>N/A</v>
          </cell>
          <cell r="AJ3321" t="str">
            <v>None</v>
          </cell>
        </row>
        <row r="3322">
          <cell r="E3322" t="str">
            <v>6910-SVL-NDO-4</v>
          </cell>
          <cell r="F3322" t="str">
            <v>ESSENTIAL NBD ONSITE SUPPORT,  BR6910</v>
          </cell>
          <cell r="H3322">
            <v>825</v>
          </cell>
          <cell r="I3322">
            <v>825</v>
          </cell>
          <cell r="J3322" t="str">
            <v>N</v>
          </cell>
          <cell r="R3322">
            <v>536</v>
          </cell>
          <cell r="S3322">
            <v>578</v>
          </cell>
          <cell r="T3322">
            <v>578</v>
          </cell>
          <cell r="U3322">
            <v>536</v>
          </cell>
          <cell r="W3322" t="str">
            <v>A3</v>
          </cell>
          <cell r="X3322">
            <v>0.35</v>
          </cell>
          <cell r="Y3322">
            <v>0.3</v>
          </cell>
          <cell r="Z3322">
            <v>0.3</v>
          </cell>
          <cell r="AA3322">
            <v>0.35</v>
          </cell>
          <cell r="AD3322" t="str">
            <v>SUPPORT</v>
          </cell>
          <cell r="AE3322" t="str">
            <v>BDS DIRECT SUPPORT</v>
          </cell>
          <cell r="AF3322" t="str">
            <v>INITIAL SALE</v>
          </cell>
          <cell r="AG3322" t="str">
            <v>HW SUPPORT</v>
          </cell>
          <cell r="AH3322" t="str">
            <v>132-12</v>
          </cell>
          <cell r="AI3322" t="str">
            <v>N/A</v>
          </cell>
          <cell r="AJ3322" t="str">
            <v>None</v>
          </cell>
        </row>
        <row r="3323">
          <cell r="E3323" t="str">
            <v>6910-SVL-NDO-5</v>
          </cell>
          <cell r="F3323" t="str">
            <v>ESSENTIAL NBD ONSITE SUPPORT,  BR6910</v>
          </cell>
          <cell r="H3323">
            <v>1031</v>
          </cell>
          <cell r="I3323">
            <v>1031</v>
          </cell>
          <cell r="J3323" t="str">
            <v>N</v>
          </cell>
          <cell r="R3323">
            <v>670</v>
          </cell>
          <cell r="S3323">
            <v>722</v>
          </cell>
          <cell r="T3323">
            <v>722</v>
          </cell>
          <cell r="U3323">
            <v>670</v>
          </cell>
          <cell r="W3323" t="str">
            <v>A3</v>
          </cell>
          <cell r="X3323">
            <v>0.35</v>
          </cell>
          <cell r="Y3323">
            <v>0.3</v>
          </cell>
          <cell r="Z3323">
            <v>0.3</v>
          </cell>
          <cell r="AA3323">
            <v>0.35</v>
          </cell>
          <cell r="AD3323" t="str">
            <v>SUPPORT</v>
          </cell>
          <cell r="AE3323" t="str">
            <v>BDS DIRECT SUPPORT</v>
          </cell>
          <cell r="AF3323" t="str">
            <v>INITIAL SALE</v>
          </cell>
          <cell r="AG3323" t="str">
            <v>HW SUPPORT</v>
          </cell>
          <cell r="AH3323" t="str">
            <v>132-12</v>
          </cell>
          <cell r="AI3323" t="str">
            <v>N/A</v>
          </cell>
          <cell r="AJ3323" t="str">
            <v>None</v>
          </cell>
        </row>
        <row r="3324">
          <cell r="E3324" t="str">
            <v>6910-SVL-NDP-1</v>
          </cell>
          <cell r="F3324" t="str">
            <v>ESSENTIAL NBD PARTS ONLY SUPPORT,  BR6910</v>
          </cell>
          <cell r="H3324">
            <v>180</v>
          </cell>
          <cell r="I3324">
            <v>180</v>
          </cell>
          <cell r="J3324" t="str">
            <v>N</v>
          </cell>
          <cell r="R3324">
            <v>117</v>
          </cell>
          <cell r="S3324">
            <v>126</v>
          </cell>
          <cell r="T3324">
            <v>126</v>
          </cell>
          <cell r="U3324">
            <v>117</v>
          </cell>
          <cell r="W3324" t="str">
            <v>A3</v>
          </cell>
          <cell r="X3324">
            <v>0.35</v>
          </cell>
          <cell r="Y3324">
            <v>0.3</v>
          </cell>
          <cell r="Z3324">
            <v>0.3</v>
          </cell>
          <cell r="AA3324">
            <v>0.35</v>
          </cell>
          <cell r="AD3324" t="str">
            <v>SUPPORT</v>
          </cell>
          <cell r="AE3324" t="str">
            <v>BDS DIRECT SUPPORT</v>
          </cell>
          <cell r="AF3324" t="str">
            <v>INITIAL SALE</v>
          </cell>
          <cell r="AG3324" t="str">
            <v>HW SUPPORT</v>
          </cell>
          <cell r="AH3324" t="str">
            <v>132-12</v>
          </cell>
          <cell r="AI3324" t="str">
            <v>N/A</v>
          </cell>
          <cell r="AJ3324" t="str">
            <v>None</v>
          </cell>
        </row>
        <row r="3325">
          <cell r="E3325" t="str">
            <v>6910-SVL-NDP-2</v>
          </cell>
          <cell r="F3325" t="str">
            <v>ESSENTIAL NBD PARTS ONLY SUPPORT,  BR6910</v>
          </cell>
          <cell r="H3325">
            <v>342</v>
          </cell>
          <cell r="I3325">
            <v>342</v>
          </cell>
          <cell r="J3325" t="str">
            <v>N</v>
          </cell>
          <cell r="R3325">
            <v>222</v>
          </cell>
          <cell r="S3325">
            <v>239</v>
          </cell>
          <cell r="T3325">
            <v>239</v>
          </cell>
          <cell r="U3325">
            <v>222</v>
          </cell>
          <cell r="W3325" t="str">
            <v>A3</v>
          </cell>
          <cell r="X3325">
            <v>0.35</v>
          </cell>
          <cell r="Y3325">
            <v>0.3</v>
          </cell>
          <cell r="Z3325">
            <v>0.3</v>
          </cell>
          <cell r="AA3325">
            <v>0.35</v>
          </cell>
          <cell r="AD3325" t="str">
            <v>SUPPORT</v>
          </cell>
          <cell r="AE3325" t="str">
            <v>BDS DIRECT SUPPORT</v>
          </cell>
          <cell r="AF3325" t="str">
            <v>INITIAL SALE</v>
          </cell>
          <cell r="AG3325" t="str">
            <v>HW SUPPORT</v>
          </cell>
          <cell r="AH3325" t="str">
            <v>132-12</v>
          </cell>
          <cell r="AI3325" t="str">
            <v>N/A</v>
          </cell>
          <cell r="AJ3325" t="str">
            <v>None</v>
          </cell>
        </row>
        <row r="3326">
          <cell r="E3326" t="str">
            <v>6910-SVL-NDP-3</v>
          </cell>
          <cell r="F3326" t="str">
            <v>ESSENTIAL NBD PARTS ONLY SUPPORT,  BR6910</v>
          </cell>
          <cell r="H3326">
            <v>495</v>
          </cell>
          <cell r="I3326">
            <v>495</v>
          </cell>
          <cell r="J3326" t="str">
            <v>N</v>
          </cell>
          <cell r="R3326">
            <v>322</v>
          </cell>
          <cell r="S3326">
            <v>347</v>
          </cell>
          <cell r="T3326">
            <v>347</v>
          </cell>
          <cell r="U3326">
            <v>322</v>
          </cell>
          <cell r="W3326" t="str">
            <v>A3</v>
          </cell>
          <cell r="X3326">
            <v>0.35</v>
          </cell>
          <cell r="Y3326">
            <v>0.3</v>
          </cell>
          <cell r="Z3326">
            <v>0.3</v>
          </cell>
          <cell r="AA3326">
            <v>0.35</v>
          </cell>
          <cell r="AD3326" t="str">
            <v>SUPPORT</v>
          </cell>
          <cell r="AE3326" t="str">
            <v>BDS DIRECT SUPPORT</v>
          </cell>
          <cell r="AF3326" t="str">
            <v>INITIAL SALE</v>
          </cell>
          <cell r="AG3326" t="str">
            <v>HW SUPPORT</v>
          </cell>
          <cell r="AH3326" t="str">
            <v>132-12</v>
          </cell>
          <cell r="AI3326" t="str">
            <v>N/A</v>
          </cell>
          <cell r="AJ3326" t="str">
            <v>None</v>
          </cell>
        </row>
        <row r="3327">
          <cell r="E3327" t="str">
            <v>6910-SVL-NDP-4</v>
          </cell>
          <cell r="F3327" t="str">
            <v>ESSENTIAL NBD PARTS ONLY SUPPORT,  BR6910</v>
          </cell>
          <cell r="H3327">
            <v>660</v>
          </cell>
          <cell r="I3327">
            <v>660</v>
          </cell>
          <cell r="J3327" t="str">
            <v>N</v>
          </cell>
          <cell r="R3327">
            <v>429</v>
          </cell>
          <cell r="S3327">
            <v>462</v>
          </cell>
          <cell r="T3327">
            <v>462</v>
          </cell>
          <cell r="U3327">
            <v>429</v>
          </cell>
          <cell r="W3327" t="str">
            <v>A3</v>
          </cell>
          <cell r="X3327">
            <v>0.35</v>
          </cell>
          <cell r="Y3327">
            <v>0.3</v>
          </cell>
          <cell r="Z3327">
            <v>0.3</v>
          </cell>
          <cell r="AA3327">
            <v>0.35</v>
          </cell>
          <cell r="AD3327" t="str">
            <v>SUPPORT</v>
          </cell>
          <cell r="AE3327" t="str">
            <v>BDS DIRECT SUPPORT</v>
          </cell>
          <cell r="AF3327" t="str">
            <v>INITIAL SALE</v>
          </cell>
          <cell r="AG3327" t="str">
            <v>HW SUPPORT</v>
          </cell>
          <cell r="AH3327" t="str">
            <v>132-12</v>
          </cell>
          <cell r="AI3327" t="str">
            <v>N/A</v>
          </cell>
          <cell r="AJ3327" t="str">
            <v>None</v>
          </cell>
        </row>
        <row r="3328">
          <cell r="E3328" t="str">
            <v>6910-SVL-NDP-5</v>
          </cell>
          <cell r="F3328" t="str">
            <v>ESSENTIAL NBD PARTS ONLY SUPPORT,  BR6910</v>
          </cell>
          <cell r="H3328">
            <v>825</v>
          </cell>
          <cell r="I3328">
            <v>825</v>
          </cell>
          <cell r="J3328" t="str">
            <v>N</v>
          </cell>
          <cell r="R3328">
            <v>536</v>
          </cell>
          <cell r="S3328">
            <v>578</v>
          </cell>
          <cell r="T3328">
            <v>578</v>
          </cell>
          <cell r="U3328">
            <v>536</v>
          </cell>
          <cell r="W3328" t="str">
            <v>A3</v>
          </cell>
          <cell r="X3328">
            <v>0.35</v>
          </cell>
          <cell r="Y3328">
            <v>0.3</v>
          </cell>
          <cell r="Z3328">
            <v>0.3</v>
          </cell>
          <cell r="AA3328">
            <v>0.35</v>
          </cell>
          <cell r="AD3328" t="str">
            <v>SUPPORT</v>
          </cell>
          <cell r="AE3328" t="str">
            <v>BDS DIRECT SUPPORT</v>
          </cell>
          <cell r="AF3328" t="str">
            <v>INITIAL SALE</v>
          </cell>
          <cell r="AG3328" t="str">
            <v>HW SUPPORT</v>
          </cell>
          <cell r="AH3328" t="str">
            <v>132-12</v>
          </cell>
          <cell r="AI3328" t="str">
            <v>N/A</v>
          </cell>
          <cell r="AJ3328" t="str">
            <v>None</v>
          </cell>
        </row>
        <row r="3329">
          <cell r="E3329" t="str">
            <v>6910-SVL-RTF-1</v>
          </cell>
          <cell r="F3329" t="str">
            <v>ESSENTIAL RTN TO FACTORY SUPPORT,  BR6910</v>
          </cell>
          <cell r="H3329">
            <v>155</v>
          </cell>
          <cell r="I3329">
            <v>155</v>
          </cell>
          <cell r="J3329" t="str">
            <v>N</v>
          </cell>
          <cell r="R3329">
            <v>101</v>
          </cell>
          <cell r="S3329">
            <v>109</v>
          </cell>
          <cell r="T3329">
            <v>109</v>
          </cell>
          <cell r="U3329">
            <v>101</v>
          </cell>
          <cell r="W3329" t="str">
            <v>A3</v>
          </cell>
          <cell r="X3329">
            <v>0.35</v>
          </cell>
          <cell r="Y3329">
            <v>0.3</v>
          </cell>
          <cell r="Z3329">
            <v>0.3</v>
          </cell>
          <cell r="AA3329">
            <v>0.35</v>
          </cell>
          <cell r="AD3329" t="str">
            <v>SUPPORT</v>
          </cell>
          <cell r="AE3329" t="str">
            <v>BDS DIRECT SUPPORT</v>
          </cell>
          <cell r="AF3329" t="str">
            <v>INITIAL SALE</v>
          </cell>
          <cell r="AG3329" t="str">
            <v>HW SUPPORT</v>
          </cell>
          <cell r="AH3329" t="str">
            <v>132-12</v>
          </cell>
          <cell r="AI3329" t="str">
            <v>N/A</v>
          </cell>
          <cell r="AJ3329" t="str">
            <v>None</v>
          </cell>
        </row>
        <row r="3330">
          <cell r="E3330" t="str">
            <v>6910-SVL-RTF-2</v>
          </cell>
          <cell r="F3330" t="str">
            <v>ESSENTIAL RTN TO FACTORY SUPPORT,  BR6910</v>
          </cell>
          <cell r="H3330">
            <v>294.5</v>
          </cell>
          <cell r="I3330">
            <v>295</v>
          </cell>
          <cell r="J3330" t="str">
            <v>N</v>
          </cell>
          <cell r="R3330">
            <v>192</v>
          </cell>
          <cell r="S3330">
            <v>207</v>
          </cell>
          <cell r="T3330">
            <v>207</v>
          </cell>
          <cell r="U3330">
            <v>192</v>
          </cell>
          <cell r="W3330" t="str">
            <v>A3</v>
          </cell>
          <cell r="X3330">
            <v>0.35</v>
          </cell>
          <cell r="Y3330">
            <v>0.3</v>
          </cell>
          <cell r="Z3330">
            <v>0.3</v>
          </cell>
          <cell r="AA3330">
            <v>0.35</v>
          </cell>
          <cell r="AD3330" t="str">
            <v>SUPPORT</v>
          </cell>
          <cell r="AE3330" t="str">
            <v>BDS DIRECT SUPPORT</v>
          </cell>
          <cell r="AF3330" t="str">
            <v>INITIAL SALE</v>
          </cell>
          <cell r="AG3330" t="str">
            <v>HW SUPPORT</v>
          </cell>
          <cell r="AH3330" t="str">
            <v>132-12</v>
          </cell>
          <cell r="AI3330" t="str">
            <v>N/A</v>
          </cell>
          <cell r="AJ3330" t="str">
            <v>None</v>
          </cell>
        </row>
        <row r="3331">
          <cell r="E3331" t="str">
            <v>6910-SVL-RTF-3</v>
          </cell>
          <cell r="F3331" t="str">
            <v>ESSENTIAL RTN TO FACTORY SUPPORT,  BR6910</v>
          </cell>
          <cell r="H3331">
            <v>426.25</v>
          </cell>
          <cell r="I3331">
            <v>426</v>
          </cell>
          <cell r="J3331" t="str">
            <v>N</v>
          </cell>
          <cell r="R3331">
            <v>277</v>
          </cell>
          <cell r="S3331">
            <v>298</v>
          </cell>
          <cell r="T3331">
            <v>298</v>
          </cell>
          <cell r="U3331">
            <v>277</v>
          </cell>
          <cell r="W3331" t="str">
            <v>A3</v>
          </cell>
          <cell r="X3331">
            <v>0.35</v>
          </cell>
          <cell r="Y3331">
            <v>0.3</v>
          </cell>
          <cell r="Z3331">
            <v>0.3</v>
          </cell>
          <cell r="AA3331">
            <v>0.35</v>
          </cell>
          <cell r="AD3331" t="str">
            <v>SUPPORT</v>
          </cell>
          <cell r="AE3331" t="str">
            <v>BDS DIRECT SUPPORT</v>
          </cell>
          <cell r="AF3331" t="str">
            <v>INITIAL SALE</v>
          </cell>
          <cell r="AG3331" t="str">
            <v>HW SUPPORT</v>
          </cell>
          <cell r="AH3331" t="str">
            <v>132-12</v>
          </cell>
          <cell r="AI3331" t="str">
            <v>N/A</v>
          </cell>
          <cell r="AJ3331" t="str">
            <v>None</v>
          </cell>
        </row>
        <row r="3332">
          <cell r="E3332" t="str">
            <v>6910-SVL-RTF-4</v>
          </cell>
          <cell r="F3332" t="str">
            <v>ESSENTIAL RTN TO FACTORY SUPPORT,  BR6910</v>
          </cell>
          <cell r="H3332">
            <v>568</v>
          </cell>
          <cell r="I3332">
            <v>568</v>
          </cell>
          <cell r="J3332" t="str">
            <v>N</v>
          </cell>
          <cell r="R3332">
            <v>369</v>
          </cell>
          <cell r="S3332">
            <v>398</v>
          </cell>
          <cell r="T3332">
            <v>398</v>
          </cell>
          <cell r="U3332">
            <v>369</v>
          </cell>
          <cell r="W3332" t="str">
            <v>A3</v>
          </cell>
          <cell r="X3332">
            <v>0.35</v>
          </cell>
          <cell r="Y3332">
            <v>0.3</v>
          </cell>
          <cell r="Z3332">
            <v>0.3</v>
          </cell>
          <cell r="AA3332">
            <v>0.35</v>
          </cell>
          <cell r="AD3332" t="str">
            <v>SUPPORT</v>
          </cell>
          <cell r="AE3332" t="str">
            <v>BDS DIRECT SUPPORT</v>
          </cell>
          <cell r="AF3332" t="str">
            <v>INITIAL SALE</v>
          </cell>
          <cell r="AG3332" t="str">
            <v>HW SUPPORT</v>
          </cell>
          <cell r="AH3332" t="str">
            <v>132-12</v>
          </cell>
          <cell r="AI3332" t="str">
            <v>N/A</v>
          </cell>
          <cell r="AJ3332" t="str">
            <v>None</v>
          </cell>
        </row>
        <row r="3333">
          <cell r="E3333" t="str">
            <v>6910-SVL-RTF-5</v>
          </cell>
          <cell r="F3333" t="str">
            <v>ESSENTIAL RTN TO FACTORY SUPPORT,  BR6910</v>
          </cell>
          <cell r="H3333">
            <v>710</v>
          </cell>
          <cell r="I3333">
            <v>710</v>
          </cell>
          <cell r="J3333" t="str">
            <v>N</v>
          </cell>
          <cell r="R3333">
            <v>462</v>
          </cell>
          <cell r="S3333">
            <v>497</v>
          </cell>
          <cell r="T3333">
            <v>497</v>
          </cell>
          <cell r="U3333">
            <v>462</v>
          </cell>
          <cell r="W3333" t="str">
            <v>A3</v>
          </cell>
          <cell r="X3333">
            <v>0.35</v>
          </cell>
          <cell r="Y3333">
            <v>0.3</v>
          </cell>
          <cell r="Z3333">
            <v>0.3</v>
          </cell>
          <cell r="AA3333">
            <v>0.35</v>
          </cell>
          <cell r="AD3333" t="str">
            <v>SUPPORT</v>
          </cell>
          <cell r="AE3333" t="str">
            <v>BDS DIRECT SUPPORT</v>
          </cell>
          <cell r="AF3333" t="str">
            <v>INITIAL SALE</v>
          </cell>
          <cell r="AG3333" t="str">
            <v>HW SUPPORT</v>
          </cell>
          <cell r="AH3333" t="str">
            <v>132-12</v>
          </cell>
          <cell r="AI3333" t="str">
            <v>N/A</v>
          </cell>
          <cell r="AJ3333" t="str">
            <v>None</v>
          </cell>
        </row>
        <row r="3334">
          <cell r="E3334" t="str">
            <v>XBR-CNVSVC-0001</v>
          </cell>
          <cell r="F3334" t="str">
            <v>Converged Service (FC, FCoE) Upgrade Lic</v>
          </cell>
          <cell r="H3334">
            <v>18616</v>
          </cell>
          <cell r="I3334">
            <v>18616</v>
          </cell>
          <cell r="J3334" t="str">
            <v>A</v>
          </cell>
          <cell r="R3334">
            <v>10797</v>
          </cell>
          <cell r="S3334">
            <v>11170</v>
          </cell>
          <cell r="T3334">
            <v>9680</v>
          </cell>
          <cell r="U3334">
            <v>9308</v>
          </cell>
          <cell r="W3334" t="str">
            <v>A1</v>
          </cell>
          <cell r="X3334">
            <v>0.42</v>
          </cell>
          <cell r="Y3334">
            <v>0.4</v>
          </cell>
          <cell r="Z3334">
            <v>0.48</v>
          </cell>
          <cell r="AA3334">
            <v>0.5</v>
          </cell>
          <cell r="AD3334" t="str">
            <v>HARDWARE</v>
          </cell>
          <cell r="AE3334" t="str">
            <v>SWITCH</v>
          </cell>
          <cell r="AF3334" t="str">
            <v>SW8000</v>
          </cell>
          <cell r="AG3334" t="str">
            <v>HARDWARE</v>
          </cell>
          <cell r="AH3334" t="str">
            <v>132-8</v>
          </cell>
          <cell r="AI3334" t="str">
            <v>non-TAA</v>
          </cell>
          <cell r="AJ3334" t="str">
            <v>13 mos</v>
          </cell>
        </row>
        <row r="3335">
          <cell r="E3335" t="str">
            <v>8000U-SVL-4OS-1</v>
          </cell>
          <cell r="F3335" t="str">
            <v>ESSENTIAL 4HR ONSITE SUPPORT,  8000 CEE Upgrade to FCoE</v>
          </cell>
          <cell r="H3335">
            <v>1450</v>
          </cell>
          <cell r="I3335">
            <v>1450</v>
          </cell>
          <cell r="J3335" t="str">
            <v>N</v>
          </cell>
          <cell r="R3335">
            <v>943</v>
          </cell>
          <cell r="S3335">
            <v>1015</v>
          </cell>
          <cell r="T3335">
            <v>1015</v>
          </cell>
          <cell r="U3335">
            <v>943</v>
          </cell>
          <cell r="W3335" t="str">
            <v>A3</v>
          </cell>
          <cell r="X3335">
            <v>0.35</v>
          </cell>
          <cell r="Y3335">
            <v>0.3</v>
          </cell>
          <cell r="Z3335">
            <v>0.3</v>
          </cell>
          <cell r="AA3335">
            <v>0.35</v>
          </cell>
          <cell r="AD3335" t="str">
            <v>SUPPORT</v>
          </cell>
          <cell r="AE3335" t="str">
            <v>BDS DIRECT SUPPORT</v>
          </cell>
          <cell r="AF3335" t="str">
            <v>INITIAL SALE</v>
          </cell>
          <cell r="AG3335" t="str">
            <v>HW SUPPORT</v>
          </cell>
          <cell r="AH3335" t="str">
            <v>132-12</v>
          </cell>
          <cell r="AI3335" t="str">
            <v>N/A</v>
          </cell>
          <cell r="AJ3335" t="str">
            <v>None</v>
          </cell>
        </row>
        <row r="3336">
          <cell r="E3336" t="str">
            <v>8000U-SVL-4OS-2</v>
          </cell>
          <cell r="F3336" t="str">
            <v>ESSENTIAL 4HR ONSITE SUPPORT,  8000 CEE Upgrade to FCoE</v>
          </cell>
          <cell r="H3336">
            <v>2755</v>
          </cell>
          <cell r="I3336">
            <v>2755</v>
          </cell>
          <cell r="J3336" t="str">
            <v>N</v>
          </cell>
          <cell r="R3336">
            <v>1791</v>
          </cell>
          <cell r="S3336">
            <v>1929</v>
          </cell>
          <cell r="T3336">
            <v>1929</v>
          </cell>
          <cell r="U3336">
            <v>1791</v>
          </cell>
          <cell r="W3336" t="str">
            <v>A3</v>
          </cell>
          <cell r="X3336">
            <v>0.35</v>
          </cell>
          <cell r="Y3336">
            <v>0.3</v>
          </cell>
          <cell r="Z3336">
            <v>0.3</v>
          </cell>
          <cell r="AA3336">
            <v>0.35</v>
          </cell>
          <cell r="AD3336" t="str">
            <v>SUPPORT</v>
          </cell>
          <cell r="AE3336" t="str">
            <v>BDS DIRECT SUPPORT</v>
          </cell>
          <cell r="AF3336" t="str">
            <v>INITIAL SALE</v>
          </cell>
          <cell r="AG3336" t="str">
            <v>HW SUPPORT</v>
          </cell>
          <cell r="AH3336" t="str">
            <v>132-12</v>
          </cell>
          <cell r="AI3336" t="str">
            <v>N/A</v>
          </cell>
          <cell r="AJ3336" t="str">
            <v>None</v>
          </cell>
        </row>
        <row r="3337">
          <cell r="E3337" t="str">
            <v>8000U-SVL-4OS-3</v>
          </cell>
          <cell r="F3337" t="str">
            <v>ESSENTIAL 4HR ONSITE SUPPORT,  8000 CEE Upgrade to FCoE</v>
          </cell>
          <cell r="H3337">
            <v>3988</v>
          </cell>
          <cell r="I3337">
            <v>3988</v>
          </cell>
          <cell r="J3337" t="str">
            <v>N</v>
          </cell>
          <cell r="R3337">
            <v>2592</v>
          </cell>
          <cell r="S3337">
            <v>2792</v>
          </cell>
          <cell r="T3337">
            <v>2792</v>
          </cell>
          <cell r="U3337">
            <v>2592</v>
          </cell>
          <cell r="W3337" t="str">
            <v>A3</v>
          </cell>
          <cell r="X3337">
            <v>0.35</v>
          </cell>
          <cell r="Y3337">
            <v>0.3</v>
          </cell>
          <cell r="Z3337">
            <v>0.3</v>
          </cell>
          <cell r="AA3337">
            <v>0.35</v>
          </cell>
          <cell r="AD3337" t="str">
            <v>SUPPORT</v>
          </cell>
          <cell r="AE3337" t="str">
            <v>BDS DIRECT SUPPORT</v>
          </cell>
          <cell r="AF3337" t="str">
            <v>INITIAL SALE</v>
          </cell>
          <cell r="AG3337" t="str">
            <v>HW SUPPORT</v>
          </cell>
          <cell r="AH3337" t="str">
            <v>132-12</v>
          </cell>
          <cell r="AI3337" t="str">
            <v>N/A</v>
          </cell>
          <cell r="AJ3337" t="str">
            <v>None</v>
          </cell>
        </row>
        <row r="3338">
          <cell r="E3338" t="str">
            <v>8000U-SVL-4OS-4</v>
          </cell>
          <cell r="F3338" t="str">
            <v>ESSENTIAL 4HR ONSITE SUPPORT,  8000 CEE Upgrade to FCoE</v>
          </cell>
          <cell r="H3338">
            <v>5317</v>
          </cell>
          <cell r="I3338">
            <v>5317</v>
          </cell>
          <cell r="J3338" t="str">
            <v>N</v>
          </cell>
          <cell r="R3338">
            <v>3456</v>
          </cell>
          <cell r="S3338">
            <v>3722</v>
          </cell>
          <cell r="T3338">
            <v>3722</v>
          </cell>
          <cell r="U3338">
            <v>3456</v>
          </cell>
          <cell r="W3338" t="str">
            <v>A3</v>
          </cell>
          <cell r="X3338">
            <v>0.35</v>
          </cell>
          <cell r="Y3338">
            <v>0.3</v>
          </cell>
          <cell r="Z3338">
            <v>0.3</v>
          </cell>
          <cell r="AA3338">
            <v>0.35</v>
          </cell>
          <cell r="AD3338" t="str">
            <v>SUPPORT</v>
          </cell>
          <cell r="AE3338" t="str">
            <v>BDS DIRECT SUPPORT</v>
          </cell>
          <cell r="AF3338" t="str">
            <v>INITIAL SALE</v>
          </cell>
          <cell r="AG3338" t="str">
            <v>HW SUPPORT</v>
          </cell>
          <cell r="AH3338" t="str">
            <v>132-12</v>
          </cell>
          <cell r="AI3338" t="str">
            <v>N/A</v>
          </cell>
          <cell r="AJ3338" t="str">
            <v>None</v>
          </cell>
        </row>
        <row r="3339">
          <cell r="E3339" t="str">
            <v>8000U-SVL-4OS-5</v>
          </cell>
          <cell r="F3339" t="str">
            <v>ESSENTIAL 4HR ONSITE SUPPORT,  8000 CEE Upgrade to FCoE</v>
          </cell>
          <cell r="H3339">
            <v>6646</v>
          </cell>
          <cell r="I3339">
            <v>6646</v>
          </cell>
          <cell r="J3339" t="str">
            <v>N</v>
          </cell>
          <cell r="R3339">
            <v>4320</v>
          </cell>
          <cell r="S3339">
            <v>4652</v>
          </cell>
          <cell r="T3339">
            <v>4652</v>
          </cell>
          <cell r="U3339">
            <v>4320</v>
          </cell>
          <cell r="W3339" t="str">
            <v>A3</v>
          </cell>
          <cell r="X3339">
            <v>0.35</v>
          </cell>
          <cell r="Y3339">
            <v>0.3</v>
          </cell>
          <cell r="Z3339">
            <v>0.3</v>
          </cell>
          <cell r="AA3339">
            <v>0.35</v>
          </cell>
          <cell r="AD3339" t="str">
            <v>SUPPORT</v>
          </cell>
          <cell r="AE3339" t="str">
            <v>BDS DIRECT SUPPORT</v>
          </cell>
          <cell r="AF3339" t="str">
            <v>INITIAL SALE</v>
          </cell>
          <cell r="AG3339" t="str">
            <v>HW SUPPORT</v>
          </cell>
          <cell r="AH3339" t="str">
            <v>132-12</v>
          </cell>
          <cell r="AI3339" t="str">
            <v>N/A</v>
          </cell>
          <cell r="AJ3339" t="str">
            <v>None</v>
          </cell>
        </row>
        <row r="3340">
          <cell r="E3340" t="str">
            <v>8000U-SVL-4P-1</v>
          </cell>
          <cell r="F3340" t="str">
            <v>ESSENTIAL 4HR PARTS ONLY SUPPORT,  8000 CEE Upgrade to FCoE</v>
          </cell>
          <cell r="H3340">
            <v>620</v>
          </cell>
          <cell r="I3340">
            <v>620</v>
          </cell>
          <cell r="J3340" t="str">
            <v>N</v>
          </cell>
          <cell r="R3340">
            <v>403</v>
          </cell>
          <cell r="S3340">
            <v>434</v>
          </cell>
          <cell r="T3340">
            <v>434</v>
          </cell>
          <cell r="U3340">
            <v>403</v>
          </cell>
          <cell r="W3340" t="str">
            <v>A3</v>
          </cell>
          <cell r="X3340">
            <v>0.35</v>
          </cell>
          <cell r="Y3340">
            <v>0.3</v>
          </cell>
          <cell r="Z3340">
            <v>0.3</v>
          </cell>
          <cell r="AA3340">
            <v>0.35</v>
          </cell>
          <cell r="AD3340" t="str">
            <v>SUPPORT</v>
          </cell>
          <cell r="AE3340" t="str">
            <v>BDS DIRECT SUPPORT</v>
          </cell>
          <cell r="AF3340" t="str">
            <v>INITIAL SALE</v>
          </cell>
          <cell r="AG3340" t="str">
            <v>HW SUPPORT</v>
          </cell>
          <cell r="AH3340" t="str">
            <v>132-12</v>
          </cell>
          <cell r="AI3340" t="str">
            <v>N/A</v>
          </cell>
          <cell r="AJ3340" t="str">
            <v>None</v>
          </cell>
        </row>
        <row r="3341">
          <cell r="E3341" t="str">
            <v>8000U-SVL-4P-2</v>
          </cell>
          <cell r="F3341" t="str">
            <v>ESSENTIAL 4HR PARTS ONLY SUPPORT,  8000 CEE Upgrade to FCoE</v>
          </cell>
          <cell r="H3341">
            <v>1178</v>
          </cell>
          <cell r="I3341">
            <v>1178</v>
          </cell>
          <cell r="J3341" t="str">
            <v>N</v>
          </cell>
          <cell r="R3341">
            <v>766</v>
          </cell>
          <cell r="S3341">
            <v>825</v>
          </cell>
          <cell r="T3341">
            <v>825</v>
          </cell>
          <cell r="U3341">
            <v>766</v>
          </cell>
          <cell r="W3341" t="str">
            <v>A3</v>
          </cell>
          <cell r="X3341">
            <v>0.35</v>
          </cell>
          <cell r="Y3341">
            <v>0.3</v>
          </cell>
          <cell r="Z3341">
            <v>0.3</v>
          </cell>
          <cell r="AA3341">
            <v>0.35</v>
          </cell>
          <cell r="AD3341" t="str">
            <v>SUPPORT</v>
          </cell>
          <cell r="AE3341" t="str">
            <v>BDS DIRECT SUPPORT</v>
          </cell>
          <cell r="AF3341" t="str">
            <v>INITIAL SALE</v>
          </cell>
          <cell r="AG3341" t="str">
            <v>HW SUPPORT</v>
          </cell>
          <cell r="AH3341" t="str">
            <v>132-12</v>
          </cell>
          <cell r="AI3341" t="str">
            <v>N/A</v>
          </cell>
          <cell r="AJ3341" t="str">
            <v>None</v>
          </cell>
        </row>
        <row r="3342">
          <cell r="E3342" t="str">
            <v>8000U-SVL-4P-3</v>
          </cell>
          <cell r="F3342" t="str">
            <v>ESSENTIAL 4HR PARTS ONLY SUPPORT,  8000 CEE Upgrade to FCoE</v>
          </cell>
          <cell r="H3342">
            <v>1705</v>
          </cell>
          <cell r="I3342">
            <v>1705</v>
          </cell>
          <cell r="J3342" t="str">
            <v>N</v>
          </cell>
          <cell r="R3342">
            <v>1108</v>
          </cell>
          <cell r="S3342">
            <v>1194</v>
          </cell>
          <cell r="T3342">
            <v>1194</v>
          </cell>
          <cell r="U3342">
            <v>1108</v>
          </cell>
          <cell r="W3342" t="str">
            <v>A3</v>
          </cell>
          <cell r="X3342">
            <v>0.35</v>
          </cell>
          <cell r="Y3342">
            <v>0.3</v>
          </cell>
          <cell r="Z3342">
            <v>0.3</v>
          </cell>
          <cell r="AA3342">
            <v>0.35</v>
          </cell>
          <cell r="AD3342" t="str">
            <v>SUPPORT</v>
          </cell>
          <cell r="AE3342" t="str">
            <v>BDS DIRECT SUPPORT</v>
          </cell>
          <cell r="AF3342" t="str">
            <v>INITIAL SALE</v>
          </cell>
          <cell r="AG3342" t="str">
            <v>HW SUPPORT</v>
          </cell>
          <cell r="AH3342" t="str">
            <v>132-12</v>
          </cell>
          <cell r="AI3342" t="str">
            <v>N/A</v>
          </cell>
          <cell r="AJ3342" t="str">
            <v>None</v>
          </cell>
        </row>
        <row r="3343">
          <cell r="E3343" t="str">
            <v>8000U-SVL-4P-4</v>
          </cell>
          <cell r="F3343" t="str">
            <v>ESSENTIAL 4HR PARTS ONLY SUPPORT,  8000 CEE Upgrade to FCoE</v>
          </cell>
          <cell r="H3343">
            <v>2273</v>
          </cell>
          <cell r="I3343">
            <v>2273</v>
          </cell>
          <cell r="J3343" t="str">
            <v>N</v>
          </cell>
          <cell r="R3343">
            <v>1477</v>
          </cell>
          <cell r="S3343">
            <v>1591</v>
          </cell>
          <cell r="T3343">
            <v>1591</v>
          </cell>
          <cell r="U3343">
            <v>1477</v>
          </cell>
          <cell r="W3343" t="str">
            <v>A3</v>
          </cell>
          <cell r="X3343">
            <v>0.35</v>
          </cell>
          <cell r="Y3343">
            <v>0.3</v>
          </cell>
          <cell r="Z3343">
            <v>0.3</v>
          </cell>
          <cell r="AA3343">
            <v>0.35</v>
          </cell>
          <cell r="AD3343" t="str">
            <v>SUPPORT</v>
          </cell>
          <cell r="AE3343" t="str">
            <v>BDS DIRECT SUPPORT</v>
          </cell>
          <cell r="AF3343" t="str">
            <v>INITIAL SALE</v>
          </cell>
          <cell r="AG3343" t="str">
            <v>HW SUPPORT</v>
          </cell>
          <cell r="AH3343" t="str">
            <v>132-12</v>
          </cell>
          <cell r="AI3343" t="str">
            <v>N/A</v>
          </cell>
          <cell r="AJ3343" t="str">
            <v>None</v>
          </cell>
        </row>
        <row r="3344">
          <cell r="E3344" t="str">
            <v>8000U-SVL-4P-5</v>
          </cell>
          <cell r="F3344" t="str">
            <v>ESSENTIAL 4HR PARTS ONLY SUPPORT,  8000 CEE Upgrade to FCoE</v>
          </cell>
          <cell r="H3344">
            <v>2842</v>
          </cell>
          <cell r="I3344">
            <v>2842</v>
          </cell>
          <cell r="J3344" t="str">
            <v>N</v>
          </cell>
          <cell r="R3344">
            <v>1847</v>
          </cell>
          <cell r="S3344">
            <v>1989</v>
          </cell>
          <cell r="T3344">
            <v>1989</v>
          </cell>
          <cell r="U3344">
            <v>1847</v>
          </cell>
          <cell r="W3344" t="str">
            <v>A3</v>
          </cell>
          <cell r="X3344">
            <v>0.35</v>
          </cell>
          <cell r="Y3344">
            <v>0.3</v>
          </cell>
          <cell r="Z3344">
            <v>0.3</v>
          </cell>
          <cell r="AA3344">
            <v>0.35</v>
          </cell>
          <cell r="AD3344" t="str">
            <v>SUPPORT</v>
          </cell>
          <cell r="AE3344" t="str">
            <v>BDS DIRECT SUPPORT</v>
          </cell>
          <cell r="AF3344" t="str">
            <v>INITIAL SALE</v>
          </cell>
          <cell r="AG3344" t="str">
            <v>HW SUPPORT</v>
          </cell>
          <cell r="AH3344" t="str">
            <v>132-12</v>
          </cell>
          <cell r="AI3344" t="str">
            <v>N/A</v>
          </cell>
          <cell r="AJ3344" t="str">
            <v>None</v>
          </cell>
        </row>
        <row r="3345">
          <cell r="E3345" t="str">
            <v>8000U-SVL-NDO-1</v>
          </cell>
          <cell r="F3345" t="str">
            <v>ESSENTIAL NBD ONSITE SUPPORT,  8000 CEE Upgrade to FCoE</v>
          </cell>
          <cell r="H3345">
            <v>1355</v>
          </cell>
          <cell r="I3345">
            <v>1355</v>
          </cell>
          <cell r="J3345" t="str">
            <v>N</v>
          </cell>
          <cell r="R3345">
            <v>881</v>
          </cell>
          <cell r="S3345">
            <v>949</v>
          </cell>
          <cell r="T3345">
            <v>949</v>
          </cell>
          <cell r="U3345">
            <v>881</v>
          </cell>
          <cell r="W3345" t="str">
            <v>A3</v>
          </cell>
          <cell r="X3345">
            <v>0.35</v>
          </cell>
          <cell r="Y3345">
            <v>0.3</v>
          </cell>
          <cell r="Z3345">
            <v>0.3</v>
          </cell>
          <cell r="AA3345">
            <v>0.35</v>
          </cell>
          <cell r="AD3345" t="str">
            <v>SUPPORT</v>
          </cell>
          <cell r="AE3345" t="str">
            <v>BDS DIRECT SUPPORT</v>
          </cell>
          <cell r="AF3345" t="str">
            <v>INITIAL SALE</v>
          </cell>
          <cell r="AG3345" t="str">
            <v>HW SUPPORT</v>
          </cell>
          <cell r="AH3345" t="str">
            <v>132-12</v>
          </cell>
          <cell r="AI3345" t="str">
            <v>N/A</v>
          </cell>
          <cell r="AJ3345" t="str">
            <v>None</v>
          </cell>
        </row>
        <row r="3346">
          <cell r="E3346" t="str">
            <v>8000U-SVL-NDO-2</v>
          </cell>
          <cell r="F3346" t="str">
            <v>ESSENTIAL NBD ONSITE SUPPORT,  8000 CEE Upgrade to FCoE</v>
          </cell>
          <cell r="H3346">
            <v>2575</v>
          </cell>
          <cell r="I3346">
            <v>2575</v>
          </cell>
          <cell r="J3346" t="str">
            <v>N</v>
          </cell>
          <cell r="R3346">
            <v>1674</v>
          </cell>
          <cell r="S3346">
            <v>1803</v>
          </cell>
          <cell r="T3346">
            <v>1803</v>
          </cell>
          <cell r="U3346">
            <v>1674</v>
          </cell>
          <cell r="W3346" t="str">
            <v>A3</v>
          </cell>
          <cell r="X3346">
            <v>0.35</v>
          </cell>
          <cell r="Y3346">
            <v>0.3</v>
          </cell>
          <cell r="Z3346">
            <v>0.3</v>
          </cell>
          <cell r="AA3346">
            <v>0.35</v>
          </cell>
          <cell r="AD3346" t="str">
            <v>SUPPORT</v>
          </cell>
          <cell r="AE3346" t="str">
            <v>BDS DIRECT SUPPORT</v>
          </cell>
          <cell r="AF3346" t="str">
            <v>INITIAL SALE</v>
          </cell>
          <cell r="AG3346" t="str">
            <v>HW SUPPORT</v>
          </cell>
          <cell r="AH3346" t="str">
            <v>132-12</v>
          </cell>
          <cell r="AI3346" t="str">
            <v>N/A</v>
          </cell>
          <cell r="AJ3346" t="str">
            <v>None</v>
          </cell>
        </row>
        <row r="3347">
          <cell r="E3347" t="str">
            <v>8000U-SVL-NDO-3</v>
          </cell>
          <cell r="F3347" t="str">
            <v>ESSENTIAL NBD ONSITE SUPPORT,  8000 CEE Upgrade to FCoE</v>
          </cell>
          <cell r="H3347">
            <v>3726</v>
          </cell>
          <cell r="I3347">
            <v>3726</v>
          </cell>
          <cell r="J3347" t="str">
            <v>N</v>
          </cell>
          <cell r="R3347">
            <v>2422</v>
          </cell>
          <cell r="S3347">
            <v>2608</v>
          </cell>
          <cell r="T3347">
            <v>2608</v>
          </cell>
          <cell r="U3347">
            <v>2422</v>
          </cell>
          <cell r="W3347" t="str">
            <v>A3</v>
          </cell>
          <cell r="X3347">
            <v>0.35</v>
          </cell>
          <cell r="Y3347">
            <v>0.3</v>
          </cell>
          <cell r="Z3347">
            <v>0.3</v>
          </cell>
          <cell r="AA3347">
            <v>0.35</v>
          </cell>
          <cell r="AD3347" t="str">
            <v>SUPPORT</v>
          </cell>
          <cell r="AE3347" t="str">
            <v>BDS DIRECT SUPPORT</v>
          </cell>
          <cell r="AF3347" t="str">
            <v>INITIAL SALE</v>
          </cell>
          <cell r="AG3347" t="str">
            <v>HW SUPPORT</v>
          </cell>
          <cell r="AH3347" t="str">
            <v>132-12</v>
          </cell>
          <cell r="AI3347" t="str">
            <v>N/A</v>
          </cell>
          <cell r="AJ3347" t="str">
            <v>None</v>
          </cell>
        </row>
        <row r="3348">
          <cell r="E3348" t="str">
            <v>8000U-SVL-NDO-4</v>
          </cell>
          <cell r="F3348" t="str">
            <v>ESSENTIAL NBD ONSITE SUPPORT,  8000 CEE Upgrade to FCoE</v>
          </cell>
          <cell r="H3348">
            <v>4968</v>
          </cell>
          <cell r="I3348">
            <v>4968</v>
          </cell>
          <cell r="J3348" t="str">
            <v>N</v>
          </cell>
          <cell r="R3348">
            <v>3229</v>
          </cell>
          <cell r="S3348">
            <v>3478</v>
          </cell>
          <cell r="T3348">
            <v>3478</v>
          </cell>
          <cell r="U3348">
            <v>3229</v>
          </cell>
          <cell r="W3348" t="str">
            <v>A3</v>
          </cell>
          <cell r="X3348">
            <v>0.35</v>
          </cell>
          <cell r="Y3348">
            <v>0.3</v>
          </cell>
          <cell r="Z3348">
            <v>0.3</v>
          </cell>
          <cell r="AA3348">
            <v>0.35</v>
          </cell>
          <cell r="AD3348" t="str">
            <v>SUPPORT</v>
          </cell>
          <cell r="AE3348" t="str">
            <v>BDS DIRECT SUPPORT</v>
          </cell>
          <cell r="AF3348" t="str">
            <v>INITIAL SALE</v>
          </cell>
          <cell r="AG3348" t="str">
            <v>HW SUPPORT</v>
          </cell>
          <cell r="AH3348" t="str">
            <v>132-12</v>
          </cell>
          <cell r="AI3348" t="str">
            <v>N/A</v>
          </cell>
          <cell r="AJ3348" t="str">
            <v>None</v>
          </cell>
        </row>
        <row r="3349">
          <cell r="E3349" t="str">
            <v>8000U-SVL-NDO-5</v>
          </cell>
          <cell r="F3349" t="str">
            <v>ESSENTIAL NBD ONSITE SUPPORT,  8000 CEE Upgrade to FCoE</v>
          </cell>
          <cell r="H3349">
            <v>6210</v>
          </cell>
          <cell r="I3349">
            <v>6210</v>
          </cell>
          <cell r="J3349" t="str">
            <v>N</v>
          </cell>
          <cell r="R3349">
            <v>4037</v>
          </cell>
          <cell r="S3349">
            <v>4347</v>
          </cell>
          <cell r="T3349">
            <v>4347</v>
          </cell>
          <cell r="U3349">
            <v>4037</v>
          </cell>
          <cell r="W3349" t="str">
            <v>A3</v>
          </cell>
          <cell r="X3349">
            <v>0.35</v>
          </cell>
          <cell r="Y3349">
            <v>0.3</v>
          </cell>
          <cell r="Z3349">
            <v>0.3</v>
          </cell>
          <cell r="AA3349">
            <v>0.35</v>
          </cell>
          <cell r="AD3349" t="str">
            <v>SUPPORT</v>
          </cell>
          <cell r="AE3349" t="str">
            <v>BDS DIRECT SUPPORT</v>
          </cell>
          <cell r="AF3349" t="str">
            <v>INITIAL SALE</v>
          </cell>
          <cell r="AG3349" t="str">
            <v>HW SUPPORT</v>
          </cell>
          <cell r="AH3349" t="str">
            <v>132-12</v>
          </cell>
          <cell r="AI3349" t="str">
            <v>N/A</v>
          </cell>
          <cell r="AJ3349" t="str">
            <v>None</v>
          </cell>
        </row>
        <row r="3350">
          <cell r="E3350" t="str">
            <v>8000U-SVL-NDP-1</v>
          </cell>
          <cell r="F3350" t="str">
            <v>ESSENTIAL NBD PARTS ONLY SUPPORT,  8000 CEE Upgrade to FCoE</v>
          </cell>
          <cell r="H3350">
            <v>1103</v>
          </cell>
          <cell r="I3350">
            <v>1103</v>
          </cell>
          <cell r="J3350" t="str">
            <v>N</v>
          </cell>
          <cell r="R3350">
            <v>717</v>
          </cell>
          <cell r="S3350">
            <v>772</v>
          </cell>
          <cell r="T3350">
            <v>772</v>
          </cell>
          <cell r="U3350">
            <v>717</v>
          </cell>
          <cell r="W3350" t="str">
            <v>A3</v>
          </cell>
          <cell r="X3350">
            <v>0.35</v>
          </cell>
          <cell r="Y3350">
            <v>0.3</v>
          </cell>
          <cell r="Z3350">
            <v>0.3</v>
          </cell>
          <cell r="AA3350">
            <v>0.35</v>
          </cell>
          <cell r="AD3350" t="str">
            <v>SUPPORT</v>
          </cell>
          <cell r="AE3350" t="str">
            <v>BDS DIRECT SUPPORT</v>
          </cell>
          <cell r="AF3350" t="str">
            <v>INITIAL SALE</v>
          </cell>
          <cell r="AG3350" t="str">
            <v>HW SUPPORT</v>
          </cell>
          <cell r="AH3350" t="str">
            <v>132-12</v>
          </cell>
          <cell r="AI3350" t="str">
            <v>N/A</v>
          </cell>
          <cell r="AJ3350" t="str">
            <v>None</v>
          </cell>
        </row>
        <row r="3351">
          <cell r="E3351" t="str">
            <v>8000U-SVL-NDP-2</v>
          </cell>
          <cell r="F3351" t="str">
            <v>ESSENTIAL NBD PARTS ONLY SUPPORT,  8000 CEE Upgrade to FCoE</v>
          </cell>
          <cell r="H3351">
            <v>2096</v>
          </cell>
          <cell r="I3351">
            <v>2096</v>
          </cell>
          <cell r="J3351" t="str">
            <v>N</v>
          </cell>
          <cell r="R3351">
            <v>1362</v>
          </cell>
          <cell r="S3351">
            <v>1467</v>
          </cell>
          <cell r="T3351">
            <v>1467</v>
          </cell>
          <cell r="U3351">
            <v>1362</v>
          </cell>
          <cell r="W3351" t="str">
            <v>A3</v>
          </cell>
          <cell r="X3351">
            <v>0.35</v>
          </cell>
          <cell r="Y3351">
            <v>0.3</v>
          </cell>
          <cell r="Z3351">
            <v>0.3</v>
          </cell>
          <cell r="AA3351">
            <v>0.35</v>
          </cell>
          <cell r="AD3351" t="str">
            <v>SUPPORT</v>
          </cell>
          <cell r="AE3351" t="str">
            <v>BDS DIRECT SUPPORT</v>
          </cell>
          <cell r="AF3351" t="str">
            <v>INITIAL SALE</v>
          </cell>
          <cell r="AG3351" t="str">
            <v>HW SUPPORT</v>
          </cell>
          <cell r="AH3351" t="str">
            <v>132-12</v>
          </cell>
          <cell r="AI3351" t="str">
            <v>N/A</v>
          </cell>
          <cell r="AJ3351" t="str">
            <v>None</v>
          </cell>
        </row>
        <row r="3352">
          <cell r="E3352" t="str">
            <v>8000U-SVL-NDP-3</v>
          </cell>
          <cell r="F3352" t="str">
            <v>ESSENTIAL NBD PARTS ONLY SUPPORT,  8000 CEE Upgrade to FCoE</v>
          </cell>
          <cell r="H3352">
            <v>3033</v>
          </cell>
          <cell r="I3352">
            <v>3033</v>
          </cell>
          <cell r="J3352" t="str">
            <v>N</v>
          </cell>
          <cell r="R3352">
            <v>1971</v>
          </cell>
          <cell r="S3352">
            <v>2123</v>
          </cell>
          <cell r="T3352">
            <v>2123</v>
          </cell>
          <cell r="U3352">
            <v>1971</v>
          </cell>
          <cell r="W3352" t="str">
            <v>A3</v>
          </cell>
          <cell r="X3352">
            <v>0.35</v>
          </cell>
          <cell r="Y3352">
            <v>0.3</v>
          </cell>
          <cell r="Z3352">
            <v>0.3</v>
          </cell>
          <cell r="AA3352">
            <v>0.35</v>
          </cell>
          <cell r="AD3352" t="str">
            <v>SUPPORT</v>
          </cell>
          <cell r="AE3352" t="str">
            <v>BDS DIRECT SUPPORT</v>
          </cell>
          <cell r="AF3352" t="str">
            <v>INITIAL SALE</v>
          </cell>
          <cell r="AG3352" t="str">
            <v>HW SUPPORT</v>
          </cell>
          <cell r="AH3352" t="str">
            <v>132-12</v>
          </cell>
          <cell r="AI3352" t="str">
            <v>N/A</v>
          </cell>
          <cell r="AJ3352" t="str">
            <v>None</v>
          </cell>
        </row>
        <row r="3353">
          <cell r="E3353" t="str">
            <v>8000U-SVL-NDP-4</v>
          </cell>
          <cell r="F3353" t="str">
            <v>ESSENTIAL NBD PARTS ONLY SUPPORT,  8000 CEE Upgrade to FCoE</v>
          </cell>
          <cell r="H3353">
            <v>4044</v>
          </cell>
          <cell r="I3353">
            <v>4044</v>
          </cell>
          <cell r="J3353" t="str">
            <v>N</v>
          </cell>
          <cell r="R3353">
            <v>2629</v>
          </cell>
          <cell r="S3353">
            <v>2831</v>
          </cell>
          <cell r="T3353">
            <v>2831</v>
          </cell>
          <cell r="U3353">
            <v>2629</v>
          </cell>
          <cell r="W3353" t="str">
            <v>A3</v>
          </cell>
          <cell r="X3353">
            <v>0.35</v>
          </cell>
          <cell r="Y3353">
            <v>0.3</v>
          </cell>
          <cell r="Z3353">
            <v>0.3</v>
          </cell>
          <cell r="AA3353">
            <v>0.35</v>
          </cell>
          <cell r="AD3353" t="str">
            <v>SUPPORT</v>
          </cell>
          <cell r="AE3353" t="str">
            <v>BDS DIRECT SUPPORT</v>
          </cell>
          <cell r="AF3353" t="str">
            <v>INITIAL SALE</v>
          </cell>
          <cell r="AG3353" t="str">
            <v>HW SUPPORT</v>
          </cell>
          <cell r="AH3353" t="str">
            <v>132-12</v>
          </cell>
          <cell r="AI3353" t="str">
            <v>N/A</v>
          </cell>
          <cell r="AJ3353" t="str">
            <v>None</v>
          </cell>
        </row>
        <row r="3354">
          <cell r="E3354" t="str">
            <v>8000U-SVL-NDP-5</v>
          </cell>
          <cell r="F3354" t="str">
            <v>ESSENTIAL NBD PARTS ONLY SUPPORT,  8000 CEE Upgrade to FCoE</v>
          </cell>
          <cell r="H3354">
            <v>5055</v>
          </cell>
          <cell r="I3354">
            <v>5055</v>
          </cell>
          <cell r="J3354" t="str">
            <v>N</v>
          </cell>
          <cell r="R3354">
            <v>3286</v>
          </cell>
          <cell r="S3354">
            <v>3539</v>
          </cell>
          <cell r="T3354">
            <v>3539</v>
          </cell>
          <cell r="U3354">
            <v>3286</v>
          </cell>
          <cell r="W3354" t="str">
            <v>A3</v>
          </cell>
          <cell r="X3354">
            <v>0.35</v>
          </cell>
          <cell r="Y3354">
            <v>0.3</v>
          </cell>
          <cell r="Z3354">
            <v>0.3</v>
          </cell>
          <cell r="AA3354">
            <v>0.35</v>
          </cell>
          <cell r="AD3354" t="str">
            <v>SUPPORT</v>
          </cell>
          <cell r="AE3354" t="str">
            <v>BDS DIRECT SUPPORT</v>
          </cell>
          <cell r="AF3354" t="str">
            <v>INITIAL SALE</v>
          </cell>
          <cell r="AG3354" t="str">
            <v>HW SUPPORT</v>
          </cell>
          <cell r="AH3354" t="str">
            <v>132-12</v>
          </cell>
          <cell r="AI3354" t="str">
            <v>N/A</v>
          </cell>
          <cell r="AJ3354" t="str">
            <v>None</v>
          </cell>
        </row>
        <row r="3355">
          <cell r="E3355" t="str">
            <v>8000U-SVL-RTF-1</v>
          </cell>
          <cell r="F3355" t="str">
            <v>ESSENTIAL RTN TO FACTORY SUPPORT,  8000 CEE Upgrade to FCoE</v>
          </cell>
          <cell r="H3355">
            <v>936</v>
          </cell>
          <cell r="I3355">
            <v>936</v>
          </cell>
          <cell r="J3355" t="str">
            <v>N</v>
          </cell>
          <cell r="R3355">
            <v>608</v>
          </cell>
          <cell r="S3355">
            <v>655</v>
          </cell>
          <cell r="T3355">
            <v>655</v>
          </cell>
          <cell r="U3355">
            <v>608</v>
          </cell>
          <cell r="W3355" t="str">
            <v>A3</v>
          </cell>
          <cell r="X3355">
            <v>0.35</v>
          </cell>
          <cell r="Y3355">
            <v>0.3</v>
          </cell>
          <cell r="Z3355">
            <v>0.3</v>
          </cell>
          <cell r="AA3355">
            <v>0.35</v>
          </cell>
          <cell r="AD3355" t="str">
            <v>SUPPORT</v>
          </cell>
          <cell r="AE3355" t="str">
            <v>BDS DIRECT SUPPORT</v>
          </cell>
          <cell r="AF3355" t="str">
            <v>INITIAL SALE</v>
          </cell>
          <cell r="AG3355" t="str">
            <v>HW SUPPORT</v>
          </cell>
          <cell r="AH3355" t="str">
            <v>132-12</v>
          </cell>
          <cell r="AI3355" t="str">
            <v>N/A</v>
          </cell>
          <cell r="AJ3355" t="str">
            <v>None</v>
          </cell>
        </row>
        <row r="3356">
          <cell r="E3356" t="str">
            <v>8000U-SVL-RTF-2</v>
          </cell>
          <cell r="F3356" t="str">
            <v>ESSENTIAL RTN TO FACTORY SUPPORT,  8000 CEE Upgrade to FCoE</v>
          </cell>
          <cell r="H3356">
            <v>1778</v>
          </cell>
          <cell r="I3356">
            <v>1778</v>
          </cell>
          <cell r="J3356" t="str">
            <v>N</v>
          </cell>
          <cell r="R3356">
            <v>1156</v>
          </cell>
          <cell r="S3356">
            <v>1245</v>
          </cell>
          <cell r="T3356">
            <v>1245</v>
          </cell>
          <cell r="U3356">
            <v>1156</v>
          </cell>
          <cell r="W3356" t="str">
            <v>A3</v>
          </cell>
          <cell r="X3356">
            <v>0.35</v>
          </cell>
          <cell r="Y3356">
            <v>0.3</v>
          </cell>
          <cell r="Z3356">
            <v>0.3</v>
          </cell>
          <cell r="AA3356">
            <v>0.35</v>
          </cell>
          <cell r="AD3356" t="str">
            <v>SUPPORT</v>
          </cell>
          <cell r="AE3356" t="str">
            <v>BDS DIRECT SUPPORT</v>
          </cell>
          <cell r="AF3356" t="str">
            <v>INITIAL SALE</v>
          </cell>
          <cell r="AG3356" t="str">
            <v>HW SUPPORT</v>
          </cell>
          <cell r="AH3356" t="str">
            <v>132-12</v>
          </cell>
          <cell r="AI3356" t="str">
            <v>N/A</v>
          </cell>
          <cell r="AJ3356" t="str">
            <v>None</v>
          </cell>
        </row>
        <row r="3357">
          <cell r="E3357" t="str">
            <v>8000U-SVL-RTF-3</v>
          </cell>
          <cell r="F3357" t="str">
            <v>ESSENTIAL RTN TO FACTORY SUPPORT,  8000 CEE Upgrade to FCoE</v>
          </cell>
          <cell r="H3357">
            <v>2574</v>
          </cell>
          <cell r="I3357">
            <v>2574</v>
          </cell>
          <cell r="J3357" t="str">
            <v>N</v>
          </cell>
          <cell r="R3357">
            <v>1673</v>
          </cell>
          <cell r="S3357">
            <v>1802</v>
          </cell>
          <cell r="T3357">
            <v>1802</v>
          </cell>
          <cell r="U3357">
            <v>1673</v>
          </cell>
          <cell r="W3357" t="str">
            <v>A3</v>
          </cell>
          <cell r="X3357">
            <v>0.35</v>
          </cell>
          <cell r="Y3357">
            <v>0.3</v>
          </cell>
          <cell r="Z3357">
            <v>0.3</v>
          </cell>
          <cell r="AA3357">
            <v>0.35</v>
          </cell>
          <cell r="AD3357" t="str">
            <v>SUPPORT</v>
          </cell>
          <cell r="AE3357" t="str">
            <v>BDS DIRECT SUPPORT</v>
          </cell>
          <cell r="AF3357" t="str">
            <v>INITIAL SALE</v>
          </cell>
          <cell r="AG3357" t="str">
            <v>HW SUPPORT</v>
          </cell>
          <cell r="AH3357" t="str">
            <v>132-12</v>
          </cell>
          <cell r="AI3357" t="str">
            <v>N/A</v>
          </cell>
          <cell r="AJ3357" t="str">
            <v>None</v>
          </cell>
        </row>
        <row r="3358">
          <cell r="E3358" t="str">
            <v>8000U-SVL-RTF-4</v>
          </cell>
          <cell r="F3358" t="str">
            <v>ESSENTIAL RTN TO FACTORY SUPPORT,  8000 CEE Upgrade to FCoE</v>
          </cell>
          <cell r="H3358">
            <v>3432</v>
          </cell>
          <cell r="I3358">
            <v>3432</v>
          </cell>
          <cell r="J3358" t="str">
            <v>N</v>
          </cell>
          <cell r="R3358">
            <v>2231</v>
          </cell>
          <cell r="S3358">
            <v>2402</v>
          </cell>
          <cell r="T3358">
            <v>2402</v>
          </cell>
          <cell r="U3358">
            <v>2231</v>
          </cell>
          <cell r="W3358" t="str">
            <v>A3</v>
          </cell>
          <cell r="X3358">
            <v>0.35</v>
          </cell>
          <cell r="Y3358">
            <v>0.3</v>
          </cell>
          <cell r="Z3358">
            <v>0.3</v>
          </cell>
          <cell r="AA3358">
            <v>0.35</v>
          </cell>
          <cell r="AD3358" t="str">
            <v>SUPPORT</v>
          </cell>
          <cell r="AE3358" t="str">
            <v>BDS DIRECT SUPPORT</v>
          </cell>
          <cell r="AF3358" t="str">
            <v>INITIAL SALE</v>
          </cell>
          <cell r="AG3358" t="str">
            <v>HW SUPPORT</v>
          </cell>
          <cell r="AH3358" t="str">
            <v>132-12</v>
          </cell>
          <cell r="AI3358" t="str">
            <v>N/A</v>
          </cell>
          <cell r="AJ3358" t="str">
            <v>None</v>
          </cell>
        </row>
        <row r="3359">
          <cell r="E3359" t="str">
            <v>8000U-SVL-RTF-5</v>
          </cell>
          <cell r="F3359" t="str">
            <v>ESSENTIAL RTN TO FACTORY SUPPORT,  8000 CEE Upgrade to FCoE</v>
          </cell>
          <cell r="H3359">
            <v>4290</v>
          </cell>
          <cell r="I3359">
            <v>4290</v>
          </cell>
          <cell r="J3359" t="str">
            <v>N</v>
          </cell>
          <cell r="R3359">
            <v>2789</v>
          </cell>
          <cell r="S3359">
            <v>3003</v>
          </cell>
          <cell r="T3359">
            <v>3003</v>
          </cell>
          <cell r="U3359">
            <v>2789</v>
          </cell>
          <cell r="W3359" t="str">
            <v>A3</v>
          </cell>
          <cell r="X3359">
            <v>0.35</v>
          </cell>
          <cell r="Y3359">
            <v>0.3</v>
          </cell>
          <cell r="Z3359">
            <v>0.3</v>
          </cell>
          <cell r="AA3359">
            <v>0.35</v>
          </cell>
          <cell r="AD3359" t="str">
            <v>SUPPORT</v>
          </cell>
          <cell r="AE3359" t="str">
            <v>BDS DIRECT SUPPORT</v>
          </cell>
          <cell r="AF3359" t="str">
            <v>INITIAL SALE</v>
          </cell>
          <cell r="AG3359" t="str">
            <v>HW SUPPORT</v>
          </cell>
          <cell r="AH3359" t="str">
            <v>132-12</v>
          </cell>
          <cell r="AI3359" t="str">
            <v>N/A</v>
          </cell>
          <cell r="AJ3359" t="str">
            <v>None</v>
          </cell>
        </row>
        <row r="3360">
          <cell r="E3360" t="str">
            <v>BR-1860-1C00</v>
          </cell>
          <cell r="F3360" t="str">
            <v>Brocade 1860 Fabric Adapter HBA/CNA/NIC without optic, Single Port. 16/8/4Gb Fibre Channel, 10Gb Ethernet. PCI Express x8. Single unit package. Low Profile bracket attached, Full Height bracket included. 36 month warranty.</v>
          </cell>
          <cell r="H3360">
            <v>1047</v>
          </cell>
          <cell r="I3360">
            <v>1047</v>
          </cell>
          <cell r="J3360" t="str">
            <v>A</v>
          </cell>
          <cell r="R3360">
            <v>607</v>
          </cell>
          <cell r="S3360">
            <v>628</v>
          </cell>
          <cell r="T3360">
            <v>544</v>
          </cell>
          <cell r="U3360">
            <v>524</v>
          </cell>
          <cell r="W3360" t="str">
            <v>A1</v>
          </cell>
          <cell r="X3360">
            <v>0.42</v>
          </cell>
          <cell r="Y3360">
            <v>0.4</v>
          </cell>
          <cell r="Z3360">
            <v>0.48</v>
          </cell>
          <cell r="AA3360">
            <v>0.5</v>
          </cell>
          <cell r="AD3360" t="str">
            <v>HARDWARE</v>
          </cell>
          <cell r="AE3360" t="str">
            <v>CNA</v>
          </cell>
          <cell r="AF3360" t="str">
            <v>BR1860</v>
          </cell>
          <cell r="AG3360" t="str">
            <v>HARDWARE</v>
          </cell>
          <cell r="AH3360" t="str">
            <v>132-8</v>
          </cell>
          <cell r="AI3360" t="str">
            <v>TAA</v>
          </cell>
          <cell r="AJ3360" t="str">
            <v>36 mos</v>
          </cell>
        </row>
        <row r="3361">
          <cell r="E3361" t="str">
            <v>BR-1860-1C01</v>
          </cell>
          <cell r="F3361" t="str">
            <v>Brocade 1860 Fabric Adapter HBA/CNA/NIC without optic, Single Port. 16/8/4Gb Fibre Channel, 10Gb Ethernet. PCI Express x8. Bulk Pack (not packaged for individual resale). 36 month warranty. FH bracket attached, LP spare. Order in multiples of 20.</v>
          </cell>
          <cell r="H3361">
            <v>1038</v>
          </cell>
          <cell r="I3361">
            <v>1038</v>
          </cell>
          <cell r="J3361" t="str">
            <v>A</v>
          </cell>
          <cell r="R3361">
            <v>602</v>
          </cell>
          <cell r="S3361">
            <v>623</v>
          </cell>
          <cell r="T3361">
            <v>540</v>
          </cell>
          <cell r="U3361">
            <v>519</v>
          </cell>
          <cell r="W3361" t="str">
            <v>A1</v>
          </cell>
          <cell r="X3361">
            <v>0.42</v>
          </cell>
          <cell r="Y3361">
            <v>0.4</v>
          </cell>
          <cell r="Z3361">
            <v>0.48</v>
          </cell>
          <cell r="AA3361">
            <v>0.5</v>
          </cell>
          <cell r="AD3361" t="str">
            <v>HARDWARE</v>
          </cell>
          <cell r="AE3361" t="str">
            <v>CNA</v>
          </cell>
          <cell r="AF3361" t="str">
            <v>BR1860</v>
          </cell>
          <cell r="AG3361" t="str">
            <v>HARDWARE</v>
          </cell>
          <cell r="AH3361" t="str">
            <v>132-8</v>
          </cell>
          <cell r="AI3361" t="str">
            <v>non-TAA</v>
          </cell>
          <cell r="AJ3361" t="str">
            <v>36 mos</v>
          </cell>
        </row>
        <row r="3362">
          <cell r="E3362" t="str">
            <v>BR-1860-1F00</v>
          </cell>
          <cell r="F3362" t="str">
            <v>Brocade 1860 Fabric Adapter HBA/CNA/NIC with 16Gb Fibre Channel SWL optic, Single Port. 16/8/4Gb Fibre Channel, 10Gb Ethernet. PCI Express x8. Single unit package. Low Profile bracket attached, Full Height bracket included. 36 month warranty.</v>
          </cell>
          <cell r="H3362">
            <v>1429</v>
          </cell>
          <cell r="I3362">
            <v>1429</v>
          </cell>
          <cell r="J3362" t="str">
            <v>A</v>
          </cell>
          <cell r="R3362">
            <v>829</v>
          </cell>
          <cell r="S3362">
            <v>857</v>
          </cell>
          <cell r="T3362">
            <v>743</v>
          </cell>
          <cell r="U3362">
            <v>715</v>
          </cell>
          <cell r="W3362" t="str">
            <v>A1</v>
          </cell>
          <cell r="X3362">
            <v>0.42</v>
          </cell>
          <cell r="Y3362">
            <v>0.4</v>
          </cell>
          <cell r="Z3362">
            <v>0.48</v>
          </cell>
          <cell r="AA3362">
            <v>0.5</v>
          </cell>
          <cell r="AD3362" t="str">
            <v>HARDWARE</v>
          </cell>
          <cell r="AE3362" t="str">
            <v>CNA</v>
          </cell>
          <cell r="AF3362" t="str">
            <v>BR1860</v>
          </cell>
          <cell r="AG3362" t="str">
            <v>HARDWARE</v>
          </cell>
          <cell r="AH3362" t="str">
            <v>132-8</v>
          </cell>
          <cell r="AI3362" t="str">
            <v>TAA</v>
          </cell>
          <cell r="AJ3362" t="str">
            <v>36 mos</v>
          </cell>
        </row>
        <row r="3363">
          <cell r="E3363" t="str">
            <v>BR-1860-1F01</v>
          </cell>
          <cell r="F3363" t="str">
            <v>Brocade 1860 Fabric Adapter HBA/CNA/NIC with 16Gb Fibre Channel SWL optic, Single Port. 16/8/4Gb FC, 10Gb Eth. PCI Express x8. Bulk Pack (not packaged for individual resale). 36 month warranty. FH bracket attached, LP spare. Order in multiples of 20.</v>
          </cell>
          <cell r="H3363">
            <v>1421</v>
          </cell>
          <cell r="I3363">
            <v>1421</v>
          </cell>
          <cell r="J3363" t="str">
            <v>A</v>
          </cell>
          <cell r="R3363">
            <v>824</v>
          </cell>
          <cell r="S3363">
            <v>853</v>
          </cell>
          <cell r="T3363">
            <v>739</v>
          </cell>
          <cell r="U3363">
            <v>711</v>
          </cell>
          <cell r="W3363" t="str">
            <v>A1</v>
          </cell>
          <cell r="X3363">
            <v>0.42</v>
          </cell>
          <cell r="Y3363">
            <v>0.4</v>
          </cell>
          <cell r="Z3363">
            <v>0.48</v>
          </cell>
          <cell r="AA3363">
            <v>0.5</v>
          </cell>
          <cell r="AD3363" t="str">
            <v>HARDWARE</v>
          </cell>
          <cell r="AE3363" t="str">
            <v>CNA</v>
          </cell>
          <cell r="AF3363" t="str">
            <v>BR1860</v>
          </cell>
          <cell r="AG3363" t="str">
            <v>HARDWARE</v>
          </cell>
          <cell r="AH3363" t="str">
            <v>132-8</v>
          </cell>
          <cell r="AI3363" t="str">
            <v>non-TAA</v>
          </cell>
          <cell r="AJ3363" t="str">
            <v>36 mos</v>
          </cell>
        </row>
        <row r="3364">
          <cell r="E3364" t="str">
            <v>BR-1860-1P00</v>
          </cell>
          <cell r="F3364" t="str">
            <v>Brocade 1860 Fabric Adapter HBA/CNA/NIC with 10Gb Ethernet SR optic, Single Port. 16/8/4Gb Fibre Channel, 10Gb Ethernet. PCI Express x8. Single unit package. Low Profile bracket attached, Full Height bracket included. 36 month warranty.</v>
          </cell>
          <cell r="H3364">
            <v>1274</v>
          </cell>
          <cell r="I3364">
            <v>1274</v>
          </cell>
          <cell r="J3364" t="str">
            <v>A</v>
          </cell>
          <cell r="R3364">
            <v>739</v>
          </cell>
          <cell r="S3364">
            <v>764</v>
          </cell>
          <cell r="T3364">
            <v>662</v>
          </cell>
          <cell r="U3364">
            <v>637</v>
          </cell>
          <cell r="W3364" t="str">
            <v>A1</v>
          </cell>
          <cell r="X3364">
            <v>0.42</v>
          </cell>
          <cell r="Y3364">
            <v>0.4</v>
          </cell>
          <cell r="Z3364">
            <v>0.48</v>
          </cell>
          <cell r="AA3364">
            <v>0.5</v>
          </cell>
          <cell r="AD3364" t="str">
            <v>HARDWARE</v>
          </cell>
          <cell r="AE3364" t="str">
            <v>CNA</v>
          </cell>
          <cell r="AF3364" t="str">
            <v>BR1860</v>
          </cell>
          <cell r="AG3364" t="str">
            <v>HARDWARE</v>
          </cell>
          <cell r="AH3364" t="str">
            <v>132-8</v>
          </cell>
          <cell r="AI3364" t="str">
            <v>TAA</v>
          </cell>
          <cell r="AJ3364" t="str">
            <v>36 mos</v>
          </cell>
        </row>
        <row r="3365">
          <cell r="E3365" t="str">
            <v>BR-1860-1P01</v>
          </cell>
          <cell r="F3365" t="str">
            <v>Brocade 1860 Fabric Adapter HBA/CNA/NIC with 10Gb Ethernet SR optic, Single Port. 16/8/4Gb FC, 10Gb Eth. PCI Express x8. Bulk Pack (not packaged for individual resale). 36 month warranty. FH bracket attached, LP spare. Order in multiples of 20.</v>
          </cell>
          <cell r="H3365">
            <v>1266</v>
          </cell>
          <cell r="I3365">
            <v>1266</v>
          </cell>
          <cell r="J3365" t="str">
            <v>A</v>
          </cell>
          <cell r="R3365">
            <v>734</v>
          </cell>
          <cell r="S3365">
            <v>760</v>
          </cell>
          <cell r="T3365">
            <v>658</v>
          </cell>
          <cell r="U3365">
            <v>633</v>
          </cell>
          <cell r="W3365" t="str">
            <v>A1</v>
          </cell>
          <cell r="X3365">
            <v>0.42</v>
          </cell>
          <cell r="Y3365">
            <v>0.4</v>
          </cell>
          <cell r="Z3365">
            <v>0.48</v>
          </cell>
          <cell r="AA3365">
            <v>0.5</v>
          </cell>
          <cell r="AD3365" t="str">
            <v>HARDWARE</v>
          </cell>
          <cell r="AE3365" t="str">
            <v>CNA</v>
          </cell>
          <cell r="AF3365" t="str">
            <v>BR1860</v>
          </cell>
          <cell r="AG3365" t="str">
            <v>HARDWARE</v>
          </cell>
          <cell r="AH3365" t="str">
            <v>132-8</v>
          </cell>
          <cell r="AI3365" t="str">
            <v>non-TAA</v>
          </cell>
          <cell r="AJ3365" t="str">
            <v>36 mos</v>
          </cell>
        </row>
        <row r="3366">
          <cell r="E3366" t="str">
            <v>BR-1860-2C00</v>
          </cell>
          <cell r="F3366" t="str">
            <v>Brocade 1860 Fabric Adapter HBA/CNA/NIC without optics, Dual Port. 16/8/4Gb Fibre Channel, 10Gb Ethernet. PCI Express x8. Single unit package. Low Profile bracket attached, Full Height bracket included. 36 month warranty.</v>
          </cell>
          <cell r="H3366">
            <v>1466</v>
          </cell>
          <cell r="I3366">
            <v>1466</v>
          </cell>
          <cell r="J3366" t="str">
            <v>A</v>
          </cell>
          <cell r="R3366">
            <v>850</v>
          </cell>
          <cell r="S3366">
            <v>880</v>
          </cell>
          <cell r="T3366">
            <v>762</v>
          </cell>
          <cell r="U3366">
            <v>733</v>
          </cell>
          <cell r="W3366" t="str">
            <v>A1</v>
          </cell>
          <cell r="X3366">
            <v>0.42</v>
          </cell>
          <cell r="Y3366">
            <v>0.4</v>
          </cell>
          <cell r="Z3366">
            <v>0.48</v>
          </cell>
          <cell r="AA3366">
            <v>0.5</v>
          </cell>
          <cell r="AD3366" t="str">
            <v>HARDWARE</v>
          </cell>
          <cell r="AE3366" t="str">
            <v>CNA</v>
          </cell>
          <cell r="AF3366" t="str">
            <v>BR1860</v>
          </cell>
          <cell r="AG3366" t="str">
            <v>HARDWARE</v>
          </cell>
          <cell r="AH3366" t="str">
            <v>132-8</v>
          </cell>
          <cell r="AI3366" t="str">
            <v>TAA</v>
          </cell>
          <cell r="AJ3366" t="str">
            <v>36 mos</v>
          </cell>
        </row>
        <row r="3367">
          <cell r="E3367" t="str">
            <v>BR-1860-2C01</v>
          </cell>
          <cell r="F3367" t="str">
            <v>Brocade 1860 Fabric Adapter HBA/CNA/NIC without optics, Dual Port. 16/8/4Gb Fibre Channel, 10Gb Ethernet. PCI Express x8. Bulk Pack (not packaged for individual resale). 36 month warranty. FH bracket attached, LP spare. Order in multiples of 20.</v>
          </cell>
          <cell r="H3367">
            <v>1457</v>
          </cell>
          <cell r="I3367">
            <v>1457</v>
          </cell>
          <cell r="J3367" t="str">
            <v>A</v>
          </cell>
          <cell r="R3367">
            <v>845</v>
          </cell>
          <cell r="S3367">
            <v>874</v>
          </cell>
          <cell r="T3367">
            <v>758</v>
          </cell>
          <cell r="U3367">
            <v>729</v>
          </cell>
          <cell r="W3367" t="str">
            <v>A1</v>
          </cell>
          <cell r="X3367">
            <v>0.42</v>
          </cell>
          <cell r="Y3367">
            <v>0.4</v>
          </cell>
          <cell r="Z3367">
            <v>0.48</v>
          </cell>
          <cell r="AA3367">
            <v>0.5</v>
          </cell>
          <cell r="AD3367" t="str">
            <v>HARDWARE</v>
          </cell>
          <cell r="AE3367" t="str">
            <v>CNA</v>
          </cell>
          <cell r="AF3367" t="str">
            <v>BR1860</v>
          </cell>
          <cell r="AG3367" t="str">
            <v>HARDWARE</v>
          </cell>
          <cell r="AH3367" t="str">
            <v>132-8</v>
          </cell>
          <cell r="AI3367" t="str">
            <v>non-TAA</v>
          </cell>
          <cell r="AJ3367" t="str">
            <v>36 mos</v>
          </cell>
        </row>
        <row r="3368">
          <cell r="E3368" t="str">
            <v>BR-1860-2F00</v>
          </cell>
          <cell r="F3368" t="str">
            <v>Brocade 1860 Fabric Adapter HBA/CNA/NIC with 16Gb Fibre Channel SWL optics, Dual Port. 16/8/4Gb Fibre Channel, 10Gb Ethernet. PCI Express x8. Single unit package. Low Profile bracket attached, Full Height bracket included. 36 month warranty.</v>
          </cell>
          <cell r="H3368">
            <v>2231</v>
          </cell>
          <cell r="I3368">
            <v>2231</v>
          </cell>
          <cell r="J3368" t="str">
            <v>A</v>
          </cell>
          <cell r="R3368">
            <v>1294</v>
          </cell>
          <cell r="S3368">
            <v>1339</v>
          </cell>
          <cell r="T3368">
            <v>1160</v>
          </cell>
          <cell r="U3368">
            <v>1116</v>
          </cell>
          <cell r="W3368" t="str">
            <v>A1</v>
          </cell>
          <cell r="X3368">
            <v>0.42</v>
          </cell>
          <cell r="Y3368">
            <v>0.4</v>
          </cell>
          <cell r="Z3368">
            <v>0.48</v>
          </cell>
          <cell r="AA3368">
            <v>0.5</v>
          </cell>
          <cell r="AD3368" t="str">
            <v>HARDWARE</v>
          </cell>
          <cell r="AE3368" t="str">
            <v>CNA</v>
          </cell>
          <cell r="AF3368" t="str">
            <v>BR1860</v>
          </cell>
          <cell r="AG3368" t="str">
            <v>HARDWARE</v>
          </cell>
          <cell r="AH3368" t="str">
            <v>132-8</v>
          </cell>
          <cell r="AI3368" t="str">
            <v>TAA</v>
          </cell>
          <cell r="AJ3368" t="str">
            <v>36 mos</v>
          </cell>
        </row>
        <row r="3369">
          <cell r="E3369" t="str">
            <v>BR-1860-2F01</v>
          </cell>
          <cell r="F3369" t="str">
            <v>Brocade 1860 Fabric Adapter HBA/CNA/NIC with 16Gb Fibre Channel SWL optics, Dual Port. 16/8/4Gb FC, 10Gb Eth. PCI Express x8. Bulk Pack (not packaged for individual resale). 36 month warranty. FH bracket attached, LP spare. Order in multiples of 20.</v>
          </cell>
          <cell r="H3369">
            <v>2222</v>
          </cell>
          <cell r="I3369">
            <v>2222</v>
          </cell>
          <cell r="J3369" t="str">
            <v>A</v>
          </cell>
          <cell r="R3369">
            <v>1289</v>
          </cell>
          <cell r="S3369">
            <v>1333</v>
          </cell>
          <cell r="T3369">
            <v>1155</v>
          </cell>
          <cell r="U3369">
            <v>1111</v>
          </cell>
          <cell r="W3369" t="str">
            <v>A1</v>
          </cell>
          <cell r="X3369">
            <v>0.42</v>
          </cell>
          <cell r="Y3369">
            <v>0.4</v>
          </cell>
          <cell r="Z3369">
            <v>0.48</v>
          </cell>
          <cell r="AA3369">
            <v>0.5</v>
          </cell>
          <cell r="AD3369" t="str">
            <v>HARDWARE</v>
          </cell>
          <cell r="AE3369" t="str">
            <v>CNA</v>
          </cell>
          <cell r="AF3369" t="str">
            <v>BR1860</v>
          </cell>
          <cell r="AG3369" t="str">
            <v>HARDWARE</v>
          </cell>
          <cell r="AH3369" t="str">
            <v>132-8</v>
          </cell>
          <cell r="AI3369" t="str">
            <v>non-TAA</v>
          </cell>
          <cell r="AJ3369" t="str">
            <v>36 mos</v>
          </cell>
        </row>
        <row r="3370">
          <cell r="E3370" t="str">
            <v>BR-1860-2P00</v>
          </cell>
          <cell r="F3370" t="str">
            <v>Brocade 1860 Fabric Adapter HBA/CNA/NIC with 10Gb Ethernet SR optics, Dual Port. 16/8/4Gb Fibre Channel, 10Gb Ethernet. PCI Express x8. Single unit package. Low Profile bracket attached, Full Height bracket included. 36 month warranty.</v>
          </cell>
          <cell r="H3370">
            <v>1921</v>
          </cell>
          <cell r="I3370">
            <v>1921</v>
          </cell>
          <cell r="J3370" t="str">
            <v>A</v>
          </cell>
          <cell r="R3370">
            <v>1114</v>
          </cell>
          <cell r="S3370">
            <v>1153</v>
          </cell>
          <cell r="T3370">
            <v>999</v>
          </cell>
          <cell r="U3370">
            <v>961</v>
          </cell>
          <cell r="W3370" t="str">
            <v>A1</v>
          </cell>
          <cell r="X3370">
            <v>0.42</v>
          </cell>
          <cell r="Y3370">
            <v>0.4</v>
          </cell>
          <cell r="Z3370">
            <v>0.48</v>
          </cell>
          <cell r="AA3370">
            <v>0.5</v>
          </cell>
          <cell r="AD3370" t="str">
            <v>HARDWARE</v>
          </cell>
          <cell r="AE3370" t="str">
            <v>CNA</v>
          </cell>
          <cell r="AF3370" t="str">
            <v>BR1860</v>
          </cell>
          <cell r="AG3370" t="str">
            <v>HARDWARE</v>
          </cell>
          <cell r="AH3370" t="str">
            <v>132-8</v>
          </cell>
          <cell r="AI3370" t="str">
            <v>TAA</v>
          </cell>
          <cell r="AJ3370" t="str">
            <v>36 mos</v>
          </cell>
        </row>
        <row r="3371">
          <cell r="E3371" t="str">
            <v>BR-1860-2P01</v>
          </cell>
          <cell r="F3371" t="str">
            <v>Brocade 1860 Fabric Adapter HBA/CNA/NIC with 10Gb Ethernet SR optics, Dual Port. 16/8/4Gb FC, 10Gb Eth. PCI Express x8. Bulk Pack (not packaged for individual resale). 36 month warranty. FH bracket attached, LP spare. Order in multiples of 20.</v>
          </cell>
          <cell r="H3371">
            <v>1912</v>
          </cell>
          <cell r="I3371">
            <v>1912</v>
          </cell>
          <cell r="J3371" t="str">
            <v>A</v>
          </cell>
          <cell r="R3371">
            <v>1109</v>
          </cell>
          <cell r="S3371">
            <v>1147</v>
          </cell>
          <cell r="T3371">
            <v>994</v>
          </cell>
          <cell r="U3371">
            <v>956</v>
          </cell>
          <cell r="W3371" t="str">
            <v>A1</v>
          </cell>
          <cell r="X3371">
            <v>0.42</v>
          </cell>
          <cell r="Y3371">
            <v>0.4</v>
          </cell>
          <cell r="Z3371">
            <v>0.48</v>
          </cell>
          <cell r="AA3371">
            <v>0.5</v>
          </cell>
          <cell r="AD3371" t="str">
            <v>HARDWARE</v>
          </cell>
          <cell r="AE3371" t="str">
            <v>CNA</v>
          </cell>
          <cell r="AF3371" t="str">
            <v>BR1860</v>
          </cell>
          <cell r="AG3371" t="str">
            <v>HARDWARE</v>
          </cell>
          <cell r="AH3371" t="str">
            <v>132-8</v>
          </cell>
          <cell r="AI3371" t="str">
            <v>non-TAA</v>
          </cell>
          <cell r="AJ3371" t="str">
            <v>36 mos</v>
          </cell>
        </row>
        <row r="3372">
          <cell r="E3372" t="str">
            <v>BR-1010-0000-IP</v>
          </cell>
          <cell r="F3372" t="str">
            <v>Brocade 1010 FCoE CNA/10GbE NIC with SR optic. Single Port, 10Gb Ethernet, PCI Express x8, Bulk Pack (not packaged for individual resale). Full Height bracket attached, Low Profile bracket included. 36 month warranty. Order in multiples of 20.</v>
          </cell>
          <cell r="H3372">
            <v>1422</v>
          </cell>
          <cell r="I3372">
            <v>1422</v>
          </cell>
          <cell r="J3372" t="str">
            <v>A</v>
          </cell>
          <cell r="R3372">
            <v>825</v>
          </cell>
          <cell r="S3372">
            <v>853</v>
          </cell>
          <cell r="T3372">
            <v>739</v>
          </cell>
          <cell r="U3372">
            <v>711</v>
          </cell>
          <cell r="W3372" t="str">
            <v>A1</v>
          </cell>
          <cell r="X3372">
            <v>0.42</v>
          </cell>
          <cell r="Y3372">
            <v>0.4</v>
          </cell>
          <cell r="Z3372">
            <v>0.48</v>
          </cell>
          <cell r="AA3372">
            <v>0.5</v>
          </cell>
          <cell r="AD3372" t="str">
            <v>HARDWARE</v>
          </cell>
          <cell r="AE3372" t="str">
            <v>SWITCH</v>
          </cell>
          <cell r="AF3372" t="str">
            <v>SW1000</v>
          </cell>
          <cell r="AG3372" t="str">
            <v>HARDWARE</v>
          </cell>
          <cell r="AH3372" t="str">
            <v>132-8</v>
          </cell>
          <cell r="AI3372" t="str">
            <v>non-TAA</v>
          </cell>
          <cell r="AJ3372" t="str">
            <v>36 mos</v>
          </cell>
        </row>
        <row r="3373">
          <cell r="E3373" t="str">
            <v>BR-1010-0010-IP</v>
          </cell>
          <cell r="F3373" t="str">
            <v>Brocade 1010 FCoE CNA/10GbE NIC with SR optic. Single Port, 10Gb Ethernet, PCI Express x8, Single Pack. Low Profile bracket attached, Full Height bracket included. 36 month warranty.</v>
          </cell>
          <cell r="H3373">
            <v>1422</v>
          </cell>
          <cell r="I3373">
            <v>1422</v>
          </cell>
          <cell r="J3373" t="str">
            <v>A</v>
          </cell>
          <cell r="R3373">
            <v>825</v>
          </cell>
          <cell r="S3373">
            <v>853</v>
          </cell>
          <cell r="T3373">
            <v>739</v>
          </cell>
          <cell r="U3373">
            <v>711</v>
          </cell>
          <cell r="W3373" t="str">
            <v>A1</v>
          </cell>
          <cell r="X3373">
            <v>0.42</v>
          </cell>
          <cell r="Y3373">
            <v>0.4</v>
          </cell>
          <cell r="Z3373">
            <v>0.48</v>
          </cell>
          <cell r="AA3373">
            <v>0.5</v>
          </cell>
          <cell r="AD3373" t="str">
            <v>HARDWARE</v>
          </cell>
          <cell r="AE3373" t="str">
            <v>SWITCH</v>
          </cell>
          <cell r="AF3373" t="str">
            <v>SW1000</v>
          </cell>
          <cell r="AG3373" t="str">
            <v>HARDWARE</v>
          </cell>
          <cell r="AH3373" t="str">
            <v>132-8</v>
          </cell>
          <cell r="AI3373" t="str">
            <v>TAA</v>
          </cell>
          <cell r="AJ3373" t="str">
            <v>36 mos</v>
          </cell>
        </row>
        <row r="3374">
          <cell r="E3374" t="str">
            <v>BR-1010-1000-IP</v>
          </cell>
          <cell r="F3374" t="str">
            <v>Brocade 1010 FCoE CNA/10GbE NIC without optics. Single Port, 10Gb Ethernet, PCI Express x8, Bulk Pack (not packaged for individual resale). Full Height bracket attached, Low Profile bracket included. 36 month warranty. Order in multiples of 20.</v>
          </cell>
          <cell r="H3374">
            <v>716</v>
          </cell>
          <cell r="I3374">
            <v>716</v>
          </cell>
          <cell r="J3374" t="str">
            <v>A</v>
          </cell>
          <cell r="R3374">
            <v>415</v>
          </cell>
          <cell r="S3374">
            <v>430</v>
          </cell>
          <cell r="T3374">
            <v>372</v>
          </cell>
          <cell r="U3374">
            <v>358</v>
          </cell>
          <cell r="W3374" t="str">
            <v>A1</v>
          </cell>
          <cell r="X3374">
            <v>0.42</v>
          </cell>
          <cell r="Y3374">
            <v>0.4</v>
          </cell>
          <cell r="Z3374">
            <v>0.48</v>
          </cell>
          <cell r="AA3374">
            <v>0.5</v>
          </cell>
          <cell r="AD3374" t="str">
            <v>HARDWARE</v>
          </cell>
          <cell r="AE3374" t="str">
            <v>SWITCH</v>
          </cell>
          <cell r="AF3374" t="str">
            <v>SW1000</v>
          </cell>
          <cell r="AG3374" t="str">
            <v>HARDWARE</v>
          </cell>
          <cell r="AH3374" t="str">
            <v>132-8</v>
          </cell>
          <cell r="AI3374" t="str">
            <v>non-TAA</v>
          </cell>
          <cell r="AJ3374" t="str">
            <v>36 mos</v>
          </cell>
        </row>
        <row r="3375">
          <cell r="E3375" t="str">
            <v>BR-1010-1010-IP</v>
          </cell>
          <cell r="F3375" t="str">
            <v>Brocade 1010 FCoE CNA/10GbE NIC without optics. Single Port, 10Gb Ethernet, PCI Express x8, Single Pack. Low Profile bracket attached, Full Height bracket included. 36 month warranty.</v>
          </cell>
          <cell r="H3375">
            <v>716</v>
          </cell>
          <cell r="I3375">
            <v>716</v>
          </cell>
          <cell r="J3375" t="str">
            <v>A</v>
          </cell>
          <cell r="R3375">
            <v>415</v>
          </cell>
          <cell r="S3375">
            <v>430</v>
          </cell>
          <cell r="T3375">
            <v>372</v>
          </cell>
          <cell r="U3375">
            <v>358</v>
          </cell>
          <cell r="W3375" t="str">
            <v>A1</v>
          </cell>
          <cell r="X3375">
            <v>0.42</v>
          </cell>
          <cell r="Y3375">
            <v>0.4</v>
          </cell>
          <cell r="Z3375">
            <v>0.48</v>
          </cell>
          <cell r="AA3375">
            <v>0.5</v>
          </cell>
          <cell r="AD3375" t="str">
            <v>HARDWARE</v>
          </cell>
          <cell r="AE3375" t="str">
            <v>SWITCH</v>
          </cell>
          <cell r="AF3375" t="str">
            <v>SW1000</v>
          </cell>
          <cell r="AG3375" t="str">
            <v>HARDWARE</v>
          </cell>
          <cell r="AH3375" t="str">
            <v>132-8</v>
          </cell>
          <cell r="AI3375" t="str">
            <v>TAA</v>
          </cell>
          <cell r="AJ3375" t="str">
            <v>36 mos</v>
          </cell>
        </row>
        <row r="3376">
          <cell r="E3376" t="str">
            <v>BR-1020-0000-IP</v>
          </cell>
          <cell r="F3376" t="str">
            <v>Brocade 1020 FCoE CNA/10GbE NIC with SR optics. Dual Port, 10Gb Ethernet, PCI Express x8, Bulk Pack (not packaged for individual resale). Full Height bracket attached, Low Profile bracket included. 36 month warranty. Order in multiples of 20.</v>
          </cell>
          <cell r="H3376">
            <v>1716</v>
          </cell>
          <cell r="I3376">
            <v>1716</v>
          </cell>
          <cell r="J3376" t="str">
            <v>A</v>
          </cell>
          <cell r="R3376">
            <v>995</v>
          </cell>
          <cell r="S3376">
            <v>1030</v>
          </cell>
          <cell r="T3376">
            <v>892</v>
          </cell>
          <cell r="U3376">
            <v>858</v>
          </cell>
          <cell r="W3376" t="str">
            <v>A1</v>
          </cell>
          <cell r="X3376">
            <v>0.42</v>
          </cell>
          <cell r="Y3376">
            <v>0.4</v>
          </cell>
          <cell r="Z3376">
            <v>0.48</v>
          </cell>
          <cell r="AA3376">
            <v>0.5</v>
          </cell>
          <cell r="AD3376" t="str">
            <v>HARDWARE</v>
          </cell>
          <cell r="AE3376" t="str">
            <v>SWITCH</v>
          </cell>
          <cell r="AF3376" t="str">
            <v>SW1000</v>
          </cell>
          <cell r="AG3376" t="str">
            <v>HARDWARE</v>
          </cell>
          <cell r="AH3376" t="str">
            <v>132-8</v>
          </cell>
          <cell r="AI3376" t="str">
            <v>non-TAA</v>
          </cell>
          <cell r="AJ3376" t="str">
            <v>36 mos</v>
          </cell>
        </row>
        <row r="3377">
          <cell r="E3377" t="str">
            <v>BR-1020-0010-IP</v>
          </cell>
          <cell r="F3377" t="str">
            <v>Brocade 1020 FCoE CNA/10GbE NIC with SR optics. Dual Port, 10Gb Ethernet, PCI Express x8, Single Pack. Low Profile bracket attached, Full Height bracket included. 36 month warranty.</v>
          </cell>
          <cell r="H3377">
            <v>1716</v>
          </cell>
          <cell r="I3377">
            <v>1716</v>
          </cell>
          <cell r="J3377" t="str">
            <v>A</v>
          </cell>
          <cell r="R3377">
            <v>995</v>
          </cell>
          <cell r="S3377">
            <v>1030</v>
          </cell>
          <cell r="T3377">
            <v>892</v>
          </cell>
          <cell r="U3377">
            <v>858</v>
          </cell>
          <cell r="W3377" t="str">
            <v>A1</v>
          </cell>
          <cell r="X3377">
            <v>0.42</v>
          </cell>
          <cell r="Y3377">
            <v>0.4</v>
          </cell>
          <cell r="Z3377">
            <v>0.48</v>
          </cell>
          <cell r="AA3377">
            <v>0.5</v>
          </cell>
          <cell r="AD3377" t="str">
            <v>HARDWARE</v>
          </cell>
          <cell r="AE3377" t="str">
            <v>SWITCH</v>
          </cell>
          <cell r="AF3377" t="str">
            <v>SW1000</v>
          </cell>
          <cell r="AG3377" t="str">
            <v>HARDWARE</v>
          </cell>
          <cell r="AH3377" t="str">
            <v>132-8</v>
          </cell>
          <cell r="AI3377" t="str">
            <v>TAA</v>
          </cell>
          <cell r="AJ3377" t="str">
            <v>36 mos</v>
          </cell>
        </row>
        <row r="3378">
          <cell r="E3378" t="str">
            <v>BR-1020-1000-IP</v>
          </cell>
          <cell r="F3378" t="str">
            <v>Brocade 1020 FCoE CNA/10GbE NIC without optics. Dual Port, 10Gb Ethernet, PCI Express x8, Bulk Pack (not packaged for individual resale). Full Height bracket attached, Low Profile bracket included. 36 month warranty. Order in multiples of 20.</v>
          </cell>
          <cell r="H3378">
            <v>853</v>
          </cell>
          <cell r="I3378">
            <v>853</v>
          </cell>
          <cell r="J3378" t="str">
            <v>A</v>
          </cell>
          <cell r="R3378">
            <v>495</v>
          </cell>
          <cell r="S3378">
            <v>512</v>
          </cell>
          <cell r="T3378">
            <v>444</v>
          </cell>
          <cell r="U3378">
            <v>427</v>
          </cell>
          <cell r="W3378" t="str">
            <v>A1</v>
          </cell>
          <cell r="X3378">
            <v>0.42</v>
          </cell>
          <cell r="Y3378">
            <v>0.4</v>
          </cell>
          <cell r="Z3378">
            <v>0.48</v>
          </cell>
          <cell r="AA3378">
            <v>0.5</v>
          </cell>
          <cell r="AD3378" t="str">
            <v>HARDWARE</v>
          </cell>
          <cell r="AE3378" t="str">
            <v>SWITCH</v>
          </cell>
          <cell r="AF3378" t="str">
            <v>SW1000</v>
          </cell>
          <cell r="AG3378" t="str">
            <v>HARDWARE</v>
          </cell>
          <cell r="AH3378" t="str">
            <v>132-8</v>
          </cell>
          <cell r="AI3378" t="str">
            <v>non-TAA</v>
          </cell>
          <cell r="AJ3378" t="str">
            <v>36 mos</v>
          </cell>
        </row>
        <row r="3379">
          <cell r="E3379" t="str">
            <v>BR-1020-1010-IP</v>
          </cell>
          <cell r="F3379" t="str">
            <v>Brocade 1020 FCoE CNA/10GbE NIC without optics. Dual Port, 10Gb Ethernet, PCI Express x8, Single Pack. Low Profile bracket attached, Full Height bracket included. 36 month warranty.</v>
          </cell>
          <cell r="H3379">
            <v>853</v>
          </cell>
          <cell r="I3379">
            <v>853</v>
          </cell>
          <cell r="J3379" t="str">
            <v>A</v>
          </cell>
          <cell r="R3379">
            <v>495</v>
          </cell>
          <cell r="S3379">
            <v>512</v>
          </cell>
          <cell r="T3379">
            <v>444</v>
          </cell>
          <cell r="U3379">
            <v>427</v>
          </cell>
          <cell r="W3379" t="str">
            <v>A1</v>
          </cell>
          <cell r="X3379">
            <v>0.42</v>
          </cell>
          <cell r="Y3379">
            <v>0.4</v>
          </cell>
          <cell r="Z3379">
            <v>0.48</v>
          </cell>
          <cell r="AA3379">
            <v>0.5</v>
          </cell>
          <cell r="AD3379" t="str">
            <v>HARDWARE</v>
          </cell>
          <cell r="AE3379" t="str">
            <v>SWITCH</v>
          </cell>
          <cell r="AF3379" t="str">
            <v>SW1000</v>
          </cell>
          <cell r="AG3379" t="str">
            <v>HARDWARE</v>
          </cell>
          <cell r="AH3379" t="str">
            <v>132-8</v>
          </cell>
          <cell r="AI3379" t="str">
            <v>TAA</v>
          </cell>
          <cell r="AJ3379" t="str">
            <v>36 mos</v>
          </cell>
        </row>
        <row r="3380">
          <cell r="E3380" t="str">
            <v>10G-SFPP-LR</v>
          </cell>
          <cell r="F3380" t="str">
            <v>10GBASE-LR, SFP+ optic (LC), for up to 10km over SMF</v>
          </cell>
          <cell r="H3380">
            <v>2745</v>
          </cell>
          <cell r="I3380">
            <v>2745</v>
          </cell>
          <cell r="J3380" t="str">
            <v>A</v>
          </cell>
          <cell r="R3380">
            <v>1592</v>
          </cell>
          <cell r="S3380">
            <v>1647</v>
          </cell>
          <cell r="T3380">
            <v>1427</v>
          </cell>
          <cell r="U3380">
            <v>1373</v>
          </cell>
          <cell r="W3380" t="str">
            <v>A1</v>
          </cell>
          <cell r="X3380">
            <v>0.42</v>
          </cell>
          <cell r="Y3380">
            <v>0.4</v>
          </cell>
          <cell r="Z3380">
            <v>0.48</v>
          </cell>
          <cell r="AA3380">
            <v>0.5</v>
          </cell>
          <cell r="AD3380" t="str">
            <v>HARDWARE</v>
          </cell>
          <cell r="AE3380" t="str">
            <v>OPTICS</v>
          </cell>
          <cell r="AF3380" t="str">
            <v>10G OPTICS</v>
          </cell>
          <cell r="AG3380" t="str">
            <v>HARDWARE</v>
          </cell>
          <cell r="AH3380" t="str">
            <v>132-8</v>
          </cell>
          <cell r="AI3380" t="str">
            <v>non-TAA</v>
          </cell>
          <cell r="AJ3380" t="str">
            <v>13 mos</v>
          </cell>
        </row>
        <row r="3381">
          <cell r="E3381" t="str">
            <v>10G-SFPP-LR-8</v>
          </cell>
          <cell r="F3381" t="str">
            <v>10GBASE-LR,SFPP SMF LC CONNECTOR 8-PACK</v>
          </cell>
          <cell r="H3381">
            <v>21960</v>
          </cell>
          <cell r="I3381">
            <v>21960</v>
          </cell>
          <cell r="J3381" t="str">
            <v>A</v>
          </cell>
          <cell r="R3381">
            <v>12737</v>
          </cell>
          <cell r="S3381">
            <v>13176</v>
          </cell>
          <cell r="T3381">
            <v>11419</v>
          </cell>
          <cell r="U3381">
            <v>10980</v>
          </cell>
          <cell r="W3381" t="str">
            <v>A1</v>
          </cell>
          <cell r="X3381">
            <v>0.42</v>
          </cell>
          <cell r="Y3381">
            <v>0.4</v>
          </cell>
          <cell r="Z3381">
            <v>0.48</v>
          </cell>
          <cell r="AA3381">
            <v>0.5</v>
          </cell>
          <cell r="AD3381" t="str">
            <v>HARDWARE</v>
          </cell>
          <cell r="AE3381" t="str">
            <v>OPTICS</v>
          </cell>
          <cell r="AF3381" t="str">
            <v>10G OPTICS</v>
          </cell>
          <cell r="AG3381" t="str">
            <v>HARDWARE</v>
          </cell>
          <cell r="AH3381" t="str">
            <v>132-8</v>
          </cell>
          <cell r="AI3381" t="str">
            <v>non-TAA</v>
          </cell>
          <cell r="AJ3381" t="str">
            <v>13 mos</v>
          </cell>
        </row>
        <row r="3382">
          <cell r="E3382" t="str">
            <v>10G-SFPP-SR</v>
          </cell>
          <cell r="F3382" t="str">
            <v>10GBASE-SR, SFP+ optic (LC), target range 300m over MMF</v>
          </cell>
          <cell r="H3382">
            <v>1370</v>
          </cell>
          <cell r="I3382">
            <v>1370</v>
          </cell>
          <cell r="J3382" t="str">
            <v>A</v>
          </cell>
          <cell r="R3382">
            <v>795</v>
          </cell>
          <cell r="S3382">
            <v>822</v>
          </cell>
          <cell r="T3382">
            <v>712</v>
          </cell>
          <cell r="U3382">
            <v>685</v>
          </cell>
          <cell r="W3382" t="str">
            <v>A1</v>
          </cell>
          <cell r="X3382">
            <v>0.42</v>
          </cell>
          <cell r="Y3382">
            <v>0.4</v>
          </cell>
          <cell r="Z3382">
            <v>0.48</v>
          </cell>
          <cell r="AA3382">
            <v>0.5</v>
          </cell>
          <cell r="AD3382" t="str">
            <v>HARDWARE</v>
          </cell>
          <cell r="AE3382" t="str">
            <v>OPTICS</v>
          </cell>
          <cell r="AF3382" t="str">
            <v>10G OPTICS</v>
          </cell>
          <cell r="AG3382" t="str">
            <v>HARDWARE</v>
          </cell>
          <cell r="AH3382" t="str">
            <v>132-8</v>
          </cell>
          <cell r="AI3382" t="str">
            <v>non-TAA</v>
          </cell>
          <cell r="AJ3382" t="str">
            <v>13 mos</v>
          </cell>
        </row>
        <row r="3383">
          <cell r="E3383" t="str">
            <v>10G-SFPP-SR-8</v>
          </cell>
          <cell r="F3383" t="str">
            <v>10GBASE-SR,SFPP MMF LC CONNECTOR 8-PACK</v>
          </cell>
          <cell r="H3383">
            <v>6880</v>
          </cell>
          <cell r="I3383">
            <v>6880</v>
          </cell>
          <cell r="J3383" t="str">
            <v>A</v>
          </cell>
          <cell r="R3383">
            <v>3990</v>
          </cell>
          <cell r="S3383">
            <v>4128</v>
          </cell>
          <cell r="T3383">
            <v>3578</v>
          </cell>
          <cell r="U3383">
            <v>3440</v>
          </cell>
          <cell r="W3383" t="str">
            <v>A1</v>
          </cell>
          <cell r="X3383">
            <v>0.42</v>
          </cell>
          <cell r="Y3383">
            <v>0.4</v>
          </cell>
          <cell r="Z3383">
            <v>0.48</v>
          </cell>
          <cell r="AA3383">
            <v>0.5</v>
          </cell>
          <cell r="AD3383" t="str">
            <v>HARDWARE</v>
          </cell>
          <cell r="AE3383" t="str">
            <v>OPTICS</v>
          </cell>
          <cell r="AF3383" t="str">
            <v>10G OPTICS</v>
          </cell>
          <cell r="AG3383" t="str">
            <v>HARDWARE</v>
          </cell>
          <cell r="AH3383" t="str">
            <v>132-8</v>
          </cell>
          <cell r="AI3383" t="str">
            <v>non-TAA</v>
          </cell>
          <cell r="AJ3383" t="str">
            <v>13 mos</v>
          </cell>
        </row>
        <row r="3384">
          <cell r="E3384" t="str">
            <v>10G-SFPP-TWX-0101</v>
          </cell>
          <cell r="F3384" t="str">
            <v>DIRECT ATTACHED SFPP COPPER,1M,1-PACK</v>
          </cell>
          <cell r="H3384">
            <v>150</v>
          </cell>
          <cell r="I3384">
            <v>150</v>
          </cell>
          <cell r="J3384" t="str">
            <v>A</v>
          </cell>
          <cell r="R3384">
            <v>87</v>
          </cell>
          <cell r="S3384">
            <v>90</v>
          </cell>
          <cell r="T3384">
            <v>78</v>
          </cell>
          <cell r="U3384">
            <v>75</v>
          </cell>
          <cell r="W3384" t="str">
            <v>A1</v>
          </cell>
          <cell r="X3384">
            <v>0.42</v>
          </cell>
          <cell r="Y3384">
            <v>0.4</v>
          </cell>
          <cell r="Z3384">
            <v>0.48</v>
          </cell>
          <cell r="AA3384">
            <v>0.5</v>
          </cell>
          <cell r="AD3384" t="str">
            <v>HARDWARE</v>
          </cell>
          <cell r="AE3384" t="str">
            <v>OPTICS</v>
          </cell>
          <cell r="AF3384" t="str">
            <v>10G OPTICS</v>
          </cell>
          <cell r="AG3384" t="str">
            <v>HARDWARE</v>
          </cell>
          <cell r="AH3384" t="str">
            <v>132-8</v>
          </cell>
          <cell r="AI3384" t="str">
            <v>non-TAA</v>
          </cell>
          <cell r="AJ3384" t="str">
            <v>13 mos</v>
          </cell>
        </row>
        <row r="3385">
          <cell r="E3385" t="str">
            <v>10G-SFPP-TWX-0108</v>
          </cell>
          <cell r="F3385" t="str">
            <v>DIRECT ATTACHED SFPP COPPER,1M,8-PACK</v>
          </cell>
          <cell r="H3385">
            <v>1080</v>
          </cell>
          <cell r="I3385">
            <v>1080</v>
          </cell>
          <cell r="J3385" t="str">
            <v>A</v>
          </cell>
          <cell r="R3385">
            <v>626</v>
          </cell>
          <cell r="S3385">
            <v>648</v>
          </cell>
          <cell r="T3385">
            <v>562</v>
          </cell>
          <cell r="U3385">
            <v>540</v>
          </cell>
          <cell r="W3385" t="str">
            <v>A1</v>
          </cell>
          <cell r="X3385">
            <v>0.42</v>
          </cell>
          <cell r="Y3385">
            <v>0.4</v>
          </cell>
          <cell r="Z3385">
            <v>0.48</v>
          </cell>
          <cell r="AA3385">
            <v>0.5</v>
          </cell>
          <cell r="AD3385" t="str">
            <v>HARDWARE</v>
          </cell>
          <cell r="AE3385" t="str">
            <v>OPTICS</v>
          </cell>
          <cell r="AF3385" t="str">
            <v>10G OPTICS</v>
          </cell>
          <cell r="AG3385" t="str">
            <v>HARDWARE</v>
          </cell>
          <cell r="AH3385" t="str">
            <v>132-8</v>
          </cell>
          <cell r="AI3385" t="str">
            <v>non-TAA</v>
          </cell>
          <cell r="AJ3385" t="str">
            <v>13 mos</v>
          </cell>
        </row>
        <row r="3386">
          <cell r="E3386" t="str">
            <v>10G-SFPP-TWX-0301</v>
          </cell>
          <cell r="F3386" t="str">
            <v>DIRECT ATTACHED SFPP COPPER,3M,1-PACK</v>
          </cell>
          <cell r="H3386">
            <v>210</v>
          </cell>
          <cell r="I3386">
            <v>210</v>
          </cell>
          <cell r="J3386" t="str">
            <v>A</v>
          </cell>
          <cell r="R3386">
            <v>122</v>
          </cell>
          <cell r="S3386">
            <v>126</v>
          </cell>
          <cell r="T3386">
            <v>109</v>
          </cell>
          <cell r="U3386">
            <v>105</v>
          </cell>
          <cell r="W3386" t="str">
            <v>A1</v>
          </cell>
          <cell r="X3386">
            <v>0.42</v>
          </cell>
          <cell r="Y3386">
            <v>0.4</v>
          </cell>
          <cell r="Z3386">
            <v>0.48</v>
          </cell>
          <cell r="AA3386">
            <v>0.5</v>
          </cell>
          <cell r="AD3386" t="str">
            <v>HARDWARE</v>
          </cell>
          <cell r="AE3386" t="str">
            <v>OPTICS</v>
          </cell>
          <cell r="AF3386" t="str">
            <v>10G OPTICS</v>
          </cell>
          <cell r="AG3386" t="str">
            <v>HARDWARE</v>
          </cell>
          <cell r="AH3386" t="str">
            <v>132-8</v>
          </cell>
          <cell r="AI3386" t="str">
            <v>non-TAA</v>
          </cell>
          <cell r="AJ3386" t="str">
            <v>13 mos</v>
          </cell>
        </row>
        <row r="3387">
          <cell r="E3387" t="str">
            <v>10G-SFPP-TWX-0308</v>
          </cell>
          <cell r="F3387" t="str">
            <v>DIRECT ATTACHED SFPP COPPER,3M,8-PACK</v>
          </cell>
          <cell r="H3387">
            <v>1512</v>
          </cell>
          <cell r="I3387">
            <v>1512</v>
          </cell>
          <cell r="J3387" t="str">
            <v>A</v>
          </cell>
          <cell r="R3387">
            <v>877</v>
          </cell>
          <cell r="S3387">
            <v>907</v>
          </cell>
          <cell r="T3387">
            <v>786</v>
          </cell>
          <cell r="U3387">
            <v>756</v>
          </cell>
          <cell r="W3387" t="str">
            <v>A1</v>
          </cell>
          <cell r="X3387">
            <v>0.42</v>
          </cell>
          <cell r="Y3387">
            <v>0.4</v>
          </cell>
          <cell r="Z3387">
            <v>0.48</v>
          </cell>
          <cell r="AA3387">
            <v>0.5</v>
          </cell>
          <cell r="AD3387" t="str">
            <v>HARDWARE</v>
          </cell>
          <cell r="AE3387" t="str">
            <v>OPTICS</v>
          </cell>
          <cell r="AF3387" t="str">
            <v>10G OPTICS</v>
          </cell>
          <cell r="AG3387" t="str">
            <v>HARDWARE</v>
          </cell>
          <cell r="AH3387" t="str">
            <v>132-8</v>
          </cell>
          <cell r="AI3387" t="str">
            <v>non-TAA</v>
          </cell>
          <cell r="AJ3387" t="str">
            <v>13 mos</v>
          </cell>
        </row>
        <row r="3388">
          <cell r="E3388" t="str">
            <v>10G-SFPP-TWX-0501</v>
          </cell>
          <cell r="F3388" t="str">
            <v>DIRECT ATTACHED SFPP COPPER,5M,1-PACK</v>
          </cell>
          <cell r="H3388">
            <v>260</v>
          </cell>
          <cell r="I3388">
            <v>260</v>
          </cell>
          <cell r="J3388" t="str">
            <v>A</v>
          </cell>
          <cell r="R3388">
            <v>151</v>
          </cell>
          <cell r="S3388">
            <v>156</v>
          </cell>
          <cell r="T3388">
            <v>135</v>
          </cell>
          <cell r="U3388">
            <v>130</v>
          </cell>
          <cell r="W3388" t="str">
            <v>A1</v>
          </cell>
          <cell r="X3388">
            <v>0.42</v>
          </cell>
          <cell r="Y3388">
            <v>0.4</v>
          </cell>
          <cell r="Z3388">
            <v>0.48</v>
          </cell>
          <cell r="AA3388">
            <v>0.5</v>
          </cell>
          <cell r="AD3388" t="str">
            <v>HARDWARE</v>
          </cell>
          <cell r="AE3388" t="str">
            <v>OPTICS</v>
          </cell>
          <cell r="AF3388" t="str">
            <v>10G OPTICS</v>
          </cell>
          <cell r="AG3388" t="str">
            <v>HARDWARE</v>
          </cell>
          <cell r="AH3388" t="str">
            <v>132-8</v>
          </cell>
          <cell r="AI3388" t="str">
            <v>non-TAA</v>
          </cell>
          <cell r="AJ3388" t="str">
            <v>13 mos</v>
          </cell>
        </row>
        <row r="3389">
          <cell r="E3389" t="str">
            <v>10G-SFPP-TWX-0508</v>
          </cell>
          <cell r="F3389" t="str">
            <v>DIRECT ATTACHED SFPP COPPER,5M,8-PACK</v>
          </cell>
          <cell r="H3389">
            <v>1872</v>
          </cell>
          <cell r="I3389">
            <v>1872</v>
          </cell>
          <cell r="J3389" t="str">
            <v>A</v>
          </cell>
          <cell r="R3389">
            <v>1086</v>
          </cell>
          <cell r="S3389">
            <v>1123</v>
          </cell>
          <cell r="T3389">
            <v>973</v>
          </cell>
          <cell r="U3389">
            <v>936</v>
          </cell>
          <cell r="W3389" t="str">
            <v>A1</v>
          </cell>
          <cell r="X3389">
            <v>0.42</v>
          </cell>
          <cell r="Y3389">
            <v>0.4</v>
          </cell>
          <cell r="Z3389">
            <v>0.48</v>
          </cell>
          <cell r="AA3389">
            <v>0.5</v>
          </cell>
          <cell r="AD3389" t="str">
            <v>HARDWARE</v>
          </cell>
          <cell r="AE3389" t="str">
            <v>OPTICS</v>
          </cell>
          <cell r="AF3389" t="str">
            <v>10G OPTICS</v>
          </cell>
          <cell r="AG3389" t="str">
            <v>HARDWARE</v>
          </cell>
          <cell r="AH3389" t="str">
            <v>132-8</v>
          </cell>
          <cell r="AI3389" t="str">
            <v>non-TAA</v>
          </cell>
          <cell r="AJ3389" t="str">
            <v>13 mos</v>
          </cell>
        </row>
        <row r="3390">
          <cell r="E3390" t="str">
            <v>10G-SFPP-USR</v>
          </cell>
          <cell r="F3390" t="str">
            <v>10GE USR SFP+ optic (LC), target range 100m over MMF, 1-pack</v>
          </cell>
          <cell r="H3390">
            <v>750</v>
          </cell>
          <cell r="I3390">
            <v>750</v>
          </cell>
          <cell r="J3390" t="str">
            <v>A</v>
          </cell>
          <cell r="R3390">
            <v>435</v>
          </cell>
          <cell r="S3390">
            <v>450</v>
          </cell>
          <cell r="T3390">
            <v>390</v>
          </cell>
          <cell r="U3390">
            <v>375</v>
          </cell>
          <cell r="W3390" t="str">
            <v>A1</v>
          </cell>
          <cell r="X3390">
            <v>0.42</v>
          </cell>
          <cell r="Y3390">
            <v>0.4</v>
          </cell>
          <cell r="Z3390">
            <v>0.48</v>
          </cell>
          <cell r="AA3390">
            <v>0.5</v>
          </cell>
          <cell r="AD3390" t="str">
            <v>HARDWARE</v>
          </cell>
          <cell r="AE3390" t="str">
            <v>OPTICS</v>
          </cell>
          <cell r="AF3390" t="str">
            <v>10G OPTICS</v>
          </cell>
          <cell r="AG3390" t="str">
            <v>HARDWARE</v>
          </cell>
          <cell r="AH3390" t="str">
            <v>132-8</v>
          </cell>
          <cell r="AI3390" t="str">
            <v>non-TAA</v>
          </cell>
          <cell r="AJ3390" t="str">
            <v>13 mos</v>
          </cell>
        </row>
        <row r="3391">
          <cell r="E3391" t="str">
            <v>10G-SFPP-USR-8</v>
          </cell>
          <cell r="F3391" t="str">
            <v>10GE USR SFP+ optic (LC), target range 100m over MMF, 8-pack</v>
          </cell>
          <cell r="H3391">
            <v>5400</v>
          </cell>
          <cell r="I3391">
            <v>5400</v>
          </cell>
          <cell r="J3391" t="str">
            <v>A</v>
          </cell>
          <cell r="R3391">
            <v>3132</v>
          </cell>
          <cell r="S3391">
            <v>3240</v>
          </cell>
          <cell r="T3391">
            <v>2808</v>
          </cell>
          <cell r="U3391">
            <v>2700</v>
          </cell>
          <cell r="W3391" t="str">
            <v>A1</v>
          </cell>
          <cell r="X3391">
            <v>0.42</v>
          </cell>
          <cell r="Y3391">
            <v>0.4</v>
          </cell>
          <cell r="Z3391">
            <v>0.48</v>
          </cell>
          <cell r="AA3391">
            <v>0.5</v>
          </cell>
          <cell r="AD3391" t="str">
            <v>HARDWARE</v>
          </cell>
          <cell r="AE3391" t="str">
            <v>OPTICS</v>
          </cell>
          <cell r="AF3391" t="str">
            <v>10G OPTICS</v>
          </cell>
          <cell r="AG3391" t="str">
            <v>HARDWARE</v>
          </cell>
          <cell r="AH3391" t="str">
            <v>132-8</v>
          </cell>
          <cell r="AI3391" t="str">
            <v>non-TAA</v>
          </cell>
          <cell r="AJ3391" t="str">
            <v>13 mos</v>
          </cell>
        </row>
        <row r="3392">
          <cell r="E3392" t="str">
            <v>10G-SFPP-LR</v>
          </cell>
          <cell r="F3392" t="str">
            <v>10GBASE-LR, SFP+ optic (LC), for up to 10km over SMF</v>
          </cell>
          <cell r="H3392">
            <v>2745</v>
          </cell>
          <cell r="I3392">
            <v>2745</v>
          </cell>
          <cell r="J3392" t="str">
            <v>A</v>
          </cell>
          <cell r="R3392">
            <v>1592</v>
          </cell>
          <cell r="S3392">
            <v>1647</v>
          </cell>
          <cell r="T3392">
            <v>1427</v>
          </cell>
          <cell r="U3392">
            <v>1373</v>
          </cell>
          <cell r="W3392" t="str">
            <v>A1</v>
          </cell>
          <cell r="X3392">
            <v>0.42</v>
          </cell>
          <cell r="Y3392">
            <v>0.4</v>
          </cell>
          <cell r="Z3392">
            <v>0.48</v>
          </cell>
          <cell r="AA3392">
            <v>0.5</v>
          </cell>
          <cell r="AD3392" t="str">
            <v>HARDWARE</v>
          </cell>
          <cell r="AE3392" t="str">
            <v>OPTICS</v>
          </cell>
          <cell r="AF3392" t="str">
            <v>10G OPTICS</v>
          </cell>
          <cell r="AG3392" t="str">
            <v>HARDWARE</v>
          </cell>
          <cell r="AH3392" t="str">
            <v>132-8</v>
          </cell>
          <cell r="AI3392" t="str">
            <v>non-TAA</v>
          </cell>
          <cell r="AJ3392" t="str">
            <v>13 mos</v>
          </cell>
        </row>
        <row r="3393">
          <cell r="E3393" t="str">
            <v>10G-SFPP-LR-8</v>
          </cell>
          <cell r="F3393" t="str">
            <v>10GBASE-LR,SFPP SMF LC CONNECTOR 8-PACK</v>
          </cell>
          <cell r="H3393">
            <v>21960</v>
          </cell>
          <cell r="I3393">
            <v>21960</v>
          </cell>
          <cell r="J3393" t="str">
            <v>A</v>
          </cell>
          <cell r="R3393">
            <v>12737</v>
          </cell>
          <cell r="S3393">
            <v>13176</v>
          </cell>
          <cell r="T3393">
            <v>11419</v>
          </cell>
          <cell r="U3393">
            <v>10980</v>
          </cell>
          <cell r="W3393" t="str">
            <v>A1</v>
          </cell>
          <cell r="X3393">
            <v>0.42</v>
          </cell>
          <cell r="Y3393">
            <v>0.4</v>
          </cell>
          <cell r="Z3393">
            <v>0.48</v>
          </cell>
          <cell r="AA3393">
            <v>0.5</v>
          </cell>
          <cell r="AD3393" t="str">
            <v>HARDWARE</v>
          </cell>
          <cell r="AE3393" t="str">
            <v>OPTICS</v>
          </cell>
          <cell r="AF3393" t="str">
            <v>10G OPTICS</v>
          </cell>
          <cell r="AG3393" t="str">
            <v>HARDWARE</v>
          </cell>
          <cell r="AH3393" t="str">
            <v>132-8</v>
          </cell>
          <cell r="AI3393" t="str">
            <v>non-TAA</v>
          </cell>
          <cell r="AJ3393" t="str">
            <v>13 mos</v>
          </cell>
        </row>
        <row r="3394">
          <cell r="E3394" t="str">
            <v>10G-SFPP-SR</v>
          </cell>
          <cell r="F3394" t="str">
            <v>10GBASE-SR, SFP+ optic (LC), target range 300m over MMF</v>
          </cell>
          <cell r="H3394">
            <v>1370</v>
          </cell>
          <cell r="I3394">
            <v>1370</v>
          </cell>
          <cell r="J3394" t="str">
            <v>A</v>
          </cell>
          <cell r="R3394">
            <v>795</v>
          </cell>
          <cell r="S3394">
            <v>822</v>
          </cell>
          <cell r="T3394">
            <v>712</v>
          </cell>
          <cell r="U3394">
            <v>685</v>
          </cell>
          <cell r="W3394" t="str">
            <v>A1</v>
          </cell>
          <cell r="X3394">
            <v>0.42</v>
          </cell>
          <cell r="Y3394">
            <v>0.4</v>
          </cell>
          <cell r="Z3394">
            <v>0.48</v>
          </cell>
          <cell r="AA3394">
            <v>0.5</v>
          </cell>
          <cell r="AD3394" t="str">
            <v>HARDWARE</v>
          </cell>
          <cell r="AE3394" t="str">
            <v>OPTICS</v>
          </cell>
          <cell r="AF3394" t="str">
            <v>10G OPTICS</v>
          </cell>
          <cell r="AG3394" t="str">
            <v>HARDWARE</v>
          </cell>
          <cell r="AH3394" t="str">
            <v>132-8</v>
          </cell>
          <cell r="AI3394" t="str">
            <v>non-TAA</v>
          </cell>
          <cell r="AJ3394" t="str">
            <v>13 mos</v>
          </cell>
        </row>
        <row r="3395">
          <cell r="E3395" t="str">
            <v>10G-SFPP-SR-8</v>
          </cell>
          <cell r="F3395" t="str">
            <v>10GBASE-SR,SFPP MMF LC CONNECTOR 8-PACK</v>
          </cell>
          <cell r="H3395">
            <v>6880</v>
          </cell>
          <cell r="I3395">
            <v>6880</v>
          </cell>
          <cell r="J3395" t="str">
            <v>A</v>
          </cell>
          <cell r="R3395">
            <v>3990</v>
          </cell>
          <cell r="S3395">
            <v>4128</v>
          </cell>
          <cell r="T3395">
            <v>3578</v>
          </cell>
          <cell r="U3395">
            <v>3440</v>
          </cell>
          <cell r="W3395" t="str">
            <v>A1</v>
          </cell>
          <cell r="X3395">
            <v>0.42</v>
          </cell>
          <cell r="Y3395">
            <v>0.4</v>
          </cell>
          <cell r="Z3395">
            <v>0.48</v>
          </cell>
          <cell r="AA3395">
            <v>0.5</v>
          </cell>
          <cell r="AD3395" t="str">
            <v>HARDWARE</v>
          </cell>
          <cell r="AE3395" t="str">
            <v>OPTICS</v>
          </cell>
          <cell r="AF3395" t="str">
            <v>10G OPTICS</v>
          </cell>
          <cell r="AG3395" t="str">
            <v>HARDWARE</v>
          </cell>
          <cell r="AH3395" t="str">
            <v>132-8</v>
          </cell>
          <cell r="AI3395" t="str">
            <v>non-TAA</v>
          </cell>
          <cell r="AJ3395" t="str">
            <v>13 mos</v>
          </cell>
        </row>
        <row r="3396">
          <cell r="E3396" t="str">
            <v>10G-SFPP-TWX-0101</v>
          </cell>
          <cell r="F3396" t="str">
            <v>DIRECT ATTACHED SFPP COPPER,1M,1-PACK</v>
          </cell>
          <cell r="H3396">
            <v>150</v>
          </cell>
          <cell r="I3396">
            <v>150</v>
          </cell>
          <cell r="J3396" t="str">
            <v>A</v>
          </cell>
          <cell r="R3396">
            <v>87</v>
          </cell>
          <cell r="S3396">
            <v>90</v>
          </cell>
          <cell r="T3396">
            <v>78</v>
          </cell>
          <cell r="U3396">
            <v>75</v>
          </cell>
          <cell r="W3396" t="str">
            <v>A1</v>
          </cell>
          <cell r="X3396">
            <v>0.42</v>
          </cell>
          <cell r="Y3396">
            <v>0.4</v>
          </cell>
          <cell r="Z3396">
            <v>0.48</v>
          </cell>
          <cell r="AA3396">
            <v>0.5</v>
          </cell>
          <cell r="AD3396" t="str">
            <v>HARDWARE</v>
          </cell>
          <cell r="AE3396" t="str">
            <v>OPTICS</v>
          </cell>
          <cell r="AF3396" t="str">
            <v>10G OPTICS</v>
          </cell>
          <cell r="AG3396" t="str">
            <v>HARDWARE</v>
          </cell>
          <cell r="AH3396" t="str">
            <v>132-8</v>
          </cell>
          <cell r="AI3396" t="str">
            <v>non-TAA</v>
          </cell>
          <cell r="AJ3396" t="str">
            <v>13 mos</v>
          </cell>
        </row>
        <row r="3397">
          <cell r="E3397" t="str">
            <v>10G-SFPP-TWX-0108</v>
          </cell>
          <cell r="F3397" t="str">
            <v>DIRECT ATTACHED SFPP COPPER,1M,8-PACK</v>
          </cell>
          <cell r="H3397">
            <v>1080</v>
          </cell>
          <cell r="I3397">
            <v>1080</v>
          </cell>
          <cell r="J3397" t="str">
            <v>A</v>
          </cell>
          <cell r="R3397">
            <v>626</v>
          </cell>
          <cell r="S3397">
            <v>648</v>
          </cell>
          <cell r="T3397">
            <v>562</v>
          </cell>
          <cell r="U3397">
            <v>540</v>
          </cell>
          <cell r="W3397" t="str">
            <v>A1</v>
          </cell>
          <cell r="X3397">
            <v>0.42</v>
          </cell>
          <cell r="Y3397">
            <v>0.4</v>
          </cell>
          <cell r="Z3397">
            <v>0.48</v>
          </cell>
          <cell r="AA3397">
            <v>0.5</v>
          </cell>
          <cell r="AD3397" t="str">
            <v>HARDWARE</v>
          </cell>
          <cell r="AE3397" t="str">
            <v>OPTICS</v>
          </cell>
          <cell r="AF3397" t="str">
            <v>10G OPTICS</v>
          </cell>
          <cell r="AG3397" t="str">
            <v>HARDWARE</v>
          </cell>
          <cell r="AH3397" t="str">
            <v>132-8</v>
          </cell>
          <cell r="AI3397" t="str">
            <v>non-TAA</v>
          </cell>
          <cell r="AJ3397" t="str">
            <v>13 mos</v>
          </cell>
        </row>
        <row r="3398">
          <cell r="E3398" t="str">
            <v>10G-SFPP-TWX-0301</v>
          </cell>
          <cell r="F3398" t="str">
            <v>DIRECT ATTACHED SFPP COPPER,3M,1-PACK</v>
          </cell>
          <cell r="H3398">
            <v>210</v>
          </cell>
          <cell r="I3398">
            <v>210</v>
          </cell>
          <cell r="J3398" t="str">
            <v>A</v>
          </cell>
          <cell r="R3398">
            <v>122</v>
          </cell>
          <cell r="S3398">
            <v>126</v>
          </cell>
          <cell r="T3398">
            <v>109</v>
          </cell>
          <cell r="U3398">
            <v>105</v>
          </cell>
          <cell r="W3398" t="str">
            <v>A1</v>
          </cell>
          <cell r="X3398">
            <v>0.42</v>
          </cell>
          <cell r="Y3398">
            <v>0.4</v>
          </cell>
          <cell r="Z3398">
            <v>0.48</v>
          </cell>
          <cell r="AA3398">
            <v>0.5</v>
          </cell>
          <cell r="AD3398" t="str">
            <v>HARDWARE</v>
          </cell>
          <cell r="AE3398" t="str">
            <v>OPTICS</v>
          </cell>
          <cell r="AF3398" t="str">
            <v>10G OPTICS</v>
          </cell>
          <cell r="AG3398" t="str">
            <v>HARDWARE</v>
          </cell>
          <cell r="AH3398" t="str">
            <v>132-8</v>
          </cell>
          <cell r="AI3398" t="str">
            <v>non-TAA</v>
          </cell>
          <cell r="AJ3398" t="str">
            <v>13 mos</v>
          </cell>
        </row>
        <row r="3399">
          <cell r="E3399" t="str">
            <v>10G-SFPP-TWX-0308</v>
          </cell>
          <cell r="F3399" t="str">
            <v>DIRECT ATTACHED SFPP COPPER,3M,8-PACK</v>
          </cell>
          <cell r="H3399">
            <v>1512</v>
          </cell>
          <cell r="I3399">
            <v>1512</v>
          </cell>
          <cell r="J3399" t="str">
            <v>A</v>
          </cell>
          <cell r="R3399">
            <v>877</v>
          </cell>
          <cell r="S3399">
            <v>907</v>
          </cell>
          <cell r="T3399">
            <v>786</v>
          </cell>
          <cell r="U3399">
            <v>756</v>
          </cell>
          <cell r="W3399" t="str">
            <v>A1</v>
          </cell>
          <cell r="X3399">
            <v>0.42</v>
          </cell>
          <cell r="Y3399">
            <v>0.4</v>
          </cell>
          <cell r="Z3399">
            <v>0.48</v>
          </cell>
          <cell r="AA3399">
            <v>0.5</v>
          </cell>
          <cell r="AD3399" t="str">
            <v>HARDWARE</v>
          </cell>
          <cell r="AE3399" t="str">
            <v>OPTICS</v>
          </cell>
          <cell r="AF3399" t="str">
            <v>10G OPTICS</v>
          </cell>
          <cell r="AG3399" t="str">
            <v>HARDWARE</v>
          </cell>
          <cell r="AH3399" t="str">
            <v>132-8</v>
          </cell>
          <cell r="AI3399" t="str">
            <v>non-TAA</v>
          </cell>
          <cell r="AJ3399" t="str">
            <v>13 mos</v>
          </cell>
        </row>
        <row r="3400">
          <cell r="E3400" t="str">
            <v>10G-SFPP-TWX-0501</v>
          </cell>
          <cell r="F3400" t="str">
            <v>DIRECT ATTACHED SFPP COPPER,5M,1-PACK</v>
          </cell>
          <cell r="H3400">
            <v>260</v>
          </cell>
          <cell r="I3400">
            <v>260</v>
          </cell>
          <cell r="J3400" t="str">
            <v>A</v>
          </cell>
          <cell r="R3400">
            <v>151</v>
          </cell>
          <cell r="S3400">
            <v>156</v>
          </cell>
          <cell r="T3400">
            <v>135</v>
          </cell>
          <cell r="U3400">
            <v>130</v>
          </cell>
          <cell r="W3400" t="str">
            <v>A1</v>
          </cell>
          <cell r="X3400">
            <v>0.42</v>
          </cell>
          <cell r="Y3400">
            <v>0.4</v>
          </cell>
          <cell r="Z3400">
            <v>0.48</v>
          </cell>
          <cell r="AA3400">
            <v>0.5</v>
          </cell>
          <cell r="AD3400" t="str">
            <v>HARDWARE</v>
          </cell>
          <cell r="AE3400" t="str">
            <v>OPTICS</v>
          </cell>
          <cell r="AF3400" t="str">
            <v>10G OPTICS</v>
          </cell>
          <cell r="AG3400" t="str">
            <v>HARDWARE</v>
          </cell>
          <cell r="AH3400" t="str">
            <v>132-8</v>
          </cell>
          <cell r="AI3400" t="str">
            <v>non-TAA</v>
          </cell>
          <cell r="AJ3400" t="str">
            <v>13 mos</v>
          </cell>
        </row>
        <row r="3401">
          <cell r="E3401" t="str">
            <v>10G-SFPP-TWX-0508</v>
          </cell>
          <cell r="F3401" t="str">
            <v>DIRECT ATTACHED SFPP COPPER,5M,8-PACK</v>
          </cell>
          <cell r="H3401">
            <v>1872</v>
          </cell>
          <cell r="I3401">
            <v>1872</v>
          </cell>
          <cell r="J3401" t="str">
            <v>A</v>
          </cell>
          <cell r="R3401">
            <v>1086</v>
          </cell>
          <cell r="S3401">
            <v>1123</v>
          </cell>
          <cell r="T3401">
            <v>973</v>
          </cell>
          <cell r="U3401">
            <v>936</v>
          </cell>
          <cell r="W3401" t="str">
            <v>A1</v>
          </cell>
          <cell r="X3401">
            <v>0.42</v>
          </cell>
          <cell r="Y3401">
            <v>0.4</v>
          </cell>
          <cell r="Z3401">
            <v>0.48</v>
          </cell>
          <cell r="AA3401">
            <v>0.5</v>
          </cell>
          <cell r="AD3401" t="str">
            <v>HARDWARE</v>
          </cell>
          <cell r="AE3401" t="str">
            <v>OPTICS</v>
          </cell>
          <cell r="AF3401" t="str">
            <v>10G OPTICS</v>
          </cell>
          <cell r="AG3401" t="str">
            <v>HARDWARE</v>
          </cell>
          <cell r="AH3401" t="str">
            <v>132-8</v>
          </cell>
          <cell r="AI3401" t="str">
            <v>non-TAA</v>
          </cell>
          <cell r="AJ3401" t="str">
            <v>13 mos</v>
          </cell>
        </row>
        <row r="3402">
          <cell r="E3402" t="str">
            <v>10G-SFPP-USR</v>
          </cell>
          <cell r="F3402" t="str">
            <v>10GE USR SFP+ optic (LC), target range 100m over MMF, 1-pack</v>
          </cell>
          <cell r="H3402">
            <v>750</v>
          </cell>
          <cell r="I3402">
            <v>750</v>
          </cell>
          <cell r="J3402" t="str">
            <v>A</v>
          </cell>
          <cell r="R3402">
            <v>435</v>
          </cell>
          <cell r="S3402">
            <v>450</v>
          </cell>
          <cell r="T3402">
            <v>390</v>
          </cell>
          <cell r="U3402">
            <v>375</v>
          </cell>
          <cell r="W3402" t="str">
            <v>A1</v>
          </cell>
          <cell r="X3402">
            <v>0.42</v>
          </cell>
          <cell r="Y3402">
            <v>0.4</v>
          </cell>
          <cell r="Z3402">
            <v>0.48</v>
          </cell>
          <cell r="AA3402">
            <v>0.5</v>
          </cell>
          <cell r="AD3402" t="str">
            <v>HARDWARE</v>
          </cell>
          <cell r="AE3402" t="str">
            <v>OPTICS</v>
          </cell>
          <cell r="AF3402" t="str">
            <v>10G OPTICS</v>
          </cell>
          <cell r="AG3402" t="str">
            <v>HARDWARE</v>
          </cell>
          <cell r="AH3402" t="str">
            <v>132-8</v>
          </cell>
          <cell r="AI3402" t="str">
            <v>non-TAA</v>
          </cell>
          <cell r="AJ3402" t="str">
            <v>13 mos</v>
          </cell>
        </row>
        <row r="3403">
          <cell r="E3403" t="str">
            <v>10G-SFPP-USR-8</v>
          </cell>
          <cell r="F3403" t="str">
            <v>10GE USR SFP+ optic (LC), target range 100m over MMF, 8-pack</v>
          </cell>
          <cell r="H3403">
            <v>5400</v>
          </cell>
          <cell r="I3403">
            <v>5400</v>
          </cell>
          <cell r="J3403" t="str">
            <v>A</v>
          </cell>
          <cell r="R3403">
            <v>3132</v>
          </cell>
          <cell r="S3403">
            <v>3240</v>
          </cell>
          <cell r="T3403">
            <v>2808</v>
          </cell>
          <cell r="U3403">
            <v>2700</v>
          </cell>
          <cell r="W3403" t="str">
            <v>A1</v>
          </cell>
          <cell r="X3403">
            <v>0.42</v>
          </cell>
          <cell r="Y3403">
            <v>0.4</v>
          </cell>
          <cell r="Z3403">
            <v>0.48</v>
          </cell>
          <cell r="AA3403">
            <v>0.5</v>
          </cell>
          <cell r="AD3403" t="str">
            <v>HARDWARE</v>
          </cell>
          <cell r="AE3403" t="str">
            <v>OPTICS</v>
          </cell>
          <cell r="AF3403" t="str">
            <v>10G OPTICS</v>
          </cell>
          <cell r="AG3403" t="str">
            <v>HARDWARE</v>
          </cell>
          <cell r="AH3403" t="str">
            <v>132-8</v>
          </cell>
          <cell r="AI3403" t="str">
            <v>non-TAA</v>
          </cell>
          <cell r="AJ3403" t="str">
            <v>13 mos</v>
          </cell>
        </row>
        <row r="3404">
          <cell r="E3404" t="str">
            <v>1010-0-SVL-NDP-1</v>
          </cell>
          <cell r="F3404" t="str">
            <v>ESSENTIAL NBD PARTS ONLY SUPPORT, CNA</v>
          </cell>
          <cell r="H3404">
            <v>27</v>
          </cell>
          <cell r="I3404">
            <v>27</v>
          </cell>
          <cell r="J3404" t="str">
            <v>N</v>
          </cell>
          <cell r="P3404" t="str">
            <v>-1 for 1 year contract</v>
          </cell>
          <cell r="R3404">
            <v>18</v>
          </cell>
          <cell r="S3404">
            <v>19</v>
          </cell>
          <cell r="T3404">
            <v>19</v>
          </cell>
          <cell r="U3404">
            <v>18</v>
          </cell>
          <cell r="W3404" t="str">
            <v>A3</v>
          </cell>
          <cell r="X3404">
            <v>0.35</v>
          </cell>
          <cell r="Y3404">
            <v>0.3</v>
          </cell>
          <cell r="Z3404">
            <v>0.3</v>
          </cell>
          <cell r="AA3404">
            <v>0.35</v>
          </cell>
          <cell r="AD3404" t="str">
            <v>SUPPORT</v>
          </cell>
          <cell r="AE3404" t="str">
            <v>BDS DIRECT SUPPORT</v>
          </cell>
          <cell r="AF3404" t="str">
            <v>INITIAL SALE</v>
          </cell>
          <cell r="AG3404" t="str">
            <v>HW SUPPORT</v>
          </cell>
          <cell r="AH3404" t="str">
            <v>132-12</v>
          </cell>
          <cell r="AI3404" t="str">
            <v>N/A</v>
          </cell>
          <cell r="AJ3404" t="str">
            <v>None</v>
          </cell>
        </row>
        <row r="3405">
          <cell r="E3405" t="str">
            <v>1010-0-SVL-NDP-2</v>
          </cell>
          <cell r="F3405" t="str">
            <v>ESSENTIAL NBD PARTS ONLY SUPPORT, CNA</v>
          </cell>
          <cell r="H3405">
            <v>51</v>
          </cell>
          <cell r="I3405">
            <v>51</v>
          </cell>
          <cell r="J3405" t="str">
            <v>N</v>
          </cell>
          <cell r="P3405" t="str">
            <v>-2 for 2 year contract</v>
          </cell>
          <cell r="R3405">
            <v>33</v>
          </cell>
          <cell r="S3405">
            <v>36</v>
          </cell>
          <cell r="T3405">
            <v>36</v>
          </cell>
          <cell r="U3405">
            <v>33</v>
          </cell>
          <cell r="W3405" t="str">
            <v>A3</v>
          </cell>
          <cell r="X3405">
            <v>0.35</v>
          </cell>
          <cell r="Y3405">
            <v>0.3</v>
          </cell>
          <cell r="Z3405">
            <v>0.3</v>
          </cell>
          <cell r="AA3405">
            <v>0.35</v>
          </cell>
          <cell r="AD3405" t="str">
            <v>SUPPORT</v>
          </cell>
          <cell r="AE3405" t="str">
            <v>BDS DIRECT SUPPORT</v>
          </cell>
          <cell r="AF3405" t="str">
            <v>INITIAL SALE</v>
          </cell>
          <cell r="AG3405" t="str">
            <v>HW SUPPORT</v>
          </cell>
          <cell r="AH3405" t="str">
            <v>132-12</v>
          </cell>
          <cell r="AI3405" t="str">
            <v>N/A</v>
          </cell>
          <cell r="AJ3405" t="str">
            <v>None</v>
          </cell>
        </row>
        <row r="3406">
          <cell r="E3406" t="str">
            <v>1010-0-SVL-NDP-3</v>
          </cell>
          <cell r="F3406" t="str">
            <v>ESSENTIAL NBD PARTS ONLY SUPPORT, CNA</v>
          </cell>
          <cell r="H3406">
            <v>74</v>
          </cell>
          <cell r="I3406">
            <v>74</v>
          </cell>
          <cell r="J3406" t="str">
            <v>N</v>
          </cell>
          <cell r="P3406" t="str">
            <v>-3 for 3 year contract</v>
          </cell>
          <cell r="R3406">
            <v>48</v>
          </cell>
          <cell r="S3406">
            <v>52</v>
          </cell>
          <cell r="T3406">
            <v>52</v>
          </cell>
          <cell r="U3406">
            <v>48</v>
          </cell>
          <cell r="W3406" t="str">
            <v>A3</v>
          </cell>
          <cell r="X3406">
            <v>0.35</v>
          </cell>
          <cell r="Y3406">
            <v>0.3</v>
          </cell>
          <cell r="Z3406">
            <v>0.3</v>
          </cell>
          <cell r="AA3406">
            <v>0.35</v>
          </cell>
          <cell r="AD3406" t="str">
            <v>SUPPORT</v>
          </cell>
          <cell r="AE3406" t="str">
            <v>BDS DIRECT SUPPORT</v>
          </cell>
          <cell r="AF3406" t="str">
            <v>INITIAL SALE</v>
          </cell>
          <cell r="AG3406" t="str">
            <v>HW SUPPORT</v>
          </cell>
          <cell r="AH3406" t="str">
            <v>132-12</v>
          </cell>
          <cell r="AI3406" t="str">
            <v>N/A</v>
          </cell>
          <cell r="AJ3406" t="str">
            <v>None</v>
          </cell>
        </row>
        <row r="3407">
          <cell r="E3407" t="str">
            <v>1010-0-SVL-NDP-4</v>
          </cell>
          <cell r="F3407" t="str">
            <v>ESSENTIAL NBD PARTS ONLY SUPPORT, CNA</v>
          </cell>
          <cell r="H3407">
            <v>99</v>
          </cell>
          <cell r="I3407">
            <v>99</v>
          </cell>
          <cell r="J3407" t="str">
            <v>N</v>
          </cell>
          <cell r="P3407" t="str">
            <v>-4 for 4 year contract</v>
          </cell>
          <cell r="R3407">
            <v>64</v>
          </cell>
          <cell r="S3407">
            <v>69</v>
          </cell>
          <cell r="T3407">
            <v>69</v>
          </cell>
          <cell r="U3407">
            <v>64</v>
          </cell>
          <cell r="W3407" t="str">
            <v>A3</v>
          </cell>
          <cell r="X3407">
            <v>0.35</v>
          </cell>
          <cell r="Y3407">
            <v>0.3</v>
          </cell>
          <cell r="Z3407">
            <v>0.3</v>
          </cell>
          <cell r="AA3407">
            <v>0.35</v>
          </cell>
          <cell r="AD3407" t="str">
            <v>SUPPORT</v>
          </cell>
          <cell r="AE3407" t="str">
            <v>BDS DIRECT SUPPORT</v>
          </cell>
          <cell r="AF3407" t="str">
            <v>INITIAL SALE</v>
          </cell>
          <cell r="AG3407" t="str">
            <v>HW SUPPORT</v>
          </cell>
          <cell r="AH3407" t="str">
            <v>132-12</v>
          </cell>
          <cell r="AI3407" t="str">
            <v>N/A</v>
          </cell>
          <cell r="AJ3407" t="str">
            <v>None</v>
          </cell>
        </row>
        <row r="3408">
          <cell r="E3408" t="str">
            <v>1010-0-SVL-NDP-5</v>
          </cell>
          <cell r="F3408" t="str">
            <v>ESSENTIAL NBD PARTS ONLY SUPPORT, CNA</v>
          </cell>
          <cell r="H3408">
            <v>235</v>
          </cell>
          <cell r="I3408">
            <v>235</v>
          </cell>
          <cell r="J3408" t="str">
            <v>N</v>
          </cell>
          <cell r="P3408" t="str">
            <v>-5 for 5 year contract</v>
          </cell>
          <cell r="R3408">
            <v>153</v>
          </cell>
          <cell r="S3408">
            <v>165</v>
          </cell>
          <cell r="T3408">
            <v>165</v>
          </cell>
          <cell r="U3408">
            <v>153</v>
          </cell>
          <cell r="W3408" t="str">
            <v>A3</v>
          </cell>
          <cell r="X3408">
            <v>0.35</v>
          </cell>
          <cell r="Y3408">
            <v>0.3</v>
          </cell>
          <cell r="Z3408">
            <v>0.3</v>
          </cell>
          <cell r="AA3408">
            <v>0.35</v>
          </cell>
          <cell r="AD3408" t="str">
            <v>SUPPORT</v>
          </cell>
          <cell r="AE3408" t="str">
            <v>BDS DIRECT SUPPORT</v>
          </cell>
          <cell r="AF3408" t="str">
            <v>INITIAL SALE</v>
          </cell>
          <cell r="AG3408" t="str">
            <v>HW SUPPORT</v>
          </cell>
          <cell r="AH3408" t="str">
            <v>132-12</v>
          </cell>
          <cell r="AI3408" t="str">
            <v>N/A</v>
          </cell>
          <cell r="AJ3408" t="str">
            <v>None</v>
          </cell>
        </row>
        <row r="3409">
          <cell r="E3409" t="str">
            <v>1010-0-SVL-RTF-1</v>
          </cell>
          <cell r="F3409" t="str">
            <v>ESSENTIAL RTN TO FACTORY SUPPORT, CNA</v>
          </cell>
          <cell r="H3409">
            <v>23</v>
          </cell>
          <cell r="I3409">
            <v>23</v>
          </cell>
          <cell r="J3409" t="str">
            <v>N</v>
          </cell>
          <cell r="P3409" t="str">
            <v>-1 for 1 year contract</v>
          </cell>
          <cell r="R3409">
            <v>15</v>
          </cell>
          <cell r="S3409">
            <v>16</v>
          </cell>
          <cell r="T3409">
            <v>16</v>
          </cell>
          <cell r="U3409">
            <v>15</v>
          </cell>
          <cell r="W3409" t="str">
            <v>A3</v>
          </cell>
          <cell r="X3409">
            <v>0.35</v>
          </cell>
          <cell r="Y3409">
            <v>0.3</v>
          </cell>
          <cell r="Z3409">
            <v>0.3</v>
          </cell>
          <cell r="AA3409">
            <v>0.35</v>
          </cell>
          <cell r="AD3409" t="str">
            <v>SUPPORT</v>
          </cell>
          <cell r="AE3409" t="str">
            <v>BDS DIRECT SUPPORT</v>
          </cell>
          <cell r="AF3409" t="str">
            <v>INITIAL SALE</v>
          </cell>
          <cell r="AG3409" t="str">
            <v>HW SUPPORT</v>
          </cell>
          <cell r="AH3409" t="str">
            <v>132-12</v>
          </cell>
          <cell r="AI3409" t="str">
            <v>N/A</v>
          </cell>
          <cell r="AJ3409" t="str">
            <v>None</v>
          </cell>
        </row>
        <row r="3410">
          <cell r="E3410" t="str">
            <v>1010-0-SVL-RTF-2</v>
          </cell>
          <cell r="F3410" t="str">
            <v>ESSENTIAL RTN TO FACTORY SUPPORT, CNA</v>
          </cell>
          <cell r="H3410">
            <v>44</v>
          </cell>
          <cell r="I3410">
            <v>44</v>
          </cell>
          <cell r="J3410" t="str">
            <v>N</v>
          </cell>
          <cell r="P3410" t="str">
            <v>-2 for 2 year contract</v>
          </cell>
          <cell r="R3410">
            <v>29</v>
          </cell>
          <cell r="S3410">
            <v>31</v>
          </cell>
          <cell r="T3410">
            <v>31</v>
          </cell>
          <cell r="U3410">
            <v>29</v>
          </cell>
          <cell r="W3410" t="str">
            <v>A3</v>
          </cell>
          <cell r="X3410">
            <v>0.35</v>
          </cell>
          <cell r="Y3410">
            <v>0.3</v>
          </cell>
          <cell r="Z3410">
            <v>0.3</v>
          </cell>
          <cell r="AA3410">
            <v>0.35</v>
          </cell>
          <cell r="AD3410" t="str">
            <v>SUPPORT</v>
          </cell>
          <cell r="AE3410" t="str">
            <v>BDS DIRECT SUPPORT</v>
          </cell>
          <cell r="AF3410" t="str">
            <v>INITIAL SALE</v>
          </cell>
          <cell r="AG3410" t="str">
            <v>HW SUPPORT</v>
          </cell>
          <cell r="AH3410" t="str">
            <v>132-12</v>
          </cell>
          <cell r="AI3410" t="str">
            <v>N/A</v>
          </cell>
          <cell r="AJ3410" t="str">
            <v>None</v>
          </cell>
        </row>
        <row r="3411">
          <cell r="E3411" t="str">
            <v>1010-0-SVL-RTF-3</v>
          </cell>
          <cell r="F3411" t="str">
            <v>ESSENTIAL RTN TO FACTORY SUPPORT, CNA</v>
          </cell>
          <cell r="H3411">
            <v>63</v>
          </cell>
          <cell r="I3411">
            <v>63</v>
          </cell>
          <cell r="J3411" t="str">
            <v>N</v>
          </cell>
          <cell r="P3411" t="str">
            <v>-3 for 3 year contract</v>
          </cell>
          <cell r="R3411">
            <v>41</v>
          </cell>
          <cell r="S3411">
            <v>44</v>
          </cell>
          <cell r="T3411">
            <v>44</v>
          </cell>
          <cell r="U3411">
            <v>41</v>
          </cell>
          <cell r="W3411" t="str">
            <v>A3</v>
          </cell>
          <cell r="X3411">
            <v>0.35</v>
          </cell>
          <cell r="Y3411">
            <v>0.3</v>
          </cell>
          <cell r="Z3411">
            <v>0.3</v>
          </cell>
          <cell r="AA3411">
            <v>0.35</v>
          </cell>
          <cell r="AD3411" t="str">
            <v>SUPPORT</v>
          </cell>
          <cell r="AE3411" t="str">
            <v>BDS DIRECT SUPPORT</v>
          </cell>
          <cell r="AF3411" t="str">
            <v>INITIAL SALE</v>
          </cell>
          <cell r="AG3411" t="str">
            <v>HW SUPPORT</v>
          </cell>
          <cell r="AH3411" t="str">
            <v>132-12</v>
          </cell>
          <cell r="AI3411" t="str">
            <v>N/A</v>
          </cell>
          <cell r="AJ3411" t="str">
            <v>None</v>
          </cell>
        </row>
        <row r="3412">
          <cell r="E3412" t="str">
            <v>1010-0-SVL-RTF-4</v>
          </cell>
          <cell r="F3412" t="str">
            <v>ESSENTIAL RTN TO FACTORY SUPPORT, CNA</v>
          </cell>
          <cell r="H3412">
            <v>84</v>
          </cell>
          <cell r="I3412">
            <v>84</v>
          </cell>
          <cell r="J3412" t="str">
            <v>N</v>
          </cell>
          <cell r="P3412" t="str">
            <v>-4 for 4 year contract</v>
          </cell>
          <cell r="R3412">
            <v>55</v>
          </cell>
          <cell r="S3412">
            <v>59</v>
          </cell>
          <cell r="T3412">
            <v>59</v>
          </cell>
          <cell r="U3412">
            <v>55</v>
          </cell>
          <cell r="W3412" t="str">
            <v>A3</v>
          </cell>
          <cell r="X3412">
            <v>0.35</v>
          </cell>
          <cell r="Y3412">
            <v>0.3</v>
          </cell>
          <cell r="Z3412">
            <v>0.3</v>
          </cell>
          <cell r="AA3412">
            <v>0.35</v>
          </cell>
          <cell r="AD3412" t="str">
            <v>SUPPORT</v>
          </cell>
          <cell r="AE3412" t="str">
            <v>BDS DIRECT SUPPORT</v>
          </cell>
          <cell r="AF3412" t="str">
            <v>INITIAL SALE</v>
          </cell>
          <cell r="AG3412" t="str">
            <v>HW SUPPORT</v>
          </cell>
          <cell r="AH3412" t="str">
            <v>132-12</v>
          </cell>
          <cell r="AI3412" t="str">
            <v>N/A</v>
          </cell>
          <cell r="AJ3412" t="str">
            <v>None</v>
          </cell>
        </row>
        <row r="3413">
          <cell r="E3413" t="str">
            <v>1010-0-SVL-RTF-5</v>
          </cell>
          <cell r="F3413" t="str">
            <v>ESSENTIAL RTN TO FACTORY SUPPORT, CNA</v>
          </cell>
          <cell r="H3413">
            <v>200</v>
          </cell>
          <cell r="I3413">
            <v>200</v>
          </cell>
          <cell r="J3413" t="str">
            <v>N</v>
          </cell>
          <cell r="P3413" t="str">
            <v>-5 for 5 year contract</v>
          </cell>
          <cell r="R3413">
            <v>130</v>
          </cell>
          <cell r="S3413">
            <v>140</v>
          </cell>
          <cell r="T3413">
            <v>140</v>
          </cell>
          <cell r="U3413">
            <v>130</v>
          </cell>
          <cell r="W3413" t="str">
            <v>A3</v>
          </cell>
          <cell r="X3413">
            <v>0.35</v>
          </cell>
          <cell r="Y3413">
            <v>0.3</v>
          </cell>
          <cell r="Z3413">
            <v>0.3</v>
          </cell>
          <cell r="AA3413">
            <v>0.35</v>
          </cell>
          <cell r="AD3413" t="str">
            <v>SUPPORT</v>
          </cell>
          <cell r="AE3413" t="str">
            <v>BDS DIRECT SUPPORT</v>
          </cell>
          <cell r="AF3413" t="str">
            <v>INITIAL SALE</v>
          </cell>
          <cell r="AG3413" t="str">
            <v>HW SUPPORT</v>
          </cell>
          <cell r="AH3413" t="str">
            <v>132-12</v>
          </cell>
          <cell r="AI3413" t="str">
            <v>N/A</v>
          </cell>
          <cell r="AJ3413" t="str">
            <v>None</v>
          </cell>
        </row>
        <row r="3414">
          <cell r="E3414" t="str">
            <v>1010-1-SVL-NDP-1</v>
          </cell>
          <cell r="F3414" t="str">
            <v>ESSENTIAL NBD PARTS ONLY SUPPORT, CNA</v>
          </cell>
          <cell r="H3414">
            <v>14</v>
          </cell>
          <cell r="I3414">
            <v>14</v>
          </cell>
          <cell r="J3414" t="str">
            <v>N</v>
          </cell>
          <cell r="P3414" t="str">
            <v>-1 for 1 year contract</v>
          </cell>
          <cell r="R3414">
            <v>9</v>
          </cell>
          <cell r="S3414">
            <v>10</v>
          </cell>
          <cell r="T3414">
            <v>10</v>
          </cell>
          <cell r="U3414">
            <v>9</v>
          </cell>
          <cell r="W3414" t="str">
            <v>A3</v>
          </cell>
          <cell r="X3414">
            <v>0.35</v>
          </cell>
          <cell r="Y3414">
            <v>0.3</v>
          </cell>
          <cell r="Z3414">
            <v>0.3</v>
          </cell>
          <cell r="AA3414">
            <v>0.35</v>
          </cell>
          <cell r="AD3414" t="str">
            <v>SUPPORT</v>
          </cell>
          <cell r="AE3414" t="str">
            <v>BDS DIRECT SUPPORT</v>
          </cell>
          <cell r="AF3414" t="str">
            <v>INITIAL SALE</v>
          </cell>
          <cell r="AG3414" t="str">
            <v>HW SUPPORT</v>
          </cell>
          <cell r="AH3414" t="str">
            <v>132-12</v>
          </cell>
          <cell r="AI3414" t="str">
            <v>N/A</v>
          </cell>
          <cell r="AJ3414" t="str">
            <v>None</v>
          </cell>
        </row>
        <row r="3415">
          <cell r="E3415" t="str">
            <v>1010-1-SVL-NDP-2</v>
          </cell>
          <cell r="F3415" t="str">
            <v>ESSENTIAL NBD PARTS ONLY SUPPORT, CNA</v>
          </cell>
          <cell r="H3415">
            <v>27</v>
          </cell>
          <cell r="I3415">
            <v>27</v>
          </cell>
          <cell r="J3415" t="str">
            <v>N</v>
          </cell>
          <cell r="P3415" t="str">
            <v>-2 for 2 year contract</v>
          </cell>
          <cell r="R3415">
            <v>18</v>
          </cell>
          <cell r="S3415">
            <v>19</v>
          </cell>
          <cell r="T3415">
            <v>19</v>
          </cell>
          <cell r="U3415">
            <v>18</v>
          </cell>
          <cell r="W3415" t="str">
            <v>A3</v>
          </cell>
          <cell r="X3415">
            <v>0.35</v>
          </cell>
          <cell r="Y3415">
            <v>0.3</v>
          </cell>
          <cell r="Z3415">
            <v>0.3</v>
          </cell>
          <cell r="AA3415">
            <v>0.35</v>
          </cell>
          <cell r="AD3415" t="str">
            <v>SUPPORT</v>
          </cell>
          <cell r="AE3415" t="str">
            <v>BDS DIRECT SUPPORT</v>
          </cell>
          <cell r="AF3415" t="str">
            <v>INITIAL SALE</v>
          </cell>
          <cell r="AG3415" t="str">
            <v>HW SUPPORT</v>
          </cell>
          <cell r="AH3415" t="str">
            <v>132-12</v>
          </cell>
          <cell r="AI3415" t="str">
            <v>N/A</v>
          </cell>
          <cell r="AJ3415" t="str">
            <v>None</v>
          </cell>
        </row>
        <row r="3416">
          <cell r="E3416" t="str">
            <v>1010-1-SVL-NDP-3</v>
          </cell>
          <cell r="F3416" t="str">
            <v>ESSENTIAL NBD PARTS ONLY SUPPORT, CNA</v>
          </cell>
          <cell r="H3416">
            <v>39</v>
          </cell>
          <cell r="I3416">
            <v>39</v>
          </cell>
          <cell r="J3416" t="str">
            <v>N</v>
          </cell>
          <cell r="P3416" t="str">
            <v>-3 for 3 year contract</v>
          </cell>
          <cell r="R3416">
            <v>25</v>
          </cell>
          <cell r="S3416">
            <v>27</v>
          </cell>
          <cell r="T3416">
            <v>27</v>
          </cell>
          <cell r="U3416">
            <v>25</v>
          </cell>
          <cell r="W3416" t="str">
            <v>A3</v>
          </cell>
          <cell r="X3416">
            <v>0.35</v>
          </cell>
          <cell r="Y3416">
            <v>0.3</v>
          </cell>
          <cell r="Z3416">
            <v>0.3</v>
          </cell>
          <cell r="AA3416">
            <v>0.35</v>
          </cell>
          <cell r="AD3416" t="str">
            <v>SUPPORT</v>
          </cell>
          <cell r="AE3416" t="str">
            <v>BDS DIRECT SUPPORT</v>
          </cell>
          <cell r="AF3416" t="str">
            <v>INITIAL SALE</v>
          </cell>
          <cell r="AG3416" t="str">
            <v>HW SUPPORT</v>
          </cell>
          <cell r="AH3416" t="str">
            <v>132-12</v>
          </cell>
          <cell r="AI3416" t="str">
            <v>N/A</v>
          </cell>
          <cell r="AJ3416" t="str">
            <v>None</v>
          </cell>
        </row>
        <row r="3417">
          <cell r="E3417" t="str">
            <v>1010-1-SVL-NDP-4</v>
          </cell>
          <cell r="F3417" t="str">
            <v>ESSENTIAL NBD PARTS ONLY SUPPORT, CNA</v>
          </cell>
          <cell r="H3417">
            <v>51</v>
          </cell>
          <cell r="I3417">
            <v>51</v>
          </cell>
          <cell r="J3417" t="str">
            <v>N</v>
          </cell>
          <cell r="P3417" t="str">
            <v>-4 for 4 year contract</v>
          </cell>
          <cell r="R3417">
            <v>33</v>
          </cell>
          <cell r="S3417">
            <v>36</v>
          </cell>
          <cell r="T3417">
            <v>36</v>
          </cell>
          <cell r="U3417">
            <v>33</v>
          </cell>
          <cell r="W3417" t="str">
            <v>A3</v>
          </cell>
          <cell r="X3417">
            <v>0.35</v>
          </cell>
          <cell r="Y3417">
            <v>0.3</v>
          </cell>
          <cell r="Z3417">
            <v>0.3</v>
          </cell>
          <cell r="AA3417">
            <v>0.35</v>
          </cell>
          <cell r="AD3417" t="str">
            <v>SUPPORT</v>
          </cell>
          <cell r="AE3417" t="str">
            <v>BDS DIRECT SUPPORT</v>
          </cell>
          <cell r="AF3417" t="str">
            <v>INITIAL SALE</v>
          </cell>
          <cell r="AG3417" t="str">
            <v>HW SUPPORT</v>
          </cell>
          <cell r="AH3417" t="str">
            <v>132-12</v>
          </cell>
          <cell r="AI3417" t="str">
            <v>N/A</v>
          </cell>
          <cell r="AJ3417" t="str">
            <v>None</v>
          </cell>
        </row>
        <row r="3418">
          <cell r="E3418" t="str">
            <v>1010-1-SVL-NDP-5</v>
          </cell>
          <cell r="F3418" t="str">
            <v>ESSENTIAL NBD PARTS ONLY SUPPORT, CNA</v>
          </cell>
          <cell r="H3418">
            <v>122</v>
          </cell>
          <cell r="I3418">
            <v>122</v>
          </cell>
          <cell r="J3418" t="str">
            <v>N</v>
          </cell>
          <cell r="P3418" t="str">
            <v>-5 for 5 year contract</v>
          </cell>
          <cell r="R3418">
            <v>79</v>
          </cell>
          <cell r="S3418">
            <v>85</v>
          </cell>
          <cell r="T3418">
            <v>85</v>
          </cell>
          <cell r="U3418">
            <v>79</v>
          </cell>
          <cell r="W3418" t="str">
            <v>A3</v>
          </cell>
          <cell r="X3418">
            <v>0.35</v>
          </cell>
          <cell r="Y3418">
            <v>0.3</v>
          </cell>
          <cell r="Z3418">
            <v>0.3</v>
          </cell>
          <cell r="AA3418">
            <v>0.35</v>
          </cell>
          <cell r="AD3418" t="str">
            <v>SUPPORT</v>
          </cell>
          <cell r="AE3418" t="str">
            <v>BDS DIRECT SUPPORT</v>
          </cell>
          <cell r="AF3418" t="str">
            <v>INITIAL SALE</v>
          </cell>
          <cell r="AG3418" t="str">
            <v>HW SUPPORT</v>
          </cell>
          <cell r="AH3418" t="str">
            <v>132-12</v>
          </cell>
          <cell r="AI3418" t="str">
            <v>N/A</v>
          </cell>
          <cell r="AJ3418" t="str">
            <v>None</v>
          </cell>
        </row>
        <row r="3419">
          <cell r="E3419" t="str">
            <v>1010-1-SVL-RTF-1</v>
          </cell>
          <cell r="F3419" t="str">
            <v>ESSENTIAL RTN TO FACTORY SUPPORT, CNA</v>
          </cell>
          <cell r="H3419">
            <v>12</v>
          </cell>
          <cell r="I3419">
            <v>12</v>
          </cell>
          <cell r="J3419" t="str">
            <v>N</v>
          </cell>
          <cell r="P3419" t="str">
            <v>-1 for 1 year contract</v>
          </cell>
          <cell r="R3419">
            <v>8</v>
          </cell>
          <cell r="S3419">
            <v>8</v>
          </cell>
          <cell r="T3419">
            <v>8</v>
          </cell>
          <cell r="U3419">
            <v>8</v>
          </cell>
          <cell r="W3419" t="str">
            <v>A3</v>
          </cell>
          <cell r="X3419">
            <v>0.35</v>
          </cell>
          <cell r="Y3419">
            <v>0.3</v>
          </cell>
          <cell r="Z3419">
            <v>0.3</v>
          </cell>
          <cell r="AA3419">
            <v>0.35</v>
          </cell>
          <cell r="AD3419" t="str">
            <v>SUPPORT</v>
          </cell>
          <cell r="AE3419" t="str">
            <v>BDS DIRECT SUPPORT</v>
          </cell>
          <cell r="AF3419" t="str">
            <v>INITIAL SALE</v>
          </cell>
          <cell r="AG3419" t="str">
            <v>HW SUPPORT</v>
          </cell>
          <cell r="AH3419" t="str">
            <v>132-12</v>
          </cell>
          <cell r="AI3419" t="str">
            <v>N/A</v>
          </cell>
          <cell r="AJ3419" t="str">
            <v>None</v>
          </cell>
        </row>
        <row r="3420">
          <cell r="E3420" t="str">
            <v>1010-1-SVL-RTF-2</v>
          </cell>
          <cell r="F3420" t="str">
            <v>ESSENTIAL RTN TO FACTORY SUPPORT, CNA</v>
          </cell>
          <cell r="H3420">
            <v>23</v>
          </cell>
          <cell r="I3420">
            <v>23</v>
          </cell>
          <cell r="J3420" t="str">
            <v>N</v>
          </cell>
          <cell r="P3420" t="str">
            <v>-2 for 2 year contract</v>
          </cell>
          <cell r="R3420">
            <v>15</v>
          </cell>
          <cell r="S3420">
            <v>16</v>
          </cell>
          <cell r="T3420">
            <v>16</v>
          </cell>
          <cell r="U3420">
            <v>15</v>
          </cell>
          <cell r="W3420" t="str">
            <v>A3</v>
          </cell>
          <cell r="X3420">
            <v>0.35</v>
          </cell>
          <cell r="Y3420">
            <v>0.3</v>
          </cell>
          <cell r="Z3420">
            <v>0.3</v>
          </cell>
          <cell r="AA3420">
            <v>0.35</v>
          </cell>
          <cell r="AD3420" t="str">
            <v>SUPPORT</v>
          </cell>
          <cell r="AE3420" t="str">
            <v>BDS DIRECT SUPPORT</v>
          </cell>
          <cell r="AF3420" t="str">
            <v>INITIAL SALE</v>
          </cell>
          <cell r="AG3420" t="str">
            <v>HW SUPPORT</v>
          </cell>
          <cell r="AH3420" t="str">
            <v>132-12</v>
          </cell>
          <cell r="AI3420" t="str">
            <v>N/A</v>
          </cell>
          <cell r="AJ3420" t="str">
            <v>None</v>
          </cell>
        </row>
        <row r="3421">
          <cell r="E3421" t="str">
            <v>1010-1-SVL-RTF-3</v>
          </cell>
          <cell r="F3421" t="str">
            <v>ESSENTIAL RTN TO FACTORY SUPPORT, CNA</v>
          </cell>
          <cell r="H3421">
            <v>33</v>
          </cell>
          <cell r="I3421">
            <v>33</v>
          </cell>
          <cell r="J3421" t="str">
            <v>N</v>
          </cell>
          <cell r="P3421" t="str">
            <v>-3 for 3 year contract</v>
          </cell>
          <cell r="R3421">
            <v>21</v>
          </cell>
          <cell r="S3421">
            <v>23</v>
          </cell>
          <cell r="T3421">
            <v>23</v>
          </cell>
          <cell r="U3421">
            <v>21</v>
          </cell>
          <cell r="W3421" t="str">
            <v>A3</v>
          </cell>
          <cell r="X3421">
            <v>0.35</v>
          </cell>
          <cell r="Y3421">
            <v>0.3</v>
          </cell>
          <cell r="Z3421">
            <v>0.3</v>
          </cell>
          <cell r="AA3421">
            <v>0.35</v>
          </cell>
          <cell r="AD3421" t="str">
            <v>SUPPORT</v>
          </cell>
          <cell r="AE3421" t="str">
            <v>BDS DIRECT SUPPORT</v>
          </cell>
          <cell r="AF3421" t="str">
            <v>INITIAL SALE</v>
          </cell>
          <cell r="AG3421" t="str">
            <v>HW SUPPORT</v>
          </cell>
          <cell r="AH3421" t="str">
            <v>132-12</v>
          </cell>
          <cell r="AI3421" t="str">
            <v>N/A</v>
          </cell>
          <cell r="AJ3421" t="str">
            <v>None</v>
          </cell>
        </row>
        <row r="3422">
          <cell r="E3422" t="str">
            <v>1010-1-SVL-RTF-4</v>
          </cell>
          <cell r="F3422" t="str">
            <v>ESSENTIAL RTN TO FACTORY SUPPORT, CNA</v>
          </cell>
          <cell r="H3422">
            <v>44</v>
          </cell>
          <cell r="I3422">
            <v>44</v>
          </cell>
          <cell r="J3422" t="str">
            <v>N</v>
          </cell>
          <cell r="P3422" t="str">
            <v>-4 for 4 year contract</v>
          </cell>
          <cell r="R3422">
            <v>29</v>
          </cell>
          <cell r="S3422">
            <v>31</v>
          </cell>
          <cell r="T3422">
            <v>31</v>
          </cell>
          <cell r="U3422">
            <v>29</v>
          </cell>
          <cell r="W3422" t="str">
            <v>A3</v>
          </cell>
          <cell r="X3422">
            <v>0.35</v>
          </cell>
          <cell r="Y3422">
            <v>0.3</v>
          </cell>
          <cell r="Z3422">
            <v>0.3</v>
          </cell>
          <cell r="AA3422">
            <v>0.35</v>
          </cell>
          <cell r="AD3422" t="str">
            <v>SUPPORT</v>
          </cell>
          <cell r="AE3422" t="str">
            <v>BDS DIRECT SUPPORT</v>
          </cell>
          <cell r="AF3422" t="str">
            <v>INITIAL SALE</v>
          </cell>
          <cell r="AG3422" t="str">
            <v>HW SUPPORT</v>
          </cell>
          <cell r="AH3422" t="str">
            <v>132-12</v>
          </cell>
          <cell r="AI3422" t="str">
            <v>N/A</v>
          </cell>
          <cell r="AJ3422" t="str">
            <v>None</v>
          </cell>
        </row>
        <row r="3423">
          <cell r="E3423" t="str">
            <v>1010-1-SVL-RTF-5</v>
          </cell>
          <cell r="F3423" t="str">
            <v>ESSENTIAL RTN TO FACTORY SUPPORT, CNA</v>
          </cell>
          <cell r="H3423">
            <v>105</v>
          </cell>
          <cell r="I3423">
            <v>105</v>
          </cell>
          <cell r="J3423" t="str">
            <v>N</v>
          </cell>
          <cell r="P3423" t="str">
            <v>-5 for 5 year contract</v>
          </cell>
          <cell r="R3423">
            <v>68</v>
          </cell>
          <cell r="S3423">
            <v>74</v>
          </cell>
          <cell r="T3423">
            <v>74</v>
          </cell>
          <cell r="U3423">
            <v>68</v>
          </cell>
          <cell r="W3423" t="str">
            <v>A3</v>
          </cell>
          <cell r="X3423">
            <v>0.35</v>
          </cell>
          <cell r="Y3423">
            <v>0.3</v>
          </cell>
          <cell r="Z3423">
            <v>0.3</v>
          </cell>
          <cell r="AA3423">
            <v>0.35</v>
          </cell>
          <cell r="AD3423" t="str">
            <v>SUPPORT</v>
          </cell>
          <cell r="AE3423" t="str">
            <v>BDS DIRECT SUPPORT</v>
          </cell>
          <cell r="AF3423" t="str">
            <v>INITIAL SALE</v>
          </cell>
          <cell r="AG3423" t="str">
            <v>HW SUPPORT</v>
          </cell>
          <cell r="AH3423" t="str">
            <v>132-12</v>
          </cell>
          <cell r="AI3423" t="str">
            <v>N/A</v>
          </cell>
          <cell r="AJ3423" t="str">
            <v>None</v>
          </cell>
        </row>
        <row r="3424">
          <cell r="E3424" t="str">
            <v>1020-0-SVL-NDP-1</v>
          </cell>
          <cell r="F3424" t="str">
            <v>ESSENTIAL NBD PARTS ONLY SUPPORT, CNA</v>
          </cell>
          <cell r="H3424">
            <v>33</v>
          </cell>
          <cell r="I3424">
            <v>33</v>
          </cell>
          <cell r="J3424" t="str">
            <v>N</v>
          </cell>
          <cell r="P3424" t="str">
            <v>-1 for 1 year contract</v>
          </cell>
          <cell r="R3424">
            <v>21</v>
          </cell>
          <cell r="S3424">
            <v>23</v>
          </cell>
          <cell r="T3424">
            <v>23</v>
          </cell>
          <cell r="U3424">
            <v>21</v>
          </cell>
          <cell r="W3424" t="str">
            <v>A3</v>
          </cell>
          <cell r="X3424">
            <v>0.35</v>
          </cell>
          <cell r="Y3424">
            <v>0.3</v>
          </cell>
          <cell r="Z3424">
            <v>0.3</v>
          </cell>
          <cell r="AA3424">
            <v>0.35</v>
          </cell>
          <cell r="AD3424" t="str">
            <v>SUPPORT</v>
          </cell>
          <cell r="AE3424" t="str">
            <v>BDS DIRECT SUPPORT</v>
          </cell>
          <cell r="AF3424" t="str">
            <v>INITIAL SALE</v>
          </cell>
          <cell r="AG3424" t="str">
            <v>HW SUPPORT</v>
          </cell>
          <cell r="AH3424" t="str">
            <v>132-12</v>
          </cell>
          <cell r="AI3424" t="str">
            <v>N/A</v>
          </cell>
          <cell r="AJ3424" t="str">
            <v>None</v>
          </cell>
        </row>
        <row r="3425">
          <cell r="E3425" t="str">
            <v>1020-0-SVL-NDP-2</v>
          </cell>
          <cell r="F3425" t="str">
            <v>ESSENTIAL NBD PARTS ONLY SUPPORT, CNA</v>
          </cell>
          <cell r="H3425">
            <v>63</v>
          </cell>
          <cell r="I3425">
            <v>63</v>
          </cell>
          <cell r="J3425" t="str">
            <v>N</v>
          </cell>
          <cell r="P3425" t="str">
            <v>-2 for 2 year contract</v>
          </cell>
          <cell r="R3425">
            <v>41</v>
          </cell>
          <cell r="S3425">
            <v>44</v>
          </cell>
          <cell r="T3425">
            <v>44</v>
          </cell>
          <cell r="U3425">
            <v>41</v>
          </cell>
          <cell r="W3425" t="str">
            <v>A3</v>
          </cell>
          <cell r="X3425">
            <v>0.35</v>
          </cell>
          <cell r="Y3425">
            <v>0.3</v>
          </cell>
          <cell r="Z3425">
            <v>0.3</v>
          </cell>
          <cell r="AA3425">
            <v>0.35</v>
          </cell>
          <cell r="AD3425" t="str">
            <v>SUPPORT</v>
          </cell>
          <cell r="AE3425" t="str">
            <v>BDS DIRECT SUPPORT</v>
          </cell>
          <cell r="AF3425" t="str">
            <v>INITIAL SALE</v>
          </cell>
          <cell r="AG3425" t="str">
            <v>HW SUPPORT</v>
          </cell>
          <cell r="AH3425" t="str">
            <v>132-12</v>
          </cell>
          <cell r="AI3425" t="str">
            <v>N/A</v>
          </cell>
          <cell r="AJ3425" t="str">
            <v>None</v>
          </cell>
        </row>
        <row r="3426">
          <cell r="E3426" t="str">
            <v>1020-0-SVL-NDP-3</v>
          </cell>
          <cell r="F3426" t="str">
            <v>ESSENTIAL NBD PARTS ONLY SUPPORT, CNA</v>
          </cell>
          <cell r="H3426">
            <v>91</v>
          </cell>
          <cell r="I3426">
            <v>91</v>
          </cell>
          <cell r="J3426" t="str">
            <v>N</v>
          </cell>
          <cell r="P3426" t="str">
            <v>-3 for 3 year contract</v>
          </cell>
          <cell r="R3426">
            <v>59</v>
          </cell>
          <cell r="S3426">
            <v>64</v>
          </cell>
          <cell r="T3426">
            <v>64</v>
          </cell>
          <cell r="U3426">
            <v>59</v>
          </cell>
          <cell r="W3426" t="str">
            <v>A3</v>
          </cell>
          <cell r="X3426">
            <v>0.35</v>
          </cell>
          <cell r="Y3426">
            <v>0.3</v>
          </cell>
          <cell r="Z3426">
            <v>0.3</v>
          </cell>
          <cell r="AA3426">
            <v>0.35</v>
          </cell>
          <cell r="AD3426" t="str">
            <v>SUPPORT</v>
          </cell>
          <cell r="AE3426" t="str">
            <v>BDS DIRECT SUPPORT</v>
          </cell>
          <cell r="AF3426" t="str">
            <v>INITIAL SALE</v>
          </cell>
          <cell r="AG3426" t="str">
            <v>HW SUPPORT</v>
          </cell>
          <cell r="AH3426" t="str">
            <v>132-12</v>
          </cell>
          <cell r="AI3426" t="str">
            <v>N/A</v>
          </cell>
          <cell r="AJ3426" t="str">
            <v>None</v>
          </cell>
        </row>
        <row r="3427">
          <cell r="E3427" t="str">
            <v>1020-0-SVL-NDP-4</v>
          </cell>
          <cell r="F3427" t="str">
            <v>ESSENTIAL NBD PARTS ONLY SUPPORT, CNA</v>
          </cell>
          <cell r="H3427">
            <v>121</v>
          </cell>
          <cell r="I3427">
            <v>121</v>
          </cell>
          <cell r="J3427" t="str">
            <v>N</v>
          </cell>
          <cell r="P3427" t="str">
            <v>-4 for 4 year contract</v>
          </cell>
          <cell r="R3427">
            <v>79</v>
          </cell>
          <cell r="S3427">
            <v>85</v>
          </cell>
          <cell r="T3427">
            <v>85</v>
          </cell>
          <cell r="U3427">
            <v>79</v>
          </cell>
          <cell r="W3427" t="str">
            <v>A3</v>
          </cell>
          <cell r="X3427">
            <v>0.35</v>
          </cell>
          <cell r="Y3427">
            <v>0.3</v>
          </cell>
          <cell r="Z3427">
            <v>0.3</v>
          </cell>
          <cell r="AA3427">
            <v>0.35</v>
          </cell>
          <cell r="AD3427" t="str">
            <v>SUPPORT</v>
          </cell>
          <cell r="AE3427" t="str">
            <v>BDS DIRECT SUPPORT</v>
          </cell>
          <cell r="AF3427" t="str">
            <v>INITIAL SALE</v>
          </cell>
          <cell r="AG3427" t="str">
            <v>HW SUPPORT</v>
          </cell>
          <cell r="AH3427" t="str">
            <v>132-12</v>
          </cell>
          <cell r="AI3427" t="str">
            <v>N/A</v>
          </cell>
          <cell r="AJ3427" t="str">
            <v>None</v>
          </cell>
        </row>
        <row r="3428">
          <cell r="E3428" t="str">
            <v>1020-0-SVL-NDP-5</v>
          </cell>
          <cell r="F3428" t="str">
            <v>ESSENTIAL NBD PARTS ONLY SUPPORT, CNA</v>
          </cell>
          <cell r="H3428">
            <v>287</v>
          </cell>
          <cell r="I3428">
            <v>287</v>
          </cell>
          <cell r="J3428" t="str">
            <v>N</v>
          </cell>
          <cell r="P3428" t="str">
            <v>-5 for 5 year contract</v>
          </cell>
          <cell r="R3428">
            <v>187</v>
          </cell>
          <cell r="S3428">
            <v>201</v>
          </cell>
          <cell r="T3428">
            <v>201</v>
          </cell>
          <cell r="U3428">
            <v>187</v>
          </cell>
          <cell r="W3428" t="str">
            <v>A3</v>
          </cell>
          <cell r="X3428">
            <v>0.35</v>
          </cell>
          <cell r="Y3428">
            <v>0.3</v>
          </cell>
          <cell r="Z3428">
            <v>0.3</v>
          </cell>
          <cell r="AA3428">
            <v>0.35</v>
          </cell>
          <cell r="AD3428" t="str">
            <v>SUPPORT</v>
          </cell>
          <cell r="AE3428" t="str">
            <v>BDS DIRECT SUPPORT</v>
          </cell>
          <cell r="AF3428" t="str">
            <v>INITIAL SALE</v>
          </cell>
          <cell r="AG3428" t="str">
            <v>HW SUPPORT</v>
          </cell>
          <cell r="AH3428" t="str">
            <v>132-12</v>
          </cell>
          <cell r="AI3428" t="str">
            <v>N/A</v>
          </cell>
          <cell r="AJ3428" t="str">
            <v>None</v>
          </cell>
        </row>
        <row r="3429">
          <cell r="E3429" t="str">
            <v>1020-0-SVL-RTF-1</v>
          </cell>
          <cell r="F3429" t="str">
            <v>ESSENTIAL RTN TO FACTORY SUPPORT, CNA</v>
          </cell>
          <cell r="H3429">
            <v>28</v>
          </cell>
          <cell r="I3429">
            <v>28</v>
          </cell>
          <cell r="J3429" t="str">
            <v>N</v>
          </cell>
          <cell r="P3429" t="str">
            <v>-1 for 1 year contract</v>
          </cell>
          <cell r="R3429">
            <v>18</v>
          </cell>
          <cell r="S3429">
            <v>20</v>
          </cell>
          <cell r="T3429">
            <v>20</v>
          </cell>
          <cell r="U3429">
            <v>18</v>
          </cell>
          <cell r="W3429" t="str">
            <v>A3</v>
          </cell>
          <cell r="X3429">
            <v>0.35</v>
          </cell>
          <cell r="Y3429">
            <v>0.3</v>
          </cell>
          <cell r="Z3429">
            <v>0.3</v>
          </cell>
          <cell r="AA3429">
            <v>0.35</v>
          </cell>
          <cell r="AD3429" t="str">
            <v>SUPPORT</v>
          </cell>
          <cell r="AE3429" t="str">
            <v>BDS DIRECT SUPPORT</v>
          </cell>
          <cell r="AF3429" t="str">
            <v>INITIAL SALE</v>
          </cell>
          <cell r="AG3429" t="str">
            <v>HW SUPPORT</v>
          </cell>
          <cell r="AH3429" t="str">
            <v>132-12</v>
          </cell>
          <cell r="AI3429" t="str">
            <v>N/A</v>
          </cell>
          <cell r="AJ3429" t="str">
            <v>None</v>
          </cell>
        </row>
        <row r="3430">
          <cell r="E3430" t="str">
            <v>1020-0-SVL-RTF-2</v>
          </cell>
          <cell r="F3430" t="str">
            <v>ESSENTIAL RTN TO FACTORY SUPPORT, CNA</v>
          </cell>
          <cell r="H3430">
            <v>53</v>
          </cell>
          <cell r="I3430">
            <v>53</v>
          </cell>
          <cell r="J3430" t="str">
            <v>N</v>
          </cell>
          <cell r="P3430" t="str">
            <v>-2 for 2 year contract</v>
          </cell>
          <cell r="R3430">
            <v>34</v>
          </cell>
          <cell r="S3430">
            <v>37</v>
          </cell>
          <cell r="T3430">
            <v>37</v>
          </cell>
          <cell r="U3430">
            <v>34</v>
          </cell>
          <cell r="W3430" t="str">
            <v>A3</v>
          </cell>
          <cell r="X3430">
            <v>0.35</v>
          </cell>
          <cell r="Y3430">
            <v>0.3</v>
          </cell>
          <cell r="Z3430">
            <v>0.3</v>
          </cell>
          <cell r="AA3430">
            <v>0.35</v>
          </cell>
          <cell r="AD3430" t="str">
            <v>SUPPORT</v>
          </cell>
          <cell r="AE3430" t="str">
            <v>BDS DIRECT SUPPORT</v>
          </cell>
          <cell r="AF3430" t="str">
            <v>INITIAL SALE</v>
          </cell>
          <cell r="AG3430" t="str">
            <v>HW SUPPORT</v>
          </cell>
          <cell r="AH3430" t="str">
            <v>132-12</v>
          </cell>
          <cell r="AI3430" t="str">
            <v>N/A</v>
          </cell>
          <cell r="AJ3430" t="str">
            <v>None</v>
          </cell>
        </row>
        <row r="3431">
          <cell r="E3431" t="str">
            <v>1020-0-SVL-RTF-3</v>
          </cell>
          <cell r="F3431" t="str">
            <v>ESSENTIAL RTN TO FACTORY SUPPORT, CNA</v>
          </cell>
          <cell r="H3431">
            <v>77</v>
          </cell>
          <cell r="I3431">
            <v>77</v>
          </cell>
          <cell r="J3431" t="str">
            <v>N</v>
          </cell>
          <cell r="P3431" t="str">
            <v>-3 for 3 year contract</v>
          </cell>
          <cell r="R3431">
            <v>50</v>
          </cell>
          <cell r="S3431">
            <v>54</v>
          </cell>
          <cell r="T3431">
            <v>54</v>
          </cell>
          <cell r="U3431">
            <v>50</v>
          </cell>
          <cell r="W3431" t="str">
            <v>A3</v>
          </cell>
          <cell r="X3431">
            <v>0.35</v>
          </cell>
          <cell r="Y3431">
            <v>0.3</v>
          </cell>
          <cell r="Z3431">
            <v>0.3</v>
          </cell>
          <cell r="AA3431">
            <v>0.35</v>
          </cell>
          <cell r="AD3431" t="str">
            <v>SUPPORT</v>
          </cell>
          <cell r="AE3431" t="str">
            <v>BDS DIRECT SUPPORT</v>
          </cell>
          <cell r="AF3431" t="str">
            <v>INITIAL SALE</v>
          </cell>
          <cell r="AG3431" t="str">
            <v>HW SUPPORT</v>
          </cell>
          <cell r="AH3431" t="str">
            <v>132-12</v>
          </cell>
          <cell r="AI3431" t="str">
            <v>N/A</v>
          </cell>
          <cell r="AJ3431" t="str">
            <v>None</v>
          </cell>
        </row>
        <row r="3432">
          <cell r="E3432" t="str">
            <v>1020-0-SVL-RTF-4</v>
          </cell>
          <cell r="F3432" t="str">
            <v>ESSENTIAL RTN TO FACTORY SUPPORT, CNA</v>
          </cell>
          <cell r="H3432">
            <v>103</v>
          </cell>
          <cell r="I3432">
            <v>103</v>
          </cell>
          <cell r="J3432" t="str">
            <v>N</v>
          </cell>
          <cell r="P3432" t="str">
            <v>-4 for 4 year contract</v>
          </cell>
          <cell r="R3432">
            <v>67</v>
          </cell>
          <cell r="S3432">
            <v>72</v>
          </cell>
          <cell r="T3432">
            <v>72</v>
          </cell>
          <cell r="U3432">
            <v>67</v>
          </cell>
          <cell r="W3432" t="str">
            <v>A3</v>
          </cell>
          <cell r="X3432">
            <v>0.35</v>
          </cell>
          <cell r="Y3432">
            <v>0.3</v>
          </cell>
          <cell r="Z3432">
            <v>0.3</v>
          </cell>
          <cell r="AA3432">
            <v>0.35</v>
          </cell>
          <cell r="AD3432" t="str">
            <v>SUPPORT</v>
          </cell>
          <cell r="AE3432" t="str">
            <v>BDS DIRECT SUPPORT</v>
          </cell>
          <cell r="AF3432" t="str">
            <v>INITIAL SALE</v>
          </cell>
          <cell r="AG3432" t="str">
            <v>HW SUPPORT</v>
          </cell>
          <cell r="AH3432" t="str">
            <v>132-12</v>
          </cell>
          <cell r="AI3432" t="str">
            <v>N/A</v>
          </cell>
          <cell r="AJ3432" t="str">
            <v>None</v>
          </cell>
        </row>
        <row r="3433">
          <cell r="E3433" t="str">
            <v>1020-0-SVL-RTF-5</v>
          </cell>
          <cell r="F3433" t="str">
            <v>ESSENTIAL RTN TO FACTORY SUPPORT, CNA</v>
          </cell>
          <cell r="H3433">
            <v>244</v>
          </cell>
          <cell r="I3433">
            <v>244</v>
          </cell>
          <cell r="J3433" t="str">
            <v>N</v>
          </cell>
          <cell r="P3433" t="str">
            <v>-5 for 5 year contract</v>
          </cell>
          <cell r="R3433">
            <v>159</v>
          </cell>
          <cell r="S3433">
            <v>171</v>
          </cell>
          <cell r="T3433">
            <v>171</v>
          </cell>
          <cell r="U3433">
            <v>159</v>
          </cell>
          <cell r="W3433" t="str">
            <v>A3</v>
          </cell>
          <cell r="X3433">
            <v>0.35</v>
          </cell>
          <cell r="Y3433">
            <v>0.3</v>
          </cell>
          <cell r="Z3433">
            <v>0.3</v>
          </cell>
          <cell r="AA3433">
            <v>0.35</v>
          </cell>
          <cell r="AD3433" t="str">
            <v>SUPPORT</v>
          </cell>
          <cell r="AE3433" t="str">
            <v>BDS DIRECT SUPPORT</v>
          </cell>
          <cell r="AF3433" t="str">
            <v>INITIAL SALE</v>
          </cell>
          <cell r="AG3433" t="str">
            <v>HW SUPPORT</v>
          </cell>
          <cell r="AH3433" t="str">
            <v>132-12</v>
          </cell>
          <cell r="AI3433" t="str">
            <v>N/A</v>
          </cell>
          <cell r="AJ3433" t="str">
            <v>None</v>
          </cell>
        </row>
        <row r="3434">
          <cell r="E3434" t="str">
            <v>1020-1-SVL-NDP-1</v>
          </cell>
          <cell r="F3434" t="str">
            <v>ESSENTIAL NBD PARTS ONLY SUPPORT, CNA</v>
          </cell>
          <cell r="H3434">
            <v>16</v>
          </cell>
          <cell r="I3434">
            <v>16</v>
          </cell>
          <cell r="J3434" t="str">
            <v>N</v>
          </cell>
          <cell r="P3434" t="str">
            <v>-1 for 1 year contract</v>
          </cell>
          <cell r="R3434">
            <v>10</v>
          </cell>
          <cell r="S3434">
            <v>11</v>
          </cell>
          <cell r="T3434">
            <v>11</v>
          </cell>
          <cell r="U3434">
            <v>10</v>
          </cell>
          <cell r="W3434" t="str">
            <v>A3</v>
          </cell>
          <cell r="X3434">
            <v>0.35</v>
          </cell>
          <cell r="Y3434">
            <v>0.3</v>
          </cell>
          <cell r="Z3434">
            <v>0.3</v>
          </cell>
          <cell r="AA3434">
            <v>0.35</v>
          </cell>
          <cell r="AD3434" t="str">
            <v>SUPPORT</v>
          </cell>
          <cell r="AE3434" t="str">
            <v>BDS DIRECT SUPPORT</v>
          </cell>
          <cell r="AF3434" t="str">
            <v>INITIAL SALE</v>
          </cell>
          <cell r="AG3434" t="str">
            <v>HW SUPPORT</v>
          </cell>
          <cell r="AH3434" t="str">
            <v>132-12</v>
          </cell>
          <cell r="AI3434" t="str">
            <v>N/A</v>
          </cell>
          <cell r="AJ3434" t="str">
            <v>None</v>
          </cell>
        </row>
        <row r="3435">
          <cell r="E3435" t="str">
            <v>1020-1-SVL-NDP-2</v>
          </cell>
          <cell r="F3435" t="str">
            <v>ESSENTIAL NBD PARTS ONLY SUPPORT, CNA</v>
          </cell>
          <cell r="H3435">
            <v>30</v>
          </cell>
          <cell r="I3435">
            <v>30</v>
          </cell>
          <cell r="J3435" t="str">
            <v>N</v>
          </cell>
          <cell r="P3435" t="str">
            <v>-2 for 2 year contract</v>
          </cell>
          <cell r="R3435">
            <v>20</v>
          </cell>
          <cell r="S3435">
            <v>21</v>
          </cell>
          <cell r="T3435">
            <v>21</v>
          </cell>
          <cell r="U3435">
            <v>20</v>
          </cell>
          <cell r="W3435" t="str">
            <v>A3</v>
          </cell>
          <cell r="X3435">
            <v>0.35</v>
          </cell>
          <cell r="Y3435">
            <v>0.3</v>
          </cell>
          <cell r="Z3435">
            <v>0.3</v>
          </cell>
          <cell r="AA3435">
            <v>0.35</v>
          </cell>
          <cell r="AD3435" t="str">
            <v>SUPPORT</v>
          </cell>
          <cell r="AE3435" t="str">
            <v>BDS DIRECT SUPPORT</v>
          </cell>
          <cell r="AF3435" t="str">
            <v>INITIAL SALE</v>
          </cell>
          <cell r="AG3435" t="str">
            <v>HW SUPPORT</v>
          </cell>
          <cell r="AH3435" t="str">
            <v>132-12</v>
          </cell>
          <cell r="AI3435" t="str">
            <v>N/A</v>
          </cell>
          <cell r="AJ3435" t="str">
            <v>None</v>
          </cell>
        </row>
        <row r="3436">
          <cell r="E3436" t="str">
            <v>1020-1-SVL-NDP-3</v>
          </cell>
          <cell r="F3436" t="str">
            <v>ESSENTIAL NBD PARTS ONLY SUPPORT, CNA</v>
          </cell>
          <cell r="H3436">
            <v>44</v>
          </cell>
          <cell r="I3436">
            <v>44</v>
          </cell>
          <cell r="J3436" t="str">
            <v>N</v>
          </cell>
          <cell r="P3436" t="str">
            <v>-3 for 3 year contract</v>
          </cell>
          <cell r="R3436">
            <v>29</v>
          </cell>
          <cell r="S3436">
            <v>31</v>
          </cell>
          <cell r="T3436">
            <v>31</v>
          </cell>
          <cell r="U3436">
            <v>29</v>
          </cell>
          <cell r="W3436" t="str">
            <v>A3</v>
          </cell>
          <cell r="X3436">
            <v>0.35</v>
          </cell>
          <cell r="Y3436">
            <v>0.3</v>
          </cell>
          <cell r="Z3436">
            <v>0.3</v>
          </cell>
          <cell r="AA3436">
            <v>0.35</v>
          </cell>
          <cell r="AD3436" t="str">
            <v>SUPPORT</v>
          </cell>
          <cell r="AE3436" t="str">
            <v>BDS DIRECT SUPPORT</v>
          </cell>
          <cell r="AF3436" t="str">
            <v>INITIAL SALE</v>
          </cell>
          <cell r="AG3436" t="str">
            <v>HW SUPPORT</v>
          </cell>
          <cell r="AH3436" t="str">
            <v>132-12</v>
          </cell>
          <cell r="AI3436" t="str">
            <v>N/A</v>
          </cell>
          <cell r="AJ3436" t="str">
            <v>None</v>
          </cell>
        </row>
        <row r="3437">
          <cell r="E3437" t="str">
            <v>1020-1-SVL-NDP-4</v>
          </cell>
          <cell r="F3437" t="str">
            <v>ESSENTIAL NBD PARTS ONLY SUPPORT, CNA</v>
          </cell>
          <cell r="H3437">
            <v>59</v>
          </cell>
          <cell r="I3437">
            <v>59</v>
          </cell>
          <cell r="J3437" t="str">
            <v>N</v>
          </cell>
          <cell r="P3437" t="str">
            <v>-4 for 4 year contract</v>
          </cell>
          <cell r="R3437">
            <v>38</v>
          </cell>
          <cell r="S3437">
            <v>41</v>
          </cell>
          <cell r="T3437">
            <v>41</v>
          </cell>
          <cell r="U3437">
            <v>38</v>
          </cell>
          <cell r="W3437" t="str">
            <v>A3</v>
          </cell>
          <cell r="X3437">
            <v>0.35</v>
          </cell>
          <cell r="Y3437">
            <v>0.3</v>
          </cell>
          <cell r="Z3437">
            <v>0.3</v>
          </cell>
          <cell r="AA3437">
            <v>0.35</v>
          </cell>
          <cell r="AD3437" t="str">
            <v>SUPPORT</v>
          </cell>
          <cell r="AE3437" t="str">
            <v>BDS DIRECT SUPPORT</v>
          </cell>
          <cell r="AF3437" t="str">
            <v>INITIAL SALE</v>
          </cell>
          <cell r="AG3437" t="str">
            <v>HW SUPPORT</v>
          </cell>
          <cell r="AH3437" t="str">
            <v>132-12</v>
          </cell>
          <cell r="AI3437" t="str">
            <v>N/A</v>
          </cell>
          <cell r="AJ3437" t="str">
            <v>None</v>
          </cell>
        </row>
        <row r="3438">
          <cell r="E3438" t="str">
            <v>1020-1-SVL-NDP-5</v>
          </cell>
          <cell r="F3438" t="str">
            <v>ESSENTIAL NBD PARTS ONLY SUPPORT, CNA</v>
          </cell>
          <cell r="H3438">
            <v>139</v>
          </cell>
          <cell r="I3438">
            <v>139</v>
          </cell>
          <cell r="J3438" t="str">
            <v>N</v>
          </cell>
          <cell r="P3438" t="str">
            <v>-5 for 5 year contract</v>
          </cell>
          <cell r="R3438">
            <v>90</v>
          </cell>
          <cell r="S3438">
            <v>97</v>
          </cell>
          <cell r="T3438">
            <v>97</v>
          </cell>
          <cell r="U3438">
            <v>90</v>
          </cell>
          <cell r="W3438" t="str">
            <v>A3</v>
          </cell>
          <cell r="X3438">
            <v>0.35</v>
          </cell>
          <cell r="Y3438">
            <v>0.3</v>
          </cell>
          <cell r="Z3438">
            <v>0.3</v>
          </cell>
          <cell r="AA3438">
            <v>0.35</v>
          </cell>
          <cell r="AD3438" t="str">
            <v>SUPPORT</v>
          </cell>
          <cell r="AE3438" t="str">
            <v>BDS DIRECT SUPPORT</v>
          </cell>
          <cell r="AF3438" t="str">
            <v>INITIAL SALE</v>
          </cell>
          <cell r="AG3438" t="str">
            <v>HW SUPPORT</v>
          </cell>
          <cell r="AH3438" t="str">
            <v>132-12</v>
          </cell>
          <cell r="AI3438" t="str">
            <v>N/A</v>
          </cell>
          <cell r="AJ3438" t="str">
            <v>None</v>
          </cell>
        </row>
        <row r="3439">
          <cell r="E3439" t="str">
            <v>1020-1-SVL-RTF-1</v>
          </cell>
          <cell r="F3439" t="str">
            <v>ESSENTIAL RTN TO FACTORY SUPPORT, CNA</v>
          </cell>
          <cell r="H3439">
            <v>14</v>
          </cell>
          <cell r="I3439">
            <v>14</v>
          </cell>
          <cell r="J3439" t="str">
            <v>N</v>
          </cell>
          <cell r="P3439" t="str">
            <v>-1 for 1 year contract</v>
          </cell>
          <cell r="R3439">
            <v>9</v>
          </cell>
          <cell r="S3439">
            <v>10</v>
          </cell>
          <cell r="T3439">
            <v>10</v>
          </cell>
          <cell r="U3439">
            <v>9</v>
          </cell>
          <cell r="W3439" t="str">
            <v>A3</v>
          </cell>
          <cell r="X3439">
            <v>0.35</v>
          </cell>
          <cell r="Y3439">
            <v>0.3</v>
          </cell>
          <cell r="Z3439">
            <v>0.3</v>
          </cell>
          <cell r="AA3439">
            <v>0.35</v>
          </cell>
          <cell r="AD3439" t="str">
            <v>SUPPORT</v>
          </cell>
          <cell r="AE3439" t="str">
            <v>BDS DIRECT SUPPORT</v>
          </cell>
          <cell r="AF3439" t="str">
            <v>INITIAL SALE</v>
          </cell>
          <cell r="AG3439" t="str">
            <v>HW SUPPORT</v>
          </cell>
          <cell r="AH3439" t="str">
            <v>132-12</v>
          </cell>
          <cell r="AI3439" t="str">
            <v>N/A</v>
          </cell>
          <cell r="AJ3439" t="str">
            <v>None</v>
          </cell>
        </row>
        <row r="3440">
          <cell r="E3440" t="str">
            <v>1020-1-SVL-RTF-2</v>
          </cell>
          <cell r="F3440" t="str">
            <v>ESSENTIAL RTN TO FACTORY SUPPORT, CNA</v>
          </cell>
          <cell r="H3440">
            <v>27</v>
          </cell>
          <cell r="I3440">
            <v>27</v>
          </cell>
          <cell r="J3440" t="str">
            <v>N</v>
          </cell>
          <cell r="P3440" t="str">
            <v>-2 for 2 year contract</v>
          </cell>
          <cell r="R3440">
            <v>18</v>
          </cell>
          <cell r="S3440">
            <v>19</v>
          </cell>
          <cell r="T3440">
            <v>19</v>
          </cell>
          <cell r="U3440">
            <v>18</v>
          </cell>
          <cell r="W3440" t="str">
            <v>A3</v>
          </cell>
          <cell r="X3440">
            <v>0.35</v>
          </cell>
          <cell r="Y3440">
            <v>0.3</v>
          </cell>
          <cell r="Z3440">
            <v>0.3</v>
          </cell>
          <cell r="AA3440">
            <v>0.35</v>
          </cell>
          <cell r="AD3440" t="str">
            <v>SUPPORT</v>
          </cell>
          <cell r="AE3440" t="str">
            <v>BDS DIRECT SUPPORT</v>
          </cell>
          <cell r="AF3440" t="str">
            <v>INITIAL SALE</v>
          </cell>
          <cell r="AG3440" t="str">
            <v>HW SUPPORT</v>
          </cell>
          <cell r="AH3440" t="str">
            <v>132-12</v>
          </cell>
          <cell r="AI3440" t="str">
            <v>N/A</v>
          </cell>
          <cell r="AJ3440" t="str">
            <v>None</v>
          </cell>
        </row>
        <row r="3441">
          <cell r="E3441" t="str">
            <v>1020-1-SVL-RTF-3</v>
          </cell>
          <cell r="F3441" t="str">
            <v>ESSENTIAL RTN TO FACTORY SUPPORT, CNA</v>
          </cell>
          <cell r="H3441">
            <v>39</v>
          </cell>
          <cell r="I3441">
            <v>39</v>
          </cell>
          <cell r="J3441" t="str">
            <v>N</v>
          </cell>
          <cell r="P3441" t="str">
            <v>-3 for 3 year contract</v>
          </cell>
          <cell r="R3441">
            <v>25</v>
          </cell>
          <cell r="S3441">
            <v>27</v>
          </cell>
          <cell r="T3441">
            <v>27</v>
          </cell>
          <cell r="U3441">
            <v>25</v>
          </cell>
          <cell r="W3441" t="str">
            <v>A3</v>
          </cell>
          <cell r="X3441">
            <v>0.35</v>
          </cell>
          <cell r="Y3441">
            <v>0.3</v>
          </cell>
          <cell r="Z3441">
            <v>0.3</v>
          </cell>
          <cell r="AA3441">
            <v>0.35</v>
          </cell>
          <cell r="AD3441" t="str">
            <v>SUPPORT</v>
          </cell>
          <cell r="AE3441" t="str">
            <v>BDS DIRECT SUPPORT</v>
          </cell>
          <cell r="AF3441" t="str">
            <v>INITIAL SALE</v>
          </cell>
          <cell r="AG3441" t="str">
            <v>HW SUPPORT</v>
          </cell>
          <cell r="AH3441" t="str">
            <v>132-12</v>
          </cell>
          <cell r="AI3441" t="str">
            <v>N/A</v>
          </cell>
          <cell r="AJ3441" t="str">
            <v>None</v>
          </cell>
        </row>
        <row r="3442">
          <cell r="E3442" t="str">
            <v>1020-1-SVL-RTF-4</v>
          </cell>
          <cell r="F3442" t="str">
            <v>ESSENTIAL RTN TO FACTORY SUPPORT, CNA</v>
          </cell>
          <cell r="H3442">
            <v>51</v>
          </cell>
          <cell r="I3442">
            <v>51</v>
          </cell>
          <cell r="J3442" t="str">
            <v>N</v>
          </cell>
          <cell r="P3442" t="str">
            <v>-4 for 4 year contract</v>
          </cell>
          <cell r="R3442">
            <v>33</v>
          </cell>
          <cell r="S3442">
            <v>36</v>
          </cell>
          <cell r="T3442">
            <v>36</v>
          </cell>
          <cell r="U3442">
            <v>33</v>
          </cell>
          <cell r="W3442" t="str">
            <v>A3</v>
          </cell>
          <cell r="X3442">
            <v>0.35</v>
          </cell>
          <cell r="Y3442">
            <v>0.3</v>
          </cell>
          <cell r="Z3442">
            <v>0.3</v>
          </cell>
          <cell r="AA3442">
            <v>0.35</v>
          </cell>
          <cell r="AD3442" t="str">
            <v>SUPPORT</v>
          </cell>
          <cell r="AE3442" t="str">
            <v>BDS DIRECT SUPPORT</v>
          </cell>
          <cell r="AF3442" t="str">
            <v>INITIAL SALE</v>
          </cell>
          <cell r="AG3442" t="str">
            <v>HW SUPPORT</v>
          </cell>
          <cell r="AH3442" t="str">
            <v>132-12</v>
          </cell>
          <cell r="AI3442" t="str">
            <v>N/A</v>
          </cell>
          <cell r="AJ3442" t="str">
            <v>None</v>
          </cell>
        </row>
        <row r="3443">
          <cell r="E3443" t="str">
            <v>1020-1-SVL-RTF-5</v>
          </cell>
          <cell r="F3443" t="str">
            <v>ESSENTIAL RTN TO FACTORY SUPPORT, CNA</v>
          </cell>
          <cell r="H3443">
            <v>122</v>
          </cell>
          <cell r="I3443">
            <v>122</v>
          </cell>
          <cell r="J3443" t="str">
            <v>N</v>
          </cell>
          <cell r="P3443" t="str">
            <v>-5 for 5 year contract</v>
          </cell>
          <cell r="R3443">
            <v>79</v>
          </cell>
          <cell r="S3443">
            <v>85</v>
          </cell>
          <cell r="T3443">
            <v>85</v>
          </cell>
          <cell r="U3443">
            <v>79</v>
          </cell>
          <cell r="W3443" t="str">
            <v>A3</v>
          </cell>
          <cell r="X3443">
            <v>0.35</v>
          </cell>
          <cell r="Y3443">
            <v>0.3</v>
          </cell>
          <cell r="Z3443">
            <v>0.3</v>
          </cell>
          <cell r="AA3443">
            <v>0.35</v>
          </cell>
          <cell r="AD3443" t="str">
            <v>SUPPORT</v>
          </cell>
          <cell r="AE3443" t="str">
            <v>BDS DIRECT SUPPORT</v>
          </cell>
          <cell r="AF3443" t="str">
            <v>INITIAL SALE</v>
          </cell>
          <cell r="AG3443" t="str">
            <v>HW SUPPORT</v>
          </cell>
          <cell r="AH3443" t="str">
            <v>132-12</v>
          </cell>
          <cell r="AI3443" t="str">
            <v>N/A</v>
          </cell>
          <cell r="AJ3443" t="str">
            <v>None</v>
          </cell>
        </row>
        <row r="3444">
          <cell r="E3444" t="str">
            <v>1860-1-SVL-NDP-1</v>
          </cell>
          <cell r="F3444" t="str">
            <v>ESSENTIAL NBD PARTS ONLY SUPPORT, BR1860</v>
          </cell>
          <cell r="H3444">
            <v>47</v>
          </cell>
          <cell r="I3444">
            <v>47</v>
          </cell>
          <cell r="J3444" t="str">
            <v>N</v>
          </cell>
          <cell r="P3444" t="str">
            <v>-1 for 1 year contract</v>
          </cell>
          <cell r="R3444">
            <v>31</v>
          </cell>
          <cell r="S3444">
            <v>33</v>
          </cell>
          <cell r="T3444">
            <v>33</v>
          </cell>
          <cell r="U3444">
            <v>31</v>
          </cell>
          <cell r="W3444" t="str">
            <v>A3</v>
          </cell>
          <cell r="X3444">
            <v>0.35</v>
          </cell>
          <cell r="Y3444">
            <v>0.3</v>
          </cell>
          <cell r="Z3444">
            <v>0.3</v>
          </cell>
          <cell r="AA3444">
            <v>0.35</v>
          </cell>
          <cell r="AD3444" t="str">
            <v>SUPPORT</v>
          </cell>
          <cell r="AE3444" t="str">
            <v>BDS DIRECT SUPPORT</v>
          </cell>
          <cell r="AF3444" t="str">
            <v>INITIAL SALE</v>
          </cell>
          <cell r="AG3444" t="str">
            <v>HW SUPPORT</v>
          </cell>
          <cell r="AH3444" t="str">
            <v>132-12</v>
          </cell>
          <cell r="AI3444" t="str">
            <v>N/A</v>
          </cell>
          <cell r="AJ3444" t="str">
            <v>None</v>
          </cell>
        </row>
        <row r="3445">
          <cell r="E3445" t="str">
            <v>1860-1-SVL-NDP-2</v>
          </cell>
          <cell r="F3445" t="str">
            <v>ESSENTIAL NBD PARTS ONLY SUPPORT, BR1860</v>
          </cell>
          <cell r="H3445">
            <v>89</v>
          </cell>
          <cell r="I3445">
            <v>89</v>
          </cell>
          <cell r="J3445" t="str">
            <v>N</v>
          </cell>
          <cell r="P3445" t="str">
            <v>-2 for 2 year contract</v>
          </cell>
          <cell r="R3445">
            <v>58</v>
          </cell>
          <cell r="S3445">
            <v>62</v>
          </cell>
          <cell r="T3445">
            <v>62</v>
          </cell>
          <cell r="U3445">
            <v>58</v>
          </cell>
          <cell r="W3445" t="str">
            <v>A3</v>
          </cell>
          <cell r="X3445">
            <v>0.35</v>
          </cell>
          <cell r="Y3445">
            <v>0.3</v>
          </cell>
          <cell r="Z3445">
            <v>0.3</v>
          </cell>
          <cell r="AA3445">
            <v>0.35</v>
          </cell>
          <cell r="AD3445" t="str">
            <v>SUPPORT</v>
          </cell>
          <cell r="AE3445" t="str">
            <v>BDS DIRECT SUPPORT</v>
          </cell>
          <cell r="AF3445" t="str">
            <v>INITIAL SALE</v>
          </cell>
          <cell r="AG3445" t="str">
            <v>HW SUPPORT</v>
          </cell>
          <cell r="AH3445" t="str">
            <v>132-12</v>
          </cell>
          <cell r="AI3445" t="str">
            <v>N/A</v>
          </cell>
          <cell r="AJ3445" t="str">
            <v>None</v>
          </cell>
        </row>
        <row r="3446">
          <cell r="E3446" t="str">
            <v>1860-1-SVL-NDP-3</v>
          </cell>
          <cell r="F3446" t="str">
            <v>ESSENTIAL NBD PARTS ONLY SUPPORT, BR1860</v>
          </cell>
          <cell r="H3446">
            <v>129</v>
          </cell>
          <cell r="I3446">
            <v>129</v>
          </cell>
          <cell r="J3446" t="str">
            <v>N</v>
          </cell>
          <cell r="P3446" t="str">
            <v>-3 for 3 year contract</v>
          </cell>
          <cell r="R3446">
            <v>84</v>
          </cell>
          <cell r="S3446">
            <v>90</v>
          </cell>
          <cell r="T3446">
            <v>90</v>
          </cell>
          <cell r="U3446">
            <v>84</v>
          </cell>
          <cell r="W3446" t="str">
            <v>A3</v>
          </cell>
          <cell r="X3446">
            <v>0.35</v>
          </cell>
          <cell r="Y3446">
            <v>0.3</v>
          </cell>
          <cell r="Z3446">
            <v>0.3</v>
          </cell>
          <cell r="AA3446">
            <v>0.35</v>
          </cell>
          <cell r="AD3446" t="str">
            <v>SUPPORT</v>
          </cell>
          <cell r="AE3446" t="str">
            <v>BDS DIRECT SUPPORT</v>
          </cell>
          <cell r="AF3446" t="str">
            <v>INITIAL SALE</v>
          </cell>
          <cell r="AG3446" t="str">
            <v>HW SUPPORT</v>
          </cell>
          <cell r="AH3446" t="str">
            <v>132-12</v>
          </cell>
          <cell r="AI3446" t="str">
            <v>N/A</v>
          </cell>
          <cell r="AJ3446" t="str">
            <v>None</v>
          </cell>
        </row>
        <row r="3447">
          <cell r="E3447" t="str">
            <v>1860-1-SVL-NDP-4</v>
          </cell>
          <cell r="F3447" t="str">
            <v>ESSENTIAL NBD PARTS ONLY SUPPORT, BR1860</v>
          </cell>
          <cell r="H3447">
            <v>172</v>
          </cell>
          <cell r="I3447">
            <v>172</v>
          </cell>
          <cell r="J3447" t="str">
            <v>N</v>
          </cell>
          <cell r="P3447" t="str">
            <v>-4 for 4 year contract</v>
          </cell>
          <cell r="R3447">
            <v>112</v>
          </cell>
          <cell r="S3447">
            <v>120</v>
          </cell>
          <cell r="T3447">
            <v>120</v>
          </cell>
          <cell r="U3447">
            <v>112</v>
          </cell>
          <cell r="W3447" t="str">
            <v>A3</v>
          </cell>
          <cell r="X3447">
            <v>0.35</v>
          </cell>
          <cell r="Y3447">
            <v>0.3</v>
          </cell>
          <cell r="Z3447">
            <v>0.3</v>
          </cell>
          <cell r="AA3447">
            <v>0.35</v>
          </cell>
          <cell r="AD3447" t="str">
            <v>SUPPORT</v>
          </cell>
          <cell r="AE3447" t="str">
            <v>BDS DIRECT SUPPORT</v>
          </cell>
          <cell r="AF3447" t="str">
            <v>INITIAL SALE</v>
          </cell>
          <cell r="AG3447" t="str">
            <v>HW SUPPORT</v>
          </cell>
          <cell r="AH3447" t="str">
            <v>132-12</v>
          </cell>
          <cell r="AI3447" t="str">
            <v>N/A</v>
          </cell>
          <cell r="AJ3447" t="str">
            <v>None</v>
          </cell>
        </row>
        <row r="3448">
          <cell r="E3448" t="str">
            <v>1860-1-SVL-NDP-5</v>
          </cell>
          <cell r="F3448" t="str">
            <v>ESSENTIAL NBD PARTS ONLY SUPPORT, BR1860</v>
          </cell>
          <cell r="H3448">
            <v>409</v>
          </cell>
          <cell r="I3448">
            <v>409</v>
          </cell>
          <cell r="J3448" t="str">
            <v>N</v>
          </cell>
          <cell r="P3448" t="str">
            <v>-5 for 5 year contract</v>
          </cell>
          <cell r="R3448">
            <v>266</v>
          </cell>
          <cell r="S3448">
            <v>286</v>
          </cell>
          <cell r="T3448">
            <v>286</v>
          </cell>
          <cell r="U3448">
            <v>266</v>
          </cell>
          <cell r="W3448" t="str">
            <v>A3</v>
          </cell>
          <cell r="X3448">
            <v>0.35</v>
          </cell>
          <cell r="Y3448">
            <v>0.3</v>
          </cell>
          <cell r="Z3448">
            <v>0.3</v>
          </cell>
          <cell r="AA3448">
            <v>0.35</v>
          </cell>
          <cell r="AD3448" t="str">
            <v>SUPPORT</v>
          </cell>
          <cell r="AE3448" t="str">
            <v>BDS DIRECT SUPPORT</v>
          </cell>
          <cell r="AF3448" t="str">
            <v>INITIAL SALE</v>
          </cell>
          <cell r="AG3448" t="str">
            <v>HW SUPPORT</v>
          </cell>
          <cell r="AH3448" t="str">
            <v>132-12</v>
          </cell>
          <cell r="AI3448" t="str">
            <v>N/A</v>
          </cell>
          <cell r="AJ3448" t="str">
            <v>None</v>
          </cell>
        </row>
        <row r="3449">
          <cell r="E3449" t="str">
            <v>1860-1-SVL-RTF-1</v>
          </cell>
          <cell r="F3449" t="str">
            <v>ESSENTIAL RTN TO FACTORY SUPPORT, BR1860</v>
          </cell>
          <cell r="H3449">
            <v>40</v>
          </cell>
          <cell r="I3449">
            <v>40</v>
          </cell>
          <cell r="J3449" t="str">
            <v>N</v>
          </cell>
          <cell r="P3449" t="str">
            <v>-1 for 1 year contract</v>
          </cell>
          <cell r="R3449">
            <v>26</v>
          </cell>
          <cell r="S3449">
            <v>28</v>
          </cell>
          <cell r="T3449">
            <v>28</v>
          </cell>
          <cell r="U3449">
            <v>26</v>
          </cell>
          <cell r="W3449" t="str">
            <v>A3</v>
          </cell>
          <cell r="X3449">
            <v>0.35</v>
          </cell>
          <cell r="Y3449">
            <v>0.3</v>
          </cell>
          <cell r="Z3449">
            <v>0.3</v>
          </cell>
          <cell r="AA3449">
            <v>0.35</v>
          </cell>
          <cell r="AD3449" t="str">
            <v>SUPPORT</v>
          </cell>
          <cell r="AE3449" t="str">
            <v>BDS DIRECT SUPPORT</v>
          </cell>
          <cell r="AF3449" t="str">
            <v>INITIAL SALE</v>
          </cell>
          <cell r="AG3449" t="str">
            <v>HW SUPPORT</v>
          </cell>
          <cell r="AH3449" t="str">
            <v>132-12</v>
          </cell>
          <cell r="AI3449" t="str">
            <v>N/A</v>
          </cell>
          <cell r="AJ3449" t="str">
            <v>None</v>
          </cell>
        </row>
        <row r="3450">
          <cell r="E3450" t="str">
            <v>1860-1-SVL-RTF-2</v>
          </cell>
          <cell r="F3450" t="str">
            <v>ESSENTIAL RTN TO FACTORY SUPPORT, BR1860</v>
          </cell>
          <cell r="H3450">
            <v>76</v>
          </cell>
          <cell r="I3450">
            <v>76</v>
          </cell>
          <cell r="J3450" t="str">
            <v>N</v>
          </cell>
          <cell r="P3450" t="str">
            <v>-2 for 2 year contract</v>
          </cell>
          <cell r="R3450">
            <v>49</v>
          </cell>
          <cell r="S3450">
            <v>53</v>
          </cell>
          <cell r="T3450">
            <v>53</v>
          </cell>
          <cell r="U3450">
            <v>49</v>
          </cell>
          <cell r="W3450" t="str">
            <v>A3</v>
          </cell>
          <cell r="X3450">
            <v>0.35</v>
          </cell>
          <cell r="Y3450">
            <v>0.3</v>
          </cell>
          <cell r="Z3450">
            <v>0.3</v>
          </cell>
          <cell r="AA3450">
            <v>0.35</v>
          </cell>
          <cell r="AD3450" t="str">
            <v>SUPPORT</v>
          </cell>
          <cell r="AE3450" t="str">
            <v>BDS DIRECT SUPPORT</v>
          </cell>
          <cell r="AF3450" t="str">
            <v>INITIAL SALE</v>
          </cell>
          <cell r="AG3450" t="str">
            <v>HW SUPPORT</v>
          </cell>
          <cell r="AH3450" t="str">
            <v>132-12</v>
          </cell>
          <cell r="AI3450" t="str">
            <v>N/A</v>
          </cell>
          <cell r="AJ3450" t="str">
            <v>None</v>
          </cell>
        </row>
        <row r="3451">
          <cell r="E3451" t="str">
            <v>1860-1-SVL-RTF-3</v>
          </cell>
          <cell r="F3451" t="str">
            <v>ESSENTIAL RTN TO FACTORY SUPPORT, BR1860</v>
          </cell>
          <cell r="H3451">
            <v>110</v>
          </cell>
          <cell r="I3451">
            <v>110</v>
          </cell>
          <cell r="J3451" t="str">
            <v>N</v>
          </cell>
          <cell r="P3451" t="str">
            <v>-3 for 3 year contract</v>
          </cell>
          <cell r="R3451">
            <v>72</v>
          </cell>
          <cell r="S3451">
            <v>77</v>
          </cell>
          <cell r="T3451">
            <v>77</v>
          </cell>
          <cell r="U3451">
            <v>72</v>
          </cell>
          <cell r="W3451" t="str">
            <v>A3</v>
          </cell>
          <cell r="X3451">
            <v>0.35</v>
          </cell>
          <cell r="Y3451">
            <v>0.3</v>
          </cell>
          <cell r="Z3451">
            <v>0.3</v>
          </cell>
          <cell r="AA3451">
            <v>0.35</v>
          </cell>
          <cell r="AD3451" t="str">
            <v>SUPPORT</v>
          </cell>
          <cell r="AE3451" t="str">
            <v>BDS DIRECT SUPPORT</v>
          </cell>
          <cell r="AF3451" t="str">
            <v>INITIAL SALE</v>
          </cell>
          <cell r="AG3451" t="str">
            <v>HW SUPPORT</v>
          </cell>
          <cell r="AH3451" t="str">
            <v>132-12</v>
          </cell>
          <cell r="AI3451" t="str">
            <v>N/A</v>
          </cell>
          <cell r="AJ3451" t="str">
            <v>None</v>
          </cell>
        </row>
        <row r="3452">
          <cell r="E3452" t="str">
            <v>1860-1-SVL-RTF-4</v>
          </cell>
          <cell r="F3452" t="str">
            <v>ESSENTIAL RTN TO FACTORY SUPPORT, BR1860</v>
          </cell>
          <cell r="H3452">
            <v>147</v>
          </cell>
          <cell r="I3452">
            <v>147</v>
          </cell>
          <cell r="J3452" t="str">
            <v>N</v>
          </cell>
          <cell r="P3452" t="str">
            <v>-4 for 4 year contract</v>
          </cell>
          <cell r="R3452">
            <v>96</v>
          </cell>
          <cell r="S3452">
            <v>103</v>
          </cell>
          <cell r="T3452">
            <v>103</v>
          </cell>
          <cell r="U3452">
            <v>96</v>
          </cell>
          <cell r="W3452" t="str">
            <v>A3</v>
          </cell>
          <cell r="X3452">
            <v>0.35</v>
          </cell>
          <cell r="Y3452">
            <v>0.3</v>
          </cell>
          <cell r="Z3452">
            <v>0.3</v>
          </cell>
          <cell r="AA3452">
            <v>0.35</v>
          </cell>
          <cell r="AD3452" t="str">
            <v>SUPPORT</v>
          </cell>
          <cell r="AE3452" t="str">
            <v>BDS DIRECT SUPPORT</v>
          </cell>
          <cell r="AF3452" t="str">
            <v>INITIAL SALE</v>
          </cell>
          <cell r="AG3452" t="str">
            <v>HW SUPPORT</v>
          </cell>
          <cell r="AH3452" t="str">
            <v>132-12</v>
          </cell>
          <cell r="AI3452" t="str">
            <v>N/A</v>
          </cell>
          <cell r="AJ3452" t="str">
            <v>None</v>
          </cell>
        </row>
        <row r="3453">
          <cell r="E3453" t="str">
            <v>1860-1-SVL-RTF-5</v>
          </cell>
          <cell r="F3453" t="str">
            <v>ESSENTIAL RTN TO FACTORY SUPPORT, BR1860</v>
          </cell>
          <cell r="H3453">
            <v>348</v>
          </cell>
          <cell r="I3453">
            <v>348</v>
          </cell>
          <cell r="J3453" t="str">
            <v>N</v>
          </cell>
          <cell r="P3453" t="str">
            <v>-5 for 5 year contract</v>
          </cell>
          <cell r="R3453">
            <v>226</v>
          </cell>
          <cell r="S3453">
            <v>244</v>
          </cell>
          <cell r="T3453">
            <v>244</v>
          </cell>
          <cell r="U3453">
            <v>226</v>
          </cell>
          <cell r="W3453" t="str">
            <v>A3</v>
          </cell>
          <cell r="X3453">
            <v>0.35</v>
          </cell>
          <cell r="Y3453">
            <v>0.3</v>
          </cell>
          <cell r="Z3453">
            <v>0.3</v>
          </cell>
          <cell r="AA3453">
            <v>0.35</v>
          </cell>
          <cell r="AD3453" t="str">
            <v>SUPPORT</v>
          </cell>
          <cell r="AE3453" t="str">
            <v>BDS DIRECT SUPPORT</v>
          </cell>
          <cell r="AF3453" t="str">
            <v>INITIAL SALE</v>
          </cell>
          <cell r="AG3453" t="str">
            <v>HW SUPPORT</v>
          </cell>
          <cell r="AH3453" t="str">
            <v>132-12</v>
          </cell>
          <cell r="AI3453" t="str">
            <v>N/A</v>
          </cell>
          <cell r="AJ3453" t="str">
            <v>None</v>
          </cell>
        </row>
        <row r="3454">
          <cell r="E3454" t="str">
            <v>1860-2-SVL-NDP-1</v>
          </cell>
          <cell r="F3454" t="str">
            <v>ESSENTIAL NBD PARTS ONLY SUPPORT, BR1860</v>
          </cell>
          <cell r="H3454">
            <v>74</v>
          </cell>
          <cell r="I3454">
            <v>74</v>
          </cell>
          <cell r="J3454" t="str">
            <v>N</v>
          </cell>
          <cell r="P3454" t="str">
            <v>-1 for 1 year contract</v>
          </cell>
          <cell r="R3454">
            <v>48</v>
          </cell>
          <cell r="S3454">
            <v>52</v>
          </cell>
          <cell r="T3454">
            <v>52</v>
          </cell>
          <cell r="U3454">
            <v>48</v>
          </cell>
          <cell r="W3454" t="str">
            <v>A3</v>
          </cell>
          <cell r="X3454">
            <v>0.35</v>
          </cell>
          <cell r="Y3454">
            <v>0.3</v>
          </cell>
          <cell r="Z3454">
            <v>0.3</v>
          </cell>
          <cell r="AA3454">
            <v>0.35</v>
          </cell>
          <cell r="AD3454" t="str">
            <v>SUPPORT</v>
          </cell>
          <cell r="AE3454" t="str">
            <v>BDS DIRECT SUPPORT</v>
          </cell>
          <cell r="AF3454" t="str">
            <v>INITIAL SALE</v>
          </cell>
          <cell r="AG3454" t="str">
            <v>HW SUPPORT</v>
          </cell>
          <cell r="AH3454" t="str">
            <v>132-12</v>
          </cell>
          <cell r="AI3454" t="str">
            <v>N/A</v>
          </cell>
          <cell r="AJ3454" t="str">
            <v>None</v>
          </cell>
        </row>
        <row r="3455">
          <cell r="E3455" t="str">
            <v>1860-2-SVL-NDP-2</v>
          </cell>
          <cell r="F3455" t="str">
            <v>ESSENTIAL NBD PARTS ONLY SUPPORT, BR1860</v>
          </cell>
          <cell r="H3455">
            <v>141</v>
          </cell>
          <cell r="I3455">
            <v>141</v>
          </cell>
          <cell r="J3455" t="str">
            <v>N</v>
          </cell>
          <cell r="P3455" t="str">
            <v>-2 for 2 year contract</v>
          </cell>
          <cell r="R3455">
            <v>92</v>
          </cell>
          <cell r="S3455">
            <v>99</v>
          </cell>
          <cell r="T3455">
            <v>99</v>
          </cell>
          <cell r="U3455">
            <v>92</v>
          </cell>
          <cell r="W3455" t="str">
            <v>A3</v>
          </cell>
          <cell r="X3455">
            <v>0.35</v>
          </cell>
          <cell r="Y3455">
            <v>0.3</v>
          </cell>
          <cell r="Z3455">
            <v>0.3</v>
          </cell>
          <cell r="AA3455">
            <v>0.35</v>
          </cell>
          <cell r="AD3455" t="str">
            <v>SUPPORT</v>
          </cell>
          <cell r="AE3455" t="str">
            <v>BDS DIRECT SUPPORT</v>
          </cell>
          <cell r="AF3455" t="str">
            <v>INITIAL SALE</v>
          </cell>
          <cell r="AG3455" t="str">
            <v>HW SUPPORT</v>
          </cell>
          <cell r="AH3455" t="str">
            <v>132-12</v>
          </cell>
          <cell r="AI3455" t="str">
            <v>N/A</v>
          </cell>
          <cell r="AJ3455" t="str">
            <v>None</v>
          </cell>
        </row>
        <row r="3456">
          <cell r="E3456" t="str">
            <v>1860-2-SVL-NDP-3</v>
          </cell>
          <cell r="F3456" t="str">
            <v>ESSENTIAL NBD PARTS ONLY SUPPORT, BR1860</v>
          </cell>
          <cell r="H3456">
            <v>204</v>
          </cell>
          <cell r="I3456">
            <v>204</v>
          </cell>
          <cell r="J3456" t="str">
            <v>N</v>
          </cell>
          <cell r="P3456" t="str">
            <v>-3 for 3 year contract</v>
          </cell>
          <cell r="R3456">
            <v>133</v>
          </cell>
          <cell r="S3456">
            <v>143</v>
          </cell>
          <cell r="T3456">
            <v>143</v>
          </cell>
          <cell r="U3456">
            <v>133</v>
          </cell>
          <cell r="W3456" t="str">
            <v>A3</v>
          </cell>
          <cell r="X3456">
            <v>0.35</v>
          </cell>
          <cell r="Y3456">
            <v>0.3</v>
          </cell>
          <cell r="Z3456">
            <v>0.3</v>
          </cell>
          <cell r="AA3456">
            <v>0.35</v>
          </cell>
          <cell r="AD3456" t="str">
            <v>SUPPORT</v>
          </cell>
          <cell r="AE3456" t="str">
            <v>BDS DIRECT SUPPORT</v>
          </cell>
          <cell r="AF3456" t="str">
            <v>INITIAL SALE</v>
          </cell>
          <cell r="AG3456" t="str">
            <v>HW SUPPORT</v>
          </cell>
          <cell r="AH3456" t="str">
            <v>132-12</v>
          </cell>
          <cell r="AI3456" t="str">
            <v>N/A</v>
          </cell>
          <cell r="AJ3456" t="str">
            <v>None</v>
          </cell>
        </row>
        <row r="3457">
          <cell r="E3457" t="str">
            <v>1860-2-SVL-NDP-4</v>
          </cell>
          <cell r="F3457" t="str">
            <v>ESSENTIAL NBD PARTS ONLY SUPPORT, BR1860</v>
          </cell>
          <cell r="H3457">
            <v>271</v>
          </cell>
          <cell r="I3457">
            <v>271</v>
          </cell>
          <cell r="J3457" t="str">
            <v>N</v>
          </cell>
          <cell r="P3457" t="str">
            <v>-4 for 4 year contract</v>
          </cell>
          <cell r="R3457">
            <v>176</v>
          </cell>
          <cell r="S3457">
            <v>190</v>
          </cell>
          <cell r="T3457">
            <v>190</v>
          </cell>
          <cell r="U3457">
            <v>176</v>
          </cell>
          <cell r="W3457" t="str">
            <v>A3</v>
          </cell>
          <cell r="X3457">
            <v>0.35</v>
          </cell>
          <cell r="Y3457">
            <v>0.3</v>
          </cell>
          <cell r="Z3457">
            <v>0.3</v>
          </cell>
          <cell r="AA3457">
            <v>0.35</v>
          </cell>
          <cell r="AD3457" t="str">
            <v>SUPPORT</v>
          </cell>
          <cell r="AE3457" t="str">
            <v>BDS DIRECT SUPPORT</v>
          </cell>
          <cell r="AF3457" t="str">
            <v>INITIAL SALE</v>
          </cell>
          <cell r="AG3457" t="str">
            <v>HW SUPPORT</v>
          </cell>
          <cell r="AH3457" t="str">
            <v>132-12</v>
          </cell>
          <cell r="AI3457" t="str">
            <v>N/A</v>
          </cell>
          <cell r="AJ3457" t="str">
            <v>None</v>
          </cell>
        </row>
        <row r="3458">
          <cell r="E3458" t="str">
            <v>1860-2-SVL-NDP-5</v>
          </cell>
          <cell r="F3458" t="str">
            <v>ESSENTIAL NBD PARTS ONLY SUPPORT, BR1860</v>
          </cell>
          <cell r="H3458">
            <v>644</v>
          </cell>
          <cell r="I3458">
            <v>644</v>
          </cell>
          <cell r="J3458" t="str">
            <v>N</v>
          </cell>
          <cell r="P3458" t="str">
            <v>-5 for 5 year contract</v>
          </cell>
          <cell r="R3458">
            <v>419</v>
          </cell>
          <cell r="S3458">
            <v>451</v>
          </cell>
          <cell r="T3458">
            <v>451</v>
          </cell>
          <cell r="U3458">
            <v>419</v>
          </cell>
          <cell r="W3458" t="str">
            <v>A3</v>
          </cell>
          <cell r="X3458">
            <v>0.35</v>
          </cell>
          <cell r="Y3458">
            <v>0.3</v>
          </cell>
          <cell r="Z3458">
            <v>0.3</v>
          </cell>
          <cell r="AA3458">
            <v>0.35</v>
          </cell>
          <cell r="AD3458" t="str">
            <v>SUPPORT</v>
          </cell>
          <cell r="AE3458" t="str">
            <v>BDS DIRECT SUPPORT</v>
          </cell>
          <cell r="AF3458" t="str">
            <v>INITIAL SALE</v>
          </cell>
          <cell r="AG3458" t="str">
            <v>HW SUPPORT</v>
          </cell>
          <cell r="AH3458" t="str">
            <v>132-12</v>
          </cell>
          <cell r="AI3458" t="str">
            <v>N/A</v>
          </cell>
          <cell r="AJ3458" t="str">
            <v>None</v>
          </cell>
        </row>
        <row r="3459">
          <cell r="E3459" t="str">
            <v>1860-2-SVL-RTF-1</v>
          </cell>
          <cell r="F3459" t="str">
            <v>ESSENTIAL RTN TO FACTORY SUPPORT, BR1860</v>
          </cell>
          <cell r="H3459">
            <v>63</v>
          </cell>
          <cell r="I3459">
            <v>63</v>
          </cell>
          <cell r="J3459" t="str">
            <v>N</v>
          </cell>
          <cell r="P3459" t="str">
            <v>-1 for 1 year contract</v>
          </cell>
          <cell r="R3459">
            <v>41</v>
          </cell>
          <cell r="S3459">
            <v>44</v>
          </cell>
          <cell r="T3459">
            <v>44</v>
          </cell>
          <cell r="U3459">
            <v>41</v>
          </cell>
          <cell r="W3459" t="str">
            <v>A3</v>
          </cell>
          <cell r="X3459">
            <v>0.35</v>
          </cell>
          <cell r="Y3459">
            <v>0.3</v>
          </cell>
          <cell r="Z3459">
            <v>0.3</v>
          </cell>
          <cell r="AA3459">
            <v>0.35</v>
          </cell>
          <cell r="AD3459" t="str">
            <v>SUPPORT</v>
          </cell>
          <cell r="AE3459" t="str">
            <v>BDS DIRECT SUPPORT</v>
          </cell>
          <cell r="AF3459" t="str">
            <v>INITIAL SALE</v>
          </cell>
          <cell r="AG3459" t="str">
            <v>HW SUPPORT</v>
          </cell>
          <cell r="AH3459" t="str">
            <v>132-12</v>
          </cell>
          <cell r="AI3459" t="str">
            <v>N/A</v>
          </cell>
          <cell r="AJ3459" t="str">
            <v>None</v>
          </cell>
        </row>
        <row r="3460">
          <cell r="E3460" t="str">
            <v>1860-2-SVL-RTF-2</v>
          </cell>
          <cell r="F3460" t="str">
            <v>ESSENTIAL RTN TO FACTORY SUPPORT, BR1860</v>
          </cell>
          <cell r="H3460">
            <v>120</v>
          </cell>
          <cell r="I3460">
            <v>120</v>
          </cell>
          <cell r="J3460" t="str">
            <v>N</v>
          </cell>
          <cell r="P3460" t="str">
            <v>-2 for 2 year contract</v>
          </cell>
          <cell r="R3460">
            <v>78</v>
          </cell>
          <cell r="S3460">
            <v>84</v>
          </cell>
          <cell r="T3460">
            <v>84</v>
          </cell>
          <cell r="U3460">
            <v>78</v>
          </cell>
          <cell r="W3460" t="str">
            <v>A3</v>
          </cell>
          <cell r="X3460">
            <v>0.35</v>
          </cell>
          <cell r="Y3460">
            <v>0.3</v>
          </cell>
          <cell r="Z3460">
            <v>0.3</v>
          </cell>
          <cell r="AA3460">
            <v>0.35</v>
          </cell>
          <cell r="AD3460" t="str">
            <v>SUPPORT</v>
          </cell>
          <cell r="AE3460" t="str">
            <v>BDS DIRECT SUPPORT</v>
          </cell>
          <cell r="AF3460" t="str">
            <v>INITIAL SALE</v>
          </cell>
          <cell r="AG3460" t="str">
            <v>HW SUPPORT</v>
          </cell>
          <cell r="AH3460" t="str">
            <v>132-12</v>
          </cell>
          <cell r="AI3460" t="str">
            <v>N/A</v>
          </cell>
          <cell r="AJ3460" t="str">
            <v>None</v>
          </cell>
        </row>
        <row r="3461">
          <cell r="E3461" t="str">
            <v>1860-2-SVL-RTF-3</v>
          </cell>
          <cell r="F3461" t="str">
            <v>ESSENTIAL RTN TO FACTORY SUPPORT, BR1860</v>
          </cell>
          <cell r="H3461">
            <v>173</v>
          </cell>
          <cell r="I3461">
            <v>173</v>
          </cell>
          <cell r="J3461" t="str">
            <v>N</v>
          </cell>
          <cell r="P3461" t="str">
            <v>-3 for 3 year contract</v>
          </cell>
          <cell r="R3461">
            <v>112</v>
          </cell>
          <cell r="S3461">
            <v>121</v>
          </cell>
          <cell r="T3461">
            <v>121</v>
          </cell>
          <cell r="U3461">
            <v>112</v>
          </cell>
          <cell r="W3461" t="str">
            <v>A3</v>
          </cell>
          <cell r="X3461">
            <v>0.35</v>
          </cell>
          <cell r="Y3461">
            <v>0.3</v>
          </cell>
          <cell r="Z3461">
            <v>0.3</v>
          </cell>
          <cell r="AA3461">
            <v>0.35</v>
          </cell>
          <cell r="AD3461" t="str">
            <v>SUPPORT</v>
          </cell>
          <cell r="AE3461" t="str">
            <v>BDS DIRECT SUPPORT</v>
          </cell>
          <cell r="AF3461" t="str">
            <v>INITIAL SALE</v>
          </cell>
          <cell r="AG3461" t="str">
            <v>HW SUPPORT</v>
          </cell>
          <cell r="AH3461" t="str">
            <v>132-12</v>
          </cell>
          <cell r="AI3461" t="str">
            <v>N/A</v>
          </cell>
          <cell r="AJ3461" t="str">
            <v>None</v>
          </cell>
        </row>
        <row r="3462">
          <cell r="E3462" t="str">
            <v>1860-2-SVL-RTF-4</v>
          </cell>
          <cell r="F3462" t="str">
            <v>ESSENTIAL RTN TO FACTORY SUPPORT, BR1860</v>
          </cell>
          <cell r="H3462">
            <v>231</v>
          </cell>
          <cell r="I3462">
            <v>231</v>
          </cell>
          <cell r="J3462" t="str">
            <v>N</v>
          </cell>
          <cell r="P3462" t="str">
            <v>-4 for 4 year contract</v>
          </cell>
          <cell r="R3462">
            <v>150</v>
          </cell>
          <cell r="S3462">
            <v>162</v>
          </cell>
          <cell r="T3462">
            <v>162</v>
          </cell>
          <cell r="U3462">
            <v>150</v>
          </cell>
          <cell r="W3462" t="str">
            <v>A3</v>
          </cell>
          <cell r="X3462">
            <v>0.35</v>
          </cell>
          <cell r="Y3462">
            <v>0.3</v>
          </cell>
          <cell r="Z3462">
            <v>0.3</v>
          </cell>
          <cell r="AA3462">
            <v>0.35</v>
          </cell>
          <cell r="AD3462" t="str">
            <v>SUPPORT</v>
          </cell>
          <cell r="AE3462" t="str">
            <v>BDS DIRECT SUPPORT</v>
          </cell>
          <cell r="AF3462" t="str">
            <v>INITIAL SALE</v>
          </cell>
          <cell r="AG3462" t="str">
            <v>HW SUPPORT</v>
          </cell>
          <cell r="AH3462" t="str">
            <v>132-12</v>
          </cell>
          <cell r="AI3462" t="str">
            <v>N/A</v>
          </cell>
          <cell r="AJ3462" t="str">
            <v>None</v>
          </cell>
        </row>
        <row r="3463">
          <cell r="E3463" t="str">
            <v>1860-2-SVL-RTF-5</v>
          </cell>
          <cell r="F3463" t="str">
            <v>ESSENTIAL RTN TO FACTORY SUPPORT, BR1860</v>
          </cell>
          <cell r="H3463">
            <v>549</v>
          </cell>
          <cell r="I3463">
            <v>549</v>
          </cell>
          <cell r="J3463" t="str">
            <v>N</v>
          </cell>
          <cell r="P3463" t="str">
            <v>-5 for 5 year contract</v>
          </cell>
          <cell r="R3463">
            <v>357</v>
          </cell>
          <cell r="S3463">
            <v>384</v>
          </cell>
          <cell r="T3463">
            <v>384</v>
          </cell>
          <cell r="U3463">
            <v>357</v>
          </cell>
          <cell r="W3463" t="str">
            <v>A3</v>
          </cell>
          <cell r="X3463">
            <v>0.35</v>
          </cell>
          <cell r="Y3463">
            <v>0.3</v>
          </cell>
          <cell r="Z3463">
            <v>0.3</v>
          </cell>
          <cell r="AA3463">
            <v>0.35</v>
          </cell>
          <cell r="AD3463" t="str">
            <v>SUPPORT</v>
          </cell>
          <cell r="AE3463" t="str">
            <v>BDS DIRECT SUPPORT</v>
          </cell>
          <cell r="AF3463" t="str">
            <v>INITIAL SALE</v>
          </cell>
          <cell r="AG3463" t="str">
            <v>HW SUPPORT</v>
          </cell>
          <cell r="AH3463" t="str">
            <v>132-12</v>
          </cell>
          <cell r="AI3463" t="str">
            <v>N/A</v>
          </cell>
          <cell r="AJ3463" t="str">
            <v>None</v>
          </cell>
        </row>
        <row r="3464">
          <cell r="E3464" t="str">
            <v>BR-AP065060010US</v>
          </cell>
          <cell r="F3464" t="str">
            <v>Brocade Mobility - Access Point - 650 Series - Single radio 802.11a/b/g/n. Plastic enclosure. Integrated MIMO antennas (antennas included). U.S. regulatory domain</v>
          </cell>
          <cell r="H3464">
            <v>495</v>
          </cell>
          <cell r="I3464">
            <v>495</v>
          </cell>
          <cell r="J3464" t="str">
            <v>A</v>
          </cell>
          <cell r="R3464">
            <v>287</v>
          </cell>
          <cell r="S3464">
            <v>297</v>
          </cell>
          <cell r="T3464">
            <v>257</v>
          </cell>
          <cell r="U3464">
            <v>248</v>
          </cell>
          <cell r="W3464" t="str">
            <v>A1</v>
          </cell>
          <cell r="X3464">
            <v>0.42</v>
          </cell>
          <cell r="Y3464">
            <v>0.4</v>
          </cell>
          <cell r="Z3464">
            <v>0.48</v>
          </cell>
          <cell r="AA3464">
            <v>0.5</v>
          </cell>
          <cell r="AD3464" t="str">
            <v>HARDWARE</v>
          </cell>
          <cell r="AE3464" t="str">
            <v>WIRELESS</v>
          </cell>
          <cell r="AF3464" t="str">
            <v>WLAN ACCRS-L3</v>
          </cell>
          <cell r="AG3464" t="str">
            <v>HARDWARE</v>
          </cell>
          <cell r="AH3464" t="str">
            <v>132-8</v>
          </cell>
          <cell r="AI3464" t="str">
            <v>non-TAA</v>
          </cell>
          <cell r="AJ3464" t="str">
            <v>13 mos</v>
          </cell>
        </row>
        <row r="3465">
          <cell r="E3465" t="str">
            <v>BR-AP065060010WW</v>
          </cell>
          <cell r="F3465" t="str">
            <v>Brocade Mobility - Access Point - 650 Series - Single radio 802.11a/b/g/n. Plastic enclosure. Integrated MIMO antennas (antennas included). Worldwide regulatory domains</v>
          </cell>
          <cell r="H3465">
            <v>495</v>
          </cell>
          <cell r="I3465">
            <v>495</v>
          </cell>
          <cell r="J3465" t="str">
            <v>A</v>
          </cell>
          <cell r="R3465">
            <v>287</v>
          </cell>
          <cell r="S3465">
            <v>297</v>
          </cell>
          <cell r="T3465">
            <v>257</v>
          </cell>
          <cell r="U3465">
            <v>248</v>
          </cell>
          <cell r="W3465" t="str">
            <v>A1</v>
          </cell>
          <cell r="X3465">
            <v>0.42</v>
          </cell>
          <cell r="Y3465">
            <v>0.4</v>
          </cell>
          <cell r="Z3465">
            <v>0.48</v>
          </cell>
          <cell r="AA3465">
            <v>0.5</v>
          </cell>
          <cell r="AD3465" t="str">
            <v>HARDWARE</v>
          </cell>
          <cell r="AE3465" t="str">
            <v>WIRELESS</v>
          </cell>
          <cell r="AF3465" t="str">
            <v>WLAN ACCRS-L3</v>
          </cell>
          <cell r="AG3465" t="str">
            <v>HARDWARE</v>
          </cell>
          <cell r="AH3465" t="str">
            <v>132-8</v>
          </cell>
          <cell r="AI3465" t="str">
            <v>non-TAA</v>
          </cell>
          <cell r="AJ3465" t="str">
            <v>13 mos</v>
          </cell>
        </row>
        <row r="3466">
          <cell r="E3466" t="str">
            <v>BR-AP065060010EU</v>
          </cell>
          <cell r="F3466" t="str">
            <v>Brocade Mobility - Access Point - 650 Series - Single radio 802.11a/b/g/n. Plastic enclosure. Integrated MIMO antennas (antennas included). European Union regulatory domain</v>
          </cell>
          <cell r="H3466">
            <v>495</v>
          </cell>
          <cell r="I3466">
            <v>495</v>
          </cell>
          <cell r="J3466" t="str">
            <v>A</v>
          </cell>
          <cell r="R3466">
            <v>287</v>
          </cell>
          <cell r="S3466">
            <v>297</v>
          </cell>
          <cell r="T3466">
            <v>257</v>
          </cell>
          <cell r="U3466">
            <v>248</v>
          </cell>
          <cell r="W3466" t="str">
            <v>A1</v>
          </cell>
          <cell r="X3466">
            <v>0.42</v>
          </cell>
          <cell r="Y3466">
            <v>0.4</v>
          </cell>
          <cell r="Z3466">
            <v>0.48</v>
          </cell>
          <cell r="AA3466">
            <v>0.5</v>
          </cell>
          <cell r="AD3466" t="str">
            <v>HARDWARE</v>
          </cell>
          <cell r="AE3466" t="str">
            <v>WIRELESS</v>
          </cell>
          <cell r="AF3466" t="str">
            <v>WLAN ACCRS-L3</v>
          </cell>
          <cell r="AG3466" t="str">
            <v>HARDWARE</v>
          </cell>
          <cell r="AH3466" t="str">
            <v>132-8</v>
          </cell>
          <cell r="AI3466" t="str">
            <v>non-TAA</v>
          </cell>
          <cell r="AJ3466" t="str">
            <v>13 mos</v>
          </cell>
        </row>
        <row r="3467">
          <cell r="E3467" t="str">
            <v>BR-AP065066030US</v>
          </cell>
          <cell r="F3467" t="str">
            <v>Brocade Mobility - Access Point - 650 Series - Dual radio 802.11a/b/g/n. Plastic enclosure. Integrated MIMO antennas (antennas included). U.S. regulatory domain</v>
          </cell>
          <cell r="H3467">
            <v>685</v>
          </cell>
          <cell r="I3467">
            <v>685</v>
          </cell>
          <cell r="J3467" t="str">
            <v>A</v>
          </cell>
          <cell r="R3467">
            <v>397</v>
          </cell>
          <cell r="S3467">
            <v>411</v>
          </cell>
          <cell r="T3467">
            <v>356</v>
          </cell>
          <cell r="U3467">
            <v>343</v>
          </cell>
          <cell r="W3467" t="str">
            <v>A1</v>
          </cell>
          <cell r="X3467">
            <v>0.42</v>
          </cell>
          <cell r="Y3467">
            <v>0.4</v>
          </cell>
          <cell r="Z3467">
            <v>0.48</v>
          </cell>
          <cell r="AA3467">
            <v>0.5</v>
          </cell>
          <cell r="AD3467" t="str">
            <v>HARDWARE</v>
          </cell>
          <cell r="AE3467" t="str">
            <v>WIRELESS</v>
          </cell>
          <cell r="AF3467" t="str">
            <v>WLAN ACCRS-L3</v>
          </cell>
          <cell r="AG3467" t="str">
            <v>HARDWARE</v>
          </cell>
          <cell r="AH3467" t="str">
            <v>132-8</v>
          </cell>
          <cell r="AI3467" t="str">
            <v>non-TAA</v>
          </cell>
          <cell r="AJ3467" t="str">
            <v>13 mos</v>
          </cell>
        </row>
        <row r="3468">
          <cell r="E3468" t="str">
            <v>BR-AP065066030WW</v>
          </cell>
          <cell r="F3468" t="str">
            <v>Brocade Mobility - Access Point - 650 Series - Dual radio 802.11a/b/g/n. Plastic enclosure. Integrated MIMO antennas (antennas included). Worldwide regulatory domains</v>
          </cell>
          <cell r="H3468">
            <v>685</v>
          </cell>
          <cell r="I3468">
            <v>685</v>
          </cell>
          <cell r="J3468" t="str">
            <v>A</v>
          </cell>
          <cell r="R3468">
            <v>397</v>
          </cell>
          <cell r="S3468">
            <v>411</v>
          </cell>
          <cell r="T3468">
            <v>356</v>
          </cell>
          <cell r="U3468">
            <v>343</v>
          </cell>
          <cell r="W3468" t="str">
            <v>A1</v>
          </cell>
          <cell r="X3468">
            <v>0.42</v>
          </cell>
          <cell r="Y3468">
            <v>0.4</v>
          </cell>
          <cell r="Z3468">
            <v>0.48</v>
          </cell>
          <cell r="AA3468">
            <v>0.5</v>
          </cell>
          <cell r="AD3468" t="str">
            <v>HARDWARE</v>
          </cell>
          <cell r="AE3468" t="str">
            <v>WIRELESS</v>
          </cell>
          <cell r="AF3468" t="str">
            <v>WLAN ACCRS-L3</v>
          </cell>
          <cell r="AG3468" t="str">
            <v>HARDWARE</v>
          </cell>
          <cell r="AH3468" t="str">
            <v>132-8</v>
          </cell>
          <cell r="AI3468" t="str">
            <v>non-TAA</v>
          </cell>
          <cell r="AJ3468" t="str">
            <v>13 mos</v>
          </cell>
        </row>
        <row r="3469">
          <cell r="E3469" t="str">
            <v>BR-AP065066030EU</v>
          </cell>
          <cell r="F3469" t="str">
            <v>Brocade Mobility - Access Point - 650 Series - Dual radio 802.11a/b/g/n. Plastic enclosure. Integrated MIMO antennas (antennas included). European Union regulatory domains</v>
          </cell>
          <cell r="H3469">
            <v>685</v>
          </cell>
          <cell r="I3469">
            <v>685</v>
          </cell>
          <cell r="J3469" t="str">
            <v>A</v>
          </cell>
          <cell r="R3469">
            <v>397</v>
          </cell>
          <cell r="S3469">
            <v>411</v>
          </cell>
          <cell r="T3469">
            <v>356</v>
          </cell>
          <cell r="U3469">
            <v>343</v>
          </cell>
          <cell r="W3469" t="str">
            <v>A1</v>
          </cell>
          <cell r="X3469">
            <v>0.42</v>
          </cell>
          <cell r="Y3469">
            <v>0.4</v>
          </cell>
          <cell r="Z3469">
            <v>0.48</v>
          </cell>
          <cell r="AA3469">
            <v>0.5</v>
          </cell>
          <cell r="AD3469" t="str">
            <v>HARDWARE</v>
          </cell>
          <cell r="AE3469" t="str">
            <v>WIRELESS</v>
          </cell>
          <cell r="AF3469" t="str">
            <v>WLAN ACCRS-L3</v>
          </cell>
          <cell r="AG3469" t="str">
            <v>HARDWARE</v>
          </cell>
          <cell r="AH3469" t="str">
            <v>132-8</v>
          </cell>
          <cell r="AI3469" t="str">
            <v>non-TAA</v>
          </cell>
          <cell r="AJ3469" t="str">
            <v>13 mos</v>
          </cell>
        </row>
        <row r="3470">
          <cell r="E3470" t="str">
            <v>BR-AP065066040US</v>
          </cell>
          <cell r="F3470" t="str">
            <v>Brocade Mobility - Access Point - 650 Series - Dual radio 802.11a/b/g/n. Metal enclosure. RP-SMA antenna connectors (antennas sold separately). U.S. regulatory domain</v>
          </cell>
          <cell r="H3470">
            <v>685</v>
          </cell>
          <cell r="I3470">
            <v>685</v>
          </cell>
          <cell r="J3470" t="str">
            <v>A</v>
          </cell>
          <cell r="R3470">
            <v>397</v>
          </cell>
          <cell r="S3470">
            <v>411</v>
          </cell>
          <cell r="T3470">
            <v>356</v>
          </cell>
          <cell r="U3470">
            <v>343</v>
          </cell>
          <cell r="W3470" t="str">
            <v>A1</v>
          </cell>
          <cell r="X3470">
            <v>0.42</v>
          </cell>
          <cell r="Y3470">
            <v>0.4</v>
          </cell>
          <cell r="Z3470">
            <v>0.48</v>
          </cell>
          <cell r="AA3470">
            <v>0.5</v>
          </cell>
          <cell r="AD3470" t="str">
            <v>HARDWARE</v>
          </cell>
          <cell r="AE3470" t="str">
            <v>WIRELESS</v>
          </cell>
          <cell r="AF3470" t="str">
            <v>WLAN ACCRS-L3</v>
          </cell>
          <cell r="AG3470" t="str">
            <v>HARDWARE</v>
          </cell>
          <cell r="AH3470" t="str">
            <v>132-8</v>
          </cell>
          <cell r="AI3470" t="str">
            <v>non-TAA</v>
          </cell>
          <cell r="AJ3470" t="str">
            <v>13 mos</v>
          </cell>
        </row>
        <row r="3471">
          <cell r="E3471" t="str">
            <v>BR-AP065066040WW</v>
          </cell>
          <cell r="F3471" t="str">
            <v>Brocade Mobility - Access Point - 650 Series - Dual radio 802.11a/b/g/n. Metal enclosure. RP-SMA antenna connectors (antennas sold separately). Worldwide regulatory domains</v>
          </cell>
          <cell r="H3471">
            <v>685</v>
          </cell>
          <cell r="I3471">
            <v>685</v>
          </cell>
          <cell r="J3471" t="str">
            <v>A</v>
          </cell>
          <cell r="R3471">
            <v>397</v>
          </cell>
          <cell r="S3471">
            <v>411</v>
          </cell>
          <cell r="T3471">
            <v>356</v>
          </cell>
          <cell r="U3471">
            <v>343</v>
          </cell>
          <cell r="W3471" t="str">
            <v>A1</v>
          </cell>
          <cell r="X3471">
            <v>0.42</v>
          </cell>
          <cell r="Y3471">
            <v>0.4</v>
          </cell>
          <cell r="Z3471">
            <v>0.48</v>
          </cell>
          <cell r="AA3471">
            <v>0.5</v>
          </cell>
          <cell r="AD3471" t="str">
            <v>HARDWARE</v>
          </cell>
          <cell r="AE3471" t="str">
            <v>WIRELESS</v>
          </cell>
          <cell r="AF3471" t="str">
            <v>WLAN ACCRS-L3</v>
          </cell>
          <cell r="AG3471" t="str">
            <v>HARDWARE</v>
          </cell>
          <cell r="AH3471" t="str">
            <v>132-8</v>
          </cell>
          <cell r="AI3471" t="str">
            <v>non-TAA</v>
          </cell>
          <cell r="AJ3471" t="str">
            <v>13 mos</v>
          </cell>
        </row>
        <row r="3472">
          <cell r="E3472" t="str">
            <v>BR-AP065066040EU</v>
          </cell>
          <cell r="F3472" t="str">
            <v>Brocade Mobility - Access Point - 650 Series - Dual radio 802.11a/b/g/n. Metal enclosure. RP-SMA antenna connectors (antennas sold separately). European Union regulatory domains</v>
          </cell>
          <cell r="H3472">
            <v>685</v>
          </cell>
          <cell r="I3472">
            <v>685</v>
          </cell>
          <cell r="J3472" t="str">
            <v>A</v>
          </cell>
          <cell r="R3472">
            <v>397</v>
          </cell>
          <cell r="S3472">
            <v>411</v>
          </cell>
          <cell r="T3472">
            <v>356</v>
          </cell>
          <cell r="U3472">
            <v>343</v>
          </cell>
          <cell r="W3472" t="str">
            <v>A1</v>
          </cell>
          <cell r="X3472">
            <v>0.42</v>
          </cell>
          <cell r="Y3472">
            <v>0.4</v>
          </cell>
          <cell r="Z3472">
            <v>0.48</v>
          </cell>
          <cell r="AA3472">
            <v>0.5</v>
          </cell>
          <cell r="AD3472" t="str">
            <v>HARDWARE</v>
          </cell>
          <cell r="AE3472" t="str">
            <v>WIRELESS</v>
          </cell>
          <cell r="AF3472" t="str">
            <v>WLAN ACCRS-L3</v>
          </cell>
          <cell r="AG3472" t="str">
            <v>HARDWARE</v>
          </cell>
          <cell r="AH3472" t="str">
            <v>132-8</v>
          </cell>
          <cell r="AI3472" t="str">
            <v>non-TAA</v>
          </cell>
          <cell r="AJ3472" t="str">
            <v>13 mos</v>
          </cell>
        </row>
        <row r="3473">
          <cell r="E3473" t="str">
            <v>BR-RFS4000-L-ADWIP</v>
          </cell>
          <cell r="F3473" t="str">
            <v>Brocade Mobility - Controller - RFS4000 - License - Advanced WIPS license upgrade</v>
          </cell>
          <cell r="H3473">
            <v>599</v>
          </cell>
          <cell r="I3473">
            <v>599</v>
          </cell>
          <cell r="J3473" t="str">
            <v>C</v>
          </cell>
          <cell r="R3473">
            <v>347</v>
          </cell>
          <cell r="S3473">
            <v>359</v>
          </cell>
          <cell r="T3473">
            <v>311</v>
          </cell>
          <cell r="U3473">
            <v>300</v>
          </cell>
          <cell r="W3473" t="str">
            <v>A1</v>
          </cell>
          <cell r="X3473">
            <v>0.42</v>
          </cell>
          <cell r="Y3473">
            <v>0.4</v>
          </cell>
          <cell r="Z3473">
            <v>0.48</v>
          </cell>
          <cell r="AA3473">
            <v>0.5</v>
          </cell>
          <cell r="AD3473" t="str">
            <v>SOFTWARE</v>
          </cell>
          <cell r="AE3473" t="str">
            <v>WIRELESS</v>
          </cell>
          <cell r="AF3473" t="str">
            <v>CONTROLLERS</v>
          </cell>
          <cell r="AG3473" t="str">
            <v>SOFTWARE</v>
          </cell>
          <cell r="AH3473" t="str">
            <v>132-33</v>
          </cell>
          <cell r="AI3473" t="str">
            <v>TAA</v>
          </cell>
          <cell r="AJ3473" t="str">
            <v>90 days</v>
          </cell>
        </row>
        <row r="3474">
          <cell r="E3474" t="str">
            <v>BR-RFS4000-L-D6</v>
          </cell>
          <cell r="F3474" t="str">
            <v>Brocade Mobility - Controller - RFS4000 - License - 6 Adaptive AP license upgrade. Increases AP license count by 6 APs. Can be used to upgrade any RFS4000, new or existing</v>
          </cell>
          <cell r="H3474">
            <v>599</v>
          </cell>
          <cell r="I3474">
            <v>599</v>
          </cell>
          <cell r="J3474" t="str">
            <v>C</v>
          </cell>
          <cell r="R3474">
            <v>347</v>
          </cell>
          <cell r="S3474">
            <v>359</v>
          </cell>
          <cell r="T3474">
            <v>311</v>
          </cell>
          <cell r="U3474">
            <v>300</v>
          </cell>
          <cell r="W3474" t="str">
            <v>A1</v>
          </cell>
          <cell r="X3474">
            <v>0.42</v>
          </cell>
          <cell r="Y3474">
            <v>0.4</v>
          </cell>
          <cell r="Z3474">
            <v>0.48</v>
          </cell>
          <cell r="AA3474">
            <v>0.5</v>
          </cell>
          <cell r="AD3474" t="str">
            <v>SOFTWARE</v>
          </cell>
          <cell r="AE3474" t="str">
            <v>WIRELESS</v>
          </cell>
          <cell r="AF3474" t="str">
            <v>CONTROLLERS</v>
          </cell>
          <cell r="AG3474" t="str">
            <v>SOFTWARE</v>
          </cell>
          <cell r="AH3474" t="str">
            <v>132-33</v>
          </cell>
          <cell r="AI3474" t="str">
            <v>TAA</v>
          </cell>
          <cell r="AJ3474" t="str">
            <v>90 days</v>
          </cell>
        </row>
        <row r="3475">
          <cell r="E3475" t="str">
            <v>BR-RFS4000-WW</v>
          </cell>
          <cell r="F3475" t="str">
            <v>Brocade Mobility-Controller - RFS4000 - 5 1000baseT POE+ ports,1 combo GbE port.6 Access Point license included (Access Points sold separately),upgradable TO 36 Access Point licenses.Power supply included.AC power cord required (sold separately)</v>
          </cell>
          <cell r="H3475">
            <v>1299</v>
          </cell>
          <cell r="I3475">
            <v>1299</v>
          </cell>
          <cell r="J3475" t="str">
            <v>A</v>
          </cell>
          <cell r="R3475">
            <v>753</v>
          </cell>
          <cell r="S3475">
            <v>779</v>
          </cell>
          <cell r="T3475">
            <v>675</v>
          </cell>
          <cell r="U3475">
            <v>650</v>
          </cell>
          <cell r="W3475" t="str">
            <v>A1</v>
          </cell>
          <cell r="X3475">
            <v>0.42</v>
          </cell>
          <cell r="Y3475">
            <v>0.4</v>
          </cell>
          <cell r="Z3475">
            <v>0.48</v>
          </cell>
          <cell r="AA3475">
            <v>0.5</v>
          </cell>
          <cell r="AD3475" t="str">
            <v>HARDWARE</v>
          </cell>
          <cell r="AE3475" t="str">
            <v>WIRELESS</v>
          </cell>
          <cell r="AF3475" t="str">
            <v>CONTROLLERS</v>
          </cell>
          <cell r="AG3475" t="str">
            <v>HARDWARE</v>
          </cell>
          <cell r="AH3475" t="str">
            <v>132-8</v>
          </cell>
          <cell r="AI3475" t="str">
            <v>non-TAA</v>
          </cell>
          <cell r="AJ3475" t="str">
            <v>13 mos</v>
          </cell>
        </row>
        <row r="3476">
          <cell r="E3476" t="str">
            <v>RFS-4010-MTKT1U-WR</v>
          </cell>
          <cell r="F3476" t="str">
            <v>Brocade Mobility - Controller - RFS4000 - Accessory - Optional 1RU Rack Mount Kit</v>
          </cell>
          <cell r="H3476">
            <v>65</v>
          </cell>
          <cell r="I3476">
            <v>65</v>
          </cell>
          <cell r="J3476" t="str">
            <v>A</v>
          </cell>
          <cell r="R3476">
            <v>38</v>
          </cell>
          <cell r="S3476">
            <v>39</v>
          </cell>
          <cell r="T3476">
            <v>34</v>
          </cell>
          <cell r="U3476">
            <v>33</v>
          </cell>
          <cell r="W3476" t="str">
            <v>A1</v>
          </cell>
          <cell r="X3476">
            <v>0.42</v>
          </cell>
          <cell r="Y3476">
            <v>0.4</v>
          </cell>
          <cell r="Z3476">
            <v>0.48</v>
          </cell>
          <cell r="AA3476">
            <v>0.5</v>
          </cell>
          <cell r="AD3476" t="str">
            <v>HARDWARE</v>
          </cell>
          <cell r="AE3476" t="str">
            <v>WIRELESS</v>
          </cell>
          <cell r="AF3476" t="str">
            <v>WLAN ACCRS-L3</v>
          </cell>
          <cell r="AG3476" t="str">
            <v>HARDWARE</v>
          </cell>
          <cell r="AH3476" t="str">
            <v>132-8</v>
          </cell>
          <cell r="AI3476" t="str">
            <v>non-TAA</v>
          </cell>
          <cell r="AJ3476" t="str">
            <v>13 mos</v>
          </cell>
        </row>
        <row r="3477">
          <cell r="E3477" t="str">
            <v>BR-RFS6000-L-ADSEC</v>
          </cell>
          <cell r="F3477" t="str">
            <v>Brocade Mobility - Controller - RFS6000 - License - Advanced Security license upgrade</v>
          </cell>
          <cell r="H3477">
            <v>1500</v>
          </cell>
          <cell r="I3477">
            <v>1500</v>
          </cell>
          <cell r="J3477" t="str">
            <v>A</v>
          </cell>
          <cell r="R3477">
            <v>870</v>
          </cell>
          <cell r="S3477">
            <v>900</v>
          </cell>
          <cell r="T3477">
            <v>780</v>
          </cell>
          <cell r="U3477">
            <v>750</v>
          </cell>
          <cell r="W3477" t="str">
            <v>A1</v>
          </cell>
          <cell r="X3477">
            <v>0.42</v>
          </cell>
          <cell r="Y3477">
            <v>0.4</v>
          </cell>
          <cell r="Z3477">
            <v>0.48</v>
          </cell>
          <cell r="AA3477">
            <v>0.5</v>
          </cell>
          <cell r="AD3477" t="str">
            <v>SOFTWARE</v>
          </cell>
          <cell r="AE3477" t="str">
            <v>WIRELESS</v>
          </cell>
          <cell r="AF3477" t="str">
            <v>CONTROLLERS</v>
          </cell>
          <cell r="AG3477" t="str">
            <v>SOFTWARE</v>
          </cell>
          <cell r="AH3477" t="str">
            <v>132-33</v>
          </cell>
          <cell r="AI3477" t="str">
            <v>TAA</v>
          </cell>
          <cell r="AJ3477" t="str">
            <v>90 days</v>
          </cell>
        </row>
        <row r="3478">
          <cell r="E3478" t="str">
            <v>BR-RFS6000-L-ADWIP</v>
          </cell>
          <cell r="F3478" t="str">
            <v>Brocade Mobility-Controller-RFS6000-License - Advanced WIPS license upgrade</v>
          </cell>
          <cell r="H3478">
            <v>5999</v>
          </cell>
          <cell r="I3478">
            <v>5999</v>
          </cell>
          <cell r="J3478" t="str">
            <v>C</v>
          </cell>
          <cell r="R3478">
            <v>3479</v>
          </cell>
          <cell r="S3478">
            <v>3599</v>
          </cell>
          <cell r="T3478">
            <v>3119</v>
          </cell>
          <cell r="U3478">
            <v>3000</v>
          </cell>
          <cell r="W3478" t="str">
            <v>A1</v>
          </cell>
          <cell r="X3478">
            <v>0.42</v>
          </cell>
          <cell r="Y3478">
            <v>0.4</v>
          </cell>
          <cell r="Z3478">
            <v>0.48</v>
          </cell>
          <cell r="AA3478">
            <v>0.5</v>
          </cell>
          <cell r="AD3478" t="str">
            <v>SOFTWARE</v>
          </cell>
          <cell r="AE3478" t="str">
            <v>WIRELESS</v>
          </cell>
          <cell r="AF3478" t="str">
            <v>CONTROLLERS</v>
          </cell>
          <cell r="AG3478" t="str">
            <v>SOFTWARE</v>
          </cell>
          <cell r="AH3478" t="str">
            <v>132-33</v>
          </cell>
          <cell r="AI3478" t="str">
            <v>TAA</v>
          </cell>
          <cell r="AJ3478" t="str">
            <v>90 days</v>
          </cell>
        </row>
        <row r="3479">
          <cell r="E3479" t="str">
            <v>BR-RFS6000-L-AP24</v>
          </cell>
          <cell r="F3479" t="str">
            <v>Brocade Mobility-Controller-RFS6000-License - 24 AP license. Upgrades a NEW RFS6000 controller FROM 0 AP licenses TO 24 AP licenses. Must be purchased With a NEW RFS6000.Limit 1 BR-RFS6000-AP8,BR-RFS6000-L-AP24 OR BR-RFS6000-L-AP48 per RFS6000</v>
          </cell>
          <cell r="H3479">
            <v>6500</v>
          </cell>
          <cell r="I3479">
            <v>6500</v>
          </cell>
          <cell r="J3479" t="str">
            <v>A</v>
          </cell>
          <cell r="R3479">
            <v>3770</v>
          </cell>
          <cell r="S3479">
            <v>3900</v>
          </cell>
          <cell r="T3479">
            <v>3380</v>
          </cell>
          <cell r="U3479">
            <v>3250</v>
          </cell>
          <cell r="W3479" t="str">
            <v>A1</v>
          </cell>
          <cell r="X3479">
            <v>0.42</v>
          </cell>
          <cell r="Y3479">
            <v>0.4</v>
          </cell>
          <cell r="Z3479">
            <v>0.48</v>
          </cell>
          <cell r="AA3479">
            <v>0.5</v>
          </cell>
          <cell r="AD3479" t="str">
            <v>SOFTWARE</v>
          </cell>
          <cell r="AE3479" t="str">
            <v>WIRELESS</v>
          </cell>
          <cell r="AF3479" t="str">
            <v>CONTROLLERS</v>
          </cell>
          <cell r="AG3479" t="str">
            <v>SOFTWARE</v>
          </cell>
          <cell r="AH3479" t="str">
            <v>132-33</v>
          </cell>
          <cell r="AI3479" t="str">
            <v>TAA</v>
          </cell>
          <cell r="AJ3479" t="str">
            <v>90 days</v>
          </cell>
        </row>
        <row r="3480">
          <cell r="E3480" t="str">
            <v>BR-RFS6000-L-AP48</v>
          </cell>
          <cell r="F3480" t="str">
            <v>Brocade Mobility-Controller-RFS6000-License - 48 AP license. Upgrades a NEW RFS6000 controller FROM 0 AP licenses TO 48 AP licenses. Must be purchased With a NEW RFS6000.Limit 1 BR-RFS6000-AP8, BR-RFS6000-L-AP24 OR BR-RFS6000-L-AP48 per RFS6000</v>
          </cell>
          <cell r="H3480">
            <v>13200</v>
          </cell>
          <cell r="I3480">
            <v>13200</v>
          </cell>
          <cell r="J3480" t="str">
            <v>A</v>
          </cell>
          <cell r="R3480">
            <v>7656</v>
          </cell>
          <cell r="S3480">
            <v>7920</v>
          </cell>
          <cell r="T3480">
            <v>6864</v>
          </cell>
          <cell r="U3480">
            <v>6600</v>
          </cell>
          <cell r="W3480" t="str">
            <v>A1</v>
          </cell>
          <cell r="X3480">
            <v>0.42</v>
          </cell>
          <cell r="Y3480">
            <v>0.4</v>
          </cell>
          <cell r="Z3480">
            <v>0.48</v>
          </cell>
          <cell r="AA3480">
            <v>0.5</v>
          </cell>
          <cell r="AD3480" t="str">
            <v>SOFTWARE</v>
          </cell>
          <cell r="AE3480" t="str">
            <v>WIRELESS</v>
          </cell>
          <cell r="AF3480" t="str">
            <v>CONTROLLERS</v>
          </cell>
          <cell r="AG3480" t="str">
            <v>SOFTWARE</v>
          </cell>
          <cell r="AH3480" t="str">
            <v>132-33</v>
          </cell>
          <cell r="AI3480" t="str">
            <v>TAA</v>
          </cell>
          <cell r="AJ3480" t="str">
            <v>90 days</v>
          </cell>
        </row>
        <row r="3481">
          <cell r="E3481" t="str">
            <v>BR-RFS6000-L-AP8</v>
          </cell>
          <cell r="F3481" t="str">
            <v>Brocade Mobility - Controller - RFS6000 - License - 8 AP license. Upgrades a new RFS6000 controller from 0 AP licenses to 8 AP licenses. Must be purchased with a new RFS6000. Limit 1 BR-RFS6000-AP8, BR-RFS6000-L-AP24 or BR-RFS6000-L-AP48 per RFS6000</v>
          </cell>
          <cell r="H3481">
            <v>800</v>
          </cell>
          <cell r="I3481">
            <v>800</v>
          </cell>
          <cell r="J3481" t="str">
            <v>A</v>
          </cell>
          <cell r="R3481">
            <v>464</v>
          </cell>
          <cell r="S3481">
            <v>480</v>
          </cell>
          <cell r="T3481">
            <v>416</v>
          </cell>
          <cell r="U3481">
            <v>400</v>
          </cell>
          <cell r="W3481" t="str">
            <v>A1</v>
          </cell>
          <cell r="X3481">
            <v>0.42</v>
          </cell>
          <cell r="Y3481">
            <v>0.4</v>
          </cell>
          <cell r="Z3481">
            <v>0.48</v>
          </cell>
          <cell r="AA3481">
            <v>0.5</v>
          </cell>
          <cell r="AD3481" t="str">
            <v>SOFTWARE</v>
          </cell>
          <cell r="AE3481" t="str">
            <v>WIRELESS</v>
          </cell>
          <cell r="AF3481" t="str">
            <v>CONTROLLERS</v>
          </cell>
          <cell r="AG3481" t="str">
            <v>SOFTWARE</v>
          </cell>
          <cell r="AH3481" t="str">
            <v>132-33</v>
          </cell>
          <cell r="AI3481" t="str">
            <v>TAA</v>
          </cell>
          <cell r="AJ3481" t="str">
            <v>90 days</v>
          </cell>
        </row>
        <row r="3482">
          <cell r="E3482" t="str">
            <v>BR-RFS6000-L-APPL</v>
          </cell>
          <cell r="F3482" t="str">
            <v>Brocade Mobility - Controller - RFS6000 - License - Location Appliance API license upgrade</v>
          </cell>
          <cell r="H3482">
            <v>15000</v>
          </cell>
          <cell r="I3482">
            <v>15000</v>
          </cell>
          <cell r="J3482" t="str">
            <v>A</v>
          </cell>
          <cell r="R3482">
            <v>8700</v>
          </cell>
          <cell r="S3482">
            <v>9000</v>
          </cell>
          <cell r="T3482">
            <v>7800</v>
          </cell>
          <cell r="U3482">
            <v>7500</v>
          </cell>
          <cell r="W3482" t="str">
            <v>A1</v>
          </cell>
          <cell r="X3482">
            <v>0.42</v>
          </cell>
          <cell r="Y3482">
            <v>0.4</v>
          </cell>
          <cell r="Z3482">
            <v>0.48</v>
          </cell>
          <cell r="AA3482">
            <v>0.5</v>
          </cell>
          <cell r="AD3482" t="str">
            <v>SOFTWARE</v>
          </cell>
          <cell r="AE3482" t="str">
            <v>WIRELESS</v>
          </cell>
          <cell r="AF3482" t="str">
            <v>CONTROLLERS</v>
          </cell>
          <cell r="AG3482" t="str">
            <v>SOFTWARE</v>
          </cell>
          <cell r="AH3482" t="str">
            <v>132-33</v>
          </cell>
          <cell r="AI3482" t="str">
            <v>TAA</v>
          </cell>
          <cell r="AJ3482" t="str">
            <v>90 days</v>
          </cell>
        </row>
        <row r="3483">
          <cell r="E3483" t="str">
            <v>BR-RFS6000-L-D128</v>
          </cell>
          <cell r="F3483" t="str">
            <v>Brocade Mobility - Controller - RFS6000 - License - 128 Adaptive AP license upgrade. Increases Adaptive AP license count by 128 APs. Can be used to upgrade any RFS6000, new or existing</v>
          </cell>
          <cell r="H3483">
            <v>15750</v>
          </cell>
          <cell r="I3483">
            <v>15750</v>
          </cell>
          <cell r="J3483" t="str">
            <v>A</v>
          </cell>
          <cell r="R3483">
            <v>9135</v>
          </cell>
          <cell r="S3483">
            <v>9450</v>
          </cell>
          <cell r="T3483">
            <v>8190</v>
          </cell>
          <cell r="U3483">
            <v>7875</v>
          </cell>
          <cell r="W3483" t="str">
            <v>A1</v>
          </cell>
          <cell r="X3483">
            <v>0.42</v>
          </cell>
          <cell r="Y3483">
            <v>0.4</v>
          </cell>
          <cell r="Z3483">
            <v>0.48</v>
          </cell>
          <cell r="AA3483">
            <v>0.5</v>
          </cell>
          <cell r="AD3483" t="str">
            <v>SOFTWARE</v>
          </cell>
          <cell r="AE3483" t="str">
            <v>WIRELESS</v>
          </cell>
          <cell r="AF3483" t="str">
            <v>CONTROLLERS</v>
          </cell>
          <cell r="AG3483" t="str">
            <v>SOFTWARE</v>
          </cell>
          <cell r="AH3483" t="str">
            <v>132-33</v>
          </cell>
          <cell r="AI3483" t="str">
            <v>TAA</v>
          </cell>
          <cell r="AJ3483" t="str">
            <v>90 days</v>
          </cell>
        </row>
        <row r="3484">
          <cell r="E3484" t="str">
            <v>BR-RFS6000-L-D16</v>
          </cell>
          <cell r="F3484" t="str">
            <v>Brocade Mobility - Controller - RFS6000 - License - 16 Adaptive AP license upgrade. Increases Adaptive AP license count by 16 APs. Can be used to upgrade any RFS6000, new or existing</v>
          </cell>
          <cell r="H3484">
            <v>3300</v>
          </cell>
          <cell r="I3484">
            <v>3300</v>
          </cell>
          <cell r="J3484" t="str">
            <v>A</v>
          </cell>
          <cell r="R3484">
            <v>1914</v>
          </cell>
          <cell r="S3484">
            <v>1980</v>
          </cell>
          <cell r="T3484">
            <v>1716</v>
          </cell>
          <cell r="U3484">
            <v>1650</v>
          </cell>
          <cell r="W3484" t="str">
            <v>A1</v>
          </cell>
          <cell r="X3484">
            <v>0.42</v>
          </cell>
          <cell r="Y3484">
            <v>0.4</v>
          </cell>
          <cell r="Z3484">
            <v>0.48</v>
          </cell>
          <cell r="AA3484">
            <v>0.5</v>
          </cell>
          <cell r="AD3484" t="str">
            <v>SOFTWARE</v>
          </cell>
          <cell r="AE3484" t="str">
            <v>WIRELESS</v>
          </cell>
          <cell r="AF3484" t="str">
            <v>CONTROLLERS</v>
          </cell>
          <cell r="AG3484" t="str">
            <v>SOFTWARE</v>
          </cell>
          <cell r="AH3484" t="str">
            <v>132-33</v>
          </cell>
          <cell r="AI3484" t="str">
            <v>TAA</v>
          </cell>
          <cell r="AJ3484" t="str">
            <v>90 days</v>
          </cell>
        </row>
        <row r="3485">
          <cell r="E3485" t="str">
            <v>BR-RFS6000-L-D256</v>
          </cell>
          <cell r="F3485" t="str">
            <v>Brocade Mobility - Controller - RFS6000 - License - 256 Adaptive AP license upgrade. Increases Adaptive AP license count by 256 APs. Can be used to upgrade any RFS6000, new or existing</v>
          </cell>
          <cell r="H3485">
            <v>23000</v>
          </cell>
          <cell r="I3485">
            <v>23000</v>
          </cell>
          <cell r="J3485" t="str">
            <v>A</v>
          </cell>
          <cell r="R3485">
            <v>13340</v>
          </cell>
          <cell r="S3485">
            <v>13800</v>
          </cell>
          <cell r="T3485">
            <v>11960</v>
          </cell>
          <cell r="U3485">
            <v>11500</v>
          </cell>
          <cell r="W3485" t="str">
            <v>A1</v>
          </cell>
          <cell r="X3485">
            <v>0.42</v>
          </cell>
          <cell r="Y3485">
            <v>0.4</v>
          </cell>
          <cell r="Z3485">
            <v>0.48</v>
          </cell>
          <cell r="AA3485">
            <v>0.5</v>
          </cell>
          <cell r="AD3485" t="str">
            <v>SOFTWARE</v>
          </cell>
          <cell r="AE3485" t="str">
            <v>WIRELESS</v>
          </cell>
          <cell r="AF3485" t="str">
            <v>CONTROLLERS</v>
          </cell>
          <cell r="AG3485" t="str">
            <v>SOFTWARE</v>
          </cell>
          <cell r="AH3485" t="str">
            <v>132-33</v>
          </cell>
          <cell r="AI3485" t="str">
            <v>TAA</v>
          </cell>
          <cell r="AJ3485" t="str">
            <v>90 days</v>
          </cell>
        </row>
        <row r="3486">
          <cell r="E3486" t="str">
            <v>BR-RFS6000-L-UP8</v>
          </cell>
          <cell r="F3486" t="str">
            <v>Brocade Mobility - Controller - RFS6000 - License - 8 AP license upgrade. Increases AP license count by 8 APs. Can be used to upgrade any RFS6000, new or existing</v>
          </cell>
          <cell r="H3486">
            <v>2450</v>
          </cell>
          <cell r="I3486">
            <v>2450</v>
          </cell>
          <cell r="J3486" t="str">
            <v>A</v>
          </cell>
          <cell r="R3486">
            <v>1421</v>
          </cell>
          <cell r="S3486">
            <v>1470</v>
          </cell>
          <cell r="T3486">
            <v>1274</v>
          </cell>
          <cell r="U3486">
            <v>1225</v>
          </cell>
          <cell r="W3486" t="str">
            <v>A1</v>
          </cell>
          <cell r="X3486">
            <v>0.42</v>
          </cell>
          <cell r="Y3486">
            <v>0.4</v>
          </cell>
          <cell r="Z3486">
            <v>0.48</v>
          </cell>
          <cell r="AA3486">
            <v>0.5</v>
          </cell>
          <cell r="AD3486" t="str">
            <v>SOFTWARE</v>
          </cell>
          <cell r="AE3486" t="str">
            <v>WIRELESS</v>
          </cell>
          <cell r="AF3486" t="str">
            <v>CONTROLLERS</v>
          </cell>
          <cell r="AG3486" t="str">
            <v>SOFTWARE</v>
          </cell>
          <cell r="AH3486" t="str">
            <v>132-33</v>
          </cell>
          <cell r="AI3486" t="str">
            <v>TAA</v>
          </cell>
          <cell r="AJ3486" t="str">
            <v>90 days</v>
          </cell>
        </row>
        <row r="3487">
          <cell r="E3487" t="str">
            <v>BR-RFS6000-WW</v>
          </cell>
          <cell r="F3487" t="str">
            <v>Brocade Mobility - Controller - RFS6000 - 8 1000baseT POE+ LAN ports, 1 combo GbE port. Access Point license not included (sold separately), upgradeable to 256 Access Point licenses. Power supply included. AC power cord required (sold separately)</v>
          </cell>
          <cell r="H3487">
            <v>2250</v>
          </cell>
          <cell r="I3487">
            <v>2250</v>
          </cell>
          <cell r="J3487" t="str">
            <v>A</v>
          </cell>
          <cell r="R3487">
            <v>1305</v>
          </cell>
          <cell r="S3487">
            <v>1350</v>
          </cell>
          <cell r="T3487">
            <v>1170</v>
          </cell>
          <cell r="U3487">
            <v>1125</v>
          </cell>
          <cell r="W3487" t="str">
            <v>A1</v>
          </cell>
          <cell r="X3487">
            <v>0.42</v>
          </cell>
          <cell r="Y3487">
            <v>0.4</v>
          </cell>
          <cell r="Z3487">
            <v>0.48</v>
          </cell>
          <cell r="AA3487">
            <v>0.5</v>
          </cell>
          <cell r="AD3487" t="str">
            <v>HARDWARE</v>
          </cell>
          <cell r="AE3487" t="str">
            <v>WIRELESS</v>
          </cell>
          <cell r="AF3487" t="str">
            <v>CONTROLLERS</v>
          </cell>
          <cell r="AG3487" t="str">
            <v>HARDWARE</v>
          </cell>
          <cell r="AH3487" t="str">
            <v>132-8</v>
          </cell>
          <cell r="AI3487" t="str">
            <v>non-TAA</v>
          </cell>
          <cell r="AJ3487" t="str">
            <v>13 mos</v>
          </cell>
        </row>
        <row r="3488">
          <cell r="E3488" t="str">
            <v>BR-RFS7000-GR</v>
          </cell>
          <cell r="F3488" t="str">
            <v>Brocade Mobility - Controller - RFS7000 - FIPS mode - 4 combo GbE LAN ports. Access Point license not included (sold separately). Upgradable to 1,024 Access Point licenses. Power supply included. AC power cord required (sold separately)</v>
          </cell>
          <cell r="H3488">
            <v>18000</v>
          </cell>
          <cell r="I3488">
            <v>18000</v>
          </cell>
          <cell r="J3488" t="str">
            <v>A</v>
          </cell>
          <cell r="R3488">
            <v>10440</v>
          </cell>
          <cell r="S3488">
            <v>10800</v>
          </cell>
          <cell r="T3488">
            <v>9360</v>
          </cell>
          <cell r="U3488">
            <v>9000</v>
          </cell>
          <cell r="W3488" t="str">
            <v>A1</v>
          </cell>
          <cell r="X3488">
            <v>0.42</v>
          </cell>
          <cell r="Y3488">
            <v>0.4</v>
          </cell>
          <cell r="Z3488">
            <v>0.48</v>
          </cell>
          <cell r="AA3488">
            <v>0.5</v>
          </cell>
          <cell r="AD3488" t="str">
            <v>HARDWARE</v>
          </cell>
          <cell r="AE3488" t="str">
            <v>WIRELESS</v>
          </cell>
          <cell r="AF3488" t="str">
            <v>CONTROLLERS</v>
          </cell>
          <cell r="AG3488" t="str">
            <v>HARDWARE</v>
          </cell>
          <cell r="AH3488" t="str">
            <v>132-8</v>
          </cell>
          <cell r="AI3488" t="str">
            <v>non-TAA</v>
          </cell>
          <cell r="AJ3488" t="str">
            <v>13 mos</v>
          </cell>
        </row>
        <row r="3489">
          <cell r="E3489" t="str">
            <v>BR-RFS7000-L-ADSEC</v>
          </cell>
          <cell r="F3489" t="str">
            <v>Brocade Mobility - Controller - RFS7000 - Advanced Security license upgrade</v>
          </cell>
          <cell r="H3489">
            <v>2500</v>
          </cell>
          <cell r="I3489">
            <v>2500</v>
          </cell>
          <cell r="J3489" t="str">
            <v>A</v>
          </cell>
          <cell r="R3489">
            <v>1450</v>
          </cell>
          <cell r="S3489">
            <v>1500</v>
          </cell>
          <cell r="T3489">
            <v>1300</v>
          </cell>
          <cell r="U3489">
            <v>1250</v>
          </cell>
          <cell r="W3489" t="str">
            <v>A1</v>
          </cell>
          <cell r="X3489">
            <v>0.42</v>
          </cell>
          <cell r="Y3489">
            <v>0.4</v>
          </cell>
          <cell r="Z3489">
            <v>0.48</v>
          </cell>
          <cell r="AA3489">
            <v>0.5</v>
          </cell>
          <cell r="AD3489" t="str">
            <v>SOFTWARE</v>
          </cell>
          <cell r="AE3489" t="str">
            <v>WIRELESS</v>
          </cell>
          <cell r="AF3489" t="str">
            <v>CONTROLLERS</v>
          </cell>
          <cell r="AG3489" t="str">
            <v>SOFTWARE</v>
          </cell>
          <cell r="AH3489" t="str">
            <v>132-33</v>
          </cell>
          <cell r="AI3489" t="str">
            <v>TAA</v>
          </cell>
          <cell r="AJ3489" t="str">
            <v>90 days</v>
          </cell>
        </row>
        <row r="3490">
          <cell r="E3490" t="str">
            <v>BR-RFS7000-L-ADWIP</v>
          </cell>
          <cell r="F3490" t="str">
            <v>Brocade Mobility-Controller-RFS7000-License-Advanced WIPS license upgrade</v>
          </cell>
          <cell r="H3490">
            <v>19999</v>
          </cell>
          <cell r="I3490">
            <v>19999</v>
          </cell>
          <cell r="J3490" t="str">
            <v>C</v>
          </cell>
          <cell r="R3490">
            <v>11599</v>
          </cell>
          <cell r="S3490">
            <v>11999</v>
          </cell>
          <cell r="T3490">
            <v>10399</v>
          </cell>
          <cell r="U3490">
            <v>10000</v>
          </cell>
          <cell r="W3490" t="str">
            <v>A1</v>
          </cell>
          <cell r="X3490">
            <v>0.42</v>
          </cell>
          <cell r="Y3490">
            <v>0.4</v>
          </cell>
          <cell r="Z3490">
            <v>0.48</v>
          </cell>
          <cell r="AA3490">
            <v>0.5</v>
          </cell>
          <cell r="AD3490" t="str">
            <v>SOFTWARE</v>
          </cell>
          <cell r="AE3490" t="str">
            <v>WIRELESS</v>
          </cell>
          <cell r="AF3490" t="str">
            <v>CONTROLLERS</v>
          </cell>
          <cell r="AG3490" t="str">
            <v>SOFTWARE</v>
          </cell>
          <cell r="AH3490" t="str">
            <v>132-33</v>
          </cell>
          <cell r="AI3490" t="str">
            <v>TAA</v>
          </cell>
          <cell r="AJ3490" t="str">
            <v>90 days</v>
          </cell>
        </row>
        <row r="3491">
          <cell r="E3491" t="str">
            <v>BR-RFS7000-L-AP128</v>
          </cell>
          <cell r="F3491" t="str">
            <v>Brocade Mobility - Controller - RFS7000 - 128 AP license. Upgrades a new RFS7000 controller from 0 AP licenses to 128 AP licenses. Must be purchased with a new RFS7000. Limit 1 BR-RFS7000-AP64, BR-RFS7000-L-AP128 or BR-RFS7000-L-AP256 per RFS7000</v>
          </cell>
          <cell r="H3491">
            <v>10000</v>
          </cell>
          <cell r="I3491">
            <v>10000</v>
          </cell>
          <cell r="J3491" t="str">
            <v>A</v>
          </cell>
          <cell r="R3491">
            <v>5800</v>
          </cell>
          <cell r="S3491">
            <v>6000</v>
          </cell>
          <cell r="T3491">
            <v>5200</v>
          </cell>
          <cell r="U3491">
            <v>5000</v>
          </cell>
          <cell r="W3491" t="str">
            <v>A1</v>
          </cell>
          <cell r="X3491">
            <v>0.42</v>
          </cell>
          <cell r="Y3491">
            <v>0.4</v>
          </cell>
          <cell r="Z3491">
            <v>0.48</v>
          </cell>
          <cell r="AA3491">
            <v>0.5</v>
          </cell>
          <cell r="AD3491" t="str">
            <v>SOFTWARE</v>
          </cell>
          <cell r="AE3491" t="str">
            <v>WIRELESS</v>
          </cell>
          <cell r="AF3491" t="str">
            <v>CONTROLLERS</v>
          </cell>
          <cell r="AG3491" t="str">
            <v>SOFTWARE</v>
          </cell>
          <cell r="AH3491" t="str">
            <v>132-33</v>
          </cell>
          <cell r="AI3491" t="str">
            <v>TAA</v>
          </cell>
          <cell r="AJ3491" t="str">
            <v>90 days</v>
          </cell>
        </row>
        <row r="3492">
          <cell r="E3492" t="str">
            <v>BR-RFS7000-L-AP256</v>
          </cell>
          <cell r="F3492" t="str">
            <v>Brocade Mobility - Controller - RFS7000 - 256 AP license. Upgrades a new RFS7000 controller from 0 AP licenses to 256 AP licenses. Must be purchased with a new RFS7000. Limit 1 BR-RFS7000-AP64, BR-RFS7000-L-AP128 or BR-RFS7000-L-AP256 per RFS7000</v>
          </cell>
          <cell r="H3492">
            <v>17000</v>
          </cell>
          <cell r="I3492">
            <v>17000</v>
          </cell>
          <cell r="J3492" t="str">
            <v>A</v>
          </cell>
          <cell r="R3492">
            <v>9860</v>
          </cell>
          <cell r="S3492">
            <v>10200</v>
          </cell>
          <cell r="T3492">
            <v>8840</v>
          </cell>
          <cell r="U3492">
            <v>8500</v>
          </cell>
          <cell r="W3492" t="str">
            <v>A1</v>
          </cell>
          <cell r="X3492">
            <v>0.42</v>
          </cell>
          <cell r="Y3492">
            <v>0.4</v>
          </cell>
          <cell r="Z3492">
            <v>0.48</v>
          </cell>
          <cell r="AA3492">
            <v>0.5</v>
          </cell>
          <cell r="AD3492" t="str">
            <v>SOFTWARE</v>
          </cell>
          <cell r="AE3492" t="str">
            <v>WIRELESS</v>
          </cell>
          <cell r="AF3492" t="str">
            <v>CONTROLLERS</v>
          </cell>
          <cell r="AG3492" t="str">
            <v>SOFTWARE</v>
          </cell>
          <cell r="AH3492" t="str">
            <v>132-33</v>
          </cell>
          <cell r="AI3492" t="str">
            <v>TAA</v>
          </cell>
          <cell r="AJ3492" t="str">
            <v>90 days</v>
          </cell>
        </row>
        <row r="3493">
          <cell r="E3493" t="str">
            <v>BR-RFS7000-L-AP64</v>
          </cell>
          <cell r="F3493" t="str">
            <v>Brocade Mobility - Controller - RFS7000 - 64 AP license. Upgrades a new RFS7000 controller from 0 AP licenses to 64 AP licenses. Must be purchased with a new RFS7000. Limit 1 BR-RFS7000-AP64, BR-RFS7000-L-AP128 or BR-RFS7000-L-AP256 per RFS7000</v>
          </cell>
          <cell r="H3493">
            <v>5500</v>
          </cell>
          <cell r="I3493">
            <v>5500</v>
          </cell>
          <cell r="J3493" t="str">
            <v>A</v>
          </cell>
          <cell r="R3493">
            <v>3190</v>
          </cell>
          <cell r="S3493">
            <v>3300</v>
          </cell>
          <cell r="T3493">
            <v>2860</v>
          </cell>
          <cell r="U3493">
            <v>2750</v>
          </cell>
          <cell r="W3493" t="str">
            <v>A1</v>
          </cell>
          <cell r="X3493">
            <v>0.42</v>
          </cell>
          <cell r="Y3493">
            <v>0.4</v>
          </cell>
          <cell r="Z3493">
            <v>0.48</v>
          </cell>
          <cell r="AA3493">
            <v>0.5</v>
          </cell>
          <cell r="AD3493" t="str">
            <v>SOFTWARE</v>
          </cell>
          <cell r="AE3493" t="str">
            <v>WIRELESS</v>
          </cell>
          <cell r="AF3493" t="str">
            <v>CONTROLLERS</v>
          </cell>
          <cell r="AG3493" t="str">
            <v>SOFTWARE</v>
          </cell>
          <cell r="AH3493" t="str">
            <v>132-33</v>
          </cell>
          <cell r="AI3493" t="str">
            <v>TAA</v>
          </cell>
          <cell r="AJ3493" t="str">
            <v>90 days</v>
          </cell>
        </row>
        <row r="3494">
          <cell r="E3494" t="str">
            <v>BR-RFS7000-L-APPL</v>
          </cell>
          <cell r="F3494" t="str">
            <v>Brocade Mobility - Controller - RFS7000 - Location Appliance API license upgrade</v>
          </cell>
          <cell r="H3494">
            <v>25000</v>
          </cell>
          <cell r="I3494">
            <v>25000</v>
          </cell>
          <cell r="J3494" t="str">
            <v>A</v>
          </cell>
          <cell r="R3494">
            <v>14500</v>
          </cell>
          <cell r="S3494">
            <v>15000</v>
          </cell>
          <cell r="T3494">
            <v>13000</v>
          </cell>
          <cell r="U3494">
            <v>12500</v>
          </cell>
          <cell r="W3494" t="str">
            <v>A1</v>
          </cell>
          <cell r="X3494">
            <v>0.42</v>
          </cell>
          <cell r="Y3494">
            <v>0.4</v>
          </cell>
          <cell r="Z3494">
            <v>0.48</v>
          </cell>
          <cell r="AA3494">
            <v>0.5</v>
          </cell>
          <cell r="AD3494" t="str">
            <v>SOFTWARE</v>
          </cell>
          <cell r="AE3494" t="str">
            <v>WIRELESS</v>
          </cell>
          <cell r="AF3494" t="str">
            <v>CONTROLLERS</v>
          </cell>
          <cell r="AG3494" t="str">
            <v>SOFTWARE</v>
          </cell>
          <cell r="AH3494" t="str">
            <v>132-33</v>
          </cell>
          <cell r="AI3494" t="str">
            <v>TAA</v>
          </cell>
          <cell r="AJ3494" t="str">
            <v>90 days</v>
          </cell>
        </row>
        <row r="3495">
          <cell r="E3495" t="str">
            <v>BR-RFS7000-L-D1024</v>
          </cell>
          <cell r="F3495" t="str">
            <v>Brocade Mobility - Controller - RFS7000 - 1024 Adaptive AP license upgrade. Increases Adaptive AP license count by 1024 APs. Can be used to upgrade any RFS7000, new or existing</v>
          </cell>
          <cell r="H3495">
            <v>78000</v>
          </cell>
          <cell r="I3495">
            <v>78000</v>
          </cell>
          <cell r="J3495" t="str">
            <v>A</v>
          </cell>
          <cell r="R3495">
            <v>45240</v>
          </cell>
          <cell r="S3495">
            <v>46800</v>
          </cell>
          <cell r="T3495">
            <v>40560</v>
          </cell>
          <cell r="U3495">
            <v>39000</v>
          </cell>
          <cell r="W3495" t="str">
            <v>A1</v>
          </cell>
          <cell r="X3495">
            <v>0.42</v>
          </cell>
          <cell r="Y3495">
            <v>0.4</v>
          </cell>
          <cell r="Z3495">
            <v>0.48</v>
          </cell>
          <cell r="AA3495">
            <v>0.5</v>
          </cell>
          <cell r="AD3495" t="str">
            <v>SOFTWARE</v>
          </cell>
          <cell r="AE3495" t="str">
            <v>WIRELESS</v>
          </cell>
          <cell r="AF3495" t="str">
            <v>CONTROLLERS</v>
          </cell>
          <cell r="AG3495" t="str">
            <v>SOFTWARE</v>
          </cell>
          <cell r="AH3495" t="str">
            <v>132-33</v>
          </cell>
          <cell r="AI3495" t="str">
            <v>TAA</v>
          </cell>
          <cell r="AJ3495" t="str">
            <v>90 days</v>
          </cell>
        </row>
        <row r="3496">
          <cell r="E3496" t="str">
            <v>BR-RFS7000-L-D512</v>
          </cell>
          <cell r="F3496" t="str">
            <v>Brocade Mobility - Controller - RFS7000 - 512 Adaptive AP license upgrade. Increases Adaptive AP license count by 512 APs. Can be used to upgrade any RFS7000, new or existing</v>
          </cell>
          <cell r="H3496">
            <v>39000</v>
          </cell>
          <cell r="I3496">
            <v>39000</v>
          </cell>
          <cell r="J3496" t="str">
            <v>A</v>
          </cell>
          <cell r="R3496">
            <v>22620</v>
          </cell>
          <cell r="S3496">
            <v>23400</v>
          </cell>
          <cell r="T3496">
            <v>20280</v>
          </cell>
          <cell r="U3496">
            <v>19500</v>
          </cell>
          <cell r="W3496" t="str">
            <v>A1</v>
          </cell>
          <cell r="X3496">
            <v>0.42</v>
          </cell>
          <cell r="Y3496">
            <v>0.4</v>
          </cell>
          <cell r="Z3496">
            <v>0.48</v>
          </cell>
          <cell r="AA3496">
            <v>0.5</v>
          </cell>
          <cell r="AD3496" t="str">
            <v>SOFTWARE</v>
          </cell>
          <cell r="AE3496" t="str">
            <v>WIRELESS</v>
          </cell>
          <cell r="AF3496" t="str">
            <v>CONTROLLERS</v>
          </cell>
          <cell r="AG3496" t="str">
            <v>SOFTWARE</v>
          </cell>
          <cell r="AH3496" t="str">
            <v>132-33</v>
          </cell>
          <cell r="AI3496" t="str">
            <v>TAA</v>
          </cell>
          <cell r="AJ3496" t="str">
            <v>90 days</v>
          </cell>
        </row>
        <row r="3497">
          <cell r="E3497" t="str">
            <v>BR-RFS7000-L-D64</v>
          </cell>
          <cell r="F3497" t="str">
            <v>Brocade Mobility - Controller - RFS7000 - 64 Adaptive AP license upgrade. Increases Adaptive AP license count by 64 APs. Can be used to upgrade any RFS7000, new or existing</v>
          </cell>
          <cell r="H3497">
            <v>5500</v>
          </cell>
          <cell r="I3497">
            <v>5500</v>
          </cell>
          <cell r="J3497" t="str">
            <v>A</v>
          </cell>
          <cell r="R3497">
            <v>3190</v>
          </cell>
          <cell r="S3497">
            <v>3300</v>
          </cell>
          <cell r="T3497">
            <v>2860</v>
          </cell>
          <cell r="U3497">
            <v>2750</v>
          </cell>
          <cell r="W3497" t="str">
            <v>A1</v>
          </cell>
          <cell r="X3497">
            <v>0.42</v>
          </cell>
          <cell r="Y3497">
            <v>0.4</v>
          </cell>
          <cell r="Z3497">
            <v>0.48</v>
          </cell>
          <cell r="AA3497">
            <v>0.5</v>
          </cell>
          <cell r="AD3497" t="str">
            <v>SOFTWARE</v>
          </cell>
          <cell r="AE3497" t="str">
            <v>WIRELESS</v>
          </cell>
          <cell r="AF3497" t="str">
            <v>CONTROLLERS</v>
          </cell>
          <cell r="AG3497" t="str">
            <v>SOFTWARE</v>
          </cell>
          <cell r="AH3497" t="str">
            <v>132-33</v>
          </cell>
          <cell r="AI3497" t="str">
            <v>TAA</v>
          </cell>
          <cell r="AJ3497" t="str">
            <v>90 days</v>
          </cell>
        </row>
        <row r="3498">
          <cell r="E3498" t="str">
            <v>BR-RFS7000-L-UP16</v>
          </cell>
          <cell r="F3498" t="str">
            <v>Brocade Mobility - Controller - RFS7000 - 16 AP license upgrade. Increases AP license count by 16 APs. Can be used to upgrade any RFS7000, new or existing</v>
          </cell>
          <cell r="H3498">
            <v>1500</v>
          </cell>
          <cell r="I3498">
            <v>1500</v>
          </cell>
          <cell r="J3498" t="str">
            <v>A</v>
          </cell>
          <cell r="R3498">
            <v>870</v>
          </cell>
          <cell r="S3498">
            <v>900</v>
          </cell>
          <cell r="T3498">
            <v>780</v>
          </cell>
          <cell r="U3498">
            <v>750</v>
          </cell>
          <cell r="W3498" t="str">
            <v>A1</v>
          </cell>
          <cell r="X3498">
            <v>0.42</v>
          </cell>
          <cell r="Y3498">
            <v>0.4</v>
          </cell>
          <cell r="Z3498">
            <v>0.48</v>
          </cell>
          <cell r="AA3498">
            <v>0.5</v>
          </cell>
          <cell r="AD3498" t="str">
            <v>SOFTWARE</v>
          </cell>
          <cell r="AE3498" t="str">
            <v>WIRELESS</v>
          </cell>
          <cell r="AF3498" t="str">
            <v>CONTROLLERS</v>
          </cell>
          <cell r="AG3498" t="str">
            <v>SOFTWARE</v>
          </cell>
          <cell r="AH3498" t="str">
            <v>132-33</v>
          </cell>
          <cell r="AI3498" t="str">
            <v>TAA</v>
          </cell>
          <cell r="AJ3498" t="str">
            <v>90 days</v>
          </cell>
        </row>
        <row r="3499">
          <cell r="E3499" t="str">
            <v>BR-RFS7000-WW</v>
          </cell>
          <cell r="F3499" t="str">
            <v>Brocade Mobility - Controller - RFS7000 - 4 combo GbE LAN ports. Access Point license not included (sold separately). Upgradable to 1,024 Access Point licenses. Power supply included. AC power cord required (sold separately)</v>
          </cell>
          <cell r="H3499">
            <v>8000</v>
          </cell>
          <cell r="I3499">
            <v>8000</v>
          </cell>
          <cell r="J3499" t="str">
            <v>A</v>
          </cell>
          <cell r="R3499">
            <v>4640</v>
          </cell>
          <cell r="S3499">
            <v>4800</v>
          </cell>
          <cell r="T3499">
            <v>4160</v>
          </cell>
          <cell r="U3499">
            <v>4000</v>
          </cell>
          <cell r="W3499" t="str">
            <v>A1</v>
          </cell>
          <cell r="X3499">
            <v>0.42</v>
          </cell>
          <cell r="Y3499">
            <v>0.4</v>
          </cell>
          <cell r="Z3499">
            <v>0.48</v>
          </cell>
          <cell r="AA3499">
            <v>0.5</v>
          </cell>
          <cell r="AD3499" t="str">
            <v>HARDWARE</v>
          </cell>
          <cell r="AE3499" t="str">
            <v>WIRELESS</v>
          </cell>
          <cell r="AF3499" t="str">
            <v>CONTROLLERS</v>
          </cell>
          <cell r="AG3499" t="str">
            <v>HARDWARE</v>
          </cell>
          <cell r="AH3499" t="str">
            <v>132-8</v>
          </cell>
          <cell r="AI3499" t="str">
            <v>non-TAA</v>
          </cell>
          <cell r="AJ3499" t="str">
            <v>13 mos</v>
          </cell>
        </row>
        <row r="3500">
          <cell r="E3500" t="str">
            <v>BR-AP651160010US</v>
          </cell>
          <cell r="F3500" t="str">
            <v>Brocade Mobility - Access Point - 6511 Series - Single radio 802.11a/b/g/n. Integrated MIMO antennas (antennas included). U.S. regulatory domain</v>
          </cell>
          <cell r="H3500">
            <v>399</v>
          </cell>
          <cell r="I3500">
            <v>399</v>
          </cell>
          <cell r="J3500" t="str">
            <v>A</v>
          </cell>
          <cell r="R3500">
            <v>231</v>
          </cell>
          <cell r="S3500">
            <v>239</v>
          </cell>
          <cell r="T3500">
            <v>207</v>
          </cell>
          <cell r="U3500">
            <v>200</v>
          </cell>
          <cell r="W3500" t="str">
            <v>A1</v>
          </cell>
          <cell r="X3500">
            <v>0.42</v>
          </cell>
          <cell r="Y3500">
            <v>0.4</v>
          </cell>
          <cell r="Z3500">
            <v>0.48</v>
          </cell>
          <cell r="AA3500">
            <v>0.5</v>
          </cell>
          <cell r="AD3500" t="str">
            <v>HARDWARE</v>
          </cell>
          <cell r="AE3500" t="str">
            <v>WIRELESS</v>
          </cell>
          <cell r="AF3500" t="str">
            <v>ACCESS PTS</v>
          </cell>
          <cell r="AG3500" t="str">
            <v>HARDWARE</v>
          </cell>
          <cell r="AH3500" t="str">
            <v>132-8</v>
          </cell>
          <cell r="AI3500" t="str">
            <v>non-TAA</v>
          </cell>
          <cell r="AJ3500" t="str">
            <v>13 mos</v>
          </cell>
        </row>
        <row r="3501">
          <cell r="E3501" t="str">
            <v>BR-AP651160010WW</v>
          </cell>
          <cell r="F3501" t="str">
            <v>Brocade Mobility - Access Point - 6511 Series - Single radio 802.11a/b/g/n. Integrated MIMO antennas (antennas included). Worldwide regulatory domains</v>
          </cell>
          <cell r="H3501">
            <v>399</v>
          </cell>
          <cell r="I3501">
            <v>399</v>
          </cell>
          <cell r="J3501" t="str">
            <v>A</v>
          </cell>
          <cell r="R3501">
            <v>231</v>
          </cell>
          <cell r="S3501">
            <v>239</v>
          </cell>
          <cell r="T3501">
            <v>207</v>
          </cell>
          <cell r="U3501">
            <v>200</v>
          </cell>
          <cell r="W3501" t="str">
            <v>A1</v>
          </cell>
          <cell r="X3501">
            <v>0.42</v>
          </cell>
          <cell r="Y3501">
            <v>0.4</v>
          </cell>
          <cell r="Z3501">
            <v>0.48</v>
          </cell>
          <cell r="AA3501">
            <v>0.5</v>
          </cell>
          <cell r="AD3501" t="str">
            <v>HARDWARE</v>
          </cell>
          <cell r="AE3501" t="str">
            <v>WIRELESS</v>
          </cell>
          <cell r="AF3501" t="str">
            <v>ACCESS PTS</v>
          </cell>
          <cell r="AG3501" t="str">
            <v>HARDWARE</v>
          </cell>
          <cell r="AH3501" t="str">
            <v>132-8</v>
          </cell>
          <cell r="AI3501" t="str">
            <v>non-TAA</v>
          </cell>
          <cell r="AJ3501" t="str">
            <v>13 mos</v>
          </cell>
        </row>
        <row r="3502">
          <cell r="E3502" t="str">
            <v>BR-AP651160010EU</v>
          </cell>
          <cell r="F3502" t="str">
            <v>Brocade Mobility - Access Point - 6511 Series - Single radio 802.11a/b/g/n. Integrated MIMO antennas (antennas included). E.U. regulatory domain</v>
          </cell>
          <cell r="H3502">
            <v>399</v>
          </cell>
          <cell r="I3502">
            <v>399</v>
          </cell>
          <cell r="J3502" t="str">
            <v>A</v>
          </cell>
          <cell r="R3502">
            <v>231</v>
          </cell>
          <cell r="S3502">
            <v>239</v>
          </cell>
          <cell r="T3502">
            <v>207</v>
          </cell>
          <cell r="U3502">
            <v>200</v>
          </cell>
          <cell r="W3502" t="str">
            <v>A1</v>
          </cell>
          <cell r="X3502">
            <v>0.42</v>
          </cell>
          <cell r="Y3502">
            <v>0.4</v>
          </cell>
          <cell r="Z3502">
            <v>0.48</v>
          </cell>
          <cell r="AA3502">
            <v>0.5</v>
          </cell>
          <cell r="AD3502" t="str">
            <v>HARDWARE</v>
          </cell>
          <cell r="AE3502" t="str">
            <v>WIRELESS</v>
          </cell>
          <cell r="AF3502" t="str">
            <v>ACCESS PTS</v>
          </cell>
          <cell r="AG3502" t="str">
            <v>HARDWARE</v>
          </cell>
          <cell r="AH3502" t="str">
            <v>132-8</v>
          </cell>
          <cell r="AI3502" t="str">
            <v>non-TAA</v>
          </cell>
          <cell r="AJ3502" t="str">
            <v>13 mos</v>
          </cell>
        </row>
        <row r="3503">
          <cell r="E3503" t="str">
            <v>BR-AP7131-66048-US</v>
          </cell>
          <cell r="F3503" t="str">
            <v>Brocade Mobility - Access Point - 7131 Series - Dual radio 802.11a/b/g/n. MIMO antenna module (ML-2452-PTA2M3X3-2) included. Optional AC power adaptor (PWRS-14000-247R) sold separately. U.S. regulatory domain</v>
          </cell>
          <cell r="H3503">
            <v>1299</v>
          </cell>
          <cell r="I3503">
            <v>1299</v>
          </cell>
          <cell r="J3503" t="str">
            <v>A</v>
          </cell>
          <cell r="R3503">
            <v>753</v>
          </cell>
          <cell r="S3503">
            <v>779</v>
          </cell>
          <cell r="T3503">
            <v>675</v>
          </cell>
          <cell r="U3503">
            <v>650</v>
          </cell>
          <cell r="W3503" t="str">
            <v>A1</v>
          </cell>
          <cell r="X3503">
            <v>0.42</v>
          </cell>
          <cell r="Y3503">
            <v>0.4</v>
          </cell>
          <cell r="Z3503">
            <v>0.48</v>
          </cell>
          <cell r="AA3503">
            <v>0.5</v>
          </cell>
          <cell r="AD3503" t="str">
            <v>HARDWARE</v>
          </cell>
          <cell r="AE3503" t="str">
            <v>WIRELESS</v>
          </cell>
          <cell r="AF3503" t="str">
            <v>ACCESS PTS</v>
          </cell>
          <cell r="AG3503" t="str">
            <v>HARDWARE</v>
          </cell>
          <cell r="AH3503" t="str">
            <v>132-8</v>
          </cell>
          <cell r="AI3503" t="str">
            <v>non-TAA</v>
          </cell>
          <cell r="AJ3503" t="str">
            <v>13 mos</v>
          </cell>
        </row>
        <row r="3504">
          <cell r="E3504" t="str">
            <v>BR-AP7131-66048-WW</v>
          </cell>
          <cell r="F3504" t="str">
            <v>Brocade Mobility - Access Point - 7131 Series - Dual radio 802.11a/b/g/n. MIMO antenna module (ML-2452-PTA2M3X3-2) included. Optional AC power adaptor (PWRS-14000-247R) sold separately. Worldwide regulatory domains</v>
          </cell>
          <cell r="H3504">
            <v>1299</v>
          </cell>
          <cell r="I3504">
            <v>1299</v>
          </cell>
          <cell r="J3504" t="str">
            <v>A</v>
          </cell>
          <cell r="R3504">
            <v>753</v>
          </cell>
          <cell r="S3504">
            <v>779</v>
          </cell>
          <cell r="T3504">
            <v>675</v>
          </cell>
          <cell r="U3504">
            <v>650</v>
          </cell>
          <cell r="W3504" t="str">
            <v>A1</v>
          </cell>
          <cell r="X3504">
            <v>0.42</v>
          </cell>
          <cell r="Y3504">
            <v>0.4</v>
          </cell>
          <cell r="Z3504">
            <v>0.48</v>
          </cell>
          <cell r="AA3504">
            <v>0.5</v>
          </cell>
          <cell r="AD3504" t="str">
            <v>HARDWARE</v>
          </cell>
          <cell r="AE3504" t="str">
            <v>WIRELESS</v>
          </cell>
          <cell r="AF3504" t="str">
            <v>ACCESS PTS</v>
          </cell>
          <cell r="AG3504" t="str">
            <v>HARDWARE</v>
          </cell>
          <cell r="AH3504" t="str">
            <v>132-8</v>
          </cell>
          <cell r="AI3504" t="str">
            <v>non-TAA</v>
          </cell>
          <cell r="AJ3504" t="str">
            <v>13 mos</v>
          </cell>
        </row>
        <row r="3505">
          <cell r="E3505" t="str">
            <v>BR-AP7131N66040FGR</v>
          </cell>
          <cell r="F3505" t="str">
            <v>Brocade Mobility - Access Point - 7131 Series - FIPS-mode dual radio 802.11a/b/g/n. RP-SMA antenna connectors (antennas sold separately). Optional AC power adaptor (PWRS-14000-247R) sold separately. U.S. regulatory domain</v>
          </cell>
          <cell r="H3505">
            <v>1689</v>
          </cell>
          <cell r="I3505">
            <v>1689</v>
          </cell>
          <cell r="J3505" t="str">
            <v>A</v>
          </cell>
          <cell r="R3505">
            <v>980</v>
          </cell>
          <cell r="S3505">
            <v>1013</v>
          </cell>
          <cell r="T3505">
            <v>878</v>
          </cell>
          <cell r="U3505">
            <v>845</v>
          </cell>
          <cell r="W3505" t="str">
            <v>A1</v>
          </cell>
          <cell r="X3505">
            <v>0.42</v>
          </cell>
          <cell r="Y3505">
            <v>0.4</v>
          </cell>
          <cell r="Z3505">
            <v>0.48</v>
          </cell>
          <cell r="AA3505">
            <v>0.5</v>
          </cell>
          <cell r="AD3505" t="str">
            <v>HARDWARE</v>
          </cell>
          <cell r="AE3505" t="str">
            <v>WIRELESS</v>
          </cell>
          <cell r="AF3505" t="str">
            <v>ACCESS PTS</v>
          </cell>
          <cell r="AG3505" t="str">
            <v>HARDWARE</v>
          </cell>
          <cell r="AH3505" t="str">
            <v>132-8</v>
          </cell>
          <cell r="AI3505" t="str">
            <v>non-TAA</v>
          </cell>
          <cell r="AJ3505" t="str">
            <v>13 mos</v>
          </cell>
        </row>
        <row r="3506">
          <cell r="E3506" t="str">
            <v>BR-AP7131N66040FWW</v>
          </cell>
          <cell r="F3506" t="str">
            <v>Brocade Mobility - Access Point - 7131 Series - FIPS-mode dual radio 802.11a/b/g/n. RP-SMA antenna connectors (antennas sold separately). Optional AC power adaptor (PWRS-14000-247R) sold separately. Worldwide regulatory domains</v>
          </cell>
          <cell r="H3506">
            <v>1689</v>
          </cell>
          <cell r="I3506">
            <v>1689</v>
          </cell>
          <cell r="J3506" t="str">
            <v>A</v>
          </cell>
          <cell r="R3506">
            <v>980</v>
          </cell>
          <cell r="S3506">
            <v>1013</v>
          </cell>
          <cell r="T3506">
            <v>878</v>
          </cell>
          <cell r="U3506">
            <v>845</v>
          </cell>
          <cell r="W3506" t="str">
            <v>A1</v>
          </cell>
          <cell r="X3506">
            <v>0.42</v>
          </cell>
          <cell r="Y3506">
            <v>0.4</v>
          </cell>
          <cell r="Z3506">
            <v>0.48</v>
          </cell>
          <cell r="AA3506">
            <v>0.5</v>
          </cell>
          <cell r="AD3506" t="str">
            <v>HARDWARE</v>
          </cell>
          <cell r="AE3506" t="str">
            <v>WIRELESS</v>
          </cell>
          <cell r="AF3506" t="str">
            <v>ACCESS PTS</v>
          </cell>
          <cell r="AG3506" t="str">
            <v>HARDWARE</v>
          </cell>
          <cell r="AH3506" t="str">
            <v>132-8</v>
          </cell>
          <cell r="AI3506" t="str">
            <v>non-TAA</v>
          </cell>
          <cell r="AJ3506" t="str">
            <v>13 mos</v>
          </cell>
        </row>
        <row r="3507">
          <cell r="E3507" t="str">
            <v>BR-AP7131N66E40US</v>
          </cell>
          <cell r="F3507" t="str">
            <v>Brocade Mobility - Access Point - 7131 Series - Dual radio 802.11a/b/g/n. RP-SMA antenna connectors (antennas sold separately). Supports WWAN (card not included). Optional AC power adaptor (PWRS-14000-247R) sold separately. U.S. regulatory domain</v>
          </cell>
          <cell r="H3507">
            <v>1299</v>
          </cell>
          <cell r="I3507">
            <v>1299</v>
          </cell>
          <cell r="J3507" t="str">
            <v>A</v>
          </cell>
          <cell r="R3507">
            <v>753</v>
          </cell>
          <cell r="S3507">
            <v>779</v>
          </cell>
          <cell r="T3507">
            <v>675</v>
          </cell>
          <cell r="U3507">
            <v>650</v>
          </cell>
          <cell r="W3507" t="str">
            <v>A1</v>
          </cell>
          <cell r="X3507">
            <v>0.42</v>
          </cell>
          <cell r="Y3507">
            <v>0.4</v>
          </cell>
          <cell r="Z3507">
            <v>0.48</v>
          </cell>
          <cell r="AA3507">
            <v>0.5</v>
          </cell>
          <cell r="AD3507" t="str">
            <v>HARDWARE</v>
          </cell>
          <cell r="AE3507" t="str">
            <v>WIRELESS</v>
          </cell>
          <cell r="AF3507" t="str">
            <v>ACCESS PTS</v>
          </cell>
          <cell r="AG3507" t="str">
            <v>HARDWARE</v>
          </cell>
          <cell r="AH3507" t="str">
            <v>132-8</v>
          </cell>
          <cell r="AI3507" t="str">
            <v>non-TAA</v>
          </cell>
          <cell r="AJ3507" t="str">
            <v>13 mos</v>
          </cell>
        </row>
        <row r="3508">
          <cell r="E3508" t="str">
            <v>BR-AP7131N66E40WW</v>
          </cell>
          <cell r="F3508" t="str">
            <v>Brocade Mobility - Access Point - 7131 Series - Dual radio 802.11a/b/g/n. RP-SMA antenna connectors (antennas sold separately).Supports WWAN (card NOT included).Optional AC power adaptor (PWRS-14000-247R) sold separately.Worldwide regulatory domains</v>
          </cell>
          <cell r="H3508">
            <v>1299</v>
          </cell>
          <cell r="I3508">
            <v>1299</v>
          </cell>
          <cell r="J3508" t="str">
            <v>A</v>
          </cell>
          <cell r="R3508">
            <v>753</v>
          </cell>
          <cell r="S3508">
            <v>779</v>
          </cell>
          <cell r="T3508">
            <v>675</v>
          </cell>
          <cell r="U3508">
            <v>650</v>
          </cell>
          <cell r="W3508" t="str">
            <v>A1</v>
          </cell>
          <cell r="X3508">
            <v>0.42</v>
          </cell>
          <cell r="Y3508">
            <v>0.4</v>
          </cell>
          <cell r="Z3508">
            <v>0.48</v>
          </cell>
          <cell r="AA3508">
            <v>0.5</v>
          </cell>
          <cell r="AD3508" t="str">
            <v>HARDWARE</v>
          </cell>
          <cell r="AE3508" t="str">
            <v>WIRELESS</v>
          </cell>
          <cell r="AF3508" t="str">
            <v>ACCESS PTS</v>
          </cell>
          <cell r="AG3508" t="str">
            <v>HARDWARE</v>
          </cell>
          <cell r="AH3508" t="str">
            <v>132-8</v>
          </cell>
          <cell r="AI3508" t="str">
            <v>non-TAA</v>
          </cell>
          <cell r="AJ3508" t="str">
            <v>13 mos</v>
          </cell>
        </row>
        <row r="3509">
          <cell r="E3509" t="str">
            <v>BR-AP7131N66E40EU</v>
          </cell>
          <cell r="F3509" t="str">
            <v>Brocade Mobility - Access Point - 7131 Series - Dual radio 802.11a/b/g/n. RP-SMA antenna connectors (antennas sold separately). Supports WWAN (card not included). Optional AC power adaptor (PWRS-14000-247R) sold separately. E.U. regulatory domains.</v>
          </cell>
          <cell r="H3509">
            <v>1299</v>
          </cell>
          <cell r="I3509">
            <v>1299</v>
          </cell>
          <cell r="J3509" t="str">
            <v>A</v>
          </cell>
          <cell r="R3509">
            <v>753</v>
          </cell>
          <cell r="S3509">
            <v>779</v>
          </cell>
          <cell r="T3509">
            <v>675</v>
          </cell>
          <cell r="U3509">
            <v>650</v>
          </cell>
          <cell r="W3509" t="str">
            <v>A1</v>
          </cell>
          <cell r="X3509">
            <v>0.42</v>
          </cell>
          <cell r="Y3509">
            <v>0.4</v>
          </cell>
          <cell r="Z3509">
            <v>0.48</v>
          </cell>
          <cell r="AA3509">
            <v>0.5</v>
          </cell>
          <cell r="AD3509" t="str">
            <v>HARDWARE</v>
          </cell>
          <cell r="AE3509" t="str">
            <v>WIRELESS</v>
          </cell>
          <cell r="AF3509" t="str">
            <v>ACCESS PTS</v>
          </cell>
          <cell r="AG3509" t="str">
            <v>HARDWARE</v>
          </cell>
          <cell r="AH3509" t="str">
            <v>132-8</v>
          </cell>
          <cell r="AI3509" t="str">
            <v>non-TAA</v>
          </cell>
          <cell r="AJ3509" t="str">
            <v>13 mos</v>
          </cell>
        </row>
        <row r="3510">
          <cell r="E3510" t="str">
            <v>BR-AP7131N66E48US</v>
          </cell>
          <cell r="F3510" t="str">
            <v>Brocade Mobility - Access Point - 7131 Series - Dual radio 802.11a/b/g/n. MIMO antenna module (ML-2452-PTA2M3X3-2) included. Supports WWAN (card not included). Optional AC power adaptor (PWRS-14000-247R) sold separately. U.S. regulatory domain</v>
          </cell>
          <cell r="H3510">
            <v>1349</v>
          </cell>
          <cell r="I3510">
            <v>1349</v>
          </cell>
          <cell r="J3510" t="str">
            <v>A</v>
          </cell>
          <cell r="R3510">
            <v>782</v>
          </cell>
          <cell r="S3510">
            <v>809</v>
          </cell>
          <cell r="T3510">
            <v>701</v>
          </cell>
          <cell r="U3510">
            <v>675</v>
          </cell>
          <cell r="W3510" t="str">
            <v>A1</v>
          </cell>
          <cell r="X3510">
            <v>0.42</v>
          </cell>
          <cell r="Y3510">
            <v>0.4</v>
          </cell>
          <cell r="Z3510">
            <v>0.48</v>
          </cell>
          <cell r="AA3510">
            <v>0.5</v>
          </cell>
          <cell r="AD3510" t="str">
            <v>HARDWARE</v>
          </cell>
          <cell r="AE3510" t="str">
            <v>WIRELESS</v>
          </cell>
          <cell r="AF3510" t="str">
            <v>ACCESS PTS</v>
          </cell>
          <cell r="AG3510" t="str">
            <v>HARDWARE</v>
          </cell>
          <cell r="AH3510" t="str">
            <v>132-8</v>
          </cell>
          <cell r="AI3510" t="str">
            <v>non-TAA</v>
          </cell>
          <cell r="AJ3510" t="str">
            <v>13 mos</v>
          </cell>
        </row>
        <row r="3511">
          <cell r="E3511" t="str">
            <v>BR-AP7131N66E48WW</v>
          </cell>
          <cell r="F3511" t="str">
            <v>Brocade Mobility - Access Point - 7131 Series - Dual radio 802.11a/b/g/n. MIMO antenna module (ML-2452-PTA2M3X3-2) included. Supports WWAN (card not included). Optional AC power adaptor (PWRS-14000-247R) sold separately. Worldwide regulatory domains</v>
          </cell>
          <cell r="H3511">
            <v>1349</v>
          </cell>
          <cell r="I3511">
            <v>1349</v>
          </cell>
          <cell r="J3511" t="str">
            <v>A</v>
          </cell>
          <cell r="R3511">
            <v>782</v>
          </cell>
          <cell r="S3511">
            <v>809</v>
          </cell>
          <cell r="T3511">
            <v>701</v>
          </cell>
          <cell r="U3511">
            <v>675</v>
          </cell>
          <cell r="W3511" t="str">
            <v>A1</v>
          </cell>
          <cell r="X3511">
            <v>0.42</v>
          </cell>
          <cell r="Y3511">
            <v>0.4</v>
          </cell>
          <cell r="Z3511">
            <v>0.48</v>
          </cell>
          <cell r="AA3511">
            <v>0.5</v>
          </cell>
          <cell r="AD3511" t="str">
            <v>HARDWARE</v>
          </cell>
          <cell r="AE3511" t="str">
            <v>WIRELESS</v>
          </cell>
          <cell r="AF3511" t="str">
            <v>ACCESS PTS</v>
          </cell>
          <cell r="AG3511" t="str">
            <v>HARDWARE</v>
          </cell>
          <cell r="AH3511" t="str">
            <v>132-8</v>
          </cell>
          <cell r="AI3511" t="str">
            <v>non-TAA</v>
          </cell>
          <cell r="AJ3511" t="str">
            <v>13 mos</v>
          </cell>
        </row>
        <row r="3512">
          <cell r="E3512" t="str">
            <v>BR-AP7131N66E48EU</v>
          </cell>
          <cell r="F3512" t="str">
            <v>Brocade Mobility - Access Point - 7131 Series - Dual radio 802.11a/b/g/n. MIMO antenna module (ML-2452-PTA2M3X3-2) included. Supports WWAN (card not included). Optional AC power adaptor (PWRS-14000-247R) sold separately. E.U. regulatory domains</v>
          </cell>
          <cell r="H3512">
            <v>1349</v>
          </cell>
          <cell r="I3512">
            <v>1349</v>
          </cell>
          <cell r="J3512" t="str">
            <v>A</v>
          </cell>
          <cell r="R3512">
            <v>782</v>
          </cell>
          <cell r="S3512">
            <v>809</v>
          </cell>
          <cell r="T3512">
            <v>701</v>
          </cell>
          <cell r="U3512">
            <v>675</v>
          </cell>
          <cell r="W3512" t="str">
            <v>A1</v>
          </cell>
          <cell r="X3512">
            <v>0.42</v>
          </cell>
          <cell r="Y3512">
            <v>0.4</v>
          </cell>
          <cell r="Z3512">
            <v>0.48</v>
          </cell>
          <cell r="AA3512">
            <v>0.5</v>
          </cell>
          <cell r="AD3512" t="str">
            <v>HARDWARE</v>
          </cell>
          <cell r="AE3512" t="str">
            <v>WIRELESS</v>
          </cell>
          <cell r="AF3512" t="str">
            <v>ACCESS PTS</v>
          </cell>
          <cell r="AG3512" t="str">
            <v>HARDWARE</v>
          </cell>
          <cell r="AH3512" t="str">
            <v>132-8</v>
          </cell>
          <cell r="AI3512" t="str">
            <v>non-TAA</v>
          </cell>
          <cell r="AJ3512" t="str">
            <v>13 mos</v>
          </cell>
        </row>
        <row r="3513">
          <cell r="E3513" t="str">
            <v>BR-AP7131N66S70US</v>
          </cell>
          <cell r="F3513" t="str">
            <v>Brocade Mobility - Access Point - 7131 Series - Tri-radio 802.11a/b/g/n. RP-SMA antenna connectors (antennas sold separately). Optional AC power adaptor (PWRS-14000-247R) sold separately. U.S. regulatory domain</v>
          </cell>
          <cell r="H3513">
            <v>1649</v>
          </cell>
          <cell r="I3513">
            <v>1649</v>
          </cell>
          <cell r="J3513" t="str">
            <v>A</v>
          </cell>
          <cell r="R3513">
            <v>956</v>
          </cell>
          <cell r="S3513">
            <v>989</v>
          </cell>
          <cell r="T3513">
            <v>857</v>
          </cell>
          <cell r="U3513">
            <v>825</v>
          </cell>
          <cell r="W3513" t="str">
            <v>A1</v>
          </cell>
          <cell r="X3513">
            <v>0.42</v>
          </cell>
          <cell r="Y3513">
            <v>0.4</v>
          </cell>
          <cell r="Z3513">
            <v>0.48</v>
          </cell>
          <cell r="AA3513">
            <v>0.5</v>
          </cell>
          <cell r="AD3513" t="str">
            <v>HARDWARE</v>
          </cell>
          <cell r="AE3513" t="str">
            <v>WIRELESS</v>
          </cell>
          <cell r="AF3513" t="str">
            <v>ACCESS PTS</v>
          </cell>
          <cell r="AG3513" t="str">
            <v>HARDWARE</v>
          </cell>
          <cell r="AH3513" t="str">
            <v>132-8</v>
          </cell>
          <cell r="AI3513" t="str">
            <v>non-TAA</v>
          </cell>
          <cell r="AJ3513" t="str">
            <v>13 mos</v>
          </cell>
        </row>
        <row r="3514">
          <cell r="E3514" t="str">
            <v>BR-AP7131N66S70WW</v>
          </cell>
          <cell r="F3514" t="str">
            <v>Brocade Mobility - Access Point - 7131 Series - Tri-radio 802.11a/b/g/n. RP-SMA antenna connectors (antennas sold separately). Optional AC power adaptor (PWRS-14000-247R) sold separately. Worldwide regulatory domains</v>
          </cell>
          <cell r="H3514">
            <v>1649</v>
          </cell>
          <cell r="I3514">
            <v>1649</v>
          </cell>
          <cell r="J3514" t="str">
            <v>A</v>
          </cell>
          <cell r="R3514">
            <v>956</v>
          </cell>
          <cell r="S3514">
            <v>989</v>
          </cell>
          <cell r="T3514">
            <v>857</v>
          </cell>
          <cell r="U3514">
            <v>825</v>
          </cell>
          <cell r="W3514" t="str">
            <v>A1</v>
          </cell>
          <cell r="X3514">
            <v>0.42</v>
          </cell>
          <cell r="Y3514">
            <v>0.4</v>
          </cell>
          <cell r="Z3514">
            <v>0.48</v>
          </cell>
          <cell r="AA3514">
            <v>0.5</v>
          </cell>
          <cell r="AD3514" t="str">
            <v>HARDWARE</v>
          </cell>
          <cell r="AE3514" t="str">
            <v>WIRELESS</v>
          </cell>
          <cell r="AF3514" t="str">
            <v>ACCESS PTS</v>
          </cell>
          <cell r="AG3514" t="str">
            <v>HARDWARE</v>
          </cell>
          <cell r="AH3514" t="str">
            <v>132-8</v>
          </cell>
          <cell r="AI3514" t="str">
            <v>non-TAA</v>
          </cell>
          <cell r="AJ3514" t="str">
            <v>13 mos</v>
          </cell>
        </row>
        <row r="3515">
          <cell r="E3515" t="str">
            <v>BR-AP7131N66S70EU</v>
          </cell>
          <cell r="F3515" t="str">
            <v>Brocade Mobility - Access Point - 7131 Series - Tri-radio 802.11a/b/g/n. RP-SMA antenna connectors (antennas sold separately). Optional AC power adaptor (PWRS-14000-247R) sold separately. E.U. regulatory domain</v>
          </cell>
          <cell r="H3515">
            <v>1649</v>
          </cell>
          <cell r="I3515">
            <v>1649</v>
          </cell>
          <cell r="J3515" t="str">
            <v>A</v>
          </cell>
          <cell r="R3515">
            <v>956</v>
          </cell>
          <cell r="S3515">
            <v>989</v>
          </cell>
          <cell r="T3515">
            <v>857</v>
          </cell>
          <cell r="U3515">
            <v>825</v>
          </cell>
          <cell r="W3515" t="str">
            <v>A1</v>
          </cell>
          <cell r="X3515">
            <v>0.42</v>
          </cell>
          <cell r="Y3515">
            <v>0.4</v>
          </cell>
          <cell r="Z3515">
            <v>0.48</v>
          </cell>
          <cell r="AA3515">
            <v>0.5</v>
          </cell>
          <cell r="AD3515" t="str">
            <v>HARDWARE</v>
          </cell>
          <cell r="AE3515" t="str">
            <v>WIRELESS</v>
          </cell>
          <cell r="AF3515" t="str">
            <v>ACCESS PTS</v>
          </cell>
          <cell r="AG3515" t="str">
            <v>HARDWARE</v>
          </cell>
          <cell r="AH3515" t="str">
            <v>132-8</v>
          </cell>
          <cell r="AI3515" t="str">
            <v>non-TAA</v>
          </cell>
          <cell r="AJ3515" t="str">
            <v>13 mos</v>
          </cell>
        </row>
        <row r="3516">
          <cell r="E3516" t="str">
            <v>BR-AP7131N66S78US</v>
          </cell>
          <cell r="F3516" t="str">
            <v>Brocade Mobility - Access Point - 7131 Series - Tri-radio 802.11a/b/g/n. MIMO antenna module (ML-2452-PTA2M3X3-2) included. Optional AC power adaptor (PWRS-14000-247R) sold separately. U.S. regulatory domain</v>
          </cell>
          <cell r="H3516">
            <v>1699</v>
          </cell>
          <cell r="I3516">
            <v>1699</v>
          </cell>
          <cell r="J3516" t="str">
            <v>A</v>
          </cell>
          <cell r="R3516">
            <v>985</v>
          </cell>
          <cell r="S3516">
            <v>1019</v>
          </cell>
          <cell r="T3516">
            <v>883</v>
          </cell>
          <cell r="U3516">
            <v>850</v>
          </cell>
          <cell r="W3516" t="str">
            <v>A1</v>
          </cell>
          <cell r="X3516">
            <v>0.42</v>
          </cell>
          <cell r="Y3516">
            <v>0.4</v>
          </cell>
          <cell r="Z3516">
            <v>0.48</v>
          </cell>
          <cell r="AA3516">
            <v>0.5</v>
          </cell>
          <cell r="AD3516" t="str">
            <v>HARDWARE</v>
          </cell>
          <cell r="AE3516" t="str">
            <v>WIRELESS</v>
          </cell>
          <cell r="AF3516" t="str">
            <v>ACCESS PTS</v>
          </cell>
          <cell r="AG3516" t="str">
            <v>HARDWARE</v>
          </cell>
          <cell r="AH3516" t="str">
            <v>132-8</v>
          </cell>
          <cell r="AI3516" t="str">
            <v>non-TAA</v>
          </cell>
          <cell r="AJ3516" t="str">
            <v>13 mos</v>
          </cell>
        </row>
        <row r="3517">
          <cell r="E3517" t="str">
            <v>BR-AP7131N66S78WW</v>
          </cell>
          <cell r="F3517" t="str">
            <v>Brocade Mobility - Access Point - 7131 Series - Tri-radio 802.11a/b/g/n. MIMO antenna module (ML-2452-PTA2M3X3-2) included. Optional AC power adaptor (PWRS-14000-247R) sold separately. Worldwide regulatory domains</v>
          </cell>
          <cell r="H3517">
            <v>1699</v>
          </cell>
          <cell r="I3517">
            <v>1699</v>
          </cell>
          <cell r="J3517" t="str">
            <v>A</v>
          </cell>
          <cell r="R3517">
            <v>985</v>
          </cell>
          <cell r="S3517">
            <v>1019</v>
          </cell>
          <cell r="T3517">
            <v>883</v>
          </cell>
          <cell r="U3517">
            <v>850</v>
          </cell>
          <cell r="W3517" t="str">
            <v>A1</v>
          </cell>
          <cell r="X3517">
            <v>0.42</v>
          </cell>
          <cell r="Y3517">
            <v>0.4</v>
          </cell>
          <cell r="Z3517">
            <v>0.48</v>
          </cell>
          <cell r="AA3517">
            <v>0.5</v>
          </cell>
          <cell r="AD3517" t="str">
            <v>HARDWARE</v>
          </cell>
          <cell r="AE3517" t="str">
            <v>WIRELESS</v>
          </cell>
          <cell r="AF3517" t="str">
            <v>ACCESS PTS</v>
          </cell>
          <cell r="AG3517" t="str">
            <v>HARDWARE</v>
          </cell>
          <cell r="AH3517" t="str">
            <v>132-8</v>
          </cell>
          <cell r="AI3517" t="str">
            <v>non-TAA</v>
          </cell>
          <cell r="AJ3517" t="str">
            <v>13 mos</v>
          </cell>
        </row>
        <row r="3518">
          <cell r="E3518" t="str">
            <v>BR-AP7131N66S78EU</v>
          </cell>
          <cell r="F3518" t="str">
            <v>Brocade Mobility - Access Point - 7131 Series - Tri-radio 802.11a/b/g/n. MIMO antenna module (ML-2452-PTA2M3X3-2) included. Optional AC power adaptor (PWRS-14000-247R) sold separately. European Union regulatory domains</v>
          </cell>
          <cell r="H3518">
            <v>1699</v>
          </cell>
          <cell r="I3518">
            <v>1699</v>
          </cell>
          <cell r="J3518" t="str">
            <v>A</v>
          </cell>
          <cell r="R3518">
            <v>985</v>
          </cell>
          <cell r="S3518">
            <v>1019</v>
          </cell>
          <cell r="T3518">
            <v>883</v>
          </cell>
          <cell r="U3518">
            <v>850</v>
          </cell>
          <cell r="W3518" t="str">
            <v>A1</v>
          </cell>
          <cell r="X3518">
            <v>0.42</v>
          </cell>
          <cell r="Y3518">
            <v>0.4</v>
          </cell>
          <cell r="Z3518">
            <v>0.48</v>
          </cell>
          <cell r="AA3518">
            <v>0.5</v>
          </cell>
          <cell r="AD3518" t="str">
            <v>HARDWARE</v>
          </cell>
          <cell r="AE3518" t="str">
            <v>WIRELESS</v>
          </cell>
          <cell r="AF3518" t="str">
            <v>ACCESS PTS</v>
          </cell>
          <cell r="AG3518" t="str">
            <v>HARDWARE</v>
          </cell>
          <cell r="AH3518" t="str">
            <v>132-8</v>
          </cell>
          <cell r="AI3518" t="str">
            <v>non-TAA</v>
          </cell>
          <cell r="AJ3518" t="str">
            <v>13 mos</v>
          </cell>
        </row>
        <row r="3519">
          <cell r="E3519" t="str">
            <v>AD-APSN-P-1</v>
          </cell>
          <cell r="F3519" t="str">
            <v>AirDefense Enterprise - Add-on Module - AP Test license. For 1 sensor. Note: Base WIPS license required. Must add SWS-AD-APSN-10 1-year software Support</v>
          </cell>
          <cell r="H3519">
            <v>195</v>
          </cell>
          <cell r="I3519">
            <v>195</v>
          </cell>
          <cell r="J3519" t="str">
            <v>A</v>
          </cell>
          <cell r="R3519">
            <v>113</v>
          </cell>
          <cell r="S3519">
            <v>117</v>
          </cell>
          <cell r="T3519">
            <v>101</v>
          </cell>
          <cell r="U3519">
            <v>98</v>
          </cell>
          <cell r="W3519" t="str">
            <v>A1</v>
          </cell>
          <cell r="X3519">
            <v>0.42</v>
          </cell>
          <cell r="Y3519">
            <v>0.4</v>
          </cell>
          <cell r="Z3519">
            <v>0.48</v>
          </cell>
          <cell r="AA3519">
            <v>0.5</v>
          </cell>
          <cell r="AD3519" t="str">
            <v>SOFTWARE</v>
          </cell>
          <cell r="AE3519" t="str">
            <v>WIRELESS</v>
          </cell>
          <cell r="AF3519" t="str">
            <v>ACCESS PTS</v>
          </cell>
          <cell r="AG3519" t="str">
            <v>SOFTWARE</v>
          </cell>
          <cell r="AH3519" t="str">
            <v>132-33</v>
          </cell>
          <cell r="AI3519" t="str">
            <v>TAA</v>
          </cell>
          <cell r="AJ3519" t="str">
            <v>12 mos</v>
          </cell>
        </row>
        <row r="3520">
          <cell r="E3520" t="str">
            <v>AD-ATSN-P-1</v>
          </cell>
          <cell r="F3520" t="str">
            <v>AirDefense Enterprise - Add-on Module - Advanced Troubleshooting license. For 1 sensor. Note: Base WIPS license required. Must add SWS-AD-ATSN-10 1-Year Software Support</v>
          </cell>
          <cell r="H3520">
            <v>295</v>
          </cell>
          <cell r="I3520">
            <v>295</v>
          </cell>
          <cell r="J3520" t="str">
            <v>A</v>
          </cell>
          <cell r="R3520">
            <v>171</v>
          </cell>
          <cell r="S3520">
            <v>177</v>
          </cell>
          <cell r="T3520">
            <v>153</v>
          </cell>
          <cell r="U3520">
            <v>148</v>
          </cell>
          <cell r="W3520" t="str">
            <v>A1</v>
          </cell>
          <cell r="X3520">
            <v>0.42</v>
          </cell>
          <cell r="Y3520">
            <v>0.4</v>
          </cell>
          <cell r="Z3520">
            <v>0.48</v>
          </cell>
          <cell r="AA3520">
            <v>0.5</v>
          </cell>
          <cell r="AD3520" t="str">
            <v>SOFTWARE</v>
          </cell>
          <cell r="AE3520" t="str">
            <v>WIRELESS</v>
          </cell>
          <cell r="AF3520" t="str">
            <v>ACCESS PTS</v>
          </cell>
          <cell r="AG3520" t="str">
            <v>SOFTWARE</v>
          </cell>
          <cell r="AH3520" t="str">
            <v>132-33</v>
          </cell>
          <cell r="AI3520" t="str">
            <v>TAA</v>
          </cell>
          <cell r="AJ3520" t="str">
            <v>90 days</v>
          </cell>
        </row>
        <row r="3521">
          <cell r="E3521" t="str">
            <v>ADB-NASN-P-1</v>
          </cell>
          <cell r="F3521" t="str">
            <v>AirDefense Enterprise - Add-on Module - Network Assurance Suite license. Includes:AP Test, Connectivity Troubleshooting, LiveRF, Adv.Forensics and Spectrum Analysis.For 1 sensor.Note:Base WIPS lic reqd.Must ADD SWS-ADB-NASN10 1-YEAR Software Support</v>
          </cell>
          <cell r="H3521">
            <v>695</v>
          </cell>
          <cell r="I3521">
            <v>695</v>
          </cell>
          <cell r="J3521" t="str">
            <v>A</v>
          </cell>
          <cell r="R3521">
            <v>403</v>
          </cell>
          <cell r="S3521">
            <v>417</v>
          </cell>
          <cell r="T3521">
            <v>361</v>
          </cell>
          <cell r="U3521">
            <v>348</v>
          </cell>
          <cell r="W3521" t="str">
            <v>A1</v>
          </cell>
          <cell r="X3521">
            <v>0.42</v>
          </cell>
          <cell r="Y3521">
            <v>0.4</v>
          </cell>
          <cell r="Z3521">
            <v>0.48</v>
          </cell>
          <cell r="AA3521">
            <v>0.5</v>
          </cell>
          <cell r="AD3521" t="str">
            <v>SOFTWARE</v>
          </cell>
          <cell r="AE3521" t="str">
            <v>WIRELESS</v>
          </cell>
          <cell r="AF3521" t="str">
            <v>ACCESS PTS</v>
          </cell>
          <cell r="AG3521" t="str">
            <v>SOFTWARE</v>
          </cell>
          <cell r="AH3521" t="str">
            <v>132-33</v>
          </cell>
          <cell r="AI3521" t="str">
            <v>TAA</v>
          </cell>
          <cell r="AJ3521" t="str">
            <v>12 mos</v>
          </cell>
        </row>
        <row r="3522">
          <cell r="E3522" t="str">
            <v>AD-CMC-P-1</v>
          </cell>
          <cell r="F3522" t="str">
            <v>AirDefense Enterprise - Add-on Module - Centralized Management Console license. For 1 appliance. Must add SWS-AD-CMC-10 1-Year Software support</v>
          </cell>
          <cell r="H3522">
            <v>9995</v>
          </cell>
          <cell r="I3522">
            <v>9995</v>
          </cell>
          <cell r="J3522" t="str">
            <v>A</v>
          </cell>
          <cell r="R3522">
            <v>5797</v>
          </cell>
          <cell r="S3522">
            <v>5997</v>
          </cell>
          <cell r="T3522">
            <v>5197</v>
          </cell>
          <cell r="U3522">
            <v>4998</v>
          </cell>
          <cell r="W3522" t="str">
            <v>A1</v>
          </cell>
          <cell r="X3522">
            <v>0.42</v>
          </cell>
          <cell r="Y3522">
            <v>0.4</v>
          </cell>
          <cell r="Z3522">
            <v>0.48</v>
          </cell>
          <cell r="AA3522">
            <v>0.5</v>
          </cell>
          <cell r="AD3522" t="str">
            <v>SOFTWARE</v>
          </cell>
          <cell r="AE3522" t="str">
            <v>WIRELESS</v>
          </cell>
          <cell r="AF3522" t="str">
            <v>ACCESS PTS</v>
          </cell>
          <cell r="AG3522" t="str">
            <v>SOFTWARE</v>
          </cell>
          <cell r="AH3522" t="str">
            <v>132-33</v>
          </cell>
          <cell r="AI3522" t="str">
            <v>TAA</v>
          </cell>
          <cell r="AJ3522" t="str">
            <v>90 days</v>
          </cell>
        </row>
        <row r="3523">
          <cell r="E3523" t="str">
            <v>AD-CTSN-P-1</v>
          </cell>
          <cell r="F3523" t="str">
            <v>AirDefense Enterprise - Add-on Module - Connectivity Troubleshooting license. For 1 sensor. Note: Base WIPS license required. Must add SWS-AD-CTSN-10 1-year Software Support</v>
          </cell>
          <cell r="H3523">
            <v>100</v>
          </cell>
          <cell r="I3523">
            <v>100</v>
          </cell>
          <cell r="J3523" t="str">
            <v>A</v>
          </cell>
          <cell r="R3523">
            <v>58</v>
          </cell>
          <cell r="S3523">
            <v>60</v>
          </cell>
          <cell r="T3523">
            <v>52</v>
          </cell>
          <cell r="U3523">
            <v>50</v>
          </cell>
          <cell r="W3523" t="str">
            <v>A1</v>
          </cell>
          <cell r="X3523">
            <v>0.42</v>
          </cell>
          <cell r="Y3523">
            <v>0.4</v>
          </cell>
          <cell r="Z3523">
            <v>0.48</v>
          </cell>
          <cell r="AA3523">
            <v>0.5</v>
          </cell>
          <cell r="AD3523" t="str">
            <v>SOFTWARE</v>
          </cell>
          <cell r="AE3523" t="str">
            <v>WIRELESS</v>
          </cell>
          <cell r="AF3523" t="str">
            <v>ACCESS PTS</v>
          </cell>
          <cell r="AG3523" t="str">
            <v>SOFTWARE</v>
          </cell>
          <cell r="AH3523" t="str">
            <v>132-33</v>
          </cell>
          <cell r="AI3523" t="str">
            <v>TAA</v>
          </cell>
          <cell r="AJ3523" t="str">
            <v>12 mos</v>
          </cell>
        </row>
        <row r="3524">
          <cell r="E3524" t="str">
            <v>AD-EPSN-P-1</v>
          </cell>
          <cell r="F3524" t="str">
            <v>AirDefense Enterprise - Add-on Module - WEP Cloaking license. For 1 sensor. Note: Base WIPS license required. Must add SWS-AD-EPSN-10 1-year software Support</v>
          </cell>
          <cell r="H3524">
            <v>195</v>
          </cell>
          <cell r="I3524">
            <v>195</v>
          </cell>
          <cell r="J3524" t="str">
            <v>A</v>
          </cell>
          <cell r="R3524">
            <v>113</v>
          </cell>
          <cell r="S3524">
            <v>117</v>
          </cell>
          <cell r="T3524">
            <v>101</v>
          </cell>
          <cell r="U3524">
            <v>98</v>
          </cell>
          <cell r="W3524" t="str">
            <v>A1</v>
          </cell>
          <cell r="X3524">
            <v>0.42</v>
          </cell>
          <cell r="Y3524">
            <v>0.4</v>
          </cell>
          <cell r="Z3524">
            <v>0.48</v>
          </cell>
          <cell r="AA3524">
            <v>0.5</v>
          </cell>
          <cell r="AD3524" t="str">
            <v>SOFTWARE</v>
          </cell>
          <cell r="AE3524" t="str">
            <v>WIRELESS</v>
          </cell>
          <cell r="AF3524" t="str">
            <v>ACCESS PTS</v>
          </cell>
          <cell r="AG3524" t="str">
            <v>SOFTWARE</v>
          </cell>
          <cell r="AH3524" t="str">
            <v>132-33</v>
          </cell>
          <cell r="AI3524" t="str">
            <v>TAA</v>
          </cell>
          <cell r="AJ3524" t="str">
            <v>90 days</v>
          </cell>
        </row>
        <row r="3525">
          <cell r="E3525" t="str">
            <v>AD-FESN-P-1</v>
          </cell>
          <cell r="F3525" t="str">
            <v>AirDefense Enterprise - Add-on Module - Advanced Forensic Analysis license. For 1 sensor. Note: Base WIPS license required. Must add SWS-AD-FESN-10 1-Year Software Support</v>
          </cell>
          <cell r="H3525">
            <v>195</v>
          </cell>
          <cell r="I3525">
            <v>195</v>
          </cell>
          <cell r="J3525" t="str">
            <v>A</v>
          </cell>
          <cell r="R3525">
            <v>113</v>
          </cell>
          <cell r="S3525">
            <v>117</v>
          </cell>
          <cell r="T3525">
            <v>101</v>
          </cell>
          <cell r="U3525">
            <v>98</v>
          </cell>
          <cell r="W3525" t="str">
            <v>A1</v>
          </cell>
          <cell r="X3525">
            <v>0.42</v>
          </cell>
          <cell r="Y3525">
            <v>0.4</v>
          </cell>
          <cell r="Z3525">
            <v>0.48</v>
          </cell>
          <cell r="AA3525">
            <v>0.5</v>
          </cell>
          <cell r="AD3525" t="str">
            <v>SOFTWARE</v>
          </cell>
          <cell r="AE3525" t="str">
            <v>WIRELESS</v>
          </cell>
          <cell r="AF3525" t="str">
            <v>ACCESS PTS</v>
          </cell>
          <cell r="AG3525" t="str">
            <v>SOFTWARE</v>
          </cell>
          <cell r="AH3525" t="str">
            <v>132-33</v>
          </cell>
          <cell r="AI3525" t="str">
            <v>TAA</v>
          </cell>
          <cell r="AJ3525" t="str">
            <v>90 days</v>
          </cell>
        </row>
        <row r="3526">
          <cell r="E3526" t="str">
            <v>AD-IMDV-P-1</v>
          </cell>
          <cell r="F3526" t="str">
            <v>AirDefense Enterprise - Add-on Module - WLAN Management license. For 1 device. Must add SWS-AD-IMDV-001-10 1-Year Software Support</v>
          </cell>
          <cell r="H3526">
            <v>90</v>
          </cell>
          <cell r="I3526">
            <v>90</v>
          </cell>
          <cell r="J3526" t="str">
            <v>A</v>
          </cell>
          <cell r="R3526">
            <v>52</v>
          </cell>
          <cell r="S3526">
            <v>54</v>
          </cell>
          <cell r="T3526">
            <v>47</v>
          </cell>
          <cell r="U3526">
            <v>45</v>
          </cell>
          <cell r="W3526" t="str">
            <v>A1</v>
          </cell>
          <cell r="X3526">
            <v>0.42</v>
          </cell>
          <cell r="Y3526">
            <v>0.4</v>
          </cell>
          <cell r="Z3526">
            <v>0.48</v>
          </cell>
          <cell r="AA3526">
            <v>0.5</v>
          </cell>
          <cell r="AD3526" t="str">
            <v>SOFTWARE</v>
          </cell>
          <cell r="AE3526" t="str">
            <v>WIRELESS</v>
          </cell>
          <cell r="AF3526" t="str">
            <v>ACCESS PTS</v>
          </cell>
          <cell r="AG3526" t="str">
            <v>SOFTWARE</v>
          </cell>
          <cell r="AH3526" t="str">
            <v>132-33</v>
          </cell>
          <cell r="AI3526" t="str">
            <v>TAA</v>
          </cell>
          <cell r="AJ3526" t="str">
            <v>12 mos</v>
          </cell>
        </row>
        <row r="3527">
          <cell r="E3527" t="str">
            <v>AD-IMDV-P-100</v>
          </cell>
          <cell r="F3527" t="str">
            <v>AirDefense Enterprise - Add-on Module - WLAN Management license. For 100 devices. Must add SWS-AD-IMDV-100-10 1-Year Software Support</v>
          </cell>
          <cell r="H3527">
            <v>7000</v>
          </cell>
          <cell r="I3527">
            <v>7000</v>
          </cell>
          <cell r="J3527" t="str">
            <v>A</v>
          </cell>
          <cell r="R3527">
            <v>4060</v>
          </cell>
          <cell r="S3527">
            <v>4200</v>
          </cell>
          <cell r="T3527">
            <v>3640</v>
          </cell>
          <cell r="U3527">
            <v>3500</v>
          </cell>
          <cell r="W3527" t="str">
            <v>A1</v>
          </cell>
          <cell r="X3527">
            <v>0.42</v>
          </cell>
          <cell r="Y3527">
            <v>0.4</v>
          </cell>
          <cell r="Z3527">
            <v>0.48</v>
          </cell>
          <cell r="AA3527">
            <v>0.5</v>
          </cell>
          <cell r="AD3527" t="str">
            <v>SOFTWARE</v>
          </cell>
          <cell r="AE3527" t="str">
            <v>WIRELESS</v>
          </cell>
          <cell r="AF3527" t="str">
            <v>ACCESS PTS</v>
          </cell>
          <cell r="AG3527" t="str">
            <v>SOFTWARE</v>
          </cell>
          <cell r="AH3527" t="str">
            <v>132-33</v>
          </cell>
          <cell r="AI3527" t="str">
            <v>TAA</v>
          </cell>
          <cell r="AJ3527" t="str">
            <v>12 mos</v>
          </cell>
        </row>
        <row r="3528">
          <cell r="E3528" t="str">
            <v>AD-IMDV-P-1000</v>
          </cell>
          <cell r="F3528" t="str">
            <v>AirDefense Enterprise - Add-on Module - WLAN Management license. For 1000 devices. Must add SWS-AD-IMDV-01K-10 1-year Software Support</v>
          </cell>
          <cell r="H3528">
            <v>28000</v>
          </cell>
          <cell r="I3528">
            <v>28000</v>
          </cell>
          <cell r="J3528" t="str">
            <v>A</v>
          </cell>
          <cell r="R3528">
            <v>16240</v>
          </cell>
          <cell r="S3528">
            <v>16800</v>
          </cell>
          <cell r="T3528">
            <v>14560</v>
          </cell>
          <cell r="U3528">
            <v>14000</v>
          </cell>
          <cell r="W3528" t="str">
            <v>A1</v>
          </cell>
          <cell r="X3528">
            <v>0.42</v>
          </cell>
          <cell r="Y3528">
            <v>0.4</v>
          </cell>
          <cell r="Z3528">
            <v>0.48</v>
          </cell>
          <cell r="AA3528">
            <v>0.5</v>
          </cell>
          <cell r="AD3528" t="str">
            <v>SOFTWARE</v>
          </cell>
          <cell r="AE3528" t="str">
            <v>WIRELESS</v>
          </cell>
          <cell r="AF3528" t="str">
            <v>ACCESS PTS</v>
          </cell>
          <cell r="AG3528" t="str">
            <v>SOFTWARE</v>
          </cell>
          <cell r="AH3528" t="str">
            <v>132-33</v>
          </cell>
          <cell r="AI3528" t="str">
            <v>TAA</v>
          </cell>
          <cell r="AJ3528" t="str">
            <v>12 mos</v>
          </cell>
        </row>
        <row r="3529">
          <cell r="E3529" t="str">
            <v>AD-IMDV-P-200</v>
          </cell>
          <cell r="F3529" t="str">
            <v>AirDefense Enterprise - Add-on Module - WLAN Management license. For 200 devices. Must add SWS-AD-IMDV-200-10 10-Year Software Support</v>
          </cell>
          <cell r="H3529">
            <v>12000</v>
          </cell>
          <cell r="I3529">
            <v>12000</v>
          </cell>
          <cell r="J3529" t="str">
            <v>A</v>
          </cell>
          <cell r="R3529">
            <v>6960</v>
          </cell>
          <cell r="S3529">
            <v>7200</v>
          </cell>
          <cell r="T3529">
            <v>6240</v>
          </cell>
          <cell r="U3529">
            <v>6000</v>
          </cell>
          <cell r="W3529" t="str">
            <v>A1</v>
          </cell>
          <cell r="X3529">
            <v>0.42</v>
          </cell>
          <cell r="Y3529">
            <v>0.4</v>
          </cell>
          <cell r="Z3529">
            <v>0.48</v>
          </cell>
          <cell r="AA3529">
            <v>0.5</v>
          </cell>
          <cell r="AD3529" t="str">
            <v>SOFTWARE</v>
          </cell>
          <cell r="AE3529" t="str">
            <v>WIRELESS</v>
          </cell>
          <cell r="AF3529" t="str">
            <v>ACCESS PTS</v>
          </cell>
          <cell r="AG3529" t="str">
            <v>SOFTWARE</v>
          </cell>
          <cell r="AH3529" t="str">
            <v>132-33</v>
          </cell>
          <cell r="AI3529" t="str">
            <v>TAA</v>
          </cell>
          <cell r="AJ3529" t="str">
            <v>12 mos</v>
          </cell>
        </row>
        <row r="3530">
          <cell r="E3530" t="str">
            <v>AD-IMDV-P-25</v>
          </cell>
          <cell r="F3530" t="str">
            <v>AirDefense Enterprise - Add-on Module - WLAN Management license. For 25 devices. Must add SWS-AD-IMDV-025-10 1-Year Software Support</v>
          </cell>
          <cell r="H3530">
            <v>2125</v>
          </cell>
          <cell r="I3530">
            <v>2125</v>
          </cell>
          <cell r="J3530" t="str">
            <v>A</v>
          </cell>
          <cell r="R3530">
            <v>1233</v>
          </cell>
          <cell r="S3530">
            <v>1275</v>
          </cell>
          <cell r="T3530">
            <v>1105</v>
          </cell>
          <cell r="U3530">
            <v>1063</v>
          </cell>
          <cell r="W3530" t="str">
            <v>A1</v>
          </cell>
          <cell r="X3530">
            <v>0.42</v>
          </cell>
          <cell r="Y3530">
            <v>0.4</v>
          </cell>
          <cell r="Z3530">
            <v>0.48</v>
          </cell>
          <cell r="AA3530">
            <v>0.5</v>
          </cell>
          <cell r="AD3530" t="str">
            <v>SOFTWARE</v>
          </cell>
          <cell r="AE3530" t="str">
            <v>WIRELESS</v>
          </cell>
          <cell r="AF3530" t="str">
            <v>ACCESS PTS</v>
          </cell>
          <cell r="AG3530" t="str">
            <v>SOFTWARE</v>
          </cell>
          <cell r="AH3530" t="str">
            <v>132-33</v>
          </cell>
          <cell r="AI3530" t="str">
            <v>TAA</v>
          </cell>
          <cell r="AJ3530" t="str">
            <v>12 mos</v>
          </cell>
        </row>
        <row r="3531">
          <cell r="E3531" t="str">
            <v>AD-IMDV-P-2500</v>
          </cell>
          <cell r="F3531" t="str">
            <v>AirDefense Enterprise - Add-on Module - WLAN Management license. For 2500 devices. Must add SWS-AD-IMDV2500-10 1-year Software Support</v>
          </cell>
          <cell r="H3531">
            <v>62500</v>
          </cell>
          <cell r="I3531">
            <v>62500</v>
          </cell>
          <cell r="J3531" t="str">
            <v>A</v>
          </cell>
          <cell r="R3531">
            <v>36250</v>
          </cell>
          <cell r="S3531">
            <v>37500</v>
          </cell>
          <cell r="T3531">
            <v>32500</v>
          </cell>
          <cell r="U3531">
            <v>31250</v>
          </cell>
          <cell r="W3531" t="str">
            <v>A1</v>
          </cell>
          <cell r="X3531">
            <v>0.42</v>
          </cell>
          <cell r="Y3531">
            <v>0.4</v>
          </cell>
          <cell r="Z3531">
            <v>0.48</v>
          </cell>
          <cell r="AA3531">
            <v>0.5</v>
          </cell>
          <cell r="AD3531" t="str">
            <v>SOFTWARE</v>
          </cell>
          <cell r="AE3531" t="str">
            <v>WIRELESS</v>
          </cell>
          <cell r="AF3531" t="str">
            <v>ACCESS PTS</v>
          </cell>
          <cell r="AG3531" t="str">
            <v>SOFTWARE</v>
          </cell>
          <cell r="AH3531" t="str">
            <v>132-33</v>
          </cell>
          <cell r="AI3531" t="str">
            <v>TAA</v>
          </cell>
          <cell r="AJ3531" t="str">
            <v>12 mos</v>
          </cell>
        </row>
        <row r="3532">
          <cell r="E3532" t="str">
            <v>AD-IMDV-P-50</v>
          </cell>
          <cell r="F3532" t="str">
            <v>AirDefense Enterprise - Add-on Module - WLAN Management license. For 50 devices. Must add SWS-AD-IMDV-050-10 1-year Software Support</v>
          </cell>
          <cell r="H3532">
            <v>4000</v>
          </cell>
          <cell r="I3532">
            <v>4000</v>
          </cell>
          <cell r="J3532" t="str">
            <v>A</v>
          </cell>
          <cell r="R3532">
            <v>2320</v>
          </cell>
          <cell r="S3532">
            <v>2400</v>
          </cell>
          <cell r="T3532">
            <v>2080</v>
          </cell>
          <cell r="U3532">
            <v>2000</v>
          </cell>
          <cell r="W3532" t="str">
            <v>A1</v>
          </cell>
          <cell r="X3532">
            <v>0.42</v>
          </cell>
          <cell r="Y3532">
            <v>0.4</v>
          </cell>
          <cell r="Z3532">
            <v>0.48</v>
          </cell>
          <cell r="AA3532">
            <v>0.5</v>
          </cell>
          <cell r="AD3532" t="str">
            <v>SOFTWARE</v>
          </cell>
          <cell r="AE3532" t="str">
            <v>WIRELESS</v>
          </cell>
          <cell r="AF3532" t="str">
            <v>ACCESS PTS</v>
          </cell>
          <cell r="AG3532" t="str">
            <v>SOFTWARE</v>
          </cell>
          <cell r="AH3532" t="str">
            <v>132-33</v>
          </cell>
          <cell r="AI3532" t="str">
            <v>TAA</v>
          </cell>
          <cell r="AJ3532" t="str">
            <v>12 mos</v>
          </cell>
        </row>
        <row r="3533">
          <cell r="E3533" t="str">
            <v>AD-IMDV-P-500</v>
          </cell>
          <cell r="F3533" t="str">
            <v>AirDefense Enterprise - Add-on Module - WLAN Management license. For 500 devices. Must add SWS-AD-IMDV-500-10 1-year Software Support</v>
          </cell>
          <cell r="H3533">
            <v>21000</v>
          </cell>
          <cell r="I3533">
            <v>21000</v>
          </cell>
          <cell r="J3533" t="str">
            <v>A</v>
          </cell>
          <cell r="R3533">
            <v>12180</v>
          </cell>
          <cell r="S3533">
            <v>12600</v>
          </cell>
          <cell r="T3533">
            <v>10920</v>
          </cell>
          <cell r="U3533">
            <v>10500</v>
          </cell>
          <cell r="W3533" t="str">
            <v>A1</v>
          </cell>
          <cell r="X3533">
            <v>0.42</v>
          </cell>
          <cell r="Y3533">
            <v>0.4</v>
          </cell>
          <cell r="Z3533">
            <v>0.48</v>
          </cell>
          <cell r="AA3533">
            <v>0.5</v>
          </cell>
          <cell r="AD3533" t="str">
            <v>SOFTWARE</v>
          </cell>
          <cell r="AE3533" t="str">
            <v>WIRELESS</v>
          </cell>
          <cell r="AF3533" t="str">
            <v>ACCESS PTS</v>
          </cell>
          <cell r="AG3533" t="str">
            <v>SOFTWARE</v>
          </cell>
          <cell r="AH3533" t="str">
            <v>132-33</v>
          </cell>
          <cell r="AI3533" t="str">
            <v>TAA</v>
          </cell>
          <cell r="AJ3533" t="str">
            <v>12 mos</v>
          </cell>
        </row>
        <row r="3534">
          <cell r="E3534" t="str">
            <v>AD-RFDV-P-1</v>
          </cell>
          <cell r="F3534" t="str">
            <v>AirDefense Enterprise - Add-on Module - LiveRF license. For 1 device. Must add SWS-AD-RFDV-001-10 1-Year Software Support</v>
          </cell>
          <cell r="H3534">
            <v>60</v>
          </cell>
          <cell r="I3534">
            <v>60</v>
          </cell>
          <cell r="J3534" t="str">
            <v>A</v>
          </cell>
          <cell r="R3534">
            <v>35</v>
          </cell>
          <cell r="S3534">
            <v>36</v>
          </cell>
          <cell r="T3534">
            <v>31</v>
          </cell>
          <cell r="U3534">
            <v>30</v>
          </cell>
          <cell r="W3534" t="str">
            <v>A1</v>
          </cell>
          <cell r="X3534">
            <v>0.42</v>
          </cell>
          <cell r="Y3534">
            <v>0.4</v>
          </cell>
          <cell r="Z3534">
            <v>0.48</v>
          </cell>
          <cell r="AA3534">
            <v>0.5</v>
          </cell>
          <cell r="AD3534" t="str">
            <v>SOFTWARE</v>
          </cell>
          <cell r="AE3534" t="str">
            <v>WIRELESS</v>
          </cell>
          <cell r="AF3534" t="str">
            <v>ACCESS PTS</v>
          </cell>
          <cell r="AG3534" t="str">
            <v>SOFTWARE</v>
          </cell>
          <cell r="AH3534" t="str">
            <v>132-33</v>
          </cell>
          <cell r="AI3534" t="str">
            <v>TAA</v>
          </cell>
          <cell r="AJ3534" t="str">
            <v>12 mos</v>
          </cell>
        </row>
        <row r="3535">
          <cell r="E3535" t="str">
            <v>AD-RFDV-P-100</v>
          </cell>
          <cell r="F3535" t="str">
            <v>AirDefense Enterprise - Add-on Module - LiveRF license. For 100 devices. Must add SWS-AD-RFDV-100-10 1-year software Support</v>
          </cell>
          <cell r="H3535">
            <v>4995</v>
          </cell>
          <cell r="I3535">
            <v>4995</v>
          </cell>
          <cell r="J3535" t="str">
            <v>A</v>
          </cell>
          <cell r="R3535">
            <v>2897</v>
          </cell>
          <cell r="S3535">
            <v>2997</v>
          </cell>
          <cell r="T3535">
            <v>2597</v>
          </cell>
          <cell r="U3535">
            <v>2498</v>
          </cell>
          <cell r="W3535" t="str">
            <v>A1</v>
          </cell>
          <cell r="X3535">
            <v>0.42</v>
          </cell>
          <cell r="Y3535">
            <v>0.4</v>
          </cell>
          <cell r="Z3535">
            <v>0.48</v>
          </cell>
          <cell r="AA3535">
            <v>0.5</v>
          </cell>
          <cell r="AD3535" t="str">
            <v>SOFTWARE</v>
          </cell>
          <cell r="AE3535" t="str">
            <v>WIRELESS</v>
          </cell>
          <cell r="AF3535" t="str">
            <v>ACCESS PTS</v>
          </cell>
          <cell r="AG3535" t="str">
            <v>SOFTWARE</v>
          </cell>
          <cell r="AH3535" t="str">
            <v>132-33</v>
          </cell>
          <cell r="AI3535" t="str">
            <v>TAA</v>
          </cell>
          <cell r="AJ3535" t="str">
            <v>12 mos</v>
          </cell>
        </row>
        <row r="3536">
          <cell r="E3536" t="str">
            <v>AD-RFDV-P-1000</v>
          </cell>
          <cell r="F3536" t="str">
            <v>AirDefense Enterprise - Add-on Module - LiveRF license. For 1000 devices. Must add SWS-AD-RFDV-01K-10 1-year Software Support</v>
          </cell>
          <cell r="H3536">
            <v>17995</v>
          </cell>
          <cell r="I3536">
            <v>17995</v>
          </cell>
          <cell r="J3536" t="str">
            <v>A</v>
          </cell>
          <cell r="R3536">
            <v>10437</v>
          </cell>
          <cell r="S3536">
            <v>10797</v>
          </cell>
          <cell r="T3536">
            <v>9357</v>
          </cell>
          <cell r="U3536">
            <v>8998</v>
          </cell>
          <cell r="W3536" t="str">
            <v>A1</v>
          </cell>
          <cell r="X3536">
            <v>0.42</v>
          </cell>
          <cell r="Y3536">
            <v>0.4</v>
          </cell>
          <cell r="Z3536">
            <v>0.48</v>
          </cell>
          <cell r="AA3536">
            <v>0.5</v>
          </cell>
          <cell r="AD3536" t="str">
            <v>SOFTWARE</v>
          </cell>
          <cell r="AE3536" t="str">
            <v>WIRELESS</v>
          </cell>
          <cell r="AF3536" t="str">
            <v>ACCESS PTS</v>
          </cell>
          <cell r="AG3536" t="str">
            <v>SOFTWARE</v>
          </cell>
          <cell r="AH3536" t="str">
            <v>132-33</v>
          </cell>
          <cell r="AI3536" t="str">
            <v>TAA</v>
          </cell>
          <cell r="AJ3536" t="str">
            <v>12 mos</v>
          </cell>
        </row>
        <row r="3537">
          <cell r="E3537" t="str">
            <v>AD-RFDV-P-200</v>
          </cell>
          <cell r="F3537" t="str">
            <v>AirDefense Enterprise - Add-on Module - LiveRF license. For 200 devices. Must add SWS-AD-RFDV-200-10 1-year Software Support</v>
          </cell>
          <cell r="H3537">
            <v>7995</v>
          </cell>
          <cell r="I3537">
            <v>7995</v>
          </cell>
          <cell r="J3537" t="str">
            <v>A</v>
          </cell>
          <cell r="R3537">
            <v>4637</v>
          </cell>
          <cell r="S3537">
            <v>4797</v>
          </cell>
          <cell r="T3537">
            <v>4157</v>
          </cell>
          <cell r="U3537">
            <v>3998</v>
          </cell>
          <cell r="W3537" t="str">
            <v>A1</v>
          </cell>
          <cell r="X3537">
            <v>0.42</v>
          </cell>
          <cell r="Y3537">
            <v>0.4</v>
          </cell>
          <cell r="Z3537">
            <v>0.48</v>
          </cell>
          <cell r="AA3537">
            <v>0.5</v>
          </cell>
          <cell r="AD3537" t="str">
            <v>SOFTWARE</v>
          </cell>
          <cell r="AE3537" t="str">
            <v>WIRELESS</v>
          </cell>
          <cell r="AF3537" t="str">
            <v>ACCESS PTS</v>
          </cell>
          <cell r="AG3537" t="str">
            <v>SOFTWARE</v>
          </cell>
          <cell r="AH3537" t="str">
            <v>132-33</v>
          </cell>
          <cell r="AI3537" t="str">
            <v>TAA</v>
          </cell>
          <cell r="AJ3537" t="str">
            <v>12 mos</v>
          </cell>
        </row>
        <row r="3538">
          <cell r="E3538" t="str">
            <v>AD-RFDV-P-25</v>
          </cell>
          <cell r="F3538" t="str">
            <v>AirDefense Enterprise - Add-on Module - LiveRF license. For 25 devices. Must add SWS-AD-RFDV-025-10 1-Year Software Support</v>
          </cell>
          <cell r="H3538">
            <v>1395</v>
          </cell>
          <cell r="I3538">
            <v>1395</v>
          </cell>
          <cell r="J3538" t="str">
            <v>A</v>
          </cell>
          <cell r="R3538">
            <v>809</v>
          </cell>
          <cell r="S3538">
            <v>837</v>
          </cell>
          <cell r="T3538">
            <v>725</v>
          </cell>
          <cell r="U3538">
            <v>698</v>
          </cell>
          <cell r="W3538" t="str">
            <v>A1</v>
          </cell>
          <cell r="X3538">
            <v>0.42</v>
          </cell>
          <cell r="Y3538">
            <v>0.4</v>
          </cell>
          <cell r="Z3538">
            <v>0.48</v>
          </cell>
          <cell r="AA3538">
            <v>0.5</v>
          </cell>
          <cell r="AD3538" t="str">
            <v>SOFTWARE</v>
          </cell>
          <cell r="AE3538" t="str">
            <v>WIRELESS</v>
          </cell>
          <cell r="AF3538" t="str">
            <v>ACCESS PTS</v>
          </cell>
          <cell r="AG3538" t="str">
            <v>SOFTWARE</v>
          </cell>
          <cell r="AH3538" t="str">
            <v>132-33</v>
          </cell>
          <cell r="AI3538" t="str">
            <v>TAA</v>
          </cell>
          <cell r="AJ3538" t="str">
            <v>12 mos</v>
          </cell>
        </row>
        <row r="3539">
          <cell r="E3539" t="str">
            <v>AD-RFDV-P-2500</v>
          </cell>
          <cell r="F3539" t="str">
            <v>AirDefense Enterprise - Add-on Module - LiveRF license. For 2500 devices. Must add SWS-AD-RFDV2500-10 1-year Software Support</v>
          </cell>
          <cell r="H3539">
            <v>39995</v>
          </cell>
          <cell r="I3539">
            <v>39995</v>
          </cell>
          <cell r="J3539" t="str">
            <v>A</v>
          </cell>
          <cell r="R3539">
            <v>23197</v>
          </cell>
          <cell r="S3539">
            <v>23997</v>
          </cell>
          <cell r="T3539">
            <v>20797</v>
          </cell>
          <cell r="U3539">
            <v>19998</v>
          </cell>
          <cell r="W3539" t="str">
            <v>A1</v>
          </cell>
          <cell r="X3539">
            <v>0.42</v>
          </cell>
          <cell r="Y3539">
            <v>0.4</v>
          </cell>
          <cell r="Z3539">
            <v>0.48</v>
          </cell>
          <cell r="AA3539">
            <v>0.5</v>
          </cell>
          <cell r="AD3539" t="str">
            <v>SOFTWARE</v>
          </cell>
          <cell r="AE3539" t="str">
            <v>WIRELESS</v>
          </cell>
          <cell r="AF3539" t="str">
            <v>ACCESS PTS</v>
          </cell>
          <cell r="AG3539" t="str">
            <v>SOFTWARE</v>
          </cell>
          <cell r="AH3539" t="str">
            <v>132-33</v>
          </cell>
          <cell r="AI3539" t="str">
            <v>TAA</v>
          </cell>
          <cell r="AJ3539" t="str">
            <v>12 mos</v>
          </cell>
        </row>
        <row r="3540">
          <cell r="E3540" t="str">
            <v>AD-RFDV-P-500</v>
          </cell>
          <cell r="F3540" t="str">
            <v>AirDefense Enterprise - Add-on Module - LiveRF license. For 500 devices. Must add SWS-AD-RFDV-500-10 1-year Software Support</v>
          </cell>
          <cell r="H3540">
            <v>12995</v>
          </cell>
          <cell r="I3540">
            <v>12995</v>
          </cell>
          <cell r="J3540" t="str">
            <v>A</v>
          </cell>
          <cell r="R3540">
            <v>7537</v>
          </cell>
          <cell r="S3540">
            <v>7797</v>
          </cell>
          <cell r="T3540">
            <v>6757</v>
          </cell>
          <cell r="U3540">
            <v>6498</v>
          </cell>
          <cell r="W3540" t="str">
            <v>A1</v>
          </cell>
          <cell r="X3540">
            <v>0.42</v>
          </cell>
          <cell r="Y3540">
            <v>0.4</v>
          </cell>
          <cell r="Z3540">
            <v>0.48</v>
          </cell>
          <cell r="AA3540">
            <v>0.5</v>
          </cell>
          <cell r="AD3540" t="str">
            <v>SOFTWARE</v>
          </cell>
          <cell r="AE3540" t="str">
            <v>WIRELESS</v>
          </cell>
          <cell r="AF3540" t="str">
            <v>ACCESS PTS</v>
          </cell>
          <cell r="AG3540" t="str">
            <v>SOFTWARE</v>
          </cell>
          <cell r="AH3540" t="str">
            <v>132-33</v>
          </cell>
          <cell r="AI3540" t="str">
            <v>TAA</v>
          </cell>
          <cell r="AJ3540" t="str">
            <v>12 mos</v>
          </cell>
        </row>
        <row r="3541">
          <cell r="E3541" t="str">
            <v>AD-SASN-P-1</v>
          </cell>
          <cell r="F3541" t="str">
            <v>AirDefense Enterprise - Add-on Module - Spectrum Analysis license. For 1 sensor. Note: Base WIPS license required. Must add SWS-AD-SASN-10 1-year Software Support</v>
          </cell>
          <cell r="H3541">
            <v>195</v>
          </cell>
          <cell r="I3541">
            <v>195</v>
          </cell>
          <cell r="J3541" t="str">
            <v>A</v>
          </cell>
          <cell r="R3541">
            <v>113</v>
          </cell>
          <cell r="S3541">
            <v>117</v>
          </cell>
          <cell r="T3541">
            <v>101</v>
          </cell>
          <cell r="U3541">
            <v>98</v>
          </cell>
          <cell r="W3541" t="str">
            <v>A1</v>
          </cell>
          <cell r="X3541">
            <v>0.42</v>
          </cell>
          <cell r="Y3541">
            <v>0.4</v>
          </cell>
          <cell r="Z3541">
            <v>0.48</v>
          </cell>
          <cell r="AA3541">
            <v>0.5</v>
          </cell>
          <cell r="AD3541" t="str">
            <v>SOFTWARE</v>
          </cell>
          <cell r="AE3541" t="str">
            <v>WIRELESS</v>
          </cell>
          <cell r="AF3541" t="str">
            <v>ACCESS PTS</v>
          </cell>
          <cell r="AG3541" t="str">
            <v>SOFTWARE</v>
          </cell>
          <cell r="AH3541" t="str">
            <v>132-33</v>
          </cell>
          <cell r="AI3541" t="str">
            <v>TAA</v>
          </cell>
          <cell r="AJ3541" t="str">
            <v>90 days</v>
          </cell>
        </row>
        <row r="3542">
          <cell r="E3542" t="str">
            <v>AD-SNFL-P-1</v>
          </cell>
          <cell r="F3542" t="str">
            <v>AirDefense Enterprise - Add-on Module - Base Wireless Intrusion Prevention System (WIPS) license. Must add SWS-AD-SNFL-10 1-Year software support</v>
          </cell>
          <cell r="H3542">
            <v>695</v>
          </cell>
          <cell r="I3542">
            <v>695</v>
          </cell>
          <cell r="J3542" t="str">
            <v>A</v>
          </cell>
          <cell r="R3542">
            <v>403</v>
          </cell>
          <cell r="S3542">
            <v>417</v>
          </cell>
          <cell r="T3542">
            <v>361</v>
          </cell>
          <cell r="U3542">
            <v>348</v>
          </cell>
          <cell r="W3542" t="str">
            <v>A1</v>
          </cell>
          <cell r="X3542">
            <v>0.42</v>
          </cell>
          <cell r="Y3542">
            <v>0.4</v>
          </cell>
          <cell r="Z3542">
            <v>0.48</v>
          </cell>
          <cell r="AA3542">
            <v>0.5</v>
          </cell>
          <cell r="AD3542" t="str">
            <v>SOFTWARE</v>
          </cell>
          <cell r="AE3542" t="str">
            <v>WIRELESS</v>
          </cell>
          <cell r="AF3542" t="str">
            <v>ACCESS PTS</v>
          </cell>
          <cell r="AG3542" t="str">
            <v>SOFTWARE</v>
          </cell>
          <cell r="AH3542" t="str">
            <v>132-33</v>
          </cell>
          <cell r="AI3542" t="str">
            <v>TAA</v>
          </cell>
          <cell r="AJ3542" t="str">
            <v>90 days</v>
          </cell>
        </row>
        <row r="3543">
          <cell r="E3543" t="str">
            <v>AD-VASN-P-1</v>
          </cell>
          <cell r="F3543" t="str">
            <v>AirDefense Enterprise - Add-on Module -Wireless Vulnerability Assessment license. Note: Base WIPS license required. For 1 sensor. Must add SWS-AD-VASN-10 1-year software Support</v>
          </cell>
          <cell r="H3543">
            <v>295</v>
          </cell>
          <cell r="I3543">
            <v>295</v>
          </cell>
          <cell r="J3543" t="str">
            <v>A</v>
          </cell>
          <cell r="R3543">
            <v>171</v>
          </cell>
          <cell r="S3543">
            <v>177</v>
          </cell>
          <cell r="T3543">
            <v>153</v>
          </cell>
          <cell r="U3543">
            <v>148</v>
          </cell>
          <cell r="W3543" t="str">
            <v>A1</v>
          </cell>
          <cell r="X3543">
            <v>0.42</v>
          </cell>
          <cell r="Y3543">
            <v>0.4</v>
          </cell>
          <cell r="Z3543">
            <v>0.48</v>
          </cell>
          <cell r="AA3543">
            <v>0.5</v>
          </cell>
          <cell r="AD3543" t="str">
            <v>SOFTWARE</v>
          </cell>
          <cell r="AE3543" t="str">
            <v>WIRELESS</v>
          </cell>
          <cell r="AF3543" t="str">
            <v>ACCESS PTS</v>
          </cell>
          <cell r="AG3543" t="str">
            <v>SOFTWARE</v>
          </cell>
          <cell r="AH3543" t="str">
            <v>132-33</v>
          </cell>
          <cell r="AI3543" t="str">
            <v>TAA</v>
          </cell>
          <cell r="AJ3543" t="str">
            <v>90 days</v>
          </cell>
        </row>
        <row r="3544">
          <cell r="E3544" t="str">
            <v>BKSV-1250-P-1</v>
          </cell>
          <cell r="F3544" t="str">
            <v>AirDefense Enterprise - Backup Appliance - Model 1250. Must be purchased With SV-1250-P-1. Must ADD one OF the following 1-YEAR maintenance support SKUs: AXB-BKSV-1250-10,OSB-BKSV-1250-10,SCB-BKSV-1250-10</v>
          </cell>
          <cell r="H3544">
            <v>4995</v>
          </cell>
          <cell r="I3544">
            <v>4995</v>
          </cell>
          <cell r="J3544" t="str">
            <v>A</v>
          </cell>
          <cell r="R3544">
            <v>2897</v>
          </cell>
          <cell r="S3544">
            <v>2997</v>
          </cell>
          <cell r="T3544">
            <v>2597</v>
          </cell>
          <cell r="U3544">
            <v>2498</v>
          </cell>
          <cell r="W3544" t="str">
            <v>A1</v>
          </cell>
          <cell r="X3544">
            <v>0.42</v>
          </cell>
          <cell r="Y3544">
            <v>0.4</v>
          </cell>
          <cell r="Z3544">
            <v>0.48</v>
          </cell>
          <cell r="AA3544">
            <v>0.5</v>
          </cell>
          <cell r="AD3544" t="str">
            <v>SOFTWARE</v>
          </cell>
          <cell r="AE3544" t="str">
            <v>WIRELESS</v>
          </cell>
          <cell r="AF3544" t="str">
            <v>ACCESS PTS</v>
          </cell>
          <cell r="AG3544" t="str">
            <v>SOFTWARE</v>
          </cell>
          <cell r="AH3544" t="str">
            <v>132-33</v>
          </cell>
          <cell r="AI3544" t="str">
            <v>TAA</v>
          </cell>
          <cell r="AJ3544" t="str">
            <v>90 days</v>
          </cell>
        </row>
        <row r="3545">
          <cell r="E3545" t="str">
            <v>BKSV-3650-P-1</v>
          </cell>
          <cell r="F3545" t="str">
            <v>AirDefense Enterprise - Backup Appliance - Model 3652. Must be purchased With SV-3652-P-1. Must ADD one OF the following 1-YEAR maintenance support SKUs: AXB-BKSV-3650-10,OSB -BKSV-3650-10,SCB-BKSV-3650-10</v>
          </cell>
          <cell r="H3545">
            <v>8995</v>
          </cell>
          <cell r="I3545">
            <v>8995</v>
          </cell>
          <cell r="J3545" t="str">
            <v>A</v>
          </cell>
          <cell r="R3545">
            <v>5217</v>
          </cell>
          <cell r="S3545">
            <v>5397</v>
          </cell>
          <cell r="T3545">
            <v>4677</v>
          </cell>
          <cell r="U3545">
            <v>4498</v>
          </cell>
          <cell r="W3545" t="str">
            <v>A1</v>
          </cell>
          <cell r="X3545">
            <v>0.42</v>
          </cell>
          <cell r="Y3545">
            <v>0.4</v>
          </cell>
          <cell r="Z3545">
            <v>0.48</v>
          </cell>
          <cell r="AA3545">
            <v>0.5</v>
          </cell>
          <cell r="AD3545" t="str">
            <v>SOFTWARE</v>
          </cell>
          <cell r="AE3545" t="str">
            <v>WIRELESS</v>
          </cell>
          <cell r="AF3545" t="str">
            <v>ACCESS PTS</v>
          </cell>
          <cell r="AG3545" t="str">
            <v>SOFTWARE</v>
          </cell>
          <cell r="AH3545" t="str">
            <v>132-33</v>
          </cell>
          <cell r="AI3545" t="str">
            <v>TAA</v>
          </cell>
          <cell r="AJ3545" t="str">
            <v>90 days</v>
          </cell>
        </row>
        <row r="3546">
          <cell r="E3546" t="str">
            <v>BKSV-4250-P-1</v>
          </cell>
          <cell r="F3546" t="str">
            <v>AirDefense Enterprise - Backup Appliance - Model 4250. Must be purchased With SV-4250-P-1. Must ADD one OF the following 1-YEAR maintenance support SKUs: AXB-BKSV-4250-10,OSB-BKSV-4250-10,SCB-BKSV-4250-10</v>
          </cell>
          <cell r="H3546">
            <v>14995</v>
          </cell>
          <cell r="I3546">
            <v>14995</v>
          </cell>
          <cell r="J3546" t="str">
            <v>A</v>
          </cell>
          <cell r="R3546">
            <v>8697</v>
          </cell>
          <cell r="S3546">
            <v>8997</v>
          </cell>
          <cell r="T3546">
            <v>7797</v>
          </cell>
          <cell r="U3546">
            <v>7498</v>
          </cell>
          <cell r="W3546" t="str">
            <v>A1</v>
          </cell>
          <cell r="X3546">
            <v>0.42</v>
          </cell>
          <cell r="Y3546">
            <v>0.4</v>
          </cell>
          <cell r="Z3546">
            <v>0.48</v>
          </cell>
          <cell r="AA3546">
            <v>0.5</v>
          </cell>
          <cell r="AD3546" t="str">
            <v>SOFTWARE</v>
          </cell>
          <cell r="AE3546" t="str">
            <v>WIRELESS</v>
          </cell>
          <cell r="AF3546" t="str">
            <v>ACCESS PTS</v>
          </cell>
          <cell r="AG3546" t="str">
            <v>SOFTWARE</v>
          </cell>
          <cell r="AH3546" t="str">
            <v>132-33</v>
          </cell>
          <cell r="AI3546" t="str">
            <v>TAA</v>
          </cell>
          <cell r="AJ3546" t="str">
            <v>90 days</v>
          </cell>
        </row>
        <row r="3547">
          <cell r="E3547" t="str">
            <v>MB-SW2G-P-1</v>
          </cell>
          <cell r="F3547" t="str">
            <v>AirDefense Mobile WLAN analyzer software license for one (1) laptop. Must add SWS-MB-SW2G-10 1-year software support.</v>
          </cell>
          <cell r="H3547">
            <v>1295</v>
          </cell>
          <cell r="I3547">
            <v>1295</v>
          </cell>
          <cell r="J3547" t="str">
            <v>A</v>
          </cell>
          <cell r="R3547">
            <v>751</v>
          </cell>
          <cell r="S3547">
            <v>777</v>
          </cell>
          <cell r="T3547">
            <v>673</v>
          </cell>
          <cell r="U3547">
            <v>648</v>
          </cell>
          <cell r="W3547" t="str">
            <v>A1</v>
          </cell>
          <cell r="X3547">
            <v>0.42</v>
          </cell>
          <cell r="Y3547">
            <v>0.4</v>
          </cell>
          <cell r="Z3547">
            <v>0.48</v>
          </cell>
          <cell r="AA3547">
            <v>0.5</v>
          </cell>
          <cell r="AD3547" t="str">
            <v>SOFTWARE</v>
          </cell>
          <cell r="AE3547" t="str">
            <v>WIRELESS</v>
          </cell>
          <cell r="AF3547" t="str">
            <v>ACCESS PTS</v>
          </cell>
          <cell r="AG3547" t="str">
            <v>SOFTWARE</v>
          </cell>
          <cell r="AH3547" t="str">
            <v>132-33</v>
          </cell>
          <cell r="AI3547" t="str">
            <v>TAA</v>
          </cell>
          <cell r="AJ3547" t="str">
            <v>90 days</v>
          </cell>
        </row>
        <row r="3548">
          <cell r="E3548" t="str">
            <v>SV-1252-BK-1</v>
          </cell>
          <cell r="F3548" t="str">
            <v>AirDefense Enterprise - Backup Appliance - Model 1252. Must be purchased with SV-1252-P-1. Must add one of the following 1-year maintenance support SKUs: AXB-BKSV-1252-10, SCB-BKSV-1252-10</v>
          </cell>
          <cell r="H3548">
            <v>4995</v>
          </cell>
          <cell r="I3548">
            <v>4995</v>
          </cell>
          <cell r="J3548" t="str">
            <v>A</v>
          </cell>
          <cell r="R3548">
            <v>2897</v>
          </cell>
          <cell r="S3548">
            <v>2997</v>
          </cell>
          <cell r="T3548">
            <v>2597</v>
          </cell>
          <cell r="U3548">
            <v>2498</v>
          </cell>
          <cell r="W3548" t="str">
            <v>A1</v>
          </cell>
          <cell r="X3548">
            <v>0.42</v>
          </cell>
          <cell r="Y3548">
            <v>0.4</v>
          </cell>
          <cell r="Z3548">
            <v>0.48</v>
          </cell>
          <cell r="AA3548">
            <v>0.5</v>
          </cell>
          <cell r="AD3548" t="str">
            <v>HARDWARE</v>
          </cell>
          <cell r="AE3548" t="str">
            <v>WIRELESS</v>
          </cell>
          <cell r="AF3548" t="str">
            <v>ACCESS PTS</v>
          </cell>
          <cell r="AG3548" t="str">
            <v>HARDWARE</v>
          </cell>
          <cell r="AH3548" t="str">
            <v>132-8</v>
          </cell>
          <cell r="AI3548" t="str">
            <v>TAA</v>
          </cell>
          <cell r="AJ3548" t="str">
            <v>12 mos</v>
          </cell>
        </row>
        <row r="3549">
          <cell r="E3549" t="str">
            <v>SV-1252-P-1</v>
          </cell>
          <cell r="F3549" t="str">
            <v>AirDefense Enterprise - Appliance - Model 1252. Must add one of the following 1-year maintenance support SKUs: AXB-SV-1252-10, SCB-SV-1252-10</v>
          </cell>
          <cell r="H3549">
            <v>5995</v>
          </cell>
          <cell r="I3549">
            <v>5995</v>
          </cell>
          <cell r="J3549" t="str">
            <v>A</v>
          </cell>
          <cell r="R3549">
            <v>3477</v>
          </cell>
          <cell r="S3549">
            <v>3597</v>
          </cell>
          <cell r="T3549">
            <v>3117</v>
          </cell>
          <cell r="U3549">
            <v>2998</v>
          </cell>
          <cell r="W3549" t="str">
            <v>A1</v>
          </cell>
          <cell r="X3549">
            <v>0.42</v>
          </cell>
          <cell r="Y3549">
            <v>0.4</v>
          </cell>
          <cell r="Z3549">
            <v>0.48</v>
          </cell>
          <cell r="AA3549">
            <v>0.5</v>
          </cell>
          <cell r="AD3549" t="str">
            <v>HARDWARE</v>
          </cell>
          <cell r="AE3549" t="str">
            <v>WIRELESS</v>
          </cell>
          <cell r="AF3549" t="str">
            <v>ACCESS PTS</v>
          </cell>
          <cell r="AG3549" t="str">
            <v>HARDWARE</v>
          </cell>
          <cell r="AH3549" t="str">
            <v>132-8</v>
          </cell>
          <cell r="AI3549" t="str">
            <v>TAA</v>
          </cell>
          <cell r="AJ3549" t="str">
            <v>12 mos</v>
          </cell>
        </row>
        <row r="3550">
          <cell r="E3550" t="str">
            <v>SV-3650-P-1</v>
          </cell>
          <cell r="F3550" t="str">
            <v>AirDefense Enterprise - Appliance - Model 3650. Must add one of the following 1-year maintenance support SKUs: AXB-SV-3650-10, OSB-SV-3650-10, SCB-SV-3650-10</v>
          </cell>
          <cell r="H3550">
            <v>11995</v>
          </cell>
          <cell r="I3550">
            <v>11995</v>
          </cell>
          <cell r="J3550" t="str">
            <v>A</v>
          </cell>
          <cell r="R3550">
            <v>6957</v>
          </cell>
          <cell r="S3550">
            <v>7197</v>
          </cell>
          <cell r="T3550">
            <v>6237</v>
          </cell>
          <cell r="U3550">
            <v>5998</v>
          </cell>
          <cell r="W3550" t="str">
            <v>A1</v>
          </cell>
          <cell r="X3550">
            <v>0.42</v>
          </cell>
          <cell r="Y3550">
            <v>0.4</v>
          </cell>
          <cell r="Z3550">
            <v>0.48</v>
          </cell>
          <cell r="AA3550">
            <v>0.5</v>
          </cell>
          <cell r="AD3550" t="str">
            <v>SOFTWARE</v>
          </cell>
          <cell r="AE3550" t="str">
            <v>WIRELESS</v>
          </cell>
          <cell r="AF3550" t="str">
            <v>ACCESS PTS</v>
          </cell>
          <cell r="AG3550" t="str">
            <v>SOFTWARE</v>
          </cell>
          <cell r="AH3550" t="str">
            <v>132-33</v>
          </cell>
          <cell r="AI3550" t="str">
            <v>TAA</v>
          </cell>
          <cell r="AJ3550" t="str">
            <v>90 days</v>
          </cell>
        </row>
        <row r="3551">
          <cell r="E3551" t="str">
            <v>SV-3652-BK-1</v>
          </cell>
          <cell r="F3551" t="str">
            <v>AirDefense Enterprise - Backup Appliance - Model 3652. Must be purchased with SV-3652-P-1. Must add one of the following 1-year maintenance support SKUs: AXB-BKSV-3652-10, SCB-BKSV-3652-10</v>
          </cell>
          <cell r="H3551">
            <v>8995</v>
          </cell>
          <cell r="I3551">
            <v>8995</v>
          </cell>
          <cell r="J3551" t="str">
            <v>A</v>
          </cell>
          <cell r="R3551">
            <v>5217</v>
          </cell>
          <cell r="S3551">
            <v>5397</v>
          </cell>
          <cell r="T3551">
            <v>4677</v>
          </cell>
          <cell r="U3551">
            <v>4498</v>
          </cell>
          <cell r="W3551" t="str">
            <v>A1</v>
          </cell>
          <cell r="X3551">
            <v>0.42</v>
          </cell>
          <cell r="Y3551">
            <v>0.4</v>
          </cell>
          <cell r="Z3551">
            <v>0.48</v>
          </cell>
          <cell r="AA3551">
            <v>0.5</v>
          </cell>
          <cell r="AD3551" t="str">
            <v>HARDWARE</v>
          </cell>
          <cell r="AE3551" t="str">
            <v>WIRELESS</v>
          </cell>
          <cell r="AF3551" t="str">
            <v>ACCESS PTS</v>
          </cell>
          <cell r="AG3551" t="str">
            <v>HARDWARE</v>
          </cell>
          <cell r="AH3551" t="str">
            <v>132-8</v>
          </cell>
          <cell r="AI3551" t="str">
            <v>TAA</v>
          </cell>
          <cell r="AJ3551" t="str">
            <v>12 mos</v>
          </cell>
        </row>
        <row r="3552">
          <cell r="E3552" t="str">
            <v>SV-3652-P-1</v>
          </cell>
          <cell r="F3552" t="str">
            <v>AirDefense Enterprise - Appliance - Model 3652. Must add one of the following 1-year maintenance support SKUs: AXB-SV-3652-10, SCB-SV-3652-10</v>
          </cell>
          <cell r="H3552">
            <v>11995</v>
          </cell>
          <cell r="I3552">
            <v>11995</v>
          </cell>
          <cell r="J3552" t="str">
            <v>A</v>
          </cell>
          <cell r="R3552">
            <v>6957</v>
          </cell>
          <cell r="S3552">
            <v>7197</v>
          </cell>
          <cell r="T3552">
            <v>6237</v>
          </cell>
          <cell r="U3552">
            <v>5998</v>
          </cell>
          <cell r="W3552" t="str">
            <v>A1</v>
          </cell>
          <cell r="X3552">
            <v>0.42</v>
          </cell>
          <cell r="Y3552">
            <v>0.4</v>
          </cell>
          <cell r="Z3552">
            <v>0.48</v>
          </cell>
          <cell r="AA3552">
            <v>0.5</v>
          </cell>
          <cell r="AD3552" t="str">
            <v>HARDWARE</v>
          </cell>
          <cell r="AE3552" t="str">
            <v>WIRELESS</v>
          </cell>
          <cell r="AF3552" t="str">
            <v>ACCESS PTS</v>
          </cell>
          <cell r="AG3552" t="str">
            <v>HARDWARE</v>
          </cell>
          <cell r="AH3552" t="str">
            <v>132-8</v>
          </cell>
          <cell r="AI3552" t="str">
            <v>TAA</v>
          </cell>
          <cell r="AJ3552" t="str">
            <v>12 mos</v>
          </cell>
        </row>
        <row r="3553">
          <cell r="E3553" t="str">
            <v>SV-4250-P-1</v>
          </cell>
          <cell r="F3553" t="str">
            <v>AirDefense Enterprise - Appliance - Model 4250. Must add one of the following 1-year maintenance support SKUs: AXB-SV-4250-10, OSB-SV-4250-10, SCB-SV-4250-10</v>
          </cell>
          <cell r="H3553">
            <v>19995</v>
          </cell>
          <cell r="I3553">
            <v>19995</v>
          </cell>
          <cell r="J3553" t="str">
            <v>A</v>
          </cell>
          <cell r="R3553">
            <v>11597</v>
          </cell>
          <cell r="S3553">
            <v>11997</v>
          </cell>
          <cell r="T3553">
            <v>10397</v>
          </cell>
          <cell r="U3553">
            <v>9998</v>
          </cell>
          <cell r="W3553" t="str">
            <v>A1</v>
          </cell>
          <cell r="X3553">
            <v>0.42</v>
          </cell>
          <cell r="Y3553">
            <v>0.4</v>
          </cell>
          <cell r="Z3553">
            <v>0.48</v>
          </cell>
          <cell r="AA3553">
            <v>0.5</v>
          </cell>
          <cell r="AD3553" t="str">
            <v>SOFTWARE</v>
          </cell>
          <cell r="AE3553" t="str">
            <v>WIRELESS</v>
          </cell>
          <cell r="AF3553" t="str">
            <v>ACCESS PTS</v>
          </cell>
          <cell r="AG3553" t="str">
            <v>SOFTWARE</v>
          </cell>
          <cell r="AH3553" t="str">
            <v>132-33</v>
          </cell>
          <cell r="AI3553" t="str">
            <v>TAA</v>
          </cell>
          <cell r="AJ3553" t="str">
            <v>90 days</v>
          </cell>
        </row>
        <row r="3554">
          <cell r="E3554" t="str">
            <v>25-116485-01R</v>
          </cell>
          <cell r="F3554" t="str">
            <v>Brocade Mobility - Access Point - Accessory - Coax, RP-BNC(M) to N(F), 3.5 In.</v>
          </cell>
          <cell r="H3554">
            <v>10</v>
          </cell>
          <cell r="I3554">
            <v>10</v>
          </cell>
          <cell r="J3554" t="str">
            <v>A</v>
          </cell>
          <cell r="R3554">
            <v>6</v>
          </cell>
          <cell r="S3554">
            <v>6</v>
          </cell>
          <cell r="T3554">
            <v>5</v>
          </cell>
          <cell r="U3554">
            <v>5</v>
          </cell>
          <cell r="W3554" t="str">
            <v>A1</v>
          </cell>
          <cell r="X3554">
            <v>0.42</v>
          </cell>
          <cell r="Y3554">
            <v>0.4</v>
          </cell>
          <cell r="Z3554">
            <v>0.48</v>
          </cell>
          <cell r="AA3554">
            <v>0.5</v>
          </cell>
          <cell r="AD3554" t="str">
            <v>HARDWARE</v>
          </cell>
          <cell r="AE3554" t="str">
            <v>WIRELESS</v>
          </cell>
          <cell r="AF3554" t="str">
            <v>WLAN ACCRS-L3</v>
          </cell>
          <cell r="AG3554" t="str">
            <v>HARDWARE</v>
          </cell>
          <cell r="AH3554" t="str">
            <v>132-8</v>
          </cell>
          <cell r="AI3554" t="str">
            <v>non-TAA</v>
          </cell>
          <cell r="AJ3554" t="str">
            <v>13 mos</v>
          </cell>
        </row>
        <row r="3555">
          <cell r="E3555" t="str">
            <v>25-72178-01</v>
          </cell>
          <cell r="F3555" t="str">
            <v>Brocade Mobility - Access Point - Accessory - Jumper, RP-SMA(M) to RP-BNC(F)</v>
          </cell>
          <cell r="H3555">
            <v>10</v>
          </cell>
          <cell r="I3555">
            <v>10</v>
          </cell>
          <cell r="J3555" t="str">
            <v>A</v>
          </cell>
          <cell r="R3555">
            <v>6</v>
          </cell>
          <cell r="S3555">
            <v>6</v>
          </cell>
          <cell r="T3555">
            <v>5</v>
          </cell>
          <cell r="U3555">
            <v>5</v>
          </cell>
          <cell r="W3555" t="str">
            <v>A1</v>
          </cell>
          <cell r="X3555">
            <v>0.42</v>
          </cell>
          <cell r="Y3555">
            <v>0.4</v>
          </cell>
          <cell r="Z3555">
            <v>0.48</v>
          </cell>
          <cell r="AA3555">
            <v>0.5</v>
          </cell>
          <cell r="AD3555" t="str">
            <v>HARDWARE</v>
          </cell>
          <cell r="AE3555" t="str">
            <v>WIRELESS</v>
          </cell>
          <cell r="AF3555" t="str">
            <v>WLAN ACCRS-L3</v>
          </cell>
          <cell r="AG3555" t="str">
            <v>HARDWARE</v>
          </cell>
          <cell r="AH3555" t="str">
            <v>132-8</v>
          </cell>
          <cell r="AI3555" t="str">
            <v>non-TAA</v>
          </cell>
          <cell r="AJ3555" t="str">
            <v>13 mos</v>
          </cell>
        </row>
        <row r="3556">
          <cell r="E3556" t="str">
            <v>25-85391-01R</v>
          </cell>
          <cell r="F3556" t="str">
            <v>Brocade Mobility - Access Point - Accessory - 3.5 in. Jumper Cable, RP-SMA (Male) to Type N (Male) Adaptor</v>
          </cell>
          <cell r="H3556">
            <v>10</v>
          </cell>
          <cell r="I3556">
            <v>10</v>
          </cell>
          <cell r="J3556" t="str">
            <v>A</v>
          </cell>
          <cell r="R3556">
            <v>6</v>
          </cell>
          <cell r="S3556">
            <v>6</v>
          </cell>
          <cell r="T3556">
            <v>5</v>
          </cell>
          <cell r="U3556">
            <v>5</v>
          </cell>
          <cell r="W3556" t="str">
            <v>A1</v>
          </cell>
          <cell r="X3556">
            <v>0.42</v>
          </cell>
          <cell r="Y3556">
            <v>0.4</v>
          </cell>
          <cell r="Z3556">
            <v>0.48</v>
          </cell>
          <cell r="AA3556">
            <v>0.5</v>
          </cell>
          <cell r="AD3556" t="str">
            <v>HARDWARE</v>
          </cell>
          <cell r="AE3556" t="str">
            <v>WIRELESS</v>
          </cell>
          <cell r="AF3556" t="str">
            <v>WLAN ACCRS-L3</v>
          </cell>
          <cell r="AG3556" t="str">
            <v>HARDWARE</v>
          </cell>
          <cell r="AH3556" t="str">
            <v>132-8</v>
          </cell>
          <cell r="AI3556" t="str">
            <v>non-TAA</v>
          </cell>
          <cell r="AJ3556" t="str">
            <v>13 mos</v>
          </cell>
        </row>
        <row r="3557">
          <cell r="E3557" t="str">
            <v>25-85392-01R</v>
          </cell>
          <cell r="F3557" t="str">
            <v>Brocade Mobility - Access Point - Accessory - 3.5 in. Jumper Cable, RP-SMA (Male) to Type N (Female) Adaptor</v>
          </cell>
          <cell r="H3557">
            <v>10</v>
          </cell>
          <cell r="I3557">
            <v>10</v>
          </cell>
          <cell r="J3557" t="str">
            <v>A</v>
          </cell>
          <cell r="R3557">
            <v>6</v>
          </cell>
          <cell r="S3557">
            <v>6</v>
          </cell>
          <cell r="T3557">
            <v>5</v>
          </cell>
          <cell r="U3557">
            <v>5</v>
          </cell>
          <cell r="W3557" t="str">
            <v>A1</v>
          </cell>
          <cell r="X3557">
            <v>0.42</v>
          </cell>
          <cell r="Y3557">
            <v>0.4</v>
          </cell>
          <cell r="Z3557">
            <v>0.48</v>
          </cell>
          <cell r="AA3557">
            <v>0.5</v>
          </cell>
          <cell r="AD3557" t="str">
            <v>HARDWARE</v>
          </cell>
          <cell r="AE3557" t="str">
            <v>WIRELESS</v>
          </cell>
          <cell r="AF3557" t="str">
            <v>WLAN ACCRS-L3</v>
          </cell>
          <cell r="AG3557" t="str">
            <v>HARDWARE</v>
          </cell>
          <cell r="AH3557" t="str">
            <v>132-8</v>
          </cell>
          <cell r="AI3557" t="str">
            <v>non-TAA</v>
          </cell>
          <cell r="AJ3557" t="str">
            <v>13 mos</v>
          </cell>
        </row>
        <row r="3558">
          <cell r="E3558" t="str">
            <v>25-90262-01R</v>
          </cell>
          <cell r="F3558" t="str">
            <v>Brocade Mobility - Access Point - Accessory - RP-SMA (Female) to Type N (Female) Adapter</v>
          </cell>
          <cell r="H3558">
            <v>19</v>
          </cell>
          <cell r="I3558">
            <v>19</v>
          </cell>
          <cell r="J3558" t="str">
            <v>A</v>
          </cell>
          <cell r="R3558">
            <v>11</v>
          </cell>
          <cell r="S3558">
            <v>11</v>
          </cell>
          <cell r="T3558">
            <v>10</v>
          </cell>
          <cell r="U3558">
            <v>10</v>
          </cell>
          <cell r="W3558" t="str">
            <v>A1</v>
          </cell>
          <cell r="X3558">
            <v>0.42</v>
          </cell>
          <cell r="Y3558">
            <v>0.4</v>
          </cell>
          <cell r="Z3558">
            <v>0.48</v>
          </cell>
          <cell r="AA3558">
            <v>0.5</v>
          </cell>
          <cell r="AD3558" t="str">
            <v>HARDWARE</v>
          </cell>
          <cell r="AE3558" t="str">
            <v>WIRELESS</v>
          </cell>
          <cell r="AF3558" t="str">
            <v>WLAN ACCRS-L3</v>
          </cell>
          <cell r="AG3558" t="str">
            <v>HARDWARE</v>
          </cell>
          <cell r="AH3558" t="str">
            <v>132-8</v>
          </cell>
          <cell r="AI3558" t="str">
            <v>non-TAA</v>
          </cell>
          <cell r="AJ3558" t="str">
            <v>13 mos</v>
          </cell>
        </row>
        <row r="3559">
          <cell r="E3559" t="str">
            <v>25-90263-01R</v>
          </cell>
          <cell r="F3559" t="str">
            <v>Brocade Mobility - Access Point - Accessory - Type N (Male) to RP-SMA (Female) Bulkhead Adapter</v>
          </cell>
          <cell r="H3559">
            <v>19</v>
          </cell>
          <cell r="I3559">
            <v>19</v>
          </cell>
          <cell r="J3559" t="str">
            <v>A</v>
          </cell>
          <cell r="R3559">
            <v>11</v>
          </cell>
          <cell r="S3559">
            <v>11</v>
          </cell>
          <cell r="T3559">
            <v>10</v>
          </cell>
          <cell r="U3559">
            <v>10</v>
          </cell>
          <cell r="W3559" t="str">
            <v>A1</v>
          </cell>
          <cell r="X3559">
            <v>0.42</v>
          </cell>
          <cell r="Y3559">
            <v>0.4</v>
          </cell>
          <cell r="Z3559">
            <v>0.48</v>
          </cell>
          <cell r="AA3559">
            <v>0.5</v>
          </cell>
          <cell r="AD3559" t="str">
            <v>HARDWARE</v>
          </cell>
          <cell r="AE3559" t="str">
            <v>WIRELESS</v>
          </cell>
          <cell r="AF3559" t="str">
            <v>WLAN ACCRS-L3</v>
          </cell>
          <cell r="AG3559" t="str">
            <v>HARDWARE</v>
          </cell>
          <cell r="AH3559" t="str">
            <v>132-8</v>
          </cell>
          <cell r="AI3559" t="str">
            <v>non-TAA</v>
          </cell>
          <cell r="AJ3559" t="str">
            <v>13 mos</v>
          </cell>
        </row>
        <row r="3560">
          <cell r="E3560" t="str">
            <v>25-97261-01R</v>
          </cell>
          <cell r="F3560" t="str">
            <v>Brocade Mobility - Access Point - Accessory - 48 inch N-m, RBNC-m Adaptor</v>
          </cell>
          <cell r="H3560">
            <v>85</v>
          </cell>
          <cell r="I3560">
            <v>85</v>
          </cell>
          <cell r="J3560" t="str">
            <v>A</v>
          </cell>
          <cell r="R3560">
            <v>49</v>
          </cell>
          <cell r="S3560">
            <v>51</v>
          </cell>
          <cell r="T3560">
            <v>44</v>
          </cell>
          <cell r="U3560">
            <v>43</v>
          </cell>
          <cell r="W3560" t="str">
            <v>A1</v>
          </cell>
          <cell r="X3560">
            <v>0.42</v>
          </cell>
          <cell r="Y3560">
            <v>0.4</v>
          </cell>
          <cell r="Z3560">
            <v>0.48</v>
          </cell>
          <cell r="AA3560">
            <v>0.5</v>
          </cell>
          <cell r="AD3560" t="str">
            <v>HARDWARE</v>
          </cell>
          <cell r="AE3560" t="str">
            <v>WIRELESS</v>
          </cell>
          <cell r="AF3560" t="str">
            <v>WLAN ACCRS-L3</v>
          </cell>
          <cell r="AG3560" t="str">
            <v>HARDWARE</v>
          </cell>
          <cell r="AH3560" t="str">
            <v>132-8</v>
          </cell>
          <cell r="AI3560" t="str">
            <v>non-TAA</v>
          </cell>
          <cell r="AJ3560" t="str">
            <v>13 mos</v>
          </cell>
        </row>
        <row r="3561">
          <cell r="E3561" t="str">
            <v>25-99175-01R</v>
          </cell>
          <cell r="F3561" t="str">
            <v>Brocade Mobility - Access Point - Accessory - 1.5 inch N-f to N-f Adaptor</v>
          </cell>
          <cell r="H3561">
            <v>10</v>
          </cell>
          <cell r="I3561">
            <v>10</v>
          </cell>
          <cell r="J3561" t="str">
            <v>A</v>
          </cell>
          <cell r="R3561">
            <v>6</v>
          </cell>
          <cell r="S3561">
            <v>6</v>
          </cell>
          <cell r="T3561">
            <v>5</v>
          </cell>
          <cell r="U3561">
            <v>5</v>
          </cell>
          <cell r="W3561" t="str">
            <v>A1</v>
          </cell>
          <cell r="X3561">
            <v>0.42</v>
          </cell>
          <cell r="Y3561">
            <v>0.4</v>
          </cell>
          <cell r="Z3561">
            <v>0.48</v>
          </cell>
          <cell r="AA3561">
            <v>0.5</v>
          </cell>
          <cell r="AD3561" t="str">
            <v>HARDWARE</v>
          </cell>
          <cell r="AE3561" t="str">
            <v>WIRELESS</v>
          </cell>
          <cell r="AF3561" t="str">
            <v>WLAN ACCRS-L3</v>
          </cell>
          <cell r="AG3561" t="str">
            <v>HARDWARE</v>
          </cell>
          <cell r="AH3561" t="str">
            <v>132-8</v>
          </cell>
          <cell r="AI3561" t="str">
            <v>non-TAA</v>
          </cell>
          <cell r="AJ3561" t="str">
            <v>13 mos</v>
          </cell>
        </row>
        <row r="3562">
          <cell r="E3562" t="str">
            <v>BR-RFS6000-L-3G</v>
          </cell>
          <cell r="F3562" t="str">
            <v>Brocade Mobility - Controller - RFS6000 - License - WWAN backhaul feature license upgrade</v>
          </cell>
          <cell r="H3562">
            <v>199</v>
          </cell>
          <cell r="I3562">
            <v>199</v>
          </cell>
          <cell r="J3562" t="str">
            <v>A</v>
          </cell>
          <cell r="R3562">
            <v>115</v>
          </cell>
          <cell r="S3562">
            <v>119</v>
          </cell>
          <cell r="T3562">
            <v>103</v>
          </cell>
          <cell r="U3562">
            <v>100</v>
          </cell>
          <cell r="W3562" t="str">
            <v>A1</v>
          </cell>
          <cell r="X3562">
            <v>0.42</v>
          </cell>
          <cell r="Y3562">
            <v>0.4</v>
          </cell>
          <cell r="Z3562">
            <v>0.48</v>
          </cell>
          <cell r="AA3562">
            <v>0.5</v>
          </cell>
          <cell r="AD3562" t="str">
            <v>SOFTWARE</v>
          </cell>
          <cell r="AE3562" t="str">
            <v>WIRELESS</v>
          </cell>
          <cell r="AF3562" t="str">
            <v>WLAN ACCRS-L3</v>
          </cell>
          <cell r="AG3562" t="str">
            <v>SOFTWARE</v>
          </cell>
          <cell r="AH3562" t="str">
            <v>132-33</v>
          </cell>
          <cell r="AI3562" t="str">
            <v>TAA</v>
          </cell>
          <cell r="AJ3562" t="str">
            <v>90 days</v>
          </cell>
        </row>
        <row r="3563">
          <cell r="E3563" t="str">
            <v>KT-135628-01</v>
          </cell>
          <cell r="F3563" t="str">
            <v xml:space="preserve">Brocade Mobility - Access Point - Accessory - Optional Ceiling Mounting Kit for Brocade Mobility 7131, 650 and 300 Series Access Points. Specially designed for ceiling where the tile drops below height of the rail. </v>
          </cell>
          <cell r="H3563">
            <v>30</v>
          </cell>
          <cell r="I3563">
            <v>30</v>
          </cell>
          <cell r="J3563" t="str">
            <v>A</v>
          </cell>
          <cell r="R3563">
            <v>17</v>
          </cell>
          <cell r="S3563">
            <v>18</v>
          </cell>
          <cell r="T3563">
            <v>16</v>
          </cell>
          <cell r="U3563">
            <v>15</v>
          </cell>
          <cell r="W3563" t="str">
            <v>A1</v>
          </cell>
          <cell r="X3563">
            <v>0.42</v>
          </cell>
          <cell r="Y3563">
            <v>0.4</v>
          </cell>
          <cell r="Z3563">
            <v>0.48</v>
          </cell>
          <cell r="AA3563">
            <v>0.5</v>
          </cell>
          <cell r="AD3563" t="str">
            <v>HARDWARE</v>
          </cell>
          <cell r="AE3563" t="str">
            <v>WIRELESS</v>
          </cell>
          <cell r="AF3563" t="str">
            <v>WLAN ACCRS-L3</v>
          </cell>
          <cell r="AG3563" t="str">
            <v>HARDWARE</v>
          </cell>
          <cell r="AH3563" t="str">
            <v>132-8</v>
          </cell>
          <cell r="AI3563" t="str">
            <v>non-TAA</v>
          </cell>
          <cell r="AJ3563" t="str">
            <v>13 mos</v>
          </cell>
        </row>
        <row r="3564">
          <cell r="E3564" t="str">
            <v>KT-6511-0000D-WR</v>
          </cell>
          <cell r="F3564" t="str">
            <v>Brocade Mobility - Access Point - 6511 Series - Accessory - Optional 3-Port Ethernet Module</v>
          </cell>
          <cell r="H3564">
            <v>79</v>
          </cell>
          <cell r="I3564">
            <v>79</v>
          </cell>
          <cell r="J3564" t="str">
            <v>A</v>
          </cell>
          <cell r="R3564">
            <v>46</v>
          </cell>
          <cell r="S3564">
            <v>47</v>
          </cell>
          <cell r="T3564">
            <v>41</v>
          </cell>
          <cell r="U3564">
            <v>40</v>
          </cell>
          <cell r="W3564" t="str">
            <v>A1</v>
          </cell>
          <cell r="X3564">
            <v>0.42</v>
          </cell>
          <cell r="Y3564">
            <v>0.4</v>
          </cell>
          <cell r="Z3564">
            <v>0.48</v>
          </cell>
          <cell r="AA3564">
            <v>0.5</v>
          </cell>
          <cell r="AD3564" t="str">
            <v>HARDWARE</v>
          </cell>
          <cell r="AE3564" t="str">
            <v>WIRELESS</v>
          </cell>
          <cell r="AF3564" t="str">
            <v>ACCESS PTS.AP6511 ACCRS</v>
          </cell>
          <cell r="AG3564" t="str">
            <v>HARDWARE</v>
          </cell>
          <cell r="AH3564" t="str">
            <v>132-8</v>
          </cell>
          <cell r="AI3564" t="str">
            <v>non-TAA</v>
          </cell>
          <cell r="AJ3564" t="str">
            <v>13 mos</v>
          </cell>
        </row>
        <row r="3565">
          <cell r="E3565" t="str">
            <v>ML-1499-100JK-01R</v>
          </cell>
          <cell r="F3565" t="str">
            <v>Brocade Mobility - Access Point - Accessory - 100 ft. Low-Loss coaxial cable jumper, N Male to N Male with 2 connector seal kits</v>
          </cell>
          <cell r="H3565">
            <v>475</v>
          </cell>
          <cell r="I3565">
            <v>475</v>
          </cell>
          <cell r="J3565" t="str">
            <v>A</v>
          </cell>
          <cell r="R3565">
            <v>276</v>
          </cell>
          <cell r="S3565">
            <v>285</v>
          </cell>
          <cell r="T3565">
            <v>247</v>
          </cell>
          <cell r="U3565">
            <v>238</v>
          </cell>
          <cell r="W3565" t="str">
            <v>A1</v>
          </cell>
          <cell r="X3565">
            <v>0.42</v>
          </cell>
          <cell r="Y3565">
            <v>0.4</v>
          </cell>
          <cell r="Z3565">
            <v>0.48</v>
          </cell>
          <cell r="AA3565">
            <v>0.5</v>
          </cell>
          <cell r="AD3565" t="str">
            <v>HARDWARE</v>
          </cell>
          <cell r="AE3565" t="str">
            <v>WIRELESS</v>
          </cell>
          <cell r="AF3565" t="str">
            <v>WLAN ACCRS-L3</v>
          </cell>
          <cell r="AG3565" t="str">
            <v>HARDWARE</v>
          </cell>
          <cell r="AH3565" t="str">
            <v>132-8</v>
          </cell>
          <cell r="AI3565" t="str">
            <v>TAA</v>
          </cell>
          <cell r="AJ3565" t="str">
            <v>13 mos</v>
          </cell>
        </row>
        <row r="3566">
          <cell r="E3566" t="str">
            <v>ML-1499-10JK-01R</v>
          </cell>
          <cell r="F3566" t="str">
            <v>Brocade Mobility - Access Point - Accessory - 10 ft. Low-Loss coaxial cable jumper, N Male to N Male</v>
          </cell>
          <cell r="H3566">
            <v>150</v>
          </cell>
          <cell r="I3566">
            <v>150</v>
          </cell>
          <cell r="J3566" t="str">
            <v>A</v>
          </cell>
          <cell r="R3566">
            <v>87</v>
          </cell>
          <cell r="S3566">
            <v>90</v>
          </cell>
          <cell r="T3566">
            <v>78</v>
          </cell>
          <cell r="U3566">
            <v>75</v>
          </cell>
          <cell r="W3566" t="str">
            <v>A1</v>
          </cell>
          <cell r="X3566">
            <v>0.42</v>
          </cell>
          <cell r="Y3566">
            <v>0.4</v>
          </cell>
          <cell r="Z3566">
            <v>0.48</v>
          </cell>
          <cell r="AA3566">
            <v>0.5</v>
          </cell>
          <cell r="AD3566" t="str">
            <v>HARDWARE</v>
          </cell>
          <cell r="AE3566" t="str">
            <v>WIRELESS</v>
          </cell>
          <cell r="AF3566" t="str">
            <v>WLAN ACCRS-L3</v>
          </cell>
          <cell r="AG3566" t="str">
            <v>HARDWARE</v>
          </cell>
          <cell r="AH3566" t="str">
            <v>132-8</v>
          </cell>
          <cell r="AI3566" t="str">
            <v>TAA</v>
          </cell>
          <cell r="AJ3566" t="str">
            <v>13 mos</v>
          </cell>
        </row>
        <row r="3567">
          <cell r="E3567" t="str">
            <v>ML-1499-25JK-01R</v>
          </cell>
          <cell r="F3567" t="str">
            <v>Brocade Mobility - Access Point - Accessory - 25 ft. Low-Loss coaxial cable jumper, N Male to N Male with 2 connector seal kits</v>
          </cell>
          <cell r="H3567">
            <v>185</v>
          </cell>
          <cell r="I3567">
            <v>185</v>
          </cell>
          <cell r="J3567" t="str">
            <v>A</v>
          </cell>
          <cell r="R3567">
            <v>107</v>
          </cell>
          <cell r="S3567">
            <v>111</v>
          </cell>
          <cell r="T3567">
            <v>96</v>
          </cell>
          <cell r="U3567">
            <v>93</v>
          </cell>
          <cell r="W3567" t="str">
            <v>A1</v>
          </cell>
          <cell r="X3567">
            <v>0.42</v>
          </cell>
          <cell r="Y3567">
            <v>0.4</v>
          </cell>
          <cell r="Z3567">
            <v>0.48</v>
          </cell>
          <cell r="AA3567">
            <v>0.5</v>
          </cell>
          <cell r="AD3567" t="str">
            <v>HARDWARE</v>
          </cell>
          <cell r="AE3567" t="str">
            <v>WIRELESS</v>
          </cell>
          <cell r="AF3567" t="str">
            <v>WLAN ACCRS-L3</v>
          </cell>
          <cell r="AG3567" t="str">
            <v>HARDWARE</v>
          </cell>
          <cell r="AH3567" t="str">
            <v>132-8</v>
          </cell>
          <cell r="AI3567" t="str">
            <v>TAA</v>
          </cell>
          <cell r="AJ3567" t="str">
            <v>13 mos</v>
          </cell>
        </row>
        <row r="3568">
          <cell r="E3568" t="str">
            <v>ML-1499-50JK-01R</v>
          </cell>
          <cell r="F3568" t="str">
            <v>Brocade Mobility - Access Point - Accessory - 50 ft. Low-Loss coaxial cable jumper, N Male to N Male with 2 connector seal kits</v>
          </cell>
          <cell r="H3568">
            <v>255</v>
          </cell>
          <cell r="I3568">
            <v>255</v>
          </cell>
          <cell r="J3568" t="str">
            <v>A</v>
          </cell>
          <cell r="R3568">
            <v>148</v>
          </cell>
          <cell r="S3568">
            <v>153</v>
          </cell>
          <cell r="T3568">
            <v>133</v>
          </cell>
          <cell r="U3568">
            <v>128</v>
          </cell>
          <cell r="W3568" t="str">
            <v>A1</v>
          </cell>
          <cell r="X3568">
            <v>0.42</v>
          </cell>
          <cell r="Y3568">
            <v>0.4</v>
          </cell>
          <cell r="Z3568">
            <v>0.48</v>
          </cell>
          <cell r="AA3568">
            <v>0.5</v>
          </cell>
          <cell r="AD3568" t="str">
            <v>HARDWARE</v>
          </cell>
          <cell r="AE3568" t="str">
            <v>WIRELESS</v>
          </cell>
          <cell r="AF3568" t="str">
            <v>WLAN ACCRS-L3</v>
          </cell>
          <cell r="AG3568" t="str">
            <v>HARDWARE</v>
          </cell>
          <cell r="AH3568" t="str">
            <v>132-8</v>
          </cell>
          <cell r="AI3568" t="str">
            <v>TAA</v>
          </cell>
          <cell r="AJ3568" t="str">
            <v>13 mos</v>
          </cell>
        </row>
        <row r="3569">
          <cell r="E3569" t="str">
            <v>ML-1499-72PJ-01R</v>
          </cell>
          <cell r="F3569" t="str">
            <v>Brocade Mobility - Access Point - Accessory - 6 ft , RBN Female to RBN Male Plenum coaxial jumper</v>
          </cell>
          <cell r="H3569">
            <v>125</v>
          </cell>
          <cell r="I3569">
            <v>125</v>
          </cell>
          <cell r="J3569" t="str">
            <v>A</v>
          </cell>
          <cell r="R3569">
            <v>73</v>
          </cell>
          <cell r="S3569">
            <v>75</v>
          </cell>
          <cell r="T3569">
            <v>65</v>
          </cell>
          <cell r="U3569">
            <v>63</v>
          </cell>
          <cell r="W3569" t="str">
            <v>A1</v>
          </cell>
          <cell r="X3569">
            <v>0.42</v>
          </cell>
          <cell r="Y3569">
            <v>0.4</v>
          </cell>
          <cell r="Z3569">
            <v>0.48</v>
          </cell>
          <cell r="AA3569">
            <v>0.5</v>
          </cell>
          <cell r="AD3569" t="str">
            <v>HARDWARE</v>
          </cell>
          <cell r="AE3569" t="str">
            <v>WIRELESS</v>
          </cell>
          <cell r="AF3569" t="str">
            <v>WLAN ACCRS-L3</v>
          </cell>
          <cell r="AG3569" t="str">
            <v>HARDWARE</v>
          </cell>
          <cell r="AH3569" t="str">
            <v>132-8</v>
          </cell>
          <cell r="AI3569" t="str">
            <v>TAA</v>
          </cell>
          <cell r="AJ3569" t="str">
            <v>13 mos</v>
          </cell>
        </row>
        <row r="3570">
          <cell r="E3570" t="str">
            <v>ML-1499-APAMK-01R</v>
          </cell>
          <cell r="F3570" t="str">
            <v>Brocade Mobility - Access Point - Accessory - Magnetic Base for ML-2452-APA2-01 with 6 Ft. cable RP-SMA (Male)</v>
          </cell>
          <cell r="H3570">
            <v>16</v>
          </cell>
          <cell r="I3570">
            <v>16</v>
          </cell>
          <cell r="J3570" t="str">
            <v>A</v>
          </cell>
          <cell r="R3570">
            <v>9</v>
          </cell>
          <cell r="S3570">
            <v>10</v>
          </cell>
          <cell r="T3570">
            <v>8</v>
          </cell>
          <cell r="U3570">
            <v>8</v>
          </cell>
          <cell r="W3570" t="str">
            <v>A1</v>
          </cell>
          <cell r="X3570">
            <v>0.42</v>
          </cell>
          <cell r="Y3570">
            <v>0.4</v>
          </cell>
          <cell r="Z3570">
            <v>0.48</v>
          </cell>
          <cell r="AA3570">
            <v>0.5</v>
          </cell>
          <cell r="AD3570" t="str">
            <v>HARDWARE</v>
          </cell>
          <cell r="AE3570" t="str">
            <v>WIRELESS</v>
          </cell>
          <cell r="AF3570" t="str">
            <v>WLAN ACCRS-L3</v>
          </cell>
          <cell r="AG3570" t="str">
            <v>HARDWARE</v>
          </cell>
          <cell r="AH3570" t="str">
            <v>132-8</v>
          </cell>
          <cell r="AI3570" t="str">
            <v>non-TAA</v>
          </cell>
          <cell r="AJ3570" t="str">
            <v>13 mos</v>
          </cell>
        </row>
        <row r="3571">
          <cell r="E3571" t="str">
            <v>ML-1499-LAK1-01R</v>
          </cell>
          <cell r="F3571" t="str">
            <v>Brocade Mobility - Access Point - Accessory - 1 Ft. N Male to RBN Male Lightning Arrestor with connector seal kit</v>
          </cell>
          <cell r="H3571">
            <v>210</v>
          </cell>
          <cell r="I3571">
            <v>210</v>
          </cell>
          <cell r="J3571" t="str">
            <v>A</v>
          </cell>
          <cell r="R3571">
            <v>122</v>
          </cell>
          <cell r="S3571">
            <v>126</v>
          </cell>
          <cell r="T3571">
            <v>109</v>
          </cell>
          <cell r="U3571">
            <v>105</v>
          </cell>
          <cell r="W3571" t="str">
            <v>A1</v>
          </cell>
          <cell r="X3571">
            <v>0.42</v>
          </cell>
          <cell r="Y3571">
            <v>0.4</v>
          </cell>
          <cell r="Z3571">
            <v>0.48</v>
          </cell>
          <cell r="AA3571">
            <v>0.5</v>
          </cell>
          <cell r="AD3571" t="str">
            <v>HARDWARE</v>
          </cell>
          <cell r="AE3571" t="str">
            <v>WIRELESS</v>
          </cell>
          <cell r="AF3571" t="str">
            <v>WLAN ACCRS-L3</v>
          </cell>
          <cell r="AG3571" t="str">
            <v>HARDWARE</v>
          </cell>
          <cell r="AH3571" t="str">
            <v>132-8</v>
          </cell>
          <cell r="AI3571" t="str">
            <v>TAA</v>
          </cell>
          <cell r="AJ3571" t="str">
            <v>13 mos</v>
          </cell>
        </row>
        <row r="3572">
          <cell r="E3572" t="str">
            <v>ML-1499-LAK2-01R</v>
          </cell>
          <cell r="F3572" t="str">
            <v>Brocade Mobility - Access Point - Accessory - Lightning Arrestor Kit with N Male to N Male Barrel adapter</v>
          </cell>
          <cell r="H3572">
            <v>185</v>
          </cell>
          <cell r="I3572">
            <v>185</v>
          </cell>
          <cell r="J3572" t="str">
            <v>A</v>
          </cell>
          <cell r="R3572">
            <v>107</v>
          </cell>
          <cell r="S3572">
            <v>111</v>
          </cell>
          <cell r="T3572">
            <v>96</v>
          </cell>
          <cell r="U3572">
            <v>93</v>
          </cell>
          <cell r="W3572" t="str">
            <v>A1</v>
          </cell>
          <cell r="X3572">
            <v>0.42</v>
          </cell>
          <cell r="Y3572">
            <v>0.4</v>
          </cell>
          <cell r="Z3572">
            <v>0.48</v>
          </cell>
          <cell r="AA3572">
            <v>0.5</v>
          </cell>
          <cell r="AD3572" t="str">
            <v>HARDWARE</v>
          </cell>
          <cell r="AE3572" t="str">
            <v>WIRELESS</v>
          </cell>
          <cell r="AF3572" t="str">
            <v>WLAN ACCRS-L3</v>
          </cell>
          <cell r="AG3572" t="str">
            <v>HARDWARE</v>
          </cell>
          <cell r="AH3572" t="str">
            <v>132-8</v>
          </cell>
          <cell r="AI3572" t="str">
            <v>TAA</v>
          </cell>
          <cell r="AJ3572" t="str">
            <v>13 mos</v>
          </cell>
        </row>
        <row r="3573">
          <cell r="E3573" t="str">
            <v>ML-1499-RBNCA1-01R</v>
          </cell>
          <cell r="F3573" t="str">
            <v>Brocade Mobility - Access Point - Accessory - 1 Ft. N Female to RBN Female cable adapter with connector seal kit</v>
          </cell>
          <cell r="H3573">
            <v>75</v>
          </cell>
          <cell r="I3573">
            <v>75</v>
          </cell>
          <cell r="J3573" t="str">
            <v>A</v>
          </cell>
          <cell r="R3573">
            <v>44</v>
          </cell>
          <cell r="S3573">
            <v>45</v>
          </cell>
          <cell r="T3573">
            <v>39</v>
          </cell>
          <cell r="U3573">
            <v>38</v>
          </cell>
          <cell r="W3573" t="str">
            <v>A1</v>
          </cell>
          <cell r="X3573">
            <v>0.42</v>
          </cell>
          <cell r="Y3573">
            <v>0.4</v>
          </cell>
          <cell r="Z3573">
            <v>0.48</v>
          </cell>
          <cell r="AA3573">
            <v>0.5</v>
          </cell>
          <cell r="AD3573" t="str">
            <v>HARDWARE</v>
          </cell>
          <cell r="AE3573" t="str">
            <v>WIRELESS</v>
          </cell>
          <cell r="AF3573" t="str">
            <v>WLAN ACCRS-L3</v>
          </cell>
          <cell r="AG3573" t="str">
            <v>HARDWARE</v>
          </cell>
          <cell r="AH3573" t="str">
            <v>132-8</v>
          </cell>
          <cell r="AI3573" t="str">
            <v>TAA</v>
          </cell>
          <cell r="AJ3573" t="str">
            <v>13 mos</v>
          </cell>
        </row>
        <row r="3574">
          <cell r="E3574" t="str">
            <v>ML-1499-RBNCA2-01R</v>
          </cell>
          <cell r="F3574" t="str">
            <v>Brocade Mobility - Access Point - Accessory - 1 ft. N Male to RBN Female cable adapter with connector seal kit.</v>
          </cell>
          <cell r="H3574">
            <v>75</v>
          </cell>
          <cell r="I3574">
            <v>75</v>
          </cell>
          <cell r="J3574" t="str">
            <v>A</v>
          </cell>
          <cell r="R3574">
            <v>44</v>
          </cell>
          <cell r="S3574">
            <v>45</v>
          </cell>
          <cell r="T3574">
            <v>39</v>
          </cell>
          <cell r="U3574">
            <v>38</v>
          </cell>
          <cell r="W3574" t="str">
            <v>A1</v>
          </cell>
          <cell r="X3574">
            <v>0.42</v>
          </cell>
          <cell r="Y3574">
            <v>0.4</v>
          </cell>
          <cell r="Z3574">
            <v>0.48</v>
          </cell>
          <cell r="AA3574">
            <v>0.5</v>
          </cell>
          <cell r="AD3574" t="str">
            <v>HARDWARE</v>
          </cell>
          <cell r="AE3574" t="str">
            <v>WIRELESS</v>
          </cell>
          <cell r="AF3574" t="str">
            <v>WLAN ACCRS-L3</v>
          </cell>
          <cell r="AG3574" t="str">
            <v>HARDWARE</v>
          </cell>
          <cell r="AH3574" t="str">
            <v>132-8</v>
          </cell>
          <cell r="AI3574" t="str">
            <v>TAA</v>
          </cell>
          <cell r="AJ3574" t="str">
            <v>13 mos</v>
          </cell>
        </row>
        <row r="3575">
          <cell r="E3575" t="str">
            <v>ML-1499-SD3MK-01R</v>
          </cell>
          <cell r="F3575" t="str">
            <v>Brocade Mobility - Access Point - Accessory - Articulating I-Beam Mount Kit for ML-2499-SD3-01 Omni Antenna</v>
          </cell>
          <cell r="H3575">
            <v>19</v>
          </cell>
          <cell r="I3575">
            <v>19</v>
          </cell>
          <cell r="J3575" t="str">
            <v>A</v>
          </cell>
          <cell r="R3575">
            <v>11</v>
          </cell>
          <cell r="S3575">
            <v>11</v>
          </cell>
          <cell r="T3575">
            <v>10</v>
          </cell>
          <cell r="U3575">
            <v>10</v>
          </cell>
          <cell r="W3575" t="str">
            <v>A1</v>
          </cell>
          <cell r="X3575">
            <v>0.42</v>
          </cell>
          <cell r="Y3575">
            <v>0.4</v>
          </cell>
          <cell r="Z3575">
            <v>0.48</v>
          </cell>
          <cell r="AA3575">
            <v>0.5</v>
          </cell>
          <cell r="AD3575" t="str">
            <v>HARDWARE</v>
          </cell>
          <cell r="AE3575" t="str">
            <v>WIRELESS</v>
          </cell>
          <cell r="AF3575" t="str">
            <v>WLAN ACCRS-L3</v>
          </cell>
          <cell r="AG3575" t="str">
            <v>HARDWARE</v>
          </cell>
          <cell r="AH3575" t="str">
            <v>132-8</v>
          </cell>
          <cell r="AI3575" t="str">
            <v>TAA</v>
          </cell>
          <cell r="AJ3575" t="str">
            <v>13 mos</v>
          </cell>
        </row>
        <row r="3576">
          <cell r="E3576" t="str">
            <v>ML-2452-APA2-01</v>
          </cell>
          <cell r="F3576" t="str">
            <v>Brocade Mobility - Access Point - Accessory - Environment, Indoor, Type, Dipole, Gain, 3dBi @2.4GHz, 4dBi @ 5GHz, Beam Width, E-Plane, 35 degrees, H-Plane, 360 degrees, Connector, RP-SMA Male</v>
          </cell>
          <cell r="H3576">
            <v>25</v>
          </cell>
          <cell r="I3576">
            <v>25</v>
          </cell>
          <cell r="J3576" t="str">
            <v>A</v>
          </cell>
          <cell r="R3576">
            <v>15</v>
          </cell>
          <cell r="S3576">
            <v>15</v>
          </cell>
          <cell r="T3576">
            <v>13</v>
          </cell>
          <cell r="U3576">
            <v>13</v>
          </cell>
          <cell r="W3576" t="str">
            <v>A1</v>
          </cell>
          <cell r="X3576">
            <v>0.42</v>
          </cell>
          <cell r="Y3576">
            <v>0.4</v>
          </cell>
          <cell r="Z3576">
            <v>0.48</v>
          </cell>
          <cell r="AA3576">
            <v>0.5</v>
          </cell>
          <cell r="AD3576" t="str">
            <v>HARDWARE</v>
          </cell>
          <cell r="AE3576" t="str">
            <v>WIRELESS</v>
          </cell>
          <cell r="AF3576" t="str">
            <v>WLAN ACCRS-L3</v>
          </cell>
          <cell r="AG3576" t="str">
            <v>HARDWARE</v>
          </cell>
          <cell r="AH3576" t="str">
            <v>132-8</v>
          </cell>
          <cell r="AI3576" t="str">
            <v>non-TAA</v>
          </cell>
          <cell r="AJ3576" t="str">
            <v>13 mos</v>
          </cell>
        </row>
        <row r="3577">
          <cell r="E3577" t="str">
            <v>ML-2452-APA6J-01</v>
          </cell>
          <cell r="F3577" t="str">
            <v>Brocade Mobility - Access Point - Accessory - Dual Band Dipole, Microcell: RP-SMA Male</v>
          </cell>
          <cell r="H3577">
            <v>40</v>
          </cell>
          <cell r="I3577">
            <v>40</v>
          </cell>
          <cell r="J3577" t="str">
            <v>A</v>
          </cell>
          <cell r="R3577">
            <v>23</v>
          </cell>
          <cell r="S3577">
            <v>24</v>
          </cell>
          <cell r="T3577">
            <v>21</v>
          </cell>
          <cell r="U3577">
            <v>20</v>
          </cell>
          <cell r="W3577" t="str">
            <v>A1</v>
          </cell>
          <cell r="X3577">
            <v>0.42</v>
          </cell>
          <cell r="Y3577">
            <v>0.4</v>
          </cell>
          <cell r="Z3577">
            <v>0.48</v>
          </cell>
          <cell r="AA3577">
            <v>0.5</v>
          </cell>
          <cell r="AD3577" t="str">
            <v>HARDWARE</v>
          </cell>
          <cell r="AE3577" t="str">
            <v>WIRELESS</v>
          </cell>
          <cell r="AF3577" t="str">
            <v>WLAN ACCRS-L3</v>
          </cell>
          <cell r="AG3577" t="str">
            <v>HARDWARE</v>
          </cell>
          <cell r="AH3577" t="str">
            <v>132-8</v>
          </cell>
          <cell r="AI3577" t="str">
            <v>non-TAA</v>
          </cell>
          <cell r="AJ3577" t="str">
            <v>13 mos</v>
          </cell>
        </row>
        <row r="3578">
          <cell r="E3578" t="str">
            <v>ML-2452-HPA5-036</v>
          </cell>
          <cell r="F3578" t="str">
            <v>Brocade Mobility - Access Point - Accessory - Dipole, RP-SMA-Male</v>
          </cell>
          <cell r="H3578">
            <v>249</v>
          </cell>
          <cell r="I3578">
            <v>249</v>
          </cell>
          <cell r="J3578" t="str">
            <v>A</v>
          </cell>
          <cell r="R3578">
            <v>144</v>
          </cell>
          <cell r="S3578">
            <v>149</v>
          </cell>
          <cell r="T3578">
            <v>129</v>
          </cell>
          <cell r="U3578">
            <v>125</v>
          </cell>
          <cell r="W3578" t="str">
            <v>A1</v>
          </cell>
          <cell r="X3578">
            <v>0.42</v>
          </cell>
          <cell r="Y3578">
            <v>0.4</v>
          </cell>
          <cell r="Z3578">
            <v>0.48</v>
          </cell>
          <cell r="AA3578">
            <v>0.5</v>
          </cell>
          <cell r="AD3578" t="str">
            <v>HARDWARE</v>
          </cell>
          <cell r="AE3578" t="str">
            <v>WIRELESS</v>
          </cell>
          <cell r="AF3578" t="str">
            <v>WLAN ACCRS-L3</v>
          </cell>
          <cell r="AG3578" t="str">
            <v>HARDWARE</v>
          </cell>
          <cell r="AH3578" t="str">
            <v>132-8</v>
          </cell>
          <cell r="AI3578" t="str">
            <v>non-TAA</v>
          </cell>
          <cell r="AJ3578" t="str">
            <v>13 mos</v>
          </cell>
        </row>
        <row r="3579">
          <cell r="E3579" t="str">
            <v>ML-2452-LAK1-01R</v>
          </cell>
          <cell r="F3579" t="str">
            <v>Brocade Mobility - Access Point - Accessory - Lightning Arrestor (N Female to N Female) with N Male to RP-SMA Male adapter</v>
          </cell>
          <cell r="H3579">
            <v>210</v>
          </cell>
          <cell r="I3579">
            <v>210</v>
          </cell>
          <cell r="J3579" t="str">
            <v>A</v>
          </cell>
          <cell r="R3579">
            <v>122</v>
          </cell>
          <cell r="S3579">
            <v>126</v>
          </cell>
          <cell r="T3579">
            <v>109</v>
          </cell>
          <cell r="U3579">
            <v>105</v>
          </cell>
          <cell r="W3579" t="str">
            <v>A1</v>
          </cell>
          <cell r="X3579">
            <v>0.42</v>
          </cell>
          <cell r="Y3579">
            <v>0.4</v>
          </cell>
          <cell r="Z3579">
            <v>0.48</v>
          </cell>
          <cell r="AA3579">
            <v>0.5</v>
          </cell>
          <cell r="AD3579" t="str">
            <v>HARDWARE</v>
          </cell>
          <cell r="AE3579" t="str">
            <v>WIRELESS</v>
          </cell>
          <cell r="AF3579" t="str">
            <v>WLAN ACCRS-L3</v>
          </cell>
          <cell r="AG3579" t="str">
            <v>HARDWARE</v>
          </cell>
          <cell r="AH3579" t="str">
            <v>132-8</v>
          </cell>
          <cell r="AI3579" t="str">
            <v>TAA</v>
          </cell>
          <cell r="AJ3579" t="str">
            <v>13 mos</v>
          </cell>
        </row>
        <row r="3580">
          <cell r="E3580" t="str">
            <v>ML-2452-PNA5-01R</v>
          </cell>
          <cell r="F3580" t="str">
            <v>Brocade Mobility - Access Point - Accessory - Antenna, Dual Band, Outdoor, 2.4/5 GHz, Panel, 5 dBi, Connector Type N-Male</v>
          </cell>
          <cell r="H3580">
            <v>249</v>
          </cell>
          <cell r="I3580">
            <v>249</v>
          </cell>
          <cell r="J3580" t="str">
            <v>A</v>
          </cell>
          <cell r="R3580">
            <v>144</v>
          </cell>
          <cell r="S3580">
            <v>149</v>
          </cell>
          <cell r="T3580">
            <v>129</v>
          </cell>
          <cell r="U3580">
            <v>125</v>
          </cell>
          <cell r="W3580" t="str">
            <v>A1</v>
          </cell>
          <cell r="X3580">
            <v>0.42</v>
          </cell>
          <cell r="Y3580">
            <v>0.4</v>
          </cell>
          <cell r="Z3580">
            <v>0.48</v>
          </cell>
          <cell r="AA3580">
            <v>0.5</v>
          </cell>
          <cell r="AD3580" t="str">
            <v>HARDWARE</v>
          </cell>
          <cell r="AE3580" t="str">
            <v>WIRELESS</v>
          </cell>
          <cell r="AF3580" t="str">
            <v>WLAN ACCRS-L3</v>
          </cell>
          <cell r="AG3580" t="str">
            <v>HARDWARE</v>
          </cell>
          <cell r="AH3580" t="str">
            <v>132-8</v>
          </cell>
          <cell r="AI3580" t="str">
            <v>TAA</v>
          </cell>
          <cell r="AJ3580" t="str">
            <v>13 mos</v>
          </cell>
        </row>
        <row r="3581">
          <cell r="E3581" t="str">
            <v>ML-2452-PNA5-36R</v>
          </cell>
          <cell r="F3581" t="str">
            <v>Brocade Mobility - Access Point - Accessory - Dual Band Panel, 5dBi, Connector Type RP-SMA(M) with a 6 feet pig tail</v>
          </cell>
          <cell r="H3581">
            <v>349</v>
          </cell>
          <cell r="I3581">
            <v>349</v>
          </cell>
          <cell r="J3581" t="str">
            <v>A</v>
          </cell>
          <cell r="R3581">
            <v>202</v>
          </cell>
          <cell r="S3581">
            <v>209</v>
          </cell>
          <cell r="T3581">
            <v>181</v>
          </cell>
          <cell r="U3581">
            <v>175</v>
          </cell>
          <cell r="W3581" t="str">
            <v>A1</v>
          </cell>
          <cell r="X3581">
            <v>0.42</v>
          </cell>
          <cell r="Y3581">
            <v>0.4</v>
          </cell>
          <cell r="Z3581">
            <v>0.48</v>
          </cell>
          <cell r="AA3581">
            <v>0.5</v>
          </cell>
          <cell r="AD3581" t="str">
            <v>HARDWARE</v>
          </cell>
          <cell r="AE3581" t="str">
            <v>WIRELESS</v>
          </cell>
          <cell r="AF3581" t="str">
            <v>WLAN ACCRS-L3</v>
          </cell>
          <cell r="AG3581" t="str">
            <v>HARDWARE</v>
          </cell>
          <cell r="AH3581" t="str">
            <v>132-8</v>
          </cell>
          <cell r="AI3581" t="str">
            <v>TAA</v>
          </cell>
          <cell r="AJ3581" t="str">
            <v>13 mos</v>
          </cell>
        </row>
        <row r="3582">
          <cell r="E3582" t="str">
            <v>ML-2452-PNA7-01R</v>
          </cell>
          <cell r="F3582" t="str">
            <v>Brocade Mobility - Access Point - Accessory - Antenna, Dual Band, Outdoor, 2.4/5 GHz, Panel, 7 dBi, Connector Type N-Male</v>
          </cell>
          <cell r="H3582">
            <v>329</v>
          </cell>
          <cell r="I3582">
            <v>329</v>
          </cell>
          <cell r="J3582" t="str">
            <v>A</v>
          </cell>
          <cell r="R3582">
            <v>191</v>
          </cell>
          <cell r="S3582">
            <v>197</v>
          </cell>
          <cell r="T3582">
            <v>171</v>
          </cell>
          <cell r="U3582">
            <v>165</v>
          </cell>
          <cell r="W3582" t="str">
            <v>A1</v>
          </cell>
          <cell r="X3582">
            <v>0.42</v>
          </cell>
          <cell r="Y3582">
            <v>0.4</v>
          </cell>
          <cell r="Z3582">
            <v>0.48</v>
          </cell>
          <cell r="AA3582">
            <v>0.5</v>
          </cell>
          <cell r="AD3582" t="str">
            <v>HARDWARE</v>
          </cell>
          <cell r="AE3582" t="str">
            <v>WIRELESS</v>
          </cell>
          <cell r="AF3582" t="str">
            <v>WLAN ACCRS-L3</v>
          </cell>
          <cell r="AG3582" t="str">
            <v>HARDWARE</v>
          </cell>
          <cell r="AH3582" t="str">
            <v>132-8</v>
          </cell>
          <cell r="AI3582" t="str">
            <v>TAA</v>
          </cell>
          <cell r="AJ3582" t="str">
            <v>13 mos</v>
          </cell>
        </row>
        <row r="3583">
          <cell r="E3583" t="str">
            <v>ML-2452-PNL9M3-036</v>
          </cell>
          <cell r="F3583" t="str">
            <v>Brocade Mobility - Access Point - Accessory - MIMO Dual Band Selector, RP-SMA Male</v>
          </cell>
          <cell r="H3583">
            <v>450</v>
          </cell>
          <cell r="I3583">
            <v>450</v>
          </cell>
          <cell r="J3583" t="str">
            <v>A</v>
          </cell>
          <cell r="R3583">
            <v>261</v>
          </cell>
          <cell r="S3583">
            <v>270</v>
          </cell>
          <cell r="T3583">
            <v>234</v>
          </cell>
          <cell r="U3583">
            <v>225</v>
          </cell>
          <cell r="W3583" t="str">
            <v>A1</v>
          </cell>
          <cell r="X3583">
            <v>0.42</v>
          </cell>
          <cell r="Y3583">
            <v>0.4</v>
          </cell>
          <cell r="Z3583">
            <v>0.48</v>
          </cell>
          <cell r="AA3583">
            <v>0.5</v>
          </cell>
          <cell r="AD3583" t="str">
            <v>HARDWARE</v>
          </cell>
          <cell r="AE3583" t="str">
            <v>WIRELESS</v>
          </cell>
          <cell r="AF3583" t="str">
            <v>WLAN ACCRS-L3</v>
          </cell>
          <cell r="AG3583" t="str">
            <v>HARDWARE</v>
          </cell>
          <cell r="AH3583" t="str">
            <v>132-8</v>
          </cell>
          <cell r="AI3583" t="str">
            <v>TAA</v>
          </cell>
          <cell r="AJ3583" t="str">
            <v>13 mos</v>
          </cell>
        </row>
        <row r="3584">
          <cell r="E3584" t="str">
            <v>ML-2452-PTA2M3X3-2</v>
          </cell>
          <cell r="F3584" t="str">
            <v>Brocade Mobility - Access Point - Accessory - Facade with 6 Element Antenna Module.</v>
          </cell>
          <cell r="H3584">
            <v>99</v>
          </cell>
          <cell r="I3584">
            <v>99</v>
          </cell>
          <cell r="J3584" t="str">
            <v>A</v>
          </cell>
          <cell r="R3584">
            <v>57</v>
          </cell>
          <cell r="S3584">
            <v>59</v>
          </cell>
          <cell r="T3584">
            <v>51</v>
          </cell>
          <cell r="U3584">
            <v>50</v>
          </cell>
          <cell r="W3584" t="str">
            <v>A1</v>
          </cell>
          <cell r="X3584">
            <v>0.42</v>
          </cell>
          <cell r="Y3584">
            <v>0.4</v>
          </cell>
          <cell r="Z3584">
            <v>0.48</v>
          </cell>
          <cell r="AA3584">
            <v>0.5</v>
          </cell>
          <cell r="AD3584" t="str">
            <v>HARDWARE</v>
          </cell>
          <cell r="AE3584" t="str">
            <v>WIRELESS</v>
          </cell>
          <cell r="AF3584" t="str">
            <v>WLAN ACCRS-L3</v>
          </cell>
          <cell r="AG3584" t="str">
            <v>HARDWARE</v>
          </cell>
          <cell r="AH3584" t="str">
            <v>132-8</v>
          </cell>
          <cell r="AI3584" t="str">
            <v>non-TAA</v>
          </cell>
          <cell r="AJ3584" t="str">
            <v>13 mos</v>
          </cell>
        </row>
        <row r="3585">
          <cell r="E3585" t="str">
            <v>ML-2452-PTA3M3-036</v>
          </cell>
          <cell r="F3585" t="str">
            <v>Brocade Mobility - Access Point - Accessory - 3 Port MIMO Antenna</v>
          </cell>
          <cell r="H3585">
            <v>149</v>
          </cell>
          <cell r="I3585">
            <v>149</v>
          </cell>
          <cell r="J3585" t="str">
            <v>A</v>
          </cell>
          <cell r="R3585">
            <v>86</v>
          </cell>
          <cell r="S3585">
            <v>89</v>
          </cell>
          <cell r="T3585">
            <v>77</v>
          </cell>
          <cell r="U3585">
            <v>75</v>
          </cell>
          <cell r="W3585" t="str">
            <v>A1</v>
          </cell>
          <cell r="X3585">
            <v>0.42</v>
          </cell>
          <cell r="Y3585">
            <v>0.4</v>
          </cell>
          <cell r="Z3585">
            <v>0.48</v>
          </cell>
          <cell r="AA3585">
            <v>0.5</v>
          </cell>
          <cell r="AD3585" t="str">
            <v>HARDWARE</v>
          </cell>
          <cell r="AE3585" t="str">
            <v>WIRELESS</v>
          </cell>
          <cell r="AF3585" t="str">
            <v>WLAN ACCRS-L3</v>
          </cell>
          <cell r="AG3585" t="str">
            <v>HARDWARE</v>
          </cell>
          <cell r="AH3585" t="str">
            <v>132-8</v>
          </cell>
          <cell r="AI3585" t="str">
            <v>non-TAA</v>
          </cell>
          <cell r="AJ3585" t="str">
            <v>13 mos</v>
          </cell>
        </row>
        <row r="3586">
          <cell r="E3586" t="str">
            <v>ML-2499-11PNA2-01R</v>
          </cell>
          <cell r="F3586" t="str">
            <v>Brocade Mobility - Access Point - Accessory - Environment, Indoor/Outdoor, Type, Panel, Gain (Net), 11.2 dBi (8.5dBi), Beam Width, E-Plane, 14 degrees, H-Plane, 97 degrees, Cable, 96 inches, Connector, RP-BNC Male, Requires 25-72178-01 adaptor.</v>
          </cell>
          <cell r="H3586">
            <v>365</v>
          </cell>
          <cell r="I3586">
            <v>365</v>
          </cell>
          <cell r="J3586" t="str">
            <v>A</v>
          </cell>
          <cell r="R3586">
            <v>212</v>
          </cell>
          <cell r="S3586">
            <v>219</v>
          </cell>
          <cell r="T3586">
            <v>190</v>
          </cell>
          <cell r="U3586">
            <v>183</v>
          </cell>
          <cell r="W3586" t="str">
            <v>A1</v>
          </cell>
          <cell r="X3586">
            <v>0.42</v>
          </cell>
          <cell r="Y3586">
            <v>0.4</v>
          </cell>
          <cell r="Z3586">
            <v>0.48</v>
          </cell>
          <cell r="AA3586">
            <v>0.5</v>
          </cell>
          <cell r="AD3586" t="str">
            <v>HARDWARE</v>
          </cell>
          <cell r="AE3586" t="str">
            <v>WIRELESS</v>
          </cell>
          <cell r="AF3586" t="str">
            <v>WLAN ACCRS-L3</v>
          </cell>
          <cell r="AG3586" t="str">
            <v>HARDWARE</v>
          </cell>
          <cell r="AH3586" t="str">
            <v>132-8</v>
          </cell>
          <cell r="AI3586" t="str">
            <v>TAA</v>
          </cell>
          <cell r="AJ3586" t="str">
            <v>13 mos</v>
          </cell>
        </row>
        <row r="3587">
          <cell r="E3587" t="str">
            <v>ML-2499-5PNL-72-N</v>
          </cell>
          <cell r="F3587" t="str">
            <v>Brocade Mobility - Access Point - Accessory - Environment, Indoor/Outdoor, Type, Panel, Gain (Net), 7.5dBi (5.5dBi), Beam Width, E-Plane, 56 degrees, H-Plane, 135 degrees, Cable, 72 inches, Connector, Type N Male, Requires 25-85392-01r adapter</v>
          </cell>
          <cell r="H3587">
            <v>170</v>
          </cell>
          <cell r="I3587">
            <v>170</v>
          </cell>
          <cell r="J3587" t="str">
            <v>A</v>
          </cell>
          <cell r="R3587">
            <v>99</v>
          </cell>
          <cell r="S3587">
            <v>102</v>
          </cell>
          <cell r="T3587">
            <v>88</v>
          </cell>
          <cell r="U3587">
            <v>85</v>
          </cell>
          <cell r="W3587" t="str">
            <v>A1</v>
          </cell>
          <cell r="X3587">
            <v>0.42</v>
          </cell>
          <cell r="Y3587">
            <v>0.4</v>
          </cell>
          <cell r="Z3587">
            <v>0.48</v>
          </cell>
          <cell r="AA3587">
            <v>0.5</v>
          </cell>
          <cell r="AD3587" t="str">
            <v>HARDWARE</v>
          </cell>
          <cell r="AE3587" t="str">
            <v>WIRELESS</v>
          </cell>
          <cell r="AF3587" t="str">
            <v>WLAN ACCRS-L3</v>
          </cell>
          <cell r="AG3587" t="str">
            <v>HARDWARE</v>
          </cell>
          <cell r="AH3587" t="str">
            <v>132-8</v>
          </cell>
          <cell r="AI3587" t="str">
            <v>TAA</v>
          </cell>
          <cell r="AJ3587" t="str">
            <v>13 mos</v>
          </cell>
        </row>
        <row r="3588">
          <cell r="E3588" t="str">
            <v>ML-2499-7PNA2-01R</v>
          </cell>
          <cell r="F3588" t="str">
            <v>Brocade Mobility - Access Point - Accessory - ANT,2.4GHZ,7dBi,INDOOR,65 DEGREE PNL</v>
          </cell>
          <cell r="H3588">
            <v>215</v>
          </cell>
          <cell r="I3588">
            <v>215</v>
          </cell>
          <cell r="J3588" t="str">
            <v>A</v>
          </cell>
          <cell r="R3588">
            <v>125</v>
          </cell>
          <cell r="S3588">
            <v>129</v>
          </cell>
          <cell r="T3588">
            <v>112</v>
          </cell>
          <cell r="U3588">
            <v>108</v>
          </cell>
          <cell r="W3588" t="str">
            <v>A1</v>
          </cell>
          <cell r="X3588">
            <v>0.42</v>
          </cell>
          <cell r="Y3588">
            <v>0.4</v>
          </cell>
          <cell r="Z3588">
            <v>0.48</v>
          </cell>
          <cell r="AA3588">
            <v>0.5</v>
          </cell>
          <cell r="AD3588" t="str">
            <v>HARDWARE</v>
          </cell>
          <cell r="AE3588" t="str">
            <v>WIRELESS</v>
          </cell>
          <cell r="AF3588" t="str">
            <v>WLAN ACCRS-L3</v>
          </cell>
          <cell r="AG3588" t="str">
            <v>HARDWARE</v>
          </cell>
          <cell r="AH3588" t="str">
            <v>132-8</v>
          </cell>
          <cell r="AI3588" t="str">
            <v>non-TAA</v>
          </cell>
          <cell r="AJ3588" t="str">
            <v>13 mos</v>
          </cell>
        </row>
        <row r="3589">
          <cell r="E3589" t="str">
            <v>ML-2499-APA2-01</v>
          </cell>
          <cell r="F3589" t="str">
            <v>Brocade Mobility - Access Point - Accessory - Antennas, High Performance Omnidirectional 'Fixed Point' Dipole - 3.5dBi. New, refined ID and compact form-factor. RBNC connector for direct mount to Symbol Access Points. For use with Trilogy 3, Tril</v>
          </cell>
          <cell r="H3589">
            <v>30</v>
          </cell>
          <cell r="I3589">
            <v>30</v>
          </cell>
          <cell r="J3589" t="str">
            <v>A</v>
          </cell>
          <cell r="R3589">
            <v>17</v>
          </cell>
          <cell r="S3589">
            <v>18</v>
          </cell>
          <cell r="T3589">
            <v>16</v>
          </cell>
          <cell r="U3589">
            <v>15</v>
          </cell>
          <cell r="W3589" t="str">
            <v>A1</v>
          </cell>
          <cell r="X3589">
            <v>0.42</v>
          </cell>
          <cell r="Y3589">
            <v>0.4</v>
          </cell>
          <cell r="Z3589">
            <v>0.48</v>
          </cell>
          <cell r="AA3589">
            <v>0.5</v>
          </cell>
          <cell r="AD3589" t="str">
            <v>HARDWARE</v>
          </cell>
          <cell r="AE3589" t="str">
            <v>WIRELESS</v>
          </cell>
          <cell r="AF3589" t="str">
            <v>WLAN ACCRS-L3</v>
          </cell>
          <cell r="AG3589" t="str">
            <v>HARDWARE</v>
          </cell>
          <cell r="AH3589" t="str">
            <v>132-8</v>
          </cell>
          <cell r="AI3589" t="str">
            <v>non-TAA</v>
          </cell>
          <cell r="AJ3589" t="str">
            <v>13 mos</v>
          </cell>
        </row>
        <row r="3590">
          <cell r="E3590" t="str">
            <v>ML-2499-BPDA1-01R</v>
          </cell>
          <cell r="F3590" t="str">
            <v>Brocade Mobility - Access Point - Accessory - ANT,S24,DISH,24dBi,TYP N-F</v>
          </cell>
          <cell r="H3590">
            <v>1000</v>
          </cell>
          <cell r="I3590">
            <v>1000</v>
          </cell>
          <cell r="J3590" t="str">
            <v>A</v>
          </cell>
          <cell r="R3590">
            <v>580</v>
          </cell>
          <cell r="S3590">
            <v>600</v>
          </cell>
          <cell r="T3590">
            <v>520</v>
          </cell>
          <cell r="U3590">
            <v>500</v>
          </cell>
          <cell r="W3590" t="str">
            <v>A1</v>
          </cell>
          <cell r="X3590">
            <v>0.42</v>
          </cell>
          <cell r="Y3590">
            <v>0.4</v>
          </cell>
          <cell r="Z3590">
            <v>0.48</v>
          </cell>
          <cell r="AA3590">
            <v>0.5</v>
          </cell>
          <cell r="AD3590" t="str">
            <v>HARDWARE</v>
          </cell>
          <cell r="AE3590" t="str">
            <v>WIRELESS</v>
          </cell>
          <cell r="AF3590" t="str">
            <v>WLAN ACCRS-L3</v>
          </cell>
          <cell r="AG3590" t="str">
            <v>HARDWARE</v>
          </cell>
          <cell r="AH3590" t="str">
            <v>132-8</v>
          </cell>
          <cell r="AI3590" t="str">
            <v>TAA</v>
          </cell>
          <cell r="AJ3590" t="str">
            <v>13 mos</v>
          </cell>
        </row>
        <row r="3591">
          <cell r="E3591" t="str">
            <v>ML-2499-BPNA3-01R</v>
          </cell>
          <cell r="F3591" t="str">
            <v>Brocade Mobility - Access Point - Accessory - ANT,S24,PNL,13.5dBi,CBL 12 ,TYP N-F</v>
          </cell>
          <cell r="H3591">
            <v>375</v>
          </cell>
          <cell r="I3591">
            <v>375</v>
          </cell>
          <cell r="J3591" t="str">
            <v>A</v>
          </cell>
          <cell r="R3591">
            <v>218</v>
          </cell>
          <cell r="S3591">
            <v>225</v>
          </cell>
          <cell r="T3591">
            <v>195</v>
          </cell>
          <cell r="U3591">
            <v>188</v>
          </cell>
          <cell r="W3591" t="str">
            <v>A1</v>
          </cell>
          <cell r="X3591">
            <v>0.42</v>
          </cell>
          <cell r="Y3591">
            <v>0.4</v>
          </cell>
          <cell r="Z3591">
            <v>0.48</v>
          </cell>
          <cell r="AA3591">
            <v>0.5</v>
          </cell>
          <cell r="AD3591" t="str">
            <v>HARDWARE</v>
          </cell>
          <cell r="AE3591" t="str">
            <v>WIRELESS</v>
          </cell>
          <cell r="AF3591" t="str">
            <v>WLAN ACCRS-L3</v>
          </cell>
          <cell r="AG3591" t="str">
            <v>HARDWARE</v>
          </cell>
          <cell r="AH3591" t="str">
            <v>132-8</v>
          </cell>
          <cell r="AI3591" t="str">
            <v>TAA</v>
          </cell>
          <cell r="AJ3591" t="str">
            <v>13 mos</v>
          </cell>
        </row>
        <row r="3592">
          <cell r="E3592" t="str">
            <v>ML-2499-BYGA2-01R</v>
          </cell>
          <cell r="F3592" t="str">
            <v>Brocade Mobility - Access Point - Accessory - Environment, Indoor/Outdoor, Type, Yagi, Gain (Net), 14.2dBi (13.9dBi), Beam Width, E-Plane, 27 degrees, H-Plane, 28 degrees, Cable, 12 inches, Connector, Type N Female, Requires 25-85391-01R adapter</v>
          </cell>
          <cell r="H3592">
            <v>285</v>
          </cell>
          <cell r="I3592">
            <v>285</v>
          </cell>
          <cell r="J3592" t="str">
            <v>A</v>
          </cell>
          <cell r="R3592">
            <v>165</v>
          </cell>
          <cell r="S3592">
            <v>171</v>
          </cell>
          <cell r="T3592">
            <v>148</v>
          </cell>
          <cell r="U3592">
            <v>143</v>
          </cell>
          <cell r="W3592" t="str">
            <v>A1</v>
          </cell>
          <cell r="X3592">
            <v>0.42</v>
          </cell>
          <cell r="Y3592">
            <v>0.4</v>
          </cell>
          <cell r="Z3592">
            <v>0.48</v>
          </cell>
          <cell r="AA3592">
            <v>0.5</v>
          </cell>
          <cell r="AD3592" t="str">
            <v>HARDWARE</v>
          </cell>
          <cell r="AE3592" t="str">
            <v>WIRELESS</v>
          </cell>
          <cell r="AF3592" t="str">
            <v>WLAN ACCRS-L3</v>
          </cell>
          <cell r="AG3592" t="str">
            <v>HARDWARE</v>
          </cell>
          <cell r="AH3592" t="str">
            <v>132-8</v>
          </cell>
          <cell r="AI3592" t="str">
            <v>TAA</v>
          </cell>
          <cell r="AJ3592" t="str">
            <v>13 mos</v>
          </cell>
        </row>
        <row r="3593">
          <cell r="E3593" t="str">
            <v>ML-2499-FHPA5-01R</v>
          </cell>
          <cell r="F3593" t="str">
            <v>Brocade Mobility - Access Point - Accessory - Antenna, 2.4 GHz, Outdoor, Omni-Directional, 7.7 dBi, Connector type N Male.</v>
          </cell>
          <cell r="H3593">
            <v>165</v>
          </cell>
          <cell r="I3593">
            <v>165</v>
          </cell>
          <cell r="J3593" t="str">
            <v>A</v>
          </cell>
          <cell r="R3593">
            <v>96</v>
          </cell>
          <cell r="S3593">
            <v>99</v>
          </cell>
          <cell r="T3593">
            <v>86</v>
          </cell>
          <cell r="U3593">
            <v>83</v>
          </cell>
          <cell r="W3593" t="str">
            <v>A1</v>
          </cell>
          <cell r="X3593">
            <v>0.42</v>
          </cell>
          <cell r="Y3593">
            <v>0.4</v>
          </cell>
          <cell r="Z3593">
            <v>0.48</v>
          </cell>
          <cell r="AA3593">
            <v>0.5</v>
          </cell>
          <cell r="AD3593" t="str">
            <v>HARDWARE</v>
          </cell>
          <cell r="AE3593" t="str">
            <v>WIRELESS</v>
          </cell>
          <cell r="AF3593" t="str">
            <v>WLAN ACCRS-L3</v>
          </cell>
          <cell r="AG3593" t="str">
            <v>HARDWARE</v>
          </cell>
          <cell r="AH3593" t="str">
            <v>132-8</v>
          </cell>
          <cell r="AI3593" t="str">
            <v>non-TAA</v>
          </cell>
          <cell r="AJ3593" t="str">
            <v>13 mos</v>
          </cell>
        </row>
        <row r="3594">
          <cell r="E3594" t="str">
            <v>ML-2499-FHPA9-01R</v>
          </cell>
          <cell r="F3594" t="str">
            <v>Brocade Mobility - Access Point - Accessory - Antenna, 2.4 GHz, Outdoor, Omni-Directional, 9 dBi, Connector type N Male.</v>
          </cell>
          <cell r="H3594">
            <v>249</v>
          </cell>
          <cell r="I3594">
            <v>249</v>
          </cell>
          <cell r="J3594" t="str">
            <v>A</v>
          </cell>
          <cell r="R3594">
            <v>144</v>
          </cell>
          <cell r="S3594">
            <v>149</v>
          </cell>
          <cell r="T3594">
            <v>129</v>
          </cell>
          <cell r="U3594">
            <v>125</v>
          </cell>
          <cell r="W3594" t="str">
            <v>A1</v>
          </cell>
          <cell r="X3594">
            <v>0.42</v>
          </cell>
          <cell r="Y3594">
            <v>0.4</v>
          </cell>
          <cell r="Z3594">
            <v>0.48</v>
          </cell>
          <cell r="AA3594">
            <v>0.5</v>
          </cell>
          <cell r="AD3594" t="str">
            <v>HARDWARE</v>
          </cell>
          <cell r="AE3594" t="str">
            <v>WIRELESS</v>
          </cell>
          <cell r="AF3594" t="str">
            <v>WLAN ACCRS-L3</v>
          </cell>
          <cell r="AG3594" t="str">
            <v>HARDWARE</v>
          </cell>
          <cell r="AH3594" t="str">
            <v>132-8</v>
          </cell>
          <cell r="AI3594" t="str">
            <v>non-TAA</v>
          </cell>
          <cell r="AJ3594" t="str">
            <v>13 mos</v>
          </cell>
        </row>
        <row r="3595">
          <cell r="E3595" t="str">
            <v>ML-2499-HPA2-96R</v>
          </cell>
          <cell r="F3595" t="str">
            <v>Brocade Mobility - Access Point - Accessory - Omni-Directional "Pipe" Antenna - 5 dBi, N-Male connector with a 8 feet pig tail</v>
          </cell>
          <cell r="H3595">
            <v>199</v>
          </cell>
          <cell r="I3595">
            <v>199</v>
          </cell>
          <cell r="J3595" t="str">
            <v>A</v>
          </cell>
          <cell r="R3595">
            <v>115</v>
          </cell>
          <cell r="S3595">
            <v>119</v>
          </cell>
          <cell r="T3595">
            <v>103</v>
          </cell>
          <cell r="U3595">
            <v>100</v>
          </cell>
          <cell r="W3595" t="str">
            <v>A1</v>
          </cell>
          <cell r="X3595">
            <v>0.42</v>
          </cell>
          <cell r="Y3595">
            <v>0.4</v>
          </cell>
          <cell r="Z3595">
            <v>0.48</v>
          </cell>
          <cell r="AA3595">
            <v>0.5</v>
          </cell>
          <cell r="AD3595" t="str">
            <v>HARDWARE</v>
          </cell>
          <cell r="AE3595" t="str">
            <v>WIRELESS</v>
          </cell>
          <cell r="AF3595" t="str">
            <v>WLAN ACCRS-L3</v>
          </cell>
          <cell r="AG3595" t="str">
            <v>HARDWARE</v>
          </cell>
          <cell r="AH3595" t="str">
            <v>132-8</v>
          </cell>
          <cell r="AI3595" t="str">
            <v>TAA</v>
          </cell>
          <cell r="AJ3595" t="str">
            <v>13 mos</v>
          </cell>
        </row>
        <row r="3596">
          <cell r="E3596" t="str">
            <v>ML-2499-HPA3-01R</v>
          </cell>
          <cell r="F3596" t="str">
            <v>Brocade Mobility - Access Point - Accessory - Environment, Indoor/Outdoor, Type, Dipole, Gain (Net), 4.6dBi (3.3dBi), Beam Width, E-Plane, 31 degrees, H-Plane, 360 degrees, Cable, 48 inches, Connector, RP-BNC Male, Requires 25-72178-01 adapter</v>
          </cell>
          <cell r="H3596">
            <v>89</v>
          </cell>
          <cell r="I3596">
            <v>89</v>
          </cell>
          <cell r="J3596" t="str">
            <v>A</v>
          </cell>
          <cell r="R3596">
            <v>52</v>
          </cell>
          <cell r="S3596">
            <v>53</v>
          </cell>
          <cell r="T3596">
            <v>46</v>
          </cell>
          <cell r="U3596">
            <v>45</v>
          </cell>
          <cell r="W3596" t="str">
            <v>A1</v>
          </cell>
          <cell r="X3596">
            <v>0.42</v>
          </cell>
          <cell r="Y3596">
            <v>0.4</v>
          </cell>
          <cell r="Z3596">
            <v>0.48</v>
          </cell>
          <cell r="AA3596">
            <v>0.5</v>
          </cell>
          <cell r="AD3596" t="str">
            <v>HARDWARE</v>
          </cell>
          <cell r="AE3596" t="str">
            <v>WIRELESS</v>
          </cell>
          <cell r="AF3596" t="str">
            <v>WLAN ACCRS-L3</v>
          </cell>
          <cell r="AG3596" t="str">
            <v>HARDWARE</v>
          </cell>
          <cell r="AH3596" t="str">
            <v>132-8</v>
          </cell>
          <cell r="AI3596" t="str">
            <v>non-TAA</v>
          </cell>
          <cell r="AJ3596" t="str">
            <v>13 mos</v>
          </cell>
        </row>
        <row r="3597">
          <cell r="E3597" t="str">
            <v>ML-2499-PNAHD-01R</v>
          </cell>
          <cell r="F3597" t="str">
            <v>Brocade Mobility - Access Point - Accessory - ANT,S24,PNL,6.3dBi,CBL 48 ,BNCRP-F</v>
          </cell>
          <cell r="H3597">
            <v>125</v>
          </cell>
          <cell r="I3597">
            <v>125</v>
          </cell>
          <cell r="J3597" t="str">
            <v>A</v>
          </cell>
          <cell r="R3597">
            <v>73</v>
          </cell>
          <cell r="S3597">
            <v>75</v>
          </cell>
          <cell r="T3597">
            <v>65</v>
          </cell>
          <cell r="U3597">
            <v>63</v>
          </cell>
          <cell r="W3597" t="str">
            <v>A1</v>
          </cell>
          <cell r="X3597">
            <v>0.42</v>
          </cell>
          <cell r="Y3597">
            <v>0.4</v>
          </cell>
          <cell r="Z3597">
            <v>0.48</v>
          </cell>
          <cell r="AA3597">
            <v>0.5</v>
          </cell>
          <cell r="AD3597" t="str">
            <v>HARDWARE</v>
          </cell>
          <cell r="AE3597" t="str">
            <v>WIRELESS</v>
          </cell>
          <cell r="AF3597" t="str">
            <v>WLAN ACCRS-L3</v>
          </cell>
          <cell r="AG3597" t="str">
            <v>HARDWARE</v>
          </cell>
          <cell r="AH3597" t="str">
            <v>132-8</v>
          </cell>
          <cell r="AI3597" t="str">
            <v>TAA</v>
          </cell>
          <cell r="AJ3597" t="str">
            <v>13 mos</v>
          </cell>
        </row>
        <row r="3598">
          <cell r="E3598" t="str">
            <v>ML-2499-SD3-01R</v>
          </cell>
          <cell r="F3598" t="str">
            <v>Brocade Mobility - Access Point - Accessory - Environment, Indoor, Type, Patch, Gain (Net), 4.8dBi (3.5dBi), Beam Width, E-Plane, 52 degrees, H-Plane, 360 degrees, Cable, 48 inches, Connector, RP-BNC Male, Will attach directly to the AP-300 B/G c</v>
          </cell>
          <cell r="H3598">
            <v>125</v>
          </cell>
          <cell r="I3598">
            <v>125</v>
          </cell>
          <cell r="J3598" t="str">
            <v>A</v>
          </cell>
          <cell r="R3598">
            <v>73</v>
          </cell>
          <cell r="S3598">
            <v>75</v>
          </cell>
          <cell r="T3598">
            <v>65</v>
          </cell>
          <cell r="U3598">
            <v>63</v>
          </cell>
          <cell r="W3598" t="str">
            <v>A1</v>
          </cell>
          <cell r="X3598">
            <v>0.42</v>
          </cell>
          <cell r="Y3598">
            <v>0.4</v>
          </cell>
          <cell r="Z3598">
            <v>0.48</v>
          </cell>
          <cell r="AA3598">
            <v>0.5</v>
          </cell>
          <cell r="AD3598" t="str">
            <v>HARDWARE</v>
          </cell>
          <cell r="AE3598" t="str">
            <v>WIRELESS</v>
          </cell>
          <cell r="AF3598" t="str">
            <v>WLAN ACCRS-L3</v>
          </cell>
          <cell r="AG3598" t="str">
            <v>HARDWARE</v>
          </cell>
          <cell r="AH3598" t="str">
            <v>132-8</v>
          </cell>
          <cell r="AI3598" t="str">
            <v>TAA</v>
          </cell>
          <cell r="AJ3598" t="str">
            <v>13 mos</v>
          </cell>
        </row>
        <row r="3599">
          <cell r="E3599" t="str">
            <v>ML-5299-APA1-01R</v>
          </cell>
          <cell r="F3599" t="str">
            <v>Brocade Mobility - Access Point - Accessory - ANT,5.5 GHz, DP AJ,2dBi,CBL 0,SMARP-F</v>
          </cell>
          <cell r="H3599">
            <v>61</v>
          </cell>
          <cell r="I3599">
            <v>61</v>
          </cell>
          <cell r="J3599" t="str">
            <v>A</v>
          </cell>
          <cell r="R3599">
            <v>35</v>
          </cell>
          <cell r="S3599">
            <v>37</v>
          </cell>
          <cell r="T3599">
            <v>32</v>
          </cell>
          <cell r="U3599">
            <v>31</v>
          </cell>
          <cell r="W3599" t="str">
            <v>A1</v>
          </cell>
          <cell r="X3599">
            <v>0.42</v>
          </cell>
          <cell r="Y3599">
            <v>0.4</v>
          </cell>
          <cell r="Z3599">
            <v>0.48</v>
          </cell>
          <cell r="AA3599">
            <v>0.5</v>
          </cell>
          <cell r="AD3599" t="str">
            <v>HARDWARE</v>
          </cell>
          <cell r="AE3599" t="str">
            <v>WIRELESS</v>
          </cell>
          <cell r="AF3599" t="str">
            <v>WLAN ACCRS-L3</v>
          </cell>
          <cell r="AG3599" t="str">
            <v>HARDWARE</v>
          </cell>
          <cell r="AH3599" t="str">
            <v>132-8</v>
          </cell>
          <cell r="AI3599" t="str">
            <v>TAA</v>
          </cell>
          <cell r="AJ3599" t="str">
            <v>13 mos</v>
          </cell>
        </row>
        <row r="3600">
          <cell r="E3600" t="str">
            <v>ML-5299-BYGA15-012</v>
          </cell>
          <cell r="F3600" t="str">
            <v>Brocade Mobility - Access Point - Accessory - Yagi Antenna: N-Female</v>
          </cell>
          <cell r="H3600">
            <v>285</v>
          </cell>
          <cell r="I3600">
            <v>285</v>
          </cell>
          <cell r="J3600" t="str">
            <v>A</v>
          </cell>
          <cell r="R3600">
            <v>165</v>
          </cell>
          <cell r="S3600">
            <v>171</v>
          </cell>
          <cell r="T3600">
            <v>148</v>
          </cell>
          <cell r="U3600">
            <v>143</v>
          </cell>
          <cell r="W3600" t="str">
            <v>A1</v>
          </cell>
          <cell r="X3600">
            <v>0.42</v>
          </cell>
          <cell r="Y3600">
            <v>0.4</v>
          </cell>
          <cell r="Z3600">
            <v>0.48</v>
          </cell>
          <cell r="AA3600">
            <v>0.5</v>
          </cell>
          <cell r="AD3600" t="str">
            <v>HARDWARE</v>
          </cell>
          <cell r="AE3600" t="str">
            <v>WIRELESS</v>
          </cell>
          <cell r="AF3600" t="str">
            <v>WLAN ACCRS-L3</v>
          </cell>
          <cell r="AG3600" t="str">
            <v>HARDWARE</v>
          </cell>
          <cell r="AH3600" t="str">
            <v>132-8</v>
          </cell>
          <cell r="AI3600" t="str">
            <v>TAA</v>
          </cell>
          <cell r="AJ3600" t="str">
            <v>13 mos</v>
          </cell>
        </row>
        <row r="3601">
          <cell r="E3601" t="str">
            <v>ML-5299-FHPA10-01R</v>
          </cell>
          <cell r="F3601" t="str">
            <v>Brocade Mobility - Access Point - Accessory - Antenna, 5 GHz, Outdoor, Omnidirectional, 10 dBi, Connector Type N-Male</v>
          </cell>
          <cell r="H3601">
            <v>389</v>
          </cell>
          <cell r="I3601">
            <v>389</v>
          </cell>
          <cell r="J3601" t="str">
            <v>A</v>
          </cell>
          <cell r="R3601">
            <v>226</v>
          </cell>
          <cell r="S3601">
            <v>233</v>
          </cell>
          <cell r="T3601">
            <v>202</v>
          </cell>
          <cell r="U3601">
            <v>195</v>
          </cell>
          <cell r="W3601" t="str">
            <v>A1</v>
          </cell>
          <cell r="X3601">
            <v>0.42</v>
          </cell>
          <cell r="Y3601">
            <v>0.4</v>
          </cell>
          <cell r="Z3601">
            <v>0.48</v>
          </cell>
          <cell r="AA3601">
            <v>0.5</v>
          </cell>
          <cell r="AD3601" t="str">
            <v>HARDWARE</v>
          </cell>
          <cell r="AE3601" t="str">
            <v>WIRELESS</v>
          </cell>
          <cell r="AF3601" t="str">
            <v>WLAN ACCRS-L3</v>
          </cell>
          <cell r="AG3601" t="str">
            <v>HARDWARE</v>
          </cell>
          <cell r="AH3601" t="str">
            <v>132-8</v>
          </cell>
          <cell r="AI3601" t="str">
            <v>non-TAA</v>
          </cell>
          <cell r="AJ3601" t="str">
            <v>13 mos</v>
          </cell>
        </row>
        <row r="3602">
          <cell r="E3602" t="str">
            <v>ML-5299-FHPA6-01R</v>
          </cell>
          <cell r="F3602" t="str">
            <v>Brocade Mobility - Access Point - Accessory - Antenna, 5 GHz, Outdoor, Omnidirectional, 8 dBi, N-Male connector type</v>
          </cell>
          <cell r="H3602">
            <v>199</v>
          </cell>
          <cell r="I3602">
            <v>199</v>
          </cell>
          <cell r="J3602" t="str">
            <v>A</v>
          </cell>
          <cell r="R3602">
            <v>115</v>
          </cell>
          <cell r="S3602">
            <v>119</v>
          </cell>
          <cell r="T3602">
            <v>103</v>
          </cell>
          <cell r="U3602">
            <v>100</v>
          </cell>
          <cell r="W3602" t="str">
            <v>A1</v>
          </cell>
          <cell r="X3602">
            <v>0.42</v>
          </cell>
          <cell r="Y3602">
            <v>0.4</v>
          </cell>
          <cell r="Z3602">
            <v>0.48</v>
          </cell>
          <cell r="AA3602">
            <v>0.5</v>
          </cell>
          <cell r="AD3602" t="str">
            <v>HARDWARE</v>
          </cell>
          <cell r="AE3602" t="str">
            <v>WIRELESS</v>
          </cell>
          <cell r="AF3602" t="str">
            <v>WLAN ACCRS-L3</v>
          </cell>
          <cell r="AG3602" t="str">
            <v>HARDWARE</v>
          </cell>
          <cell r="AH3602" t="str">
            <v>132-8</v>
          </cell>
          <cell r="AI3602" t="str">
            <v>TAA</v>
          </cell>
          <cell r="AJ3602" t="str">
            <v>13 mos</v>
          </cell>
        </row>
        <row r="3603">
          <cell r="E3603" t="str">
            <v>ML-5299-HPA1-01R</v>
          </cell>
          <cell r="F3603" t="str">
            <v>Brocade Mobility - Access Point - Accessory - Environment, Indoor/Outdoor, Type, Dipole, Gain (Net), 5.9dBi (5dBi), Beam Width, E-Plane, 17 degrees, H-Plane, 360 degrees, Cable, 36 inches, Connector, RP-SMA Male</v>
          </cell>
          <cell r="H3603">
            <v>165</v>
          </cell>
          <cell r="I3603">
            <v>165</v>
          </cell>
          <cell r="J3603" t="str">
            <v>A</v>
          </cell>
          <cell r="R3603">
            <v>96</v>
          </cell>
          <cell r="S3603">
            <v>99</v>
          </cell>
          <cell r="T3603">
            <v>86</v>
          </cell>
          <cell r="U3603">
            <v>83</v>
          </cell>
          <cell r="W3603" t="str">
            <v>A1</v>
          </cell>
          <cell r="X3603">
            <v>0.42</v>
          </cell>
          <cell r="Y3603">
            <v>0.4</v>
          </cell>
          <cell r="Z3603">
            <v>0.48</v>
          </cell>
          <cell r="AA3603">
            <v>0.5</v>
          </cell>
          <cell r="AD3603" t="str">
            <v>HARDWARE</v>
          </cell>
          <cell r="AE3603" t="str">
            <v>WIRELESS</v>
          </cell>
          <cell r="AF3603" t="str">
            <v>WLAN ACCRS-L3</v>
          </cell>
          <cell r="AG3603" t="str">
            <v>HARDWARE</v>
          </cell>
          <cell r="AH3603" t="str">
            <v>132-8</v>
          </cell>
          <cell r="AI3603" t="str">
            <v>non-TAA</v>
          </cell>
          <cell r="AJ3603" t="str">
            <v>13 mos</v>
          </cell>
        </row>
        <row r="3604">
          <cell r="E3604" t="str">
            <v>ML-5299-PTA1-01R</v>
          </cell>
          <cell r="F3604" t="str">
            <v>Brocade Mobility - Access Point - Accessory - Environment, Indoor, Type, Patch, Gain (Net), 6.5dBi (4.5dBi), Beam Width, E-Plane, 45 degrees, H-Plane, 360 degrees, Cable, 36 inches, Connector, RP-SMA Male</v>
          </cell>
          <cell r="H3604">
            <v>125</v>
          </cell>
          <cell r="I3604">
            <v>125</v>
          </cell>
          <cell r="J3604" t="str">
            <v>A</v>
          </cell>
          <cell r="R3604">
            <v>73</v>
          </cell>
          <cell r="S3604">
            <v>75</v>
          </cell>
          <cell r="T3604">
            <v>65</v>
          </cell>
          <cell r="U3604">
            <v>63</v>
          </cell>
          <cell r="W3604" t="str">
            <v>A1</v>
          </cell>
          <cell r="X3604">
            <v>0.42</v>
          </cell>
          <cell r="Y3604">
            <v>0.4</v>
          </cell>
          <cell r="Z3604">
            <v>0.48</v>
          </cell>
          <cell r="AA3604">
            <v>0.5</v>
          </cell>
          <cell r="AD3604" t="str">
            <v>HARDWARE</v>
          </cell>
          <cell r="AE3604" t="str">
            <v>WIRELESS</v>
          </cell>
          <cell r="AF3604" t="str">
            <v>WLAN ACCRS-L3</v>
          </cell>
          <cell r="AG3604" t="str">
            <v>HARDWARE</v>
          </cell>
          <cell r="AH3604" t="str">
            <v>132-8</v>
          </cell>
          <cell r="AI3604" t="str">
            <v>TAA</v>
          </cell>
          <cell r="AJ3604" t="str">
            <v>13 mos</v>
          </cell>
        </row>
        <row r="3605">
          <cell r="E3605" t="str">
            <v>ML-5299-WPNA1-01R</v>
          </cell>
          <cell r="F3605" t="str">
            <v>Brocade Mobility - Access Point - Accessory - Environment, Indoor/Outdoor, Type, Panel, Gain (Net), 14.2dBi (13dBi), Beam Width, E-Plane, 27 degrees, H-Plane, 31 degrees, Cable, 36 inches, Connector, RP-SMA Male</v>
          </cell>
          <cell r="H3605">
            <v>245</v>
          </cell>
          <cell r="I3605">
            <v>245</v>
          </cell>
          <cell r="J3605" t="str">
            <v>A</v>
          </cell>
          <cell r="R3605">
            <v>142</v>
          </cell>
          <cell r="S3605">
            <v>147</v>
          </cell>
          <cell r="T3605">
            <v>127</v>
          </cell>
          <cell r="U3605">
            <v>123</v>
          </cell>
          <cell r="W3605" t="str">
            <v>A1</v>
          </cell>
          <cell r="X3605">
            <v>0.42</v>
          </cell>
          <cell r="Y3605">
            <v>0.4</v>
          </cell>
          <cell r="Z3605">
            <v>0.48</v>
          </cell>
          <cell r="AA3605">
            <v>0.5</v>
          </cell>
          <cell r="AD3605" t="str">
            <v>HARDWARE</v>
          </cell>
          <cell r="AE3605" t="str">
            <v>WIRELESS</v>
          </cell>
          <cell r="AF3605" t="str">
            <v>WLAN ACCRS-L3</v>
          </cell>
          <cell r="AG3605" t="str">
            <v>HARDWARE</v>
          </cell>
          <cell r="AH3605" t="str">
            <v>132-8</v>
          </cell>
          <cell r="AI3605" t="str">
            <v>TAA</v>
          </cell>
          <cell r="AJ3605" t="str">
            <v>13 mos</v>
          </cell>
        </row>
        <row r="3606">
          <cell r="E3606" t="str">
            <v>PWRS-14000-244R</v>
          </cell>
          <cell r="F3606" t="str">
            <v>Brocade Mobility - Controller - RFS4000 - Accessory - Replacement Power Supply (AC Power Cord Sold Separately)</v>
          </cell>
          <cell r="H3606">
            <v>150</v>
          </cell>
          <cell r="I3606">
            <v>150</v>
          </cell>
          <cell r="J3606" t="str">
            <v>A</v>
          </cell>
          <cell r="R3606">
            <v>87</v>
          </cell>
          <cell r="S3606">
            <v>90</v>
          </cell>
          <cell r="T3606">
            <v>78</v>
          </cell>
          <cell r="U3606">
            <v>75</v>
          </cell>
          <cell r="W3606" t="str">
            <v>A1</v>
          </cell>
          <cell r="X3606">
            <v>0.42</v>
          </cell>
          <cell r="Y3606">
            <v>0.4</v>
          </cell>
          <cell r="Z3606">
            <v>0.48</v>
          </cell>
          <cell r="AA3606">
            <v>0.5</v>
          </cell>
          <cell r="AD3606" t="str">
            <v>HARDWARE</v>
          </cell>
          <cell r="AE3606" t="str">
            <v>WIRELESS</v>
          </cell>
          <cell r="AF3606" t="str">
            <v>WLAN ACCRS-L3</v>
          </cell>
          <cell r="AG3606" t="str">
            <v>HARDWARE</v>
          </cell>
          <cell r="AH3606" t="str">
            <v>132-8</v>
          </cell>
          <cell r="AI3606" t="str">
            <v>non-TAA</v>
          </cell>
          <cell r="AJ3606" t="str">
            <v>13 mos</v>
          </cell>
        </row>
        <row r="3607">
          <cell r="E3607" t="str">
            <v>PWRS-14000-247R</v>
          </cell>
          <cell r="F3607" t="str">
            <v>Brocade Mobility - Access Point - 7131 Series - Accessory - Optional 48V AC-DC power supply (AC Power Cord Sold Separately)</v>
          </cell>
          <cell r="H3607">
            <v>59</v>
          </cell>
          <cell r="I3607">
            <v>59</v>
          </cell>
          <cell r="J3607" t="str">
            <v>A</v>
          </cell>
          <cell r="R3607">
            <v>34</v>
          </cell>
          <cell r="S3607">
            <v>35</v>
          </cell>
          <cell r="T3607">
            <v>31</v>
          </cell>
          <cell r="U3607">
            <v>30</v>
          </cell>
          <cell r="W3607" t="str">
            <v>A1</v>
          </cell>
          <cell r="X3607">
            <v>0.42</v>
          </cell>
          <cell r="Y3607">
            <v>0.4</v>
          </cell>
          <cell r="Z3607">
            <v>0.48</v>
          </cell>
          <cell r="AA3607">
            <v>0.5</v>
          </cell>
          <cell r="AD3607" t="str">
            <v>HARDWARE</v>
          </cell>
          <cell r="AE3607" t="str">
            <v>WIRELESS</v>
          </cell>
          <cell r="AF3607" t="str">
            <v>WLAN ACCRS-L3</v>
          </cell>
          <cell r="AG3607" t="str">
            <v>HARDWARE</v>
          </cell>
          <cell r="AH3607" t="str">
            <v>132-8</v>
          </cell>
          <cell r="AI3607" t="str">
            <v>non-TAA</v>
          </cell>
          <cell r="AJ3607" t="str">
            <v>13 mos</v>
          </cell>
        </row>
        <row r="3608">
          <cell r="E3608" t="str">
            <v>AP650-SVL-4P-1</v>
          </cell>
          <cell r="F3608" t="str">
            <v>ESSENTIAL 4HR PARTS ONLY SUPPORT,  Mobility 650 AP</v>
          </cell>
          <cell r="H3608">
            <v>90</v>
          </cell>
          <cell r="I3608">
            <v>90</v>
          </cell>
          <cell r="J3608" t="str">
            <v>N</v>
          </cell>
          <cell r="R3608">
            <v>59</v>
          </cell>
          <cell r="S3608">
            <v>63</v>
          </cell>
          <cell r="T3608">
            <v>63</v>
          </cell>
          <cell r="U3608">
            <v>59</v>
          </cell>
          <cell r="W3608" t="str">
            <v>A3</v>
          </cell>
          <cell r="X3608">
            <v>0.35</v>
          </cell>
          <cell r="Y3608">
            <v>0.3</v>
          </cell>
          <cell r="Z3608">
            <v>0.3</v>
          </cell>
          <cell r="AA3608">
            <v>0.35</v>
          </cell>
          <cell r="AD3608" t="str">
            <v>SUPPORT</v>
          </cell>
          <cell r="AE3608" t="str">
            <v>BDS DIRECT SUPPORT</v>
          </cell>
          <cell r="AF3608" t="str">
            <v>INITIAL SALE</v>
          </cell>
          <cell r="AG3608" t="str">
            <v>HW SUPPORT</v>
          </cell>
          <cell r="AH3608" t="str">
            <v>132-12</v>
          </cell>
          <cell r="AI3608" t="str">
            <v>N/A</v>
          </cell>
          <cell r="AJ3608" t="str">
            <v>None</v>
          </cell>
        </row>
        <row r="3609">
          <cell r="E3609" t="str">
            <v>AP650-SVL-4P-2</v>
          </cell>
          <cell r="F3609" t="str">
            <v>ESSENTIAL 4HR PARTS ONLY SUPPORT,  Mobility 650 AP</v>
          </cell>
          <cell r="H3609">
            <v>171</v>
          </cell>
          <cell r="I3609">
            <v>171</v>
          </cell>
          <cell r="J3609" t="str">
            <v>N</v>
          </cell>
          <cell r="R3609">
            <v>111</v>
          </cell>
          <cell r="S3609">
            <v>120</v>
          </cell>
          <cell r="T3609">
            <v>120</v>
          </cell>
          <cell r="U3609">
            <v>111</v>
          </cell>
          <cell r="W3609" t="str">
            <v>A3</v>
          </cell>
          <cell r="X3609">
            <v>0.35</v>
          </cell>
          <cell r="Y3609">
            <v>0.3</v>
          </cell>
          <cell r="Z3609">
            <v>0.3</v>
          </cell>
          <cell r="AA3609">
            <v>0.35</v>
          </cell>
          <cell r="AD3609" t="str">
            <v>SUPPORT</v>
          </cell>
          <cell r="AE3609" t="str">
            <v>BDS DIRECT SUPPORT</v>
          </cell>
          <cell r="AF3609" t="str">
            <v>INITIAL SALE</v>
          </cell>
          <cell r="AG3609" t="str">
            <v>HW SUPPORT</v>
          </cell>
          <cell r="AH3609" t="str">
            <v>132-12</v>
          </cell>
          <cell r="AI3609" t="str">
            <v>N/A</v>
          </cell>
          <cell r="AJ3609" t="str">
            <v>None</v>
          </cell>
        </row>
        <row r="3610">
          <cell r="E3610" t="str">
            <v>AP650-SVL-4P-3</v>
          </cell>
          <cell r="F3610" t="str">
            <v>ESSENTIAL 4HR PARTS ONLY SUPPORT,  Mobility 650 AP</v>
          </cell>
          <cell r="H3610">
            <v>248</v>
          </cell>
          <cell r="I3610">
            <v>248</v>
          </cell>
          <cell r="J3610" t="str">
            <v>N</v>
          </cell>
          <cell r="R3610">
            <v>161</v>
          </cell>
          <cell r="S3610">
            <v>174</v>
          </cell>
          <cell r="T3610">
            <v>174</v>
          </cell>
          <cell r="U3610">
            <v>161</v>
          </cell>
          <cell r="W3610" t="str">
            <v>A3</v>
          </cell>
          <cell r="X3610">
            <v>0.35</v>
          </cell>
          <cell r="Y3610">
            <v>0.3</v>
          </cell>
          <cell r="Z3610">
            <v>0.3</v>
          </cell>
          <cell r="AA3610">
            <v>0.35</v>
          </cell>
          <cell r="AD3610" t="str">
            <v>SUPPORT</v>
          </cell>
          <cell r="AE3610" t="str">
            <v>BDS DIRECT SUPPORT</v>
          </cell>
          <cell r="AF3610" t="str">
            <v>INITIAL SALE</v>
          </cell>
          <cell r="AG3610" t="str">
            <v>HW SUPPORT</v>
          </cell>
          <cell r="AH3610" t="str">
            <v>132-12</v>
          </cell>
          <cell r="AI3610" t="str">
            <v>N/A</v>
          </cell>
          <cell r="AJ3610" t="str">
            <v>None</v>
          </cell>
        </row>
        <row r="3611">
          <cell r="E3611" t="str">
            <v>AP650-SVL-4P-4</v>
          </cell>
          <cell r="F3611" t="str">
            <v>ESSENTIAL 4HR PARTS ONLY SUPPORT,  Mobility 650 AP</v>
          </cell>
          <cell r="H3611">
            <v>330</v>
          </cell>
          <cell r="I3611">
            <v>330</v>
          </cell>
          <cell r="J3611" t="str">
            <v>N</v>
          </cell>
          <cell r="R3611">
            <v>215</v>
          </cell>
          <cell r="S3611">
            <v>231</v>
          </cell>
          <cell r="T3611">
            <v>231</v>
          </cell>
          <cell r="U3611">
            <v>215</v>
          </cell>
          <cell r="W3611" t="str">
            <v>A3</v>
          </cell>
          <cell r="X3611">
            <v>0.35</v>
          </cell>
          <cell r="Y3611">
            <v>0.3</v>
          </cell>
          <cell r="Z3611">
            <v>0.3</v>
          </cell>
          <cell r="AA3611">
            <v>0.35</v>
          </cell>
          <cell r="AD3611" t="str">
            <v>SUPPORT</v>
          </cell>
          <cell r="AE3611" t="str">
            <v>BDS DIRECT SUPPORT</v>
          </cell>
          <cell r="AF3611" t="str">
            <v>INITIAL SALE</v>
          </cell>
          <cell r="AG3611" t="str">
            <v>HW SUPPORT</v>
          </cell>
          <cell r="AH3611" t="str">
            <v>132-12</v>
          </cell>
          <cell r="AI3611" t="str">
            <v>N/A</v>
          </cell>
          <cell r="AJ3611" t="str">
            <v>None</v>
          </cell>
        </row>
        <row r="3612">
          <cell r="E3612" t="str">
            <v>AP650-SVL-4P-5</v>
          </cell>
          <cell r="F3612" t="str">
            <v>ESSENTIAL 4HR PARTS ONLY SUPPORT,  Mobility 650 AP</v>
          </cell>
          <cell r="H3612">
            <v>413</v>
          </cell>
          <cell r="I3612">
            <v>413</v>
          </cell>
          <cell r="J3612" t="str">
            <v>N</v>
          </cell>
          <cell r="R3612">
            <v>268</v>
          </cell>
          <cell r="S3612">
            <v>289</v>
          </cell>
          <cell r="T3612">
            <v>289</v>
          </cell>
          <cell r="U3612">
            <v>268</v>
          </cell>
          <cell r="W3612" t="str">
            <v>A3</v>
          </cell>
          <cell r="X3612">
            <v>0.35</v>
          </cell>
          <cell r="Y3612">
            <v>0.3</v>
          </cell>
          <cell r="Z3612">
            <v>0.3</v>
          </cell>
          <cell r="AA3612">
            <v>0.35</v>
          </cell>
          <cell r="AD3612" t="str">
            <v>SUPPORT</v>
          </cell>
          <cell r="AE3612" t="str">
            <v>BDS DIRECT SUPPORT</v>
          </cell>
          <cell r="AF3612" t="str">
            <v>INITIAL SALE</v>
          </cell>
          <cell r="AG3612" t="str">
            <v>HW SUPPORT</v>
          </cell>
          <cell r="AH3612" t="str">
            <v>132-12</v>
          </cell>
          <cell r="AI3612" t="str">
            <v>N/A</v>
          </cell>
          <cell r="AJ3612" t="str">
            <v>None</v>
          </cell>
        </row>
        <row r="3613">
          <cell r="E3613" t="str">
            <v>AP650-SVL-NDP-1</v>
          </cell>
          <cell r="F3613" t="str">
            <v>ESSENTIAL NBD PARTS ONLY SUPPORT,  Mobility 650 AP</v>
          </cell>
          <cell r="H3613">
            <v>55</v>
          </cell>
          <cell r="I3613">
            <v>55</v>
          </cell>
          <cell r="J3613" t="str">
            <v>N</v>
          </cell>
          <cell r="R3613">
            <v>36</v>
          </cell>
          <cell r="S3613">
            <v>39</v>
          </cell>
          <cell r="T3613">
            <v>39</v>
          </cell>
          <cell r="U3613">
            <v>36</v>
          </cell>
          <cell r="W3613" t="str">
            <v>A3</v>
          </cell>
          <cell r="X3613">
            <v>0.35</v>
          </cell>
          <cell r="Y3613">
            <v>0.3</v>
          </cell>
          <cell r="Z3613">
            <v>0.3</v>
          </cell>
          <cell r="AA3613">
            <v>0.35</v>
          </cell>
          <cell r="AD3613" t="str">
            <v>SUPPORT</v>
          </cell>
          <cell r="AE3613" t="str">
            <v>BDS DIRECT SUPPORT</v>
          </cell>
          <cell r="AF3613" t="str">
            <v>INITIAL SALE</v>
          </cell>
          <cell r="AG3613" t="str">
            <v>HW SUPPORT</v>
          </cell>
          <cell r="AH3613" t="str">
            <v>132-12</v>
          </cell>
          <cell r="AI3613" t="str">
            <v>N/A</v>
          </cell>
          <cell r="AJ3613" t="str">
            <v>None</v>
          </cell>
        </row>
        <row r="3614">
          <cell r="E3614" t="str">
            <v>AP650-SVL-NDP-2</v>
          </cell>
          <cell r="F3614" t="str">
            <v>ESSENTIAL NBD PARTS ONLY SUPPORT,  Mobility 650 AP</v>
          </cell>
          <cell r="H3614">
            <v>105</v>
          </cell>
          <cell r="I3614">
            <v>105</v>
          </cell>
          <cell r="J3614" t="str">
            <v>N</v>
          </cell>
          <cell r="R3614">
            <v>68</v>
          </cell>
          <cell r="S3614">
            <v>74</v>
          </cell>
          <cell r="T3614">
            <v>74</v>
          </cell>
          <cell r="U3614">
            <v>68</v>
          </cell>
          <cell r="W3614" t="str">
            <v>A3</v>
          </cell>
          <cell r="X3614">
            <v>0.35</v>
          </cell>
          <cell r="Y3614">
            <v>0.3</v>
          </cell>
          <cell r="Z3614">
            <v>0.3</v>
          </cell>
          <cell r="AA3614">
            <v>0.35</v>
          </cell>
          <cell r="AD3614" t="str">
            <v>SUPPORT</v>
          </cell>
          <cell r="AE3614" t="str">
            <v>BDS DIRECT SUPPORT</v>
          </cell>
          <cell r="AF3614" t="str">
            <v>INITIAL SALE</v>
          </cell>
          <cell r="AG3614" t="str">
            <v>HW SUPPORT</v>
          </cell>
          <cell r="AH3614" t="str">
            <v>132-12</v>
          </cell>
          <cell r="AI3614" t="str">
            <v>N/A</v>
          </cell>
          <cell r="AJ3614" t="str">
            <v>None</v>
          </cell>
        </row>
        <row r="3615">
          <cell r="E3615" t="str">
            <v>AP650-SVL-NDP-3</v>
          </cell>
          <cell r="F3615" t="str">
            <v>ESSENTIAL NBD PARTS ONLY SUPPORT,  Mobility 650 AP</v>
          </cell>
          <cell r="H3615">
            <v>151</v>
          </cell>
          <cell r="I3615">
            <v>151</v>
          </cell>
          <cell r="J3615" t="str">
            <v>N</v>
          </cell>
          <cell r="R3615">
            <v>98</v>
          </cell>
          <cell r="S3615">
            <v>106</v>
          </cell>
          <cell r="T3615">
            <v>106</v>
          </cell>
          <cell r="U3615">
            <v>98</v>
          </cell>
          <cell r="W3615" t="str">
            <v>A3</v>
          </cell>
          <cell r="X3615">
            <v>0.35</v>
          </cell>
          <cell r="Y3615">
            <v>0.3</v>
          </cell>
          <cell r="Z3615">
            <v>0.3</v>
          </cell>
          <cell r="AA3615">
            <v>0.35</v>
          </cell>
          <cell r="AD3615" t="str">
            <v>SUPPORT</v>
          </cell>
          <cell r="AE3615" t="str">
            <v>BDS DIRECT SUPPORT</v>
          </cell>
          <cell r="AF3615" t="str">
            <v>INITIAL SALE</v>
          </cell>
          <cell r="AG3615" t="str">
            <v>HW SUPPORT</v>
          </cell>
          <cell r="AH3615" t="str">
            <v>132-12</v>
          </cell>
          <cell r="AI3615" t="str">
            <v>N/A</v>
          </cell>
          <cell r="AJ3615" t="str">
            <v>None</v>
          </cell>
        </row>
        <row r="3616">
          <cell r="E3616" t="str">
            <v>AP650-SVL-NDP-4</v>
          </cell>
          <cell r="F3616" t="str">
            <v>ESSENTIAL NBD PARTS ONLY SUPPORT,  Mobility 650 AP</v>
          </cell>
          <cell r="H3616">
            <v>202</v>
          </cell>
          <cell r="I3616">
            <v>202</v>
          </cell>
          <cell r="J3616" t="str">
            <v>N</v>
          </cell>
          <cell r="R3616">
            <v>131</v>
          </cell>
          <cell r="S3616">
            <v>141</v>
          </cell>
          <cell r="T3616">
            <v>141</v>
          </cell>
          <cell r="U3616">
            <v>131</v>
          </cell>
          <cell r="W3616" t="str">
            <v>A3</v>
          </cell>
          <cell r="X3616">
            <v>0.35</v>
          </cell>
          <cell r="Y3616">
            <v>0.3</v>
          </cell>
          <cell r="Z3616">
            <v>0.3</v>
          </cell>
          <cell r="AA3616">
            <v>0.35</v>
          </cell>
          <cell r="AD3616" t="str">
            <v>SUPPORT</v>
          </cell>
          <cell r="AE3616" t="str">
            <v>BDS DIRECT SUPPORT</v>
          </cell>
          <cell r="AF3616" t="str">
            <v>INITIAL SALE</v>
          </cell>
          <cell r="AG3616" t="str">
            <v>HW SUPPORT</v>
          </cell>
          <cell r="AH3616" t="str">
            <v>132-12</v>
          </cell>
          <cell r="AI3616" t="str">
            <v>N/A</v>
          </cell>
          <cell r="AJ3616" t="str">
            <v>None</v>
          </cell>
        </row>
        <row r="3617">
          <cell r="E3617" t="str">
            <v>AP650-SVL-NDP-5</v>
          </cell>
          <cell r="F3617" t="str">
            <v>ESSENTIAL NBD PARTS ONLY SUPPORT,  Mobility 650 AP</v>
          </cell>
          <cell r="H3617">
            <v>252</v>
          </cell>
          <cell r="I3617">
            <v>252</v>
          </cell>
          <cell r="J3617" t="str">
            <v>N</v>
          </cell>
          <cell r="R3617">
            <v>164</v>
          </cell>
          <cell r="S3617">
            <v>176</v>
          </cell>
          <cell r="T3617">
            <v>176</v>
          </cell>
          <cell r="U3617">
            <v>164</v>
          </cell>
          <cell r="W3617" t="str">
            <v>A3</v>
          </cell>
          <cell r="X3617">
            <v>0.35</v>
          </cell>
          <cell r="Y3617">
            <v>0.3</v>
          </cell>
          <cell r="Z3617">
            <v>0.3</v>
          </cell>
          <cell r="AA3617">
            <v>0.35</v>
          </cell>
          <cell r="AD3617" t="str">
            <v>SUPPORT</v>
          </cell>
          <cell r="AE3617" t="str">
            <v>BDS DIRECT SUPPORT</v>
          </cell>
          <cell r="AF3617" t="str">
            <v>INITIAL SALE</v>
          </cell>
          <cell r="AG3617" t="str">
            <v>HW SUPPORT</v>
          </cell>
          <cell r="AH3617" t="str">
            <v>132-12</v>
          </cell>
          <cell r="AI3617" t="str">
            <v>N/A</v>
          </cell>
          <cell r="AJ3617" t="str">
            <v>None</v>
          </cell>
        </row>
        <row r="3618">
          <cell r="E3618" t="str">
            <v>AP650-SVL-RTF-1</v>
          </cell>
          <cell r="F3618" t="str">
            <v>ESSENTIAL RTN TO FACTORY SUPPORT,  Mobility 650 AP</v>
          </cell>
          <cell r="H3618">
            <v>45</v>
          </cell>
          <cell r="I3618">
            <v>45</v>
          </cell>
          <cell r="J3618" t="str">
            <v>N</v>
          </cell>
          <cell r="R3618">
            <v>29</v>
          </cell>
          <cell r="S3618">
            <v>32</v>
          </cell>
          <cell r="T3618">
            <v>32</v>
          </cell>
          <cell r="U3618">
            <v>29</v>
          </cell>
          <cell r="W3618" t="str">
            <v>A3</v>
          </cell>
          <cell r="X3618">
            <v>0.35</v>
          </cell>
          <cell r="Y3618">
            <v>0.3</v>
          </cell>
          <cell r="Z3618">
            <v>0.3</v>
          </cell>
          <cell r="AA3618">
            <v>0.35</v>
          </cell>
          <cell r="AD3618" t="str">
            <v>SUPPORT</v>
          </cell>
          <cell r="AE3618" t="str">
            <v>BDS DIRECT SUPPORT</v>
          </cell>
          <cell r="AF3618" t="str">
            <v>INITIAL SALE</v>
          </cell>
          <cell r="AG3618" t="str">
            <v>HW SUPPORT</v>
          </cell>
          <cell r="AH3618" t="str">
            <v>132-12</v>
          </cell>
          <cell r="AI3618" t="str">
            <v>N/A</v>
          </cell>
          <cell r="AJ3618" t="str">
            <v>None</v>
          </cell>
        </row>
        <row r="3619">
          <cell r="E3619" t="str">
            <v>AP650-SVL-RTF-2</v>
          </cell>
          <cell r="F3619" t="str">
            <v>ESSENTIAL RTN TO FACTORY SUPPORT,  Mobility 650 AP</v>
          </cell>
          <cell r="H3619">
            <v>86</v>
          </cell>
          <cell r="I3619">
            <v>86</v>
          </cell>
          <cell r="J3619" t="str">
            <v>N</v>
          </cell>
          <cell r="R3619">
            <v>56</v>
          </cell>
          <cell r="S3619">
            <v>60</v>
          </cell>
          <cell r="T3619">
            <v>60</v>
          </cell>
          <cell r="U3619">
            <v>56</v>
          </cell>
          <cell r="W3619" t="str">
            <v>A3</v>
          </cell>
          <cell r="X3619">
            <v>0.35</v>
          </cell>
          <cell r="Y3619">
            <v>0.3</v>
          </cell>
          <cell r="Z3619">
            <v>0.3</v>
          </cell>
          <cell r="AA3619">
            <v>0.35</v>
          </cell>
          <cell r="AD3619" t="str">
            <v>SUPPORT</v>
          </cell>
          <cell r="AE3619" t="str">
            <v>BDS DIRECT SUPPORT</v>
          </cell>
          <cell r="AF3619" t="str">
            <v>INITIAL SALE</v>
          </cell>
          <cell r="AG3619" t="str">
            <v>HW SUPPORT</v>
          </cell>
          <cell r="AH3619" t="str">
            <v>132-12</v>
          </cell>
          <cell r="AI3619" t="str">
            <v>N/A</v>
          </cell>
          <cell r="AJ3619" t="str">
            <v>None</v>
          </cell>
        </row>
        <row r="3620">
          <cell r="E3620" t="str">
            <v>AP650-SVL-RTF-3</v>
          </cell>
          <cell r="F3620" t="str">
            <v>ESSENTIAL RTN TO FACTORY SUPPORT,  Mobility 650 AP</v>
          </cell>
          <cell r="H3620">
            <v>124</v>
          </cell>
          <cell r="I3620">
            <v>124</v>
          </cell>
          <cell r="J3620" t="str">
            <v>N</v>
          </cell>
          <cell r="R3620">
            <v>81</v>
          </cell>
          <cell r="S3620">
            <v>87</v>
          </cell>
          <cell r="T3620">
            <v>87</v>
          </cell>
          <cell r="U3620">
            <v>81</v>
          </cell>
          <cell r="W3620" t="str">
            <v>A3</v>
          </cell>
          <cell r="X3620">
            <v>0.35</v>
          </cell>
          <cell r="Y3620">
            <v>0.3</v>
          </cell>
          <cell r="Z3620">
            <v>0.3</v>
          </cell>
          <cell r="AA3620">
            <v>0.35</v>
          </cell>
          <cell r="AD3620" t="str">
            <v>SUPPORT</v>
          </cell>
          <cell r="AE3620" t="str">
            <v>BDS DIRECT SUPPORT</v>
          </cell>
          <cell r="AF3620" t="str">
            <v>INITIAL SALE</v>
          </cell>
          <cell r="AG3620" t="str">
            <v>HW SUPPORT</v>
          </cell>
          <cell r="AH3620" t="str">
            <v>132-12</v>
          </cell>
          <cell r="AI3620" t="str">
            <v>N/A</v>
          </cell>
          <cell r="AJ3620" t="str">
            <v>None</v>
          </cell>
        </row>
        <row r="3621">
          <cell r="E3621" t="str">
            <v>AP650-SVL-RTF-4</v>
          </cell>
          <cell r="F3621" t="str">
            <v>ESSENTIAL RTN TO FACTORY SUPPORT,  Mobility 650 AP</v>
          </cell>
          <cell r="H3621">
            <v>165</v>
          </cell>
          <cell r="I3621">
            <v>165</v>
          </cell>
          <cell r="J3621" t="str">
            <v>N</v>
          </cell>
          <cell r="R3621">
            <v>107</v>
          </cell>
          <cell r="S3621">
            <v>116</v>
          </cell>
          <cell r="T3621">
            <v>116</v>
          </cell>
          <cell r="U3621">
            <v>107</v>
          </cell>
          <cell r="W3621" t="str">
            <v>A3</v>
          </cell>
          <cell r="X3621">
            <v>0.35</v>
          </cell>
          <cell r="Y3621">
            <v>0.3</v>
          </cell>
          <cell r="Z3621">
            <v>0.3</v>
          </cell>
          <cell r="AA3621">
            <v>0.35</v>
          </cell>
          <cell r="AD3621" t="str">
            <v>SUPPORT</v>
          </cell>
          <cell r="AE3621" t="str">
            <v>BDS DIRECT SUPPORT</v>
          </cell>
          <cell r="AF3621" t="str">
            <v>INITIAL SALE</v>
          </cell>
          <cell r="AG3621" t="str">
            <v>HW SUPPORT</v>
          </cell>
          <cell r="AH3621" t="str">
            <v>132-12</v>
          </cell>
          <cell r="AI3621" t="str">
            <v>N/A</v>
          </cell>
          <cell r="AJ3621" t="str">
            <v>None</v>
          </cell>
        </row>
        <row r="3622">
          <cell r="E3622" t="str">
            <v>AP650-SVL-RTF-5</v>
          </cell>
          <cell r="F3622" t="str">
            <v>ESSENTIAL RTN TO FACTORY SUPPORT,  Mobility 650 AP</v>
          </cell>
          <cell r="H3622">
            <v>206</v>
          </cell>
          <cell r="I3622">
            <v>206</v>
          </cell>
          <cell r="J3622" t="str">
            <v>N</v>
          </cell>
          <cell r="R3622">
            <v>134</v>
          </cell>
          <cell r="S3622">
            <v>144</v>
          </cell>
          <cell r="T3622">
            <v>144</v>
          </cell>
          <cell r="U3622">
            <v>134</v>
          </cell>
          <cell r="W3622" t="str">
            <v>A3</v>
          </cell>
          <cell r="X3622">
            <v>0.35</v>
          </cell>
          <cell r="Y3622">
            <v>0.3</v>
          </cell>
          <cell r="Z3622">
            <v>0.3</v>
          </cell>
          <cell r="AA3622">
            <v>0.35</v>
          </cell>
          <cell r="AD3622" t="str">
            <v>SUPPORT</v>
          </cell>
          <cell r="AE3622" t="str">
            <v>BDS DIRECT SUPPORT</v>
          </cell>
          <cell r="AF3622" t="str">
            <v>INITIAL SALE</v>
          </cell>
          <cell r="AG3622" t="str">
            <v>HW SUPPORT</v>
          </cell>
          <cell r="AH3622" t="str">
            <v>132-12</v>
          </cell>
          <cell r="AI3622" t="str">
            <v>N/A</v>
          </cell>
          <cell r="AJ3622" t="str">
            <v>None</v>
          </cell>
        </row>
        <row r="3623">
          <cell r="E3623" t="str">
            <v>RFS4D6-SVL-SW-1</v>
          </cell>
          <cell r="F3623" t="str">
            <v>ESSENTIAL APP SUPPORT 24X7, Mobility RFS4000 6 Adaptive AP license upgrade</v>
          </cell>
          <cell r="H3623">
            <v>55</v>
          </cell>
          <cell r="I3623">
            <v>55</v>
          </cell>
          <cell r="J3623" t="str">
            <v>N</v>
          </cell>
          <cell r="R3623">
            <v>36</v>
          </cell>
          <cell r="S3623">
            <v>39</v>
          </cell>
          <cell r="T3623">
            <v>39</v>
          </cell>
          <cell r="U3623">
            <v>36</v>
          </cell>
          <cell r="W3623" t="str">
            <v>A3</v>
          </cell>
          <cell r="X3623">
            <v>0.35</v>
          </cell>
          <cell r="Y3623">
            <v>0.3</v>
          </cell>
          <cell r="Z3623">
            <v>0.3</v>
          </cell>
          <cell r="AA3623">
            <v>0.35</v>
          </cell>
          <cell r="AD3623" t="str">
            <v>SUPPORT</v>
          </cell>
          <cell r="AE3623" t="str">
            <v>BDS DIRECT SUPPORT</v>
          </cell>
          <cell r="AF3623" t="str">
            <v>INITIAL SALE</v>
          </cell>
          <cell r="AG3623" t="str">
            <v>SW SUPPORT</v>
          </cell>
          <cell r="AH3623" t="str">
            <v>132-34</v>
          </cell>
          <cell r="AI3623" t="str">
            <v>N/A</v>
          </cell>
          <cell r="AJ3623" t="str">
            <v>None</v>
          </cell>
        </row>
        <row r="3624">
          <cell r="E3624" t="str">
            <v>RFS4D6-SVL-SW-2</v>
          </cell>
          <cell r="F3624" t="str">
            <v>ESSENTIAL APP SUPPORT 24X7, Mobility RFS4000 6 Adaptive AP license upgrade</v>
          </cell>
          <cell r="H3624">
            <v>104.5</v>
          </cell>
          <cell r="I3624">
            <v>105</v>
          </cell>
          <cell r="J3624" t="str">
            <v>N</v>
          </cell>
          <cell r="R3624">
            <v>68</v>
          </cell>
          <cell r="S3624">
            <v>74</v>
          </cell>
          <cell r="T3624">
            <v>74</v>
          </cell>
          <cell r="U3624">
            <v>68</v>
          </cell>
          <cell r="W3624" t="str">
            <v>A3</v>
          </cell>
          <cell r="X3624">
            <v>0.35</v>
          </cell>
          <cell r="Y3624">
            <v>0.3</v>
          </cell>
          <cell r="Z3624">
            <v>0.3</v>
          </cell>
          <cell r="AA3624">
            <v>0.35</v>
          </cell>
          <cell r="AD3624" t="str">
            <v>SUPPORT</v>
          </cell>
          <cell r="AE3624" t="str">
            <v>BDS DIRECT SUPPORT</v>
          </cell>
          <cell r="AF3624" t="str">
            <v>INITIAL SALE</v>
          </cell>
          <cell r="AG3624" t="str">
            <v>SW SUPPORT</v>
          </cell>
          <cell r="AH3624" t="str">
            <v>132-34</v>
          </cell>
          <cell r="AI3624" t="str">
            <v>N/A</v>
          </cell>
          <cell r="AJ3624" t="str">
            <v>None</v>
          </cell>
        </row>
        <row r="3625">
          <cell r="E3625" t="str">
            <v>RFS4D6-SVL-SW-3</v>
          </cell>
          <cell r="F3625" t="str">
            <v>ESSENTIAL APP SUPPORT 24X7, Mobility RFS4000 6 Adaptive AP license upgrade</v>
          </cell>
          <cell r="H3625">
            <v>151.25</v>
          </cell>
          <cell r="I3625">
            <v>151</v>
          </cell>
          <cell r="J3625" t="str">
            <v>N</v>
          </cell>
          <cell r="R3625">
            <v>98</v>
          </cell>
          <cell r="S3625">
            <v>106</v>
          </cell>
          <cell r="T3625">
            <v>106</v>
          </cell>
          <cell r="U3625">
            <v>98</v>
          </cell>
          <cell r="W3625" t="str">
            <v>A3</v>
          </cell>
          <cell r="X3625">
            <v>0.35</v>
          </cell>
          <cell r="Y3625">
            <v>0.3</v>
          </cell>
          <cell r="Z3625">
            <v>0.3</v>
          </cell>
          <cell r="AA3625">
            <v>0.35</v>
          </cell>
          <cell r="AD3625" t="str">
            <v>SUPPORT</v>
          </cell>
          <cell r="AE3625" t="str">
            <v>BDS DIRECT SUPPORT</v>
          </cell>
          <cell r="AF3625" t="str">
            <v>INITIAL SALE</v>
          </cell>
          <cell r="AG3625" t="str">
            <v>SW SUPPORT</v>
          </cell>
          <cell r="AH3625" t="str">
            <v>132-34</v>
          </cell>
          <cell r="AI3625" t="str">
            <v>N/A</v>
          </cell>
          <cell r="AJ3625" t="str">
            <v>None</v>
          </cell>
        </row>
        <row r="3626">
          <cell r="E3626" t="str">
            <v>RFS4D6-SVL-SW-4</v>
          </cell>
          <cell r="F3626" t="str">
            <v>ESSENTIAL APP SUPPORT 24X7, Mobility RFS4000 6 Adaptive AP license upgrade</v>
          </cell>
          <cell r="H3626">
            <v>202</v>
          </cell>
          <cell r="I3626">
            <v>202</v>
          </cell>
          <cell r="J3626" t="str">
            <v>N</v>
          </cell>
          <cell r="R3626">
            <v>131</v>
          </cell>
          <cell r="S3626">
            <v>141</v>
          </cell>
          <cell r="T3626">
            <v>141</v>
          </cell>
          <cell r="U3626">
            <v>131</v>
          </cell>
          <cell r="W3626" t="str">
            <v>A3</v>
          </cell>
          <cell r="X3626">
            <v>0.35</v>
          </cell>
          <cell r="Y3626">
            <v>0.3</v>
          </cell>
          <cell r="Z3626">
            <v>0.3</v>
          </cell>
          <cell r="AA3626">
            <v>0.35</v>
          </cell>
          <cell r="AD3626" t="str">
            <v>SUPPORT</v>
          </cell>
          <cell r="AE3626" t="str">
            <v>BDS DIRECT SUPPORT</v>
          </cell>
          <cell r="AF3626" t="str">
            <v>INITIAL SALE</v>
          </cell>
          <cell r="AG3626" t="str">
            <v>SW SUPPORT</v>
          </cell>
          <cell r="AH3626" t="str">
            <v>132-34</v>
          </cell>
          <cell r="AI3626" t="str">
            <v>N/A</v>
          </cell>
          <cell r="AJ3626" t="str">
            <v>None</v>
          </cell>
        </row>
        <row r="3627">
          <cell r="E3627" t="str">
            <v>RFS4D6-SVL-SW-5</v>
          </cell>
          <cell r="F3627" t="str">
            <v>ESSENTIAL APP SUPPORT 24X7, Mobility RFS4000 6 Adaptive AP license upgrade</v>
          </cell>
          <cell r="H3627">
            <v>252</v>
          </cell>
          <cell r="I3627">
            <v>252</v>
          </cell>
          <cell r="J3627" t="str">
            <v>N</v>
          </cell>
          <cell r="R3627">
            <v>164</v>
          </cell>
          <cell r="S3627">
            <v>176</v>
          </cell>
          <cell r="T3627">
            <v>176</v>
          </cell>
          <cell r="U3627">
            <v>164</v>
          </cell>
          <cell r="W3627" t="str">
            <v>A3</v>
          </cell>
          <cell r="X3627">
            <v>0.35</v>
          </cell>
          <cell r="Y3627">
            <v>0.3</v>
          </cell>
          <cell r="Z3627">
            <v>0.3</v>
          </cell>
          <cell r="AA3627">
            <v>0.35</v>
          </cell>
          <cell r="AD3627" t="str">
            <v>SUPPORT</v>
          </cell>
          <cell r="AE3627" t="str">
            <v>BDS DIRECT SUPPORT</v>
          </cell>
          <cell r="AF3627" t="str">
            <v>INITIAL SALE</v>
          </cell>
          <cell r="AG3627" t="str">
            <v>SW SUPPORT</v>
          </cell>
          <cell r="AH3627" t="str">
            <v>132-34</v>
          </cell>
          <cell r="AI3627" t="str">
            <v>N/A</v>
          </cell>
          <cell r="AJ3627" t="str">
            <v>None</v>
          </cell>
        </row>
        <row r="3628">
          <cell r="E3628" t="str">
            <v>RFS4K-SVL-4OS-1</v>
          </cell>
          <cell r="F3628" t="str">
            <v>ESSENTIAL 4HR ONSITE SUPPORT,  Mobility RFS4000 Controller</v>
          </cell>
          <cell r="H3628">
            <v>210</v>
          </cell>
          <cell r="I3628">
            <v>210</v>
          </cell>
          <cell r="J3628" t="str">
            <v>N</v>
          </cell>
          <cell r="R3628">
            <v>137</v>
          </cell>
          <cell r="S3628">
            <v>147</v>
          </cell>
          <cell r="T3628">
            <v>147</v>
          </cell>
          <cell r="U3628">
            <v>137</v>
          </cell>
          <cell r="W3628" t="str">
            <v>A3</v>
          </cell>
          <cell r="X3628">
            <v>0.35</v>
          </cell>
          <cell r="Y3628">
            <v>0.3</v>
          </cell>
          <cell r="Z3628">
            <v>0.3</v>
          </cell>
          <cell r="AA3628">
            <v>0.35</v>
          </cell>
          <cell r="AD3628" t="str">
            <v>SUPPORT</v>
          </cell>
          <cell r="AE3628" t="str">
            <v>BDS DIRECT SUPPORT</v>
          </cell>
          <cell r="AF3628" t="str">
            <v>INITIAL SALE</v>
          </cell>
          <cell r="AG3628" t="str">
            <v>HW SUPPORT</v>
          </cell>
          <cell r="AH3628" t="str">
            <v>132-12</v>
          </cell>
          <cell r="AI3628" t="str">
            <v>N/A</v>
          </cell>
          <cell r="AJ3628" t="str">
            <v>None</v>
          </cell>
        </row>
        <row r="3629">
          <cell r="E3629" t="str">
            <v>RFS4K-SVL-4OS-2</v>
          </cell>
          <cell r="F3629" t="str">
            <v>ESSENTIAL 4HR ONSITE SUPPORT,  Mobility RFS4000 Controller</v>
          </cell>
          <cell r="H3629">
            <v>399</v>
          </cell>
          <cell r="I3629">
            <v>399</v>
          </cell>
          <cell r="J3629" t="str">
            <v>N</v>
          </cell>
          <cell r="R3629">
            <v>259</v>
          </cell>
          <cell r="S3629">
            <v>279</v>
          </cell>
          <cell r="T3629">
            <v>279</v>
          </cell>
          <cell r="U3629">
            <v>259</v>
          </cell>
          <cell r="W3629" t="str">
            <v>A3</v>
          </cell>
          <cell r="X3629">
            <v>0.35</v>
          </cell>
          <cell r="Y3629">
            <v>0.3</v>
          </cell>
          <cell r="Z3629">
            <v>0.3</v>
          </cell>
          <cell r="AA3629">
            <v>0.35</v>
          </cell>
          <cell r="AD3629" t="str">
            <v>SUPPORT</v>
          </cell>
          <cell r="AE3629" t="str">
            <v>BDS DIRECT SUPPORT</v>
          </cell>
          <cell r="AF3629" t="str">
            <v>INITIAL SALE</v>
          </cell>
          <cell r="AG3629" t="str">
            <v>HW SUPPORT</v>
          </cell>
          <cell r="AH3629" t="str">
            <v>132-12</v>
          </cell>
          <cell r="AI3629" t="str">
            <v>N/A</v>
          </cell>
          <cell r="AJ3629" t="str">
            <v>None</v>
          </cell>
        </row>
        <row r="3630">
          <cell r="E3630" t="str">
            <v>RFS4K-SVL-4OS-3</v>
          </cell>
          <cell r="F3630" t="str">
            <v>ESSENTIAL 4HR ONSITE SUPPORT,  Mobility RFS4000 Controller</v>
          </cell>
          <cell r="H3630">
            <v>578</v>
          </cell>
          <cell r="I3630">
            <v>578</v>
          </cell>
          <cell r="J3630" t="str">
            <v>N</v>
          </cell>
          <cell r="R3630">
            <v>376</v>
          </cell>
          <cell r="S3630">
            <v>405</v>
          </cell>
          <cell r="T3630">
            <v>405</v>
          </cell>
          <cell r="U3630">
            <v>376</v>
          </cell>
          <cell r="W3630" t="str">
            <v>A3</v>
          </cell>
          <cell r="X3630">
            <v>0.35</v>
          </cell>
          <cell r="Y3630">
            <v>0.3</v>
          </cell>
          <cell r="Z3630">
            <v>0.3</v>
          </cell>
          <cell r="AA3630">
            <v>0.35</v>
          </cell>
          <cell r="AD3630" t="str">
            <v>SUPPORT</v>
          </cell>
          <cell r="AE3630" t="str">
            <v>BDS DIRECT SUPPORT</v>
          </cell>
          <cell r="AF3630" t="str">
            <v>INITIAL SALE</v>
          </cell>
          <cell r="AG3630" t="str">
            <v>HW SUPPORT</v>
          </cell>
          <cell r="AH3630" t="str">
            <v>132-12</v>
          </cell>
          <cell r="AI3630" t="str">
            <v>N/A</v>
          </cell>
          <cell r="AJ3630" t="str">
            <v>None</v>
          </cell>
        </row>
        <row r="3631">
          <cell r="E3631" t="str">
            <v>RFS4K-SVL-4OS-4</v>
          </cell>
          <cell r="F3631" t="str">
            <v>ESSENTIAL 4HR ONSITE SUPPORT,  Mobility RFS4000 Controller</v>
          </cell>
          <cell r="H3631">
            <v>770</v>
          </cell>
          <cell r="I3631">
            <v>770</v>
          </cell>
          <cell r="J3631" t="str">
            <v>N</v>
          </cell>
          <cell r="R3631">
            <v>501</v>
          </cell>
          <cell r="S3631">
            <v>539</v>
          </cell>
          <cell r="T3631">
            <v>539</v>
          </cell>
          <cell r="U3631">
            <v>501</v>
          </cell>
          <cell r="W3631" t="str">
            <v>A3</v>
          </cell>
          <cell r="X3631">
            <v>0.35</v>
          </cell>
          <cell r="Y3631">
            <v>0.3</v>
          </cell>
          <cell r="Z3631">
            <v>0.3</v>
          </cell>
          <cell r="AA3631">
            <v>0.35</v>
          </cell>
          <cell r="AD3631" t="str">
            <v>SUPPORT</v>
          </cell>
          <cell r="AE3631" t="str">
            <v>BDS DIRECT SUPPORT</v>
          </cell>
          <cell r="AF3631" t="str">
            <v>INITIAL SALE</v>
          </cell>
          <cell r="AG3631" t="str">
            <v>HW SUPPORT</v>
          </cell>
          <cell r="AH3631" t="str">
            <v>132-12</v>
          </cell>
          <cell r="AI3631" t="str">
            <v>N/A</v>
          </cell>
          <cell r="AJ3631" t="str">
            <v>None</v>
          </cell>
        </row>
        <row r="3632">
          <cell r="E3632" t="str">
            <v>RFS4K-SVL-4OS-5</v>
          </cell>
          <cell r="F3632" t="str">
            <v>ESSENTIAL 4HR ONSITE SUPPORT,  Mobility RFS4000 Controller</v>
          </cell>
          <cell r="H3632">
            <v>963</v>
          </cell>
          <cell r="I3632">
            <v>963</v>
          </cell>
          <cell r="J3632" t="str">
            <v>N</v>
          </cell>
          <cell r="R3632">
            <v>626</v>
          </cell>
          <cell r="S3632">
            <v>674</v>
          </cell>
          <cell r="T3632">
            <v>674</v>
          </cell>
          <cell r="U3632">
            <v>626</v>
          </cell>
          <cell r="W3632" t="str">
            <v>A3</v>
          </cell>
          <cell r="X3632">
            <v>0.35</v>
          </cell>
          <cell r="Y3632">
            <v>0.3</v>
          </cell>
          <cell r="Z3632">
            <v>0.3</v>
          </cell>
          <cell r="AA3632">
            <v>0.35</v>
          </cell>
          <cell r="AD3632" t="str">
            <v>SUPPORT</v>
          </cell>
          <cell r="AE3632" t="str">
            <v>BDS DIRECT SUPPORT</v>
          </cell>
          <cell r="AF3632" t="str">
            <v>INITIAL SALE</v>
          </cell>
          <cell r="AG3632" t="str">
            <v>HW SUPPORT</v>
          </cell>
          <cell r="AH3632" t="str">
            <v>132-12</v>
          </cell>
          <cell r="AI3632" t="str">
            <v>N/A</v>
          </cell>
          <cell r="AJ3632" t="str">
            <v>None</v>
          </cell>
        </row>
        <row r="3633">
          <cell r="E3633" t="str">
            <v>RFS4K-SVL-4P-1</v>
          </cell>
          <cell r="F3633" t="str">
            <v>ESSENTIAL 4HR PARTS ONLY SUPPORT,  Mobility RFS4000 Controller</v>
          </cell>
          <cell r="H3633">
            <v>170</v>
          </cell>
          <cell r="I3633">
            <v>170</v>
          </cell>
          <cell r="J3633" t="str">
            <v>N</v>
          </cell>
          <cell r="R3633">
            <v>111</v>
          </cell>
          <cell r="S3633">
            <v>119</v>
          </cell>
          <cell r="T3633">
            <v>119</v>
          </cell>
          <cell r="U3633">
            <v>111</v>
          </cell>
          <cell r="W3633" t="str">
            <v>A3</v>
          </cell>
          <cell r="X3633">
            <v>0.35</v>
          </cell>
          <cell r="Y3633">
            <v>0.3</v>
          </cell>
          <cell r="Z3633">
            <v>0.3</v>
          </cell>
          <cell r="AA3633">
            <v>0.35</v>
          </cell>
          <cell r="AD3633" t="str">
            <v>SUPPORT</v>
          </cell>
          <cell r="AE3633" t="str">
            <v>BDS DIRECT SUPPORT</v>
          </cell>
          <cell r="AF3633" t="str">
            <v>INITIAL SALE</v>
          </cell>
          <cell r="AG3633" t="str">
            <v>HW SUPPORT</v>
          </cell>
          <cell r="AH3633" t="str">
            <v>132-12</v>
          </cell>
          <cell r="AI3633" t="str">
            <v>N/A</v>
          </cell>
          <cell r="AJ3633" t="str">
            <v>None</v>
          </cell>
        </row>
        <row r="3634">
          <cell r="E3634" t="str">
            <v>RFS4K-SVL-4P-2</v>
          </cell>
          <cell r="F3634" t="str">
            <v>ESSENTIAL 4HR PARTS ONLY SUPPORT,  Mobility RFS4000 Controller</v>
          </cell>
          <cell r="H3634">
            <v>323</v>
          </cell>
          <cell r="I3634">
            <v>323</v>
          </cell>
          <cell r="J3634" t="str">
            <v>N</v>
          </cell>
          <cell r="R3634">
            <v>210</v>
          </cell>
          <cell r="S3634">
            <v>226</v>
          </cell>
          <cell r="T3634">
            <v>226</v>
          </cell>
          <cell r="U3634">
            <v>210</v>
          </cell>
          <cell r="W3634" t="str">
            <v>A3</v>
          </cell>
          <cell r="X3634">
            <v>0.35</v>
          </cell>
          <cell r="Y3634">
            <v>0.3</v>
          </cell>
          <cell r="Z3634">
            <v>0.3</v>
          </cell>
          <cell r="AA3634">
            <v>0.35</v>
          </cell>
          <cell r="AD3634" t="str">
            <v>SUPPORT</v>
          </cell>
          <cell r="AE3634" t="str">
            <v>BDS DIRECT SUPPORT</v>
          </cell>
          <cell r="AF3634" t="str">
            <v>INITIAL SALE</v>
          </cell>
          <cell r="AG3634" t="str">
            <v>HW SUPPORT</v>
          </cell>
          <cell r="AH3634" t="str">
            <v>132-12</v>
          </cell>
          <cell r="AI3634" t="str">
            <v>N/A</v>
          </cell>
          <cell r="AJ3634" t="str">
            <v>None</v>
          </cell>
        </row>
        <row r="3635">
          <cell r="E3635" t="str">
            <v>RFS4K-SVL-4P-3</v>
          </cell>
          <cell r="F3635" t="str">
            <v>ESSENTIAL 4HR PARTS ONLY SUPPORT,  Mobility RFS4000 Controller</v>
          </cell>
          <cell r="H3635">
            <v>468</v>
          </cell>
          <cell r="I3635">
            <v>468</v>
          </cell>
          <cell r="J3635" t="str">
            <v>N</v>
          </cell>
          <cell r="R3635">
            <v>304</v>
          </cell>
          <cell r="S3635">
            <v>328</v>
          </cell>
          <cell r="T3635">
            <v>328</v>
          </cell>
          <cell r="U3635">
            <v>304</v>
          </cell>
          <cell r="W3635" t="str">
            <v>A3</v>
          </cell>
          <cell r="X3635">
            <v>0.35</v>
          </cell>
          <cell r="Y3635">
            <v>0.3</v>
          </cell>
          <cell r="Z3635">
            <v>0.3</v>
          </cell>
          <cell r="AA3635">
            <v>0.35</v>
          </cell>
          <cell r="AD3635" t="str">
            <v>SUPPORT</v>
          </cell>
          <cell r="AE3635" t="str">
            <v>BDS DIRECT SUPPORT</v>
          </cell>
          <cell r="AF3635" t="str">
            <v>INITIAL SALE</v>
          </cell>
          <cell r="AG3635" t="str">
            <v>HW SUPPORT</v>
          </cell>
          <cell r="AH3635" t="str">
            <v>132-12</v>
          </cell>
          <cell r="AI3635" t="str">
            <v>N/A</v>
          </cell>
          <cell r="AJ3635" t="str">
            <v>None</v>
          </cell>
        </row>
        <row r="3636">
          <cell r="E3636" t="str">
            <v>RFS4K-SVL-4P-4</v>
          </cell>
          <cell r="F3636" t="str">
            <v>ESSENTIAL 4HR PARTS ONLY SUPPORT,  Mobility RFS4000 Controller</v>
          </cell>
          <cell r="H3636">
            <v>623</v>
          </cell>
          <cell r="I3636">
            <v>623</v>
          </cell>
          <cell r="J3636" t="str">
            <v>N</v>
          </cell>
          <cell r="R3636">
            <v>405</v>
          </cell>
          <cell r="S3636">
            <v>436</v>
          </cell>
          <cell r="T3636">
            <v>436</v>
          </cell>
          <cell r="U3636">
            <v>405</v>
          </cell>
          <cell r="W3636" t="str">
            <v>A3</v>
          </cell>
          <cell r="X3636">
            <v>0.35</v>
          </cell>
          <cell r="Y3636">
            <v>0.3</v>
          </cell>
          <cell r="Z3636">
            <v>0.3</v>
          </cell>
          <cell r="AA3636">
            <v>0.35</v>
          </cell>
          <cell r="AD3636" t="str">
            <v>SUPPORT</v>
          </cell>
          <cell r="AE3636" t="str">
            <v>BDS DIRECT SUPPORT</v>
          </cell>
          <cell r="AF3636" t="str">
            <v>INITIAL SALE</v>
          </cell>
          <cell r="AG3636" t="str">
            <v>HW SUPPORT</v>
          </cell>
          <cell r="AH3636" t="str">
            <v>132-12</v>
          </cell>
          <cell r="AI3636" t="str">
            <v>N/A</v>
          </cell>
          <cell r="AJ3636" t="str">
            <v>None</v>
          </cell>
        </row>
        <row r="3637">
          <cell r="E3637" t="str">
            <v>RFS4K-SVL-4P-5</v>
          </cell>
          <cell r="F3637" t="str">
            <v>ESSENTIAL 4HR PARTS ONLY SUPPORT,  Mobility RFS4000 Controller</v>
          </cell>
          <cell r="H3637">
            <v>779</v>
          </cell>
          <cell r="I3637">
            <v>779</v>
          </cell>
          <cell r="J3637" t="str">
            <v>N</v>
          </cell>
          <cell r="R3637">
            <v>506</v>
          </cell>
          <cell r="S3637">
            <v>545</v>
          </cell>
          <cell r="T3637">
            <v>545</v>
          </cell>
          <cell r="U3637">
            <v>506</v>
          </cell>
          <cell r="W3637" t="str">
            <v>A3</v>
          </cell>
          <cell r="X3637">
            <v>0.35</v>
          </cell>
          <cell r="Y3637">
            <v>0.3</v>
          </cell>
          <cell r="Z3637">
            <v>0.3</v>
          </cell>
          <cell r="AA3637">
            <v>0.35</v>
          </cell>
          <cell r="AD3637" t="str">
            <v>SUPPORT</v>
          </cell>
          <cell r="AE3637" t="str">
            <v>BDS DIRECT SUPPORT</v>
          </cell>
          <cell r="AF3637" t="str">
            <v>INITIAL SALE</v>
          </cell>
          <cell r="AG3637" t="str">
            <v>HW SUPPORT</v>
          </cell>
          <cell r="AH3637" t="str">
            <v>132-12</v>
          </cell>
          <cell r="AI3637" t="str">
            <v>N/A</v>
          </cell>
          <cell r="AJ3637" t="str">
            <v>None</v>
          </cell>
        </row>
        <row r="3638">
          <cell r="E3638" t="str">
            <v>RFS4K-SVL-NDO-1</v>
          </cell>
          <cell r="F3638" t="str">
            <v>ESSENTIAL NBD ONSITE SUPPORT,  Mobility RFS4000 Controller</v>
          </cell>
          <cell r="H3638">
            <v>130</v>
          </cell>
          <cell r="I3638">
            <v>130</v>
          </cell>
          <cell r="J3638" t="str">
            <v>N</v>
          </cell>
          <cell r="R3638">
            <v>85</v>
          </cell>
          <cell r="S3638">
            <v>91</v>
          </cell>
          <cell r="T3638">
            <v>91</v>
          </cell>
          <cell r="U3638">
            <v>85</v>
          </cell>
          <cell r="W3638" t="str">
            <v>A3</v>
          </cell>
          <cell r="X3638">
            <v>0.35</v>
          </cell>
          <cell r="Y3638">
            <v>0.3</v>
          </cell>
          <cell r="Z3638">
            <v>0.3</v>
          </cell>
          <cell r="AA3638">
            <v>0.35</v>
          </cell>
          <cell r="AD3638" t="str">
            <v>SUPPORT</v>
          </cell>
          <cell r="AE3638" t="str">
            <v>BDS DIRECT SUPPORT</v>
          </cell>
          <cell r="AF3638" t="str">
            <v>INITIAL SALE</v>
          </cell>
          <cell r="AG3638" t="str">
            <v>HW SUPPORT</v>
          </cell>
          <cell r="AH3638" t="str">
            <v>132-12</v>
          </cell>
          <cell r="AI3638" t="str">
            <v>N/A</v>
          </cell>
          <cell r="AJ3638" t="str">
            <v>None</v>
          </cell>
        </row>
        <row r="3639">
          <cell r="E3639" t="str">
            <v>RFS4K-SVL-NDO-2</v>
          </cell>
          <cell r="F3639" t="str">
            <v>ESSENTIAL NBD ONSITE SUPPORT,  Mobility RFS4000 Controller</v>
          </cell>
          <cell r="H3639">
            <v>247</v>
          </cell>
          <cell r="I3639">
            <v>247</v>
          </cell>
          <cell r="J3639" t="str">
            <v>N</v>
          </cell>
          <cell r="R3639">
            <v>161</v>
          </cell>
          <cell r="S3639">
            <v>173</v>
          </cell>
          <cell r="T3639">
            <v>173</v>
          </cell>
          <cell r="U3639">
            <v>161</v>
          </cell>
          <cell r="W3639" t="str">
            <v>A3</v>
          </cell>
          <cell r="X3639">
            <v>0.35</v>
          </cell>
          <cell r="Y3639">
            <v>0.3</v>
          </cell>
          <cell r="Z3639">
            <v>0.3</v>
          </cell>
          <cell r="AA3639">
            <v>0.35</v>
          </cell>
          <cell r="AD3639" t="str">
            <v>SUPPORT</v>
          </cell>
          <cell r="AE3639" t="str">
            <v>BDS DIRECT SUPPORT</v>
          </cell>
          <cell r="AF3639" t="str">
            <v>INITIAL SALE</v>
          </cell>
          <cell r="AG3639" t="str">
            <v>HW SUPPORT</v>
          </cell>
          <cell r="AH3639" t="str">
            <v>132-12</v>
          </cell>
          <cell r="AI3639" t="str">
            <v>N/A</v>
          </cell>
          <cell r="AJ3639" t="str">
            <v>None</v>
          </cell>
        </row>
        <row r="3640">
          <cell r="E3640" t="str">
            <v>RFS4K-SVL-NDO-3</v>
          </cell>
          <cell r="F3640" t="str">
            <v>ESSENTIAL NBD ONSITE SUPPORT,  Mobility RFS4000 Controller</v>
          </cell>
          <cell r="H3640">
            <v>358</v>
          </cell>
          <cell r="I3640">
            <v>358</v>
          </cell>
          <cell r="J3640" t="str">
            <v>N</v>
          </cell>
          <cell r="R3640">
            <v>233</v>
          </cell>
          <cell r="S3640">
            <v>251</v>
          </cell>
          <cell r="T3640">
            <v>251</v>
          </cell>
          <cell r="U3640">
            <v>233</v>
          </cell>
          <cell r="W3640" t="str">
            <v>A3</v>
          </cell>
          <cell r="X3640">
            <v>0.35</v>
          </cell>
          <cell r="Y3640">
            <v>0.3</v>
          </cell>
          <cell r="Z3640">
            <v>0.3</v>
          </cell>
          <cell r="AA3640">
            <v>0.35</v>
          </cell>
          <cell r="AD3640" t="str">
            <v>SUPPORT</v>
          </cell>
          <cell r="AE3640" t="str">
            <v>BDS DIRECT SUPPORT</v>
          </cell>
          <cell r="AF3640" t="str">
            <v>INITIAL SALE</v>
          </cell>
          <cell r="AG3640" t="str">
            <v>HW SUPPORT</v>
          </cell>
          <cell r="AH3640" t="str">
            <v>132-12</v>
          </cell>
          <cell r="AI3640" t="str">
            <v>N/A</v>
          </cell>
          <cell r="AJ3640" t="str">
            <v>None</v>
          </cell>
        </row>
        <row r="3641">
          <cell r="E3641" t="str">
            <v>RFS4K-SVL-NDO-4</v>
          </cell>
          <cell r="F3641" t="str">
            <v>ESSENTIAL NBD ONSITE SUPPORT,  Mobility RFS4000 Controller</v>
          </cell>
          <cell r="H3641">
            <v>477</v>
          </cell>
          <cell r="I3641">
            <v>477</v>
          </cell>
          <cell r="J3641" t="str">
            <v>N</v>
          </cell>
          <cell r="R3641">
            <v>310</v>
          </cell>
          <cell r="S3641">
            <v>334</v>
          </cell>
          <cell r="T3641">
            <v>334</v>
          </cell>
          <cell r="U3641">
            <v>310</v>
          </cell>
          <cell r="W3641" t="str">
            <v>A3</v>
          </cell>
          <cell r="X3641">
            <v>0.35</v>
          </cell>
          <cell r="Y3641">
            <v>0.3</v>
          </cell>
          <cell r="Z3641">
            <v>0.3</v>
          </cell>
          <cell r="AA3641">
            <v>0.35</v>
          </cell>
          <cell r="AD3641" t="str">
            <v>SUPPORT</v>
          </cell>
          <cell r="AE3641" t="str">
            <v>BDS DIRECT SUPPORT</v>
          </cell>
          <cell r="AF3641" t="str">
            <v>INITIAL SALE</v>
          </cell>
          <cell r="AG3641" t="str">
            <v>HW SUPPORT</v>
          </cell>
          <cell r="AH3641" t="str">
            <v>132-12</v>
          </cell>
          <cell r="AI3641" t="str">
            <v>N/A</v>
          </cell>
          <cell r="AJ3641" t="str">
            <v>None</v>
          </cell>
        </row>
        <row r="3642">
          <cell r="E3642" t="str">
            <v>RFS4K-SVL-NDO-5</v>
          </cell>
          <cell r="F3642" t="str">
            <v>ESSENTIAL NBD ONSITE SUPPORT,  Mobility RFS4000 Controller</v>
          </cell>
          <cell r="H3642">
            <v>596</v>
          </cell>
          <cell r="I3642">
            <v>596</v>
          </cell>
          <cell r="J3642" t="str">
            <v>N</v>
          </cell>
          <cell r="R3642">
            <v>387</v>
          </cell>
          <cell r="S3642">
            <v>417</v>
          </cell>
          <cell r="T3642">
            <v>417</v>
          </cell>
          <cell r="U3642">
            <v>387</v>
          </cell>
          <cell r="W3642" t="str">
            <v>A3</v>
          </cell>
          <cell r="X3642">
            <v>0.35</v>
          </cell>
          <cell r="Y3642">
            <v>0.3</v>
          </cell>
          <cell r="Z3642">
            <v>0.3</v>
          </cell>
          <cell r="AA3642">
            <v>0.35</v>
          </cell>
          <cell r="AD3642" t="str">
            <v>SUPPORT</v>
          </cell>
          <cell r="AE3642" t="str">
            <v>BDS DIRECT SUPPORT</v>
          </cell>
          <cell r="AF3642" t="str">
            <v>INITIAL SALE</v>
          </cell>
          <cell r="AG3642" t="str">
            <v>HW SUPPORT</v>
          </cell>
          <cell r="AH3642" t="str">
            <v>132-12</v>
          </cell>
          <cell r="AI3642" t="str">
            <v>N/A</v>
          </cell>
          <cell r="AJ3642" t="str">
            <v>None</v>
          </cell>
        </row>
        <row r="3643">
          <cell r="E3643" t="str">
            <v>RFS4K-SVL-NDP-1</v>
          </cell>
          <cell r="F3643" t="str">
            <v>ESSENTIAL NBD PARTS ONLY SUPPORT,  Mobility RFS4000 Controller</v>
          </cell>
          <cell r="H3643">
            <v>105</v>
          </cell>
          <cell r="I3643">
            <v>105</v>
          </cell>
          <cell r="J3643" t="str">
            <v>N</v>
          </cell>
          <cell r="R3643">
            <v>68</v>
          </cell>
          <cell r="S3643">
            <v>74</v>
          </cell>
          <cell r="T3643">
            <v>74</v>
          </cell>
          <cell r="U3643">
            <v>68</v>
          </cell>
          <cell r="W3643" t="str">
            <v>A3</v>
          </cell>
          <cell r="X3643">
            <v>0.35</v>
          </cell>
          <cell r="Y3643">
            <v>0.3</v>
          </cell>
          <cell r="Z3643">
            <v>0.3</v>
          </cell>
          <cell r="AA3643">
            <v>0.35</v>
          </cell>
          <cell r="AD3643" t="str">
            <v>SUPPORT</v>
          </cell>
          <cell r="AE3643" t="str">
            <v>BDS DIRECT SUPPORT</v>
          </cell>
          <cell r="AF3643" t="str">
            <v>INITIAL SALE</v>
          </cell>
          <cell r="AG3643" t="str">
            <v>HW SUPPORT</v>
          </cell>
          <cell r="AH3643" t="str">
            <v>132-12</v>
          </cell>
          <cell r="AI3643" t="str">
            <v>N/A</v>
          </cell>
          <cell r="AJ3643" t="str">
            <v>None</v>
          </cell>
        </row>
        <row r="3644">
          <cell r="E3644" t="str">
            <v>RFS4K-SVL-NDP-2</v>
          </cell>
          <cell r="F3644" t="str">
            <v>ESSENTIAL NBD PARTS ONLY SUPPORT,  Mobility RFS4000 Controller</v>
          </cell>
          <cell r="H3644">
            <v>200</v>
          </cell>
          <cell r="I3644">
            <v>200</v>
          </cell>
          <cell r="J3644" t="str">
            <v>N</v>
          </cell>
          <cell r="R3644">
            <v>130</v>
          </cell>
          <cell r="S3644">
            <v>140</v>
          </cell>
          <cell r="T3644">
            <v>140</v>
          </cell>
          <cell r="U3644">
            <v>130</v>
          </cell>
          <cell r="W3644" t="str">
            <v>A3</v>
          </cell>
          <cell r="X3644">
            <v>0.35</v>
          </cell>
          <cell r="Y3644">
            <v>0.3</v>
          </cell>
          <cell r="Z3644">
            <v>0.3</v>
          </cell>
          <cell r="AA3644">
            <v>0.35</v>
          </cell>
          <cell r="AD3644" t="str">
            <v>SUPPORT</v>
          </cell>
          <cell r="AE3644" t="str">
            <v>BDS DIRECT SUPPORT</v>
          </cell>
          <cell r="AF3644" t="str">
            <v>INITIAL SALE</v>
          </cell>
          <cell r="AG3644" t="str">
            <v>HW SUPPORT</v>
          </cell>
          <cell r="AH3644" t="str">
            <v>132-12</v>
          </cell>
          <cell r="AI3644" t="str">
            <v>N/A</v>
          </cell>
          <cell r="AJ3644" t="str">
            <v>None</v>
          </cell>
        </row>
        <row r="3645">
          <cell r="E3645" t="str">
            <v>RFS4K-SVL-NDP-3</v>
          </cell>
          <cell r="F3645" t="str">
            <v>ESSENTIAL NBD PARTS ONLY SUPPORT,  Mobility RFS4000 Controller</v>
          </cell>
          <cell r="H3645">
            <v>289</v>
          </cell>
          <cell r="I3645">
            <v>289</v>
          </cell>
          <cell r="J3645" t="str">
            <v>N</v>
          </cell>
          <cell r="R3645">
            <v>188</v>
          </cell>
          <cell r="S3645">
            <v>202</v>
          </cell>
          <cell r="T3645">
            <v>202</v>
          </cell>
          <cell r="U3645">
            <v>188</v>
          </cell>
          <cell r="W3645" t="str">
            <v>A3</v>
          </cell>
          <cell r="X3645">
            <v>0.35</v>
          </cell>
          <cell r="Y3645">
            <v>0.3</v>
          </cell>
          <cell r="Z3645">
            <v>0.3</v>
          </cell>
          <cell r="AA3645">
            <v>0.35</v>
          </cell>
          <cell r="AD3645" t="str">
            <v>SUPPORT</v>
          </cell>
          <cell r="AE3645" t="str">
            <v>BDS DIRECT SUPPORT</v>
          </cell>
          <cell r="AF3645" t="str">
            <v>INITIAL SALE</v>
          </cell>
          <cell r="AG3645" t="str">
            <v>HW SUPPORT</v>
          </cell>
          <cell r="AH3645" t="str">
            <v>132-12</v>
          </cell>
          <cell r="AI3645" t="str">
            <v>N/A</v>
          </cell>
          <cell r="AJ3645" t="str">
            <v>None</v>
          </cell>
        </row>
        <row r="3646">
          <cell r="E3646" t="str">
            <v>RFS4K-SVL-NDP-4</v>
          </cell>
          <cell r="F3646" t="str">
            <v>ESSENTIAL NBD PARTS ONLY SUPPORT,  Mobility RFS4000 Controller</v>
          </cell>
          <cell r="H3646">
            <v>385</v>
          </cell>
          <cell r="I3646">
            <v>385</v>
          </cell>
          <cell r="J3646" t="str">
            <v>N</v>
          </cell>
          <cell r="R3646">
            <v>250</v>
          </cell>
          <cell r="S3646">
            <v>270</v>
          </cell>
          <cell r="T3646">
            <v>270</v>
          </cell>
          <cell r="U3646">
            <v>250</v>
          </cell>
          <cell r="W3646" t="str">
            <v>A3</v>
          </cell>
          <cell r="X3646">
            <v>0.35</v>
          </cell>
          <cell r="Y3646">
            <v>0.3</v>
          </cell>
          <cell r="Z3646">
            <v>0.3</v>
          </cell>
          <cell r="AA3646">
            <v>0.35</v>
          </cell>
          <cell r="AD3646" t="str">
            <v>SUPPORT</v>
          </cell>
          <cell r="AE3646" t="str">
            <v>BDS DIRECT SUPPORT</v>
          </cell>
          <cell r="AF3646" t="str">
            <v>INITIAL SALE</v>
          </cell>
          <cell r="AG3646" t="str">
            <v>HW SUPPORT</v>
          </cell>
          <cell r="AH3646" t="str">
            <v>132-12</v>
          </cell>
          <cell r="AI3646" t="str">
            <v>N/A</v>
          </cell>
          <cell r="AJ3646" t="str">
            <v>None</v>
          </cell>
        </row>
        <row r="3647">
          <cell r="E3647" t="str">
            <v>RFS4K-SVL-NDP-5</v>
          </cell>
          <cell r="F3647" t="str">
            <v>ESSENTIAL NBD PARTS ONLY SUPPORT,  Mobility RFS4000 Controller</v>
          </cell>
          <cell r="H3647">
            <v>481</v>
          </cell>
          <cell r="I3647">
            <v>481</v>
          </cell>
          <cell r="J3647" t="str">
            <v>N</v>
          </cell>
          <cell r="R3647">
            <v>313</v>
          </cell>
          <cell r="S3647">
            <v>337</v>
          </cell>
          <cell r="T3647">
            <v>337</v>
          </cell>
          <cell r="U3647">
            <v>313</v>
          </cell>
          <cell r="W3647" t="str">
            <v>A3</v>
          </cell>
          <cell r="X3647">
            <v>0.35</v>
          </cell>
          <cell r="Y3647">
            <v>0.3</v>
          </cell>
          <cell r="Z3647">
            <v>0.3</v>
          </cell>
          <cell r="AA3647">
            <v>0.35</v>
          </cell>
          <cell r="AD3647" t="str">
            <v>SUPPORT</v>
          </cell>
          <cell r="AE3647" t="str">
            <v>BDS DIRECT SUPPORT</v>
          </cell>
          <cell r="AF3647" t="str">
            <v>INITIAL SALE</v>
          </cell>
          <cell r="AG3647" t="str">
            <v>HW SUPPORT</v>
          </cell>
          <cell r="AH3647" t="str">
            <v>132-12</v>
          </cell>
          <cell r="AI3647" t="str">
            <v>N/A</v>
          </cell>
          <cell r="AJ3647" t="str">
            <v>None</v>
          </cell>
        </row>
        <row r="3648">
          <cell r="E3648" t="str">
            <v>RFS4K-SVL-RTF-1</v>
          </cell>
          <cell r="F3648" t="str">
            <v>ESSENTIAL RTN TO FACTORY SUPPORT,  Mobility RFS4000 Controller</v>
          </cell>
          <cell r="H3648">
            <v>90</v>
          </cell>
          <cell r="I3648">
            <v>90</v>
          </cell>
          <cell r="J3648" t="str">
            <v>N</v>
          </cell>
          <cell r="R3648">
            <v>59</v>
          </cell>
          <cell r="S3648">
            <v>63</v>
          </cell>
          <cell r="T3648">
            <v>63</v>
          </cell>
          <cell r="U3648">
            <v>59</v>
          </cell>
          <cell r="W3648" t="str">
            <v>A3</v>
          </cell>
          <cell r="X3648">
            <v>0.35</v>
          </cell>
          <cell r="Y3648">
            <v>0.3</v>
          </cell>
          <cell r="Z3648">
            <v>0.3</v>
          </cell>
          <cell r="AA3648">
            <v>0.35</v>
          </cell>
          <cell r="AD3648" t="str">
            <v>SUPPORT</v>
          </cell>
          <cell r="AE3648" t="str">
            <v>BDS DIRECT SUPPORT</v>
          </cell>
          <cell r="AF3648" t="str">
            <v>INITIAL SALE</v>
          </cell>
          <cell r="AG3648" t="str">
            <v>HW SUPPORT</v>
          </cell>
          <cell r="AH3648" t="str">
            <v>132-12</v>
          </cell>
          <cell r="AI3648" t="str">
            <v>N/A</v>
          </cell>
          <cell r="AJ3648" t="str">
            <v>None</v>
          </cell>
        </row>
        <row r="3649">
          <cell r="E3649" t="str">
            <v>RFS4K-SVL-RTF-2</v>
          </cell>
          <cell r="F3649" t="str">
            <v>ESSENTIAL RTN TO FACTORY SUPPORT,  Mobility RFS4000 Controller</v>
          </cell>
          <cell r="H3649">
            <v>171</v>
          </cell>
          <cell r="I3649">
            <v>171</v>
          </cell>
          <cell r="J3649" t="str">
            <v>N</v>
          </cell>
          <cell r="R3649">
            <v>111</v>
          </cell>
          <cell r="S3649">
            <v>120</v>
          </cell>
          <cell r="T3649">
            <v>120</v>
          </cell>
          <cell r="U3649">
            <v>111</v>
          </cell>
          <cell r="W3649" t="str">
            <v>A3</v>
          </cell>
          <cell r="X3649">
            <v>0.35</v>
          </cell>
          <cell r="Y3649">
            <v>0.3</v>
          </cell>
          <cell r="Z3649">
            <v>0.3</v>
          </cell>
          <cell r="AA3649">
            <v>0.35</v>
          </cell>
          <cell r="AD3649" t="str">
            <v>SUPPORT</v>
          </cell>
          <cell r="AE3649" t="str">
            <v>BDS DIRECT SUPPORT</v>
          </cell>
          <cell r="AF3649" t="str">
            <v>INITIAL SALE</v>
          </cell>
          <cell r="AG3649" t="str">
            <v>HW SUPPORT</v>
          </cell>
          <cell r="AH3649" t="str">
            <v>132-12</v>
          </cell>
          <cell r="AI3649" t="str">
            <v>N/A</v>
          </cell>
          <cell r="AJ3649" t="str">
            <v>None</v>
          </cell>
        </row>
        <row r="3650">
          <cell r="E3650" t="str">
            <v>RFS4K-SVL-RTF-3</v>
          </cell>
          <cell r="F3650" t="str">
            <v>ESSENTIAL RTN TO FACTORY SUPPORT,  Mobility RFS4000 Controller</v>
          </cell>
          <cell r="H3650">
            <v>248</v>
          </cell>
          <cell r="I3650">
            <v>248</v>
          </cell>
          <cell r="J3650" t="str">
            <v>N</v>
          </cell>
          <cell r="R3650">
            <v>161</v>
          </cell>
          <cell r="S3650">
            <v>174</v>
          </cell>
          <cell r="T3650">
            <v>174</v>
          </cell>
          <cell r="U3650">
            <v>161</v>
          </cell>
          <cell r="W3650" t="str">
            <v>A3</v>
          </cell>
          <cell r="X3650">
            <v>0.35</v>
          </cell>
          <cell r="Y3650">
            <v>0.3</v>
          </cell>
          <cell r="Z3650">
            <v>0.3</v>
          </cell>
          <cell r="AA3650">
            <v>0.35</v>
          </cell>
          <cell r="AD3650" t="str">
            <v>SUPPORT</v>
          </cell>
          <cell r="AE3650" t="str">
            <v>BDS DIRECT SUPPORT</v>
          </cell>
          <cell r="AF3650" t="str">
            <v>INITIAL SALE</v>
          </cell>
          <cell r="AG3650" t="str">
            <v>HW SUPPORT</v>
          </cell>
          <cell r="AH3650" t="str">
            <v>132-12</v>
          </cell>
          <cell r="AI3650" t="str">
            <v>N/A</v>
          </cell>
          <cell r="AJ3650" t="str">
            <v>None</v>
          </cell>
        </row>
        <row r="3651">
          <cell r="E3651" t="str">
            <v>RFS4K-SVL-RTF-4</v>
          </cell>
          <cell r="F3651" t="str">
            <v>ESSENTIAL RTN TO FACTORY SUPPORT,  Mobility RFS4000 Controller</v>
          </cell>
          <cell r="H3651">
            <v>330</v>
          </cell>
          <cell r="I3651">
            <v>330</v>
          </cell>
          <cell r="J3651" t="str">
            <v>N</v>
          </cell>
          <cell r="R3651">
            <v>215</v>
          </cell>
          <cell r="S3651">
            <v>231</v>
          </cell>
          <cell r="T3651">
            <v>231</v>
          </cell>
          <cell r="U3651">
            <v>215</v>
          </cell>
          <cell r="W3651" t="str">
            <v>A3</v>
          </cell>
          <cell r="X3651">
            <v>0.35</v>
          </cell>
          <cell r="Y3651">
            <v>0.3</v>
          </cell>
          <cell r="Z3651">
            <v>0.3</v>
          </cell>
          <cell r="AA3651">
            <v>0.35</v>
          </cell>
          <cell r="AD3651" t="str">
            <v>SUPPORT</v>
          </cell>
          <cell r="AE3651" t="str">
            <v>BDS DIRECT SUPPORT</v>
          </cell>
          <cell r="AF3651" t="str">
            <v>INITIAL SALE</v>
          </cell>
          <cell r="AG3651" t="str">
            <v>HW SUPPORT</v>
          </cell>
          <cell r="AH3651" t="str">
            <v>132-12</v>
          </cell>
          <cell r="AI3651" t="str">
            <v>N/A</v>
          </cell>
          <cell r="AJ3651" t="str">
            <v>None</v>
          </cell>
        </row>
        <row r="3652">
          <cell r="E3652" t="str">
            <v>RFS4K-SVL-RTF-5</v>
          </cell>
          <cell r="F3652" t="str">
            <v>ESSENTIAL RTN TO FACTORY SUPPORT,  Mobility RFS4000 Controller</v>
          </cell>
          <cell r="H3652">
            <v>413</v>
          </cell>
          <cell r="I3652">
            <v>413</v>
          </cell>
          <cell r="J3652" t="str">
            <v>N</v>
          </cell>
          <cell r="R3652">
            <v>268</v>
          </cell>
          <cell r="S3652">
            <v>289</v>
          </cell>
          <cell r="T3652">
            <v>289</v>
          </cell>
          <cell r="U3652">
            <v>268</v>
          </cell>
          <cell r="W3652" t="str">
            <v>A3</v>
          </cell>
          <cell r="X3652">
            <v>0.35</v>
          </cell>
          <cell r="Y3652">
            <v>0.3</v>
          </cell>
          <cell r="Z3652">
            <v>0.3</v>
          </cell>
          <cell r="AA3652">
            <v>0.35</v>
          </cell>
          <cell r="AD3652" t="str">
            <v>SUPPORT</v>
          </cell>
          <cell r="AE3652" t="str">
            <v>BDS DIRECT SUPPORT</v>
          </cell>
          <cell r="AF3652" t="str">
            <v>INITIAL SALE</v>
          </cell>
          <cell r="AG3652" t="str">
            <v>HW SUPPORT</v>
          </cell>
          <cell r="AH3652" t="str">
            <v>132-12</v>
          </cell>
          <cell r="AI3652" t="str">
            <v>N/A</v>
          </cell>
          <cell r="AJ3652" t="str">
            <v>None</v>
          </cell>
        </row>
        <row r="3653">
          <cell r="E3653" t="str">
            <v>RFS4WIP-SVL-SW-1</v>
          </cell>
          <cell r="F3653" t="str">
            <v>ESSENTIAL APP SUPPORT 24X7, Mobility RFS4000 WIPS Upgrade</v>
          </cell>
          <cell r="H3653">
            <v>95</v>
          </cell>
          <cell r="I3653">
            <v>95</v>
          </cell>
          <cell r="J3653" t="str">
            <v>N</v>
          </cell>
          <cell r="R3653">
            <v>62</v>
          </cell>
          <cell r="S3653">
            <v>67</v>
          </cell>
          <cell r="T3653">
            <v>67</v>
          </cell>
          <cell r="U3653">
            <v>62</v>
          </cell>
          <cell r="W3653" t="str">
            <v>A3</v>
          </cell>
          <cell r="X3653">
            <v>0.35</v>
          </cell>
          <cell r="Y3653">
            <v>0.3</v>
          </cell>
          <cell r="Z3653">
            <v>0.3</v>
          </cell>
          <cell r="AA3653">
            <v>0.35</v>
          </cell>
          <cell r="AD3653" t="str">
            <v>SUPPORT</v>
          </cell>
          <cell r="AE3653" t="str">
            <v>BDS DIRECT SUPPORT</v>
          </cell>
          <cell r="AF3653" t="str">
            <v>INITIAL SALE</v>
          </cell>
          <cell r="AG3653" t="str">
            <v>SW SUPPORT</v>
          </cell>
          <cell r="AH3653" t="str">
            <v>132-34</v>
          </cell>
          <cell r="AI3653" t="str">
            <v>N/A</v>
          </cell>
          <cell r="AJ3653" t="str">
            <v>None</v>
          </cell>
        </row>
        <row r="3654">
          <cell r="E3654" t="str">
            <v>RFS4WIP-SVL-SW-2</v>
          </cell>
          <cell r="F3654" t="str">
            <v>ESSENTIAL APP SUPPORT 24X7, Mobility RFS4000 WIPS Upgrade</v>
          </cell>
          <cell r="H3654">
            <v>180.5</v>
          </cell>
          <cell r="I3654">
            <v>181</v>
          </cell>
          <cell r="J3654" t="str">
            <v>N</v>
          </cell>
          <cell r="R3654">
            <v>118</v>
          </cell>
          <cell r="S3654">
            <v>127</v>
          </cell>
          <cell r="T3654">
            <v>127</v>
          </cell>
          <cell r="U3654">
            <v>118</v>
          </cell>
          <cell r="W3654" t="str">
            <v>A3</v>
          </cell>
          <cell r="X3654">
            <v>0.35</v>
          </cell>
          <cell r="Y3654">
            <v>0.3</v>
          </cell>
          <cell r="Z3654">
            <v>0.3</v>
          </cell>
          <cell r="AA3654">
            <v>0.35</v>
          </cell>
          <cell r="AD3654" t="str">
            <v>SUPPORT</v>
          </cell>
          <cell r="AE3654" t="str">
            <v>BDS DIRECT SUPPORT</v>
          </cell>
          <cell r="AF3654" t="str">
            <v>INITIAL SALE</v>
          </cell>
          <cell r="AG3654" t="str">
            <v>SW SUPPORT</v>
          </cell>
          <cell r="AH3654" t="str">
            <v>132-34</v>
          </cell>
          <cell r="AI3654" t="str">
            <v>N/A</v>
          </cell>
          <cell r="AJ3654" t="str">
            <v>None</v>
          </cell>
        </row>
        <row r="3655">
          <cell r="E3655" t="str">
            <v>RFS4WIP-SVL-SW-3</v>
          </cell>
          <cell r="F3655" t="str">
            <v>ESSENTIAL APP SUPPORT 24X7, Mobility RFS4000 WIPS Upgrade</v>
          </cell>
          <cell r="H3655">
            <v>261.25</v>
          </cell>
          <cell r="I3655">
            <v>261</v>
          </cell>
          <cell r="J3655" t="str">
            <v>N</v>
          </cell>
          <cell r="R3655">
            <v>170</v>
          </cell>
          <cell r="S3655">
            <v>183</v>
          </cell>
          <cell r="T3655">
            <v>183</v>
          </cell>
          <cell r="U3655">
            <v>170</v>
          </cell>
          <cell r="W3655" t="str">
            <v>A3</v>
          </cell>
          <cell r="X3655">
            <v>0.35</v>
          </cell>
          <cell r="Y3655">
            <v>0.3</v>
          </cell>
          <cell r="Z3655">
            <v>0.3</v>
          </cell>
          <cell r="AA3655">
            <v>0.35</v>
          </cell>
          <cell r="AD3655" t="str">
            <v>SUPPORT</v>
          </cell>
          <cell r="AE3655" t="str">
            <v>BDS DIRECT SUPPORT</v>
          </cell>
          <cell r="AF3655" t="str">
            <v>INITIAL SALE</v>
          </cell>
          <cell r="AG3655" t="str">
            <v>SW SUPPORT</v>
          </cell>
          <cell r="AH3655" t="str">
            <v>132-34</v>
          </cell>
          <cell r="AI3655" t="str">
            <v>N/A</v>
          </cell>
          <cell r="AJ3655" t="str">
            <v>None</v>
          </cell>
        </row>
        <row r="3656">
          <cell r="E3656" t="str">
            <v>RFS4WIP-SVL-SW-4</v>
          </cell>
          <cell r="F3656" t="str">
            <v>ESSENTIAL APP SUPPORT 24X7, Mobility RFS4000 WIPS Upgrade</v>
          </cell>
          <cell r="H3656">
            <v>348</v>
          </cell>
          <cell r="I3656">
            <v>348</v>
          </cell>
          <cell r="J3656" t="str">
            <v>N</v>
          </cell>
          <cell r="R3656">
            <v>226</v>
          </cell>
          <cell r="S3656">
            <v>244</v>
          </cell>
          <cell r="T3656">
            <v>244</v>
          </cell>
          <cell r="U3656">
            <v>226</v>
          </cell>
          <cell r="W3656" t="str">
            <v>A3</v>
          </cell>
          <cell r="X3656">
            <v>0.35</v>
          </cell>
          <cell r="Y3656">
            <v>0.3</v>
          </cell>
          <cell r="Z3656">
            <v>0.3</v>
          </cell>
          <cell r="AA3656">
            <v>0.35</v>
          </cell>
          <cell r="AD3656" t="str">
            <v>SUPPORT</v>
          </cell>
          <cell r="AE3656" t="str">
            <v>BDS DIRECT SUPPORT</v>
          </cell>
          <cell r="AF3656" t="str">
            <v>INITIAL SALE</v>
          </cell>
          <cell r="AG3656" t="str">
            <v>SW SUPPORT</v>
          </cell>
          <cell r="AH3656" t="str">
            <v>132-34</v>
          </cell>
          <cell r="AI3656" t="str">
            <v>N/A</v>
          </cell>
          <cell r="AJ3656" t="str">
            <v>None</v>
          </cell>
        </row>
        <row r="3657">
          <cell r="E3657" t="str">
            <v>RFS4WIP-SVL-SW-5</v>
          </cell>
          <cell r="F3657" t="str">
            <v>ESSENTIAL APP SUPPORT 24X7, Mobility RFS4000 WIPS Upgrade</v>
          </cell>
          <cell r="H3657">
            <v>435</v>
          </cell>
          <cell r="I3657">
            <v>435</v>
          </cell>
          <cell r="J3657" t="str">
            <v>N</v>
          </cell>
          <cell r="R3657">
            <v>283</v>
          </cell>
          <cell r="S3657">
            <v>305</v>
          </cell>
          <cell r="T3657">
            <v>305</v>
          </cell>
          <cell r="U3657">
            <v>283</v>
          </cell>
          <cell r="W3657" t="str">
            <v>A3</v>
          </cell>
          <cell r="X3657">
            <v>0.35</v>
          </cell>
          <cell r="Y3657">
            <v>0.3</v>
          </cell>
          <cell r="Z3657">
            <v>0.3</v>
          </cell>
          <cell r="AA3657">
            <v>0.35</v>
          </cell>
          <cell r="AD3657" t="str">
            <v>SUPPORT</v>
          </cell>
          <cell r="AE3657" t="str">
            <v>BDS DIRECT SUPPORT</v>
          </cell>
          <cell r="AF3657" t="str">
            <v>INITIAL SALE</v>
          </cell>
          <cell r="AG3657" t="str">
            <v>SW SUPPORT</v>
          </cell>
          <cell r="AH3657" t="str">
            <v>132-34</v>
          </cell>
          <cell r="AI3657" t="str">
            <v>N/A</v>
          </cell>
          <cell r="AJ3657" t="str">
            <v>None</v>
          </cell>
        </row>
        <row r="3658">
          <cell r="E3658" t="str">
            <v>RFS6KAP-SVL-SW-1</v>
          </cell>
          <cell r="F3658" t="str">
            <v>ESSENTIAL APP SUPPORT 24X7,  Mobility RFS6000 Location Appliance API license upgrade</v>
          </cell>
          <cell r="H3658">
            <v>1200</v>
          </cell>
          <cell r="I3658">
            <v>1200</v>
          </cell>
          <cell r="J3658" t="str">
            <v>N</v>
          </cell>
          <cell r="R3658">
            <v>780</v>
          </cell>
          <cell r="S3658">
            <v>840</v>
          </cell>
          <cell r="T3658">
            <v>840</v>
          </cell>
          <cell r="U3658">
            <v>780</v>
          </cell>
          <cell r="W3658" t="str">
            <v>A3</v>
          </cell>
          <cell r="X3658">
            <v>0.35</v>
          </cell>
          <cell r="Y3658">
            <v>0.3</v>
          </cell>
          <cell r="Z3658">
            <v>0.3</v>
          </cell>
          <cell r="AA3658">
            <v>0.35</v>
          </cell>
          <cell r="AD3658" t="str">
            <v>SUPPORT</v>
          </cell>
          <cell r="AE3658" t="str">
            <v>BDS DIRECT SUPPORT</v>
          </cell>
          <cell r="AF3658" t="str">
            <v>INITIAL SALE</v>
          </cell>
          <cell r="AG3658" t="str">
            <v>SW SUPPORT</v>
          </cell>
          <cell r="AH3658" t="str">
            <v>132-34</v>
          </cell>
          <cell r="AI3658" t="str">
            <v>N/A</v>
          </cell>
          <cell r="AJ3658" t="str">
            <v>None</v>
          </cell>
        </row>
        <row r="3659">
          <cell r="E3659" t="str">
            <v>RFS6KAP-SVL-SW-2</v>
          </cell>
          <cell r="F3659" t="str">
            <v>ESSENTIAL APP SUPPORT 24X7,  Mobility RFS6000 Location Appliance API license upgrade</v>
          </cell>
          <cell r="H3659">
            <v>2280</v>
          </cell>
          <cell r="I3659">
            <v>2280</v>
          </cell>
          <cell r="J3659" t="str">
            <v>N</v>
          </cell>
          <cell r="R3659">
            <v>1482</v>
          </cell>
          <cell r="S3659">
            <v>1596</v>
          </cell>
          <cell r="T3659">
            <v>1596</v>
          </cell>
          <cell r="U3659">
            <v>1482</v>
          </cell>
          <cell r="W3659" t="str">
            <v>A3</v>
          </cell>
          <cell r="X3659">
            <v>0.35</v>
          </cell>
          <cell r="Y3659">
            <v>0.3</v>
          </cell>
          <cell r="Z3659">
            <v>0.3</v>
          </cell>
          <cell r="AA3659">
            <v>0.35</v>
          </cell>
          <cell r="AD3659" t="str">
            <v>SUPPORT</v>
          </cell>
          <cell r="AE3659" t="str">
            <v>BDS DIRECT SUPPORT</v>
          </cell>
          <cell r="AF3659" t="str">
            <v>INITIAL SALE</v>
          </cell>
          <cell r="AG3659" t="str">
            <v>SW SUPPORT</v>
          </cell>
          <cell r="AH3659" t="str">
            <v>132-34</v>
          </cell>
          <cell r="AI3659" t="str">
            <v>N/A</v>
          </cell>
          <cell r="AJ3659" t="str">
            <v>None</v>
          </cell>
        </row>
        <row r="3660">
          <cell r="E3660" t="str">
            <v>RFS6KAP-SVL-SW-3</v>
          </cell>
          <cell r="F3660" t="str">
            <v>ESSENTIAL APP SUPPORT 24X7,  Mobility RFS6000 Location Appliance API license upgrade</v>
          </cell>
          <cell r="H3660">
            <v>3300</v>
          </cell>
          <cell r="I3660">
            <v>3300</v>
          </cell>
          <cell r="J3660" t="str">
            <v>N</v>
          </cell>
          <cell r="R3660">
            <v>2145</v>
          </cell>
          <cell r="S3660">
            <v>2310</v>
          </cell>
          <cell r="T3660">
            <v>2310</v>
          </cell>
          <cell r="U3660">
            <v>2145</v>
          </cell>
          <cell r="W3660" t="str">
            <v>A3</v>
          </cell>
          <cell r="X3660">
            <v>0.35</v>
          </cell>
          <cell r="Y3660">
            <v>0.3</v>
          </cell>
          <cell r="Z3660">
            <v>0.3</v>
          </cell>
          <cell r="AA3660">
            <v>0.35</v>
          </cell>
          <cell r="AD3660" t="str">
            <v>SUPPORT</v>
          </cell>
          <cell r="AE3660" t="str">
            <v>BDS DIRECT SUPPORT</v>
          </cell>
          <cell r="AF3660" t="str">
            <v>INITIAL SALE</v>
          </cell>
          <cell r="AG3660" t="str">
            <v>SW SUPPORT</v>
          </cell>
          <cell r="AH3660" t="str">
            <v>132-34</v>
          </cell>
          <cell r="AI3660" t="str">
            <v>N/A</v>
          </cell>
          <cell r="AJ3660" t="str">
            <v>None</v>
          </cell>
        </row>
        <row r="3661">
          <cell r="E3661" t="str">
            <v>RFS6KAP-SVL-SW-4</v>
          </cell>
          <cell r="F3661" t="str">
            <v>ESSENTIAL APP SUPPORT 24X7,  Mobility RFS6000 Location Appliance API license upgrade</v>
          </cell>
          <cell r="H3661">
            <v>4400</v>
          </cell>
          <cell r="I3661">
            <v>4400</v>
          </cell>
          <cell r="J3661" t="str">
            <v>N</v>
          </cell>
          <cell r="R3661">
            <v>2860</v>
          </cell>
          <cell r="S3661">
            <v>3080</v>
          </cell>
          <cell r="T3661">
            <v>3080</v>
          </cell>
          <cell r="U3661">
            <v>2860</v>
          </cell>
          <cell r="W3661" t="str">
            <v>A3</v>
          </cell>
          <cell r="X3661">
            <v>0.35</v>
          </cell>
          <cell r="Y3661">
            <v>0.3</v>
          </cell>
          <cell r="Z3661">
            <v>0.3</v>
          </cell>
          <cell r="AA3661">
            <v>0.35</v>
          </cell>
          <cell r="AD3661" t="str">
            <v>SUPPORT</v>
          </cell>
          <cell r="AE3661" t="str">
            <v>BDS DIRECT SUPPORT</v>
          </cell>
          <cell r="AF3661" t="str">
            <v>INITIAL SALE</v>
          </cell>
          <cell r="AG3661" t="str">
            <v>SW SUPPORT</v>
          </cell>
          <cell r="AH3661" t="str">
            <v>132-34</v>
          </cell>
          <cell r="AI3661" t="str">
            <v>N/A</v>
          </cell>
          <cell r="AJ3661" t="str">
            <v>None</v>
          </cell>
        </row>
        <row r="3662">
          <cell r="E3662" t="str">
            <v>RFS6KAP-SVL-SW-5</v>
          </cell>
          <cell r="F3662" t="str">
            <v>ESSENTIAL APP SUPPORT 24X7,  Mobility RFS6000 Location Appliance API license upgrade</v>
          </cell>
          <cell r="H3662">
            <v>5500</v>
          </cell>
          <cell r="I3662">
            <v>5500</v>
          </cell>
          <cell r="J3662" t="str">
            <v>N</v>
          </cell>
          <cell r="R3662">
            <v>3575</v>
          </cell>
          <cell r="S3662">
            <v>3850</v>
          </cell>
          <cell r="T3662">
            <v>3850</v>
          </cell>
          <cell r="U3662">
            <v>3575</v>
          </cell>
          <cell r="W3662" t="str">
            <v>A3</v>
          </cell>
          <cell r="X3662">
            <v>0.35</v>
          </cell>
          <cell r="Y3662">
            <v>0.3</v>
          </cell>
          <cell r="Z3662">
            <v>0.3</v>
          </cell>
          <cell r="AA3662">
            <v>0.35</v>
          </cell>
          <cell r="AD3662" t="str">
            <v>SUPPORT</v>
          </cell>
          <cell r="AE3662" t="str">
            <v>BDS DIRECT SUPPORT</v>
          </cell>
          <cell r="AF3662" t="str">
            <v>INITIAL SALE</v>
          </cell>
          <cell r="AG3662" t="str">
            <v>SW SUPPORT</v>
          </cell>
          <cell r="AH3662" t="str">
            <v>132-34</v>
          </cell>
          <cell r="AI3662" t="str">
            <v>N/A</v>
          </cell>
          <cell r="AJ3662" t="str">
            <v>None</v>
          </cell>
        </row>
        <row r="3663">
          <cell r="E3663" t="str">
            <v>RFS6KAS-SVL-SW-1</v>
          </cell>
          <cell r="F3663" t="str">
            <v>ESSENTIAL APP SUPPORT 24X7,  Mobility RFS6000 Advanced Security license upgrade</v>
          </cell>
          <cell r="H3663">
            <v>120</v>
          </cell>
          <cell r="I3663">
            <v>120</v>
          </cell>
          <cell r="J3663" t="str">
            <v>N</v>
          </cell>
          <cell r="R3663">
            <v>78</v>
          </cell>
          <cell r="S3663">
            <v>84</v>
          </cell>
          <cell r="T3663">
            <v>84</v>
          </cell>
          <cell r="U3663">
            <v>78</v>
          </cell>
          <cell r="W3663" t="str">
            <v>A3</v>
          </cell>
          <cell r="X3663">
            <v>0.35</v>
          </cell>
          <cell r="Y3663">
            <v>0.3</v>
          </cell>
          <cell r="Z3663">
            <v>0.3</v>
          </cell>
          <cell r="AA3663">
            <v>0.35</v>
          </cell>
          <cell r="AD3663" t="str">
            <v>SUPPORT</v>
          </cell>
          <cell r="AE3663" t="str">
            <v>BDS DIRECT SUPPORT</v>
          </cell>
          <cell r="AF3663" t="str">
            <v>INITIAL SALE</v>
          </cell>
          <cell r="AG3663" t="str">
            <v>SW SUPPORT</v>
          </cell>
          <cell r="AH3663" t="str">
            <v>132-34</v>
          </cell>
          <cell r="AI3663" t="str">
            <v>N/A</v>
          </cell>
          <cell r="AJ3663" t="str">
            <v>None</v>
          </cell>
        </row>
        <row r="3664">
          <cell r="E3664" t="str">
            <v>RFS6KAS-SVL-SW-2</v>
          </cell>
          <cell r="F3664" t="str">
            <v>ESSENTIAL APP SUPPORT 24X7,  Mobility RFS6000 Advanced Security license upgrade</v>
          </cell>
          <cell r="H3664">
            <v>228</v>
          </cell>
          <cell r="I3664">
            <v>228</v>
          </cell>
          <cell r="J3664" t="str">
            <v>N</v>
          </cell>
          <cell r="R3664">
            <v>148</v>
          </cell>
          <cell r="S3664">
            <v>160</v>
          </cell>
          <cell r="T3664">
            <v>160</v>
          </cell>
          <cell r="U3664">
            <v>148</v>
          </cell>
          <cell r="W3664" t="str">
            <v>A3</v>
          </cell>
          <cell r="X3664">
            <v>0.35</v>
          </cell>
          <cell r="Y3664">
            <v>0.3</v>
          </cell>
          <cell r="Z3664">
            <v>0.3</v>
          </cell>
          <cell r="AA3664">
            <v>0.35</v>
          </cell>
          <cell r="AD3664" t="str">
            <v>SUPPORT</v>
          </cell>
          <cell r="AE3664" t="str">
            <v>BDS DIRECT SUPPORT</v>
          </cell>
          <cell r="AF3664" t="str">
            <v>INITIAL SALE</v>
          </cell>
          <cell r="AG3664" t="str">
            <v>SW SUPPORT</v>
          </cell>
          <cell r="AH3664" t="str">
            <v>132-34</v>
          </cell>
          <cell r="AI3664" t="str">
            <v>N/A</v>
          </cell>
          <cell r="AJ3664" t="str">
            <v>None</v>
          </cell>
        </row>
        <row r="3665">
          <cell r="E3665" t="str">
            <v>RFS6KAS-SVL-SW-3</v>
          </cell>
          <cell r="F3665" t="str">
            <v>ESSENTIAL APP SUPPORT 24X7,  Mobility RFS6000 Advanced Security license upgrade</v>
          </cell>
          <cell r="H3665">
            <v>330</v>
          </cell>
          <cell r="I3665">
            <v>330</v>
          </cell>
          <cell r="J3665" t="str">
            <v>N</v>
          </cell>
          <cell r="R3665">
            <v>215</v>
          </cell>
          <cell r="S3665">
            <v>231</v>
          </cell>
          <cell r="T3665">
            <v>231</v>
          </cell>
          <cell r="U3665">
            <v>215</v>
          </cell>
          <cell r="W3665" t="str">
            <v>A3</v>
          </cell>
          <cell r="X3665">
            <v>0.35</v>
          </cell>
          <cell r="Y3665">
            <v>0.3</v>
          </cell>
          <cell r="Z3665">
            <v>0.3</v>
          </cell>
          <cell r="AA3665">
            <v>0.35</v>
          </cell>
          <cell r="AD3665" t="str">
            <v>SUPPORT</v>
          </cell>
          <cell r="AE3665" t="str">
            <v>BDS DIRECT SUPPORT</v>
          </cell>
          <cell r="AF3665" t="str">
            <v>INITIAL SALE</v>
          </cell>
          <cell r="AG3665" t="str">
            <v>SW SUPPORT</v>
          </cell>
          <cell r="AH3665" t="str">
            <v>132-34</v>
          </cell>
          <cell r="AI3665" t="str">
            <v>N/A</v>
          </cell>
          <cell r="AJ3665" t="str">
            <v>None</v>
          </cell>
        </row>
        <row r="3666">
          <cell r="E3666" t="str">
            <v>RFS6KAS-SVL-SW-4</v>
          </cell>
          <cell r="F3666" t="str">
            <v>ESSENTIAL APP SUPPORT 24X7,  Mobility RFS6000 Advanced Security license upgrade</v>
          </cell>
          <cell r="H3666">
            <v>440</v>
          </cell>
          <cell r="I3666">
            <v>440</v>
          </cell>
          <cell r="J3666" t="str">
            <v>N</v>
          </cell>
          <cell r="R3666">
            <v>286</v>
          </cell>
          <cell r="S3666">
            <v>308</v>
          </cell>
          <cell r="T3666">
            <v>308</v>
          </cell>
          <cell r="U3666">
            <v>286</v>
          </cell>
          <cell r="W3666" t="str">
            <v>A3</v>
          </cell>
          <cell r="X3666">
            <v>0.35</v>
          </cell>
          <cell r="Y3666">
            <v>0.3</v>
          </cell>
          <cell r="Z3666">
            <v>0.3</v>
          </cell>
          <cell r="AA3666">
            <v>0.35</v>
          </cell>
          <cell r="AD3666" t="str">
            <v>SUPPORT</v>
          </cell>
          <cell r="AE3666" t="str">
            <v>BDS DIRECT SUPPORT</v>
          </cell>
          <cell r="AF3666" t="str">
            <v>INITIAL SALE</v>
          </cell>
          <cell r="AG3666" t="str">
            <v>SW SUPPORT</v>
          </cell>
          <cell r="AH3666" t="str">
            <v>132-34</v>
          </cell>
          <cell r="AI3666" t="str">
            <v>N/A</v>
          </cell>
          <cell r="AJ3666" t="str">
            <v>None</v>
          </cell>
        </row>
        <row r="3667">
          <cell r="E3667" t="str">
            <v>RFS6KAS-SVL-SW-5</v>
          </cell>
          <cell r="F3667" t="str">
            <v>ESSENTIAL APP SUPPORT 24X7,  Mobility RFS6000 Advanced Security license upgrade</v>
          </cell>
          <cell r="H3667">
            <v>550</v>
          </cell>
          <cell r="I3667">
            <v>550</v>
          </cell>
          <cell r="J3667" t="str">
            <v>N</v>
          </cell>
          <cell r="R3667">
            <v>358</v>
          </cell>
          <cell r="S3667">
            <v>385</v>
          </cell>
          <cell r="T3667">
            <v>385</v>
          </cell>
          <cell r="U3667">
            <v>358</v>
          </cell>
          <cell r="W3667" t="str">
            <v>A3</v>
          </cell>
          <cell r="X3667">
            <v>0.35</v>
          </cell>
          <cell r="Y3667">
            <v>0.3</v>
          </cell>
          <cell r="Z3667">
            <v>0.3</v>
          </cell>
          <cell r="AA3667">
            <v>0.35</v>
          </cell>
          <cell r="AD3667" t="str">
            <v>SUPPORT</v>
          </cell>
          <cell r="AE3667" t="str">
            <v>BDS DIRECT SUPPORT</v>
          </cell>
          <cell r="AF3667" t="str">
            <v>INITIAL SALE</v>
          </cell>
          <cell r="AG3667" t="str">
            <v>SW SUPPORT</v>
          </cell>
          <cell r="AH3667" t="str">
            <v>132-34</v>
          </cell>
          <cell r="AI3667" t="str">
            <v>N/A</v>
          </cell>
          <cell r="AJ3667" t="str">
            <v>None</v>
          </cell>
        </row>
        <row r="3668">
          <cell r="E3668" t="str">
            <v>RFS6KD1-SVL-SW-1</v>
          </cell>
          <cell r="F3668" t="str">
            <v>ESSENTIAL APP SUPPORT 24X7,  Mobility RFS6000 16 Adaptive AP license upgrade</v>
          </cell>
          <cell r="H3668">
            <v>265</v>
          </cell>
          <cell r="I3668">
            <v>265</v>
          </cell>
          <cell r="J3668" t="str">
            <v>N</v>
          </cell>
          <cell r="R3668">
            <v>172</v>
          </cell>
          <cell r="S3668">
            <v>186</v>
          </cell>
          <cell r="T3668">
            <v>186</v>
          </cell>
          <cell r="U3668">
            <v>172</v>
          </cell>
          <cell r="W3668" t="str">
            <v>A3</v>
          </cell>
          <cell r="X3668">
            <v>0.35</v>
          </cell>
          <cell r="Y3668">
            <v>0.3</v>
          </cell>
          <cell r="Z3668">
            <v>0.3</v>
          </cell>
          <cell r="AA3668">
            <v>0.35</v>
          </cell>
          <cell r="AD3668" t="str">
            <v>SUPPORT</v>
          </cell>
          <cell r="AE3668" t="str">
            <v>BDS DIRECT SUPPORT</v>
          </cell>
          <cell r="AF3668" t="str">
            <v>INITIAL SALE</v>
          </cell>
          <cell r="AG3668" t="str">
            <v>SW SUPPORT</v>
          </cell>
          <cell r="AH3668" t="str">
            <v>132-34</v>
          </cell>
          <cell r="AI3668" t="str">
            <v>N/A</v>
          </cell>
          <cell r="AJ3668" t="str">
            <v>None</v>
          </cell>
        </row>
        <row r="3669">
          <cell r="E3669" t="str">
            <v>RFS6KD1-SVL-SW-2</v>
          </cell>
          <cell r="F3669" t="str">
            <v>ESSENTIAL APP SUPPORT 24X7,  Mobility RFS6000 16 Adaptive AP license upgrade</v>
          </cell>
          <cell r="H3669">
            <v>504</v>
          </cell>
          <cell r="I3669">
            <v>504</v>
          </cell>
          <cell r="J3669" t="str">
            <v>N</v>
          </cell>
          <cell r="R3669">
            <v>328</v>
          </cell>
          <cell r="S3669">
            <v>353</v>
          </cell>
          <cell r="T3669">
            <v>353</v>
          </cell>
          <cell r="U3669">
            <v>328</v>
          </cell>
          <cell r="W3669" t="str">
            <v>A3</v>
          </cell>
          <cell r="X3669">
            <v>0.35</v>
          </cell>
          <cell r="Y3669">
            <v>0.3</v>
          </cell>
          <cell r="Z3669">
            <v>0.3</v>
          </cell>
          <cell r="AA3669">
            <v>0.35</v>
          </cell>
          <cell r="AD3669" t="str">
            <v>SUPPORT</v>
          </cell>
          <cell r="AE3669" t="str">
            <v>BDS DIRECT SUPPORT</v>
          </cell>
          <cell r="AF3669" t="str">
            <v>INITIAL SALE</v>
          </cell>
          <cell r="AG3669" t="str">
            <v>SW SUPPORT</v>
          </cell>
          <cell r="AH3669" t="str">
            <v>132-34</v>
          </cell>
          <cell r="AI3669" t="str">
            <v>N/A</v>
          </cell>
          <cell r="AJ3669" t="str">
            <v>None</v>
          </cell>
        </row>
        <row r="3670">
          <cell r="E3670" t="str">
            <v>RFS6KD1-SVL-SW-3</v>
          </cell>
          <cell r="F3670" t="str">
            <v>ESSENTIAL APP SUPPORT 24X7,  Mobility RFS6000 16 Adaptive AP license upgrade</v>
          </cell>
          <cell r="H3670">
            <v>729</v>
          </cell>
          <cell r="I3670">
            <v>729</v>
          </cell>
          <cell r="J3670" t="str">
            <v>N</v>
          </cell>
          <cell r="R3670">
            <v>474</v>
          </cell>
          <cell r="S3670">
            <v>510</v>
          </cell>
          <cell r="T3670">
            <v>510</v>
          </cell>
          <cell r="U3670">
            <v>474</v>
          </cell>
          <cell r="W3670" t="str">
            <v>A3</v>
          </cell>
          <cell r="X3670">
            <v>0.35</v>
          </cell>
          <cell r="Y3670">
            <v>0.3</v>
          </cell>
          <cell r="Z3670">
            <v>0.3</v>
          </cell>
          <cell r="AA3670">
            <v>0.35</v>
          </cell>
          <cell r="AD3670" t="str">
            <v>SUPPORT</v>
          </cell>
          <cell r="AE3670" t="str">
            <v>BDS DIRECT SUPPORT</v>
          </cell>
          <cell r="AF3670" t="str">
            <v>INITIAL SALE</v>
          </cell>
          <cell r="AG3670" t="str">
            <v>SW SUPPORT</v>
          </cell>
          <cell r="AH3670" t="str">
            <v>132-34</v>
          </cell>
          <cell r="AI3670" t="str">
            <v>N/A</v>
          </cell>
          <cell r="AJ3670" t="str">
            <v>None</v>
          </cell>
        </row>
        <row r="3671">
          <cell r="E3671" t="str">
            <v>RFS6KD1-SVL-SW-4</v>
          </cell>
          <cell r="F3671" t="str">
            <v>ESSENTIAL APP SUPPORT 24X7,  Mobility RFS6000 16 Adaptive AP license upgrade</v>
          </cell>
          <cell r="H3671">
            <v>972</v>
          </cell>
          <cell r="I3671">
            <v>972</v>
          </cell>
          <cell r="J3671" t="str">
            <v>N</v>
          </cell>
          <cell r="R3671">
            <v>632</v>
          </cell>
          <cell r="S3671">
            <v>680</v>
          </cell>
          <cell r="T3671">
            <v>680</v>
          </cell>
          <cell r="U3671">
            <v>632</v>
          </cell>
          <cell r="W3671" t="str">
            <v>A3</v>
          </cell>
          <cell r="X3671">
            <v>0.35</v>
          </cell>
          <cell r="Y3671">
            <v>0.3</v>
          </cell>
          <cell r="Z3671">
            <v>0.3</v>
          </cell>
          <cell r="AA3671">
            <v>0.35</v>
          </cell>
          <cell r="AD3671" t="str">
            <v>SUPPORT</v>
          </cell>
          <cell r="AE3671" t="str">
            <v>BDS DIRECT SUPPORT</v>
          </cell>
          <cell r="AF3671" t="str">
            <v>INITIAL SALE</v>
          </cell>
          <cell r="AG3671" t="str">
            <v>SW SUPPORT</v>
          </cell>
          <cell r="AH3671" t="str">
            <v>132-34</v>
          </cell>
          <cell r="AI3671" t="str">
            <v>N/A</v>
          </cell>
          <cell r="AJ3671" t="str">
            <v>None</v>
          </cell>
        </row>
        <row r="3672">
          <cell r="E3672" t="str">
            <v>RFS6KD1-SVL-SW-5</v>
          </cell>
          <cell r="F3672" t="str">
            <v>ESSENTIAL APP SUPPORT 24X7,  Mobility RFS6000 16 Adaptive AP license upgrade</v>
          </cell>
          <cell r="H3672">
            <v>1215</v>
          </cell>
          <cell r="I3672">
            <v>1215</v>
          </cell>
          <cell r="J3672" t="str">
            <v>N</v>
          </cell>
          <cell r="R3672">
            <v>790</v>
          </cell>
          <cell r="S3672">
            <v>851</v>
          </cell>
          <cell r="T3672">
            <v>851</v>
          </cell>
          <cell r="U3672">
            <v>790</v>
          </cell>
          <cell r="W3672" t="str">
            <v>A3</v>
          </cell>
          <cell r="X3672">
            <v>0.35</v>
          </cell>
          <cell r="Y3672">
            <v>0.3</v>
          </cell>
          <cell r="Z3672">
            <v>0.3</v>
          </cell>
          <cell r="AA3672">
            <v>0.35</v>
          </cell>
          <cell r="AD3672" t="str">
            <v>SUPPORT</v>
          </cell>
          <cell r="AE3672" t="str">
            <v>BDS DIRECT SUPPORT</v>
          </cell>
          <cell r="AF3672" t="str">
            <v>INITIAL SALE</v>
          </cell>
          <cell r="AG3672" t="str">
            <v>SW SUPPORT</v>
          </cell>
          <cell r="AH3672" t="str">
            <v>132-34</v>
          </cell>
          <cell r="AI3672" t="str">
            <v>N/A</v>
          </cell>
          <cell r="AJ3672" t="str">
            <v>None</v>
          </cell>
        </row>
        <row r="3673">
          <cell r="E3673" t="str">
            <v>RFS6KD2-SVL-SW-1</v>
          </cell>
          <cell r="F3673" t="str">
            <v>ESSENTIAL APP SUPPORT 24X7,  Mobility RFS6000 256 Adaptive AP license upgrade</v>
          </cell>
          <cell r="H3673">
            <v>1840</v>
          </cell>
          <cell r="I3673">
            <v>1840</v>
          </cell>
          <cell r="J3673" t="str">
            <v>N</v>
          </cell>
          <cell r="R3673">
            <v>1196</v>
          </cell>
          <cell r="S3673">
            <v>1288</v>
          </cell>
          <cell r="T3673">
            <v>1288</v>
          </cell>
          <cell r="U3673">
            <v>1196</v>
          </cell>
          <cell r="W3673" t="str">
            <v>A3</v>
          </cell>
          <cell r="X3673">
            <v>0.35</v>
          </cell>
          <cell r="Y3673">
            <v>0.3</v>
          </cell>
          <cell r="Z3673">
            <v>0.3</v>
          </cell>
          <cell r="AA3673">
            <v>0.35</v>
          </cell>
          <cell r="AD3673" t="str">
            <v>SUPPORT</v>
          </cell>
          <cell r="AE3673" t="str">
            <v>BDS DIRECT SUPPORT</v>
          </cell>
          <cell r="AF3673" t="str">
            <v>INITIAL SALE</v>
          </cell>
          <cell r="AG3673" t="str">
            <v>SW SUPPORT</v>
          </cell>
          <cell r="AH3673" t="str">
            <v>132-34</v>
          </cell>
          <cell r="AI3673" t="str">
            <v>N/A</v>
          </cell>
          <cell r="AJ3673" t="str">
            <v>None</v>
          </cell>
        </row>
        <row r="3674">
          <cell r="E3674" t="str">
            <v>RFS6KD2-SVL-SW-2</v>
          </cell>
          <cell r="F3674" t="str">
            <v>ESSENTIAL APP SUPPORT 24X7,  Mobility RFS6000 256 Adaptive AP license upgrade</v>
          </cell>
          <cell r="H3674">
            <v>3496</v>
          </cell>
          <cell r="I3674">
            <v>3496</v>
          </cell>
          <cell r="J3674" t="str">
            <v>N</v>
          </cell>
          <cell r="R3674">
            <v>2272</v>
          </cell>
          <cell r="S3674">
            <v>2447</v>
          </cell>
          <cell r="T3674">
            <v>2447</v>
          </cell>
          <cell r="U3674">
            <v>2272</v>
          </cell>
          <cell r="W3674" t="str">
            <v>A3</v>
          </cell>
          <cell r="X3674">
            <v>0.35</v>
          </cell>
          <cell r="Y3674">
            <v>0.3</v>
          </cell>
          <cell r="Z3674">
            <v>0.3</v>
          </cell>
          <cell r="AA3674">
            <v>0.35</v>
          </cell>
          <cell r="AD3674" t="str">
            <v>SUPPORT</v>
          </cell>
          <cell r="AE3674" t="str">
            <v>BDS DIRECT SUPPORT</v>
          </cell>
          <cell r="AF3674" t="str">
            <v>INITIAL SALE</v>
          </cell>
          <cell r="AG3674" t="str">
            <v>SW SUPPORT</v>
          </cell>
          <cell r="AH3674" t="str">
            <v>132-34</v>
          </cell>
          <cell r="AI3674" t="str">
            <v>N/A</v>
          </cell>
          <cell r="AJ3674" t="str">
            <v>None</v>
          </cell>
        </row>
        <row r="3675">
          <cell r="E3675" t="str">
            <v>RFS6KD2-SVL-SW-3</v>
          </cell>
          <cell r="F3675" t="str">
            <v>ESSENTIAL APP SUPPORT 24X7,  Mobility RFS6000 256 Adaptive AP license upgrade</v>
          </cell>
          <cell r="H3675">
            <v>5060</v>
          </cell>
          <cell r="I3675">
            <v>5060</v>
          </cell>
          <cell r="J3675" t="str">
            <v>N</v>
          </cell>
          <cell r="R3675">
            <v>3289</v>
          </cell>
          <cell r="S3675">
            <v>3542</v>
          </cell>
          <cell r="T3675">
            <v>3542</v>
          </cell>
          <cell r="U3675">
            <v>3289</v>
          </cell>
          <cell r="W3675" t="str">
            <v>A3</v>
          </cell>
          <cell r="X3675">
            <v>0.35</v>
          </cell>
          <cell r="Y3675">
            <v>0.3</v>
          </cell>
          <cell r="Z3675">
            <v>0.3</v>
          </cell>
          <cell r="AA3675">
            <v>0.35</v>
          </cell>
          <cell r="AD3675" t="str">
            <v>SUPPORT</v>
          </cell>
          <cell r="AE3675" t="str">
            <v>BDS DIRECT SUPPORT</v>
          </cell>
          <cell r="AF3675" t="str">
            <v>INITIAL SALE</v>
          </cell>
          <cell r="AG3675" t="str">
            <v>SW SUPPORT</v>
          </cell>
          <cell r="AH3675" t="str">
            <v>132-34</v>
          </cell>
          <cell r="AI3675" t="str">
            <v>N/A</v>
          </cell>
          <cell r="AJ3675" t="str">
            <v>None</v>
          </cell>
        </row>
        <row r="3676">
          <cell r="E3676" t="str">
            <v>RFS6KD2-SVL-SW-4</v>
          </cell>
          <cell r="F3676" t="str">
            <v>ESSENTIAL APP SUPPORT 24X7,  Mobility RFS6000 256 Adaptive AP license upgrade</v>
          </cell>
          <cell r="H3676">
            <v>6747</v>
          </cell>
          <cell r="I3676">
            <v>6747</v>
          </cell>
          <cell r="J3676" t="str">
            <v>N</v>
          </cell>
          <cell r="R3676">
            <v>4386</v>
          </cell>
          <cell r="S3676">
            <v>4723</v>
          </cell>
          <cell r="T3676">
            <v>4723</v>
          </cell>
          <cell r="U3676">
            <v>4386</v>
          </cell>
          <cell r="W3676" t="str">
            <v>A3</v>
          </cell>
          <cell r="X3676">
            <v>0.35</v>
          </cell>
          <cell r="Y3676">
            <v>0.3</v>
          </cell>
          <cell r="Z3676">
            <v>0.3</v>
          </cell>
          <cell r="AA3676">
            <v>0.35</v>
          </cell>
          <cell r="AD3676" t="str">
            <v>SUPPORT</v>
          </cell>
          <cell r="AE3676" t="str">
            <v>BDS DIRECT SUPPORT</v>
          </cell>
          <cell r="AF3676" t="str">
            <v>INITIAL SALE</v>
          </cell>
          <cell r="AG3676" t="str">
            <v>SW SUPPORT</v>
          </cell>
          <cell r="AH3676" t="str">
            <v>132-34</v>
          </cell>
          <cell r="AI3676" t="str">
            <v>N/A</v>
          </cell>
          <cell r="AJ3676" t="str">
            <v>None</v>
          </cell>
        </row>
        <row r="3677">
          <cell r="E3677" t="str">
            <v>RFS6KD2-SVL-SW-5</v>
          </cell>
          <cell r="F3677" t="str">
            <v>ESSENTIAL APP SUPPORT 24X7,  Mobility RFS6000 256 Adaptive AP license upgrade</v>
          </cell>
          <cell r="H3677">
            <v>8433</v>
          </cell>
          <cell r="I3677">
            <v>8433</v>
          </cell>
          <cell r="J3677" t="str">
            <v>N</v>
          </cell>
          <cell r="R3677">
            <v>5481</v>
          </cell>
          <cell r="S3677">
            <v>5903</v>
          </cell>
          <cell r="T3677">
            <v>5903</v>
          </cell>
          <cell r="U3677">
            <v>5481</v>
          </cell>
          <cell r="W3677" t="str">
            <v>A3</v>
          </cell>
          <cell r="X3677">
            <v>0.35</v>
          </cell>
          <cell r="Y3677">
            <v>0.3</v>
          </cell>
          <cell r="Z3677">
            <v>0.3</v>
          </cell>
          <cell r="AA3677">
            <v>0.35</v>
          </cell>
          <cell r="AD3677" t="str">
            <v>SUPPORT</v>
          </cell>
          <cell r="AE3677" t="str">
            <v>BDS DIRECT SUPPORT</v>
          </cell>
          <cell r="AF3677" t="str">
            <v>INITIAL SALE</v>
          </cell>
          <cell r="AG3677" t="str">
            <v>SW SUPPORT</v>
          </cell>
          <cell r="AH3677" t="str">
            <v>132-34</v>
          </cell>
          <cell r="AI3677" t="str">
            <v>N/A</v>
          </cell>
          <cell r="AJ3677" t="str">
            <v>None</v>
          </cell>
        </row>
        <row r="3678">
          <cell r="E3678" t="str">
            <v>RFS6KD8-SVL-SW-1</v>
          </cell>
          <cell r="F3678" t="str">
            <v>ESSENTIAL APP SUPPORT 24X7,  Mobility RFS6000 128 Adaptive AP license upgrade</v>
          </cell>
          <cell r="H3678">
            <v>1260</v>
          </cell>
          <cell r="I3678">
            <v>1260</v>
          </cell>
          <cell r="J3678" t="str">
            <v>N</v>
          </cell>
          <cell r="R3678">
            <v>819</v>
          </cell>
          <cell r="S3678">
            <v>882</v>
          </cell>
          <cell r="T3678">
            <v>882</v>
          </cell>
          <cell r="U3678">
            <v>819</v>
          </cell>
          <cell r="W3678" t="str">
            <v>A3</v>
          </cell>
          <cell r="X3678">
            <v>0.35</v>
          </cell>
          <cell r="Y3678">
            <v>0.3</v>
          </cell>
          <cell r="Z3678">
            <v>0.3</v>
          </cell>
          <cell r="AA3678">
            <v>0.35</v>
          </cell>
          <cell r="AD3678" t="str">
            <v>SUPPORT</v>
          </cell>
          <cell r="AE3678" t="str">
            <v>BDS DIRECT SUPPORT</v>
          </cell>
          <cell r="AF3678" t="str">
            <v>INITIAL SALE</v>
          </cell>
          <cell r="AG3678" t="str">
            <v>SW SUPPORT</v>
          </cell>
          <cell r="AH3678" t="str">
            <v>132-34</v>
          </cell>
          <cell r="AI3678" t="str">
            <v>N/A</v>
          </cell>
          <cell r="AJ3678" t="str">
            <v>None</v>
          </cell>
        </row>
        <row r="3679">
          <cell r="E3679" t="str">
            <v>RFS6KD8-SVL-SW-2</v>
          </cell>
          <cell r="F3679" t="str">
            <v>ESSENTIAL APP SUPPORT 24X7,  Mobility RFS6000 128 Adaptive AP license upgrade</v>
          </cell>
          <cell r="H3679">
            <v>2394</v>
          </cell>
          <cell r="I3679">
            <v>2394</v>
          </cell>
          <cell r="J3679" t="str">
            <v>N</v>
          </cell>
          <cell r="R3679">
            <v>1556</v>
          </cell>
          <cell r="S3679">
            <v>1676</v>
          </cell>
          <cell r="T3679">
            <v>1676</v>
          </cell>
          <cell r="U3679">
            <v>1556</v>
          </cell>
          <cell r="W3679" t="str">
            <v>A3</v>
          </cell>
          <cell r="X3679">
            <v>0.35</v>
          </cell>
          <cell r="Y3679">
            <v>0.3</v>
          </cell>
          <cell r="Z3679">
            <v>0.3</v>
          </cell>
          <cell r="AA3679">
            <v>0.35</v>
          </cell>
          <cell r="AD3679" t="str">
            <v>SUPPORT</v>
          </cell>
          <cell r="AE3679" t="str">
            <v>BDS DIRECT SUPPORT</v>
          </cell>
          <cell r="AF3679" t="str">
            <v>INITIAL SALE</v>
          </cell>
          <cell r="AG3679" t="str">
            <v>SW SUPPORT</v>
          </cell>
          <cell r="AH3679" t="str">
            <v>132-34</v>
          </cell>
          <cell r="AI3679" t="str">
            <v>N/A</v>
          </cell>
          <cell r="AJ3679" t="str">
            <v>None</v>
          </cell>
        </row>
        <row r="3680">
          <cell r="E3680" t="str">
            <v>RFS6KD8-SVL-SW-3</v>
          </cell>
          <cell r="F3680" t="str">
            <v>ESSENTIAL APP SUPPORT 24X7,  Mobility RFS6000 128 Adaptive AP license upgrade</v>
          </cell>
          <cell r="H3680">
            <v>3465</v>
          </cell>
          <cell r="I3680">
            <v>3465</v>
          </cell>
          <cell r="J3680" t="str">
            <v>N</v>
          </cell>
          <cell r="R3680">
            <v>2252</v>
          </cell>
          <cell r="S3680">
            <v>2426</v>
          </cell>
          <cell r="T3680">
            <v>2426</v>
          </cell>
          <cell r="U3680">
            <v>2252</v>
          </cell>
          <cell r="W3680" t="str">
            <v>A3</v>
          </cell>
          <cell r="X3680">
            <v>0.35</v>
          </cell>
          <cell r="Y3680">
            <v>0.3</v>
          </cell>
          <cell r="Z3680">
            <v>0.3</v>
          </cell>
          <cell r="AA3680">
            <v>0.35</v>
          </cell>
          <cell r="AD3680" t="str">
            <v>SUPPORT</v>
          </cell>
          <cell r="AE3680" t="str">
            <v>BDS DIRECT SUPPORT</v>
          </cell>
          <cell r="AF3680" t="str">
            <v>INITIAL SALE</v>
          </cell>
          <cell r="AG3680" t="str">
            <v>SW SUPPORT</v>
          </cell>
          <cell r="AH3680" t="str">
            <v>132-34</v>
          </cell>
          <cell r="AI3680" t="str">
            <v>N/A</v>
          </cell>
          <cell r="AJ3680" t="str">
            <v>None</v>
          </cell>
        </row>
        <row r="3681">
          <cell r="E3681" t="str">
            <v>RFS6KD8-SVL-SW-4</v>
          </cell>
          <cell r="F3681" t="str">
            <v>ESSENTIAL APP SUPPORT 24X7,  Mobility RFS6000 128 Adaptive AP license upgrade</v>
          </cell>
          <cell r="H3681">
            <v>4620</v>
          </cell>
          <cell r="I3681">
            <v>4620</v>
          </cell>
          <cell r="J3681" t="str">
            <v>N</v>
          </cell>
          <cell r="R3681">
            <v>3003</v>
          </cell>
          <cell r="S3681">
            <v>3234</v>
          </cell>
          <cell r="T3681">
            <v>3234</v>
          </cell>
          <cell r="U3681">
            <v>3003</v>
          </cell>
          <cell r="W3681" t="str">
            <v>A3</v>
          </cell>
          <cell r="X3681">
            <v>0.35</v>
          </cell>
          <cell r="Y3681">
            <v>0.3</v>
          </cell>
          <cell r="Z3681">
            <v>0.3</v>
          </cell>
          <cell r="AA3681">
            <v>0.35</v>
          </cell>
          <cell r="AD3681" t="str">
            <v>SUPPORT</v>
          </cell>
          <cell r="AE3681" t="str">
            <v>BDS DIRECT SUPPORT</v>
          </cell>
          <cell r="AF3681" t="str">
            <v>INITIAL SALE</v>
          </cell>
          <cell r="AG3681" t="str">
            <v>SW SUPPORT</v>
          </cell>
          <cell r="AH3681" t="str">
            <v>132-34</v>
          </cell>
          <cell r="AI3681" t="str">
            <v>N/A</v>
          </cell>
          <cell r="AJ3681" t="str">
            <v>None</v>
          </cell>
        </row>
        <row r="3682">
          <cell r="E3682" t="str">
            <v>RFS6KD8-SVL-SW-5</v>
          </cell>
          <cell r="F3682" t="str">
            <v>ESSENTIAL APP SUPPORT 24X7,  Mobility RFS6000 128 Adaptive AP license upgrade</v>
          </cell>
          <cell r="H3682">
            <v>5775</v>
          </cell>
          <cell r="I3682">
            <v>5775</v>
          </cell>
          <cell r="J3682" t="str">
            <v>N</v>
          </cell>
          <cell r="R3682">
            <v>3754</v>
          </cell>
          <cell r="S3682">
            <v>4043</v>
          </cell>
          <cell r="T3682">
            <v>4043</v>
          </cell>
          <cell r="U3682">
            <v>3754</v>
          </cell>
          <cell r="W3682" t="str">
            <v>A3</v>
          </cell>
          <cell r="X3682">
            <v>0.35</v>
          </cell>
          <cell r="Y3682">
            <v>0.3</v>
          </cell>
          <cell r="Z3682">
            <v>0.3</v>
          </cell>
          <cell r="AA3682">
            <v>0.35</v>
          </cell>
          <cell r="AD3682" t="str">
            <v>SUPPORT</v>
          </cell>
          <cell r="AE3682" t="str">
            <v>BDS DIRECT SUPPORT</v>
          </cell>
          <cell r="AF3682" t="str">
            <v>INITIAL SALE</v>
          </cell>
          <cell r="AG3682" t="str">
            <v>SW SUPPORT</v>
          </cell>
          <cell r="AH3682" t="str">
            <v>132-34</v>
          </cell>
          <cell r="AI3682" t="str">
            <v>N/A</v>
          </cell>
          <cell r="AJ3682" t="str">
            <v>None</v>
          </cell>
        </row>
        <row r="3683">
          <cell r="E3683" t="str">
            <v>RFS6K-SVL-4OS-1</v>
          </cell>
          <cell r="F3683" t="str">
            <v>ESSENTIAL 4HR ONSITE SUPPORT,  Mobility RFS6000 Base and AP license upgrades</v>
          </cell>
          <cell r="H3683">
            <v>1400</v>
          </cell>
          <cell r="I3683">
            <v>1400</v>
          </cell>
          <cell r="J3683" t="str">
            <v>N</v>
          </cell>
          <cell r="R3683">
            <v>910</v>
          </cell>
          <cell r="S3683">
            <v>980</v>
          </cell>
          <cell r="T3683">
            <v>980</v>
          </cell>
          <cell r="U3683">
            <v>910</v>
          </cell>
          <cell r="W3683" t="str">
            <v>A3</v>
          </cell>
          <cell r="X3683">
            <v>0.35</v>
          </cell>
          <cell r="Y3683">
            <v>0.3</v>
          </cell>
          <cell r="Z3683">
            <v>0.3</v>
          </cell>
          <cell r="AA3683">
            <v>0.35</v>
          </cell>
          <cell r="AD3683" t="str">
            <v>SUPPORT</v>
          </cell>
          <cell r="AE3683" t="str">
            <v>BDS DIRECT SUPPORT</v>
          </cell>
          <cell r="AF3683" t="str">
            <v>INITIAL SALE</v>
          </cell>
          <cell r="AG3683" t="str">
            <v>HW SUPPORT</v>
          </cell>
          <cell r="AH3683" t="str">
            <v>132-12</v>
          </cell>
          <cell r="AI3683" t="str">
            <v>N/A</v>
          </cell>
          <cell r="AJ3683" t="str">
            <v>None</v>
          </cell>
        </row>
        <row r="3684">
          <cell r="E3684" t="str">
            <v>RFS6K-SVL-4OS-2</v>
          </cell>
          <cell r="F3684" t="str">
            <v>ESSENTIAL 4HR ONSITE SUPPORT,  Mobility RFS6000 Base and AP license upgrades</v>
          </cell>
          <cell r="H3684">
            <v>2660</v>
          </cell>
          <cell r="I3684">
            <v>2660</v>
          </cell>
          <cell r="J3684" t="str">
            <v>N</v>
          </cell>
          <cell r="R3684">
            <v>1729</v>
          </cell>
          <cell r="S3684">
            <v>1862</v>
          </cell>
          <cell r="T3684">
            <v>1862</v>
          </cell>
          <cell r="U3684">
            <v>1729</v>
          </cell>
          <cell r="W3684" t="str">
            <v>A3</v>
          </cell>
          <cell r="X3684">
            <v>0.35</v>
          </cell>
          <cell r="Y3684">
            <v>0.3</v>
          </cell>
          <cell r="Z3684">
            <v>0.3</v>
          </cell>
          <cell r="AA3684">
            <v>0.35</v>
          </cell>
          <cell r="AD3684" t="str">
            <v>SUPPORT</v>
          </cell>
          <cell r="AE3684" t="str">
            <v>BDS DIRECT SUPPORT</v>
          </cell>
          <cell r="AF3684" t="str">
            <v>INITIAL SALE</v>
          </cell>
          <cell r="AG3684" t="str">
            <v>HW SUPPORT</v>
          </cell>
          <cell r="AH3684" t="str">
            <v>132-12</v>
          </cell>
          <cell r="AI3684" t="str">
            <v>N/A</v>
          </cell>
          <cell r="AJ3684" t="str">
            <v>None</v>
          </cell>
        </row>
        <row r="3685">
          <cell r="E3685" t="str">
            <v>RFS6K-SVL-4OS-3</v>
          </cell>
          <cell r="F3685" t="str">
            <v>ESSENTIAL 4HR ONSITE SUPPORT,  Mobility RFS6000 Base and AP license upgrades</v>
          </cell>
          <cell r="H3685">
            <v>3850</v>
          </cell>
          <cell r="I3685">
            <v>3850</v>
          </cell>
          <cell r="J3685" t="str">
            <v>N</v>
          </cell>
          <cell r="R3685">
            <v>2503</v>
          </cell>
          <cell r="S3685">
            <v>2695</v>
          </cell>
          <cell r="T3685">
            <v>2695</v>
          </cell>
          <cell r="U3685">
            <v>2503</v>
          </cell>
          <cell r="W3685" t="str">
            <v>A3</v>
          </cell>
          <cell r="X3685">
            <v>0.35</v>
          </cell>
          <cell r="Y3685">
            <v>0.3</v>
          </cell>
          <cell r="Z3685">
            <v>0.3</v>
          </cell>
          <cell r="AA3685">
            <v>0.35</v>
          </cell>
          <cell r="AD3685" t="str">
            <v>SUPPORT</v>
          </cell>
          <cell r="AE3685" t="str">
            <v>BDS DIRECT SUPPORT</v>
          </cell>
          <cell r="AF3685" t="str">
            <v>INITIAL SALE</v>
          </cell>
          <cell r="AG3685" t="str">
            <v>HW SUPPORT</v>
          </cell>
          <cell r="AH3685" t="str">
            <v>132-12</v>
          </cell>
          <cell r="AI3685" t="str">
            <v>N/A</v>
          </cell>
          <cell r="AJ3685" t="str">
            <v>None</v>
          </cell>
        </row>
        <row r="3686">
          <cell r="E3686" t="str">
            <v>RFS6K-SVL-4OS-4</v>
          </cell>
          <cell r="F3686" t="str">
            <v>ESSENTIAL 4HR ONSITE SUPPORT,  Mobility RFS6000 Base and AP license upgrades</v>
          </cell>
          <cell r="H3686">
            <v>5133</v>
          </cell>
          <cell r="I3686">
            <v>5133</v>
          </cell>
          <cell r="J3686" t="str">
            <v>N</v>
          </cell>
          <cell r="R3686">
            <v>3336</v>
          </cell>
          <cell r="S3686">
            <v>3593</v>
          </cell>
          <cell r="T3686">
            <v>3593</v>
          </cell>
          <cell r="U3686">
            <v>3336</v>
          </cell>
          <cell r="W3686" t="str">
            <v>A3</v>
          </cell>
          <cell r="X3686">
            <v>0.35</v>
          </cell>
          <cell r="Y3686">
            <v>0.3</v>
          </cell>
          <cell r="Z3686">
            <v>0.3</v>
          </cell>
          <cell r="AA3686">
            <v>0.35</v>
          </cell>
          <cell r="AD3686" t="str">
            <v>SUPPORT</v>
          </cell>
          <cell r="AE3686" t="str">
            <v>BDS DIRECT SUPPORT</v>
          </cell>
          <cell r="AF3686" t="str">
            <v>INITIAL SALE</v>
          </cell>
          <cell r="AG3686" t="str">
            <v>HW SUPPORT</v>
          </cell>
          <cell r="AH3686" t="str">
            <v>132-12</v>
          </cell>
          <cell r="AI3686" t="str">
            <v>N/A</v>
          </cell>
          <cell r="AJ3686" t="str">
            <v>None</v>
          </cell>
        </row>
        <row r="3687">
          <cell r="E3687" t="str">
            <v>RFS6K-SVL-4OS-5</v>
          </cell>
          <cell r="F3687" t="str">
            <v>ESSENTIAL 4HR ONSITE SUPPORT,  Mobility RFS6000 Base and AP license upgrades</v>
          </cell>
          <cell r="H3687">
            <v>6417</v>
          </cell>
          <cell r="I3687">
            <v>6417</v>
          </cell>
          <cell r="J3687" t="str">
            <v>N</v>
          </cell>
          <cell r="R3687">
            <v>4171</v>
          </cell>
          <cell r="S3687">
            <v>4492</v>
          </cell>
          <cell r="T3687">
            <v>4492</v>
          </cell>
          <cell r="U3687">
            <v>4171</v>
          </cell>
          <cell r="W3687" t="str">
            <v>A3</v>
          </cell>
          <cell r="X3687">
            <v>0.35</v>
          </cell>
          <cell r="Y3687">
            <v>0.3</v>
          </cell>
          <cell r="Z3687">
            <v>0.3</v>
          </cell>
          <cell r="AA3687">
            <v>0.35</v>
          </cell>
          <cell r="AD3687" t="str">
            <v>SUPPORT</v>
          </cell>
          <cell r="AE3687" t="str">
            <v>BDS DIRECT SUPPORT</v>
          </cell>
          <cell r="AF3687" t="str">
            <v>INITIAL SALE</v>
          </cell>
          <cell r="AG3687" t="str">
            <v>HW SUPPORT</v>
          </cell>
          <cell r="AH3687" t="str">
            <v>132-12</v>
          </cell>
          <cell r="AI3687" t="str">
            <v>N/A</v>
          </cell>
          <cell r="AJ3687" t="str">
            <v>None</v>
          </cell>
        </row>
        <row r="3688">
          <cell r="E3688" t="str">
            <v>RFS6K-SVL-4P-1</v>
          </cell>
          <cell r="F3688" t="str">
            <v>ESSENTIAL 4HR PARTS ONLY SUPPORT,  Mobility RFS6000 Base and AP license upgrades</v>
          </cell>
          <cell r="H3688">
            <v>1120</v>
          </cell>
          <cell r="I3688">
            <v>1120</v>
          </cell>
          <cell r="J3688" t="str">
            <v>N</v>
          </cell>
          <cell r="R3688">
            <v>728</v>
          </cell>
          <cell r="S3688">
            <v>784</v>
          </cell>
          <cell r="T3688">
            <v>784</v>
          </cell>
          <cell r="U3688">
            <v>728</v>
          </cell>
          <cell r="W3688" t="str">
            <v>A3</v>
          </cell>
          <cell r="X3688">
            <v>0.35</v>
          </cell>
          <cell r="Y3688">
            <v>0.3</v>
          </cell>
          <cell r="Z3688">
            <v>0.3</v>
          </cell>
          <cell r="AA3688">
            <v>0.35</v>
          </cell>
          <cell r="AD3688" t="str">
            <v>SUPPORT</v>
          </cell>
          <cell r="AE3688" t="str">
            <v>BDS DIRECT SUPPORT</v>
          </cell>
          <cell r="AF3688" t="str">
            <v>INITIAL SALE</v>
          </cell>
          <cell r="AG3688" t="str">
            <v>HW SUPPORT</v>
          </cell>
          <cell r="AH3688" t="str">
            <v>132-12</v>
          </cell>
          <cell r="AI3688" t="str">
            <v>N/A</v>
          </cell>
          <cell r="AJ3688" t="str">
            <v>None</v>
          </cell>
        </row>
        <row r="3689">
          <cell r="E3689" t="str">
            <v>RFS6K-SVL-4P-2</v>
          </cell>
          <cell r="F3689" t="str">
            <v>ESSENTIAL 4HR PARTS ONLY SUPPORT,  Mobility RFS6000 Base and AP license upgrades</v>
          </cell>
          <cell r="H3689">
            <v>2128</v>
          </cell>
          <cell r="I3689">
            <v>2128</v>
          </cell>
          <cell r="J3689" t="str">
            <v>N</v>
          </cell>
          <cell r="R3689">
            <v>1383</v>
          </cell>
          <cell r="S3689">
            <v>1490</v>
          </cell>
          <cell r="T3689">
            <v>1490</v>
          </cell>
          <cell r="U3689">
            <v>1383</v>
          </cell>
          <cell r="W3689" t="str">
            <v>A3</v>
          </cell>
          <cell r="X3689">
            <v>0.35</v>
          </cell>
          <cell r="Y3689">
            <v>0.3</v>
          </cell>
          <cell r="Z3689">
            <v>0.3</v>
          </cell>
          <cell r="AA3689">
            <v>0.35</v>
          </cell>
          <cell r="AD3689" t="str">
            <v>SUPPORT</v>
          </cell>
          <cell r="AE3689" t="str">
            <v>BDS DIRECT SUPPORT</v>
          </cell>
          <cell r="AF3689" t="str">
            <v>INITIAL SALE</v>
          </cell>
          <cell r="AG3689" t="str">
            <v>HW SUPPORT</v>
          </cell>
          <cell r="AH3689" t="str">
            <v>132-12</v>
          </cell>
          <cell r="AI3689" t="str">
            <v>N/A</v>
          </cell>
          <cell r="AJ3689" t="str">
            <v>None</v>
          </cell>
        </row>
        <row r="3690">
          <cell r="E3690" t="str">
            <v>RFS6K-SVL-4P-3</v>
          </cell>
          <cell r="F3690" t="str">
            <v>ESSENTIAL 4HR PARTS ONLY SUPPORT,  Mobility RFS6000 Base and AP license upgrades</v>
          </cell>
          <cell r="H3690">
            <v>3080</v>
          </cell>
          <cell r="I3690">
            <v>3080</v>
          </cell>
          <cell r="J3690" t="str">
            <v>N</v>
          </cell>
          <cell r="R3690">
            <v>2002</v>
          </cell>
          <cell r="S3690">
            <v>2156</v>
          </cell>
          <cell r="T3690">
            <v>2156</v>
          </cell>
          <cell r="U3690">
            <v>2002</v>
          </cell>
          <cell r="W3690" t="str">
            <v>A3</v>
          </cell>
          <cell r="X3690">
            <v>0.35</v>
          </cell>
          <cell r="Y3690">
            <v>0.3</v>
          </cell>
          <cell r="Z3690">
            <v>0.3</v>
          </cell>
          <cell r="AA3690">
            <v>0.35</v>
          </cell>
          <cell r="AD3690" t="str">
            <v>SUPPORT</v>
          </cell>
          <cell r="AE3690" t="str">
            <v>BDS DIRECT SUPPORT</v>
          </cell>
          <cell r="AF3690" t="str">
            <v>INITIAL SALE</v>
          </cell>
          <cell r="AG3690" t="str">
            <v>HW SUPPORT</v>
          </cell>
          <cell r="AH3690" t="str">
            <v>132-12</v>
          </cell>
          <cell r="AI3690" t="str">
            <v>N/A</v>
          </cell>
          <cell r="AJ3690" t="str">
            <v>None</v>
          </cell>
        </row>
        <row r="3691">
          <cell r="E3691" t="str">
            <v>RFS6K-SVL-4P-4</v>
          </cell>
          <cell r="F3691" t="str">
            <v>ESSENTIAL 4HR PARTS ONLY SUPPORT,  Mobility RFS6000 Base and AP license upgrades</v>
          </cell>
          <cell r="H3691">
            <v>4107</v>
          </cell>
          <cell r="I3691">
            <v>4107</v>
          </cell>
          <cell r="J3691" t="str">
            <v>N</v>
          </cell>
          <cell r="R3691">
            <v>2670</v>
          </cell>
          <cell r="S3691">
            <v>2875</v>
          </cell>
          <cell r="T3691">
            <v>2875</v>
          </cell>
          <cell r="U3691">
            <v>2670</v>
          </cell>
          <cell r="W3691" t="str">
            <v>A3</v>
          </cell>
          <cell r="X3691">
            <v>0.35</v>
          </cell>
          <cell r="Y3691">
            <v>0.3</v>
          </cell>
          <cell r="Z3691">
            <v>0.3</v>
          </cell>
          <cell r="AA3691">
            <v>0.35</v>
          </cell>
          <cell r="AD3691" t="str">
            <v>SUPPORT</v>
          </cell>
          <cell r="AE3691" t="str">
            <v>BDS DIRECT SUPPORT</v>
          </cell>
          <cell r="AF3691" t="str">
            <v>INITIAL SALE</v>
          </cell>
          <cell r="AG3691" t="str">
            <v>HW SUPPORT</v>
          </cell>
          <cell r="AH3691" t="str">
            <v>132-12</v>
          </cell>
          <cell r="AI3691" t="str">
            <v>N/A</v>
          </cell>
          <cell r="AJ3691" t="str">
            <v>None</v>
          </cell>
        </row>
        <row r="3692">
          <cell r="E3692" t="str">
            <v>RFS6K-SVL-4P-5</v>
          </cell>
          <cell r="F3692" t="str">
            <v>ESSENTIAL 4HR PARTS ONLY SUPPORT,  Mobility RFS6000 Base and AP license upgrades</v>
          </cell>
          <cell r="H3692">
            <v>5133</v>
          </cell>
          <cell r="I3692">
            <v>5133</v>
          </cell>
          <cell r="J3692" t="str">
            <v>N</v>
          </cell>
          <cell r="R3692">
            <v>3336</v>
          </cell>
          <cell r="S3692">
            <v>3593</v>
          </cell>
          <cell r="T3692">
            <v>3593</v>
          </cell>
          <cell r="U3692">
            <v>3336</v>
          </cell>
          <cell r="W3692" t="str">
            <v>A3</v>
          </cell>
          <cell r="X3692">
            <v>0.35</v>
          </cell>
          <cell r="Y3692">
            <v>0.3</v>
          </cell>
          <cell r="Z3692">
            <v>0.3</v>
          </cell>
          <cell r="AA3692">
            <v>0.35</v>
          </cell>
          <cell r="AD3692" t="str">
            <v>SUPPORT</v>
          </cell>
          <cell r="AE3692" t="str">
            <v>BDS DIRECT SUPPORT</v>
          </cell>
          <cell r="AF3692" t="str">
            <v>INITIAL SALE</v>
          </cell>
          <cell r="AG3692" t="str">
            <v>HW SUPPORT</v>
          </cell>
          <cell r="AH3692" t="str">
            <v>132-12</v>
          </cell>
          <cell r="AI3692" t="str">
            <v>N/A</v>
          </cell>
          <cell r="AJ3692" t="str">
            <v>None</v>
          </cell>
        </row>
        <row r="3693">
          <cell r="E3693" t="str">
            <v>RFS6K-SVL-NDO-1</v>
          </cell>
          <cell r="F3693" t="str">
            <v>ESSENTIAL NBD ONSITE SUPPORT,  Mobility RFS6000 Base and AP license upgrades</v>
          </cell>
          <cell r="H3693">
            <v>875</v>
          </cell>
          <cell r="I3693">
            <v>875</v>
          </cell>
          <cell r="J3693" t="str">
            <v>N</v>
          </cell>
          <cell r="R3693">
            <v>569</v>
          </cell>
          <cell r="S3693">
            <v>613</v>
          </cell>
          <cell r="T3693">
            <v>613</v>
          </cell>
          <cell r="U3693">
            <v>569</v>
          </cell>
          <cell r="W3693" t="str">
            <v>A3</v>
          </cell>
          <cell r="X3693">
            <v>0.35</v>
          </cell>
          <cell r="Y3693">
            <v>0.3</v>
          </cell>
          <cell r="Z3693">
            <v>0.3</v>
          </cell>
          <cell r="AA3693">
            <v>0.35</v>
          </cell>
          <cell r="AD3693" t="str">
            <v>SUPPORT</v>
          </cell>
          <cell r="AE3693" t="str">
            <v>BDS DIRECT SUPPORT</v>
          </cell>
          <cell r="AF3693" t="str">
            <v>INITIAL SALE</v>
          </cell>
          <cell r="AG3693" t="str">
            <v>HW SUPPORT</v>
          </cell>
          <cell r="AH3693" t="str">
            <v>132-12</v>
          </cell>
          <cell r="AI3693" t="str">
            <v>N/A</v>
          </cell>
          <cell r="AJ3693" t="str">
            <v>None</v>
          </cell>
        </row>
        <row r="3694">
          <cell r="E3694" t="str">
            <v>RFS6K-SVL-NDO-2</v>
          </cell>
          <cell r="F3694" t="str">
            <v>ESSENTIAL NBD ONSITE SUPPORT,  Mobility RFS6000 Base and AP license upgrades</v>
          </cell>
          <cell r="H3694">
            <v>1663</v>
          </cell>
          <cell r="I3694">
            <v>1663</v>
          </cell>
          <cell r="J3694" t="str">
            <v>N</v>
          </cell>
          <cell r="R3694">
            <v>1081</v>
          </cell>
          <cell r="S3694">
            <v>1164</v>
          </cell>
          <cell r="T3694">
            <v>1164</v>
          </cell>
          <cell r="U3694">
            <v>1081</v>
          </cell>
          <cell r="W3694" t="str">
            <v>A3</v>
          </cell>
          <cell r="X3694">
            <v>0.35</v>
          </cell>
          <cell r="Y3694">
            <v>0.3</v>
          </cell>
          <cell r="Z3694">
            <v>0.3</v>
          </cell>
          <cell r="AA3694">
            <v>0.35</v>
          </cell>
          <cell r="AD3694" t="str">
            <v>SUPPORT</v>
          </cell>
          <cell r="AE3694" t="str">
            <v>BDS DIRECT SUPPORT</v>
          </cell>
          <cell r="AF3694" t="str">
            <v>INITIAL SALE</v>
          </cell>
          <cell r="AG3694" t="str">
            <v>HW SUPPORT</v>
          </cell>
          <cell r="AH3694" t="str">
            <v>132-12</v>
          </cell>
          <cell r="AI3694" t="str">
            <v>N/A</v>
          </cell>
          <cell r="AJ3694" t="str">
            <v>None</v>
          </cell>
        </row>
        <row r="3695">
          <cell r="E3695" t="str">
            <v>RFS6K-SVL-NDO-3</v>
          </cell>
          <cell r="F3695" t="str">
            <v>ESSENTIAL NBD ONSITE SUPPORT,  Mobility RFS6000 Base and AP license upgrades</v>
          </cell>
          <cell r="H3695">
            <v>2406</v>
          </cell>
          <cell r="I3695">
            <v>2406</v>
          </cell>
          <cell r="J3695" t="str">
            <v>N</v>
          </cell>
          <cell r="R3695">
            <v>1564</v>
          </cell>
          <cell r="S3695">
            <v>1684</v>
          </cell>
          <cell r="T3695">
            <v>1684</v>
          </cell>
          <cell r="U3695">
            <v>1564</v>
          </cell>
          <cell r="W3695" t="str">
            <v>A3</v>
          </cell>
          <cell r="X3695">
            <v>0.35</v>
          </cell>
          <cell r="Y3695">
            <v>0.3</v>
          </cell>
          <cell r="Z3695">
            <v>0.3</v>
          </cell>
          <cell r="AA3695">
            <v>0.35</v>
          </cell>
          <cell r="AD3695" t="str">
            <v>SUPPORT</v>
          </cell>
          <cell r="AE3695" t="str">
            <v>BDS DIRECT SUPPORT</v>
          </cell>
          <cell r="AF3695" t="str">
            <v>INITIAL SALE</v>
          </cell>
          <cell r="AG3695" t="str">
            <v>HW SUPPORT</v>
          </cell>
          <cell r="AH3695" t="str">
            <v>132-12</v>
          </cell>
          <cell r="AI3695" t="str">
            <v>N/A</v>
          </cell>
          <cell r="AJ3695" t="str">
            <v>None</v>
          </cell>
        </row>
        <row r="3696">
          <cell r="E3696" t="str">
            <v>RFS6K-SVL-NDO-4</v>
          </cell>
          <cell r="F3696" t="str">
            <v>ESSENTIAL NBD ONSITE SUPPORT,  Mobility RFS6000 Base and AP license upgrades</v>
          </cell>
          <cell r="H3696">
            <v>3208</v>
          </cell>
          <cell r="I3696">
            <v>3208</v>
          </cell>
          <cell r="J3696" t="str">
            <v>N</v>
          </cell>
          <cell r="R3696">
            <v>2085</v>
          </cell>
          <cell r="S3696">
            <v>2246</v>
          </cell>
          <cell r="T3696">
            <v>2246</v>
          </cell>
          <cell r="U3696">
            <v>2085</v>
          </cell>
          <cell r="W3696" t="str">
            <v>A3</v>
          </cell>
          <cell r="X3696">
            <v>0.35</v>
          </cell>
          <cell r="Y3696">
            <v>0.3</v>
          </cell>
          <cell r="Z3696">
            <v>0.3</v>
          </cell>
          <cell r="AA3696">
            <v>0.35</v>
          </cell>
          <cell r="AD3696" t="str">
            <v>SUPPORT</v>
          </cell>
          <cell r="AE3696" t="str">
            <v>BDS DIRECT SUPPORT</v>
          </cell>
          <cell r="AF3696" t="str">
            <v>INITIAL SALE</v>
          </cell>
          <cell r="AG3696" t="str">
            <v>HW SUPPORT</v>
          </cell>
          <cell r="AH3696" t="str">
            <v>132-12</v>
          </cell>
          <cell r="AI3696" t="str">
            <v>N/A</v>
          </cell>
          <cell r="AJ3696" t="str">
            <v>None</v>
          </cell>
        </row>
        <row r="3697">
          <cell r="E3697" t="str">
            <v>RFS6K-SVL-NDO-5</v>
          </cell>
          <cell r="F3697" t="str">
            <v>ESSENTIAL NBD ONSITE SUPPORT,  Mobility RFS6000 Base and AP license upgrades</v>
          </cell>
          <cell r="H3697">
            <v>4010</v>
          </cell>
          <cell r="I3697">
            <v>4010</v>
          </cell>
          <cell r="J3697" t="str">
            <v>N</v>
          </cell>
          <cell r="R3697">
            <v>2607</v>
          </cell>
          <cell r="S3697">
            <v>2807</v>
          </cell>
          <cell r="T3697">
            <v>2807</v>
          </cell>
          <cell r="U3697">
            <v>2607</v>
          </cell>
          <cell r="W3697" t="str">
            <v>A3</v>
          </cell>
          <cell r="X3697">
            <v>0.35</v>
          </cell>
          <cell r="Y3697">
            <v>0.3</v>
          </cell>
          <cell r="Z3697">
            <v>0.3</v>
          </cell>
          <cell r="AA3697">
            <v>0.35</v>
          </cell>
          <cell r="AD3697" t="str">
            <v>SUPPORT</v>
          </cell>
          <cell r="AE3697" t="str">
            <v>BDS DIRECT SUPPORT</v>
          </cell>
          <cell r="AF3697" t="str">
            <v>INITIAL SALE</v>
          </cell>
          <cell r="AG3697" t="str">
            <v>HW SUPPORT</v>
          </cell>
          <cell r="AH3697" t="str">
            <v>132-12</v>
          </cell>
          <cell r="AI3697" t="str">
            <v>N/A</v>
          </cell>
          <cell r="AJ3697" t="str">
            <v>None</v>
          </cell>
        </row>
        <row r="3698">
          <cell r="E3698" t="str">
            <v>RFS6K-SVL-NDP-1</v>
          </cell>
          <cell r="F3698" t="str">
            <v>ESSENTIAL NBD PARTS ONLY SUPPORT,  Mobility RFS6000 Base and AP license upgrades</v>
          </cell>
          <cell r="H3698">
            <v>700</v>
          </cell>
          <cell r="I3698">
            <v>700</v>
          </cell>
          <cell r="J3698" t="str">
            <v>N</v>
          </cell>
          <cell r="R3698">
            <v>455</v>
          </cell>
          <cell r="S3698">
            <v>490</v>
          </cell>
          <cell r="T3698">
            <v>490</v>
          </cell>
          <cell r="U3698">
            <v>455</v>
          </cell>
          <cell r="W3698" t="str">
            <v>A3</v>
          </cell>
          <cell r="X3698">
            <v>0.35</v>
          </cell>
          <cell r="Y3698">
            <v>0.3</v>
          </cell>
          <cell r="Z3698">
            <v>0.3</v>
          </cell>
          <cell r="AA3698">
            <v>0.35</v>
          </cell>
          <cell r="AD3698" t="str">
            <v>SUPPORT</v>
          </cell>
          <cell r="AE3698" t="str">
            <v>BDS DIRECT SUPPORT</v>
          </cell>
          <cell r="AF3698" t="str">
            <v>INITIAL SALE</v>
          </cell>
          <cell r="AG3698" t="str">
            <v>HW SUPPORT</v>
          </cell>
          <cell r="AH3698" t="str">
            <v>132-12</v>
          </cell>
          <cell r="AI3698" t="str">
            <v>N/A</v>
          </cell>
          <cell r="AJ3698" t="str">
            <v>None</v>
          </cell>
        </row>
        <row r="3699">
          <cell r="E3699" t="str">
            <v>RFS6K-SVL-NDP-2</v>
          </cell>
          <cell r="F3699" t="str">
            <v>ESSENTIAL NBD PARTS ONLY SUPPORT,  Mobility RFS6000 Base and AP license upgrades</v>
          </cell>
          <cell r="H3699">
            <v>1330</v>
          </cell>
          <cell r="I3699">
            <v>1330</v>
          </cell>
          <cell r="J3699" t="str">
            <v>N</v>
          </cell>
          <cell r="R3699">
            <v>865</v>
          </cell>
          <cell r="S3699">
            <v>931</v>
          </cell>
          <cell r="T3699">
            <v>931</v>
          </cell>
          <cell r="U3699">
            <v>865</v>
          </cell>
          <cell r="W3699" t="str">
            <v>A3</v>
          </cell>
          <cell r="X3699">
            <v>0.35</v>
          </cell>
          <cell r="Y3699">
            <v>0.3</v>
          </cell>
          <cell r="Z3699">
            <v>0.3</v>
          </cell>
          <cell r="AA3699">
            <v>0.35</v>
          </cell>
          <cell r="AD3699" t="str">
            <v>SUPPORT</v>
          </cell>
          <cell r="AE3699" t="str">
            <v>BDS DIRECT SUPPORT</v>
          </cell>
          <cell r="AF3699" t="str">
            <v>INITIAL SALE</v>
          </cell>
          <cell r="AG3699" t="str">
            <v>HW SUPPORT</v>
          </cell>
          <cell r="AH3699" t="str">
            <v>132-12</v>
          </cell>
          <cell r="AI3699" t="str">
            <v>N/A</v>
          </cell>
          <cell r="AJ3699" t="str">
            <v>None</v>
          </cell>
        </row>
        <row r="3700">
          <cell r="E3700" t="str">
            <v>RFS6K-SVL-NDP-3</v>
          </cell>
          <cell r="F3700" t="str">
            <v>ESSENTIAL NBD PARTS ONLY SUPPORT,  Mobility RFS6000 Base and AP license upgrades</v>
          </cell>
          <cell r="H3700">
            <v>1925</v>
          </cell>
          <cell r="I3700">
            <v>1925</v>
          </cell>
          <cell r="J3700" t="str">
            <v>N</v>
          </cell>
          <cell r="R3700">
            <v>1251</v>
          </cell>
          <cell r="S3700">
            <v>1348</v>
          </cell>
          <cell r="T3700">
            <v>1348</v>
          </cell>
          <cell r="U3700">
            <v>1251</v>
          </cell>
          <cell r="W3700" t="str">
            <v>A3</v>
          </cell>
          <cell r="X3700">
            <v>0.35</v>
          </cell>
          <cell r="Y3700">
            <v>0.3</v>
          </cell>
          <cell r="Z3700">
            <v>0.3</v>
          </cell>
          <cell r="AA3700">
            <v>0.35</v>
          </cell>
          <cell r="AD3700" t="str">
            <v>SUPPORT</v>
          </cell>
          <cell r="AE3700" t="str">
            <v>BDS DIRECT SUPPORT</v>
          </cell>
          <cell r="AF3700" t="str">
            <v>INITIAL SALE</v>
          </cell>
          <cell r="AG3700" t="str">
            <v>HW SUPPORT</v>
          </cell>
          <cell r="AH3700" t="str">
            <v>132-12</v>
          </cell>
          <cell r="AI3700" t="str">
            <v>N/A</v>
          </cell>
          <cell r="AJ3700" t="str">
            <v>None</v>
          </cell>
        </row>
        <row r="3701">
          <cell r="E3701" t="str">
            <v>RFS6K-SVL-NDP-4</v>
          </cell>
          <cell r="F3701" t="str">
            <v>ESSENTIAL NBD PARTS ONLY SUPPORT,  Mobility RFS6000 Base and AP license upgrades</v>
          </cell>
          <cell r="H3701">
            <v>2567</v>
          </cell>
          <cell r="I3701">
            <v>2567</v>
          </cell>
          <cell r="J3701" t="str">
            <v>N</v>
          </cell>
          <cell r="R3701">
            <v>1669</v>
          </cell>
          <cell r="S3701">
            <v>1797</v>
          </cell>
          <cell r="T3701">
            <v>1797</v>
          </cell>
          <cell r="U3701">
            <v>1669</v>
          </cell>
          <cell r="W3701" t="str">
            <v>A3</v>
          </cell>
          <cell r="X3701">
            <v>0.35</v>
          </cell>
          <cell r="Y3701">
            <v>0.3</v>
          </cell>
          <cell r="Z3701">
            <v>0.3</v>
          </cell>
          <cell r="AA3701">
            <v>0.35</v>
          </cell>
          <cell r="AD3701" t="str">
            <v>SUPPORT</v>
          </cell>
          <cell r="AE3701" t="str">
            <v>BDS DIRECT SUPPORT</v>
          </cell>
          <cell r="AF3701" t="str">
            <v>INITIAL SALE</v>
          </cell>
          <cell r="AG3701" t="str">
            <v>HW SUPPORT</v>
          </cell>
          <cell r="AH3701" t="str">
            <v>132-12</v>
          </cell>
          <cell r="AI3701" t="str">
            <v>N/A</v>
          </cell>
          <cell r="AJ3701" t="str">
            <v>None</v>
          </cell>
        </row>
        <row r="3702">
          <cell r="E3702" t="str">
            <v>RFS6K-SVL-NDP-5</v>
          </cell>
          <cell r="F3702" t="str">
            <v>ESSENTIAL NBD PARTS ONLY SUPPORT,  Mobility RFS6000 Base and AP license upgrades</v>
          </cell>
          <cell r="H3702">
            <v>3208</v>
          </cell>
          <cell r="I3702">
            <v>3208</v>
          </cell>
          <cell r="J3702" t="str">
            <v>N</v>
          </cell>
          <cell r="R3702">
            <v>2085</v>
          </cell>
          <cell r="S3702">
            <v>2246</v>
          </cell>
          <cell r="T3702">
            <v>2246</v>
          </cell>
          <cell r="U3702">
            <v>2085</v>
          </cell>
          <cell r="W3702" t="str">
            <v>A3</v>
          </cell>
          <cell r="X3702">
            <v>0.35</v>
          </cell>
          <cell r="Y3702">
            <v>0.3</v>
          </cell>
          <cell r="Z3702">
            <v>0.3</v>
          </cell>
          <cell r="AA3702">
            <v>0.35</v>
          </cell>
          <cell r="AD3702" t="str">
            <v>SUPPORT</v>
          </cell>
          <cell r="AE3702" t="str">
            <v>BDS DIRECT SUPPORT</v>
          </cell>
          <cell r="AF3702" t="str">
            <v>INITIAL SALE</v>
          </cell>
          <cell r="AG3702" t="str">
            <v>HW SUPPORT</v>
          </cell>
          <cell r="AH3702" t="str">
            <v>132-12</v>
          </cell>
          <cell r="AI3702" t="str">
            <v>N/A</v>
          </cell>
          <cell r="AJ3702" t="str">
            <v>None</v>
          </cell>
        </row>
        <row r="3703">
          <cell r="E3703" t="str">
            <v>RFS6K-SVL-RTF-1</v>
          </cell>
          <cell r="F3703" t="str">
            <v>ESSENTIAL RTN TO FACTORY SUPPORT,  Mobility RFS6000 Base and AP license upgrades</v>
          </cell>
          <cell r="H3703">
            <v>595</v>
          </cell>
          <cell r="I3703">
            <v>595</v>
          </cell>
          <cell r="J3703" t="str">
            <v>N</v>
          </cell>
          <cell r="R3703">
            <v>387</v>
          </cell>
          <cell r="S3703">
            <v>417</v>
          </cell>
          <cell r="T3703">
            <v>417</v>
          </cell>
          <cell r="U3703">
            <v>387</v>
          </cell>
          <cell r="W3703" t="str">
            <v>A3</v>
          </cell>
          <cell r="X3703">
            <v>0.35</v>
          </cell>
          <cell r="Y3703">
            <v>0.3</v>
          </cell>
          <cell r="Z3703">
            <v>0.3</v>
          </cell>
          <cell r="AA3703">
            <v>0.35</v>
          </cell>
          <cell r="AD3703" t="str">
            <v>SUPPORT</v>
          </cell>
          <cell r="AE3703" t="str">
            <v>BDS DIRECT SUPPORT</v>
          </cell>
          <cell r="AF3703" t="str">
            <v>INITIAL SALE</v>
          </cell>
          <cell r="AG3703" t="str">
            <v>HW SUPPORT</v>
          </cell>
          <cell r="AH3703" t="str">
            <v>132-12</v>
          </cell>
          <cell r="AI3703" t="str">
            <v>N/A</v>
          </cell>
          <cell r="AJ3703" t="str">
            <v>None</v>
          </cell>
        </row>
        <row r="3704">
          <cell r="E3704" t="str">
            <v>RFS6K-SVL-RTF-2</v>
          </cell>
          <cell r="F3704" t="str">
            <v>ESSENTIAL RTN TO FACTORY SUPPORT,  Mobility RFS6000 Base and AP license upgrades</v>
          </cell>
          <cell r="H3704">
            <v>1131</v>
          </cell>
          <cell r="I3704">
            <v>1131</v>
          </cell>
          <cell r="J3704" t="str">
            <v>N</v>
          </cell>
          <cell r="R3704">
            <v>735</v>
          </cell>
          <cell r="S3704">
            <v>792</v>
          </cell>
          <cell r="T3704">
            <v>792</v>
          </cell>
          <cell r="U3704">
            <v>735</v>
          </cell>
          <cell r="W3704" t="str">
            <v>A3</v>
          </cell>
          <cell r="X3704">
            <v>0.35</v>
          </cell>
          <cell r="Y3704">
            <v>0.3</v>
          </cell>
          <cell r="Z3704">
            <v>0.3</v>
          </cell>
          <cell r="AA3704">
            <v>0.35</v>
          </cell>
          <cell r="AD3704" t="str">
            <v>SUPPORT</v>
          </cell>
          <cell r="AE3704" t="str">
            <v>BDS DIRECT SUPPORT</v>
          </cell>
          <cell r="AF3704" t="str">
            <v>INITIAL SALE</v>
          </cell>
          <cell r="AG3704" t="str">
            <v>HW SUPPORT</v>
          </cell>
          <cell r="AH3704" t="str">
            <v>132-12</v>
          </cell>
          <cell r="AI3704" t="str">
            <v>N/A</v>
          </cell>
          <cell r="AJ3704" t="str">
            <v>None</v>
          </cell>
        </row>
        <row r="3705">
          <cell r="E3705" t="str">
            <v>RFS6K-SVL-RTF-3</v>
          </cell>
          <cell r="F3705" t="str">
            <v>ESSENTIAL RTN TO FACTORY SUPPORT,  Mobility RFS6000 Base and AP license upgrades</v>
          </cell>
          <cell r="H3705">
            <v>1636</v>
          </cell>
          <cell r="I3705">
            <v>1636</v>
          </cell>
          <cell r="J3705" t="str">
            <v>N</v>
          </cell>
          <cell r="R3705">
            <v>1063</v>
          </cell>
          <cell r="S3705">
            <v>1145</v>
          </cell>
          <cell r="T3705">
            <v>1145</v>
          </cell>
          <cell r="U3705">
            <v>1063</v>
          </cell>
          <cell r="W3705" t="str">
            <v>A3</v>
          </cell>
          <cell r="X3705">
            <v>0.35</v>
          </cell>
          <cell r="Y3705">
            <v>0.3</v>
          </cell>
          <cell r="Z3705">
            <v>0.3</v>
          </cell>
          <cell r="AA3705">
            <v>0.35</v>
          </cell>
          <cell r="AD3705" t="str">
            <v>SUPPORT</v>
          </cell>
          <cell r="AE3705" t="str">
            <v>BDS DIRECT SUPPORT</v>
          </cell>
          <cell r="AF3705" t="str">
            <v>INITIAL SALE</v>
          </cell>
          <cell r="AG3705" t="str">
            <v>HW SUPPORT</v>
          </cell>
          <cell r="AH3705" t="str">
            <v>132-12</v>
          </cell>
          <cell r="AI3705" t="str">
            <v>N/A</v>
          </cell>
          <cell r="AJ3705" t="str">
            <v>None</v>
          </cell>
        </row>
        <row r="3706">
          <cell r="E3706" t="str">
            <v>RFS6K-SVL-RTF-4</v>
          </cell>
          <cell r="F3706" t="str">
            <v>ESSENTIAL RTN TO FACTORY SUPPORT,  Mobility RFS6000 Base and AP license upgrades</v>
          </cell>
          <cell r="H3706">
            <v>2182</v>
          </cell>
          <cell r="I3706">
            <v>2182</v>
          </cell>
          <cell r="J3706" t="str">
            <v>N</v>
          </cell>
          <cell r="R3706">
            <v>1418</v>
          </cell>
          <cell r="S3706">
            <v>1527</v>
          </cell>
          <cell r="T3706">
            <v>1527</v>
          </cell>
          <cell r="U3706">
            <v>1418</v>
          </cell>
          <cell r="W3706" t="str">
            <v>A3</v>
          </cell>
          <cell r="X3706">
            <v>0.35</v>
          </cell>
          <cell r="Y3706">
            <v>0.3</v>
          </cell>
          <cell r="Z3706">
            <v>0.3</v>
          </cell>
          <cell r="AA3706">
            <v>0.35</v>
          </cell>
          <cell r="AD3706" t="str">
            <v>SUPPORT</v>
          </cell>
          <cell r="AE3706" t="str">
            <v>BDS DIRECT SUPPORT</v>
          </cell>
          <cell r="AF3706" t="str">
            <v>INITIAL SALE</v>
          </cell>
          <cell r="AG3706" t="str">
            <v>HW SUPPORT</v>
          </cell>
          <cell r="AH3706" t="str">
            <v>132-12</v>
          </cell>
          <cell r="AI3706" t="str">
            <v>N/A</v>
          </cell>
          <cell r="AJ3706" t="str">
            <v>None</v>
          </cell>
        </row>
        <row r="3707">
          <cell r="E3707" t="str">
            <v>RFS6K-SVL-RTF-5</v>
          </cell>
          <cell r="F3707" t="str">
            <v>ESSENTIAL RTN TO FACTORY SUPPORT,  Mobility RFS6000 Base and AP license upgrades</v>
          </cell>
          <cell r="H3707">
            <v>2727</v>
          </cell>
          <cell r="I3707">
            <v>2727</v>
          </cell>
          <cell r="J3707" t="str">
            <v>N</v>
          </cell>
          <cell r="R3707">
            <v>1773</v>
          </cell>
          <cell r="S3707">
            <v>1909</v>
          </cell>
          <cell r="T3707">
            <v>1909</v>
          </cell>
          <cell r="U3707">
            <v>1773</v>
          </cell>
          <cell r="W3707" t="str">
            <v>A3</v>
          </cell>
          <cell r="X3707">
            <v>0.35</v>
          </cell>
          <cell r="Y3707">
            <v>0.3</v>
          </cell>
          <cell r="Z3707">
            <v>0.3</v>
          </cell>
          <cell r="AA3707">
            <v>0.35</v>
          </cell>
          <cell r="AD3707" t="str">
            <v>SUPPORT</v>
          </cell>
          <cell r="AE3707" t="str">
            <v>BDS DIRECT SUPPORT</v>
          </cell>
          <cell r="AF3707" t="str">
            <v>INITIAL SALE</v>
          </cell>
          <cell r="AG3707" t="str">
            <v>HW SUPPORT</v>
          </cell>
          <cell r="AH3707" t="str">
            <v>132-12</v>
          </cell>
          <cell r="AI3707" t="str">
            <v>N/A</v>
          </cell>
          <cell r="AJ3707" t="str">
            <v>None</v>
          </cell>
        </row>
        <row r="3708">
          <cell r="E3708" t="str">
            <v>RFS6WIP-SVL-SW-1</v>
          </cell>
          <cell r="F3708" t="str">
            <v>ESSENTIAL APP SUPPORT 24X7, Mobility RFS6000 WIPS Upgrade</v>
          </cell>
          <cell r="H3708">
            <v>925</v>
          </cell>
          <cell r="I3708">
            <v>925</v>
          </cell>
          <cell r="J3708" t="str">
            <v>N</v>
          </cell>
          <cell r="R3708">
            <v>601</v>
          </cell>
          <cell r="S3708">
            <v>648</v>
          </cell>
          <cell r="T3708">
            <v>648</v>
          </cell>
          <cell r="U3708">
            <v>601</v>
          </cell>
          <cell r="W3708" t="str">
            <v>A3</v>
          </cell>
          <cell r="X3708">
            <v>0.35</v>
          </cell>
          <cell r="Y3708">
            <v>0.3</v>
          </cell>
          <cell r="Z3708">
            <v>0.3</v>
          </cell>
          <cell r="AA3708">
            <v>0.35</v>
          </cell>
          <cell r="AD3708" t="str">
            <v>SUPPORT</v>
          </cell>
          <cell r="AE3708" t="str">
            <v>BDS DIRECT SUPPORT</v>
          </cell>
          <cell r="AF3708" t="str">
            <v>INITIAL SALE</v>
          </cell>
          <cell r="AG3708" t="str">
            <v>SW SUPPORT</v>
          </cell>
          <cell r="AH3708" t="str">
            <v>132-34</v>
          </cell>
          <cell r="AI3708" t="str">
            <v>N/A</v>
          </cell>
          <cell r="AJ3708" t="str">
            <v>None</v>
          </cell>
        </row>
        <row r="3709">
          <cell r="E3709" t="str">
            <v>RFS6WIP-SVL-SW-2</v>
          </cell>
          <cell r="F3709" t="str">
            <v>ESSENTIAL APP SUPPORT 24X7, Mobility RFS6000 WIPS Upgrade</v>
          </cell>
          <cell r="H3709">
            <v>1757.5</v>
          </cell>
          <cell r="I3709">
            <v>1758</v>
          </cell>
          <cell r="J3709" t="str">
            <v>N</v>
          </cell>
          <cell r="R3709">
            <v>1143</v>
          </cell>
          <cell r="S3709">
            <v>1231</v>
          </cell>
          <cell r="T3709">
            <v>1231</v>
          </cell>
          <cell r="U3709">
            <v>1143</v>
          </cell>
          <cell r="W3709" t="str">
            <v>A3</v>
          </cell>
          <cell r="X3709">
            <v>0.35</v>
          </cell>
          <cell r="Y3709">
            <v>0.3</v>
          </cell>
          <cell r="Z3709">
            <v>0.3</v>
          </cell>
          <cell r="AA3709">
            <v>0.35</v>
          </cell>
          <cell r="AD3709" t="str">
            <v>SUPPORT</v>
          </cell>
          <cell r="AE3709" t="str">
            <v>BDS DIRECT SUPPORT</v>
          </cell>
          <cell r="AF3709" t="str">
            <v>INITIAL SALE</v>
          </cell>
          <cell r="AG3709" t="str">
            <v>SW SUPPORT</v>
          </cell>
          <cell r="AH3709" t="str">
            <v>132-34</v>
          </cell>
          <cell r="AI3709" t="str">
            <v>N/A</v>
          </cell>
          <cell r="AJ3709" t="str">
            <v>None</v>
          </cell>
        </row>
        <row r="3710">
          <cell r="E3710" t="str">
            <v>RFS6WIP-SVL-SW-3</v>
          </cell>
          <cell r="F3710" t="str">
            <v>ESSENTIAL APP SUPPORT 24X7, Mobility RFS6000 WIPS Upgrade</v>
          </cell>
          <cell r="H3710">
            <v>2543.75</v>
          </cell>
          <cell r="I3710">
            <v>2544</v>
          </cell>
          <cell r="J3710" t="str">
            <v>N</v>
          </cell>
          <cell r="R3710">
            <v>1654</v>
          </cell>
          <cell r="S3710">
            <v>1781</v>
          </cell>
          <cell r="T3710">
            <v>1781</v>
          </cell>
          <cell r="U3710">
            <v>1654</v>
          </cell>
          <cell r="W3710" t="str">
            <v>A3</v>
          </cell>
          <cell r="X3710">
            <v>0.35</v>
          </cell>
          <cell r="Y3710">
            <v>0.3</v>
          </cell>
          <cell r="Z3710">
            <v>0.3</v>
          </cell>
          <cell r="AA3710">
            <v>0.35</v>
          </cell>
          <cell r="AD3710" t="str">
            <v>SUPPORT</v>
          </cell>
          <cell r="AE3710" t="str">
            <v>BDS DIRECT SUPPORT</v>
          </cell>
          <cell r="AF3710" t="str">
            <v>INITIAL SALE</v>
          </cell>
          <cell r="AG3710" t="str">
            <v>SW SUPPORT</v>
          </cell>
          <cell r="AH3710" t="str">
            <v>132-34</v>
          </cell>
          <cell r="AI3710" t="str">
            <v>N/A</v>
          </cell>
          <cell r="AJ3710" t="str">
            <v>None</v>
          </cell>
        </row>
        <row r="3711">
          <cell r="E3711" t="str">
            <v>RFS6WIP-SVL-SW-4</v>
          </cell>
          <cell r="F3711" t="str">
            <v>ESSENTIAL APP SUPPORT 24X7, Mobility RFS6000 WIPS Upgrade</v>
          </cell>
          <cell r="H3711">
            <v>3392</v>
          </cell>
          <cell r="I3711">
            <v>3392</v>
          </cell>
          <cell r="J3711" t="str">
            <v>N</v>
          </cell>
          <cell r="R3711">
            <v>2205</v>
          </cell>
          <cell r="S3711">
            <v>2374</v>
          </cell>
          <cell r="T3711">
            <v>2374</v>
          </cell>
          <cell r="U3711">
            <v>2205</v>
          </cell>
          <cell r="W3711" t="str">
            <v>A3</v>
          </cell>
          <cell r="X3711">
            <v>0.35</v>
          </cell>
          <cell r="Y3711">
            <v>0.3</v>
          </cell>
          <cell r="Z3711">
            <v>0.3</v>
          </cell>
          <cell r="AA3711">
            <v>0.35</v>
          </cell>
          <cell r="AD3711" t="str">
            <v>SUPPORT</v>
          </cell>
          <cell r="AE3711" t="str">
            <v>BDS DIRECT SUPPORT</v>
          </cell>
          <cell r="AF3711" t="str">
            <v>INITIAL SALE</v>
          </cell>
          <cell r="AG3711" t="str">
            <v>SW SUPPORT</v>
          </cell>
          <cell r="AH3711" t="str">
            <v>132-34</v>
          </cell>
          <cell r="AI3711" t="str">
            <v>N/A</v>
          </cell>
          <cell r="AJ3711" t="str">
            <v>None</v>
          </cell>
        </row>
        <row r="3712">
          <cell r="E3712" t="str">
            <v>RFS6WIP-SVL-SW-5</v>
          </cell>
          <cell r="F3712" t="str">
            <v>ESSENTIAL APP SUPPORT 24X7, Mobility RFS6000 WIPS Upgrade</v>
          </cell>
          <cell r="H3712">
            <v>4240</v>
          </cell>
          <cell r="I3712">
            <v>4240</v>
          </cell>
          <cell r="J3712" t="str">
            <v>N</v>
          </cell>
          <cell r="R3712">
            <v>2756</v>
          </cell>
          <cell r="S3712">
            <v>2968</v>
          </cell>
          <cell r="T3712">
            <v>2968</v>
          </cell>
          <cell r="U3712">
            <v>2756</v>
          </cell>
          <cell r="W3712" t="str">
            <v>A3</v>
          </cell>
          <cell r="X3712">
            <v>0.35</v>
          </cell>
          <cell r="Y3712">
            <v>0.3</v>
          </cell>
          <cell r="Z3712">
            <v>0.3</v>
          </cell>
          <cell r="AA3712">
            <v>0.35</v>
          </cell>
          <cell r="AD3712" t="str">
            <v>SUPPORT</v>
          </cell>
          <cell r="AE3712" t="str">
            <v>BDS DIRECT SUPPORT</v>
          </cell>
          <cell r="AF3712" t="str">
            <v>INITIAL SALE</v>
          </cell>
          <cell r="AG3712" t="str">
            <v>SW SUPPORT</v>
          </cell>
          <cell r="AH3712" t="str">
            <v>132-34</v>
          </cell>
          <cell r="AI3712" t="str">
            <v>N/A</v>
          </cell>
          <cell r="AJ3712" t="str">
            <v>None</v>
          </cell>
        </row>
        <row r="3713">
          <cell r="E3713" t="str">
            <v>RFS7KAP-SVL-SW-1</v>
          </cell>
          <cell r="F3713" t="str">
            <v>ESSENTIAL APP SUPPORT 24X7,  Mobility RFS7000 Location Appliance API license upgrade</v>
          </cell>
          <cell r="H3713">
            <v>2000</v>
          </cell>
          <cell r="I3713">
            <v>2000</v>
          </cell>
          <cell r="J3713" t="str">
            <v>N</v>
          </cell>
          <cell r="R3713">
            <v>1300</v>
          </cell>
          <cell r="S3713">
            <v>1400</v>
          </cell>
          <cell r="T3713">
            <v>1400</v>
          </cell>
          <cell r="U3713">
            <v>1300</v>
          </cell>
          <cell r="W3713" t="str">
            <v>A3</v>
          </cell>
          <cell r="X3713">
            <v>0.35</v>
          </cell>
          <cell r="Y3713">
            <v>0.3</v>
          </cell>
          <cell r="Z3713">
            <v>0.3</v>
          </cell>
          <cell r="AA3713">
            <v>0.35</v>
          </cell>
          <cell r="AD3713" t="str">
            <v>SUPPORT</v>
          </cell>
          <cell r="AE3713" t="str">
            <v>BDS DIRECT SUPPORT</v>
          </cell>
          <cell r="AF3713" t="str">
            <v>INITIAL SALE</v>
          </cell>
          <cell r="AG3713" t="str">
            <v>SW SUPPORT</v>
          </cell>
          <cell r="AH3713" t="str">
            <v>132-34</v>
          </cell>
          <cell r="AI3713" t="str">
            <v>N/A</v>
          </cell>
          <cell r="AJ3713" t="str">
            <v>None</v>
          </cell>
        </row>
        <row r="3714">
          <cell r="E3714" t="str">
            <v>RFS7KAP-SVL-SW-2</v>
          </cell>
          <cell r="F3714" t="str">
            <v>ESSENTIAL APP SUPPORT 24X7,  Mobility RFS7000 Location Appliance API license upgrade</v>
          </cell>
          <cell r="H3714">
            <v>3800</v>
          </cell>
          <cell r="I3714">
            <v>3800</v>
          </cell>
          <cell r="J3714" t="str">
            <v>N</v>
          </cell>
          <cell r="R3714">
            <v>2470</v>
          </cell>
          <cell r="S3714">
            <v>2660</v>
          </cell>
          <cell r="T3714">
            <v>2660</v>
          </cell>
          <cell r="U3714">
            <v>2470</v>
          </cell>
          <cell r="W3714" t="str">
            <v>A3</v>
          </cell>
          <cell r="X3714">
            <v>0.35</v>
          </cell>
          <cell r="Y3714">
            <v>0.3</v>
          </cell>
          <cell r="Z3714">
            <v>0.3</v>
          </cell>
          <cell r="AA3714">
            <v>0.35</v>
          </cell>
          <cell r="AD3714" t="str">
            <v>SUPPORT</v>
          </cell>
          <cell r="AE3714" t="str">
            <v>BDS DIRECT SUPPORT</v>
          </cell>
          <cell r="AF3714" t="str">
            <v>INITIAL SALE</v>
          </cell>
          <cell r="AG3714" t="str">
            <v>SW SUPPORT</v>
          </cell>
          <cell r="AH3714" t="str">
            <v>132-34</v>
          </cell>
          <cell r="AI3714" t="str">
            <v>N/A</v>
          </cell>
          <cell r="AJ3714" t="str">
            <v>None</v>
          </cell>
        </row>
        <row r="3715">
          <cell r="E3715" t="str">
            <v>RFS7KAP-SVL-SW-3</v>
          </cell>
          <cell r="F3715" t="str">
            <v>ESSENTIAL APP SUPPORT 24X7,  Mobility RFS7000 Location Appliance API license upgrade</v>
          </cell>
          <cell r="H3715">
            <v>5500</v>
          </cell>
          <cell r="I3715">
            <v>5500</v>
          </cell>
          <cell r="J3715" t="str">
            <v>N</v>
          </cell>
          <cell r="R3715">
            <v>3575</v>
          </cell>
          <cell r="S3715">
            <v>3850</v>
          </cell>
          <cell r="T3715">
            <v>3850</v>
          </cell>
          <cell r="U3715">
            <v>3575</v>
          </cell>
          <cell r="W3715" t="str">
            <v>A3</v>
          </cell>
          <cell r="X3715">
            <v>0.35</v>
          </cell>
          <cell r="Y3715">
            <v>0.3</v>
          </cell>
          <cell r="Z3715">
            <v>0.3</v>
          </cell>
          <cell r="AA3715">
            <v>0.35</v>
          </cell>
          <cell r="AD3715" t="str">
            <v>SUPPORT</v>
          </cell>
          <cell r="AE3715" t="str">
            <v>BDS DIRECT SUPPORT</v>
          </cell>
          <cell r="AF3715" t="str">
            <v>INITIAL SALE</v>
          </cell>
          <cell r="AG3715" t="str">
            <v>SW SUPPORT</v>
          </cell>
          <cell r="AH3715" t="str">
            <v>132-34</v>
          </cell>
          <cell r="AI3715" t="str">
            <v>N/A</v>
          </cell>
          <cell r="AJ3715" t="str">
            <v>None</v>
          </cell>
        </row>
        <row r="3716">
          <cell r="E3716" t="str">
            <v>RFS7KAP-SVL-SW-4</v>
          </cell>
          <cell r="F3716" t="str">
            <v>ESSENTIAL APP SUPPORT 24X7,  Mobility RFS7000 Location Appliance API license upgrade</v>
          </cell>
          <cell r="H3716">
            <v>7333</v>
          </cell>
          <cell r="I3716">
            <v>7333</v>
          </cell>
          <cell r="J3716" t="str">
            <v>N</v>
          </cell>
          <cell r="R3716">
            <v>4766</v>
          </cell>
          <cell r="S3716">
            <v>5133</v>
          </cell>
          <cell r="T3716">
            <v>5133</v>
          </cell>
          <cell r="U3716">
            <v>4766</v>
          </cell>
          <cell r="W3716" t="str">
            <v>A3</v>
          </cell>
          <cell r="X3716">
            <v>0.35</v>
          </cell>
          <cell r="Y3716">
            <v>0.3</v>
          </cell>
          <cell r="Z3716">
            <v>0.3</v>
          </cell>
          <cell r="AA3716">
            <v>0.35</v>
          </cell>
          <cell r="AD3716" t="str">
            <v>SUPPORT</v>
          </cell>
          <cell r="AE3716" t="str">
            <v>BDS DIRECT SUPPORT</v>
          </cell>
          <cell r="AF3716" t="str">
            <v>INITIAL SALE</v>
          </cell>
          <cell r="AG3716" t="str">
            <v>SW SUPPORT</v>
          </cell>
          <cell r="AH3716" t="str">
            <v>132-34</v>
          </cell>
          <cell r="AI3716" t="str">
            <v>N/A</v>
          </cell>
          <cell r="AJ3716" t="str">
            <v>None</v>
          </cell>
        </row>
        <row r="3717">
          <cell r="E3717" t="str">
            <v>RFS7KAP-SVL-SW-5</v>
          </cell>
          <cell r="F3717" t="str">
            <v>ESSENTIAL APP SUPPORT 24X7,  Mobility RFS7000 Location Appliance API license upgrade</v>
          </cell>
          <cell r="H3717">
            <v>9167</v>
          </cell>
          <cell r="I3717">
            <v>9167</v>
          </cell>
          <cell r="J3717" t="str">
            <v>N</v>
          </cell>
          <cell r="R3717">
            <v>5959</v>
          </cell>
          <cell r="S3717">
            <v>6417</v>
          </cell>
          <cell r="T3717">
            <v>6417</v>
          </cell>
          <cell r="U3717">
            <v>5959</v>
          </cell>
          <cell r="W3717" t="str">
            <v>A3</v>
          </cell>
          <cell r="X3717">
            <v>0.35</v>
          </cell>
          <cell r="Y3717">
            <v>0.3</v>
          </cell>
          <cell r="Z3717">
            <v>0.3</v>
          </cell>
          <cell r="AA3717">
            <v>0.35</v>
          </cell>
          <cell r="AD3717" t="str">
            <v>SUPPORT</v>
          </cell>
          <cell r="AE3717" t="str">
            <v>BDS DIRECT SUPPORT</v>
          </cell>
          <cell r="AF3717" t="str">
            <v>INITIAL SALE</v>
          </cell>
          <cell r="AG3717" t="str">
            <v>SW SUPPORT</v>
          </cell>
          <cell r="AH3717" t="str">
            <v>132-34</v>
          </cell>
          <cell r="AI3717" t="str">
            <v>N/A</v>
          </cell>
          <cell r="AJ3717" t="str">
            <v>None</v>
          </cell>
        </row>
        <row r="3718">
          <cell r="E3718" t="str">
            <v>RFS7KAS-SVL-SW-1</v>
          </cell>
          <cell r="F3718" t="str">
            <v>ESSENTIAL APP SUPPORT 24X7,  Mobility RFS7000 Advanced Security license upgrade</v>
          </cell>
          <cell r="H3718">
            <v>200</v>
          </cell>
          <cell r="I3718">
            <v>200</v>
          </cell>
          <cell r="J3718" t="str">
            <v>N</v>
          </cell>
          <cell r="R3718">
            <v>130</v>
          </cell>
          <cell r="S3718">
            <v>140</v>
          </cell>
          <cell r="T3718">
            <v>140</v>
          </cell>
          <cell r="U3718">
            <v>130</v>
          </cell>
          <cell r="W3718" t="str">
            <v>A3</v>
          </cell>
          <cell r="X3718">
            <v>0.35</v>
          </cell>
          <cell r="Y3718">
            <v>0.3</v>
          </cell>
          <cell r="Z3718">
            <v>0.3</v>
          </cell>
          <cell r="AA3718">
            <v>0.35</v>
          </cell>
          <cell r="AD3718" t="str">
            <v>SUPPORT</v>
          </cell>
          <cell r="AE3718" t="str">
            <v>BDS DIRECT SUPPORT</v>
          </cell>
          <cell r="AF3718" t="str">
            <v>INITIAL SALE</v>
          </cell>
          <cell r="AG3718" t="str">
            <v>SW SUPPORT</v>
          </cell>
          <cell r="AH3718" t="str">
            <v>132-34</v>
          </cell>
          <cell r="AI3718" t="str">
            <v>N/A</v>
          </cell>
          <cell r="AJ3718" t="str">
            <v>None</v>
          </cell>
        </row>
        <row r="3719">
          <cell r="E3719" t="str">
            <v>RFS7KAS-SVL-SW-2</v>
          </cell>
          <cell r="F3719" t="str">
            <v>ESSENTIAL APP SUPPORT 24X7,  Mobility RFS7000 Advanced Security license upgrade</v>
          </cell>
          <cell r="H3719">
            <v>380</v>
          </cell>
          <cell r="I3719">
            <v>380</v>
          </cell>
          <cell r="J3719" t="str">
            <v>N</v>
          </cell>
          <cell r="R3719">
            <v>247</v>
          </cell>
          <cell r="S3719">
            <v>266</v>
          </cell>
          <cell r="T3719">
            <v>266</v>
          </cell>
          <cell r="U3719">
            <v>247</v>
          </cell>
          <cell r="W3719" t="str">
            <v>A3</v>
          </cell>
          <cell r="X3719">
            <v>0.35</v>
          </cell>
          <cell r="Y3719">
            <v>0.3</v>
          </cell>
          <cell r="Z3719">
            <v>0.3</v>
          </cell>
          <cell r="AA3719">
            <v>0.35</v>
          </cell>
          <cell r="AD3719" t="str">
            <v>SUPPORT</v>
          </cell>
          <cell r="AE3719" t="str">
            <v>BDS DIRECT SUPPORT</v>
          </cell>
          <cell r="AF3719" t="str">
            <v>INITIAL SALE</v>
          </cell>
          <cell r="AG3719" t="str">
            <v>SW SUPPORT</v>
          </cell>
          <cell r="AH3719" t="str">
            <v>132-34</v>
          </cell>
          <cell r="AI3719" t="str">
            <v>N/A</v>
          </cell>
          <cell r="AJ3719" t="str">
            <v>None</v>
          </cell>
        </row>
        <row r="3720">
          <cell r="E3720" t="str">
            <v>RFS7KAS-SVL-SW-3</v>
          </cell>
          <cell r="F3720" t="str">
            <v>ESSENTIAL APP SUPPORT 24X7,  Mobility RFS7000 Advanced Security license upgrade</v>
          </cell>
          <cell r="H3720">
            <v>550</v>
          </cell>
          <cell r="I3720">
            <v>550</v>
          </cell>
          <cell r="J3720" t="str">
            <v>N</v>
          </cell>
          <cell r="R3720">
            <v>358</v>
          </cell>
          <cell r="S3720">
            <v>385</v>
          </cell>
          <cell r="T3720">
            <v>385</v>
          </cell>
          <cell r="U3720">
            <v>358</v>
          </cell>
          <cell r="W3720" t="str">
            <v>A3</v>
          </cell>
          <cell r="X3720">
            <v>0.35</v>
          </cell>
          <cell r="Y3720">
            <v>0.3</v>
          </cell>
          <cell r="Z3720">
            <v>0.3</v>
          </cell>
          <cell r="AA3720">
            <v>0.35</v>
          </cell>
          <cell r="AD3720" t="str">
            <v>SUPPORT</v>
          </cell>
          <cell r="AE3720" t="str">
            <v>BDS DIRECT SUPPORT</v>
          </cell>
          <cell r="AF3720" t="str">
            <v>INITIAL SALE</v>
          </cell>
          <cell r="AG3720" t="str">
            <v>SW SUPPORT</v>
          </cell>
          <cell r="AH3720" t="str">
            <v>132-34</v>
          </cell>
          <cell r="AI3720" t="str">
            <v>N/A</v>
          </cell>
          <cell r="AJ3720" t="str">
            <v>None</v>
          </cell>
        </row>
        <row r="3721">
          <cell r="E3721" t="str">
            <v>RFS7KAS-SVL-SW-4</v>
          </cell>
          <cell r="F3721" t="str">
            <v>ESSENTIAL APP SUPPORT 24X7,  Mobility RFS7000 Advanced Security license upgrade</v>
          </cell>
          <cell r="H3721">
            <v>733</v>
          </cell>
          <cell r="I3721">
            <v>733</v>
          </cell>
          <cell r="J3721" t="str">
            <v>N</v>
          </cell>
          <cell r="R3721">
            <v>476</v>
          </cell>
          <cell r="S3721">
            <v>513</v>
          </cell>
          <cell r="T3721">
            <v>513</v>
          </cell>
          <cell r="U3721">
            <v>476</v>
          </cell>
          <cell r="W3721" t="str">
            <v>A3</v>
          </cell>
          <cell r="X3721">
            <v>0.35</v>
          </cell>
          <cell r="Y3721">
            <v>0.3</v>
          </cell>
          <cell r="Z3721">
            <v>0.3</v>
          </cell>
          <cell r="AA3721">
            <v>0.35</v>
          </cell>
          <cell r="AD3721" t="str">
            <v>SUPPORT</v>
          </cell>
          <cell r="AE3721" t="str">
            <v>BDS DIRECT SUPPORT</v>
          </cell>
          <cell r="AF3721" t="str">
            <v>INITIAL SALE</v>
          </cell>
          <cell r="AG3721" t="str">
            <v>SW SUPPORT</v>
          </cell>
          <cell r="AH3721" t="str">
            <v>132-34</v>
          </cell>
          <cell r="AI3721" t="str">
            <v>N/A</v>
          </cell>
          <cell r="AJ3721" t="str">
            <v>None</v>
          </cell>
        </row>
        <row r="3722">
          <cell r="E3722" t="str">
            <v>RFS7KAS-SVL-SW-5</v>
          </cell>
          <cell r="F3722" t="str">
            <v>ESSENTIAL APP SUPPORT 24X7,  Mobility RFS7000 Advanced Security license upgrade</v>
          </cell>
          <cell r="H3722">
            <v>917</v>
          </cell>
          <cell r="I3722">
            <v>917</v>
          </cell>
          <cell r="J3722" t="str">
            <v>N</v>
          </cell>
          <cell r="R3722">
            <v>596</v>
          </cell>
          <cell r="S3722">
            <v>642</v>
          </cell>
          <cell r="T3722">
            <v>642</v>
          </cell>
          <cell r="U3722">
            <v>596</v>
          </cell>
          <cell r="W3722" t="str">
            <v>A3</v>
          </cell>
          <cell r="X3722">
            <v>0.35</v>
          </cell>
          <cell r="Y3722">
            <v>0.3</v>
          </cell>
          <cell r="Z3722">
            <v>0.3</v>
          </cell>
          <cell r="AA3722">
            <v>0.35</v>
          </cell>
          <cell r="AD3722" t="str">
            <v>SUPPORT</v>
          </cell>
          <cell r="AE3722" t="str">
            <v>BDS DIRECT SUPPORT</v>
          </cell>
          <cell r="AF3722" t="str">
            <v>INITIAL SALE</v>
          </cell>
          <cell r="AG3722" t="str">
            <v>SW SUPPORT</v>
          </cell>
          <cell r="AH3722" t="str">
            <v>132-34</v>
          </cell>
          <cell r="AI3722" t="str">
            <v>N/A</v>
          </cell>
          <cell r="AJ3722" t="str">
            <v>None</v>
          </cell>
        </row>
        <row r="3723">
          <cell r="E3723" t="str">
            <v>RFS7KD1-SVL-SW-1</v>
          </cell>
          <cell r="F3723" t="str">
            <v>ESSENTIAL APP SUPPORT 24X7,  Mobility RFS7000 1024 Adaptive AP license upgrade</v>
          </cell>
          <cell r="H3723">
            <v>6240</v>
          </cell>
          <cell r="I3723">
            <v>6240</v>
          </cell>
          <cell r="J3723" t="str">
            <v>N</v>
          </cell>
          <cell r="R3723">
            <v>4056</v>
          </cell>
          <cell r="S3723">
            <v>4368</v>
          </cell>
          <cell r="T3723">
            <v>4368</v>
          </cell>
          <cell r="U3723">
            <v>4056</v>
          </cell>
          <cell r="W3723" t="str">
            <v>A3</v>
          </cell>
          <cell r="X3723">
            <v>0.35</v>
          </cell>
          <cell r="Y3723">
            <v>0.3</v>
          </cell>
          <cell r="Z3723">
            <v>0.3</v>
          </cell>
          <cell r="AA3723">
            <v>0.35</v>
          </cell>
          <cell r="AD3723" t="str">
            <v>SUPPORT</v>
          </cell>
          <cell r="AE3723" t="str">
            <v>BDS DIRECT SUPPORT</v>
          </cell>
          <cell r="AF3723" t="str">
            <v>INITIAL SALE</v>
          </cell>
          <cell r="AG3723" t="str">
            <v>SW SUPPORT</v>
          </cell>
          <cell r="AH3723" t="str">
            <v>132-34</v>
          </cell>
          <cell r="AI3723" t="str">
            <v>N/A</v>
          </cell>
          <cell r="AJ3723" t="str">
            <v>None</v>
          </cell>
        </row>
        <row r="3724">
          <cell r="E3724" t="str">
            <v>RFS7KD1-SVL-SW-2</v>
          </cell>
          <cell r="F3724" t="str">
            <v>ESSENTIAL APP SUPPORT 24X7,  Mobility RFS7000 1024 Adaptive AP license upgrade</v>
          </cell>
          <cell r="H3724">
            <v>11856</v>
          </cell>
          <cell r="I3724">
            <v>11856</v>
          </cell>
          <cell r="J3724" t="str">
            <v>N</v>
          </cell>
          <cell r="R3724">
            <v>7706</v>
          </cell>
          <cell r="S3724">
            <v>8299</v>
          </cell>
          <cell r="T3724">
            <v>8299</v>
          </cell>
          <cell r="U3724">
            <v>7706</v>
          </cell>
          <cell r="W3724" t="str">
            <v>A3</v>
          </cell>
          <cell r="X3724">
            <v>0.35</v>
          </cell>
          <cell r="Y3724">
            <v>0.3</v>
          </cell>
          <cell r="Z3724">
            <v>0.3</v>
          </cell>
          <cell r="AA3724">
            <v>0.35</v>
          </cell>
          <cell r="AD3724" t="str">
            <v>SUPPORT</v>
          </cell>
          <cell r="AE3724" t="str">
            <v>BDS DIRECT SUPPORT</v>
          </cell>
          <cell r="AF3724" t="str">
            <v>INITIAL SALE</v>
          </cell>
          <cell r="AG3724" t="str">
            <v>SW SUPPORT</v>
          </cell>
          <cell r="AH3724" t="str">
            <v>132-34</v>
          </cell>
          <cell r="AI3724" t="str">
            <v>N/A</v>
          </cell>
          <cell r="AJ3724" t="str">
            <v>None</v>
          </cell>
        </row>
        <row r="3725">
          <cell r="E3725" t="str">
            <v>RFS7KD1-SVL-SW-3</v>
          </cell>
          <cell r="F3725" t="str">
            <v>ESSENTIAL APP SUPPORT 24X7,  Mobility RFS7000 1024 Adaptive AP license upgrade</v>
          </cell>
          <cell r="H3725">
            <v>17160</v>
          </cell>
          <cell r="I3725">
            <v>17160</v>
          </cell>
          <cell r="J3725" t="str">
            <v>N</v>
          </cell>
          <cell r="R3725">
            <v>11154</v>
          </cell>
          <cell r="S3725">
            <v>12012</v>
          </cell>
          <cell r="T3725">
            <v>12012</v>
          </cell>
          <cell r="U3725">
            <v>11154</v>
          </cell>
          <cell r="W3725" t="str">
            <v>A3</v>
          </cell>
          <cell r="X3725">
            <v>0.35</v>
          </cell>
          <cell r="Y3725">
            <v>0.3</v>
          </cell>
          <cell r="Z3725">
            <v>0.3</v>
          </cell>
          <cell r="AA3725">
            <v>0.35</v>
          </cell>
          <cell r="AD3725" t="str">
            <v>SUPPORT</v>
          </cell>
          <cell r="AE3725" t="str">
            <v>BDS DIRECT SUPPORT</v>
          </cell>
          <cell r="AF3725" t="str">
            <v>INITIAL SALE</v>
          </cell>
          <cell r="AG3725" t="str">
            <v>SW SUPPORT</v>
          </cell>
          <cell r="AH3725" t="str">
            <v>132-34</v>
          </cell>
          <cell r="AI3725" t="str">
            <v>N/A</v>
          </cell>
          <cell r="AJ3725" t="str">
            <v>None</v>
          </cell>
        </row>
        <row r="3726">
          <cell r="E3726" t="str">
            <v>RFS7KD1-SVL-SW-4</v>
          </cell>
          <cell r="F3726" t="str">
            <v>ESSENTIAL APP SUPPORT 24X7,  Mobility RFS7000 1024 Adaptive AP license upgrade</v>
          </cell>
          <cell r="H3726">
            <v>22880</v>
          </cell>
          <cell r="I3726">
            <v>22880</v>
          </cell>
          <cell r="J3726" t="str">
            <v>N</v>
          </cell>
          <cell r="R3726">
            <v>14872</v>
          </cell>
          <cell r="S3726">
            <v>16016</v>
          </cell>
          <cell r="T3726">
            <v>16016</v>
          </cell>
          <cell r="U3726">
            <v>14872</v>
          </cell>
          <cell r="W3726" t="str">
            <v>A3</v>
          </cell>
          <cell r="X3726">
            <v>0.35</v>
          </cell>
          <cell r="Y3726">
            <v>0.3</v>
          </cell>
          <cell r="Z3726">
            <v>0.3</v>
          </cell>
          <cell r="AA3726">
            <v>0.35</v>
          </cell>
          <cell r="AD3726" t="str">
            <v>SUPPORT</v>
          </cell>
          <cell r="AE3726" t="str">
            <v>BDS DIRECT SUPPORT</v>
          </cell>
          <cell r="AF3726" t="str">
            <v>INITIAL SALE</v>
          </cell>
          <cell r="AG3726" t="str">
            <v>SW SUPPORT</v>
          </cell>
          <cell r="AH3726" t="str">
            <v>132-34</v>
          </cell>
          <cell r="AI3726" t="str">
            <v>N/A</v>
          </cell>
          <cell r="AJ3726" t="str">
            <v>None</v>
          </cell>
        </row>
        <row r="3727">
          <cell r="E3727" t="str">
            <v>RFS7KD1-SVL-SW-5</v>
          </cell>
          <cell r="F3727" t="str">
            <v>ESSENTIAL APP SUPPORT 24X7,  Mobility RFS7000 1024 Adaptive AP license upgrade</v>
          </cell>
          <cell r="H3727">
            <v>28600</v>
          </cell>
          <cell r="I3727">
            <v>28600</v>
          </cell>
          <cell r="J3727" t="str">
            <v>N</v>
          </cell>
          <cell r="R3727">
            <v>18590</v>
          </cell>
          <cell r="S3727">
            <v>20020</v>
          </cell>
          <cell r="T3727">
            <v>20020</v>
          </cell>
          <cell r="U3727">
            <v>18590</v>
          </cell>
          <cell r="W3727" t="str">
            <v>A3</v>
          </cell>
          <cell r="X3727">
            <v>0.35</v>
          </cell>
          <cell r="Y3727">
            <v>0.3</v>
          </cell>
          <cell r="Z3727">
            <v>0.3</v>
          </cell>
          <cell r="AA3727">
            <v>0.35</v>
          </cell>
          <cell r="AD3727" t="str">
            <v>SUPPORT</v>
          </cell>
          <cell r="AE3727" t="str">
            <v>BDS DIRECT SUPPORT</v>
          </cell>
          <cell r="AF3727" t="str">
            <v>INITIAL SALE</v>
          </cell>
          <cell r="AG3727" t="str">
            <v>SW SUPPORT</v>
          </cell>
          <cell r="AH3727" t="str">
            <v>132-34</v>
          </cell>
          <cell r="AI3727" t="str">
            <v>N/A</v>
          </cell>
          <cell r="AJ3727" t="str">
            <v>None</v>
          </cell>
        </row>
        <row r="3728">
          <cell r="E3728" t="str">
            <v>RFS7KD5-SVL-SW-1</v>
          </cell>
          <cell r="F3728" t="str">
            <v>ESSENTIAL APP SUPPORT 24X7,  Mobility RFS7000 512 Adaptive AP license upgrade</v>
          </cell>
          <cell r="H3728">
            <v>3120</v>
          </cell>
          <cell r="I3728">
            <v>3120</v>
          </cell>
          <cell r="J3728" t="str">
            <v>N</v>
          </cell>
          <cell r="R3728">
            <v>2028</v>
          </cell>
          <cell r="S3728">
            <v>2184</v>
          </cell>
          <cell r="T3728">
            <v>2184</v>
          </cell>
          <cell r="U3728">
            <v>2028</v>
          </cell>
          <cell r="W3728" t="str">
            <v>A3</v>
          </cell>
          <cell r="X3728">
            <v>0.35</v>
          </cell>
          <cell r="Y3728">
            <v>0.3</v>
          </cell>
          <cell r="Z3728">
            <v>0.3</v>
          </cell>
          <cell r="AA3728">
            <v>0.35</v>
          </cell>
          <cell r="AD3728" t="str">
            <v>SUPPORT</v>
          </cell>
          <cell r="AE3728" t="str">
            <v>BDS DIRECT SUPPORT</v>
          </cell>
          <cell r="AF3728" t="str">
            <v>INITIAL SALE</v>
          </cell>
          <cell r="AG3728" t="str">
            <v>SW SUPPORT</v>
          </cell>
          <cell r="AH3728" t="str">
            <v>132-34</v>
          </cell>
          <cell r="AI3728" t="str">
            <v>N/A</v>
          </cell>
          <cell r="AJ3728" t="str">
            <v>None</v>
          </cell>
        </row>
        <row r="3729">
          <cell r="E3729" t="str">
            <v>RFS7KD5-SVL-SW-2</v>
          </cell>
          <cell r="F3729" t="str">
            <v>ESSENTIAL APP SUPPORT 24X7,  Mobility RFS7000 512 Adaptive AP license upgrade</v>
          </cell>
          <cell r="H3729">
            <v>5928</v>
          </cell>
          <cell r="I3729">
            <v>5928</v>
          </cell>
          <cell r="J3729" t="str">
            <v>N</v>
          </cell>
          <cell r="R3729">
            <v>3853</v>
          </cell>
          <cell r="S3729">
            <v>4150</v>
          </cell>
          <cell r="T3729">
            <v>4150</v>
          </cell>
          <cell r="U3729">
            <v>3853</v>
          </cell>
          <cell r="W3729" t="str">
            <v>A3</v>
          </cell>
          <cell r="X3729">
            <v>0.35</v>
          </cell>
          <cell r="Y3729">
            <v>0.3</v>
          </cell>
          <cell r="Z3729">
            <v>0.3</v>
          </cell>
          <cell r="AA3729">
            <v>0.35</v>
          </cell>
          <cell r="AD3729" t="str">
            <v>SUPPORT</v>
          </cell>
          <cell r="AE3729" t="str">
            <v>BDS DIRECT SUPPORT</v>
          </cell>
          <cell r="AF3729" t="str">
            <v>INITIAL SALE</v>
          </cell>
          <cell r="AG3729" t="str">
            <v>SW SUPPORT</v>
          </cell>
          <cell r="AH3729" t="str">
            <v>132-34</v>
          </cell>
          <cell r="AI3729" t="str">
            <v>N/A</v>
          </cell>
          <cell r="AJ3729" t="str">
            <v>None</v>
          </cell>
        </row>
        <row r="3730">
          <cell r="E3730" t="str">
            <v>RFS7KD5-SVL-SW-3</v>
          </cell>
          <cell r="F3730" t="str">
            <v>ESSENTIAL APP SUPPORT 24X7,  Mobility RFS7000 512 Adaptive AP license upgrade</v>
          </cell>
          <cell r="H3730">
            <v>8580</v>
          </cell>
          <cell r="I3730">
            <v>8580</v>
          </cell>
          <cell r="J3730" t="str">
            <v>N</v>
          </cell>
          <cell r="R3730">
            <v>5577</v>
          </cell>
          <cell r="S3730">
            <v>6006</v>
          </cell>
          <cell r="T3730">
            <v>6006</v>
          </cell>
          <cell r="U3730">
            <v>5577</v>
          </cell>
          <cell r="W3730" t="str">
            <v>A3</v>
          </cell>
          <cell r="X3730">
            <v>0.35</v>
          </cell>
          <cell r="Y3730">
            <v>0.3</v>
          </cell>
          <cell r="Z3730">
            <v>0.3</v>
          </cell>
          <cell r="AA3730">
            <v>0.35</v>
          </cell>
          <cell r="AD3730" t="str">
            <v>SUPPORT</v>
          </cell>
          <cell r="AE3730" t="str">
            <v>BDS DIRECT SUPPORT</v>
          </cell>
          <cell r="AF3730" t="str">
            <v>INITIAL SALE</v>
          </cell>
          <cell r="AG3730" t="str">
            <v>SW SUPPORT</v>
          </cell>
          <cell r="AH3730" t="str">
            <v>132-34</v>
          </cell>
          <cell r="AI3730" t="str">
            <v>N/A</v>
          </cell>
          <cell r="AJ3730" t="str">
            <v>None</v>
          </cell>
        </row>
        <row r="3731">
          <cell r="E3731" t="str">
            <v>RFS7KD5-SVL-SW-4</v>
          </cell>
          <cell r="F3731" t="str">
            <v>ESSENTIAL APP SUPPORT 24X7,  Mobility RFS7000 512 Adaptive AP license upgrade</v>
          </cell>
          <cell r="H3731">
            <v>11440</v>
          </cell>
          <cell r="I3731">
            <v>11440</v>
          </cell>
          <cell r="J3731" t="str">
            <v>N</v>
          </cell>
          <cell r="R3731">
            <v>7436</v>
          </cell>
          <cell r="S3731">
            <v>8008</v>
          </cell>
          <cell r="T3731">
            <v>8008</v>
          </cell>
          <cell r="U3731">
            <v>7436</v>
          </cell>
          <cell r="W3731" t="str">
            <v>A3</v>
          </cell>
          <cell r="X3731">
            <v>0.35</v>
          </cell>
          <cell r="Y3731">
            <v>0.3</v>
          </cell>
          <cell r="Z3731">
            <v>0.3</v>
          </cell>
          <cell r="AA3731">
            <v>0.35</v>
          </cell>
          <cell r="AD3731" t="str">
            <v>SUPPORT</v>
          </cell>
          <cell r="AE3731" t="str">
            <v>BDS DIRECT SUPPORT</v>
          </cell>
          <cell r="AF3731" t="str">
            <v>INITIAL SALE</v>
          </cell>
          <cell r="AG3731" t="str">
            <v>SW SUPPORT</v>
          </cell>
          <cell r="AH3731" t="str">
            <v>132-34</v>
          </cell>
          <cell r="AI3731" t="str">
            <v>N/A</v>
          </cell>
          <cell r="AJ3731" t="str">
            <v>None</v>
          </cell>
        </row>
        <row r="3732">
          <cell r="E3732" t="str">
            <v>RFS7KD5-SVL-SW-5</v>
          </cell>
          <cell r="F3732" t="str">
            <v>ESSENTIAL APP SUPPORT 24X7,  Mobility RFS7000 512 Adaptive AP license upgrade</v>
          </cell>
          <cell r="H3732">
            <v>14300</v>
          </cell>
          <cell r="I3732">
            <v>14300</v>
          </cell>
          <cell r="J3732" t="str">
            <v>N</v>
          </cell>
          <cell r="R3732">
            <v>9295</v>
          </cell>
          <cell r="S3732">
            <v>10010</v>
          </cell>
          <cell r="T3732">
            <v>10010</v>
          </cell>
          <cell r="U3732">
            <v>9295</v>
          </cell>
          <cell r="W3732" t="str">
            <v>A3</v>
          </cell>
          <cell r="X3732">
            <v>0.35</v>
          </cell>
          <cell r="Y3732">
            <v>0.3</v>
          </cell>
          <cell r="Z3732">
            <v>0.3</v>
          </cell>
          <cell r="AA3732">
            <v>0.35</v>
          </cell>
          <cell r="AD3732" t="str">
            <v>SUPPORT</v>
          </cell>
          <cell r="AE3732" t="str">
            <v>BDS DIRECT SUPPORT</v>
          </cell>
          <cell r="AF3732" t="str">
            <v>INITIAL SALE</v>
          </cell>
          <cell r="AG3732" t="str">
            <v>SW SUPPORT</v>
          </cell>
          <cell r="AH3732" t="str">
            <v>132-34</v>
          </cell>
          <cell r="AI3732" t="str">
            <v>N/A</v>
          </cell>
          <cell r="AJ3732" t="str">
            <v>None</v>
          </cell>
        </row>
        <row r="3733">
          <cell r="E3733" t="str">
            <v>RFS7KD6-SVL-SW-1</v>
          </cell>
          <cell r="F3733" t="str">
            <v>ESSENTIAL APP SUPPORT 24X7,  Mobility RFS7000 64 Adaptive AP license upgrade</v>
          </cell>
          <cell r="H3733">
            <v>440</v>
          </cell>
          <cell r="I3733">
            <v>440</v>
          </cell>
          <cell r="J3733" t="str">
            <v>N</v>
          </cell>
          <cell r="R3733">
            <v>286</v>
          </cell>
          <cell r="S3733">
            <v>308</v>
          </cell>
          <cell r="T3733">
            <v>308</v>
          </cell>
          <cell r="U3733">
            <v>286</v>
          </cell>
          <cell r="W3733" t="str">
            <v>A3</v>
          </cell>
          <cell r="X3733">
            <v>0.35</v>
          </cell>
          <cell r="Y3733">
            <v>0.3</v>
          </cell>
          <cell r="Z3733">
            <v>0.3</v>
          </cell>
          <cell r="AA3733">
            <v>0.35</v>
          </cell>
          <cell r="AD3733" t="str">
            <v>SUPPORT</v>
          </cell>
          <cell r="AE3733" t="str">
            <v>BDS DIRECT SUPPORT</v>
          </cell>
          <cell r="AF3733" t="str">
            <v>INITIAL SALE</v>
          </cell>
          <cell r="AG3733" t="str">
            <v>SW SUPPORT</v>
          </cell>
          <cell r="AH3733" t="str">
            <v>132-34</v>
          </cell>
          <cell r="AI3733" t="str">
            <v>N/A</v>
          </cell>
          <cell r="AJ3733" t="str">
            <v>None</v>
          </cell>
        </row>
        <row r="3734">
          <cell r="E3734" t="str">
            <v>RFS7KD6-SVL-SW-2</v>
          </cell>
          <cell r="F3734" t="str">
            <v>ESSENTIAL APP SUPPORT 24X7,  Mobility RFS7000 64 Adaptive AP license upgrade</v>
          </cell>
          <cell r="H3734">
            <v>836</v>
          </cell>
          <cell r="I3734">
            <v>836</v>
          </cell>
          <cell r="J3734" t="str">
            <v>N</v>
          </cell>
          <cell r="R3734">
            <v>543</v>
          </cell>
          <cell r="S3734">
            <v>585</v>
          </cell>
          <cell r="T3734">
            <v>585</v>
          </cell>
          <cell r="U3734">
            <v>543</v>
          </cell>
          <cell r="W3734" t="str">
            <v>A3</v>
          </cell>
          <cell r="X3734">
            <v>0.35</v>
          </cell>
          <cell r="Y3734">
            <v>0.3</v>
          </cell>
          <cell r="Z3734">
            <v>0.3</v>
          </cell>
          <cell r="AA3734">
            <v>0.35</v>
          </cell>
          <cell r="AD3734" t="str">
            <v>SUPPORT</v>
          </cell>
          <cell r="AE3734" t="str">
            <v>BDS DIRECT SUPPORT</v>
          </cell>
          <cell r="AF3734" t="str">
            <v>INITIAL SALE</v>
          </cell>
          <cell r="AG3734" t="str">
            <v>SW SUPPORT</v>
          </cell>
          <cell r="AH3734" t="str">
            <v>132-34</v>
          </cell>
          <cell r="AI3734" t="str">
            <v>N/A</v>
          </cell>
          <cell r="AJ3734" t="str">
            <v>None</v>
          </cell>
        </row>
        <row r="3735">
          <cell r="E3735" t="str">
            <v>RFS7KD6-SVL-SW-3</v>
          </cell>
          <cell r="F3735" t="str">
            <v>ESSENTIAL APP SUPPORT 24X7,  Mobility RFS7000 64 Adaptive AP license upgrade</v>
          </cell>
          <cell r="H3735">
            <v>1210</v>
          </cell>
          <cell r="I3735">
            <v>1210</v>
          </cell>
          <cell r="J3735" t="str">
            <v>N</v>
          </cell>
          <cell r="R3735">
            <v>787</v>
          </cell>
          <cell r="S3735">
            <v>847</v>
          </cell>
          <cell r="T3735">
            <v>847</v>
          </cell>
          <cell r="U3735">
            <v>787</v>
          </cell>
          <cell r="W3735" t="str">
            <v>A3</v>
          </cell>
          <cell r="X3735">
            <v>0.35</v>
          </cell>
          <cell r="Y3735">
            <v>0.3</v>
          </cell>
          <cell r="Z3735">
            <v>0.3</v>
          </cell>
          <cell r="AA3735">
            <v>0.35</v>
          </cell>
          <cell r="AD3735" t="str">
            <v>SUPPORT</v>
          </cell>
          <cell r="AE3735" t="str">
            <v>BDS DIRECT SUPPORT</v>
          </cell>
          <cell r="AF3735" t="str">
            <v>INITIAL SALE</v>
          </cell>
          <cell r="AG3735" t="str">
            <v>SW SUPPORT</v>
          </cell>
          <cell r="AH3735" t="str">
            <v>132-34</v>
          </cell>
          <cell r="AI3735" t="str">
            <v>N/A</v>
          </cell>
          <cell r="AJ3735" t="str">
            <v>None</v>
          </cell>
        </row>
        <row r="3736">
          <cell r="E3736" t="str">
            <v>RFS7KD6-SVL-SW-4</v>
          </cell>
          <cell r="F3736" t="str">
            <v>ESSENTIAL APP SUPPORT 24X7,  Mobility RFS7000 64 Adaptive AP license upgrade</v>
          </cell>
          <cell r="H3736">
            <v>1613</v>
          </cell>
          <cell r="I3736">
            <v>1613</v>
          </cell>
          <cell r="J3736" t="str">
            <v>N</v>
          </cell>
          <cell r="R3736">
            <v>1048</v>
          </cell>
          <cell r="S3736">
            <v>1129</v>
          </cell>
          <cell r="T3736">
            <v>1129</v>
          </cell>
          <cell r="U3736">
            <v>1048</v>
          </cell>
          <cell r="W3736" t="str">
            <v>A3</v>
          </cell>
          <cell r="X3736">
            <v>0.35</v>
          </cell>
          <cell r="Y3736">
            <v>0.3</v>
          </cell>
          <cell r="Z3736">
            <v>0.3</v>
          </cell>
          <cell r="AA3736">
            <v>0.35</v>
          </cell>
          <cell r="AD3736" t="str">
            <v>SUPPORT</v>
          </cell>
          <cell r="AE3736" t="str">
            <v>BDS DIRECT SUPPORT</v>
          </cell>
          <cell r="AF3736" t="str">
            <v>INITIAL SALE</v>
          </cell>
          <cell r="AG3736" t="str">
            <v>SW SUPPORT</v>
          </cell>
          <cell r="AH3736" t="str">
            <v>132-34</v>
          </cell>
          <cell r="AI3736" t="str">
            <v>N/A</v>
          </cell>
          <cell r="AJ3736" t="str">
            <v>None</v>
          </cell>
        </row>
        <row r="3737">
          <cell r="E3737" t="str">
            <v>RFS7KD6-SVL-SW-5</v>
          </cell>
          <cell r="F3737" t="str">
            <v>ESSENTIAL APP SUPPORT 24X7,  Mobility RFS7000 64 Adaptive AP license upgrade</v>
          </cell>
          <cell r="H3737">
            <v>2017</v>
          </cell>
          <cell r="I3737">
            <v>2017</v>
          </cell>
          <cell r="J3737" t="str">
            <v>N</v>
          </cell>
          <cell r="R3737">
            <v>1311</v>
          </cell>
          <cell r="S3737">
            <v>1412</v>
          </cell>
          <cell r="T3737">
            <v>1412</v>
          </cell>
          <cell r="U3737">
            <v>1311</v>
          </cell>
          <cell r="W3737" t="str">
            <v>A3</v>
          </cell>
          <cell r="X3737">
            <v>0.35</v>
          </cell>
          <cell r="Y3737">
            <v>0.3</v>
          </cell>
          <cell r="Z3737">
            <v>0.3</v>
          </cell>
          <cell r="AA3737">
            <v>0.35</v>
          </cell>
          <cell r="AD3737" t="str">
            <v>SUPPORT</v>
          </cell>
          <cell r="AE3737" t="str">
            <v>BDS DIRECT SUPPORT</v>
          </cell>
          <cell r="AF3737" t="str">
            <v>INITIAL SALE</v>
          </cell>
          <cell r="AG3737" t="str">
            <v>SW SUPPORT</v>
          </cell>
          <cell r="AH3737" t="str">
            <v>132-34</v>
          </cell>
          <cell r="AI3737" t="str">
            <v>N/A</v>
          </cell>
          <cell r="AJ3737" t="str">
            <v>None</v>
          </cell>
        </row>
        <row r="3738">
          <cell r="E3738" t="str">
            <v>RFS7KGR-SVL-4OS-1</v>
          </cell>
          <cell r="F3738" t="str">
            <v>ESSENTIAL 4HR ONSITE SUPPORT,  Mobility RFS7000 TAA Compliant Base (Redundant) Controller (with 0 AP support)</v>
          </cell>
          <cell r="H3738">
            <v>4800</v>
          </cell>
          <cell r="I3738">
            <v>4800</v>
          </cell>
          <cell r="J3738" t="str">
            <v>N</v>
          </cell>
          <cell r="R3738">
            <v>3120</v>
          </cell>
          <cell r="S3738">
            <v>3360</v>
          </cell>
          <cell r="T3738">
            <v>3360</v>
          </cell>
          <cell r="U3738">
            <v>3120</v>
          </cell>
          <cell r="W3738" t="str">
            <v>A3</v>
          </cell>
          <cell r="X3738">
            <v>0.35</v>
          </cell>
          <cell r="Y3738">
            <v>0.3</v>
          </cell>
          <cell r="Z3738">
            <v>0.3</v>
          </cell>
          <cell r="AA3738">
            <v>0.35</v>
          </cell>
          <cell r="AD3738" t="str">
            <v>SUPPORT</v>
          </cell>
          <cell r="AE3738" t="str">
            <v>BDS DIRECT SUPPORT</v>
          </cell>
          <cell r="AF3738" t="str">
            <v>INITIAL SALE</v>
          </cell>
          <cell r="AG3738" t="str">
            <v>HW SUPPORT</v>
          </cell>
          <cell r="AH3738" t="str">
            <v>132-12</v>
          </cell>
          <cell r="AI3738" t="str">
            <v>N/A</v>
          </cell>
          <cell r="AJ3738" t="str">
            <v>None</v>
          </cell>
        </row>
        <row r="3739">
          <cell r="E3739" t="str">
            <v>RFS7KGR-SVL-4OS-2</v>
          </cell>
          <cell r="F3739" t="str">
            <v>ESSENTIAL 4HR ONSITE SUPPORT,  Mobility RFS7000 TAA Compliant Base (Redundant) Controller (with 0 AP support)</v>
          </cell>
          <cell r="H3739">
            <v>9120</v>
          </cell>
          <cell r="I3739">
            <v>9120</v>
          </cell>
          <cell r="J3739" t="str">
            <v>N</v>
          </cell>
          <cell r="R3739">
            <v>5928</v>
          </cell>
          <cell r="S3739">
            <v>6384</v>
          </cell>
          <cell r="T3739">
            <v>6384</v>
          </cell>
          <cell r="U3739">
            <v>5928</v>
          </cell>
          <cell r="W3739" t="str">
            <v>A3</v>
          </cell>
          <cell r="X3739">
            <v>0.35</v>
          </cell>
          <cell r="Y3739">
            <v>0.3</v>
          </cell>
          <cell r="Z3739">
            <v>0.3</v>
          </cell>
          <cell r="AA3739">
            <v>0.35</v>
          </cell>
          <cell r="AD3739" t="str">
            <v>SUPPORT</v>
          </cell>
          <cell r="AE3739" t="str">
            <v>BDS DIRECT SUPPORT</v>
          </cell>
          <cell r="AF3739" t="str">
            <v>INITIAL SALE</v>
          </cell>
          <cell r="AG3739" t="str">
            <v>HW SUPPORT</v>
          </cell>
          <cell r="AH3739" t="str">
            <v>132-12</v>
          </cell>
          <cell r="AI3739" t="str">
            <v>N/A</v>
          </cell>
          <cell r="AJ3739" t="str">
            <v>None</v>
          </cell>
        </row>
        <row r="3740">
          <cell r="E3740" t="str">
            <v>RFS7KGR-SVL-4OS-3</v>
          </cell>
          <cell r="F3740" t="str">
            <v>ESSENTIAL 4HR ONSITE SUPPORT,  Mobility RFS7000 TAA Compliant Base (Redundant) Controller (with 0 AP support)</v>
          </cell>
          <cell r="H3740">
            <v>13200</v>
          </cell>
          <cell r="I3740">
            <v>13200</v>
          </cell>
          <cell r="J3740" t="str">
            <v>N</v>
          </cell>
          <cell r="R3740">
            <v>8580</v>
          </cell>
          <cell r="S3740">
            <v>9240</v>
          </cell>
          <cell r="T3740">
            <v>9240</v>
          </cell>
          <cell r="U3740">
            <v>8580</v>
          </cell>
          <cell r="W3740" t="str">
            <v>A3</v>
          </cell>
          <cell r="X3740">
            <v>0.35</v>
          </cell>
          <cell r="Y3740">
            <v>0.3</v>
          </cell>
          <cell r="Z3740">
            <v>0.3</v>
          </cell>
          <cell r="AA3740">
            <v>0.35</v>
          </cell>
          <cell r="AD3740" t="str">
            <v>SUPPORT</v>
          </cell>
          <cell r="AE3740" t="str">
            <v>BDS DIRECT SUPPORT</v>
          </cell>
          <cell r="AF3740" t="str">
            <v>INITIAL SALE</v>
          </cell>
          <cell r="AG3740" t="str">
            <v>HW SUPPORT</v>
          </cell>
          <cell r="AH3740" t="str">
            <v>132-12</v>
          </cell>
          <cell r="AI3740" t="str">
            <v>N/A</v>
          </cell>
          <cell r="AJ3740" t="str">
            <v>None</v>
          </cell>
        </row>
        <row r="3741">
          <cell r="E3741" t="str">
            <v>RFS7KGR-SVL-4OS-4</v>
          </cell>
          <cell r="F3741" t="str">
            <v>ESSENTIAL 4HR ONSITE SUPPORT,  Mobility RFS7000 TAA Compliant Base (Redundant) Controller (with 0 AP support)</v>
          </cell>
          <cell r="H3741">
            <v>17600</v>
          </cell>
          <cell r="I3741">
            <v>17600</v>
          </cell>
          <cell r="J3741" t="str">
            <v>N</v>
          </cell>
          <cell r="R3741">
            <v>11440</v>
          </cell>
          <cell r="S3741">
            <v>12320</v>
          </cell>
          <cell r="T3741">
            <v>12320</v>
          </cell>
          <cell r="U3741">
            <v>11440</v>
          </cell>
          <cell r="W3741" t="str">
            <v>A3</v>
          </cell>
          <cell r="X3741">
            <v>0.35</v>
          </cell>
          <cell r="Y3741">
            <v>0.3</v>
          </cell>
          <cell r="Z3741">
            <v>0.3</v>
          </cell>
          <cell r="AA3741">
            <v>0.35</v>
          </cell>
          <cell r="AD3741" t="str">
            <v>SUPPORT</v>
          </cell>
          <cell r="AE3741" t="str">
            <v>BDS DIRECT SUPPORT</v>
          </cell>
          <cell r="AF3741" t="str">
            <v>INITIAL SALE</v>
          </cell>
          <cell r="AG3741" t="str">
            <v>HW SUPPORT</v>
          </cell>
          <cell r="AH3741" t="str">
            <v>132-12</v>
          </cell>
          <cell r="AI3741" t="str">
            <v>N/A</v>
          </cell>
          <cell r="AJ3741" t="str">
            <v>None</v>
          </cell>
        </row>
        <row r="3742">
          <cell r="E3742" t="str">
            <v>RFS7KGR-SVL-4OS-5</v>
          </cell>
          <cell r="F3742" t="str">
            <v>ESSENTIAL 4HR ONSITE SUPPORT,  Mobility RFS7000 TAA Compliant Base (Redundant) Controller (with 0 AP support)</v>
          </cell>
          <cell r="H3742">
            <v>22000</v>
          </cell>
          <cell r="I3742">
            <v>22000</v>
          </cell>
          <cell r="J3742" t="str">
            <v>N</v>
          </cell>
          <cell r="R3742">
            <v>14300</v>
          </cell>
          <cell r="S3742">
            <v>15400</v>
          </cell>
          <cell r="T3742">
            <v>15400</v>
          </cell>
          <cell r="U3742">
            <v>14300</v>
          </cell>
          <cell r="W3742" t="str">
            <v>A3</v>
          </cell>
          <cell r="X3742">
            <v>0.35</v>
          </cell>
          <cell r="Y3742">
            <v>0.3</v>
          </cell>
          <cell r="Z3742">
            <v>0.3</v>
          </cell>
          <cell r="AA3742">
            <v>0.35</v>
          </cell>
          <cell r="AD3742" t="str">
            <v>SUPPORT</v>
          </cell>
          <cell r="AE3742" t="str">
            <v>BDS DIRECT SUPPORT</v>
          </cell>
          <cell r="AF3742" t="str">
            <v>INITIAL SALE</v>
          </cell>
          <cell r="AG3742" t="str">
            <v>HW SUPPORT</v>
          </cell>
          <cell r="AH3742" t="str">
            <v>132-12</v>
          </cell>
          <cell r="AI3742" t="str">
            <v>N/A</v>
          </cell>
          <cell r="AJ3742" t="str">
            <v>None</v>
          </cell>
        </row>
        <row r="3743">
          <cell r="E3743" t="str">
            <v>RFS7KGR-SVL-4P-1</v>
          </cell>
          <cell r="F3743" t="str">
            <v>ESSENTIAL 4HR PARTS ONLY SUPPORT,  Mobility RFS7000 TAA Compliant Base (Redundant) Controller (with 0 AP support)</v>
          </cell>
          <cell r="H3743">
            <v>3840</v>
          </cell>
          <cell r="I3743">
            <v>3840</v>
          </cell>
          <cell r="J3743" t="str">
            <v>N</v>
          </cell>
          <cell r="R3743">
            <v>2496</v>
          </cell>
          <cell r="S3743">
            <v>2688</v>
          </cell>
          <cell r="T3743">
            <v>2688</v>
          </cell>
          <cell r="U3743">
            <v>2496</v>
          </cell>
          <cell r="W3743" t="str">
            <v>A3</v>
          </cell>
          <cell r="X3743">
            <v>0.35</v>
          </cell>
          <cell r="Y3743">
            <v>0.3</v>
          </cell>
          <cell r="Z3743">
            <v>0.3</v>
          </cell>
          <cell r="AA3743">
            <v>0.35</v>
          </cell>
          <cell r="AD3743" t="str">
            <v>SUPPORT</v>
          </cell>
          <cell r="AE3743" t="str">
            <v>BDS DIRECT SUPPORT</v>
          </cell>
          <cell r="AF3743" t="str">
            <v>INITIAL SALE</v>
          </cell>
          <cell r="AG3743" t="str">
            <v>HW SUPPORT</v>
          </cell>
          <cell r="AH3743" t="str">
            <v>132-12</v>
          </cell>
          <cell r="AI3743" t="str">
            <v>N/A</v>
          </cell>
          <cell r="AJ3743" t="str">
            <v>None</v>
          </cell>
        </row>
        <row r="3744">
          <cell r="E3744" t="str">
            <v>RFS7KGR-SVL-4P-2</v>
          </cell>
          <cell r="F3744" t="str">
            <v>ESSENTIAL 4HR PARTS ONLY SUPPORT,  Mobility RFS7000 TAA Compliant Base (Redundant) Controller (with 0 AP support)</v>
          </cell>
          <cell r="H3744">
            <v>7296</v>
          </cell>
          <cell r="I3744">
            <v>7296</v>
          </cell>
          <cell r="J3744" t="str">
            <v>N</v>
          </cell>
          <cell r="R3744">
            <v>4742</v>
          </cell>
          <cell r="S3744">
            <v>5107</v>
          </cell>
          <cell r="T3744">
            <v>5107</v>
          </cell>
          <cell r="U3744">
            <v>4742</v>
          </cell>
          <cell r="W3744" t="str">
            <v>A3</v>
          </cell>
          <cell r="X3744">
            <v>0.35</v>
          </cell>
          <cell r="Y3744">
            <v>0.3</v>
          </cell>
          <cell r="Z3744">
            <v>0.3</v>
          </cell>
          <cell r="AA3744">
            <v>0.35</v>
          </cell>
          <cell r="AD3744" t="str">
            <v>SUPPORT</v>
          </cell>
          <cell r="AE3744" t="str">
            <v>BDS DIRECT SUPPORT</v>
          </cell>
          <cell r="AF3744" t="str">
            <v>INITIAL SALE</v>
          </cell>
          <cell r="AG3744" t="str">
            <v>HW SUPPORT</v>
          </cell>
          <cell r="AH3744" t="str">
            <v>132-12</v>
          </cell>
          <cell r="AI3744" t="str">
            <v>N/A</v>
          </cell>
          <cell r="AJ3744" t="str">
            <v>None</v>
          </cell>
        </row>
        <row r="3745">
          <cell r="E3745" t="str">
            <v>RFS7KGR-SVL-4P-3</v>
          </cell>
          <cell r="F3745" t="str">
            <v>ESSENTIAL 4HR PARTS ONLY SUPPORT,  Mobility RFS7000 TAA Compliant Base (Redundant) Controller (with 0 AP support)</v>
          </cell>
          <cell r="H3745">
            <v>10560</v>
          </cell>
          <cell r="I3745">
            <v>10560</v>
          </cell>
          <cell r="J3745" t="str">
            <v>N</v>
          </cell>
          <cell r="R3745">
            <v>6864</v>
          </cell>
          <cell r="S3745">
            <v>7392</v>
          </cell>
          <cell r="T3745">
            <v>7392</v>
          </cell>
          <cell r="U3745">
            <v>6864</v>
          </cell>
          <cell r="W3745" t="str">
            <v>A3</v>
          </cell>
          <cell r="X3745">
            <v>0.35</v>
          </cell>
          <cell r="Y3745">
            <v>0.3</v>
          </cell>
          <cell r="Z3745">
            <v>0.3</v>
          </cell>
          <cell r="AA3745">
            <v>0.35</v>
          </cell>
          <cell r="AD3745" t="str">
            <v>SUPPORT</v>
          </cell>
          <cell r="AE3745" t="str">
            <v>BDS DIRECT SUPPORT</v>
          </cell>
          <cell r="AF3745" t="str">
            <v>INITIAL SALE</v>
          </cell>
          <cell r="AG3745" t="str">
            <v>HW SUPPORT</v>
          </cell>
          <cell r="AH3745" t="str">
            <v>132-12</v>
          </cell>
          <cell r="AI3745" t="str">
            <v>N/A</v>
          </cell>
          <cell r="AJ3745" t="str">
            <v>None</v>
          </cell>
        </row>
        <row r="3746">
          <cell r="E3746" t="str">
            <v>RFS7KGR-SVL-4P-4</v>
          </cell>
          <cell r="F3746" t="str">
            <v>ESSENTIAL 4HR PARTS ONLY SUPPORT,  Mobility RFS7000 TAA Compliant Base (Redundant) Controller (with 0 AP support)</v>
          </cell>
          <cell r="H3746">
            <v>14080</v>
          </cell>
          <cell r="I3746">
            <v>14080</v>
          </cell>
          <cell r="J3746" t="str">
            <v>N</v>
          </cell>
          <cell r="R3746">
            <v>9152</v>
          </cell>
          <cell r="S3746">
            <v>9856</v>
          </cell>
          <cell r="T3746">
            <v>9856</v>
          </cell>
          <cell r="U3746">
            <v>9152</v>
          </cell>
          <cell r="W3746" t="str">
            <v>A3</v>
          </cell>
          <cell r="X3746">
            <v>0.35</v>
          </cell>
          <cell r="Y3746">
            <v>0.3</v>
          </cell>
          <cell r="Z3746">
            <v>0.3</v>
          </cell>
          <cell r="AA3746">
            <v>0.35</v>
          </cell>
          <cell r="AD3746" t="str">
            <v>SUPPORT</v>
          </cell>
          <cell r="AE3746" t="str">
            <v>BDS DIRECT SUPPORT</v>
          </cell>
          <cell r="AF3746" t="str">
            <v>INITIAL SALE</v>
          </cell>
          <cell r="AG3746" t="str">
            <v>HW SUPPORT</v>
          </cell>
          <cell r="AH3746" t="str">
            <v>132-12</v>
          </cell>
          <cell r="AI3746" t="str">
            <v>N/A</v>
          </cell>
          <cell r="AJ3746" t="str">
            <v>None</v>
          </cell>
        </row>
        <row r="3747">
          <cell r="E3747" t="str">
            <v>RFS7KGR-SVL-4P-5</v>
          </cell>
          <cell r="F3747" t="str">
            <v>ESSENTIAL 4HR PARTS ONLY SUPPORT,  Mobility RFS7000 TAA Compliant Base (Redundant) Controller (with 0 AP support)</v>
          </cell>
          <cell r="H3747">
            <v>17600</v>
          </cell>
          <cell r="I3747">
            <v>17600</v>
          </cell>
          <cell r="J3747" t="str">
            <v>N</v>
          </cell>
          <cell r="R3747">
            <v>11440</v>
          </cell>
          <cell r="S3747">
            <v>12320</v>
          </cell>
          <cell r="T3747">
            <v>12320</v>
          </cell>
          <cell r="U3747">
            <v>11440</v>
          </cell>
          <cell r="W3747" t="str">
            <v>A3</v>
          </cell>
          <cell r="X3747">
            <v>0.35</v>
          </cell>
          <cell r="Y3747">
            <v>0.3</v>
          </cell>
          <cell r="Z3747">
            <v>0.3</v>
          </cell>
          <cell r="AA3747">
            <v>0.35</v>
          </cell>
          <cell r="AD3747" t="str">
            <v>SUPPORT</v>
          </cell>
          <cell r="AE3747" t="str">
            <v>BDS DIRECT SUPPORT</v>
          </cell>
          <cell r="AF3747" t="str">
            <v>INITIAL SALE</v>
          </cell>
          <cell r="AG3747" t="str">
            <v>HW SUPPORT</v>
          </cell>
          <cell r="AH3747" t="str">
            <v>132-12</v>
          </cell>
          <cell r="AI3747" t="str">
            <v>N/A</v>
          </cell>
          <cell r="AJ3747" t="str">
            <v>None</v>
          </cell>
        </row>
        <row r="3748">
          <cell r="E3748" t="str">
            <v>RFS7KGR-SVL-NDO-1</v>
          </cell>
          <cell r="F3748" t="str">
            <v>ESSENTIAL NBD ONSITE SUPPORT,  Mobility RFS7000 TAA Compliant Base (Redundant) Controller (with 0 AP support)</v>
          </cell>
          <cell r="H3748">
            <v>3000</v>
          </cell>
          <cell r="I3748">
            <v>3000</v>
          </cell>
          <cell r="J3748" t="str">
            <v>N</v>
          </cell>
          <cell r="R3748">
            <v>1950</v>
          </cell>
          <cell r="S3748">
            <v>2100</v>
          </cell>
          <cell r="T3748">
            <v>2100</v>
          </cell>
          <cell r="U3748">
            <v>1950</v>
          </cell>
          <cell r="W3748" t="str">
            <v>A3</v>
          </cell>
          <cell r="X3748">
            <v>0.35</v>
          </cell>
          <cell r="Y3748">
            <v>0.3</v>
          </cell>
          <cell r="Z3748">
            <v>0.3</v>
          </cell>
          <cell r="AA3748">
            <v>0.35</v>
          </cell>
          <cell r="AD3748" t="str">
            <v>SUPPORT</v>
          </cell>
          <cell r="AE3748" t="str">
            <v>BDS DIRECT SUPPORT</v>
          </cell>
          <cell r="AF3748" t="str">
            <v>INITIAL SALE</v>
          </cell>
          <cell r="AG3748" t="str">
            <v>HW SUPPORT</v>
          </cell>
          <cell r="AH3748" t="str">
            <v>132-12</v>
          </cell>
          <cell r="AI3748" t="str">
            <v>N/A</v>
          </cell>
          <cell r="AJ3748" t="str">
            <v>None</v>
          </cell>
        </row>
        <row r="3749">
          <cell r="E3749" t="str">
            <v>RFS7KGR-SVL-NDO-2</v>
          </cell>
          <cell r="F3749" t="str">
            <v>ESSENTIAL NBD ONSITE SUPPORT,  Mobility RFS7000 TAA Compliant Base (Redundant) Controller (with 0 AP support)</v>
          </cell>
          <cell r="H3749">
            <v>5700</v>
          </cell>
          <cell r="I3749">
            <v>5700</v>
          </cell>
          <cell r="J3749" t="str">
            <v>N</v>
          </cell>
          <cell r="R3749">
            <v>3705</v>
          </cell>
          <cell r="S3749">
            <v>3990</v>
          </cell>
          <cell r="T3749">
            <v>3990</v>
          </cell>
          <cell r="U3749">
            <v>3705</v>
          </cell>
          <cell r="W3749" t="str">
            <v>A3</v>
          </cell>
          <cell r="X3749">
            <v>0.35</v>
          </cell>
          <cell r="Y3749">
            <v>0.3</v>
          </cell>
          <cell r="Z3749">
            <v>0.3</v>
          </cell>
          <cell r="AA3749">
            <v>0.35</v>
          </cell>
          <cell r="AD3749" t="str">
            <v>SUPPORT</v>
          </cell>
          <cell r="AE3749" t="str">
            <v>BDS DIRECT SUPPORT</v>
          </cell>
          <cell r="AF3749" t="str">
            <v>INITIAL SALE</v>
          </cell>
          <cell r="AG3749" t="str">
            <v>HW SUPPORT</v>
          </cell>
          <cell r="AH3749" t="str">
            <v>132-12</v>
          </cell>
          <cell r="AI3749" t="str">
            <v>N/A</v>
          </cell>
          <cell r="AJ3749" t="str">
            <v>None</v>
          </cell>
        </row>
        <row r="3750">
          <cell r="E3750" t="str">
            <v>RFS7KGR-SVL-NDO-3</v>
          </cell>
          <cell r="F3750" t="str">
            <v>ESSENTIAL NBD ONSITE SUPPORT,  Mobility RFS7000 TAA Compliant Base (Redundant) Controller (with 0 AP support)</v>
          </cell>
          <cell r="H3750">
            <v>8250</v>
          </cell>
          <cell r="I3750">
            <v>8250</v>
          </cell>
          <cell r="J3750" t="str">
            <v>N</v>
          </cell>
          <cell r="R3750">
            <v>5363</v>
          </cell>
          <cell r="S3750">
            <v>5775</v>
          </cell>
          <cell r="T3750">
            <v>5775</v>
          </cell>
          <cell r="U3750">
            <v>5363</v>
          </cell>
          <cell r="W3750" t="str">
            <v>A3</v>
          </cell>
          <cell r="X3750">
            <v>0.35</v>
          </cell>
          <cell r="Y3750">
            <v>0.3</v>
          </cell>
          <cell r="Z3750">
            <v>0.3</v>
          </cell>
          <cell r="AA3750">
            <v>0.35</v>
          </cell>
          <cell r="AD3750" t="str">
            <v>SUPPORT</v>
          </cell>
          <cell r="AE3750" t="str">
            <v>BDS DIRECT SUPPORT</v>
          </cell>
          <cell r="AF3750" t="str">
            <v>INITIAL SALE</v>
          </cell>
          <cell r="AG3750" t="str">
            <v>HW SUPPORT</v>
          </cell>
          <cell r="AH3750" t="str">
            <v>132-12</v>
          </cell>
          <cell r="AI3750" t="str">
            <v>N/A</v>
          </cell>
          <cell r="AJ3750" t="str">
            <v>None</v>
          </cell>
        </row>
        <row r="3751">
          <cell r="E3751" t="str">
            <v>RFS7KGR-SVL-NDO-4</v>
          </cell>
          <cell r="F3751" t="str">
            <v>ESSENTIAL NBD ONSITE SUPPORT,  Mobility RFS7000 TAA Compliant Base (Redundant) Controller (with 0 AP support)</v>
          </cell>
          <cell r="H3751">
            <v>11000</v>
          </cell>
          <cell r="I3751">
            <v>11000</v>
          </cell>
          <cell r="J3751" t="str">
            <v>N</v>
          </cell>
          <cell r="R3751">
            <v>7150</v>
          </cell>
          <cell r="S3751">
            <v>7700</v>
          </cell>
          <cell r="T3751">
            <v>7700</v>
          </cell>
          <cell r="U3751">
            <v>7150</v>
          </cell>
          <cell r="W3751" t="str">
            <v>A3</v>
          </cell>
          <cell r="X3751">
            <v>0.35</v>
          </cell>
          <cell r="Y3751">
            <v>0.3</v>
          </cell>
          <cell r="Z3751">
            <v>0.3</v>
          </cell>
          <cell r="AA3751">
            <v>0.35</v>
          </cell>
          <cell r="AD3751" t="str">
            <v>SUPPORT</v>
          </cell>
          <cell r="AE3751" t="str">
            <v>BDS DIRECT SUPPORT</v>
          </cell>
          <cell r="AF3751" t="str">
            <v>INITIAL SALE</v>
          </cell>
          <cell r="AG3751" t="str">
            <v>HW SUPPORT</v>
          </cell>
          <cell r="AH3751" t="str">
            <v>132-12</v>
          </cell>
          <cell r="AI3751" t="str">
            <v>N/A</v>
          </cell>
          <cell r="AJ3751" t="str">
            <v>None</v>
          </cell>
        </row>
        <row r="3752">
          <cell r="E3752" t="str">
            <v>RFS7KGR-SVL-NDO-5</v>
          </cell>
          <cell r="F3752" t="str">
            <v>ESSENTIAL NBD ONSITE SUPPORT,  Mobility RFS7000 TAA Compliant Base (Redundant) Controller (with 0 AP support)</v>
          </cell>
          <cell r="H3752">
            <v>13750</v>
          </cell>
          <cell r="I3752">
            <v>13750</v>
          </cell>
          <cell r="J3752" t="str">
            <v>N</v>
          </cell>
          <cell r="R3752">
            <v>8938</v>
          </cell>
          <cell r="S3752">
            <v>9625</v>
          </cell>
          <cell r="T3752">
            <v>9625</v>
          </cell>
          <cell r="U3752">
            <v>8938</v>
          </cell>
          <cell r="W3752" t="str">
            <v>A3</v>
          </cell>
          <cell r="X3752">
            <v>0.35</v>
          </cell>
          <cell r="Y3752">
            <v>0.3</v>
          </cell>
          <cell r="Z3752">
            <v>0.3</v>
          </cell>
          <cell r="AA3752">
            <v>0.35</v>
          </cell>
          <cell r="AD3752" t="str">
            <v>SUPPORT</v>
          </cell>
          <cell r="AE3752" t="str">
            <v>BDS DIRECT SUPPORT</v>
          </cell>
          <cell r="AF3752" t="str">
            <v>INITIAL SALE</v>
          </cell>
          <cell r="AG3752" t="str">
            <v>HW SUPPORT</v>
          </cell>
          <cell r="AH3752" t="str">
            <v>132-12</v>
          </cell>
          <cell r="AI3752" t="str">
            <v>N/A</v>
          </cell>
          <cell r="AJ3752" t="str">
            <v>None</v>
          </cell>
        </row>
        <row r="3753">
          <cell r="E3753" t="str">
            <v>RFS7KGR-SVL-NDP-1</v>
          </cell>
          <cell r="F3753" t="str">
            <v>ESSENTIAL NBD PARTS ONLY SUPPORT,  Mobility RFS7000 TAA Compliant Base (Redundant) Controller (with 0 AP support)</v>
          </cell>
          <cell r="H3753">
            <v>2400</v>
          </cell>
          <cell r="I3753">
            <v>2400</v>
          </cell>
          <cell r="J3753" t="str">
            <v>N</v>
          </cell>
          <cell r="R3753">
            <v>1560</v>
          </cell>
          <cell r="S3753">
            <v>1680</v>
          </cell>
          <cell r="T3753">
            <v>1680</v>
          </cell>
          <cell r="U3753">
            <v>1560</v>
          </cell>
          <cell r="W3753" t="str">
            <v>A3</v>
          </cell>
          <cell r="X3753">
            <v>0.35</v>
          </cell>
          <cell r="Y3753">
            <v>0.3</v>
          </cell>
          <cell r="Z3753">
            <v>0.3</v>
          </cell>
          <cell r="AA3753">
            <v>0.35</v>
          </cell>
          <cell r="AD3753" t="str">
            <v>SUPPORT</v>
          </cell>
          <cell r="AE3753" t="str">
            <v>BDS DIRECT SUPPORT</v>
          </cell>
          <cell r="AF3753" t="str">
            <v>INITIAL SALE</v>
          </cell>
          <cell r="AG3753" t="str">
            <v>HW SUPPORT</v>
          </cell>
          <cell r="AH3753" t="str">
            <v>132-12</v>
          </cell>
          <cell r="AI3753" t="str">
            <v>N/A</v>
          </cell>
          <cell r="AJ3753" t="str">
            <v>None</v>
          </cell>
        </row>
        <row r="3754">
          <cell r="E3754" t="str">
            <v>RFS7KGR-SVL-NDP-2</v>
          </cell>
          <cell r="F3754" t="str">
            <v>ESSENTIAL NBD PARTS ONLY SUPPORT,  Mobility RFS7000 TAA Compliant Base (Redundant) Controller (with 0 AP support)</v>
          </cell>
          <cell r="H3754">
            <v>4560</v>
          </cell>
          <cell r="I3754">
            <v>4560</v>
          </cell>
          <cell r="J3754" t="str">
            <v>N</v>
          </cell>
          <cell r="R3754">
            <v>2964</v>
          </cell>
          <cell r="S3754">
            <v>3192</v>
          </cell>
          <cell r="T3754">
            <v>3192</v>
          </cell>
          <cell r="U3754">
            <v>2964</v>
          </cell>
          <cell r="W3754" t="str">
            <v>A3</v>
          </cell>
          <cell r="X3754">
            <v>0.35</v>
          </cell>
          <cell r="Y3754">
            <v>0.3</v>
          </cell>
          <cell r="Z3754">
            <v>0.3</v>
          </cell>
          <cell r="AA3754">
            <v>0.35</v>
          </cell>
          <cell r="AD3754" t="str">
            <v>SUPPORT</v>
          </cell>
          <cell r="AE3754" t="str">
            <v>BDS DIRECT SUPPORT</v>
          </cell>
          <cell r="AF3754" t="str">
            <v>INITIAL SALE</v>
          </cell>
          <cell r="AG3754" t="str">
            <v>HW SUPPORT</v>
          </cell>
          <cell r="AH3754" t="str">
            <v>132-12</v>
          </cell>
          <cell r="AI3754" t="str">
            <v>N/A</v>
          </cell>
          <cell r="AJ3754" t="str">
            <v>None</v>
          </cell>
        </row>
        <row r="3755">
          <cell r="E3755" t="str">
            <v>RFS7KGR-SVL-NDP-3</v>
          </cell>
          <cell r="F3755" t="str">
            <v>ESSENTIAL NBD PARTS ONLY SUPPORT,  Mobility RFS7000 TAA Compliant Base (Redundant) Controller (with 0 AP support)</v>
          </cell>
          <cell r="H3755">
            <v>6600</v>
          </cell>
          <cell r="I3755">
            <v>6600</v>
          </cell>
          <cell r="J3755" t="str">
            <v>N</v>
          </cell>
          <cell r="R3755">
            <v>4290</v>
          </cell>
          <cell r="S3755">
            <v>4620</v>
          </cell>
          <cell r="T3755">
            <v>4620</v>
          </cell>
          <cell r="U3755">
            <v>4290</v>
          </cell>
          <cell r="W3755" t="str">
            <v>A3</v>
          </cell>
          <cell r="X3755">
            <v>0.35</v>
          </cell>
          <cell r="Y3755">
            <v>0.3</v>
          </cell>
          <cell r="Z3755">
            <v>0.3</v>
          </cell>
          <cell r="AA3755">
            <v>0.35</v>
          </cell>
          <cell r="AD3755" t="str">
            <v>SUPPORT</v>
          </cell>
          <cell r="AE3755" t="str">
            <v>BDS DIRECT SUPPORT</v>
          </cell>
          <cell r="AF3755" t="str">
            <v>INITIAL SALE</v>
          </cell>
          <cell r="AG3755" t="str">
            <v>HW SUPPORT</v>
          </cell>
          <cell r="AH3755" t="str">
            <v>132-12</v>
          </cell>
          <cell r="AI3755" t="str">
            <v>N/A</v>
          </cell>
          <cell r="AJ3755" t="str">
            <v>None</v>
          </cell>
        </row>
        <row r="3756">
          <cell r="E3756" t="str">
            <v>RFS7KGR-SVL-NDP-4</v>
          </cell>
          <cell r="F3756" t="str">
            <v>ESSENTIAL NBD PARTS ONLY SUPPORT,  Mobility RFS7000 TAA Compliant Base (Redundant) Controller (with 0 AP support)</v>
          </cell>
          <cell r="H3756">
            <v>8800</v>
          </cell>
          <cell r="I3756">
            <v>8800</v>
          </cell>
          <cell r="J3756" t="str">
            <v>N</v>
          </cell>
          <cell r="R3756">
            <v>5720</v>
          </cell>
          <cell r="S3756">
            <v>6160</v>
          </cell>
          <cell r="T3756">
            <v>6160</v>
          </cell>
          <cell r="U3756">
            <v>5720</v>
          </cell>
          <cell r="W3756" t="str">
            <v>A3</v>
          </cell>
          <cell r="X3756">
            <v>0.35</v>
          </cell>
          <cell r="Y3756">
            <v>0.3</v>
          </cell>
          <cell r="Z3756">
            <v>0.3</v>
          </cell>
          <cell r="AA3756">
            <v>0.35</v>
          </cell>
          <cell r="AD3756" t="str">
            <v>SUPPORT</v>
          </cell>
          <cell r="AE3756" t="str">
            <v>BDS DIRECT SUPPORT</v>
          </cell>
          <cell r="AF3756" t="str">
            <v>INITIAL SALE</v>
          </cell>
          <cell r="AG3756" t="str">
            <v>HW SUPPORT</v>
          </cell>
          <cell r="AH3756" t="str">
            <v>132-12</v>
          </cell>
          <cell r="AI3756" t="str">
            <v>N/A</v>
          </cell>
          <cell r="AJ3756" t="str">
            <v>None</v>
          </cell>
        </row>
        <row r="3757">
          <cell r="E3757" t="str">
            <v>RFS7KGR-SVL-NDP-5</v>
          </cell>
          <cell r="F3757" t="str">
            <v>ESSENTIAL NBD PARTS ONLY SUPPORT,  Mobility RFS7000 TAA Compliant Base (Redundant) Controller (with 0 AP support)</v>
          </cell>
          <cell r="H3757">
            <v>11000</v>
          </cell>
          <cell r="I3757">
            <v>11000</v>
          </cell>
          <cell r="J3757" t="str">
            <v>N</v>
          </cell>
          <cell r="R3757">
            <v>7150</v>
          </cell>
          <cell r="S3757">
            <v>7700</v>
          </cell>
          <cell r="T3757">
            <v>7700</v>
          </cell>
          <cell r="U3757">
            <v>7150</v>
          </cell>
          <cell r="W3757" t="str">
            <v>A3</v>
          </cell>
          <cell r="X3757">
            <v>0.35</v>
          </cell>
          <cell r="Y3757">
            <v>0.3</v>
          </cell>
          <cell r="Z3757">
            <v>0.3</v>
          </cell>
          <cell r="AA3757">
            <v>0.35</v>
          </cell>
          <cell r="AD3757" t="str">
            <v>SUPPORT</v>
          </cell>
          <cell r="AE3757" t="str">
            <v>BDS DIRECT SUPPORT</v>
          </cell>
          <cell r="AF3757" t="str">
            <v>INITIAL SALE</v>
          </cell>
          <cell r="AG3757" t="str">
            <v>HW SUPPORT</v>
          </cell>
          <cell r="AH3757" t="str">
            <v>132-12</v>
          </cell>
          <cell r="AI3757" t="str">
            <v>N/A</v>
          </cell>
          <cell r="AJ3757" t="str">
            <v>None</v>
          </cell>
        </row>
        <row r="3758">
          <cell r="E3758" t="str">
            <v>RFS7KGR-SVL-RTF-1</v>
          </cell>
          <cell r="F3758" t="str">
            <v>ESSENTIAL RTN TO FACTORY SUPPORT,  Mobility RFS7000 TAA Compliant Base (Redundant) Controller (with 0 AP support)</v>
          </cell>
          <cell r="H3758">
            <v>2040</v>
          </cell>
          <cell r="I3758">
            <v>2040</v>
          </cell>
          <cell r="J3758" t="str">
            <v>N</v>
          </cell>
          <cell r="R3758">
            <v>1326</v>
          </cell>
          <cell r="S3758">
            <v>1428</v>
          </cell>
          <cell r="T3758">
            <v>1428</v>
          </cell>
          <cell r="U3758">
            <v>1326</v>
          </cell>
          <cell r="W3758" t="str">
            <v>A3</v>
          </cell>
          <cell r="X3758">
            <v>0.35</v>
          </cell>
          <cell r="Y3758">
            <v>0.3</v>
          </cell>
          <cell r="Z3758">
            <v>0.3</v>
          </cell>
          <cell r="AA3758">
            <v>0.35</v>
          </cell>
          <cell r="AD3758" t="str">
            <v>SUPPORT</v>
          </cell>
          <cell r="AE3758" t="str">
            <v>BDS DIRECT SUPPORT</v>
          </cell>
          <cell r="AF3758" t="str">
            <v>INITIAL SALE</v>
          </cell>
          <cell r="AG3758" t="str">
            <v>HW SUPPORT</v>
          </cell>
          <cell r="AH3758" t="str">
            <v>132-12</v>
          </cell>
          <cell r="AI3758" t="str">
            <v>N/A</v>
          </cell>
          <cell r="AJ3758" t="str">
            <v>None</v>
          </cell>
        </row>
        <row r="3759">
          <cell r="E3759" t="str">
            <v>RFS7KGR-SVL-RTF-2</v>
          </cell>
          <cell r="F3759" t="str">
            <v>ESSENTIAL RTN TO FACTORY SUPPORT,  Mobility RFS7000 TAA Compliant Base (Redundant) Controller (with 0 AP support)</v>
          </cell>
          <cell r="H3759">
            <v>3876</v>
          </cell>
          <cell r="I3759">
            <v>3876</v>
          </cell>
          <cell r="J3759" t="str">
            <v>N</v>
          </cell>
          <cell r="R3759">
            <v>2519</v>
          </cell>
          <cell r="S3759">
            <v>2713</v>
          </cell>
          <cell r="T3759">
            <v>2713</v>
          </cell>
          <cell r="U3759">
            <v>2519</v>
          </cell>
          <cell r="W3759" t="str">
            <v>A3</v>
          </cell>
          <cell r="X3759">
            <v>0.35</v>
          </cell>
          <cell r="Y3759">
            <v>0.3</v>
          </cell>
          <cell r="Z3759">
            <v>0.3</v>
          </cell>
          <cell r="AA3759">
            <v>0.35</v>
          </cell>
          <cell r="AD3759" t="str">
            <v>SUPPORT</v>
          </cell>
          <cell r="AE3759" t="str">
            <v>BDS DIRECT SUPPORT</v>
          </cell>
          <cell r="AF3759" t="str">
            <v>INITIAL SALE</v>
          </cell>
          <cell r="AG3759" t="str">
            <v>HW SUPPORT</v>
          </cell>
          <cell r="AH3759" t="str">
            <v>132-12</v>
          </cell>
          <cell r="AI3759" t="str">
            <v>N/A</v>
          </cell>
          <cell r="AJ3759" t="str">
            <v>None</v>
          </cell>
        </row>
        <row r="3760">
          <cell r="E3760" t="str">
            <v>RFS7KGR-SVL-RTF-3</v>
          </cell>
          <cell r="F3760" t="str">
            <v>ESSENTIAL RTN TO FACTORY SUPPORT,  Mobility RFS7000 TAA Compliant Base (Redundant) Controller (with 0 AP support)</v>
          </cell>
          <cell r="H3760">
            <v>5610</v>
          </cell>
          <cell r="I3760">
            <v>5610</v>
          </cell>
          <cell r="J3760" t="str">
            <v>N</v>
          </cell>
          <cell r="R3760">
            <v>3647</v>
          </cell>
          <cell r="S3760">
            <v>3927</v>
          </cell>
          <cell r="T3760">
            <v>3927</v>
          </cell>
          <cell r="U3760">
            <v>3647</v>
          </cell>
          <cell r="W3760" t="str">
            <v>A3</v>
          </cell>
          <cell r="X3760">
            <v>0.35</v>
          </cell>
          <cell r="Y3760">
            <v>0.3</v>
          </cell>
          <cell r="Z3760">
            <v>0.3</v>
          </cell>
          <cell r="AA3760">
            <v>0.35</v>
          </cell>
          <cell r="AD3760" t="str">
            <v>SUPPORT</v>
          </cell>
          <cell r="AE3760" t="str">
            <v>BDS DIRECT SUPPORT</v>
          </cell>
          <cell r="AF3760" t="str">
            <v>INITIAL SALE</v>
          </cell>
          <cell r="AG3760" t="str">
            <v>HW SUPPORT</v>
          </cell>
          <cell r="AH3760" t="str">
            <v>132-12</v>
          </cell>
          <cell r="AI3760" t="str">
            <v>N/A</v>
          </cell>
          <cell r="AJ3760" t="str">
            <v>None</v>
          </cell>
        </row>
        <row r="3761">
          <cell r="E3761" t="str">
            <v>RFS7KGR-SVL-RTF-4</v>
          </cell>
          <cell r="F3761" t="str">
            <v>ESSENTIAL RTN TO FACTORY SUPPORT,  Mobility RFS7000 TAA Compliant Base (Redundant) Controller (with 0 AP support)</v>
          </cell>
          <cell r="H3761">
            <v>7480</v>
          </cell>
          <cell r="I3761">
            <v>7480</v>
          </cell>
          <cell r="J3761" t="str">
            <v>N</v>
          </cell>
          <cell r="R3761">
            <v>4862</v>
          </cell>
          <cell r="S3761">
            <v>5236</v>
          </cell>
          <cell r="T3761">
            <v>5236</v>
          </cell>
          <cell r="U3761">
            <v>4862</v>
          </cell>
          <cell r="W3761" t="str">
            <v>A3</v>
          </cell>
          <cell r="X3761">
            <v>0.35</v>
          </cell>
          <cell r="Y3761">
            <v>0.3</v>
          </cell>
          <cell r="Z3761">
            <v>0.3</v>
          </cell>
          <cell r="AA3761">
            <v>0.35</v>
          </cell>
          <cell r="AD3761" t="str">
            <v>SUPPORT</v>
          </cell>
          <cell r="AE3761" t="str">
            <v>BDS DIRECT SUPPORT</v>
          </cell>
          <cell r="AF3761" t="str">
            <v>INITIAL SALE</v>
          </cell>
          <cell r="AG3761" t="str">
            <v>HW SUPPORT</v>
          </cell>
          <cell r="AH3761" t="str">
            <v>132-12</v>
          </cell>
          <cell r="AI3761" t="str">
            <v>N/A</v>
          </cell>
          <cell r="AJ3761" t="str">
            <v>None</v>
          </cell>
        </row>
        <row r="3762">
          <cell r="E3762" t="str">
            <v>RFS7KGR-SVL-RTF-5</v>
          </cell>
          <cell r="F3762" t="str">
            <v>ESSENTIAL RTN TO FACTORY SUPPORT,  Mobility RFS7000 TAA Compliant Base (Redundant) Controller (with 0 AP support)</v>
          </cell>
          <cell r="H3762">
            <v>9350</v>
          </cell>
          <cell r="I3762">
            <v>9350</v>
          </cell>
          <cell r="J3762" t="str">
            <v>N</v>
          </cell>
          <cell r="R3762">
            <v>6078</v>
          </cell>
          <cell r="S3762">
            <v>6545</v>
          </cell>
          <cell r="T3762">
            <v>6545</v>
          </cell>
          <cell r="U3762">
            <v>6078</v>
          </cell>
          <cell r="W3762" t="str">
            <v>A3</v>
          </cell>
          <cell r="X3762">
            <v>0.35</v>
          </cell>
          <cell r="Y3762">
            <v>0.3</v>
          </cell>
          <cell r="Z3762">
            <v>0.3</v>
          </cell>
          <cell r="AA3762">
            <v>0.35</v>
          </cell>
          <cell r="AD3762" t="str">
            <v>SUPPORT</v>
          </cell>
          <cell r="AE3762" t="str">
            <v>BDS DIRECT SUPPORT</v>
          </cell>
          <cell r="AF3762" t="str">
            <v>INITIAL SALE</v>
          </cell>
          <cell r="AG3762" t="str">
            <v>HW SUPPORT</v>
          </cell>
          <cell r="AH3762" t="str">
            <v>132-12</v>
          </cell>
          <cell r="AI3762" t="str">
            <v>N/A</v>
          </cell>
          <cell r="AJ3762" t="str">
            <v>None</v>
          </cell>
        </row>
        <row r="3763">
          <cell r="E3763" t="str">
            <v>RFS7K-SVL-4OS-1</v>
          </cell>
          <cell r="F3763" t="str">
            <v>ESSENTIAL 4HR ONSITE SUPPORT,  Mobility RFS7000 Base and AP license upgrades</v>
          </cell>
          <cell r="H3763">
            <v>2880</v>
          </cell>
          <cell r="I3763">
            <v>2880</v>
          </cell>
          <cell r="J3763" t="str">
            <v>N</v>
          </cell>
          <cell r="R3763">
            <v>1872</v>
          </cell>
          <cell r="S3763">
            <v>2016</v>
          </cell>
          <cell r="T3763">
            <v>2016</v>
          </cell>
          <cell r="U3763">
            <v>1872</v>
          </cell>
          <cell r="W3763" t="str">
            <v>A3</v>
          </cell>
          <cell r="X3763">
            <v>0.35</v>
          </cell>
          <cell r="Y3763">
            <v>0.3</v>
          </cell>
          <cell r="Z3763">
            <v>0.3</v>
          </cell>
          <cell r="AA3763">
            <v>0.35</v>
          </cell>
          <cell r="AD3763" t="str">
            <v>SUPPORT</v>
          </cell>
          <cell r="AE3763" t="str">
            <v>BDS DIRECT SUPPORT</v>
          </cell>
          <cell r="AF3763" t="str">
            <v>INITIAL SALE</v>
          </cell>
          <cell r="AG3763" t="str">
            <v>HW SUPPORT</v>
          </cell>
          <cell r="AH3763" t="str">
            <v>132-12</v>
          </cell>
          <cell r="AI3763" t="str">
            <v>N/A</v>
          </cell>
          <cell r="AJ3763" t="str">
            <v>None</v>
          </cell>
        </row>
        <row r="3764">
          <cell r="E3764" t="str">
            <v>RFS7K-SVL-4OS-2</v>
          </cell>
          <cell r="F3764" t="str">
            <v>ESSENTIAL 4HR ONSITE SUPPORT,  Mobility RFS7000 Base and AP license upgrades</v>
          </cell>
          <cell r="H3764">
            <v>5472</v>
          </cell>
          <cell r="I3764">
            <v>5472</v>
          </cell>
          <cell r="J3764" t="str">
            <v>N</v>
          </cell>
          <cell r="R3764">
            <v>3557</v>
          </cell>
          <cell r="S3764">
            <v>3830</v>
          </cell>
          <cell r="T3764">
            <v>3830</v>
          </cell>
          <cell r="U3764">
            <v>3557</v>
          </cell>
          <cell r="W3764" t="str">
            <v>A3</v>
          </cell>
          <cell r="X3764">
            <v>0.35</v>
          </cell>
          <cell r="Y3764">
            <v>0.3</v>
          </cell>
          <cell r="Z3764">
            <v>0.3</v>
          </cell>
          <cell r="AA3764">
            <v>0.35</v>
          </cell>
          <cell r="AD3764" t="str">
            <v>SUPPORT</v>
          </cell>
          <cell r="AE3764" t="str">
            <v>BDS DIRECT SUPPORT</v>
          </cell>
          <cell r="AF3764" t="str">
            <v>INITIAL SALE</v>
          </cell>
          <cell r="AG3764" t="str">
            <v>HW SUPPORT</v>
          </cell>
          <cell r="AH3764" t="str">
            <v>132-12</v>
          </cell>
          <cell r="AI3764" t="str">
            <v>N/A</v>
          </cell>
          <cell r="AJ3764" t="str">
            <v>None</v>
          </cell>
        </row>
        <row r="3765">
          <cell r="E3765" t="str">
            <v>RFS7K-SVL-4OS-3</v>
          </cell>
          <cell r="F3765" t="str">
            <v>ESSENTIAL 4HR ONSITE SUPPORT,  Mobility RFS7000 Base and AP license upgrades</v>
          </cell>
          <cell r="H3765">
            <v>7920</v>
          </cell>
          <cell r="I3765">
            <v>7920</v>
          </cell>
          <cell r="J3765" t="str">
            <v>N</v>
          </cell>
          <cell r="R3765">
            <v>5148</v>
          </cell>
          <cell r="S3765">
            <v>5544</v>
          </cell>
          <cell r="T3765">
            <v>5544</v>
          </cell>
          <cell r="U3765">
            <v>5148</v>
          </cell>
          <cell r="W3765" t="str">
            <v>A3</v>
          </cell>
          <cell r="X3765">
            <v>0.35</v>
          </cell>
          <cell r="Y3765">
            <v>0.3</v>
          </cell>
          <cell r="Z3765">
            <v>0.3</v>
          </cell>
          <cell r="AA3765">
            <v>0.35</v>
          </cell>
          <cell r="AD3765" t="str">
            <v>SUPPORT</v>
          </cell>
          <cell r="AE3765" t="str">
            <v>BDS DIRECT SUPPORT</v>
          </cell>
          <cell r="AF3765" t="str">
            <v>INITIAL SALE</v>
          </cell>
          <cell r="AG3765" t="str">
            <v>HW SUPPORT</v>
          </cell>
          <cell r="AH3765" t="str">
            <v>132-12</v>
          </cell>
          <cell r="AI3765" t="str">
            <v>N/A</v>
          </cell>
          <cell r="AJ3765" t="str">
            <v>None</v>
          </cell>
        </row>
        <row r="3766">
          <cell r="E3766" t="str">
            <v>RFS7K-SVL-4OS-4</v>
          </cell>
          <cell r="F3766" t="str">
            <v>ESSENTIAL 4HR ONSITE SUPPORT,  Mobility RFS7000 Base and AP license upgrades</v>
          </cell>
          <cell r="H3766">
            <v>10560</v>
          </cell>
          <cell r="I3766">
            <v>10560</v>
          </cell>
          <cell r="J3766" t="str">
            <v>N</v>
          </cell>
          <cell r="R3766">
            <v>6864</v>
          </cell>
          <cell r="S3766">
            <v>7392</v>
          </cell>
          <cell r="T3766">
            <v>7392</v>
          </cell>
          <cell r="U3766">
            <v>6864</v>
          </cell>
          <cell r="W3766" t="str">
            <v>A3</v>
          </cell>
          <cell r="X3766">
            <v>0.35</v>
          </cell>
          <cell r="Y3766">
            <v>0.3</v>
          </cell>
          <cell r="Z3766">
            <v>0.3</v>
          </cell>
          <cell r="AA3766">
            <v>0.35</v>
          </cell>
          <cell r="AD3766" t="str">
            <v>SUPPORT</v>
          </cell>
          <cell r="AE3766" t="str">
            <v>BDS DIRECT SUPPORT</v>
          </cell>
          <cell r="AF3766" t="str">
            <v>INITIAL SALE</v>
          </cell>
          <cell r="AG3766" t="str">
            <v>HW SUPPORT</v>
          </cell>
          <cell r="AH3766" t="str">
            <v>132-12</v>
          </cell>
          <cell r="AI3766" t="str">
            <v>N/A</v>
          </cell>
          <cell r="AJ3766" t="str">
            <v>None</v>
          </cell>
        </row>
        <row r="3767">
          <cell r="E3767" t="str">
            <v>RFS7K-SVL-4OS-5</v>
          </cell>
          <cell r="F3767" t="str">
            <v>ESSENTIAL 4HR ONSITE SUPPORT,  Mobility RFS7000 Base and AP license upgrades</v>
          </cell>
          <cell r="H3767">
            <v>13200</v>
          </cell>
          <cell r="I3767">
            <v>13200</v>
          </cell>
          <cell r="J3767" t="str">
            <v>N</v>
          </cell>
          <cell r="R3767">
            <v>8580</v>
          </cell>
          <cell r="S3767">
            <v>9240</v>
          </cell>
          <cell r="T3767">
            <v>9240</v>
          </cell>
          <cell r="U3767">
            <v>8580</v>
          </cell>
          <cell r="W3767" t="str">
            <v>A3</v>
          </cell>
          <cell r="X3767">
            <v>0.35</v>
          </cell>
          <cell r="Y3767">
            <v>0.3</v>
          </cell>
          <cell r="Z3767">
            <v>0.3</v>
          </cell>
          <cell r="AA3767">
            <v>0.35</v>
          </cell>
          <cell r="AD3767" t="str">
            <v>SUPPORT</v>
          </cell>
          <cell r="AE3767" t="str">
            <v>BDS DIRECT SUPPORT</v>
          </cell>
          <cell r="AF3767" t="str">
            <v>INITIAL SALE</v>
          </cell>
          <cell r="AG3767" t="str">
            <v>HW SUPPORT</v>
          </cell>
          <cell r="AH3767" t="str">
            <v>132-12</v>
          </cell>
          <cell r="AI3767" t="str">
            <v>N/A</v>
          </cell>
          <cell r="AJ3767" t="str">
            <v>None</v>
          </cell>
        </row>
        <row r="3768">
          <cell r="E3768" t="str">
            <v>RFS7K-SVL-4P-1</v>
          </cell>
          <cell r="F3768" t="str">
            <v>ESSENTIAL 4HR PARTS ONLY SUPPORT,  Mobility RFS7000 Base and AP license upgrades</v>
          </cell>
          <cell r="H3768">
            <v>2305</v>
          </cell>
          <cell r="I3768">
            <v>2305</v>
          </cell>
          <cell r="J3768" t="str">
            <v>N</v>
          </cell>
          <cell r="R3768">
            <v>1498</v>
          </cell>
          <cell r="S3768">
            <v>1614</v>
          </cell>
          <cell r="T3768">
            <v>1614</v>
          </cell>
          <cell r="U3768">
            <v>1498</v>
          </cell>
          <cell r="W3768" t="str">
            <v>A3</v>
          </cell>
          <cell r="X3768">
            <v>0.35</v>
          </cell>
          <cell r="Y3768">
            <v>0.3</v>
          </cell>
          <cell r="Z3768">
            <v>0.3</v>
          </cell>
          <cell r="AA3768">
            <v>0.35</v>
          </cell>
          <cell r="AD3768" t="str">
            <v>SUPPORT</v>
          </cell>
          <cell r="AE3768" t="str">
            <v>BDS DIRECT SUPPORT</v>
          </cell>
          <cell r="AF3768" t="str">
            <v>INITIAL SALE</v>
          </cell>
          <cell r="AG3768" t="str">
            <v>HW SUPPORT</v>
          </cell>
          <cell r="AH3768" t="str">
            <v>132-12</v>
          </cell>
          <cell r="AI3768" t="str">
            <v>N/A</v>
          </cell>
          <cell r="AJ3768" t="str">
            <v>None</v>
          </cell>
        </row>
        <row r="3769">
          <cell r="E3769" t="str">
            <v>RFS7K-SVL-4P-2</v>
          </cell>
          <cell r="F3769" t="str">
            <v>ESSENTIAL 4HR PARTS ONLY SUPPORT,  Mobility RFS7000 Base and AP license upgrades</v>
          </cell>
          <cell r="H3769">
            <v>4380</v>
          </cell>
          <cell r="I3769">
            <v>4380</v>
          </cell>
          <cell r="J3769" t="str">
            <v>N</v>
          </cell>
          <cell r="R3769">
            <v>2847</v>
          </cell>
          <cell r="S3769">
            <v>3066</v>
          </cell>
          <cell r="T3769">
            <v>3066</v>
          </cell>
          <cell r="U3769">
            <v>2847</v>
          </cell>
          <cell r="W3769" t="str">
            <v>A3</v>
          </cell>
          <cell r="X3769">
            <v>0.35</v>
          </cell>
          <cell r="Y3769">
            <v>0.3</v>
          </cell>
          <cell r="Z3769">
            <v>0.3</v>
          </cell>
          <cell r="AA3769">
            <v>0.35</v>
          </cell>
          <cell r="AD3769" t="str">
            <v>SUPPORT</v>
          </cell>
          <cell r="AE3769" t="str">
            <v>BDS DIRECT SUPPORT</v>
          </cell>
          <cell r="AF3769" t="str">
            <v>INITIAL SALE</v>
          </cell>
          <cell r="AG3769" t="str">
            <v>HW SUPPORT</v>
          </cell>
          <cell r="AH3769" t="str">
            <v>132-12</v>
          </cell>
          <cell r="AI3769" t="str">
            <v>N/A</v>
          </cell>
          <cell r="AJ3769" t="str">
            <v>None</v>
          </cell>
        </row>
        <row r="3770">
          <cell r="E3770" t="str">
            <v>RFS7K-SVL-4P-3</v>
          </cell>
          <cell r="F3770" t="str">
            <v>ESSENTIAL 4HR PARTS ONLY SUPPORT,  Mobility RFS7000 Base and AP license upgrades</v>
          </cell>
          <cell r="H3770">
            <v>6339</v>
          </cell>
          <cell r="I3770">
            <v>6339</v>
          </cell>
          <cell r="J3770" t="str">
            <v>N</v>
          </cell>
          <cell r="R3770">
            <v>4120</v>
          </cell>
          <cell r="S3770">
            <v>4437</v>
          </cell>
          <cell r="T3770">
            <v>4437</v>
          </cell>
          <cell r="U3770">
            <v>4120</v>
          </cell>
          <cell r="W3770" t="str">
            <v>A3</v>
          </cell>
          <cell r="X3770">
            <v>0.35</v>
          </cell>
          <cell r="Y3770">
            <v>0.3</v>
          </cell>
          <cell r="Z3770">
            <v>0.3</v>
          </cell>
          <cell r="AA3770">
            <v>0.35</v>
          </cell>
          <cell r="AD3770" t="str">
            <v>SUPPORT</v>
          </cell>
          <cell r="AE3770" t="str">
            <v>BDS DIRECT SUPPORT</v>
          </cell>
          <cell r="AF3770" t="str">
            <v>INITIAL SALE</v>
          </cell>
          <cell r="AG3770" t="str">
            <v>HW SUPPORT</v>
          </cell>
          <cell r="AH3770" t="str">
            <v>132-12</v>
          </cell>
          <cell r="AI3770" t="str">
            <v>N/A</v>
          </cell>
          <cell r="AJ3770" t="str">
            <v>None</v>
          </cell>
        </row>
        <row r="3771">
          <cell r="E3771" t="str">
            <v>RFS7K-SVL-4P-4</v>
          </cell>
          <cell r="F3771" t="str">
            <v>ESSENTIAL 4HR PARTS ONLY SUPPORT,  Mobility RFS7000 Base and AP license upgrades</v>
          </cell>
          <cell r="H3771">
            <v>8452</v>
          </cell>
          <cell r="I3771">
            <v>8452</v>
          </cell>
          <cell r="J3771" t="str">
            <v>N</v>
          </cell>
          <cell r="R3771">
            <v>5494</v>
          </cell>
          <cell r="S3771">
            <v>5916</v>
          </cell>
          <cell r="T3771">
            <v>5916</v>
          </cell>
          <cell r="U3771">
            <v>5494</v>
          </cell>
          <cell r="W3771" t="str">
            <v>A3</v>
          </cell>
          <cell r="X3771">
            <v>0.35</v>
          </cell>
          <cell r="Y3771">
            <v>0.3</v>
          </cell>
          <cell r="Z3771">
            <v>0.3</v>
          </cell>
          <cell r="AA3771">
            <v>0.35</v>
          </cell>
          <cell r="AD3771" t="str">
            <v>SUPPORT</v>
          </cell>
          <cell r="AE3771" t="str">
            <v>BDS DIRECT SUPPORT</v>
          </cell>
          <cell r="AF3771" t="str">
            <v>INITIAL SALE</v>
          </cell>
          <cell r="AG3771" t="str">
            <v>HW SUPPORT</v>
          </cell>
          <cell r="AH3771" t="str">
            <v>132-12</v>
          </cell>
          <cell r="AI3771" t="str">
            <v>N/A</v>
          </cell>
          <cell r="AJ3771" t="str">
            <v>None</v>
          </cell>
        </row>
        <row r="3772">
          <cell r="E3772" t="str">
            <v>RFS7K-SVL-4P-5</v>
          </cell>
          <cell r="F3772" t="str">
            <v>ESSENTIAL 4HR PARTS ONLY SUPPORT,  Mobility RFS7000 Base and AP license upgrades</v>
          </cell>
          <cell r="H3772">
            <v>10565</v>
          </cell>
          <cell r="I3772">
            <v>10565</v>
          </cell>
          <cell r="J3772" t="str">
            <v>N</v>
          </cell>
          <cell r="R3772">
            <v>6867</v>
          </cell>
          <cell r="S3772">
            <v>7396</v>
          </cell>
          <cell r="T3772">
            <v>7396</v>
          </cell>
          <cell r="U3772">
            <v>6867</v>
          </cell>
          <cell r="W3772" t="str">
            <v>A3</v>
          </cell>
          <cell r="X3772">
            <v>0.35</v>
          </cell>
          <cell r="Y3772">
            <v>0.3</v>
          </cell>
          <cell r="Z3772">
            <v>0.3</v>
          </cell>
          <cell r="AA3772">
            <v>0.35</v>
          </cell>
          <cell r="AD3772" t="str">
            <v>SUPPORT</v>
          </cell>
          <cell r="AE3772" t="str">
            <v>BDS DIRECT SUPPORT</v>
          </cell>
          <cell r="AF3772" t="str">
            <v>INITIAL SALE</v>
          </cell>
          <cell r="AG3772" t="str">
            <v>HW SUPPORT</v>
          </cell>
          <cell r="AH3772" t="str">
            <v>132-12</v>
          </cell>
          <cell r="AI3772" t="str">
            <v>N/A</v>
          </cell>
          <cell r="AJ3772" t="str">
            <v>None</v>
          </cell>
        </row>
        <row r="3773">
          <cell r="E3773" t="str">
            <v>RFS7K-SVL-NDO-1</v>
          </cell>
          <cell r="F3773" t="str">
            <v>ESSENTIAL NBD ONSITE SUPPORT,  Mobility RFS7000 Base and AP license upgrades</v>
          </cell>
          <cell r="H3773">
            <v>1800</v>
          </cell>
          <cell r="I3773">
            <v>1800</v>
          </cell>
          <cell r="J3773" t="str">
            <v>N</v>
          </cell>
          <cell r="R3773">
            <v>1170</v>
          </cell>
          <cell r="S3773">
            <v>1260</v>
          </cell>
          <cell r="T3773">
            <v>1260</v>
          </cell>
          <cell r="U3773">
            <v>1170</v>
          </cell>
          <cell r="W3773" t="str">
            <v>A3</v>
          </cell>
          <cell r="X3773">
            <v>0.35</v>
          </cell>
          <cell r="Y3773">
            <v>0.3</v>
          </cell>
          <cell r="Z3773">
            <v>0.3</v>
          </cell>
          <cell r="AA3773">
            <v>0.35</v>
          </cell>
          <cell r="AD3773" t="str">
            <v>SUPPORT</v>
          </cell>
          <cell r="AE3773" t="str">
            <v>BDS DIRECT SUPPORT</v>
          </cell>
          <cell r="AF3773" t="str">
            <v>INITIAL SALE</v>
          </cell>
          <cell r="AG3773" t="str">
            <v>HW SUPPORT</v>
          </cell>
          <cell r="AH3773" t="str">
            <v>132-12</v>
          </cell>
          <cell r="AI3773" t="str">
            <v>N/A</v>
          </cell>
          <cell r="AJ3773" t="str">
            <v>None</v>
          </cell>
        </row>
        <row r="3774">
          <cell r="E3774" t="str">
            <v>RFS7K-SVL-NDO-2</v>
          </cell>
          <cell r="F3774" t="str">
            <v>ESSENTIAL NBD ONSITE SUPPORT,  Mobility RFS7000 Base and AP license upgrades</v>
          </cell>
          <cell r="H3774">
            <v>3420</v>
          </cell>
          <cell r="I3774">
            <v>3420</v>
          </cell>
          <cell r="J3774" t="str">
            <v>N</v>
          </cell>
          <cell r="R3774">
            <v>2223</v>
          </cell>
          <cell r="S3774">
            <v>2394</v>
          </cell>
          <cell r="T3774">
            <v>2394</v>
          </cell>
          <cell r="U3774">
            <v>2223</v>
          </cell>
          <cell r="W3774" t="str">
            <v>A3</v>
          </cell>
          <cell r="X3774">
            <v>0.35</v>
          </cell>
          <cell r="Y3774">
            <v>0.3</v>
          </cell>
          <cell r="Z3774">
            <v>0.3</v>
          </cell>
          <cell r="AA3774">
            <v>0.35</v>
          </cell>
          <cell r="AD3774" t="str">
            <v>SUPPORT</v>
          </cell>
          <cell r="AE3774" t="str">
            <v>BDS DIRECT SUPPORT</v>
          </cell>
          <cell r="AF3774" t="str">
            <v>INITIAL SALE</v>
          </cell>
          <cell r="AG3774" t="str">
            <v>HW SUPPORT</v>
          </cell>
          <cell r="AH3774" t="str">
            <v>132-12</v>
          </cell>
          <cell r="AI3774" t="str">
            <v>N/A</v>
          </cell>
          <cell r="AJ3774" t="str">
            <v>None</v>
          </cell>
        </row>
        <row r="3775">
          <cell r="E3775" t="str">
            <v>RFS7K-SVL-NDO-3</v>
          </cell>
          <cell r="F3775" t="str">
            <v>ESSENTIAL NBD ONSITE SUPPORT,  Mobility RFS7000 Base and AP license upgrades</v>
          </cell>
          <cell r="H3775">
            <v>4950</v>
          </cell>
          <cell r="I3775">
            <v>4950</v>
          </cell>
          <cell r="J3775" t="str">
            <v>N</v>
          </cell>
          <cell r="R3775">
            <v>3218</v>
          </cell>
          <cell r="S3775">
            <v>3465</v>
          </cell>
          <cell r="T3775">
            <v>3465</v>
          </cell>
          <cell r="U3775">
            <v>3218</v>
          </cell>
          <cell r="W3775" t="str">
            <v>A3</v>
          </cell>
          <cell r="X3775">
            <v>0.35</v>
          </cell>
          <cell r="Y3775">
            <v>0.3</v>
          </cell>
          <cell r="Z3775">
            <v>0.3</v>
          </cell>
          <cell r="AA3775">
            <v>0.35</v>
          </cell>
          <cell r="AD3775" t="str">
            <v>SUPPORT</v>
          </cell>
          <cell r="AE3775" t="str">
            <v>BDS DIRECT SUPPORT</v>
          </cell>
          <cell r="AF3775" t="str">
            <v>INITIAL SALE</v>
          </cell>
          <cell r="AG3775" t="str">
            <v>HW SUPPORT</v>
          </cell>
          <cell r="AH3775" t="str">
            <v>132-12</v>
          </cell>
          <cell r="AI3775" t="str">
            <v>N/A</v>
          </cell>
          <cell r="AJ3775" t="str">
            <v>None</v>
          </cell>
        </row>
        <row r="3776">
          <cell r="E3776" t="str">
            <v>RFS7K-SVL-NDO-4</v>
          </cell>
          <cell r="F3776" t="str">
            <v>ESSENTIAL NBD ONSITE SUPPORT,  Mobility RFS7000 Base and AP license upgrades</v>
          </cell>
          <cell r="H3776">
            <v>6600</v>
          </cell>
          <cell r="I3776">
            <v>6600</v>
          </cell>
          <cell r="J3776" t="str">
            <v>N</v>
          </cell>
          <cell r="R3776">
            <v>4290</v>
          </cell>
          <cell r="S3776">
            <v>4620</v>
          </cell>
          <cell r="T3776">
            <v>4620</v>
          </cell>
          <cell r="U3776">
            <v>4290</v>
          </cell>
          <cell r="W3776" t="str">
            <v>A3</v>
          </cell>
          <cell r="X3776">
            <v>0.35</v>
          </cell>
          <cell r="Y3776">
            <v>0.3</v>
          </cell>
          <cell r="Z3776">
            <v>0.3</v>
          </cell>
          <cell r="AA3776">
            <v>0.35</v>
          </cell>
          <cell r="AD3776" t="str">
            <v>SUPPORT</v>
          </cell>
          <cell r="AE3776" t="str">
            <v>BDS DIRECT SUPPORT</v>
          </cell>
          <cell r="AF3776" t="str">
            <v>INITIAL SALE</v>
          </cell>
          <cell r="AG3776" t="str">
            <v>HW SUPPORT</v>
          </cell>
          <cell r="AH3776" t="str">
            <v>132-12</v>
          </cell>
          <cell r="AI3776" t="str">
            <v>N/A</v>
          </cell>
          <cell r="AJ3776" t="str">
            <v>None</v>
          </cell>
        </row>
        <row r="3777">
          <cell r="E3777" t="str">
            <v>RFS7K-SVL-NDO-5</v>
          </cell>
          <cell r="F3777" t="str">
            <v>ESSENTIAL NBD ONSITE SUPPORT,  Mobility RFS7000 Base and AP license upgrades</v>
          </cell>
          <cell r="H3777">
            <v>8250</v>
          </cell>
          <cell r="I3777">
            <v>8250</v>
          </cell>
          <cell r="J3777" t="str">
            <v>N</v>
          </cell>
          <cell r="R3777">
            <v>5363</v>
          </cell>
          <cell r="S3777">
            <v>5775</v>
          </cell>
          <cell r="T3777">
            <v>5775</v>
          </cell>
          <cell r="U3777">
            <v>5363</v>
          </cell>
          <cell r="W3777" t="str">
            <v>A3</v>
          </cell>
          <cell r="X3777">
            <v>0.35</v>
          </cell>
          <cell r="Y3777">
            <v>0.3</v>
          </cell>
          <cell r="Z3777">
            <v>0.3</v>
          </cell>
          <cell r="AA3777">
            <v>0.35</v>
          </cell>
          <cell r="AD3777" t="str">
            <v>SUPPORT</v>
          </cell>
          <cell r="AE3777" t="str">
            <v>BDS DIRECT SUPPORT</v>
          </cell>
          <cell r="AF3777" t="str">
            <v>INITIAL SALE</v>
          </cell>
          <cell r="AG3777" t="str">
            <v>HW SUPPORT</v>
          </cell>
          <cell r="AH3777" t="str">
            <v>132-12</v>
          </cell>
          <cell r="AI3777" t="str">
            <v>N/A</v>
          </cell>
          <cell r="AJ3777" t="str">
            <v>None</v>
          </cell>
        </row>
        <row r="3778">
          <cell r="E3778" t="str">
            <v>RFS7K-SVL-NDP-1</v>
          </cell>
          <cell r="F3778" t="str">
            <v>ESSENTIAL NBD PARTS ONLY SUPPORT,  Mobility RFS7000 Base and AP license upgrades</v>
          </cell>
          <cell r="H3778">
            <v>1440</v>
          </cell>
          <cell r="I3778">
            <v>1440</v>
          </cell>
          <cell r="J3778" t="str">
            <v>N</v>
          </cell>
          <cell r="R3778">
            <v>936</v>
          </cell>
          <cell r="S3778">
            <v>1008</v>
          </cell>
          <cell r="T3778">
            <v>1008</v>
          </cell>
          <cell r="U3778">
            <v>936</v>
          </cell>
          <cell r="W3778" t="str">
            <v>A3</v>
          </cell>
          <cell r="X3778">
            <v>0.35</v>
          </cell>
          <cell r="Y3778">
            <v>0.3</v>
          </cell>
          <cell r="Z3778">
            <v>0.3</v>
          </cell>
          <cell r="AA3778">
            <v>0.35</v>
          </cell>
          <cell r="AD3778" t="str">
            <v>SUPPORT</v>
          </cell>
          <cell r="AE3778" t="str">
            <v>BDS DIRECT SUPPORT</v>
          </cell>
          <cell r="AF3778" t="str">
            <v>INITIAL SALE</v>
          </cell>
          <cell r="AG3778" t="str">
            <v>HW SUPPORT</v>
          </cell>
          <cell r="AH3778" t="str">
            <v>132-12</v>
          </cell>
          <cell r="AI3778" t="str">
            <v>N/A</v>
          </cell>
          <cell r="AJ3778" t="str">
            <v>None</v>
          </cell>
        </row>
        <row r="3779">
          <cell r="E3779" t="str">
            <v>RFS7K-SVL-NDP-2</v>
          </cell>
          <cell r="F3779" t="str">
            <v>ESSENTIAL NBD PARTS ONLY SUPPORT,  Mobility RFS7000 Base and AP license upgrades</v>
          </cell>
          <cell r="H3779">
            <v>2736</v>
          </cell>
          <cell r="I3779">
            <v>2736</v>
          </cell>
          <cell r="J3779" t="str">
            <v>N</v>
          </cell>
          <cell r="R3779">
            <v>1778</v>
          </cell>
          <cell r="S3779">
            <v>1915</v>
          </cell>
          <cell r="T3779">
            <v>1915</v>
          </cell>
          <cell r="U3779">
            <v>1778</v>
          </cell>
          <cell r="W3779" t="str">
            <v>A3</v>
          </cell>
          <cell r="X3779">
            <v>0.35</v>
          </cell>
          <cell r="Y3779">
            <v>0.3</v>
          </cell>
          <cell r="Z3779">
            <v>0.3</v>
          </cell>
          <cell r="AA3779">
            <v>0.35</v>
          </cell>
          <cell r="AD3779" t="str">
            <v>SUPPORT</v>
          </cell>
          <cell r="AE3779" t="str">
            <v>BDS DIRECT SUPPORT</v>
          </cell>
          <cell r="AF3779" t="str">
            <v>INITIAL SALE</v>
          </cell>
          <cell r="AG3779" t="str">
            <v>HW SUPPORT</v>
          </cell>
          <cell r="AH3779" t="str">
            <v>132-12</v>
          </cell>
          <cell r="AI3779" t="str">
            <v>N/A</v>
          </cell>
          <cell r="AJ3779" t="str">
            <v>None</v>
          </cell>
        </row>
        <row r="3780">
          <cell r="E3780" t="str">
            <v>RFS7K-SVL-NDP-3</v>
          </cell>
          <cell r="F3780" t="str">
            <v>ESSENTIAL NBD PARTS ONLY SUPPORT,  Mobility RFS7000 Base and AP license upgrades</v>
          </cell>
          <cell r="H3780">
            <v>3960</v>
          </cell>
          <cell r="I3780">
            <v>3960</v>
          </cell>
          <cell r="J3780" t="str">
            <v>N</v>
          </cell>
          <cell r="R3780">
            <v>2574</v>
          </cell>
          <cell r="S3780">
            <v>2772</v>
          </cell>
          <cell r="T3780">
            <v>2772</v>
          </cell>
          <cell r="U3780">
            <v>2574</v>
          </cell>
          <cell r="W3780" t="str">
            <v>A3</v>
          </cell>
          <cell r="X3780">
            <v>0.35</v>
          </cell>
          <cell r="Y3780">
            <v>0.3</v>
          </cell>
          <cell r="Z3780">
            <v>0.3</v>
          </cell>
          <cell r="AA3780">
            <v>0.35</v>
          </cell>
          <cell r="AD3780" t="str">
            <v>SUPPORT</v>
          </cell>
          <cell r="AE3780" t="str">
            <v>BDS DIRECT SUPPORT</v>
          </cell>
          <cell r="AF3780" t="str">
            <v>INITIAL SALE</v>
          </cell>
          <cell r="AG3780" t="str">
            <v>HW SUPPORT</v>
          </cell>
          <cell r="AH3780" t="str">
            <v>132-12</v>
          </cell>
          <cell r="AI3780" t="str">
            <v>N/A</v>
          </cell>
          <cell r="AJ3780" t="str">
            <v>None</v>
          </cell>
        </row>
        <row r="3781">
          <cell r="E3781" t="str">
            <v>RFS7K-SVL-NDP-4</v>
          </cell>
          <cell r="F3781" t="str">
            <v>ESSENTIAL NBD PARTS ONLY SUPPORT,  Mobility RFS7000 Base and AP license upgrades</v>
          </cell>
          <cell r="H3781">
            <v>5280</v>
          </cell>
          <cell r="I3781">
            <v>5280</v>
          </cell>
          <cell r="J3781" t="str">
            <v>N</v>
          </cell>
          <cell r="R3781">
            <v>3432</v>
          </cell>
          <cell r="S3781">
            <v>3696</v>
          </cell>
          <cell r="T3781">
            <v>3696</v>
          </cell>
          <cell r="U3781">
            <v>3432</v>
          </cell>
          <cell r="W3781" t="str">
            <v>A3</v>
          </cell>
          <cell r="X3781">
            <v>0.35</v>
          </cell>
          <cell r="Y3781">
            <v>0.3</v>
          </cell>
          <cell r="Z3781">
            <v>0.3</v>
          </cell>
          <cell r="AA3781">
            <v>0.35</v>
          </cell>
          <cell r="AD3781" t="str">
            <v>SUPPORT</v>
          </cell>
          <cell r="AE3781" t="str">
            <v>BDS DIRECT SUPPORT</v>
          </cell>
          <cell r="AF3781" t="str">
            <v>INITIAL SALE</v>
          </cell>
          <cell r="AG3781" t="str">
            <v>HW SUPPORT</v>
          </cell>
          <cell r="AH3781" t="str">
            <v>132-12</v>
          </cell>
          <cell r="AI3781" t="str">
            <v>N/A</v>
          </cell>
          <cell r="AJ3781" t="str">
            <v>None</v>
          </cell>
        </row>
        <row r="3782">
          <cell r="E3782" t="str">
            <v>RFS7K-SVL-NDP-5</v>
          </cell>
          <cell r="F3782" t="str">
            <v>ESSENTIAL NBD PARTS ONLY SUPPORT,  Mobility RFS7000 Base and AP license upgrades</v>
          </cell>
          <cell r="H3782">
            <v>6600</v>
          </cell>
          <cell r="I3782">
            <v>6600</v>
          </cell>
          <cell r="J3782" t="str">
            <v>N</v>
          </cell>
          <cell r="R3782">
            <v>4290</v>
          </cell>
          <cell r="S3782">
            <v>4620</v>
          </cell>
          <cell r="T3782">
            <v>4620</v>
          </cell>
          <cell r="U3782">
            <v>4290</v>
          </cell>
          <cell r="W3782" t="str">
            <v>A3</v>
          </cell>
          <cell r="X3782">
            <v>0.35</v>
          </cell>
          <cell r="Y3782">
            <v>0.3</v>
          </cell>
          <cell r="Z3782">
            <v>0.3</v>
          </cell>
          <cell r="AA3782">
            <v>0.35</v>
          </cell>
          <cell r="AD3782" t="str">
            <v>SUPPORT</v>
          </cell>
          <cell r="AE3782" t="str">
            <v>BDS DIRECT SUPPORT</v>
          </cell>
          <cell r="AF3782" t="str">
            <v>INITIAL SALE</v>
          </cell>
          <cell r="AG3782" t="str">
            <v>HW SUPPORT</v>
          </cell>
          <cell r="AH3782" t="str">
            <v>132-12</v>
          </cell>
          <cell r="AI3782" t="str">
            <v>N/A</v>
          </cell>
          <cell r="AJ3782" t="str">
            <v>None</v>
          </cell>
        </row>
        <row r="3783">
          <cell r="E3783" t="str">
            <v>RFS7K-SVL-RTF-1</v>
          </cell>
          <cell r="F3783" t="str">
            <v>ESSENTIAL RTN TO FACTORY SUPPORT,  Mobility RFS7000 Base and AP license upgrades</v>
          </cell>
          <cell r="H3783">
            <v>1225</v>
          </cell>
          <cell r="I3783">
            <v>1225</v>
          </cell>
          <cell r="J3783" t="str">
            <v>N</v>
          </cell>
          <cell r="R3783">
            <v>796</v>
          </cell>
          <cell r="S3783">
            <v>858</v>
          </cell>
          <cell r="T3783">
            <v>858</v>
          </cell>
          <cell r="U3783">
            <v>796</v>
          </cell>
          <cell r="W3783" t="str">
            <v>A3</v>
          </cell>
          <cell r="X3783">
            <v>0.35</v>
          </cell>
          <cell r="Y3783">
            <v>0.3</v>
          </cell>
          <cell r="Z3783">
            <v>0.3</v>
          </cell>
          <cell r="AA3783">
            <v>0.35</v>
          </cell>
          <cell r="AD3783" t="str">
            <v>SUPPORT</v>
          </cell>
          <cell r="AE3783" t="str">
            <v>BDS DIRECT SUPPORT</v>
          </cell>
          <cell r="AF3783" t="str">
            <v>INITIAL SALE</v>
          </cell>
          <cell r="AG3783" t="str">
            <v>HW SUPPORT</v>
          </cell>
          <cell r="AH3783" t="str">
            <v>132-12</v>
          </cell>
          <cell r="AI3783" t="str">
            <v>N/A</v>
          </cell>
          <cell r="AJ3783" t="str">
            <v>None</v>
          </cell>
        </row>
        <row r="3784">
          <cell r="E3784" t="str">
            <v>RFS7K-SVL-RTF-2</v>
          </cell>
          <cell r="F3784" t="str">
            <v>ESSENTIAL RTN TO FACTORY SUPPORT,  Mobility RFS7000 Base and AP license upgrades</v>
          </cell>
          <cell r="H3784">
            <v>2328</v>
          </cell>
          <cell r="I3784">
            <v>2328</v>
          </cell>
          <cell r="J3784" t="str">
            <v>N</v>
          </cell>
          <cell r="R3784">
            <v>1513</v>
          </cell>
          <cell r="S3784">
            <v>1630</v>
          </cell>
          <cell r="T3784">
            <v>1630</v>
          </cell>
          <cell r="U3784">
            <v>1513</v>
          </cell>
          <cell r="W3784" t="str">
            <v>A3</v>
          </cell>
          <cell r="X3784">
            <v>0.35</v>
          </cell>
          <cell r="Y3784">
            <v>0.3</v>
          </cell>
          <cell r="Z3784">
            <v>0.3</v>
          </cell>
          <cell r="AA3784">
            <v>0.35</v>
          </cell>
          <cell r="AD3784" t="str">
            <v>SUPPORT</v>
          </cell>
          <cell r="AE3784" t="str">
            <v>BDS DIRECT SUPPORT</v>
          </cell>
          <cell r="AF3784" t="str">
            <v>INITIAL SALE</v>
          </cell>
          <cell r="AG3784" t="str">
            <v>HW SUPPORT</v>
          </cell>
          <cell r="AH3784" t="str">
            <v>132-12</v>
          </cell>
          <cell r="AI3784" t="str">
            <v>N/A</v>
          </cell>
          <cell r="AJ3784" t="str">
            <v>None</v>
          </cell>
        </row>
        <row r="3785">
          <cell r="E3785" t="str">
            <v>RFS7K-SVL-RTF-3</v>
          </cell>
          <cell r="F3785" t="str">
            <v>ESSENTIAL RTN TO FACTORY SUPPORT,  Mobility RFS7000 Base and AP license upgrades</v>
          </cell>
          <cell r="H3785">
            <v>3369</v>
          </cell>
          <cell r="I3785">
            <v>3369</v>
          </cell>
          <cell r="J3785" t="str">
            <v>N</v>
          </cell>
          <cell r="R3785">
            <v>2190</v>
          </cell>
          <cell r="S3785">
            <v>2358</v>
          </cell>
          <cell r="T3785">
            <v>2358</v>
          </cell>
          <cell r="U3785">
            <v>2190</v>
          </cell>
          <cell r="W3785" t="str">
            <v>A3</v>
          </cell>
          <cell r="X3785">
            <v>0.35</v>
          </cell>
          <cell r="Y3785">
            <v>0.3</v>
          </cell>
          <cell r="Z3785">
            <v>0.3</v>
          </cell>
          <cell r="AA3785">
            <v>0.35</v>
          </cell>
          <cell r="AD3785" t="str">
            <v>SUPPORT</v>
          </cell>
          <cell r="AE3785" t="str">
            <v>BDS DIRECT SUPPORT</v>
          </cell>
          <cell r="AF3785" t="str">
            <v>INITIAL SALE</v>
          </cell>
          <cell r="AG3785" t="str">
            <v>HW SUPPORT</v>
          </cell>
          <cell r="AH3785" t="str">
            <v>132-12</v>
          </cell>
          <cell r="AI3785" t="str">
            <v>N/A</v>
          </cell>
          <cell r="AJ3785" t="str">
            <v>None</v>
          </cell>
        </row>
        <row r="3786">
          <cell r="E3786" t="str">
            <v>RFS7K-SVL-RTF-4</v>
          </cell>
          <cell r="F3786" t="str">
            <v>ESSENTIAL RTN TO FACTORY SUPPORT,  Mobility RFS7000 Base and AP license upgrades</v>
          </cell>
          <cell r="H3786">
            <v>4492</v>
          </cell>
          <cell r="I3786">
            <v>4492</v>
          </cell>
          <cell r="J3786" t="str">
            <v>N</v>
          </cell>
          <cell r="R3786">
            <v>2920</v>
          </cell>
          <cell r="S3786">
            <v>3144</v>
          </cell>
          <cell r="T3786">
            <v>3144</v>
          </cell>
          <cell r="U3786">
            <v>2920</v>
          </cell>
          <cell r="W3786" t="str">
            <v>A3</v>
          </cell>
          <cell r="X3786">
            <v>0.35</v>
          </cell>
          <cell r="Y3786">
            <v>0.3</v>
          </cell>
          <cell r="Z3786">
            <v>0.3</v>
          </cell>
          <cell r="AA3786">
            <v>0.35</v>
          </cell>
          <cell r="AD3786" t="str">
            <v>SUPPORT</v>
          </cell>
          <cell r="AE3786" t="str">
            <v>BDS DIRECT SUPPORT</v>
          </cell>
          <cell r="AF3786" t="str">
            <v>INITIAL SALE</v>
          </cell>
          <cell r="AG3786" t="str">
            <v>HW SUPPORT</v>
          </cell>
          <cell r="AH3786" t="str">
            <v>132-12</v>
          </cell>
          <cell r="AI3786" t="str">
            <v>N/A</v>
          </cell>
          <cell r="AJ3786" t="str">
            <v>None</v>
          </cell>
        </row>
        <row r="3787">
          <cell r="E3787" t="str">
            <v>RFS7K-SVL-RTF-5</v>
          </cell>
          <cell r="F3787" t="str">
            <v>ESSENTIAL RTN TO FACTORY SUPPORT,  Mobility RFS7000 Base and AP license upgrades</v>
          </cell>
          <cell r="H3787">
            <v>5615</v>
          </cell>
          <cell r="I3787">
            <v>5615</v>
          </cell>
          <cell r="J3787" t="str">
            <v>N</v>
          </cell>
          <cell r="R3787">
            <v>3650</v>
          </cell>
          <cell r="S3787">
            <v>3931</v>
          </cell>
          <cell r="T3787">
            <v>3931</v>
          </cell>
          <cell r="U3787">
            <v>3650</v>
          </cell>
          <cell r="W3787" t="str">
            <v>A3</v>
          </cell>
          <cell r="X3787">
            <v>0.35</v>
          </cell>
          <cell r="Y3787">
            <v>0.3</v>
          </cell>
          <cell r="Z3787">
            <v>0.3</v>
          </cell>
          <cell r="AA3787">
            <v>0.35</v>
          </cell>
          <cell r="AD3787" t="str">
            <v>SUPPORT</v>
          </cell>
          <cell r="AE3787" t="str">
            <v>BDS DIRECT SUPPORT</v>
          </cell>
          <cell r="AF3787" t="str">
            <v>INITIAL SALE</v>
          </cell>
          <cell r="AG3787" t="str">
            <v>HW SUPPORT</v>
          </cell>
          <cell r="AH3787" t="str">
            <v>132-12</v>
          </cell>
          <cell r="AI3787" t="str">
            <v>N/A</v>
          </cell>
          <cell r="AJ3787" t="str">
            <v>None</v>
          </cell>
        </row>
        <row r="3788">
          <cell r="E3788" t="str">
            <v>RFS7WIP-SVL-SW-1</v>
          </cell>
          <cell r="F3788" t="str">
            <v>ESSENTIAL APP SUPPORT 24X7, Mobility RFS7000 WIPS Upgrade</v>
          </cell>
          <cell r="H3788">
            <v>3080</v>
          </cell>
          <cell r="I3788">
            <v>3080</v>
          </cell>
          <cell r="J3788" t="str">
            <v>N</v>
          </cell>
          <cell r="R3788">
            <v>2002</v>
          </cell>
          <cell r="S3788">
            <v>2156</v>
          </cell>
          <cell r="T3788">
            <v>2156</v>
          </cell>
          <cell r="U3788">
            <v>2002</v>
          </cell>
          <cell r="W3788" t="str">
            <v>A3</v>
          </cell>
          <cell r="X3788">
            <v>0.35</v>
          </cell>
          <cell r="Y3788">
            <v>0.3</v>
          </cell>
          <cell r="Z3788">
            <v>0.3</v>
          </cell>
          <cell r="AA3788">
            <v>0.35</v>
          </cell>
          <cell r="AD3788" t="str">
            <v>SUPPORT</v>
          </cell>
          <cell r="AE3788" t="str">
            <v>BDS DIRECT SUPPORT</v>
          </cell>
          <cell r="AF3788" t="str">
            <v>INITIAL SALE</v>
          </cell>
          <cell r="AG3788" t="str">
            <v>SW SUPPORT</v>
          </cell>
          <cell r="AH3788" t="str">
            <v>132-34</v>
          </cell>
          <cell r="AI3788" t="str">
            <v>N/A</v>
          </cell>
          <cell r="AJ3788" t="str">
            <v>None</v>
          </cell>
        </row>
        <row r="3789">
          <cell r="E3789" t="str">
            <v>RFS7WIP-SVL-SW-2</v>
          </cell>
          <cell r="F3789" t="str">
            <v>ESSENTIAL APP SUPPORT 24X7, Mobility RFS7000 WIPS Upgrade</v>
          </cell>
          <cell r="H3789">
            <v>5852</v>
          </cell>
          <cell r="I3789">
            <v>5852</v>
          </cell>
          <cell r="J3789" t="str">
            <v>N</v>
          </cell>
          <cell r="R3789">
            <v>3804</v>
          </cell>
          <cell r="S3789">
            <v>4096</v>
          </cell>
          <cell r="T3789">
            <v>4096</v>
          </cell>
          <cell r="U3789">
            <v>3804</v>
          </cell>
          <cell r="W3789" t="str">
            <v>A3</v>
          </cell>
          <cell r="X3789">
            <v>0.35</v>
          </cell>
          <cell r="Y3789">
            <v>0.3</v>
          </cell>
          <cell r="Z3789">
            <v>0.3</v>
          </cell>
          <cell r="AA3789">
            <v>0.35</v>
          </cell>
          <cell r="AD3789" t="str">
            <v>SUPPORT</v>
          </cell>
          <cell r="AE3789" t="str">
            <v>BDS DIRECT SUPPORT</v>
          </cell>
          <cell r="AF3789" t="str">
            <v>INITIAL SALE</v>
          </cell>
          <cell r="AG3789" t="str">
            <v>SW SUPPORT</v>
          </cell>
          <cell r="AH3789" t="str">
            <v>132-34</v>
          </cell>
          <cell r="AI3789" t="str">
            <v>N/A</v>
          </cell>
          <cell r="AJ3789" t="str">
            <v>None</v>
          </cell>
        </row>
        <row r="3790">
          <cell r="E3790" t="str">
            <v>RFS7WIP-SVL-SW-3</v>
          </cell>
          <cell r="F3790" t="str">
            <v>ESSENTIAL APP SUPPORT 24X7, Mobility RFS7000 WIPS Upgrade</v>
          </cell>
          <cell r="H3790">
            <v>8470</v>
          </cell>
          <cell r="I3790">
            <v>8470</v>
          </cell>
          <cell r="J3790" t="str">
            <v>N</v>
          </cell>
          <cell r="R3790">
            <v>5506</v>
          </cell>
          <cell r="S3790">
            <v>5929</v>
          </cell>
          <cell r="T3790">
            <v>5929</v>
          </cell>
          <cell r="U3790">
            <v>5506</v>
          </cell>
          <cell r="W3790" t="str">
            <v>A3</v>
          </cell>
          <cell r="X3790">
            <v>0.35</v>
          </cell>
          <cell r="Y3790">
            <v>0.3</v>
          </cell>
          <cell r="Z3790">
            <v>0.3</v>
          </cell>
          <cell r="AA3790">
            <v>0.35</v>
          </cell>
          <cell r="AD3790" t="str">
            <v>SUPPORT</v>
          </cell>
          <cell r="AE3790" t="str">
            <v>BDS DIRECT SUPPORT</v>
          </cell>
          <cell r="AF3790" t="str">
            <v>INITIAL SALE</v>
          </cell>
          <cell r="AG3790" t="str">
            <v>SW SUPPORT</v>
          </cell>
          <cell r="AH3790" t="str">
            <v>132-34</v>
          </cell>
          <cell r="AI3790" t="str">
            <v>N/A</v>
          </cell>
          <cell r="AJ3790" t="str">
            <v>None</v>
          </cell>
        </row>
        <row r="3791">
          <cell r="E3791" t="str">
            <v>RFS7WIP-SVL-SW-4</v>
          </cell>
          <cell r="F3791" t="str">
            <v>ESSENTIAL APP SUPPORT 24X7, Mobility RFS7000 WIPS Upgrade</v>
          </cell>
          <cell r="H3791">
            <v>11293</v>
          </cell>
          <cell r="I3791">
            <v>11293</v>
          </cell>
          <cell r="J3791" t="str">
            <v>N</v>
          </cell>
          <cell r="R3791">
            <v>7340</v>
          </cell>
          <cell r="S3791">
            <v>7905</v>
          </cell>
          <cell r="T3791">
            <v>7905</v>
          </cell>
          <cell r="U3791">
            <v>7340</v>
          </cell>
          <cell r="W3791" t="str">
            <v>A3</v>
          </cell>
          <cell r="X3791">
            <v>0.35</v>
          </cell>
          <cell r="Y3791">
            <v>0.3</v>
          </cell>
          <cell r="Z3791">
            <v>0.3</v>
          </cell>
          <cell r="AA3791">
            <v>0.35</v>
          </cell>
          <cell r="AD3791" t="str">
            <v>SUPPORT</v>
          </cell>
          <cell r="AE3791" t="str">
            <v>BDS DIRECT SUPPORT</v>
          </cell>
          <cell r="AF3791" t="str">
            <v>INITIAL SALE</v>
          </cell>
          <cell r="AG3791" t="str">
            <v>SW SUPPORT</v>
          </cell>
          <cell r="AH3791" t="str">
            <v>132-34</v>
          </cell>
          <cell r="AI3791" t="str">
            <v>N/A</v>
          </cell>
          <cell r="AJ3791" t="str">
            <v>None</v>
          </cell>
        </row>
        <row r="3792">
          <cell r="E3792" t="str">
            <v>RFS7WIP-SVL-SW-5</v>
          </cell>
          <cell r="F3792" t="str">
            <v>ESSENTIAL APP SUPPORT 24X7, Mobility RFS7000 WIPS Upgrade</v>
          </cell>
          <cell r="H3792">
            <v>14117</v>
          </cell>
          <cell r="I3792">
            <v>14117</v>
          </cell>
          <cell r="J3792" t="str">
            <v>N</v>
          </cell>
          <cell r="R3792">
            <v>9176</v>
          </cell>
          <cell r="S3792">
            <v>9882</v>
          </cell>
          <cell r="T3792">
            <v>9882</v>
          </cell>
          <cell r="U3792">
            <v>9176</v>
          </cell>
          <cell r="W3792" t="str">
            <v>A3</v>
          </cell>
          <cell r="X3792">
            <v>0.35</v>
          </cell>
          <cell r="Y3792">
            <v>0.3</v>
          </cell>
          <cell r="Z3792">
            <v>0.3</v>
          </cell>
          <cell r="AA3792">
            <v>0.35</v>
          </cell>
          <cell r="AD3792" t="str">
            <v>SUPPORT</v>
          </cell>
          <cell r="AE3792" t="str">
            <v>BDS DIRECT SUPPORT</v>
          </cell>
          <cell r="AF3792" t="str">
            <v>INITIAL SALE</v>
          </cell>
          <cell r="AG3792" t="str">
            <v>SW SUPPORT</v>
          </cell>
          <cell r="AH3792" t="str">
            <v>132-34</v>
          </cell>
          <cell r="AI3792" t="str">
            <v>N/A</v>
          </cell>
          <cell r="AJ3792" t="str">
            <v>None</v>
          </cell>
        </row>
        <row r="3793">
          <cell r="E3793" t="str">
            <v>AP6511-SVL-4P-1</v>
          </cell>
          <cell r="F3793" t="str">
            <v>ESSENTIAL 4HR PARTS ONLY SUPPORT,  Mobility 6511 AP</v>
          </cell>
          <cell r="H3793">
            <v>55</v>
          </cell>
          <cell r="I3793">
            <v>55</v>
          </cell>
          <cell r="J3793" t="str">
            <v>N</v>
          </cell>
          <cell r="R3793">
            <v>36</v>
          </cell>
          <cell r="S3793">
            <v>39</v>
          </cell>
          <cell r="T3793">
            <v>39</v>
          </cell>
          <cell r="U3793">
            <v>36</v>
          </cell>
          <cell r="W3793" t="str">
            <v>A3</v>
          </cell>
          <cell r="X3793">
            <v>0.35</v>
          </cell>
          <cell r="Y3793">
            <v>0.3</v>
          </cell>
          <cell r="Z3793">
            <v>0.3</v>
          </cell>
          <cell r="AA3793">
            <v>0.35</v>
          </cell>
          <cell r="AD3793" t="str">
            <v>SUPPORT</v>
          </cell>
          <cell r="AE3793" t="str">
            <v>BDS DIRECT SUPPORT</v>
          </cell>
          <cell r="AF3793" t="str">
            <v>INITIAL SALE</v>
          </cell>
          <cell r="AG3793" t="str">
            <v>HW SUPPORT</v>
          </cell>
          <cell r="AH3793" t="str">
            <v>132-12</v>
          </cell>
          <cell r="AI3793" t="str">
            <v>N/A</v>
          </cell>
          <cell r="AJ3793" t="str">
            <v>None</v>
          </cell>
        </row>
        <row r="3794">
          <cell r="E3794" t="str">
            <v>AP6511-SVL-4P-2</v>
          </cell>
          <cell r="F3794" t="str">
            <v>ESSENTIAL 4HR PARTS ONLY SUPPORT,  Mobility 6511 AP</v>
          </cell>
          <cell r="H3794">
            <v>104.5</v>
          </cell>
          <cell r="I3794">
            <v>105</v>
          </cell>
          <cell r="J3794" t="str">
            <v>N</v>
          </cell>
          <cell r="R3794">
            <v>68</v>
          </cell>
          <cell r="S3794">
            <v>74</v>
          </cell>
          <cell r="T3794">
            <v>74</v>
          </cell>
          <cell r="U3794">
            <v>68</v>
          </cell>
          <cell r="W3794" t="str">
            <v>A3</v>
          </cell>
          <cell r="X3794">
            <v>0.35</v>
          </cell>
          <cell r="Y3794">
            <v>0.3</v>
          </cell>
          <cell r="Z3794">
            <v>0.3</v>
          </cell>
          <cell r="AA3794">
            <v>0.35</v>
          </cell>
          <cell r="AD3794" t="str">
            <v>SUPPORT</v>
          </cell>
          <cell r="AE3794" t="str">
            <v>BDS DIRECT SUPPORT</v>
          </cell>
          <cell r="AF3794" t="str">
            <v>INITIAL SALE</v>
          </cell>
          <cell r="AG3794" t="str">
            <v>HW SUPPORT</v>
          </cell>
          <cell r="AH3794" t="str">
            <v>132-12</v>
          </cell>
          <cell r="AI3794" t="str">
            <v>N/A</v>
          </cell>
          <cell r="AJ3794" t="str">
            <v>None</v>
          </cell>
        </row>
        <row r="3795">
          <cell r="E3795" t="str">
            <v>AP6511-SVL-4P-3</v>
          </cell>
          <cell r="F3795" t="str">
            <v>ESSENTIAL 4HR PARTS ONLY SUPPORT,  Mobility 6511 AP</v>
          </cell>
          <cell r="H3795">
            <v>151.25</v>
          </cell>
          <cell r="I3795">
            <v>151</v>
          </cell>
          <cell r="J3795" t="str">
            <v>N</v>
          </cell>
          <cell r="R3795">
            <v>98</v>
          </cell>
          <cell r="S3795">
            <v>106</v>
          </cell>
          <cell r="T3795">
            <v>106</v>
          </cell>
          <cell r="U3795">
            <v>98</v>
          </cell>
          <cell r="W3795" t="str">
            <v>A3</v>
          </cell>
          <cell r="X3795">
            <v>0.35</v>
          </cell>
          <cell r="Y3795">
            <v>0.3</v>
          </cell>
          <cell r="Z3795">
            <v>0.3</v>
          </cell>
          <cell r="AA3795">
            <v>0.35</v>
          </cell>
          <cell r="AD3795" t="str">
            <v>SUPPORT</v>
          </cell>
          <cell r="AE3795" t="str">
            <v>BDS DIRECT SUPPORT</v>
          </cell>
          <cell r="AF3795" t="str">
            <v>INITIAL SALE</v>
          </cell>
          <cell r="AG3795" t="str">
            <v>HW SUPPORT</v>
          </cell>
          <cell r="AH3795" t="str">
            <v>132-12</v>
          </cell>
          <cell r="AI3795" t="str">
            <v>N/A</v>
          </cell>
          <cell r="AJ3795" t="str">
            <v>None</v>
          </cell>
        </row>
        <row r="3796">
          <cell r="E3796" t="str">
            <v>AP6511-SVL-4P-4</v>
          </cell>
          <cell r="F3796" t="str">
            <v>ESSENTIAL 4HR PARTS ONLY SUPPORT,  Mobility 6511 AP</v>
          </cell>
          <cell r="H3796">
            <v>202</v>
          </cell>
          <cell r="I3796">
            <v>202</v>
          </cell>
          <cell r="J3796" t="str">
            <v>N</v>
          </cell>
          <cell r="R3796">
            <v>131</v>
          </cell>
          <cell r="S3796">
            <v>141</v>
          </cell>
          <cell r="T3796">
            <v>141</v>
          </cell>
          <cell r="U3796">
            <v>131</v>
          </cell>
          <cell r="W3796" t="str">
            <v>A3</v>
          </cell>
          <cell r="X3796">
            <v>0.35</v>
          </cell>
          <cell r="Y3796">
            <v>0.3</v>
          </cell>
          <cell r="Z3796">
            <v>0.3</v>
          </cell>
          <cell r="AA3796">
            <v>0.35</v>
          </cell>
          <cell r="AD3796" t="str">
            <v>SUPPORT</v>
          </cell>
          <cell r="AE3796" t="str">
            <v>BDS DIRECT SUPPORT</v>
          </cell>
          <cell r="AF3796" t="str">
            <v>INITIAL SALE</v>
          </cell>
          <cell r="AG3796" t="str">
            <v>HW SUPPORT</v>
          </cell>
          <cell r="AH3796" t="str">
            <v>132-12</v>
          </cell>
          <cell r="AI3796" t="str">
            <v>N/A</v>
          </cell>
          <cell r="AJ3796" t="str">
            <v>None</v>
          </cell>
        </row>
        <row r="3797">
          <cell r="E3797" t="str">
            <v>AP6511-SVL-4P-5</v>
          </cell>
          <cell r="F3797" t="str">
            <v>ESSENTIAL 4HR PARTS ONLY SUPPORT,  Mobility 6511 AP</v>
          </cell>
          <cell r="H3797">
            <v>252</v>
          </cell>
          <cell r="I3797">
            <v>252</v>
          </cell>
          <cell r="J3797" t="str">
            <v>N</v>
          </cell>
          <cell r="R3797">
            <v>164</v>
          </cell>
          <cell r="S3797">
            <v>176</v>
          </cell>
          <cell r="T3797">
            <v>176</v>
          </cell>
          <cell r="U3797">
            <v>164</v>
          </cell>
          <cell r="W3797" t="str">
            <v>A3</v>
          </cell>
          <cell r="X3797">
            <v>0.35</v>
          </cell>
          <cell r="Y3797">
            <v>0.3</v>
          </cell>
          <cell r="Z3797">
            <v>0.3</v>
          </cell>
          <cell r="AA3797">
            <v>0.35</v>
          </cell>
          <cell r="AD3797" t="str">
            <v>SUPPORT</v>
          </cell>
          <cell r="AE3797" t="str">
            <v>BDS DIRECT SUPPORT</v>
          </cell>
          <cell r="AF3797" t="str">
            <v>INITIAL SALE</v>
          </cell>
          <cell r="AG3797" t="str">
            <v>HW SUPPORT</v>
          </cell>
          <cell r="AH3797" t="str">
            <v>132-12</v>
          </cell>
          <cell r="AI3797" t="str">
            <v>N/A</v>
          </cell>
          <cell r="AJ3797" t="str">
            <v>None</v>
          </cell>
        </row>
        <row r="3798">
          <cell r="E3798" t="str">
            <v>AP6511-SVL-NDP-1</v>
          </cell>
          <cell r="F3798" t="str">
            <v>ESSENTIAL NBD PARTS ONLY SUPPORT,  Mobility 6511 AP</v>
          </cell>
          <cell r="H3798">
            <v>35</v>
          </cell>
          <cell r="I3798">
            <v>35</v>
          </cell>
          <cell r="J3798" t="str">
            <v>N</v>
          </cell>
          <cell r="R3798">
            <v>23</v>
          </cell>
          <cell r="S3798">
            <v>25</v>
          </cell>
          <cell r="T3798">
            <v>25</v>
          </cell>
          <cell r="U3798">
            <v>23</v>
          </cell>
          <cell r="W3798" t="str">
            <v>A3</v>
          </cell>
          <cell r="X3798">
            <v>0.35</v>
          </cell>
          <cell r="Y3798">
            <v>0.3</v>
          </cell>
          <cell r="Z3798">
            <v>0.3</v>
          </cell>
          <cell r="AA3798">
            <v>0.35</v>
          </cell>
          <cell r="AD3798" t="str">
            <v>SUPPORT</v>
          </cell>
          <cell r="AE3798" t="str">
            <v>BDS DIRECT SUPPORT</v>
          </cell>
          <cell r="AF3798" t="str">
            <v>INITIAL SALE</v>
          </cell>
          <cell r="AG3798" t="str">
            <v>HW SUPPORT</v>
          </cell>
          <cell r="AH3798" t="str">
            <v>132-12</v>
          </cell>
          <cell r="AI3798" t="str">
            <v>N/A</v>
          </cell>
          <cell r="AJ3798" t="str">
            <v>None</v>
          </cell>
        </row>
        <row r="3799">
          <cell r="E3799" t="str">
            <v>AP6511-SVL-NDP-2</v>
          </cell>
          <cell r="F3799" t="str">
            <v>ESSENTIAL NBD PARTS ONLY SUPPORT,  Mobility 6511 AP</v>
          </cell>
          <cell r="H3799">
            <v>66.5</v>
          </cell>
          <cell r="I3799">
            <v>67</v>
          </cell>
          <cell r="J3799" t="str">
            <v>N</v>
          </cell>
          <cell r="R3799">
            <v>44</v>
          </cell>
          <cell r="S3799">
            <v>47</v>
          </cell>
          <cell r="T3799">
            <v>47</v>
          </cell>
          <cell r="U3799">
            <v>44</v>
          </cell>
          <cell r="W3799" t="str">
            <v>A3</v>
          </cell>
          <cell r="X3799">
            <v>0.35</v>
          </cell>
          <cell r="Y3799">
            <v>0.3</v>
          </cell>
          <cell r="Z3799">
            <v>0.3</v>
          </cell>
          <cell r="AA3799">
            <v>0.35</v>
          </cell>
          <cell r="AD3799" t="str">
            <v>SUPPORT</v>
          </cell>
          <cell r="AE3799" t="str">
            <v>BDS DIRECT SUPPORT</v>
          </cell>
          <cell r="AF3799" t="str">
            <v>INITIAL SALE</v>
          </cell>
          <cell r="AG3799" t="str">
            <v>HW SUPPORT</v>
          </cell>
          <cell r="AH3799" t="str">
            <v>132-12</v>
          </cell>
          <cell r="AI3799" t="str">
            <v>N/A</v>
          </cell>
          <cell r="AJ3799" t="str">
            <v>None</v>
          </cell>
        </row>
        <row r="3800">
          <cell r="E3800" t="str">
            <v>AP6511-SVL-NDP-3</v>
          </cell>
          <cell r="F3800" t="str">
            <v>ESSENTIAL NBD PARTS ONLY SUPPORT,  Mobility 6511 AP</v>
          </cell>
          <cell r="H3800">
            <v>96.25</v>
          </cell>
          <cell r="I3800">
            <v>96</v>
          </cell>
          <cell r="J3800" t="str">
            <v>N</v>
          </cell>
          <cell r="R3800">
            <v>62</v>
          </cell>
          <cell r="S3800">
            <v>67</v>
          </cell>
          <cell r="T3800">
            <v>67</v>
          </cell>
          <cell r="U3800">
            <v>62</v>
          </cell>
          <cell r="W3800" t="str">
            <v>A3</v>
          </cell>
          <cell r="X3800">
            <v>0.35</v>
          </cell>
          <cell r="Y3800">
            <v>0.3</v>
          </cell>
          <cell r="Z3800">
            <v>0.3</v>
          </cell>
          <cell r="AA3800">
            <v>0.35</v>
          </cell>
          <cell r="AD3800" t="str">
            <v>SUPPORT</v>
          </cell>
          <cell r="AE3800" t="str">
            <v>BDS DIRECT SUPPORT</v>
          </cell>
          <cell r="AF3800" t="str">
            <v>INITIAL SALE</v>
          </cell>
          <cell r="AG3800" t="str">
            <v>HW SUPPORT</v>
          </cell>
          <cell r="AH3800" t="str">
            <v>132-12</v>
          </cell>
          <cell r="AI3800" t="str">
            <v>N/A</v>
          </cell>
          <cell r="AJ3800" t="str">
            <v>None</v>
          </cell>
        </row>
        <row r="3801">
          <cell r="E3801" t="str">
            <v>AP6511-SVL-NDP-4</v>
          </cell>
          <cell r="F3801" t="str">
            <v>ESSENTIAL NBD PARTS ONLY SUPPORT,  Mobility 6511 AP</v>
          </cell>
          <cell r="H3801">
            <v>128</v>
          </cell>
          <cell r="I3801">
            <v>128</v>
          </cell>
          <cell r="J3801" t="str">
            <v>N</v>
          </cell>
          <cell r="R3801">
            <v>83</v>
          </cell>
          <cell r="S3801">
            <v>90</v>
          </cell>
          <cell r="T3801">
            <v>90</v>
          </cell>
          <cell r="U3801">
            <v>83</v>
          </cell>
          <cell r="W3801" t="str">
            <v>A3</v>
          </cell>
          <cell r="X3801">
            <v>0.35</v>
          </cell>
          <cell r="Y3801">
            <v>0.3</v>
          </cell>
          <cell r="Z3801">
            <v>0.3</v>
          </cell>
          <cell r="AA3801">
            <v>0.35</v>
          </cell>
          <cell r="AD3801" t="str">
            <v>SUPPORT</v>
          </cell>
          <cell r="AE3801" t="str">
            <v>BDS DIRECT SUPPORT</v>
          </cell>
          <cell r="AF3801" t="str">
            <v>INITIAL SALE</v>
          </cell>
          <cell r="AG3801" t="str">
            <v>HW SUPPORT</v>
          </cell>
          <cell r="AH3801" t="str">
            <v>132-12</v>
          </cell>
          <cell r="AI3801" t="str">
            <v>N/A</v>
          </cell>
          <cell r="AJ3801" t="str">
            <v>None</v>
          </cell>
        </row>
        <row r="3802">
          <cell r="E3802" t="str">
            <v>AP6511-SVL-NDP-5</v>
          </cell>
          <cell r="F3802" t="str">
            <v>ESSENTIAL NBD PARTS ONLY SUPPORT,  Mobility 6511 AP</v>
          </cell>
          <cell r="H3802">
            <v>160</v>
          </cell>
          <cell r="I3802">
            <v>160</v>
          </cell>
          <cell r="J3802" t="str">
            <v>N</v>
          </cell>
          <cell r="R3802">
            <v>104</v>
          </cell>
          <cell r="S3802">
            <v>112</v>
          </cell>
          <cell r="T3802">
            <v>112</v>
          </cell>
          <cell r="U3802">
            <v>104</v>
          </cell>
          <cell r="W3802" t="str">
            <v>A3</v>
          </cell>
          <cell r="X3802">
            <v>0.35</v>
          </cell>
          <cell r="Y3802">
            <v>0.3</v>
          </cell>
          <cell r="Z3802">
            <v>0.3</v>
          </cell>
          <cell r="AA3802">
            <v>0.35</v>
          </cell>
          <cell r="AD3802" t="str">
            <v>SUPPORT</v>
          </cell>
          <cell r="AE3802" t="str">
            <v>BDS DIRECT SUPPORT</v>
          </cell>
          <cell r="AF3802" t="str">
            <v>INITIAL SALE</v>
          </cell>
          <cell r="AG3802" t="str">
            <v>HW SUPPORT</v>
          </cell>
          <cell r="AH3802" t="str">
            <v>132-12</v>
          </cell>
          <cell r="AI3802" t="str">
            <v>N/A</v>
          </cell>
          <cell r="AJ3802" t="str">
            <v>None</v>
          </cell>
        </row>
        <row r="3803">
          <cell r="E3803" t="str">
            <v>AP6511-SVL-RTF-1</v>
          </cell>
          <cell r="F3803" t="str">
            <v>ESSENTIAL RTN TO FACTORY SUPPORT,  Mobility 6511 AP</v>
          </cell>
          <cell r="H3803">
            <v>30</v>
          </cell>
          <cell r="I3803">
            <v>30</v>
          </cell>
          <cell r="J3803" t="str">
            <v>N</v>
          </cell>
          <cell r="R3803">
            <v>20</v>
          </cell>
          <cell r="S3803">
            <v>21</v>
          </cell>
          <cell r="T3803">
            <v>21</v>
          </cell>
          <cell r="U3803">
            <v>20</v>
          </cell>
          <cell r="W3803" t="str">
            <v>A3</v>
          </cell>
          <cell r="X3803">
            <v>0.35</v>
          </cell>
          <cell r="Y3803">
            <v>0.3</v>
          </cell>
          <cell r="Z3803">
            <v>0.3</v>
          </cell>
          <cell r="AA3803">
            <v>0.35</v>
          </cell>
          <cell r="AD3803" t="str">
            <v>SUPPORT</v>
          </cell>
          <cell r="AE3803" t="str">
            <v>BDS DIRECT SUPPORT</v>
          </cell>
          <cell r="AF3803" t="str">
            <v>INITIAL SALE</v>
          </cell>
          <cell r="AG3803" t="str">
            <v>HW SUPPORT</v>
          </cell>
          <cell r="AH3803" t="str">
            <v>132-12</v>
          </cell>
          <cell r="AI3803" t="str">
            <v>N/A</v>
          </cell>
          <cell r="AJ3803" t="str">
            <v>None</v>
          </cell>
        </row>
        <row r="3804">
          <cell r="E3804" t="str">
            <v>AP6511-SVL-RTF-2</v>
          </cell>
          <cell r="F3804" t="str">
            <v>ESSENTIAL RTN TO FACTORY SUPPORT,  Mobility 6511 AP</v>
          </cell>
          <cell r="H3804">
            <v>57</v>
          </cell>
          <cell r="I3804">
            <v>57</v>
          </cell>
          <cell r="J3804" t="str">
            <v>N</v>
          </cell>
          <cell r="R3804">
            <v>37</v>
          </cell>
          <cell r="S3804">
            <v>40</v>
          </cell>
          <cell r="T3804">
            <v>40</v>
          </cell>
          <cell r="U3804">
            <v>37</v>
          </cell>
          <cell r="W3804" t="str">
            <v>A3</v>
          </cell>
          <cell r="X3804">
            <v>0.35</v>
          </cell>
          <cell r="Y3804">
            <v>0.3</v>
          </cell>
          <cell r="Z3804">
            <v>0.3</v>
          </cell>
          <cell r="AA3804">
            <v>0.35</v>
          </cell>
          <cell r="AD3804" t="str">
            <v>SUPPORT</v>
          </cell>
          <cell r="AE3804" t="str">
            <v>BDS DIRECT SUPPORT</v>
          </cell>
          <cell r="AF3804" t="str">
            <v>INITIAL SALE</v>
          </cell>
          <cell r="AG3804" t="str">
            <v>HW SUPPORT</v>
          </cell>
          <cell r="AH3804" t="str">
            <v>132-12</v>
          </cell>
          <cell r="AI3804" t="str">
            <v>N/A</v>
          </cell>
          <cell r="AJ3804" t="str">
            <v>None</v>
          </cell>
        </row>
        <row r="3805">
          <cell r="E3805" t="str">
            <v>AP6511-SVL-RTF-3</v>
          </cell>
          <cell r="F3805" t="str">
            <v>ESSENTIAL RTN TO FACTORY SUPPORT,  Mobility 6511 AP</v>
          </cell>
          <cell r="H3805">
            <v>82.5</v>
          </cell>
          <cell r="I3805">
            <v>83</v>
          </cell>
          <cell r="J3805" t="str">
            <v>N</v>
          </cell>
          <cell r="R3805">
            <v>54</v>
          </cell>
          <cell r="S3805">
            <v>58</v>
          </cell>
          <cell r="T3805">
            <v>58</v>
          </cell>
          <cell r="U3805">
            <v>54</v>
          </cell>
          <cell r="W3805" t="str">
            <v>A3</v>
          </cell>
          <cell r="X3805">
            <v>0.35</v>
          </cell>
          <cell r="Y3805">
            <v>0.3</v>
          </cell>
          <cell r="Z3805">
            <v>0.3</v>
          </cell>
          <cell r="AA3805">
            <v>0.35</v>
          </cell>
          <cell r="AD3805" t="str">
            <v>SUPPORT</v>
          </cell>
          <cell r="AE3805" t="str">
            <v>BDS DIRECT SUPPORT</v>
          </cell>
          <cell r="AF3805" t="str">
            <v>INITIAL SALE</v>
          </cell>
          <cell r="AG3805" t="str">
            <v>HW SUPPORT</v>
          </cell>
          <cell r="AH3805" t="str">
            <v>132-12</v>
          </cell>
          <cell r="AI3805" t="str">
            <v>N/A</v>
          </cell>
          <cell r="AJ3805" t="str">
            <v>None</v>
          </cell>
        </row>
        <row r="3806">
          <cell r="E3806" t="str">
            <v>AP6511-SVL-RTF-4</v>
          </cell>
          <cell r="F3806" t="str">
            <v>ESSENTIAL RTN TO FACTORY SUPPORT,  Mobility 6511 AP</v>
          </cell>
          <cell r="H3806">
            <v>110</v>
          </cell>
          <cell r="I3806">
            <v>110</v>
          </cell>
          <cell r="J3806" t="str">
            <v>N</v>
          </cell>
          <cell r="R3806">
            <v>72</v>
          </cell>
          <cell r="S3806">
            <v>77</v>
          </cell>
          <cell r="T3806">
            <v>77</v>
          </cell>
          <cell r="U3806">
            <v>72</v>
          </cell>
          <cell r="W3806" t="str">
            <v>A3</v>
          </cell>
          <cell r="X3806">
            <v>0.35</v>
          </cell>
          <cell r="Y3806">
            <v>0.3</v>
          </cell>
          <cell r="Z3806">
            <v>0.3</v>
          </cell>
          <cell r="AA3806">
            <v>0.35</v>
          </cell>
          <cell r="AD3806" t="str">
            <v>SUPPORT</v>
          </cell>
          <cell r="AE3806" t="str">
            <v>BDS DIRECT SUPPORT</v>
          </cell>
          <cell r="AF3806" t="str">
            <v>INITIAL SALE</v>
          </cell>
          <cell r="AG3806" t="str">
            <v>HW SUPPORT</v>
          </cell>
          <cell r="AH3806" t="str">
            <v>132-12</v>
          </cell>
          <cell r="AI3806" t="str">
            <v>N/A</v>
          </cell>
          <cell r="AJ3806" t="str">
            <v>None</v>
          </cell>
        </row>
        <row r="3807">
          <cell r="E3807" t="str">
            <v>AP6511-SVL-RTF-5</v>
          </cell>
          <cell r="F3807" t="str">
            <v>ESSENTIAL RTN TO FACTORY SUPPORT,  Mobility 6511 AP</v>
          </cell>
          <cell r="H3807">
            <v>138</v>
          </cell>
          <cell r="I3807">
            <v>138</v>
          </cell>
          <cell r="J3807" t="str">
            <v>N</v>
          </cell>
          <cell r="R3807">
            <v>90</v>
          </cell>
          <cell r="S3807">
            <v>97</v>
          </cell>
          <cell r="T3807">
            <v>97</v>
          </cell>
          <cell r="U3807">
            <v>90</v>
          </cell>
          <cell r="W3807" t="str">
            <v>A3</v>
          </cell>
          <cell r="X3807">
            <v>0.35</v>
          </cell>
          <cell r="Y3807">
            <v>0.3</v>
          </cell>
          <cell r="Z3807">
            <v>0.3</v>
          </cell>
          <cell r="AA3807">
            <v>0.35</v>
          </cell>
          <cell r="AD3807" t="str">
            <v>SUPPORT</v>
          </cell>
          <cell r="AE3807" t="str">
            <v>BDS DIRECT SUPPORT</v>
          </cell>
          <cell r="AF3807" t="str">
            <v>INITIAL SALE</v>
          </cell>
          <cell r="AG3807" t="str">
            <v>HW SUPPORT</v>
          </cell>
          <cell r="AH3807" t="str">
            <v>132-12</v>
          </cell>
          <cell r="AI3807" t="str">
            <v>N/A</v>
          </cell>
          <cell r="AJ3807" t="str">
            <v>None</v>
          </cell>
        </row>
        <row r="3808">
          <cell r="E3808" t="str">
            <v>AP7131R-SVL-4P-1</v>
          </cell>
          <cell r="F3808" t="str">
            <v>ESSENTIAL 4HR PARTS ONLY SUPPORT,  Mobility 7131N Tri-Radio AP</v>
          </cell>
          <cell r="H3808">
            <v>215</v>
          </cell>
          <cell r="I3808">
            <v>215</v>
          </cell>
          <cell r="J3808" t="str">
            <v>N</v>
          </cell>
          <cell r="R3808">
            <v>140</v>
          </cell>
          <cell r="S3808">
            <v>151</v>
          </cell>
          <cell r="T3808">
            <v>151</v>
          </cell>
          <cell r="U3808">
            <v>140</v>
          </cell>
          <cell r="W3808" t="str">
            <v>A3</v>
          </cell>
          <cell r="X3808">
            <v>0.35</v>
          </cell>
          <cell r="Y3808">
            <v>0.3</v>
          </cell>
          <cell r="Z3808">
            <v>0.3</v>
          </cell>
          <cell r="AA3808">
            <v>0.35</v>
          </cell>
          <cell r="AD3808" t="str">
            <v>SUPPORT</v>
          </cell>
          <cell r="AE3808" t="str">
            <v>BDS DIRECT SUPPORT</v>
          </cell>
          <cell r="AF3808" t="str">
            <v>INITIAL SALE</v>
          </cell>
          <cell r="AG3808" t="str">
            <v>HW SUPPORT</v>
          </cell>
          <cell r="AH3808" t="str">
            <v>132-12</v>
          </cell>
          <cell r="AI3808" t="str">
            <v>N/A</v>
          </cell>
          <cell r="AJ3808" t="str">
            <v>None</v>
          </cell>
        </row>
        <row r="3809">
          <cell r="E3809" t="str">
            <v>AP7131R-SVL-4P-2</v>
          </cell>
          <cell r="F3809" t="str">
            <v>ESSENTIAL 4HR PARTS ONLY SUPPORT,  Mobility 7131N Tri-Radio AP</v>
          </cell>
          <cell r="H3809">
            <v>409</v>
          </cell>
          <cell r="I3809">
            <v>409</v>
          </cell>
          <cell r="J3809" t="str">
            <v>N</v>
          </cell>
          <cell r="R3809">
            <v>266</v>
          </cell>
          <cell r="S3809">
            <v>286</v>
          </cell>
          <cell r="T3809">
            <v>286</v>
          </cell>
          <cell r="U3809">
            <v>266</v>
          </cell>
          <cell r="W3809" t="str">
            <v>A3</v>
          </cell>
          <cell r="X3809">
            <v>0.35</v>
          </cell>
          <cell r="Y3809">
            <v>0.3</v>
          </cell>
          <cell r="Z3809">
            <v>0.3</v>
          </cell>
          <cell r="AA3809">
            <v>0.35</v>
          </cell>
          <cell r="AD3809" t="str">
            <v>SUPPORT</v>
          </cell>
          <cell r="AE3809" t="str">
            <v>BDS DIRECT SUPPORT</v>
          </cell>
          <cell r="AF3809" t="str">
            <v>INITIAL SALE</v>
          </cell>
          <cell r="AG3809" t="str">
            <v>HW SUPPORT</v>
          </cell>
          <cell r="AH3809" t="str">
            <v>132-12</v>
          </cell>
          <cell r="AI3809" t="str">
            <v>N/A</v>
          </cell>
          <cell r="AJ3809" t="str">
            <v>None</v>
          </cell>
        </row>
        <row r="3810">
          <cell r="E3810" t="str">
            <v>AP7131R-SVL-4P-3</v>
          </cell>
          <cell r="F3810" t="str">
            <v>ESSENTIAL 4HR PARTS ONLY SUPPORT,  Mobility 7131N Tri-Radio AP</v>
          </cell>
          <cell r="H3810">
            <v>591</v>
          </cell>
          <cell r="I3810">
            <v>591</v>
          </cell>
          <cell r="J3810" t="str">
            <v>N</v>
          </cell>
          <cell r="R3810">
            <v>384</v>
          </cell>
          <cell r="S3810">
            <v>414</v>
          </cell>
          <cell r="T3810">
            <v>414</v>
          </cell>
          <cell r="U3810">
            <v>384</v>
          </cell>
          <cell r="W3810" t="str">
            <v>A3</v>
          </cell>
          <cell r="X3810">
            <v>0.35</v>
          </cell>
          <cell r="Y3810">
            <v>0.3</v>
          </cell>
          <cell r="Z3810">
            <v>0.3</v>
          </cell>
          <cell r="AA3810">
            <v>0.35</v>
          </cell>
          <cell r="AD3810" t="str">
            <v>SUPPORT</v>
          </cell>
          <cell r="AE3810" t="str">
            <v>BDS DIRECT SUPPORT</v>
          </cell>
          <cell r="AF3810" t="str">
            <v>INITIAL SALE</v>
          </cell>
          <cell r="AG3810" t="str">
            <v>HW SUPPORT</v>
          </cell>
          <cell r="AH3810" t="str">
            <v>132-12</v>
          </cell>
          <cell r="AI3810" t="str">
            <v>N/A</v>
          </cell>
          <cell r="AJ3810" t="str">
            <v>None</v>
          </cell>
        </row>
        <row r="3811">
          <cell r="E3811" t="str">
            <v>AP7131R-SVL-4P-4</v>
          </cell>
          <cell r="F3811" t="str">
            <v>ESSENTIAL 4HR PARTS ONLY SUPPORT,  Mobility 7131N Tri-Radio AP</v>
          </cell>
          <cell r="H3811">
            <v>788</v>
          </cell>
          <cell r="I3811">
            <v>788</v>
          </cell>
          <cell r="J3811" t="str">
            <v>N</v>
          </cell>
          <cell r="R3811">
            <v>512</v>
          </cell>
          <cell r="S3811">
            <v>552</v>
          </cell>
          <cell r="T3811">
            <v>552</v>
          </cell>
          <cell r="U3811">
            <v>512</v>
          </cell>
          <cell r="W3811" t="str">
            <v>A3</v>
          </cell>
          <cell r="X3811">
            <v>0.35</v>
          </cell>
          <cell r="Y3811">
            <v>0.3</v>
          </cell>
          <cell r="Z3811">
            <v>0.3</v>
          </cell>
          <cell r="AA3811">
            <v>0.35</v>
          </cell>
          <cell r="AD3811" t="str">
            <v>SUPPORT</v>
          </cell>
          <cell r="AE3811" t="str">
            <v>BDS DIRECT SUPPORT</v>
          </cell>
          <cell r="AF3811" t="str">
            <v>INITIAL SALE</v>
          </cell>
          <cell r="AG3811" t="str">
            <v>HW SUPPORT</v>
          </cell>
          <cell r="AH3811" t="str">
            <v>132-12</v>
          </cell>
          <cell r="AI3811" t="str">
            <v>N/A</v>
          </cell>
          <cell r="AJ3811" t="str">
            <v>None</v>
          </cell>
        </row>
        <row r="3812">
          <cell r="E3812" t="str">
            <v>AP7131R-SVL-4P-5</v>
          </cell>
          <cell r="F3812" t="str">
            <v>ESSENTIAL 4HR PARTS ONLY SUPPORT,  Mobility 7131N Tri-Radio AP</v>
          </cell>
          <cell r="H3812">
            <v>985</v>
          </cell>
          <cell r="I3812">
            <v>985</v>
          </cell>
          <cell r="J3812" t="str">
            <v>N</v>
          </cell>
          <cell r="R3812">
            <v>640</v>
          </cell>
          <cell r="S3812">
            <v>690</v>
          </cell>
          <cell r="T3812">
            <v>690</v>
          </cell>
          <cell r="U3812">
            <v>640</v>
          </cell>
          <cell r="W3812" t="str">
            <v>A3</v>
          </cell>
          <cell r="X3812">
            <v>0.35</v>
          </cell>
          <cell r="Y3812">
            <v>0.3</v>
          </cell>
          <cell r="Z3812">
            <v>0.3</v>
          </cell>
          <cell r="AA3812">
            <v>0.35</v>
          </cell>
          <cell r="AD3812" t="str">
            <v>SUPPORT</v>
          </cell>
          <cell r="AE3812" t="str">
            <v>BDS DIRECT SUPPORT</v>
          </cell>
          <cell r="AF3812" t="str">
            <v>INITIAL SALE</v>
          </cell>
          <cell r="AG3812" t="str">
            <v>HW SUPPORT</v>
          </cell>
          <cell r="AH3812" t="str">
            <v>132-12</v>
          </cell>
          <cell r="AI3812" t="str">
            <v>N/A</v>
          </cell>
          <cell r="AJ3812" t="str">
            <v>None</v>
          </cell>
        </row>
        <row r="3813">
          <cell r="E3813" t="str">
            <v>AP7131R-SVL-NDP-1</v>
          </cell>
          <cell r="F3813" t="str">
            <v>ESSENTIAL NBD PARTS ONLY SUPPORT,  Mobility 7131N Tri-Radio AP</v>
          </cell>
          <cell r="H3813">
            <v>135</v>
          </cell>
          <cell r="I3813">
            <v>135</v>
          </cell>
          <cell r="J3813" t="str">
            <v>N</v>
          </cell>
          <cell r="R3813">
            <v>88</v>
          </cell>
          <cell r="S3813">
            <v>95</v>
          </cell>
          <cell r="T3813">
            <v>95</v>
          </cell>
          <cell r="U3813">
            <v>88</v>
          </cell>
          <cell r="W3813" t="str">
            <v>A3</v>
          </cell>
          <cell r="X3813">
            <v>0.35</v>
          </cell>
          <cell r="Y3813">
            <v>0.3</v>
          </cell>
          <cell r="Z3813">
            <v>0.3</v>
          </cell>
          <cell r="AA3813">
            <v>0.35</v>
          </cell>
          <cell r="AD3813" t="str">
            <v>SUPPORT</v>
          </cell>
          <cell r="AE3813" t="str">
            <v>BDS DIRECT SUPPORT</v>
          </cell>
          <cell r="AF3813" t="str">
            <v>INITIAL SALE</v>
          </cell>
          <cell r="AG3813" t="str">
            <v>HW SUPPORT</v>
          </cell>
          <cell r="AH3813" t="str">
            <v>132-12</v>
          </cell>
          <cell r="AI3813" t="str">
            <v>N/A</v>
          </cell>
          <cell r="AJ3813" t="str">
            <v>None</v>
          </cell>
        </row>
        <row r="3814">
          <cell r="E3814" t="str">
            <v>AP7131R-SVL-NDP-2</v>
          </cell>
          <cell r="F3814" t="str">
            <v>ESSENTIAL NBD PARTS ONLY SUPPORT,  Mobility 7131N Tri-Radio AP</v>
          </cell>
          <cell r="H3814">
            <v>257</v>
          </cell>
          <cell r="I3814">
            <v>257</v>
          </cell>
          <cell r="J3814" t="str">
            <v>N</v>
          </cell>
          <cell r="R3814">
            <v>167</v>
          </cell>
          <cell r="S3814">
            <v>180</v>
          </cell>
          <cell r="T3814">
            <v>180</v>
          </cell>
          <cell r="U3814">
            <v>167</v>
          </cell>
          <cell r="W3814" t="str">
            <v>A3</v>
          </cell>
          <cell r="X3814">
            <v>0.35</v>
          </cell>
          <cell r="Y3814">
            <v>0.3</v>
          </cell>
          <cell r="Z3814">
            <v>0.3</v>
          </cell>
          <cell r="AA3814">
            <v>0.35</v>
          </cell>
          <cell r="AD3814" t="str">
            <v>SUPPORT</v>
          </cell>
          <cell r="AE3814" t="str">
            <v>BDS DIRECT SUPPORT</v>
          </cell>
          <cell r="AF3814" t="str">
            <v>INITIAL SALE</v>
          </cell>
          <cell r="AG3814" t="str">
            <v>HW SUPPORT</v>
          </cell>
          <cell r="AH3814" t="str">
            <v>132-12</v>
          </cell>
          <cell r="AI3814" t="str">
            <v>N/A</v>
          </cell>
          <cell r="AJ3814" t="str">
            <v>None</v>
          </cell>
        </row>
        <row r="3815">
          <cell r="E3815" t="str">
            <v>AP7131R-SVL-NDP-3</v>
          </cell>
          <cell r="F3815" t="str">
            <v>ESSENTIAL NBD PARTS ONLY SUPPORT,  Mobility 7131N Tri-Radio AP</v>
          </cell>
          <cell r="H3815">
            <v>371</v>
          </cell>
          <cell r="I3815">
            <v>371</v>
          </cell>
          <cell r="J3815" t="str">
            <v>N</v>
          </cell>
          <cell r="R3815">
            <v>241</v>
          </cell>
          <cell r="S3815">
            <v>260</v>
          </cell>
          <cell r="T3815">
            <v>260</v>
          </cell>
          <cell r="U3815">
            <v>241</v>
          </cell>
          <cell r="W3815" t="str">
            <v>A3</v>
          </cell>
          <cell r="X3815">
            <v>0.35</v>
          </cell>
          <cell r="Y3815">
            <v>0.3</v>
          </cell>
          <cell r="Z3815">
            <v>0.3</v>
          </cell>
          <cell r="AA3815">
            <v>0.35</v>
          </cell>
          <cell r="AD3815" t="str">
            <v>SUPPORT</v>
          </cell>
          <cell r="AE3815" t="str">
            <v>BDS DIRECT SUPPORT</v>
          </cell>
          <cell r="AF3815" t="str">
            <v>INITIAL SALE</v>
          </cell>
          <cell r="AG3815" t="str">
            <v>HW SUPPORT</v>
          </cell>
          <cell r="AH3815" t="str">
            <v>132-12</v>
          </cell>
          <cell r="AI3815" t="str">
            <v>N/A</v>
          </cell>
          <cell r="AJ3815" t="str">
            <v>None</v>
          </cell>
        </row>
        <row r="3816">
          <cell r="E3816" t="str">
            <v>AP7131R-SVL-NDP-4</v>
          </cell>
          <cell r="F3816" t="str">
            <v>ESSENTIAL NBD PARTS ONLY SUPPORT,  Mobility 7131N Tri-Radio AP</v>
          </cell>
          <cell r="H3816">
            <v>495</v>
          </cell>
          <cell r="I3816">
            <v>495</v>
          </cell>
          <cell r="J3816" t="str">
            <v>N</v>
          </cell>
          <cell r="R3816">
            <v>322</v>
          </cell>
          <cell r="S3816">
            <v>347</v>
          </cell>
          <cell r="T3816">
            <v>347</v>
          </cell>
          <cell r="U3816">
            <v>322</v>
          </cell>
          <cell r="W3816" t="str">
            <v>A3</v>
          </cell>
          <cell r="X3816">
            <v>0.35</v>
          </cell>
          <cell r="Y3816">
            <v>0.3</v>
          </cell>
          <cell r="Z3816">
            <v>0.3</v>
          </cell>
          <cell r="AA3816">
            <v>0.35</v>
          </cell>
          <cell r="AD3816" t="str">
            <v>SUPPORT</v>
          </cell>
          <cell r="AE3816" t="str">
            <v>BDS DIRECT SUPPORT</v>
          </cell>
          <cell r="AF3816" t="str">
            <v>INITIAL SALE</v>
          </cell>
          <cell r="AG3816" t="str">
            <v>HW SUPPORT</v>
          </cell>
          <cell r="AH3816" t="str">
            <v>132-12</v>
          </cell>
          <cell r="AI3816" t="str">
            <v>N/A</v>
          </cell>
          <cell r="AJ3816" t="str">
            <v>None</v>
          </cell>
        </row>
        <row r="3817">
          <cell r="E3817" t="str">
            <v>AP7131R-SVL-NDP-5</v>
          </cell>
          <cell r="F3817" t="str">
            <v>ESSENTIAL NBD PARTS ONLY SUPPORT,  Mobility 7131N Tri-Radio AP</v>
          </cell>
          <cell r="H3817">
            <v>619</v>
          </cell>
          <cell r="I3817">
            <v>619</v>
          </cell>
          <cell r="J3817" t="str">
            <v>N</v>
          </cell>
          <cell r="R3817">
            <v>402</v>
          </cell>
          <cell r="S3817">
            <v>433</v>
          </cell>
          <cell r="T3817">
            <v>433</v>
          </cell>
          <cell r="U3817">
            <v>402</v>
          </cell>
          <cell r="W3817" t="str">
            <v>A3</v>
          </cell>
          <cell r="X3817">
            <v>0.35</v>
          </cell>
          <cell r="Y3817">
            <v>0.3</v>
          </cell>
          <cell r="Z3817">
            <v>0.3</v>
          </cell>
          <cell r="AA3817">
            <v>0.35</v>
          </cell>
          <cell r="AD3817" t="str">
            <v>SUPPORT</v>
          </cell>
          <cell r="AE3817" t="str">
            <v>BDS DIRECT SUPPORT</v>
          </cell>
          <cell r="AF3817" t="str">
            <v>INITIAL SALE</v>
          </cell>
          <cell r="AG3817" t="str">
            <v>HW SUPPORT</v>
          </cell>
          <cell r="AH3817" t="str">
            <v>132-12</v>
          </cell>
          <cell r="AI3817" t="str">
            <v>N/A</v>
          </cell>
          <cell r="AJ3817" t="str">
            <v>None</v>
          </cell>
        </row>
        <row r="3818">
          <cell r="E3818" t="str">
            <v>AP7131R-SVL-RTF-1</v>
          </cell>
          <cell r="F3818" t="str">
            <v>ESSENTIAL RTN TO FACTORY SUPPORT,  Mobility 7131N Tri-Radio AP</v>
          </cell>
          <cell r="H3818">
            <v>115</v>
          </cell>
          <cell r="I3818">
            <v>115</v>
          </cell>
          <cell r="J3818" t="str">
            <v>N</v>
          </cell>
          <cell r="R3818">
            <v>75</v>
          </cell>
          <cell r="S3818">
            <v>81</v>
          </cell>
          <cell r="T3818">
            <v>81</v>
          </cell>
          <cell r="U3818">
            <v>75</v>
          </cell>
          <cell r="W3818" t="str">
            <v>A3</v>
          </cell>
          <cell r="X3818">
            <v>0.35</v>
          </cell>
          <cell r="Y3818">
            <v>0.3</v>
          </cell>
          <cell r="Z3818">
            <v>0.3</v>
          </cell>
          <cell r="AA3818">
            <v>0.35</v>
          </cell>
          <cell r="AD3818" t="str">
            <v>SUPPORT</v>
          </cell>
          <cell r="AE3818" t="str">
            <v>BDS DIRECT SUPPORT</v>
          </cell>
          <cell r="AF3818" t="str">
            <v>INITIAL SALE</v>
          </cell>
          <cell r="AG3818" t="str">
            <v>HW SUPPORT</v>
          </cell>
          <cell r="AH3818" t="str">
            <v>132-12</v>
          </cell>
          <cell r="AI3818" t="str">
            <v>N/A</v>
          </cell>
          <cell r="AJ3818" t="str">
            <v>None</v>
          </cell>
        </row>
        <row r="3819">
          <cell r="E3819" t="str">
            <v>AP7131R-SVL-RTF-2</v>
          </cell>
          <cell r="F3819" t="str">
            <v>ESSENTIAL RTN TO FACTORY SUPPORT,  Mobility 7131N Tri-Radio AP</v>
          </cell>
          <cell r="H3819">
            <v>219</v>
          </cell>
          <cell r="I3819">
            <v>219</v>
          </cell>
          <cell r="J3819" t="str">
            <v>N</v>
          </cell>
          <cell r="R3819">
            <v>142</v>
          </cell>
          <cell r="S3819">
            <v>153</v>
          </cell>
          <cell r="T3819">
            <v>153</v>
          </cell>
          <cell r="U3819">
            <v>142</v>
          </cell>
          <cell r="W3819" t="str">
            <v>A3</v>
          </cell>
          <cell r="X3819">
            <v>0.35</v>
          </cell>
          <cell r="Y3819">
            <v>0.3</v>
          </cell>
          <cell r="Z3819">
            <v>0.3</v>
          </cell>
          <cell r="AA3819">
            <v>0.35</v>
          </cell>
          <cell r="AD3819" t="str">
            <v>SUPPORT</v>
          </cell>
          <cell r="AE3819" t="str">
            <v>BDS DIRECT SUPPORT</v>
          </cell>
          <cell r="AF3819" t="str">
            <v>INITIAL SALE</v>
          </cell>
          <cell r="AG3819" t="str">
            <v>HW SUPPORT</v>
          </cell>
          <cell r="AH3819" t="str">
            <v>132-12</v>
          </cell>
          <cell r="AI3819" t="str">
            <v>N/A</v>
          </cell>
          <cell r="AJ3819" t="str">
            <v>None</v>
          </cell>
        </row>
        <row r="3820">
          <cell r="E3820" t="str">
            <v>AP7131R-SVL-RTF-3</v>
          </cell>
          <cell r="F3820" t="str">
            <v>ESSENTIAL RTN TO FACTORY SUPPORT,  Mobility 7131N Tri-Radio AP</v>
          </cell>
          <cell r="H3820">
            <v>316</v>
          </cell>
          <cell r="I3820">
            <v>316</v>
          </cell>
          <cell r="J3820" t="str">
            <v>N</v>
          </cell>
          <cell r="R3820">
            <v>205</v>
          </cell>
          <cell r="S3820">
            <v>221</v>
          </cell>
          <cell r="T3820">
            <v>221</v>
          </cell>
          <cell r="U3820">
            <v>205</v>
          </cell>
          <cell r="W3820" t="str">
            <v>A3</v>
          </cell>
          <cell r="X3820">
            <v>0.35</v>
          </cell>
          <cell r="Y3820">
            <v>0.3</v>
          </cell>
          <cell r="Z3820">
            <v>0.3</v>
          </cell>
          <cell r="AA3820">
            <v>0.35</v>
          </cell>
          <cell r="AD3820" t="str">
            <v>SUPPORT</v>
          </cell>
          <cell r="AE3820" t="str">
            <v>BDS DIRECT SUPPORT</v>
          </cell>
          <cell r="AF3820" t="str">
            <v>INITIAL SALE</v>
          </cell>
          <cell r="AG3820" t="str">
            <v>HW SUPPORT</v>
          </cell>
          <cell r="AH3820" t="str">
            <v>132-12</v>
          </cell>
          <cell r="AI3820" t="str">
            <v>N/A</v>
          </cell>
          <cell r="AJ3820" t="str">
            <v>None</v>
          </cell>
        </row>
        <row r="3821">
          <cell r="E3821" t="str">
            <v>AP7131R-SVL-RTF-4</v>
          </cell>
          <cell r="F3821" t="str">
            <v>ESSENTIAL RTN TO FACTORY SUPPORT,  Mobility 7131N Tri-Radio AP</v>
          </cell>
          <cell r="H3821">
            <v>422</v>
          </cell>
          <cell r="I3821">
            <v>422</v>
          </cell>
          <cell r="J3821" t="str">
            <v>N</v>
          </cell>
          <cell r="R3821">
            <v>274</v>
          </cell>
          <cell r="S3821">
            <v>295</v>
          </cell>
          <cell r="T3821">
            <v>295</v>
          </cell>
          <cell r="U3821">
            <v>274</v>
          </cell>
          <cell r="W3821" t="str">
            <v>A3</v>
          </cell>
          <cell r="X3821">
            <v>0.35</v>
          </cell>
          <cell r="Y3821">
            <v>0.3</v>
          </cell>
          <cell r="Z3821">
            <v>0.3</v>
          </cell>
          <cell r="AA3821">
            <v>0.35</v>
          </cell>
          <cell r="AD3821" t="str">
            <v>SUPPORT</v>
          </cell>
          <cell r="AE3821" t="str">
            <v>BDS DIRECT SUPPORT</v>
          </cell>
          <cell r="AF3821" t="str">
            <v>INITIAL SALE</v>
          </cell>
          <cell r="AG3821" t="str">
            <v>HW SUPPORT</v>
          </cell>
          <cell r="AH3821" t="str">
            <v>132-12</v>
          </cell>
          <cell r="AI3821" t="str">
            <v>N/A</v>
          </cell>
          <cell r="AJ3821" t="str">
            <v>None</v>
          </cell>
        </row>
        <row r="3822">
          <cell r="E3822" t="str">
            <v>AP7131R-SVL-RTF-5</v>
          </cell>
          <cell r="F3822" t="str">
            <v>ESSENTIAL RTN TO FACTORY SUPPORT,  Mobility 7131N Tri-Radio AP</v>
          </cell>
          <cell r="H3822">
            <v>527</v>
          </cell>
          <cell r="I3822">
            <v>527</v>
          </cell>
          <cell r="J3822" t="str">
            <v>N</v>
          </cell>
          <cell r="R3822">
            <v>343</v>
          </cell>
          <cell r="S3822">
            <v>369</v>
          </cell>
          <cell r="T3822">
            <v>369</v>
          </cell>
          <cell r="U3822">
            <v>343</v>
          </cell>
          <cell r="W3822" t="str">
            <v>A3</v>
          </cell>
          <cell r="X3822">
            <v>0.35</v>
          </cell>
          <cell r="Y3822">
            <v>0.3</v>
          </cell>
          <cell r="Z3822">
            <v>0.3</v>
          </cell>
          <cell r="AA3822">
            <v>0.35</v>
          </cell>
          <cell r="AD3822" t="str">
            <v>SUPPORT</v>
          </cell>
          <cell r="AE3822" t="str">
            <v>BDS DIRECT SUPPORT</v>
          </cell>
          <cell r="AF3822" t="str">
            <v>INITIAL SALE</v>
          </cell>
          <cell r="AG3822" t="str">
            <v>HW SUPPORT</v>
          </cell>
          <cell r="AH3822" t="str">
            <v>132-12</v>
          </cell>
          <cell r="AI3822" t="str">
            <v>N/A</v>
          </cell>
          <cell r="AJ3822" t="str">
            <v>None</v>
          </cell>
        </row>
        <row r="3823">
          <cell r="E3823" t="str">
            <v>AP7131-SVL-4P-1</v>
          </cell>
          <cell r="F3823" t="str">
            <v>ESSENTIAL 4HR PARTS ONLY SUPPORT,  Mobility 7131 Access Point</v>
          </cell>
          <cell r="H3823">
            <v>150</v>
          </cell>
          <cell r="I3823">
            <v>150</v>
          </cell>
          <cell r="J3823" t="str">
            <v>N</v>
          </cell>
          <cell r="R3823">
            <v>98</v>
          </cell>
          <cell r="S3823">
            <v>105</v>
          </cell>
          <cell r="T3823">
            <v>105</v>
          </cell>
          <cell r="U3823">
            <v>98</v>
          </cell>
          <cell r="W3823" t="str">
            <v>A3</v>
          </cell>
          <cell r="X3823">
            <v>0.35</v>
          </cell>
          <cell r="Y3823">
            <v>0.3</v>
          </cell>
          <cell r="Z3823">
            <v>0.3</v>
          </cell>
          <cell r="AA3823">
            <v>0.35</v>
          </cell>
          <cell r="AD3823" t="str">
            <v>SUPPORT</v>
          </cell>
          <cell r="AE3823" t="str">
            <v>BDS DIRECT SUPPORT</v>
          </cell>
          <cell r="AF3823" t="str">
            <v>INITIAL SALE</v>
          </cell>
          <cell r="AG3823" t="str">
            <v>HW SUPPORT</v>
          </cell>
          <cell r="AH3823" t="str">
            <v>132-12</v>
          </cell>
          <cell r="AI3823" t="str">
            <v>N/A</v>
          </cell>
          <cell r="AJ3823" t="str">
            <v>None</v>
          </cell>
        </row>
        <row r="3824">
          <cell r="E3824" t="str">
            <v>AP7131-SVL-4P-2</v>
          </cell>
          <cell r="F3824" t="str">
            <v>ESSENTIAL 4HR PARTS ONLY SUPPORT,  Mobility 7131 Access Point</v>
          </cell>
          <cell r="H3824">
            <v>285</v>
          </cell>
          <cell r="I3824">
            <v>285</v>
          </cell>
          <cell r="J3824" t="str">
            <v>N</v>
          </cell>
          <cell r="R3824">
            <v>185</v>
          </cell>
          <cell r="S3824">
            <v>200</v>
          </cell>
          <cell r="T3824">
            <v>200</v>
          </cell>
          <cell r="U3824">
            <v>185</v>
          </cell>
          <cell r="W3824" t="str">
            <v>A3</v>
          </cell>
          <cell r="X3824">
            <v>0.35</v>
          </cell>
          <cell r="Y3824">
            <v>0.3</v>
          </cell>
          <cell r="Z3824">
            <v>0.3</v>
          </cell>
          <cell r="AA3824">
            <v>0.35</v>
          </cell>
          <cell r="AD3824" t="str">
            <v>SUPPORT</v>
          </cell>
          <cell r="AE3824" t="str">
            <v>BDS DIRECT SUPPORT</v>
          </cell>
          <cell r="AF3824" t="str">
            <v>INITIAL SALE</v>
          </cell>
          <cell r="AG3824" t="str">
            <v>HW SUPPORT</v>
          </cell>
          <cell r="AH3824" t="str">
            <v>132-12</v>
          </cell>
          <cell r="AI3824" t="str">
            <v>N/A</v>
          </cell>
          <cell r="AJ3824" t="str">
            <v>None</v>
          </cell>
        </row>
        <row r="3825">
          <cell r="E3825" t="str">
            <v>AP7131-SVL-4P-3</v>
          </cell>
          <cell r="F3825" t="str">
            <v>ESSENTIAL 4HR PARTS ONLY SUPPORT,  Mobility 7131 Access Point</v>
          </cell>
          <cell r="H3825">
            <v>413</v>
          </cell>
          <cell r="I3825">
            <v>413</v>
          </cell>
          <cell r="J3825" t="str">
            <v>N</v>
          </cell>
          <cell r="R3825">
            <v>268</v>
          </cell>
          <cell r="S3825">
            <v>289</v>
          </cell>
          <cell r="T3825">
            <v>289</v>
          </cell>
          <cell r="U3825">
            <v>268</v>
          </cell>
          <cell r="W3825" t="str">
            <v>A3</v>
          </cell>
          <cell r="X3825">
            <v>0.35</v>
          </cell>
          <cell r="Y3825">
            <v>0.3</v>
          </cell>
          <cell r="Z3825">
            <v>0.3</v>
          </cell>
          <cell r="AA3825">
            <v>0.35</v>
          </cell>
          <cell r="AD3825" t="str">
            <v>SUPPORT</v>
          </cell>
          <cell r="AE3825" t="str">
            <v>BDS DIRECT SUPPORT</v>
          </cell>
          <cell r="AF3825" t="str">
            <v>INITIAL SALE</v>
          </cell>
          <cell r="AG3825" t="str">
            <v>HW SUPPORT</v>
          </cell>
          <cell r="AH3825" t="str">
            <v>132-12</v>
          </cell>
          <cell r="AI3825" t="str">
            <v>N/A</v>
          </cell>
          <cell r="AJ3825" t="str">
            <v>None</v>
          </cell>
        </row>
        <row r="3826">
          <cell r="E3826" t="str">
            <v>AP7131-SVL-4P-4</v>
          </cell>
          <cell r="F3826" t="str">
            <v>ESSENTIAL 4HR PARTS ONLY SUPPORT,  Mobility 7131 Access Point</v>
          </cell>
          <cell r="H3826">
            <v>550</v>
          </cell>
          <cell r="I3826">
            <v>550</v>
          </cell>
          <cell r="J3826" t="str">
            <v>N</v>
          </cell>
          <cell r="R3826">
            <v>358</v>
          </cell>
          <cell r="S3826">
            <v>385</v>
          </cell>
          <cell r="T3826">
            <v>385</v>
          </cell>
          <cell r="U3826">
            <v>358</v>
          </cell>
          <cell r="W3826" t="str">
            <v>A3</v>
          </cell>
          <cell r="X3826">
            <v>0.35</v>
          </cell>
          <cell r="Y3826">
            <v>0.3</v>
          </cell>
          <cell r="Z3826">
            <v>0.3</v>
          </cell>
          <cell r="AA3826">
            <v>0.35</v>
          </cell>
          <cell r="AD3826" t="str">
            <v>SUPPORT</v>
          </cell>
          <cell r="AE3826" t="str">
            <v>BDS DIRECT SUPPORT</v>
          </cell>
          <cell r="AF3826" t="str">
            <v>INITIAL SALE</v>
          </cell>
          <cell r="AG3826" t="str">
            <v>HW SUPPORT</v>
          </cell>
          <cell r="AH3826" t="str">
            <v>132-12</v>
          </cell>
          <cell r="AI3826" t="str">
            <v>N/A</v>
          </cell>
          <cell r="AJ3826" t="str">
            <v>None</v>
          </cell>
        </row>
        <row r="3827">
          <cell r="E3827" t="str">
            <v>AP7131-SVL-4P-5</v>
          </cell>
          <cell r="F3827" t="str">
            <v>ESSENTIAL 4HR PARTS ONLY SUPPORT,  Mobility 7131 Access Point</v>
          </cell>
          <cell r="H3827">
            <v>688</v>
          </cell>
          <cell r="I3827">
            <v>688</v>
          </cell>
          <cell r="J3827" t="str">
            <v>N</v>
          </cell>
          <cell r="R3827">
            <v>447</v>
          </cell>
          <cell r="S3827">
            <v>482</v>
          </cell>
          <cell r="T3827">
            <v>482</v>
          </cell>
          <cell r="U3827">
            <v>447</v>
          </cell>
          <cell r="W3827" t="str">
            <v>A3</v>
          </cell>
          <cell r="X3827">
            <v>0.35</v>
          </cell>
          <cell r="Y3827">
            <v>0.3</v>
          </cell>
          <cell r="Z3827">
            <v>0.3</v>
          </cell>
          <cell r="AA3827">
            <v>0.35</v>
          </cell>
          <cell r="AD3827" t="str">
            <v>SUPPORT</v>
          </cell>
          <cell r="AE3827" t="str">
            <v>BDS DIRECT SUPPORT</v>
          </cell>
          <cell r="AF3827" t="str">
            <v>INITIAL SALE</v>
          </cell>
          <cell r="AG3827" t="str">
            <v>HW SUPPORT</v>
          </cell>
          <cell r="AH3827" t="str">
            <v>132-12</v>
          </cell>
          <cell r="AI3827" t="str">
            <v>N/A</v>
          </cell>
          <cell r="AJ3827" t="str">
            <v>None</v>
          </cell>
        </row>
        <row r="3828">
          <cell r="E3828" t="str">
            <v>AP7131-SVL-NDP-1</v>
          </cell>
          <cell r="F3828" t="str">
            <v>ESSENTIAL NBD PARTS ONLY SUPPORT,  Mobility 7131 Access Point</v>
          </cell>
          <cell r="H3828">
            <v>95</v>
          </cell>
          <cell r="I3828">
            <v>95</v>
          </cell>
          <cell r="J3828" t="str">
            <v>N</v>
          </cell>
          <cell r="R3828">
            <v>62</v>
          </cell>
          <cell r="S3828">
            <v>67</v>
          </cell>
          <cell r="T3828">
            <v>67</v>
          </cell>
          <cell r="U3828">
            <v>62</v>
          </cell>
          <cell r="W3828" t="str">
            <v>A3</v>
          </cell>
          <cell r="X3828">
            <v>0.35</v>
          </cell>
          <cell r="Y3828">
            <v>0.3</v>
          </cell>
          <cell r="Z3828">
            <v>0.3</v>
          </cell>
          <cell r="AA3828">
            <v>0.35</v>
          </cell>
          <cell r="AD3828" t="str">
            <v>SUPPORT</v>
          </cell>
          <cell r="AE3828" t="str">
            <v>BDS DIRECT SUPPORT</v>
          </cell>
          <cell r="AF3828" t="str">
            <v>INITIAL SALE</v>
          </cell>
          <cell r="AG3828" t="str">
            <v>HW SUPPORT</v>
          </cell>
          <cell r="AH3828" t="str">
            <v>132-12</v>
          </cell>
          <cell r="AI3828" t="str">
            <v>N/A</v>
          </cell>
          <cell r="AJ3828" t="str">
            <v>None</v>
          </cell>
        </row>
        <row r="3829">
          <cell r="E3829" t="str">
            <v>AP7131-SVL-NDP-2</v>
          </cell>
          <cell r="F3829" t="str">
            <v>ESSENTIAL NBD PARTS ONLY SUPPORT,  Mobility 7131 Access Point</v>
          </cell>
          <cell r="H3829">
            <v>181</v>
          </cell>
          <cell r="I3829">
            <v>181</v>
          </cell>
          <cell r="J3829" t="str">
            <v>N</v>
          </cell>
          <cell r="R3829">
            <v>118</v>
          </cell>
          <cell r="S3829">
            <v>127</v>
          </cell>
          <cell r="T3829">
            <v>127</v>
          </cell>
          <cell r="U3829">
            <v>118</v>
          </cell>
          <cell r="W3829" t="str">
            <v>A3</v>
          </cell>
          <cell r="X3829">
            <v>0.35</v>
          </cell>
          <cell r="Y3829">
            <v>0.3</v>
          </cell>
          <cell r="Z3829">
            <v>0.3</v>
          </cell>
          <cell r="AA3829">
            <v>0.35</v>
          </cell>
          <cell r="AD3829" t="str">
            <v>SUPPORT</v>
          </cell>
          <cell r="AE3829" t="str">
            <v>BDS DIRECT SUPPORT</v>
          </cell>
          <cell r="AF3829" t="str">
            <v>INITIAL SALE</v>
          </cell>
          <cell r="AG3829" t="str">
            <v>HW SUPPORT</v>
          </cell>
          <cell r="AH3829" t="str">
            <v>132-12</v>
          </cell>
          <cell r="AI3829" t="str">
            <v>N/A</v>
          </cell>
          <cell r="AJ3829" t="str">
            <v>None</v>
          </cell>
        </row>
        <row r="3830">
          <cell r="E3830" t="str">
            <v>AP7131-SVL-NDP-3</v>
          </cell>
          <cell r="F3830" t="str">
            <v>ESSENTIAL NBD PARTS ONLY SUPPORT,  Mobility 7131 Access Point</v>
          </cell>
          <cell r="H3830">
            <v>261</v>
          </cell>
          <cell r="I3830">
            <v>261</v>
          </cell>
          <cell r="J3830" t="str">
            <v>N</v>
          </cell>
          <cell r="R3830">
            <v>170</v>
          </cell>
          <cell r="S3830">
            <v>183</v>
          </cell>
          <cell r="T3830">
            <v>183</v>
          </cell>
          <cell r="U3830">
            <v>170</v>
          </cell>
          <cell r="W3830" t="str">
            <v>A3</v>
          </cell>
          <cell r="X3830">
            <v>0.35</v>
          </cell>
          <cell r="Y3830">
            <v>0.3</v>
          </cell>
          <cell r="Z3830">
            <v>0.3</v>
          </cell>
          <cell r="AA3830">
            <v>0.35</v>
          </cell>
          <cell r="AD3830" t="str">
            <v>SUPPORT</v>
          </cell>
          <cell r="AE3830" t="str">
            <v>BDS DIRECT SUPPORT</v>
          </cell>
          <cell r="AF3830" t="str">
            <v>INITIAL SALE</v>
          </cell>
          <cell r="AG3830" t="str">
            <v>HW SUPPORT</v>
          </cell>
          <cell r="AH3830" t="str">
            <v>132-12</v>
          </cell>
          <cell r="AI3830" t="str">
            <v>N/A</v>
          </cell>
          <cell r="AJ3830" t="str">
            <v>None</v>
          </cell>
        </row>
        <row r="3831">
          <cell r="E3831" t="str">
            <v>AP7131-SVL-NDP-4</v>
          </cell>
          <cell r="F3831" t="str">
            <v>ESSENTIAL NBD PARTS ONLY SUPPORT,  Mobility 7131 Access Point</v>
          </cell>
          <cell r="H3831">
            <v>348</v>
          </cell>
          <cell r="I3831">
            <v>348</v>
          </cell>
          <cell r="J3831" t="str">
            <v>N</v>
          </cell>
          <cell r="R3831">
            <v>226</v>
          </cell>
          <cell r="S3831">
            <v>244</v>
          </cell>
          <cell r="T3831">
            <v>244</v>
          </cell>
          <cell r="U3831">
            <v>226</v>
          </cell>
          <cell r="W3831" t="str">
            <v>A3</v>
          </cell>
          <cell r="X3831">
            <v>0.35</v>
          </cell>
          <cell r="Y3831">
            <v>0.3</v>
          </cell>
          <cell r="Z3831">
            <v>0.3</v>
          </cell>
          <cell r="AA3831">
            <v>0.35</v>
          </cell>
          <cell r="AD3831" t="str">
            <v>SUPPORT</v>
          </cell>
          <cell r="AE3831" t="str">
            <v>BDS DIRECT SUPPORT</v>
          </cell>
          <cell r="AF3831" t="str">
            <v>INITIAL SALE</v>
          </cell>
          <cell r="AG3831" t="str">
            <v>HW SUPPORT</v>
          </cell>
          <cell r="AH3831" t="str">
            <v>132-12</v>
          </cell>
          <cell r="AI3831" t="str">
            <v>N/A</v>
          </cell>
          <cell r="AJ3831" t="str">
            <v>None</v>
          </cell>
        </row>
        <row r="3832">
          <cell r="E3832" t="str">
            <v>AP7131-SVL-NDP-5</v>
          </cell>
          <cell r="F3832" t="str">
            <v>ESSENTIAL NBD PARTS ONLY SUPPORT,  Mobility 7131 Access Point</v>
          </cell>
          <cell r="H3832">
            <v>435</v>
          </cell>
          <cell r="I3832">
            <v>435</v>
          </cell>
          <cell r="J3832" t="str">
            <v>N</v>
          </cell>
          <cell r="R3832">
            <v>283</v>
          </cell>
          <cell r="S3832">
            <v>305</v>
          </cell>
          <cell r="T3832">
            <v>305</v>
          </cell>
          <cell r="U3832">
            <v>283</v>
          </cell>
          <cell r="W3832" t="str">
            <v>A3</v>
          </cell>
          <cell r="X3832">
            <v>0.35</v>
          </cell>
          <cell r="Y3832">
            <v>0.3</v>
          </cell>
          <cell r="Z3832">
            <v>0.3</v>
          </cell>
          <cell r="AA3832">
            <v>0.35</v>
          </cell>
          <cell r="AD3832" t="str">
            <v>SUPPORT</v>
          </cell>
          <cell r="AE3832" t="str">
            <v>BDS DIRECT SUPPORT</v>
          </cell>
          <cell r="AF3832" t="str">
            <v>INITIAL SALE</v>
          </cell>
          <cell r="AG3832" t="str">
            <v>HW SUPPORT</v>
          </cell>
          <cell r="AH3832" t="str">
            <v>132-12</v>
          </cell>
          <cell r="AI3832" t="str">
            <v>N/A</v>
          </cell>
          <cell r="AJ3832" t="str">
            <v>None</v>
          </cell>
        </row>
        <row r="3833">
          <cell r="E3833" t="str">
            <v>AP7131-SVL-RTF-1</v>
          </cell>
          <cell r="F3833" t="str">
            <v>ESSENTIAL RTN TO FACTORY SUPPORT,  Mobility 7131 Access Point</v>
          </cell>
          <cell r="H3833">
            <v>80</v>
          </cell>
          <cell r="I3833">
            <v>80</v>
          </cell>
          <cell r="J3833" t="str">
            <v>N</v>
          </cell>
          <cell r="R3833">
            <v>52</v>
          </cell>
          <cell r="S3833">
            <v>56</v>
          </cell>
          <cell r="T3833">
            <v>56</v>
          </cell>
          <cell r="U3833">
            <v>52</v>
          </cell>
          <cell r="W3833" t="str">
            <v>A3</v>
          </cell>
          <cell r="X3833">
            <v>0.35</v>
          </cell>
          <cell r="Y3833">
            <v>0.3</v>
          </cell>
          <cell r="Z3833">
            <v>0.3</v>
          </cell>
          <cell r="AA3833">
            <v>0.35</v>
          </cell>
          <cell r="AD3833" t="str">
            <v>SUPPORT</v>
          </cell>
          <cell r="AE3833" t="str">
            <v>BDS DIRECT SUPPORT</v>
          </cell>
          <cell r="AF3833" t="str">
            <v>INITIAL SALE</v>
          </cell>
          <cell r="AG3833" t="str">
            <v>HW SUPPORT</v>
          </cell>
          <cell r="AH3833" t="str">
            <v>132-12</v>
          </cell>
          <cell r="AI3833" t="str">
            <v>N/A</v>
          </cell>
          <cell r="AJ3833" t="str">
            <v>None</v>
          </cell>
        </row>
        <row r="3834">
          <cell r="E3834" t="str">
            <v>AP7131-SVL-RTF-2</v>
          </cell>
          <cell r="F3834" t="str">
            <v>ESSENTIAL RTN TO FACTORY SUPPORT,  Mobility 7131 Access Point</v>
          </cell>
          <cell r="H3834">
            <v>152</v>
          </cell>
          <cell r="I3834">
            <v>152</v>
          </cell>
          <cell r="J3834" t="str">
            <v>N</v>
          </cell>
          <cell r="R3834">
            <v>99</v>
          </cell>
          <cell r="S3834">
            <v>106</v>
          </cell>
          <cell r="T3834">
            <v>106</v>
          </cell>
          <cell r="U3834">
            <v>99</v>
          </cell>
          <cell r="W3834" t="str">
            <v>A3</v>
          </cell>
          <cell r="X3834">
            <v>0.35</v>
          </cell>
          <cell r="Y3834">
            <v>0.3</v>
          </cell>
          <cell r="Z3834">
            <v>0.3</v>
          </cell>
          <cell r="AA3834">
            <v>0.35</v>
          </cell>
          <cell r="AD3834" t="str">
            <v>SUPPORT</v>
          </cell>
          <cell r="AE3834" t="str">
            <v>BDS DIRECT SUPPORT</v>
          </cell>
          <cell r="AF3834" t="str">
            <v>INITIAL SALE</v>
          </cell>
          <cell r="AG3834" t="str">
            <v>HW SUPPORT</v>
          </cell>
          <cell r="AH3834" t="str">
            <v>132-12</v>
          </cell>
          <cell r="AI3834" t="str">
            <v>N/A</v>
          </cell>
          <cell r="AJ3834" t="str">
            <v>None</v>
          </cell>
        </row>
        <row r="3835">
          <cell r="E3835" t="str">
            <v>AP7131-SVL-RTF-3</v>
          </cell>
          <cell r="F3835" t="str">
            <v>ESSENTIAL RTN TO FACTORY SUPPORT,  Mobility 7131 Access Point</v>
          </cell>
          <cell r="H3835">
            <v>220</v>
          </cell>
          <cell r="I3835">
            <v>220</v>
          </cell>
          <cell r="J3835" t="str">
            <v>N</v>
          </cell>
          <cell r="R3835">
            <v>143</v>
          </cell>
          <cell r="S3835">
            <v>154</v>
          </cell>
          <cell r="T3835">
            <v>154</v>
          </cell>
          <cell r="U3835">
            <v>143</v>
          </cell>
          <cell r="W3835" t="str">
            <v>A3</v>
          </cell>
          <cell r="X3835">
            <v>0.35</v>
          </cell>
          <cell r="Y3835">
            <v>0.3</v>
          </cell>
          <cell r="Z3835">
            <v>0.3</v>
          </cell>
          <cell r="AA3835">
            <v>0.35</v>
          </cell>
          <cell r="AD3835" t="str">
            <v>SUPPORT</v>
          </cell>
          <cell r="AE3835" t="str">
            <v>BDS DIRECT SUPPORT</v>
          </cell>
          <cell r="AF3835" t="str">
            <v>INITIAL SALE</v>
          </cell>
          <cell r="AG3835" t="str">
            <v>HW SUPPORT</v>
          </cell>
          <cell r="AH3835" t="str">
            <v>132-12</v>
          </cell>
          <cell r="AI3835" t="str">
            <v>N/A</v>
          </cell>
          <cell r="AJ3835" t="str">
            <v>None</v>
          </cell>
        </row>
        <row r="3836">
          <cell r="E3836" t="str">
            <v>AP7131-SVL-RTF-4</v>
          </cell>
          <cell r="F3836" t="str">
            <v>ESSENTIAL RTN TO FACTORY SUPPORT,  Mobility 7131 Access Point</v>
          </cell>
          <cell r="H3836">
            <v>293</v>
          </cell>
          <cell r="I3836">
            <v>293</v>
          </cell>
          <cell r="J3836" t="str">
            <v>N</v>
          </cell>
          <cell r="R3836">
            <v>190</v>
          </cell>
          <cell r="S3836">
            <v>205</v>
          </cell>
          <cell r="T3836">
            <v>205</v>
          </cell>
          <cell r="U3836">
            <v>190</v>
          </cell>
          <cell r="W3836" t="str">
            <v>A3</v>
          </cell>
          <cell r="X3836">
            <v>0.35</v>
          </cell>
          <cell r="Y3836">
            <v>0.3</v>
          </cell>
          <cell r="Z3836">
            <v>0.3</v>
          </cell>
          <cell r="AA3836">
            <v>0.35</v>
          </cell>
          <cell r="AD3836" t="str">
            <v>SUPPORT</v>
          </cell>
          <cell r="AE3836" t="str">
            <v>BDS DIRECT SUPPORT</v>
          </cell>
          <cell r="AF3836" t="str">
            <v>INITIAL SALE</v>
          </cell>
          <cell r="AG3836" t="str">
            <v>HW SUPPORT</v>
          </cell>
          <cell r="AH3836" t="str">
            <v>132-12</v>
          </cell>
          <cell r="AI3836" t="str">
            <v>N/A</v>
          </cell>
          <cell r="AJ3836" t="str">
            <v>None</v>
          </cell>
        </row>
        <row r="3837">
          <cell r="E3837" t="str">
            <v>AP7131-SVL-RTF-5</v>
          </cell>
          <cell r="F3837" t="str">
            <v>ESSENTIAL RTN TO FACTORY SUPPORT,  Mobility 7131 Access Point</v>
          </cell>
          <cell r="H3837">
            <v>367</v>
          </cell>
          <cell r="I3837">
            <v>367</v>
          </cell>
          <cell r="J3837" t="str">
            <v>N</v>
          </cell>
          <cell r="R3837">
            <v>239</v>
          </cell>
          <cell r="S3837">
            <v>257</v>
          </cell>
          <cell r="T3837">
            <v>257</v>
          </cell>
          <cell r="U3837">
            <v>239</v>
          </cell>
          <cell r="W3837" t="str">
            <v>A3</v>
          </cell>
          <cell r="X3837">
            <v>0.35</v>
          </cell>
          <cell r="Y3837">
            <v>0.3</v>
          </cell>
          <cell r="Z3837">
            <v>0.3</v>
          </cell>
          <cell r="AA3837">
            <v>0.35</v>
          </cell>
          <cell r="AD3837" t="str">
            <v>SUPPORT</v>
          </cell>
          <cell r="AE3837" t="str">
            <v>BDS DIRECT SUPPORT</v>
          </cell>
          <cell r="AF3837" t="str">
            <v>INITIAL SALE</v>
          </cell>
          <cell r="AG3837" t="str">
            <v>HW SUPPORT</v>
          </cell>
          <cell r="AH3837" t="str">
            <v>132-12</v>
          </cell>
          <cell r="AI3837" t="str">
            <v>N/A</v>
          </cell>
          <cell r="AJ3837" t="str">
            <v>None</v>
          </cell>
        </row>
        <row r="3838">
          <cell r="E3838" t="str">
            <v>AP7KGR-SVL-4P-1</v>
          </cell>
          <cell r="F3838" t="str">
            <v>ESSENTIAL 4HR PARTS ONLY SUPPORT,  Mobility 7131N Dual-Radio AP FIPS</v>
          </cell>
          <cell r="H3838">
            <v>215</v>
          </cell>
          <cell r="I3838">
            <v>215</v>
          </cell>
          <cell r="J3838" t="str">
            <v>N</v>
          </cell>
          <cell r="R3838">
            <v>140</v>
          </cell>
          <cell r="S3838">
            <v>151</v>
          </cell>
          <cell r="T3838">
            <v>151</v>
          </cell>
          <cell r="U3838">
            <v>140</v>
          </cell>
          <cell r="W3838" t="str">
            <v>A3</v>
          </cell>
          <cell r="X3838">
            <v>0.35</v>
          </cell>
          <cell r="Y3838">
            <v>0.3</v>
          </cell>
          <cell r="Z3838">
            <v>0.3</v>
          </cell>
          <cell r="AA3838">
            <v>0.35</v>
          </cell>
          <cell r="AD3838" t="str">
            <v>SUPPORT</v>
          </cell>
          <cell r="AE3838" t="str">
            <v>BDS DIRECT SUPPORT</v>
          </cell>
          <cell r="AF3838" t="str">
            <v>INITIAL SALE</v>
          </cell>
          <cell r="AG3838" t="str">
            <v>HW SUPPORT</v>
          </cell>
          <cell r="AH3838" t="str">
            <v>132-12</v>
          </cell>
          <cell r="AI3838" t="str">
            <v>N/A</v>
          </cell>
          <cell r="AJ3838" t="str">
            <v>None</v>
          </cell>
        </row>
        <row r="3839">
          <cell r="E3839" t="str">
            <v>AP7KGR-SVL-4P-2</v>
          </cell>
          <cell r="F3839" t="str">
            <v>ESSENTIAL 4HR PARTS ONLY SUPPORT,  Mobility 7131N Dual-Radio AP FIPS</v>
          </cell>
          <cell r="H3839">
            <v>409</v>
          </cell>
          <cell r="I3839">
            <v>409</v>
          </cell>
          <cell r="J3839" t="str">
            <v>N</v>
          </cell>
          <cell r="R3839">
            <v>266</v>
          </cell>
          <cell r="S3839">
            <v>286</v>
          </cell>
          <cell r="T3839">
            <v>286</v>
          </cell>
          <cell r="U3839">
            <v>266</v>
          </cell>
          <cell r="W3839" t="str">
            <v>A3</v>
          </cell>
          <cell r="X3839">
            <v>0.35</v>
          </cell>
          <cell r="Y3839">
            <v>0.3</v>
          </cell>
          <cell r="Z3839">
            <v>0.3</v>
          </cell>
          <cell r="AA3839">
            <v>0.35</v>
          </cell>
          <cell r="AD3839" t="str">
            <v>SUPPORT</v>
          </cell>
          <cell r="AE3839" t="str">
            <v>BDS DIRECT SUPPORT</v>
          </cell>
          <cell r="AF3839" t="str">
            <v>INITIAL SALE</v>
          </cell>
          <cell r="AG3839" t="str">
            <v>HW SUPPORT</v>
          </cell>
          <cell r="AH3839" t="str">
            <v>132-12</v>
          </cell>
          <cell r="AI3839" t="str">
            <v>N/A</v>
          </cell>
          <cell r="AJ3839" t="str">
            <v>None</v>
          </cell>
        </row>
        <row r="3840">
          <cell r="E3840" t="str">
            <v>AP7KGR-SVL-4P-3</v>
          </cell>
          <cell r="F3840" t="str">
            <v>ESSENTIAL 4HR PARTS ONLY SUPPORT,  Mobility 7131N Dual-Radio AP FIPS</v>
          </cell>
          <cell r="H3840">
            <v>591</v>
          </cell>
          <cell r="I3840">
            <v>591</v>
          </cell>
          <cell r="J3840" t="str">
            <v>N</v>
          </cell>
          <cell r="R3840">
            <v>384</v>
          </cell>
          <cell r="S3840">
            <v>414</v>
          </cell>
          <cell r="T3840">
            <v>414</v>
          </cell>
          <cell r="U3840">
            <v>384</v>
          </cell>
          <cell r="W3840" t="str">
            <v>A3</v>
          </cell>
          <cell r="X3840">
            <v>0.35</v>
          </cell>
          <cell r="Y3840">
            <v>0.3</v>
          </cell>
          <cell r="Z3840">
            <v>0.3</v>
          </cell>
          <cell r="AA3840">
            <v>0.35</v>
          </cell>
          <cell r="AD3840" t="str">
            <v>SUPPORT</v>
          </cell>
          <cell r="AE3840" t="str">
            <v>BDS DIRECT SUPPORT</v>
          </cell>
          <cell r="AF3840" t="str">
            <v>INITIAL SALE</v>
          </cell>
          <cell r="AG3840" t="str">
            <v>HW SUPPORT</v>
          </cell>
          <cell r="AH3840" t="str">
            <v>132-12</v>
          </cell>
          <cell r="AI3840" t="str">
            <v>N/A</v>
          </cell>
          <cell r="AJ3840" t="str">
            <v>None</v>
          </cell>
        </row>
        <row r="3841">
          <cell r="E3841" t="str">
            <v>AP7KGR-SVL-4P-4</v>
          </cell>
          <cell r="F3841" t="str">
            <v>ESSENTIAL 4HR PARTS ONLY SUPPORT,  Mobility 7131N Dual-Radio AP FIPS</v>
          </cell>
          <cell r="H3841">
            <v>788</v>
          </cell>
          <cell r="I3841">
            <v>788</v>
          </cell>
          <cell r="J3841" t="str">
            <v>N</v>
          </cell>
          <cell r="R3841">
            <v>512</v>
          </cell>
          <cell r="S3841">
            <v>552</v>
          </cell>
          <cell r="T3841">
            <v>552</v>
          </cell>
          <cell r="U3841">
            <v>512</v>
          </cell>
          <cell r="W3841" t="str">
            <v>A3</v>
          </cell>
          <cell r="X3841">
            <v>0.35</v>
          </cell>
          <cell r="Y3841">
            <v>0.3</v>
          </cell>
          <cell r="Z3841">
            <v>0.3</v>
          </cell>
          <cell r="AA3841">
            <v>0.35</v>
          </cell>
          <cell r="AD3841" t="str">
            <v>SUPPORT</v>
          </cell>
          <cell r="AE3841" t="str">
            <v>BDS DIRECT SUPPORT</v>
          </cell>
          <cell r="AF3841" t="str">
            <v>INITIAL SALE</v>
          </cell>
          <cell r="AG3841" t="str">
            <v>HW SUPPORT</v>
          </cell>
          <cell r="AH3841" t="str">
            <v>132-12</v>
          </cell>
          <cell r="AI3841" t="str">
            <v>N/A</v>
          </cell>
          <cell r="AJ3841" t="str">
            <v>None</v>
          </cell>
        </row>
        <row r="3842">
          <cell r="E3842" t="str">
            <v>AP7KGR-SVL-4P-5</v>
          </cell>
          <cell r="F3842" t="str">
            <v>ESSENTIAL 4HR PARTS ONLY SUPPORT,  Mobility 7131N Dual-Radio AP FIPS</v>
          </cell>
          <cell r="H3842">
            <v>985</v>
          </cell>
          <cell r="I3842">
            <v>985</v>
          </cell>
          <cell r="J3842" t="str">
            <v>N</v>
          </cell>
          <cell r="R3842">
            <v>640</v>
          </cell>
          <cell r="S3842">
            <v>690</v>
          </cell>
          <cell r="T3842">
            <v>690</v>
          </cell>
          <cell r="U3842">
            <v>640</v>
          </cell>
          <cell r="W3842" t="str">
            <v>A3</v>
          </cell>
          <cell r="X3842">
            <v>0.35</v>
          </cell>
          <cell r="Y3842">
            <v>0.3</v>
          </cell>
          <cell r="Z3842">
            <v>0.3</v>
          </cell>
          <cell r="AA3842">
            <v>0.35</v>
          </cell>
          <cell r="AD3842" t="str">
            <v>SUPPORT</v>
          </cell>
          <cell r="AE3842" t="str">
            <v>BDS DIRECT SUPPORT</v>
          </cell>
          <cell r="AF3842" t="str">
            <v>INITIAL SALE</v>
          </cell>
          <cell r="AG3842" t="str">
            <v>HW SUPPORT</v>
          </cell>
          <cell r="AH3842" t="str">
            <v>132-12</v>
          </cell>
          <cell r="AI3842" t="str">
            <v>N/A</v>
          </cell>
          <cell r="AJ3842" t="str">
            <v>None</v>
          </cell>
        </row>
        <row r="3843">
          <cell r="E3843" t="str">
            <v>AP7KGR-SVL-NDP-1</v>
          </cell>
          <cell r="F3843" t="str">
            <v>ESSENTIAL NBD PARTS ONLY SUPPORT,  Mobility 7131N Dual-Radio AP FIPS</v>
          </cell>
          <cell r="H3843">
            <v>135</v>
          </cell>
          <cell r="I3843">
            <v>135</v>
          </cell>
          <cell r="J3843" t="str">
            <v>N</v>
          </cell>
          <cell r="R3843">
            <v>88</v>
          </cell>
          <cell r="S3843">
            <v>95</v>
          </cell>
          <cell r="T3843">
            <v>95</v>
          </cell>
          <cell r="U3843">
            <v>88</v>
          </cell>
          <cell r="W3843" t="str">
            <v>A3</v>
          </cell>
          <cell r="X3843">
            <v>0.35</v>
          </cell>
          <cell r="Y3843">
            <v>0.3</v>
          </cell>
          <cell r="Z3843">
            <v>0.3</v>
          </cell>
          <cell r="AA3843">
            <v>0.35</v>
          </cell>
          <cell r="AD3843" t="str">
            <v>SUPPORT</v>
          </cell>
          <cell r="AE3843" t="str">
            <v>BDS DIRECT SUPPORT</v>
          </cell>
          <cell r="AF3843" t="str">
            <v>INITIAL SALE</v>
          </cell>
          <cell r="AG3843" t="str">
            <v>HW SUPPORT</v>
          </cell>
          <cell r="AH3843" t="str">
            <v>132-12</v>
          </cell>
          <cell r="AI3843" t="str">
            <v>N/A</v>
          </cell>
          <cell r="AJ3843" t="str">
            <v>None</v>
          </cell>
        </row>
        <row r="3844">
          <cell r="E3844" t="str">
            <v>AP7KGR-SVL-NDP-2</v>
          </cell>
          <cell r="F3844" t="str">
            <v>ESSENTIAL NBD PARTS ONLY SUPPORT,  Mobility 7131N Dual-Radio AP FIPS</v>
          </cell>
          <cell r="H3844">
            <v>257</v>
          </cell>
          <cell r="I3844">
            <v>257</v>
          </cell>
          <cell r="J3844" t="str">
            <v>N</v>
          </cell>
          <cell r="R3844">
            <v>167</v>
          </cell>
          <cell r="S3844">
            <v>180</v>
          </cell>
          <cell r="T3844">
            <v>180</v>
          </cell>
          <cell r="U3844">
            <v>167</v>
          </cell>
          <cell r="W3844" t="str">
            <v>A3</v>
          </cell>
          <cell r="X3844">
            <v>0.35</v>
          </cell>
          <cell r="Y3844">
            <v>0.3</v>
          </cell>
          <cell r="Z3844">
            <v>0.3</v>
          </cell>
          <cell r="AA3844">
            <v>0.35</v>
          </cell>
          <cell r="AD3844" t="str">
            <v>SUPPORT</v>
          </cell>
          <cell r="AE3844" t="str">
            <v>BDS DIRECT SUPPORT</v>
          </cell>
          <cell r="AF3844" t="str">
            <v>INITIAL SALE</v>
          </cell>
          <cell r="AG3844" t="str">
            <v>HW SUPPORT</v>
          </cell>
          <cell r="AH3844" t="str">
            <v>132-12</v>
          </cell>
          <cell r="AI3844" t="str">
            <v>N/A</v>
          </cell>
          <cell r="AJ3844" t="str">
            <v>None</v>
          </cell>
        </row>
        <row r="3845">
          <cell r="E3845" t="str">
            <v>AP7KGR-SVL-NDP-3</v>
          </cell>
          <cell r="F3845" t="str">
            <v>ESSENTIAL NBD PARTS ONLY SUPPORT,  Mobility 7131N Dual-Radio AP FIPS</v>
          </cell>
          <cell r="H3845">
            <v>371</v>
          </cell>
          <cell r="I3845">
            <v>371</v>
          </cell>
          <cell r="J3845" t="str">
            <v>N</v>
          </cell>
          <cell r="R3845">
            <v>241</v>
          </cell>
          <cell r="S3845">
            <v>260</v>
          </cell>
          <cell r="T3845">
            <v>260</v>
          </cell>
          <cell r="U3845">
            <v>241</v>
          </cell>
          <cell r="W3845" t="str">
            <v>A3</v>
          </cell>
          <cell r="X3845">
            <v>0.35</v>
          </cell>
          <cell r="Y3845">
            <v>0.3</v>
          </cell>
          <cell r="Z3845">
            <v>0.3</v>
          </cell>
          <cell r="AA3845">
            <v>0.35</v>
          </cell>
          <cell r="AD3845" t="str">
            <v>SUPPORT</v>
          </cell>
          <cell r="AE3845" t="str">
            <v>BDS DIRECT SUPPORT</v>
          </cell>
          <cell r="AF3845" t="str">
            <v>INITIAL SALE</v>
          </cell>
          <cell r="AG3845" t="str">
            <v>HW SUPPORT</v>
          </cell>
          <cell r="AH3845" t="str">
            <v>132-12</v>
          </cell>
          <cell r="AI3845" t="str">
            <v>N/A</v>
          </cell>
          <cell r="AJ3845" t="str">
            <v>None</v>
          </cell>
        </row>
        <row r="3846">
          <cell r="E3846" t="str">
            <v>AP7KGR-SVL-NDP-4</v>
          </cell>
          <cell r="F3846" t="str">
            <v>ESSENTIAL NBD PARTS ONLY SUPPORT,  Mobility 7131N Dual-Radio AP FIPS</v>
          </cell>
          <cell r="H3846">
            <v>495</v>
          </cell>
          <cell r="I3846">
            <v>495</v>
          </cell>
          <cell r="J3846" t="str">
            <v>N</v>
          </cell>
          <cell r="R3846">
            <v>322</v>
          </cell>
          <cell r="S3846">
            <v>347</v>
          </cell>
          <cell r="T3846">
            <v>347</v>
          </cell>
          <cell r="U3846">
            <v>322</v>
          </cell>
          <cell r="W3846" t="str">
            <v>A3</v>
          </cell>
          <cell r="X3846">
            <v>0.35</v>
          </cell>
          <cell r="Y3846">
            <v>0.3</v>
          </cell>
          <cell r="Z3846">
            <v>0.3</v>
          </cell>
          <cell r="AA3846">
            <v>0.35</v>
          </cell>
          <cell r="AD3846" t="str">
            <v>SUPPORT</v>
          </cell>
          <cell r="AE3846" t="str">
            <v>BDS DIRECT SUPPORT</v>
          </cell>
          <cell r="AF3846" t="str">
            <v>INITIAL SALE</v>
          </cell>
          <cell r="AG3846" t="str">
            <v>HW SUPPORT</v>
          </cell>
          <cell r="AH3846" t="str">
            <v>132-12</v>
          </cell>
          <cell r="AI3846" t="str">
            <v>N/A</v>
          </cell>
          <cell r="AJ3846" t="str">
            <v>None</v>
          </cell>
        </row>
        <row r="3847">
          <cell r="E3847" t="str">
            <v>AP7KGR-SVL-NDP-5</v>
          </cell>
          <cell r="F3847" t="str">
            <v>ESSENTIAL NBD PARTS ONLY SUPPORT,  Mobility 7131N Dual-Radio AP FIPS</v>
          </cell>
          <cell r="H3847">
            <v>619</v>
          </cell>
          <cell r="I3847">
            <v>619</v>
          </cell>
          <cell r="J3847" t="str">
            <v>N</v>
          </cell>
          <cell r="R3847">
            <v>402</v>
          </cell>
          <cell r="S3847">
            <v>433</v>
          </cell>
          <cell r="T3847">
            <v>433</v>
          </cell>
          <cell r="U3847">
            <v>402</v>
          </cell>
          <cell r="W3847" t="str">
            <v>A3</v>
          </cell>
          <cell r="X3847">
            <v>0.35</v>
          </cell>
          <cell r="Y3847">
            <v>0.3</v>
          </cell>
          <cell r="Z3847">
            <v>0.3</v>
          </cell>
          <cell r="AA3847">
            <v>0.35</v>
          </cell>
          <cell r="AD3847" t="str">
            <v>SUPPORT</v>
          </cell>
          <cell r="AE3847" t="str">
            <v>BDS DIRECT SUPPORT</v>
          </cell>
          <cell r="AF3847" t="str">
            <v>INITIAL SALE</v>
          </cell>
          <cell r="AG3847" t="str">
            <v>HW SUPPORT</v>
          </cell>
          <cell r="AH3847" t="str">
            <v>132-12</v>
          </cell>
          <cell r="AI3847" t="str">
            <v>N/A</v>
          </cell>
          <cell r="AJ3847" t="str">
            <v>None</v>
          </cell>
        </row>
        <row r="3848">
          <cell r="E3848" t="str">
            <v>AP7KGR-SVL-RTF-1</v>
          </cell>
          <cell r="F3848" t="str">
            <v>ESSENTIAL RTN TO FACTORY SUPPORT,  Mobility 7131N Dual-Radio AP FIPS</v>
          </cell>
          <cell r="H3848">
            <v>115</v>
          </cell>
          <cell r="I3848">
            <v>115</v>
          </cell>
          <cell r="J3848" t="str">
            <v>N</v>
          </cell>
          <cell r="R3848">
            <v>75</v>
          </cell>
          <cell r="S3848">
            <v>81</v>
          </cell>
          <cell r="T3848">
            <v>81</v>
          </cell>
          <cell r="U3848">
            <v>75</v>
          </cell>
          <cell r="W3848" t="str">
            <v>A3</v>
          </cell>
          <cell r="X3848">
            <v>0.35</v>
          </cell>
          <cell r="Y3848">
            <v>0.3</v>
          </cell>
          <cell r="Z3848">
            <v>0.3</v>
          </cell>
          <cell r="AA3848">
            <v>0.35</v>
          </cell>
          <cell r="AD3848" t="str">
            <v>SUPPORT</v>
          </cell>
          <cell r="AE3848" t="str">
            <v>BDS DIRECT SUPPORT</v>
          </cell>
          <cell r="AF3848" t="str">
            <v>INITIAL SALE</v>
          </cell>
          <cell r="AG3848" t="str">
            <v>HW SUPPORT</v>
          </cell>
          <cell r="AH3848" t="str">
            <v>132-12</v>
          </cell>
          <cell r="AI3848" t="str">
            <v>N/A</v>
          </cell>
          <cell r="AJ3848" t="str">
            <v>None</v>
          </cell>
        </row>
        <row r="3849">
          <cell r="E3849" t="str">
            <v>AP7KGR-SVL-RTF-2</v>
          </cell>
          <cell r="F3849" t="str">
            <v>ESSENTIAL RTN TO FACTORY SUPPORT,  Mobility 7131N Dual-Radio AP FIPS</v>
          </cell>
          <cell r="H3849">
            <v>219</v>
          </cell>
          <cell r="I3849">
            <v>219</v>
          </cell>
          <cell r="J3849" t="str">
            <v>N</v>
          </cell>
          <cell r="R3849">
            <v>142</v>
          </cell>
          <cell r="S3849">
            <v>153</v>
          </cell>
          <cell r="T3849">
            <v>153</v>
          </cell>
          <cell r="U3849">
            <v>142</v>
          </cell>
          <cell r="W3849" t="str">
            <v>A3</v>
          </cell>
          <cell r="X3849">
            <v>0.35</v>
          </cell>
          <cell r="Y3849">
            <v>0.3</v>
          </cell>
          <cell r="Z3849">
            <v>0.3</v>
          </cell>
          <cell r="AA3849">
            <v>0.35</v>
          </cell>
          <cell r="AD3849" t="str">
            <v>SUPPORT</v>
          </cell>
          <cell r="AE3849" t="str">
            <v>BDS DIRECT SUPPORT</v>
          </cell>
          <cell r="AF3849" t="str">
            <v>INITIAL SALE</v>
          </cell>
          <cell r="AG3849" t="str">
            <v>HW SUPPORT</v>
          </cell>
          <cell r="AH3849" t="str">
            <v>132-12</v>
          </cell>
          <cell r="AI3849" t="str">
            <v>N/A</v>
          </cell>
          <cell r="AJ3849" t="str">
            <v>None</v>
          </cell>
        </row>
        <row r="3850">
          <cell r="E3850" t="str">
            <v>AP7KGR-SVL-RTF-3</v>
          </cell>
          <cell r="F3850" t="str">
            <v>ESSENTIAL RTN TO FACTORY SUPPORT,  Mobility 7131N Dual-Radio AP FIPS</v>
          </cell>
          <cell r="H3850">
            <v>316</v>
          </cell>
          <cell r="I3850">
            <v>316</v>
          </cell>
          <cell r="J3850" t="str">
            <v>N</v>
          </cell>
          <cell r="R3850">
            <v>205</v>
          </cell>
          <cell r="S3850">
            <v>221</v>
          </cell>
          <cell r="T3850">
            <v>221</v>
          </cell>
          <cell r="U3850">
            <v>205</v>
          </cell>
          <cell r="W3850" t="str">
            <v>A3</v>
          </cell>
          <cell r="X3850">
            <v>0.35</v>
          </cell>
          <cell r="Y3850">
            <v>0.3</v>
          </cell>
          <cell r="Z3850">
            <v>0.3</v>
          </cell>
          <cell r="AA3850">
            <v>0.35</v>
          </cell>
          <cell r="AD3850" t="str">
            <v>SUPPORT</v>
          </cell>
          <cell r="AE3850" t="str">
            <v>BDS DIRECT SUPPORT</v>
          </cell>
          <cell r="AF3850" t="str">
            <v>INITIAL SALE</v>
          </cell>
          <cell r="AG3850" t="str">
            <v>HW SUPPORT</v>
          </cell>
          <cell r="AH3850" t="str">
            <v>132-12</v>
          </cell>
          <cell r="AI3850" t="str">
            <v>N/A</v>
          </cell>
          <cell r="AJ3850" t="str">
            <v>None</v>
          </cell>
        </row>
        <row r="3851">
          <cell r="E3851" t="str">
            <v>AP7KGR-SVL-RTF-4</v>
          </cell>
          <cell r="F3851" t="str">
            <v>ESSENTIAL RTN TO FACTORY SUPPORT,  Mobility 7131N Dual-Radio AP FIPS</v>
          </cell>
          <cell r="H3851">
            <v>422</v>
          </cell>
          <cell r="I3851">
            <v>422</v>
          </cell>
          <cell r="J3851" t="str">
            <v>N</v>
          </cell>
          <cell r="R3851">
            <v>274</v>
          </cell>
          <cell r="S3851">
            <v>295</v>
          </cell>
          <cell r="T3851">
            <v>295</v>
          </cell>
          <cell r="U3851">
            <v>274</v>
          </cell>
          <cell r="W3851" t="str">
            <v>A3</v>
          </cell>
          <cell r="X3851">
            <v>0.35</v>
          </cell>
          <cell r="Y3851">
            <v>0.3</v>
          </cell>
          <cell r="Z3851">
            <v>0.3</v>
          </cell>
          <cell r="AA3851">
            <v>0.35</v>
          </cell>
          <cell r="AD3851" t="str">
            <v>SUPPORT</v>
          </cell>
          <cell r="AE3851" t="str">
            <v>BDS DIRECT SUPPORT</v>
          </cell>
          <cell r="AF3851" t="str">
            <v>INITIAL SALE</v>
          </cell>
          <cell r="AG3851" t="str">
            <v>HW SUPPORT</v>
          </cell>
          <cell r="AH3851" t="str">
            <v>132-12</v>
          </cell>
          <cell r="AI3851" t="str">
            <v>N/A</v>
          </cell>
          <cell r="AJ3851" t="str">
            <v>None</v>
          </cell>
        </row>
        <row r="3852">
          <cell r="E3852" t="str">
            <v>AP7KGR-SVL-RTF-5</v>
          </cell>
          <cell r="F3852" t="str">
            <v>ESSENTIAL RTN TO FACTORY SUPPORT,  Mobility 7131N Dual-Radio AP FIPS</v>
          </cell>
          <cell r="H3852">
            <v>527</v>
          </cell>
          <cell r="I3852">
            <v>527</v>
          </cell>
          <cell r="J3852" t="str">
            <v>N</v>
          </cell>
          <cell r="R3852">
            <v>343</v>
          </cell>
          <cell r="S3852">
            <v>369</v>
          </cell>
          <cell r="T3852">
            <v>369</v>
          </cell>
          <cell r="U3852">
            <v>343</v>
          </cell>
          <cell r="W3852" t="str">
            <v>A3</v>
          </cell>
          <cell r="X3852">
            <v>0.35</v>
          </cell>
          <cell r="Y3852">
            <v>0.3</v>
          </cell>
          <cell r="Z3852">
            <v>0.3</v>
          </cell>
          <cell r="AA3852">
            <v>0.35</v>
          </cell>
          <cell r="AD3852" t="str">
            <v>SUPPORT</v>
          </cell>
          <cell r="AE3852" t="str">
            <v>BDS DIRECT SUPPORT</v>
          </cell>
          <cell r="AF3852" t="str">
            <v>INITIAL SALE</v>
          </cell>
          <cell r="AG3852" t="str">
            <v>HW SUPPORT</v>
          </cell>
          <cell r="AH3852" t="str">
            <v>132-12</v>
          </cell>
          <cell r="AI3852" t="str">
            <v>N/A</v>
          </cell>
          <cell r="AJ3852" t="str">
            <v>None</v>
          </cell>
        </row>
        <row r="3853">
          <cell r="E3853" t="str">
            <v>AXB-BKSV-1250-10-1</v>
          </cell>
          <cell r="F3853" t="str">
            <v>AirDefense Enterprise- Backup Appliance - Model 1250. Advance Exchange. Includes Comprehensive Coverage. Includes technical support AND software updates.</v>
          </cell>
          <cell r="H3853">
            <v>1338</v>
          </cell>
          <cell r="I3853">
            <v>1338</v>
          </cell>
          <cell r="J3853" t="str">
            <v>N</v>
          </cell>
          <cell r="R3853">
            <v>870</v>
          </cell>
          <cell r="S3853">
            <v>937</v>
          </cell>
          <cell r="T3853">
            <v>937</v>
          </cell>
          <cell r="U3853">
            <v>870</v>
          </cell>
          <cell r="W3853" t="str">
            <v>A3</v>
          </cell>
          <cell r="X3853">
            <v>0.35</v>
          </cell>
          <cell r="Y3853">
            <v>0.3</v>
          </cell>
          <cell r="Z3853">
            <v>0.3</v>
          </cell>
          <cell r="AA3853">
            <v>0.35</v>
          </cell>
          <cell r="AD3853" t="str">
            <v>SUPPORT</v>
          </cell>
          <cell r="AE3853" t="str">
            <v>BDS DIRECT SUPPORT</v>
          </cell>
          <cell r="AF3853" t="str">
            <v>INITIAL SALE</v>
          </cell>
          <cell r="AG3853" t="str">
            <v>HW SUPPORT</v>
          </cell>
          <cell r="AH3853" t="str">
            <v>132-12</v>
          </cell>
          <cell r="AI3853" t="str">
            <v>N/A</v>
          </cell>
          <cell r="AJ3853" t="str">
            <v>None</v>
          </cell>
        </row>
        <row r="3854">
          <cell r="E3854" t="str">
            <v>AXB-BKSV-1250-10-2</v>
          </cell>
          <cell r="F3854" t="str">
            <v>AirDefense Enterprise- Backup Appliance - Model 1250. Advance Exchange. Includes Comprehensive Coverage. Includes technical support AND software updates.</v>
          </cell>
          <cell r="H3854">
            <v>2676</v>
          </cell>
          <cell r="I3854">
            <v>2676</v>
          </cell>
          <cell r="J3854" t="str">
            <v>N</v>
          </cell>
          <cell r="R3854">
            <v>1739</v>
          </cell>
          <cell r="S3854">
            <v>1873</v>
          </cell>
          <cell r="T3854">
            <v>1873</v>
          </cell>
          <cell r="U3854">
            <v>1739</v>
          </cell>
          <cell r="W3854" t="str">
            <v>A3</v>
          </cell>
          <cell r="X3854">
            <v>0.35</v>
          </cell>
          <cell r="Y3854">
            <v>0.3</v>
          </cell>
          <cell r="Z3854">
            <v>0.3</v>
          </cell>
          <cell r="AA3854">
            <v>0.35</v>
          </cell>
          <cell r="AD3854" t="str">
            <v>SUPPORT</v>
          </cell>
          <cell r="AE3854" t="str">
            <v>BDS DIRECT SUPPORT</v>
          </cell>
          <cell r="AF3854" t="str">
            <v>INITIAL SALE</v>
          </cell>
          <cell r="AG3854" t="str">
            <v>HW SUPPORT</v>
          </cell>
          <cell r="AH3854" t="str">
            <v>132-12</v>
          </cell>
          <cell r="AI3854" t="str">
            <v>N/A</v>
          </cell>
          <cell r="AJ3854" t="str">
            <v>None</v>
          </cell>
        </row>
        <row r="3855">
          <cell r="E3855" t="str">
            <v>AXB-BKSV-1250-10-3</v>
          </cell>
          <cell r="F3855" t="str">
            <v>AirDefense Enterprise- Backup Appliance - Model 1250. Advance Exchange. Includes Comprehensive Coverage. Includes technical support AND software updates.</v>
          </cell>
          <cell r="H3855">
            <v>4014</v>
          </cell>
          <cell r="I3855">
            <v>4014</v>
          </cell>
          <cell r="J3855" t="str">
            <v>N</v>
          </cell>
          <cell r="R3855">
            <v>2609</v>
          </cell>
          <cell r="S3855">
            <v>2810</v>
          </cell>
          <cell r="T3855">
            <v>2810</v>
          </cell>
          <cell r="U3855">
            <v>2609</v>
          </cell>
          <cell r="W3855" t="str">
            <v>A3</v>
          </cell>
          <cell r="X3855">
            <v>0.35</v>
          </cell>
          <cell r="Y3855">
            <v>0.3</v>
          </cell>
          <cell r="Z3855">
            <v>0.3</v>
          </cell>
          <cell r="AA3855">
            <v>0.35</v>
          </cell>
          <cell r="AD3855" t="str">
            <v>SUPPORT</v>
          </cell>
          <cell r="AE3855" t="str">
            <v>BDS DIRECT SUPPORT</v>
          </cell>
          <cell r="AF3855" t="str">
            <v>INITIAL SALE</v>
          </cell>
          <cell r="AG3855" t="str">
            <v>HW SUPPORT</v>
          </cell>
          <cell r="AH3855" t="str">
            <v>132-12</v>
          </cell>
          <cell r="AI3855" t="str">
            <v>N/A</v>
          </cell>
          <cell r="AJ3855" t="str">
            <v>None</v>
          </cell>
        </row>
        <row r="3856">
          <cell r="E3856" t="str">
            <v>AXB-BKSV-1250-10-4</v>
          </cell>
          <cell r="F3856" t="str">
            <v>AirDefense Enterprise- Backup Appliance - Model 1250. Advance Exchange. Includes Comprehensive Coverage. Includes technical support AND software updates.</v>
          </cell>
          <cell r="H3856">
            <v>5352</v>
          </cell>
          <cell r="I3856">
            <v>5352</v>
          </cell>
          <cell r="J3856" t="str">
            <v>N</v>
          </cell>
          <cell r="R3856">
            <v>3479</v>
          </cell>
          <cell r="S3856">
            <v>3746</v>
          </cell>
          <cell r="T3856">
            <v>3746</v>
          </cell>
          <cell r="U3856">
            <v>3479</v>
          </cell>
          <cell r="W3856" t="str">
            <v>A3</v>
          </cell>
          <cell r="X3856">
            <v>0.35</v>
          </cell>
          <cell r="Y3856">
            <v>0.3</v>
          </cell>
          <cell r="Z3856">
            <v>0.3</v>
          </cell>
          <cell r="AA3856">
            <v>0.35</v>
          </cell>
          <cell r="AD3856" t="str">
            <v>SUPPORT</v>
          </cell>
          <cell r="AE3856" t="str">
            <v>BDS DIRECT SUPPORT</v>
          </cell>
          <cell r="AF3856" t="str">
            <v>INITIAL SALE</v>
          </cell>
          <cell r="AG3856" t="str">
            <v>HW SUPPORT</v>
          </cell>
          <cell r="AH3856" t="str">
            <v>132-12</v>
          </cell>
          <cell r="AI3856" t="str">
            <v>N/A</v>
          </cell>
          <cell r="AJ3856" t="str">
            <v>None</v>
          </cell>
        </row>
        <row r="3857">
          <cell r="E3857" t="str">
            <v>AXB-BKSV-1250-10-5</v>
          </cell>
          <cell r="F3857" t="str">
            <v>AirDefense Enterprise- Backup Appliance - Model 1250. Advance Exchange. Includes Comprehensive Coverage. Includes technical support AND software updates.</v>
          </cell>
          <cell r="H3857">
            <v>6690</v>
          </cell>
          <cell r="I3857">
            <v>6690</v>
          </cell>
          <cell r="J3857" t="str">
            <v>N</v>
          </cell>
          <cell r="R3857">
            <v>4349</v>
          </cell>
          <cell r="S3857">
            <v>4683</v>
          </cell>
          <cell r="T3857">
            <v>4683</v>
          </cell>
          <cell r="U3857">
            <v>4349</v>
          </cell>
          <cell r="W3857" t="str">
            <v>A3</v>
          </cell>
          <cell r="X3857">
            <v>0.35</v>
          </cell>
          <cell r="Y3857">
            <v>0.3</v>
          </cell>
          <cell r="Z3857">
            <v>0.3</v>
          </cell>
          <cell r="AA3857">
            <v>0.35</v>
          </cell>
          <cell r="AD3857" t="str">
            <v>SUPPORT</v>
          </cell>
          <cell r="AE3857" t="str">
            <v>BDS DIRECT SUPPORT</v>
          </cell>
          <cell r="AF3857" t="str">
            <v>INITIAL SALE</v>
          </cell>
          <cell r="AG3857" t="str">
            <v>HW SUPPORT</v>
          </cell>
          <cell r="AH3857" t="str">
            <v>132-12</v>
          </cell>
          <cell r="AI3857" t="str">
            <v>N/A</v>
          </cell>
          <cell r="AJ3857" t="str">
            <v>None</v>
          </cell>
        </row>
        <row r="3858">
          <cell r="E3858" t="str">
            <v>AXB-SV-1252-BK-10-1</v>
          </cell>
          <cell r="F3858" t="str">
            <v>AirDefense Enterprise - Backup Appliance - Model 1252. Advance Exchange. Includes Comprehensive Coverage. Includes technical support and software updates.</v>
          </cell>
          <cell r="H3858">
            <v>1338</v>
          </cell>
          <cell r="I3858">
            <v>1338</v>
          </cell>
          <cell r="J3858" t="str">
            <v>N</v>
          </cell>
          <cell r="R3858">
            <v>870</v>
          </cell>
          <cell r="S3858">
            <v>937</v>
          </cell>
          <cell r="T3858">
            <v>937</v>
          </cell>
          <cell r="U3858">
            <v>870</v>
          </cell>
          <cell r="W3858" t="str">
            <v>A3</v>
          </cell>
          <cell r="X3858">
            <v>0.35</v>
          </cell>
          <cell r="Y3858">
            <v>0.3</v>
          </cell>
          <cell r="Z3858">
            <v>0.3</v>
          </cell>
          <cell r="AA3858">
            <v>0.35</v>
          </cell>
          <cell r="AD3858" t="str">
            <v>SUPPORT</v>
          </cell>
          <cell r="AE3858" t="str">
            <v>BDS DIRECT SUPPORT</v>
          </cell>
          <cell r="AF3858" t="str">
            <v>INITIAL SALE</v>
          </cell>
          <cell r="AG3858" t="str">
            <v>HW SUPPORT</v>
          </cell>
          <cell r="AH3858" t="str">
            <v>132-12</v>
          </cell>
          <cell r="AI3858" t="str">
            <v>N/A</v>
          </cell>
          <cell r="AJ3858" t="str">
            <v>None</v>
          </cell>
        </row>
        <row r="3859">
          <cell r="E3859" t="str">
            <v>AXB-SV-1252-BK-10-2</v>
          </cell>
          <cell r="F3859" t="str">
            <v>AirDefense Enterprise - Backup Appliance - Model 1252. Advance Exchange. Includes Comprehensive Coverage. Includes technical support and software updates.</v>
          </cell>
          <cell r="H3859">
            <v>2676</v>
          </cell>
          <cell r="I3859">
            <v>2676</v>
          </cell>
          <cell r="J3859" t="str">
            <v>N</v>
          </cell>
          <cell r="R3859">
            <v>1739</v>
          </cell>
          <cell r="S3859">
            <v>1873</v>
          </cell>
          <cell r="T3859">
            <v>1873</v>
          </cell>
          <cell r="U3859">
            <v>1739</v>
          </cell>
          <cell r="W3859" t="str">
            <v>A3</v>
          </cell>
          <cell r="X3859">
            <v>0.35</v>
          </cell>
          <cell r="Y3859">
            <v>0.3</v>
          </cell>
          <cell r="Z3859">
            <v>0.3</v>
          </cell>
          <cell r="AA3859">
            <v>0.35</v>
          </cell>
          <cell r="AD3859" t="str">
            <v>SUPPORT</v>
          </cell>
          <cell r="AE3859" t="str">
            <v>BDS DIRECT SUPPORT</v>
          </cell>
          <cell r="AF3859" t="str">
            <v>INITIAL SALE</v>
          </cell>
          <cell r="AG3859" t="str">
            <v>HW SUPPORT</v>
          </cell>
          <cell r="AH3859" t="str">
            <v>132-12</v>
          </cell>
          <cell r="AI3859" t="str">
            <v>N/A</v>
          </cell>
          <cell r="AJ3859" t="str">
            <v>None</v>
          </cell>
        </row>
        <row r="3860">
          <cell r="E3860" t="str">
            <v>AXB-SV-1252-BK-10-3</v>
          </cell>
          <cell r="F3860" t="str">
            <v>AirDefense Enterprise - Backup Appliance - Model 1252. Advance Exchange. Includes Comprehensive Coverage. Includes technical support and software updates.</v>
          </cell>
          <cell r="H3860">
            <v>4014</v>
          </cell>
          <cell r="I3860">
            <v>4014</v>
          </cell>
          <cell r="J3860" t="str">
            <v>N</v>
          </cell>
          <cell r="R3860">
            <v>2609</v>
          </cell>
          <cell r="S3860">
            <v>2810</v>
          </cell>
          <cell r="T3860">
            <v>2810</v>
          </cell>
          <cell r="U3860">
            <v>2609</v>
          </cell>
          <cell r="W3860" t="str">
            <v>A3</v>
          </cell>
          <cell r="X3860">
            <v>0.35</v>
          </cell>
          <cell r="Y3860">
            <v>0.3</v>
          </cell>
          <cell r="Z3860">
            <v>0.3</v>
          </cell>
          <cell r="AA3860">
            <v>0.35</v>
          </cell>
          <cell r="AD3860" t="str">
            <v>SUPPORT</v>
          </cell>
          <cell r="AE3860" t="str">
            <v>BDS DIRECT SUPPORT</v>
          </cell>
          <cell r="AF3860" t="str">
            <v>INITIAL SALE</v>
          </cell>
          <cell r="AG3860" t="str">
            <v>HW SUPPORT</v>
          </cell>
          <cell r="AH3860" t="str">
            <v>132-12</v>
          </cell>
          <cell r="AI3860" t="str">
            <v>N/A</v>
          </cell>
          <cell r="AJ3860" t="str">
            <v>None</v>
          </cell>
        </row>
        <row r="3861">
          <cell r="E3861" t="str">
            <v>AXB-SV-1252-BK-10-4</v>
          </cell>
          <cell r="F3861" t="str">
            <v>AirDefense Enterprise - Backup Appliance - Model 1252. Advance Exchange. Includes Comprehensive Coverage. Includes technical support and software updates.</v>
          </cell>
          <cell r="H3861">
            <v>5352</v>
          </cell>
          <cell r="I3861">
            <v>5352</v>
          </cell>
          <cell r="J3861" t="str">
            <v>N</v>
          </cell>
          <cell r="R3861">
            <v>3479</v>
          </cell>
          <cell r="S3861">
            <v>3746</v>
          </cell>
          <cell r="T3861">
            <v>3746</v>
          </cell>
          <cell r="U3861">
            <v>3479</v>
          </cell>
          <cell r="W3861" t="str">
            <v>A3</v>
          </cell>
          <cell r="X3861">
            <v>0.35</v>
          </cell>
          <cell r="Y3861">
            <v>0.3</v>
          </cell>
          <cell r="Z3861">
            <v>0.3</v>
          </cell>
          <cell r="AA3861">
            <v>0.35</v>
          </cell>
          <cell r="AD3861" t="str">
            <v>SUPPORT</v>
          </cell>
          <cell r="AE3861" t="str">
            <v>BDS DIRECT SUPPORT</v>
          </cell>
          <cell r="AF3861" t="str">
            <v>INITIAL SALE</v>
          </cell>
          <cell r="AG3861" t="str">
            <v>HW SUPPORT</v>
          </cell>
          <cell r="AH3861" t="str">
            <v>132-12</v>
          </cell>
          <cell r="AI3861" t="str">
            <v>N/A</v>
          </cell>
          <cell r="AJ3861" t="str">
            <v>None</v>
          </cell>
        </row>
        <row r="3862">
          <cell r="E3862" t="str">
            <v>AXB-SV-1252-BK-10-5</v>
          </cell>
          <cell r="F3862" t="str">
            <v>AirDefense Enterprise - Backup Appliance - Model 1252. Advance Exchange. Includes Comprehensive Coverage. Includes technical support and software updates.</v>
          </cell>
          <cell r="H3862">
            <v>6690</v>
          </cell>
          <cell r="I3862">
            <v>6690</v>
          </cell>
          <cell r="J3862" t="str">
            <v>N</v>
          </cell>
          <cell r="R3862">
            <v>4349</v>
          </cell>
          <cell r="S3862">
            <v>4683</v>
          </cell>
          <cell r="T3862">
            <v>4683</v>
          </cell>
          <cell r="U3862">
            <v>4349</v>
          </cell>
          <cell r="W3862" t="str">
            <v>A3</v>
          </cell>
          <cell r="X3862">
            <v>0.35</v>
          </cell>
          <cell r="Y3862">
            <v>0.3</v>
          </cell>
          <cell r="Z3862">
            <v>0.3</v>
          </cell>
          <cell r="AA3862">
            <v>0.35</v>
          </cell>
          <cell r="AD3862" t="str">
            <v>SUPPORT</v>
          </cell>
          <cell r="AE3862" t="str">
            <v>BDS DIRECT SUPPORT</v>
          </cell>
          <cell r="AF3862" t="str">
            <v>INITIAL SALE</v>
          </cell>
          <cell r="AG3862" t="str">
            <v>HW SUPPORT</v>
          </cell>
          <cell r="AH3862" t="str">
            <v>132-12</v>
          </cell>
          <cell r="AI3862" t="str">
            <v>N/A</v>
          </cell>
          <cell r="AJ3862" t="str">
            <v>None</v>
          </cell>
        </row>
        <row r="3863">
          <cell r="E3863" t="str">
            <v>AXB-BKSV-3650-10-1</v>
          </cell>
          <cell r="F3863" t="str">
            <v>AirDefense Enterprise - Backup Appliance - Model 3650. Advance Exchange. Includes Comprehensive Coverage. Includes technical support AND software updates.</v>
          </cell>
          <cell r="H3863">
            <v>2409</v>
          </cell>
          <cell r="I3863">
            <v>2409</v>
          </cell>
          <cell r="J3863" t="str">
            <v>N</v>
          </cell>
          <cell r="R3863">
            <v>1566</v>
          </cell>
          <cell r="S3863">
            <v>1686</v>
          </cell>
          <cell r="T3863">
            <v>1686</v>
          </cell>
          <cell r="U3863">
            <v>1566</v>
          </cell>
          <cell r="W3863" t="str">
            <v>A3</v>
          </cell>
          <cell r="X3863">
            <v>0.35</v>
          </cell>
          <cell r="Y3863">
            <v>0.3</v>
          </cell>
          <cell r="Z3863">
            <v>0.3</v>
          </cell>
          <cell r="AA3863">
            <v>0.35</v>
          </cell>
          <cell r="AD3863" t="str">
            <v>SUPPORT</v>
          </cell>
          <cell r="AE3863" t="str">
            <v>BDS DIRECT SUPPORT</v>
          </cell>
          <cell r="AF3863" t="str">
            <v>INITIAL SALE</v>
          </cell>
          <cell r="AG3863" t="str">
            <v>HW SUPPORT</v>
          </cell>
          <cell r="AH3863" t="str">
            <v>132-12</v>
          </cell>
          <cell r="AI3863" t="str">
            <v>N/A</v>
          </cell>
          <cell r="AJ3863" t="str">
            <v>None</v>
          </cell>
        </row>
        <row r="3864">
          <cell r="E3864" t="str">
            <v>AXB-BKSV-3650-10-2</v>
          </cell>
          <cell r="F3864" t="str">
            <v>AirDefense Enterprise - Backup Appliance - Model 3650. Advance Exchange. Includes Comprehensive Coverage. Includes technical support AND software updates.</v>
          </cell>
          <cell r="H3864">
            <v>4818</v>
          </cell>
          <cell r="I3864">
            <v>4818</v>
          </cell>
          <cell r="J3864" t="str">
            <v>N</v>
          </cell>
          <cell r="R3864">
            <v>3132</v>
          </cell>
          <cell r="S3864">
            <v>3373</v>
          </cell>
          <cell r="T3864">
            <v>3373</v>
          </cell>
          <cell r="U3864">
            <v>3132</v>
          </cell>
          <cell r="W3864" t="str">
            <v>A3</v>
          </cell>
          <cell r="X3864">
            <v>0.35</v>
          </cell>
          <cell r="Y3864">
            <v>0.3</v>
          </cell>
          <cell r="Z3864">
            <v>0.3</v>
          </cell>
          <cell r="AA3864">
            <v>0.35</v>
          </cell>
          <cell r="AD3864" t="str">
            <v>SUPPORT</v>
          </cell>
          <cell r="AE3864" t="str">
            <v>BDS DIRECT SUPPORT</v>
          </cell>
          <cell r="AF3864" t="str">
            <v>INITIAL SALE</v>
          </cell>
          <cell r="AG3864" t="str">
            <v>HW SUPPORT</v>
          </cell>
          <cell r="AH3864" t="str">
            <v>132-12</v>
          </cell>
          <cell r="AI3864" t="str">
            <v>N/A</v>
          </cell>
          <cell r="AJ3864" t="str">
            <v>None</v>
          </cell>
        </row>
        <row r="3865">
          <cell r="E3865" t="str">
            <v>AXB-BKSV-3650-10-3</v>
          </cell>
          <cell r="F3865" t="str">
            <v>AirDefense Enterprise - Backup Appliance - Model 3650. Advance Exchange. Includes Comprehensive Coverage. Includes technical support AND software updates.</v>
          </cell>
          <cell r="H3865">
            <v>7227</v>
          </cell>
          <cell r="I3865">
            <v>7227</v>
          </cell>
          <cell r="J3865" t="str">
            <v>N</v>
          </cell>
          <cell r="R3865">
            <v>4698</v>
          </cell>
          <cell r="S3865">
            <v>5059</v>
          </cell>
          <cell r="T3865">
            <v>5059</v>
          </cell>
          <cell r="U3865">
            <v>4698</v>
          </cell>
          <cell r="W3865" t="str">
            <v>A3</v>
          </cell>
          <cell r="X3865">
            <v>0.35</v>
          </cell>
          <cell r="Y3865">
            <v>0.3</v>
          </cell>
          <cell r="Z3865">
            <v>0.3</v>
          </cell>
          <cell r="AA3865">
            <v>0.35</v>
          </cell>
          <cell r="AD3865" t="str">
            <v>SUPPORT</v>
          </cell>
          <cell r="AE3865" t="str">
            <v>BDS DIRECT SUPPORT</v>
          </cell>
          <cell r="AF3865" t="str">
            <v>INITIAL SALE</v>
          </cell>
          <cell r="AG3865" t="str">
            <v>HW SUPPORT</v>
          </cell>
          <cell r="AH3865" t="str">
            <v>132-12</v>
          </cell>
          <cell r="AI3865" t="str">
            <v>N/A</v>
          </cell>
          <cell r="AJ3865" t="str">
            <v>None</v>
          </cell>
        </row>
        <row r="3866">
          <cell r="E3866" t="str">
            <v>AXB-BKSV-3650-10-4</v>
          </cell>
          <cell r="F3866" t="str">
            <v>AirDefense Enterprise - Backup Appliance - Model 3650. Advance Exchange. Includes Comprehensive Coverage. Includes technical support AND software updates.</v>
          </cell>
          <cell r="H3866">
            <v>9636</v>
          </cell>
          <cell r="I3866">
            <v>9636</v>
          </cell>
          <cell r="J3866" t="str">
            <v>N</v>
          </cell>
          <cell r="R3866">
            <v>6263</v>
          </cell>
          <cell r="S3866">
            <v>6745</v>
          </cell>
          <cell r="T3866">
            <v>6745</v>
          </cell>
          <cell r="U3866">
            <v>6263</v>
          </cell>
          <cell r="W3866" t="str">
            <v>A3</v>
          </cell>
          <cell r="X3866">
            <v>0.35</v>
          </cell>
          <cell r="Y3866">
            <v>0.3</v>
          </cell>
          <cell r="Z3866">
            <v>0.3</v>
          </cell>
          <cell r="AA3866">
            <v>0.35</v>
          </cell>
          <cell r="AD3866" t="str">
            <v>SUPPORT</v>
          </cell>
          <cell r="AE3866" t="str">
            <v>BDS DIRECT SUPPORT</v>
          </cell>
          <cell r="AF3866" t="str">
            <v>INITIAL SALE</v>
          </cell>
          <cell r="AG3866" t="str">
            <v>HW SUPPORT</v>
          </cell>
          <cell r="AH3866" t="str">
            <v>132-12</v>
          </cell>
          <cell r="AI3866" t="str">
            <v>N/A</v>
          </cell>
          <cell r="AJ3866" t="str">
            <v>None</v>
          </cell>
        </row>
        <row r="3867">
          <cell r="E3867" t="str">
            <v>AXB-BKSV-3650-10-5</v>
          </cell>
          <cell r="F3867" t="str">
            <v>AirDefense Enterprise - Backup Appliance - Model 3650. Advance Exchange. Includes Comprehensive Coverage. Includes technical support AND software updates.</v>
          </cell>
          <cell r="H3867">
            <v>12045</v>
          </cell>
          <cell r="I3867">
            <v>12045</v>
          </cell>
          <cell r="J3867" t="str">
            <v>N</v>
          </cell>
          <cell r="R3867">
            <v>7829</v>
          </cell>
          <cell r="S3867">
            <v>8432</v>
          </cell>
          <cell r="T3867">
            <v>8432</v>
          </cell>
          <cell r="U3867">
            <v>7829</v>
          </cell>
          <cell r="W3867" t="str">
            <v>A3</v>
          </cell>
          <cell r="X3867">
            <v>0.35</v>
          </cell>
          <cell r="Y3867">
            <v>0.3</v>
          </cell>
          <cell r="Z3867">
            <v>0.3</v>
          </cell>
          <cell r="AA3867">
            <v>0.35</v>
          </cell>
          <cell r="AD3867" t="str">
            <v>SUPPORT</v>
          </cell>
          <cell r="AE3867" t="str">
            <v>BDS DIRECT SUPPORT</v>
          </cell>
          <cell r="AF3867" t="str">
            <v>INITIAL SALE</v>
          </cell>
          <cell r="AG3867" t="str">
            <v>HW SUPPORT</v>
          </cell>
          <cell r="AH3867" t="str">
            <v>132-12</v>
          </cell>
          <cell r="AI3867" t="str">
            <v>N/A</v>
          </cell>
          <cell r="AJ3867" t="str">
            <v>None</v>
          </cell>
        </row>
        <row r="3868">
          <cell r="E3868" t="str">
            <v>AXB-SV-3652-BK-10-1</v>
          </cell>
          <cell r="F3868" t="str">
            <v>AirDefense Enterprise - Backup Appliance - Model 3652. Advance Exchange. Includes Comprehensive Coverage. Includes technical support and software updates.</v>
          </cell>
          <cell r="H3868">
            <v>2409</v>
          </cell>
          <cell r="I3868">
            <v>2409</v>
          </cell>
          <cell r="J3868" t="str">
            <v>N</v>
          </cell>
          <cell r="R3868">
            <v>1566</v>
          </cell>
          <cell r="S3868">
            <v>1686</v>
          </cell>
          <cell r="T3868">
            <v>1686</v>
          </cell>
          <cell r="U3868">
            <v>1566</v>
          </cell>
          <cell r="W3868" t="str">
            <v>A3</v>
          </cell>
          <cell r="X3868">
            <v>0.35</v>
          </cell>
          <cell r="Y3868">
            <v>0.3</v>
          </cell>
          <cell r="Z3868">
            <v>0.3</v>
          </cell>
          <cell r="AA3868">
            <v>0.35</v>
          </cell>
          <cell r="AD3868" t="str">
            <v>SUPPORT</v>
          </cell>
          <cell r="AE3868" t="str">
            <v>BDS DIRECT SUPPORT</v>
          </cell>
          <cell r="AF3868" t="str">
            <v>INITIAL SALE</v>
          </cell>
          <cell r="AG3868" t="str">
            <v>HW SUPPORT</v>
          </cell>
          <cell r="AH3868" t="str">
            <v>132-12</v>
          </cell>
          <cell r="AI3868" t="str">
            <v>N/A</v>
          </cell>
          <cell r="AJ3868" t="str">
            <v>None</v>
          </cell>
        </row>
        <row r="3869">
          <cell r="E3869" t="str">
            <v>AXB-SV-3652-BK-10-2</v>
          </cell>
          <cell r="F3869" t="str">
            <v>AirDefense Enterprise - Backup Appliance - Model 3652. Advance Exchange. Includes Comprehensive Coverage. Includes technical support and software updates.</v>
          </cell>
          <cell r="H3869">
            <v>4818</v>
          </cell>
          <cell r="I3869">
            <v>4818</v>
          </cell>
          <cell r="J3869" t="str">
            <v>N</v>
          </cell>
          <cell r="R3869">
            <v>3132</v>
          </cell>
          <cell r="S3869">
            <v>3373</v>
          </cell>
          <cell r="T3869">
            <v>3373</v>
          </cell>
          <cell r="U3869">
            <v>3132</v>
          </cell>
          <cell r="W3869" t="str">
            <v>A3</v>
          </cell>
          <cell r="X3869">
            <v>0.35</v>
          </cell>
          <cell r="Y3869">
            <v>0.3</v>
          </cell>
          <cell r="Z3869">
            <v>0.3</v>
          </cell>
          <cell r="AA3869">
            <v>0.35</v>
          </cell>
          <cell r="AD3869" t="str">
            <v>SUPPORT</v>
          </cell>
          <cell r="AE3869" t="str">
            <v>BDS DIRECT SUPPORT</v>
          </cell>
          <cell r="AF3869" t="str">
            <v>INITIAL SALE</v>
          </cell>
          <cell r="AG3869" t="str">
            <v>HW SUPPORT</v>
          </cell>
          <cell r="AH3869" t="str">
            <v>132-12</v>
          </cell>
          <cell r="AI3869" t="str">
            <v>N/A</v>
          </cell>
          <cell r="AJ3869" t="str">
            <v>None</v>
          </cell>
        </row>
        <row r="3870">
          <cell r="E3870" t="str">
            <v>AXB-SV-3652-BK-10-3</v>
          </cell>
          <cell r="F3870" t="str">
            <v>AirDefense Enterprise - Backup Appliance - Model 3652. Advance Exchange. Includes Comprehensive Coverage. Includes technical support and software updates.</v>
          </cell>
          <cell r="H3870">
            <v>7227</v>
          </cell>
          <cell r="I3870">
            <v>7227</v>
          </cell>
          <cell r="J3870" t="str">
            <v>N</v>
          </cell>
          <cell r="R3870">
            <v>4698</v>
          </cell>
          <cell r="S3870">
            <v>5059</v>
          </cell>
          <cell r="T3870">
            <v>5059</v>
          </cell>
          <cell r="U3870">
            <v>4698</v>
          </cell>
          <cell r="W3870" t="str">
            <v>A3</v>
          </cell>
          <cell r="X3870">
            <v>0.35</v>
          </cell>
          <cell r="Y3870">
            <v>0.3</v>
          </cell>
          <cell r="Z3870">
            <v>0.3</v>
          </cell>
          <cell r="AA3870">
            <v>0.35</v>
          </cell>
          <cell r="AD3870" t="str">
            <v>SUPPORT</v>
          </cell>
          <cell r="AE3870" t="str">
            <v>BDS DIRECT SUPPORT</v>
          </cell>
          <cell r="AF3870" t="str">
            <v>INITIAL SALE</v>
          </cell>
          <cell r="AG3870" t="str">
            <v>HW SUPPORT</v>
          </cell>
          <cell r="AH3870" t="str">
            <v>132-12</v>
          </cell>
          <cell r="AI3870" t="str">
            <v>N/A</v>
          </cell>
          <cell r="AJ3870" t="str">
            <v>None</v>
          </cell>
        </row>
        <row r="3871">
          <cell r="E3871" t="str">
            <v>AXB-SV-3652-BK-10-4</v>
          </cell>
          <cell r="F3871" t="str">
            <v>AirDefense Enterprise - Backup Appliance - Model 3652. Advance Exchange. Includes Comprehensive Coverage. Includes technical support and software updates.</v>
          </cell>
          <cell r="H3871">
            <v>9636</v>
          </cell>
          <cell r="I3871">
            <v>9636</v>
          </cell>
          <cell r="J3871" t="str">
            <v>N</v>
          </cell>
          <cell r="R3871">
            <v>6263</v>
          </cell>
          <cell r="S3871">
            <v>6745</v>
          </cell>
          <cell r="T3871">
            <v>6745</v>
          </cell>
          <cell r="U3871">
            <v>6263</v>
          </cell>
          <cell r="W3871" t="str">
            <v>A3</v>
          </cell>
          <cell r="X3871">
            <v>0.35</v>
          </cell>
          <cell r="Y3871">
            <v>0.3</v>
          </cell>
          <cell r="Z3871">
            <v>0.3</v>
          </cell>
          <cell r="AA3871">
            <v>0.35</v>
          </cell>
          <cell r="AD3871" t="str">
            <v>SUPPORT</v>
          </cell>
          <cell r="AE3871" t="str">
            <v>BDS DIRECT SUPPORT</v>
          </cell>
          <cell r="AF3871" t="str">
            <v>INITIAL SALE</v>
          </cell>
          <cell r="AG3871" t="str">
            <v>HW SUPPORT</v>
          </cell>
          <cell r="AH3871" t="str">
            <v>132-12</v>
          </cell>
          <cell r="AI3871" t="str">
            <v>N/A</v>
          </cell>
          <cell r="AJ3871" t="str">
            <v>None</v>
          </cell>
        </row>
        <row r="3872">
          <cell r="E3872" t="str">
            <v>AXB-SV-3652-BK-10-5</v>
          </cell>
          <cell r="F3872" t="str">
            <v>AirDefense Enterprise - Backup Appliance - Model 3652. Advance Exchange. Includes Comprehensive Coverage. Includes technical support and software updates.</v>
          </cell>
          <cell r="H3872">
            <v>12045</v>
          </cell>
          <cell r="I3872">
            <v>12045</v>
          </cell>
          <cell r="J3872" t="str">
            <v>N</v>
          </cell>
          <cell r="R3872">
            <v>7829</v>
          </cell>
          <cell r="S3872">
            <v>8432</v>
          </cell>
          <cell r="T3872">
            <v>8432</v>
          </cell>
          <cell r="U3872">
            <v>7829</v>
          </cell>
          <cell r="W3872" t="str">
            <v>A3</v>
          </cell>
          <cell r="X3872">
            <v>0.35</v>
          </cell>
          <cell r="Y3872">
            <v>0.3</v>
          </cell>
          <cell r="Z3872">
            <v>0.3</v>
          </cell>
          <cell r="AA3872">
            <v>0.35</v>
          </cell>
          <cell r="AD3872" t="str">
            <v>SUPPORT</v>
          </cell>
          <cell r="AE3872" t="str">
            <v>BDS DIRECT SUPPORT</v>
          </cell>
          <cell r="AF3872" t="str">
            <v>INITIAL SALE</v>
          </cell>
          <cell r="AG3872" t="str">
            <v>HW SUPPORT</v>
          </cell>
          <cell r="AH3872" t="str">
            <v>132-12</v>
          </cell>
          <cell r="AI3872" t="str">
            <v>N/A</v>
          </cell>
          <cell r="AJ3872" t="str">
            <v>None</v>
          </cell>
        </row>
        <row r="3873">
          <cell r="E3873" t="str">
            <v>AXB-BKSV-4250-10-1</v>
          </cell>
          <cell r="F3873" t="str">
            <v>AirDefense Enterprise - Backup Appliance - Model 4250. Advance Exchange. Includes Comprehensive Coverage. Includes technical support AND software updates.</v>
          </cell>
          <cell r="H3873">
            <v>4016</v>
          </cell>
          <cell r="I3873">
            <v>4016</v>
          </cell>
          <cell r="J3873" t="str">
            <v>N</v>
          </cell>
          <cell r="R3873">
            <v>2610</v>
          </cell>
          <cell r="S3873">
            <v>2811</v>
          </cell>
          <cell r="T3873">
            <v>2811</v>
          </cell>
          <cell r="U3873">
            <v>2610</v>
          </cell>
          <cell r="W3873" t="str">
            <v>A3</v>
          </cell>
          <cell r="X3873">
            <v>0.35</v>
          </cell>
          <cell r="Y3873">
            <v>0.3</v>
          </cell>
          <cell r="Z3873">
            <v>0.3</v>
          </cell>
          <cell r="AA3873">
            <v>0.35</v>
          </cell>
          <cell r="AD3873" t="str">
            <v>SUPPORT</v>
          </cell>
          <cell r="AE3873" t="str">
            <v>BDS DIRECT SUPPORT</v>
          </cell>
          <cell r="AF3873" t="str">
            <v>INITIAL SALE</v>
          </cell>
          <cell r="AG3873" t="str">
            <v>HW SUPPORT</v>
          </cell>
          <cell r="AH3873" t="str">
            <v>132-12</v>
          </cell>
          <cell r="AI3873" t="str">
            <v>N/A</v>
          </cell>
          <cell r="AJ3873" t="str">
            <v>None</v>
          </cell>
        </row>
        <row r="3874">
          <cell r="E3874" t="str">
            <v>AXB-BKSV-4250-10-2</v>
          </cell>
          <cell r="F3874" t="str">
            <v>AirDefense Enterprise - Backup Appliance - Model 4250. Advance Exchange. Includes Comprehensive Coverage. Includes technical support AND software updates.</v>
          </cell>
          <cell r="H3874">
            <v>8032</v>
          </cell>
          <cell r="I3874">
            <v>8032</v>
          </cell>
          <cell r="J3874" t="str">
            <v>N</v>
          </cell>
          <cell r="R3874">
            <v>5221</v>
          </cell>
          <cell r="S3874">
            <v>5622</v>
          </cell>
          <cell r="T3874">
            <v>5622</v>
          </cell>
          <cell r="U3874">
            <v>5221</v>
          </cell>
          <cell r="W3874" t="str">
            <v>A3</v>
          </cell>
          <cell r="X3874">
            <v>0.35</v>
          </cell>
          <cell r="Y3874">
            <v>0.3</v>
          </cell>
          <cell r="Z3874">
            <v>0.3</v>
          </cell>
          <cell r="AA3874">
            <v>0.35</v>
          </cell>
          <cell r="AD3874" t="str">
            <v>SUPPORT</v>
          </cell>
          <cell r="AE3874" t="str">
            <v>BDS DIRECT SUPPORT</v>
          </cell>
          <cell r="AF3874" t="str">
            <v>INITIAL SALE</v>
          </cell>
          <cell r="AG3874" t="str">
            <v>HW SUPPORT</v>
          </cell>
          <cell r="AH3874" t="str">
            <v>132-12</v>
          </cell>
          <cell r="AI3874" t="str">
            <v>N/A</v>
          </cell>
          <cell r="AJ3874" t="str">
            <v>None</v>
          </cell>
        </row>
        <row r="3875">
          <cell r="E3875" t="str">
            <v>AXB-BKSV-4250-10-3</v>
          </cell>
          <cell r="F3875" t="str">
            <v>AirDefense Enterprise - Backup Appliance - Model 4250. Advance Exchange. Includes Comprehensive Coverage. Includes technical support AND software updates.</v>
          </cell>
          <cell r="H3875">
            <v>12048</v>
          </cell>
          <cell r="I3875">
            <v>12048</v>
          </cell>
          <cell r="J3875" t="str">
            <v>N</v>
          </cell>
          <cell r="R3875">
            <v>7831</v>
          </cell>
          <cell r="S3875">
            <v>8434</v>
          </cell>
          <cell r="T3875">
            <v>8434</v>
          </cell>
          <cell r="U3875">
            <v>7831</v>
          </cell>
          <cell r="W3875" t="str">
            <v>A3</v>
          </cell>
          <cell r="X3875">
            <v>0.35</v>
          </cell>
          <cell r="Y3875">
            <v>0.3</v>
          </cell>
          <cell r="Z3875">
            <v>0.3</v>
          </cell>
          <cell r="AA3875">
            <v>0.35</v>
          </cell>
          <cell r="AD3875" t="str">
            <v>SUPPORT</v>
          </cell>
          <cell r="AE3875" t="str">
            <v>BDS DIRECT SUPPORT</v>
          </cell>
          <cell r="AF3875" t="str">
            <v>INITIAL SALE</v>
          </cell>
          <cell r="AG3875" t="str">
            <v>HW SUPPORT</v>
          </cell>
          <cell r="AH3875" t="str">
            <v>132-12</v>
          </cell>
          <cell r="AI3875" t="str">
            <v>N/A</v>
          </cell>
          <cell r="AJ3875" t="str">
            <v>None</v>
          </cell>
        </row>
        <row r="3876">
          <cell r="E3876" t="str">
            <v>AXB-BKSV-4250-10-4</v>
          </cell>
          <cell r="F3876" t="str">
            <v>AirDefense Enterprise - Backup Appliance - Model 4250. Advance Exchange. Includes Comprehensive Coverage. Includes technical support AND software updates.</v>
          </cell>
          <cell r="H3876">
            <v>16064</v>
          </cell>
          <cell r="I3876">
            <v>16064</v>
          </cell>
          <cell r="J3876" t="str">
            <v>N</v>
          </cell>
          <cell r="R3876">
            <v>10442</v>
          </cell>
          <cell r="S3876">
            <v>11245</v>
          </cell>
          <cell r="T3876">
            <v>11245</v>
          </cell>
          <cell r="U3876">
            <v>10442</v>
          </cell>
          <cell r="W3876" t="str">
            <v>A3</v>
          </cell>
          <cell r="X3876">
            <v>0.35</v>
          </cell>
          <cell r="Y3876">
            <v>0.3</v>
          </cell>
          <cell r="Z3876">
            <v>0.3</v>
          </cell>
          <cell r="AA3876">
            <v>0.35</v>
          </cell>
          <cell r="AD3876" t="str">
            <v>SUPPORT</v>
          </cell>
          <cell r="AE3876" t="str">
            <v>BDS DIRECT SUPPORT</v>
          </cell>
          <cell r="AF3876" t="str">
            <v>INITIAL SALE</v>
          </cell>
          <cell r="AG3876" t="str">
            <v>HW SUPPORT</v>
          </cell>
          <cell r="AH3876" t="str">
            <v>132-12</v>
          </cell>
          <cell r="AI3876" t="str">
            <v>N/A</v>
          </cell>
          <cell r="AJ3876" t="str">
            <v>None</v>
          </cell>
        </row>
        <row r="3877">
          <cell r="E3877" t="str">
            <v>AXB-BKSV-4250-10-5</v>
          </cell>
          <cell r="F3877" t="str">
            <v>AirDefense Enterprise - Backup Appliance - Model 4250. Advance Exchange. Includes Comprehensive Coverage. Includes technical support AND software updates.</v>
          </cell>
          <cell r="H3877">
            <v>20080</v>
          </cell>
          <cell r="I3877">
            <v>20080</v>
          </cell>
          <cell r="J3877" t="str">
            <v>N</v>
          </cell>
          <cell r="R3877">
            <v>13052</v>
          </cell>
          <cell r="S3877">
            <v>14056</v>
          </cell>
          <cell r="T3877">
            <v>14056</v>
          </cell>
          <cell r="U3877">
            <v>13052</v>
          </cell>
          <cell r="W3877" t="str">
            <v>A3</v>
          </cell>
          <cell r="X3877">
            <v>0.35</v>
          </cell>
          <cell r="Y3877">
            <v>0.3</v>
          </cell>
          <cell r="Z3877">
            <v>0.3</v>
          </cell>
          <cell r="AA3877">
            <v>0.35</v>
          </cell>
          <cell r="AD3877" t="str">
            <v>SUPPORT</v>
          </cell>
          <cell r="AE3877" t="str">
            <v>BDS DIRECT SUPPORT</v>
          </cell>
          <cell r="AF3877" t="str">
            <v>INITIAL SALE</v>
          </cell>
          <cell r="AG3877" t="str">
            <v>HW SUPPORT</v>
          </cell>
          <cell r="AH3877" t="str">
            <v>132-12</v>
          </cell>
          <cell r="AI3877" t="str">
            <v>N/A</v>
          </cell>
          <cell r="AJ3877" t="str">
            <v>None</v>
          </cell>
        </row>
        <row r="3878">
          <cell r="E3878" t="str">
            <v>AXB-SV-1252-10-1</v>
          </cell>
          <cell r="F3878" t="str">
            <v>AirDefense Enterprise - Appliance - Model 1252. Advance Exchange. Includes Comprehensive Coverage. Includes technical support and software updates.</v>
          </cell>
          <cell r="H3878">
            <v>1606</v>
          </cell>
          <cell r="I3878">
            <v>1606</v>
          </cell>
          <cell r="J3878" t="str">
            <v>N</v>
          </cell>
          <cell r="R3878">
            <v>1044</v>
          </cell>
          <cell r="S3878">
            <v>1124</v>
          </cell>
          <cell r="T3878">
            <v>1124</v>
          </cell>
          <cell r="U3878">
            <v>1044</v>
          </cell>
          <cell r="W3878" t="str">
            <v>A3</v>
          </cell>
          <cell r="X3878">
            <v>0.35</v>
          </cell>
          <cell r="Y3878">
            <v>0.3</v>
          </cell>
          <cell r="Z3878">
            <v>0.3</v>
          </cell>
          <cell r="AA3878">
            <v>0.35</v>
          </cell>
          <cell r="AD3878" t="str">
            <v>SUPPORT</v>
          </cell>
          <cell r="AE3878" t="str">
            <v>BDS DIRECT SUPPORT</v>
          </cell>
          <cell r="AF3878" t="str">
            <v>INITIAL SALE</v>
          </cell>
          <cell r="AG3878" t="str">
            <v>HW SUPPORT</v>
          </cell>
          <cell r="AH3878" t="str">
            <v>132-12</v>
          </cell>
          <cell r="AI3878" t="str">
            <v>N/A</v>
          </cell>
          <cell r="AJ3878" t="str">
            <v>None</v>
          </cell>
        </row>
        <row r="3879">
          <cell r="E3879" t="str">
            <v>AXB-SV-1252-10-2</v>
          </cell>
          <cell r="F3879" t="str">
            <v>AirDefense Enterprise - Appliance - Model 1252. Advance Exchange. Includes Comprehensive Coverage. Includes technical support and software updates.</v>
          </cell>
          <cell r="H3879">
            <v>3212</v>
          </cell>
          <cell r="I3879">
            <v>3212</v>
          </cell>
          <cell r="J3879" t="str">
            <v>N</v>
          </cell>
          <cell r="R3879">
            <v>2088</v>
          </cell>
          <cell r="S3879">
            <v>2248</v>
          </cell>
          <cell r="T3879">
            <v>2248</v>
          </cell>
          <cell r="U3879">
            <v>2088</v>
          </cell>
          <cell r="W3879" t="str">
            <v>A3</v>
          </cell>
          <cell r="X3879">
            <v>0.35</v>
          </cell>
          <cell r="Y3879">
            <v>0.3</v>
          </cell>
          <cell r="Z3879">
            <v>0.3</v>
          </cell>
          <cell r="AA3879">
            <v>0.35</v>
          </cell>
          <cell r="AD3879" t="str">
            <v>SUPPORT</v>
          </cell>
          <cell r="AE3879" t="str">
            <v>BDS DIRECT SUPPORT</v>
          </cell>
          <cell r="AF3879" t="str">
            <v>INITIAL SALE</v>
          </cell>
          <cell r="AG3879" t="str">
            <v>HW SUPPORT</v>
          </cell>
          <cell r="AH3879" t="str">
            <v>132-12</v>
          </cell>
          <cell r="AI3879" t="str">
            <v>N/A</v>
          </cell>
          <cell r="AJ3879" t="str">
            <v>None</v>
          </cell>
        </row>
        <row r="3880">
          <cell r="E3880" t="str">
            <v>AXB-SV-1252-10-3</v>
          </cell>
          <cell r="F3880" t="str">
            <v>AirDefense Enterprise - Appliance - Model 1252. Advance Exchange. Includes Comprehensive Coverage. Includes technical support and software updates.</v>
          </cell>
          <cell r="H3880">
            <v>4818</v>
          </cell>
          <cell r="I3880">
            <v>4818</v>
          </cell>
          <cell r="J3880" t="str">
            <v>N</v>
          </cell>
          <cell r="R3880">
            <v>3132</v>
          </cell>
          <cell r="S3880">
            <v>3373</v>
          </cell>
          <cell r="T3880">
            <v>3373</v>
          </cell>
          <cell r="U3880">
            <v>3132</v>
          </cell>
          <cell r="W3880" t="str">
            <v>A3</v>
          </cell>
          <cell r="X3880">
            <v>0.35</v>
          </cell>
          <cell r="Y3880">
            <v>0.3</v>
          </cell>
          <cell r="Z3880">
            <v>0.3</v>
          </cell>
          <cell r="AA3880">
            <v>0.35</v>
          </cell>
          <cell r="AD3880" t="str">
            <v>SUPPORT</v>
          </cell>
          <cell r="AE3880" t="str">
            <v>BDS DIRECT SUPPORT</v>
          </cell>
          <cell r="AF3880" t="str">
            <v>INITIAL SALE</v>
          </cell>
          <cell r="AG3880" t="str">
            <v>HW SUPPORT</v>
          </cell>
          <cell r="AH3880" t="str">
            <v>132-12</v>
          </cell>
          <cell r="AI3880" t="str">
            <v>N/A</v>
          </cell>
          <cell r="AJ3880" t="str">
            <v>None</v>
          </cell>
        </row>
        <row r="3881">
          <cell r="E3881" t="str">
            <v>AXB-SV-1252-10-4</v>
          </cell>
          <cell r="F3881" t="str">
            <v>AirDefense Enterprise - Appliance - Model 1252. Advance Exchange. Includes Comprehensive Coverage. Includes technical support and software updates.</v>
          </cell>
          <cell r="H3881">
            <v>6424</v>
          </cell>
          <cell r="I3881">
            <v>6424</v>
          </cell>
          <cell r="J3881" t="str">
            <v>N</v>
          </cell>
          <cell r="R3881">
            <v>4176</v>
          </cell>
          <cell r="S3881">
            <v>4497</v>
          </cell>
          <cell r="T3881">
            <v>4497</v>
          </cell>
          <cell r="U3881">
            <v>4176</v>
          </cell>
          <cell r="W3881" t="str">
            <v>A3</v>
          </cell>
          <cell r="X3881">
            <v>0.35</v>
          </cell>
          <cell r="Y3881">
            <v>0.3</v>
          </cell>
          <cell r="Z3881">
            <v>0.3</v>
          </cell>
          <cell r="AA3881">
            <v>0.35</v>
          </cell>
          <cell r="AD3881" t="str">
            <v>SUPPORT</v>
          </cell>
          <cell r="AE3881" t="str">
            <v>BDS DIRECT SUPPORT</v>
          </cell>
          <cell r="AF3881" t="str">
            <v>INITIAL SALE</v>
          </cell>
          <cell r="AG3881" t="str">
            <v>HW SUPPORT</v>
          </cell>
          <cell r="AH3881" t="str">
            <v>132-12</v>
          </cell>
          <cell r="AI3881" t="str">
            <v>N/A</v>
          </cell>
          <cell r="AJ3881" t="str">
            <v>None</v>
          </cell>
        </row>
        <row r="3882">
          <cell r="E3882" t="str">
            <v>AXB-SV-1252-10-5</v>
          </cell>
          <cell r="F3882" t="str">
            <v>AirDefense Enterprise - Appliance - Model 1252. Advance Exchange. Includes Comprehensive Coverage. Includes technical support and software updates.</v>
          </cell>
          <cell r="H3882">
            <v>8030</v>
          </cell>
          <cell r="I3882">
            <v>8030</v>
          </cell>
          <cell r="J3882" t="str">
            <v>N</v>
          </cell>
          <cell r="R3882">
            <v>5220</v>
          </cell>
          <cell r="S3882">
            <v>5621</v>
          </cell>
          <cell r="T3882">
            <v>5621</v>
          </cell>
          <cell r="U3882">
            <v>5220</v>
          </cell>
          <cell r="W3882" t="str">
            <v>A3</v>
          </cell>
          <cell r="X3882">
            <v>0.35</v>
          </cell>
          <cell r="Y3882">
            <v>0.3</v>
          </cell>
          <cell r="Z3882">
            <v>0.3</v>
          </cell>
          <cell r="AA3882">
            <v>0.35</v>
          </cell>
          <cell r="AD3882" t="str">
            <v>SUPPORT</v>
          </cell>
          <cell r="AE3882" t="str">
            <v>BDS DIRECT SUPPORT</v>
          </cell>
          <cell r="AF3882" t="str">
            <v>INITIAL SALE</v>
          </cell>
          <cell r="AG3882" t="str">
            <v>HW SUPPORT</v>
          </cell>
          <cell r="AH3882" t="str">
            <v>132-12</v>
          </cell>
          <cell r="AI3882" t="str">
            <v>N/A</v>
          </cell>
          <cell r="AJ3882" t="str">
            <v>None</v>
          </cell>
        </row>
        <row r="3883">
          <cell r="E3883" t="str">
            <v>AXB-SV-3650-10-1</v>
          </cell>
          <cell r="F3883" t="str">
            <v>AirDefense Enterprise - Appliance - Model 3650. Advance Exchange. Includes Comprehensive Coverage. Includes technical support and software updates.</v>
          </cell>
          <cell r="H3883">
            <v>3211</v>
          </cell>
          <cell r="I3883">
            <v>3211</v>
          </cell>
          <cell r="J3883" t="str">
            <v>N</v>
          </cell>
          <cell r="R3883">
            <v>2087</v>
          </cell>
          <cell r="S3883">
            <v>2248</v>
          </cell>
          <cell r="T3883">
            <v>2248</v>
          </cell>
          <cell r="U3883">
            <v>2087</v>
          </cell>
          <cell r="W3883" t="str">
            <v>A3</v>
          </cell>
          <cell r="X3883">
            <v>0.35</v>
          </cell>
          <cell r="Y3883">
            <v>0.3</v>
          </cell>
          <cell r="Z3883">
            <v>0.3</v>
          </cell>
          <cell r="AA3883">
            <v>0.35</v>
          </cell>
          <cell r="AD3883" t="str">
            <v>SUPPORT</v>
          </cell>
          <cell r="AE3883" t="str">
            <v>BDS DIRECT SUPPORT</v>
          </cell>
          <cell r="AF3883" t="str">
            <v>INITIAL SALE</v>
          </cell>
          <cell r="AG3883" t="str">
            <v>HW SUPPORT</v>
          </cell>
          <cell r="AH3883" t="str">
            <v>132-12</v>
          </cell>
          <cell r="AI3883" t="str">
            <v>N/A</v>
          </cell>
          <cell r="AJ3883" t="str">
            <v>None</v>
          </cell>
        </row>
        <row r="3884">
          <cell r="E3884" t="str">
            <v>AXB-SV-3650-10-2</v>
          </cell>
          <cell r="F3884" t="str">
            <v>AirDefense Enterprise - Appliance - Model 3650. Advance Exchange. Includes Comprehensive Coverage. Includes technical support and software updates.</v>
          </cell>
          <cell r="H3884">
            <v>6422</v>
          </cell>
          <cell r="I3884">
            <v>6422</v>
          </cell>
          <cell r="J3884" t="str">
            <v>N</v>
          </cell>
          <cell r="R3884">
            <v>4174</v>
          </cell>
          <cell r="S3884">
            <v>4495</v>
          </cell>
          <cell r="T3884">
            <v>4495</v>
          </cell>
          <cell r="U3884">
            <v>4174</v>
          </cell>
          <cell r="W3884" t="str">
            <v>A3</v>
          </cell>
          <cell r="X3884">
            <v>0.35</v>
          </cell>
          <cell r="Y3884">
            <v>0.3</v>
          </cell>
          <cell r="Z3884">
            <v>0.3</v>
          </cell>
          <cell r="AA3884">
            <v>0.35</v>
          </cell>
          <cell r="AD3884" t="str">
            <v>SUPPORT</v>
          </cell>
          <cell r="AE3884" t="str">
            <v>BDS DIRECT SUPPORT</v>
          </cell>
          <cell r="AF3884" t="str">
            <v>INITIAL SALE</v>
          </cell>
          <cell r="AG3884" t="str">
            <v>HW SUPPORT</v>
          </cell>
          <cell r="AH3884" t="str">
            <v>132-12</v>
          </cell>
          <cell r="AI3884" t="str">
            <v>N/A</v>
          </cell>
          <cell r="AJ3884" t="str">
            <v>None</v>
          </cell>
        </row>
        <row r="3885">
          <cell r="E3885" t="str">
            <v>AXB-SV-3650-10-3</v>
          </cell>
          <cell r="F3885" t="str">
            <v>AirDefense Enterprise - Appliance - Model 3650. Advance Exchange. Includes Comprehensive Coverage. Includes technical support and software updates.</v>
          </cell>
          <cell r="H3885">
            <v>9633</v>
          </cell>
          <cell r="I3885">
            <v>9633</v>
          </cell>
          <cell r="J3885" t="str">
            <v>N</v>
          </cell>
          <cell r="R3885">
            <v>6261</v>
          </cell>
          <cell r="S3885">
            <v>6743</v>
          </cell>
          <cell r="T3885">
            <v>6743</v>
          </cell>
          <cell r="U3885">
            <v>6261</v>
          </cell>
          <cell r="W3885" t="str">
            <v>A3</v>
          </cell>
          <cell r="X3885">
            <v>0.35</v>
          </cell>
          <cell r="Y3885">
            <v>0.3</v>
          </cell>
          <cell r="Z3885">
            <v>0.3</v>
          </cell>
          <cell r="AA3885">
            <v>0.35</v>
          </cell>
          <cell r="AD3885" t="str">
            <v>SUPPORT</v>
          </cell>
          <cell r="AE3885" t="str">
            <v>BDS DIRECT SUPPORT</v>
          </cell>
          <cell r="AF3885" t="str">
            <v>INITIAL SALE</v>
          </cell>
          <cell r="AG3885" t="str">
            <v>HW SUPPORT</v>
          </cell>
          <cell r="AH3885" t="str">
            <v>132-12</v>
          </cell>
          <cell r="AI3885" t="str">
            <v>N/A</v>
          </cell>
          <cell r="AJ3885" t="str">
            <v>None</v>
          </cell>
        </row>
        <row r="3886">
          <cell r="E3886" t="str">
            <v>AXB-SV-3650-10-4</v>
          </cell>
          <cell r="F3886" t="str">
            <v>AirDefense Enterprise - Appliance - Model 3650. Advance Exchange. Includes Comprehensive Coverage. Includes technical support and software updates.</v>
          </cell>
          <cell r="H3886">
            <v>12844</v>
          </cell>
          <cell r="I3886">
            <v>12844</v>
          </cell>
          <cell r="J3886" t="str">
            <v>N</v>
          </cell>
          <cell r="R3886">
            <v>8349</v>
          </cell>
          <cell r="S3886">
            <v>8991</v>
          </cell>
          <cell r="T3886">
            <v>8991</v>
          </cell>
          <cell r="U3886">
            <v>8349</v>
          </cell>
          <cell r="W3886" t="str">
            <v>A3</v>
          </cell>
          <cell r="X3886">
            <v>0.35</v>
          </cell>
          <cell r="Y3886">
            <v>0.3</v>
          </cell>
          <cell r="Z3886">
            <v>0.3</v>
          </cell>
          <cell r="AA3886">
            <v>0.35</v>
          </cell>
          <cell r="AD3886" t="str">
            <v>SUPPORT</v>
          </cell>
          <cell r="AE3886" t="str">
            <v>BDS DIRECT SUPPORT</v>
          </cell>
          <cell r="AF3886" t="str">
            <v>INITIAL SALE</v>
          </cell>
          <cell r="AG3886" t="str">
            <v>HW SUPPORT</v>
          </cell>
          <cell r="AH3886" t="str">
            <v>132-12</v>
          </cell>
          <cell r="AI3886" t="str">
            <v>N/A</v>
          </cell>
          <cell r="AJ3886" t="str">
            <v>None</v>
          </cell>
        </row>
        <row r="3887">
          <cell r="E3887" t="str">
            <v>AXB-SV-3650-10-5</v>
          </cell>
          <cell r="F3887" t="str">
            <v>AirDefense Enterprise - Appliance - Model 3650. Advance Exchange. Includes Comprehensive Coverage. Includes technical support and software updates.</v>
          </cell>
          <cell r="H3887">
            <v>16055</v>
          </cell>
          <cell r="I3887">
            <v>16055</v>
          </cell>
          <cell r="J3887" t="str">
            <v>N</v>
          </cell>
          <cell r="R3887">
            <v>10436</v>
          </cell>
          <cell r="S3887">
            <v>11239</v>
          </cell>
          <cell r="T3887">
            <v>11239</v>
          </cell>
          <cell r="U3887">
            <v>10436</v>
          </cell>
          <cell r="W3887" t="str">
            <v>A3</v>
          </cell>
          <cell r="X3887">
            <v>0.35</v>
          </cell>
          <cell r="Y3887">
            <v>0.3</v>
          </cell>
          <cell r="Z3887">
            <v>0.3</v>
          </cell>
          <cell r="AA3887">
            <v>0.35</v>
          </cell>
          <cell r="AD3887" t="str">
            <v>SUPPORT</v>
          </cell>
          <cell r="AE3887" t="str">
            <v>BDS DIRECT SUPPORT</v>
          </cell>
          <cell r="AF3887" t="str">
            <v>INITIAL SALE</v>
          </cell>
          <cell r="AG3887" t="str">
            <v>HW SUPPORT</v>
          </cell>
          <cell r="AH3887" t="str">
            <v>132-12</v>
          </cell>
          <cell r="AI3887" t="str">
            <v>N/A</v>
          </cell>
          <cell r="AJ3887" t="str">
            <v>None</v>
          </cell>
        </row>
        <row r="3888">
          <cell r="E3888" t="str">
            <v>AXB-SV-3652-10-1</v>
          </cell>
          <cell r="F3888" t="str">
            <v>AirDefense Enterprise - Appliance - Model 3652. Advance Exchange. Includes Comprehensive Coverage. Includes technical support and software updates.</v>
          </cell>
          <cell r="H3888">
            <v>3211</v>
          </cell>
          <cell r="I3888">
            <v>3211</v>
          </cell>
          <cell r="J3888" t="str">
            <v>N</v>
          </cell>
          <cell r="R3888">
            <v>2087</v>
          </cell>
          <cell r="S3888">
            <v>2248</v>
          </cell>
          <cell r="T3888">
            <v>2248</v>
          </cell>
          <cell r="U3888">
            <v>2087</v>
          </cell>
          <cell r="W3888" t="str">
            <v>A3</v>
          </cell>
          <cell r="X3888">
            <v>0.35</v>
          </cell>
          <cell r="Y3888">
            <v>0.3</v>
          </cell>
          <cell r="Z3888">
            <v>0.3</v>
          </cell>
          <cell r="AA3888">
            <v>0.35</v>
          </cell>
          <cell r="AD3888" t="str">
            <v>SUPPORT</v>
          </cell>
          <cell r="AE3888" t="str">
            <v>BDS DIRECT SUPPORT</v>
          </cell>
          <cell r="AF3888" t="str">
            <v>INITIAL SALE</v>
          </cell>
          <cell r="AG3888" t="str">
            <v>HW SUPPORT</v>
          </cell>
          <cell r="AH3888" t="str">
            <v>132-12</v>
          </cell>
          <cell r="AI3888" t="str">
            <v>N/A</v>
          </cell>
          <cell r="AJ3888" t="str">
            <v>None</v>
          </cell>
        </row>
        <row r="3889">
          <cell r="E3889" t="str">
            <v>AXB-SV-3652-10-2</v>
          </cell>
          <cell r="F3889" t="str">
            <v>AirDefense Enterprise - Appliance - Model 3652. Advance Exchange. Includes Comprehensive Coverage. Includes technical support and software updates.</v>
          </cell>
          <cell r="H3889">
            <v>6422</v>
          </cell>
          <cell r="I3889">
            <v>6422</v>
          </cell>
          <cell r="J3889" t="str">
            <v>N</v>
          </cell>
          <cell r="R3889">
            <v>4174</v>
          </cell>
          <cell r="S3889">
            <v>4495</v>
          </cell>
          <cell r="T3889">
            <v>4495</v>
          </cell>
          <cell r="U3889">
            <v>4174</v>
          </cell>
          <cell r="W3889" t="str">
            <v>A3</v>
          </cell>
          <cell r="X3889">
            <v>0.35</v>
          </cell>
          <cell r="Y3889">
            <v>0.3</v>
          </cell>
          <cell r="Z3889">
            <v>0.3</v>
          </cell>
          <cell r="AA3889">
            <v>0.35</v>
          </cell>
          <cell r="AD3889" t="str">
            <v>SUPPORT</v>
          </cell>
          <cell r="AE3889" t="str">
            <v>BDS DIRECT SUPPORT</v>
          </cell>
          <cell r="AF3889" t="str">
            <v>INITIAL SALE</v>
          </cell>
          <cell r="AG3889" t="str">
            <v>HW SUPPORT</v>
          </cell>
          <cell r="AH3889" t="str">
            <v>132-12</v>
          </cell>
          <cell r="AI3889" t="str">
            <v>N/A</v>
          </cell>
          <cell r="AJ3889" t="str">
            <v>None</v>
          </cell>
        </row>
        <row r="3890">
          <cell r="E3890" t="str">
            <v>AXB-SV-3652-10-3</v>
          </cell>
          <cell r="F3890" t="str">
            <v>AirDefense Enterprise - Appliance - Model 3652. Advance Exchange. Includes Comprehensive Coverage. Includes technical support and software updates.</v>
          </cell>
          <cell r="H3890">
            <v>9633</v>
          </cell>
          <cell r="I3890">
            <v>9633</v>
          </cell>
          <cell r="J3890" t="str">
            <v>N</v>
          </cell>
          <cell r="R3890">
            <v>6261</v>
          </cell>
          <cell r="S3890">
            <v>6743</v>
          </cell>
          <cell r="T3890">
            <v>6743</v>
          </cell>
          <cell r="U3890">
            <v>6261</v>
          </cell>
          <cell r="W3890" t="str">
            <v>A3</v>
          </cell>
          <cell r="X3890">
            <v>0.35</v>
          </cell>
          <cell r="Y3890">
            <v>0.3</v>
          </cell>
          <cell r="Z3890">
            <v>0.3</v>
          </cell>
          <cell r="AA3890">
            <v>0.35</v>
          </cell>
          <cell r="AD3890" t="str">
            <v>SUPPORT</v>
          </cell>
          <cell r="AE3890" t="str">
            <v>BDS DIRECT SUPPORT</v>
          </cell>
          <cell r="AF3890" t="str">
            <v>INITIAL SALE</v>
          </cell>
          <cell r="AG3890" t="str">
            <v>HW SUPPORT</v>
          </cell>
          <cell r="AH3890" t="str">
            <v>132-12</v>
          </cell>
          <cell r="AI3890" t="str">
            <v>N/A</v>
          </cell>
          <cell r="AJ3890" t="str">
            <v>None</v>
          </cell>
        </row>
        <row r="3891">
          <cell r="E3891" t="str">
            <v>AXB-SV-3652-10-4</v>
          </cell>
          <cell r="F3891" t="str">
            <v>AirDefense Enterprise - Appliance - Model 3652. Advance Exchange. Includes Comprehensive Coverage. Includes technical support and software updates.</v>
          </cell>
          <cell r="H3891">
            <v>12844</v>
          </cell>
          <cell r="I3891">
            <v>12844</v>
          </cell>
          <cell r="J3891" t="str">
            <v>N</v>
          </cell>
          <cell r="R3891">
            <v>8349</v>
          </cell>
          <cell r="S3891">
            <v>8991</v>
          </cell>
          <cell r="T3891">
            <v>8991</v>
          </cell>
          <cell r="U3891">
            <v>8349</v>
          </cell>
          <cell r="W3891" t="str">
            <v>A3</v>
          </cell>
          <cell r="X3891">
            <v>0.35</v>
          </cell>
          <cell r="Y3891">
            <v>0.3</v>
          </cell>
          <cell r="Z3891">
            <v>0.3</v>
          </cell>
          <cell r="AA3891">
            <v>0.35</v>
          </cell>
          <cell r="AD3891" t="str">
            <v>SUPPORT</v>
          </cell>
          <cell r="AE3891" t="str">
            <v>BDS DIRECT SUPPORT</v>
          </cell>
          <cell r="AF3891" t="str">
            <v>INITIAL SALE</v>
          </cell>
          <cell r="AG3891" t="str">
            <v>HW SUPPORT</v>
          </cell>
          <cell r="AH3891" t="str">
            <v>132-12</v>
          </cell>
          <cell r="AI3891" t="str">
            <v>N/A</v>
          </cell>
          <cell r="AJ3891" t="str">
            <v>None</v>
          </cell>
        </row>
        <row r="3892">
          <cell r="E3892" t="str">
            <v>AXB-SV-3652-10-5</v>
          </cell>
          <cell r="F3892" t="str">
            <v>AirDefense Enterprise - Appliance - Model 3652. Advance Exchange. Includes Comprehensive Coverage. Includes technical support and software updates.</v>
          </cell>
          <cell r="H3892">
            <v>16055</v>
          </cell>
          <cell r="I3892">
            <v>16055</v>
          </cell>
          <cell r="J3892" t="str">
            <v>N</v>
          </cell>
          <cell r="R3892">
            <v>10436</v>
          </cell>
          <cell r="S3892">
            <v>11239</v>
          </cell>
          <cell r="T3892">
            <v>11239</v>
          </cell>
          <cell r="U3892">
            <v>10436</v>
          </cell>
          <cell r="W3892" t="str">
            <v>A3</v>
          </cell>
          <cell r="X3892">
            <v>0.35</v>
          </cell>
          <cell r="Y3892">
            <v>0.3</v>
          </cell>
          <cell r="Z3892">
            <v>0.3</v>
          </cell>
          <cell r="AA3892">
            <v>0.35</v>
          </cell>
          <cell r="AD3892" t="str">
            <v>SUPPORT</v>
          </cell>
          <cell r="AE3892" t="str">
            <v>BDS DIRECT SUPPORT</v>
          </cell>
          <cell r="AF3892" t="str">
            <v>INITIAL SALE</v>
          </cell>
          <cell r="AG3892" t="str">
            <v>HW SUPPORT</v>
          </cell>
          <cell r="AH3892" t="str">
            <v>132-12</v>
          </cell>
          <cell r="AI3892" t="str">
            <v>N/A</v>
          </cell>
          <cell r="AJ3892" t="str">
            <v>None</v>
          </cell>
        </row>
        <row r="3893">
          <cell r="E3893" t="str">
            <v>AXB-SV-4250-10-1</v>
          </cell>
          <cell r="F3893" t="str">
            <v>AirDefense Enterprise - Appliance - Model 4250. Advance Exchange. Includes Comprehensive Coverage. Includes technical support and software updates.</v>
          </cell>
          <cell r="H3893">
            <v>5355</v>
          </cell>
          <cell r="I3893">
            <v>5355</v>
          </cell>
          <cell r="J3893" t="str">
            <v>N</v>
          </cell>
          <cell r="R3893">
            <v>3481</v>
          </cell>
          <cell r="S3893">
            <v>3749</v>
          </cell>
          <cell r="T3893">
            <v>3749</v>
          </cell>
          <cell r="U3893">
            <v>3481</v>
          </cell>
          <cell r="W3893" t="str">
            <v>A3</v>
          </cell>
          <cell r="X3893">
            <v>0.35</v>
          </cell>
          <cell r="Y3893">
            <v>0.3</v>
          </cell>
          <cell r="Z3893">
            <v>0.3</v>
          </cell>
          <cell r="AA3893">
            <v>0.35</v>
          </cell>
          <cell r="AD3893" t="str">
            <v>SUPPORT</v>
          </cell>
          <cell r="AE3893" t="str">
            <v>BDS DIRECT SUPPORT</v>
          </cell>
          <cell r="AF3893" t="str">
            <v>INITIAL SALE</v>
          </cell>
          <cell r="AG3893" t="str">
            <v>HW SUPPORT</v>
          </cell>
          <cell r="AH3893" t="str">
            <v>132-12</v>
          </cell>
          <cell r="AI3893" t="str">
            <v>N/A</v>
          </cell>
          <cell r="AJ3893" t="str">
            <v>None</v>
          </cell>
        </row>
        <row r="3894">
          <cell r="E3894" t="str">
            <v>AXB-SV-4250-10-2</v>
          </cell>
          <cell r="F3894" t="str">
            <v>AirDefense Enterprise - Appliance - Model 4250. Advance Exchange. Includes Comprehensive Coverage. Includes technical support and software updates.</v>
          </cell>
          <cell r="H3894">
            <v>10710</v>
          </cell>
          <cell r="I3894">
            <v>10710</v>
          </cell>
          <cell r="J3894" t="str">
            <v>N</v>
          </cell>
          <cell r="R3894">
            <v>6962</v>
          </cell>
          <cell r="S3894">
            <v>7497</v>
          </cell>
          <cell r="T3894">
            <v>7497</v>
          </cell>
          <cell r="U3894">
            <v>6962</v>
          </cell>
          <cell r="W3894" t="str">
            <v>A3</v>
          </cell>
          <cell r="X3894">
            <v>0.35</v>
          </cell>
          <cell r="Y3894">
            <v>0.3</v>
          </cell>
          <cell r="Z3894">
            <v>0.3</v>
          </cell>
          <cell r="AA3894">
            <v>0.35</v>
          </cell>
          <cell r="AD3894" t="str">
            <v>SUPPORT</v>
          </cell>
          <cell r="AE3894" t="str">
            <v>BDS DIRECT SUPPORT</v>
          </cell>
          <cell r="AF3894" t="str">
            <v>INITIAL SALE</v>
          </cell>
          <cell r="AG3894" t="str">
            <v>HW SUPPORT</v>
          </cell>
          <cell r="AH3894" t="str">
            <v>132-12</v>
          </cell>
          <cell r="AI3894" t="str">
            <v>N/A</v>
          </cell>
          <cell r="AJ3894" t="str">
            <v>None</v>
          </cell>
        </row>
        <row r="3895">
          <cell r="E3895" t="str">
            <v>AXB-SV-4250-10-3</v>
          </cell>
          <cell r="F3895" t="str">
            <v>AirDefense Enterprise - Appliance - Model 4250. Advance Exchange. Includes Comprehensive Coverage. Includes technical support and software updates.</v>
          </cell>
          <cell r="H3895">
            <v>16065</v>
          </cell>
          <cell r="I3895">
            <v>16065</v>
          </cell>
          <cell r="J3895" t="str">
            <v>N</v>
          </cell>
          <cell r="R3895">
            <v>10442</v>
          </cell>
          <cell r="S3895">
            <v>11246</v>
          </cell>
          <cell r="T3895">
            <v>11246</v>
          </cell>
          <cell r="U3895">
            <v>10442</v>
          </cell>
          <cell r="W3895" t="str">
            <v>A3</v>
          </cell>
          <cell r="X3895">
            <v>0.35</v>
          </cell>
          <cell r="Y3895">
            <v>0.3</v>
          </cell>
          <cell r="Z3895">
            <v>0.3</v>
          </cell>
          <cell r="AA3895">
            <v>0.35</v>
          </cell>
          <cell r="AD3895" t="str">
            <v>SUPPORT</v>
          </cell>
          <cell r="AE3895" t="str">
            <v>BDS DIRECT SUPPORT</v>
          </cell>
          <cell r="AF3895" t="str">
            <v>INITIAL SALE</v>
          </cell>
          <cell r="AG3895" t="str">
            <v>HW SUPPORT</v>
          </cell>
          <cell r="AH3895" t="str">
            <v>132-12</v>
          </cell>
          <cell r="AI3895" t="str">
            <v>N/A</v>
          </cell>
          <cell r="AJ3895" t="str">
            <v>None</v>
          </cell>
        </row>
        <row r="3896">
          <cell r="E3896" t="str">
            <v>AXB-SV-4250-10-4</v>
          </cell>
          <cell r="F3896" t="str">
            <v>AirDefense Enterprise - Appliance - Model 4250. Advance Exchange. Includes Comprehensive Coverage. Includes technical support and software updates.</v>
          </cell>
          <cell r="H3896">
            <v>21420</v>
          </cell>
          <cell r="I3896">
            <v>21420</v>
          </cell>
          <cell r="J3896" t="str">
            <v>N</v>
          </cell>
          <cell r="R3896">
            <v>13923</v>
          </cell>
          <cell r="S3896">
            <v>14994</v>
          </cell>
          <cell r="T3896">
            <v>14994</v>
          </cell>
          <cell r="U3896">
            <v>13923</v>
          </cell>
          <cell r="W3896" t="str">
            <v>A3</v>
          </cell>
          <cell r="X3896">
            <v>0.35</v>
          </cell>
          <cell r="Y3896">
            <v>0.3</v>
          </cell>
          <cell r="Z3896">
            <v>0.3</v>
          </cell>
          <cell r="AA3896">
            <v>0.35</v>
          </cell>
          <cell r="AD3896" t="str">
            <v>SUPPORT</v>
          </cell>
          <cell r="AE3896" t="str">
            <v>BDS DIRECT SUPPORT</v>
          </cell>
          <cell r="AF3896" t="str">
            <v>INITIAL SALE</v>
          </cell>
          <cell r="AG3896" t="str">
            <v>HW SUPPORT</v>
          </cell>
          <cell r="AH3896" t="str">
            <v>132-12</v>
          </cell>
          <cell r="AI3896" t="str">
            <v>N/A</v>
          </cell>
          <cell r="AJ3896" t="str">
            <v>None</v>
          </cell>
        </row>
        <row r="3897">
          <cell r="E3897" t="str">
            <v>AXB-SV-4250-10-5</v>
          </cell>
          <cell r="F3897" t="str">
            <v>AirDefense Enterprise - Appliance - Model 4250. Advance Exchange. Includes Comprehensive Coverage. Includes technical support and software updates.</v>
          </cell>
          <cell r="H3897">
            <v>26775</v>
          </cell>
          <cell r="I3897">
            <v>26775</v>
          </cell>
          <cell r="J3897" t="str">
            <v>N</v>
          </cell>
          <cell r="R3897">
            <v>17404</v>
          </cell>
          <cell r="S3897">
            <v>18743</v>
          </cell>
          <cell r="T3897">
            <v>18743</v>
          </cell>
          <cell r="U3897">
            <v>17404</v>
          </cell>
          <cell r="W3897" t="str">
            <v>A3</v>
          </cell>
          <cell r="X3897">
            <v>0.35</v>
          </cell>
          <cell r="Y3897">
            <v>0.3</v>
          </cell>
          <cell r="Z3897">
            <v>0.3</v>
          </cell>
          <cell r="AA3897">
            <v>0.35</v>
          </cell>
          <cell r="AD3897" t="str">
            <v>SUPPORT</v>
          </cell>
          <cell r="AE3897" t="str">
            <v>BDS DIRECT SUPPORT</v>
          </cell>
          <cell r="AF3897" t="str">
            <v>INITIAL SALE</v>
          </cell>
          <cell r="AG3897" t="str">
            <v>HW SUPPORT</v>
          </cell>
          <cell r="AH3897" t="str">
            <v>132-12</v>
          </cell>
          <cell r="AI3897" t="str">
            <v>N/A</v>
          </cell>
          <cell r="AJ3897" t="str">
            <v>None</v>
          </cell>
        </row>
        <row r="3898">
          <cell r="E3898" t="str">
            <v>OSB-BKSV-1250-10-1</v>
          </cell>
          <cell r="F3898" t="str">
            <v>AirDefense Enterprise - Backup Appliance - Model 1250. On Site. Does not include Comprehensive Coverage. Available in Continental U.S. only.</v>
          </cell>
          <cell r="H3898">
            <v>1672</v>
          </cell>
          <cell r="I3898">
            <v>1672</v>
          </cell>
          <cell r="J3898" t="str">
            <v>N</v>
          </cell>
          <cell r="R3898">
            <v>1087</v>
          </cell>
          <cell r="S3898">
            <v>1170</v>
          </cell>
          <cell r="T3898">
            <v>1170</v>
          </cell>
          <cell r="U3898">
            <v>1087</v>
          </cell>
          <cell r="W3898" t="str">
            <v>A3</v>
          </cell>
          <cell r="X3898">
            <v>0.35</v>
          </cell>
          <cell r="Y3898">
            <v>0.3</v>
          </cell>
          <cell r="Z3898">
            <v>0.3</v>
          </cell>
          <cell r="AA3898">
            <v>0.35</v>
          </cell>
          <cell r="AD3898" t="str">
            <v>SUPPORT</v>
          </cell>
          <cell r="AE3898" t="str">
            <v>BDS DIRECT SUPPORT</v>
          </cell>
          <cell r="AF3898" t="str">
            <v>INITIAL SALE</v>
          </cell>
          <cell r="AG3898" t="str">
            <v>HW SUPPORT</v>
          </cell>
          <cell r="AH3898" t="str">
            <v>132-12</v>
          </cell>
          <cell r="AI3898" t="str">
            <v>N/A</v>
          </cell>
          <cell r="AJ3898" t="str">
            <v>None</v>
          </cell>
        </row>
        <row r="3899">
          <cell r="E3899" t="str">
            <v>OSB-BKSV-1250-10-2</v>
          </cell>
          <cell r="F3899" t="str">
            <v>AirDefense Enterprise - Backup Appliance - Model 1250. On Site. Does not include Comprehensive Coverage. Available in Continental U.S. only.</v>
          </cell>
          <cell r="H3899">
            <v>3344</v>
          </cell>
          <cell r="I3899">
            <v>3344</v>
          </cell>
          <cell r="J3899" t="str">
            <v>N</v>
          </cell>
          <cell r="R3899">
            <v>2174</v>
          </cell>
          <cell r="S3899">
            <v>2341</v>
          </cell>
          <cell r="T3899">
            <v>2341</v>
          </cell>
          <cell r="U3899">
            <v>2174</v>
          </cell>
          <cell r="W3899" t="str">
            <v>A3</v>
          </cell>
          <cell r="X3899">
            <v>0.35</v>
          </cell>
          <cell r="Y3899">
            <v>0.3</v>
          </cell>
          <cell r="Z3899">
            <v>0.3</v>
          </cell>
          <cell r="AA3899">
            <v>0.35</v>
          </cell>
          <cell r="AD3899" t="str">
            <v>SUPPORT</v>
          </cell>
          <cell r="AE3899" t="str">
            <v>BDS DIRECT SUPPORT</v>
          </cell>
          <cell r="AF3899" t="str">
            <v>INITIAL SALE</v>
          </cell>
          <cell r="AG3899" t="str">
            <v>HW SUPPORT</v>
          </cell>
          <cell r="AH3899" t="str">
            <v>132-12</v>
          </cell>
          <cell r="AI3899" t="str">
            <v>N/A</v>
          </cell>
          <cell r="AJ3899" t="str">
            <v>None</v>
          </cell>
        </row>
        <row r="3900">
          <cell r="E3900" t="str">
            <v>OSB-BKSV-1250-10-3</v>
          </cell>
          <cell r="F3900" t="str">
            <v>AirDefense Enterprise - Backup Appliance - Model 1250. On Site. Does not include Comprehensive Coverage. Available in Continental U.S. only.</v>
          </cell>
          <cell r="H3900">
            <v>5016</v>
          </cell>
          <cell r="I3900">
            <v>5016</v>
          </cell>
          <cell r="J3900" t="str">
            <v>N</v>
          </cell>
          <cell r="R3900">
            <v>3260</v>
          </cell>
          <cell r="S3900">
            <v>3511</v>
          </cell>
          <cell r="T3900">
            <v>3511</v>
          </cell>
          <cell r="U3900">
            <v>3260</v>
          </cell>
          <cell r="W3900" t="str">
            <v>A3</v>
          </cell>
          <cell r="X3900">
            <v>0.35</v>
          </cell>
          <cell r="Y3900">
            <v>0.3</v>
          </cell>
          <cell r="Z3900">
            <v>0.3</v>
          </cell>
          <cell r="AA3900">
            <v>0.35</v>
          </cell>
          <cell r="AD3900" t="str">
            <v>SUPPORT</v>
          </cell>
          <cell r="AE3900" t="str">
            <v>BDS DIRECT SUPPORT</v>
          </cell>
          <cell r="AF3900" t="str">
            <v>INITIAL SALE</v>
          </cell>
          <cell r="AG3900" t="str">
            <v>HW SUPPORT</v>
          </cell>
          <cell r="AH3900" t="str">
            <v>132-12</v>
          </cell>
          <cell r="AI3900" t="str">
            <v>N/A</v>
          </cell>
          <cell r="AJ3900" t="str">
            <v>None</v>
          </cell>
        </row>
        <row r="3901">
          <cell r="E3901" t="str">
            <v>OSB-BKSV-1250-10-4</v>
          </cell>
          <cell r="F3901" t="str">
            <v>AirDefense Enterprise - Backup Appliance - Model 1250. On Site. Does not include Comprehensive Coverage. Available in Continental U.S. only.</v>
          </cell>
          <cell r="H3901">
            <v>6688</v>
          </cell>
          <cell r="I3901">
            <v>6688</v>
          </cell>
          <cell r="J3901" t="str">
            <v>N</v>
          </cell>
          <cell r="R3901">
            <v>4347</v>
          </cell>
          <cell r="S3901">
            <v>4682</v>
          </cell>
          <cell r="T3901">
            <v>4682</v>
          </cell>
          <cell r="U3901">
            <v>4347</v>
          </cell>
          <cell r="W3901" t="str">
            <v>A3</v>
          </cell>
          <cell r="X3901">
            <v>0.35</v>
          </cell>
          <cell r="Y3901">
            <v>0.3</v>
          </cell>
          <cell r="Z3901">
            <v>0.3</v>
          </cell>
          <cell r="AA3901">
            <v>0.35</v>
          </cell>
          <cell r="AD3901" t="str">
            <v>SUPPORT</v>
          </cell>
          <cell r="AE3901" t="str">
            <v>BDS DIRECT SUPPORT</v>
          </cell>
          <cell r="AF3901" t="str">
            <v>INITIAL SALE</v>
          </cell>
          <cell r="AG3901" t="str">
            <v>HW SUPPORT</v>
          </cell>
          <cell r="AH3901" t="str">
            <v>132-12</v>
          </cell>
          <cell r="AI3901" t="str">
            <v>N/A</v>
          </cell>
          <cell r="AJ3901" t="str">
            <v>None</v>
          </cell>
        </row>
        <row r="3902">
          <cell r="E3902" t="str">
            <v>OSB-BKSV-1250-10-5</v>
          </cell>
          <cell r="F3902" t="str">
            <v>AirDefense Enterprise - Backup Appliance - Model 1250. On Site. Does not include Comprehensive Coverage. Available in Continental U.S. only.</v>
          </cell>
          <cell r="H3902">
            <v>8360</v>
          </cell>
          <cell r="I3902">
            <v>8360</v>
          </cell>
          <cell r="J3902" t="str">
            <v>N</v>
          </cell>
          <cell r="R3902">
            <v>5434</v>
          </cell>
          <cell r="S3902">
            <v>5852</v>
          </cell>
          <cell r="T3902">
            <v>5852</v>
          </cell>
          <cell r="U3902">
            <v>5434</v>
          </cell>
          <cell r="W3902" t="str">
            <v>A3</v>
          </cell>
          <cell r="X3902">
            <v>0.35</v>
          </cell>
          <cell r="Y3902">
            <v>0.3</v>
          </cell>
          <cell r="Z3902">
            <v>0.3</v>
          </cell>
          <cell r="AA3902">
            <v>0.35</v>
          </cell>
          <cell r="AD3902" t="str">
            <v>SUPPORT</v>
          </cell>
          <cell r="AE3902" t="str">
            <v>BDS DIRECT SUPPORT</v>
          </cell>
          <cell r="AF3902" t="str">
            <v>INITIAL SALE</v>
          </cell>
          <cell r="AG3902" t="str">
            <v>HW SUPPORT</v>
          </cell>
          <cell r="AH3902" t="str">
            <v>132-12</v>
          </cell>
          <cell r="AI3902" t="str">
            <v>N/A</v>
          </cell>
          <cell r="AJ3902" t="str">
            <v>None</v>
          </cell>
        </row>
        <row r="3903">
          <cell r="E3903" t="str">
            <v>OSB-BKSV-3650-10-1</v>
          </cell>
          <cell r="F3903" t="str">
            <v>AirDefense Enterprise - Backup Appliance - Model 3650. On Site. Does not include Comprehensive Coverage. Available in Continental U.S. only.</v>
          </cell>
          <cell r="H3903">
            <v>3011</v>
          </cell>
          <cell r="I3903">
            <v>3011</v>
          </cell>
          <cell r="J3903" t="str">
            <v>N</v>
          </cell>
          <cell r="R3903">
            <v>1957</v>
          </cell>
          <cell r="S3903">
            <v>2108</v>
          </cell>
          <cell r="T3903">
            <v>2108</v>
          </cell>
          <cell r="U3903">
            <v>1957</v>
          </cell>
          <cell r="W3903" t="str">
            <v>A3</v>
          </cell>
          <cell r="X3903">
            <v>0.35</v>
          </cell>
          <cell r="Y3903">
            <v>0.3</v>
          </cell>
          <cell r="Z3903">
            <v>0.3</v>
          </cell>
          <cell r="AA3903">
            <v>0.35</v>
          </cell>
          <cell r="AD3903" t="str">
            <v>SUPPORT</v>
          </cell>
          <cell r="AE3903" t="str">
            <v>BDS DIRECT SUPPORT</v>
          </cell>
          <cell r="AF3903" t="str">
            <v>INITIAL SALE</v>
          </cell>
          <cell r="AG3903" t="str">
            <v>HW SUPPORT</v>
          </cell>
          <cell r="AH3903" t="str">
            <v>132-12</v>
          </cell>
          <cell r="AI3903" t="str">
            <v>N/A</v>
          </cell>
          <cell r="AJ3903" t="str">
            <v>None</v>
          </cell>
        </row>
        <row r="3904">
          <cell r="E3904" t="str">
            <v>OSB-BKSV-3650-10-2</v>
          </cell>
          <cell r="F3904" t="str">
            <v>AirDefense Enterprise - Backup Appliance - Model 3650. On Site. Does not include Comprehensive Coverage. Available in Continental U.S. only.</v>
          </cell>
          <cell r="H3904">
            <v>6022</v>
          </cell>
          <cell r="I3904">
            <v>6022</v>
          </cell>
          <cell r="J3904" t="str">
            <v>N</v>
          </cell>
          <cell r="R3904">
            <v>3914</v>
          </cell>
          <cell r="S3904">
            <v>4215</v>
          </cell>
          <cell r="T3904">
            <v>4215</v>
          </cell>
          <cell r="U3904">
            <v>3914</v>
          </cell>
          <cell r="W3904" t="str">
            <v>A3</v>
          </cell>
          <cell r="X3904">
            <v>0.35</v>
          </cell>
          <cell r="Y3904">
            <v>0.3</v>
          </cell>
          <cell r="Z3904">
            <v>0.3</v>
          </cell>
          <cell r="AA3904">
            <v>0.35</v>
          </cell>
          <cell r="AD3904" t="str">
            <v>SUPPORT</v>
          </cell>
          <cell r="AE3904" t="str">
            <v>BDS DIRECT SUPPORT</v>
          </cell>
          <cell r="AF3904" t="str">
            <v>INITIAL SALE</v>
          </cell>
          <cell r="AG3904" t="str">
            <v>HW SUPPORT</v>
          </cell>
          <cell r="AH3904" t="str">
            <v>132-12</v>
          </cell>
          <cell r="AI3904" t="str">
            <v>N/A</v>
          </cell>
          <cell r="AJ3904" t="str">
            <v>None</v>
          </cell>
        </row>
        <row r="3905">
          <cell r="E3905" t="str">
            <v>OSB-BKSV-3650-10-3</v>
          </cell>
          <cell r="F3905" t="str">
            <v>AirDefense Enterprise - Backup Appliance - Model 3650. On Site. Does not include Comprehensive Coverage. Available in Continental U.S. only.</v>
          </cell>
          <cell r="H3905">
            <v>9033</v>
          </cell>
          <cell r="I3905">
            <v>9033</v>
          </cell>
          <cell r="J3905" t="str">
            <v>N</v>
          </cell>
          <cell r="R3905">
            <v>5871</v>
          </cell>
          <cell r="S3905">
            <v>6323</v>
          </cell>
          <cell r="T3905">
            <v>6323</v>
          </cell>
          <cell r="U3905">
            <v>5871</v>
          </cell>
          <cell r="W3905" t="str">
            <v>A3</v>
          </cell>
          <cell r="X3905">
            <v>0.35</v>
          </cell>
          <cell r="Y3905">
            <v>0.3</v>
          </cell>
          <cell r="Z3905">
            <v>0.3</v>
          </cell>
          <cell r="AA3905">
            <v>0.35</v>
          </cell>
          <cell r="AD3905" t="str">
            <v>SUPPORT</v>
          </cell>
          <cell r="AE3905" t="str">
            <v>BDS DIRECT SUPPORT</v>
          </cell>
          <cell r="AF3905" t="str">
            <v>INITIAL SALE</v>
          </cell>
          <cell r="AG3905" t="str">
            <v>HW SUPPORT</v>
          </cell>
          <cell r="AH3905" t="str">
            <v>132-12</v>
          </cell>
          <cell r="AI3905" t="str">
            <v>N/A</v>
          </cell>
          <cell r="AJ3905" t="str">
            <v>None</v>
          </cell>
        </row>
        <row r="3906">
          <cell r="E3906" t="str">
            <v>OSB-BKSV-3650-10-4</v>
          </cell>
          <cell r="F3906" t="str">
            <v>AirDefense Enterprise - Backup Appliance - Model 3650. On Site. Does not include Comprehensive Coverage. Available in Continental U.S. only.</v>
          </cell>
          <cell r="H3906">
            <v>12044</v>
          </cell>
          <cell r="I3906">
            <v>12044</v>
          </cell>
          <cell r="J3906" t="str">
            <v>N</v>
          </cell>
          <cell r="R3906">
            <v>7829</v>
          </cell>
          <cell r="S3906">
            <v>8431</v>
          </cell>
          <cell r="T3906">
            <v>8431</v>
          </cell>
          <cell r="U3906">
            <v>7829</v>
          </cell>
          <cell r="W3906" t="str">
            <v>A3</v>
          </cell>
          <cell r="X3906">
            <v>0.35</v>
          </cell>
          <cell r="Y3906">
            <v>0.3</v>
          </cell>
          <cell r="Z3906">
            <v>0.3</v>
          </cell>
          <cell r="AA3906">
            <v>0.35</v>
          </cell>
          <cell r="AD3906" t="str">
            <v>SUPPORT</v>
          </cell>
          <cell r="AE3906" t="str">
            <v>BDS DIRECT SUPPORT</v>
          </cell>
          <cell r="AF3906" t="str">
            <v>INITIAL SALE</v>
          </cell>
          <cell r="AG3906" t="str">
            <v>HW SUPPORT</v>
          </cell>
          <cell r="AH3906" t="str">
            <v>132-12</v>
          </cell>
          <cell r="AI3906" t="str">
            <v>N/A</v>
          </cell>
          <cell r="AJ3906" t="str">
            <v>None</v>
          </cell>
        </row>
        <row r="3907">
          <cell r="E3907" t="str">
            <v>OSB-BKSV-3650-10-5</v>
          </cell>
          <cell r="F3907" t="str">
            <v>AirDefense Enterprise - Backup Appliance - Model 3650. On Site. Does not include Comprehensive Coverage. Available in Continental U.S. only.</v>
          </cell>
          <cell r="H3907">
            <v>15055</v>
          </cell>
          <cell r="I3907">
            <v>15055</v>
          </cell>
          <cell r="J3907" t="str">
            <v>N</v>
          </cell>
          <cell r="R3907">
            <v>9786</v>
          </cell>
          <cell r="S3907">
            <v>10539</v>
          </cell>
          <cell r="T3907">
            <v>10539</v>
          </cell>
          <cell r="U3907">
            <v>9786</v>
          </cell>
          <cell r="W3907" t="str">
            <v>A3</v>
          </cell>
          <cell r="X3907">
            <v>0.35</v>
          </cell>
          <cell r="Y3907">
            <v>0.3</v>
          </cell>
          <cell r="Z3907">
            <v>0.3</v>
          </cell>
          <cell r="AA3907">
            <v>0.35</v>
          </cell>
          <cell r="AD3907" t="str">
            <v>SUPPORT</v>
          </cell>
          <cell r="AE3907" t="str">
            <v>BDS DIRECT SUPPORT</v>
          </cell>
          <cell r="AF3907" t="str">
            <v>INITIAL SALE</v>
          </cell>
          <cell r="AG3907" t="str">
            <v>HW SUPPORT</v>
          </cell>
          <cell r="AH3907" t="str">
            <v>132-12</v>
          </cell>
          <cell r="AI3907" t="str">
            <v>N/A</v>
          </cell>
          <cell r="AJ3907" t="str">
            <v>None</v>
          </cell>
        </row>
        <row r="3908">
          <cell r="E3908" t="str">
            <v>OSB-BKSV-4250-10-1</v>
          </cell>
          <cell r="F3908" t="str">
            <v>AirDefense Enterprise - Backup Appliance - Model 4250. On Site. Does not include Comprehensive Coverage. Available in Continental U.S. only.</v>
          </cell>
          <cell r="H3908">
            <v>5019</v>
          </cell>
          <cell r="I3908">
            <v>5019</v>
          </cell>
          <cell r="J3908" t="str">
            <v>N</v>
          </cell>
          <cell r="R3908">
            <v>3262</v>
          </cell>
          <cell r="S3908">
            <v>3513</v>
          </cell>
          <cell r="T3908">
            <v>3513</v>
          </cell>
          <cell r="U3908">
            <v>3262</v>
          </cell>
          <cell r="W3908" t="str">
            <v>A3</v>
          </cell>
          <cell r="X3908">
            <v>0.35</v>
          </cell>
          <cell r="Y3908">
            <v>0.3</v>
          </cell>
          <cell r="Z3908">
            <v>0.3</v>
          </cell>
          <cell r="AA3908">
            <v>0.35</v>
          </cell>
          <cell r="AD3908" t="str">
            <v>SUPPORT</v>
          </cell>
          <cell r="AE3908" t="str">
            <v>BDS DIRECT SUPPORT</v>
          </cell>
          <cell r="AF3908" t="str">
            <v>INITIAL SALE</v>
          </cell>
          <cell r="AG3908" t="str">
            <v>HW SUPPORT</v>
          </cell>
          <cell r="AH3908" t="str">
            <v>132-12</v>
          </cell>
          <cell r="AI3908" t="str">
            <v>N/A</v>
          </cell>
          <cell r="AJ3908" t="str">
            <v>None</v>
          </cell>
        </row>
        <row r="3909">
          <cell r="E3909" t="str">
            <v>OSB-BKSV-4250-10-2</v>
          </cell>
          <cell r="F3909" t="str">
            <v>AirDefense Enterprise - Backup Appliance - Model 4250. On Site. Does not include Comprehensive Coverage. Available in Continental U.S. only.</v>
          </cell>
          <cell r="H3909">
            <v>10038</v>
          </cell>
          <cell r="I3909">
            <v>10038</v>
          </cell>
          <cell r="J3909" t="str">
            <v>N</v>
          </cell>
          <cell r="R3909">
            <v>6525</v>
          </cell>
          <cell r="S3909">
            <v>7027</v>
          </cell>
          <cell r="T3909">
            <v>7027</v>
          </cell>
          <cell r="U3909">
            <v>6525</v>
          </cell>
          <cell r="W3909" t="str">
            <v>A3</v>
          </cell>
          <cell r="X3909">
            <v>0.35</v>
          </cell>
          <cell r="Y3909">
            <v>0.3</v>
          </cell>
          <cell r="Z3909">
            <v>0.3</v>
          </cell>
          <cell r="AA3909">
            <v>0.35</v>
          </cell>
          <cell r="AD3909" t="str">
            <v>SUPPORT</v>
          </cell>
          <cell r="AE3909" t="str">
            <v>BDS DIRECT SUPPORT</v>
          </cell>
          <cell r="AF3909" t="str">
            <v>INITIAL SALE</v>
          </cell>
          <cell r="AG3909" t="str">
            <v>HW SUPPORT</v>
          </cell>
          <cell r="AH3909" t="str">
            <v>132-12</v>
          </cell>
          <cell r="AI3909" t="str">
            <v>N/A</v>
          </cell>
          <cell r="AJ3909" t="str">
            <v>None</v>
          </cell>
        </row>
        <row r="3910">
          <cell r="E3910" t="str">
            <v>OSB-BKSV-4250-10-3</v>
          </cell>
          <cell r="F3910" t="str">
            <v>AirDefense Enterprise - Backup Appliance - Model 4250. On Site. Does not include Comprehensive Coverage. Available in Continental U.S. only.</v>
          </cell>
          <cell r="H3910">
            <v>15057</v>
          </cell>
          <cell r="I3910">
            <v>15057</v>
          </cell>
          <cell r="J3910" t="str">
            <v>N</v>
          </cell>
          <cell r="R3910">
            <v>9787</v>
          </cell>
          <cell r="S3910">
            <v>10540</v>
          </cell>
          <cell r="T3910">
            <v>10540</v>
          </cell>
          <cell r="U3910">
            <v>9787</v>
          </cell>
          <cell r="W3910" t="str">
            <v>A3</v>
          </cell>
          <cell r="X3910">
            <v>0.35</v>
          </cell>
          <cell r="Y3910">
            <v>0.3</v>
          </cell>
          <cell r="Z3910">
            <v>0.3</v>
          </cell>
          <cell r="AA3910">
            <v>0.35</v>
          </cell>
          <cell r="AD3910" t="str">
            <v>SUPPORT</v>
          </cell>
          <cell r="AE3910" t="str">
            <v>BDS DIRECT SUPPORT</v>
          </cell>
          <cell r="AF3910" t="str">
            <v>INITIAL SALE</v>
          </cell>
          <cell r="AG3910" t="str">
            <v>HW SUPPORT</v>
          </cell>
          <cell r="AH3910" t="str">
            <v>132-12</v>
          </cell>
          <cell r="AI3910" t="str">
            <v>N/A</v>
          </cell>
          <cell r="AJ3910" t="str">
            <v>None</v>
          </cell>
        </row>
        <row r="3911">
          <cell r="E3911" t="str">
            <v>OSB-BKSV-4250-10-4</v>
          </cell>
          <cell r="F3911" t="str">
            <v>AirDefense Enterprise - Backup Appliance - Model 4250. On Site. Does not include Comprehensive Coverage. Available in Continental U.S. only.</v>
          </cell>
          <cell r="H3911">
            <v>20076</v>
          </cell>
          <cell r="I3911">
            <v>20076</v>
          </cell>
          <cell r="J3911" t="str">
            <v>N</v>
          </cell>
          <cell r="R3911">
            <v>13049</v>
          </cell>
          <cell r="S3911">
            <v>14053</v>
          </cell>
          <cell r="T3911">
            <v>14053</v>
          </cell>
          <cell r="U3911">
            <v>13049</v>
          </cell>
          <cell r="W3911" t="str">
            <v>A3</v>
          </cell>
          <cell r="X3911">
            <v>0.35</v>
          </cell>
          <cell r="Y3911">
            <v>0.3</v>
          </cell>
          <cell r="Z3911">
            <v>0.3</v>
          </cell>
          <cell r="AA3911">
            <v>0.35</v>
          </cell>
          <cell r="AD3911" t="str">
            <v>SUPPORT</v>
          </cell>
          <cell r="AE3911" t="str">
            <v>BDS DIRECT SUPPORT</v>
          </cell>
          <cell r="AF3911" t="str">
            <v>INITIAL SALE</v>
          </cell>
          <cell r="AG3911" t="str">
            <v>HW SUPPORT</v>
          </cell>
          <cell r="AH3911" t="str">
            <v>132-12</v>
          </cell>
          <cell r="AI3911" t="str">
            <v>N/A</v>
          </cell>
          <cell r="AJ3911" t="str">
            <v>None</v>
          </cell>
        </row>
        <row r="3912">
          <cell r="E3912" t="str">
            <v>OSB-BKSV-4250-10-5</v>
          </cell>
          <cell r="F3912" t="str">
            <v>AirDefense Enterprise - Backup Appliance - Model 4250. On Site. Does not include Comprehensive Coverage. Available in Continental U.S. only.</v>
          </cell>
          <cell r="H3912">
            <v>25095</v>
          </cell>
          <cell r="I3912">
            <v>25095</v>
          </cell>
          <cell r="J3912" t="str">
            <v>N</v>
          </cell>
          <cell r="R3912">
            <v>16312</v>
          </cell>
          <cell r="S3912">
            <v>17567</v>
          </cell>
          <cell r="T3912">
            <v>17567</v>
          </cell>
          <cell r="U3912">
            <v>16312</v>
          </cell>
          <cell r="W3912" t="str">
            <v>A3</v>
          </cell>
          <cell r="X3912">
            <v>0.35</v>
          </cell>
          <cell r="Y3912">
            <v>0.3</v>
          </cell>
          <cell r="Z3912">
            <v>0.3</v>
          </cell>
          <cell r="AA3912">
            <v>0.35</v>
          </cell>
          <cell r="AD3912" t="str">
            <v>SUPPORT</v>
          </cell>
          <cell r="AE3912" t="str">
            <v>BDS DIRECT SUPPORT</v>
          </cell>
          <cell r="AF3912" t="str">
            <v>INITIAL SALE</v>
          </cell>
          <cell r="AG3912" t="str">
            <v>HW SUPPORT</v>
          </cell>
          <cell r="AH3912" t="str">
            <v>132-12</v>
          </cell>
          <cell r="AI3912" t="str">
            <v>N/A</v>
          </cell>
          <cell r="AJ3912" t="str">
            <v>None</v>
          </cell>
        </row>
        <row r="3913">
          <cell r="E3913" t="str">
            <v>OSB-SV-3650-10-1</v>
          </cell>
          <cell r="F3913" t="str">
            <v>AirDefense Enterprise - Appliance - Model 3650. On Site. Does not include Comprehensive Coverage. Available in Continental U.S. only.</v>
          </cell>
          <cell r="H3913">
            <v>4016</v>
          </cell>
          <cell r="I3913">
            <v>4016</v>
          </cell>
          <cell r="J3913" t="str">
            <v>N</v>
          </cell>
          <cell r="R3913">
            <v>2610</v>
          </cell>
          <cell r="S3913">
            <v>2811</v>
          </cell>
          <cell r="T3913">
            <v>2811</v>
          </cell>
          <cell r="U3913">
            <v>2610</v>
          </cell>
          <cell r="W3913" t="str">
            <v>A3</v>
          </cell>
          <cell r="X3913">
            <v>0.35</v>
          </cell>
          <cell r="Y3913">
            <v>0.3</v>
          </cell>
          <cell r="Z3913">
            <v>0.3</v>
          </cell>
          <cell r="AA3913">
            <v>0.35</v>
          </cell>
          <cell r="AD3913" t="str">
            <v>SUPPORT</v>
          </cell>
          <cell r="AE3913" t="str">
            <v>BDS DIRECT SUPPORT</v>
          </cell>
          <cell r="AF3913" t="str">
            <v>INITIAL SALE</v>
          </cell>
          <cell r="AG3913" t="str">
            <v>HW SUPPORT</v>
          </cell>
          <cell r="AH3913" t="str">
            <v>132-12</v>
          </cell>
          <cell r="AI3913" t="str">
            <v>N/A</v>
          </cell>
          <cell r="AJ3913" t="str">
            <v>None</v>
          </cell>
        </row>
        <row r="3914">
          <cell r="E3914" t="str">
            <v>OSB-SV-3650-10-2</v>
          </cell>
          <cell r="F3914" t="str">
            <v>AirDefense Enterprise - Appliance - Model 3650. On Site. Does not include Comprehensive Coverage. Available in Continental U.S. only.</v>
          </cell>
          <cell r="H3914">
            <v>8032</v>
          </cell>
          <cell r="I3914">
            <v>8032</v>
          </cell>
          <cell r="J3914" t="str">
            <v>N</v>
          </cell>
          <cell r="R3914">
            <v>5221</v>
          </cell>
          <cell r="S3914">
            <v>5622</v>
          </cell>
          <cell r="T3914">
            <v>5622</v>
          </cell>
          <cell r="U3914">
            <v>5221</v>
          </cell>
          <cell r="W3914" t="str">
            <v>A3</v>
          </cell>
          <cell r="X3914">
            <v>0.35</v>
          </cell>
          <cell r="Y3914">
            <v>0.3</v>
          </cell>
          <cell r="Z3914">
            <v>0.3</v>
          </cell>
          <cell r="AA3914">
            <v>0.35</v>
          </cell>
          <cell r="AD3914" t="str">
            <v>SUPPORT</v>
          </cell>
          <cell r="AE3914" t="str">
            <v>BDS DIRECT SUPPORT</v>
          </cell>
          <cell r="AF3914" t="str">
            <v>INITIAL SALE</v>
          </cell>
          <cell r="AG3914" t="str">
            <v>HW SUPPORT</v>
          </cell>
          <cell r="AH3914" t="str">
            <v>132-12</v>
          </cell>
          <cell r="AI3914" t="str">
            <v>N/A</v>
          </cell>
          <cell r="AJ3914" t="str">
            <v>None</v>
          </cell>
        </row>
        <row r="3915">
          <cell r="E3915" t="str">
            <v>OSB-SV-3650-10-3</v>
          </cell>
          <cell r="F3915" t="str">
            <v>AirDefense Enterprise - Appliance - Model 3650. On Site. Does not include Comprehensive Coverage. Available in Continental U.S. only.</v>
          </cell>
          <cell r="H3915">
            <v>12048</v>
          </cell>
          <cell r="I3915">
            <v>12048</v>
          </cell>
          <cell r="J3915" t="str">
            <v>N</v>
          </cell>
          <cell r="R3915">
            <v>7831</v>
          </cell>
          <cell r="S3915">
            <v>8434</v>
          </cell>
          <cell r="T3915">
            <v>8434</v>
          </cell>
          <cell r="U3915">
            <v>7831</v>
          </cell>
          <cell r="W3915" t="str">
            <v>A3</v>
          </cell>
          <cell r="X3915">
            <v>0.35</v>
          </cell>
          <cell r="Y3915">
            <v>0.3</v>
          </cell>
          <cell r="Z3915">
            <v>0.3</v>
          </cell>
          <cell r="AA3915">
            <v>0.35</v>
          </cell>
          <cell r="AD3915" t="str">
            <v>SUPPORT</v>
          </cell>
          <cell r="AE3915" t="str">
            <v>BDS DIRECT SUPPORT</v>
          </cell>
          <cell r="AF3915" t="str">
            <v>INITIAL SALE</v>
          </cell>
          <cell r="AG3915" t="str">
            <v>HW SUPPORT</v>
          </cell>
          <cell r="AH3915" t="str">
            <v>132-12</v>
          </cell>
          <cell r="AI3915" t="str">
            <v>N/A</v>
          </cell>
          <cell r="AJ3915" t="str">
            <v>None</v>
          </cell>
        </row>
        <row r="3916">
          <cell r="E3916" t="str">
            <v>OSB-SV-3650-10-4</v>
          </cell>
          <cell r="F3916" t="str">
            <v>AirDefense Enterprise - Appliance - Model 3650. On Site. Does not include Comprehensive Coverage. Available in Continental U.S. only.</v>
          </cell>
          <cell r="H3916">
            <v>16064</v>
          </cell>
          <cell r="I3916">
            <v>16064</v>
          </cell>
          <cell r="J3916" t="str">
            <v>N</v>
          </cell>
          <cell r="R3916">
            <v>10442</v>
          </cell>
          <cell r="S3916">
            <v>11245</v>
          </cell>
          <cell r="T3916">
            <v>11245</v>
          </cell>
          <cell r="U3916">
            <v>10442</v>
          </cell>
          <cell r="W3916" t="str">
            <v>A3</v>
          </cell>
          <cell r="X3916">
            <v>0.35</v>
          </cell>
          <cell r="Y3916">
            <v>0.3</v>
          </cell>
          <cell r="Z3916">
            <v>0.3</v>
          </cell>
          <cell r="AA3916">
            <v>0.35</v>
          </cell>
          <cell r="AD3916" t="str">
            <v>SUPPORT</v>
          </cell>
          <cell r="AE3916" t="str">
            <v>BDS DIRECT SUPPORT</v>
          </cell>
          <cell r="AF3916" t="str">
            <v>INITIAL SALE</v>
          </cell>
          <cell r="AG3916" t="str">
            <v>HW SUPPORT</v>
          </cell>
          <cell r="AH3916" t="str">
            <v>132-12</v>
          </cell>
          <cell r="AI3916" t="str">
            <v>N/A</v>
          </cell>
          <cell r="AJ3916" t="str">
            <v>None</v>
          </cell>
        </row>
        <row r="3917">
          <cell r="E3917" t="str">
            <v>OSB-SV-3650-10-5</v>
          </cell>
          <cell r="F3917" t="str">
            <v>AirDefense Enterprise - Appliance - Model 3650. On Site. Does not include Comprehensive Coverage. Available in Continental U.S. only.</v>
          </cell>
          <cell r="H3917">
            <v>20080</v>
          </cell>
          <cell r="I3917">
            <v>20080</v>
          </cell>
          <cell r="J3917" t="str">
            <v>N</v>
          </cell>
          <cell r="R3917">
            <v>13052</v>
          </cell>
          <cell r="S3917">
            <v>14056</v>
          </cell>
          <cell r="T3917">
            <v>14056</v>
          </cell>
          <cell r="U3917">
            <v>13052</v>
          </cell>
          <cell r="W3917" t="str">
            <v>A3</v>
          </cell>
          <cell r="X3917">
            <v>0.35</v>
          </cell>
          <cell r="Y3917">
            <v>0.3</v>
          </cell>
          <cell r="Z3917">
            <v>0.3</v>
          </cell>
          <cell r="AA3917">
            <v>0.35</v>
          </cell>
          <cell r="AD3917" t="str">
            <v>SUPPORT</v>
          </cell>
          <cell r="AE3917" t="str">
            <v>BDS DIRECT SUPPORT</v>
          </cell>
          <cell r="AF3917" t="str">
            <v>INITIAL SALE</v>
          </cell>
          <cell r="AG3917" t="str">
            <v>HW SUPPORT</v>
          </cell>
          <cell r="AH3917" t="str">
            <v>132-12</v>
          </cell>
          <cell r="AI3917" t="str">
            <v>N/A</v>
          </cell>
          <cell r="AJ3917" t="str">
            <v>None</v>
          </cell>
        </row>
        <row r="3918">
          <cell r="E3918" t="str">
            <v>OSB-SV-4250-10-1</v>
          </cell>
          <cell r="F3918" t="str">
            <v>AirDefense Enterprise - Appliance - Model 4250. On Site. Does not include Comprehensive Coverage. Available in Continental U.S. only.</v>
          </cell>
          <cell r="H3918">
            <v>6694</v>
          </cell>
          <cell r="I3918">
            <v>6694</v>
          </cell>
          <cell r="J3918" t="str">
            <v>N</v>
          </cell>
          <cell r="R3918">
            <v>4351</v>
          </cell>
          <cell r="S3918">
            <v>4686</v>
          </cell>
          <cell r="T3918">
            <v>4686</v>
          </cell>
          <cell r="U3918">
            <v>4351</v>
          </cell>
          <cell r="W3918" t="str">
            <v>A3</v>
          </cell>
          <cell r="X3918">
            <v>0.35</v>
          </cell>
          <cell r="Y3918">
            <v>0.3</v>
          </cell>
          <cell r="Z3918">
            <v>0.3</v>
          </cell>
          <cell r="AA3918">
            <v>0.35</v>
          </cell>
          <cell r="AD3918" t="str">
            <v>SUPPORT</v>
          </cell>
          <cell r="AE3918" t="str">
            <v>BDS DIRECT SUPPORT</v>
          </cell>
          <cell r="AF3918" t="str">
            <v>INITIAL SALE</v>
          </cell>
          <cell r="AG3918" t="str">
            <v>HW SUPPORT</v>
          </cell>
          <cell r="AH3918" t="str">
            <v>132-12</v>
          </cell>
          <cell r="AI3918" t="str">
            <v>N/A</v>
          </cell>
          <cell r="AJ3918" t="str">
            <v>None</v>
          </cell>
        </row>
        <row r="3919">
          <cell r="E3919" t="str">
            <v>OSB-SV-4250-10-2</v>
          </cell>
          <cell r="F3919" t="str">
            <v>AirDefense Enterprise - Appliance - Model 4250. On Site. Does not include Comprehensive Coverage. Available in Continental U.S. only.</v>
          </cell>
          <cell r="H3919">
            <v>13388</v>
          </cell>
          <cell r="I3919">
            <v>13388</v>
          </cell>
          <cell r="J3919" t="str">
            <v>N</v>
          </cell>
          <cell r="R3919">
            <v>8702</v>
          </cell>
          <cell r="S3919">
            <v>9372</v>
          </cell>
          <cell r="T3919">
            <v>9372</v>
          </cell>
          <cell r="U3919">
            <v>8702</v>
          </cell>
          <cell r="W3919" t="str">
            <v>A3</v>
          </cell>
          <cell r="X3919">
            <v>0.35</v>
          </cell>
          <cell r="Y3919">
            <v>0.3</v>
          </cell>
          <cell r="Z3919">
            <v>0.3</v>
          </cell>
          <cell r="AA3919">
            <v>0.35</v>
          </cell>
          <cell r="AD3919" t="str">
            <v>SUPPORT</v>
          </cell>
          <cell r="AE3919" t="str">
            <v>BDS DIRECT SUPPORT</v>
          </cell>
          <cell r="AF3919" t="str">
            <v>INITIAL SALE</v>
          </cell>
          <cell r="AG3919" t="str">
            <v>HW SUPPORT</v>
          </cell>
          <cell r="AH3919" t="str">
            <v>132-12</v>
          </cell>
          <cell r="AI3919" t="str">
            <v>N/A</v>
          </cell>
          <cell r="AJ3919" t="str">
            <v>None</v>
          </cell>
        </row>
        <row r="3920">
          <cell r="E3920" t="str">
            <v>OSB-SV-4250-10-3</v>
          </cell>
          <cell r="F3920" t="str">
            <v>AirDefense Enterprise - Appliance - Model 4250. On Site. Does not include Comprehensive Coverage. Available in Continental U.S. only.</v>
          </cell>
          <cell r="H3920">
            <v>20082</v>
          </cell>
          <cell r="I3920">
            <v>20082</v>
          </cell>
          <cell r="J3920" t="str">
            <v>N</v>
          </cell>
          <cell r="R3920">
            <v>13053</v>
          </cell>
          <cell r="S3920">
            <v>14057</v>
          </cell>
          <cell r="T3920">
            <v>14057</v>
          </cell>
          <cell r="U3920">
            <v>13053</v>
          </cell>
          <cell r="W3920" t="str">
            <v>A3</v>
          </cell>
          <cell r="X3920">
            <v>0.35</v>
          </cell>
          <cell r="Y3920">
            <v>0.3</v>
          </cell>
          <cell r="Z3920">
            <v>0.3</v>
          </cell>
          <cell r="AA3920">
            <v>0.35</v>
          </cell>
          <cell r="AD3920" t="str">
            <v>SUPPORT</v>
          </cell>
          <cell r="AE3920" t="str">
            <v>BDS DIRECT SUPPORT</v>
          </cell>
          <cell r="AF3920" t="str">
            <v>INITIAL SALE</v>
          </cell>
          <cell r="AG3920" t="str">
            <v>HW SUPPORT</v>
          </cell>
          <cell r="AH3920" t="str">
            <v>132-12</v>
          </cell>
          <cell r="AI3920" t="str">
            <v>N/A</v>
          </cell>
          <cell r="AJ3920" t="str">
            <v>None</v>
          </cell>
        </row>
        <row r="3921">
          <cell r="E3921" t="str">
            <v>OSB-SV-4250-10-4</v>
          </cell>
          <cell r="F3921" t="str">
            <v>AirDefense Enterprise - Appliance - Model 4250. On Site. Does not include Comprehensive Coverage. Available in Continental U.S. only.</v>
          </cell>
          <cell r="H3921">
            <v>26776</v>
          </cell>
          <cell r="I3921">
            <v>26776</v>
          </cell>
          <cell r="J3921" t="str">
            <v>N</v>
          </cell>
          <cell r="R3921">
            <v>17404</v>
          </cell>
          <cell r="S3921">
            <v>18743</v>
          </cell>
          <cell r="T3921">
            <v>18743</v>
          </cell>
          <cell r="U3921">
            <v>17404</v>
          </cell>
          <cell r="W3921" t="str">
            <v>A3</v>
          </cell>
          <cell r="X3921">
            <v>0.35</v>
          </cell>
          <cell r="Y3921">
            <v>0.3</v>
          </cell>
          <cell r="Z3921">
            <v>0.3</v>
          </cell>
          <cell r="AA3921">
            <v>0.35</v>
          </cell>
          <cell r="AD3921" t="str">
            <v>SUPPORT</v>
          </cell>
          <cell r="AE3921" t="str">
            <v>BDS DIRECT SUPPORT</v>
          </cell>
          <cell r="AF3921" t="str">
            <v>INITIAL SALE</v>
          </cell>
          <cell r="AG3921" t="str">
            <v>HW SUPPORT</v>
          </cell>
          <cell r="AH3921" t="str">
            <v>132-12</v>
          </cell>
          <cell r="AI3921" t="str">
            <v>N/A</v>
          </cell>
          <cell r="AJ3921" t="str">
            <v>None</v>
          </cell>
        </row>
        <row r="3922">
          <cell r="E3922" t="str">
            <v>OSB-SV-4250-10-5</v>
          </cell>
          <cell r="F3922" t="str">
            <v>AirDefense Enterprise - Appliance - Model 4250. On Site. Does not include Comprehensive Coverage. Available in Continental U.S. only.</v>
          </cell>
          <cell r="H3922">
            <v>33470</v>
          </cell>
          <cell r="I3922">
            <v>33470</v>
          </cell>
          <cell r="J3922" t="str">
            <v>N</v>
          </cell>
          <cell r="R3922">
            <v>21756</v>
          </cell>
          <cell r="S3922">
            <v>23429</v>
          </cell>
          <cell r="T3922">
            <v>23429</v>
          </cell>
          <cell r="U3922">
            <v>21756</v>
          </cell>
          <cell r="W3922" t="str">
            <v>A3</v>
          </cell>
          <cell r="X3922">
            <v>0.35</v>
          </cell>
          <cell r="Y3922">
            <v>0.3</v>
          </cell>
          <cell r="Z3922">
            <v>0.3</v>
          </cell>
          <cell r="AA3922">
            <v>0.35</v>
          </cell>
          <cell r="AD3922" t="str">
            <v>SUPPORT</v>
          </cell>
          <cell r="AE3922" t="str">
            <v>BDS DIRECT SUPPORT</v>
          </cell>
          <cell r="AF3922" t="str">
            <v>INITIAL SALE</v>
          </cell>
          <cell r="AG3922" t="str">
            <v>HW SUPPORT</v>
          </cell>
          <cell r="AH3922" t="str">
            <v>132-12</v>
          </cell>
          <cell r="AI3922" t="str">
            <v>N/A</v>
          </cell>
          <cell r="AJ3922" t="str">
            <v>None</v>
          </cell>
        </row>
        <row r="3923">
          <cell r="E3923" t="str">
            <v>SCB-BKSV-1250-10-1</v>
          </cell>
          <cell r="F3923" t="str">
            <v>AirDefense Enterprise - Backup Appliance - Model 1250. Service Center Bronze. Does not include Comprehensive Coverage. Includes technical support and software updates.</v>
          </cell>
          <cell r="H3923">
            <v>1169</v>
          </cell>
          <cell r="I3923">
            <v>1169</v>
          </cell>
          <cell r="J3923" t="str">
            <v>N</v>
          </cell>
          <cell r="R3923">
            <v>760</v>
          </cell>
          <cell r="S3923">
            <v>818</v>
          </cell>
          <cell r="T3923">
            <v>818</v>
          </cell>
          <cell r="U3923">
            <v>760</v>
          </cell>
          <cell r="W3923" t="str">
            <v>A3</v>
          </cell>
          <cell r="X3923">
            <v>0.35</v>
          </cell>
          <cell r="Y3923">
            <v>0.3</v>
          </cell>
          <cell r="Z3923">
            <v>0.3</v>
          </cell>
          <cell r="AA3923">
            <v>0.35</v>
          </cell>
          <cell r="AD3923" t="str">
            <v>SUPPORT</v>
          </cell>
          <cell r="AE3923" t="str">
            <v>BDS DIRECT SUPPORT</v>
          </cell>
          <cell r="AF3923" t="str">
            <v>INITIAL SALE</v>
          </cell>
          <cell r="AG3923" t="str">
            <v>HW SUPPORT</v>
          </cell>
          <cell r="AH3923" t="str">
            <v>132-12</v>
          </cell>
          <cell r="AI3923" t="str">
            <v>N/A</v>
          </cell>
          <cell r="AJ3923" t="str">
            <v>None</v>
          </cell>
        </row>
        <row r="3924">
          <cell r="E3924" t="str">
            <v>SCB-BKSV-1250-10-2</v>
          </cell>
          <cell r="F3924" t="str">
            <v>AirDefense Enterprise - Backup Appliance - Model 1250. Service Center Bronze. Does not include Comprehensive Coverage. Includes technical support and software updates.</v>
          </cell>
          <cell r="H3924">
            <v>2338</v>
          </cell>
          <cell r="I3924">
            <v>2338</v>
          </cell>
          <cell r="J3924" t="str">
            <v>N</v>
          </cell>
          <cell r="R3924">
            <v>1520</v>
          </cell>
          <cell r="S3924">
            <v>1637</v>
          </cell>
          <cell r="T3924">
            <v>1637</v>
          </cell>
          <cell r="U3924">
            <v>1520</v>
          </cell>
          <cell r="W3924" t="str">
            <v>A3</v>
          </cell>
          <cell r="X3924">
            <v>0.35</v>
          </cell>
          <cell r="Y3924">
            <v>0.3</v>
          </cell>
          <cell r="Z3924">
            <v>0.3</v>
          </cell>
          <cell r="AA3924">
            <v>0.35</v>
          </cell>
          <cell r="AD3924" t="str">
            <v>SUPPORT</v>
          </cell>
          <cell r="AE3924" t="str">
            <v>BDS DIRECT SUPPORT</v>
          </cell>
          <cell r="AF3924" t="str">
            <v>INITIAL SALE</v>
          </cell>
          <cell r="AG3924" t="str">
            <v>HW SUPPORT</v>
          </cell>
          <cell r="AH3924" t="str">
            <v>132-12</v>
          </cell>
          <cell r="AI3924" t="str">
            <v>N/A</v>
          </cell>
          <cell r="AJ3924" t="str">
            <v>None</v>
          </cell>
        </row>
        <row r="3925">
          <cell r="E3925" t="str">
            <v>SCB-BKSV-1250-10-3</v>
          </cell>
          <cell r="F3925" t="str">
            <v>AirDefense Enterprise - Backup Appliance - Model 1250. Service Center Bronze. Does not include Comprehensive Coverage. Includes technical support and software updates.</v>
          </cell>
          <cell r="H3925">
            <v>3507</v>
          </cell>
          <cell r="I3925">
            <v>3507</v>
          </cell>
          <cell r="J3925" t="str">
            <v>N</v>
          </cell>
          <cell r="R3925">
            <v>2280</v>
          </cell>
          <cell r="S3925">
            <v>2455</v>
          </cell>
          <cell r="T3925">
            <v>2455</v>
          </cell>
          <cell r="U3925">
            <v>2280</v>
          </cell>
          <cell r="W3925" t="str">
            <v>A3</v>
          </cell>
          <cell r="X3925">
            <v>0.35</v>
          </cell>
          <cell r="Y3925">
            <v>0.3</v>
          </cell>
          <cell r="Z3925">
            <v>0.3</v>
          </cell>
          <cell r="AA3925">
            <v>0.35</v>
          </cell>
          <cell r="AD3925" t="str">
            <v>SUPPORT</v>
          </cell>
          <cell r="AE3925" t="str">
            <v>BDS DIRECT SUPPORT</v>
          </cell>
          <cell r="AF3925" t="str">
            <v>INITIAL SALE</v>
          </cell>
          <cell r="AG3925" t="str">
            <v>HW SUPPORT</v>
          </cell>
          <cell r="AH3925" t="str">
            <v>132-12</v>
          </cell>
          <cell r="AI3925" t="str">
            <v>N/A</v>
          </cell>
          <cell r="AJ3925" t="str">
            <v>None</v>
          </cell>
        </row>
        <row r="3926">
          <cell r="E3926" t="str">
            <v>SCB-BKSV-1250-10-4</v>
          </cell>
          <cell r="F3926" t="str">
            <v>AirDefense Enterprise - Backup Appliance - Model 1250. Service Center Bronze. Does not include Comprehensive Coverage. Includes technical support and software updates.</v>
          </cell>
          <cell r="H3926">
            <v>4676</v>
          </cell>
          <cell r="I3926">
            <v>4676</v>
          </cell>
          <cell r="J3926" t="str">
            <v>N</v>
          </cell>
          <cell r="R3926">
            <v>3039</v>
          </cell>
          <cell r="S3926">
            <v>3273</v>
          </cell>
          <cell r="T3926">
            <v>3273</v>
          </cell>
          <cell r="U3926">
            <v>3039</v>
          </cell>
          <cell r="W3926" t="str">
            <v>A3</v>
          </cell>
          <cell r="X3926">
            <v>0.35</v>
          </cell>
          <cell r="Y3926">
            <v>0.3</v>
          </cell>
          <cell r="Z3926">
            <v>0.3</v>
          </cell>
          <cell r="AA3926">
            <v>0.35</v>
          </cell>
          <cell r="AD3926" t="str">
            <v>SUPPORT</v>
          </cell>
          <cell r="AE3926" t="str">
            <v>BDS DIRECT SUPPORT</v>
          </cell>
          <cell r="AF3926" t="str">
            <v>INITIAL SALE</v>
          </cell>
          <cell r="AG3926" t="str">
            <v>HW SUPPORT</v>
          </cell>
          <cell r="AH3926" t="str">
            <v>132-12</v>
          </cell>
          <cell r="AI3926" t="str">
            <v>N/A</v>
          </cell>
          <cell r="AJ3926" t="str">
            <v>None</v>
          </cell>
        </row>
        <row r="3927">
          <cell r="E3927" t="str">
            <v>SCB-BKSV-1250-10-5</v>
          </cell>
          <cell r="F3927" t="str">
            <v>AirDefense Enterprise - Backup Appliance - Model 1250. Service Center Bronze. Does not include Comprehensive Coverage. Includes technical support and software updates.</v>
          </cell>
          <cell r="H3927">
            <v>5845</v>
          </cell>
          <cell r="I3927">
            <v>5845</v>
          </cell>
          <cell r="J3927" t="str">
            <v>N</v>
          </cell>
          <cell r="R3927">
            <v>3799</v>
          </cell>
          <cell r="S3927">
            <v>4092</v>
          </cell>
          <cell r="T3927">
            <v>4092</v>
          </cell>
          <cell r="U3927">
            <v>3799</v>
          </cell>
          <cell r="W3927" t="str">
            <v>A3</v>
          </cell>
          <cell r="X3927">
            <v>0.35</v>
          </cell>
          <cell r="Y3927">
            <v>0.3</v>
          </cell>
          <cell r="Z3927">
            <v>0.3</v>
          </cell>
          <cell r="AA3927">
            <v>0.35</v>
          </cell>
          <cell r="AD3927" t="str">
            <v>SUPPORT</v>
          </cell>
          <cell r="AE3927" t="str">
            <v>BDS DIRECT SUPPORT</v>
          </cell>
          <cell r="AF3927" t="str">
            <v>INITIAL SALE</v>
          </cell>
          <cell r="AG3927" t="str">
            <v>HW SUPPORT</v>
          </cell>
          <cell r="AH3927" t="str">
            <v>132-12</v>
          </cell>
          <cell r="AI3927" t="str">
            <v>N/A</v>
          </cell>
          <cell r="AJ3927" t="str">
            <v>None</v>
          </cell>
        </row>
        <row r="3928">
          <cell r="E3928" t="str">
            <v>SCB-SV-1252-BK-10-1</v>
          </cell>
          <cell r="F3928" t="str">
            <v>AirDefense Enterprise - Backup Appliance - Model 1252. Service Center Bronze. Does not include Comprehensive Coverage. Includes technical support and software updates.</v>
          </cell>
          <cell r="H3928">
            <v>1169</v>
          </cell>
          <cell r="I3928">
            <v>1169</v>
          </cell>
          <cell r="J3928" t="str">
            <v>N</v>
          </cell>
          <cell r="R3928">
            <v>760</v>
          </cell>
          <cell r="S3928">
            <v>818</v>
          </cell>
          <cell r="T3928">
            <v>818</v>
          </cell>
          <cell r="U3928">
            <v>760</v>
          </cell>
          <cell r="W3928" t="str">
            <v>A3</v>
          </cell>
          <cell r="X3928">
            <v>0.35</v>
          </cell>
          <cell r="Y3928">
            <v>0.3</v>
          </cell>
          <cell r="Z3928">
            <v>0.3</v>
          </cell>
          <cell r="AA3928">
            <v>0.35</v>
          </cell>
          <cell r="AD3928" t="str">
            <v>SUPPORT</v>
          </cell>
          <cell r="AE3928" t="str">
            <v>BDS DIRECT SUPPORT</v>
          </cell>
          <cell r="AF3928" t="str">
            <v>INITIAL SALE</v>
          </cell>
          <cell r="AG3928" t="str">
            <v>HW SUPPORT</v>
          </cell>
          <cell r="AH3928" t="str">
            <v>132-12</v>
          </cell>
          <cell r="AI3928" t="str">
            <v>N/A</v>
          </cell>
          <cell r="AJ3928" t="str">
            <v>None</v>
          </cell>
        </row>
        <row r="3929">
          <cell r="E3929" t="str">
            <v>SCB-SV-1252-BK-10-2</v>
          </cell>
          <cell r="F3929" t="str">
            <v>AirDefense Enterprise - Backup Appliance - Model 1252. Service Center Bronze. Does not include Comprehensive Coverage. Includes technical support and software updates.</v>
          </cell>
          <cell r="H3929">
            <v>2338</v>
          </cell>
          <cell r="I3929">
            <v>2338</v>
          </cell>
          <cell r="J3929" t="str">
            <v>N</v>
          </cell>
          <cell r="R3929">
            <v>1520</v>
          </cell>
          <cell r="S3929">
            <v>1637</v>
          </cell>
          <cell r="T3929">
            <v>1637</v>
          </cell>
          <cell r="U3929">
            <v>1520</v>
          </cell>
          <cell r="W3929" t="str">
            <v>A3</v>
          </cell>
          <cell r="X3929">
            <v>0.35</v>
          </cell>
          <cell r="Y3929">
            <v>0.3</v>
          </cell>
          <cell r="Z3929">
            <v>0.3</v>
          </cell>
          <cell r="AA3929">
            <v>0.35</v>
          </cell>
          <cell r="AD3929" t="str">
            <v>SUPPORT</v>
          </cell>
          <cell r="AE3929" t="str">
            <v>BDS DIRECT SUPPORT</v>
          </cell>
          <cell r="AF3929" t="str">
            <v>INITIAL SALE</v>
          </cell>
          <cell r="AG3929" t="str">
            <v>HW SUPPORT</v>
          </cell>
          <cell r="AH3929" t="str">
            <v>132-12</v>
          </cell>
          <cell r="AI3929" t="str">
            <v>N/A</v>
          </cell>
          <cell r="AJ3929" t="str">
            <v>None</v>
          </cell>
        </row>
        <row r="3930">
          <cell r="E3930" t="str">
            <v>SCB-SV-1252-BK-10-3</v>
          </cell>
          <cell r="F3930" t="str">
            <v>AirDefense Enterprise - Backup Appliance - Model 1252. Service Center Bronze. Does not include Comprehensive Coverage. Includes technical support and software updates.</v>
          </cell>
          <cell r="H3930">
            <v>3507</v>
          </cell>
          <cell r="I3930">
            <v>3507</v>
          </cell>
          <cell r="J3930" t="str">
            <v>N</v>
          </cell>
          <cell r="R3930">
            <v>2280</v>
          </cell>
          <cell r="S3930">
            <v>2455</v>
          </cell>
          <cell r="T3930">
            <v>2455</v>
          </cell>
          <cell r="U3930">
            <v>2280</v>
          </cell>
          <cell r="W3930" t="str">
            <v>A3</v>
          </cell>
          <cell r="X3930">
            <v>0.35</v>
          </cell>
          <cell r="Y3930">
            <v>0.3</v>
          </cell>
          <cell r="Z3930">
            <v>0.3</v>
          </cell>
          <cell r="AA3930">
            <v>0.35</v>
          </cell>
          <cell r="AD3930" t="str">
            <v>SUPPORT</v>
          </cell>
          <cell r="AE3930" t="str">
            <v>BDS DIRECT SUPPORT</v>
          </cell>
          <cell r="AF3930" t="str">
            <v>INITIAL SALE</v>
          </cell>
          <cell r="AG3930" t="str">
            <v>HW SUPPORT</v>
          </cell>
          <cell r="AH3930" t="str">
            <v>132-12</v>
          </cell>
          <cell r="AI3930" t="str">
            <v>N/A</v>
          </cell>
          <cell r="AJ3930" t="str">
            <v>None</v>
          </cell>
        </row>
        <row r="3931">
          <cell r="E3931" t="str">
            <v>SCB-SV-1252-BK-10-4</v>
          </cell>
          <cell r="F3931" t="str">
            <v>AirDefense Enterprise - Backup Appliance - Model 1252. Service Center Bronze. Does not include Comprehensive Coverage. Includes technical support and software updates.</v>
          </cell>
          <cell r="H3931">
            <v>4676</v>
          </cell>
          <cell r="I3931">
            <v>4676</v>
          </cell>
          <cell r="J3931" t="str">
            <v>N</v>
          </cell>
          <cell r="R3931">
            <v>3039</v>
          </cell>
          <cell r="S3931">
            <v>3273</v>
          </cell>
          <cell r="T3931">
            <v>3273</v>
          </cell>
          <cell r="U3931">
            <v>3039</v>
          </cell>
          <cell r="W3931" t="str">
            <v>A3</v>
          </cell>
          <cell r="X3931">
            <v>0.35</v>
          </cell>
          <cell r="Y3931">
            <v>0.3</v>
          </cell>
          <cell r="Z3931">
            <v>0.3</v>
          </cell>
          <cell r="AA3931">
            <v>0.35</v>
          </cell>
          <cell r="AD3931" t="str">
            <v>SUPPORT</v>
          </cell>
          <cell r="AE3931" t="str">
            <v>BDS DIRECT SUPPORT</v>
          </cell>
          <cell r="AF3931" t="str">
            <v>INITIAL SALE</v>
          </cell>
          <cell r="AG3931" t="str">
            <v>HW SUPPORT</v>
          </cell>
          <cell r="AH3931" t="str">
            <v>132-12</v>
          </cell>
          <cell r="AI3931" t="str">
            <v>N/A</v>
          </cell>
          <cell r="AJ3931" t="str">
            <v>None</v>
          </cell>
        </row>
        <row r="3932">
          <cell r="E3932" t="str">
            <v>SCB-SV-1252-BK-10-5</v>
          </cell>
          <cell r="F3932" t="str">
            <v>AirDefense Enterprise - Backup Appliance - Model 1252. Service Center Bronze. Does not include Comprehensive Coverage. Includes technical support and software updates.</v>
          </cell>
          <cell r="H3932">
            <v>5845</v>
          </cell>
          <cell r="I3932">
            <v>5845</v>
          </cell>
          <cell r="J3932" t="str">
            <v>N</v>
          </cell>
          <cell r="R3932">
            <v>3799</v>
          </cell>
          <cell r="S3932">
            <v>4092</v>
          </cell>
          <cell r="T3932">
            <v>4092</v>
          </cell>
          <cell r="U3932">
            <v>3799</v>
          </cell>
          <cell r="W3932" t="str">
            <v>A3</v>
          </cell>
          <cell r="X3932">
            <v>0.35</v>
          </cell>
          <cell r="Y3932">
            <v>0.3</v>
          </cell>
          <cell r="Z3932">
            <v>0.3</v>
          </cell>
          <cell r="AA3932">
            <v>0.35</v>
          </cell>
          <cell r="AD3932" t="str">
            <v>SUPPORT</v>
          </cell>
          <cell r="AE3932" t="str">
            <v>BDS DIRECT SUPPORT</v>
          </cell>
          <cell r="AF3932" t="str">
            <v>INITIAL SALE</v>
          </cell>
          <cell r="AG3932" t="str">
            <v>HW SUPPORT</v>
          </cell>
          <cell r="AH3932" t="str">
            <v>132-12</v>
          </cell>
          <cell r="AI3932" t="str">
            <v>N/A</v>
          </cell>
          <cell r="AJ3932" t="str">
            <v>None</v>
          </cell>
        </row>
        <row r="3933">
          <cell r="E3933" t="str">
            <v>SCB-BKSV-3650-10-1</v>
          </cell>
          <cell r="F3933" t="str">
            <v>AirDefense Enterprise - Backup Appliance - Model 3650. Service Center Bronze. Does not include Comprehensive Coverage. Includes technical support and software updates.</v>
          </cell>
          <cell r="H3933">
            <v>2105</v>
          </cell>
          <cell r="I3933">
            <v>2105</v>
          </cell>
          <cell r="J3933" t="str">
            <v>N</v>
          </cell>
          <cell r="R3933">
            <v>1368</v>
          </cell>
          <cell r="S3933">
            <v>1474</v>
          </cell>
          <cell r="T3933">
            <v>1474</v>
          </cell>
          <cell r="U3933">
            <v>1368</v>
          </cell>
          <cell r="W3933" t="str">
            <v>A3</v>
          </cell>
          <cell r="X3933">
            <v>0.35</v>
          </cell>
          <cell r="Y3933">
            <v>0.3</v>
          </cell>
          <cell r="Z3933">
            <v>0.3</v>
          </cell>
          <cell r="AA3933">
            <v>0.35</v>
          </cell>
          <cell r="AD3933" t="str">
            <v>SUPPORT</v>
          </cell>
          <cell r="AE3933" t="str">
            <v>BDS DIRECT SUPPORT</v>
          </cell>
          <cell r="AF3933" t="str">
            <v>INITIAL SALE</v>
          </cell>
          <cell r="AG3933" t="str">
            <v>HW SUPPORT</v>
          </cell>
          <cell r="AH3933" t="str">
            <v>132-12</v>
          </cell>
          <cell r="AI3933" t="str">
            <v>N/A</v>
          </cell>
          <cell r="AJ3933" t="str">
            <v>None</v>
          </cell>
        </row>
        <row r="3934">
          <cell r="E3934" t="str">
            <v>SCB-BKSV-3650-10-2</v>
          </cell>
          <cell r="F3934" t="str">
            <v>AirDefense Enterprise - Backup Appliance - Model 3650. Service Center Bronze. Does not include Comprehensive Coverage. Includes technical support and software updates.</v>
          </cell>
          <cell r="H3934">
            <v>4210</v>
          </cell>
          <cell r="I3934">
            <v>4210</v>
          </cell>
          <cell r="J3934" t="str">
            <v>N</v>
          </cell>
          <cell r="R3934">
            <v>2737</v>
          </cell>
          <cell r="S3934">
            <v>2947</v>
          </cell>
          <cell r="T3934">
            <v>2947</v>
          </cell>
          <cell r="U3934">
            <v>2737</v>
          </cell>
          <cell r="W3934" t="str">
            <v>A3</v>
          </cell>
          <cell r="X3934">
            <v>0.35</v>
          </cell>
          <cell r="Y3934">
            <v>0.3</v>
          </cell>
          <cell r="Z3934">
            <v>0.3</v>
          </cell>
          <cell r="AA3934">
            <v>0.35</v>
          </cell>
          <cell r="AD3934" t="str">
            <v>SUPPORT</v>
          </cell>
          <cell r="AE3934" t="str">
            <v>BDS DIRECT SUPPORT</v>
          </cell>
          <cell r="AF3934" t="str">
            <v>INITIAL SALE</v>
          </cell>
          <cell r="AG3934" t="str">
            <v>HW SUPPORT</v>
          </cell>
          <cell r="AH3934" t="str">
            <v>132-12</v>
          </cell>
          <cell r="AI3934" t="str">
            <v>N/A</v>
          </cell>
          <cell r="AJ3934" t="str">
            <v>None</v>
          </cell>
        </row>
        <row r="3935">
          <cell r="E3935" t="str">
            <v>SCB-BKSV-3650-10-3</v>
          </cell>
          <cell r="F3935" t="str">
            <v>AirDefense Enterprise - Backup Appliance - Model 3650. Service Center Bronze. Does not include Comprehensive Coverage. Includes technical support and software updates.</v>
          </cell>
          <cell r="H3935">
            <v>6315</v>
          </cell>
          <cell r="I3935">
            <v>6315</v>
          </cell>
          <cell r="J3935" t="str">
            <v>N</v>
          </cell>
          <cell r="R3935">
            <v>4105</v>
          </cell>
          <cell r="S3935">
            <v>4421</v>
          </cell>
          <cell r="T3935">
            <v>4421</v>
          </cell>
          <cell r="U3935">
            <v>4105</v>
          </cell>
          <cell r="W3935" t="str">
            <v>A3</v>
          </cell>
          <cell r="X3935">
            <v>0.35</v>
          </cell>
          <cell r="Y3935">
            <v>0.3</v>
          </cell>
          <cell r="Z3935">
            <v>0.3</v>
          </cell>
          <cell r="AA3935">
            <v>0.35</v>
          </cell>
          <cell r="AD3935" t="str">
            <v>SUPPORT</v>
          </cell>
          <cell r="AE3935" t="str">
            <v>BDS DIRECT SUPPORT</v>
          </cell>
          <cell r="AF3935" t="str">
            <v>INITIAL SALE</v>
          </cell>
          <cell r="AG3935" t="str">
            <v>HW SUPPORT</v>
          </cell>
          <cell r="AH3935" t="str">
            <v>132-12</v>
          </cell>
          <cell r="AI3935" t="str">
            <v>N/A</v>
          </cell>
          <cell r="AJ3935" t="str">
            <v>None</v>
          </cell>
        </row>
        <row r="3936">
          <cell r="E3936" t="str">
            <v>SCB-BKSV-3650-10-4</v>
          </cell>
          <cell r="F3936" t="str">
            <v>AirDefense Enterprise - Backup Appliance - Model 3650. Service Center Bronze. Does not include Comprehensive Coverage. Includes technical support and software updates.</v>
          </cell>
          <cell r="H3936">
            <v>8420</v>
          </cell>
          <cell r="I3936">
            <v>8420</v>
          </cell>
          <cell r="J3936" t="str">
            <v>N</v>
          </cell>
          <cell r="R3936">
            <v>5473</v>
          </cell>
          <cell r="S3936">
            <v>5894</v>
          </cell>
          <cell r="T3936">
            <v>5894</v>
          </cell>
          <cell r="U3936">
            <v>5473</v>
          </cell>
          <cell r="W3936" t="str">
            <v>A3</v>
          </cell>
          <cell r="X3936">
            <v>0.35</v>
          </cell>
          <cell r="Y3936">
            <v>0.3</v>
          </cell>
          <cell r="Z3936">
            <v>0.3</v>
          </cell>
          <cell r="AA3936">
            <v>0.35</v>
          </cell>
          <cell r="AD3936" t="str">
            <v>SUPPORT</v>
          </cell>
          <cell r="AE3936" t="str">
            <v>BDS DIRECT SUPPORT</v>
          </cell>
          <cell r="AF3936" t="str">
            <v>INITIAL SALE</v>
          </cell>
          <cell r="AG3936" t="str">
            <v>HW SUPPORT</v>
          </cell>
          <cell r="AH3936" t="str">
            <v>132-12</v>
          </cell>
          <cell r="AI3936" t="str">
            <v>N/A</v>
          </cell>
          <cell r="AJ3936" t="str">
            <v>None</v>
          </cell>
        </row>
        <row r="3937">
          <cell r="E3937" t="str">
            <v>SCB-BKSV-3650-10-5</v>
          </cell>
          <cell r="F3937" t="str">
            <v>AirDefense Enterprise - Backup Appliance - Model 3650. Service Center Bronze. Does not include Comprehensive Coverage. Includes technical support and software updates.</v>
          </cell>
          <cell r="H3937">
            <v>10525</v>
          </cell>
          <cell r="I3937">
            <v>10525</v>
          </cell>
          <cell r="J3937" t="str">
            <v>N</v>
          </cell>
          <cell r="R3937">
            <v>6841</v>
          </cell>
          <cell r="S3937">
            <v>7368</v>
          </cell>
          <cell r="T3937">
            <v>7368</v>
          </cell>
          <cell r="U3937">
            <v>6841</v>
          </cell>
          <cell r="W3937" t="str">
            <v>A3</v>
          </cell>
          <cell r="X3937">
            <v>0.35</v>
          </cell>
          <cell r="Y3937">
            <v>0.3</v>
          </cell>
          <cell r="Z3937">
            <v>0.3</v>
          </cell>
          <cell r="AA3937">
            <v>0.35</v>
          </cell>
          <cell r="AD3937" t="str">
            <v>SUPPORT</v>
          </cell>
          <cell r="AE3937" t="str">
            <v>BDS DIRECT SUPPORT</v>
          </cell>
          <cell r="AF3937" t="str">
            <v>INITIAL SALE</v>
          </cell>
          <cell r="AG3937" t="str">
            <v>HW SUPPORT</v>
          </cell>
          <cell r="AH3937" t="str">
            <v>132-12</v>
          </cell>
          <cell r="AI3937" t="str">
            <v>N/A</v>
          </cell>
          <cell r="AJ3937" t="str">
            <v>None</v>
          </cell>
        </row>
        <row r="3938">
          <cell r="E3938" t="str">
            <v>SCB-SV-3652-BK-10-1</v>
          </cell>
          <cell r="F3938" t="str">
            <v>AirDefense Enterprise - Backup Appliance - Model 3652. Service Center Bronze. Does not include Comprehensive Coverage. Includes technical support and software updates.</v>
          </cell>
          <cell r="H3938">
            <v>2105</v>
          </cell>
          <cell r="I3938">
            <v>2105</v>
          </cell>
          <cell r="J3938" t="str">
            <v>N</v>
          </cell>
          <cell r="R3938">
            <v>1368</v>
          </cell>
          <cell r="S3938">
            <v>1474</v>
          </cell>
          <cell r="T3938">
            <v>1474</v>
          </cell>
          <cell r="U3938">
            <v>1368</v>
          </cell>
          <cell r="W3938" t="str">
            <v>A3</v>
          </cell>
          <cell r="X3938">
            <v>0.35</v>
          </cell>
          <cell r="Y3938">
            <v>0.3</v>
          </cell>
          <cell r="Z3938">
            <v>0.3</v>
          </cell>
          <cell r="AA3938">
            <v>0.35</v>
          </cell>
          <cell r="AD3938" t="str">
            <v>SUPPORT</v>
          </cell>
          <cell r="AE3938" t="str">
            <v>BDS DIRECT SUPPORT</v>
          </cell>
          <cell r="AF3938" t="str">
            <v>INITIAL SALE</v>
          </cell>
          <cell r="AG3938" t="str">
            <v>HW SUPPORT</v>
          </cell>
          <cell r="AH3938" t="str">
            <v>132-12</v>
          </cell>
          <cell r="AI3938" t="str">
            <v>N/A</v>
          </cell>
          <cell r="AJ3938" t="str">
            <v>None</v>
          </cell>
        </row>
        <row r="3939">
          <cell r="E3939" t="str">
            <v>SCB-SV-3652-BK-10-2</v>
          </cell>
          <cell r="F3939" t="str">
            <v>AirDefense Enterprise - Backup Appliance - Model 3652. Service Center Bronze. Does not include Comprehensive Coverage. Includes technical support and software updates.</v>
          </cell>
          <cell r="H3939">
            <v>4210</v>
          </cell>
          <cell r="I3939">
            <v>4210</v>
          </cell>
          <cell r="J3939" t="str">
            <v>N</v>
          </cell>
          <cell r="R3939">
            <v>2737</v>
          </cell>
          <cell r="S3939">
            <v>2947</v>
          </cell>
          <cell r="T3939">
            <v>2947</v>
          </cell>
          <cell r="U3939">
            <v>2737</v>
          </cell>
          <cell r="W3939" t="str">
            <v>A3</v>
          </cell>
          <cell r="X3939">
            <v>0.35</v>
          </cell>
          <cell r="Y3939">
            <v>0.3</v>
          </cell>
          <cell r="Z3939">
            <v>0.3</v>
          </cell>
          <cell r="AA3939">
            <v>0.35</v>
          </cell>
          <cell r="AD3939" t="str">
            <v>SUPPORT</v>
          </cell>
          <cell r="AE3939" t="str">
            <v>BDS DIRECT SUPPORT</v>
          </cell>
          <cell r="AF3939" t="str">
            <v>INITIAL SALE</v>
          </cell>
          <cell r="AG3939" t="str">
            <v>HW SUPPORT</v>
          </cell>
          <cell r="AH3939" t="str">
            <v>132-12</v>
          </cell>
          <cell r="AI3939" t="str">
            <v>N/A</v>
          </cell>
          <cell r="AJ3939" t="str">
            <v>None</v>
          </cell>
        </row>
        <row r="3940">
          <cell r="E3940" t="str">
            <v>SCB-SV-3652-BK-10-3</v>
          </cell>
          <cell r="F3940" t="str">
            <v>AirDefense Enterprise - Backup Appliance - Model 3652. Service Center Bronze. Does not include Comprehensive Coverage. Includes technical support and software updates.</v>
          </cell>
          <cell r="H3940">
            <v>6315</v>
          </cell>
          <cell r="I3940">
            <v>6315</v>
          </cell>
          <cell r="J3940" t="str">
            <v>N</v>
          </cell>
          <cell r="R3940">
            <v>4105</v>
          </cell>
          <cell r="S3940">
            <v>4421</v>
          </cell>
          <cell r="T3940">
            <v>4421</v>
          </cell>
          <cell r="U3940">
            <v>4105</v>
          </cell>
          <cell r="W3940" t="str">
            <v>A3</v>
          </cell>
          <cell r="X3940">
            <v>0.35</v>
          </cell>
          <cell r="Y3940">
            <v>0.3</v>
          </cell>
          <cell r="Z3940">
            <v>0.3</v>
          </cell>
          <cell r="AA3940">
            <v>0.35</v>
          </cell>
          <cell r="AD3940" t="str">
            <v>SUPPORT</v>
          </cell>
          <cell r="AE3940" t="str">
            <v>BDS DIRECT SUPPORT</v>
          </cell>
          <cell r="AF3940" t="str">
            <v>INITIAL SALE</v>
          </cell>
          <cell r="AG3940" t="str">
            <v>HW SUPPORT</v>
          </cell>
          <cell r="AH3940" t="str">
            <v>132-12</v>
          </cell>
          <cell r="AI3940" t="str">
            <v>N/A</v>
          </cell>
          <cell r="AJ3940" t="str">
            <v>None</v>
          </cell>
        </row>
        <row r="3941">
          <cell r="E3941" t="str">
            <v>SCB-SV-3652-BK-10-4</v>
          </cell>
          <cell r="F3941" t="str">
            <v>AirDefense Enterprise - Backup Appliance - Model 3652. Service Center Bronze. Does not include Comprehensive Coverage. Includes technical support and software updates.</v>
          </cell>
          <cell r="H3941">
            <v>8420</v>
          </cell>
          <cell r="I3941">
            <v>8420</v>
          </cell>
          <cell r="J3941" t="str">
            <v>N</v>
          </cell>
          <cell r="R3941">
            <v>5473</v>
          </cell>
          <cell r="S3941">
            <v>5894</v>
          </cell>
          <cell r="T3941">
            <v>5894</v>
          </cell>
          <cell r="U3941">
            <v>5473</v>
          </cell>
          <cell r="W3941" t="str">
            <v>A3</v>
          </cell>
          <cell r="X3941">
            <v>0.35</v>
          </cell>
          <cell r="Y3941">
            <v>0.3</v>
          </cell>
          <cell r="Z3941">
            <v>0.3</v>
          </cell>
          <cell r="AA3941">
            <v>0.35</v>
          </cell>
          <cell r="AD3941" t="str">
            <v>SUPPORT</v>
          </cell>
          <cell r="AE3941" t="str">
            <v>BDS DIRECT SUPPORT</v>
          </cell>
          <cell r="AF3941" t="str">
            <v>INITIAL SALE</v>
          </cell>
          <cell r="AG3941" t="str">
            <v>HW SUPPORT</v>
          </cell>
          <cell r="AH3941" t="str">
            <v>132-12</v>
          </cell>
          <cell r="AI3941" t="str">
            <v>N/A</v>
          </cell>
          <cell r="AJ3941" t="str">
            <v>None</v>
          </cell>
        </row>
        <row r="3942">
          <cell r="E3942" t="str">
            <v>SCB-SV-3652-BK-10-5</v>
          </cell>
          <cell r="F3942" t="str">
            <v>AirDefense Enterprise - Backup Appliance - Model 3652. Service Center Bronze. Does not include Comprehensive Coverage. Includes technical support and software updates.</v>
          </cell>
          <cell r="H3942">
            <v>10525</v>
          </cell>
          <cell r="I3942">
            <v>10525</v>
          </cell>
          <cell r="J3942" t="str">
            <v>N</v>
          </cell>
          <cell r="R3942">
            <v>6841</v>
          </cell>
          <cell r="S3942">
            <v>7368</v>
          </cell>
          <cell r="T3942">
            <v>7368</v>
          </cell>
          <cell r="U3942">
            <v>6841</v>
          </cell>
          <cell r="W3942" t="str">
            <v>A3</v>
          </cell>
          <cell r="X3942">
            <v>0.35</v>
          </cell>
          <cell r="Y3942">
            <v>0.3</v>
          </cell>
          <cell r="Z3942">
            <v>0.3</v>
          </cell>
          <cell r="AA3942">
            <v>0.35</v>
          </cell>
          <cell r="AD3942" t="str">
            <v>SUPPORT</v>
          </cell>
          <cell r="AE3942" t="str">
            <v>BDS DIRECT SUPPORT</v>
          </cell>
          <cell r="AF3942" t="str">
            <v>INITIAL SALE</v>
          </cell>
          <cell r="AG3942" t="str">
            <v>HW SUPPORT</v>
          </cell>
          <cell r="AH3942" t="str">
            <v>132-12</v>
          </cell>
          <cell r="AI3942" t="str">
            <v>N/A</v>
          </cell>
          <cell r="AJ3942" t="str">
            <v>None</v>
          </cell>
        </row>
        <row r="3943">
          <cell r="E3943" t="str">
            <v>SCB-BKSV-4250-10-1</v>
          </cell>
          <cell r="F3943" t="str">
            <v>AirDefense Enterprise - Backup Appliance - Model 4250. Service Center Bronze. Does not include Comprehensive Coverage. Includes technical support and software updates.</v>
          </cell>
          <cell r="H3943">
            <v>3509</v>
          </cell>
          <cell r="I3943">
            <v>3509</v>
          </cell>
          <cell r="J3943" t="str">
            <v>N</v>
          </cell>
          <cell r="R3943">
            <v>2281</v>
          </cell>
          <cell r="S3943">
            <v>2456</v>
          </cell>
          <cell r="T3943">
            <v>2456</v>
          </cell>
          <cell r="U3943">
            <v>2281</v>
          </cell>
          <cell r="W3943" t="str">
            <v>A3</v>
          </cell>
          <cell r="X3943">
            <v>0.35</v>
          </cell>
          <cell r="Y3943">
            <v>0.3</v>
          </cell>
          <cell r="Z3943">
            <v>0.3</v>
          </cell>
          <cell r="AA3943">
            <v>0.35</v>
          </cell>
          <cell r="AD3943" t="str">
            <v>SUPPORT</v>
          </cell>
          <cell r="AE3943" t="str">
            <v>BDS DIRECT SUPPORT</v>
          </cell>
          <cell r="AF3943" t="str">
            <v>INITIAL SALE</v>
          </cell>
          <cell r="AG3943" t="str">
            <v>HW SUPPORT</v>
          </cell>
          <cell r="AH3943" t="str">
            <v>132-12</v>
          </cell>
          <cell r="AI3943" t="str">
            <v>N/A</v>
          </cell>
          <cell r="AJ3943" t="str">
            <v>None</v>
          </cell>
        </row>
        <row r="3944">
          <cell r="E3944" t="str">
            <v>SCB-BKSV-4250-10-2</v>
          </cell>
          <cell r="F3944" t="str">
            <v>AirDefense Enterprise - Backup Appliance - Model 4250. Service Center Bronze. Does not include Comprehensive Coverage. Includes technical support and software updates.</v>
          </cell>
          <cell r="H3944">
            <v>7018</v>
          </cell>
          <cell r="I3944">
            <v>7018</v>
          </cell>
          <cell r="J3944" t="str">
            <v>N</v>
          </cell>
          <cell r="R3944">
            <v>4562</v>
          </cell>
          <cell r="S3944">
            <v>4913</v>
          </cell>
          <cell r="T3944">
            <v>4913</v>
          </cell>
          <cell r="U3944">
            <v>4562</v>
          </cell>
          <cell r="W3944" t="str">
            <v>A3</v>
          </cell>
          <cell r="X3944">
            <v>0.35</v>
          </cell>
          <cell r="Y3944">
            <v>0.3</v>
          </cell>
          <cell r="Z3944">
            <v>0.3</v>
          </cell>
          <cell r="AA3944">
            <v>0.35</v>
          </cell>
          <cell r="AD3944" t="str">
            <v>SUPPORT</v>
          </cell>
          <cell r="AE3944" t="str">
            <v>BDS DIRECT SUPPORT</v>
          </cell>
          <cell r="AF3944" t="str">
            <v>INITIAL SALE</v>
          </cell>
          <cell r="AG3944" t="str">
            <v>HW SUPPORT</v>
          </cell>
          <cell r="AH3944" t="str">
            <v>132-12</v>
          </cell>
          <cell r="AI3944" t="str">
            <v>N/A</v>
          </cell>
          <cell r="AJ3944" t="str">
            <v>None</v>
          </cell>
        </row>
        <row r="3945">
          <cell r="E3945" t="str">
            <v>SCB-BKSV-4250-10-3</v>
          </cell>
          <cell r="F3945" t="str">
            <v>AirDefense Enterprise - Backup Appliance - Model 4250. Service Center Bronze. Does not include Comprehensive Coverage. Includes technical support and software updates.</v>
          </cell>
          <cell r="H3945">
            <v>10527</v>
          </cell>
          <cell r="I3945">
            <v>10527</v>
          </cell>
          <cell r="J3945" t="str">
            <v>N</v>
          </cell>
          <cell r="R3945">
            <v>6843</v>
          </cell>
          <cell r="S3945">
            <v>7369</v>
          </cell>
          <cell r="T3945">
            <v>7369</v>
          </cell>
          <cell r="U3945">
            <v>6843</v>
          </cell>
          <cell r="W3945" t="str">
            <v>A3</v>
          </cell>
          <cell r="X3945">
            <v>0.35</v>
          </cell>
          <cell r="Y3945">
            <v>0.3</v>
          </cell>
          <cell r="Z3945">
            <v>0.3</v>
          </cell>
          <cell r="AA3945">
            <v>0.35</v>
          </cell>
          <cell r="AD3945" t="str">
            <v>SUPPORT</v>
          </cell>
          <cell r="AE3945" t="str">
            <v>BDS DIRECT SUPPORT</v>
          </cell>
          <cell r="AF3945" t="str">
            <v>INITIAL SALE</v>
          </cell>
          <cell r="AG3945" t="str">
            <v>HW SUPPORT</v>
          </cell>
          <cell r="AH3945" t="str">
            <v>132-12</v>
          </cell>
          <cell r="AI3945" t="str">
            <v>N/A</v>
          </cell>
          <cell r="AJ3945" t="str">
            <v>None</v>
          </cell>
        </row>
        <row r="3946">
          <cell r="E3946" t="str">
            <v>SCB-BKSV-4250-10-4</v>
          </cell>
          <cell r="F3946" t="str">
            <v>AirDefense Enterprise - Backup Appliance - Model 4250. Service Center Bronze. Does not include Comprehensive Coverage. Includes technical support and software updates.</v>
          </cell>
          <cell r="H3946">
            <v>14036</v>
          </cell>
          <cell r="I3946">
            <v>14036</v>
          </cell>
          <cell r="J3946" t="str">
            <v>N</v>
          </cell>
          <cell r="R3946">
            <v>9123</v>
          </cell>
          <cell r="S3946">
            <v>9825</v>
          </cell>
          <cell r="T3946">
            <v>9825</v>
          </cell>
          <cell r="U3946">
            <v>9123</v>
          </cell>
          <cell r="W3946" t="str">
            <v>A3</v>
          </cell>
          <cell r="X3946">
            <v>0.35</v>
          </cell>
          <cell r="Y3946">
            <v>0.3</v>
          </cell>
          <cell r="Z3946">
            <v>0.3</v>
          </cell>
          <cell r="AA3946">
            <v>0.35</v>
          </cell>
          <cell r="AD3946" t="str">
            <v>SUPPORT</v>
          </cell>
          <cell r="AE3946" t="str">
            <v>BDS DIRECT SUPPORT</v>
          </cell>
          <cell r="AF3946" t="str">
            <v>INITIAL SALE</v>
          </cell>
          <cell r="AG3946" t="str">
            <v>HW SUPPORT</v>
          </cell>
          <cell r="AH3946" t="str">
            <v>132-12</v>
          </cell>
          <cell r="AI3946" t="str">
            <v>N/A</v>
          </cell>
          <cell r="AJ3946" t="str">
            <v>None</v>
          </cell>
        </row>
        <row r="3947">
          <cell r="E3947" t="str">
            <v>SCB-BKSV-4250-10-5</v>
          </cell>
          <cell r="F3947" t="str">
            <v>AirDefense Enterprise - Backup Appliance - Model 4250. Service Center Bronze. Does not include Comprehensive Coverage. Includes technical support and software updates.</v>
          </cell>
          <cell r="H3947">
            <v>17545</v>
          </cell>
          <cell r="I3947">
            <v>17545</v>
          </cell>
          <cell r="J3947" t="str">
            <v>N</v>
          </cell>
          <cell r="R3947">
            <v>11404</v>
          </cell>
          <cell r="S3947">
            <v>12282</v>
          </cell>
          <cell r="T3947">
            <v>12282</v>
          </cell>
          <cell r="U3947">
            <v>11404</v>
          </cell>
          <cell r="W3947" t="str">
            <v>A3</v>
          </cell>
          <cell r="X3947">
            <v>0.35</v>
          </cell>
          <cell r="Y3947">
            <v>0.3</v>
          </cell>
          <cell r="Z3947">
            <v>0.3</v>
          </cell>
          <cell r="AA3947">
            <v>0.35</v>
          </cell>
          <cell r="AD3947" t="str">
            <v>SUPPORT</v>
          </cell>
          <cell r="AE3947" t="str">
            <v>BDS DIRECT SUPPORT</v>
          </cell>
          <cell r="AF3947" t="str">
            <v>INITIAL SALE</v>
          </cell>
          <cell r="AG3947" t="str">
            <v>HW SUPPORT</v>
          </cell>
          <cell r="AH3947" t="str">
            <v>132-12</v>
          </cell>
          <cell r="AI3947" t="str">
            <v>N/A</v>
          </cell>
          <cell r="AJ3947" t="str">
            <v>None</v>
          </cell>
        </row>
        <row r="3948">
          <cell r="E3948" t="str">
            <v>SCB-SV-1252-10-1</v>
          </cell>
          <cell r="F3948" t="str">
            <v>AirDefense Enterprise - Appliance - Model 1252. Service Center Bronze. Does not include Comprehensive Coverage. Includes technical support and software updates.</v>
          </cell>
          <cell r="H3948">
            <v>1403</v>
          </cell>
          <cell r="I3948">
            <v>1403</v>
          </cell>
          <cell r="J3948" t="str">
            <v>N</v>
          </cell>
          <cell r="R3948">
            <v>912</v>
          </cell>
          <cell r="S3948">
            <v>982</v>
          </cell>
          <cell r="T3948">
            <v>982</v>
          </cell>
          <cell r="U3948">
            <v>912</v>
          </cell>
          <cell r="W3948" t="str">
            <v>A3</v>
          </cell>
          <cell r="X3948">
            <v>0.35</v>
          </cell>
          <cell r="Y3948">
            <v>0.3</v>
          </cell>
          <cell r="Z3948">
            <v>0.3</v>
          </cell>
          <cell r="AA3948">
            <v>0.35</v>
          </cell>
          <cell r="AD3948" t="str">
            <v>SUPPORT</v>
          </cell>
          <cell r="AE3948" t="str">
            <v>BDS DIRECT SUPPORT</v>
          </cell>
          <cell r="AF3948" t="str">
            <v>INITIAL SALE</v>
          </cell>
          <cell r="AG3948" t="str">
            <v>HW SUPPORT</v>
          </cell>
          <cell r="AH3948" t="str">
            <v>132-12</v>
          </cell>
          <cell r="AI3948" t="str">
            <v>N/A</v>
          </cell>
          <cell r="AJ3948" t="str">
            <v>None</v>
          </cell>
        </row>
        <row r="3949">
          <cell r="E3949" t="str">
            <v>SCB-SV-1252-10-2</v>
          </cell>
          <cell r="F3949" t="str">
            <v>AirDefense Enterprise - Appliance - Model 1252. Service Center Bronze. Does not include Comprehensive Coverage. Includes technical support and software updates.</v>
          </cell>
          <cell r="H3949">
            <v>2806</v>
          </cell>
          <cell r="I3949">
            <v>2806</v>
          </cell>
          <cell r="J3949" t="str">
            <v>N</v>
          </cell>
          <cell r="R3949">
            <v>1824</v>
          </cell>
          <cell r="S3949">
            <v>1964</v>
          </cell>
          <cell r="T3949">
            <v>1964</v>
          </cell>
          <cell r="U3949">
            <v>1824</v>
          </cell>
          <cell r="W3949" t="str">
            <v>A3</v>
          </cell>
          <cell r="X3949">
            <v>0.35</v>
          </cell>
          <cell r="Y3949">
            <v>0.3</v>
          </cell>
          <cell r="Z3949">
            <v>0.3</v>
          </cell>
          <cell r="AA3949">
            <v>0.35</v>
          </cell>
          <cell r="AD3949" t="str">
            <v>SUPPORT</v>
          </cell>
          <cell r="AE3949" t="str">
            <v>BDS DIRECT SUPPORT</v>
          </cell>
          <cell r="AF3949" t="str">
            <v>INITIAL SALE</v>
          </cell>
          <cell r="AG3949" t="str">
            <v>HW SUPPORT</v>
          </cell>
          <cell r="AH3949" t="str">
            <v>132-12</v>
          </cell>
          <cell r="AI3949" t="str">
            <v>N/A</v>
          </cell>
          <cell r="AJ3949" t="str">
            <v>None</v>
          </cell>
        </row>
        <row r="3950">
          <cell r="E3950" t="str">
            <v>SCB-SV-1252-10-3</v>
          </cell>
          <cell r="F3950" t="str">
            <v>AirDefense Enterprise - Appliance - Model 1252. Service Center Bronze. Does not include Comprehensive Coverage. Includes technical support and software updates.</v>
          </cell>
          <cell r="H3950">
            <v>4209</v>
          </cell>
          <cell r="I3950">
            <v>4209</v>
          </cell>
          <cell r="J3950" t="str">
            <v>N</v>
          </cell>
          <cell r="R3950">
            <v>2736</v>
          </cell>
          <cell r="S3950">
            <v>2946</v>
          </cell>
          <cell r="T3950">
            <v>2946</v>
          </cell>
          <cell r="U3950">
            <v>2736</v>
          </cell>
          <cell r="W3950" t="str">
            <v>A3</v>
          </cell>
          <cell r="X3950">
            <v>0.35</v>
          </cell>
          <cell r="Y3950">
            <v>0.3</v>
          </cell>
          <cell r="Z3950">
            <v>0.3</v>
          </cell>
          <cell r="AA3950">
            <v>0.35</v>
          </cell>
          <cell r="AD3950" t="str">
            <v>SUPPORT</v>
          </cell>
          <cell r="AE3950" t="str">
            <v>BDS DIRECT SUPPORT</v>
          </cell>
          <cell r="AF3950" t="str">
            <v>INITIAL SALE</v>
          </cell>
          <cell r="AG3950" t="str">
            <v>HW SUPPORT</v>
          </cell>
          <cell r="AH3950" t="str">
            <v>132-12</v>
          </cell>
          <cell r="AI3950" t="str">
            <v>N/A</v>
          </cell>
          <cell r="AJ3950" t="str">
            <v>None</v>
          </cell>
        </row>
        <row r="3951">
          <cell r="E3951" t="str">
            <v>SCB-SV-1252-10-4</v>
          </cell>
          <cell r="F3951" t="str">
            <v>AirDefense Enterprise - Appliance - Model 1252. Service Center Bronze. Does not include Comprehensive Coverage. Includes technical support and software updates.</v>
          </cell>
          <cell r="H3951">
            <v>5612</v>
          </cell>
          <cell r="I3951">
            <v>5612</v>
          </cell>
          <cell r="J3951" t="str">
            <v>N</v>
          </cell>
          <cell r="R3951">
            <v>3648</v>
          </cell>
          <cell r="S3951">
            <v>3928</v>
          </cell>
          <cell r="T3951">
            <v>3928</v>
          </cell>
          <cell r="U3951">
            <v>3648</v>
          </cell>
          <cell r="W3951" t="str">
            <v>A3</v>
          </cell>
          <cell r="X3951">
            <v>0.35</v>
          </cell>
          <cell r="Y3951">
            <v>0.3</v>
          </cell>
          <cell r="Z3951">
            <v>0.3</v>
          </cell>
          <cell r="AA3951">
            <v>0.35</v>
          </cell>
          <cell r="AD3951" t="str">
            <v>SUPPORT</v>
          </cell>
          <cell r="AE3951" t="str">
            <v>BDS DIRECT SUPPORT</v>
          </cell>
          <cell r="AF3951" t="str">
            <v>INITIAL SALE</v>
          </cell>
          <cell r="AG3951" t="str">
            <v>HW SUPPORT</v>
          </cell>
          <cell r="AH3951" t="str">
            <v>132-12</v>
          </cell>
          <cell r="AI3951" t="str">
            <v>N/A</v>
          </cell>
          <cell r="AJ3951" t="str">
            <v>None</v>
          </cell>
        </row>
        <row r="3952">
          <cell r="E3952" t="str">
            <v>SCB-SV-1252-10-5</v>
          </cell>
          <cell r="F3952" t="str">
            <v>AirDefense Enterprise - Appliance - Model 1252. Service Center Bronze. Does not include Comprehensive Coverage. Includes technical support and software updates.</v>
          </cell>
          <cell r="H3952">
            <v>7015</v>
          </cell>
          <cell r="I3952">
            <v>7015</v>
          </cell>
          <cell r="J3952" t="str">
            <v>N</v>
          </cell>
          <cell r="R3952">
            <v>4560</v>
          </cell>
          <cell r="S3952">
            <v>4911</v>
          </cell>
          <cell r="T3952">
            <v>4911</v>
          </cell>
          <cell r="U3952">
            <v>4560</v>
          </cell>
          <cell r="W3952" t="str">
            <v>A3</v>
          </cell>
          <cell r="X3952">
            <v>0.35</v>
          </cell>
          <cell r="Y3952">
            <v>0.3</v>
          </cell>
          <cell r="Z3952">
            <v>0.3</v>
          </cell>
          <cell r="AA3952">
            <v>0.35</v>
          </cell>
          <cell r="AD3952" t="str">
            <v>SUPPORT</v>
          </cell>
          <cell r="AE3952" t="str">
            <v>BDS DIRECT SUPPORT</v>
          </cell>
          <cell r="AF3952" t="str">
            <v>INITIAL SALE</v>
          </cell>
          <cell r="AG3952" t="str">
            <v>HW SUPPORT</v>
          </cell>
          <cell r="AH3952" t="str">
            <v>132-12</v>
          </cell>
          <cell r="AI3952" t="str">
            <v>N/A</v>
          </cell>
          <cell r="AJ3952" t="str">
            <v>None</v>
          </cell>
        </row>
        <row r="3953">
          <cell r="E3953" t="str">
            <v>SCB-SV-3650-10-1</v>
          </cell>
          <cell r="F3953" t="str">
            <v>AirDefense Enterprise - Appliance - Model 3650. Service Center Bronze. Does not include Comprehensive Coverage. Includes technical support and software updates.</v>
          </cell>
          <cell r="H3953">
            <v>2807</v>
          </cell>
          <cell r="I3953">
            <v>2807</v>
          </cell>
          <cell r="J3953" t="str">
            <v>N</v>
          </cell>
          <cell r="R3953">
            <v>1825</v>
          </cell>
          <cell r="S3953">
            <v>1965</v>
          </cell>
          <cell r="T3953">
            <v>1965</v>
          </cell>
          <cell r="U3953">
            <v>1825</v>
          </cell>
          <cell r="W3953" t="str">
            <v>A3</v>
          </cell>
          <cell r="X3953">
            <v>0.35</v>
          </cell>
          <cell r="Y3953">
            <v>0.3</v>
          </cell>
          <cell r="Z3953">
            <v>0.3</v>
          </cell>
          <cell r="AA3953">
            <v>0.35</v>
          </cell>
          <cell r="AD3953" t="str">
            <v>SUPPORT</v>
          </cell>
          <cell r="AE3953" t="str">
            <v>BDS DIRECT SUPPORT</v>
          </cell>
          <cell r="AF3953" t="str">
            <v>INITIAL SALE</v>
          </cell>
          <cell r="AG3953" t="str">
            <v>HW SUPPORT</v>
          </cell>
          <cell r="AH3953" t="str">
            <v>132-12</v>
          </cell>
          <cell r="AI3953" t="str">
            <v>N/A</v>
          </cell>
          <cell r="AJ3953" t="str">
            <v>None</v>
          </cell>
        </row>
        <row r="3954">
          <cell r="E3954" t="str">
            <v>SCB-SV-3650-10-2</v>
          </cell>
          <cell r="F3954" t="str">
            <v>AirDefense Enterprise - Appliance - Model 3650. Service Center Bronze. Does not include Comprehensive Coverage. Includes technical support and software updates.</v>
          </cell>
          <cell r="H3954">
            <v>5614</v>
          </cell>
          <cell r="I3954">
            <v>5614</v>
          </cell>
          <cell r="J3954" t="str">
            <v>N</v>
          </cell>
          <cell r="R3954">
            <v>3649</v>
          </cell>
          <cell r="S3954">
            <v>3930</v>
          </cell>
          <cell r="T3954">
            <v>3930</v>
          </cell>
          <cell r="U3954">
            <v>3649</v>
          </cell>
          <cell r="W3954" t="str">
            <v>A3</v>
          </cell>
          <cell r="X3954">
            <v>0.35</v>
          </cell>
          <cell r="Y3954">
            <v>0.3</v>
          </cell>
          <cell r="Z3954">
            <v>0.3</v>
          </cell>
          <cell r="AA3954">
            <v>0.35</v>
          </cell>
          <cell r="AD3954" t="str">
            <v>SUPPORT</v>
          </cell>
          <cell r="AE3954" t="str">
            <v>BDS DIRECT SUPPORT</v>
          </cell>
          <cell r="AF3954" t="str">
            <v>INITIAL SALE</v>
          </cell>
          <cell r="AG3954" t="str">
            <v>HW SUPPORT</v>
          </cell>
          <cell r="AH3954" t="str">
            <v>132-12</v>
          </cell>
          <cell r="AI3954" t="str">
            <v>N/A</v>
          </cell>
          <cell r="AJ3954" t="str">
            <v>None</v>
          </cell>
        </row>
        <row r="3955">
          <cell r="E3955" t="str">
            <v>SCB-SV-3650-10-3</v>
          </cell>
          <cell r="F3955" t="str">
            <v>AirDefense Enterprise - Appliance - Model 3650. Service Center Bronze. Does not include Comprehensive Coverage. Includes technical support and software updates.</v>
          </cell>
          <cell r="H3955">
            <v>8421</v>
          </cell>
          <cell r="I3955">
            <v>8421</v>
          </cell>
          <cell r="J3955" t="str">
            <v>N</v>
          </cell>
          <cell r="R3955">
            <v>5474</v>
          </cell>
          <cell r="S3955">
            <v>5895</v>
          </cell>
          <cell r="T3955">
            <v>5895</v>
          </cell>
          <cell r="U3955">
            <v>5474</v>
          </cell>
          <cell r="W3955" t="str">
            <v>A3</v>
          </cell>
          <cell r="X3955">
            <v>0.35</v>
          </cell>
          <cell r="Y3955">
            <v>0.3</v>
          </cell>
          <cell r="Z3955">
            <v>0.3</v>
          </cell>
          <cell r="AA3955">
            <v>0.35</v>
          </cell>
          <cell r="AD3955" t="str">
            <v>SUPPORT</v>
          </cell>
          <cell r="AE3955" t="str">
            <v>BDS DIRECT SUPPORT</v>
          </cell>
          <cell r="AF3955" t="str">
            <v>INITIAL SALE</v>
          </cell>
          <cell r="AG3955" t="str">
            <v>HW SUPPORT</v>
          </cell>
          <cell r="AH3955" t="str">
            <v>132-12</v>
          </cell>
          <cell r="AI3955" t="str">
            <v>N/A</v>
          </cell>
          <cell r="AJ3955" t="str">
            <v>None</v>
          </cell>
        </row>
        <row r="3956">
          <cell r="E3956" t="str">
            <v>SCB-SV-3650-10-4</v>
          </cell>
          <cell r="F3956" t="str">
            <v>AirDefense Enterprise - Appliance - Model 3650. Service Center Bronze. Does not include Comprehensive Coverage. Includes technical support and software updates.</v>
          </cell>
          <cell r="H3956">
            <v>11228</v>
          </cell>
          <cell r="I3956">
            <v>11228</v>
          </cell>
          <cell r="J3956" t="str">
            <v>N</v>
          </cell>
          <cell r="R3956">
            <v>7298</v>
          </cell>
          <cell r="S3956">
            <v>7860</v>
          </cell>
          <cell r="T3956">
            <v>7860</v>
          </cell>
          <cell r="U3956">
            <v>7298</v>
          </cell>
          <cell r="W3956" t="str">
            <v>A3</v>
          </cell>
          <cell r="X3956">
            <v>0.35</v>
          </cell>
          <cell r="Y3956">
            <v>0.3</v>
          </cell>
          <cell r="Z3956">
            <v>0.3</v>
          </cell>
          <cell r="AA3956">
            <v>0.35</v>
          </cell>
          <cell r="AD3956" t="str">
            <v>SUPPORT</v>
          </cell>
          <cell r="AE3956" t="str">
            <v>BDS DIRECT SUPPORT</v>
          </cell>
          <cell r="AF3956" t="str">
            <v>INITIAL SALE</v>
          </cell>
          <cell r="AG3956" t="str">
            <v>HW SUPPORT</v>
          </cell>
          <cell r="AH3956" t="str">
            <v>132-12</v>
          </cell>
          <cell r="AI3956" t="str">
            <v>N/A</v>
          </cell>
          <cell r="AJ3956" t="str">
            <v>None</v>
          </cell>
        </row>
        <row r="3957">
          <cell r="E3957" t="str">
            <v>SCB-SV-3650-10-5</v>
          </cell>
          <cell r="F3957" t="str">
            <v>AirDefense Enterprise - Appliance - Model 3650. Service Center Bronze. Does not include Comprehensive Coverage. Includes technical support and software updates.</v>
          </cell>
          <cell r="H3957">
            <v>14035</v>
          </cell>
          <cell r="I3957">
            <v>14035</v>
          </cell>
          <cell r="J3957" t="str">
            <v>N</v>
          </cell>
          <cell r="R3957">
            <v>9123</v>
          </cell>
          <cell r="S3957">
            <v>9825</v>
          </cell>
          <cell r="T3957">
            <v>9825</v>
          </cell>
          <cell r="U3957">
            <v>9123</v>
          </cell>
          <cell r="W3957" t="str">
            <v>A3</v>
          </cell>
          <cell r="X3957">
            <v>0.35</v>
          </cell>
          <cell r="Y3957">
            <v>0.3</v>
          </cell>
          <cell r="Z3957">
            <v>0.3</v>
          </cell>
          <cell r="AA3957">
            <v>0.35</v>
          </cell>
          <cell r="AD3957" t="str">
            <v>SUPPORT</v>
          </cell>
          <cell r="AE3957" t="str">
            <v>BDS DIRECT SUPPORT</v>
          </cell>
          <cell r="AF3957" t="str">
            <v>INITIAL SALE</v>
          </cell>
          <cell r="AG3957" t="str">
            <v>HW SUPPORT</v>
          </cell>
          <cell r="AH3957" t="str">
            <v>132-12</v>
          </cell>
          <cell r="AI3957" t="str">
            <v>N/A</v>
          </cell>
          <cell r="AJ3957" t="str">
            <v>None</v>
          </cell>
        </row>
        <row r="3958">
          <cell r="E3958" t="str">
            <v>SCB-SV-3652-10-1</v>
          </cell>
          <cell r="F3958" t="str">
            <v>AirDefense Enterprise - Appliance - Model 3652. Service Center Bronze. Does not include Comprehensive Coverage. Includes technical support and software updates.</v>
          </cell>
          <cell r="H3958">
            <v>2807</v>
          </cell>
          <cell r="I3958">
            <v>2807</v>
          </cell>
          <cell r="J3958" t="str">
            <v>N</v>
          </cell>
          <cell r="R3958">
            <v>1825</v>
          </cell>
          <cell r="S3958">
            <v>1965</v>
          </cell>
          <cell r="T3958">
            <v>1965</v>
          </cell>
          <cell r="U3958">
            <v>1825</v>
          </cell>
          <cell r="W3958" t="str">
            <v>A3</v>
          </cell>
          <cell r="X3958">
            <v>0.35</v>
          </cell>
          <cell r="Y3958">
            <v>0.3</v>
          </cell>
          <cell r="Z3958">
            <v>0.3</v>
          </cell>
          <cell r="AA3958">
            <v>0.35</v>
          </cell>
          <cell r="AD3958" t="str">
            <v>SUPPORT</v>
          </cell>
          <cell r="AE3958" t="str">
            <v>BDS DIRECT SUPPORT</v>
          </cell>
          <cell r="AF3958" t="str">
            <v>INITIAL SALE</v>
          </cell>
          <cell r="AG3958" t="str">
            <v>HW SUPPORT</v>
          </cell>
          <cell r="AH3958" t="str">
            <v>132-12</v>
          </cell>
          <cell r="AI3958" t="str">
            <v>N/A</v>
          </cell>
          <cell r="AJ3958" t="str">
            <v>None</v>
          </cell>
        </row>
        <row r="3959">
          <cell r="E3959" t="str">
            <v>SCB-SV-3652-10-2</v>
          </cell>
          <cell r="F3959" t="str">
            <v>AirDefense Enterprise - Appliance - Model 3652. Service Center Bronze. Does not include Comprehensive Coverage. Includes technical support and software updates.</v>
          </cell>
          <cell r="H3959">
            <v>5614</v>
          </cell>
          <cell r="I3959">
            <v>5614</v>
          </cell>
          <cell r="J3959" t="str">
            <v>N</v>
          </cell>
          <cell r="R3959">
            <v>3649</v>
          </cell>
          <cell r="S3959">
            <v>3930</v>
          </cell>
          <cell r="T3959">
            <v>3930</v>
          </cell>
          <cell r="U3959">
            <v>3649</v>
          </cell>
          <cell r="W3959" t="str">
            <v>A3</v>
          </cell>
          <cell r="X3959">
            <v>0.35</v>
          </cell>
          <cell r="Y3959">
            <v>0.3</v>
          </cell>
          <cell r="Z3959">
            <v>0.3</v>
          </cell>
          <cell r="AA3959">
            <v>0.35</v>
          </cell>
          <cell r="AD3959" t="str">
            <v>SUPPORT</v>
          </cell>
          <cell r="AE3959" t="str">
            <v>BDS DIRECT SUPPORT</v>
          </cell>
          <cell r="AF3959" t="str">
            <v>INITIAL SALE</v>
          </cell>
          <cell r="AG3959" t="str">
            <v>HW SUPPORT</v>
          </cell>
          <cell r="AH3959" t="str">
            <v>132-12</v>
          </cell>
          <cell r="AI3959" t="str">
            <v>N/A</v>
          </cell>
          <cell r="AJ3959" t="str">
            <v>None</v>
          </cell>
        </row>
        <row r="3960">
          <cell r="E3960" t="str">
            <v>SCB-SV-3652-10-3</v>
          </cell>
          <cell r="F3960" t="str">
            <v>AirDefense Enterprise - Appliance - Model 3652. Service Center Bronze. Does not include Comprehensive Coverage. Includes technical support and software updates.</v>
          </cell>
          <cell r="H3960">
            <v>8421</v>
          </cell>
          <cell r="I3960">
            <v>8421</v>
          </cell>
          <cell r="J3960" t="str">
            <v>N</v>
          </cell>
          <cell r="R3960">
            <v>5474</v>
          </cell>
          <cell r="S3960">
            <v>5895</v>
          </cell>
          <cell r="T3960">
            <v>5895</v>
          </cell>
          <cell r="U3960">
            <v>5474</v>
          </cell>
          <cell r="W3960" t="str">
            <v>A3</v>
          </cell>
          <cell r="X3960">
            <v>0.35</v>
          </cell>
          <cell r="Y3960">
            <v>0.3</v>
          </cell>
          <cell r="Z3960">
            <v>0.3</v>
          </cell>
          <cell r="AA3960">
            <v>0.35</v>
          </cell>
          <cell r="AD3960" t="str">
            <v>SUPPORT</v>
          </cell>
          <cell r="AE3960" t="str">
            <v>BDS DIRECT SUPPORT</v>
          </cell>
          <cell r="AF3960" t="str">
            <v>INITIAL SALE</v>
          </cell>
          <cell r="AG3960" t="str">
            <v>HW SUPPORT</v>
          </cell>
          <cell r="AH3960" t="str">
            <v>132-12</v>
          </cell>
          <cell r="AI3960" t="str">
            <v>N/A</v>
          </cell>
          <cell r="AJ3960" t="str">
            <v>None</v>
          </cell>
        </row>
        <row r="3961">
          <cell r="E3961" t="str">
            <v>SCB-SV-3652-10-4</v>
          </cell>
          <cell r="F3961" t="str">
            <v>AirDefense Enterprise - Appliance - Model 3652. Service Center Bronze. Does not include Comprehensive Coverage. Includes technical support and software updates.</v>
          </cell>
          <cell r="H3961">
            <v>11228</v>
          </cell>
          <cell r="I3961">
            <v>11228</v>
          </cell>
          <cell r="J3961" t="str">
            <v>N</v>
          </cell>
          <cell r="R3961">
            <v>7298</v>
          </cell>
          <cell r="S3961">
            <v>7860</v>
          </cell>
          <cell r="T3961">
            <v>7860</v>
          </cell>
          <cell r="U3961">
            <v>7298</v>
          </cell>
          <cell r="W3961" t="str">
            <v>A3</v>
          </cell>
          <cell r="X3961">
            <v>0.35</v>
          </cell>
          <cell r="Y3961">
            <v>0.3</v>
          </cell>
          <cell r="Z3961">
            <v>0.3</v>
          </cell>
          <cell r="AA3961">
            <v>0.35</v>
          </cell>
          <cell r="AD3961" t="str">
            <v>SUPPORT</v>
          </cell>
          <cell r="AE3961" t="str">
            <v>BDS DIRECT SUPPORT</v>
          </cell>
          <cell r="AF3961" t="str">
            <v>INITIAL SALE</v>
          </cell>
          <cell r="AG3961" t="str">
            <v>HW SUPPORT</v>
          </cell>
          <cell r="AH3961" t="str">
            <v>132-12</v>
          </cell>
          <cell r="AI3961" t="str">
            <v>N/A</v>
          </cell>
          <cell r="AJ3961" t="str">
            <v>None</v>
          </cell>
        </row>
        <row r="3962">
          <cell r="E3962" t="str">
            <v>SCB-SV-3652-10-5</v>
          </cell>
          <cell r="F3962" t="str">
            <v>AirDefense Enterprise - Appliance - Model 3652. Service Center Bronze. Does not include Comprehensive Coverage. Includes technical support and software updates.</v>
          </cell>
          <cell r="H3962">
            <v>14035</v>
          </cell>
          <cell r="I3962">
            <v>14035</v>
          </cell>
          <cell r="J3962" t="str">
            <v>N</v>
          </cell>
          <cell r="R3962">
            <v>9123</v>
          </cell>
          <cell r="S3962">
            <v>9825</v>
          </cell>
          <cell r="T3962">
            <v>9825</v>
          </cell>
          <cell r="U3962">
            <v>9123</v>
          </cell>
          <cell r="W3962" t="str">
            <v>A3</v>
          </cell>
          <cell r="X3962">
            <v>0.35</v>
          </cell>
          <cell r="Y3962">
            <v>0.3</v>
          </cell>
          <cell r="Z3962">
            <v>0.3</v>
          </cell>
          <cell r="AA3962">
            <v>0.35</v>
          </cell>
          <cell r="AD3962" t="str">
            <v>SUPPORT</v>
          </cell>
          <cell r="AE3962" t="str">
            <v>BDS DIRECT SUPPORT</v>
          </cell>
          <cell r="AF3962" t="str">
            <v>INITIAL SALE</v>
          </cell>
          <cell r="AG3962" t="str">
            <v>HW SUPPORT</v>
          </cell>
          <cell r="AH3962" t="str">
            <v>132-12</v>
          </cell>
          <cell r="AI3962" t="str">
            <v>N/A</v>
          </cell>
          <cell r="AJ3962" t="str">
            <v>None</v>
          </cell>
        </row>
        <row r="3963">
          <cell r="E3963" t="str">
            <v>SCB-SV-4250-10-1</v>
          </cell>
          <cell r="F3963" t="str">
            <v>AirDefense Enterprise - Appliance - Model 4250. Service Center Bronze. Does not include Comprehensive Coverage. Includes technical support and software updates.</v>
          </cell>
          <cell r="H3963">
            <v>4679</v>
          </cell>
          <cell r="I3963">
            <v>4679</v>
          </cell>
          <cell r="J3963" t="str">
            <v>N</v>
          </cell>
          <cell r="R3963">
            <v>3041</v>
          </cell>
          <cell r="S3963">
            <v>3275</v>
          </cell>
          <cell r="T3963">
            <v>3275</v>
          </cell>
          <cell r="U3963">
            <v>3041</v>
          </cell>
          <cell r="W3963" t="str">
            <v>A3</v>
          </cell>
          <cell r="X3963">
            <v>0.35</v>
          </cell>
          <cell r="Y3963">
            <v>0.3</v>
          </cell>
          <cell r="Z3963">
            <v>0.3</v>
          </cell>
          <cell r="AA3963">
            <v>0.35</v>
          </cell>
          <cell r="AD3963" t="str">
            <v>SUPPORT</v>
          </cell>
          <cell r="AE3963" t="str">
            <v>BDS DIRECT SUPPORT</v>
          </cell>
          <cell r="AF3963" t="str">
            <v>INITIAL SALE</v>
          </cell>
          <cell r="AG3963" t="str">
            <v>HW SUPPORT</v>
          </cell>
          <cell r="AH3963" t="str">
            <v>132-12</v>
          </cell>
          <cell r="AI3963" t="str">
            <v>N/A</v>
          </cell>
          <cell r="AJ3963" t="str">
            <v>None</v>
          </cell>
        </row>
        <row r="3964">
          <cell r="E3964" t="str">
            <v>SCB-SV-4250-10-2</v>
          </cell>
          <cell r="F3964" t="str">
            <v>AirDefense Enterprise - Appliance - Model 4250. Service Center Bronze. Does not include Comprehensive Coverage. Includes technical support and software updates.</v>
          </cell>
          <cell r="H3964">
            <v>9358</v>
          </cell>
          <cell r="I3964">
            <v>9358</v>
          </cell>
          <cell r="J3964" t="str">
            <v>N</v>
          </cell>
          <cell r="R3964">
            <v>6083</v>
          </cell>
          <cell r="S3964">
            <v>6551</v>
          </cell>
          <cell r="T3964">
            <v>6551</v>
          </cell>
          <cell r="U3964">
            <v>6083</v>
          </cell>
          <cell r="W3964" t="str">
            <v>A3</v>
          </cell>
          <cell r="X3964">
            <v>0.35</v>
          </cell>
          <cell r="Y3964">
            <v>0.3</v>
          </cell>
          <cell r="Z3964">
            <v>0.3</v>
          </cell>
          <cell r="AA3964">
            <v>0.35</v>
          </cell>
          <cell r="AD3964" t="str">
            <v>SUPPORT</v>
          </cell>
          <cell r="AE3964" t="str">
            <v>BDS DIRECT SUPPORT</v>
          </cell>
          <cell r="AF3964" t="str">
            <v>INITIAL SALE</v>
          </cell>
          <cell r="AG3964" t="str">
            <v>HW SUPPORT</v>
          </cell>
          <cell r="AH3964" t="str">
            <v>132-12</v>
          </cell>
          <cell r="AI3964" t="str">
            <v>N/A</v>
          </cell>
          <cell r="AJ3964" t="str">
            <v>None</v>
          </cell>
        </row>
        <row r="3965">
          <cell r="E3965" t="str">
            <v>SCB-SV-4250-10-3</v>
          </cell>
          <cell r="F3965" t="str">
            <v>AirDefense Enterprise - Appliance - Model 4250. Service Center Bronze. Does not include Comprehensive Coverage. Includes technical support and software updates.</v>
          </cell>
          <cell r="H3965">
            <v>14037</v>
          </cell>
          <cell r="I3965">
            <v>14037</v>
          </cell>
          <cell r="J3965" t="str">
            <v>N</v>
          </cell>
          <cell r="R3965">
            <v>9124</v>
          </cell>
          <cell r="S3965">
            <v>9826</v>
          </cell>
          <cell r="T3965">
            <v>9826</v>
          </cell>
          <cell r="U3965">
            <v>9124</v>
          </cell>
          <cell r="W3965" t="str">
            <v>A3</v>
          </cell>
          <cell r="X3965">
            <v>0.35</v>
          </cell>
          <cell r="Y3965">
            <v>0.3</v>
          </cell>
          <cell r="Z3965">
            <v>0.3</v>
          </cell>
          <cell r="AA3965">
            <v>0.35</v>
          </cell>
          <cell r="AD3965" t="str">
            <v>SUPPORT</v>
          </cell>
          <cell r="AE3965" t="str">
            <v>BDS DIRECT SUPPORT</v>
          </cell>
          <cell r="AF3965" t="str">
            <v>INITIAL SALE</v>
          </cell>
          <cell r="AG3965" t="str">
            <v>HW SUPPORT</v>
          </cell>
          <cell r="AH3965" t="str">
            <v>132-12</v>
          </cell>
          <cell r="AI3965" t="str">
            <v>N/A</v>
          </cell>
          <cell r="AJ3965" t="str">
            <v>None</v>
          </cell>
        </row>
        <row r="3966">
          <cell r="E3966" t="str">
            <v>SCB-SV-4250-10-4</v>
          </cell>
          <cell r="F3966" t="str">
            <v>AirDefense Enterprise - Appliance - Model 4250. Service Center Bronze. Does not include Comprehensive Coverage. Includes technical support and software updates.</v>
          </cell>
          <cell r="H3966">
            <v>18716</v>
          </cell>
          <cell r="I3966">
            <v>18716</v>
          </cell>
          <cell r="J3966" t="str">
            <v>N</v>
          </cell>
          <cell r="R3966">
            <v>12165</v>
          </cell>
          <cell r="S3966">
            <v>13101</v>
          </cell>
          <cell r="T3966">
            <v>13101</v>
          </cell>
          <cell r="U3966">
            <v>12165</v>
          </cell>
          <cell r="W3966" t="str">
            <v>A3</v>
          </cell>
          <cell r="X3966">
            <v>0.35</v>
          </cell>
          <cell r="Y3966">
            <v>0.3</v>
          </cell>
          <cell r="Z3966">
            <v>0.3</v>
          </cell>
          <cell r="AA3966">
            <v>0.35</v>
          </cell>
          <cell r="AD3966" t="str">
            <v>SUPPORT</v>
          </cell>
          <cell r="AE3966" t="str">
            <v>BDS DIRECT SUPPORT</v>
          </cell>
          <cell r="AF3966" t="str">
            <v>INITIAL SALE</v>
          </cell>
          <cell r="AG3966" t="str">
            <v>HW SUPPORT</v>
          </cell>
          <cell r="AH3966" t="str">
            <v>132-12</v>
          </cell>
          <cell r="AI3966" t="str">
            <v>N/A</v>
          </cell>
          <cell r="AJ3966" t="str">
            <v>None</v>
          </cell>
        </row>
        <row r="3967">
          <cell r="E3967" t="str">
            <v>SCB-SV-4250-10-5</v>
          </cell>
          <cell r="F3967" t="str">
            <v>AirDefense Enterprise - Appliance - Model 4250. Service Center Bronze. Does not include Comprehensive Coverage. Includes technical support and software updates.</v>
          </cell>
          <cell r="H3967">
            <v>23395</v>
          </cell>
          <cell r="I3967">
            <v>23395</v>
          </cell>
          <cell r="J3967" t="str">
            <v>N</v>
          </cell>
          <cell r="R3967">
            <v>15207</v>
          </cell>
          <cell r="S3967">
            <v>16377</v>
          </cell>
          <cell r="T3967">
            <v>16377</v>
          </cell>
          <cell r="U3967">
            <v>15207</v>
          </cell>
          <cell r="W3967" t="str">
            <v>A3</v>
          </cell>
          <cell r="X3967">
            <v>0.35</v>
          </cell>
          <cell r="Y3967">
            <v>0.3</v>
          </cell>
          <cell r="Z3967">
            <v>0.3</v>
          </cell>
          <cell r="AA3967">
            <v>0.35</v>
          </cell>
          <cell r="AD3967" t="str">
            <v>SUPPORT</v>
          </cell>
          <cell r="AE3967" t="str">
            <v>BDS DIRECT SUPPORT</v>
          </cell>
          <cell r="AF3967" t="str">
            <v>INITIAL SALE</v>
          </cell>
          <cell r="AG3967" t="str">
            <v>HW SUPPORT</v>
          </cell>
          <cell r="AH3967" t="str">
            <v>132-12</v>
          </cell>
          <cell r="AI3967" t="str">
            <v>N/A</v>
          </cell>
          <cell r="AJ3967" t="str">
            <v>None</v>
          </cell>
        </row>
        <row r="3968">
          <cell r="E3968" t="str">
            <v>SWS-AD-IMDV-001-10-1</v>
          </cell>
          <cell r="F3968" t="str">
            <v>AirDefense Enterprise - Add-on Module - WLAN Management license. For 1 device license. Software Support. Includes technical support and software updates.</v>
          </cell>
          <cell r="H3968">
            <v>21</v>
          </cell>
          <cell r="I3968">
            <v>21</v>
          </cell>
          <cell r="J3968" t="str">
            <v>N</v>
          </cell>
          <cell r="R3968">
            <v>14</v>
          </cell>
          <cell r="S3968">
            <v>15</v>
          </cell>
          <cell r="T3968">
            <v>15</v>
          </cell>
          <cell r="U3968">
            <v>14</v>
          </cell>
          <cell r="W3968" t="str">
            <v>A3</v>
          </cell>
          <cell r="X3968">
            <v>0.35</v>
          </cell>
          <cell r="Y3968">
            <v>0.3</v>
          </cell>
          <cell r="Z3968">
            <v>0.3</v>
          </cell>
          <cell r="AA3968">
            <v>0.35</v>
          </cell>
          <cell r="AD3968" t="str">
            <v>SUPPORT</v>
          </cell>
          <cell r="AE3968" t="str">
            <v>BDS DIRECT SUPPORT</v>
          </cell>
          <cell r="AF3968" t="str">
            <v>INITIAL SALE</v>
          </cell>
          <cell r="AG3968" t="str">
            <v>HW SUPPORT</v>
          </cell>
          <cell r="AH3968" t="str">
            <v>132-12</v>
          </cell>
          <cell r="AI3968" t="str">
            <v>N/A</v>
          </cell>
          <cell r="AJ3968" t="str">
            <v>None</v>
          </cell>
        </row>
        <row r="3969">
          <cell r="E3969" t="str">
            <v>SWS-AD-IMDV-001-10-2</v>
          </cell>
          <cell r="F3969" t="str">
            <v>AirDefense Enterprise - Add-on Module - WLAN Management license. For 1 device license. Software Support. Includes technical support and software updates.</v>
          </cell>
          <cell r="H3969">
            <v>42</v>
          </cell>
          <cell r="I3969">
            <v>42</v>
          </cell>
          <cell r="J3969" t="str">
            <v>N</v>
          </cell>
          <cell r="R3969">
            <v>27</v>
          </cell>
          <cell r="S3969">
            <v>29</v>
          </cell>
          <cell r="T3969">
            <v>29</v>
          </cell>
          <cell r="U3969">
            <v>27</v>
          </cell>
          <cell r="W3969" t="str">
            <v>A3</v>
          </cell>
          <cell r="X3969">
            <v>0.35</v>
          </cell>
          <cell r="Y3969">
            <v>0.3</v>
          </cell>
          <cell r="Z3969">
            <v>0.3</v>
          </cell>
          <cell r="AA3969">
            <v>0.35</v>
          </cell>
          <cell r="AD3969" t="str">
            <v>SUPPORT</v>
          </cell>
          <cell r="AE3969" t="str">
            <v>BDS DIRECT SUPPORT</v>
          </cell>
          <cell r="AF3969" t="str">
            <v>INITIAL SALE</v>
          </cell>
          <cell r="AG3969" t="str">
            <v>HW SUPPORT</v>
          </cell>
          <cell r="AH3969" t="str">
            <v>132-12</v>
          </cell>
          <cell r="AI3969" t="str">
            <v>N/A</v>
          </cell>
          <cell r="AJ3969" t="str">
            <v>None</v>
          </cell>
        </row>
        <row r="3970">
          <cell r="E3970" t="str">
            <v>SWS-AD-IMDV-001-10-3</v>
          </cell>
          <cell r="F3970" t="str">
            <v>AirDefense Enterprise - Add-on Module - WLAN Management license. For 1 device license. Software Support. Includes technical support and software updates.</v>
          </cell>
          <cell r="H3970">
            <v>63</v>
          </cell>
          <cell r="I3970">
            <v>63</v>
          </cell>
          <cell r="J3970" t="str">
            <v>N</v>
          </cell>
          <cell r="R3970">
            <v>41</v>
          </cell>
          <cell r="S3970">
            <v>44</v>
          </cell>
          <cell r="T3970">
            <v>44</v>
          </cell>
          <cell r="U3970">
            <v>41</v>
          </cell>
          <cell r="W3970" t="str">
            <v>A3</v>
          </cell>
          <cell r="X3970">
            <v>0.35</v>
          </cell>
          <cell r="Y3970">
            <v>0.3</v>
          </cell>
          <cell r="Z3970">
            <v>0.3</v>
          </cell>
          <cell r="AA3970">
            <v>0.35</v>
          </cell>
          <cell r="AD3970" t="str">
            <v>SUPPORT</v>
          </cell>
          <cell r="AE3970" t="str">
            <v>BDS DIRECT SUPPORT</v>
          </cell>
          <cell r="AF3970" t="str">
            <v>INITIAL SALE</v>
          </cell>
          <cell r="AG3970" t="str">
            <v>HW SUPPORT</v>
          </cell>
          <cell r="AH3970" t="str">
            <v>132-12</v>
          </cell>
          <cell r="AI3970" t="str">
            <v>N/A</v>
          </cell>
          <cell r="AJ3970" t="str">
            <v>None</v>
          </cell>
        </row>
        <row r="3971">
          <cell r="E3971" t="str">
            <v>SWS-AD-IMDV-001-10-4</v>
          </cell>
          <cell r="F3971" t="str">
            <v>AirDefense Enterprise - Add-on Module - WLAN Management license. For 1 device license. Software Support. Includes technical support and software updates.</v>
          </cell>
          <cell r="H3971">
            <v>84</v>
          </cell>
          <cell r="I3971">
            <v>84</v>
          </cell>
          <cell r="J3971" t="str">
            <v>N</v>
          </cell>
          <cell r="R3971">
            <v>55</v>
          </cell>
          <cell r="S3971">
            <v>59</v>
          </cell>
          <cell r="T3971">
            <v>59</v>
          </cell>
          <cell r="U3971">
            <v>55</v>
          </cell>
          <cell r="W3971" t="str">
            <v>A3</v>
          </cell>
          <cell r="X3971">
            <v>0.35</v>
          </cell>
          <cell r="Y3971">
            <v>0.3</v>
          </cell>
          <cell r="Z3971">
            <v>0.3</v>
          </cell>
          <cell r="AA3971">
            <v>0.35</v>
          </cell>
          <cell r="AD3971" t="str">
            <v>SUPPORT</v>
          </cell>
          <cell r="AE3971" t="str">
            <v>BDS DIRECT SUPPORT</v>
          </cell>
          <cell r="AF3971" t="str">
            <v>INITIAL SALE</v>
          </cell>
          <cell r="AG3971" t="str">
            <v>HW SUPPORT</v>
          </cell>
          <cell r="AH3971" t="str">
            <v>132-12</v>
          </cell>
          <cell r="AI3971" t="str">
            <v>N/A</v>
          </cell>
          <cell r="AJ3971" t="str">
            <v>None</v>
          </cell>
        </row>
        <row r="3972">
          <cell r="E3972" t="str">
            <v>SWS-AD-IMDV-001-10-5</v>
          </cell>
          <cell r="F3972" t="str">
            <v>AirDefense Enterprise - Add-on Module - WLAN Management license. For 1 device license. Software Support. Includes technical support and software updates.</v>
          </cell>
          <cell r="H3972">
            <v>105</v>
          </cell>
          <cell r="I3972">
            <v>105</v>
          </cell>
          <cell r="J3972" t="str">
            <v>N</v>
          </cell>
          <cell r="R3972">
            <v>68</v>
          </cell>
          <cell r="S3972">
            <v>74</v>
          </cell>
          <cell r="T3972">
            <v>74</v>
          </cell>
          <cell r="U3972">
            <v>68</v>
          </cell>
          <cell r="W3972" t="str">
            <v>A3</v>
          </cell>
          <cell r="X3972">
            <v>0.35</v>
          </cell>
          <cell r="Y3972">
            <v>0.3</v>
          </cell>
          <cell r="Z3972">
            <v>0.3</v>
          </cell>
          <cell r="AA3972">
            <v>0.35</v>
          </cell>
          <cell r="AD3972" t="str">
            <v>SUPPORT</v>
          </cell>
          <cell r="AE3972" t="str">
            <v>BDS DIRECT SUPPORT</v>
          </cell>
          <cell r="AF3972" t="str">
            <v>INITIAL SALE</v>
          </cell>
          <cell r="AG3972" t="str">
            <v>HW SUPPORT</v>
          </cell>
          <cell r="AH3972" t="str">
            <v>132-12</v>
          </cell>
          <cell r="AI3972" t="str">
            <v>N/A</v>
          </cell>
          <cell r="AJ3972" t="str">
            <v>None</v>
          </cell>
        </row>
        <row r="3973">
          <cell r="E3973" t="str">
            <v>SWS-AD-IMDV-01K-10-1</v>
          </cell>
          <cell r="F3973" t="str">
            <v>AirDefense Enterprise - Add-on Module - WLAN Management license. For 1,000 device licenses. Software Support. Includes technical support and software updates.</v>
          </cell>
          <cell r="H3973">
            <v>6552</v>
          </cell>
          <cell r="I3973">
            <v>6552</v>
          </cell>
          <cell r="J3973" t="str">
            <v>N</v>
          </cell>
          <cell r="R3973">
            <v>4259</v>
          </cell>
          <cell r="S3973">
            <v>4586</v>
          </cell>
          <cell r="T3973">
            <v>4586</v>
          </cell>
          <cell r="U3973">
            <v>4259</v>
          </cell>
          <cell r="W3973" t="str">
            <v>A3</v>
          </cell>
          <cell r="X3973">
            <v>0.35</v>
          </cell>
          <cell r="Y3973">
            <v>0.3</v>
          </cell>
          <cell r="Z3973">
            <v>0.3</v>
          </cell>
          <cell r="AA3973">
            <v>0.35</v>
          </cell>
          <cell r="AD3973" t="str">
            <v>SUPPORT</v>
          </cell>
          <cell r="AE3973" t="str">
            <v>BDS DIRECT SUPPORT</v>
          </cell>
          <cell r="AF3973" t="str">
            <v>INITIAL SALE</v>
          </cell>
          <cell r="AG3973" t="str">
            <v>HW SUPPORT</v>
          </cell>
          <cell r="AH3973" t="str">
            <v>132-12</v>
          </cell>
          <cell r="AI3973" t="str">
            <v>N/A</v>
          </cell>
          <cell r="AJ3973" t="str">
            <v>None</v>
          </cell>
        </row>
        <row r="3974">
          <cell r="E3974" t="str">
            <v>SWS-AD-IMDV-01K-10-2</v>
          </cell>
          <cell r="F3974" t="str">
            <v>AirDefense Enterprise - Add-on Module - WLAN Management license. For 1,000 device licenses. Software Support. Includes technical support and software updates.</v>
          </cell>
          <cell r="H3974">
            <v>13104</v>
          </cell>
          <cell r="I3974">
            <v>13104</v>
          </cell>
          <cell r="J3974" t="str">
            <v>N</v>
          </cell>
          <cell r="R3974">
            <v>8518</v>
          </cell>
          <cell r="S3974">
            <v>9173</v>
          </cell>
          <cell r="T3974">
            <v>9173</v>
          </cell>
          <cell r="U3974">
            <v>8518</v>
          </cell>
          <cell r="W3974" t="str">
            <v>A3</v>
          </cell>
          <cell r="X3974">
            <v>0.35</v>
          </cell>
          <cell r="Y3974">
            <v>0.3</v>
          </cell>
          <cell r="Z3974">
            <v>0.3</v>
          </cell>
          <cell r="AA3974">
            <v>0.35</v>
          </cell>
          <cell r="AD3974" t="str">
            <v>SUPPORT</v>
          </cell>
          <cell r="AE3974" t="str">
            <v>BDS DIRECT SUPPORT</v>
          </cell>
          <cell r="AF3974" t="str">
            <v>INITIAL SALE</v>
          </cell>
          <cell r="AG3974" t="str">
            <v>HW SUPPORT</v>
          </cell>
          <cell r="AH3974" t="str">
            <v>132-12</v>
          </cell>
          <cell r="AI3974" t="str">
            <v>N/A</v>
          </cell>
          <cell r="AJ3974" t="str">
            <v>None</v>
          </cell>
        </row>
        <row r="3975">
          <cell r="E3975" t="str">
            <v>SWS-AD-IMDV-01K-10-3</v>
          </cell>
          <cell r="F3975" t="str">
            <v>AirDefense Enterprise - Add-on Module - WLAN Management license. For 1,000 device licenses. Software Support. Includes technical support and software updates.</v>
          </cell>
          <cell r="H3975">
            <v>19656</v>
          </cell>
          <cell r="I3975">
            <v>19656</v>
          </cell>
          <cell r="J3975" t="str">
            <v>N</v>
          </cell>
          <cell r="R3975">
            <v>12776</v>
          </cell>
          <cell r="S3975">
            <v>13759</v>
          </cell>
          <cell r="T3975">
            <v>13759</v>
          </cell>
          <cell r="U3975">
            <v>12776</v>
          </cell>
          <cell r="W3975" t="str">
            <v>A3</v>
          </cell>
          <cell r="X3975">
            <v>0.35</v>
          </cell>
          <cell r="Y3975">
            <v>0.3</v>
          </cell>
          <cell r="Z3975">
            <v>0.3</v>
          </cell>
          <cell r="AA3975">
            <v>0.35</v>
          </cell>
          <cell r="AD3975" t="str">
            <v>SUPPORT</v>
          </cell>
          <cell r="AE3975" t="str">
            <v>BDS DIRECT SUPPORT</v>
          </cell>
          <cell r="AF3975" t="str">
            <v>INITIAL SALE</v>
          </cell>
          <cell r="AG3975" t="str">
            <v>HW SUPPORT</v>
          </cell>
          <cell r="AH3975" t="str">
            <v>132-12</v>
          </cell>
          <cell r="AI3975" t="str">
            <v>N/A</v>
          </cell>
          <cell r="AJ3975" t="str">
            <v>None</v>
          </cell>
        </row>
        <row r="3976">
          <cell r="E3976" t="str">
            <v>SWS-AD-IMDV-01K-10-4</v>
          </cell>
          <cell r="F3976" t="str">
            <v>AirDefense Enterprise - Add-on Module - WLAN Management license. For 1,000 device licenses. Software Support. Includes technical support and software updates.</v>
          </cell>
          <cell r="H3976">
            <v>26208</v>
          </cell>
          <cell r="I3976">
            <v>26208</v>
          </cell>
          <cell r="J3976" t="str">
            <v>N</v>
          </cell>
          <cell r="R3976">
            <v>17035</v>
          </cell>
          <cell r="S3976">
            <v>18346</v>
          </cell>
          <cell r="T3976">
            <v>18346</v>
          </cell>
          <cell r="U3976">
            <v>17035</v>
          </cell>
          <cell r="W3976" t="str">
            <v>A3</v>
          </cell>
          <cell r="X3976">
            <v>0.35</v>
          </cell>
          <cell r="Y3976">
            <v>0.3</v>
          </cell>
          <cell r="Z3976">
            <v>0.3</v>
          </cell>
          <cell r="AA3976">
            <v>0.35</v>
          </cell>
          <cell r="AD3976" t="str">
            <v>SUPPORT</v>
          </cell>
          <cell r="AE3976" t="str">
            <v>BDS DIRECT SUPPORT</v>
          </cell>
          <cell r="AF3976" t="str">
            <v>INITIAL SALE</v>
          </cell>
          <cell r="AG3976" t="str">
            <v>HW SUPPORT</v>
          </cell>
          <cell r="AH3976" t="str">
            <v>132-12</v>
          </cell>
          <cell r="AI3976" t="str">
            <v>N/A</v>
          </cell>
          <cell r="AJ3976" t="str">
            <v>None</v>
          </cell>
        </row>
        <row r="3977">
          <cell r="E3977" t="str">
            <v>SWS-AD-IMDV-01K-10-5</v>
          </cell>
          <cell r="F3977" t="str">
            <v>AirDefense Enterprise - Add-on Module - WLAN Management license. For 1,000 device licenses. Software Support. Includes technical support and software updates.</v>
          </cell>
          <cell r="H3977">
            <v>32760</v>
          </cell>
          <cell r="I3977">
            <v>32760</v>
          </cell>
          <cell r="J3977" t="str">
            <v>N</v>
          </cell>
          <cell r="R3977">
            <v>21294</v>
          </cell>
          <cell r="S3977">
            <v>22932</v>
          </cell>
          <cell r="T3977">
            <v>22932</v>
          </cell>
          <cell r="U3977">
            <v>21294</v>
          </cell>
          <cell r="W3977" t="str">
            <v>A3</v>
          </cell>
          <cell r="X3977">
            <v>0.35</v>
          </cell>
          <cell r="Y3977">
            <v>0.3</v>
          </cell>
          <cell r="Z3977">
            <v>0.3</v>
          </cell>
          <cell r="AA3977">
            <v>0.35</v>
          </cell>
          <cell r="AD3977" t="str">
            <v>SUPPORT</v>
          </cell>
          <cell r="AE3977" t="str">
            <v>BDS DIRECT SUPPORT</v>
          </cell>
          <cell r="AF3977" t="str">
            <v>INITIAL SALE</v>
          </cell>
          <cell r="AG3977" t="str">
            <v>HW SUPPORT</v>
          </cell>
          <cell r="AH3977" t="str">
            <v>132-12</v>
          </cell>
          <cell r="AI3977" t="str">
            <v>N/A</v>
          </cell>
          <cell r="AJ3977" t="str">
            <v>None</v>
          </cell>
        </row>
        <row r="3978">
          <cell r="E3978" t="str">
            <v>SWS-AD-IMDV-025-10-1</v>
          </cell>
          <cell r="F3978" t="str">
            <v>AirDefense Enterprise - Add-on Module - WLAN Management license. For 25 device licenses. Software Support. Includes technical support and software updates.</v>
          </cell>
          <cell r="H3978">
            <v>497</v>
          </cell>
          <cell r="I3978">
            <v>497</v>
          </cell>
          <cell r="J3978" t="str">
            <v>N</v>
          </cell>
          <cell r="R3978">
            <v>323</v>
          </cell>
          <cell r="S3978">
            <v>348</v>
          </cell>
          <cell r="T3978">
            <v>348</v>
          </cell>
          <cell r="U3978">
            <v>323</v>
          </cell>
          <cell r="W3978" t="str">
            <v>A3</v>
          </cell>
          <cell r="X3978">
            <v>0.35</v>
          </cell>
          <cell r="Y3978">
            <v>0.3</v>
          </cell>
          <cell r="Z3978">
            <v>0.3</v>
          </cell>
          <cell r="AA3978">
            <v>0.35</v>
          </cell>
          <cell r="AD3978" t="str">
            <v>SUPPORT</v>
          </cell>
          <cell r="AE3978" t="str">
            <v>BDS DIRECT SUPPORT</v>
          </cell>
          <cell r="AF3978" t="str">
            <v>INITIAL SALE</v>
          </cell>
          <cell r="AG3978" t="str">
            <v>HW SUPPORT</v>
          </cell>
          <cell r="AH3978" t="str">
            <v>132-12</v>
          </cell>
          <cell r="AI3978" t="str">
            <v>N/A</v>
          </cell>
          <cell r="AJ3978" t="str">
            <v>None</v>
          </cell>
        </row>
        <row r="3979">
          <cell r="E3979" t="str">
            <v>SWS-AD-IMDV-025-10-2</v>
          </cell>
          <cell r="F3979" t="str">
            <v>AirDefense Enterprise - Add-on Module - WLAN Management license. For 25 device licenses. Software Support. Includes technical support and software updates.</v>
          </cell>
          <cell r="H3979">
            <v>994</v>
          </cell>
          <cell r="I3979">
            <v>994</v>
          </cell>
          <cell r="J3979" t="str">
            <v>N</v>
          </cell>
          <cell r="R3979">
            <v>646</v>
          </cell>
          <cell r="S3979">
            <v>696</v>
          </cell>
          <cell r="T3979">
            <v>696</v>
          </cell>
          <cell r="U3979">
            <v>646</v>
          </cell>
          <cell r="W3979" t="str">
            <v>A3</v>
          </cell>
          <cell r="X3979">
            <v>0.35</v>
          </cell>
          <cell r="Y3979">
            <v>0.3</v>
          </cell>
          <cell r="Z3979">
            <v>0.3</v>
          </cell>
          <cell r="AA3979">
            <v>0.35</v>
          </cell>
          <cell r="AD3979" t="str">
            <v>SUPPORT</v>
          </cell>
          <cell r="AE3979" t="str">
            <v>BDS DIRECT SUPPORT</v>
          </cell>
          <cell r="AF3979" t="str">
            <v>INITIAL SALE</v>
          </cell>
          <cell r="AG3979" t="str">
            <v>HW SUPPORT</v>
          </cell>
          <cell r="AH3979" t="str">
            <v>132-12</v>
          </cell>
          <cell r="AI3979" t="str">
            <v>N/A</v>
          </cell>
          <cell r="AJ3979" t="str">
            <v>None</v>
          </cell>
        </row>
        <row r="3980">
          <cell r="E3980" t="str">
            <v>SWS-AD-IMDV-025-10-3</v>
          </cell>
          <cell r="F3980" t="str">
            <v>AirDefense Enterprise - Add-on Module - WLAN Management license. For 25 device licenses. Software Support. Includes technical support and software updates.</v>
          </cell>
          <cell r="H3980">
            <v>1491</v>
          </cell>
          <cell r="I3980">
            <v>1491</v>
          </cell>
          <cell r="J3980" t="str">
            <v>N</v>
          </cell>
          <cell r="R3980">
            <v>969</v>
          </cell>
          <cell r="S3980">
            <v>1044</v>
          </cell>
          <cell r="T3980">
            <v>1044</v>
          </cell>
          <cell r="U3980">
            <v>969</v>
          </cell>
          <cell r="W3980" t="str">
            <v>A3</v>
          </cell>
          <cell r="X3980">
            <v>0.35</v>
          </cell>
          <cell r="Y3980">
            <v>0.3</v>
          </cell>
          <cell r="Z3980">
            <v>0.3</v>
          </cell>
          <cell r="AA3980">
            <v>0.35</v>
          </cell>
          <cell r="AD3980" t="str">
            <v>SUPPORT</v>
          </cell>
          <cell r="AE3980" t="str">
            <v>BDS DIRECT SUPPORT</v>
          </cell>
          <cell r="AF3980" t="str">
            <v>INITIAL SALE</v>
          </cell>
          <cell r="AG3980" t="str">
            <v>HW SUPPORT</v>
          </cell>
          <cell r="AH3980" t="str">
            <v>132-12</v>
          </cell>
          <cell r="AI3980" t="str">
            <v>N/A</v>
          </cell>
          <cell r="AJ3980" t="str">
            <v>None</v>
          </cell>
        </row>
        <row r="3981">
          <cell r="E3981" t="str">
            <v>SWS-AD-IMDV-025-10-4</v>
          </cell>
          <cell r="F3981" t="str">
            <v>AirDefense Enterprise - Add-on Module - WLAN Management license. For 25 device licenses. Software Support. Includes technical support and software updates.</v>
          </cell>
          <cell r="H3981">
            <v>1988</v>
          </cell>
          <cell r="I3981">
            <v>1988</v>
          </cell>
          <cell r="J3981" t="str">
            <v>N</v>
          </cell>
          <cell r="R3981">
            <v>1292</v>
          </cell>
          <cell r="S3981">
            <v>1392</v>
          </cell>
          <cell r="T3981">
            <v>1392</v>
          </cell>
          <cell r="U3981">
            <v>1292</v>
          </cell>
          <cell r="W3981" t="str">
            <v>A3</v>
          </cell>
          <cell r="X3981">
            <v>0.35</v>
          </cell>
          <cell r="Y3981">
            <v>0.3</v>
          </cell>
          <cell r="Z3981">
            <v>0.3</v>
          </cell>
          <cell r="AA3981">
            <v>0.35</v>
          </cell>
          <cell r="AD3981" t="str">
            <v>SUPPORT</v>
          </cell>
          <cell r="AE3981" t="str">
            <v>BDS DIRECT SUPPORT</v>
          </cell>
          <cell r="AF3981" t="str">
            <v>INITIAL SALE</v>
          </cell>
          <cell r="AG3981" t="str">
            <v>HW SUPPORT</v>
          </cell>
          <cell r="AH3981" t="str">
            <v>132-12</v>
          </cell>
          <cell r="AI3981" t="str">
            <v>N/A</v>
          </cell>
          <cell r="AJ3981" t="str">
            <v>None</v>
          </cell>
        </row>
        <row r="3982">
          <cell r="E3982" t="str">
            <v>SWS-AD-IMDV-025-10-5</v>
          </cell>
          <cell r="F3982" t="str">
            <v>AirDefense Enterprise - Add-on Module - WLAN Management license. For 25 device licenses. Software Support. Includes technical support and software updates.</v>
          </cell>
          <cell r="H3982">
            <v>2485</v>
          </cell>
          <cell r="I3982">
            <v>2485</v>
          </cell>
          <cell r="J3982" t="str">
            <v>N</v>
          </cell>
          <cell r="R3982">
            <v>1615</v>
          </cell>
          <cell r="S3982">
            <v>1740</v>
          </cell>
          <cell r="T3982">
            <v>1740</v>
          </cell>
          <cell r="U3982">
            <v>1615</v>
          </cell>
          <cell r="W3982" t="str">
            <v>A3</v>
          </cell>
          <cell r="X3982">
            <v>0.35</v>
          </cell>
          <cell r="Y3982">
            <v>0.3</v>
          </cell>
          <cell r="Z3982">
            <v>0.3</v>
          </cell>
          <cell r="AA3982">
            <v>0.35</v>
          </cell>
          <cell r="AD3982" t="str">
            <v>SUPPORT</v>
          </cell>
          <cell r="AE3982" t="str">
            <v>BDS DIRECT SUPPORT</v>
          </cell>
          <cell r="AF3982" t="str">
            <v>INITIAL SALE</v>
          </cell>
          <cell r="AG3982" t="str">
            <v>HW SUPPORT</v>
          </cell>
          <cell r="AH3982" t="str">
            <v>132-12</v>
          </cell>
          <cell r="AI3982" t="str">
            <v>N/A</v>
          </cell>
          <cell r="AJ3982" t="str">
            <v>None</v>
          </cell>
        </row>
        <row r="3983">
          <cell r="E3983" t="str">
            <v>SWS-AD-IMDV-050-10-1</v>
          </cell>
          <cell r="F3983" t="str">
            <v>AirDefense Enterprise - Add-on Module - WLAN Management license. For 50 device licenses. Software Support. Includes technical support and software updates.</v>
          </cell>
          <cell r="H3983">
            <v>936</v>
          </cell>
          <cell r="I3983">
            <v>936</v>
          </cell>
          <cell r="J3983" t="str">
            <v>N</v>
          </cell>
          <cell r="R3983">
            <v>608</v>
          </cell>
          <cell r="S3983">
            <v>655</v>
          </cell>
          <cell r="T3983">
            <v>655</v>
          </cell>
          <cell r="U3983">
            <v>608</v>
          </cell>
          <cell r="W3983" t="str">
            <v>A3</v>
          </cell>
          <cell r="X3983">
            <v>0.35</v>
          </cell>
          <cell r="Y3983">
            <v>0.3</v>
          </cell>
          <cell r="Z3983">
            <v>0.3</v>
          </cell>
          <cell r="AA3983">
            <v>0.35</v>
          </cell>
          <cell r="AD3983" t="str">
            <v>SUPPORT</v>
          </cell>
          <cell r="AE3983" t="str">
            <v>BDS DIRECT SUPPORT</v>
          </cell>
          <cell r="AF3983" t="str">
            <v>INITIAL SALE</v>
          </cell>
          <cell r="AG3983" t="str">
            <v>HW SUPPORT</v>
          </cell>
          <cell r="AH3983" t="str">
            <v>132-12</v>
          </cell>
          <cell r="AI3983" t="str">
            <v>N/A</v>
          </cell>
          <cell r="AJ3983" t="str">
            <v>None</v>
          </cell>
        </row>
        <row r="3984">
          <cell r="E3984" t="str">
            <v>SWS-AD-IMDV-050-10-2</v>
          </cell>
          <cell r="F3984" t="str">
            <v>AirDefense Enterprise - Add-on Module - WLAN Management license. For 50 device licenses. Software Support. Includes technical support and software updates.</v>
          </cell>
          <cell r="H3984">
            <v>1872</v>
          </cell>
          <cell r="I3984">
            <v>1872</v>
          </cell>
          <cell r="J3984" t="str">
            <v>N</v>
          </cell>
          <cell r="R3984">
            <v>1217</v>
          </cell>
          <cell r="S3984">
            <v>1310</v>
          </cell>
          <cell r="T3984">
            <v>1310</v>
          </cell>
          <cell r="U3984">
            <v>1217</v>
          </cell>
          <cell r="W3984" t="str">
            <v>A3</v>
          </cell>
          <cell r="X3984">
            <v>0.35</v>
          </cell>
          <cell r="Y3984">
            <v>0.3</v>
          </cell>
          <cell r="Z3984">
            <v>0.3</v>
          </cell>
          <cell r="AA3984">
            <v>0.35</v>
          </cell>
          <cell r="AD3984" t="str">
            <v>SUPPORT</v>
          </cell>
          <cell r="AE3984" t="str">
            <v>BDS DIRECT SUPPORT</v>
          </cell>
          <cell r="AF3984" t="str">
            <v>INITIAL SALE</v>
          </cell>
          <cell r="AG3984" t="str">
            <v>HW SUPPORT</v>
          </cell>
          <cell r="AH3984" t="str">
            <v>132-12</v>
          </cell>
          <cell r="AI3984" t="str">
            <v>N/A</v>
          </cell>
          <cell r="AJ3984" t="str">
            <v>None</v>
          </cell>
        </row>
        <row r="3985">
          <cell r="E3985" t="str">
            <v>SWS-AD-IMDV-050-10-3</v>
          </cell>
          <cell r="F3985" t="str">
            <v>AirDefense Enterprise - Add-on Module - WLAN Management license. For 50 device licenses. Software Support. Includes technical support and software updates.</v>
          </cell>
          <cell r="H3985">
            <v>2808</v>
          </cell>
          <cell r="I3985">
            <v>2808</v>
          </cell>
          <cell r="J3985" t="str">
            <v>N</v>
          </cell>
          <cell r="R3985">
            <v>1825</v>
          </cell>
          <cell r="S3985">
            <v>1966</v>
          </cell>
          <cell r="T3985">
            <v>1966</v>
          </cell>
          <cell r="U3985">
            <v>1825</v>
          </cell>
          <cell r="W3985" t="str">
            <v>A3</v>
          </cell>
          <cell r="X3985">
            <v>0.35</v>
          </cell>
          <cell r="Y3985">
            <v>0.3</v>
          </cell>
          <cell r="Z3985">
            <v>0.3</v>
          </cell>
          <cell r="AA3985">
            <v>0.35</v>
          </cell>
          <cell r="AD3985" t="str">
            <v>SUPPORT</v>
          </cell>
          <cell r="AE3985" t="str">
            <v>BDS DIRECT SUPPORT</v>
          </cell>
          <cell r="AF3985" t="str">
            <v>INITIAL SALE</v>
          </cell>
          <cell r="AG3985" t="str">
            <v>HW SUPPORT</v>
          </cell>
          <cell r="AH3985" t="str">
            <v>132-12</v>
          </cell>
          <cell r="AI3985" t="str">
            <v>N/A</v>
          </cell>
          <cell r="AJ3985" t="str">
            <v>None</v>
          </cell>
        </row>
        <row r="3986">
          <cell r="E3986" t="str">
            <v>SWS-AD-IMDV-050-10-4</v>
          </cell>
          <cell r="F3986" t="str">
            <v>AirDefense Enterprise - Add-on Module - WLAN Management license. For 50 device licenses. Software Support. Includes technical support and software updates.</v>
          </cell>
          <cell r="H3986">
            <v>3744</v>
          </cell>
          <cell r="I3986">
            <v>3744</v>
          </cell>
          <cell r="J3986" t="str">
            <v>N</v>
          </cell>
          <cell r="R3986">
            <v>2434</v>
          </cell>
          <cell r="S3986">
            <v>2621</v>
          </cell>
          <cell r="T3986">
            <v>2621</v>
          </cell>
          <cell r="U3986">
            <v>2434</v>
          </cell>
          <cell r="W3986" t="str">
            <v>A3</v>
          </cell>
          <cell r="X3986">
            <v>0.35</v>
          </cell>
          <cell r="Y3986">
            <v>0.3</v>
          </cell>
          <cell r="Z3986">
            <v>0.3</v>
          </cell>
          <cell r="AA3986">
            <v>0.35</v>
          </cell>
          <cell r="AD3986" t="str">
            <v>SUPPORT</v>
          </cell>
          <cell r="AE3986" t="str">
            <v>BDS DIRECT SUPPORT</v>
          </cell>
          <cell r="AF3986" t="str">
            <v>INITIAL SALE</v>
          </cell>
          <cell r="AG3986" t="str">
            <v>HW SUPPORT</v>
          </cell>
          <cell r="AH3986" t="str">
            <v>132-12</v>
          </cell>
          <cell r="AI3986" t="str">
            <v>N/A</v>
          </cell>
          <cell r="AJ3986" t="str">
            <v>None</v>
          </cell>
        </row>
        <row r="3987">
          <cell r="E3987" t="str">
            <v>SWS-AD-IMDV-050-10-5</v>
          </cell>
          <cell r="F3987" t="str">
            <v>AirDefense Enterprise - Add-on Module - WLAN Management license. For 50 device licenses. Software Support. Includes technical support and software updates.</v>
          </cell>
          <cell r="H3987">
            <v>4680</v>
          </cell>
          <cell r="I3987">
            <v>4680</v>
          </cell>
          <cell r="J3987" t="str">
            <v>N</v>
          </cell>
          <cell r="R3987">
            <v>3042</v>
          </cell>
          <cell r="S3987">
            <v>3276</v>
          </cell>
          <cell r="T3987">
            <v>3276</v>
          </cell>
          <cell r="U3987">
            <v>3042</v>
          </cell>
          <cell r="W3987" t="str">
            <v>A3</v>
          </cell>
          <cell r="X3987">
            <v>0.35</v>
          </cell>
          <cell r="Y3987">
            <v>0.3</v>
          </cell>
          <cell r="Z3987">
            <v>0.3</v>
          </cell>
          <cell r="AA3987">
            <v>0.35</v>
          </cell>
          <cell r="AD3987" t="str">
            <v>SUPPORT</v>
          </cell>
          <cell r="AE3987" t="str">
            <v>BDS DIRECT SUPPORT</v>
          </cell>
          <cell r="AF3987" t="str">
            <v>INITIAL SALE</v>
          </cell>
          <cell r="AG3987" t="str">
            <v>HW SUPPORT</v>
          </cell>
          <cell r="AH3987" t="str">
            <v>132-12</v>
          </cell>
          <cell r="AI3987" t="str">
            <v>N/A</v>
          </cell>
          <cell r="AJ3987" t="str">
            <v>None</v>
          </cell>
        </row>
        <row r="3988">
          <cell r="E3988" t="str">
            <v>SWS-AD-IMDV-100-10-1</v>
          </cell>
          <cell r="F3988" t="str">
            <v>AirDefense Enterprise - Add-on Module - WLAN Management license. For 100 device licenses. Software Support. Includes technical support and software updates.</v>
          </cell>
          <cell r="H3988">
            <v>1638</v>
          </cell>
          <cell r="I3988">
            <v>1638</v>
          </cell>
          <cell r="J3988" t="str">
            <v>N</v>
          </cell>
          <cell r="R3988">
            <v>1065</v>
          </cell>
          <cell r="S3988">
            <v>1147</v>
          </cell>
          <cell r="T3988">
            <v>1147</v>
          </cell>
          <cell r="U3988">
            <v>1065</v>
          </cell>
          <cell r="W3988" t="str">
            <v>A3</v>
          </cell>
          <cell r="X3988">
            <v>0.35</v>
          </cell>
          <cell r="Y3988">
            <v>0.3</v>
          </cell>
          <cell r="Z3988">
            <v>0.3</v>
          </cell>
          <cell r="AA3988">
            <v>0.35</v>
          </cell>
          <cell r="AD3988" t="str">
            <v>SUPPORT</v>
          </cell>
          <cell r="AE3988" t="str">
            <v>BDS DIRECT SUPPORT</v>
          </cell>
          <cell r="AF3988" t="str">
            <v>INITIAL SALE</v>
          </cell>
          <cell r="AG3988" t="str">
            <v>HW SUPPORT</v>
          </cell>
          <cell r="AH3988" t="str">
            <v>132-12</v>
          </cell>
          <cell r="AI3988" t="str">
            <v>N/A</v>
          </cell>
          <cell r="AJ3988" t="str">
            <v>None</v>
          </cell>
        </row>
        <row r="3989">
          <cell r="E3989" t="str">
            <v>SWS-AD-IMDV-100-10-2</v>
          </cell>
          <cell r="F3989" t="str">
            <v>AirDefense Enterprise - Add-on Module - WLAN Management license. For 100 device licenses. Software Support. Includes technical support and software updates.</v>
          </cell>
          <cell r="H3989">
            <v>3276</v>
          </cell>
          <cell r="I3989">
            <v>3276</v>
          </cell>
          <cell r="J3989" t="str">
            <v>N</v>
          </cell>
          <cell r="R3989">
            <v>2129</v>
          </cell>
          <cell r="S3989">
            <v>2293</v>
          </cell>
          <cell r="T3989">
            <v>2293</v>
          </cell>
          <cell r="U3989">
            <v>2129</v>
          </cell>
          <cell r="W3989" t="str">
            <v>A3</v>
          </cell>
          <cell r="X3989">
            <v>0.35</v>
          </cell>
          <cell r="Y3989">
            <v>0.3</v>
          </cell>
          <cell r="Z3989">
            <v>0.3</v>
          </cell>
          <cell r="AA3989">
            <v>0.35</v>
          </cell>
          <cell r="AD3989" t="str">
            <v>SUPPORT</v>
          </cell>
          <cell r="AE3989" t="str">
            <v>BDS DIRECT SUPPORT</v>
          </cell>
          <cell r="AF3989" t="str">
            <v>INITIAL SALE</v>
          </cell>
          <cell r="AG3989" t="str">
            <v>HW SUPPORT</v>
          </cell>
          <cell r="AH3989" t="str">
            <v>132-12</v>
          </cell>
          <cell r="AI3989" t="str">
            <v>N/A</v>
          </cell>
          <cell r="AJ3989" t="str">
            <v>None</v>
          </cell>
        </row>
        <row r="3990">
          <cell r="E3990" t="str">
            <v>SWS-AD-IMDV-100-10-3</v>
          </cell>
          <cell r="F3990" t="str">
            <v>AirDefense Enterprise - Add-on Module - WLAN Management license. For 100 device licenses. Software Support. Includes technical support and software updates.</v>
          </cell>
          <cell r="H3990">
            <v>4914</v>
          </cell>
          <cell r="I3990">
            <v>4914</v>
          </cell>
          <cell r="J3990" t="str">
            <v>N</v>
          </cell>
          <cell r="R3990">
            <v>3194</v>
          </cell>
          <cell r="S3990">
            <v>3440</v>
          </cell>
          <cell r="T3990">
            <v>3440</v>
          </cell>
          <cell r="U3990">
            <v>3194</v>
          </cell>
          <cell r="W3990" t="str">
            <v>A3</v>
          </cell>
          <cell r="X3990">
            <v>0.35</v>
          </cell>
          <cell r="Y3990">
            <v>0.3</v>
          </cell>
          <cell r="Z3990">
            <v>0.3</v>
          </cell>
          <cell r="AA3990">
            <v>0.35</v>
          </cell>
          <cell r="AD3990" t="str">
            <v>SUPPORT</v>
          </cell>
          <cell r="AE3990" t="str">
            <v>BDS DIRECT SUPPORT</v>
          </cell>
          <cell r="AF3990" t="str">
            <v>INITIAL SALE</v>
          </cell>
          <cell r="AG3990" t="str">
            <v>HW SUPPORT</v>
          </cell>
          <cell r="AH3990" t="str">
            <v>132-12</v>
          </cell>
          <cell r="AI3990" t="str">
            <v>N/A</v>
          </cell>
          <cell r="AJ3990" t="str">
            <v>None</v>
          </cell>
        </row>
        <row r="3991">
          <cell r="E3991" t="str">
            <v>SWS-AD-IMDV-100-10-4</v>
          </cell>
          <cell r="F3991" t="str">
            <v>AirDefense Enterprise - Add-on Module - WLAN Management license. For 100 device licenses. Software Support. Includes technical support and software updates.</v>
          </cell>
          <cell r="H3991">
            <v>6552</v>
          </cell>
          <cell r="I3991">
            <v>6552</v>
          </cell>
          <cell r="J3991" t="str">
            <v>N</v>
          </cell>
          <cell r="R3991">
            <v>4259</v>
          </cell>
          <cell r="S3991">
            <v>4586</v>
          </cell>
          <cell r="T3991">
            <v>4586</v>
          </cell>
          <cell r="U3991">
            <v>4259</v>
          </cell>
          <cell r="W3991" t="str">
            <v>A3</v>
          </cell>
          <cell r="X3991">
            <v>0.35</v>
          </cell>
          <cell r="Y3991">
            <v>0.3</v>
          </cell>
          <cell r="Z3991">
            <v>0.3</v>
          </cell>
          <cell r="AA3991">
            <v>0.35</v>
          </cell>
          <cell r="AD3991" t="str">
            <v>SUPPORT</v>
          </cell>
          <cell r="AE3991" t="str">
            <v>BDS DIRECT SUPPORT</v>
          </cell>
          <cell r="AF3991" t="str">
            <v>INITIAL SALE</v>
          </cell>
          <cell r="AG3991" t="str">
            <v>HW SUPPORT</v>
          </cell>
          <cell r="AH3991" t="str">
            <v>132-12</v>
          </cell>
          <cell r="AI3991" t="str">
            <v>N/A</v>
          </cell>
          <cell r="AJ3991" t="str">
            <v>None</v>
          </cell>
        </row>
        <row r="3992">
          <cell r="E3992" t="str">
            <v>SWS-AD-IMDV-100-10-5</v>
          </cell>
          <cell r="F3992" t="str">
            <v>AirDefense Enterprise - Add-on Module - WLAN Management license. For 100 device licenses. Software Support. Includes technical support and software updates.</v>
          </cell>
          <cell r="H3992">
            <v>8190</v>
          </cell>
          <cell r="I3992">
            <v>8190</v>
          </cell>
          <cell r="J3992" t="str">
            <v>N</v>
          </cell>
          <cell r="R3992">
            <v>5324</v>
          </cell>
          <cell r="S3992">
            <v>5733</v>
          </cell>
          <cell r="T3992">
            <v>5733</v>
          </cell>
          <cell r="U3992">
            <v>5324</v>
          </cell>
          <cell r="W3992" t="str">
            <v>A3</v>
          </cell>
          <cell r="X3992">
            <v>0.35</v>
          </cell>
          <cell r="Y3992">
            <v>0.3</v>
          </cell>
          <cell r="Z3992">
            <v>0.3</v>
          </cell>
          <cell r="AA3992">
            <v>0.35</v>
          </cell>
          <cell r="AD3992" t="str">
            <v>SUPPORT</v>
          </cell>
          <cell r="AE3992" t="str">
            <v>BDS DIRECT SUPPORT</v>
          </cell>
          <cell r="AF3992" t="str">
            <v>INITIAL SALE</v>
          </cell>
          <cell r="AG3992" t="str">
            <v>HW SUPPORT</v>
          </cell>
          <cell r="AH3992" t="str">
            <v>132-12</v>
          </cell>
          <cell r="AI3992" t="str">
            <v>N/A</v>
          </cell>
          <cell r="AJ3992" t="str">
            <v>None</v>
          </cell>
        </row>
        <row r="3993">
          <cell r="E3993" t="str">
            <v>SWS-AD-IMDV-200-10-1</v>
          </cell>
          <cell r="F3993" t="str">
            <v>AirDefense Enterprise - Add-on Module - WLAN Management license. For 200 device licenses. Software Support. Includes technical support and software updates.</v>
          </cell>
          <cell r="H3993">
            <v>2808</v>
          </cell>
          <cell r="I3993">
            <v>2808</v>
          </cell>
          <cell r="J3993" t="str">
            <v>N</v>
          </cell>
          <cell r="R3993">
            <v>1825</v>
          </cell>
          <cell r="S3993">
            <v>1966</v>
          </cell>
          <cell r="T3993">
            <v>1966</v>
          </cell>
          <cell r="U3993">
            <v>1825</v>
          </cell>
          <cell r="W3993" t="str">
            <v>A3</v>
          </cell>
          <cell r="X3993">
            <v>0.35</v>
          </cell>
          <cell r="Y3993">
            <v>0.3</v>
          </cell>
          <cell r="Z3993">
            <v>0.3</v>
          </cell>
          <cell r="AA3993">
            <v>0.35</v>
          </cell>
          <cell r="AD3993" t="str">
            <v>SUPPORT</v>
          </cell>
          <cell r="AE3993" t="str">
            <v>BDS DIRECT SUPPORT</v>
          </cell>
          <cell r="AF3993" t="str">
            <v>INITIAL SALE</v>
          </cell>
          <cell r="AG3993" t="str">
            <v>HW SUPPORT</v>
          </cell>
          <cell r="AH3993" t="str">
            <v>132-12</v>
          </cell>
          <cell r="AI3993" t="str">
            <v>N/A</v>
          </cell>
          <cell r="AJ3993" t="str">
            <v>None</v>
          </cell>
        </row>
        <row r="3994">
          <cell r="E3994" t="str">
            <v>SWS-AD-IMDV-200-10-2</v>
          </cell>
          <cell r="F3994" t="str">
            <v>AirDefense Enterprise - Add-on Module - WLAN Management license. For 200 device licenses. Software Support. Includes technical support and software updates.</v>
          </cell>
          <cell r="H3994">
            <v>5616</v>
          </cell>
          <cell r="I3994">
            <v>5616</v>
          </cell>
          <cell r="J3994" t="str">
            <v>N</v>
          </cell>
          <cell r="R3994">
            <v>3650</v>
          </cell>
          <cell r="S3994">
            <v>3931</v>
          </cell>
          <cell r="T3994">
            <v>3931</v>
          </cell>
          <cell r="U3994">
            <v>3650</v>
          </cell>
          <cell r="W3994" t="str">
            <v>A3</v>
          </cell>
          <cell r="X3994">
            <v>0.35</v>
          </cell>
          <cell r="Y3994">
            <v>0.3</v>
          </cell>
          <cell r="Z3994">
            <v>0.3</v>
          </cell>
          <cell r="AA3994">
            <v>0.35</v>
          </cell>
          <cell r="AD3994" t="str">
            <v>SUPPORT</v>
          </cell>
          <cell r="AE3994" t="str">
            <v>BDS DIRECT SUPPORT</v>
          </cell>
          <cell r="AF3994" t="str">
            <v>INITIAL SALE</v>
          </cell>
          <cell r="AG3994" t="str">
            <v>HW SUPPORT</v>
          </cell>
          <cell r="AH3994" t="str">
            <v>132-12</v>
          </cell>
          <cell r="AI3994" t="str">
            <v>N/A</v>
          </cell>
          <cell r="AJ3994" t="str">
            <v>None</v>
          </cell>
        </row>
        <row r="3995">
          <cell r="E3995" t="str">
            <v>SWS-AD-IMDV-200-10-3</v>
          </cell>
          <cell r="F3995" t="str">
            <v>AirDefense Enterprise - Add-on Module - WLAN Management license. For 200 device licenses. Software Support. Includes technical support and software updates.</v>
          </cell>
          <cell r="H3995">
            <v>8424</v>
          </cell>
          <cell r="I3995">
            <v>8424</v>
          </cell>
          <cell r="J3995" t="str">
            <v>N</v>
          </cell>
          <cell r="R3995">
            <v>5476</v>
          </cell>
          <cell r="S3995">
            <v>5897</v>
          </cell>
          <cell r="T3995">
            <v>5897</v>
          </cell>
          <cell r="U3995">
            <v>5476</v>
          </cell>
          <cell r="W3995" t="str">
            <v>A3</v>
          </cell>
          <cell r="X3995">
            <v>0.35</v>
          </cell>
          <cell r="Y3995">
            <v>0.3</v>
          </cell>
          <cell r="Z3995">
            <v>0.3</v>
          </cell>
          <cell r="AA3995">
            <v>0.35</v>
          </cell>
          <cell r="AD3995" t="str">
            <v>SUPPORT</v>
          </cell>
          <cell r="AE3995" t="str">
            <v>BDS DIRECT SUPPORT</v>
          </cell>
          <cell r="AF3995" t="str">
            <v>INITIAL SALE</v>
          </cell>
          <cell r="AG3995" t="str">
            <v>HW SUPPORT</v>
          </cell>
          <cell r="AH3995" t="str">
            <v>132-12</v>
          </cell>
          <cell r="AI3995" t="str">
            <v>N/A</v>
          </cell>
          <cell r="AJ3995" t="str">
            <v>None</v>
          </cell>
        </row>
        <row r="3996">
          <cell r="E3996" t="str">
            <v>SWS-AD-IMDV-200-10-4</v>
          </cell>
          <cell r="F3996" t="str">
            <v>AirDefense Enterprise - Add-on Module - WLAN Management license. For 200 device licenses. Software Support. Includes technical support and software updates.</v>
          </cell>
          <cell r="H3996">
            <v>11232</v>
          </cell>
          <cell r="I3996">
            <v>11232</v>
          </cell>
          <cell r="J3996" t="str">
            <v>N</v>
          </cell>
          <cell r="R3996">
            <v>7301</v>
          </cell>
          <cell r="S3996">
            <v>7862</v>
          </cell>
          <cell r="T3996">
            <v>7862</v>
          </cell>
          <cell r="U3996">
            <v>7301</v>
          </cell>
          <cell r="W3996" t="str">
            <v>A3</v>
          </cell>
          <cell r="X3996">
            <v>0.35</v>
          </cell>
          <cell r="Y3996">
            <v>0.3</v>
          </cell>
          <cell r="Z3996">
            <v>0.3</v>
          </cell>
          <cell r="AA3996">
            <v>0.35</v>
          </cell>
          <cell r="AD3996" t="str">
            <v>SUPPORT</v>
          </cell>
          <cell r="AE3996" t="str">
            <v>BDS DIRECT SUPPORT</v>
          </cell>
          <cell r="AF3996" t="str">
            <v>INITIAL SALE</v>
          </cell>
          <cell r="AG3996" t="str">
            <v>HW SUPPORT</v>
          </cell>
          <cell r="AH3996" t="str">
            <v>132-12</v>
          </cell>
          <cell r="AI3996" t="str">
            <v>N/A</v>
          </cell>
          <cell r="AJ3996" t="str">
            <v>None</v>
          </cell>
        </row>
        <row r="3997">
          <cell r="E3997" t="str">
            <v>SWS-AD-IMDV-200-10-5</v>
          </cell>
          <cell r="F3997" t="str">
            <v>AirDefense Enterprise - Add-on Module - WLAN Management license. For 200 device licenses. Software Support. Includes technical support and software updates.</v>
          </cell>
          <cell r="H3997">
            <v>14040</v>
          </cell>
          <cell r="I3997">
            <v>14040</v>
          </cell>
          <cell r="J3997" t="str">
            <v>N</v>
          </cell>
          <cell r="R3997">
            <v>9126</v>
          </cell>
          <cell r="S3997">
            <v>9828</v>
          </cell>
          <cell r="T3997">
            <v>9828</v>
          </cell>
          <cell r="U3997">
            <v>9126</v>
          </cell>
          <cell r="W3997" t="str">
            <v>A3</v>
          </cell>
          <cell r="X3997">
            <v>0.35</v>
          </cell>
          <cell r="Y3997">
            <v>0.3</v>
          </cell>
          <cell r="Z3997">
            <v>0.3</v>
          </cell>
          <cell r="AA3997">
            <v>0.35</v>
          </cell>
          <cell r="AD3997" t="str">
            <v>SUPPORT</v>
          </cell>
          <cell r="AE3997" t="str">
            <v>BDS DIRECT SUPPORT</v>
          </cell>
          <cell r="AF3997" t="str">
            <v>INITIAL SALE</v>
          </cell>
          <cell r="AG3997" t="str">
            <v>HW SUPPORT</v>
          </cell>
          <cell r="AH3997" t="str">
            <v>132-12</v>
          </cell>
          <cell r="AI3997" t="str">
            <v>N/A</v>
          </cell>
          <cell r="AJ3997" t="str">
            <v>None</v>
          </cell>
        </row>
        <row r="3998">
          <cell r="E3998" t="str">
            <v>SWS-AD-IMDV-500-10-1</v>
          </cell>
          <cell r="F3998" t="str">
            <v>AirDefense Enterprise - Add-on Module - WLAN Management license. For 500 device licenses. Software Support. Includes technical support and software updates.</v>
          </cell>
          <cell r="H3998">
            <v>4914</v>
          </cell>
          <cell r="I3998">
            <v>4914</v>
          </cell>
          <cell r="J3998" t="str">
            <v>N</v>
          </cell>
          <cell r="R3998">
            <v>3194</v>
          </cell>
          <cell r="S3998">
            <v>3440</v>
          </cell>
          <cell r="T3998">
            <v>3440</v>
          </cell>
          <cell r="U3998">
            <v>3194</v>
          </cell>
          <cell r="W3998" t="str">
            <v>A3</v>
          </cell>
          <cell r="X3998">
            <v>0.35</v>
          </cell>
          <cell r="Y3998">
            <v>0.3</v>
          </cell>
          <cell r="Z3998">
            <v>0.3</v>
          </cell>
          <cell r="AA3998">
            <v>0.35</v>
          </cell>
          <cell r="AD3998" t="str">
            <v>SUPPORT</v>
          </cell>
          <cell r="AE3998" t="str">
            <v>BDS DIRECT SUPPORT</v>
          </cell>
          <cell r="AF3998" t="str">
            <v>INITIAL SALE</v>
          </cell>
          <cell r="AG3998" t="str">
            <v>HW SUPPORT</v>
          </cell>
          <cell r="AH3998" t="str">
            <v>132-12</v>
          </cell>
          <cell r="AI3998" t="str">
            <v>N/A</v>
          </cell>
          <cell r="AJ3998" t="str">
            <v>None</v>
          </cell>
        </row>
        <row r="3999">
          <cell r="E3999" t="str">
            <v>SWS-AD-IMDV-500-10-2</v>
          </cell>
          <cell r="F3999" t="str">
            <v>AirDefense Enterprise - Add-on Module - WLAN Management license. For 500 device licenses. Software Support. Includes technical support and software updates.</v>
          </cell>
          <cell r="H3999">
            <v>9828</v>
          </cell>
          <cell r="I3999">
            <v>9828</v>
          </cell>
          <cell r="J3999" t="str">
            <v>N</v>
          </cell>
          <cell r="R3999">
            <v>6388</v>
          </cell>
          <cell r="S3999">
            <v>6880</v>
          </cell>
          <cell r="T3999">
            <v>6880</v>
          </cell>
          <cell r="U3999">
            <v>6388</v>
          </cell>
          <cell r="W3999" t="str">
            <v>A3</v>
          </cell>
          <cell r="X3999">
            <v>0.35</v>
          </cell>
          <cell r="Y3999">
            <v>0.3</v>
          </cell>
          <cell r="Z3999">
            <v>0.3</v>
          </cell>
          <cell r="AA3999">
            <v>0.35</v>
          </cell>
          <cell r="AD3999" t="str">
            <v>SUPPORT</v>
          </cell>
          <cell r="AE3999" t="str">
            <v>BDS DIRECT SUPPORT</v>
          </cell>
          <cell r="AF3999" t="str">
            <v>INITIAL SALE</v>
          </cell>
          <cell r="AG3999" t="str">
            <v>HW SUPPORT</v>
          </cell>
          <cell r="AH3999" t="str">
            <v>132-12</v>
          </cell>
          <cell r="AI3999" t="str">
            <v>N/A</v>
          </cell>
          <cell r="AJ3999" t="str">
            <v>None</v>
          </cell>
        </row>
        <row r="4000">
          <cell r="E4000" t="str">
            <v>SWS-AD-IMDV-500-10-3</v>
          </cell>
          <cell r="F4000" t="str">
            <v>AirDefense Enterprise - Add-on Module - WLAN Management license. For 500 device licenses. Software Support. Includes technical support and software updates.</v>
          </cell>
          <cell r="H4000">
            <v>14742</v>
          </cell>
          <cell r="I4000">
            <v>14742</v>
          </cell>
          <cell r="J4000" t="str">
            <v>N</v>
          </cell>
          <cell r="R4000">
            <v>9582</v>
          </cell>
          <cell r="S4000">
            <v>10319</v>
          </cell>
          <cell r="T4000">
            <v>10319</v>
          </cell>
          <cell r="U4000">
            <v>9582</v>
          </cell>
          <cell r="W4000" t="str">
            <v>A3</v>
          </cell>
          <cell r="X4000">
            <v>0.35</v>
          </cell>
          <cell r="Y4000">
            <v>0.3</v>
          </cell>
          <cell r="Z4000">
            <v>0.3</v>
          </cell>
          <cell r="AA4000">
            <v>0.35</v>
          </cell>
          <cell r="AD4000" t="str">
            <v>SUPPORT</v>
          </cell>
          <cell r="AE4000" t="str">
            <v>BDS DIRECT SUPPORT</v>
          </cell>
          <cell r="AF4000" t="str">
            <v>INITIAL SALE</v>
          </cell>
          <cell r="AG4000" t="str">
            <v>HW SUPPORT</v>
          </cell>
          <cell r="AH4000" t="str">
            <v>132-12</v>
          </cell>
          <cell r="AI4000" t="str">
            <v>N/A</v>
          </cell>
          <cell r="AJ4000" t="str">
            <v>None</v>
          </cell>
        </row>
        <row r="4001">
          <cell r="E4001" t="str">
            <v>SWS-AD-IMDV-500-10-4</v>
          </cell>
          <cell r="F4001" t="str">
            <v>AirDefense Enterprise - Add-on Module - WLAN Management license. For 500 device licenses. Software Support. Includes technical support and software updates.</v>
          </cell>
          <cell r="H4001">
            <v>19656</v>
          </cell>
          <cell r="I4001">
            <v>19656</v>
          </cell>
          <cell r="J4001" t="str">
            <v>N</v>
          </cell>
          <cell r="R4001">
            <v>12776</v>
          </cell>
          <cell r="S4001">
            <v>13759</v>
          </cell>
          <cell r="T4001">
            <v>13759</v>
          </cell>
          <cell r="U4001">
            <v>12776</v>
          </cell>
          <cell r="W4001" t="str">
            <v>A3</v>
          </cell>
          <cell r="X4001">
            <v>0.35</v>
          </cell>
          <cell r="Y4001">
            <v>0.3</v>
          </cell>
          <cell r="Z4001">
            <v>0.3</v>
          </cell>
          <cell r="AA4001">
            <v>0.35</v>
          </cell>
          <cell r="AD4001" t="str">
            <v>SUPPORT</v>
          </cell>
          <cell r="AE4001" t="str">
            <v>BDS DIRECT SUPPORT</v>
          </cell>
          <cell r="AF4001" t="str">
            <v>INITIAL SALE</v>
          </cell>
          <cell r="AG4001" t="str">
            <v>HW SUPPORT</v>
          </cell>
          <cell r="AH4001" t="str">
            <v>132-12</v>
          </cell>
          <cell r="AI4001" t="str">
            <v>N/A</v>
          </cell>
          <cell r="AJ4001" t="str">
            <v>None</v>
          </cell>
        </row>
        <row r="4002">
          <cell r="E4002" t="str">
            <v>SWS-AD-IMDV-500-10-5</v>
          </cell>
          <cell r="F4002" t="str">
            <v>AirDefense Enterprise - Add-on Module - WLAN Management license. For 500 device licenses. Software Support. Includes technical support and software updates.</v>
          </cell>
          <cell r="H4002">
            <v>24570</v>
          </cell>
          <cell r="I4002">
            <v>24570</v>
          </cell>
          <cell r="J4002" t="str">
            <v>N</v>
          </cell>
          <cell r="R4002">
            <v>15971</v>
          </cell>
          <cell r="S4002">
            <v>17199</v>
          </cell>
          <cell r="T4002">
            <v>17199</v>
          </cell>
          <cell r="U4002">
            <v>15971</v>
          </cell>
          <cell r="W4002" t="str">
            <v>A3</v>
          </cell>
          <cell r="X4002">
            <v>0.35</v>
          </cell>
          <cell r="Y4002">
            <v>0.3</v>
          </cell>
          <cell r="Z4002">
            <v>0.3</v>
          </cell>
          <cell r="AA4002">
            <v>0.35</v>
          </cell>
          <cell r="AD4002" t="str">
            <v>SUPPORT</v>
          </cell>
          <cell r="AE4002" t="str">
            <v>BDS DIRECT SUPPORT</v>
          </cell>
          <cell r="AF4002" t="str">
            <v>INITIAL SALE</v>
          </cell>
          <cell r="AG4002" t="str">
            <v>HW SUPPORT</v>
          </cell>
          <cell r="AH4002" t="str">
            <v>132-12</v>
          </cell>
          <cell r="AI4002" t="str">
            <v>N/A</v>
          </cell>
          <cell r="AJ4002" t="str">
            <v>None</v>
          </cell>
        </row>
        <row r="4003">
          <cell r="E4003" t="str">
            <v>SWS-AD-IMDV2500-10-1</v>
          </cell>
          <cell r="F4003" t="str">
            <v>AirDefense Enterprise - Add-on Module - WLAN Management license. For 2,500 device licenses. Software Support. Includes technical support and software updates.</v>
          </cell>
          <cell r="H4003">
            <v>14625</v>
          </cell>
          <cell r="I4003">
            <v>14625</v>
          </cell>
          <cell r="J4003" t="str">
            <v>N</v>
          </cell>
          <cell r="R4003">
            <v>9506</v>
          </cell>
          <cell r="S4003">
            <v>10238</v>
          </cell>
          <cell r="T4003">
            <v>10238</v>
          </cell>
          <cell r="U4003">
            <v>9506</v>
          </cell>
          <cell r="W4003" t="str">
            <v>A3</v>
          </cell>
          <cell r="X4003">
            <v>0.35</v>
          </cell>
          <cell r="Y4003">
            <v>0.3</v>
          </cell>
          <cell r="Z4003">
            <v>0.3</v>
          </cell>
          <cell r="AA4003">
            <v>0.35</v>
          </cell>
          <cell r="AD4003" t="str">
            <v>SUPPORT</v>
          </cell>
          <cell r="AE4003" t="str">
            <v>BDS DIRECT SUPPORT</v>
          </cell>
          <cell r="AF4003" t="str">
            <v>INITIAL SALE</v>
          </cell>
          <cell r="AG4003" t="str">
            <v>HW SUPPORT</v>
          </cell>
          <cell r="AH4003" t="str">
            <v>132-12</v>
          </cell>
          <cell r="AI4003" t="str">
            <v>N/A</v>
          </cell>
          <cell r="AJ4003" t="str">
            <v>None</v>
          </cell>
        </row>
        <row r="4004">
          <cell r="E4004" t="str">
            <v>SWS-AD-IMDV2500-10-2</v>
          </cell>
          <cell r="F4004" t="str">
            <v>AirDefense Enterprise - Add-on Module - WLAN Management license. For 2,500 device licenses. Software Support. Includes technical support and software updates.</v>
          </cell>
          <cell r="H4004">
            <v>29250</v>
          </cell>
          <cell r="I4004">
            <v>29250</v>
          </cell>
          <cell r="J4004" t="str">
            <v>N</v>
          </cell>
          <cell r="R4004">
            <v>19013</v>
          </cell>
          <cell r="S4004">
            <v>20475</v>
          </cell>
          <cell r="T4004">
            <v>20475</v>
          </cell>
          <cell r="U4004">
            <v>19013</v>
          </cell>
          <cell r="W4004" t="str">
            <v>A3</v>
          </cell>
          <cell r="X4004">
            <v>0.35</v>
          </cell>
          <cell r="Y4004">
            <v>0.3</v>
          </cell>
          <cell r="Z4004">
            <v>0.3</v>
          </cell>
          <cell r="AA4004">
            <v>0.35</v>
          </cell>
          <cell r="AD4004" t="str">
            <v>SUPPORT</v>
          </cell>
          <cell r="AE4004" t="str">
            <v>BDS DIRECT SUPPORT</v>
          </cell>
          <cell r="AF4004" t="str">
            <v>INITIAL SALE</v>
          </cell>
          <cell r="AG4004" t="str">
            <v>HW SUPPORT</v>
          </cell>
          <cell r="AH4004" t="str">
            <v>132-12</v>
          </cell>
          <cell r="AI4004" t="str">
            <v>N/A</v>
          </cell>
          <cell r="AJ4004" t="str">
            <v>None</v>
          </cell>
        </row>
        <row r="4005">
          <cell r="E4005" t="str">
            <v>SWS-AD-IMDV2500-10-3</v>
          </cell>
          <cell r="F4005" t="str">
            <v>AirDefense Enterprise - Add-on Module - WLAN Management license. For 2,500 device licenses. Software Support. Includes technical support and software updates.</v>
          </cell>
          <cell r="H4005">
            <v>43875</v>
          </cell>
          <cell r="I4005">
            <v>43875</v>
          </cell>
          <cell r="J4005" t="str">
            <v>N</v>
          </cell>
          <cell r="R4005">
            <v>28519</v>
          </cell>
          <cell r="S4005">
            <v>30713</v>
          </cell>
          <cell r="T4005">
            <v>30713</v>
          </cell>
          <cell r="U4005">
            <v>28519</v>
          </cell>
          <cell r="W4005" t="str">
            <v>A3</v>
          </cell>
          <cell r="X4005">
            <v>0.35</v>
          </cell>
          <cell r="Y4005">
            <v>0.3</v>
          </cell>
          <cell r="Z4005">
            <v>0.3</v>
          </cell>
          <cell r="AA4005">
            <v>0.35</v>
          </cell>
          <cell r="AD4005" t="str">
            <v>SUPPORT</v>
          </cell>
          <cell r="AE4005" t="str">
            <v>BDS DIRECT SUPPORT</v>
          </cell>
          <cell r="AF4005" t="str">
            <v>INITIAL SALE</v>
          </cell>
          <cell r="AG4005" t="str">
            <v>HW SUPPORT</v>
          </cell>
          <cell r="AH4005" t="str">
            <v>132-12</v>
          </cell>
          <cell r="AI4005" t="str">
            <v>N/A</v>
          </cell>
          <cell r="AJ4005" t="str">
            <v>None</v>
          </cell>
        </row>
        <row r="4006">
          <cell r="E4006" t="str">
            <v>SWS-AD-IMDV2500-10-4</v>
          </cell>
          <cell r="F4006" t="str">
            <v>AirDefense Enterprise - Add-on Module - WLAN Management license. For 2,500 device licenses. Software Support. Includes technical support and software updates.</v>
          </cell>
          <cell r="H4006">
            <v>58500</v>
          </cell>
          <cell r="I4006">
            <v>58500</v>
          </cell>
          <cell r="J4006" t="str">
            <v>N</v>
          </cell>
          <cell r="R4006">
            <v>38025</v>
          </cell>
          <cell r="S4006">
            <v>40950</v>
          </cell>
          <cell r="T4006">
            <v>40950</v>
          </cell>
          <cell r="U4006">
            <v>38025</v>
          </cell>
          <cell r="W4006" t="str">
            <v>A3</v>
          </cell>
          <cell r="X4006">
            <v>0.35</v>
          </cell>
          <cell r="Y4006">
            <v>0.3</v>
          </cell>
          <cell r="Z4006">
            <v>0.3</v>
          </cell>
          <cell r="AA4006">
            <v>0.35</v>
          </cell>
          <cell r="AD4006" t="str">
            <v>SUPPORT</v>
          </cell>
          <cell r="AE4006" t="str">
            <v>BDS DIRECT SUPPORT</v>
          </cell>
          <cell r="AF4006" t="str">
            <v>INITIAL SALE</v>
          </cell>
          <cell r="AG4006" t="str">
            <v>HW SUPPORT</v>
          </cell>
          <cell r="AH4006" t="str">
            <v>132-12</v>
          </cell>
          <cell r="AI4006" t="str">
            <v>N/A</v>
          </cell>
          <cell r="AJ4006" t="str">
            <v>None</v>
          </cell>
        </row>
        <row r="4007">
          <cell r="E4007" t="str">
            <v>SWS-AD-IMDV2500-10-5</v>
          </cell>
          <cell r="F4007" t="str">
            <v>AirDefense Enterprise - Add-on Module - WLAN Management license. For 2,500 device licenses. Software Support. Includes technical support and software updates.</v>
          </cell>
          <cell r="H4007">
            <v>73125</v>
          </cell>
          <cell r="I4007">
            <v>73125</v>
          </cell>
          <cell r="J4007" t="str">
            <v>N</v>
          </cell>
          <cell r="R4007">
            <v>47531</v>
          </cell>
          <cell r="S4007">
            <v>51188</v>
          </cell>
          <cell r="T4007">
            <v>51188</v>
          </cell>
          <cell r="U4007">
            <v>47531</v>
          </cell>
          <cell r="W4007" t="str">
            <v>A3</v>
          </cell>
          <cell r="X4007">
            <v>0.35</v>
          </cell>
          <cell r="Y4007">
            <v>0.3</v>
          </cell>
          <cell r="Z4007">
            <v>0.3</v>
          </cell>
          <cell r="AA4007">
            <v>0.35</v>
          </cell>
          <cell r="AD4007" t="str">
            <v>SUPPORT</v>
          </cell>
          <cell r="AE4007" t="str">
            <v>BDS DIRECT SUPPORT</v>
          </cell>
          <cell r="AF4007" t="str">
            <v>INITIAL SALE</v>
          </cell>
          <cell r="AG4007" t="str">
            <v>HW SUPPORT</v>
          </cell>
          <cell r="AH4007" t="str">
            <v>132-12</v>
          </cell>
          <cell r="AI4007" t="str">
            <v>N/A</v>
          </cell>
          <cell r="AJ4007" t="str">
            <v>None</v>
          </cell>
        </row>
        <row r="4008">
          <cell r="E4008" t="str">
            <v>SWS-AD-ATSN-10-1</v>
          </cell>
          <cell r="F4008" t="str">
            <v>AirDefense Enterprise - Add-on Module - Advanced Troubleshooting license. Software Support. For 1 license. Includes technical support and software updates.</v>
          </cell>
          <cell r="H4008">
            <v>69</v>
          </cell>
          <cell r="I4008">
            <v>69</v>
          </cell>
          <cell r="J4008" t="str">
            <v>N</v>
          </cell>
          <cell r="R4008">
            <v>45</v>
          </cell>
          <cell r="S4008">
            <v>48</v>
          </cell>
          <cell r="T4008">
            <v>48</v>
          </cell>
          <cell r="U4008">
            <v>45</v>
          </cell>
          <cell r="W4008" t="str">
            <v>A3</v>
          </cell>
          <cell r="X4008">
            <v>0.35</v>
          </cell>
          <cell r="Y4008">
            <v>0.3</v>
          </cell>
          <cell r="Z4008">
            <v>0.3</v>
          </cell>
          <cell r="AA4008">
            <v>0.35</v>
          </cell>
          <cell r="AD4008" t="str">
            <v>SUPPORT</v>
          </cell>
          <cell r="AE4008" t="str">
            <v>BDS DIRECT SUPPORT</v>
          </cell>
          <cell r="AF4008" t="str">
            <v>INITIAL SALE</v>
          </cell>
          <cell r="AG4008" t="str">
            <v>HW SUPPORT</v>
          </cell>
          <cell r="AH4008" t="str">
            <v>132-12</v>
          </cell>
          <cell r="AI4008" t="str">
            <v>N/A</v>
          </cell>
          <cell r="AJ4008" t="str">
            <v>None</v>
          </cell>
        </row>
        <row r="4009">
          <cell r="E4009" t="str">
            <v>SWS-AD-ATSN-10-2</v>
          </cell>
          <cell r="F4009" t="str">
            <v>AirDefense Enterprise - Add-on Module - Advanced Troubleshooting license. Software Support. For 1 license. Includes technical support and software updates.</v>
          </cell>
          <cell r="H4009">
            <v>138</v>
          </cell>
          <cell r="I4009">
            <v>138</v>
          </cell>
          <cell r="J4009" t="str">
            <v>N</v>
          </cell>
          <cell r="R4009">
            <v>90</v>
          </cell>
          <cell r="S4009">
            <v>97</v>
          </cell>
          <cell r="T4009">
            <v>97</v>
          </cell>
          <cell r="U4009">
            <v>90</v>
          </cell>
          <cell r="W4009" t="str">
            <v>A3</v>
          </cell>
          <cell r="X4009">
            <v>0.35</v>
          </cell>
          <cell r="Y4009">
            <v>0.3</v>
          </cell>
          <cell r="Z4009">
            <v>0.3</v>
          </cell>
          <cell r="AA4009">
            <v>0.35</v>
          </cell>
          <cell r="AD4009" t="str">
            <v>SUPPORT</v>
          </cell>
          <cell r="AE4009" t="str">
            <v>BDS DIRECT SUPPORT</v>
          </cell>
          <cell r="AF4009" t="str">
            <v>INITIAL SALE</v>
          </cell>
          <cell r="AG4009" t="str">
            <v>HW SUPPORT</v>
          </cell>
          <cell r="AH4009" t="str">
            <v>132-12</v>
          </cell>
          <cell r="AI4009" t="str">
            <v>N/A</v>
          </cell>
          <cell r="AJ4009" t="str">
            <v>None</v>
          </cell>
        </row>
        <row r="4010">
          <cell r="E4010" t="str">
            <v>SWS-AD-ATSN-10-3</v>
          </cell>
          <cell r="F4010" t="str">
            <v>AirDefense Enterprise - Add-on Module - Advanced Troubleshooting license. Software Support. For 1 license. Includes technical support and software updates.</v>
          </cell>
          <cell r="H4010">
            <v>207</v>
          </cell>
          <cell r="I4010">
            <v>207</v>
          </cell>
          <cell r="J4010" t="str">
            <v>N</v>
          </cell>
          <cell r="R4010">
            <v>135</v>
          </cell>
          <cell r="S4010">
            <v>145</v>
          </cell>
          <cell r="T4010">
            <v>145</v>
          </cell>
          <cell r="U4010">
            <v>135</v>
          </cell>
          <cell r="W4010" t="str">
            <v>A3</v>
          </cell>
          <cell r="X4010">
            <v>0.35</v>
          </cell>
          <cell r="Y4010">
            <v>0.3</v>
          </cell>
          <cell r="Z4010">
            <v>0.3</v>
          </cell>
          <cell r="AA4010">
            <v>0.35</v>
          </cell>
          <cell r="AD4010" t="str">
            <v>SUPPORT</v>
          </cell>
          <cell r="AE4010" t="str">
            <v>BDS DIRECT SUPPORT</v>
          </cell>
          <cell r="AF4010" t="str">
            <v>INITIAL SALE</v>
          </cell>
          <cell r="AG4010" t="str">
            <v>HW SUPPORT</v>
          </cell>
          <cell r="AH4010" t="str">
            <v>132-12</v>
          </cell>
          <cell r="AI4010" t="str">
            <v>N/A</v>
          </cell>
          <cell r="AJ4010" t="str">
            <v>None</v>
          </cell>
        </row>
        <row r="4011">
          <cell r="E4011" t="str">
            <v>SWS-AD-ATSN-10-4</v>
          </cell>
          <cell r="F4011" t="str">
            <v>AirDefense Enterprise - Add-on Module - Advanced Troubleshooting license. Software Support. For 1 license. Includes technical support and software updates.</v>
          </cell>
          <cell r="H4011">
            <v>276</v>
          </cell>
          <cell r="I4011">
            <v>276</v>
          </cell>
          <cell r="J4011" t="str">
            <v>N</v>
          </cell>
          <cell r="R4011">
            <v>179</v>
          </cell>
          <cell r="S4011">
            <v>193</v>
          </cell>
          <cell r="T4011">
            <v>193</v>
          </cell>
          <cell r="U4011">
            <v>179</v>
          </cell>
          <cell r="W4011" t="str">
            <v>A3</v>
          </cell>
          <cell r="X4011">
            <v>0.35</v>
          </cell>
          <cell r="Y4011">
            <v>0.3</v>
          </cell>
          <cell r="Z4011">
            <v>0.3</v>
          </cell>
          <cell r="AA4011">
            <v>0.35</v>
          </cell>
          <cell r="AD4011" t="str">
            <v>SUPPORT</v>
          </cell>
          <cell r="AE4011" t="str">
            <v>BDS DIRECT SUPPORT</v>
          </cell>
          <cell r="AF4011" t="str">
            <v>INITIAL SALE</v>
          </cell>
          <cell r="AG4011" t="str">
            <v>HW SUPPORT</v>
          </cell>
          <cell r="AH4011" t="str">
            <v>132-12</v>
          </cell>
          <cell r="AI4011" t="str">
            <v>N/A</v>
          </cell>
          <cell r="AJ4011" t="str">
            <v>None</v>
          </cell>
        </row>
        <row r="4012">
          <cell r="E4012" t="str">
            <v>SWS-AD-ATSN-10-5</v>
          </cell>
          <cell r="F4012" t="str">
            <v>AirDefense Enterprise - Add-on Module - Advanced Troubleshooting license. Software Support. For 1 license. Includes technical support and software updates.</v>
          </cell>
          <cell r="H4012">
            <v>345</v>
          </cell>
          <cell r="I4012">
            <v>345</v>
          </cell>
          <cell r="J4012" t="str">
            <v>N</v>
          </cell>
          <cell r="R4012">
            <v>224</v>
          </cell>
          <cell r="S4012">
            <v>242</v>
          </cell>
          <cell r="T4012">
            <v>242</v>
          </cell>
          <cell r="U4012">
            <v>224</v>
          </cell>
          <cell r="W4012" t="str">
            <v>A3</v>
          </cell>
          <cell r="X4012">
            <v>0.35</v>
          </cell>
          <cell r="Y4012">
            <v>0.3</v>
          </cell>
          <cell r="Z4012">
            <v>0.3</v>
          </cell>
          <cell r="AA4012">
            <v>0.35</v>
          </cell>
          <cell r="AD4012" t="str">
            <v>SUPPORT</v>
          </cell>
          <cell r="AE4012" t="str">
            <v>BDS DIRECT SUPPORT</v>
          </cell>
          <cell r="AF4012" t="str">
            <v>INITIAL SALE</v>
          </cell>
          <cell r="AG4012" t="str">
            <v>HW SUPPORT</v>
          </cell>
          <cell r="AH4012" t="str">
            <v>132-12</v>
          </cell>
          <cell r="AI4012" t="str">
            <v>N/A</v>
          </cell>
          <cell r="AJ4012" t="str">
            <v>None</v>
          </cell>
        </row>
        <row r="4013">
          <cell r="E4013" t="str">
            <v>SWS-AD-CMC-10-1</v>
          </cell>
          <cell r="F4013" t="str">
            <v>AirDefense Enterprise - Add-on Module - Centralized Management Console license. Software Support. For 1 license. Includes technical support and software updates.</v>
          </cell>
          <cell r="H4013">
            <v>2339</v>
          </cell>
          <cell r="I4013">
            <v>2339</v>
          </cell>
          <cell r="J4013" t="str">
            <v>N</v>
          </cell>
          <cell r="R4013">
            <v>1520</v>
          </cell>
          <cell r="S4013">
            <v>1637</v>
          </cell>
          <cell r="T4013">
            <v>1637</v>
          </cell>
          <cell r="U4013">
            <v>1520</v>
          </cell>
          <cell r="W4013" t="str">
            <v>A3</v>
          </cell>
          <cell r="X4013">
            <v>0.35</v>
          </cell>
          <cell r="Y4013">
            <v>0.3</v>
          </cell>
          <cell r="Z4013">
            <v>0.3</v>
          </cell>
          <cell r="AA4013">
            <v>0.35</v>
          </cell>
          <cell r="AD4013" t="str">
            <v>SUPPORT</v>
          </cell>
          <cell r="AE4013" t="str">
            <v>BDS DIRECT SUPPORT</v>
          </cell>
          <cell r="AF4013" t="str">
            <v>INITIAL SALE</v>
          </cell>
          <cell r="AG4013" t="str">
            <v>HW SUPPORT</v>
          </cell>
          <cell r="AH4013" t="str">
            <v>132-12</v>
          </cell>
          <cell r="AI4013" t="str">
            <v>N/A</v>
          </cell>
          <cell r="AJ4013" t="str">
            <v>None</v>
          </cell>
        </row>
        <row r="4014">
          <cell r="E4014" t="str">
            <v>SWS-AD-CMC-10-2</v>
          </cell>
          <cell r="F4014" t="str">
            <v>AirDefense Enterprise - Add-on Module - Centralized Management Console license. Software Support. For 1 license. Includes technical support and software updates.</v>
          </cell>
          <cell r="H4014">
            <v>4678</v>
          </cell>
          <cell r="I4014">
            <v>4678</v>
          </cell>
          <cell r="J4014" t="str">
            <v>N</v>
          </cell>
          <cell r="R4014">
            <v>3041</v>
          </cell>
          <cell r="S4014">
            <v>3275</v>
          </cell>
          <cell r="T4014">
            <v>3275</v>
          </cell>
          <cell r="U4014">
            <v>3041</v>
          </cell>
          <cell r="W4014" t="str">
            <v>A3</v>
          </cell>
          <cell r="X4014">
            <v>0.35</v>
          </cell>
          <cell r="Y4014">
            <v>0.3</v>
          </cell>
          <cell r="Z4014">
            <v>0.3</v>
          </cell>
          <cell r="AA4014">
            <v>0.35</v>
          </cell>
          <cell r="AD4014" t="str">
            <v>SUPPORT</v>
          </cell>
          <cell r="AE4014" t="str">
            <v>BDS DIRECT SUPPORT</v>
          </cell>
          <cell r="AF4014" t="str">
            <v>INITIAL SALE</v>
          </cell>
          <cell r="AG4014" t="str">
            <v>HW SUPPORT</v>
          </cell>
          <cell r="AH4014" t="str">
            <v>132-12</v>
          </cell>
          <cell r="AI4014" t="str">
            <v>N/A</v>
          </cell>
          <cell r="AJ4014" t="str">
            <v>None</v>
          </cell>
        </row>
        <row r="4015">
          <cell r="E4015" t="str">
            <v>SWS-AD-CMC-10-3</v>
          </cell>
          <cell r="F4015" t="str">
            <v>AirDefense Enterprise - Add-on Module - Centralized Management Console license. Software Support. For 1 license. Includes technical support and software updates.</v>
          </cell>
          <cell r="H4015">
            <v>7017</v>
          </cell>
          <cell r="I4015">
            <v>7017</v>
          </cell>
          <cell r="J4015" t="str">
            <v>N</v>
          </cell>
          <cell r="R4015">
            <v>4561</v>
          </cell>
          <cell r="S4015">
            <v>4912</v>
          </cell>
          <cell r="T4015">
            <v>4912</v>
          </cell>
          <cell r="U4015">
            <v>4561</v>
          </cell>
          <cell r="W4015" t="str">
            <v>A3</v>
          </cell>
          <cell r="X4015">
            <v>0.35</v>
          </cell>
          <cell r="Y4015">
            <v>0.3</v>
          </cell>
          <cell r="Z4015">
            <v>0.3</v>
          </cell>
          <cell r="AA4015">
            <v>0.35</v>
          </cell>
          <cell r="AD4015" t="str">
            <v>SUPPORT</v>
          </cell>
          <cell r="AE4015" t="str">
            <v>BDS DIRECT SUPPORT</v>
          </cell>
          <cell r="AF4015" t="str">
            <v>INITIAL SALE</v>
          </cell>
          <cell r="AG4015" t="str">
            <v>HW SUPPORT</v>
          </cell>
          <cell r="AH4015" t="str">
            <v>132-12</v>
          </cell>
          <cell r="AI4015" t="str">
            <v>N/A</v>
          </cell>
          <cell r="AJ4015" t="str">
            <v>None</v>
          </cell>
        </row>
        <row r="4016">
          <cell r="E4016" t="str">
            <v>SWS-AD-CMC-10-4</v>
          </cell>
          <cell r="F4016" t="str">
            <v>AirDefense Enterprise - Add-on Module - Centralized Management Console license. Software Support. For 1 license. Includes technical support and software updates.</v>
          </cell>
          <cell r="H4016">
            <v>9356</v>
          </cell>
          <cell r="I4016">
            <v>9356</v>
          </cell>
          <cell r="J4016" t="str">
            <v>N</v>
          </cell>
          <cell r="R4016">
            <v>6081</v>
          </cell>
          <cell r="S4016">
            <v>6549</v>
          </cell>
          <cell r="T4016">
            <v>6549</v>
          </cell>
          <cell r="U4016">
            <v>6081</v>
          </cell>
          <cell r="W4016" t="str">
            <v>A3</v>
          </cell>
          <cell r="X4016">
            <v>0.35</v>
          </cell>
          <cell r="Y4016">
            <v>0.3</v>
          </cell>
          <cell r="Z4016">
            <v>0.3</v>
          </cell>
          <cell r="AA4016">
            <v>0.35</v>
          </cell>
          <cell r="AD4016" t="str">
            <v>SUPPORT</v>
          </cell>
          <cell r="AE4016" t="str">
            <v>BDS DIRECT SUPPORT</v>
          </cell>
          <cell r="AF4016" t="str">
            <v>INITIAL SALE</v>
          </cell>
          <cell r="AG4016" t="str">
            <v>HW SUPPORT</v>
          </cell>
          <cell r="AH4016" t="str">
            <v>132-12</v>
          </cell>
          <cell r="AI4016" t="str">
            <v>N/A</v>
          </cell>
          <cell r="AJ4016" t="str">
            <v>None</v>
          </cell>
        </row>
        <row r="4017">
          <cell r="E4017" t="str">
            <v>SWS-AD-CMC-10-5</v>
          </cell>
          <cell r="F4017" t="str">
            <v>AirDefense Enterprise - Add-on Module - Centralized Management Console license. Software Support. For 1 license. Includes technical support and software updates.</v>
          </cell>
          <cell r="H4017">
            <v>11695</v>
          </cell>
          <cell r="I4017">
            <v>11695</v>
          </cell>
          <cell r="J4017" t="str">
            <v>N</v>
          </cell>
          <cell r="R4017">
            <v>7602</v>
          </cell>
          <cell r="S4017">
            <v>8187</v>
          </cell>
          <cell r="T4017">
            <v>8187</v>
          </cell>
          <cell r="U4017">
            <v>7602</v>
          </cell>
          <cell r="W4017" t="str">
            <v>A3</v>
          </cell>
          <cell r="X4017">
            <v>0.35</v>
          </cell>
          <cell r="Y4017">
            <v>0.3</v>
          </cell>
          <cell r="Z4017">
            <v>0.3</v>
          </cell>
          <cell r="AA4017">
            <v>0.35</v>
          </cell>
          <cell r="AD4017" t="str">
            <v>SUPPORT</v>
          </cell>
          <cell r="AE4017" t="str">
            <v>BDS DIRECT SUPPORT</v>
          </cell>
          <cell r="AF4017" t="str">
            <v>INITIAL SALE</v>
          </cell>
          <cell r="AG4017" t="str">
            <v>HW SUPPORT</v>
          </cell>
          <cell r="AH4017" t="str">
            <v>132-12</v>
          </cell>
          <cell r="AI4017" t="str">
            <v>N/A</v>
          </cell>
          <cell r="AJ4017" t="str">
            <v>None</v>
          </cell>
        </row>
        <row r="4018">
          <cell r="E4018" t="str">
            <v>SWS-AD-EPSN-10-1</v>
          </cell>
          <cell r="F4018" t="str">
            <v>AirDefense Enterprise - Add-on Module - WEP Cloaking license. Software Support. For 1 license. Includes technical support and software updates.</v>
          </cell>
          <cell r="H4018">
            <v>46</v>
          </cell>
          <cell r="I4018">
            <v>46</v>
          </cell>
          <cell r="J4018" t="str">
            <v>N</v>
          </cell>
          <cell r="R4018">
            <v>30</v>
          </cell>
          <cell r="S4018">
            <v>32</v>
          </cell>
          <cell r="T4018">
            <v>32</v>
          </cell>
          <cell r="U4018">
            <v>30</v>
          </cell>
          <cell r="W4018" t="str">
            <v>A3</v>
          </cell>
          <cell r="X4018">
            <v>0.35</v>
          </cell>
          <cell r="Y4018">
            <v>0.3</v>
          </cell>
          <cell r="Z4018">
            <v>0.3</v>
          </cell>
          <cell r="AA4018">
            <v>0.35</v>
          </cell>
          <cell r="AD4018" t="str">
            <v>SUPPORT</v>
          </cell>
          <cell r="AE4018" t="str">
            <v>BDS DIRECT SUPPORT</v>
          </cell>
          <cell r="AF4018" t="str">
            <v>INITIAL SALE</v>
          </cell>
          <cell r="AG4018" t="str">
            <v>HW SUPPORT</v>
          </cell>
          <cell r="AH4018" t="str">
            <v>132-12</v>
          </cell>
          <cell r="AI4018" t="str">
            <v>N/A</v>
          </cell>
          <cell r="AJ4018" t="str">
            <v>None</v>
          </cell>
        </row>
        <row r="4019">
          <cell r="E4019" t="str">
            <v>SWS-AD-EPSN-10-2</v>
          </cell>
          <cell r="F4019" t="str">
            <v>AirDefense Enterprise - Add-on Module - WEP Cloaking license. Software Support. For 1 license. Includes technical support and software updates.</v>
          </cell>
          <cell r="H4019">
            <v>92</v>
          </cell>
          <cell r="I4019">
            <v>92</v>
          </cell>
          <cell r="J4019" t="str">
            <v>N</v>
          </cell>
          <cell r="R4019">
            <v>60</v>
          </cell>
          <cell r="S4019">
            <v>64</v>
          </cell>
          <cell r="T4019">
            <v>64</v>
          </cell>
          <cell r="U4019">
            <v>60</v>
          </cell>
          <cell r="W4019" t="str">
            <v>A3</v>
          </cell>
          <cell r="X4019">
            <v>0.35</v>
          </cell>
          <cell r="Y4019">
            <v>0.3</v>
          </cell>
          <cell r="Z4019">
            <v>0.3</v>
          </cell>
          <cell r="AA4019">
            <v>0.35</v>
          </cell>
          <cell r="AD4019" t="str">
            <v>SUPPORT</v>
          </cell>
          <cell r="AE4019" t="str">
            <v>BDS DIRECT SUPPORT</v>
          </cell>
          <cell r="AF4019" t="str">
            <v>INITIAL SALE</v>
          </cell>
          <cell r="AG4019" t="str">
            <v>HW SUPPORT</v>
          </cell>
          <cell r="AH4019" t="str">
            <v>132-12</v>
          </cell>
          <cell r="AI4019" t="str">
            <v>N/A</v>
          </cell>
          <cell r="AJ4019" t="str">
            <v>None</v>
          </cell>
        </row>
        <row r="4020">
          <cell r="E4020" t="str">
            <v>SWS-AD-EPSN-10-3</v>
          </cell>
          <cell r="F4020" t="str">
            <v>AirDefense Enterprise - Add-on Module - WEP Cloaking license. Software Support. For 1 license. Includes technical support and software updates.</v>
          </cell>
          <cell r="H4020">
            <v>138</v>
          </cell>
          <cell r="I4020">
            <v>138</v>
          </cell>
          <cell r="J4020" t="str">
            <v>N</v>
          </cell>
          <cell r="R4020">
            <v>90</v>
          </cell>
          <cell r="S4020">
            <v>97</v>
          </cell>
          <cell r="T4020">
            <v>97</v>
          </cell>
          <cell r="U4020">
            <v>90</v>
          </cell>
          <cell r="W4020" t="str">
            <v>A3</v>
          </cell>
          <cell r="X4020">
            <v>0.35</v>
          </cell>
          <cell r="Y4020">
            <v>0.3</v>
          </cell>
          <cell r="Z4020">
            <v>0.3</v>
          </cell>
          <cell r="AA4020">
            <v>0.35</v>
          </cell>
          <cell r="AD4020" t="str">
            <v>SUPPORT</v>
          </cell>
          <cell r="AE4020" t="str">
            <v>BDS DIRECT SUPPORT</v>
          </cell>
          <cell r="AF4020" t="str">
            <v>INITIAL SALE</v>
          </cell>
          <cell r="AG4020" t="str">
            <v>HW SUPPORT</v>
          </cell>
          <cell r="AH4020" t="str">
            <v>132-12</v>
          </cell>
          <cell r="AI4020" t="str">
            <v>N/A</v>
          </cell>
          <cell r="AJ4020" t="str">
            <v>None</v>
          </cell>
        </row>
        <row r="4021">
          <cell r="E4021" t="str">
            <v>SWS-AD-EPSN-10-4</v>
          </cell>
          <cell r="F4021" t="str">
            <v>AirDefense Enterprise - Add-on Module - WEP Cloaking license. Software Support. For 1 license. Includes technical support and software updates.</v>
          </cell>
          <cell r="H4021">
            <v>184</v>
          </cell>
          <cell r="I4021">
            <v>184</v>
          </cell>
          <cell r="J4021" t="str">
            <v>N</v>
          </cell>
          <cell r="R4021">
            <v>120</v>
          </cell>
          <cell r="S4021">
            <v>129</v>
          </cell>
          <cell r="T4021">
            <v>129</v>
          </cell>
          <cell r="U4021">
            <v>120</v>
          </cell>
          <cell r="W4021" t="str">
            <v>A3</v>
          </cell>
          <cell r="X4021">
            <v>0.35</v>
          </cell>
          <cell r="Y4021">
            <v>0.3</v>
          </cell>
          <cell r="Z4021">
            <v>0.3</v>
          </cell>
          <cell r="AA4021">
            <v>0.35</v>
          </cell>
          <cell r="AD4021" t="str">
            <v>SUPPORT</v>
          </cell>
          <cell r="AE4021" t="str">
            <v>BDS DIRECT SUPPORT</v>
          </cell>
          <cell r="AF4021" t="str">
            <v>INITIAL SALE</v>
          </cell>
          <cell r="AG4021" t="str">
            <v>HW SUPPORT</v>
          </cell>
          <cell r="AH4021" t="str">
            <v>132-12</v>
          </cell>
          <cell r="AI4021" t="str">
            <v>N/A</v>
          </cell>
          <cell r="AJ4021" t="str">
            <v>None</v>
          </cell>
        </row>
        <row r="4022">
          <cell r="E4022" t="str">
            <v>SWS-AD-EPSN-10-5</v>
          </cell>
          <cell r="F4022" t="str">
            <v>AirDefense Enterprise - Add-on Module - WEP Cloaking license. Software Support. For 1 license. Includes technical support and software updates.</v>
          </cell>
          <cell r="H4022">
            <v>230</v>
          </cell>
          <cell r="I4022">
            <v>230</v>
          </cell>
          <cell r="J4022" t="str">
            <v>N</v>
          </cell>
          <cell r="R4022">
            <v>150</v>
          </cell>
          <cell r="S4022">
            <v>161</v>
          </cell>
          <cell r="T4022">
            <v>161</v>
          </cell>
          <cell r="U4022">
            <v>150</v>
          </cell>
          <cell r="W4022" t="str">
            <v>A3</v>
          </cell>
          <cell r="X4022">
            <v>0.35</v>
          </cell>
          <cell r="Y4022">
            <v>0.3</v>
          </cell>
          <cell r="Z4022">
            <v>0.3</v>
          </cell>
          <cell r="AA4022">
            <v>0.35</v>
          </cell>
          <cell r="AD4022" t="str">
            <v>SUPPORT</v>
          </cell>
          <cell r="AE4022" t="str">
            <v>BDS DIRECT SUPPORT</v>
          </cell>
          <cell r="AF4022" t="str">
            <v>INITIAL SALE</v>
          </cell>
          <cell r="AG4022" t="str">
            <v>HW SUPPORT</v>
          </cell>
          <cell r="AH4022" t="str">
            <v>132-12</v>
          </cell>
          <cell r="AI4022" t="str">
            <v>N/A</v>
          </cell>
          <cell r="AJ4022" t="str">
            <v>None</v>
          </cell>
        </row>
        <row r="4023">
          <cell r="E4023" t="str">
            <v>SWS-AD-FESN-10-1</v>
          </cell>
          <cell r="F4023" t="str">
            <v>AirDefense Enterprise - Add-on Module - Advanced Forensics license. Software Support. For 1 license. Includes technical support and software updates.</v>
          </cell>
          <cell r="H4023">
            <v>46</v>
          </cell>
          <cell r="I4023">
            <v>46</v>
          </cell>
          <cell r="J4023" t="str">
            <v>N</v>
          </cell>
          <cell r="R4023">
            <v>30</v>
          </cell>
          <cell r="S4023">
            <v>32</v>
          </cell>
          <cell r="T4023">
            <v>32</v>
          </cell>
          <cell r="U4023">
            <v>30</v>
          </cell>
          <cell r="W4023" t="str">
            <v>A3</v>
          </cell>
          <cell r="X4023">
            <v>0.35</v>
          </cell>
          <cell r="Y4023">
            <v>0.3</v>
          </cell>
          <cell r="Z4023">
            <v>0.3</v>
          </cell>
          <cell r="AA4023">
            <v>0.35</v>
          </cell>
          <cell r="AD4023" t="str">
            <v>SUPPORT</v>
          </cell>
          <cell r="AE4023" t="str">
            <v>BDS DIRECT SUPPORT</v>
          </cell>
          <cell r="AF4023" t="str">
            <v>INITIAL SALE</v>
          </cell>
          <cell r="AG4023" t="str">
            <v>HW SUPPORT</v>
          </cell>
          <cell r="AH4023" t="str">
            <v>132-12</v>
          </cell>
          <cell r="AI4023" t="str">
            <v>N/A</v>
          </cell>
          <cell r="AJ4023" t="str">
            <v>None</v>
          </cell>
        </row>
        <row r="4024">
          <cell r="E4024" t="str">
            <v>SWS-AD-FESN-10-2</v>
          </cell>
          <cell r="F4024" t="str">
            <v>AirDefense Enterprise - Add-on Module - Advanced Forensics license. Software Support. For 1 license. Includes technical support and software updates.</v>
          </cell>
          <cell r="H4024">
            <v>92</v>
          </cell>
          <cell r="I4024">
            <v>92</v>
          </cell>
          <cell r="J4024" t="str">
            <v>N</v>
          </cell>
          <cell r="R4024">
            <v>60</v>
          </cell>
          <cell r="S4024">
            <v>64</v>
          </cell>
          <cell r="T4024">
            <v>64</v>
          </cell>
          <cell r="U4024">
            <v>60</v>
          </cell>
          <cell r="W4024" t="str">
            <v>A3</v>
          </cell>
          <cell r="X4024">
            <v>0.35</v>
          </cell>
          <cell r="Y4024">
            <v>0.3</v>
          </cell>
          <cell r="Z4024">
            <v>0.3</v>
          </cell>
          <cell r="AA4024">
            <v>0.35</v>
          </cell>
          <cell r="AD4024" t="str">
            <v>SUPPORT</v>
          </cell>
          <cell r="AE4024" t="str">
            <v>BDS DIRECT SUPPORT</v>
          </cell>
          <cell r="AF4024" t="str">
            <v>INITIAL SALE</v>
          </cell>
          <cell r="AG4024" t="str">
            <v>HW SUPPORT</v>
          </cell>
          <cell r="AH4024" t="str">
            <v>132-12</v>
          </cell>
          <cell r="AI4024" t="str">
            <v>N/A</v>
          </cell>
          <cell r="AJ4024" t="str">
            <v>None</v>
          </cell>
        </row>
        <row r="4025">
          <cell r="E4025" t="str">
            <v>SWS-AD-FESN-10-3</v>
          </cell>
          <cell r="F4025" t="str">
            <v>AirDefense Enterprise - Add-on Module - Advanced Forensics license. Software Support. For 1 license. Includes technical support and software updates.</v>
          </cell>
          <cell r="H4025">
            <v>138</v>
          </cell>
          <cell r="I4025">
            <v>138</v>
          </cell>
          <cell r="J4025" t="str">
            <v>N</v>
          </cell>
          <cell r="R4025">
            <v>90</v>
          </cell>
          <cell r="S4025">
            <v>97</v>
          </cell>
          <cell r="T4025">
            <v>97</v>
          </cell>
          <cell r="U4025">
            <v>90</v>
          </cell>
          <cell r="W4025" t="str">
            <v>A3</v>
          </cell>
          <cell r="X4025">
            <v>0.35</v>
          </cell>
          <cell r="Y4025">
            <v>0.3</v>
          </cell>
          <cell r="Z4025">
            <v>0.3</v>
          </cell>
          <cell r="AA4025">
            <v>0.35</v>
          </cell>
          <cell r="AD4025" t="str">
            <v>SUPPORT</v>
          </cell>
          <cell r="AE4025" t="str">
            <v>BDS DIRECT SUPPORT</v>
          </cell>
          <cell r="AF4025" t="str">
            <v>INITIAL SALE</v>
          </cell>
          <cell r="AG4025" t="str">
            <v>HW SUPPORT</v>
          </cell>
          <cell r="AH4025" t="str">
            <v>132-12</v>
          </cell>
          <cell r="AI4025" t="str">
            <v>N/A</v>
          </cell>
          <cell r="AJ4025" t="str">
            <v>None</v>
          </cell>
        </row>
        <row r="4026">
          <cell r="E4026" t="str">
            <v>SWS-AD-FESN-10-4</v>
          </cell>
          <cell r="F4026" t="str">
            <v>AirDefense Enterprise - Add-on Module - Advanced Forensics license. Software Support. For 1 license. Includes technical support and software updates.</v>
          </cell>
          <cell r="H4026">
            <v>184</v>
          </cell>
          <cell r="I4026">
            <v>184</v>
          </cell>
          <cell r="J4026" t="str">
            <v>N</v>
          </cell>
          <cell r="R4026">
            <v>120</v>
          </cell>
          <cell r="S4026">
            <v>129</v>
          </cell>
          <cell r="T4026">
            <v>129</v>
          </cell>
          <cell r="U4026">
            <v>120</v>
          </cell>
          <cell r="W4026" t="str">
            <v>A3</v>
          </cell>
          <cell r="X4026">
            <v>0.35</v>
          </cell>
          <cell r="Y4026">
            <v>0.3</v>
          </cell>
          <cell r="Z4026">
            <v>0.3</v>
          </cell>
          <cell r="AA4026">
            <v>0.35</v>
          </cell>
          <cell r="AD4026" t="str">
            <v>SUPPORT</v>
          </cell>
          <cell r="AE4026" t="str">
            <v>BDS DIRECT SUPPORT</v>
          </cell>
          <cell r="AF4026" t="str">
            <v>INITIAL SALE</v>
          </cell>
          <cell r="AG4026" t="str">
            <v>HW SUPPORT</v>
          </cell>
          <cell r="AH4026" t="str">
            <v>132-12</v>
          </cell>
          <cell r="AI4026" t="str">
            <v>N/A</v>
          </cell>
          <cell r="AJ4026" t="str">
            <v>None</v>
          </cell>
        </row>
        <row r="4027">
          <cell r="E4027" t="str">
            <v>SWS-AD-FESN-10-5</v>
          </cell>
          <cell r="F4027" t="str">
            <v>AirDefense Enterprise - Add-on Module - Advanced Forensics license. Software Support. For 1 license. Includes technical support and software updates.</v>
          </cell>
          <cell r="H4027">
            <v>230</v>
          </cell>
          <cell r="I4027">
            <v>230</v>
          </cell>
          <cell r="J4027" t="str">
            <v>N</v>
          </cell>
          <cell r="R4027">
            <v>150</v>
          </cell>
          <cell r="S4027">
            <v>161</v>
          </cell>
          <cell r="T4027">
            <v>161</v>
          </cell>
          <cell r="U4027">
            <v>150</v>
          </cell>
          <cell r="W4027" t="str">
            <v>A3</v>
          </cell>
          <cell r="X4027">
            <v>0.35</v>
          </cell>
          <cell r="Y4027">
            <v>0.3</v>
          </cell>
          <cell r="Z4027">
            <v>0.3</v>
          </cell>
          <cell r="AA4027">
            <v>0.35</v>
          </cell>
          <cell r="AD4027" t="str">
            <v>SUPPORT</v>
          </cell>
          <cell r="AE4027" t="str">
            <v>BDS DIRECT SUPPORT</v>
          </cell>
          <cell r="AF4027" t="str">
            <v>INITIAL SALE</v>
          </cell>
          <cell r="AG4027" t="str">
            <v>HW SUPPORT</v>
          </cell>
          <cell r="AH4027" t="str">
            <v>132-12</v>
          </cell>
          <cell r="AI4027" t="str">
            <v>N/A</v>
          </cell>
          <cell r="AJ4027" t="str">
            <v>None</v>
          </cell>
        </row>
        <row r="4028">
          <cell r="E4028" t="str">
            <v>SWS-AD-SASN-10-1</v>
          </cell>
          <cell r="F4028" t="str">
            <v>AirDefense Enterprise - Add-on Module - Spectrum Analysis license. Software Support. For 1 license. Includes technical support and software updates.</v>
          </cell>
          <cell r="H4028">
            <v>46</v>
          </cell>
          <cell r="I4028">
            <v>46</v>
          </cell>
          <cell r="J4028" t="str">
            <v>N</v>
          </cell>
          <cell r="R4028">
            <v>30</v>
          </cell>
          <cell r="S4028">
            <v>32</v>
          </cell>
          <cell r="T4028">
            <v>32</v>
          </cell>
          <cell r="U4028">
            <v>30</v>
          </cell>
          <cell r="W4028" t="str">
            <v>A3</v>
          </cell>
          <cell r="X4028">
            <v>0.35</v>
          </cell>
          <cell r="Y4028">
            <v>0.3</v>
          </cell>
          <cell r="Z4028">
            <v>0.3</v>
          </cell>
          <cell r="AA4028">
            <v>0.35</v>
          </cell>
          <cell r="AD4028" t="str">
            <v>SUPPORT</v>
          </cell>
          <cell r="AE4028" t="str">
            <v>BDS DIRECT SUPPORT</v>
          </cell>
          <cell r="AF4028" t="str">
            <v>INITIAL SALE</v>
          </cell>
          <cell r="AG4028" t="str">
            <v>HW SUPPORT</v>
          </cell>
          <cell r="AH4028" t="str">
            <v>132-12</v>
          </cell>
          <cell r="AI4028" t="str">
            <v>N/A</v>
          </cell>
          <cell r="AJ4028" t="str">
            <v>None</v>
          </cell>
        </row>
        <row r="4029">
          <cell r="E4029" t="str">
            <v>SWS-AD-SASN-10-2</v>
          </cell>
          <cell r="F4029" t="str">
            <v>AirDefense Enterprise - Add-on Module - Spectrum Analysis license. Software Support. For 1 license. Includes technical support and software updates.</v>
          </cell>
          <cell r="H4029">
            <v>92</v>
          </cell>
          <cell r="I4029">
            <v>92</v>
          </cell>
          <cell r="J4029" t="str">
            <v>N</v>
          </cell>
          <cell r="R4029">
            <v>60</v>
          </cell>
          <cell r="S4029">
            <v>64</v>
          </cell>
          <cell r="T4029">
            <v>64</v>
          </cell>
          <cell r="U4029">
            <v>60</v>
          </cell>
          <cell r="W4029" t="str">
            <v>A3</v>
          </cell>
          <cell r="X4029">
            <v>0.35</v>
          </cell>
          <cell r="Y4029">
            <v>0.3</v>
          </cell>
          <cell r="Z4029">
            <v>0.3</v>
          </cell>
          <cell r="AA4029">
            <v>0.35</v>
          </cell>
          <cell r="AD4029" t="str">
            <v>SUPPORT</v>
          </cell>
          <cell r="AE4029" t="str">
            <v>BDS DIRECT SUPPORT</v>
          </cell>
          <cell r="AF4029" t="str">
            <v>INITIAL SALE</v>
          </cell>
          <cell r="AG4029" t="str">
            <v>HW SUPPORT</v>
          </cell>
          <cell r="AH4029" t="str">
            <v>132-12</v>
          </cell>
          <cell r="AI4029" t="str">
            <v>N/A</v>
          </cell>
          <cell r="AJ4029" t="str">
            <v>None</v>
          </cell>
        </row>
        <row r="4030">
          <cell r="E4030" t="str">
            <v>SWS-AD-SASN-10-3</v>
          </cell>
          <cell r="F4030" t="str">
            <v>AirDefense Enterprise - Add-on Module - Spectrum Analysis license. Software Support. For 1 license. Includes technical support and software updates.</v>
          </cell>
          <cell r="H4030">
            <v>138</v>
          </cell>
          <cell r="I4030">
            <v>138</v>
          </cell>
          <cell r="J4030" t="str">
            <v>N</v>
          </cell>
          <cell r="R4030">
            <v>90</v>
          </cell>
          <cell r="S4030">
            <v>97</v>
          </cell>
          <cell r="T4030">
            <v>97</v>
          </cell>
          <cell r="U4030">
            <v>90</v>
          </cell>
          <cell r="W4030" t="str">
            <v>A3</v>
          </cell>
          <cell r="X4030">
            <v>0.35</v>
          </cell>
          <cell r="Y4030">
            <v>0.3</v>
          </cell>
          <cell r="Z4030">
            <v>0.3</v>
          </cell>
          <cell r="AA4030">
            <v>0.35</v>
          </cell>
          <cell r="AD4030" t="str">
            <v>SUPPORT</v>
          </cell>
          <cell r="AE4030" t="str">
            <v>BDS DIRECT SUPPORT</v>
          </cell>
          <cell r="AF4030" t="str">
            <v>INITIAL SALE</v>
          </cell>
          <cell r="AG4030" t="str">
            <v>HW SUPPORT</v>
          </cell>
          <cell r="AH4030" t="str">
            <v>132-12</v>
          </cell>
          <cell r="AI4030" t="str">
            <v>N/A</v>
          </cell>
          <cell r="AJ4030" t="str">
            <v>None</v>
          </cell>
        </row>
        <row r="4031">
          <cell r="E4031" t="str">
            <v>SWS-AD-SASN-10-4</v>
          </cell>
          <cell r="F4031" t="str">
            <v>AirDefense Enterprise - Add-on Module - Spectrum Analysis license. Software Support. For 1 license. Includes technical support and software updates.</v>
          </cell>
          <cell r="H4031">
            <v>184</v>
          </cell>
          <cell r="I4031">
            <v>184</v>
          </cell>
          <cell r="J4031" t="str">
            <v>N</v>
          </cell>
          <cell r="R4031">
            <v>120</v>
          </cell>
          <cell r="S4031">
            <v>129</v>
          </cell>
          <cell r="T4031">
            <v>129</v>
          </cell>
          <cell r="U4031">
            <v>120</v>
          </cell>
          <cell r="W4031" t="str">
            <v>A3</v>
          </cell>
          <cell r="X4031">
            <v>0.35</v>
          </cell>
          <cell r="Y4031">
            <v>0.3</v>
          </cell>
          <cell r="Z4031">
            <v>0.3</v>
          </cell>
          <cell r="AA4031">
            <v>0.35</v>
          </cell>
          <cell r="AD4031" t="str">
            <v>SUPPORT</v>
          </cell>
          <cell r="AE4031" t="str">
            <v>BDS DIRECT SUPPORT</v>
          </cell>
          <cell r="AF4031" t="str">
            <v>INITIAL SALE</v>
          </cell>
          <cell r="AG4031" t="str">
            <v>HW SUPPORT</v>
          </cell>
          <cell r="AH4031" t="str">
            <v>132-12</v>
          </cell>
          <cell r="AI4031" t="str">
            <v>N/A</v>
          </cell>
          <cell r="AJ4031" t="str">
            <v>None</v>
          </cell>
        </row>
        <row r="4032">
          <cell r="E4032" t="str">
            <v>SWS-AD-SASN-10-5</v>
          </cell>
          <cell r="F4032" t="str">
            <v>AirDefense Enterprise - Add-on Module - Spectrum Analysis license. Software Support. For 1 license. Includes technical support and software updates.</v>
          </cell>
          <cell r="H4032">
            <v>230</v>
          </cell>
          <cell r="I4032">
            <v>230</v>
          </cell>
          <cell r="J4032" t="str">
            <v>N</v>
          </cell>
          <cell r="R4032">
            <v>150</v>
          </cell>
          <cell r="S4032">
            <v>161</v>
          </cell>
          <cell r="T4032">
            <v>161</v>
          </cell>
          <cell r="U4032">
            <v>150</v>
          </cell>
          <cell r="W4032" t="str">
            <v>A3</v>
          </cell>
          <cell r="X4032">
            <v>0.35</v>
          </cell>
          <cell r="Y4032">
            <v>0.3</v>
          </cell>
          <cell r="Z4032">
            <v>0.3</v>
          </cell>
          <cell r="AA4032">
            <v>0.35</v>
          </cell>
          <cell r="AD4032" t="str">
            <v>SUPPORT</v>
          </cell>
          <cell r="AE4032" t="str">
            <v>BDS DIRECT SUPPORT</v>
          </cell>
          <cell r="AF4032" t="str">
            <v>INITIAL SALE</v>
          </cell>
          <cell r="AG4032" t="str">
            <v>HW SUPPORT</v>
          </cell>
          <cell r="AH4032" t="str">
            <v>132-12</v>
          </cell>
          <cell r="AI4032" t="str">
            <v>N/A</v>
          </cell>
          <cell r="AJ4032" t="str">
            <v>None</v>
          </cell>
        </row>
        <row r="4033">
          <cell r="E4033" t="str">
            <v>SWS-AD-SNFL-10-1</v>
          </cell>
          <cell r="F4033" t="str">
            <v>AirDefense Enterprise - Add-on Module - Base WIPS Sensor license. Software Support. For 1 license. Includes technical support and software updates.</v>
          </cell>
          <cell r="H4033">
            <v>163</v>
          </cell>
          <cell r="I4033">
            <v>163</v>
          </cell>
          <cell r="J4033" t="str">
            <v>N</v>
          </cell>
          <cell r="R4033">
            <v>106</v>
          </cell>
          <cell r="S4033">
            <v>114</v>
          </cell>
          <cell r="T4033">
            <v>114</v>
          </cell>
          <cell r="U4033">
            <v>106</v>
          </cell>
          <cell r="W4033" t="str">
            <v>A3</v>
          </cell>
          <cell r="X4033">
            <v>0.35</v>
          </cell>
          <cell r="Y4033">
            <v>0.3</v>
          </cell>
          <cell r="Z4033">
            <v>0.3</v>
          </cell>
          <cell r="AA4033">
            <v>0.35</v>
          </cell>
          <cell r="AD4033" t="str">
            <v>SUPPORT</v>
          </cell>
          <cell r="AE4033" t="str">
            <v>BDS DIRECT SUPPORT</v>
          </cell>
          <cell r="AF4033" t="str">
            <v>INITIAL SALE</v>
          </cell>
          <cell r="AG4033" t="str">
            <v>HW SUPPORT</v>
          </cell>
          <cell r="AH4033" t="str">
            <v>132-12</v>
          </cell>
          <cell r="AI4033" t="str">
            <v>N/A</v>
          </cell>
          <cell r="AJ4033" t="str">
            <v>None</v>
          </cell>
        </row>
        <row r="4034">
          <cell r="E4034" t="str">
            <v>SWS-AD-SNFL-10-2</v>
          </cell>
          <cell r="F4034" t="str">
            <v>AirDefense Enterprise - Add-on Module - Base WIPS Sensor license. Software Support. For 1 license. Includes technical support and software updates.</v>
          </cell>
          <cell r="H4034">
            <v>326</v>
          </cell>
          <cell r="I4034">
            <v>326</v>
          </cell>
          <cell r="J4034" t="str">
            <v>N</v>
          </cell>
          <cell r="R4034">
            <v>212</v>
          </cell>
          <cell r="S4034">
            <v>228</v>
          </cell>
          <cell r="T4034">
            <v>228</v>
          </cell>
          <cell r="U4034">
            <v>212</v>
          </cell>
          <cell r="W4034" t="str">
            <v>A3</v>
          </cell>
          <cell r="X4034">
            <v>0.35</v>
          </cell>
          <cell r="Y4034">
            <v>0.3</v>
          </cell>
          <cell r="Z4034">
            <v>0.3</v>
          </cell>
          <cell r="AA4034">
            <v>0.35</v>
          </cell>
          <cell r="AD4034" t="str">
            <v>SUPPORT</v>
          </cell>
          <cell r="AE4034" t="str">
            <v>BDS DIRECT SUPPORT</v>
          </cell>
          <cell r="AF4034" t="str">
            <v>INITIAL SALE</v>
          </cell>
          <cell r="AG4034" t="str">
            <v>HW SUPPORT</v>
          </cell>
          <cell r="AH4034" t="str">
            <v>132-12</v>
          </cell>
          <cell r="AI4034" t="str">
            <v>N/A</v>
          </cell>
          <cell r="AJ4034" t="str">
            <v>None</v>
          </cell>
        </row>
        <row r="4035">
          <cell r="E4035" t="str">
            <v>SWS-AD-SNFL-10-3</v>
          </cell>
          <cell r="F4035" t="str">
            <v>AirDefense Enterprise - Add-on Module - Base WIPS Sensor license. Software Support. For 1 license. Includes technical support and software updates.</v>
          </cell>
          <cell r="H4035">
            <v>489</v>
          </cell>
          <cell r="I4035">
            <v>489</v>
          </cell>
          <cell r="J4035" t="str">
            <v>N</v>
          </cell>
          <cell r="R4035">
            <v>318</v>
          </cell>
          <cell r="S4035">
            <v>342</v>
          </cell>
          <cell r="T4035">
            <v>342</v>
          </cell>
          <cell r="U4035">
            <v>318</v>
          </cell>
          <cell r="W4035" t="str">
            <v>A3</v>
          </cell>
          <cell r="X4035">
            <v>0.35</v>
          </cell>
          <cell r="Y4035">
            <v>0.3</v>
          </cell>
          <cell r="Z4035">
            <v>0.3</v>
          </cell>
          <cell r="AA4035">
            <v>0.35</v>
          </cell>
          <cell r="AD4035" t="str">
            <v>SUPPORT</v>
          </cell>
          <cell r="AE4035" t="str">
            <v>BDS DIRECT SUPPORT</v>
          </cell>
          <cell r="AF4035" t="str">
            <v>INITIAL SALE</v>
          </cell>
          <cell r="AG4035" t="str">
            <v>HW SUPPORT</v>
          </cell>
          <cell r="AH4035" t="str">
            <v>132-12</v>
          </cell>
          <cell r="AI4035" t="str">
            <v>N/A</v>
          </cell>
          <cell r="AJ4035" t="str">
            <v>None</v>
          </cell>
        </row>
        <row r="4036">
          <cell r="E4036" t="str">
            <v>SWS-AD-SNFL-10-4</v>
          </cell>
          <cell r="F4036" t="str">
            <v>AirDefense Enterprise - Add-on Module - Base WIPS Sensor license. Software Support. For 1 license. Includes technical support and software updates.</v>
          </cell>
          <cell r="H4036">
            <v>652</v>
          </cell>
          <cell r="I4036">
            <v>652</v>
          </cell>
          <cell r="J4036" t="str">
            <v>N</v>
          </cell>
          <cell r="R4036">
            <v>424</v>
          </cell>
          <cell r="S4036">
            <v>456</v>
          </cell>
          <cell r="T4036">
            <v>456</v>
          </cell>
          <cell r="U4036">
            <v>424</v>
          </cell>
          <cell r="W4036" t="str">
            <v>A3</v>
          </cell>
          <cell r="X4036">
            <v>0.35</v>
          </cell>
          <cell r="Y4036">
            <v>0.3</v>
          </cell>
          <cell r="Z4036">
            <v>0.3</v>
          </cell>
          <cell r="AA4036">
            <v>0.35</v>
          </cell>
          <cell r="AD4036" t="str">
            <v>SUPPORT</v>
          </cell>
          <cell r="AE4036" t="str">
            <v>BDS DIRECT SUPPORT</v>
          </cell>
          <cell r="AF4036" t="str">
            <v>INITIAL SALE</v>
          </cell>
          <cell r="AG4036" t="str">
            <v>HW SUPPORT</v>
          </cell>
          <cell r="AH4036" t="str">
            <v>132-12</v>
          </cell>
          <cell r="AI4036" t="str">
            <v>N/A</v>
          </cell>
          <cell r="AJ4036" t="str">
            <v>None</v>
          </cell>
        </row>
        <row r="4037">
          <cell r="E4037" t="str">
            <v>SWS-AD-SNFL-10-5</v>
          </cell>
          <cell r="F4037" t="str">
            <v>AirDefense Enterprise - Add-on Module - Base WIPS Sensor license. Software Support. For 1 license. Includes technical support and software updates.</v>
          </cell>
          <cell r="H4037">
            <v>815</v>
          </cell>
          <cell r="I4037">
            <v>815</v>
          </cell>
          <cell r="J4037" t="str">
            <v>N</v>
          </cell>
          <cell r="R4037">
            <v>530</v>
          </cell>
          <cell r="S4037">
            <v>571</v>
          </cell>
          <cell r="T4037">
            <v>571</v>
          </cell>
          <cell r="U4037">
            <v>530</v>
          </cell>
          <cell r="W4037" t="str">
            <v>A3</v>
          </cell>
          <cell r="X4037">
            <v>0.35</v>
          </cell>
          <cell r="Y4037">
            <v>0.3</v>
          </cell>
          <cell r="Z4037">
            <v>0.3</v>
          </cell>
          <cell r="AA4037">
            <v>0.35</v>
          </cell>
          <cell r="AD4037" t="str">
            <v>SUPPORT</v>
          </cell>
          <cell r="AE4037" t="str">
            <v>BDS DIRECT SUPPORT</v>
          </cell>
          <cell r="AF4037" t="str">
            <v>INITIAL SALE</v>
          </cell>
          <cell r="AG4037" t="str">
            <v>HW SUPPORT</v>
          </cell>
          <cell r="AH4037" t="str">
            <v>132-12</v>
          </cell>
          <cell r="AI4037" t="str">
            <v>N/A</v>
          </cell>
          <cell r="AJ4037" t="str">
            <v>None</v>
          </cell>
        </row>
        <row r="4038">
          <cell r="E4038" t="str">
            <v>SWS-AD-VASN-10-1</v>
          </cell>
          <cell r="F4038" t="str">
            <v>AirDefense Enterprise - Add-on Module - Wireless Vulnerability Assessment license. Software Support. For 1 license. Includes technical support and software updates.</v>
          </cell>
          <cell r="H4038">
            <v>69</v>
          </cell>
          <cell r="I4038">
            <v>69</v>
          </cell>
          <cell r="J4038" t="str">
            <v>N</v>
          </cell>
          <cell r="R4038">
            <v>45</v>
          </cell>
          <cell r="S4038">
            <v>48</v>
          </cell>
          <cell r="T4038">
            <v>48</v>
          </cell>
          <cell r="U4038">
            <v>45</v>
          </cell>
          <cell r="W4038" t="str">
            <v>A3</v>
          </cell>
          <cell r="X4038">
            <v>0.35</v>
          </cell>
          <cell r="Y4038">
            <v>0.3</v>
          </cell>
          <cell r="Z4038">
            <v>0.3</v>
          </cell>
          <cell r="AA4038">
            <v>0.35</v>
          </cell>
          <cell r="AD4038" t="str">
            <v>SUPPORT</v>
          </cell>
          <cell r="AE4038" t="str">
            <v>BDS DIRECT SUPPORT</v>
          </cell>
          <cell r="AF4038" t="str">
            <v>INITIAL SALE</v>
          </cell>
          <cell r="AG4038" t="str">
            <v>HW SUPPORT</v>
          </cell>
          <cell r="AH4038" t="str">
            <v>132-12</v>
          </cell>
          <cell r="AI4038" t="str">
            <v>N/A</v>
          </cell>
          <cell r="AJ4038" t="str">
            <v>None</v>
          </cell>
        </row>
        <row r="4039">
          <cell r="E4039" t="str">
            <v>SWS-AD-VASN-10-2</v>
          </cell>
          <cell r="F4039" t="str">
            <v>AirDefense Enterprise - Add-on Module - Wireless Vulnerability Assessment license. Software Support. For 1 license. Includes technical support and software updates.</v>
          </cell>
          <cell r="H4039">
            <v>138</v>
          </cell>
          <cell r="I4039">
            <v>138</v>
          </cell>
          <cell r="J4039" t="str">
            <v>N</v>
          </cell>
          <cell r="R4039">
            <v>90</v>
          </cell>
          <cell r="S4039">
            <v>97</v>
          </cell>
          <cell r="T4039">
            <v>97</v>
          </cell>
          <cell r="U4039">
            <v>90</v>
          </cell>
          <cell r="W4039" t="str">
            <v>A3</v>
          </cell>
          <cell r="X4039">
            <v>0.35</v>
          </cell>
          <cell r="Y4039">
            <v>0.3</v>
          </cell>
          <cell r="Z4039">
            <v>0.3</v>
          </cell>
          <cell r="AA4039">
            <v>0.35</v>
          </cell>
          <cell r="AD4039" t="str">
            <v>SUPPORT</v>
          </cell>
          <cell r="AE4039" t="str">
            <v>BDS DIRECT SUPPORT</v>
          </cell>
          <cell r="AF4039" t="str">
            <v>INITIAL SALE</v>
          </cell>
          <cell r="AG4039" t="str">
            <v>HW SUPPORT</v>
          </cell>
          <cell r="AH4039" t="str">
            <v>132-12</v>
          </cell>
          <cell r="AI4039" t="str">
            <v>N/A</v>
          </cell>
          <cell r="AJ4039" t="str">
            <v>None</v>
          </cell>
        </row>
        <row r="4040">
          <cell r="E4040" t="str">
            <v>SWS-AD-VASN-10-3</v>
          </cell>
          <cell r="F4040" t="str">
            <v>AirDefense Enterprise - Add-on Module - Wireless Vulnerability Assessment license. Software Support. For 1 license. Includes technical support and software updates.</v>
          </cell>
          <cell r="H4040">
            <v>207</v>
          </cell>
          <cell r="I4040">
            <v>207</v>
          </cell>
          <cell r="J4040" t="str">
            <v>N</v>
          </cell>
          <cell r="R4040">
            <v>135</v>
          </cell>
          <cell r="S4040">
            <v>145</v>
          </cell>
          <cell r="T4040">
            <v>145</v>
          </cell>
          <cell r="U4040">
            <v>135</v>
          </cell>
          <cell r="W4040" t="str">
            <v>A3</v>
          </cell>
          <cell r="X4040">
            <v>0.35</v>
          </cell>
          <cell r="Y4040">
            <v>0.3</v>
          </cell>
          <cell r="Z4040">
            <v>0.3</v>
          </cell>
          <cell r="AA4040">
            <v>0.35</v>
          </cell>
          <cell r="AD4040" t="str">
            <v>SUPPORT</v>
          </cell>
          <cell r="AE4040" t="str">
            <v>BDS DIRECT SUPPORT</v>
          </cell>
          <cell r="AF4040" t="str">
            <v>INITIAL SALE</v>
          </cell>
          <cell r="AG4040" t="str">
            <v>HW SUPPORT</v>
          </cell>
          <cell r="AH4040" t="str">
            <v>132-12</v>
          </cell>
          <cell r="AI4040" t="str">
            <v>N/A</v>
          </cell>
          <cell r="AJ4040" t="str">
            <v>None</v>
          </cell>
        </row>
        <row r="4041">
          <cell r="E4041" t="str">
            <v>SWS-AD-VASN-10-4</v>
          </cell>
          <cell r="F4041" t="str">
            <v>AirDefense Enterprise - Add-on Module - Wireless Vulnerability Assessment license. Software Support. For 1 license. Includes technical support and software updates.</v>
          </cell>
          <cell r="H4041">
            <v>276</v>
          </cell>
          <cell r="I4041">
            <v>276</v>
          </cell>
          <cell r="J4041" t="str">
            <v>N</v>
          </cell>
          <cell r="R4041">
            <v>179</v>
          </cell>
          <cell r="S4041">
            <v>193</v>
          </cell>
          <cell r="T4041">
            <v>193</v>
          </cell>
          <cell r="U4041">
            <v>179</v>
          </cell>
          <cell r="W4041" t="str">
            <v>A3</v>
          </cell>
          <cell r="X4041">
            <v>0.35</v>
          </cell>
          <cell r="Y4041">
            <v>0.3</v>
          </cell>
          <cell r="Z4041">
            <v>0.3</v>
          </cell>
          <cell r="AA4041">
            <v>0.35</v>
          </cell>
          <cell r="AD4041" t="str">
            <v>SUPPORT</v>
          </cell>
          <cell r="AE4041" t="str">
            <v>BDS DIRECT SUPPORT</v>
          </cell>
          <cell r="AF4041" t="str">
            <v>INITIAL SALE</v>
          </cell>
          <cell r="AG4041" t="str">
            <v>HW SUPPORT</v>
          </cell>
          <cell r="AH4041" t="str">
            <v>132-12</v>
          </cell>
          <cell r="AI4041" t="str">
            <v>N/A</v>
          </cell>
          <cell r="AJ4041" t="str">
            <v>None</v>
          </cell>
        </row>
        <row r="4042">
          <cell r="E4042" t="str">
            <v>SWS-AD-VASN-10-5</v>
          </cell>
          <cell r="F4042" t="str">
            <v>AirDefense Enterprise - Add-on Module - Wireless Vulnerability Assessment license. Software Support. For 1 license. Includes technical support and software updates.</v>
          </cell>
          <cell r="H4042">
            <v>345</v>
          </cell>
          <cell r="I4042">
            <v>345</v>
          </cell>
          <cell r="J4042" t="str">
            <v>N</v>
          </cell>
          <cell r="R4042">
            <v>224</v>
          </cell>
          <cell r="S4042">
            <v>242</v>
          </cell>
          <cell r="T4042">
            <v>242</v>
          </cell>
          <cell r="U4042">
            <v>224</v>
          </cell>
          <cell r="W4042" t="str">
            <v>A3</v>
          </cell>
          <cell r="X4042">
            <v>0.35</v>
          </cell>
          <cell r="Y4042">
            <v>0.3</v>
          </cell>
          <cell r="Z4042">
            <v>0.3</v>
          </cell>
          <cell r="AA4042">
            <v>0.35</v>
          </cell>
          <cell r="AD4042" t="str">
            <v>SUPPORT</v>
          </cell>
          <cell r="AE4042" t="str">
            <v>BDS DIRECT SUPPORT</v>
          </cell>
          <cell r="AF4042" t="str">
            <v>INITIAL SALE</v>
          </cell>
          <cell r="AG4042" t="str">
            <v>HW SUPPORT</v>
          </cell>
          <cell r="AH4042" t="str">
            <v>132-12</v>
          </cell>
          <cell r="AI4042" t="str">
            <v>N/A</v>
          </cell>
          <cell r="AJ4042" t="str">
            <v>None</v>
          </cell>
        </row>
        <row r="4043">
          <cell r="E4043" t="str">
            <v>SWS-MB-SW2G-10-1</v>
          </cell>
          <cell r="F4043" t="str">
            <v>AirDefense Mobile WLAN analyzer software license. Software Support. For 1 license. Includes technical support and software updates.</v>
          </cell>
          <cell r="H4043">
            <v>303</v>
          </cell>
          <cell r="I4043">
            <v>303</v>
          </cell>
          <cell r="J4043" t="str">
            <v>N</v>
          </cell>
          <cell r="R4043">
            <v>197</v>
          </cell>
          <cell r="S4043">
            <v>212</v>
          </cell>
          <cell r="T4043">
            <v>212</v>
          </cell>
          <cell r="U4043">
            <v>197</v>
          </cell>
          <cell r="W4043" t="str">
            <v>A3</v>
          </cell>
          <cell r="X4043">
            <v>0.35</v>
          </cell>
          <cell r="Y4043">
            <v>0.3</v>
          </cell>
          <cell r="Z4043">
            <v>0.3</v>
          </cell>
          <cell r="AA4043">
            <v>0.35</v>
          </cell>
          <cell r="AD4043" t="str">
            <v>SUPPORT</v>
          </cell>
          <cell r="AE4043" t="str">
            <v>BDS DIRECT SUPPORT</v>
          </cell>
          <cell r="AF4043" t="str">
            <v>INITIAL SALE</v>
          </cell>
          <cell r="AG4043" t="str">
            <v>HW SUPPORT</v>
          </cell>
          <cell r="AH4043" t="str">
            <v>132-12</v>
          </cell>
          <cell r="AI4043" t="str">
            <v>N/A</v>
          </cell>
          <cell r="AJ4043" t="str">
            <v>None</v>
          </cell>
        </row>
        <row r="4044">
          <cell r="E4044" t="str">
            <v>SWS-MB-SW2G-10-2</v>
          </cell>
          <cell r="F4044" t="str">
            <v>AirDefense Mobile WLAN analyzer software license. Software Support. For 1 license. Includes technical support and software updates.</v>
          </cell>
          <cell r="H4044">
            <v>606</v>
          </cell>
          <cell r="I4044">
            <v>606</v>
          </cell>
          <cell r="J4044" t="str">
            <v>N</v>
          </cell>
          <cell r="R4044">
            <v>394</v>
          </cell>
          <cell r="S4044">
            <v>424</v>
          </cell>
          <cell r="T4044">
            <v>424</v>
          </cell>
          <cell r="U4044">
            <v>394</v>
          </cell>
          <cell r="W4044" t="str">
            <v>A3</v>
          </cell>
          <cell r="X4044">
            <v>0.35</v>
          </cell>
          <cell r="Y4044">
            <v>0.3</v>
          </cell>
          <cell r="Z4044">
            <v>0.3</v>
          </cell>
          <cell r="AA4044">
            <v>0.35</v>
          </cell>
          <cell r="AD4044" t="str">
            <v>SUPPORT</v>
          </cell>
          <cell r="AE4044" t="str">
            <v>BDS DIRECT SUPPORT</v>
          </cell>
          <cell r="AF4044" t="str">
            <v>INITIAL SALE</v>
          </cell>
          <cell r="AG4044" t="str">
            <v>HW SUPPORT</v>
          </cell>
          <cell r="AH4044" t="str">
            <v>132-12</v>
          </cell>
          <cell r="AI4044" t="str">
            <v>N/A</v>
          </cell>
          <cell r="AJ4044" t="str">
            <v>None</v>
          </cell>
        </row>
        <row r="4045">
          <cell r="E4045" t="str">
            <v>SWS-MB-SW2G-10-3</v>
          </cell>
          <cell r="F4045" t="str">
            <v>AirDefense Mobile WLAN analyzer software license. Software Support. For 1 license. Includes technical support and software updates.</v>
          </cell>
          <cell r="H4045">
            <v>909</v>
          </cell>
          <cell r="I4045">
            <v>909</v>
          </cell>
          <cell r="J4045" t="str">
            <v>N</v>
          </cell>
          <cell r="R4045">
            <v>591</v>
          </cell>
          <cell r="S4045">
            <v>636</v>
          </cell>
          <cell r="T4045">
            <v>636</v>
          </cell>
          <cell r="U4045">
            <v>591</v>
          </cell>
          <cell r="W4045" t="str">
            <v>A3</v>
          </cell>
          <cell r="X4045">
            <v>0.35</v>
          </cell>
          <cell r="Y4045">
            <v>0.3</v>
          </cell>
          <cell r="Z4045">
            <v>0.3</v>
          </cell>
          <cell r="AA4045">
            <v>0.35</v>
          </cell>
          <cell r="AD4045" t="str">
            <v>SUPPORT</v>
          </cell>
          <cell r="AE4045" t="str">
            <v>BDS DIRECT SUPPORT</v>
          </cell>
          <cell r="AF4045" t="str">
            <v>INITIAL SALE</v>
          </cell>
          <cell r="AG4045" t="str">
            <v>HW SUPPORT</v>
          </cell>
          <cell r="AH4045" t="str">
            <v>132-12</v>
          </cell>
          <cell r="AI4045" t="str">
            <v>N/A</v>
          </cell>
          <cell r="AJ4045" t="str">
            <v>None</v>
          </cell>
        </row>
        <row r="4046">
          <cell r="E4046" t="str">
            <v>SWS-MB-SW2G-10-4</v>
          </cell>
          <cell r="F4046" t="str">
            <v>AirDefense Mobile WLAN analyzer software license. Software Support. For 1 license. Includes technical support and software updates.</v>
          </cell>
          <cell r="H4046">
            <v>1212</v>
          </cell>
          <cell r="I4046">
            <v>1212</v>
          </cell>
          <cell r="J4046" t="str">
            <v>N</v>
          </cell>
          <cell r="R4046">
            <v>788</v>
          </cell>
          <cell r="S4046">
            <v>848</v>
          </cell>
          <cell r="T4046">
            <v>848</v>
          </cell>
          <cell r="U4046">
            <v>788</v>
          </cell>
          <cell r="W4046" t="str">
            <v>A3</v>
          </cell>
          <cell r="X4046">
            <v>0.35</v>
          </cell>
          <cell r="Y4046">
            <v>0.3</v>
          </cell>
          <cell r="Z4046">
            <v>0.3</v>
          </cell>
          <cell r="AA4046">
            <v>0.35</v>
          </cell>
          <cell r="AD4046" t="str">
            <v>SUPPORT</v>
          </cell>
          <cell r="AE4046" t="str">
            <v>BDS DIRECT SUPPORT</v>
          </cell>
          <cell r="AF4046" t="str">
            <v>INITIAL SALE</v>
          </cell>
          <cell r="AG4046" t="str">
            <v>HW SUPPORT</v>
          </cell>
          <cell r="AH4046" t="str">
            <v>132-12</v>
          </cell>
          <cell r="AI4046" t="str">
            <v>N/A</v>
          </cell>
          <cell r="AJ4046" t="str">
            <v>None</v>
          </cell>
        </row>
        <row r="4047">
          <cell r="E4047" t="str">
            <v>SWS-MB-SW2G-10-5</v>
          </cell>
          <cell r="F4047" t="str">
            <v>AirDefense Mobile WLAN analyzer software license. Software Support. For 1 license. Includes technical support and software updates.</v>
          </cell>
          <cell r="H4047">
            <v>1515</v>
          </cell>
          <cell r="I4047">
            <v>1515</v>
          </cell>
          <cell r="J4047" t="str">
            <v>N</v>
          </cell>
          <cell r="R4047">
            <v>985</v>
          </cell>
          <cell r="S4047">
            <v>1061</v>
          </cell>
          <cell r="T4047">
            <v>1061</v>
          </cell>
          <cell r="U4047">
            <v>985</v>
          </cell>
          <cell r="W4047" t="str">
            <v>A3</v>
          </cell>
          <cell r="X4047">
            <v>0.35</v>
          </cell>
          <cell r="Y4047">
            <v>0.3</v>
          </cell>
          <cell r="Z4047">
            <v>0.3</v>
          </cell>
          <cell r="AA4047">
            <v>0.35</v>
          </cell>
          <cell r="AD4047" t="str">
            <v>SUPPORT</v>
          </cell>
          <cell r="AE4047" t="str">
            <v>BDS DIRECT SUPPORT</v>
          </cell>
          <cell r="AF4047" t="str">
            <v>INITIAL SALE</v>
          </cell>
          <cell r="AG4047" t="str">
            <v>HW SUPPORT</v>
          </cell>
          <cell r="AH4047" t="str">
            <v>132-12</v>
          </cell>
          <cell r="AI4047" t="str">
            <v>N/A</v>
          </cell>
          <cell r="AJ4047" t="str">
            <v>None</v>
          </cell>
        </row>
        <row r="4048">
          <cell r="E4048" t="str">
            <v>SWS-AD-RFDV-001-10-1</v>
          </cell>
          <cell r="F4048" t="str">
            <v>AirDefense Enterprise - Add-on Module - LiveRF license. Software Support for 1 LiveRF Device license. Includes technical support and software updates.</v>
          </cell>
          <cell r="H4048">
            <v>14</v>
          </cell>
          <cell r="I4048">
            <v>14</v>
          </cell>
          <cell r="J4048" t="str">
            <v>N</v>
          </cell>
          <cell r="R4048">
            <v>9</v>
          </cell>
          <cell r="S4048">
            <v>10</v>
          </cell>
          <cell r="T4048">
            <v>10</v>
          </cell>
          <cell r="U4048">
            <v>9</v>
          </cell>
          <cell r="W4048" t="str">
            <v>A3</v>
          </cell>
          <cell r="X4048">
            <v>0.35</v>
          </cell>
          <cell r="Y4048">
            <v>0.3</v>
          </cell>
          <cell r="Z4048">
            <v>0.3</v>
          </cell>
          <cell r="AA4048">
            <v>0.35</v>
          </cell>
          <cell r="AD4048" t="str">
            <v>SUPPORT</v>
          </cell>
          <cell r="AE4048" t="str">
            <v>BDS DIRECT SUPPORT</v>
          </cell>
          <cell r="AF4048" t="str">
            <v>INITIAL SALE</v>
          </cell>
          <cell r="AG4048" t="str">
            <v>HW SUPPORT</v>
          </cell>
          <cell r="AH4048" t="str">
            <v>132-12</v>
          </cell>
          <cell r="AI4048" t="str">
            <v>N/A</v>
          </cell>
          <cell r="AJ4048" t="str">
            <v>None</v>
          </cell>
        </row>
        <row r="4049">
          <cell r="E4049" t="str">
            <v>SWS-AD-RFDV-001-10-2</v>
          </cell>
          <cell r="F4049" t="str">
            <v>AirDefense Enterprise - Add-on Module - LiveRF license. Software Support for 1 LiveRF Device license. Includes technical support and software updates.</v>
          </cell>
          <cell r="H4049">
            <v>28</v>
          </cell>
          <cell r="I4049">
            <v>28</v>
          </cell>
          <cell r="J4049" t="str">
            <v>N</v>
          </cell>
          <cell r="R4049">
            <v>18</v>
          </cell>
          <cell r="S4049">
            <v>20</v>
          </cell>
          <cell r="T4049">
            <v>20</v>
          </cell>
          <cell r="U4049">
            <v>18</v>
          </cell>
          <cell r="W4049" t="str">
            <v>A3</v>
          </cell>
          <cell r="X4049">
            <v>0.35</v>
          </cell>
          <cell r="Y4049">
            <v>0.3</v>
          </cell>
          <cell r="Z4049">
            <v>0.3</v>
          </cell>
          <cell r="AA4049">
            <v>0.35</v>
          </cell>
          <cell r="AD4049" t="str">
            <v>SUPPORT</v>
          </cell>
          <cell r="AE4049" t="str">
            <v>BDS DIRECT SUPPORT</v>
          </cell>
          <cell r="AF4049" t="str">
            <v>INITIAL SALE</v>
          </cell>
          <cell r="AG4049" t="str">
            <v>HW SUPPORT</v>
          </cell>
          <cell r="AH4049" t="str">
            <v>132-12</v>
          </cell>
          <cell r="AI4049" t="str">
            <v>N/A</v>
          </cell>
          <cell r="AJ4049" t="str">
            <v>None</v>
          </cell>
        </row>
        <row r="4050">
          <cell r="E4050" t="str">
            <v>SWS-AD-RFDV-001-10-3</v>
          </cell>
          <cell r="F4050" t="str">
            <v>AirDefense Enterprise - Add-on Module - LiveRF license. Software Support for 1 LiveRF Device license. Includes technical support and software updates.</v>
          </cell>
          <cell r="H4050">
            <v>42</v>
          </cell>
          <cell r="I4050">
            <v>42</v>
          </cell>
          <cell r="J4050" t="str">
            <v>N</v>
          </cell>
          <cell r="R4050">
            <v>27</v>
          </cell>
          <cell r="S4050">
            <v>29</v>
          </cell>
          <cell r="T4050">
            <v>29</v>
          </cell>
          <cell r="U4050">
            <v>27</v>
          </cell>
          <cell r="W4050" t="str">
            <v>A3</v>
          </cell>
          <cell r="X4050">
            <v>0.35</v>
          </cell>
          <cell r="Y4050">
            <v>0.3</v>
          </cell>
          <cell r="Z4050">
            <v>0.3</v>
          </cell>
          <cell r="AA4050">
            <v>0.35</v>
          </cell>
          <cell r="AD4050" t="str">
            <v>SUPPORT</v>
          </cell>
          <cell r="AE4050" t="str">
            <v>BDS DIRECT SUPPORT</v>
          </cell>
          <cell r="AF4050" t="str">
            <v>INITIAL SALE</v>
          </cell>
          <cell r="AG4050" t="str">
            <v>HW SUPPORT</v>
          </cell>
          <cell r="AH4050" t="str">
            <v>132-12</v>
          </cell>
          <cell r="AI4050" t="str">
            <v>N/A</v>
          </cell>
          <cell r="AJ4050" t="str">
            <v>None</v>
          </cell>
        </row>
        <row r="4051">
          <cell r="E4051" t="str">
            <v>SWS-AD-RFDV-001-10-4</v>
          </cell>
          <cell r="F4051" t="str">
            <v>AirDefense Enterprise - Add-on Module - LiveRF license. Software Support for 1 LiveRF Device license. Includes technical support and software updates.</v>
          </cell>
          <cell r="H4051">
            <v>56</v>
          </cell>
          <cell r="I4051">
            <v>56</v>
          </cell>
          <cell r="J4051" t="str">
            <v>N</v>
          </cell>
          <cell r="R4051">
            <v>36</v>
          </cell>
          <cell r="S4051">
            <v>39</v>
          </cell>
          <cell r="T4051">
            <v>39</v>
          </cell>
          <cell r="U4051">
            <v>36</v>
          </cell>
          <cell r="W4051" t="str">
            <v>A3</v>
          </cell>
          <cell r="X4051">
            <v>0.35</v>
          </cell>
          <cell r="Y4051">
            <v>0.3</v>
          </cell>
          <cell r="Z4051">
            <v>0.3</v>
          </cell>
          <cell r="AA4051">
            <v>0.35</v>
          </cell>
          <cell r="AD4051" t="str">
            <v>SUPPORT</v>
          </cell>
          <cell r="AE4051" t="str">
            <v>BDS DIRECT SUPPORT</v>
          </cell>
          <cell r="AF4051" t="str">
            <v>INITIAL SALE</v>
          </cell>
          <cell r="AG4051" t="str">
            <v>HW SUPPORT</v>
          </cell>
          <cell r="AH4051" t="str">
            <v>132-12</v>
          </cell>
          <cell r="AI4051" t="str">
            <v>N/A</v>
          </cell>
          <cell r="AJ4051" t="str">
            <v>None</v>
          </cell>
        </row>
        <row r="4052">
          <cell r="E4052" t="str">
            <v>SWS-AD-RFDV-001-10-5</v>
          </cell>
          <cell r="F4052" t="str">
            <v>AirDefense Enterprise - Add-on Module - LiveRF license. Software Support for 1 LiveRF Device license. Includes technical support and software updates.</v>
          </cell>
          <cell r="H4052">
            <v>70</v>
          </cell>
          <cell r="I4052">
            <v>70</v>
          </cell>
          <cell r="J4052" t="str">
            <v>N</v>
          </cell>
          <cell r="R4052">
            <v>46</v>
          </cell>
          <cell r="S4052">
            <v>49</v>
          </cell>
          <cell r="T4052">
            <v>49</v>
          </cell>
          <cell r="U4052">
            <v>46</v>
          </cell>
          <cell r="W4052" t="str">
            <v>A3</v>
          </cell>
          <cell r="X4052">
            <v>0.35</v>
          </cell>
          <cell r="Y4052">
            <v>0.3</v>
          </cell>
          <cell r="Z4052">
            <v>0.3</v>
          </cell>
          <cell r="AA4052">
            <v>0.35</v>
          </cell>
          <cell r="AD4052" t="str">
            <v>SUPPORT</v>
          </cell>
          <cell r="AE4052" t="str">
            <v>BDS DIRECT SUPPORT</v>
          </cell>
          <cell r="AF4052" t="str">
            <v>INITIAL SALE</v>
          </cell>
          <cell r="AG4052" t="str">
            <v>HW SUPPORT</v>
          </cell>
          <cell r="AH4052" t="str">
            <v>132-12</v>
          </cell>
          <cell r="AI4052" t="str">
            <v>N/A</v>
          </cell>
          <cell r="AJ4052" t="str">
            <v>None</v>
          </cell>
        </row>
        <row r="4053">
          <cell r="E4053" t="str">
            <v>SWS-AD-RFDV-025-10-1</v>
          </cell>
          <cell r="F4053" t="str">
            <v>AirDefense Enterprise - Add-on Module - LiveRF license. Software Support for 25 LiveRF Device licenses. Includes technical support and software updates.</v>
          </cell>
          <cell r="H4053">
            <v>326</v>
          </cell>
          <cell r="I4053">
            <v>326</v>
          </cell>
          <cell r="J4053" t="str">
            <v>N</v>
          </cell>
          <cell r="R4053">
            <v>212</v>
          </cell>
          <cell r="S4053">
            <v>228</v>
          </cell>
          <cell r="T4053">
            <v>228</v>
          </cell>
          <cell r="U4053">
            <v>212</v>
          </cell>
          <cell r="W4053" t="str">
            <v>A3</v>
          </cell>
          <cell r="X4053">
            <v>0.35</v>
          </cell>
          <cell r="Y4053">
            <v>0.3</v>
          </cell>
          <cell r="Z4053">
            <v>0.3</v>
          </cell>
          <cell r="AA4053">
            <v>0.35</v>
          </cell>
          <cell r="AD4053" t="str">
            <v>SUPPORT</v>
          </cell>
          <cell r="AE4053" t="str">
            <v>BDS DIRECT SUPPORT</v>
          </cell>
          <cell r="AF4053" t="str">
            <v>INITIAL SALE</v>
          </cell>
          <cell r="AG4053" t="str">
            <v>HW SUPPORT</v>
          </cell>
          <cell r="AH4053" t="str">
            <v>132-12</v>
          </cell>
          <cell r="AI4053" t="str">
            <v>N/A</v>
          </cell>
          <cell r="AJ4053" t="str">
            <v>None</v>
          </cell>
        </row>
        <row r="4054">
          <cell r="E4054" t="str">
            <v>SWS-AD-RFDV-025-10-2</v>
          </cell>
          <cell r="F4054" t="str">
            <v>AirDefense Enterprise - Add-on Module - LiveRF license. Software Support for 25 LiveRF Device licenses. Includes technical support and software updates.</v>
          </cell>
          <cell r="H4054">
            <v>652</v>
          </cell>
          <cell r="I4054">
            <v>652</v>
          </cell>
          <cell r="J4054" t="str">
            <v>N</v>
          </cell>
          <cell r="R4054">
            <v>424</v>
          </cell>
          <cell r="S4054">
            <v>456</v>
          </cell>
          <cell r="T4054">
            <v>456</v>
          </cell>
          <cell r="U4054">
            <v>424</v>
          </cell>
          <cell r="W4054" t="str">
            <v>A3</v>
          </cell>
          <cell r="X4054">
            <v>0.35</v>
          </cell>
          <cell r="Y4054">
            <v>0.3</v>
          </cell>
          <cell r="Z4054">
            <v>0.3</v>
          </cell>
          <cell r="AA4054">
            <v>0.35</v>
          </cell>
          <cell r="AD4054" t="str">
            <v>SUPPORT</v>
          </cell>
          <cell r="AE4054" t="str">
            <v>BDS DIRECT SUPPORT</v>
          </cell>
          <cell r="AF4054" t="str">
            <v>INITIAL SALE</v>
          </cell>
          <cell r="AG4054" t="str">
            <v>HW SUPPORT</v>
          </cell>
          <cell r="AH4054" t="str">
            <v>132-12</v>
          </cell>
          <cell r="AI4054" t="str">
            <v>N/A</v>
          </cell>
          <cell r="AJ4054" t="str">
            <v>None</v>
          </cell>
        </row>
        <row r="4055">
          <cell r="E4055" t="str">
            <v>SWS-AD-RFDV-025-10-3</v>
          </cell>
          <cell r="F4055" t="str">
            <v>AirDefense Enterprise - Add-on Module - LiveRF license. Software Support for 25 LiveRF Device licenses. Includes technical support and software updates.</v>
          </cell>
          <cell r="H4055">
            <v>978</v>
          </cell>
          <cell r="I4055">
            <v>978</v>
          </cell>
          <cell r="J4055" t="str">
            <v>N</v>
          </cell>
          <cell r="R4055">
            <v>636</v>
          </cell>
          <cell r="S4055">
            <v>685</v>
          </cell>
          <cell r="T4055">
            <v>685</v>
          </cell>
          <cell r="U4055">
            <v>636</v>
          </cell>
          <cell r="W4055" t="str">
            <v>A3</v>
          </cell>
          <cell r="X4055">
            <v>0.35</v>
          </cell>
          <cell r="Y4055">
            <v>0.3</v>
          </cell>
          <cell r="Z4055">
            <v>0.3</v>
          </cell>
          <cell r="AA4055">
            <v>0.35</v>
          </cell>
          <cell r="AD4055" t="str">
            <v>SUPPORT</v>
          </cell>
          <cell r="AE4055" t="str">
            <v>BDS DIRECT SUPPORT</v>
          </cell>
          <cell r="AF4055" t="str">
            <v>INITIAL SALE</v>
          </cell>
          <cell r="AG4055" t="str">
            <v>HW SUPPORT</v>
          </cell>
          <cell r="AH4055" t="str">
            <v>132-12</v>
          </cell>
          <cell r="AI4055" t="str">
            <v>N/A</v>
          </cell>
          <cell r="AJ4055" t="str">
            <v>None</v>
          </cell>
        </row>
        <row r="4056">
          <cell r="E4056" t="str">
            <v>SWS-AD-RFDV-025-10-4</v>
          </cell>
          <cell r="F4056" t="str">
            <v>AirDefense Enterprise - Add-on Module - LiveRF license. Software Support for 25 LiveRF Device licenses. Includes technical support and software updates.</v>
          </cell>
          <cell r="H4056">
            <v>1304</v>
          </cell>
          <cell r="I4056">
            <v>1304</v>
          </cell>
          <cell r="J4056" t="str">
            <v>N</v>
          </cell>
          <cell r="R4056">
            <v>848</v>
          </cell>
          <cell r="S4056">
            <v>913</v>
          </cell>
          <cell r="T4056">
            <v>913</v>
          </cell>
          <cell r="U4056">
            <v>848</v>
          </cell>
          <cell r="W4056" t="str">
            <v>A3</v>
          </cell>
          <cell r="X4056">
            <v>0.35</v>
          </cell>
          <cell r="Y4056">
            <v>0.3</v>
          </cell>
          <cell r="Z4056">
            <v>0.3</v>
          </cell>
          <cell r="AA4056">
            <v>0.35</v>
          </cell>
          <cell r="AD4056" t="str">
            <v>SUPPORT</v>
          </cell>
          <cell r="AE4056" t="str">
            <v>BDS DIRECT SUPPORT</v>
          </cell>
          <cell r="AF4056" t="str">
            <v>INITIAL SALE</v>
          </cell>
          <cell r="AG4056" t="str">
            <v>HW SUPPORT</v>
          </cell>
          <cell r="AH4056" t="str">
            <v>132-12</v>
          </cell>
          <cell r="AI4056" t="str">
            <v>N/A</v>
          </cell>
          <cell r="AJ4056" t="str">
            <v>None</v>
          </cell>
        </row>
        <row r="4057">
          <cell r="E4057" t="str">
            <v>SWS-AD-RFDV-025-10-5</v>
          </cell>
          <cell r="F4057" t="str">
            <v>AirDefense Enterprise - Add-on Module - LiveRF license. Software Support for 25 LiveRF Device licenses. Includes technical support and software updates.</v>
          </cell>
          <cell r="H4057">
            <v>1630</v>
          </cell>
          <cell r="I4057">
            <v>1630</v>
          </cell>
          <cell r="J4057" t="str">
            <v>N</v>
          </cell>
          <cell r="R4057">
            <v>1060</v>
          </cell>
          <cell r="S4057">
            <v>1141</v>
          </cell>
          <cell r="T4057">
            <v>1141</v>
          </cell>
          <cell r="U4057">
            <v>1060</v>
          </cell>
          <cell r="W4057" t="str">
            <v>A3</v>
          </cell>
          <cell r="X4057">
            <v>0.35</v>
          </cell>
          <cell r="Y4057">
            <v>0.3</v>
          </cell>
          <cell r="Z4057">
            <v>0.3</v>
          </cell>
          <cell r="AA4057">
            <v>0.35</v>
          </cell>
          <cell r="AD4057" t="str">
            <v>SUPPORT</v>
          </cell>
          <cell r="AE4057" t="str">
            <v>BDS DIRECT SUPPORT</v>
          </cell>
          <cell r="AF4057" t="str">
            <v>INITIAL SALE</v>
          </cell>
          <cell r="AG4057" t="str">
            <v>HW SUPPORT</v>
          </cell>
          <cell r="AH4057" t="str">
            <v>132-12</v>
          </cell>
          <cell r="AI4057" t="str">
            <v>N/A</v>
          </cell>
          <cell r="AJ4057" t="str">
            <v>None</v>
          </cell>
        </row>
        <row r="4058">
          <cell r="E4058" t="str">
            <v>SWS-AD-RFDV-100-10-1</v>
          </cell>
          <cell r="F4058" t="str">
            <v>AirDefense Enterprise - Add-on Module - LiveRF license. Software Support for 100 LiveRF Device licenses. Includes technical support and software updates.</v>
          </cell>
          <cell r="H4058">
            <v>1169</v>
          </cell>
          <cell r="I4058">
            <v>1169</v>
          </cell>
          <cell r="J4058" t="str">
            <v>N</v>
          </cell>
          <cell r="R4058">
            <v>760</v>
          </cell>
          <cell r="S4058">
            <v>818</v>
          </cell>
          <cell r="T4058">
            <v>818</v>
          </cell>
          <cell r="U4058">
            <v>760</v>
          </cell>
          <cell r="W4058" t="str">
            <v>A3</v>
          </cell>
          <cell r="X4058">
            <v>0.35</v>
          </cell>
          <cell r="Y4058">
            <v>0.3</v>
          </cell>
          <cell r="Z4058">
            <v>0.3</v>
          </cell>
          <cell r="AA4058">
            <v>0.35</v>
          </cell>
          <cell r="AD4058" t="str">
            <v>SUPPORT</v>
          </cell>
          <cell r="AE4058" t="str">
            <v>BDS DIRECT SUPPORT</v>
          </cell>
          <cell r="AF4058" t="str">
            <v>INITIAL SALE</v>
          </cell>
          <cell r="AG4058" t="str">
            <v>HW SUPPORT</v>
          </cell>
          <cell r="AH4058" t="str">
            <v>132-12</v>
          </cell>
          <cell r="AI4058" t="str">
            <v>N/A</v>
          </cell>
          <cell r="AJ4058" t="str">
            <v>None</v>
          </cell>
        </row>
        <row r="4059">
          <cell r="E4059" t="str">
            <v>SWS-AD-RFDV-100-10-2</v>
          </cell>
          <cell r="F4059" t="str">
            <v>AirDefense Enterprise - Add-on Module - LiveRF license. Software Support for 100 LiveRF Device licenses. Includes technical support and software updates.</v>
          </cell>
          <cell r="H4059">
            <v>2338</v>
          </cell>
          <cell r="I4059">
            <v>2338</v>
          </cell>
          <cell r="J4059" t="str">
            <v>N</v>
          </cell>
          <cell r="R4059">
            <v>1520</v>
          </cell>
          <cell r="S4059">
            <v>1637</v>
          </cell>
          <cell r="T4059">
            <v>1637</v>
          </cell>
          <cell r="U4059">
            <v>1520</v>
          </cell>
          <cell r="W4059" t="str">
            <v>A3</v>
          </cell>
          <cell r="X4059">
            <v>0.35</v>
          </cell>
          <cell r="Y4059">
            <v>0.3</v>
          </cell>
          <cell r="Z4059">
            <v>0.3</v>
          </cell>
          <cell r="AA4059">
            <v>0.35</v>
          </cell>
          <cell r="AD4059" t="str">
            <v>SUPPORT</v>
          </cell>
          <cell r="AE4059" t="str">
            <v>BDS DIRECT SUPPORT</v>
          </cell>
          <cell r="AF4059" t="str">
            <v>INITIAL SALE</v>
          </cell>
          <cell r="AG4059" t="str">
            <v>HW SUPPORT</v>
          </cell>
          <cell r="AH4059" t="str">
            <v>132-12</v>
          </cell>
          <cell r="AI4059" t="str">
            <v>N/A</v>
          </cell>
          <cell r="AJ4059" t="str">
            <v>None</v>
          </cell>
        </row>
        <row r="4060">
          <cell r="E4060" t="str">
            <v>SWS-AD-RFDV-100-10-3</v>
          </cell>
          <cell r="F4060" t="str">
            <v>AirDefense Enterprise - Add-on Module - LiveRF license. Software Support for 100 LiveRF Device licenses. Includes technical support and software updates.</v>
          </cell>
          <cell r="H4060">
            <v>3507</v>
          </cell>
          <cell r="I4060">
            <v>3507</v>
          </cell>
          <cell r="J4060" t="str">
            <v>N</v>
          </cell>
          <cell r="R4060">
            <v>2280</v>
          </cell>
          <cell r="S4060">
            <v>2455</v>
          </cell>
          <cell r="T4060">
            <v>2455</v>
          </cell>
          <cell r="U4060">
            <v>2280</v>
          </cell>
          <cell r="W4060" t="str">
            <v>A3</v>
          </cell>
          <cell r="X4060">
            <v>0.35</v>
          </cell>
          <cell r="Y4060">
            <v>0.3</v>
          </cell>
          <cell r="Z4060">
            <v>0.3</v>
          </cell>
          <cell r="AA4060">
            <v>0.35</v>
          </cell>
          <cell r="AD4060" t="str">
            <v>SUPPORT</v>
          </cell>
          <cell r="AE4060" t="str">
            <v>BDS DIRECT SUPPORT</v>
          </cell>
          <cell r="AF4060" t="str">
            <v>INITIAL SALE</v>
          </cell>
          <cell r="AG4060" t="str">
            <v>HW SUPPORT</v>
          </cell>
          <cell r="AH4060" t="str">
            <v>132-12</v>
          </cell>
          <cell r="AI4060" t="str">
            <v>N/A</v>
          </cell>
          <cell r="AJ4060" t="str">
            <v>None</v>
          </cell>
        </row>
        <row r="4061">
          <cell r="E4061" t="str">
            <v>SWS-AD-RFDV-100-10-4</v>
          </cell>
          <cell r="F4061" t="str">
            <v>AirDefense Enterprise - Add-on Module - LiveRF license. Software Support for 100 LiveRF Device licenses. Includes technical support and software updates.</v>
          </cell>
          <cell r="H4061">
            <v>4676</v>
          </cell>
          <cell r="I4061">
            <v>4676</v>
          </cell>
          <cell r="J4061" t="str">
            <v>N</v>
          </cell>
          <cell r="R4061">
            <v>3039</v>
          </cell>
          <cell r="S4061">
            <v>3273</v>
          </cell>
          <cell r="T4061">
            <v>3273</v>
          </cell>
          <cell r="U4061">
            <v>3039</v>
          </cell>
          <cell r="W4061" t="str">
            <v>A3</v>
          </cell>
          <cell r="X4061">
            <v>0.35</v>
          </cell>
          <cell r="Y4061">
            <v>0.3</v>
          </cell>
          <cell r="Z4061">
            <v>0.3</v>
          </cell>
          <cell r="AA4061">
            <v>0.35</v>
          </cell>
          <cell r="AD4061" t="str">
            <v>SUPPORT</v>
          </cell>
          <cell r="AE4061" t="str">
            <v>BDS DIRECT SUPPORT</v>
          </cell>
          <cell r="AF4061" t="str">
            <v>INITIAL SALE</v>
          </cell>
          <cell r="AG4061" t="str">
            <v>HW SUPPORT</v>
          </cell>
          <cell r="AH4061" t="str">
            <v>132-12</v>
          </cell>
          <cell r="AI4061" t="str">
            <v>N/A</v>
          </cell>
          <cell r="AJ4061" t="str">
            <v>None</v>
          </cell>
        </row>
        <row r="4062">
          <cell r="E4062" t="str">
            <v>SWS-AD-RFDV-100-10-5</v>
          </cell>
          <cell r="F4062" t="str">
            <v>AirDefense Enterprise - Add-on Module - LiveRF license. Software Support for 100 LiveRF Device licenses. Includes technical support and software updates.</v>
          </cell>
          <cell r="H4062">
            <v>5845</v>
          </cell>
          <cell r="I4062">
            <v>5845</v>
          </cell>
          <cell r="J4062" t="str">
            <v>N</v>
          </cell>
          <cell r="R4062">
            <v>3799</v>
          </cell>
          <cell r="S4062">
            <v>4092</v>
          </cell>
          <cell r="T4062">
            <v>4092</v>
          </cell>
          <cell r="U4062">
            <v>3799</v>
          </cell>
          <cell r="W4062" t="str">
            <v>A3</v>
          </cell>
          <cell r="X4062">
            <v>0.35</v>
          </cell>
          <cell r="Y4062">
            <v>0.3</v>
          </cell>
          <cell r="Z4062">
            <v>0.3</v>
          </cell>
          <cell r="AA4062">
            <v>0.35</v>
          </cell>
          <cell r="AD4062" t="str">
            <v>SUPPORT</v>
          </cell>
          <cell r="AE4062" t="str">
            <v>BDS DIRECT SUPPORT</v>
          </cell>
          <cell r="AF4062" t="str">
            <v>INITIAL SALE</v>
          </cell>
          <cell r="AG4062" t="str">
            <v>HW SUPPORT</v>
          </cell>
          <cell r="AH4062" t="str">
            <v>132-12</v>
          </cell>
          <cell r="AI4062" t="str">
            <v>N/A</v>
          </cell>
          <cell r="AJ4062" t="str">
            <v>None</v>
          </cell>
        </row>
        <row r="4063">
          <cell r="E4063" t="str">
            <v>SWS-AD-RFDV-200-10-1</v>
          </cell>
          <cell r="F4063" t="str">
            <v>AirDefense Enterprise - Add-on Module - LiveRF license. Software Support for 200 LiveRF Device licenses. Includes technical support and software updates.</v>
          </cell>
          <cell r="H4063">
            <v>1871</v>
          </cell>
          <cell r="I4063">
            <v>1871</v>
          </cell>
          <cell r="J4063" t="str">
            <v>N</v>
          </cell>
          <cell r="R4063">
            <v>1216</v>
          </cell>
          <cell r="S4063">
            <v>1310</v>
          </cell>
          <cell r="T4063">
            <v>1310</v>
          </cell>
          <cell r="U4063">
            <v>1216</v>
          </cell>
          <cell r="W4063" t="str">
            <v>A3</v>
          </cell>
          <cell r="X4063">
            <v>0.35</v>
          </cell>
          <cell r="Y4063">
            <v>0.3</v>
          </cell>
          <cell r="Z4063">
            <v>0.3</v>
          </cell>
          <cell r="AA4063">
            <v>0.35</v>
          </cell>
          <cell r="AD4063" t="str">
            <v>SUPPORT</v>
          </cell>
          <cell r="AE4063" t="str">
            <v>BDS DIRECT SUPPORT</v>
          </cell>
          <cell r="AF4063" t="str">
            <v>INITIAL SALE</v>
          </cell>
          <cell r="AG4063" t="str">
            <v>HW SUPPORT</v>
          </cell>
          <cell r="AH4063" t="str">
            <v>132-12</v>
          </cell>
          <cell r="AI4063" t="str">
            <v>N/A</v>
          </cell>
          <cell r="AJ4063" t="str">
            <v>None</v>
          </cell>
        </row>
        <row r="4064">
          <cell r="E4064" t="str">
            <v>SWS-AD-RFDV-200-10-2</v>
          </cell>
          <cell r="F4064" t="str">
            <v>AirDefense Enterprise - Add-on Module - LiveRF license. Software Support for 200 LiveRF Device licenses. Includes technical support and software updates.</v>
          </cell>
          <cell r="H4064">
            <v>3742</v>
          </cell>
          <cell r="I4064">
            <v>3742</v>
          </cell>
          <cell r="J4064" t="str">
            <v>N</v>
          </cell>
          <cell r="R4064">
            <v>2432</v>
          </cell>
          <cell r="S4064">
            <v>2619</v>
          </cell>
          <cell r="T4064">
            <v>2619</v>
          </cell>
          <cell r="U4064">
            <v>2432</v>
          </cell>
          <cell r="W4064" t="str">
            <v>A3</v>
          </cell>
          <cell r="X4064">
            <v>0.35</v>
          </cell>
          <cell r="Y4064">
            <v>0.3</v>
          </cell>
          <cell r="Z4064">
            <v>0.3</v>
          </cell>
          <cell r="AA4064">
            <v>0.35</v>
          </cell>
          <cell r="AD4064" t="str">
            <v>SUPPORT</v>
          </cell>
          <cell r="AE4064" t="str">
            <v>BDS DIRECT SUPPORT</v>
          </cell>
          <cell r="AF4064" t="str">
            <v>INITIAL SALE</v>
          </cell>
          <cell r="AG4064" t="str">
            <v>HW SUPPORT</v>
          </cell>
          <cell r="AH4064" t="str">
            <v>132-12</v>
          </cell>
          <cell r="AI4064" t="str">
            <v>N/A</v>
          </cell>
          <cell r="AJ4064" t="str">
            <v>None</v>
          </cell>
        </row>
        <row r="4065">
          <cell r="E4065" t="str">
            <v>SWS-AD-RFDV-200-10-3</v>
          </cell>
          <cell r="F4065" t="str">
            <v>AirDefense Enterprise - Add-on Module - LiveRF license. Software Support for 200 LiveRF Device licenses. Includes technical support and software updates.</v>
          </cell>
          <cell r="H4065">
            <v>5613</v>
          </cell>
          <cell r="I4065">
            <v>5613</v>
          </cell>
          <cell r="J4065" t="str">
            <v>N</v>
          </cell>
          <cell r="R4065">
            <v>3648</v>
          </cell>
          <cell r="S4065">
            <v>3929</v>
          </cell>
          <cell r="T4065">
            <v>3929</v>
          </cell>
          <cell r="U4065">
            <v>3648</v>
          </cell>
          <cell r="W4065" t="str">
            <v>A3</v>
          </cell>
          <cell r="X4065">
            <v>0.35</v>
          </cell>
          <cell r="Y4065">
            <v>0.3</v>
          </cell>
          <cell r="Z4065">
            <v>0.3</v>
          </cell>
          <cell r="AA4065">
            <v>0.35</v>
          </cell>
          <cell r="AD4065" t="str">
            <v>SUPPORT</v>
          </cell>
          <cell r="AE4065" t="str">
            <v>BDS DIRECT SUPPORT</v>
          </cell>
          <cell r="AF4065" t="str">
            <v>INITIAL SALE</v>
          </cell>
          <cell r="AG4065" t="str">
            <v>HW SUPPORT</v>
          </cell>
          <cell r="AH4065" t="str">
            <v>132-12</v>
          </cell>
          <cell r="AI4065" t="str">
            <v>N/A</v>
          </cell>
          <cell r="AJ4065" t="str">
            <v>None</v>
          </cell>
        </row>
        <row r="4066">
          <cell r="E4066" t="str">
            <v>SWS-AD-RFDV-200-10-4</v>
          </cell>
          <cell r="F4066" t="str">
            <v>AirDefense Enterprise - Add-on Module - LiveRF license. Software Support for 200 LiveRF Device licenses. Includes technical support and software updates.</v>
          </cell>
          <cell r="H4066">
            <v>7484</v>
          </cell>
          <cell r="I4066">
            <v>7484</v>
          </cell>
          <cell r="J4066" t="str">
            <v>N</v>
          </cell>
          <cell r="R4066">
            <v>4865</v>
          </cell>
          <cell r="S4066">
            <v>5239</v>
          </cell>
          <cell r="T4066">
            <v>5239</v>
          </cell>
          <cell r="U4066">
            <v>4865</v>
          </cell>
          <cell r="W4066" t="str">
            <v>A3</v>
          </cell>
          <cell r="X4066">
            <v>0.35</v>
          </cell>
          <cell r="Y4066">
            <v>0.3</v>
          </cell>
          <cell r="Z4066">
            <v>0.3</v>
          </cell>
          <cell r="AA4066">
            <v>0.35</v>
          </cell>
          <cell r="AD4066" t="str">
            <v>SUPPORT</v>
          </cell>
          <cell r="AE4066" t="str">
            <v>BDS DIRECT SUPPORT</v>
          </cell>
          <cell r="AF4066" t="str">
            <v>INITIAL SALE</v>
          </cell>
          <cell r="AG4066" t="str">
            <v>HW SUPPORT</v>
          </cell>
          <cell r="AH4066" t="str">
            <v>132-12</v>
          </cell>
          <cell r="AI4066" t="str">
            <v>N/A</v>
          </cell>
          <cell r="AJ4066" t="str">
            <v>None</v>
          </cell>
        </row>
        <row r="4067">
          <cell r="E4067" t="str">
            <v>SWS-AD-RFDV-200-10-5</v>
          </cell>
          <cell r="F4067" t="str">
            <v>AirDefense Enterprise - Add-on Module - LiveRF license. Software Support for 200 LiveRF Device licenses. Includes technical support and software updates.</v>
          </cell>
          <cell r="H4067">
            <v>9355</v>
          </cell>
          <cell r="I4067">
            <v>9355</v>
          </cell>
          <cell r="J4067" t="str">
            <v>N</v>
          </cell>
          <cell r="R4067">
            <v>6081</v>
          </cell>
          <cell r="S4067">
            <v>6549</v>
          </cell>
          <cell r="T4067">
            <v>6549</v>
          </cell>
          <cell r="U4067">
            <v>6081</v>
          </cell>
          <cell r="W4067" t="str">
            <v>A3</v>
          </cell>
          <cell r="X4067">
            <v>0.35</v>
          </cell>
          <cell r="Y4067">
            <v>0.3</v>
          </cell>
          <cell r="Z4067">
            <v>0.3</v>
          </cell>
          <cell r="AA4067">
            <v>0.35</v>
          </cell>
          <cell r="AD4067" t="str">
            <v>SUPPORT</v>
          </cell>
          <cell r="AE4067" t="str">
            <v>BDS DIRECT SUPPORT</v>
          </cell>
          <cell r="AF4067" t="str">
            <v>INITIAL SALE</v>
          </cell>
          <cell r="AG4067" t="str">
            <v>HW SUPPORT</v>
          </cell>
          <cell r="AH4067" t="str">
            <v>132-12</v>
          </cell>
          <cell r="AI4067" t="str">
            <v>N/A</v>
          </cell>
          <cell r="AJ4067" t="str">
            <v>None</v>
          </cell>
        </row>
        <row r="4068">
          <cell r="E4068" t="str">
            <v>SWS-AD-RFDV-500-10-1</v>
          </cell>
          <cell r="F4068" t="str">
            <v>AirDefense Enterprise - Add-on Module - LiveRF license. Software Support for 500 LiveRF Device licenses. Includes technical support and software updates.</v>
          </cell>
          <cell r="H4068">
            <v>3041</v>
          </cell>
          <cell r="I4068">
            <v>3041</v>
          </cell>
          <cell r="J4068" t="str">
            <v>N</v>
          </cell>
          <cell r="R4068">
            <v>1977</v>
          </cell>
          <cell r="S4068">
            <v>2129</v>
          </cell>
          <cell r="T4068">
            <v>2129</v>
          </cell>
          <cell r="U4068">
            <v>1977</v>
          </cell>
          <cell r="W4068" t="str">
            <v>A3</v>
          </cell>
          <cell r="X4068">
            <v>0.35</v>
          </cell>
          <cell r="Y4068">
            <v>0.3</v>
          </cell>
          <cell r="Z4068">
            <v>0.3</v>
          </cell>
          <cell r="AA4068">
            <v>0.35</v>
          </cell>
          <cell r="AD4068" t="str">
            <v>SUPPORT</v>
          </cell>
          <cell r="AE4068" t="str">
            <v>BDS DIRECT SUPPORT</v>
          </cell>
          <cell r="AF4068" t="str">
            <v>INITIAL SALE</v>
          </cell>
          <cell r="AG4068" t="str">
            <v>HW SUPPORT</v>
          </cell>
          <cell r="AH4068" t="str">
            <v>132-12</v>
          </cell>
          <cell r="AI4068" t="str">
            <v>N/A</v>
          </cell>
          <cell r="AJ4068" t="str">
            <v>None</v>
          </cell>
        </row>
        <row r="4069">
          <cell r="E4069" t="str">
            <v>SWS-AD-RFDV-500-10-2</v>
          </cell>
          <cell r="F4069" t="str">
            <v>AirDefense Enterprise - Add-on Module - LiveRF license. Software Support for 500 LiveRF Device licenses. Includes technical support and software updates.</v>
          </cell>
          <cell r="H4069">
            <v>6082</v>
          </cell>
          <cell r="I4069">
            <v>6082</v>
          </cell>
          <cell r="J4069" t="str">
            <v>N</v>
          </cell>
          <cell r="R4069">
            <v>3953</v>
          </cell>
          <cell r="S4069">
            <v>4257</v>
          </cell>
          <cell r="T4069">
            <v>4257</v>
          </cell>
          <cell r="U4069">
            <v>3953</v>
          </cell>
          <cell r="W4069" t="str">
            <v>A3</v>
          </cell>
          <cell r="X4069">
            <v>0.35</v>
          </cell>
          <cell r="Y4069">
            <v>0.3</v>
          </cell>
          <cell r="Z4069">
            <v>0.3</v>
          </cell>
          <cell r="AA4069">
            <v>0.35</v>
          </cell>
          <cell r="AD4069" t="str">
            <v>SUPPORT</v>
          </cell>
          <cell r="AE4069" t="str">
            <v>BDS DIRECT SUPPORT</v>
          </cell>
          <cell r="AF4069" t="str">
            <v>INITIAL SALE</v>
          </cell>
          <cell r="AG4069" t="str">
            <v>HW SUPPORT</v>
          </cell>
          <cell r="AH4069" t="str">
            <v>132-12</v>
          </cell>
          <cell r="AI4069" t="str">
            <v>N/A</v>
          </cell>
          <cell r="AJ4069" t="str">
            <v>None</v>
          </cell>
        </row>
        <row r="4070">
          <cell r="E4070" t="str">
            <v>SWS-AD-RFDV-500-10-3</v>
          </cell>
          <cell r="F4070" t="str">
            <v>AirDefense Enterprise - Add-on Module - LiveRF license. Software Support for 500 LiveRF Device licenses. Includes technical support and software updates.</v>
          </cell>
          <cell r="H4070">
            <v>9123</v>
          </cell>
          <cell r="I4070">
            <v>9123</v>
          </cell>
          <cell r="J4070" t="str">
            <v>N</v>
          </cell>
          <cell r="R4070">
            <v>5930</v>
          </cell>
          <cell r="S4070">
            <v>6386</v>
          </cell>
          <cell r="T4070">
            <v>6386</v>
          </cell>
          <cell r="U4070">
            <v>5930</v>
          </cell>
          <cell r="W4070" t="str">
            <v>A3</v>
          </cell>
          <cell r="X4070">
            <v>0.35</v>
          </cell>
          <cell r="Y4070">
            <v>0.3</v>
          </cell>
          <cell r="Z4070">
            <v>0.3</v>
          </cell>
          <cell r="AA4070">
            <v>0.35</v>
          </cell>
          <cell r="AD4070" t="str">
            <v>SUPPORT</v>
          </cell>
          <cell r="AE4070" t="str">
            <v>BDS DIRECT SUPPORT</v>
          </cell>
          <cell r="AF4070" t="str">
            <v>INITIAL SALE</v>
          </cell>
          <cell r="AG4070" t="str">
            <v>HW SUPPORT</v>
          </cell>
          <cell r="AH4070" t="str">
            <v>132-12</v>
          </cell>
          <cell r="AI4070" t="str">
            <v>N/A</v>
          </cell>
          <cell r="AJ4070" t="str">
            <v>None</v>
          </cell>
        </row>
        <row r="4071">
          <cell r="E4071" t="str">
            <v>SWS-AD-RFDV-500-10-4</v>
          </cell>
          <cell r="F4071" t="str">
            <v>AirDefense Enterprise - Add-on Module - LiveRF license. Software Support for 500 LiveRF Device licenses. Includes technical support and software updates.</v>
          </cell>
          <cell r="H4071">
            <v>12164</v>
          </cell>
          <cell r="I4071">
            <v>12164</v>
          </cell>
          <cell r="J4071" t="str">
            <v>N</v>
          </cell>
          <cell r="R4071">
            <v>7907</v>
          </cell>
          <cell r="S4071">
            <v>8515</v>
          </cell>
          <cell r="T4071">
            <v>8515</v>
          </cell>
          <cell r="U4071">
            <v>7907</v>
          </cell>
          <cell r="W4071" t="str">
            <v>A3</v>
          </cell>
          <cell r="X4071">
            <v>0.35</v>
          </cell>
          <cell r="Y4071">
            <v>0.3</v>
          </cell>
          <cell r="Z4071">
            <v>0.3</v>
          </cell>
          <cell r="AA4071">
            <v>0.35</v>
          </cell>
          <cell r="AD4071" t="str">
            <v>SUPPORT</v>
          </cell>
          <cell r="AE4071" t="str">
            <v>BDS DIRECT SUPPORT</v>
          </cell>
          <cell r="AF4071" t="str">
            <v>INITIAL SALE</v>
          </cell>
          <cell r="AG4071" t="str">
            <v>HW SUPPORT</v>
          </cell>
          <cell r="AH4071" t="str">
            <v>132-12</v>
          </cell>
          <cell r="AI4071" t="str">
            <v>N/A</v>
          </cell>
          <cell r="AJ4071" t="str">
            <v>None</v>
          </cell>
        </row>
        <row r="4072">
          <cell r="E4072" t="str">
            <v>SWS-AD-RFDV-500-10-5</v>
          </cell>
          <cell r="F4072" t="str">
            <v>AirDefense Enterprise - Add-on Module - LiveRF license. Software Support for 500 LiveRF Device licenses. Includes technical support and software updates.</v>
          </cell>
          <cell r="H4072">
            <v>15205</v>
          </cell>
          <cell r="I4072">
            <v>15205</v>
          </cell>
          <cell r="J4072" t="str">
            <v>N</v>
          </cell>
          <cell r="R4072">
            <v>9883</v>
          </cell>
          <cell r="S4072">
            <v>10644</v>
          </cell>
          <cell r="T4072">
            <v>10644</v>
          </cell>
          <cell r="U4072">
            <v>9883</v>
          </cell>
          <cell r="W4072" t="str">
            <v>A3</v>
          </cell>
          <cell r="X4072">
            <v>0.35</v>
          </cell>
          <cell r="Y4072">
            <v>0.3</v>
          </cell>
          <cell r="Z4072">
            <v>0.3</v>
          </cell>
          <cell r="AA4072">
            <v>0.35</v>
          </cell>
          <cell r="AD4072" t="str">
            <v>SUPPORT</v>
          </cell>
          <cell r="AE4072" t="str">
            <v>BDS DIRECT SUPPORT</v>
          </cell>
          <cell r="AF4072" t="str">
            <v>INITIAL SALE</v>
          </cell>
          <cell r="AG4072" t="str">
            <v>HW SUPPORT</v>
          </cell>
          <cell r="AH4072" t="str">
            <v>132-12</v>
          </cell>
          <cell r="AI4072" t="str">
            <v>N/A</v>
          </cell>
          <cell r="AJ4072" t="str">
            <v>None</v>
          </cell>
        </row>
        <row r="4073">
          <cell r="E4073" t="str">
            <v>SWS-AD-RFDV-01K-10-1</v>
          </cell>
          <cell r="F4073" t="str">
            <v>AirDefense Enterprise - Add-on Module - LiveRF license. Software Support for 1,000 LiveRF Device licenses. Includes technical support and software updates.</v>
          </cell>
          <cell r="H4073">
            <v>4211</v>
          </cell>
          <cell r="I4073">
            <v>4211</v>
          </cell>
          <cell r="J4073" t="str">
            <v>N</v>
          </cell>
          <cell r="R4073">
            <v>2737</v>
          </cell>
          <cell r="S4073">
            <v>2948</v>
          </cell>
          <cell r="T4073">
            <v>2948</v>
          </cell>
          <cell r="U4073">
            <v>2737</v>
          </cell>
          <cell r="W4073" t="str">
            <v>A3</v>
          </cell>
          <cell r="X4073">
            <v>0.35</v>
          </cell>
          <cell r="Y4073">
            <v>0.3</v>
          </cell>
          <cell r="Z4073">
            <v>0.3</v>
          </cell>
          <cell r="AA4073">
            <v>0.35</v>
          </cell>
          <cell r="AD4073" t="str">
            <v>SUPPORT</v>
          </cell>
          <cell r="AE4073" t="str">
            <v>BDS DIRECT SUPPORT</v>
          </cell>
          <cell r="AF4073" t="str">
            <v>INITIAL SALE</v>
          </cell>
          <cell r="AG4073" t="str">
            <v>HW SUPPORT</v>
          </cell>
          <cell r="AH4073" t="str">
            <v>132-12</v>
          </cell>
          <cell r="AI4073" t="str">
            <v>N/A</v>
          </cell>
          <cell r="AJ4073" t="str">
            <v>None</v>
          </cell>
        </row>
        <row r="4074">
          <cell r="E4074" t="str">
            <v>SWS-AD-RFDV-01K-10-2</v>
          </cell>
          <cell r="F4074" t="str">
            <v>AirDefense Enterprise - Add-on Module - LiveRF license. Software Support for 1,000 LiveRF Device licenses. Includes technical support and software updates.</v>
          </cell>
          <cell r="H4074">
            <v>8422</v>
          </cell>
          <cell r="I4074">
            <v>8422</v>
          </cell>
          <cell r="J4074" t="str">
            <v>N</v>
          </cell>
          <cell r="R4074">
            <v>5474</v>
          </cell>
          <cell r="S4074">
            <v>5895</v>
          </cell>
          <cell r="T4074">
            <v>5895</v>
          </cell>
          <cell r="U4074">
            <v>5474</v>
          </cell>
          <cell r="W4074" t="str">
            <v>A3</v>
          </cell>
          <cell r="X4074">
            <v>0.35</v>
          </cell>
          <cell r="Y4074">
            <v>0.3</v>
          </cell>
          <cell r="Z4074">
            <v>0.3</v>
          </cell>
          <cell r="AA4074">
            <v>0.35</v>
          </cell>
          <cell r="AD4074" t="str">
            <v>SUPPORT</v>
          </cell>
          <cell r="AE4074" t="str">
            <v>BDS DIRECT SUPPORT</v>
          </cell>
          <cell r="AF4074" t="str">
            <v>INITIAL SALE</v>
          </cell>
          <cell r="AG4074" t="str">
            <v>HW SUPPORT</v>
          </cell>
          <cell r="AH4074" t="str">
            <v>132-12</v>
          </cell>
          <cell r="AI4074" t="str">
            <v>N/A</v>
          </cell>
          <cell r="AJ4074" t="str">
            <v>None</v>
          </cell>
        </row>
        <row r="4075">
          <cell r="E4075" t="str">
            <v>SWS-AD-RFDV-01K-10-3</v>
          </cell>
          <cell r="F4075" t="str">
            <v>AirDefense Enterprise - Add-on Module - LiveRF license. Software Support for 1,000 LiveRF Device licenses. Includes technical support and software updates.</v>
          </cell>
          <cell r="H4075">
            <v>12633</v>
          </cell>
          <cell r="I4075">
            <v>12633</v>
          </cell>
          <cell r="J4075" t="str">
            <v>N</v>
          </cell>
          <cell r="R4075">
            <v>8211</v>
          </cell>
          <cell r="S4075">
            <v>8843</v>
          </cell>
          <cell r="T4075">
            <v>8843</v>
          </cell>
          <cell r="U4075">
            <v>8211</v>
          </cell>
          <cell r="W4075" t="str">
            <v>A3</v>
          </cell>
          <cell r="X4075">
            <v>0.35</v>
          </cell>
          <cell r="Y4075">
            <v>0.3</v>
          </cell>
          <cell r="Z4075">
            <v>0.3</v>
          </cell>
          <cell r="AA4075">
            <v>0.35</v>
          </cell>
          <cell r="AD4075" t="str">
            <v>SUPPORT</v>
          </cell>
          <cell r="AE4075" t="str">
            <v>BDS DIRECT SUPPORT</v>
          </cell>
          <cell r="AF4075" t="str">
            <v>INITIAL SALE</v>
          </cell>
          <cell r="AG4075" t="str">
            <v>HW SUPPORT</v>
          </cell>
          <cell r="AH4075" t="str">
            <v>132-12</v>
          </cell>
          <cell r="AI4075" t="str">
            <v>N/A</v>
          </cell>
          <cell r="AJ4075" t="str">
            <v>None</v>
          </cell>
        </row>
        <row r="4076">
          <cell r="E4076" t="str">
            <v>SWS-AD-RFDV-01K-10-4</v>
          </cell>
          <cell r="F4076" t="str">
            <v>AirDefense Enterprise - Add-on Module - LiveRF license. Software Support for 1,000 LiveRF Device licenses. Includes technical support and software updates.</v>
          </cell>
          <cell r="H4076">
            <v>16844</v>
          </cell>
          <cell r="I4076">
            <v>16844</v>
          </cell>
          <cell r="J4076" t="str">
            <v>N</v>
          </cell>
          <cell r="R4076">
            <v>10949</v>
          </cell>
          <cell r="S4076">
            <v>11791</v>
          </cell>
          <cell r="T4076">
            <v>11791</v>
          </cell>
          <cell r="U4076">
            <v>10949</v>
          </cell>
          <cell r="W4076" t="str">
            <v>A3</v>
          </cell>
          <cell r="X4076">
            <v>0.35</v>
          </cell>
          <cell r="Y4076">
            <v>0.3</v>
          </cell>
          <cell r="Z4076">
            <v>0.3</v>
          </cell>
          <cell r="AA4076">
            <v>0.35</v>
          </cell>
          <cell r="AD4076" t="str">
            <v>SUPPORT</v>
          </cell>
          <cell r="AE4076" t="str">
            <v>BDS DIRECT SUPPORT</v>
          </cell>
          <cell r="AF4076" t="str">
            <v>INITIAL SALE</v>
          </cell>
          <cell r="AG4076" t="str">
            <v>HW SUPPORT</v>
          </cell>
          <cell r="AH4076" t="str">
            <v>132-12</v>
          </cell>
          <cell r="AI4076" t="str">
            <v>N/A</v>
          </cell>
          <cell r="AJ4076" t="str">
            <v>None</v>
          </cell>
        </row>
        <row r="4077">
          <cell r="E4077" t="str">
            <v>SWS-AD-RFDV-01K-10-5</v>
          </cell>
          <cell r="F4077" t="str">
            <v>AirDefense Enterprise - Add-on Module - LiveRF license. Software Support for 1,000 LiveRF Device licenses. Includes technical support and software updates.</v>
          </cell>
          <cell r="H4077">
            <v>21055</v>
          </cell>
          <cell r="I4077">
            <v>21055</v>
          </cell>
          <cell r="J4077" t="str">
            <v>N</v>
          </cell>
          <cell r="R4077">
            <v>13686</v>
          </cell>
          <cell r="S4077">
            <v>14739</v>
          </cell>
          <cell r="T4077">
            <v>14739</v>
          </cell>
          <cell r="U4077">
            <v>13686</v>
          </cell>
          <cell r="W4077" t="str">
            <v>A3</v>
          </cell>
          <cell r="X4077">
            <v>0.35</v>
          </cell>
          <cell r="Y4077">
            <v>0.3</v>
          </cell>
          <cell r="Z4077">
            <v>0.3</v>
          </cell>
          <cell r="AA4077">
            <v>0.35</v>
          </cell>
          <cell r="AD4077" t="str">
            <v>SUPPORT</v>
          </cell>
          <cell r="AE4077" t="str">
            <v>BDS DIRECT SUPPORT</v>
          </cell>
          <cell r="AF4077" t="str">
            <v>INITIAL SALE</v>
          </cell>
          <cell r="AG4077" t="str">
            <v>HW SUPPORT</v>
          </cell>
          <cell r="AH4077" t="str">
            <v>132-12</v>
          </cell>
          <cell r="AI4077" t="str">
            <v>N/A</v>
          </cell>
          <cell r="AJ4077" t="str">
            <v>None</v>
          </cell>
        </row>
        <row r="4078">
          <cell r="E4078" t="str">
            <v>SWS-AD-RFDV2500-10-1</v>
          </cell>
          <cell r="F4078" t="str">
            <v>AirDefense Enterprise - Add-on Module - LiveRF license. Software Support for 2,500 LiveRF Device licenses. Includes technical support and software updates.</v>
          </cell>
          <cell r="H4078">
            <v>9359</v>
          </cell>
          <cell r="I4078">
            <v>9359</v>
          </cell>
          <cell r="J4078" t="str">
            <v>N</v>
          </cell>
          <cell r="R4078">
            <v>6083</v>
          </cell>
          <cell r="S4078">
            <v>6551</v>
          </cell>
          <cell r="T4078">
            <v>6551</v>
          </cell>
          <cell r="U4078">
            <v>6083</v>
          </cell>
          <cell r="W4078" t="str">
            <v>A3</v>
          </cell>
          <cell r="X4078">
            <v>0.35</v>
          </cell>
          <cell r="Y4078">
            <v>0.3</v>
          </cell>
          <cell r="Z4078">
            <v>0.3</v>
          </cell>
          <cell r="AA4078">
            <v>0.35</v>
          </cell>
          <cell r="AD4078" t="str">
            <v>SUPPORT</v>
          </cell>
          <cell r="AE4078" t="str">
            <v>BDS DIRECT SUPPORT</v>
          </cell>
          <cell r="AF4078" t="str">
            <v>INITIAL SALE</v>
          </cell>
          <cell r="AG4078" t="str">
            <v>HW SUPPORT</v>
          </cell>
          <cell r="AH4078" t="str">
            <v>132-12</v>
          </cell>
          <cell r="AI4078" t="str">
            <v>N/A</v>
          </cell>
          <cell r="AJ4078" t="str">
            <v>None</v>
          </cell>
        </row>
        <row r="4079">
          <cell r="E4079" t="str">
            <v>SWS-AD-RFDV2500-10-2</v>
          </cell>
          <cell r="F4079" t="str">
            <v>AirDefense Enterprise - Add-on Module - LiveRF license. Software Support for 2,500 LiveRF Device licenses. Includes technical support and software updates.</v>
          </cell>
          <cell r="H4079">
            <v>18718</v>
          </cell>
          <cell r="I4079">
            <v>18718</v>
          </cell>
          <cell r="J4079" t="str">
            <v>N</v>
          </cell>
          <cell r="R4079">
            <v>12167</v>
          </cell>
          <cell r="S4079">
            <v>13103</v>
          </cell>
          <cell r="T4079">
            <v>13103</v>
          </cell>
          <cell r="U4079">
            <v>12167</v>
          </cell>
          <cell r="W4079" t="str">
            <v>A3</v>
          </cell>
          <cell r="X4079">
            <v>0.35</v>
          </cell>
          <cell r="Y4079">
            <v>0.3</v>
          </cell>
          <cell r="Z4079">
            <v>0.3</v>
          </cell>
          <cell r="AA4079">
            <v>0.35</v>
          </cell>
          <cell r="AD4079" t="str">
            <v>SUPPORT</v>
          </cell>
          <cell r="AE4079" t="str">
            <v>BDS DIRECT SUPPORT</v>
          </cell>
          <cell r="AF4079" t="str">
            <v>INITIAL SALE</v>
          </cell>
          <cell r="AG4079" t="str">
            <v>HW SUPPORT</v>
          </cell>
          <cell r="AH4079" t="str">
            <v>132-12</v>
          </cell>
          <cell r="AI4079" t="str">
            <v>N/A</v>
          </cell>
          <cell r="AJ4079" t="str">
            <v>None</v>
          </cell>
        </row>
        <row r="4080">
          <cell r="E4080" t="str">
            <v>SWS-AD-RFDV2500-10-3</v>
          </cell>
          <cell r="F4080" t="str">
            <v>AirDefense Enterprise - Add-on Module - LiveRF license. Software Support for 2,500 LiveRF Device licenses. Includes technical support and software updates.</v>
          </cell>
          <cell r="H4080">
            <v>28077</v>
          </cell>
          <cell r="I4080">
            <v>28077</v>
          </cell>
          <cell r="J4080" t="str">
            <v>N</v>
          </cell>
          <cell r="R4080">
            <v>18250</v>
          </cell>
          <cell r="S4080">
            <v>19654</v>
          </cell>
          <cell r="T4080">
            <v>19654</v>
          </cell>
          <cell r="U4080">
            <v>18250</v>
          </cell>
          <cell r="W4080" t="str">
            <v>A3</v>
          </cell>
          <cell r="X4080">
            <v>0.35</v>
          </cell>
          <cell r="Y4080">
            <v>0.3</v>
          </cell>
          <cell r="Z4080">
            <v>0.3</v>
          </cell>
          <cell r="AA4080">
            <v>0.35</v>
          </cell>
          <cell r="AD4080" t="str">
            <v>SUPPORT</v>
          </cell>
          <cell r="AE4080" t="str">
            <v>BDS DIRECT SUPPORT</v>
          </cell>
          <cell r="AF4080" t="str">
            <v>INITIAL SALE</v>
          </cell>
          <cell r="AG4080" t="str">
            <v>HW SUPPORT</v>
          </cell>
          <cell r="AH4080" t="str">
            <v>132-12</v>
          </cell>
          <cell r="AI4080" t="str">
            <v>N/A</v>
          </cell>
          <cell r="AJ4080" t="str">
            <v>None</v>
          </cell>
        </row>
        <row r="4081">
          <cell r="E4081" t="str">
            <v>SWS-AD-RFDV2500-10-4</v>
          </cell>
          <cell r="F4081" t="str">
            <v>AirDefense Enterprise - Add-on Module - LiveRF license. Software Support for 2,500 LiveRF Device licenses. Includes technical support and software updates.</v>
          </cell>
          <cell r="H4081">
            <v>37436</v>
          </cell>
          <cell r="I4081">
            <v>37436</v>
          </cell>
          <cell r="J4081" t="str">
            <v>N</v>
          </cell>
          <cell r="R4081">
            <v>24333</v>
          </cell>
          <cell r="S4081">
            <v>26205</v>
          </cell>
          <cell r="T4081">
            <v>26205</v>
          </cell>
          <cell r="U4081">
            <v>24333</v>
          </cell>
          <cell r="W4081" t="str">
            <v>A3</v>
          </cell>
          <cell r="X4081">
            <v>0.35</v>
          </cell>
          <cell r="Y4081">
            <v>0.3</v>
          </cell>
          <cell r="Z4081">
            <v>0.3</v>
          </cell>
          <cell r="AA4081">
            <v>0.35</v>
          </cell>
          <cell r="AD4081" t="str">
            <v>SUPPORT</v>
          </cell>
          <cell r="AE4081" t="str">
            <v>BDS DIRECT SUPPORT</v>
          </cell>
          <cell r="AF4081" t="str">
            <v>INITIAL SALE</v>
          </cell>
          <cell r="AG4081" t="str">
            <v>HW SUPPORT</v>
          </cell>
          <cell r="AH4081" t="str">
            <v>132-12</v>
          </cell>
          <cell r="AI4081" t="str">
            <v>N/A</v>
          </cell>
          <cell r="AJ4081" t="str">
            <v>None</v>
          </cell>
        </row>
        <row r="4082">
          <cell r="E4082" t="str">
            <v>SWS-AD-RFDV2500-10-5</v>
          </cell>
          <cell r="F4082" t="str">
            <v>AirDefense Enterprise - Add-on Module - LiveRF license. Software Support for 2,500 LiveRF Device licenses. Includes technical support and software updates.</v>
          </cell>
          <cell r="H4082">
            <v>46795</v>
          </cell>
          <cell r="I4082">
            <v>46795</v>
          </cell>
          <cell r="J4082" t="str">
            <v>N</v>
          </cell>
          <cell r="R4082">
            <v>30417</v>
          </cell>
          <cell r="S4082">
            <v>32757</v>
          </cell>
          <cell r="T4082">
            <v>32757</v>
          </cell>
          <cell r="U4082">
            <v>30417</v>
          </cell>
          <cell r="W4082" t="str">
            <v>A3</v>
          </cell>
          <cell r="X4082">
            <v>0.35</v>
          </cell>
          <cell r="Y4082">
            <v>0.3</v>
          </cell>
          <cell r="Z4082">
            <v>0.3</v>
          </cell>
          <cell r="AA4082">
            <v>0.35</v>
          </cell>
          <cell r="AD4082" t="str">
            <v>SUPPORT</v>
          </cell>
          <cell r="AE4082" t="str">
            <v>BDS DIRECT SUPPORT</v>
          </cell>
          <cell r="AF4082" t="str">
            <v>INITIAL SALE</v>
          </cell>
          <cell r="AG4082" t="str">
            <v>HW SUPPORT</v>
          </cell>
          <cell r="AH4082" t="str">
            <v>132-12</v>
          </cell>
          <cell r="AI4082" t="str">
            <v>N/A</v>
          </cell>
          <cell r="AJ4082" t="str">
            <v>None</v>
          </cell>
        </row>
        <row r="4083">
          <cell r="E4083" t="str">
            <v>SWS-ADB-NASN10-1</v>
          </cell>
          <cell r="F4083" t="str">
            <v>AirDefense Enterprise - Add-on Module - Network Assurance Suite license. Software Support .For 1 license. Includes technical support and software updates.</v>
          </cell>
          <cell r="H4083">
            <v>163</v>
          </cell>
          <cell r="I4083">
            <v>163</v>
          </cell>
          <cell r="J4083" t="str">
            <v>N</v>
          </cell>
          <cell r="R4083">
            <v>106</v>
          </cell>
          <cell r="S4083">
            <v>114</v>
          </cell>
          <cell r="T4083">
            <v>114</v>
          </cell>
          <cell r="U4083">
            <v>106</v>
          </cell>
          <cell r="W4083" t="str">
            <v>A3</v>
          </cell>
          <cell r="X4083">
            <v>0.35</v>
          </cell>
          <cell r="Y4083">
            <v>0.3</v>
          </cell>
          <cell r="Z4083">
            <v>0.3</v>
          </cell>
          <cell r="AA4083">
            <v>0.35</v>
          </cell>
          <cell r="AD4083" t="str">
            <v>SUPPORT</v>
          </cell>
          <cell r="AE4083" t="str">
            <v>BDS DIRECT SUPPORT</v>
          </cell>
          <cell r="AF4083" t="str">
            <v>INITIAL SALE</v>
          </cell>
          <cell r="AG4083" t="str">
            <v>HW SUPPORT</v>
          </cell>
          <cell r="AH4083" t="str">
            <v>132-12</v>
          </cell>
          <cell r="AI4083" t="str">
            <v>N/A</v>
          </cell>
          <cell r="AJ4083" t="str">
            <v>None</v>
          </cell>
        </row>
        <row r="4084">
          <cell r="E4084" t="str">
            <v>SWS-ADB-NASN10-2</v>
          </cell>
          <cell r="F4084" t="str">
            <v>AirDefense Enterprise - Add-on Module - Network Assurance Suite license. Software Support .For 1 license. Includes technical support and software updates.</v>
          </cell>
          <cell r="H4084">
            <v>326</v>
          </cell>
          <cell r="I4084">
            <v>326</v>
          </cell>
          <cell r="J4084" t="str">
            <v>N</v>
          </cell>
          <cell r="R4084">
            <v>212</v>
          </cell>
          <cell r="S4084">
            <v>228</v>
          </cell>
          <cell r="T4084">
            <v>228</v>
          </cell>
          <cell r="U4084">
            <v>212</v>
          </cell>
          <cell r="W4084" t="str">
            <v>A3</v>
          </cell>
          <cell r="X4084">
            <v>0.35</v>
          </cell>
          <cell r="Y4084">
            <v>0.3</v>
          </cell>
          <cell r="Z4084">
            <v>0.3</v>
          </cell>
          <cell r="AA4084">
            <v>0.35</v>
          </cell>
          <cell r="AD4084" t="str">
            <v>SUPPORT</v>
          </cell>
          <cell r="AE4084" t="str">
            <v>BDS DIRECT SUPPORT</v>
          </cell>
          <cell r="AF4084" t="str">
            <v>INITIAL SALE</v>
          </cell>
          <cell r="AG4084" t="str">
            <v>HW SUPPORT</v>
          </cell>
          <cell r="AH4084" t="str">
            <v>132-12</v>
          </cell>
          <cell r="AI4084" t="str">
            <v>N/A</v>
          </cell>
          <cell r="AJ4084" t="str">
            <v>None</v>
          </cell>
        </row>
        <row r="4085">
          <cell r="E4085" t="str">
            <v>SWS-ADB-NASN10-3</v>
          </cell>
          <cell r="F4085" t="str">
            <v>AirDefense Enterprise - Add-on Module - Network Assurance Suite license. Software Support .For 1 license. Includes technical support and software updates.</v>
          </cell>
          <cell r="H4085">
            <v>489</v>
          </cell>
          <cell r="I4085">
            <v>489</v>
          </cell>
          <cell r="J4085" t="str">
            <v>N</v>
          </cell>
          <cell r="R4085">
            <v>318</v>
          </cell>
          <cell r="S4085">
            <v>342</v>
          </cell>
          <cell r="T4085">
            <v>342</v>
          </cell>
          <cell r="U4085">
            <v>318</v>
          </cell>
          <cell r="W4085" t="str">
            <v>A3</v>
          </cell>
          <cell r="X4085">
            <v>0.35</v>
          </cell>
          <cell r="Y4085">
            <v>0.3</v>
          </cell>
          <cell r="Z4085">
            <v>0.3</v>
          </cell>
          <cell r="AA4085">
            <v>0.35</v>
          </cell>
          <cell r="AD4085" t="str">
            <v>SUPPORT</v>
          </cell>
          <cell r="AE4085" t="str">
            <v>BDS DIRECT SUPPORT</v>
          </cell>
          <cell r="AF4085" t="str">
            <v>INITIAL SALE</v>
          </cell>
          <cell r="AG4085" t="str">
            <v>HW SUPPORT</v>
          </cell>
          <cell r="AH4085" t="str">
            <v>132-12</v>
          </cell>
          <cell r="AI4085" t="str">
            <v>N/A</v>
          </cell>
          <cell r="AJ4085" t="str">
            <v>None</v>
          </cell>
        </row>
        <row r="4086">
          <cell r="E4086" t="str">
            <v>SWS-ADB-NASN10-4</v>
          </cell>
          <cell r="F4086" t="str">
            <v>AirDefense Enterprise - Add-on Module - Network Assurance Suite license. Software Support .For 1 license. Includes technical support and software updates.</v>
          </cell>
          <cell r="H4086">
            <v>652</v>
          </cell>
          <cell r="I4086">
            <v>652</v>
          </cell>
          <cell r="J4086" t="str">
            <v>N</v>
          </cell>
          <cell r="R4086">
            <v>424</v>
          </cell>
          <cell r="S4086">
            <v>456</v>
          </cell>
          <cell r="T4086">
            <v>456</v>
          </cell>
          <cell r="U4086">
            <v>424</v>
          </cell>
          <cell r="W4086" t="str">
            <v>A3</v>
          </cell>
          <cell r="X4086">
            <v>0.35</v>
          </cell>
          <cell r="Y4086">
            <v>0.3</v>
          </cell>
          <cell r="Z4086">
            <v>0.3</v>
          </cell>
          <cell r="AA4086">
            <v>0.35</v>
          </cell>
          <cell r="AD4086" t="str">
            <v>SUPPORT</v>
          </cell>
          <cell r="AE4086" t="str">
            <v>BDS DIRECT SUPPORT</v>
          </cell>
          <cell r="AF4086" t="str">
            <v>INITIAL SALE</v>
          </cell>
          <cell r="AG4086" t="str">
            <v>HW SUPPORT</v>
          </cell>
          <cell r="AH4086" t="str">
            <v>132-12</v>
          </cell>
          <cell r="AI4086" t="str">
            <v>N/A</v>
          </cell>
          <cell r="AJ4086" t="str">
            <v>None</v>
          </cell>
        </row>
        <row r="4087">
          <cell r="E4087" t="str">
            <v>SWS-ADB-NASN10-5</v>
          </cell>
          <cell r="F4087" t="str">
            <v>AirDefense Enterprise - Add-on Module - Network Assurance Suite license. Software Support .For 1 license. Includes technical support and software updates.</v>
          </cell>
          <cell r="H4087">
            <v>815</v>
          </cell>
          <cell r="I4087">
            <v>815</v>
          </cell>
          <cell r="J4087" t="str">
            <v>N</v>
          </cell>
          <cell r="R4087">
            <v>530</v>
          </cell>
          <cell r="S4087">
            <v>571</v>
          </cell>
          <cell r="T4087">
            <v>571</v>
          </cell>
          <cell r="U4087">
            <v>530</v>
          </cell>
          <cell r="W4087" t="str">
            <v>A3</v>
          </cell>
          <cell r="X4087">
            <v>0.35</v>
          </cell>
          <cell r="Y4087">
            <v>0.3</v>
          </cell>
          <cell r="Z4087">
            <v>0.3</v>
          </cell>
          <cell r="AA4087">
            <v>0.35</v>
          </cell>
          <cell r="AD4087" t="str">
            <v>SUPPORT</v>
          </cell>
          <cell r="AE4087" t="str">
            <v>BDS DIRECT SUPPORT</v>
          </cell>
          <cell r="AF4087" t="str">
            <v>INITIAL SALE</v>
          </cell>
          <cell r="AG4087" t="str">
            <v>HW SUPPORT</v>
          </cell>
          <cell r="AH4087" t="str">
            <v>132-12</v>
          </cell>
          <cell r="AI4087" t="str">
            <v>N/A</v>
          </cell>
          <cell r="AJ4087" t="str">
            <v>None</v>
          </cell>
        </row>
        <row r="4088">
          <cell r="E4088" t="str">
            <v>SWS-AD-CTSN-10-1</v>
          </cell>
          <cell r="F4088" t="str">
            <v>AirDefense Enterprise - Add-on Module - Connectivity Troubleshooting license. Software Support. For 1 license. Includes technical support and software updates.</v>
          </cell>
          <cell r="H4088">
            <v>23</v>
          </cell>
          <cell r="I4088">
            <v>23</v>
          </cell>
          <cell r="J4088" t="str">
            <v>N</v>
          </cell>
          <cell r="R4088">
            <v>15</v>
          </cell>
          <cell r="S4088">
            <v>16</v>
          </cell>
          <cell r="T4088">
            <v>16</v>
          </cell>
          <cell r="U4088">
            <v>15</v>
          </cell>
          <cell r="W4088" t="str">
            <v>A3</v>
          </cell>
          <cell r="X4088">
            <v>0.35</v>
          </cell>
          <cell r="Y4088">
            <v>0.3</v>
          </cell>
          <cell r="Z4088">
            <v>0.3</v>
          </cell>
          <cell r="AA4088">
            <v>0.35</v>
          </cell>
          <cell r="AD4088" t="str">
            <v>SUPPORT</v>
          </cell>
          <cell r="AE4088" t="str">
            <v>BDS DIRECT SUPPORT</v>
          </cell>
          <cell r="AF4088" t="str">
            <v>INITIAL SALE</v>
          </cell>
          <cell r="AG4088" t="str">
            <v>HW SUPPORT</v>
          </cell>
          <cell r="AH4088" t="str">
            <v>132-12</v>
          </cell>
          <cell r="AI4088" t="str">
            <v>N/A</v>
          </cell>
          <cell r="AJ4088" t="str">
            <v>None</v>
          </cell>
        </row>
        <row r="4089">
          <cell r="E4089" t="str">
            <v>SWS-AD-CTSN-10-2</v>
          </cell>
          <cell r="F4089" t="str">
            <v>AirDefense Enterprise - Add-on Module - Connectivity Troubleshooting license. Software Support. For 1 license. Includes technical support and software updates.</v>
          </cell>
          <cell r="H4089">
            <v>46</v>
          </cell>
          <cell r="I4089">
            <v>46</v>
          </cell>
          <cell r="J4089" t="str">
            <v>N</v>
          </cell>
          <cell r="R4089">
            <v>30</v>
          </cell>
          <cell r="S4089">
            <v>32</v>
          </cell>
          <cell r="T4089">
            <v>32</v>
          </cell>
          <cell r="U4089">
            <v>30</v>
          </cell>
          <cell r="W4089" t="str">
            <v>A3</v>
          </cell>
          <cell r="X4089">
            <v>0.35</v>
          </cell>
          <cell r="Y4089">
            <v>0.3</v>
          </cell>
          <cell r="Z4089">
            <v>0.3</v>
          </cell>
          <cell r="AA4089">
            <v>0.35</v>
          </cell>
          <cell r="AD4089" t="str">
            <v>SUPPORT</v>
          </cell>
          <cell r="AE4089" t="str">
            <v>BDS DIRECT SUPPORT</v>
          </cell>
          <cell r="AF4089" t="str">
            <v>INITIAL SALE</v>
          </cell>
          <cell r="AG4089" t="str">
            <v>HW SUPPORT</v>
          </cell>
          <cell r="AH4089" t="str">
            <v>132-12</v>
          </cell>
          <cell r="AI4089" t="str">
            <v>N/A</v>
          </cell>
          <cell r="AJ4089" t="str">
            <v>None</v>
          </cell>
        </row>
        <row r="4090">
          <cell r="E4090" t="str">
            <v>SWS-AD-CTSN-10-3</v>
          </cell>
          <cell r="F4090" t="str">
            <v>AirDefense Enterprise - Add-on Module - Connectivity Troubleshooting license. Software Support. For 1 license. Includes technical support and software updates.</v>
          </cell>
          <cell r="H4090">
            <v>69</v>
          </cell>
          <cell r="I4090">
            <v>69</v>
          </cell>
          <cell r="J4090" t="str">
            <v>N</v>
          </cell>
          <cell r="R4090">
            <v>45</v>
          </cell>
          <cell r="S4090">
            <v>48</v>
          </cell>
          <cell r="T4090">
            <v>48</v>
          </cell>
          <cell r="U4090">
            <v>45</v>
          </cell>
          <cell r="W4090" t="str">
            <v>A3</v>
          </cell>
          <cell r="X4090">
            <v>0.35</v>
          </cell>
          <cell r="Y4090">
            <v>0.3</v>
          </cell>
          <cell r="Z4090">
            <v>0.3</v>
          </cell>
          <cell r="AA4090">
            <v>0.35</v>
          </cell>
          <cell r="AD4090" t="str">
            <v>SUPPORT</v>
          </cell>
          <cell r="AE4090" t="str">
            <v>BDS DIRECT SUPPORT</v>
          </cell>
          <cell r="AF4090" t="str">
            <v>INITIAL SALE</v>
          </cell>
          <cell r="AG4090" t="str">
            <v>HW SUPPORT</v>
          </cell>
          <cell r="AH4090" t="str">
            <v>132-12</v>
          </cell>
          <cell r="AI4090" t="str">
            <v>N/A</v>
          </cell>
          <cell r="AJ4090" t="str">
            <v>None</v>
          </cell>
        </row>
        <row r="4091">
          <cell r="E4091" t="str">
            <v>SWS-AD-CTSN-10-4</v>
          </cell>
          <cell r="F4091" t="str">
            <v>AirDefense Enterprise - Add-on Module - Connectivity Troubleshooting license. Software Support. For 1 license. Includes technical support and software updates.</v>
          </cell>
          <cell r="H4091">
            <v>92</v>
          </cell>
          <cell r="I4091">
            <v>92</v>
          </cell>
          <cell r="J4091" t="str">
            <v>N</v>
          </cell>
          <cell r="R4091">
            <v>60</v>
          </cell>
          <cell r="S4091">
            <v>64</v>
          </cell>
          <cell r="T4091">
            <v>64</v>
          </cell>
          <cell r="U4091">
            <v>60</v>
          </cell>
          <cell r="W4091" t="str">
            <v>A3</v>
          </cell>
          <cell r="X4091">
            <v>0.35</v>
          </cell>
          <cell r="Y4091">
            <v>0.3</v>
          </cell>
          <cell r="Z4091">
            <v>0.3</v>
          </cell>
          <cell r="AA4091">
            <v>0.35</v>
          </cell>
          <cell r="AD4091" t="str">
            <v>SUPPORT</v>
          </cell>
          <cell r="AE4091" t="str">
            <v>BDS DIRECT SUPPORT</v>
          </cell>
          <cell r="AF4091" t="str">
            <v>INITIAL SALE</v>
          </cell>
          <cell r="AG4091" t="str">
            <v>HW SUPPORT</v>
          </cell>
          <cell r="AH4091" t="str">
            <v>132-12</v>
          </cell>
          <cell r="AI4091" t="str">
            <v>N/A</v>
          </cell>
          <cell r="AJ4091" t="str">
            <v>None</v>
          </cell>
        </row>
        <row r="4092">
          <cell r="E4092" t="str">
            <v>SWS-AD-CTSN-10-5</v>
          </cell>
          <cell r="F4092" t="str">
            <v>AirDefense Enterprise - Add-on Module - Connectivity Troubleshooting license. Software Support. For 1 license. Includes technical support and software updates.</v>
          </cell>
          <cell r="H4092">
            <v>115</v>
          </cell>
          <cell r="I4092">
            <v>115</v>
          </cell>
          <cell r="J4092" t="str">
            <v>N</v>
          </cell>
          <cell r="R4092">
            <v>75</v>
          </cell>
          <cell r="S4092">
            <v>81</v>
          </cell>
          <cell r="T4092">
            <v>81</v>
          </cell>
          <cell r="U4092">
            <v>75</v>
          </cell>
          <cell r="W4092" t="str">
            <v>A3</v>
          </cell>
          <cell r="X4092">
            <v>0.35</v>
          </cell>
          <cell r="Y4092">
            <v>0.3</v>
          </cell>
          <cell r="Z4092">
            <v>0.3</v>
          </cell>
          <cell r="AA4092">
            <v>0.35</v>
          </cell>
          <cell r="AD4092" t="str">
            <v>SUPPORT</v>
          </cell>
          <cell r="AE4092" t="str">
            <v>BDS DIRECT SUPPORT</v>
          </cell>
          <cell r="AF4092" t="str">
            <v>INITIAL SALE</v>
          </cell>
          <cell r="AG4092" t="str">
            <v>HW SUPPORT</v>
          </cell>
          <cell r="AH4092" t="str">
            <v>132-12</v>
          </cell>
          <cell r="AI4092" t="str">
            <v>N/A</v>
          </cell>
          <cell r="AJ4092" t="str">
            <v>None</v>
          </cell>
        </row>
        <row r="4093">
          <cell r="E4093" t="str">
            <v>SWS-AD-APSN-10-1</v>
          </cell>
          <cell r="F4093" t="str">
            <v>AirDefense Enterprise - Add-on Module - AP Test license. Software Support. For 1 license. Includes technical support and software updates.</v>
          </cell>
          <cell r="H4093">
            <v>46</v>
          </cell>
          <cell r="I4093">
            <v>46</v>
          </cell>
          <cell r="J4093" t="str">
            <v>N</v>
          </cell>
          <cell r="R4093">
            <v>30</v>
          </cell>
          <cell r="S4093">
            <v>32</v>
          </cell>
          <cell r="T4093">
            <v>32</v>
          </cell>
          <cell r="U4093">
            <v>30</v>
          </cell>
          <cell r="W4093" t="str">
            <v>A3</v>
          </cell>
          <cell r="X4093">
            <v>0.35</v>
          </cell>
          <cell r="Y4093">
            <v>0.3</v>
          </cell>
          <cell r="Z4093">
            <v>0.3</v>
          </cell>
          <cell r="AA4093">
            <v>0.35</v>
          </cell>
          <cell r="AD4093" t="str">
            <v>SUPPORT</v>
          </cell>
          <cell r="AE4093" t="str">
            <v>BDS DIRECT SUPPORT</v>
          </cell>
          <cell r="AF4093" t="str">
            <v>INITIAL SALE</v>
          </cell>
          <cell r="AG4093" t="str">
            <v>HW SUPPORT</v>
          </cell>
          <cell r="AH4093" t="str">
            <v>132-12</v>
          </cell>
          <cell r="AI4093" t="str">
            <v>N/A</v>
          </cell>
          <cell r="AJ4093" t="str">
            <v>None</v>
          </cell>
        </row>
        <row r="4094">
          <cell r="E4094" t="str">
            <v>SWS-AD-APSN-10-2</v>
          </cell>
          <cell r="F4094" t="str">
            <v>AirDefense Enterprise - Add-on Module - AP Test license. Software Support. For 1 license. Includes technical support and software updates.</v>
          </cell>
          <cell r="H4094">
            <v>92</v>
          </cell>
          <cell r="I4094">
            <v>92</v>
          </cell>
          <cell r="J4094" t="str">
            <v>N</v>
          </cell>
          <cell r="R4094">
            <v>60</v>
          </cell>
          <cell r="S4094">
            <v>64</v>
          </cell>
          <cell r="T4094">
            <v>64</v>
          </cell>
          <cell r="U4094">
            <v>60</v>
          </cell>
          <cell r="W4094" t="str">
            <v>A3</v>
          </cell>
          <cell r="X4094">
            <v>0.35</v>
          </cell>
          <cell r="Y4094">
            <v>0.3</v>
          </cell>
          <cell r="Z4094">
            <v>0.3</v>
          </cell>
          <cell r="AA4094">
            <v>0.35</v>
          </cell>
          <cell r="AD4094" t="str">
            <v>SUPPORT</v>
          </cell>
          <cell r="AE4094" t="str">
            <v>BDS DIRECT SUPPORT</v>
          </cell>
          <cell r="AF4094" t="str">
            <v>INITIAL SALE</v>
          </cell>
          <cell r="AG4094" t="str">
            <v>HW SUPPORT</v>
          </cell>
          <cell r="AH4094" t="str">
            <v>132-12</v>
          </cell>
          <cell r="AI4094" t="str">
            <v>N/A</v>
          </cell>
          <cell r="AJ4094" t="str">
            <v>None</v>
          </cell>
        </row>
        <row r="4095">
          <cell r="E4095" t="str">
            <v>SWS-AD-APSN-10-3</v>
          </cell>
          <cell r="F4095" t="str">
            <v>AirDefense Enterprise - Add-on Module - AP Test license. Software Support. For 1 license. Includes technical support and software updates.</v>
          </cell>
          <cell r="H4095">
            <v>138</v>
          </cell>
          <cell r="I4095">
            <v>138</v>
          </cell>
          <cell r="J4095" t="str">
            <v>N</v>
          </cell>
          <cell r="R4095">
            <v>90</v>
          </cell>
          <cell r="S4095">
            <v>97</v>
          </cell>
          <cell r="T4095">
            <v>97</v>
          </cell>
          <cell r="U4095">
            <v>90</v>
          </cell>
          <cell r="W4095" t="str">
            <v>A3</v>
          </cell>
          <cell r="X4095">
            <v>0.35</v>
          </cell>
          <cell r="Y4095">
            <v>0.3</v>
          </cell>
          <cell r="Z4095">
            <v>0.3</v>
          </cell>
          <cell r="AA4095">
            <v>0.35</v>
          </cell>
          <cell r="AD4095" t="str">
            <v>SUPPORT</v>
          </cell>
          <cell r="AE4095" t="str">
            <v>BDS DIRECT SUPPORT</v>
          </cell>
          <cell r="AF4095" t="str">
            <v>INITIAL SALE</v>
          </cell>
          <cell r="AG4095" t="str">
            <v>HW SUPPORT</v>
          </cell>
          <cell r="AH4095" t="str">
            <v>132-12</v>
          </cell>
          <cell r="AI4095" t="str">
            <v>N/A</v>
          </cell>
          <cell r="AJ4095" t="str">
            <v>None</v>
          </cell>
        </row>
        <row r="4096">
          <cell r="E4096" t="str">
            <v>SWS-AD-APSN-10-4</v>
          </cell>
          <cell r="F4096" t="str">
            <v>AirDefense Enterprise - Add-on Module - AP Test license. Software Support. For 1 license. Includes technical support and software updates.</v>
          </cell>
          <cell r="H4096">
            <v>184</v>
          </cell>
          <cell r="I4096">
            <v>184</v>
          </cell>
          <cell r="J4096" t="str">
            <v>N</v>
          </cell>
          <cell r="R4096">
            <v>120</v>
          </cell>
          <cell r="S4096">
            <v>129</v>
          </cell>
          <cell r="T4096">
            <v>129</v>
          </cell>
          <cell r="U4096">
            <v>120</v>
          </cell>
          <cell r="W4096" t="str">
            <v>A3</v>
          </cell>
          <cell r="X4096">
            <v>0.35</v>
          </cell>
          <cell r="Y4096">
            <v>0.3</v>
          </cell>
          <cell r="Z4096">
            <v>0.3</v>
          </cell>
          <cell r="AA4096">
            <v>0.35</v>
          </cell>
          <cell r="AD4096" t="str">
            <v>SUPPORT</v>
          </cell>
          <cell r="AE4096" t="str">
            <v>BDS DIRECT SUPPORT</v>
          </cell>
          <cell r="AF4096" t="str">
            <v>INITIAL SALE</v>
          </cell>
          <cell r="AG4096" t="str">
            <v>HW SUPPORT</v>
          </cell>
          <cell r="AH4096" t="str">
            <v>132-12</v>
          </cell>
          <cell r="AI4096" t="str">
            <v>N/A</v>
          </cell>
          <cell r="AJ4096" t="str">
            <v>None</v>
          </cell>
        </row>
        <row r="4097">
          <cell r="E4097" t="str">
            <v>SWS-AD-APSN-10-5</v>
          </cell>
          <cell r="F4097" t="str">
            <v>AirDefense Enterprise - Add-on Module - AP Test license. Software Support. For 1 license. Includes technical support and software updates.</v>
          </cell>
          <cell r="H4097">
            <v>230</v>
          </cell>
          <cell r="I4097">
            <v>230</v>
          </cell>
          <cell r="J4097" t="str">
            <v>N</v>
          </cell>
          <cell r="R4097">
            <v>150</v>
          </cell>
          <cell r="S4097">
            <v>161</v>
          </cell>
          <cell r="T4097">
            <v>161</v>
          </cell>
          <cell r="U4097">
            <v>150</v>
          </cell>
          <cell r="W4097" t="str">
            <v>A3</v>
          </cell>
          <cell r="X4097">
            <v>0.35</v>
          </cell>
          <cell r="Y4097">
            <v>0.3</v>
          </cell>
          <cell r="Z4097">
            <v>0.3</v>
          </cell>
          <cell r="AA4097">
            <v>0.35</v>
          </cell>
          <cell r="AD4097" t="str">
            <v>SUPPORT</v>
          </cell>
          <cell r="AE4097" t="str">
            <v>BDS DIRECT SUPPORT</v>
          </cell>
          <cell r="AF4097" t="str">
            <v>INITIAL SALE</v>
          </cell>
          <cell r="AG4097" t="str">
            <v>HW SUPPORT</v>
          </cell>
          <cell r="AH4097" t="str">
            <v>132-12</v>
          </cell>
          <cell r="AI4097" t="str">
            <v>N/A</v>
          </cell>
          <cell r="AJ4097" t="str">
            <v>None</v>
          </cell>
        </row>
        <row r="4098">
          <cell r="E4098" t="str">
            <v>BR-NTWADV-IP-DC</v>
          </cell>
          <cell r="F4098" t="str">
            <v>IP Data Center advanced management SW license for up to one VCS fabric regardless of the number of individual VDX members and Advanced capabilities; pre-requisite is BR-NTWADV-IP-BASE or INM Upgrade or IP Extension is present on the Base S/N.</v>
          </cell>
          <cell r="H4098">
            <v>23300</v>
          </cell>
          <cell r="I4098">
            <v>23300</v>
          </cell>
          <cell r="J4098" t="str">
            <v>A</v>
          </cell>
          <cell r="R4098">
            <v>13514</v>
          </cell>
          <cell r="S4098">
            <v>13980</v>
          </cell>
          <cell r="T4098">
            <v>12116</v>
          </cell>
          <cell r="U4098">
            <v>11650</v>
          </cell>
          <cell r="W4098" t="str">
            <v>A1</v>
          </cell>
          <cell r="X4098">
            <v>0.42</v>
          </cell>
          <cell r="Y4098">
            <v>0.4</v>
          </cell>
          <cell r="Z4098">
            <v>0.48</v>
          </cell>
          <cell r="AA4098">
            <v>0.5</v>
          </cell>
          <cell r="AD4098" t="str">
            <v>SOFTWARE</v>
          </cell>
          <cell r="AE4098" t="str">
            <v>MGTAPPS</v>
          </cell>
          <cell r="AF4098" t="str">
            <v>NWK ADVISOR</v>
          </cell>
          <cell r="AG4098" t="str">
            <v>SOFTWARE</v>
          </cell>
          <cell r="AH4098" t="str">
            <v>132-33</v>
          </cell>
          <cell r="AI4098" t="str">
            <v>TAA</v>
          </cell>
          <cell r="AJ4098" t="str">
            <v>90 days</v>
          </cell>
        </row>
        <row r="4099">
          <cell r="E4099" t="str">
            <v>BR-NTWADV-IP-BASE</v>
          </cell>
          <cell r="F4099" t="str">
            <v>IP management SW license for up to 50 devices; required for initial purchase of IP only management; minimum of one year support is required.</v>
          </cell>
          <cell r="H4099">
            <v>5000</v>
          </cell>
          <cell r="I4099">
            <v>5500</v>
          </cell>
          <cell r="J4099" t="str">
            <v>A</v>
          </cell>
          <cell r="R4099">
            <v>3190</v>
          </cell>
          <cell r="S4099">
            <v>3300</v>
          </cell>
          <cell r="T4099">
            <v>2860</v>
          </cell>
          <cell r="U4099">
            <v>2750</v>
          </cell>
          <cell r="W4099" t="str">
            <v>A1</v>
          </cell>
          <cell r="X4099">
            <v>0.42</v>
          </cell>
          <cell r="Y4099">
            <v>0.4</v>
          </cell>
          <cell r="Z4099">
            <v>0.48</v>
          </cell>
          <cell r="AA4099">
            <v>0.5</v>
          </cell>
          <cell r="AD4099" t="str">
            <v>SOFTWARE</v>
          </cell>
          <cell r="AE4099" t="str">
            <v>MGTAPPS</v>
          </cell>
          <cell r="AF4099" t="str">
            <v>NWK ADVISOR</v>
          </cell>
          <cell r="AG4099" t="str">
            <v>SOFTWARE</v>
          </cell>
          <cell r="AH4099" t="str">
            <v>132-33</v>
          </cell>
          <cell r="AI4099" t="str">
            <v>TAA</v>
          </cell>
          <cell r="AJ4099" t="str">
            <v>90 days</v>
          </cell>
        </row>
        <row r="4100">
          <cell r="E4100" t="str">
            <v>BR-NTWADV-IP-100</v>
          </cell>
          <cell r="F4100" t="str">
            <v>Adds IP management SW license FOR 100 devices; pre-requisite is BR-NTWADV-IP-BASE,BR-NTWADV-IP-BASE-DC,BR-NTWADV-INM-UPG,BR-NTWADV-ENT or BR-NTWADV-PLU; minimum of one year support is required.</v>
          </cell>
          <cell r="H4100">
            <v>2000</v>
          </cell>
          <cell r="I4100">
            <v>2200</v>
          </cell>
          <cell r="J4100" t="str">
            <v>A</v>
          </cell>
          <cell r="R4100">
            <v>1276</v>
          </cell>
          <cell r="S4100">
            <v>1320</v>
          </cell>
          <cell r="T4100">
            <v>1144</v>
          </cell>
          <cell r="U4100">
            <v>1100</v>
          </cell>
          <cell r="W4100" t="str">
            <v>A1</v>
          </cell>
          <cell r="X4100">
            <v>0.42</v>
          </cell>
          <cell r="Y4100">
            <v>0.4</v>
          </cell>
          <cell r="Z4100">
            <v>0.48</v>
          </cell>
          <cell r="AA4100">
            <v>0.5</v>
          </cell>
          <cell r="AD4100" t="str">
            <v>SOFTWARE</v>
          </cell>
          <cell r="AE4100" t="str">
            <v>MGTAPPS</v>
          </cell>
          <cell r="AF4100" t="str">
            <v>NWK ADVISOR</v>
          </cell>
          <cell r="AG4100" t="str">
            <v>SOFTWARE</v>
          </cell>
          <cell r="AH4100" t="str">
            <v>132-33</v>
          </cell>
          <cell r="AI4100" t="str">
            <v>non-TAA</v>
          </cell>
          <cell r="AJ4100" t="str">
            <v>90 days</v>
          </cell>
        </row>
        <row r="4101">
          <cell r="E4101" t="str">
            <v>BR-NTWADV-IP-500</v>
          </cell>
          <cell r="F4101" t="str">
            <v>Adds IP management SW license FOR 500 devices;pre-requisite IS BR-NTWADV-IP-BASE,BR-NTWADV-IP-BASE-DC,BR-NTWADV-INM-UPG,BR-NTWADV-ENT OR BR-NTWADV-PLU; minimum OF one YEAR support IS required.</v>
          </cell>
          <cell r="H4101">
            <v>7500</v>
          </cell>
          <cell r="I4101">
            <v>8250</v>
          </cell>
          <cell r="J4101" t="str">
            <v>A</v>
          </cell>
          <cell r="R4101">
            <v>4785</v>
          </cell>
          <cell r="S4101">
            <v>4950</v>
          </cell>
          <cell r="T4101">
            <v>4290</v>
          </cell>
          <cell r="U4101">
            <v>4125</v>
          </cell>
          <cell r="W4101" t="str">
            <v>A1</v>
          </cell>
          <cell r="X4101">
            <v>0.42</v>
          </cell>
          <cell r="Y4101">
            <v>0.4</v>
          </cell>
          <cell r="Z4101">
            <v>0.48</v>
          </cell>
          <cell r="AA4101">
            <v>0.5</v>
          </cell>
          <cell r="AD4101" t="str">
            <v>SOFTWARE</v>
          </cell>
          <cell r="AE4101" t="str">
            <v>MGTAPPS</v>
          </cell>
          <cell r="AF4101" t="str">
            <v>NWK ADVISOR</v>
          </cell>
          <cell r="AG4101" t="str">
            <v>SOFTWARE</v>
          </cell>
          <cell r="AH4101" t="str">
            <v>132-33</v>
          </cell>
          <cell r="AI4101" t="str">
            <v>non-TAA</v>
          </cell>
          <cell r="AJ4101" t="str">
            <v>90 days</v>
          </cell>
        </row>
        <row r="4102">
          <cell r="E4102" t="str">
            <v>BR-NTWADV-IP-1000</v>
          </cell>
          <cell r="F4102" t="str">
            <v>Adds IP management SW license FOR 1000 devices;pre-requisite IS BR-NTWADV-IP-BASE,BR-NTWADV-IP-BASE-DC,BR-NTWADV-INM-UPG,BR-NTWADV-ENT OR BR-NTWADV-PLU;minimum OF one YEAR support IS required.</v>
          </cell>
          <cell r="H4102">
            <v>10000</v>
          </cell>
          <cell r="I4102">
            <v>11000</v>
          </cell>
          <cell r="J4102" t="str">
            <v>A</v>
          </cell>
          <cell r="R4102">
            <v>6380</v>
          </cell>
          <cell r="S4102">
            <v>6600</v>
          </cell>
          <cell r="T4102">
            <v>5720</v>
          </cell>
          <cell r="U4102">
            <v>5500</v>
          </cell>
          <cell r="W4102" t="str">
            <v>A1</v>
          </cell>
          <cell r="X4102">
            <v>0.42</v>
          </cell>
          <cell r="Y4102">
            <v>0.4</v>
          </cell>
          <cell r="Z4102">
            <v>0.48</v>
          </cell>
          <cell r="AA4102">
            <v>0.5</v>
          </cell>
          <cell r="AD4102" t="str">
            <v>SOFTWARE</v>
          </cell>
          <cell r="AE4102" t="str">
            <v>MGTAPPS</v>
          </cell>
          <cell r="AF4102" t="str">
            <v>NWK ADVISOR</v>
          </cell>
          <cell r="AG4102" t="str">
            <v>SOFTWARE</v>
          </cell>
          <cell r="AH4102" t="str">
            <v>132-33</v>
          </cell>
          <cell r="AI4102" t="str">
            <v>non-TAA</v>
          </cell>
          <cell r="AJ4102" t="str">
            <v>90 days</v>
          </cell>
        </row>
        <row r="4103">
          <cell r="E4103" t="str">
            <v>BR-NTWADV-IP-2500</v>
          </cell>
          <cell r="F4103" t="str">
            <v>Adds IP management SW license FOR 2500 devices; pre-requisite IS BR-NTWADV-IP-BASE,BR-NTWADV-IP-BASE-DC,BR-NTWADV-INM-UPG,BR-NTWADV-ENT OR BR-NTWADV-PLU;minimum OF one YEAR support IS required.</v>
          </cell>
          <cell r="H4103">
            <v>20000</v>
          </cell>
          <cell r="I4103">
            <v>22000</v>
          </cell>
          <cell r="J4103" t="str">
            <v>A</v>
          </cell>
          <cell r="R4103">
            <v>12760</v>
          </cell>
          <cell r="S4103">
            <v>13200</v>
          </cell>
          <cell r="T4103">
            <v>11440</v>
          </cell>
          <cell r="U4103">
            <v>11000</v>
          </cell>
          <cell r="W4103" t="str">
            <v>A1</v>
          </cell>
          <cell r="X4103">
            <v>0.42</v>
          </cell>
          <cell r="Y4103">
            <v>0.4</v>
          </cell>
          <cell r="Z4103">
            <v>0.48</v>
          </cell>
          <cell r="AA4103">
            <v>0.5</v>
          </cell>
          <cell r="AD4103" t="str">
            <v>SOFTWARE</v>
          </cell>
          <cell r="AE4103" t="str">
            <v>MGTAPPS</v>
          </cell>
          <cell r="AF4103" t="str">
            <v>NWK ADVISOR</v>
          </cell>
          <cell r="AG4103" t="str">
            <v>SOFTWARE</v>
          </cell>
          <cell r="AH4103" t="str">
            <v>132-33</v>
          </cell>
          <cell r="AI4103" t="str">
            <v>non-TAA</v>
          </cell>
          <cell r="AJ4103" t="str">
            <v>90 days</v>
          </cell>
        </row>
        <row r="4104">
          <cell r="E4104" t="str">
            <v>BR-NTWADV-MPLS-10</v>
          </cell>
          <cell r="F4104" t="str">
            <v>Adds MPLS management TO 10 devices licensed FOR BR-NTWADV-IP-###;pre-requisite IS BR-NTWADV-IP-BASE, BR-NTWADV-IP-BASE-DC, BR-NTWADV-INM-UPG,BR-NTWADV-ENT OR BR-NTWADV-PLU;minimum OF one YEAR support IS required.</v>
          </cell>
          <cell r="H4104">
            <v>10000</v>
          </cell>
          <cell r="I4104">
            <v>10000</v>
          </cell>
          <cell r="J4104" t="str">
            <v>A</v>
          </cell>
          <cell r="R4104">
            <v>5800</v>
          </cell>
          <cell r="S4104">
            <v>6000</v>
          </cell>
          <cell r="T4104">
            <v>5200</v>
          </cell>
          <cell r="U4104">
            <v>5000</v>
          </cell>
          <cell r="W4104" t="str">
            <v>A1</v>
          </cell>
          <cell r="X4104">
            <v>0.42</v>
          </cell>
          <cell r="Y4104">
            <v>0.4</v>
          </cell>
          <cell r="Z4104">
            <v>0.48</v>
          </cell>
          <cell r="AA4104">
            <v>0.5</v>
          </cell>
          <cell r="AD4104" t="str">
            <v>SOFTWARE</v>
          </cell>
          <cell r="AE4104" t="str">
            <v>MGTAPPS</v>
          </cell>
          <cell r="AF4104" t="str">
            <v>NWK ADVISOR</v>
          </cell>
          <cell r="AG4104" t="str">
            <v>SOFTWARE</v>
          </cell>
          <cell r="AH4104" t="str">
            <v>132-33</v>
          </cell>
          <cell r="AI4104" t="str">
            <v>non-TAA</v>
          </cell>
          <cell r="AJ4104" t="str">
            <v>90 days</v>
          </cell>
        </row>
        <row r="4105">
          <cell r="E4105" t="str">
            <v>BR-NTWADV-MPLS-25</v>
          </cell>
          <cell r="F4105" t="str">
            <v>Adds MPLS management TO 25 devices licensed FOR BR-NTWADV-IP-###; pre-requisite IS BR-NTWADV-IP-BASE,BR-NTWADV-IP-BASE-DC,BR-NTWADV-INM-UPG,BR-NTWADV-ENT OR BR-NTWADV-PLU;minimum OF one YEAR support IS required.</v>
          </cell>
          <cell r="H4105">
            <v>20000</v>
          </cell>
          <cell r="I4105">
            <v>20000</v>
          </cell>
          <cell r="J4105" t="str">
            <v>A</v>
          </cell>
          <cell r="R4105">
            <v>11600</v>
          </cell>
          <cell r="S4105">
            <v>12000</v>
          </cell>
          <cell r="T4105">
            <v>10400</v>
          </cell>
          <cell r="U4105">
            <v>10000</v>
          </cell>
          <cell r="W4105" t="str">
            <v>A1</v>
          </cell>
          <cell r="X4105">
            <v>0.42</v>
          </cell>
          <cell r="Y4105">
            <v>0.4</v>
          </cell>
          <cell r="Z4105">
            <v>0.48</v>
          </cell>
          <cell r="AA4105">
            <v>0.5</v>
          </cell>
          <cell r="AD4105" t="str">
            <v>SOFTWARE</v>
          </cell>
          <cell r="AE4105" t="str">
            <v>MGTAPPS</v>
          </cell>
          <cell r="AF4105" t="str">
            <v>NWK ADVISOR</v>
          </cell>
          <cell r="AG4105" t="str">
            <v>SOFTWARE</v>
          </cell>
          <cell r="AH4105" t="str">
            <v>132-33</v>
          </cell>
          <cell r="AI4105" t="str">
            <v>non-TAA</v>
          </cell>
          <cell r="AJ4105" t="str">
            <v>90 days</v>
          </cell>
        </row>
        <row r="4106">
          <cell r="E4106" t="str">
            <v>BR-NTWADV-MPLS-50</v>
          </cell>
          <cell r="F4106" t="str">
            <v>Adds MPLS management TO 50 devices licensed FOR BR-NTWADV-IP-###;pre-requisite IS BR-NTWADV-IP-BASE,BR-NTWADV-IP-BASE-DC,BR-NTWADV-INM-UPG,BR-NTWADV-ENT OR BR-NTWADV-PLU;minimum OF one YEAR support IS required.</v>
          </cell>
          <cell r="H4106">
            <v>35000</v>
          </cell>
          <cell r="I4106">
            <v>35000</v>
          </cell>
          <cell r="J4106" t="str">
            <v>A</v>
          </cell>
          <cell r="R4106">
            <v>20300</v>
          </cell>
          <cell r="S4106">
            <v>21000</v>
          </cell>
          <cell r="T4106">
            <v>18200</v>
          </cell>
          <cell r="U4106">
            <v>17500</v>
          </cell>
          <cell r="W4106" t="str">
            <v>A1</v>
          </cell>
          <cell r="X4106">
            <v>0.42</v>
          </cell>
          <cell r="Y4106">
            <v>0.4</v>
          </cell>
          <cell r="Z4106">
            <v>0.48</v>
          </cell>
          <cell r="AA4106">
            <v>0.5</v>
          </cell>
          <cell r="AD4106" t="str">
            <v>SOFTWARE</v>
          </cell>
          <cell r="AE4106" t="str">
            <v>MGTAPPS</v>
          </cell>
          <cell r="AF4106" t="str">
            <v>NWK ADVISOR</v>
          </cell>
          <cell r="AG4106" t="str">
            <v>SOFTWARE</v>
          </cell>
          <cell r="AH4106" t="str">
            <v>132-33</v>
          </cell>
          <cell r="AI4106" t="str">
            <v>non-TAA</v>
          </cell>
          <cell r="AJ4106" t="str">
            <v>90 days</v>
          </cell>
        </row>
        <row r="4107">
          <cell r="E4107" t="str">
            <v>BR-NTWADV-ADD-SAN-ENT</v>
          </cell>
          <cell r="F4107" t="str">
            <v>Adds SAN management FOR 9000 switch ports (~120 devices) and 24 fabrics TO IP management; pre-requisite IS BR-NTWADV-IP-BASE OR BR-NTWADV-IP-BASE-DC;minimum OF one YEAR support IS required.</v>
          </cell>
          <cell r="H4107">
            <v>39655</v>
          </cell>
          <cell r="I4107">
            <v>39655</v>
          </cell>
          <cell r="J4107" t="str">
            <v>A</v>
          </cell>
          <cell r="R4107">
            <v>23000</v>
          </cell>
          <cell r="S4107">
            <v>23793</v>
          </cell>
          <cell r="T4107">
            <v>20621</v>
          </cell>
          <cell r="U4107">
            <v>19828</v>
          </cell>
          <cell r="W4107" t="str">
            <v>A1</v>
          </cell>
          <cell r="X4107">
            <v>0.42</v>
          </cell>
          <cell r="Y4107">
            <v>0.4</v>
          </cell>
          <cell r="Z4107">
            <v>0.48</v>
          </cell>
          <cell r="AA4107">
            <v>0.5</v>
          </cell>
          <cell r="AD4107" t="str">
            <v>SOFTWARE</v>
          </cell>
          <cell r="AE4107" t="str">
            <v>MGTAPPS</v>
          </cell>
          <cell r="AF4107" t="str">
            <v>NWK ADVISOR</v>
          </cell>
          <cell r="AG4107" t="str">
            <v>SOFTWARE</v>
          </cell>
          <cell r="AH4107" t="str">
            <v>132-33</v>
          </cell>
          <cell r="AI4107" t="str">
            <v>TAA</v>
          </cell>
          <cell r="AJ4107" t="str">
            <v>90 days</v>
          </cell>
        </row>
        <row r="4108">
          <cell r="E4108" t="str">
            <v>BR-NTWADV-ADD-SAN-PLU</v>
          </cell>
          <cell r="F4108" t="str">
            <v>Adds SAN management FOR 2560 switch ports (~40 devices) and 4 fabrics TO IP management; pre-requisite IS BR-NTWADV-IP-BASE OR BR-NTWADV-IP-BASE-DC;minimum OF one YEAR support IS required.</v>
          </cell>
          <cell r="H4108">
            <v>15862</v>
          </cell>
          <cell r="I4108">
            <v>15862</v>
          </cell>
          <cell r="J4108" t="str">
            <v>A</v>
          </cell>
          <cell r="R4108">
            <v>9200</v>
          </cell>
          <cell r="S4108">
            <v>9517</v>
          </cell>
          <cell r="T4108">
            <v>8248</v>
          </cell>
          <cell r="U4108">
            <v>7931</v>
          </cell>
          <cell r="W4108" t="str">
            <v>A1</v>
          </cell>
          <cell r="X4108">
            <v>0.42</v>
          </cell>
          <cell r="Y4108">
            <v>0.4</v>
          </cell>
          <cell r="Z4108">
            <v>0.48</v>
          </cell>
          <cell r="AA4108">
            <v>0.5</v>
          </cell>
          <cell r="AD4108" t="str">
            <v>SOFTWARE</v>
          </cell>
          <cell r="AE4108" t="str">
            <v>MGTAPPS</v>
          </cell>
          <cell r="AF4108" t="str">
            <v>NWK ADVISOR</v>
          </cell>
          <cell r="AG4108" t="str">
            <v>SOFTWARE</v>
          </cell>
          <cell r="AH4108" t="str">
            <v>132-33</v>
          </cell>
          <cell r="AI4108" t="str">
            <v>TAA</v>
          </cell>
          <cell r="AJ4108" t="str">
            <v>90 days</v>
          </cell>
        </row>
        <row r="4109">
          <cell r="E4109" t="str">
            <v>BR-NTWADV-ADDSANPLU-UPG</v>
          </cell>
          <cell r="F4109" t="str">
            <v>Upgrades SAN management of IP+SAN from SAN Professional Plus (2560 switch ports, 4 fabrics) to SAN Enterprise (9000 switch ports, 24 fabrics); pre-requisite BR-NTWADV-ADD-SAN-PLU; minimum of one year support is required.</v>
          </cell>
          <cell r="H4109">
            <v>26173</v>
          </cell>
          <cell r="I4109">
            <v>26173</v>
          </cell>
          <cell r="J4109" t="str">
            <v>A</v>
          </cell>
          <cell r="R4109">
            <v>15180</v>
          </cell>
          <cell r="S4109">
            <v>15704</v>
          </cell>
          <cell r="T4109">
            <v>13610</v>
          </cell>
          <cell r="U4109">
            <v>13087</v>
          </cell>
          <cell r="W4109" t="str">
            <v>A1</v>
          </cell>
          <cell r="X4109">
            <v>0.42</v>
          </cell>
          <cell r="Y4109">
            <v>0.4</v>
          </cell>
          <cell r="Z4109">
            <v>0.48</v>
          </cell>
          <cell r="AA4109">
            <v>0.5</v>
          </cell>
          <cell r="AD4109" t="str">
            <v>SOFTWARE</v>
          </cell>
          <cell r="AE4109" t="str">
            <v>MGTAPPS</v>
          </cell>
          <cell r="AF4109" t="str">
            <v>NWK ADVISOR</v>
          </cell>
          <cell r="AG4109" t="str">
            <v>SOFTWARE</v>
          </cell>
          <cell r="AH4109" t="str">
            <v>132-33</v>
          </cell>
          <cell r="AI4109" t="str">
            <v>TAA</v>
          </cell>
          <cell r="AJ4109" t="str">
            <v>90 days</v>
          </cell>
        </row>
        <row r="4110">
          <cell r="E4110" t="str">
            <v>BR-NTWADV-INM-UPG</v>
          </cell>
          <cell r="F4110" t="str">
            <v>IP management SW license FOR 150 devices (equiv TO BR-NTWADV-IP-BASE, BR-NTWADV-IP-100);qualifying IronView Network Manager (INM) licenses only;minimum OF one YEAR support IS required.</v>
          </cell>
          <cell r="H4110">
            <v>-9.9000000000000005E-2</v>
          </cell>
          <cell r="I4110">
            <v>-9.9000000000000005E-2</v>
          </cell>
          <cell r="J4110" t="str">
            <v>A</v>
          </cell>
          <cell r="R4110">
            <v>-9.9000000000000005E-2</v>
          </cell>
          <cell r="S4110">
            <v>-9.9000000000000005E-2</v>
          </cell>
          <cell r="T4110">
            <v>-9.9000000000000005E-2</v>
          </cell>
          <cell r="U4110">
            <v>-9.9000000000000005E-2</v>
          </cell>
          <cell r="W4110" t="str">
            <v>A1</v>
          </cell>
          <cell r="X4110">
            <v>0.42</v>
          </cell>
          <cell r="Y4110">
            <v>0.4</v>
          </cell>
          <cell r="Z4110">
            <v>0.48</v>
          </cell>
          <cell r="AA4110">
            <v>0.5</v>
          </cell>
          <cell r="AD4110" t="str">
            <v>SOFTWARE</v>
          </cell>
          <cell r="AE4110" t="str">
            <v>MGTAPPS</v>
          </cell>
          <cell r="AF4110" t="str">
            <v>NWK ADVISOR</v>
          </cell>
          <cell r="AG4110" t="str">
            <v>SOFTWARE</v>
          </cell>
          <cell r="AH4110" t="str">
            <v>132-33</v>
          </cell>
          <cell r="AI4110" t="str">
            <v>TAA</v>
          </cell>
          <cell r="AJ4110" t="str">
            <v>90 days</v>
          </cell>
        </row>
        <row r="4111">
          <cell r="E4111" t="str">
            <v>BR-NTWADV-BPLU</v>
          </cell>
          <cell r="F4111" t="str">
            <v>IP and SAN management SW license for 150 IP devices , 2560 SAN switch ports (~40 devices) and 36 SAN fabrics (equiv to BR-NTWADV-IP-BASE + BR-NTWADV-IP-100 x 1 + BR-NTWADV-SAN-PLU)</v>
          </cell>
          <cell r="H4111">
            <v>18850</v>
          </cell>
          <cell r="I4111">
            <v>18850</v>
          </cell>
          <cell r="J4111" t="str">
            <v>A</v>
          </cell>
          <cell r="R4111">
            <v>10933</v>
          </cell>
          <cell r="S4111">
            <v>11310</v>
          </cell>
          <cell r="T4111">
            <v>9802</v>
          </cell>
          <cell r="U4111">
            <v>9425</v>
          </cell>
          <cell r="W4111" t="str">
            <v>A1</v>
          </cell>
          <cell r="X4111">
            <v>0.42</v>
          </cell>
          <cell r="Y4111">
            <v>0.4</v>
          </cell>
          <cell r="Z4111">
            <v>0.48</v>
          </cell>
          <cell r="AA4111">
            <v>0.5</v>
          </cell>
          <cell r="AD4111" t="str">
            <v>SOFTWARE</v>
          </cell>
          <cell r="AE4111" t="str">
            <v>MGTAPPS</v>
          </cell>
          <cell r="AF4111" t="str">
            <v>NWK ADVISOR</v>
          </cell>
          <cell r="AG4111" t="str">
            <v>SOFTWARE</v>
          </cell>
          <cell r="AH4111" t="str">
            <v>132-33</v>
          </cell>
          <cell r="AI4111" t="str">
            <v>non-TAA</v>
          </cell>
          <cell r="AJ4111" t="str">
            <v>90 days</v>
          </cell>
        </row>
        <row r="4112">
          <cell r="E4112" t="str">
            <v>BR-NTWADV-BENT</v>
          </cell>
          <cell r="F4112" t="str">
            <v>IP and SAN management SW license for 550 IP devices, 9000 SAN switch ports (~120 devices), and 36 SAN fabrics (equiv to BR-NTWADV-IP-BASE + BR-NTWADV-IP-500 + BR-NTWADV-SAN-ENT)</v>
          </cell>
          <cell r="H4112">
            <v>42724</v>
          </cell>
          <cell r="I4112">
            <v>42724</v>
          </cell>
          <cell r="J4112" t="str">
            <v>A</v>
          </cell>
          <cell r="R4112">
            <v>24780</v>
          </cell>
          <cell r="S4112">
            <v>25634</v>
          </cell>
          <cell r="T4112">
            <v>22216</v>
          </cell>
          <cell r="U4112">
            <v>21362</v>
          </cell>
          <cell r="W4112" t="str">
            <v>A1</v>
          </cell>
          <cell r="X4112">
            <v>0.42</v>
          </cell>
          <cell r="Y4112">
            <v>0.4</v>
          </cell>
          <cell r="Z4112">
            <v>0.48</v>
          </cell>
          <cell r="AA4112">
            <v>0.5</v>
          </cell>
          <cell r="AD4112" t="str">
            <v>SOFTWARE</v>
          </cell>
          <cell r="AE4112" t="str">
            <v>MGTAPPS</v>
          </cell>
          <cell r="AF4112" t="str">
            <v>NWK ADVISOR</v>
          </cell>
          <cell r="AG4112" t="str">
            <v>SOFTWARE</v>
          </cell>
          <cell r="AH4112" t="str">
            <v>132-33</v>
          </cell>
          <cell r="AI4112" t="str">
            <v>non-TAA</v>
          </cell>
          <cell r="AJ4112" t="str">
            <v>90 days</v>
          </cell>
        </row>
        <row r="4113">
          <cell r="E4113" t="str">
            <v>BR-NTWADV-BPLU-UPG</v>
          </cell>
          <cell r="F4113" t="str">
            <v>IP and SAN management upgrade SW license to 550 IP devices, 9000 switch ports (~120 devices), and 36 SAN fabrics; prerequisite BR-NTWADV-BPLU</v>
          </cell>
          <cell r="H4113">
            <v>26262</v>
          </cell>
          <cell r="I4113">
            <v>26262</v>
          </cell>
          <cell r="J4113" t="str">
            <v>A</v>
          </cell>
          <cell r="R4113">
            <v>15232</v>
          </cell>
          <cell r="S4113">
            <v>15757</v>
          </cell>
          <cell r="T4113">
            <v>13656</v>
          </cell>
          <cell r="U4113">
            <v>13131</v>
          </cell>
          <cell r="W4113" t="str">
            <v>A1</v>
          </cell>
          <cell r="X4113">
            <v>0.42</v>
          </cell>
          <cell r="Y4113">
            <v>0.4</v>
          </cell>
          <cell r="Z4113">
            <v>0.48</v>
          </cell>
          <cell r="AA4113">
            <v>0.5</v>
          </cell>
          <cell r="AD4113" t="str">
            <v>SOFTWARE</v>
          </cell>
          <cell r="AE4113" t="str">
            <v>MGTAPPS</v>
          </cell>
          <cell r="AF4113" t="str">
            <v>NWK ADVISOR</v>
          </cell>
          <cell r="AG4113" t="str">
            <v>SOFTWARE</v>
          </cell>
          <cell r="AH4113" t="str">
            <v>132-33</v>
          </cell>
          <cell r="AI4113" t="str">
            <v>non-TAA</v>
          </cell>
          <cell r="AJ4113" t="str">
            <v>90 days</v>
          </cell>
        </row>
        <row r="4114">
          <cell r="E4114" t="str">
            <v>BNAASPU-SVL-SW-1</v>
          </cell>
          <cell r="F4114" t="str">
            <v>ESSENTIAL APP SUPPORT 24X7, BR-NTWADV-ADD-SAN-PLU-UPG</v>
          </cell>
          <cell r="H4114">
            <v>4710</v>
          </cell>
          <cell r="I4114">
            <v>4710</v>
          </cell>
          <cell r="J4114" t="str">
            <v>N</v>
          </cell>
          <cell r="R4114">
            <v>3062</v>
          </cell>
          <cell r="S4114">
            <v>3297</v>
          </cell>
          <cell r="T4114">
            <v>3297</v>
          </cell>
          <cell r="U4114">
            <v>3062</v>
          </cell>
          <cell r="W4114" t="str">
            <v>A3</v>
          </cell>
          <cell r="X4114">
            <v>0.35</v>
          </cell>
          <cell r="Y4114">
            <v>0.3</v>
          </cell>
          <cell r="Z4114">
            <v>0.3</v>
          </cell>
          <cell r="AA4114">
            <v>0.35</v>
          </cell>
          <cell r="AD4114" t="str">
            <v>SUPPORT</v>
          </cell>
          <cell r="AE4114" t="str">
            <v>BDS DIRECT SUPPORT</v>
          </cell>
          <cell r="AF4114" t="str">
            <v>INITIAL SALE</v>
          </cell>
          <cell r="AG4114" t="str">
            <v>SW SUPPORT</v>
          </cell>
          <cell r="AH4114" t="str">
            <v>132-34</v>
          </cell>
          <cell r="AI4114" t="str">
            <v>N/A</v>
          </cell>
          <cell r="AJ4114" t="str">
            <v>None</v>
          </cell>
        </row>
        <row r="4115">
          <cell r="E4115" t="str">
            <v>BNAASPU-SVL-SW-2</v>
          </cell>
          <cell r="F4115" t="str">
            <v>ESSENTIAL APP SUPPORT 24X7, BR-NTWADV-ADD-SAN-PLU-UPG</v>
          </cell>
          <cell r="H4115">
            <v>8949</v>
          </cell>
          <cell r="I4115">
            <v>8949</v>
          </cell>
          <cell r="J4115" t="str">
            <v>N</v>
          </cell>
          <cell r="R4115">
            <v>5817</v>
          </cell>
          <cell r="S4115">
            <v>6264</v>
          </cell>
          <cell r="T4115">
            <v>6264</v>
          </cell>
          <cell r="U4115">
            <v>5817</v>
          </cell>
          <cell r="W4115" t="str">
            <v>A3</v>
          </cell>
          <cell r="X4115">
            <v>0.35</v>
          </cell>
          <cell r="Y4115">
            <v>0.3</v>
          </cell>
          <cell r="Z4115">
            <v>0.3</v>
          </cell>
          <cell r="AA4115">
            <v>0.35</v>
          </cell>
          <cell r="AD4115" t="str">
            <v>SUPPORT</v>
          </cell>
          <cell r="AE4115" t="str">
            <v>BDS DIRECT SUPPORT</v>
          </cell>
          <cell r="AF4115" t="str">
            <v>INITIAL SALE</v>
          </cell>
          <cell r="AG4115" t="str">
            <v>SW SUPPORT</v>
          </cell>
          <cell r="AH4115" t="str">
            <v>132-34</v>
          </cell>
          <cell r="AI4115" t="str">
            <v>N/A</v>
          </cell>
          <cell r="AJ4115" t="str">
            <v>None</v>
          </cell>
        </row>
        <row r="4116">
          <cell r="E4116" t="str">
            <v>BNAASPU-SVL-SW-3</v>
          </cell>
          <cell r="F4116" t="str">
            <v>ESSENTIAL APP SUPPORT 24X7, BR-NTWADV-ADD-SAN-PLU-UPG</v>
          </cell>
          <cell r="H4116">
            <v>12953</v>
          </cell>
          <cell r="I4116">
            <v>12953</v>
          </cell>
          <cell r="J4116" t="str">
            <v>N</v>
          </cell>
          <cell r="R4116">
            <v>8419</v>
          </cell>
          <cell r="S4116">
            <v>9067</v>
          </cell>
          <cell r="T4116">
            <v>9067</v>
          </cell>
          <cell r="U4116">
            <v>8419</v>
          </cell>
          <cell r="W4116" t="str">
            <v>A3</v>
          </cell>
          <cell r="X4116">
            <v>0.35</v>
          </cell>
          <cell r="Y4116">
            <v>0.3</v>
          </cell>
          <cell r="Z4116">
            <v>0.3</v>
          </cell>
          <cell r="AA4116">
            <v>0.35</v>
          </cell>
          <cell r="AD4116" t="str">
            <v>SUPPORT</v>
          </cell>
          <cell r="AE4116" t="str">
            <v>BDS DIRECT SUPPORT</v>
          </cell>
          <cell r="AF4116" t="str">
            <v>INITIAL SALE</v>
          </cell>
          <cell r="AG4116" t="str">
            <v>SW SUPPORT</v>
          </cell>
          <cell r="AH4116" t="str">
            <v>132-34</v>
          </cell>
          <cell r="AI4116" t="str">
            <v>N/A</v>
          </cell>
          <cell r="AJ4116" t="str">
            <v>None</v>
          </cell>
        </row>
        <row r="4117">
          <cell r="E4117" t="str">
            <v>BNAASPU-SVL-SW-4</v>
          </cell>
          <cell r="F4117" t="str">
            <v>ESSENTIAL APP SUPPORT 24X7, BR-NTWADV-ADD-SAN-PLU-UPG</v>
          </cell>
          <cell r="H4117">
            <v>17270</v>
          </cell>
          <cell r="I4117">
            <v>17270</v>
          </cell>
          <cell r="J4117" t="str">
            <v>N</v>
          </cell>
          <cell r="R4117">
            <v>11226</v>
          </cell>
          <cell r="S4117">
            <v>12089</v>
          </cell>
          <cell r="T4117">
            <v>12089</v>
          </cell>
          <cell r="U4117">
            <v>11226</v>
          </cell>
          <cell r="W4117" t="str">
            <v>A3</v>
          </cell>
          <cell r="X4117">
            <v>0.35</v>
          </cell>
          <cell r="Y4117">
            <v>0.3</v>
          </cell>
          <cell r="Z4117">
            <v>0.3</v>
          </cell>
          <cell r="AA4117">
            <v>0.35</v>
          </cell>
          <cell r="AD4117" t="str">
            <v>SUPPORT</v>
          </cell>
          <cell r="AE4117" t="str">
            <v>BDS DIRECT SUPPORT</v>
          </cell>
          <cell r="AF4117" t="str">
            <v>INITIAL SALE</v>
          </cell>
          <cell r="AG4117" t="str">
            <v>SW SUPPORT</v>
          </cell>
          <cell r="AH4117" t="str">
            <v>132-34</v>
          </cell>
          <cell r="AI4117" t="str">
            <v>N/A</v>
          </cell>
          <cell r="AJ4117" t="str">
            <v>None</v>
          </cell>
        </row>
        <row r="4118">
          <cell r="E4118" t="str">
            <v>BNAASPU-SVL-SW-5</v>
          </cell>
          <cell r="F4118" t="str">
            <v>ESSENTIAL APP SUPPORT 24X7, BR-NTWADV-ADD-SAN-PLU-UPG</v>
          </cell>
          <cell r="H4118">
            <v>21588</v>
          </cell>
          <cell r="I4118">
            <v>21588</v>
          </cell>
          <cell r="J4118" t="str">
            <v>N</v>
          </cell>
          <cell r="R4118">
            <v>14032</v>
          </cell>
          <cell r="S4118">
            <v>15112</v>
          </cell>
          <cell r="T4118">
            <v>15112</v>
          </cell>
          <cell r="U4118">
            <v>14032</v>
          </cell>
          <cell r="W4118" t="str">
            <v>A3</v>
          </cell>
          <cell r="X4118">
            <v>0.35</v>
          </cell>
          <cell r="Y4118">
            <v>0.3</v>
          </cell>
          <cell r="Z4118">
            <v>0.3</v>
          </cell>
          <cell r="AA4118">
            <v>0.35</v>
          </cell>
          <cell r="AD4118" t="str">
            <v>SUPPORT</v>
          </cell>
          <cell r="AE4118" t="str">
            <v>BDS DIRECT SUPPORT</v>
          </cell>
          <cell r="AF4118" t="str">
            <v>INITIAL SALE</v>
          </cell>
          <cell r="AG4118" t="str">
            <v>SW SUPPORT</v>
          </cell>
          <cell r="AH4118" t="str">
            <v>132-34</v>
          </cell>
          <cell r="AI4118" t="str">
            <v>N/A</v>
          </cell>
          <cell r="AJ4118" t="str">
            <v>None</v>
          </cell>
        </row>
        <row r="4119">
          <cell r="E4119" t="str">
            <v>BNAENT-SVL-SW-1</v>
          </cell>
          <cell r="F4119" t="str">
            <v>ESSENTIAL APP SUPPORT 24X7,  BR-NTWADV-ENT</v>
          </cell>
          <cell r="H4119">
            <v>12335</v>
          </cell>
          <cell r="I4119">
            <v>12335</v>
          </cell>
          <cell r="J4119" t="str">
            <v>N</v>
          </cell>
          <cell r="R4119">
            <v>8018</v>
          </cell>
          <cell r="S4119">
            <v>8635</v>
          </cell>
          <cell r="T4119">
            <v>8635</v>
          </cell>
          <cell r="U4119">
            <v>8018</v>
          </cell>
          <cell r="W4119" t="str">
            <v>A3</v>
          </cell>
          <cell r="X4119">
            <v>0.35</v>
          </cell>
          <cell r="Y4119">
            <v>0.3</v>
          </cell>
          <cell r="Z4119">
            <v>0.3</v>
          </cell>
          <cell r="AA4119">
            <v>0.35</v>
          </cell>
          <cell r="AD4119" t="str">
            <v>SUPPORT</v>
          </cell>
          <cell r="AE4119" t="str">
            <v>BDS DIRECT SUPPORT</v>
          </cell>
          <cell r="AF4119" t="str">
            <v>INITIAL SALE</v>
          </cell>
          <cell r="AG4119" t="str">
            <v>SW SUPPORT</v>
          </cell>
          <cell r="AH4119" t="str">
            <v>132-34</v>
          </cell>
          <cell r="AI4119" t="str">
            <v>N/A</v>
          </cell>
          <cell r="AJ4119" t="str">
            <v>None</v>
          </cell>
        </row>
        <row r="4120">
          <cell r="E4120" t="str">
            <v>BNAENT-SVL-SW-2</v>
          </cell>
          <cell r="F4120" t="str">
            <v>ESSENTIAL APP SUPPORT 24X7,  BR-NTWADV-ENT</v>
          </cell>
          <cell r="H4120">
            <v>23437</v>
          </cell>
          <cell r="I4120">
            <v>23437</v>
          </cell>
          <cell r="J4120" t="str">
            <v>N</v>
          </cell>
          <cell r="R4120">
            <v>15234</v>
          </cell>
          <cell r="S4120">
            <v>16406</v>
          </cell>
          <cell r="T4120">
            <v>16406</v>
          </cell>
          <cell r="U4120">
            <v>15234</v>
          </cell>
          <cell r="W4120" t="str">
            <v>A3</v>
          </cell>
          <cell r="X4120">
            <v>0.35</v>
          </cell>
          <cell r="Y4120">
            <v>0.3</v>
          </cell>
          <cell r="Z4120">
            <v>0.3</v>
          </cell>
          <cell r="AA4120">
            <v>0.35</v>
          </cell>
          <cell r="AD4120" t="str">
            <v>SUPPORT</v>
          </cell>
          <cell r="AE4120" t="str">
            <v>BDS DIRECT SUPPORT</v>
          </cell>
          <cell r="AF4120" t="str">
            <v>INITIAL SALE</v>
          </cell>
          <cell r="AG4120" t="str">
            <v>SW SUPPORT</v>
          </cell>
          <cell r="AH4120" t="str">
            <v>132-34</v>
          </cell>
          <cell r="AI4120" t="str">
            <v>N/A</v>
          </cell>
          <cell r="AJ4120" t="str">
            <v>None</v>
          </cell>
        </row>
        <row r="4121">
          <cell r="E4121" t="str">
            <v>BNAENT-SVL-SW-3</v>
          </cell>
          <cell r="F4121" t="str">
            <v>ESSENTIAL APP SUPPORT 24X7,  BR-NTWADV-ENT</v>
          </cell>
          <cell r="H4121">
            <v>33921</v>
          </cell>
          <cell r="I4121">
            <v>33921</v>
          </cell>
          <cell r="J4121" t="str">
            <v>N</v>
          </cell>
          <cell r="R4121">
            <v>22049</v>
          </cell>
          <cell r="S4121">
            <v>23745</v>
          </cell>
          <cell r="T4121">
            <v>23745</v>
          </cell>
          <cell r="U4121">
            <v>22049</v>
          </cell>
          <cell r="W4121" t="str">
            <v>A3</v>
          </cell>
          <cell r="X4121">
            <v>0.35</v>
          </cell>
          <cell r="Y4121">
            <v>0.3</v>
          </cell>
          <cell r="Z4121">
            <v>0.3</v>
          </cell>
          <cell r="AA4121">
            <v>0.35</v>
          </cell>
          <cell r="AD4121" t="str">
            <v>SUPPORT</v>
          </cell>
          <cell r="AE4121" t="str">
            <v>BDS DIRECT SUPPORT</v>
          </cell>
          <cell r="AF4121" t="str">
            <v>INITIAL SALE</v>
          </cell>
          <cell r="AG4121" t="str">
            <v>SW SUPPORT</v>
          </cell>
          <cell r="AH4121" t="str">
            <v>132-34</v>
          </cell>
          <cell r="AI4121" t="str">
            <v>N/A</v>
          </cell>
          <cell r="AJ4121" t="str">
            <v>None</v>
          </cell>
        </row>
        <row r="4122">
          <cell r="E4122" t="str">
            <v>BNAENT-SVL-SW-4</v>
          </cell>
          <cell r="F4122" t="str">
            <v>ESSENTIAL APP SUPPORT 24X7,  BR-NTWADV-ENT</v>
          </cell>
          <cell r="H4122">
            <v>45228</v>
          </cell>
          <cell r="I4122">
            <v>45228</v>
          </cell>
          <cell r="J4122" t="str">
            <v>N</v>
          </cell>
          <cell r="R4122">
            <v>29398</v>
          </cell>
          <cell r="S4122">
            <v>31660</v>
          </cell>
          <cell r="T4122">
            <v>31660</v>
          </cell>
          <cell r="U4122">
            <v>29398</v>
          </cell>
          <cell r="W4122" t="str">
            <v>A3</v>
          </cell>
          <cell r="X4122">
            <v>0.35</v>
          </cell>
          <cell r="Y4122">
            <v>0.3</v>
          </cell>
          <cell r="Z4122">
            <v>0.3</v>
          </cell>
          <cell r="AA4122">
            <v>0.35</v>
          </cell>
          <cell r="AD4122" t="str">
            <v>SUPPORT</v>
          </cell>
          <cell r="AE4122" t="str">
            <v>BDS DIRECT SUPPORT</v>
          </cell>
          <cell r="AF4122" t="str">
            <v>INITIAL SALE</v>
          </cell>
          <cell r="AG4122" t="str">
            <v>SW SUPPORT</v>
          </cell>
          <cell r="AH4122" t="str">
            <v>132-34</v>
          </cell>
          <cell r="AI4122" t="str">
            <v>N/A</v>
          </cell>
          <cell r="AJ4122" t="str">
            <v>None</v>
          </cell>
        </row>
        <row r="4123">
          <cell r="E4123" t="str">
            <v>BNAENT-SVL-SW-5</v>
          </cell>
          <cell r="F4123" t="str">
            <v>ESSENTIAL APP SUPPORT 24X7,  BR-NTWADV-ENT</v>
          </cell>
          <cell r="H4123">
            <v>56535</v>
          </cell>
          <cell r="I4123">
            <v>56535</v>
          </cell>
          <cell r="J4123" t="str">
            <v>N</v>
          </cell>
          <cell r="R4123">
            <v>36748</v>
          </cell>
          <cell r="S4123">
            <v>39575</v>
          </cell>
          <cell r="T4123">
            <v>39575</v>
          </cell>
          <cell r="U4123">
            <v>36748</v>
          </cell>
          <cell r="W4123" t="str">
            <v>A3</v>
          </cell>
          <cell r="X4123">
            <v>0.35</v>
          </cell>
          <cell r="Y4123">
            <v>0.3</v>
          </cell>
          <cell r="Z4123">
            <v>0.3</v>
          </cell>
          <cell r="AA4123">
            <v>0.35</v>
          </cell>
          <cell r="AD4123" t="str">
            <v>SUPPORT</v>
          </cell>
          <cell r="AE4123" t="str">
            <v>BDS DIRECT SUPPORT</v>
          </cell>
          <cell r="AF4123" t="str">
            <v>INITIAL SALE</v>
          </cell>
          <cell r="AG4123" t="str">
            <v>SW SUPPORT</v>
          </cell>
          <cell r="AH4123" t="str">
            <v>132-34</v>
          </cell>
          <cell r="AI4123" t="str">
            <v>N/A</v>
          </cell>
          <cell r="AJ4123" t="str">
            <v>None</v>
          </cell>
        </row>
        <row r="4124">
          <cell r="E4124" t="str">
            <v>BNAINU-SVL-SW-1</v>
          </cell>
          <cell r="F4124" t="str">
            <v>ESSENTIAL APP SUPPORT 24X7,  BR-NTWADV-INM-UPG</v>
          </cell>
          <cell r="H4124">
            <v>1260</v>
          </cell>
          <cell r="I4124">
            <v>1260</v>
          </cell>
          <cell r="J4124" t="str">
            <v>N</v>
          </cell>
          <cell r="R4124">
            <v>819</v>
          </cell>
          <cell r="S4124">
            <v>882</v>
          </cell>
          <cell r="T4124">
            <v>882</v>
          </cell>
          <cell r="U4124">
            <v>819</v>
          </cell>
          <cell r="W4124" t="str">
            <v>A3</v>
          </cell>
          <cell r="X4124">
            <v>0.35</v>
          </cell>
          <cell r="Y4124">
            <v>0.3</v>
          </cell>
          <cell r="Z4124">
            <v>0.3</v>
          </cell>
          <cell r="AA4124">
            <v>0.35</v>
          </cell>
          <cell r="AD4124" t="str">
            <v>SUPPORT</v>
          </cell>
          <cell r="AE4124" t="str">
            <v>BDS DIRECT SUPPORT</v>
          </cell>
          <cell r="AF4124" t="str">
            <v>INITIAL SALE</v>
          </cell>
          <cell r="AG4124" t="str">
            <v>SW SUPPORT</v>
          </cell>
          <cell r="AH4124" t="str">
            <v>132-34</v>
          </cell>
          <cell r="AI4124" t="str">
            <v>N/A</v>
          </cell>
          <cell r="AJ4124" t="str">
            <v>None</v>
          </cell>
        </row>
        <row r="4125">
          <cell r="E4125" t="str">
            <v>BNAINU-SVL-SW-2</v>
          </cell>
          <cell r="F4125" t="str">
            <v>ESSENTIAL APP SUPPORT 24X7,  BR-NTWADV-INM-UPG</v>
          </cell>
          <cell r="H4125">
            <v>2394</v>
          </cell>
          <cell r="I4125">
            <v>2394</v>
          </cell>
          <cell r="J4125" t="str">
            <v>N</v>
          </cell>
          <cell r="R4125">
            <v>1556</v>
          </cell>
          <cell r="S4125">
            <v>1676</v>
          </cell>
          <cell r="T4125">
            <v>1676</v>
          </cell>
          <cell r="U4125">
            <v>1556</v>
          </cell>
          <cell r="W4125" t="str">
            <v>A3</v>
          </cell>
          <cell r="X4125">
            <v>0.35</v>
          </cell>
          <cell r="Y4125">
            <v>0.3</v>
          </cell>
          <cell r="Z4125">
            <v>0.3</v>
          </cell>
          <cell r="AA4125">
            <v>0.35</v>
          </cell>
          <cell r="AD4125" t="str">
            <v>SUPPORT</v>
          </cell>
          <cell r="AE4125" t="str">
            <v>BDS DIRECT SUPPORT</v>
          </cell>
          <cell r="AF4125" t="str">
            <v>INITIAL SALE</v>
          </cell>
          <cell r="AG4125" t="str">
            <v>SW SUPPORT</v>
          </cell>
          <cell r="AH4125" t="str">
            <v>132-34</v>
          </cell>
          <cell r="AI4125" t="str">
            <v>N/A</v>
          </cell>
          <cell r="AJ4125" t="str">
            <v>None</v>
          </cell>
        </row>
        <row r="4126">
          <cell r="E4126" t="str">
            <v>BNAINU-SVL-SW-3</v>
          </cell>
          <cell r="F4126" t="str">
            <v>ESSENTIAL APP SUPPORT 24X7,  BR-NTWADV-INM-UPG</v>
          </cell>
          <cell r="H4126">
            <v>3465</v>
          </cell>
          <cell r="I4126">
            <v>3465</v>
          </cell>
          <cell r="J4126" t="str">
            <v>N</v>
          </cell>
          <cell r="R4126">
            <v>2252</v>
          </cell>
          <cell r="S4126">
            <v>2426</v>
          </cell>
          <cell r="T4126">
            <v>2426</v>
          </cell>
          <cell r="U4126">
            <v>2252</v>
          </cell>
          <cell r="W4126" t="str">
            <v>A3</v>
          </cell>
          <cell r="X4126">
            <v>0.35</v>
          </cell>
          <cell r="Y4126">
            <v>0.3</v>
          </cell>
          <cell r="Z4126">
            <v>0.3</v>
          </cell>
          <cell r="AA4126">
            <v>0.35</v>
          </cell>
          <cell r="AD4126" t="str">
            <v>SUPPORT</v>
          </cell>
          <cell r="AE4126" t="str">
            <v>BDS DIRECT SUPPORT</v>
          </cell>
          <cell r="AF4126" t="str">
            <v>INITIAL SALE</v>
          </cell>
          <cell r="AG4126" t="str">
            <v>SW SUPPORT</v>
          </cell>
          <cell r="AH4126" t="str">
            <v>132-34</v>
          </cell>
          <cell r="AI4126" t="str">
            <v>N/A</v>
          </cell>
          <cell r="AJ4126" t="str">
            <v>None</v>
          </cell>
        </row>
        <row r="4127">
          <cell r="E4127" t="str">
            <v>BNAINU-SVL-SW-4</v>
          </cell>
          <cell r="F4127" t="str">
            <v>ESSENTIAL APP SUPPORT 24X7,  BR-NTWADV-INM-UPG</v>
          </cell>
          <cell r="H4127">
            <v>4620</v>
          </cell>
          <cell r="I4127">
            <v>4620</v>
          </cell>
          <cell r="J4127" t="str">
            <v>N</v>
          </cell>
          <cell r="R4127">
            <v>3003</v>
          </cell>
          <cell r="S4127">
            <v>3234</v>
          </cell>
          <cell r="T4127">
            <v>3234</v>
          </cell>
          <cell r="U4127">
            <v>3003</v>
          </cell>
          <cell r="W4127" t="str">
            <v>A3</v>
          </cell>
          <cell r="X4127">
            <v>0.35</v>
          </cell>
          <cell r="Y4127">
            <v>0.3</v>
          </cell>
          <cell r="Z4127">
            <v>0.3</v>
          </cell>
          <cell r="AA4127">
            <v>0.35</v>
          </cell>
          <cell r="AD4127" t="str">
            <v>SUPPORT</v>
          </cell>
          <cell r="AE4127" t="str">
            <v>BDS DIRECT SUPPORT</v>
          </cell>
          <cell r="AF4127" t="str">
            <v>INITIAL SALE</v>
          </cell>
          <cell r="AG4127" t="str">
            <v>SW SUPPORT</v>
          </cell>
          <cell r="AH4127" t="str">
            <v>132-34</v>
          </cell>
          <cell r="AI4127" t="str">
            <v>N/A</v>
          </cell>
          <cell r="AJ4127" t="str">
            <v>None</v>
          </cell>
        </row>
        <row r="4128">
          <cell r="E4128" t="str">
            <v>BNAINU-SVL-SW-5</v>
          </cell>
          <cell r="F4128" t="str">
            <v>ESSENTIAL APP SUPPORT 24X7,  BR-NTWADV-INM-UPG</v>
          </cell>
          <cell r="H4128">
            <v>5775</v>
          </cell>
          <cell r="I4128">
            <v>5775</v>
          </cell>
          <cell r="J4128" t="str">
            <v>N</v>
          </cell>
          <cell r="R4128">
            <v>3754</v>
          </cell>
          <cell r="S4128">
            <v>4043</v>
          </cell>
          <cell r="T4128">
            <v>4043</v>
          </cell>
          <cell r="U4128">
            <v>3754</v>
          </cell>
          <cell r="W4128" t="str">
            <v>A3</v>
          </cell>
          <cell r="X4128">
            <v>0.35</v>
          </cell>
          <cell r="Y4128">
            <v>0.3</v>
          </cell>
          <cell r="Z4128">
            <v>0.3</v>
          </cell>
          <cell r="AA4128">
            <v>0.35</v>
          </cell>
          <cell r="AD4128" t="str">
            <v>SUPPORT</v>
          </cell>
          <cell r="AE4128" t="str">
            <v>BDS DIRECT SUPPORT</v>
          </cell>
          <cell r="AF4128" t="str">
            <v>INITIAL SALE</v>
          </cell>
          <cell r="AG4128" t="str">
            <v>SW SUPPORT</v>
          </cell>
          <cell r="AH4128" t="str">
            <v>132-34</v>
          </cell>
          <cell r="AI4128" t="str">
            <v>N/A</v>
          </cell>
          <cell r="AJ4128" t="str">
            <v>None</v>
          </cell>
        </row>
        <row r="4129">
          <cell r="E4129" t="str">
            <v>BNALBD-SVL-SW-1</v>
          </cell>
          <cell r="F4129" t="str">
            <v>ESSENTIAL APP SUPPORT 24X7,  BR-NTWADV-IP-BASE-DC</v>
          </cell>
          <cell r="H4129">
            <v>6840</v>
          </cell>
          <cell r="I4129">
            <v>5185</v>
          </cell>
          <cell r="J4129" t="str">
            <v>N</v>
          </cell>
          <cell r="R4129">
            <v>3370</v>
          </cell>
          <cell r="S4129">
            <v>3630</v>
          </cell>
          <cell r="T4129">
            <v>3630</v>
          </cell>
          <cell r="U4129">
            <v>3370</v>
          </cell>
          <cell r="W4129" t="str">
            <v>A3</v>
          </cell>
          <cell r="X4129">
            <v>0.35</v>
          </cell>
          <cell r="Y4129">
            <v>0.3</v>
          </cell>
          <cell r="Z4129">
            <v>0.3</v>
          </cell>
          <cell r="AA4129">
            <v>0.35</v>
          </cell>
          <cell r="AD4129" t="str">
            <v>SUPPORT</v>
          </cell>
          <cell r="AE4129" t="str">
            <v>BDS DIRECT SUPPORT</v>
          </cell>
          <cell r="AF4129" t="str">
            <v>INITIAL SALE</v>
          </cell>
          <cell r="AG4129" t="str">
            <v>SW SUPPORT</v>
          </cell>
          <cell r="AH4129" t="str">
            <v>132-34</v>
          </cell>
          <cell r="AI4129" t="str">
            <v>N/A</v>
          </cell>
          <cell r="AJ4129" t="str">
            <v>None</v>
          </cell>
        </row>
        <row r="4130">
          <cell r="E4130" t="str">
            <v>BNALBD-SVL-SW-2</v>
          </cell>
          <cell r="F4130" t="str">
            <v>ESSENTIAL APP SUPPORT 24X7,  BR-NTWADV-IP-BASE-DC</v>
          </cell>
          <cell r="H4130">
            <v>12996</v>
          </cell>
          <cell r="I4130">
            <v>9852</v>
          </cell>
          <cell r="J4130" t="str">
            <v>N</v>
          </cell>
          <cell r="R4130">
            <v>6403</v>
          </cell>
          <cell r="S4130">
            <v>6896</v>
          </cell>
          <cell r="T4130">
            <v>6896</v>
          </cell>
          <cell r="U4130">
            <v>6403</v>
          </cell>
          <cell r="W4130" t="str">
            <v>A3</v>
          </cell>
          <cell r="X4130">
            <v>0.35</v>
          </cell>
          <cell r="Y4130">
            <v>0.3</v>
          </cell>
          <cell r="Z4130">
            <v>0.3</v>
          </cell>
          <cell r="AA4130">
            <v>0.35</v>
          </cell>
          <cell r="AD4130" t="str">
            <v>SUPPORT</v>
          </cell>
          <cell r="AE4130" t="str">
            <v>BDS DIRECT SUPPORT</v>
          </cell>
          <cell r="AF4130" t="str">
            <v>INITIAL SALE</v>
          </cell>
          <cell r="AG4130" t="str">
            <v>SW SUPPORT</v>
          </cell>
          <cell r="AH4130" t="str">
            <v>132-34</v>
          </cell>
          <cell r="AI4130" t="str">
            <v>N/A</v>
          </cell>
          <cell r="AJ4130" t="str">
            <v>None</v>
          </cell>
        </row>
        <row r="4131">
          <cell r="E4131" t="str">
            <v>BNALBD-SVL-SW-3</v>
          </cell>
          <cell r="F4131" t="str">
            <v>ESSENTIAL APP SUPPORT 24X7,  BR-NTWADV-IP-BASE-DC</v>
          </cell>
          <cell r="H4131">
            <v>18810</v>
          </cell>
          <cell r="I4131">
            <v>14259</v>
          </cell>
          <cell r="J4131" t="str">
            <v>N</v>
          </cell>
          <cell r="R4131">
            <v>9268</v>
          </cell>
          <cell r="S4131">
            <v>9981</v>
          </cell>
          <cell r="T4131">
            <v>9981</v>
          </cell>
          <cell r="U4131">
            <v>9268</v>
          </cell>
          <cell r="W4131" t="str">
            <v>A3</v>
          </cell>
          <cell r="X4131">
            <v>0.35</v>
          </cell>
          <cell r="Y4131">
            <v>0.3</v>
          </cell>
          <cell r="Z4131">
            <v>0.3</v>
          </cell>
          <cell r="AA4131">
            <v>0.35</v>
          </cell>
          <cell r="AD4131" t="str">
            <v>SUPPORT</v>
          </cell>
          <cell r="AE4131" t="str">
            <v>BDS DIRECT SUPPORT</v>
          </cell>
          <cell r="AF4131" t="str">
            <v>INITIAL SALE</v>
          </cell>
          <cell r="AG4131" t="str">
            <v>SW SUPPORT</v>
          </cell>
          <cell r="AH4131" t="str">
            <v>132-34</v>
          </cell>
          <cell r="AI4131" t="str">
            <v>N/A</v>
          </cell>
          <cell r="AJ4131" t="str">
            <v>None</v>
          </cell>
        </row>
        <row r="4132">
          <cell r="E4132" t="str">
            <v>BNALBD-SVL-SW-4</v>
          </cell>
          <cell r="F4132" t="str">
            <v>ESSENTIAL APP SUPPORT 24X7,  BR-NTWADV-IP-BASE-DC</v>
          </cell>
          <cell r="H4132">
            <v>25080</v>
          </cell>
          <cell r="I4132">
            <v>19012</v>
          </cell>
          <cell r="J4132" t="str">
            <v>N</v>
          </cell>
          <cell r="R4132">
            <v>12358</v>
          </cell>
          <cell r="S4132">
            <v>13308</v>
          </cell>
          <cell r="T4132">
            <v>13308</v>
          </cell>
          <cell r="U4132">
            <v>12358</v>
          </cell>
          <cell r="W4132" t="str">
            <v>A3</v>
          </cell>
          <cell r="X4132">
            <v>0.35</v>
          </cell>
          <cell r="Y4132">
            <v>0.3</v>
          </cell>
          <cell r="Z4132">
            <v>0.3</v>
          </cell>
          <cell r="AA4132">
            <v>0.35</v>
          </cell>
          <cell r="AD4132" t="str">
            <v>SUPPORT</v>
          </cell>
          <cell r="AE4132" t="str">
            <v>BDS DIRECT SUPPORT</v>
          </cell>
          <cell r="AF4132" t="str">
            <v>INITIAL SALE</v>
          </cell>
          <cell r="AG4132" t="str">
            <v>SW SUPPORT</v>
          </cell>
          <cell r="AH4132" t="str">
            <v>132-34</v>
          </cell>
          <cell r="AI4132" t="str">
            <v>N/A</v>
          </cell>
          <cell r="AJ4132" t="str">
            <v>None</v>
          </cell>
        </row>
        <row r="4133">
          <cell r="E4133" t="str">
            <v>BNALBD-SVL-SW-5</v>
          </cell>
          <cell r="F4133" t="str">
            <v>ESSENTIAL APP SUPPORT 24X7,  BR-NTWADV-IP-BASE-DC</v>
          </cell>
          <cell r="H4133">
            <v>31350</v>
          </cell>
          <cell r="I4133">
            <v>23765</v>
          </cell>
          <cell r="J4133" t="str">
            <v>N</v>
          </cell>
          <cell r="R4133">
            <v>15447</v>
          </cell>
          <cell r="S4133">
            <v>16635</v>
          </cell>
          <cell r="T4133">
            <v>16635</v>
          </cell>
          <cell r="U4133">
            <v>15447</v>
          </cell>
          <cell r="W4133" t="str">
            <v>A3</v>
          </cell>
          <cell r="X4133">
            <v>0.35</v>
          </cell>
          <cell r="Y4133">
            <v>0.3</v>
          </cell>
          <cell r="Z4133">
            <v>0.3</v>
          </cell>
          <cell r="AA4133">
            <v>0.35</v>
          </cell>
          <cell r="AD4133" t="str">
            <v>SUPPORT</v>
          </cell>
          <cell r="AE4133" t="str">
            <v>BDS DIRECT SUPPORT</v>
          </cell>
          <cell r="AF4133" t="str">
            <v>INITIAL SALE</v>
          </cell>
          <cell r="AG4133" t="str">
            <v>SW SUPPORT</v>
          </cell>
          <cell r="AH4133" t="str">
            <v>132-34</v>
          </cell>
          <cell r="AI4133" t="str">
            <v>N/A</v>
          </cell>
          <cell r="AJ4133" t="str">
            <v>None</v>
          </cell>
        </row>
        <row r="4134">
          <cell r="E4134" t="str">
            <v>BNALB-SVL-SW-1</v>
          </cell>
          <cell r="F4134" t="str">
            <v>ESSENTIAL APP SUPPORT 24X7,  BR-NTWADV-IP-BASE</v>
          </cell>
          <cell r="H4134">
            <v>900</v>
          </cell>
          <cell r="I4134">
            <v>990</v>
          </cell>
          <cell r="J4134" t="str">
            <v>N</v>
          </cell>
          <cell r="R4134">
            <v>644</v>
          </cell>
          <cell r="S4134">
            <v>693</v>
          </cell>
          <cell r="T4134">
            <v>693</v>
          </cell>
          <cell r="U4134">
            <v>644</v>
          </cell>
          <cell r="W4134" t="str">
            <v>A3</v>
          </cell>
          <cell r="X4134">
            <v>0.35</v>
          </cell>
          <cell r="Y4134">
            <v>0.3</v>
          </cell>
          <cell r="Z4134">
            <v>0.3</v>
          </cell>
          <cell r="AA4134">
            <v>0.35</v>
          </cell>
          <cell r="AD4134" t="str">
            <v>SUPPORT</v>
          </cell>
          <cell r="AE4134" t="str">
            <v>BDS DIRECT SUPPORT</v>
          </cell>
          <cell r="AF4134" t="str">
            <v>INITIAL SALE</v>
          </cell>
          <cell r="AG4134" t="str">
            <v>SW SUPPORT</v>
          </cell>
          <cell r="AH4134" t="str">
            <v>132-34</v>
          </cell>
          <cell r="AI4134" t="str">
            <v>N/A</v>
          </cell>
          <cell r="AJ4134" t="str">
            <v>None</v>
          </cell>
        </row>
        <row r="4135">
          <cell r="E4135" t="str">
            <v>BNALB-SVL-SW-2</v>
          </cell>
          <cell r="F4135" t="str">
            <v>ESSENTIAL APP SUPPORT 24X7,  BR-NTWADV-IP-BASE</v>
          </cell>
          <cell r="H4135">
            <v>1710</v>
          </cell>
          <cell r="I4135">
            <v>1881</v>
          </cell>
          <cell r="J4135" t="str">
            <v>N</v>
          </cell>
          <cell r="R4135">
            <v>1223</v>
          </cell>
          <cell r="S4135">
            <v>1317</v>
          </cell>
          <cell r="T4135">
            <v>1317</v>
          </cell>
          <cell r="U4135">
            <v>1223</v>
          </cell>
          <cell r="W4135" t="str">
            <v>A3</v>
          </cell>
          <cell r="X4135">
            <v>0.35</v>
          </cell>
          <cell r="Y4135">
            <v>0.3</v>
          </cell>
          <cell r="Z4135">
            <v>0.3</v>
          </cell>
          <cell r="AA4135">
            <v>0.35</v>
          </cell>
          <cell r="AD4135" t="str">
            <v>SUPPORT</v>
          </cell>
          <cell r="AE4135" t="str">
            <v>BDS DIRECT SUPPORT</v>
          </cell>
          <cell r="AF4135" t="str">
            <v>INITIAL SALE</v>
          </cell>
          <cell r="AG4135" t="str">
            <v>SW SUPPORT</v>
          </cell>
          <cell r="AH4135" t="str">
            <v>132-34</v>
          </cell>
          <cell r="AI4135" t="str">
            <v>N/A</v>
          </cell>
          <cell r="AJ4135" t="str">
            <v>None</v>
          </cell>
        </row>
        <row r="4136">
          <cell r="E4136" t="str">
            <v>BNALB-SVL-SW-3</v>
          </cell>
          <cell r="F4136" t="str">
            <v>ESSENTIAL APP SUPPORT 24X7,  BR-NTWADV-IP-BASE</v>
          </cell>
          <cell r="H4136">
            <v>2475</v>
          </cell>
          <cell r="I4136">
            <v>2723</v>
          </cell>
          <cell r="J4136" t="str">
            <v>N</v>
          </cell>
          <cell r="R4136">
            <v>1770</v>
          </cell>
          <cell r="S4136">
            <v>1906</v>
          </cell>
          <cell r="T4136">
            <v>1906</v>
          </cell>
          <cell r="U4136">
            <v>1770</v>
          </cell>
          <cell r="W4136" t="str">
            <v>A3</v>
          </cell>
          <cell r="X4136">
            <v>0.35</v>
          </cell>
          <cell r="Y4136">
            <v>0.3</v>
          </cell>
          <cell r="Z4136">
            <v>0.3</v>
          </cell>
          <cell r="AA4136">
            <v>0.35</v>
          </cell>
          <cell r="AD4136" t="str">
            <v>SUPPORT</v>
          </cell>
          <cell r="AE4136" t="str">
            <v>BDS DIRECT SUPPORT</v>
          </cell>
          <cell r="AF4136" t="str">
            <v>INITIAL SALE</v>
          </cell>
          <cell r="AG4136" t="str">
            <v>SW SUPPORT</v>
          </cell>
          <cell r="AH4136" t="str">
            <v>132-34</v>
          </cell>
          <cell r="AI4136" t="str">
            <v>N/A</v>
          </cell>
          <cell r="AJ4136" t="str">
            <v>None</v>
          </cell>
        </row>
        <row r="4137">
          <cell r="E4137" t="str">
            <v>BNALB-SVL-SW-4</v>
          </cell>
          <cell r="F4137" t="str">
            <v>ESSENTIAL APP SUPPORT 24X7,  BR-NTWADV-IP-BASE</v>
          </cell>
          <cell r="H4137">
            <v>3630</v>
          </cell>
          <cell r="I4137">
            <v>3630</v>
          </cell>
          <cell r="J4137" t="str">
            <v>N</v>
          </cell>
          <cell r="R4137">
            <v>2360</v>
          </cell>
          <cell r="S4137">
            <v>2541</v>
          </cell>
          <cell r="T4137">
            <v>2541</v>
          </cell>
          <cell r="U4137">
            <v>2360</v>
          </cell>
          <cell r="W4137" t="str">
            <v>A3</v>
          </cell>
          <cell r="X4137">
            <v>0.35</v>
          </cell>
          <cell r="Y4137">
            <v>0.3</v>
          </cell>
          <cell r="Z4137">
            <v>0.3</v>
          </cell>
          <cell r="AA4137">
            <v>0.35</v>
          </cell>
          <cell r="AD4137" t="str">
            <v>SUPPORT</v>
          </cell>
          <cell r="AE4137" t="str">
            <v>BDS DIRECT SUPPORT</v>
          </cell>
          <cell r="AF4137" t="str">
            <v>INITIAL SALE</v>
          </cell>
          <cell r="AG4137" t="str">
            <v>SW SUPPORT</v>
          </cell>
          <cell r="AH4137" t="str">
            <v>132-34</v>
          </cell>
          <cell r="AI4137" t="str">
            <v>N/A</v>
          </cell>
          <cell r="AJ4137" t="str">
            <v>None</v>
          </cell>
        </row>
        <row r="4138">
          <cell r="E4138" t="str">
            <v>BNALB-SVL-SW-5</v>
          </cell>
          <cell r="F4138" t="str">
            <v>ESSENTIAL APP SUPPORT 24X7,  BR-NTWADV-IP-BASE</v>
          </cell>
          <cell r="H4138">
            <v>4538</v>
          </cell>
          <cell r="I4138">
            <v>4538</v>
          </cell>
          <cell r="J4138" t="str">
            <v>N</v>
          </cell>
          <cell r="R4138">
            <v>2950</v>
          </cell>
          <cell r="S4138">
            <v>3177</v>
          </cell>
          <cell r="T4138">
            <v>3177</v>
          </cell>
          <cell r="U4138">
            <v>2950</v>
          </cell>
          <cell r="W4138" t="str">
            <v>A3</v>
          </cell>
          <cell r="X4138">
            <v>0.35</v>
          </cell>
          <cell r="Y4138">
            <v>0.3</v>
          </cell>
          <cell r="Z4138">
            <v>0.3</v>
          </cell>
          <cell r="AA4138">
            <v>0.35</v>
          </cell>
          <cell r="AD4138" t="str">
            <v>SUPPORT</v>
          </cell>
          <cell r="AE4138" t="str">
            <v>BDS DIRECT SUPPORT</v>
          </cell>
          <cell r="AF4138" t="str">
            <v>INITIAL SALE</v>
          </cell>
          <cell r="AG4138" t="str">
            <v>SW SUPPORT</v>
          </cell>
          <cell r="AH4138" t="str">
            <v>132-34</v>
          </cell>
          <cell r="AI4138" t="str">
            <v>N/A</v>
          </cell>
          <cell r="AJ4138" t="str">
            <v>None</v>
          </cell>
        </row>
        <row r="4139">
          <cell r="E4139" t="str">
            <v>BNALBU-SVL-SW-1</v>
          </cell>
          <cell r="F4139" t="str">
            <v>ESSENTIAL APP SUPPORT 24X7, BR-NTWADV-IP-BASE-UPG</v>
          </cell>
          <cell r="H4139">
            <v>6535</v>
          </cell>
          <cell r="I4139">
            <v>4615</v>
          </cell>
          <cell r="J4139" t="str">
            <v>N</v>
          </cell>
          <cell r="R4139">
            <v>3000</v>
          </cell>
          <cell r="S4139">
            <v>3231</v>
          </cell>
          <cell r="T4139">
            <v>3231</v>
          </cell>
          <cell r="U4139">
            <v>3000</v>
          </cell>
          <cell r="W4139" t="str">
            <v>A3</v>
          </cell>
          <cell r="X4139">
            <v>0.35</v>
          </cell>
          <cell r="Y4139">
            <v>0.3</v>
          </cell>
          <cell r="Z4139">
            <v>0.3</v>
          </cell>
          <cell r="AA4139">
            <v>0.35</v>
          </cell>
          <cell r="AD4139" t="str">
            <v>SUPPORT</v>
          </cell>
          <cell r="AE4139" t="str">
            <v>BDS DIRECT SUPPORT</v>
          </cell>
          <cell r="AF4139" t="str">
            <v>INITIAL SALE</v>
          </cell>
          <cell r="AG4139" t="str">
            <v>SW SUPPORT</v>
          </cell>
          <cell r="AH4139" t="str">
            <v>132-34</v>
          </cell>
          <cell r="AI4139" t="str">
            <v>N/A</v>
          </cell>
          <cell r="AJ4139" t="str">
            <v>None</v>
          </cell>
        </row>
        <row r="4140">
          <cell r="E4140" t="str">
            <v>BNALBU-SVL-SW-2</v>
          </cell>
          <cell r="F4140" t="str">
            <v>ESSENTIAL APP SUPPORT 24X7, BR-NTWADV-IP-BASE-UPG</v>
          </cell>
          <cell r="H4140">
            <v>12417</v>
          </cell>
          <cell r="I4140">
            <v>8769</v>
          </cell>
          <cell r="J4140" t="str">
            <v>N</v>
          </cell>
          <cell r="R4140">
            <v>5700</v>
          </cell>
          <cell r="S4140">
            <v>6138</v>
          </cell>
          <cell r="T4140">
            <v>6138</v>
          </cell>
          <cell r="U4140">
            <v>5700</v>
          </cell>
          <cell r="W4140" t="str">
            <v>A3</v>
          </cell>
          <cell r="X4140">
            <v>0.35</v>
          </cell>
          <cell r="Y4140">
            <v>0.3</v>
          </cell>
          <cell r="Z4140">
            <v>0.3</v>
          </cell>
          <cell r="AA4140">
            <v>0.35</v>
          </cell>
          <cell r="AD4140" t="str">
            <v>SUPPORT</v>
          </cell>
          <cell r="AE4140" t="str">
            <v>BDS DIRECT SUPPORT</v>
          </cell>
          <cell r="AF4140" t="str">
            <v>INITIAL SALE</v>
          </cell>
          <cell r="AG4140" t="str">
            <v>SW SUPPORT</v>
          </cell>
          <cell r="AH4140" t="str">
            <v>132-34</v>
          </cell>
          <cell r="AI4140" t="str">
            <v>N/A</v>
          </cell>
          <cell r="AJ4140" t="str">
            <v>None</v>
          </cell>
        </row>
        <row r="4141">
          <cell r="E4141" t="str">
            <v>BNALBU-SVL-SW-3</v>
          </cell>
          <cell r="F4141" t="str">
            <v>ESSENTIAL APP SUPPORT 24X7, BR-NTWADV-IP-BASE-UPG</v>
          </cell>
          <cell r="H4141">
            <v>17971</v>
          </cell>
          <cell r="I4141">
            <v>12691</v>
          </cell>
          <cell r="J4141" t="str">
            <v>N</v>
          </cell>
          <cell r="R4141">
            <v>8249</v>
          </cell>
          <cell r="S4141">
            <v>8884</v>
          </cell>
          <cell r="T4141">
            <v>8884</v>
          </cell>
          <cell r="U4141">
            <v>8249</v>
          </cell>
          <cell r="W4141" t="str">
            <v>A3</v>
          </cell>
          <cell r="X4141">
            <v>0.35</v>
          </cell>
          <cell r="Y4141">
            <v>0.3</v>
          </cell>
          <cell r="Z4141">
            <v>0.3</v>
          </cell>
          <cell r="AA4141">
            <v>0.35</v>
          </cell>
          <cell r="AD4141" t="str">
            <v>SUPPORT</v>
          </cell>
          <cell r="AE4141" t="str">
            <v>BDS DIRECT SUPPORT</v>
          </cell>
          <cell r="AF4141" t="str">
            <v>INITIAL SALE</v>
          </cell>
          <cell r="AG4141" t="str">
            <v>SW SUPPORT</v>
          </cell>
          <cell r="AH4141" t="str">
            <v>132-34</v>
          </cell>
          <cell r="AI4141" t="str">
            <v>N/A</v>
          </cell>
          <cell r="AJ4141" t="str">
            <v>None</v>
          </cell>
        </row>
        <row r="4142">
          <cell r="E4142" t="str">
            <v>BNALBU-SVL-SW-4</v>
          </cell>
          <cell r="F4142" t="str">
            <v>ESSENTIAL APP SUPPORT 24X7, BR-NTWADV-IP-BASE-UPG</v>
          </cell>
          <cell r="H4142">
            <v>23962</v>
          </cell>
          <cell r="I4142">
            <v>16922</v>
          </cell>
          <cell r="J4142" t="str">
            <v>N</v>
          </cell>
          <cell r="R4142">
            <v>10999</v>
          </cell>
          <cell r="S4142">
            <v>11845</v>
          </cell>
          <cell r="T4142">
            <v>11845</v>
          </cell>
          <cell r="U4142">
            <v>10999</v>
          </cell>
          <cell r="W4142" t="str">
            <v>A3</v>
          </cell>
          <cell r="X4142">
            <v>0.35</v>
          </cell>
          <cell r="Y4142">
            <v>0.3</v>
          </cell>
          <cell r="Z4142">
            <v>0.3</v>
          </cell>
          <cell r="AA4142">
            <v>0.35</v>
          </cell>
          <cell r="AD4142" t="str">
            <v>SUPPORT</v>
          </cell>
          <cell r="AE4142" t="str">
            <v>BDS DIRECT SUPPORT</v>
          </cell>
          <cell r="AF4142" t="str">
            <v>INITIAL SALE</v>
          </cell>
          <cell r="AG4142" t="str">
            <v>SW SUPPORT</v>
          </cell>
          <cell r="AH4142" t="str">
            <v>132-34</v>
          </cell>
          <cell r="AI4142" t="str">
            <v>N/A</v>
          </cell>
          <cell r="AJ4142" t="str">
            <v>None</v>
          </cell>
        </row>
        <row r="4143">
          <cell r="E4143" t="str">
            <v>BNALBU-SVL-SW-5</v>
          </cell>
          <cell r="F4143" t="str">
            <v>ESSENTIAL APP SUPPORT 24X7, BR-NTWADV-IP-BASE-UPG</v>
          </cell>
          <cell r="H4143">
            <v>29952</v>
          </cell>
          <cell r="I4143">
            <v>21152</v>
          </cell>
          <cell r="J4143" t="str">
            <v>N</v>
          </cell>
          <cell r="R4143">
            <v>13749</v>
          </cell>
          <cell r="S4143">
            <v>14806</v>
          </cell>
          <cell r="T4143">
            <v>14806</v>
          </cell>
          <cell r="U4143">
            <v>13749</v>
          </cell>
          <cell r="W4143" t="str">
            <v>A3</v>
          </cell>
          <cell r="X4143">
            <v>0.35</v>
          </cell>
          <cell r="Y4143">
            <v>0.3</v>
          </cell>
          <cell r="Z4143">
            <v>0.3</v>
          </cell>
          <cell r="AA4143">
            <v>0.35</v>
          </cell>
          <cell r="AD4143" t="str">
            <v>SUPPORT</v>
          </cell>
          <cell r="AE4143" t="str">
            <v>BDS DIRECT SUPPORT</v>
          </cell>
          <cell r="AF4143" t="str">
            <v>INITIAL SALE</v>
          </cell>
          <cell r="AG4143" t="str">
            <v>SW SUPPORT</v>
          </cell>
          <cell r="AH4143" t="str">
            <v>132-34</v>
          </cell>
          <cell r="AI4143" t="str">
            <v>N/A</v>
          </cell>
          <cell r="AJ4143" t="str">
            <v>None</v>
          </cell>
        </row>
        <row r="4144">
          <cell r="E4144" t="str">
            <v>BNALC-SVL-SW-1</v>
          </cell>
          <cell r="F4144" t="str">
            <v>ESSENTIAL APP SUPPORT 24X7,  BR-NTWADV-IP-100</v>
          </cell>
          <cell r="H4144">
            <v>360</v>
          </cell>
          <cell r="I4144">
            <v>395</v>
          </cell>
          <cell r="J4144" t="str">
            <v>N</v>
          </cell>
          <cell r="R4144">
            <v>257</v>
          </cell>
          <cell r="S4144">
            <v>277</v>
          </cell>
          <cell r="T4144">
            <v>277</v>
          </cell>
          <cell r="U4144">
            <v>257</v>
          </cell>
          <cell r="W4144" t="str">
            <v>A3</v>
          </cell>
          <cell r="X4144">
            <v>0.35</v>
          </cell>
          <cell r="Y4144">
            <v>0.3</v>
          </cell>
          <cell r="Z4144">
            <v>0.3</v>
          </cell>
          <cell r="AA4144">
            <v>0.35</v>
          </cell>
          <cell r="AD4144" t="str">
            <v>SUPPORT</v>
          </cell>
          <cell r="AE4144" t="str">
            <v>BDS DIRECT SUPPORT</v>
          </cell>
          <cell r="AF4144" t="str">
            <v>INITIAL SALE</v>
          </cell>
          <cell r="AG4144" t="str">
            <v>SW SUPPORT</v>
          </cell>
          <cell r="AH4144" t="str">
            <v>132-34</v>
          </cell>
          <cell r="AI4144" t="str">
            <v>N/A</v>
          </cell>
          <cell r="AJ4144" t="str">
            <v>None</v>
          </cell>
        </row>
        <row r="4145">
          <cell r="E4145" t="str">
            <v>BNALC-SVL-SW-2</v>
          </cell>
          <cell r="F4145" t="str">
            <v>ESSENTIAL APP SUPPORT 24X7,  BR-NTWADV-IP-100</v>
          </cell>
          <cell r="H4145">
            <v>684</v>
          </cell>
          <cell r="I4145">
            <v>751</v>
          </cell>
          <cell r="J4145" t="str">
            <v>N</v>
          </cell>
          <cell r="R4145">
            <v>488</v>
          </cell>
          <cell r="S4145">
            <v>526</v>
          </cell>
          <cell r="T4145">
            <v>526</v>
          </cell>
          <cell r="U4145">
            <v>488</v>
          </cell>
          <cell r="W4145" t="str">
            <v>A3</v>
          </cell>
          <cell r="X4145">
            <v>0.35</v>
          </cell>
          <cell r="Y4145">
            <v>0.3</v>
          </cell>
          <cell r="Z4145">
            <v>0.3</v>
          </cell>
          <cell r="AA4145">
            <v>0.35</v>
          </cell>
          <cell r="AD4145" t="str">
            <v>SUPPORT</v>
          </cell>
          <cell r="AE4145" t="str">
            <v>BDS DIRECT SUPPORT</v>
          </cell>
          <cell r="AF4145" t="str">
            <v>INITIAL SALE</v>
          </cell>
          <cell r="AG4145" t="str">
            <v>SW SUPPORT</v>
          </cell>
          <cell r="AH4145" t="str">
            <v>132-34</v>
          </cell>
          <cell r="AI4145" t="str">
            <v>N/A</v>
          </cell>
          <cell r="AJ4145" t="str">
            <v>None</v>
          </cell>
        </row>
        <row r="4146">
          <cell r="E4146" t="str">
            <v>BNALC-SVL-SW-3</v>
          </cell>
          <cell r="F4146" t="str">
            <v>ESSENTIAL APP SUPPORT 24X7,  BR-NTWADV-IP-100</v>
          </cell>
          <cell r="H4146">
            <v>990</v>
          </cell>
          <cell r="I4146">
            <v>1086</v>
          </cell>
          <cell r="J4146" t="str">
            <v>N</v>
          </cell>
          <cell r="R4146">
            <v>706</v>
          </cell>
          <cell r="S4146">
            <v>760</v>
          </cell>
          <cell r="T4146">
            <v>760</v>
          </cell>
          <cell r="U4146">
            <v>706</v>
          </cell>
          <cell r="W4146" t="str">
            <v>A3</v>
          </cell>
          <cell r="X4146">
            <v>0.35</v>
          </cell>
          <cell r="Y4146">
            <v>0.3</v>
          </cell>
          <cell r="Z4146">
            <v>0.3</v>
          </cell>
          <cell r="AA4146">
            <v>0.35</v>
          </cell>
          <cell r="AD4146" t="str">
            <v>SUPPORT</v>
          </cell>
          <cell r="AE4146" t="str">
            <v>BDS DIRECT SUPPORT</v>
          </cell>
          <cell r="AF4146" t="str">
            <v>INITIAL SALE</v>
          </cell>
          <cell r="AG4146" t="str">
            <v>SW SUPPORT</v>
          </cell>
          <cell r="AH4146" t="str">
            <v>132-34</v>
          </cell>
          <cell r="AI4146" t="str">
            <v>N/A</v>
          </cell>
          <cell r="AJ4146" t="str">
            <v>None</v>
          </cell>
        </row>
        <row r="4147">
          <cell r="E4147" t="str">
            <v>BNALC-SVL-SW-4</v>
          </cell>
          <cell r="F4147" t="str">
            <v>ESSENTIAL APP SUPPORT 24X7,  BR-NTWADV-IP-100</v>
          </cell>
          <cell r="H4147">
            <v>1448</v>
          </cell>
          <cell r="I4147">
            <v>1448</v>
          </cell>
          <cell r="J4147" t="str">
            <v>N</v>
          </cell>
          <cell r="R4147">
            <v>941</v>
          </cell>
          <cell r="S4147">
            <v>1014</v>
          </cell>
          <cell r="T4147">
            <v>1014</v>
          </cell>
          <cell r="U4147">
            <v>941</v>
          </cell>
          <cell r="W4147" t="str">
            <v>A3</v>
          </cell>
          <cell r="X4147">
            <v>0.35</v>
          </cell>
          <cell r="Y4147">
            <v>0.3</v>
          </cell>
          <cell r="Z4147">
            <v>0.3</v>
          </cell>
          <cell r="AA4147">
            <v>0.35</v>
          </cell>
          <cell r="AD4147" t="str">
            <v>SUPPORT</v>
          </cell>
          <cell r="AE4147" t="str">
            <v>BDS DIRECT SUPPORT</v>
          </cell>
          <cell r="AF4147" t="str">
            <v>INITIAL SALE</v>
          </cell>
          <cell r="AG4147" t="str">
            <v>SW SUPPORT</v>
          </cell>
          <cell r="AH4147" t="str">
            <v>132-34</v>
          </cell>
          <cell r="AI4147" t="str">
            <v>N/A</v>
          </cell>
          <cell r="AJ4147" t="str">
            <v>None</v>
          </cell>
        </row>
        <row r="4148">
          <cell r="E4148" t="str">
            <v>BNALC-SVL-SW-5</v>
          </cell>
          <cell r="F4148" t="str">
            <v>ESSENTIAL APP SUPPORT 24X7,  BR-NTWADV-IP-100</v>
          </cell>
          <cell r="H4148">
            <v>1810</v>
          </cell>
          <cell r="I4148">
            <v>1810</v>
          </cell>
          <cell r="J4148" t="str">
            <v>N</v>
          </cell>
          <cell r="R4148">
            <v>1177</v>
          </cell>
          <cell r="S4148">
            <v>1267</v>
          </cell>
          <cell r="T4148">
            <v>1267</v>
          </cell>
          <cell r="U4148">
            <v>1177</v>
          </cell>
          <cell r="W4148" t="str">
            <v>A3</v>
          </cell>
          <cell r="X4148">
            <v>0.35</v>
          </cell>
          <cell r="Y4148">
            <v>0.3</v>
          </cell>
          <cell r="Z4148">
            <v>0.3</v>
          </cell>
          <cell r="AA4148">
            <v>0.35</v>
          </cell>
          <cell r="AD4148" t="str">
            <v>SUPPORT</v>
          </cell>
          <cell r="AE4148" t="str">
            <v>BDS DIRECT SUPPORT</v>
          </cell>
          <cell r="AF4148" t="str">
            <v>INITIAL SALE</v>
          </cell>
          <cell r="AG4148" t="str">
            <v>SW SUPPORT</v>
          </cell>
          <cell r="AH4148" t="str">
            <v>132-34</v>
          </cell>
          <cell r="AI4148" t="str">
            <v>N/A</v>
          </cell>
          <cell r="AJ4148" t="str">
            <v>None</v>
          </cell>
        </row>
        <row r="4149">
          <cell r="E4149" t="str">
            <v>BNALD-SVL-SW-1</v>
          </cell>
          <cell r="F4149" t="str">
            <v>ESSENTIAL APP SUPPORT 24X7,  BR-NTWADV-IP-500</v>
          </cell>
          <cell r="H4149">
            <v>1350</v>
          </cell>
          <cell r="I4149">
            <v>1485</v>
          </cell>
          <cell r="J4149" t="str">
            <v>N</v>
          </cell>
          <cell r="R4149">
            <v>965</v>
          </cell>
          <cell r="S4149">
            <v>1040</v>
          </cell>
          <cell r="T4149">
            <v>1040</v>
          </cell>
          <cell r="U4149">
            <v>965</v>
          </cell>
          <cell r="W4149" t="str">
            <v>A3</v>
          </cell>
          <cell r="X4149">
            <v>0.35</v>
          </cell>
          <cell r="Y4149">
            <v>0.3</v>
          </cell>
          <cell r="Z4149">
            <v>0.3</v>
          </cell>
          <cell r="AA4149">
            <v>0.35</v>
          </cell>
          <cell r="AD4149" t="str">
            <v>SUPPORT</v>
          </cell>
          <cell r="AE4149" t="str">
            <v>BDS DIRECT SUPPORT</v>
          </cell>
          <cell r="AF4149" t="str">
            <v>INITIAL SALE</v>
          </cell>
          <cell r="AG4149" t="str">
            <v>SW SUPPORT</v>
          </cell>
          <cell r="AH4149" t="str">
            <v>132-34</v>
          </cell>
          <cell r="AI4149" t="str">
            <v>N/A</v>
          </cell>
          <cell r="AJ4149" t="str">
            <v>None</v>
          </cell>
        </row>
        <row r="4150">
          <cell r="E4150" t="str">
            <v>BNALD-SVL-SW-2</v>
          </cell>
          <cell r="F4150" t="str">
            <v>ESSENTIAL APP SUPPORT 24X7,  BR-NTWADV-IP-500</v>
          </cell>
          <cell r="H4150">
            <v>2565</v>
          </cell>
          <cell r="I4150">
            <v>2822</v>
          </cell>
          <cell r="J4150" t="str">
            <v>N</v>
          </cell>
          <cell r="R4150">
            <v>1834</v>
          </cell>
          <cell r="S4150">
            <v>1975</v>
          </cell>
          <cell r="T4150">
            <v>1975</v>
          </cell>
          <cell r="U4150">
            <v>1834</v>
          </cell>
          <cell r="W4150" t="str">
            <v>A3</v>
          </cell>
          <cell r="X4150">
            <v>0.35</v>
          </cell>
          <cell r="Y4150">
            <v>0.3</v>
          </cell>
          <cell r="Z4150">
            <v>0.3</v>
          </cell>
          <cell r="AA4150">
            <v>0.35</v>
          </cell>
          <cell r="AD4150" t="str">
            <v>SUPPORT</v>
          </cell>
          <cell r="AE4150" t="str">
            <v>BDS DIRECT SUPPORT</v>
          </cell>
          <cell r="AF4150" t="str">
            <v>INITIAL SALE</v>
          </cell>
          <cell r="AG4150" t="str">
            <v>SW SUPPORT</v>
          </cell>
          <cell r="AH4150" t="str">
            <v>132-34</v>
          </cell>
          <cell r="AI4150" t="str">
            <v>N/A</v>
          </cell>
          <cell r="AJ4150" t="str">
            <v>None</v>
          </cell>
        </row>
        <row r="4151">
          <cell r="E4151" t="str">
            <v>BNALD-SVL-SW-3</v>
          </cell>
          <cell r="F4151" t="str">
            <v>ESSENTIAL APP SUPPORT 24X7,  BR-NTWADV-IP-500</v>
          </cell>
          <cell r="H4151">
            <v>3713</v>
          </cell>
          <cell r="I4151">
            <v>4084</v>
          </cell>
          <cell r="J4151" t="str">
            <v>N</v>
          </cell>
          <cell r="R4151">
            <v>2655</v>
          </cell>
          <cell r="S4151">
            <v>2859</v>
          </cell>
          <cell r="T4151">
            <v>2859</v>
          </cell>
          <cell r="U4151">
            <v>2655</v>
          </cell>
          <cell r="W4151" t="str">
            <v>A3</v>
          </cell>
          <cell r="X4151">
            <v>0.35</v>
          </cell>
          <cell r="Y4151">
            <v>0.3</v>
          </cell>
          <cell r="Z4151">
            <v>0.3</v>
          </cell>
          <cell r="AA4151">
            <v>0.35</v>
          </cell>
          <cell r="AD4151" t="str">
            <v>SUPPORT</v>
          </cell>
          <cell r="AE4151" t="str">
            <v>BDS DIRECT SUPPORT</v>
          </cell>
          <cell r="AF4151" t="str">
            <v>INITIAL SALE</v>
          </cell>
          <cell r="AG4151" t="str">
            <v>SW SUPPORT</v>
          </cell>
          <cell r="AH4151" t="str">
            <v>132-34</v>
          </cell>
          <cell r="AI4151" t="str">
            <v>N/A</v>
          </cell>
          <cell r="AJ4151" t="str">
            <v>None</v>
          </cell>
        </row>
        <row r="4152">
          <cell r="E4152" t="str">
            <v>BNALD-SVL-SW-4</v>
          </cell>
          <cell r="F4152" t="str">
            <v>ESSENTIAL APP SUPPORT 24X7,  BR-NTWADV-IP-500</v>
          </cell>
          <cell r="H4152">
            <v>5445</v>
          </cell>
          <cell r="I4152">
            <v>5445</v>
          </cell>
          <cell r="J4152" t="str">
            <v>N</v>
          </cell>
          <cell r="R4152">
            <v>3539</v>
          </cell>
          <cell r="S4152">
            <v>3812</v>
          </cell>
          <cell r="T4152">
            <v>3812</v>
          </cell>
          <cell r="U4152">
            <v>3539</v>
          </cell>
          <cell r="W4152" t="str">
            <v>A3</v>
          </cell>
          <cell r="X4152">
            <v>0.35</v>
          </cell>
          <cell r="Y4152">
            <v>0.3</v>
          </cell>
          <cell r="Z4152">
            <v>0.3</v>
          </cell>
          <cell r="AA4152">
            <v>0.35</v>
          </cell>
          <cell r="AD4152" t="str">
            <v>SUPPORT</v>
          </cell>
          <cell r="AE4152" t="str">
            <v>BDS DIRECT SUPPORT</v>
          </cell>
          <cell r="AF4152" t="str">
            <v>INITIAL SALE</v>
          </cell>
          <cell r="AG4152" t="str">
            <v>SW SUPPORT</v>
          </cell>
          <cell r="AH4152" t="str">
            <v>132-34</v>
          </cell>
          <cell r="AI4152" t="str">
            <v>N/A</v>
          </cell>
          <cell r="AJ4152" t="str">
            <v>None</v>
          </cell>
        </row>
        <row r="4153">
          <cell r="E4153" t="str">
            <v>BNALD-SVL-SW-5</v>
          </cell>
          <cell r="F4153" t="str">
            <v>ESSENTIAL APP SUPPORT 24X7,  BR-NTWADV-IP-500</v>
          </cell>
          <cell r="H4153">
            <v>6806</v>
          </cell>
          <cell r="I4153">
            <v>6806</v>
          </cell>
          <cell r="J4153" t="str">
            <v>N</v>
          </cell>
          <cell r="R4153">
            <v>4424</v>
          </cell>
          <cell r="S4153">
            <v>4764</v>
          </cell>
          <cell r="T4153">
            <v>4764</v>
          </cell>
          <cell r="U4153">
            <v>4424</v>
          </cell>
          <cell r="W4153" t="str">
            <v>A3</v>
          </cell>
          <cell r="X4153">
            <v>0.35</v>
          </cell>
          <cell r="Y4153">
            <v>0.3</v>
          </cell>
          <cell r="Z4153">
            <v>0.3</v>
          </cell>
          <cell r="AA4153">
            <v>0.35</v>
          </cell>
          <cell r="AD4153" t="str">
            <v>SUPPORT</v>
          </cell>
          <cell r="AE4153" t="str">
            <v>BDS DIRECT SUPPORT</v>
          </cell>
          <cell r="AF4153" t="str">
            <v>INITIAL SALE</v>
          </cell>
          <cell r="AG4153" t="str">
            <v>SW SUPPORT</v>
          </cell>
          <cell r="AH4153" t="str">
            <v>132-34</v>
          </cell>
          <cell r="AI4153" t="str">
            <v>N/A</v>
          </cell>
          <cell r="AJ4153" t="str">
            <v>None</v>
          </cell>
        </row>
        <row r="4154">
          <cell r="E4154" t="str">
            <v>BNALMMD-SVL-SW-1</v>
          </cell>
          <cell r="F4154" t="str">
            <v>ESSENTIAL APP SUPPORT 24X7,  BR-NTWADV-IP-2500</v>
          </cell>
          <cell r="H4154">
            <v>3600</v>
          </cell>
          <cell r="I4154">
            <v>3960</v>
          </cell>
          <cell r="J4154" t="str">
            <v>N</v>
          </cell>
          <cell r="R4154">
            <v>2574</v>
          </cell>
          <cell r="S4154">
            <v>2772</v>
          </cell>
          <cell r="T4154">
            <v>2772</v>
          </cell>
          <cell r="U4154">
            <v>2574</v>
          </cell>
          <cell r="W4154" t="str">
            <v>A3</v>
          </cell>
          <cell r="X4154">
            <v>0.35</v>
          </cell>
          <cell r="Y4154">
            <v>0.3</v>
          </cell>
          <cell r="Z4154">
            <v>0.3</v>
          </cell>
          <cell r="AA4154">
            <v>0.35</v>
          </cell>
          <cell r="AD4154" t="str">
            <v>SUPPORT</v>
          </cell>
          <cell r="AE4154" t="str">
            <v>BDS DIRECT SUPPORT</v>
          </cell>
          <cell r="AF4154" t="str">
            <v>INITIAL SALE</v>
          </cell>
          <cell r="AG4154" t="str">
            <v>SW SUPPORT</v>
          </cell>
          <cell r="AH4154" t="str">
            <v>132-34</v>
          </cell>
          <cell r="AI4154" t="str">
            <v>N/A</v>
          </cell>
          <cell r="AJ4154" t="str">
            <v>None</v>
          </cell>
        </row>
        <row r="4155">
          <cell r="E4155" t="str">
            <v>BNALMMD-SVL-SW-2</v>
          </cell>
          <cell r="F4155" t="str">
            <v>ESSENTIAL APP SUPPORT 24X7,  BR-NTWADV-IP-2500</v>
          </cell>
          <cell r="H4155">
            <v>6840</v>
          </cell>
          <cell r="I4155">
            <v>7524</v>
          </cell>
          <cell r="J4155" t="str">
            <v>N</v>
          </cell>
          <cell r="R4155">
            <v>4891</v>
          </cell>
          <cell r="S4155">
            <v>5267</v>
          </cell>
          <cell r="T4155">
            <v>5267</v>
          </cell>
          <cell r="U4155">
            <v>4891</v>
          </cell>
          <cell r="W4155" t="str">
            <v>A3</v>
          </cell>
          <cell r="X4155">
            <v>0.35</v>
          </cell>
          <cell r="Y4155">
            <v>0.3</v>
          </cell>
          <cell r="Z4155">
            <v>0.3</v>
          </cell>
          <cell r="AA4155">
            <v>0.35</v>
          </cell>
          <cell r="AD4155" t="str">
            <v>SUPPORT</v>
          </cell>
          <cell r="AE4155" t="str">
            <v>BDS DIRECT SUPPORT</v>
          </cell>
          <cell r="AF4155" t="str">
            <v>INITIAL SALE</v>
          </cell>
          <cell r="AG4155" t="str">
            <v>SW SUPPORT</v>
          </cell>
          <cell r="AH4155" t="str">
            <v>132-34</v>
          </cell>
          <cell r="AI4155" t="str">
            <v>N/A</v>
          </cell>
          <cell r="AJ4155" t="str">
            <v>None</v>
          </cell>
        </row>
        <row r="4156">
          <cell r="E4156" t="str">
            <v>BNALMMD-SVL-SW-3</v>
          </cell>
          <cell r="F4156" t="str">
            <v>ESSENTIAL APP SUPPORT 24X7,  BR-NTWADV-IP-2500</v>
          </cell>
          <cell r="H4156">
            <v>9900</v>
          </cell>
          <cell r="I4156">
            <v>10890</v>
          </cell>
          <cell r="J4156" t="str">
            <v>N</v>
          </cell>
          <cell r="R4156">
            <v>7079</v>
          </cell>
          <cell r="S4156">
            <v>7623</v>
          </cell>
          <cell r="T4156">
            <v>7623</v>
          </cell>
          <cell r="U4156">
            <v>7079</v>
          </cell>
          <cell r="W4156" t="str">
            <v>A3</v>
          </cell>
          <cell r="X4156">
            <v>0.35</v>
          </cell>
          <cell r="Y4156">
            <v>0.3</v>
          </cell>
          <cell r="Z4156">
            <v>0.3</v>
          </cell>
          <cell r="AA4156">
            <v>0.35</v>
          </cell>
          <cell r="AD4156" t="str">
            <v>SUPPORT</v>
          </cell>
          <cell r="AE4156" t="str">
            <v>BDS DIRECT SUPPORT</v>
          </cell>
          <cell r="AF4156" t="str">
            <v>INITIAL SALE</v>
          </cell>
          <cell r="AG4156" t="str">
            <v>SW SUPPORT</v>
          </cell>
          <cell r="AH4156" t="str">
            <v>132-34</v>
          </cell>
          <cell r="AI4156" t="str">
            <v>N/A</v>
          </cell>
          <cell r="AJ4156" t="str">
            <v>None</v>
          </cell>
        </row>
        <row r="4157">
          <cell r="E4157" t="str">
            <v>BNALMMD-SVL-SW-4</v>
          </cell>
          <cell r="F4157" t="str">
            <v>ESSENTIAL APP SUPPORT 24X7,  BR-NTWADV-IP-2500</v>
          </cell>
          <cell r="H4157">
            <v>14520</v>
          </cell>
          <cell r="I4157">
            <v>14520</v>
          </cell>
          <cell r="J4157" t="str">
            <v>N</v>
          </cell>
          <cell r="R4157">
            <v>9438</v>
          </cell>
          <cell r="S4157">
            <v>10164</v>
          </cell>
          <cell r="T4157">
            <v>10164</v>
          </cell>
          <cell r="U4157">
            <v>9438</v>
          </cell>
          <cell r="W4157" t="str">
            <v>A3</v>
          </cell>
          <cell r="X4157">
            <v>0.35</v>
          </cell>
          <cell r="Y4157">
            <v>0.3</v>
          </cell>
          <cell r="Z4157">
            <v>0.3</v>
          </cell>
          <cell r="AA4157">
            <v>0.35</v>
          </cell>
          <cell r="AD4157" t="str">
            <v>SUPPORT</v>
          </cell>
          <cell r="AE4157" t="str">
            <v>BDS DIRECT SUPPORT</v>
          </cell>
          <cell r="AF4157" t="str">
            <v>INITIAL SALE</v>
          </cell>
          <cell r="AG4157" t="str">
            <v>SW SUPPORT</v>
          </cell>
          <cell r="AH4157" t="str">
            <v>132-34</v>
          </cell>
          <cell r="AI4157" t="str">
            <v>N/A</v>
          </cell>
          <cell r="AJ4157" t="str">
            <v>None</v>
          </cell>
        </row>
        <row r="4158">
          <cell r="E4158" t="str">
            <v>BNALMMD-SVL-SW-5</v>
          </cell>
          <cell r="F4158" t="str">
            <v>ESSENTIAL APP SUPPORT 24X7,  BR-NTWADV-IP-2500</v>
          </cell>
          <cell r="H4158">
            <v>18150</v>
          </cell>
          <cell r="I4158">
            <v>18150</v>
          </cell>
          <cell r="J4158" t="str">
            <v>N</v>
          </cell>
          <cell r="R4158">
            <v>11798</v>
          </cell>
          <cell r="S4158">
            <v>12705</v>
          </cell>
          <cell r="T4158">
            <v>12705</v>
          </cell>
          <cell r="U4158">
            <v>11798</v>
          </cell>
          <cell r="W4158" t="str">
            <v>A3</v>
          </cell>
          <cell r="X4158">
            <v>0.35</v>
          </cell>
          <cell r="Y4158">
            <v>0.3</v>
          </cell>
          <cell r="Z4158">
            <v>0.3</v>
          </cell>
          <cell r="AA4158">
            <v>0.35</v>
          </cell>
          <cell r="AD4158" t="str">
            <v>SUPPORT</v>
          </cell>
          <cell r="AE4158" t="str">
            <v>BDS DIRECT SUPPORT</v>
          </cell>
          <cell r="AF4158" t="str">
            <v>INITIAL SALE</v>
          </cell>
          <cell r="AG4158" t="str">
            <v>SW SUPPORT</v>
          </cell>
          <cell r="AH4158" t="str">
            <v>132-34</v>
          </cell>
          <cell r="AI4158" t="str">
            <v>N/A</v>
          </cell>
          <cell r="AJ4158" t="str">
            <v>None</v>
          </cell>
        </row>
        <row r="4159">
          <cell r="E4159" t="str">
            <v>BNALM-SVL-SW-1</v>
          </cell>
          <cell r="F4159" t="str">
            <v>ESSENTIAL APP SUPPORT 24X7,  BR-NTWADV-IP-1000</v>
          </cell>
          <cell r="H4159">
            <v>1800</v>
          </cell>
          <cell r="I4159">
            <v>1980</v>
          </cell>
          <cell r="J4159" t="str">
            <v>N</v>
          </cell>
          <cell r="R4159">
            <v>1287</v>
          </cell>
          <cell r="S4159">
            <v>1386</v>
          </cell>
          <cell r="T4159">
            <v>1386</v>
          </cell>
          <cell r="U4159">
            <v>1287</v>
          </cell>
          <cell r="W4159" t="str">
            <v>A3</v>
          </cell>
          <cell r="X4159">
            <v>0.35</v>
          </cell>
          <cell r="Y4159">
            <v>0.3</v>
          </cell>
          <cell r="Z4159">
            <v>0.3</v>
          </cell>
          <cell r="AA4159">
            <v>0.35</v>
          </cell>
          <cell r="AD4159" t="str">
            <v>SUPPORT</v>
          </cell>
          <cell r="AE4159" t="str">
            <v>BDS DIRECT SUPPORT</v>
          </cell>
          <cell r="AF4159" t="str">
            <v>INITIAL SALE</v>
          </cell>
          <cell r="AG4159" t="str">
            <v>SW SUPPORT</v>
          </cell>
          <cell r="AH4159" t="str">
            <v>132-34</v>
          </cell>
          <cell r="AI4159" t="str">
            <v>N/A</v>
          </cell>
          <cell r="AJ4159" t="str">
            <v>None</v>
          </cell>
        </row>
        <row r="4160">
          <cell r="E4160" t="str">
            <v>BNALM-SVL-SW-2</v>
          </cell>
          <cell r="F4160" t="str">
            <v>ESSENTIAL APP SUPPORT 24X7,  BR-NTWADV-IP-1000</v>
          </cell>
          <cell r="H4160">
            <v>3420</v>
          </cell>
          <cell r="I4160">
            <v>3762</v>
          </cell>
          <cell r="J4160" t="str">
            <v>N</v>
          </cell>
          <cell r="R4160">
            <v>2445</v>
          </cell>
          <cell r="S4160">
            <v>2633</v>
          </cell>
          <cell r="T4160">
            <v>2633</v>
          </cell>
          <cell r="U4160">
            <v>2445</v>
          </cell>
          <cell r="W4160" t="str">
            <v>A3</v>
          </cell>
          <cell r="X4160">
            <v>0.35</v>
          </cell>
          <cell r="Y4160">
            <v>0.3</v>
          </cell>
          <cell r="Z4160">
            <v>0.3</v>
          </cell>
          <cell r="AA4160">
            <v>0.35</v>
          </cell>
          <cell r="AD4160" t="str">
            <v>SUPPORT</v>
          </cell>
          <cell r="AE4160" t="str">
            <v>BDS DIRECT SUPPORT</v>
          </cell>
          <cell r="AF4160" t="str">
            <v>INITIAL SALE</v>
          </cell>
          <cell r="AG4160" t="str">
            <v>SW SUPPORT</v>
          </cell>
          <cell r="AH4160" t="str">
            <v>132-34</v>
          </cell>
          <cell r="AI4160" t="str">
            <v>N/A</v>
          </cell>
          <cell r="AJ4160" t="str">
            <v>None</v>
          </cell>
        </row>
        <row r="4161">
          <cell r="E4161" t="str">
            <v>BNALM-SVL-SW-3</v>
          </cell>
          <cell r="F4161" t="str">
            <v>ESSENTIAL APP SUPPORT 24X7,  BR-NTWADV-IP-1000</v>
          </cell>
          <cell r="H4161">
            <v>4950</v>
          </cell>
          <cell r="I4161">
            <v>5445</v>
          </cell>
          <cell r="J4161" t="str">
            <v>N</v>
          </cell>
          <cell r="R4161">
            <v>3539</v>
          </cell>
          <cell r="S4161">
            <v>3812</v>
          </cell>
          <cell r="T4161">
            <v>3812</v>
          </cell>
          <cell r="U4161">
            <v>3539</v>
          </cell>
          <cell r="W4161" t="str">
            <v>A3</v>
          </cell>
          <cell r="X4161">
            <v>0.35</v>
          </cell>
          <cell r="Y4161">
            <v>0.3</v>
          </cell>
          <cell r="Z4161">
            <v>0.3</v>
          </cell>
          <cell r="AA4161">
            <v>0.35</v>
          </cell>
          <cell r="AD4161" t="str">
            <v>SUPPORT</v>
          </cell>
          <cell r="AE4161" t="str">
            <v>BDS DIRECT SUPPORT</v>
          </cell>
          <cell r="AF4161" t="str">
            <v>INITIAL SALE</v>
          </cell>
          <cell r="AG4161" t="str">
            <v>SW SUPPORT</v>
          </cell>
          <cell r="AH4161" t="str">
            <v>132-34</v>
          </cell>
          <cell r="AI4161" t="str">
            <v>N/A</v>
          </cell>
          <cell r="AJ4161" t="str">
            <v>None</v>
          </cell>
        </row>
        <row r="4162">
          <cell r="E4162" t="str">
            <v>BNALM-SVL-SW-4</v>
          </cell>
          <cell r="F4162" t="str">
            <v>ESSENTIAL APP SUPPORT 24X7,  BR-NTWADV-IP-1000</v>
          </cell>
          <cell r="H4162">
            <v>7260</v>
          </cell>
          <cell r="I4162">
            <v>7260</v>
          </cell>
          <cell r="J4162" t="str">
            <v>N</v>
          </cell>
          <cell r="R4162">
            <v>4719</v>
          </cell>
          <cell r="S4162">
            <v>5082</v>
          </cell>
          <cell r="T4162">
            <v>5082</v>
          </cell>
          <cell r="U4162">
            <v>4719</v>
          </cell>
          <cell r="W4162" t="str">
            <v>A3</v>
          </cell>
          <cell r="X4162">
            <v>0.35</v>
          </cell>
          <cell r="Y4162">
            <v>0.3</v>
          </cell>
          <cell r="Z4162">
            <v>0.3</v>
          </cell>
          <cell r="AA4162">
            <v>0.35</v>
          </cell>
          <cell r="AD4162" t="str">
            <v>SUPPORT</v>
          </cell>
          <cell r="AE4162" t="str">
            <v>BDS DIRECT SUPPORT</v>
          </cell>
          <cell r="AF4162" t="str">
            <v>INITIAL SALE</v>
          </cell>
          <cell r="AG4162" t="str">
            <v>SW SUPPORT</v>
          </cell>
          <cell r="AH4162" t="str">
            <v>132-34</v>
          </cell>
          <cell r="AI4162" t="str">
            <v>N/A</v>
          </cell>
          <cell r="AJ4162" t="str">
            <v>None</v>
          </cell>
        </row>
        <row r="4163">
          <cell r="E4163" t="str">
            <v>BNALM-SVL-SW-5</v>
          </cell>
          <cell r="F4163" t="str">
            <v>ESSENTIAL APP SUPPORT 24X7,  BR-NTWADV-IP-1000</v>
          </cell>
          <cell r="H4163">
            <v>9075</v>
          </cell>
          <cell r="I4163">
            <v>9075</v>
          </cell>
          <cell r="J4163" t="str">
            <v>N</v>
          </cell>
          <cell r="R4163">
            <v>5899</v>
          </cell>
          <cell r="S4163">
            <v>6353</v>
          </cell>
          <cell r="T4163">
            <v>6353</v>
          </cell>
          <cell r="U4163">
            <v>5899</v>
          </cell>
          <cell r="W4163" t="str">
            <v>A3</v>
          </cell>
          <cell r="X4163">
            <v>0.35</v>
          </cell>
          <cell r="Y4163">
            <v>0.3</v>
          </cell>
          <cell r="Z4163">
            <v>0.3</v>
          </cell>
          <cell r="AA4163">
            <v>0.35</v>
          </cell>
          <cell r="AD4163" t="str">
            <v>SUPPORT</v>
          </cell>
          <cell r="AE4163" t="str">
            <v>BDS DIRECT SUPPORT</v>
          </cell>
          <cell r="AF4163" t="str">
            <v>INITIAL SALE</v>
          </cell>
          <cell r="AG4163" t="str">
            <v>SW SUPPORT</v>
          </cell>
          <cell r="AH4163" t="str">
            <v>132-34</v>
          </cell>
          <cell r="AI4163" t="str">
            <v>N/A</v>
          </cell>
          <cell r="AJ4163" t="str">
            <v>None</v>
          </cell>
        </row>
        <row r="4164">
          <cell r="E4164" t="str">
            <v>BNALUE-SVL-SW-1</v>
          </cell>
          <cell r="F4164" t="str">
            <v>ESSENTIAL APP SUPPORT 24X7,  BR-NTWADV-ADD-SAN-ENT</v>
          </cell>
          <cell r="H4164">
            <v>7140</v>
          </cell>
          <cell r="I4164">
            <v>7140</v>
          </cell>
          <cell r="J4164" t="str">
            <v>N</v>
          </cell>
          <cell r="R4164">
            <v>4641</v>
          </cell>
          <cell r="S4164">
            <v>4998</v>
          </cell>
          <cell r="T4164">
            <v>4998</v>
          </cell>
          <cell r="U4164">
            <v>4641</v>
          </cell>
          <cell r="W4164" t="str">
            <v>A3</v>
          </cell>
          <cell r="X4164">
            <v>0.35</v>
          </cell>
          <cell r="Y4164">
            <v>0.3</v>
          </cell>
          <cell r="Z4164">
            <v>0.3</v>
          </cell>
          <cell r="AA4164">
            <v>0.35</v>
          </cell>
          <cell r="AD4164" t="str">
            <v>SUPPORT</v>
          </cell>
          <cell r="AE4164" t="str">
            <v>BDS DIRECT SUPPORT</v>
          </cell>
          <cell r="AF4164" t="str">
            <v>INITIAL SALE</v>
          </cell>
          <cell r="AG4164" t="str">
            <v>SW SUPPORT</v>
          </cell>
          <cell r="AH4164" t="str">
            <v>132-34</v>
          </cell>
          <cell r="AI4164" t="str">
            <v>N/A</v>
          </cell>
          <cell r="AJ4164" t="str">
            <v>None</v>
          </cell>
        </row>
        <row r="4165">
          <cell r="E4165" t="str">
            <v>BNALUE-SVL-SW-2</v>
          </cell>
          <cell r="F4165" t="str">
            <v>ESSENTIAL APP SUPPORT 24X7,  BR-NTWADV-ADD-SAN-ENT</v>
          </cell>
          <cell r="H4165">
            <v>13566</v>
          </cell>
          <cell r="I4165">
            <v>13566</v>
          </cell>
          <cell r="J4165" t="str">
            <v>N</v>
          </cell>
          <cell r="R4165">
            <v>8818</v>
          </cell>
          <cell r="S4165">
            <v>9496</v>
          </cell>
          <cell r="T4165">
            <v>9496</v>
          </cell>
          <cell r="U4165">
            <v>8818</v>
          </cell>
          <cell r="W4165" t="str">
            <v>A3</v>
          </cell>
          <cell r="X4165">
            <v>0.35</v>
          </cell>
          <cell r="Y4165">
            <v>0.3</v>
          </cell>
          <cell r="Z4165">
            <v>0.3</v>
          </cell>
          <cell r="AA4165">
            <v>0.35</v>
          </cell>
          <cell r="AD4165" t="str">
            <v>SUPPORT</v>
          </cell>
          <cell r="AE4165" t="str">
            <v>BDS DIRECT SUPPORT</v>
          </cell>
          <cell r="AF4165" t="str">
            <v>INITIAL SALE</v>
          </cell>
          <cell r="AG4165" t="str">
            <v>SW SUPPORT</v>
          </cell>
          <cell r="AH4165" t="str">
            <v>132-34</v>
          </cell>
          <cell r="AI4165" t="str">
            <v>N/A</v>
          </cell>
          <cell r="AJ4165" t="str">
            <v>None</v>
          </cell>
        </row>
        <row r="4166">
          <cell r="E4166" t="str">
            <v>BNALUE-SVL-SW-3</v>
          </cell>
          <cell r="F4166" t="str">
            <v>ESSENTIAL APP SUPPORT 24X7,  BR-NTWADV-ADD-SAN-ENT</v>
          </cell>
          <cell r="H4166">
            <v>19635</v>
          </cell>
          <cell r="I4166">
            <v>19635</v>
          </cell>
          <cell r="J4166" t="str">
            <v>N</v>
          </cell>
          <cell r="R4166">
            <v>12763</v>
          </cell>
          <cell r="S4166">
            <v>13745</v>
          </cell>
          <cell r="T4166">
            <v>13745</v>
          </cell>
          <cell r="U4166">
            <v>12763</v>
          </cell>
          <cell r="W4166" t="str">
            <v>A3</v>
          </cell>
          <cell r="X4166">
            <v>0.35</v>
          </cell>
          <cell r="Y4166">
            <v>0.3</v>
          </cell>
          <cell r="Z4166">
            <v>0.3</v>
          </cell>
          <cell r="AA4166">
            <v>0.35</v>
          </cell>
          <cell r="AD4166" t="str">
            <v>SUPPORT</v>
          </cell>
          <cell r="AE4166" t="str">
            <v>BDS DIRECT SUPPORT</v>
          </cell>
          <cell r="AF4166" t="str">
            <v>INITIAL SALE</v>
          </cell>
          <cell r="AG4166" t="str">
            <v>SW SUPPORT</v>
          </cell>
          <cell r="AH4166" t="str">
            <v>132-34</v>
          </cell>
          <cell r="AI4166" t="str">
            <v>N/A</v>
          </cell>
          <cell r="AJ4166" t="str">
            <v>None</v>
          </cell>
        </row>
        <row r="4167">
          <cell r="E4167" t="str">
            <v>BNALUE-SVL-SW-4</v>
          </cell>
          <cell r="F4167" t="str">
            <v>ESSENTIAL APP SUPPORT 24X7,  BR-NTWADV-ADD-SAN-ENT</v>
          </cell>
          <cell r="H4167">
            <v>26180</v>
          </cell>
          <cell r="I4167">
            <v>26180</v>
          </cell>
          <cell r="J4167" t="str">
            <v>N</v>
          </cell>
          <cell r="R4167">
            <v>17017</v>
          </cell>
          <cell r="S4167">
            <v>18326</v>
          </cell>
          <cell r="T4167">
            <v>18326</v>
          </cell>
          <cell r="U4167">
            <v>17017</v>
          </cell>
          <cell r="W4167" t="str">
            <v>A3</v>
          </cell>
          <cell r="X4167">
            <v>0.35</v>
          </cell>
          <cell r="Y4167">
            <v>0.3</v>
          </cell>
          <cell r="Z4167">
            <v>0.3</v>
          </cell>
          <cell r="AA4167">
            <v>0.35</v>
          </cell>
          <cell r="AD4167" t="str">
            <v>SUPPORT</v>
          </cell>
          <cell r="AE4167" t="str">
            <v>BDS DIRECT SUPPORT</v>
          </cell>
          <cell r="AF4167" t="str">
            <v>INITIAL SALE</v>
          </cell>
          <cell r="AG4167" t="str">
            <v>SW SUPPORT</v>
          </cell>
          <cell r="AH4167" t="str">
            <v>132-34</v>
          </cell>
          <cell r="AI4167" t="str">
            <v>N/A</v>
          </cell>
          <cell r="AJ4167" t="str">
            <v>None</v>
          </cell>
        </row>
        <row r="4168">
          <cell r="E4168" t="str">
            <v>BNALUE-SVL-SW-5</v>
          </cell>
          <cell r="F4168" t="str">
            <v>ESSENTIAL APP SUPPORT 24X7,  BR-NTWADV-ADD-SAN-ENT</v>
          </cell>
          <cell r="H4168">
            <v>32725</v>
          </cell>
          <cell r="I4168">
            <v>32725</v>
          </cell>
          <cell r="J4168" t="str">
            <v>N</v>
          </cell>
          <cell r="R4168">
            <v>21271</v>
          </cell>
          <cell r="S4168">
            <v>22908</v>
          </cell>
          <cell r="T4168">
            <v>22908</v>
          </cell>
          <cell r="U4168">
            <v>21271</v>
          </cell>
          <cell r="W4168" t="str">
            <v>A3</v>
          </cell>
          <cell r="X4168">
            <v>0.35</v>
          </cell>
          <cell r="Y4168">
            <v>0.3</v>
          </cell>
          <cell r="Z4168">
            <v>0.3</v>
          </cell>
          <cell r="AA4168">
            <v>0.35</v>
          </cell>
          <cell r="AD4168" t="str">
            <v>SUPPORT</v>
          </cell>
          <cell r="AE4168" t="str">
            <v>BDS DIRECT SUPPORT</v>
          </cell>
          <cell r="AF4168" t="str">
            <v>INITIAL SALE</v>
          </cell>
          <cell r="AG4168" t="str">
            <v>SW SUPPORT</v>
          </cell>
          <cell r="AH4168" t="str">
            <v>132-34</v>
          </cell>
          <cell r="AI4168" t="str">
            <v>N/A</v>
          </cell>
          <cell r="AJ4168" t="str">
            <v>None</v>
          </cell>
        </row>
        <row r="4169">
          <cell r="E4169" t="str">
            <v>BNALUP-SVL-SW-1</v>
          </cell>
          <cell r="F4169" t="str">
            <v>ESSENTIAL APP SUPPORT 24X7,  BR-NTWADV-ADD-SAN-PLU</v>
          </cell>
          <cell r="H4169">
            <v>2855</v>
          </cell>
          <cell r="I4169">
            <v>2855</v>
          </cell>
          <cell r="J4169" t="str">
            <v>N</v>
          </cell>
          <cell r="R4169">
            <v>1856</v>
          </cell>
          <cell r="S4169">
            <v>1999</v>
          </cell>
          <cell r="T4169">
            <v>1999</v>
          </cell>
          <cell r="U4169">
            <v>1856</v>
          </cell>
          <cell r="W4169" t="str">
            <v>A3</v>
          </cell>
          <cell r="X4169">
            <v>0.35</v>
          </cell>
          <cell r="Y4169">
            <v>0.3</v>
          </cell>
          <cell r="Z4169">
            <v>0.3</v>
          </cell>
          <cell r="AA4169">
            <v>0.35</v>
          </cell>
          <cell r="AD4169" t="str">
            <v>SUPPORT</v>
          </cell>
          <cell r="AE4169" t="str">
            <v>BDS DIRECT SUPPORT</v>
          </cell>
          <cell r="AF4169" t="str">
            <v>INITIAL SALE</v>
          </cell>
          <cell r="AG4169" t="str">
            <v>SW SUPPORT</v>
          </cell>
          <cell r="AH4169" t="str">
            <v>132-34</v>
          </cell>
          <cell r="AI4169" t="str">
            <v>N/A</v>
          </cell>
          <cell r="AJ4169" t="str">
            <v>None</v>
          </cell>
        </row>
        <row r="4170">
          <cell r="E4170" t="str">
            <v>BNALUP-SVL-SW-2</v>
          </cell>
          <cell r="F4170" t="str">
            <v>ESSENTIAL APP SUPPORT 24X7,  BR-NTWADV-ADD-SAN-PLU</v>
          </cell>
          <cell r="H4170">
            <v>5425</v>
          </cell>
          <cell r="I4170">
            <v>5425</v>
          </cell>
          <cell r="J4170" t="str">
            <v>N</v>
          </cell>
          <cell r="R4170">
            <v>3526</v>
          </cell>
          <cell r="S4170">
            <v>3798</v>
          </cell>
          <cell r="T4170">
            <v>3798</v>
          </cell>
          <cell r="U4170">
            <v>3526</v>
          </cell>
          <cell r="W4170" t="str">
            <v>A3</v>
          </cell>
          <cell r="X4170">
            <v>0.35</v>
          </cell>
          <cell r="Y4170">
            <v>0.3</v>
          </cell>
          <cell r="Z4170">
            <v>0.3</v>
          </cell>
          <cell r="AA4170">
            <v>0.35</v>
          </cell>
          <cell r="AD4170" t="str">
            <v>SUPPORT</v>
          </cell>
          <cell r="AE4170" t="str">
            <v>BDS DIRECT SUPPORT</v>
          </cell>
          <cell r="AF4170" t="str">
            <v>INITIAL SALE</v>
          </cell>
          <cell r="AG4170" t="str">
            <v>SW SUPPORT</v>
          </cell>
          <cell r="AH4170" t="str">
            <v>132-34</v>
          </cell>
          <cell r="AI4170" t="str">
            <v>N/A</v>
          </cell>
          <cell r="AJ4170" t="str">
            <v>None</v>
          </cell>
        </row>
        <row r="4171">
          <cell r="E4171" t="str">
            <v>BNALUP-SVL-SW-3</v>
          </cell>
          <cell r="F4171" t="str">
            <v>ESSENTIAL APP SUPPORT 24X7,  BR-NTWADV-ADD-SAN-PLU</v>
          </cell>
          <cell r="H4171">
            <v>7851</v>
          </cell>
          <cell r="I4171">
            <v>7851</v>
          </cell>
          <cell r="J4171" t="str">
            <v>N</v>
          </cell>
          <cell r="R4171">
            <v>5103</v>
          </cell>
          <cell r="S4171">
            <v>5496</v>
          </cell>
          <cell r="T4171">
            <v>5496</v>
          </cell>
          <cell r="U4171">
            <v>5103</v>
          </cell>
          <cell r="W4171" t="str">
            <v>A3</v>
          </cell>
          <cell r="X4171">
            <v>0.35</v>
          </cell>
          <cell r="Y4171">
            <v>0.3</v>
          </cell>
          <cell r="Z4171">
            <v>0.3</v>
          </cell>
          <cell r="AA4171">
            <v>0.35</v>
          </cell>
          <cell r="AD4171" t="str">
            <v>SUPPORT</v>
          </cell>
          <cell r="AE4171" t="str">
            <v>BDS DIRECT SUPPORT</v>
          </cell>
          <cell r="AF4171" t="str">
            <v>INITIAL SALE</v>
          </cell>
          <cell r="AG4171" t="str">
            <v>SW SUPPORT</v>
          </cell>
          <cell r="AH4171" t="str">
            <v>132-34</v>
          </cell>
          <cell r="AI4171" t="str">
            <v>N/A</v>
          </cell>
          <cell r="AJ4171" t="str">
            <v>None</v>
          </cell>
        </row>
        <row r="4172">
          <cell r="E4172" t="str">
            <v>BNALUP-SVL-SW-4</v>
          </cell>
          <cell r="F4172" t="str">
            <v>ESSENTIAL APP SUPPORT 24X7,  BR-NTWADV-ADD-SAN-PLU</v>
          </cell>
          <cell r="H4172">
            <v>10468</v>
          </cell>
          <cell r="I4172">
            <v>10468</v>
          </cell>
          <cell r="J4172" t="str">
            <v>N</v>
          </cell>
          <cell r="R4172">
            <v>6804</v>
          </cell>
          <cell r="S4172">
            <v>7328</v>
          </cell>
          <cell r="T4172">
            <v>7328</v>
          </cell>
          <cell r="U4172">
            <v>6804</v>
          </cell>
          <cell r="W4172" t="str">
            <v>A3</v>
          </cell>
          <cell r="X4172">
            <v>0.35</v>
          </cell>
          <cell r="Y4172">
            <v>0.3</v>
          </cell>
          <cell r="Z4172">
            <v>0.3</v>
          </cell>
          <cell r="AA4172">
            <v>0.35</v>
          </cell>
          <cell r="AD4172" t="str">
            <v>SUPPORT</v>
          </cell>
          <cell r="AE4172" t="str">
            <v>BDS DIRECT SUPPORT</v>
          </cell>
          <cell r="AF4172" t="str">
            <v>INITIAL SALE</v>
          </cell>
          <cell r="AG4172" t="str">
            <v>SW SUPPORT</v>
          </cell>
          <cell r="AH4172" t="str">
            <v>132-34</v>
          </cell>
          <cell r="AI4172" t="str">
            <v>N/A</v>
          </cell>
          <cell r="AJ4172" t="str">
            <v>None</v>
          </cell>
        </row>
        <row r="4173">
          <cell r="E4173" t="str">
            <v>BNALUP-SVL-SW-5</v>
          </cell>
          <cell r="F4173" t="str">
            <v>ESSENTIAL APP SUPPORT 24X7,  BR-NTWADV-ADD-SAN-PLU</v>
          </cell>
          <cell r="H4173">
            <v>13085</v>
          </cell>
          <cell r="I4173">
            <v>13085</v>
          </cell>
          <cell r="J4173" t="str">
            <v>N</v>
          </cell>
          <cell r="R4173">
            <v>8505</v>
          </cell>
          <cell r="S4173">
            <v>9160</v>
          </cell>
          <cell r="T4173">
            <v>9160</v>
          </cell>
          <cell r="U4173">
            <v>8505</v>
          </cell>
          <cell r="W4173" t="str">
            <v>A3</v>
          </cell>
          <cell r="X4173">
            <v>0.35</v>
          </cell>
          <cell r="Y4173">
            <v>0.3</v>
          </cell>
          <cell r="Z4173">
            <v>0.3</v>
          </cell>
          <cell r="AA4173">
            <v>0.35</v>
          </cell>
          <cell r="AD4173" t="str">
            <v>SUPPORT</v>
          </cell>
          <cell r="AE4173" t="str">
            <v>BDS DIRECT SUPPORT</v>
          </cell>
          <cell r="AF4173" t="str">
            <v>INITIAL SALE</v>
          </cell>
          <cell r="AG4173" t="str">
            <v>SW SUPPORT</v>
          </cell>
          <cell r="AH4173" t="str">
            <v>132-34</v>
          </cell>
          <cell r="AI4173" t="str">
            <v>N/A</v>
          </cell>
          <cell r="AJ4173" t="str">
            <v>None</v>
          </cell>
        </row>
        <row r="4174">
          <cell r="E4174" t="str">
            <v>BNAML-SVL-SW-1</v>
          </cell>
          <cell r="F4174" t="str">
            <v>ESSENTIAL APP SUPPORT 24X7,  BR-NTWADV-MPLS-50</v>
          </cell>
          <cell r="H4174">
            <v>6300</v>
          </cell>
          <cell r="I4174">
            <v>6300</v>
          </cell>
          <cell r="J4174" t="str">
            <v>N</v>
          </cell>
          <cell r="R4174">
            <v>4095</v>
          </cell>
          <cell r="S4174">
            <v>4410</v>
          </cell>
          <cell r="T4174">
            <v>4410</v>
          </cell>
          <cell r="U4174">
            <v>4095</v>
          </cell>
          <cell r="W4174" t="str">
            <v>A3</v>
          </cell>
          <cell r="X4174">
            <v>0.35</v>
          </cell>
          <cell r="Y4174">
            <v>0.3</v>
          </cell>
          <cell r="Z4174">
            <v>0.3</v>
          </cell>
          <cell r="AA4174">
            <v>0.35</v>
          </cell>
          <cell r="AD4174" t="str">
            <v>SUPPORT</v>
          </cell>
          <cell r="AE4174" t="str">
            <v>BDS DIRECT SUPPORT</v>
          </cell>
          <cell r="AF4174" t="str">
            <v>INITIAL SALE</v>
          </cell>
          <cell r="AG4174" t="str">
            <v>SW SUPPORT</v>
          </cell>
          <cell r="AH4174" t="str">
            <v>132-34</v>
          </cell>
          <cell r="AI4174" t="str">
            <v>N/A</v>
          </cell>
          <cell r="AJ4174" t="str">
            <v>None</v>
          </cell>
        </row>
        <row r="4175">
          <cell r="E4175" t="str">
            <v>BNAML-SVL-SW-2</v>
          </cell>
          <cell r="F4175" t="str">
            <v>ESSENTIAL APP SUPPORT 24X7,  BR-NTWADV-MPLS-50</v>
          </cell>
          <cell r="H4175">
            <v>11970</v>
          </cell>
          <cell r="I4175">
            <v>11970</v>
          </cell>
          <cell r="J4175" t="str">
            <v>N</v>
          </cell>
          <cell r="R4175">
            <v>7781</v>
          </cell>
          <cell r="S4175">
            <v>8379</v>
          </cell>
          <cell r="T4175">
            <v>8379</v>
          </cell>
          <cell r="U4175">
            <v>7781</v>
          </cell>
          <cell r="W4175" t="str">
            <v>A3</v>
          </cell>
          <cell r="X4175">
            <v>0.35</v>
          </cell>
          <cell r="Y4175">
            <v>0.3</v>
          </cell>
          <cell r="Z4175">
            <v>0.3</v>
          </cell>
          <cell r="AA4175">
            <v>0.35</v>
          </cell>
          <cell r="AD4175" t="str">
            <v>SUPPORT</v>
          </cell>
          <cell r="AE4175" t="str">
            <v>BDS DIRECT SUPPORT</v>
          </cell>
          <cell r="AF4175" t="str">
            <v>INITIAL SALE</v>
          </cell>
          <cell r="AG4175" t="str">
            <v>SW SUPPORT</v>
          </cell>
          <cell r="AH4175" t="str">
            <v>132-34</v>
          </cell>
          <cell r="AI4175" t="str">
            <v>N/A</v>
          </cell>
          <cell r="AJ4175" t="str">
            <v>None</v>
          </cell>
        </row>
        <row r="4176">
          <cell r="E4176" t="str">
            <v>BNAML-SVL-SW-3</v>
          </cell>
          <cell r="F4176" t="str">
            <v>ESSENTIAL APP SUPPORT 24X7,  BR-NTWADV-MPLS-50</v>
          </cell>
          <cell r="H4176">
            <v>17325</v>
          </cell>
          <cell r="I4176">
            <v>17325</v>
          </cell>
          <cell r="J4176" t="str">
            <v>N</v>
          </cell>
          <cell r="R4176">
            <v>11261</v>
          </cell>
          <cell r="S4176">
            <v>12128</v>
          </cell>
          <cell r="T4176">
            <v>12128</v>
          </cell>
          <cell r="U4176">
            <v>11261</v>
          </cell>
          <cell r="W4176" t="str">
            <v>A3</v>
          </cell>
          <cell r="X4176">
            <v>0.35</v>
          </cell>
          <cell r="Y4176">
            <v>0.3</v>
          </cell>
          <cell r="Z4176">
            <v>0.3</v>
          </cell>
          <cell r="AA4176">
            <v>0.35</v>
          </cell>
          <cell r="AD4176" t="str">
            <v>SUPPORT</v>
          </cell>
          <cell r="AE4176" t="str">
            <v>BDS DIRECT SUPPORT</v>
          </cell>
          <cell r="AF4176" t="str">
            <v>INITIAL SALE</v>
          </cell>
          <cell r="AG4176" t="str">
            <v>SW SUPPORT</v>
          </cell>
          <cell r="AH4176" t="str">
            <v>132-34</v>
          </cell>
          <cell r="AI4176" t="str">
            <v>N/A</v>
          </cell>
          <cell r="AJ4176" t="str">
            <v>None</v>
          </cell>
        </row>
        <row r="4177">
          <cell r="E4177" t="str">
            <v>BNAML-SVL-SW-4</v>
          </cell>
          <cell r="F4177" t="str">
            <v>ESSENTIAL APP SUPPORT 24X7,  BR-NTWADV-MPLS-50</v>
          </cell>
          <cell r="H4177">
            <v>23100</v>
          </cell>
          <cell r="I4177">
            <v>23100</v>
          </cell>
          <cell r="J4177" t="str">
            <v>N</v>
          </cell>
          <cell r="R4177">
            <v>15015</v>
          </cell>
          <cell r="S4177">
            <v>16170</v>
          </cell>
          <cell r="T4177">
            <v>16170</v>
          </cell>
          <cell r="U4177">
            <v>15015</v>
          </cell>
          <cell r="W4177" t="str">
            <v>A3</v>
          </cell>
          <cell r="X4177">
            <v>0.35</v>
          </cell>
          <cell r="Y4177">
            <v>0.3</v>
          </cell>
          <cell r="Z4177">
            <v>0.3</v>
          </cell>
          <cell r="AA4177">
            <v>0.35</v>
          </cell>
          <cell r="AD4177" t="str">
            <v>SUPPORT</v>
          </cell>
          <cell r="AE4177" t="str">
            <v>BDS DIRECT SUPPORT</v>
          </cell>
          <cell r="AF4177" t="str">
            <v>INITIAL SALE</v>
          </cell>
          <cell r="AG4177" t="str">
            <v>SW SUPPORT</v>
          </cell>
          <cell r="AH4177" t="str">
            <v>132-34</v>
          </cell>
          <cell r="AI4177" t="str">
            <v>N/A</v>
          </cell>
          <cell r="AJ4177" t="str">
            <v>None</v>
          </cell>
        </row>
        <row r="4178">
          <cell r="E4178" t="str">
            <v>BNAML-SVL-SW-5</v>
          </cell>
          <cell r="F4178" t="str">
            <v>ESSENTIAL APP SUPPORT 24X7,  BR-NTWADV-MPLS-50</v>
          </cell>
          <cell r="H4178">
            <v>28875</v>
          </cell>
          <cell r="I4178">
            <v>28875</v>
          </cell>
          <cell r="J4178" t="str">
            <v>N</v>
          </cell>
          <cell r="R4178">
            <v>18769</v>
          </cell>
          <cell r="S4178">
            <v>20213</v>
          </cell>
          <cell r="T4178">
            <v>20213</v>
          </cell>
          <cell r="U4178">
            <v>18769</v>
          </cell>
          <cell r="W4178" t="str">
            <v>A3</v>
          </cell>
          <cell r="X4178">
            <v>0.35</v>
          </cell>
          <cell r="Y4178">
            <v>0.3</v>
          </cell>
          <cell r="Z4178">
            <v>0.3</v>
          </cell>
          <cell r="AA4178">
            <v>0.35</v>
          </cell>
          <cell r="AD4178" t="str">
            <v>SUPPORT</v>
          </cell>
          <cell r="AE4178" t="str">
            <v>BDS DIRECT SUPPORT</v>
          </cell>
          <cell r="AF4178" t="str">
            <v>INITIAL SALE</v>
          </cell>
          <cell r="AG4178" t="str">
            <v>SW SUPPORT</v>
          </cell>
          <cell r="AH4178" t="str">
            <v>132-34</v>
          </cell>
          <cell r="AI4178" t="str">
            <v>N/A</v>
          </cell>
          <cell r="AJ4178" t="str">
            <v>None</v>
          </cell>
        </row>
        <row r="4179">
          <cell r="E4179" t="str">
            <v>BNAMX-SVL-SW-1</v>
          </cell>
          <cell r="F4179" t="str">
            <v>ESSENTIAL APP SUPPORT 24X7,  BR-NTWADV-MPLS-10</v>
          </cell>
          <cell r="H4179">
            <v>1800</v>
          </cell>
          <cell r="I4179">
            <v>1800</v>
          </cell>
          <cell r="J4179" t="str">
            <v>N</v>
          </cell>
          <cell r="R4179">
            <v>1170</v>
          </cell>
          <cell r="S4179">
            <v>1260</v>
          </cell>
          <cell r="T4179">
            <v>1260</v>
          </cell>
          <cell r="U4179">
            <v>1170</v>
          </cell>
          <cell r="W4179" t="str">
            <v>A3</v>
          </cell>
          <cell r="X4179">
            <v>0.35</v>
          </cell>
          <cell r="Y4179">
            <v>0.3</v>
          </cell>
          <cell r="Z4179">
            <v>0.3</v>
          </cell>
          <cell r="AA4179">
            <v>0.35</v>
          </cell>
          <cell r="AD4179" t="str">
            <v>SUPPORT</v>
          </cell>
          <cell r="AE4179" t="str">
            <v>BDS DIRECT SUPPORT</v>
          </cell>
          <cell r="AF4179" t="str">
            <v>INITIAL SALE</v>
          </cell>
          <cell r="AG4179" t="str">
            <v>SW SUPPORT</v>
          </cell>
          <cell r="AH4179" t="str">
            <v>132-34</v>
          </cell>
          <cell r="AI4179" t="str">
            <v>N/A</v>
          </cell>
          <cell r="AJ4179" t="str">
            <v>None</v>
          </cell>
        </row>
        <row r="4180">
          <cell r="E4180" t="str">
            <v>BNAMX-SVL-SW-2</v>
          </cell>
          <cell r="F4180" t="str">
            <v>ESSENTIAL APP SUPPORT 24X7,  BR-NTWADV-MPLS-10</v>
          </cell>
          <cell r="H4180">
            <v>3420</v>
          </cell>
          <cell r="I4180">
            <v>3420</v>
          </cell>
          <cell r="J4180" t="str">
            <v>N</v>
          </cell>
          <cell r="R4180">
            <v>2223</v>
          </cell>
          <cell r="S4180">
            <v>2394</v>
          </cell>
          <cell r="T4180">
            <v>2394</v>
          </cell>
          <cell r="U4180">
            <v>2223</v>
          </cell>
          <cell r="W4180" t="str">
            <v>A3</v>
          </cell>
          <cell r="X4180">
            <v>0.35</v>
          </cell>
          <cell r="Y4180">
            <v>0.3</v>
          </cell>
          <cell r="Z4180">
            <v>0.3</v>
          </cell>
          <cell r="AA4180">
            <v>0.35</v>
          </cell>
          <cell r="AD4180" t="str">
            <v>SUPPORT</v>
          </cell>
          <cell r="AE4180" t="str">
            <v>BDS DIRECT SUPPORT</v>
          </cell>
          <cell r="AF4180" t="str">
            <v>INITIAL SALE</v>
          </cell>
          <cell r="AG4180" t="str">
            <v>SW SUPPORT</v>
          </cell>
          <cell r="AH4180" t="str">
            <v>132-34</v>
          </cell>
          <cell r="AI4180" t="str">
            <v>N/A</v>
          </cell>
          <cell r="AJ4180" t="str">
            <v>None</v>
          </cell>
        </row>
        <row r="4181">
          <cell r="E4181" t="str">
            <v>BNAMX-SVL-SW-3</v>
          </cell>
          <cell r="F4181" t="str">
            <v>ESSENTIAL APP SUPPORT 24X7,  BR-NTWADV-MPLS-10</v>
          </cell>
          <cell r="H4181">
            <v>4950</v>
          </cell>
          <cell r="I4181">
            <v>4950</v>
          </cell>
          <cell r="J4181" t="str">
            <v>N</v>
          </cell>
          <cell r="R4181">
            <v>3218</v>
          </cell>
          <cell r="S4181">
            <v>3465</v>
          </cell>
          <cell r="T4181">
            <v>3465</v>
          </cell>
          <cell r="U4181">
            <v>3218</v>
          </cell>
          <cell r="W4181" t="str">
            <v>A3</v>
          </cell>
          <cell r="X4181">
            <v>0.35</v>
          </cell>
          <cell r="Y4181">
            <v>0.3</v>
          </cell>
          <cell r="Z4181">
            <v>0.3</v>
          </cell>
          <cell r="AA4181">
            <v>0.35</v>
          </cell>
          <cell r="AD4181" t="str">
            <v>SUPPORT</v>
          </cell>
          <cell r="AE4181" t="str">
            <v>BDS DIRECT SUPPORT</v>
          </cell>
          <cell r="AF4181" t="str">
            <v>INITIAL SALE</v>
          </cell>
          <cell r="AG4181" t="str">
            <v>SW SUPPORT</v>
          </cell>
          <cell r="AH4181" t="str">
            <v>132-34</v>
          </cell>
          <cell r="AI4181" t="str">
            <v>N/A</v>
          </cell>
          <cell r="AJ4181" t="str">
            <v>None</v>
          </cell>
        </row>
        <row r="4182">
          <cell r="E4182" t="str">
            <v>BNAMX-SVL-SW-4</v>
          </cell>
          <cell r="F4182" t="str">
            <v>ESSENTIAL APP SUPPORT 24X7,  BR-NTWADV-MPLS-10</v>
          </cell>
          <cell r="H4182">
            <v>6600</v>
          </cell>
          <cell r="I4182">
            <v>6600</v>
          </cell>
          <cell r="J4182" t="str">
            <v>N</v>
          </cell>
          <cell r="R4182">
            <v>4290</v>
          </cell>
          <cell r="S4182">
            <v>4620</v>
          </cell>
          <cell r="T4182">
            <v>4620</v>
          </cell>
          <cell r="U4182">
            <v>4290</v>
          </cell>
          <cell r="W4182" t="str">
            <v>A3</v>
          </cell>
          <cell r="X4182">
            <v>0.35</v>
          </cell>
          <cell r="Y4182">
            <v>0.3</v>
          </cell>
          <cell r="Z4182">
            <v>0.3</v>
          </cell>
          <cell r="AA4182">
            <v>0.35</v>
          </cell>
          <cell r="AD4182" t="str">
            <v>SUPPORT</v>
          </cell>
          <cell r="AE4182" t="str">
            <v>BDS DIRECT SUPPORT</v>
          </cell>
          <cell r="AF4182" t="str">
            <v>INITIAL SALE</v>
          </cell>
          <cell r="AG4182" t="str">
            <v>SW SUPPORT</v>
          </cell>
          <cell r="AH4182" t="str">
            <v>132-34</v>
          </cell>
          <cell r="AI4182" t="str">
            <v>N/A</v>
          </cell>
          <cell r="AJ4182" t="str">
            <v>None</v>
          </cell>
        </row>
        <row r="4183">
          <cell r="E4183" t="str">
            <v>BNAMX-SVL-SW-5</v>
          </cell>
          <cell r="F4183" t="str">
            <v>ESSENTIAL APP SUPPORT 24X7,  BR-NTWADV-MPLS-10</v>
          </cell>
          <cell r="H4183">
            <v>8250</v>
          </cell>
          <cell r="I4183">
            <v>8250</v>
          </cell>
          <cell r="J4183" t="str">
            <v>N</v>
          </cell>
          <cell r="R4183">
            <v>5363</v>
          </cell>
          <cell r="S4183">
            <v>5775</v>
          </cell>
          <cell r="T4183">
            <v>5775</v>
          </cell>
          <cell r="U4183">
            <v>5363</v>
          </cell>
          <cell r="W4183" t="str">
            <v>A3</v>
          </cell>
          <cell r="X4183">
            <v>0.35</v>
          </cell>
          <cell r="Y4183">
            <v>0.3</v>
          </cell>
          <cell r="Z4183">
            <v>0.3</v>
          </cell>
          <cell r="AA4183">
            <v>0.35</v>
          </cell>
          <cell r="AD4183" t="str">
            <v>SUPPORT</v>
          </cell>
          <cell r="AE4183" t="str">
            <v>BDS DIRECT SUPPORT</v>
          </cell>
          <cell r="AF4183" t="str">
            <v>INITIAL SALE</v>
          </cell>
          <cell r="AG4183" t="str">
            <v>SW SUPPORT</v>
          </cell>
          <cell r="AH4183" t="str">
            <v>132-34</v>
          </cell>
          <cell r="AI4183" t="str">
            <v>N/A</v>
          </cell>
          <cell r="AJ4183" t="str">
            <v>None</v>
          </cell>
        </row>
        <row r="4184">
          <cell r="E4184" t="str">
            <v>BNAMXXV-SVL-SW-1</v>
          </cell>
          <cell r="F4184" t="str">
            <v>ESSENTIAL APP SUPPORT 24X7,  BR-NTWADV-MPLS-25</v>
          </cell>
          <cell r="H4184">
            <v>3600</v>
          </cell>
          <cell r="I4184">
            <v>3600</v>
          </cell>
          <cell r="J4184" t="str">
            <v>N</v>
          </cell>
          <cell r="R4184">
            <v>2340</v>
          </cell>
          <cell r="S4184">
            <v>2520</v>
          </cell>
          <cell r="T4184">
            <v>2520</v>
          </cell>
          <cell r="U4184">
            <v>2340</v>
          </cell>
          <cell r="W4184" t="str">
            <v>A3</v>
          </cell>
          <cell r="X4184">
            <v>0.35</v>
          </cell>
          <cell r="Y4184">
            <v>0.3</v>
          </cell>
          <cell r="Z4184">
            <v>0.3</v>
          </cell>
          <cell r="AA4184">
            <v>0.35</v>
          </cell>
          <cell r="AD4184" t="str">
            <v>SUPPORT</v>
          </cell>
          <cell r="AE4184" t="str">
            <v>BDS DIRECT SUPPORT</v>
          </cell>
          <cell r="AF4184" t="str">
            <v>INITIAL SALE</v>
          </cell>
          <cell r="AG4184" t="str">
            <v>SW SUPPORT</v>
          </cell>
          <cell r="AH4184" t="str">
            <v>132-34</v>
          </cell>
          <cell r="AI4184" t="str">
            <v>N/A</v>
          </cell>
          <cell r="AJ4184" t="str">
            <v>None</v>
          </cell>
        </row>
        <row r="4185">
          <cell r="E4185" t="str">
            <v>BNAMXXV-SVL-SW-2</v>
          </cell>
          <cell r="F4185" t="str">
            <v>ESSENTIAL APP SUPPORT 24X7,  BR-NTWADV-MPLS-25</v>
          </cell>
          <cell r="H4185">
            <v>6840</v>
          </cell>
          <cell r="I4185">
            <v>6840</v>
          </cell>
          <cell r="J4185" t="str">
            <v>N</v>
          </cell>
          <cell r="R4185">
            <v>4446</v>
          </cell>
          <cell r="S4185">
            <v>4788</v>
          </cell>
          <cell r="T4185">
            <v>4788</v>
          </cell>
          <cell r="U4185">
            <v>4446</v>
          </cell>
          <cell r="W4185" t="str">
            <v>A3</v>
          </cell>
          <cell r="X4185">
            <v>0.35</v>
          </cell>
          <cell r="Y4185">
            <v>0.3</v>
          </cell>
          <cell r="Z4185">
            <v>0.3</v>
          </cell>
          <cell r="AA4185">
            <v>0.35</v>
          </cell>
          <cell r="AD4185" t="str">
            <v>SUPPORT</v>
          </cell>
          <cell r="AE4185" t="str">
            <v>BDS DIRECT SUPPORT</v>
          </cell>
          <cell r="AF4185" t="str">
            <v>INITIAL SALE</v>
          </cell>
          <cell r="AG4185" t="str">
            <v>SW SUPPORT</v>
          </cell>
          <cell r="AH4185" t="str">
            <v>132-34</v>
          </cell>
          <cell r="AI4185" t="str">
            <v>N/A</v>
          </cell>
          <cell r="AJ4185" t="str">
            <v>None</v>
          </cell>
        </row>
        <row r="4186">
          <cell r="E4186" t="str">
            <v>BNAMXXV-SVL-SW-3</v>
          </cell>
          <cell r="F4186" t="str">
            <v>ESSENTIAL APP SUPPORT 24X7,  BR-NTWADV-MPLS-25</v>
          </cell>
          <cell r="H4186">
            <v>9900</v>
          </cell>
          <cell r="I4186">
            <v>9900</v>
          </cell>
          <cell r="J4186" t="str">
            <v>N</v>
          </cell>
          <cell r="R4186">
            <v>6435</v>
          </cell>
          <cell r="S4186">
            <v>6930</v>
          </cell>
          <cell r="T4186">
            <v>6930</v>
          </cell>
          <cell r="U4186">
            <v>6435</v>
          </cell>
          <cell r="W4186" t="str">
            <v>A3</v>
          </cell>
          <cell r="X4186">
            <v>0.35</v>
          </cell>
          <cell r="Y4186">
            <v>0.3</v>
          </cell>
          <cell r="Z4186">
            <v>0.3</v>
          </cell>
          <cell r="AA4186">
            <v>0.35</v>
          </cell>
          <cell r="AD4186" t="str">
            <v>SUPPORT</v>
          </cell>
          <cell r="AE4186" t="str">
            <v>BDS DIRECT SUPPORT</v>
          </cell>
          <cell r="AF4186" t="str">
            <v>INITIAL SALE</v>
          </cell>
          <cell r="AG4186" t="str">
            <v>SW SUPPORT</v>
          </cell>
          <cell r="AH4186" t="str">
            <v>132-34</v>
          </cell>
          <cell r="AI4186" t="str">
            <v>N/A</v>
          </cell>
          <cell r="AJ4186" t="str">
            <v>None</v>
          </cell>
        </row>
        <row r="4187">
          <cell r="E4187" t="str">
            <v>BNAMXXV-SVL-SW-4</v>
          </cell>
          <cell r="F4187" t="str">
            <v>ESSENTIAL APP SUPPORT 24X7,  BR-NTWADV-MPLS-25</v>
          </cell>
          <cell r="H4187">
            <v>13200</v>
          </cell>
          <cell r="I4187">
            <v>13200</v>
          </cell>
          <cell r="J4187" t="str">
            <v>N</v>
          </cell>
          <cell r="R4187">
            <v>8580</v>
          </cell>
          <cell r="S4187">
            <v>9240</v>
          </cell>
          <cell r="T4187">
            <v>9240</v>
          </cell>
          <cell r="U4187">
            <v>8580</v>
          </cell>
          <cell r="W4187" t="str">
            <v>A3</v>
          </cell>
          <cell r="X4187">
            <v>0.35</v>
          </cell>
          <cell r="Y4187">
            <v>0.3</v>
          </cell>
          <cell r="Z4187">
            <v>0.3</v>
          </cell>
          <cell r="AA4187">
            <v>0.35</v>
          </cell>
          <cell r="AD4187" t="str">
            <v>SUPPORT</v>
          </cell>
          <cell r="AE4187" t="str">
            <v>BDS DIRECT SUPPORT</v>
          </cell>
          <cell r="AF4187" t="str">
            <v>INITIAL SALE</v>
          </cell>
          <cell r="AG4187" t="str">
            <v>SW SUPPORT</v>
          </cell>
          <cell r="AH4187" t="str">
            <v>132-34</v>
          </cell>
          <cell r="AI4187" t="str">
            <v>N/A</v>
          </cell>
          <cell r="AJ4187" t="str">
            <v>None</v>
          </cell>
        </row>
        <row r="4188">
          <cell r="E4188" t="str">
            <v>BNAMXXV-SVL-SW-5</v>
          </cell>
          <cell r="F4188" t="str">
            <v>ESSENTIAL APP SUPPORT 24X7,  BR-NTWADV-MPLS-25</v>
          </cell>
          <cell r="H4188">
            <v>16500</v>
          </cell>
          <cell r="I4188">
            <v>16500</v>
          </cell>
          <cell r="J4188" t="str">
            <v>N</v>
          </cell>
          <cell r="R4188">
            <v>10725</v>
          </cell>
          <cell r="S4188">
            <v>11550</v>
          </cell>
          <cell r="T4188">
            <v>11550</v>
          </cell>
          <cell r="U4188">
            <v>10725</v>
          </cell>
          <cell r="W4188" t="str">
            <v>A3</v>
          </cell>
          <cell r="X4188">
            <v>0.35</v>
          </cell>
          <cell r="Y4188">
            <v>0.3</v>
          </cell>
          <cell r="Z4188">
            <v>0.3</v>
          </cell>
          <cell r="AA4188">
            <v>0.35</v>
          </cell>
          <cell r="AD4188" t="str">
            <v>SUPPORT</v>
          </cell>
          <cell r="AE4188" t="str">
            <v>BDS DIRECT SUPPORT</v>
          </cell>
          <cell r="AF4188" t="str">
            <v>INITIAL SALE</v>
          </cell>
          <cell r="AG4188" t="str">
            <v>SW SUPPORT</v>
          </cell>
          <cell r="AH4188" t="str">
            <v>132-34</v>
          </cell>
          <cell r="AI4188" t="str">
            <v>N/A</v>
          </cell>
          <cell r="AJ4188" t="str">
            <v>None</v>
          </cell>
        </row>
        <row r="4189">
          <cell r="E4189" t="str">
            <v>BNAPLU-SVL-SW-1</v>
          </cell>
          <cell r="F4189" t="str">
            <v>ESSENTIAL APP SUPPORT 24X7,  BR-NTWADV-PLU</v>
          </cell>
          <cell r="H4189">
            <v>7755</v>
          </cell>
          <cell r="I4189">
            <v>7755</v>
          </cell>
          <cell r="J4189" t="str">
            <v>N</v>
          </cell>
          <cell r="R4189">
            <v>5041</v>
          </cell>
          <cell r="S4189">
            <v>5429</v>
          </cell>
          <cell r="T4189">
            <v>5429</v>
          </cell>
          <cell r="U4189">
            <v>5041</v>
          </cell>
          <cell r="W4189" t="str">
            <v>A3</v>
          </cell>
          <cell r="X4189">
            <v>0.35</v>
          </cell>
          <cell r="Y4189">
            <v>0.3</v>
          </cell>
          <cell r="Z4189">
            <v>0.3</v>
          </cell>
          <cell r="AA4189">
            <v>0.35</v>
          </cell>
          <cell r="AD4189" t="str">
            <v>SUPPORT</v>
          </cell>
          <cell r="AE4189" t="str">
            <v>BDS DIRECT SUPPORT</v>
          </cell>
          <cell r="AF4189" t="str">
            <v>INITIAL SALE</v>
          </cell>
          <cell r="AG4189" t="str">
            <v>SW SUPPORT</v>
          </cell>
          <cell r="AH4189" t="str">
            <v>132-34</v>
          </cell>
          <cell r="AI4189" t="str">
            <v>N/A</v>
          </cell>
          <cell r="AJ4189" t="str">
            <v>None</v>
          </cell>
        </row>
        <row r="4190">
          <cell r="E4190" t="str">
            <v>BNAPLU-SVL-SW-2</v>
          </cell>
          <cell r="F4190" t="str">
            <v>ESSENTIAL APP SUPPORT 24X7,  BR-NTWADV-PLU</v>
          </cell>
          <cell r="H4190">
            <v>14735</v>
          </cell>
          <cell r="I4190">
            <v>14735</v>
          </cell>
          <cell r="J4190" t="str">
            <v>N</v>
          </cell>
          <cell r="R4190">
            <v>9578</v>
          </cell>
          <cell r="S4190">
            <v>10315</v>
          </cell>
          <cell r="T4190">
            <v>10315</v>
          </cell>
          <cell r="U4190">
            <v>9578</v>
          </cell>
          <cell r="W4190" t="str">
            <v>A3</v>
          </cell>
          <cell r="X4190">
            <v>0.35</v>
          </cell>
          <cell r="Y4190">
            <v>0.3</v>
          </cell>
          <cell r="Z4190">
            <v>0.3</v>
          </cell>
          <cell r="AA4190">
            <v>0.35</v>
          </cell>
          <cell r="AD4190" t="str">
            <v>SUPPORT</v>
          </cell>
          <cell r="AE4190" t="str">
            <v>BDS DIRECT SUPPORT</v>
          </cell>
          <cell r="AF4190" t="str">
            <v>INITIAL SALE</v>
          </cell>
          <cell r="AG4190" t="str">
            <v>SW SUPPORT</v>
          </cell>
          <cell r="AH4190" t="str">
            <v>132-34</v>
          </cell>
          <cell r="AI4190" t="str">
            <v>N/A</v>
          </cell>
          <cell r="AJ4190" t="str">
            <v>None</v>
          </cell>
        </row>
        <row r="4191">
          <cell r="E4191" t="str">
            <v>BNAPLU-SVL-SW-3</v>
          </cell>
          <cell r="F4191" t="str">
            <v>ESSENTIAL APP SUPPORT 24X7,  BR-NTWADV-PLU</v>
          </cell>
          <cell r="H4191">
            <v>21326</v>
          </cell>
          <cell r="I4191">
            <v>21326</v>
          </cell>
          <cell r="J4191" t="str">
            <v>N</v>
          </cell>
          <cell r="R4191">
            <v>13862</v>
          </cell>
          <cell r="S4191">
            <v>14928</v>
          </cell>
          <cell r="T4191">
            <v>14928</v>
          </cell>
          <cell r="U4191">
            <v>13862</v>
          </cell>
          <cell r="W4191" t="str">
            <v>A3</v>
          </cell>
          <cell r="X4191">
            <v>0.35</v>
          </cell>
          <cell r="Y4191">
            <v>0.3</v>
          </cell>
          <cell r="Z4191">
            <v>0.3</v>
          </cell>
          <cell r="AA4191">
            <v>0.35</v>
          </cell>
          <cell r="AD4191" t="str">
            <v>SUPPORT</v>
          </cell>
          <cell r="AE4191" t="str">
            <v>BDS DIRECT SUPPORT</v>
          </cell>
          <cell r="AF4191" t="str">
            <v>INITIAL SALE</v>
          </cell>
          <cell r="AG4191" t="str">
            <v>SW SUPPORT</v>
          </cell>
          <cell r="AH4191" t="str">
            <v>132-34</v>
          </cell>
          <cell r="AI4191" t="str">
            <v>N/A</v>
          </cell>
          <cell r="AJ4191" t="str">
            <v>None</v>
          </cell>
        </row>
        <row r="4192">
          <cell r="E4192" t="str">
            <v>BNAPLU-SVL-SW-4</v>
          </cell>
          <cell r="F4192" t="str">
            <v>ESSENTIAL APP SUPPORT 24X7,  BR-NTWADV-PLU</v>
          </cell>
          <cell r="H4192">
            <v>28435</v>
          </cell>
          <cell r="I4192">
            <v>28435</v>
          </cell>
          <cell r="J4192" t="str">
            <v>N</v>
          </cell>
          <cell r="R4192">
            <v>18483</v>
          </cell>
          <cell r="S4192">
            <v>19905</v>
          </cell>
          <cell r="T4192">
            <v>19905</v>
          </cell>
          <cell r="U4192">
            <v>18483</v>
          </cell>
          <cell r="W4192" t="str">
            <v>A3</v>
          </cell>
          <cell r="X4192">
            <v>0.35</v>
          </cell>
          <cell r="Y4192">
            <v>0.3</v>
          </cell>
          <cell r="Z4192">
            <v>0.3</v>
          </cell>
          <cell r="AA4192">
            <v>0.35</v>
          </cell>
          <cell r="AD4192" t="str">
            <v>SUPPORT</v>
          </cell>
          <cell r="AE4192" t="str">
            <v>BDS DIRECT SUPPORT</v>
          </cell>
          <cell r="AF4192" t="str">
            <v>INITIAL SALE</v>
          </cell>
          <cell r="AG4192" t="str">
            <v>SW SUPPORT</v>
          </cell>
          <cell r="AH4192" t="str">
            <v>132-34</v>
          </cell>
          <cell r="AI4192" t="str">
            <v>N/A</v>
          </cell>
          <cell r="AJ4192" t="str">
            <v>None</v>
          </cell>
        </row>
        <row r="4193">
          <cell r="E4193" t="str">
            <v>BNAPLU-SVL-SW-5</v>
          </cell>
          <cell r="F4193" t="str">
            <v>ESSENTIAL APP SUPPORT 24X7,  BR-NTWADV-PLU</v>
          </cell>
          <cell r="H4193">
            <v>35544</v>
          </cell>
          <cell r="I4193">
            <v>35544</v>
          </cell>
          <cell r="J4193" t="str">
            <v>N</v>
          </cell>
          <cell r="R4193">
            <v>23104</v>
          </cell>
          <cell r="S4193">
            <v>24881</v>
          </cell>
          <cell r="T4193">
            <v>24881</v>
          </cell>
          <cell r="U4193">
            <v>23104</v>
          </cell>
          <cell r="W4193" t="str">
            <v>A3</v>
          </cell>
          <cell r="X4193">
            <v>0.35</v>
          </cell>
          <cell r="Y4193">
            <v>0.3</v>
          </cell>
          <cell r="Z4193">
            <v>0.3</v>
          </cell>
          <cell r="AA4193">
            <v>0.35</v>
          </cell>
          <cell r="AD4193" t="str">
            <v>SUPPORT</v>
          </cell>
          <cell r="AE4193" t="str">
            <v>BDS DIRECT SUPPORT</v>
          </cell>
          <cell r="AF4193" t="str">
            <v>INITIAL SALE</v>
          </cell>
          <cell r="AG4193" t="str">
            <v>SW SUPPORT</v>
          </cell>
          <cell r="AH4193" t="str">
            <v>132-34</v>
          </cell>
          <cell r="AI4193" t="str">
            <v>N/A</v>
          </cell>
          <cell r="AJ4193" t="str">
            <v>None</v>
          </cell>
        </row>
        <row r="4194">
          <cell r="E4194" t="str">
            <v>BNAPU-SVL-SW-1</v>
          </cell>
          <cell r="F4194" t="str">
            <v>ESSENTIAL APP SUPPORT 24X7, BR-NTWADV-PLU-UPG</v>
          </cell>
          <cell r="H4194">
            <v>5035</v>
          </cell>
          <cell r="I4194">
            <v>5035</v>
          </cell>
          <cell r="J4194" t="str">
            <v>N</v>
          </cell>
          <cell r="R4194">
            <v>3273</v>
          </cell>
          <cell r="S4194">
            <v>3525</v>
          </cell>
          <cell r="T4194">
            <v>3525</v>
          </cell>
          <cell r="U4194">
            <v>3273</v>
          </cell>
          <cell r="W4194" t="str">
            <v>A3</v>
          </cell>
          <cell r="X4194">
            <v>0.35</v>
          </cell>
          <cell r="Y4194">
            <v>0.3</v>
          </cell>
          <cell r="Z4194">
            <v>0.3</v>
          </cell>
          <cell r="AA4194">
            <v>0.35</v>
          </cell>
          <cell r="AD4194" t="str">
            <v>SUPPORT</v>
          </cell>
          <cell r="AE4194" t="str">
            <v>BDS DIRECT SUPPORT</v>
          </cell>
          <cell r="AF4194" t="str">
            <v>INITIAL SALE</v>
          </cell>
          <cell r="AG4194" t="str">
            <v>SW SUPPORT</v>
          </cell>
          <cell r="AH4194" t="str">
            <v>132-34</v>
          </cell>
          <cell r="AI4194" t="str">
            <v>N/A</v>
          </cell>
          <cell r="AJ4194" t="str">
            <v>None</v>
          </cell>
        </row>
        <row r="4195">
          <cell r="E4195" t="str">
            <v>BNAPU-SVL-SW-2</v>
          </cell>
          <cell r="F4195" t="str">
            <v>ESSENTIAL APP SUPPORT 24X7, BR-NTWADV-PLU-UPG</v>
          </cell>
          <cell r="H4195">
            <v>9567</v>
          </cell>
          <cell r="I4195">
            <v>9567</v>
          </cell>
          <cell r="J4195" t="str">
            <v>N</v>
          </cell>
          <cell r="R4195">
            <v>6219</v>
          </cell>
          <cell r="S4195">
            <v>6697</v>
          </cell>
          <cell r="T4195">
            <v>6697</v>
          </cell>
          <cell r="U4195">
            <v>6219</v>
          </cell>
          <cell r="W4195" t="str">
            <v>A3</v>
          </cell>
          <cell r="X4195">
            <v>0.35</v>
          </cell>
          <cell r="Y4195">
            <v>0.3</v>
          </cell>
          <cell r="Z4195">
            <v>0.3</v>
          </cell>
          <cell r="AA4195">
            <v>0.35</v>
          </cell>
          <cell r="AD4195" t="str">
            <v>SUPPORT</v>
          </cell>
          <cell r="AE4195" t="str">
            <v>BDS DIRECT SUPPORT</v>
          </cell>
          <cell r="AF4195" t="str">
            <v>INITIAL SALE</v>
          </cell>
          <cell r="AG4195" t="str">
            <v>SW SUPPORT</v>
          </cell>
          <cell r="AH4195" t="str">
            <v>132-34</v>
          </cell>
          <cell r="AI4195" t="str">
            <v>N/A</v>
          </cell>
          <cell r="AJ4195" t="str">
            <v>None</v>
          </cell>
        </row>
        <row r="4196">
          <cell r="E4196" t="str">
            <v>BNAPU-SVL-SW-3</v>
          </cell>
          <cell r="F4196" t="str">
            <v>ESSENTIAL APP SUPPORT 24X7, BR-NTWADV-PLU-UPG</v>
          </cell>
          <cell r="H4196">
            <v>13846</v>
          </cell>
          <cell r="I4196">
            <v>13846</v>
          </cell>
          <cell r="J4196" t="str">
            <v>N</v>
          </cell>
          <cell r="R4196">
            <v>9000</v>
          </cell>
          <cell r="S4196">
            <v>9692</v>
          </cell>
          <cell r="T4196">
            <v>9692</v>
          </cell>
          <cell r="U4196">
            <v>9000</v>
          </cell>
          <cell r="W4196" t="str">
            <v>A3</v>
          </cell>
          <cell r="X4196">
            <v>0.35</v>
          </cell>
          <cell r="Y4196">
            <v>0.3</v>
          </cell>
          <cell r="Z4196">
            <v>0.3</v>
          </cell>
          <cell r="AA4196">
            <v>0.35</v>
          </cell>
          <cell r="AD4196" t="str">
            <v>SUPPORT</v>
          </cell>
          <cell r="AE4196" t="str">
            <v>BDS DIRECT SUPPORT</v>
          </cell>
          <cell r="AF4196" t="str">
            <v>INITIAL SALE</v>
          </cell>
          <cell r="AG4196" t="str">
            <v>SW SUPPORT</v>
          </cell>
          <cell r="AH4196" t="str">
            <v>132-34</v>
          </cell>
          <cell r="AI4196" t="str">
            <v>N/A</v>
          </cell>
          <cell r="AJ4196" t="str">
            <v>None</v>
          </cell>
        </row>
        <row r="4197">
          <cell r="E4197" t="str">
            <v>BNAPU-SVL-SW-4</v>
          </cell>
          <cell r="F4197" t="str">
            <v>ESSENTIAL APP SUPPORT 24X7, BR-NTWADV-PLU-UPG</v>
          </cell>
          <cell r="H4197">
            <v>18462</v>
          </cell>
          <cell r="I4197">
            <v>18462</v>
          </cell>
          <cell r="J4197" t="str">
            <v>N</v>
          </cell>
          <cell r="R4197">
            <v>12000</v>
          </cell>
          <cell r="S4197">
            <v>12923</v>
          </cell>
          <cell r="T4197">
            <v>12923</v>
          </cell>
          <cell r="U4197">
            <v>12000</v>
          </cell>
          <cell r="W4197" t="str">
            <v>A3</v>
          </cell>
          <cell r="X4197">
            <v>0.35</v>
          </cell>
          <cell r="Y4197">
            <v>0.3</v>
          </cell>
          <cell r="Z4197">
            <v>0.3</v>
          </cell>
          <cell r="AA4197">
            <v>0.35</v>
          </cell>
          <cell r="AD4197" t="str">
            <v>SUPPORT</v>
          </cell>
          <cell r="AE4197" t="str">
            <v>BDS DIRECT SUPPORT</v>
          </cell>
          <cell r="AF4197" t="str">
            <v>INITIAL SALE</v>
          </cell>
          <cell r="AG4197" t="str">
            <v>SW SUPPORT</v>
          </cell>
          <cell r="AH4197" t="str">
            <v>132-34</v>
          </cell>
          <cell r="AI4197" t="str">
            <v>N/A</v>
          </cell>
          <cell r="AJ4197" t="str">
            <v>None</v>
          </cell>
        </row>
        <row r="4198">
          <cell r="E4198" t="str">
            <v>BNAPU-SVL-SW-5</v>
          </cell>
          <cell r="F4198" t="str">
            <v>ESSENTIAL APP SUPPORT 24X7, BR-NTWADV-PLU-UPG</v>
          </cell>
          <cell r="H4198">
            <v>23077</v>
          </cell>
          <cell r="I4198">
            <v>23077</v>
          </cell>
          <cell r="J4198" t="str">
            <v>N</v>
          </cell>
          <cell r="R4198">
            <v>15000</v>
          </cell>
          <cell r="S4198">
            <v>16154</v>
          </cell>
          <cell r="T4198">
            <v>16154</v>
          </cell>
          <cell r="U4198">
            <v>15000</v>
          </cell>
          <cell r="W4198" t="str">
            <v>A3</v>
          </cell>
          <cell r="X4198">
            <v>0.35</v>
          </cell>
          <cell r="Y4198">
            <v>0.3</v>
          </cell>
          <cell r="Z4198">
            <v>0.3</v>
          </cell>
          <cell r="AA4198">
            <v>0.35</v>
          </cell>
          <cell r="AD4198" t="str">
            <v>SUPPORT</v>
          </cell>
          <cell r="AE4198" t="str">
            <v>BDS DIRECT SUPPORT</v>
          </cell>
          <cell r="AF4198" t="str">
            <v>INITIAL SALE</v>
          </cell>
          <cell r="AG4198" t="str">
            <v>SW SUPPORT</v>
          </cell>
          <cell r="AH4198" t="str">
            <v>132-34</v>
          </cell>
          <cell r="AI4198" t="str">
            <v>N/A</v>
          </cell>
          <cell r="AJ4198" t="str">
            <v>None</v>
          </cell>
        </row>
        <row r="4199">
          <cell r="E4199" t="str">
            <v>BNABPLU-SVL-SW-1</v>
          </cell>
          <cell r="F4199" t="str">
            <v xml:space="preserve">ESSENTIAL APP SUPPORT 24X7,  IP and SAN management SW license  for 150 IP devices, advanced data center capabilities, 2560 SAN switch ports (~40 devices) and 36 SAN fabrics </v>
          </cell>
          <cell r="H4199">
            <v>3390</v>
          </cell>
          <cell r="I4199">
            <v>3390</v>
          </cell>
          <cell r="J4199" t="str">
            <v>N</v>
          </cell>
          <cell r="R4199">
            <v>2204</v>
          </cell>
          <cell r="S4199">
            <v>2373</v>
          </cell>
          <cell r="T4199">
            <v>2373</v>
          </cell>
          <cell r="U4199">
            <v>2204</v>
          </cell>
          <cell r="W4199" t="str">
            <v>A3</v>
          </cell>
          <cell r="X4199">
            <v>0.35</v>
          </cell>
          <cell r="Y4199">
            <v>0.3</v>
          </cell>
          <cell r="Z4199">
            <v>0.3</v>
          </cell>
          <cell r="AA4199">
            <v>0.35</v>
          </cell>
          <cell r="AD4199" t="str">
            <v>SUPPORT</v>
          </cell>
          <cell r="AE4199" t="str">
            <v>BDS DIRECT SUPPORT</v>
          </cell>
          <cell r="AF4199" t="str">
            <v>INITIAL SALE</v>
          </cell>
          <cell r="AG4199" t="str">
            <v>SW SUPPORT</v>
          </cell>
          <cell r="AH4199" t="str">
            <v>132-34</v>
          </cell>
          <cell r="AI4199" t="str">
            <v>N/A</v>
          </cell>
          <cell r="AJ4199" t="str">
            <v>None</v>
          </cell>
        </row>
        <row r="4200">
          <cell r="E4200" t="str">
            <v>BNABPLU-SVL-SW-2</v>
          </cell>
          <cell r="F4200" t="str">
            <v xml:space="preserve">ESSENTIAL APP SUPPORT 24X7,  IP and SAN management SW license  for 150 IP devices, advanced data center capabilities, 2560 SAN switch ports (~40 devices) and 36 SAN fabrics </v>
          </cell>
          <cell r="H4200">
            <v>6441</v>
          </cell>
          <cell r="I4200">
            <v>6441</v>
          </cell>
          <cell r="J4200" t="str">
            <v>N</v>
          </cell>
          <cell r="R4200">
            <v>4187</v>
          </cell>
          <cell r="S4200">
            <v>4509</v>
          </cell>
          <cell r="T4200">
            <v>4509</v>
          </cell>
          <cell r="U4200">
            <v>4187</v>
          </cell>
          <cell r="W4200" t="str">
            <v>A3</v>
          </cell>
          <cell r="X4200">
            <v>0.35</v>
          </cell>
          <cell r="Y4200">
            <v>0.3</v>
          </cell>
          <cell r="Z4200">
            <v>0.3</v>
          </cell>
          <cell r="AA4200">
            <v>0.35</v>
          </cell>
          <cell r="AD4200" t="str">
            <v>SUPPORT</v>
          </cell>
          <cell r="AE4200" t="str">
            <v>BDS DIRECT SUPPORT</v>
          </cell>
          <cell r="AF4200" t="str">
            <v>INITIAL SALE</v>
          </cell>
          <cell r="AG4200" t="str">
            <v>SW SUPPORT</v>
          </cell>
          <cell r="AH4200" t="str">
            <v>132-34</v>
          </cell>
          <cell r="AI4200" t="str">
            <v>N/A</v>
          </cell>
          <cell r="AJ4200" t="str">
            <v>None</v>
          </cell>
        </row>
        <row r="4201">
          <cell r="E4201" t="str">
            <v>BNABPLU-SVL-SW-3</v>
          </cell>
          <cell r="F4201" t="str">
            <v xml:space="preserve">ESSENTIAL APP SUPPORT 24X7,  IP and SAN management SW license  for 150 IP devices, advanced data center capabilities, 2560 SAN switch ports (~40 devices) and 36 SAN fabrics </v>
          </cell>
          <cell r="H4201">
            <v>9323</v>
          </cell>
          <cell r="I4201">
            <v>9323</v>
          </cell>
          <cell r="J4201" t="str">
            <v>N</v>
          </cell>
          <cell r="R4201">
            <v>6060</v>
          </cell>
          <cell r="S4201">
            <v>6526</v>
          </cell>
          <cell r="T4201">
            <v>6526</v>
          </cell>
          <cell r="U4201">
            <v>6060</v>
          </cell>
          <cell r="W4201" t="str">
            <v>A3</v>
          </cell>
          <cell r="X4201">
            <v>0.35</v>
          </cell>
          <cell r="Y4201">
            <v>0.3</v>
          </cell>
          <cell r="Z4201">
            <v>0.3</v>
          </cell>
          <cell r="AA4201">
            <v>0.35</v>
          </cell>
          <cell r="AD4201" t="str">
            <v>SUPPORT</v>
          </cell>
          <cell r="AE4201" t="str">
            <v>BDS DIRECT SUPPORT</v>
          </cell>
          <cell r="AF4201" t="str">
            <v>INITIAL SALE</v>
          </cell>
          <cell r="AG4201" t="str">
            <v>SW SUPPORT</v>
          </cell>
          <cell r="AH4201" t="str">
            <v>132-34</v>
          </cell>
          <cell r="AI4201" t="str">
            <v>N/A</v>
          </cell>
          <cell r="AJ4201" t="str">
            <v>None</v>
          </cell>
        </row>
        <row r="4202">
          <cell r="E4202" t="str">
            <v>BNABPLU-SVL-SW-4</v>
          </cell>
          <cell r="F4202" t="str">
            <v xml:space="preserve">ESSENTIAL APP SUPPORT 24X7,  IP and SAN management SW license  for 150 IP devices, advanced data center capabilities, 2560 SAN switch ports (~40 devices) and 36 SAN fabrics </v>
          </cell>
          <cell r="H4202">
            <v>12430</v>
          </cell>
          <cell r="I4202">
            <v>12430</v>
          </cell>
          <cell r="J4202" t="str">
            <v>N</v>
          </cell>
          <cell r="R4202">
            <v>8080</v>
          </cell>
          <cell r="S4202">
            <v>8701</v>
          </cell>
          <cell r="T4202">
            <v>8701</v>
          </cell>
          <cell r="U4202">
            <v>8080</v>
          </cell>
          <cell r="W4202" t="str">
            <v>A3</v>
          </cell>
          <cell r="X4202">
            <v>0.35</v>
          </cell>
          <cell r="Y4202">
            <v>0.3</v>
          </cell>
          <cell r="Z4202">
            <v>0.3</v>
          </cell>
          <cell r="AA4202">
            <v>0.35</v>
          </cell>
          <cell r="AD4202" t="str">
            <v>SUPPORT</v>
          </cell>
          <cell r="AE4202" t="str">
            <v>BDS DIRECT SUPPORT</v>
          </cell>
          <cell r="AF4202" t="str">
            <v>INITIAL SALE</v>
          </cell>
          <cell r="AG4202" t="str">
            <v>SW SUPPORT</v>
          </cell>
          <cell r="AH4202" t="str">
            <v>132-34</v>
          </cell>
          <cell r="AI4202" t="str">
            <v>N/A</v>
          </cell>
          <cell r="AJ4202" t="str">
            <v>None</v>
          </cell>
        </row>
        <row r="4203">
          <cell r="E4203" t="str">
            <v>BNABPLU-SVL-SW-5</v>
          </cell>
          <cell r="F4203" t="str">
            <v xml:space="preserve">ESSENTIAL APP SUPPORT 24X7,  IP and SAN management SW license  for 150 IP devices, advanced data center capabilities, 2560 SAN switch ports (~40 devices) and 36 SAN fabrics </v>
          </cell>
          <cell r="H4203">
            <v>15538</v>
          </cell>
          <cell r="I4203">
            <v>15538</v>
          </cell>
          <cell r="J4203" t="str">
            <v>N</v>
          </cell>
          <cell r="R4203">
            <v>10099</v>
          </cell>
          <cell r="S4203">
            <v>10876</v>
          </cell>
          <cell r="T4203">
            <v>10876</v>
          </cell>
          <cell r="U4203">
            <v>10099</v>
          </cell>
          <cell r="W4203" t="str">
            <v>A3</v>
          </cell>
          <cell r="X4203">
            <v>0.35</v>
          </cell>
          <cell r="Y4203">
            <v>0.3</v>
          </cell>
          <cell r="Z4203">
            <v>0.3</v>
          </cell>
          <cell r="AA4203">
            <v>0.35</v>
          </cell>
          <cell r="AD4203" t="str">
            <v>SUPPORT</v>
          </cell>
          <cell r="AE4203" t="str">
            <v>BDS DIRECT SUPPORT</v>
          </cell>
          <cell r="AF4203" t="str">
            <v>INITIAL SALE</v>
          </cell>
          <cell r="AG4203" t="str">
            <v>SW SUPPORT</v>
          </cell>
          <cell r="AH4203" t="str">
            <v>132-34</v>
          </cell>
          <cell r="AI4203" t="str">
            <v>N/A</v>
          </cell>
          <cell r="AJ4203" t="str">
            <v>None</v>
          </cell>
        </row>
        <row r="4204">
          <cell r="E4204" t="str">
            <v>BNABENT-SVL-SW-1</v>
          </cell>
          <cell r="F4204" t="str">
            <v xml:space="preserve">ESSENTIAL APP SUPPORT 24X7,  IP and SAN management SW license for 550 IP devices, advanced data center capabilities, 9000 SAN switch ports (~120 devices), and 36 SAN fabrics </v>
          </cell>
          <cell r="H4204">
            <v>7690</v>
          </cell>
          <cell r="I4204">
            <v>7690</v>
          </cell>
          <cell r="J4204" t="str">
            <v>N</v>
          </cell>
          <cell r="R4204">
            <v>4999</v>
          </cell>
          <cell r="S4204">
            <v>5383</v>
          </cell>
          <cell r="T4204">
            <v>5383</v>
          </cell>
          <cell r="U4204">
            <v>4999</v>
          </cell>
          <cell r="W4204" t="str">
            <v>A3</v>
          </cell>
          <cell r="X4204">
            <v>0.35</v>
          </cell>
          <cell r="Y4204">
            <v>0.3</v>
          </cell>
          <cell r="Z4204">
            <v>0.3</v>
          </cell>
          <cell r="AA4204">
            <v>0.35</v>
          </cell>
          <cell r="AD4204" t="str">
            <v>SUPPORT</v>
          </cell>
          <cell r="AE4204" t="str">
            <v>BDS DIRECT SUPPORT</v>
          </cell>
          <cell r="AF4204" t="str">
            <v>INITIAL SALE</v>
          </cell>
          <cell r="AG4204" t="str">
            <v>SW SUPPORT</v>
          </cell>
          <cell r="AH4204" t="str">
            <v>132-34</v>
          </cell>
          <cell r="AI4204" t="str">
            <v>N/A</v>
          </cell>
          <cell r="AJ4204" t="str">
            <v>None</v>
          </cell>
        </row>
        <row r="4205">
          <cell r="E4205" t="str">
            <v>BNABENT-SVL-SW-2</v>
          </cell>
          <cell r="F4205" t="str">
            <v xml:space="preserve">ESSENTIAL APP SUPPORT 24X7,  IP and SAN management SW license for 550 IP devices, advanced data center capabilities, 9000 SAN switch ports (~120 devices), and 36 SAN fabrics </v>
          </cell>
          <cell r="H4205">
            <v>14611</v>
          </cell>
          <cell r="I4205">
            <v>14611</v>
          </cell>
          <cell r="J4205" t="str">
            <v>N</v>
          </cell>
          <cell r="R4205">
            <v>9497</v>
          </cell>
          <cell r="S4205">
            <v>10228</v>
          </cell>
          <cell r="T4205">
            <v>10228</v>
          </cell>
          <cell r="U4205">
            <v>9497</v>
          </cell>
          <cell r="W4205" t="str">
            <v>A3</v>
          </cell>
          <cell r="X4205">
            <v>0.35</v>
          </cell>
          <cell r="Y4205">
            <v>0.3</v>
          </cell>
          <cell r="Z4205">
            <v>0.3</v>
          </cell>
          <cell r="AA4205">
            <v>0.35</v>
          </cell>
          <cell r="AD4205" t="str">
            <v>SUPPORT</v>
          </cell>
          <cell r="AE4205" t="str">
            <v>BDS DIRECT SUPPORT</v>
          </cell>
          <cell r="AF4205" t="str">
            <v>INITIAL SALE</v>
          </cell>
          <cell r="AG4205" t="str">
            <v>SW SUPPORT</v>
          </cell>
          <cell r="AH4205" t="str">
            <v>132-34</v>
          </cell>
          <cell r="AI4205" t="str">
            <v>N/A</v>
          </cell>
          <cell r="AJ4205" t="str">
            <v>None</v>
          </cell>
        </row>
        <row r="4206">
          <cell r="E4206" t="str">
            <v>BNABENT-SVL-SW-3</v>
          </cell>
          <cell r="F4206" t="str">
            <v xml:space="preserve">ESSENTIAL APP SUPPORT 24X7,  IP and SAN management SW license for 550 IP devices, advanced data center capabilities, 9000 SAN switch ports (~120 devices), and 36 SAN fabrics </v>
          </cell>
          <cell r="H4206">
            <v>21148</v>
          </cell>
          <cell r="I4206">
            <v>21148</v>
          </cell>
          <cell r="J4206" t="str">
            <v>N</v>
          </cell>
          <cell r="R4206">
            <v>13746</v>
          </cell>
          <cell r="S4206">
            <v>14803</v>
          </cell>
          <cell r="T4206">
            <v>14803</v>
          </cell>
          <cell r="U4206">
            <v>13746</v>
          </cell>
          <cell r="W4206" t="str">
            <v>A3</v>
          </cell>
          <cell r="X4206">
            <v>0.35</v>
          </cell>
          <cell r="Y4206">
            <v>0.3</v>
          </cell>
          <cell r="Z4206">
            <v>0.3</v>
          </cell>
          <cell r="AA4206">
            <v>0.35</v>
          </cell>
          <cell r="AD4206" t="str">
            <v>SUPPORT</v>
          </cell>
          <cell r="AE4206" t="str">
            <v>BDS DIRECT SUPPORT</v>
          </cell>
          <cell r="AF4206" t="str">
            <v>INITIAL SALE</v>
          </cell>
          <cell r="AG4206" t="str">
            <v>SW SUPPORT</v>
          </cell>
          <cell r="AH4206" t="str">
            <v>132-34</v>
          </cell>
          <cell r="AI4206" t="str">
            <v>N/A</v>
          </cell>
          <cell r="AJ4206" t="str">
            <v>None</v>
          </cell>
        </row>
        <row r="4207">
          <cell r="E4207" t="str">
            <v>BNABENT-SVL-SW-4</v>
          </cell>
          <cell r="F4207" t="str">
            <v xml:space="preserve">ESSENTIAL APP SUPPORT 24X7,  IP and SAN management SW license for 550 IP devices, advanced data center capabilities, 9000 SAN switch ports (~120 devices), and 36 SAN fabrics </v>
          </cell>
          <cell r="H4207">
            <v>28197</v>
          </cell>
          <cell r="I4207">
            <v>28197</v>
          </cell>
          <cell r="J4207" t="str">
            <v>N</v>
          </cell>
          <cell r="R4207">
            <v>18328</v>
          </cell>
          <cell r="S4207">
            <v>19738</v>
          </cell>
          <cell r="T4207">
            <v>19738</v>
          </cell>
          <cell r="U4207">
            <v>18328</v>
          </cell>
          <cell r="W4207" t="str">
            <v>A3</v>
          </cell>
          <cell r="X4207">
            <v>0.35</v>
          </cell>
          <cell r="Y4207">
            <v>0.3</v>
          </cell>
          <cell r="Z4207">
            <v>0.3</v>
          </cell>
          <cell r="AA4207">
            <v>0.35</v>
          </cell>
          <cell r="AD4207" t="str">
            <v>SUPPORT</v>
          </cell>
          <cell r="AE4207" t="str">
            <v>BDS DIRECT SUPPORT</v>
          </cell>
          <cell r="AF4207" t="str">
            <v>INITIAL SALE</v>
          </cell>
          <cell r="AG4207" t="str">
            <v>SW SUPPORT</v>
          </cell>
          <cell r="AH4207" t="str">
            <v>132-34</v>
          </cell>
          <cell r="AI4207" t="str">
            <v>N/A</v>
          </cell>
          <cell r="AJ4207" t="str">
            <v>None</v>
          </cell>
        </row>
        <row r="4208">
          <cell r="E4208" t="str">
            <v>BNABENT-SVL-SW-5</v>
          </cell>
          <cell r="F4208" t="str">
            <v xml:space="preserve">ESSENTIAL APP SUPPORT 24X7,  IP and SAN management SW license for 550 IP devices, advanced data center capabilities, 9000 SAN switch ports (~120 devices), and 36 SAN fabrics </v>
          </cell>
          <cell r="H4208">
            <v>35246</v>
          </cell>
          <cell r="I4208">
            <v>35246</v>
          </cell>
          <cell r="J4208" t="str">
            <v>N</v>
          </cell>
          <cell r="R4208">
            <v>22910</v>
          </cell>
          <cell r="S4208">
            <v>24672</v>
          </cell>
          <cell r="T4208">
            <v>24672</v>
          </cell>
          <cell r="U4208">
            <v>22910</v>
          </cell>
          <cell r="W4208" t="str">
            <v>A3</v>
          </cell>
          <cell r="X4208">
            <v>0.35</v>
          </cell>
          <cell r="Y4208">
            <v>0.3</v>
          </cell>
          <cell r="Z4208">
            <v>0.3</v>
          </cell>
          <cell r="AA4208">
            <v>0.35</v>
          </cell>
          <cell r="AD4208" t="str">
            <v>SUPPORT</v>
          </cell>
          <cell r="AE4208" t="str">
            <v>BDS DIRECT SUPPORT</v>
          </cell>
          <cell r="AF4208" t="str">
            <v>INITIAL SALE</v>
          </cell>
          <cell r="AG4208" t="str">
            <v>SW SUPPORT</v>
          </cell>
          <cell r="AH4208" t="str">
            <v>132-34</v>
          </cell>
          <cell r="AI4208" t="str">
            <v>N/A</v>
          </cell>
          <cell r="AJ4208" t="str">
            <v>None</v>
          </cell>
        </row>
        <row r="4209">
          <cell r="E4209" t="str">
            <v>BNABPU-SVL-SW-1</v>
          </cell>
          <cell r="F4209" t="str">
            <v>ESSENTIAL APP SUPPORT 24X7, IP and SAN management upgrade SW license to 550 IP devices, 9000 switch ports (~120 devices), and 36 SAN fabrics; prerequisite BR-NTWADV-BPLU</v>
          </cell>
          <cell r="H4209">
            <v>4725</v>
          </cell>
          <cell r="I4209">
            <v>4725</v>
          </cell>
          <cell r="J4209" t="str">
            <v>N</v>
          </cell>
          <cell r="R4209">
            <v>3071</v>
          </cell>
          <cell r="S4209">
            <v>3308</v>
          </cell>
          <cell r="T4209">
            <v>3308</v>
          </cell>
          <cell r="U4209">
            <v>3071</v>
          </cell>
          <cell r="W4209" t="str">
            <v>A3</v>
          </cell>
          <cell r="X4209">
            <v>0.35</v>
          </cell>
          <cell r="Y4209">
            <v>0.3</v>
          </cell>
          <cell r="Z4209">
            <v>0.3</v>
          </cell>
          <cell r="AA4209">
            <v>0.35</v>
          </cell>
          <cell r="AD4209" t="str">
            <v>SUPPORT</v>
          </cell>
          <cell r="AE4209" t="str">
            <v>BDS DIRECT SUPPORT</v>
          </cell>
          <cell r="AF4209" t="str">
            <v>INITIAL SALE</v>
          </cell>
          <cell r="AG4209" t="str">
            <v>SW SUPPORT</v>
          </cell>
          <cell r="AH4209" t="str">
            <v>132-34</v>
          </cell>
          <cell r="AI4209" t="str">
            <v>N/A</v>
          </cell>
          <cell r="AJ4209" t="str">
            <v>None</v>
          </cell>
        </row>
        <row r="4210">
          <cell r="E4210" t="str">
            <v>BNABPU-SVL-SW-2</v>
          </cell>
          <cell r="F4210" t="str">
            <v>ESSENTIAL APP SUPPORT 24X7, IP and SAN management upgrade SW license to 550 IP devices, 9000 switch ports (~120 devices), and 36 SAN fabrics; prerequisite BR-NTWADV-BPLU</v>
          </cell>
          <cell r="H4210">
            <v>8978</v>
          </cell>
          <cell r="I4210">
            <v>8978</v>
          </cell>
          <cell r="J4210" t="str">
            <v>N</v>
          </cell>
          <cell r="R4210">
            <v>5835</v>
          </cell>
          <cell r="S4210">
            <v>6284</v>
          </cell>
          <cell r="T4210">
            <v>6284</v>
          </cell>
          <cell r="U4210">
            <v>5835</v>
          </cell>
          <cell r="W4210" t="str">
            <v>A3</v>
          </cell>
          <cell r="X4210">
            <v>0.35</v>
          </cell>
          <cell r="Y4210">
            <v>0.3</v>
          </cell>
          <cell r="Z4210">
            <v>0.3</v>
          </cell>
          <cell r="AA4210">
            <v>0.35</v>
          </cell>
          <cell r="AD4210" t="str">
            <v>SUPPORT</v>
          </cell>
          <cell r="AE4210" t="str">
            <v>BDS DIRECT SUPPORT</v>
          </cell>
          <cell r="AF4210" t="str">
            <v>INITIAL SALE</v>
          </cell>
          <cell r="AG4210" t="str">
            <v>SW SUPPORT</v>
          </cell>
          <cell r="AH4210" t="str">
            <v>132-34</v>
          </cell>
          <cell r="AI4210" t="str">
            <v>N/A</v>
          </cell>
          <cell r="AJ4210" t="str">
            <v>None</v>
          </cell>
        </row>
        <row r="4211">
          <cell r="E4211" t="str">
            <v>BNABPU-SVL-SW-3</v>
          </cell>
          <cell r="F4211" t="str">
            <v>ESSENTIAL APP SUPPORT 24X7, IP and SAN management upgrade SW license to 550 IP devices, 9000 switch ports (~120 devices), and 36 SAN fabrics; prerequisite BR-NTWADV-BPLU</v>
          </cell>
          <cell r="H4211">
            <v>12994</v>
          </cell>
          <cell r="I4211">
            <v>12994</v>
          </cell>
          <cell r="J4211" t="str">
            <v>N</v>
          </cell>
          <cell r="R4211">
            <v>8446</v>
          </cell>
          <cell r="S4211">
            <v>9096</v>
          </cell>
          <cell r="T4211">
            <v>9096</v>
          </cell>
          <cell r="U4211">
            <v>8446</v>
          </cell>
          <cell r="W4211" t="str">
            <v>A3</v>
          </cell>
          <cell r="X4211">
            <v>0.35</v>
          </cell>
          <cell r="Y4211">
            <v>0.3</v>
          </cell>
          <cell r="Z4211">
            <v>0.3</v>
          </cell>
          <cell r="AA4211">
            <v>0.35</v>
          </cell>
          <cell r="AD4211" t="str">
            <v>SUPPORT</v>
          </cell>
          <cell r="AE4211" t="str">
            <v>BDS DIRECT SUPPORT</v>
          </cell>
          <cell r="AF4211" t="str">
            <v>INITIAL SALE</v>
          </cell>
          <cell r="AG4211" t="str">
            <v>SW SUPPORT</v>
          </cell>
          <cell r="AH4211" t="str">
            <v>132-34</v>
          </cell>
          <cell r="AI4211" t="str">
            <v>N/A</v>
          </cell>
          <cell r="AJ4211" t="str">
            <v>None</v>
          </cell>
        </row>
        <row r="4212">
          <cell r="E4212" t="str">
            <v>BNABPU-SVL-SW-4</v>
          </cell>
          <cell r="F4212" t="str">
            <v>ESSENTIAL APP SUPPORT 24X7, IP and SAN management upgrade SW license to 550 IP devices, 9000 switch ports (~120 devices), and 36 SAN fabrics; prerequisite BR-NTWADV-BPLU</v>
          </cell>
          <cell r="H4212">
            <v>17325</v>
          </cell>
          <cell r="I4212">
            <v>17325</v>
          </cell>
          <cell r="J4212" t="str">
            <v>N</v>
          </cell>
          <cell r="R4212">
            <v>11261</v>
          </cell>
          <cell r="S4212">
            <v>12128</v>
          </cell>
          <cell r="T4212">
            <v>12128</v>
          </cell>
          <cell r="U4212">
            <v>11261</v>
          </cell>
          <cell r="W4212" t="str">
            <v>A3</v>
          </cell>
          <cell r="X4212">
            <v>0.35</v>
          </cell>
          <cell r="Y4212">
            <v>0.3</v>
          </cell>
          <cell r="Z4212">
            <v>0.3</v>
          </cell>
          <cell r="AA4212">
            <v>0.35</v>
          </cell>
          <cell r="AD4212" t="str">
            <v>SUPPORT</v>
          </cell>
          <cell r="AE4212" t="str">
            <v>BDS DIRECT SUPPORT</v>
          </cell>
          <cell r="AF4212" t="str">
            <v>INITIAL SALE</v>
          </cell>
          <cell r="AG4212" t="str">
            <v>SW SUPPORT</v>
          </cell>
          <cell r="AH4212" t="str">
            <v>132-34</v>
          </cell>
          <cell r="AI4212" t="str">
            <v>N/A</v>
          </cell>
          <cell r="AJ4212" t="str">
            <v>None</v>
          </cell>
        </row>
        <row r="4213">
          <cell r="E4213" t="str">
            <v>BNABPU-SVL-SW-5</v>
          </cell>
          <cell r="F4213" t="str">
            <v>ESSENTIAL APP SUPPORT 24X7, IP and SAN management upgrade SW license to 550 IP devices, 9000 switch ports (~120 devices), and 36 SAN fabrics; prerequisite BR-NTWADV-BPLU</v>
          </cell>
          <cell r="H4213">
            <v>21656</v>
          </cell>
          <cell r="I4213">
            <v>21656</v>
          </cell>
          <cell r="J4213" t="str">
            <v>N</v>
          </cell>
          <cell r="R4213">
            <v>14077</v>
          </cell>
          <cell r="S4213">
            <v>15159</v>
          </cell>
          <cell r="T4213">
            <v>15159</v>
          </cell>
          <cell r="U4213">
            <v>14077</v>
          </cell>
          <cell r="W4213" t="str">
            <v>A3</v>
          </cell>
          <cell r="X4213">
            <v>0.35</v>
          </cell>
          <cell r="Y4213">
            <v>0.3</v>
          </cell>
          <cell r="Z4213">
            <v>0.3</v>
          </cell>
          <cell r="AA4213">
            <v>0.35</v>
          </cell>
          <cell r="AD4213" t="str">
            <v>SUPPORT</v>
          </cell>
          <cell r="AE4213" t="str">
            <v>BDS DIRECT SUPPORT</v>
          </cell>
          <cell r="AF4213" t="str">
            <v>INITIAL SALE</v>
          </cell>
          <cell r="AG4213" t="str">
            <v>SW SUPPORT</v>
          </cell>
          <cell r="AH4213" t="str">
            <v>132-34</v>
          </cell>
          <cell r="AI4213" t="str">
            <v>N/A</v>
          </cell>
          <cell r="AJ4213" t="str">
            <v>None</v>
          </cell>
        </row>
        <row r="4214">
          <cell r="E4214" t="str">
            <v>BNADC-SVL-SW-1</v>
          </cell>
          <cell r="F4214"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4214">
            <v>4195</v>
          </cell>
          <cell r="I4214">
            <v>4195</v>
          </cell>
          <cell r="J4214" t="str">
            <v>N</v>
          </cell>
          <cell r="R4214">
            <v>2727</v>
          </cell>
          <cell r="S4214">
            <v>2937</v>
          </cell>
          <cell r="T4214">
            <v>2937</v>
          </cell>
          <cell r="U4214">
            <v>2727</v>
          </cell>
          <cell r="W4214" t="str">
            <v>A3</v>
          </cell>
          <cell r="X4214">
            <v>0.35</v>
          </cell>
          <cell r="Y4214">
            <v>0.3</v>
          </cell>
          <cell r="Z4214">
            <v>0.3</v>
          </cell>
          <cell r="AA4214">
            <v>0.35</v>
          </cell>
          <cell r="AD4214" t="str">
            <v>SUPPORT</v>
          </cell>
          <cell r="AE4214" t="str">
            <v>BDS DIRECT SUPPORT</v>
          </cell>
          <cell r="AF4214" t="str">
            <v>INITIAL SALE</v>
          </cell>
          <cell r="AG4214" t="str">
            <v>SW SUPPORT</v>
          </cell>
          <cell r="AH4214" t="str">
            <v>132-34</v>
          </cell>
          <cell r="AI4214" t="str">
            <v>N/A</v>
          </cell>
          <cell r="AJ4214" t="str">
            <v>None</v>
          </cell>
        </row>
        <row r="4215">
          <cell r="E4215" t="str">
            <v>BNADC-SVL-SW-2</v>
          </cell>
          <cell r="F4215"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4215">
            <v>7971</v>
          </cell>
          <cell r="I4215">
            <v>7971</v>
          </cell>
          <cell r="J4215" t="str">
            <v>N</v>
          </cell>
          <cell r="R4215">
            <v>5181</v>
          </cell>
          <cell r="S4215">
            <v>5579</v>
          </cell>
          <cell r="T4215">
            <v>5579</v>
          </cell>
          <cell r="U4215">
            <v>5181</v>
          </cell>
          <cell r="W4215" t="str">
            <v>A3</v>
          </cell>
          <cell r="X4215">
            <v>0.35</v>
          </cell>
          <cell r="Y4215">
            <v>0.3</v>
          </cell>
          <cell r="Z4215">
            <v>0.3</v>
          </cell>
          <cell r="AA4215">
            <v>0.35</v>
          </cell>
          <cell r="AD4215" t="str">
            <v>SUPPORT</v>
          </cell>
          <cell r="AE4215" t="str">
            <v>BDS DIRECT SUPPORT</v>
          </cell>
          <cell r="AF4215" t="str">
            <v>INITIAL SALE</v>
          </cell>
          <cell r="AG4215" t="str">
            <v>SW SUPPORT</v>
          </cell>
          <cell r="AH4215" t="str">
            <v>132-34</v>
          </cell>
          <cell r="AI4215" t="str">
            <v>N/A</v>
          </cell>
          <cell r="AJ4215" t="str">
            <v>None</v>
          </cell>
        </row>
        <row r="4216">
          <cell r="E4216" t="str">
            <v>BNADC-SVL-SW-3</v>
          </cell>
          <cell r="F4216"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4216">
            <v>11536</v>
          </cell>
          <cell r="I4216">
            <v>11536</v>
          </cell>
          <cell r="J4216" t="str">
            <v>N</v>
          </cell>
          <cell r="R4216">
            <v>7499</v>
          </cell>
          <cell r="S4216">
            <v>8075</v>
          </cell>
          <cell r="T4216">
            <v>8075</v>
          </cell>
          <cell r="U4216">
            <v>7499</v>
          </cell>
          <cell r="W4216" t="str">
            <v>A3</v>
          </cell>
          <cell r="X4216">
            <v>0.35</v>
          </cell>
          <cell r="Y4216">
            <v>0.3</v>
          </cell>
          <cell r="Z4216">
            <v>0.3</v>
          </cell>
          <cell r="AA4216">
            <v>0.35</v>
          </cell>
          <cell r="AD4216" t="str">
            <v>SUPPORT</v>
          </cell>
          <cell r="AE4216" t="str">
            <v>BDS DIRECT SUPPORT</v>
          </cell>
          <cell r="AF4216" t="str">
            <v>INITIAL SALE</v>
          </cell>
          <cell r="AG4216" t="str">
            <v>SW SUPPORT</v>
          </cell>
          <cell r="AH4216" t="str">
            <v>132-34</v>
          </cell>
          <cell r="AI4216" t="str">
            <v>N/A</v>
          </cell>
          <cell r="AJ4216" t="str">
            <v>None</v>
          </cell>
        </row>
        <row r="4217">
          <cell r="E4217" t="str">
            <v>BNADC-SVL-SW-4</v>
          </cell>
          <cell r="F4217"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4217">
            <v>15382</v>
          </cell>
          <cell r="I4217">
            <v>15382</v>
          </cell>
          <cell r="J4217" t="str">
            <v>N</v>
          </cell>
          <cell r="R4217">
            <v>9998</v>
          </cell>
          <cell r="S4217">
            <v>10767</v>
          </cell>
          <cell r="T4217">
            <v>10767</v>
          </cell>
          <cell r="U4217">
            <v>9998</v>
          </cell>
          <cell r="W4217" t="str">
            <v>A3</v>
          </cell>
          <cell r="X4217">
            <v>0.35</v>
          </cell>
          <cell r="Y4217">
            <v>0.3</v>
          </cell>
          <cell r="Z4217">
            <v>0.3</v>
          </cell>
          <cell r="AA4217">
            <v>0.35</v>
          </cell>
          <cell r="AD4217" t="str">
            <v>SUPPORT</v>
          </cell>
          <cell r="AE4217" t="str">
            <v>BDS DIRECT SUPPORT</v>
          </cell>
          <cell r="AF4217" t="str">
            <v>INITIAL SALE</v>
          </cell>
          <cell r="AG4217" t="str">
            <v>SW SUPPORT</v>
          </cell>
          <cell r="AH4217" t="str">
            <v>132-34</v>
          </cell>
          <cell r="AI4217" t="str">
            <v>N/A</v>
          </cell>
          <cell r="AJ4217" t="str">
            <v>None</v>
          </cell>
        </row>
        <row r="4218">
          <cell r="E4218" t="str">
            <v>BNADC-SVL-SW-5</v>
          </cell>
          <cell r="F4218"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4218">
            <v>19227</v>
          </cell>
          <cell r="I4218">
            <v>19227</v>
          </cell>
          <cell r="J4218" t="str">
            <v>N</v>
          </cell>
          <cell r="R4218">
            <v>12498</v>
          </cell>
          <cell r="S4218">
            <v>13459</v>
          </cell>
          <cell r="T4218">
            <v>13459</v>
          </cell>
          <cell r="U4218">
            <v>12498</v>
          </cell>
          <cell r="W4218" t="str">
            <v>A3</v>
          </cell>
          <cell r="X4218">
            <v>0.35</v>
          </cell>
          <cell r="Y4218">
            <v>0.3</v>
          </cell>
          <cell r="Z4218">
            <v>0.3</v>
          </cell>
          <cell r="AA4218">
            <v>0.35</v>
          </cell>
          <cell r="AD4218" t="str">
            <v>SUPPORT</v>
          </cell>
          <cell r="AE4218" t="str">
            <v>BDS DIRECT SUPPORT</v>
          </cell>
          <cell r="AF4218" t="str">
            <v>INITIAL SALE</v>
          </cell>
          <cell r="AG4218" t="str">
            <v>SW SUPPORT</v>
          </cell>
          <cell r="AH4218" t="str">
            <v>132-34</v>
          </cell>
          <cell r="AI4218" t="str">
            <v>N/A</v>
          </cell>
          <cell r="AJ4218" t="str">
            <v>None</v>
          </cell>
        </row>
        <row r="4219">
          <cell r="E4219" t="str">
            <v>RMK-70072-200-FES</v>
          </cell>
          <cell r="F4219" t="str">
            <v>FES/FWSX/FESX RACK EARS</v>
          </cell>
          <cell r="H4219">
            <v>60</v>
          </cell>
          <cell r="I4219">
            <v>66</v>
          </cell>
          <cell r="J4219" t="str">
            <v>N</v>
          </cell>
          <cell r="R4219">
            <v>38</v>
          </cell>
          <cell r="S4219">
            <v>40</v>
          </cell>
          <cell r="T4219">
            <v>34</v>
          </cell>
          <cell r="U4219">
            <v>33</v>
          </cell>
          <cell r="W4219" t="str">
            <v>A1</v>
          </cell>
          <cell r="X4219">
            <v>0.42</v>
          </cell>
          <cell r="Y4219">
            <v>0.4</v>
          </cell>
          <cell r="Z4219">
            <v>0.48</v>
          </cell>
          <cell r="AA4219">
            <v>0.5</v>
          </cell>
          <cell r="AD4219" t="str">
            <v>HARDWARE</v>
          </cell>
          <cell r="AE4219" t="str">
            <v>L2-3 FIXED</v>
          </cell>
          <cell r="AF4219" t="str">
            <v>FASTIRN SHRD</v>
          </cell>
          <cell r="AG4219" t="str">
            <v>HARDWARE</v>
          </cell>
          <cell r="AH4219" t="str">
            <v>132-8</v>
          </cell>
          <cell r="AI4219" t="str">
            <v>non-TAA</v>
          </cell>
          <cell r="AJ4219" t="str">
            <v>13 mos</v>
          </cell>
        </row>
        <row r="4220">
          <cell r="E4220" t="str">
            <v>RMK-70166-000-FES</v>
          </cell>
          <cell r="F4220" t="str">
            <v>FastIron long rack ears for the FastIron Edge Products, FastIron Workgroup X Series products, FastIron Edge X Series products, and FastIron GS products.</v>
          </cell>
          <cell r="H4220">
            <v>80</v>
          </cell>
          <cell r="I4220">
            <v>88</v>
          </cell>
          <cell r="J4220" t="str">
            <v>N</v>
          </cell>
          <cell r="R4220">
            <v>51</v>
          </cell>
          <cell r="S4220">
            <v>53</v>
          </cell>
          <cell r="T4220">
            <v>46</v>
          </cell>
          <cell r="U4220">
            <v>44</v>
          </cell>
          <cell r="W4220" t="str">
            <v>A1</v>
          </cell>
          <cell r="X4220">
            <v>0.42</v>
          </cell>
          <cell r="Y4220">
            <v>0.4</v>
          </cell>
          <cell r="Z4220">
            <v>0.48</v>
          </cell>
          <cell r="AA4220">
            <v>0.5</v>
          </cell>
          <cell r="AD4220" t="str">
            <v>HARDWARE</v>
          </cell>
          <cell r="AE4220" t="str">
            <v>L2-3 FIXED</v>
          </cell>
          <cell r="AF4220" t="str">
            <v>FASTIRN SHRD</v>
          </cell>
          <cell r="AG4220" t="str">
            <v>HARDWARE</v>
          </cell>
          <cell r="AH4220" t="str">
            <v>132-8</v>
          </cell>
          <cell r="AI4220" t="str">
            <v>non-TAA</v>
          </cell>
          <cell r="AJ4220" t="str">
            <v>13 mos</v>
          </cell>
        </row>
        <row r="4221">
          <cell r="E4221" t="str">
            <v>RMK-70072-102-FES9604</v>
          </cell>
          <cell r="F4221" t="str">
            <v xml:space="preserve">FastIron Edge Switch 9604 rack mount kit. </v>
          </cell>
          <cell r="H4221">
            <v>80</v>
          </cell>
          <cell r="I4221">
            <v>88</v>
          </cell>
          <cell r="J4221" t="str">
            <v>N</v>
          </cell>
          <cell r="R4221">
            <v>51</v>
          </cell>
          <cell r="S4221">
            <v>53</v>
          </cell>
          <cell r="T4221">
            <v>46</v>
          </cell>
          <cell r="U4221">
            <v>44</v>
          </cell>
          <cell r="W4221" t="str">
            <v>A1</v>
          </cell>
          <cell r="X4221">
            <v>0.42</v>
          </cell>
          <cell r="Y4221">
            <v>0.4</v>
          </cell>
          <cell r="Z4221">
            <v>0.48</v>
          </cell>
          <cell r="AA4221">
            <v>0.5</v>
          </cell>
          <cell r="AD4221" t="str">
            <v>HARDWARE</v>
          </cell>
          <cell r="AE4221" t="str">
            <v>L2-3 FIXED</v>
          </cell>
          <cell r="AF4221" t="str">
            <v>FASTIRN EDGE</v>
          </cell>
          <cell r="AG4221" t="str">
            <v>HARDWARE</v>
          </cell>
          <cell r="AH4221" t="str">
            <v>132-8</v>
          </cell>
          <cell r="AI4221" t="str">
            <v>non-TAA</v>
          </cell>
          <cell r="AJ4221" t="str">
            <v>13 mos</v>
          </cell>
        </row>
        <row r="4222">
          <cell r="E4222" t="str">
            <v>RMK-70065-000-FCS</v>
          </cell>
          <cell r="F4222" t="str">
            <v>Spare, Kit, Rack Mounting, FastIron fixed-configuration switches, FCS</v>
          </cell>
          <cell r="H4222">
            <v>10</v>
          </cell>
          <cell r="I4222">
            <v>11</v>
          </cell>
          <cell r="J4222" t="str">
            <v>N</v>
          </cell>
          <cell r="R4222">
            <v>6</v>
          </cell>
          <cell r="S4222">
            <v>7</v>
          </cell>
          <cell r="T4222">
            <v>6</v>
          </cell>
          <cell r="U4222">
            <v>6</v>
          </cell>
          <cell r="W4222" t="str">
            <v>A1</v>
          </cell>
          <cell r="X4222">
            <v>0.42</v>
          </cell>
          <cell r="Y4222">
            <v>0.4</v>
          </cell>
          <cell r="Z4222">
            <v>0.48</v>
          </cell>
          <cell r="AA4222">
            <v>0.5</v>
          </cell>
          <cell r="AD4222" t="str">
            <v>HARDWARE</v>
          </cell>
          <cell r="AE4222" t="str">
            <v>L2-3 FIXED</v>
          </cell>
          <cell r="AF4222" t="str">
            <v>FASTIRN EDGE</v>
          </cell>
          <cell r="AG4222" t="str">
            <v>HARDWARE</v>
          </cell>
          <cell r="AH4222" t="str">
            <v>132-8</v>
          </cell>
          <cell r="AI4222" t="str">
            <v>TAA</v>
          </cell>
          <cell r="AJ4222" t="str">
            <v>13 mos</v>
          </cell>
        </row>
        <row r="4223">
          <cell r="E4223" t="str">
            <v>RMK-70067-200-BFK</v>
          </cell>
          <cell r="F4223" t="str">
            <v>Rack kits for the 15-slot.</v>
          </cell>
          <cell r="H4223">
            <v>125</v>
          </cell>
          <cell r="I4223">
            <v>138</v>
          </cell>
          <cell r="J4223" t="str">
            <v>N</v>
          </cell>
          <cell r="R4223">
            <v>80</v>
          </cell>
          <cell r="S4223">
            <v>83</v>
          </cell>
          <cell r="T4223">
            <v>72</v>
          </cell>
          <cell r="U4223">
            <v>69</v>
          </cell>
          <cell r="W4223" t="str">
            <v>A1</v>
          </cell>
          <cell r="X4223">
            <v>0.42</v>
          </cell>
          <cell r="Y4223">
            <v>0.4</v>
          </cell>
          <cell r="Z4223">
            <v>0.48</v>
          </cell>
          <cell r="AA4223">
            <v>0.5</v>
          </cell>
          <cell r="AD4223" t="str">
            <v>HARDWARE</v>
          </cell>
          <cell r="AE4223" t="str">
            <v>OTHER-IP</v>
          </cell>
          <cell r="AF4223" t="str">
            <v>IP ACCESSORIES</v>
          </cell>
          <cell r="AG4223" t="str">
            <v>HARDWARE</v>
          </cell>
          <cell r="AH4223" t="str">
            <v>132-8</v>
          </cell>
          <cell r="AI4223" t="str">
            <v>non-TAA</v>
          </cell>
          <cell r="AJ4223" t="str">
            <v>13 mos</v>
          </cell>
        </row>
        <row r="4224">
          <cell r="E4224" t="str">
            <v>RMK-BNX-4</v>
          </cell>
          <cell r="F4224" t="str">
            <v>Mid-mount Rack Mount Kit for BigIron RX-4 and NetIron MLX-4 or XMR-4000 chassis</v>
          </cell>
          <cell r="H4224">
            <v>65</v>
          </cell>
          <cell r="I4224">
            <v>72</v>
          </cell>
          <cell r="J4224" t="str">
            <v>N</v>
          </cell>
          <cell r="R4224">
            <v>42</v>
          </cell>
          <cell r="S4224">
            <v>43</v>
          </cell>
          <cell r="T4224">
            <v>37</v>
          </cell>
          <cell r="U4224">
            <v>36</v>
          </cell>
          <cell r="W4224" t="str">
            <v>A1</v>
          </cell>
          <cell r="X4224">
            <v>0.42</v>
          </cell>
          <cell r="Y4224">
            <v>0.4</v>
          </cell>
          <cell r="Z4224">
            <v>0.48</v>
          </cell>
          <cell r="AA4224">
            <v>0.5</v>
          </cell>
          <cell r="AD4224" t="str">
            <v>HARDWARE</v>
          </cell>
          <cell r="AE4224" t="str">
            <v>L3 MODULAR</v>
          </cell>
          <cell r="AF4224" t="str">
            <v>NETIRN MLX/XMR SHRD</v>
          </cell>
          <cell r="AG4224" t="str">
            <v>HARDWARE</v>
          </cell>
          <cell r="AH4224" t="str">
            <v>132-8</v>
          </cell>
          <cell r="AI4224" t="str">
            <v>US/MX</v>
          </cell>
          <cell r="AJ4224" t="str">
            <v>13 mos</v>
          </cell>
        </row>
        <row r="4225">
          <cell r="E4225" t="str">
            <v>RMK-BNX-8</v>
          </cell>
          <cell r="F4225" t="str">
            <v>Mid-mount Rack Mount Kit for BigIron RX-8 and NetIron MLX-8 or XMR-8000 chassis</v>
          </cell>
          <cell r="H4225">
            <v>75</v>
          </cell>
          <cell r="I4225">
            <v>83</v>
          </cell>
          <cell r="J4225" t="str">
            <v>N</v>
          </cell>
          <cell r="R4225">
            <v>48</v>
          </cell>
          <cell r="S4225">
            <v>50</v>
          </cell>
          <cell r="T4225">
            <v>43</v>
          </cell>
          <cell r="U4225">
            <v>42</v>
          </cell>
          <cell r="W4225" t="str">
            <v>A1</v>
          </cell>
          <cell r="X4225">
            <v>0.42</v>
          </cell>
          <cell r="Y4225">
            <v>0.4</v>
          </cell>
          <cell r="Z4225">
            <v>0.48</v>
          </cell>
          <cell r="AA4225">
            <v>0.5</v>
          </cell>
          <cell r="AD4225" t="str">
            <v>HARDWARE</v>
          </cell>
          <cell r="AE4225" t="str">
            <v>L3 MODULAR</v>
          </cell>
          <cell r="AF4225" t="str">
            <v>NETIRN MLX/XMR SHRD</v>
          </cell>
          <cell r="AG4225" t="str">
            <v>HARDWARE</v>
          </cell>
          <cell r="AH4225" t="str">
            <v>132-8</v>
          </cell>
          <cell r="AI4225" t="str">
            <v>US/MX</v>
          </cell>
          <cell r="AJ4225" t="str">
            <v>13 mos</v>
          </cell>
        </row>
        <row r="4226">
          <cell r="E4226" t="str">
            <v>RMK-BNX-16</v>
          </cell>
          <cell r="F4226" t="str">
            <v>Mid-mount Rack Mount Kit for BigIron RX-16 and NetIron MLX-16 or XMR-16000 Chassis</v>
          </cell>
          <cell r="H4226">
            <v>95</v>
          </cell>
          <cell r="I4226">
            <v>105</v>
          </cell>
          <cell r="J4226" t="str">
            <v>N</v>
          </cell>
          <cell r="R4226">
            <v>61</v>
          </cell>
          <cell r="S4226">
            <v>63</v>
          </cell>
          <cell r="T4226">
            <v>55</v>
          </cell>
          <cell r="U4226">
            <v>53</v>
          </cell>
          <cell r="W4226" t="str">
            <v>A1</v>
          </cell>
          <cell r="X4226">
            <v>0.42</v>
          </cell>
          <cell r="Y4226">
            <v>0.4</v>
          </cell>
          <cell r="Z4226">
            <v>0.48</v>
          </cell>
          <cell r="AA4226">
            <v>0.5</v>
          </cell>
          <cell r="AD4226" t="str">
            <v>HARDWARE</v>
          </cell>
          <cell r="AE4226" t="str">
            <v>L3 MODULAR</v>
          </cell>
          <cell r="AF4226" t="str">
            <v>NETIRN MLX/XMR SHRD</v>
          </cell>
          <cell r="AG4226" t="str">
            <v>HARDWARE</v>
          </cell>
          <cell r="AH4226" t="str">
            <v>132-8</v>
          </cell>
          <cell r="AI4226" t="str">
            <v>US/MX</v>
          </cell>
          <cell r="AJ4226" t="str">
            <v>13 mos</v>
          </cell>
        </row>
        <row r="4227">
          <cell r="E4227" t="str">
            <v>FTA-30150-001-B15</v>
          </cell>
          <cell r="F4227" t="str">
            <v>15-slot Chassis Fan Tray</v>
          </cell>
          <cell r="H4227">
            <v>750</v>
          </cell>
          <cell r="I4227">
            <v>825</v>
          </cell>
          <cell r="J4227" t="str">
            <v>N</v>
          </cell>
          <cell r="R4227">
            <v>479</v>
          </cell>
          <cell r="S4227">
            <v>495</v>
          </cell>
          <cell r="T4227">
            <v>429</v>
          </cell>
          <cell r="U4227">
            <v>413</v>
          </cell>
          <cell r="W4227" t="str">
            <v>A1</v>
          </cell>
          <cell r="X4227">
            <v>0.42</v>
          </cell>
          <cell r="Y4227">
            <v>0.4</v>
          </cell>
          <cell r="Z4227">
            <v>0.48</v>
          </cell>
          <cell r="AA4227">
            <v>0.5</v>
          </cell>
          <cell r="AD4227" t="str">
            <v>HARDWARE</v>
          </cell>
          <cell r="AE4227" t="str">
            <v>L2-3 MODULAR</v>
          </cell>
          <cell r="AF4227" t="str">
            <v>BIGIRN JETCORE</v>
          </cell>
          <cell r="AG4227" t="str">
            <v>HARDWARE</v>
          </cell>
          <cell r="AH4227" t="str">
            <v>132-8</v>
          </cell>
          <cell r="AI4227" t="str">
            <v>non-TAA</v>
          </cell>
          <cell r="AJ4227" t="str">
            <v>13 mos</v>
          </cell>
        </row>
        <row r="4228">
          <cell r="E4228" t="str">
            <v>RMK-GTC-350</v>
          </cell>
          <cell r="F4228" t="str">
            <v>Spare Rack Mount Kit for ServerIron GT-C/350 3-Slot Chassis</v>
          </cell>
          <cell r="H4228">
            <v>60</v>
          </cell>
          <cell r="I4228">
            <v>66</v>
          </cell>
          <cell r="J4228" t="str">
            <v>A</v>
          </cell>
          <cell r="R4228">
            <v>38</v>
          </cell>
          <cell r="S4228">
            <v>40</v>
          </cell>
          <cell r="T4228">
            <v>34</v>
          </cell>
          <cell r="U4228">
            <v>33</v>
          </cell>
          <cell r="W4228" t="str">
            <v>A1</v>
          </cell>
          <cell r="X4228">
            <v>0.42</v>
          </cell>
          <cell r="Y4228">
            <v>0.4</v>
          </cell>
          <cell r="Z4228">
            <v>0.48</v>
          </cell>
          <cell r="AA4228">
            <v>0.5</v>
          </cell>
          <cell r="AD4228" t="str">
            <v>HARDWARE</v>
          </cell>
          <cell r="AE4228" t="str">
            <v>OTHER-IP</v>
          </cell>
          <cell r="AF4228" t="str">
            <v>IP ACCESSORIES</v>
          </cell>
          <cell r="AG4228" t="str">
            <v>HARDWARE</v>
          </cell>
          <cell r="AH4228" t="str">
            <v>132-8</v>
          </cell>
          <cell r="AI4228" t="str">
            <v>non-TAA</v>
          </cell>
          <cell r="AJ4228" t="str">
            <v>13 mos</v>
          </cell>
        </row>
        <row r="4229">
          <cell r="E4229" t="str">
            <v>RMK-70067-000-B4K</v>
          </cell>
          <cell r="F4229" t="str">
            <v>Spare, Kit, Rack Mount, B4000</v>
          </cell>
          <cell r="H4229">
            <v>60</v>
          </cell>
          <cell r="I4229">
            <v>66</v>
          </cell>
          <cell r="J4229" t="str">
            <v>N</v>
          </cell>
          <cell r="R4229">
            <v>38</v>
          </cell>
          <cell r="S4229">
            <v>40</v>
          </cell>
          <cell r="T4229">
            <v>34</v>
          </cell>
          <cell r="U4229">
            <v>33</v>
          </cell>
          <cell r="W4229" t="str">
            <v>A1</v>
          </cell>
          <cell r="X4229">
            <v>0.42</v>
          </cell>
          <cell r="Y4229">
            <v>0.4</v>
          </cell>
          <cell r="Z4229">
            <v>0.48</v>
          </cell>
          <cell r="AA4229">
            <v>0.5</v>
          </cell>
          <cell r="AD4229" t="str">
            <v>HARDWARE</v>
          </cell>
          <cell r="AE4229" t="str">
            <v>OTHER-IP</v>
          </cell>
          <cell r="AF4229" t="str">
            <v>IP ACCESSORIES</v>
          </cell>
          <cell r="AG4229" t="str">
            <v>HARDWARE</v>
          </cell>
          <cell r="AH4229" t="str">
            <v>132-8</v>
          </cell>
          <cell r="AI4229" t="str">
            <v>non-TAA</v>
          </cell>
          <cell r="AJ4229" t="str">
            <v>13 mos</v>
          </cell>
        </row>
        <row r="4230">
          <cell r="E4230" t="str">
            <v>RMK-70067-100-B8K</v>
          </cell>
          <cell r="F4230" t="str">
            <v>Accessory: 8-slot Chassis Rack Mount Kit (Bracket &amp; Screws)</v>
          </cell>
          <cell r="H4230">
            <v>80</v>
          </cell>
          <cell r="I4230">
            <v>88</v>
          </cell>
          <cell r="J4230" t="str">
            <v>N</v>
          </cell>
          <cell r="R4230">
            <v>51</v>
          </cell>
          <cell r="S4230">
            <v>53</v>
          </cell>
          <cell r="T4230">
            <v>46</v>
          </cell>
          <cell r="U4230">
            <v>44</v>
          </cell>
          <cell r="W4230" t="str">
            <v>A1</v>
          </cell>
          <cell r="X4230">
            <v>0.42</v>
          </cell>
          <cell r="Y4230">
            <v>0.4</v>
          </cell>
          <cell r="Z4230">
            <v>0.48</v>
          </cell>
          <cell r="AA4230">
            <v>0.5</v>
          </cell>
          <cell r="AD4230" t="str">
            <v>HARDWARE</v>
          </cell>
          <cell r="AE4230" t="str">
            <v>OTHER-IP</v>
          </cell>
          <cell r="AF4230" t="str">
            <v>IP ACCESSORIES</v>
          </cell>
          <cell r="AG4230" t="str">
            <v>HARDWARE</v>
          </cell>
          <cell r="AH4230" t="str">
            <v>132-8</v>
          </cell>
          <cell r="AI4230" t="str">
            <v>non-TAA</v>
          </cell>
          <cell r="AJ4230" t="str">
            <v>13 mos</v>
          </cell>
        </row>
        <row r="4231">
          <cell r="E4231" t="str">
            <v>RMK-FISX-SX800</v>
          </cell>
          <cell r="F4231" t="str">
            <v>Mid-mount rack mount kit for the FastIron SX 800</v>
          </cell>
          <cell r="H4231">
            <v>65</v>
          </cell>
          <cell r="I4231">
            <v>75</v>
          </cell>
          <cell r="J4231" t="str">
            <v>N</v>
          </cell>
          <cell r="R4231">
            <v>44</v>
          </cell>
          <cell r="S4231">
            <v>45</v>
          </cell>
          <cell r="T4231">
            <v>39</v>
          </cell>
          <cell r="U4231">
            <v>38</v>
          </cell>
          <cell r="W4231" t="str">
            <v>A1</v>
          </cell>
          <cell r="X4231">
            <v>0.42</v>
          </cell>
          <cell r="Y4231">
            <v>0.4</v>
          </cell>
          <cell r="Z4231">
            <v>0.48</v>
          </cell>
          <cell r="AA4231">
            <v>0.5</v>
          </cell>
          <cell r="AD4231" t="str">
            <v>HARDWARE</v>
          </cell>
          <cell r="AE4231" t="str">
            <v>L2-3 MODULAR</v>
          </cell>
          <cell r="AF4231" t="str">
            <v>FASTIRN SX</v>
          </cell>
          <cell r="AG4231" t="str">
            <v>HARDWARE</v>
          </cell>
          <cell r="AH4231" t="str">
            <v>132-8</v>
          </cell>
          <cell r="AI4231" t="str">
            <v>non-TAA</v>
          </cell>
          <cell r="AJ4231" t="str">
            <v>13 mos</v>
          </cell>
        </row>
        <row r="4232">
          <cell r="E4232" t="str">
            <v>RMK-FISX-SX1</v>
          </cell>
          <cell r="F4232" t="str">
            <v>Mid-mount rack mount kit for the FastIron SuperX</v>
          </cell>
          <cell r="H4232">
            <v>65</v>
          </cell>
          <cell r="I4232">
            <v>75</v>
          </cell>
          <cell r="J4232" t="str">
            <v>N</v>
          </cell>
          <cell r="R4232">
            <v>44</v>
          </cell>
          <cell r="S4232">
            <v>45</v>
          </cell>
          <cell r="T4232">
            <v>39</v>
          </cell>
          <cell r="U4232">
            <v>38</v>
          </cell>
          <cell r="W4232" t="str">
            <v>A1</v>
          </cell>
          <cell r="X4232">
            <v>0.42</v>
          </cell>
          <cell r="Y4232">
            <v>0.4</v>
          </cell>
          <cell r="Z4232">
            <v>0.48</v>
          </cell>
          <cell r="AA4232">
            <v>0.5</v>
          </cell>
          <cell r="AD4232" t="str">
            <v>HARDWARE</v>
          </cell>
          <cell r="AE4232" t="str">
            <v>L2-3 MODULAR</v>
          </cell>
          <cell r="AF4232" t="str">
            <v>FASTIRN SUPER X</v>
          </cell>
          <cell r="AG4232" t="str">
            <v>HARDWARE</v>
          </cell>
          <cell r="AH4232" t="str">
            <v>132-8</v>
          </cell>
          <cell r="AI4232" t="str">
            <v>non-TAA</v>
          </cell>
          <cell r="AJ4232" t="str">
            <v>13 mos</v>
          </cell>
        </row>
        <row r="4233">
          <cell r="E4233" t="str">
            <v>FIP-600</v>
          </cell>
          <cell r="F4233" t="str">
            <v>Foundry IronPower 600 - Six Port Mid Span Power Injector</v>
          </cell>
          <cell r="H4233">
            <v>695</v>
          </cell>
          <cell r="I4233">
            <v>765</v>
          </cell>
          <cell r="J4233" t="str">
            <v>A</v>
          </cell>
          <cell r="R4233">
            <v>444</v>
          </cell>
          <cell r="S4233">
            <v>459</v>
          </cell>
          <cell r="T4233">
            <v>398</v>
          </cell>
          <cell r="U4233">
            <v>383</v>
          </cell>
          <cell r="W4233" t="str">
            <v>A1</v>
          </cell>
          <cell r="X4233">
            <v>0.42</v>
          </cell>
          <cell r="Y4233">
            <v>0.4</v>
          </cell>
          <cell r="Z4233">
            <v>0.48</v>
          </cell>
          <cell r="AA4233">
            <v>0.5</v>
          </cell>
          <cell r="AD4233" t="str">
            <v>HARDWARE</v>
          </cell>
          <cell r="AE4233" t="str">
            <v>WIRELESS</v>
          </cell>
          <cell r="AF4233" t="str">
            <v>IRNPOINT 250</v>
          </cell>
          <cell r="AG4233" t="str">
            <v>HARDWARE</v>
          </cell>
          <cell r="AH4233" t="str">
            <v>132-8</v>
          </cell>
          <cell r="AI4233" t="str">
            <v>TAA</v>
          </cell>
          <cell r="AJ4233" t="str">
            <v>13 mos</v>
          </cell>
        </row>
        <row r="4234">
          <cell r="E4234" t="str">
            <v>FIP-600-RACK</v>
          </cell>
          <cell r="F4234" t="str">
            <v>Foundry IronPower 600-19" rack installation kit</v>
          </cell>
          <cell r="H4234">
            <v>30</v>
          </cell>
          <cell r="I4234">
            <v>35</v>
          </cell>
          <cell r="J4234" t="str">
            <v>A</v>
          </cell>
          <cell r="R4234">
            <v>20</v>
          </cell>
          <cell r="S4234">
            <v>21</v>
          </cell>
          <cell r="T4234">
            <v>18</v>
          </cell>
          <cell r="U4234">
            <v>18</v>
          </cell>
          <cell r="W4234" t="str">
            <v>A1</v>
          </cell>
          <cell r="X4234">
            <v>0.42</v>
          </cell>
          <cell r="Y4234">
            <v>0.4</v>
          </cell>
          <cell r="Z4234">
            <v>0.48</v>
          </cell>
          <cell r="AA4234">
            <v>0.5</v>
          </cell>
          <cell r="AD4234" t="str">
            <v>HARDWARE</v>
          </cell>
          <cell r="AE4234" t="str">
            <v>WIRELESS</v>
          </cell>
          <cell r="AF4234" t="str">
            <v>IRNPOINT 250</v>
          </cell>
          <cell r="AG4234" t="str">
            <v>HARDWARE</v>
          </cell>
          <cell r="AH4234" t="str">
            <v>132-8</v>
          </cell>
          <cell r="AI4234" t="str">
            <v>TAA</v>
          </cell>
          <cell r="AJ4234" t="str">
            <v>13 mos</v>
          </cell>
        </row>
        <row r="4235">
          <cell r="E4235" t="str">
            <v>CC</v>
          </cell>
          <cell r="F4235" t="str">
            <v>Console Port Serial Cable (DB9F to DB9F) Straight-through</v>
          </cell>
          <cell r="H4235">
            <v>50</v>
          </cell>
          <cell r="I4235">
            <v>55</v>
          </cell>
          <cell r="J4235" t="str">
            <v>N</v>
          </cell>
          <cell r="R4235">
            <v>32</v>
          </cell>
          <cell r="S4235">
            <v>33</v>
          </cell>
          <cell r="T4235">
            <v>29</v>
          </cell>
          <cell r="U4235">
            <v>28</v>
          </cell>
          <cell r="W4235" t="str">
            <v>A1</v>
          </cell>
          <cell r="X4235">
            <v>0.42</v>
          </cell>
          <cell r="Y4235">
            <v>0.4</v>
          </cell>
          <cell r="Z4235">
            <v>0.48</v>
          </cell>
          <cell r="AA4235">
            <v>0.5</v>
          </cell>
          <cell r="AD4235" t="str">
            <v>HARDWARE</v>
          </cell>
          <cell r="AE4235" t="str">
            <v>OTHER-IP</v>
          </cell>
          <cell r="AF4235" t="str">
            <v>IP ACCESSORIES</v>
          </cell>
          <cell r="AG4235" t="str">
            <v>HARDWARE</v>
          </cell>
          <cell r="AH4235" t="str">
            <v>132-8</v>
          </cell>
          <cell r="AI4235" t="str">
            <v>non-TAA</v>
          </cell>
          <cell r="AJ4235" t="str">
            <v>13 mos</v>
          </cell>
        </row>
        <row r="4236">
          <cell r="E4236" t="str">
            <v>PC15CHINA</v>
          </cell>
          <cell r="F4236" t="str">
            <v>Power Cord for China used on 1,000 to 1,250 Watt Power Supplies</v>
          </cell>
          <cell r="H4236">
            <v>35</v>
          </cell>
          <cell r="I4236">
            <v>39</v>
          </cell>
          <cell r="J4236" t="str">
            <v>N</v>
          </cell>
          <cell r="R4236">
            <v>23</v>
          </cell>
          <cell r="S4236">
            <v>23</v>
          </cell>
          <cell r="T4236">
            <v>20</v>
          </cell>
          <cell r="U4236">
            <v>20</v>
          </cell>
          <cell r="W4236" t="str">
            <v>A1</v>
          </cell>
          <cell r="X4236">
            <v>0.42</v>
          </cell>
          <cell r="Y4236">
            <v>0.4</v>
          </cell>
          <cell r="Z4236">
            <v>0.48</v>
          </cell>
          <cell r="AA4236">
            <v>0.5</v>
          </cell>
          <cell r="AD4236" t="str">
            <v>HARDWARE</v>
          </cell>
          <cell r="AE4236" t="str">
            <v>OTHER-IP</v>
          </cell>
          <cell r="AF4236" t="str">
            <v>IP ACCESSORIES</v>
          </cell>
          <cell r="AG4236" t="str">
            <v>HARDWARE</v>
          </cell>
          <cell r="AH4236" t="str">
            <v>132-8</v>
          </cell>
          <cell r="AI4236" t="str">
            <v>non-TAA</v>
          </cell>
          <cell r="AJ4236" t="str">
            <v>13 mos</v>
          </cell>
        </row>
        <row r="4237">
          <cell r="E4237" t="str">
            <v>PC15CHINA-IEC309</v>
          </cell>
          <cell r="F4237" t="str">
            <v>Power cord (China IEC 309) for use with PS that supports 110/220v with 20Amp (FastIron SuperX Family and BigIron RX Series).</v>
          </cell>
          <cell r="H4237">
            <v>95</v>
          </cell>
          <cell r="I4237">
            <v>105</v>
          </cell>
          <cell r="J4237" t="str">
            <v>N</v>
          </cell>
          <cell r="R4237">
            <v>61</v>
          </cell>
          <cell r="S4237">
            <v>63</v>
          </cell>
          <cell r="T4237">
            <v>55</v>
          </cell>
          <cell r="U4237">
            <v>53</v>
          </cell>
          <cell r="W4237" t="str">
            <v>A1</v>
          </cell>
          <cell r="X4237">
            <v>0.42</v>
          </cell>
          <cell r="Y4237">
            <v>0.4</v>
          </cell>
          <cell r="Z4237">
            <v>0.48</v>
          </cell>
          <cell r="AA4237">
            <v>0.5</v>
          </cell>
          <cell r="AD4237" t="str">
            <v>HARDWARE</v>
          </cell>
          <cell r="AE4237" t="str">
            <v>OTHER-IP</v>
          </cell>
          <cell r="AF4237" t="str">
            <v>IP ACCESSORIES</v>
          </cell>
          <cell r="AG4237" t="str">
            <v>HARDWARE</v>
          </cell>
          <cell r="AH4237" t="str">
            <v>132-8</v>
          </cell>
          <cell r="AI4237" t="str">
            <v>non-TAA</v>
          </cell>
          <cell r="AJ4237" t="str">
            <v>13 mos</v>
          </cell>
        </row>
        <row r="4238">
          <cell r="E4238" t="str">
            <v>PC15EURO</v>
          </cell>
          <cell r="F4238" t="str">
            <v>Power Cord for RPS4 and SI-ACPWR, European version</v>
          </cell>
          <cell r="H4238">
            <v>35</v>
          </cell>
          <cell r="I4238">
            <v>39</v>
          </cell>
          <cell r="J4238" t="str">
            <v>N</v>
          </cell>
          <cell r="R4238">
            <v>23</v>
          </cell>
          <cell r="S4238">
            <v>23</v>
          </cell>
          <cell r="T4238">
            <v>20</v>
          </cell>
          <cell r="U4238">
            <v>20</v>
          </cell>
          <cell r="W4238" t="str">
            <v>A1</v>
          </cell>
          <cell r="X4238">
            <v>0.42</v>
          </cell>
          <cell r="Y4238">
            <v>0.4</v>
          </cell>
          <cell r="Z4238">
            <v>0.48</v>
          </cell>
          <cell r="AA4238">
            <v>0.5</v>
          </cell>
          <cell r="AD4238" t="str">
            <v>HARDWARE</v>
          </cell>
          <cell r="AE4238" t="str">
            <v>OTHER-IP</v>
          </cell>
          <cell r="AF4238" t="str">
            <v>IP ACCESSORIES</v>
          </cell>
          <cell r="AG4238" t="str">
            <v>HARDWARE</v>
          </cell>
          <cell r="AH4238" t="str">
            <v>132-8</v>
          </cell>
          <cell r="AI4238" t="str">
            <v>non-TAA</v>
          </cell>
          <cell r="AJ4238" t="str">
            <v>13 mos</v>
          </cell>
        </row>
        <row r="4239">
          <cell r="E4239" t="str">
            <v>PC15INDIA-BS1363</v>
          </cell>
          <cell r="F4239" t="str">
            <v>Power cord uses British Standard plug for use in India and UK</v>
          </cell>
          <cell r="H4239">
            <v>35</v>
          </cell>
          <cell r="I4239">
            <v>40</v>
          </cell>
          <cell r="J4239" t="str">
            <v>N</v>
          </cell>
          <cell r="R4239">
            <v>23</v>
          </cell>
          <cell r="S4239">
            <v>24</v>
          </cell>
          <cell r="T4239">
            <v>21</v>
          </cell>
          <cell r="U4239">
            <v>20</v>
          </cell>
          <cell r="W4239" t="str">
            <v>A1</v>
          </cell>
          <cell r="X4239">
            <v>0.42</v>
          </cell>
          <cell r="Y4239">
            <v>0.4</v>
          </cell>
          <cell r="Z4239">
            <v>0.48</v>
          </cell>
          <cell r="AA4239">
            <v>0.5</v>
          </cell>
          <cell r="AD4239" t="str">
            <v>HARDWARE</v>
          </cell>
          <cell r="AE4239" t="str">
            <v>OTHER-IP</v>
          </cell>
          <cell r="AF4239" t="str">
            <v>IP ACCESSORIES</v>
          </cell>
          <cell r="AG4239" t="str">
            <v>HARDWARE</v>
          </cell>
          <cell r="AH4239" t="str">
            <v>132-8</v>
          </cell>
          <cell r="AI4239" t="str">
            <v>non-TAA</v>
          </cell>
          <cell r="AJ4239" t="str">
            <v>13 mos</v>
          </cell>
        </row>
        <row r="4240">
          <cell r="E4240" t="str">
            <v>PC15INDIA-BS546</v>
          </cell>
          <cell r="F4240" t="str">
            <v>Power cord uses British Standard plug for use in India (reseller - Dlink) and South Africa.</v>
          </cell>
          <cell r="H4240">
            <v>35</v>
          </cell>
          <cell r="I4240">
            <v>40</v>
          </cell>
          <cell r="J4240" t="str">
            <v>N</v>
          </cell>
          <cell r="R4240">
            <v>23</v>
          </cell>
          <cell r="S4240">
            <v>24</v>
          </cell>
          <cell r="T4240">
            <v>21</v>
          </cell>
          <cell r="U4240">
            <v>20</v>
          </cell>
          <cell r="W4240" t="str">
            <v>A1</v>
          </cell>
          <cell r="X4240">
            <v>0.42</v>
          </cell>
          <cell r="Y4240">
            <v>0.4</v>
          </cell>
          <cell r="Z4240">
            <v>0.48</v>
          </cell>
          <cell r="AA4240">
            <v>0.5</v>
          </cell>
          <cell r="AD4240" t="str">
            <v>HARDWARE</v>
          </cell>
          <cell r="AE4240" t="str">
            <v>OTHER-IP</v>
          </cell>
          <cell r="AF4240" t="str">
            <v>IP ACCESSORIES</v>
          </cell>
          <cell r="AG4240" t="str">
            <v>HARDWARE</v>
          </cell>
          <cell r="AH4240" t="str">
            <v>132-8</v>
          </cell>
          <cell r="AI4240" t="str">
            <v>non-TAA</v>
          </cell>
          <cell r="AJ4240" t="str">
            <v>13 mos</v>
          </cell>
        </row>
        <row r="4241">
          <cell r="E4241" t="str">
            <v>PC15UK</v>
          </cell>
          <cell r="F4241" t="str">
            <v>Power Cord for RPS4 and SI-ACPWR, United Kingdom version</v>
          </cell>
          <cell r="H4241">
            <v>35</v>
          </cell>
          <cell r="I4241">
            <v>39</v>
          </cell>
          <cell r="J4241" t="str">
            <v>N</v>
          </cell>
          <cell r="R4241">
            <v>23</v>
          </cell>
          <cell r="S4241">
            <v>23</v>
          </cell>
          <cell r="T4241">
            <v>20</v>
          </cell>
          <cell r="U4241">
            <v>20</v>
          </cell>
          <cell r="W4241" t="str">
            <v>A1</v>
          </cell>
          <cell r="X4241">
            <v>0.42</v>
          </cell>
          <cell r="Y4241">
            <v>0.4</v>
          </cell>
          <cell r="Z4241">
            <v>0.48</v>
          </cell>
          <cell r="AA4241">
            <v>0.5</v>
          </cell>
          <cell r="AD4241" t="str">
            <v>HARDWARE</v>
          </cell>
          <cell r="AE4241" t="str">
            <v>OTHER-IP</v>
          </cell>
          <cell r="AF4241" t="str">
            <v>IP ACCESSORIES</v>
          </cell>
          <cell r="AG4241" t="str">
            <v>HARDWARE</v>
          </cell>
          <cell r="AH4241" t="str">
            <v>132-8</v>
          </cell>
          <cell r="AI4241" t="str">
            <v>non-TAA</v>
          </cell>
          <cell r="AJ4241" t="str">
            <v>13 mos</v>
          </cell>
        </row>
        <row r="4242">
          <cell r="E4242" t="str">
            <v>PC15USA</v>
          </cell>
          <cell r="F4242" t="str">
            <v>Power Cord for RPS4 and SI-ACPWR, USA version - NEMA 5-20P Plug (20amp)</v>
          </cell>
          <cell r="H4242">
            <v>30</v>
          </cell>
          <cell r="I4242">
            <v>33</v>
          </cell>
          <cell r="J4242" t="str">
            <v>N</v>
          </cell>
          <cell r="R4242">
            <v>19</v>
          </cell>
          <cell r="S4242">
            <v>20</v>
          </cell>
          <cell r="T4242">
            <v>17</v>
          </cell>
          <cell r="U4242">
            <v>17</v>
          </cell>
          <cell r="W4242" t="str">
            <v>A1</v>
          </cell>
          <cell r="X4242">
            <v>0.42</v>
          </cell>
          <cell r="Y4242">
            <v>0.4</v>
          </cell>
          <cell r="Z4242">
            <v>0.48</v>
          </cell>
          <cell r="AA4242">
            <v>0.5</v>
          </cell>
          <cell r="AD4242" t="str">
            <v>HARDWARE</v>
          </cell>
          <cell r="AE4242" t="str">
            <v>OTHER-IP</v>
          </cell>
          <cell r="AF4242" t="str">
            <v>IP ACCESSORIES</v>
          </cell>
          <cell r="AG4242" t="str">
            <v>HARDWARE</v>
          </cell>
          <cell r="AH4242" t="str">
            <v>132-8</v>
          </cell>
          <cell r="AI4242" t="str">
            <v>non-TAA</v>
          </cell>
          <cell r="AJ4242" t="str">
            <v>13 mos</v>
          </cell>
        </row>
        <row r="4243">
          <cell r="E4243" t="str">
            <v>PC15USA-NEMA615</v>
          </cell>
          <cell r="F4243" t="str">
            <v>250v Cord for RPS4 and SI-ACPWR, USA version - NEMA 6-15P Plug (15amp)</v>
          </cell>
          <cell r="H4243">
            <v>75</v>
          </cell>
          <cell r="I4243">
            <v>83</v>
          </cell>
          <cell r="J4243" t="str">
            <v>N</v>
          </cell>
          <cell r="R4243">
            <v>48</v>
          </cell>
          <cell r="S4243">
            <v>50</v>
          </cell>
          <cell r="T4243">
            <v>43</v>
          </cell>
          <cell r="U4243">
            <v>42</v>
          </cell>
          <cell r="W4243" t="str">
            <v>A1</v>
          </cell>
          <cell r="X4243">
            <v>0.42</v>
          </cell>
          <cell r="Y4243">
            <v>0.4</v>
          </cell>
          <cell r="Z4243">
            <v>0.48</v>
          </cell>
          <cell r="AA4243">
            <v>0.5</v>
          </cell>
          <cell r="AD4243" t="str">
            <v>HARDWARE</v>
          </cell>
          <cell r="AE4243" t="str">
            <v>OTHER-IP</v>
          </cell>
          <cell r="AF4243" t="str">
            <v>IP ACCESSORIES</v>
          </cell>
          <cell r="AG4243" t="str">
            <v>HARDWARE</v>
          </cell>
          <cell r="AH4243" t="str">
            <v>132-8</v>
          </cell>
          <cell r="AI4243" t="str">
            <v>non-TAA</v>
          </cell>
          <cell r="AJ4243" t="str">
            <v>13 mos</v>
          </cell>
        </row>
        <row r="4244">
          <cell r="E4244" t="str">
            <v>PCAUS</v>
          </cell>
          <cell r="F4244" t="str">
            <v>Power Cord for use with the EdgeIron, the RPS5, the RPS8, the RPS-X424, the RPS-X448 and RPS9 in Australia</v>
          </cell>
          <cell r="H4244">
            <v>44</v>
          </cell>
          <cell r="I4244">
            <v>48</v>
          </cell>
          <cell r="J4244" t="str">
            <v>N</v>
          </cell>
          <cell r="R4244">
            <v>28</v>
          </cell>
          <cell r="S4244">
            <v>29</v>
          </cell>
          <cell r="T4244">
            <v>25</v>
          </cell>
          <cell r="U4244">
            <v>24</v>
          </cell>
          <cell r="W4244" t="str">
            <v>A1</v>
          </cell>
          <cell r="X4244">
            <v>0.42</v>
          </cell>
          <cell r="Y4244">
            <v>0.4</v>
          </cell>
          <cell r="Z4244">
            <v>0.48</v>
          </cell>
          <cell r="AA4244">
            <v>0.5</v>
          </cell>
          <cell r="AD4244" t="str">
            <v>HARDWARE</v>
          </cell>
          <cell r="AE4244" t="str">
            <v>OTHER-IP</v>
          </cell>
          <cell r="AF4244" t="str">
            <v>IP ACCESSORIES</v>
          </cell>
          <cell r="AG4244" t="str">
            <v>HARDWARE</v>
          </cell>
          <cell r="AH4244" t="str">
            <v>132-8</v>
          </cell>
          <cell r="AI4244" t="str">
            <v>non-TAA</v>
          </cell>
          <cell r="AJ4244" t="str">
            <v>13 mos</v>
          </cell>
        </row>
        <row r="4245">
          <cell r="E4245" t="str">
            <v>PCCHINA-250</v>
          </cell>
          <cell r="F4245" t="str">
            <v>Power cord for the FastIron Edge Switch 1.5RU, FastIron Workgroup X Series, FastIron Edge X Series, FastIron GS. It is also compatible with the RPS9 power supply. This power cord supports 10A and 250VAC for input.</v>
          </cell>
          <cell r="H4245">
            <v>125</v>
          </cell>
          <cell r="I4245">
            <v>135</v>
          </cell>
          <cell r="J4245" t="str">
            <v>N</v>
          </cell>
          <cell r="R4245">
            <v>78</v>
          </cell>
          <cell r="S4245">
            <v>81</v>
          </cell>
          <cell r="T4245">
            <v>70</v>
          </cell>
          <cell r="U4245">
            <v>68</v>
          </cell>
          <cell r="W4245" t="str">
            <v>A1</v>
          </cell>
          <cell r="X4245">
            <v>0.42</v>
          </cell>
          <cell r="Y4245">
            <v>0.4</v>
          </cell>
          <cell r="Z4245">
            <v>0.48</v>
          </cell>
          <cell r="AA4245">
            <v>0.5</v>
          </cell>
          <cell r="AD4245" t="str">
            <v>HARDWARE</v>
          </cell>
          <cell r="AE4245" t="str">
            <v>OTHER-IP</v>
          </cell>
          <cell r="AF4245" t="str">
            <v>IP ACCESSORIES</v>
          </cell>
          <cell r="AG4245" t="str">
            <v>HARDWARE</v>
          </cell>
          <cell r="AH4245" t="str">
            <v>132-8</v>
          </cell>
          <cell r="AI4245" t="str">
            <v>non-TAA</v>
          </cell>
          <cell r="AJ4245" t="str">
            <v>13 mos</v>
          </cell>
        </row>
        <row r="4246">
          <cell r="E4246" t="str">
            <v>PCCHINA-IEC309</v>
          </cell>
          <cell r="F4246" t="str">
            <v>Power Cord, China, IEC309 TO C13, 10A, 110V, 2.5M</v>
          </cell>
          <cell r="H4246">
            <v>65</v>
          </cell>
          <cell r="I4246">
            <v>75</v>
          </cell>
          <cell r="J4246" t="str">
            <v>N</v>
          </cell>
          <cell r="R4246">
            <v>44</v>
          </cell>
          <cell r="S4246">
            <v>45</v>
          </cell>
          <cell r="T4246">
            <v>39</v>
          </cell>
          <cell r="U4246">
            <v>38</v>
          </cell>
          <cell r="W4246" t="str">
            <v>A1</v>
          </cell>
          <cell r="X4246">
            <v>0.42</v>
          </cell>
          <cell r="Y4246">
            <v>0.4</v>
          </cell>
          <cell r="Z4246">
            <v>0.48</v>
          </cell>
          <cell r="AA4246">
            <v>0.5</v>
          </cell>
          <cell r="AD4246" t="str">
            <v>HARDWARE</v>
          </cell>
          <cell r="AE4246" t="str">
            <v>OTHER-IP</v>
          </cell>
          <cell r="AF4246" t="str">
            <v>IP ACCESSORIES</v>
          </cell>
          <cell r="AG4246" t="str">
            <v>HARDWARE</v>
          </cell>
          <cell r="AH4246" t="str">
            <v>132-8</v>
          </cell>
          <cell r="AI4246" t="str">
            <v>non-TAA</v>
          </cell>
          <cell r="AJ4246" t="str">
            <v>13 mos</v>
          </cell>
        </row>
        <row r="4247">
          <cell r="E4247" t="str">
            <v>PCEURO</v>
          </cell>
          <cell r="F4247" t="str">
            <v>Power Cord for RPS2/3/5/9, European version</v>
          </cell>
          <cell r="H4247">
            <v>15</v>
          </cell>
          <cell r="I4247">
            <v>17</v>
          </cell>
          <cell r="J4247" t="str">
            <v>N</v>
          </cell>
          <cell r="R4247">
            <v>10</v>
          </cell>
          <cell r="S4247">
            <v>10</v>
          </cell>
          <cell r="T4247">
            <v>9</v>
          </cell>
          <cell r="U4247">
            <v>9</v>
          </cell>
          <cell r="W4247" t="str">
            <v>A1</v>
          </cell>
          <cell r="X4247">
            <v>0.42</v>
          </cell>
          <cell r="Y4247">
            <v>0.4</v>
          </cell>
          <cell r="Z4247">
            <v>0.48</v>
          </cell>
          <cell r="AA4247">
            <v>0.5</v>
          </cell>
          <cell r="AD4247" t="str">
            <v>HARDWARE</v>
          </cell>
          <cell r="AE4247" t="str">
            <v>OTHER-IP</v>
          </cell>
          <cell r="AF4247" t="str">
            <v>IP ACCESSORIES</v>
          </cell>
          <cell r="AG4247" t="str">
            <v>HARDWARE</v>
          </cell>
          <cell r="AH4247" t="str">
            <v>132-8</v>
          </cell>
          <cell r="AI4247" t="str">
            <v>non-TAA</v>
          </cell>
          <cell r="AJ4247" t="str">
            <v>13 mos</v>
          </cell>
        </row>
        <row r="4248">
          <cell r="E4248" t="str">
            <v>PCINDIA</v>
          </cell>
          <cell r="F4248" t="str">
            <v>SINGLE 6 FOOT AC POWER CORD FOR INDIA</v>
          </cell>
          <cell r="H4248">
            <v>35</v>
          </cell>
          <cell r="I4248">
            <v>40</v>
          </cell>
          <cell r="J4248" t="str">
            <v>N</v>
          </cell>
          <cell r="R4248">
            <v>23</v>
          </cell>
          <cell r="S4248">
            <v>24</v>
          </cell>
          <cell r="T4248">
            <v>21</v>
          </cell>
          <cell r="U4248">
            <v>20</v>
          </cell>
          <cell r="W4248" t="str">
            <v>A1</v>
          </cell>
          <cell r="X4248">
            <v>0.42</v>
          </cell>
          <cell r="Y4248">
            <v>0.4</v>
          </cell>
          <cell r="Z4248">
            <v>0.48</v>
          </cell>
          <cell r="AA4248">
            <v>0.5</v>
          </cell>
          <cell r="AD4248" t="str">
            <v>HARDWARE</v>
          </cell>
          <cell r="AE4248" t="str">
            <v>OTHER-IP</v>
          </cell>
          <cell r="AF4248" t="str">
            <v>IP ACCESSORIES</v>
          </cell>
          <cell r="AG4248" t="str">
            <v>HARDWARE</v>
          </cell>
          <cell r="AH4248" t="str">
            <v>132-8</v>
          </cell>
          <cell r="AI4248" t="str">
            <v>non-TAA</v>
          </cell>
          <cell r="AJ4248" t="str">
            <v>13 mos</v>
          </cell>
        </row>
        <row r="4249">
          <cell r="E4249" t="str">
            <v>PCJAPAN</v>
          </cell>
          <cell r="F4249" t="str">
            <v>Power Cord for RPS2/3/5/9, Japan version</v>
          </cell>
          <cell r="H4249">
            <v>15</v>
          </cell>
          <cell r="I4249">
            <v>17</v>
          </cell>
          <cell r="J4249" t="str">
            <v>N</v>
          </cell>
          <cell r="R4249">
            <v>10</v>
          </cell>
          <cell r="S4249">
            <v>10</v>
          </cell>
          <cell r="T4249">
            <v>9</v>
          </cell>
          <cell r="U4249">
            <v>9</v>
          </cell>
          <cell r="W4249" t="str">
            <v>A1</v>
          </cell>
          <cell r="X4249">
            <v>0.42</v>
          </cell>
          <cell r="Y4249">
            <v>0.4</v>
          </cell>
          <cell r="Z4249">
            <v>0.48</v>
          </cell>
          <cell r="AA4249">
            <v>0.5</v>
          </cell>
          <cell r="AD4249" t="str">
            <v>HARDWARE</v>
          </cell>
          <cell r="AE4249" t="str">
            <v>OTHER-IP</v>
          </cell>
          <cell r="AF4249" t="str">
            <v>IP ACCESSORIES</v>
          </cell>
          <cell r="AG4249" t="str">
            <v>HARDWARE</v>
          </cell>
          <cell r="AH4249" t="str">
            <v>132-8</v>
          </cell>
          <cell r="AI4249" t="str">
            <v>non-TAA</v>
          </cell>
          <cell r="AJ4249" t="str">
            <v>13 mos</v>
          </cell>
        </row>
        <row r="4250">
          <cell r="E4250" t="str">
            <v>PCJAPAN-C19</v>
          </cell>
          <cell r="F4250" t="str">
            <v xml:space="preserve">Power Cord, IEC 320 C19 to NEMA 5-15 Japan PSE certified </v>
          </cell>
          <cell r="H4250">
            <v>35</v>
          </cell>
          <cell r="I4250">
            <v>39</v>
          </cell>
          <cell r="J4250" t="str">
            <v>N</v>
          </cell>
          <cell r="R4250">
            <v>23</v>
          </cell>
          <cell r="S4250">
            <v>23</v>
          </cell>
          <cell r="T4250">
            <v>20</v>
          </cell>
          <cell r="U4250">
            <v>20</v>
          </cell>
          <cell r="W4250" t="str">
            <v>A1</v>
          </cell>
          <cell r="X4250">
            <v>0.42</v>
          </cell>
          <cell r="Y4250">
            <v>0.4</v>
          </cell>
          <cell r="Z4250">
            <v>0.48</v>
          </cell>
          <cell r="AA4250">
            <v>0.5</v>
          </cell>
          <cell r="AD4250" t="str">
            <v>HARDWARE</v>
          </cell>
          <cell r="AE4250" t="str">
            <v>OTHER-IP</v>
          </cell>
          <cell r="AF4250" t="str">
            <v>IP ACCESSORIES</v>
          </cell>
          <cell r="AG4250" t="str">
            <v>HARDWARE</v>
          </cell>
          <cell r="AH4250" t="str">
            <v>132-8</v>
          </cell>
          <cell r="AI4250" t="str">
            <v>non-TAA</v>
          </cell>
          <cell r="AJ4250" t="str">
            <v>13 mos</v>
          </cell>
        </row>
        <row r="4251">
          <cell r="E4251" t="str">
            <v>PC-LCSC-3MMF</v>
          </cell>
          <cell r="F4251" t="str">
            <v>3m MMF Patch Cord with LC and SC connectors</v>
          </cell>
          <cell r="H4251">
            <v>125</v>
          </cell>
          <cell r="I4251">
            <v>138</v>
          </cell>
          <cell r="J4251" t="str">
            <v>N</v>
          </cell>
          <cell r="R4251">
            <v>80</v>
          </cell>
          <cell r="S4251">
            <v>83</v>
          </cell>
          <cell r="T4251">
            <v>72</v>
          </cell>
          <cell r="U4251">
            <v>69</v>
          </cell>
          <cell r="W4251" t="str">
            <v>A1</v>
          </cell>
          <cell r="X4251">
            <v>0.42</v>
          </cell>
          <cell r="Y4251">
            <v>0.4</v>
          </cell>
          <cell r="Z4251">
            <v>0.48</v>
          </cell>
          <cell r="AA4251">
            <v>0.5</v>
          </cell>
          <cell r="AD4251" t="str">
            <v>HARDWARE</v>
          </cell>
          <cell r="AE4251" t="str">
            <v>OTHER-IP</v>
          </cell>
          <cell r="AF4251" t="str">
            <v>IP ACCESSORIES</v>
          </cell>
          <cell r="AG4251" t="str">
            <v>HARDWARE</v>
          </cell>
          <cell r="AH4251" t="str">
            <v>132-8</v>
          </cell>
          <cell r="AI4251" t="str">
            <v>non-TAA</v>
          </cell>
          <cell r="AJ4251" t="str">
            <v>13 mos</v>
          </cell>
        </row>
        <row r="4252">
          <cell r="E4252" t="str">
            <v>PC-LCSC-3SMF</v>
          </cell>
          <cell r="F4252" t="str">
            <v>3m  SMF Patch Cord with LC and SC connectors</v>
          </cell>
          <cell r="H4252">
            <v>150</v>
          </cell>
          <cell r="I4252">
            <v>165</v>
          </cell>
          <cell r="J4252" t="str">
            <v>N</v>
          </cell>
          <cell r="R4252">
            <v>96</v>
          </cell>
          <cell r="S4252">
            <v>99</v>
          </cell>
          <cell r="T4252">
            <v>86</v>
          </cell>
          <cell r="U4252">
            <v>83</v>
          </cell>
          <cell r="W4252" t="str">
            <v>A1</v>
          </cell>
          <cell r="X4252">
            <v>0.42</v>
          </cell>
          <cell r="Y4252">
            <v>0.4</v>
          </cell>
          <cell r="Z4252">
            <v>0.48</v>
          </cell>
          <cell r="AA4252">
            <v>0.5</v>
          </cell>
          <cell r="AD4252" t="str">
            <v>HARDWARE</v>
          </cell>
          <cell r="AE4252" t="str">
            <v>OTHER-IP</v>
          </cell>
          <cell r="AF4252" t="str">
            <v>IP ACCESSORIES</v>
          </cell>
          <cell r="AG4252" t="str">
            <v>HARDWARE</v>
          </cell>
          <cell r="AH4252" t="str">
            <v>132-8</v>
          </cell>
          <cell r="AI4252" t="str">
            <v>non-TAA</v>
          </cell>
          <cell r="AJ4252" t="str">
            <v>13 mos</v>
          </cell>
        </row>
        <row r="4253">
          <cell r="E4253" t="str">
            <v>PC-MTSC-3MMF</v>
          </cell>
          <cell r="F4253" t="str">
            <v>3m MMF Patch Cord with MTRJ and SC connectors</v>
          </cell>
          <cell r="H4253">
            <v>125</v>
          </cell>
          <cell r="I4253">
            <v>138</v>
          </cell>
          <cell r="J4253" t="str">
            <v>N</v>
          </cell>
          <cell r="R4253">
            <v>80</v>
          </cell>
          <cell r="S4253">
            <v>83</v>
          </cell>
          <cell r="T4253">
            <v>72</v>
          </cell>
          <cell r="U4253">
            <v>69</v>
          </cell>
          <cell r="W4253" t="str">
            <v>A1</v>
          </cell>
          <cell r="X4253">
            <v>0.42</v>
          </cell>
          <cell r="Y4253">
            <v>0.4</v>
          </cell>
          <cell r="Z4253">
            <v>0.48</v>
          </cell>
          <cell r="AA4253">
            <v>0.5</v>
          </cell>
          <cell r="AD4253" t="str">
            <v>HARDWARE</v>
          </cell>
          <cell r="AE4253" t="str">
            <v>OTHER-IP</v>
          </cell>
          <cell r="AF4253" t="str">
            <v>IP ACCESSORIES</v>
          </cell>
          <cell r="AG4253" t="str">
            <v>HARDWARE</v>
          </cell>
          <cell r="AH4253" t="str">
            <v>132-8</v>
          </cell>
          <cell r="AI4253" t="str">
            <v>non-TAA</v>
          </cell>
          <cell r="AJ4253" t="str">
            <v>13 mos</v>
          </cell>
        </row>
        <row r="4254">
          <cell r="E4254" t="str">
            <v>PCSWISS-C1923G</v>
          </cell>
          <cell r="F4254" t="str">
            <v>Swiss Power Cord for the FastIron SuperX family</v>
          </cell>
          <cell r="H4254">
            <v>110</v>
          </cell>
          <cell r="I4254">
            <v>121</v>
          </cell>
          <cell r="J4254" t="str">
            <v>A</v>
          </cell>
          <cell r="R4254">
            <v>70</v>
          </cell>
          <cell r="S4254">
            <v>73</v>
          </cell>
          <cell r="T4254">
            <v>63</v>
          </cell>
          <cell r="U4254">
            <v>61</v>
          </cell>
          <cell r="W4254" t="str">
            <v>A1</v>
          </cell>
          <cell r="X4254">
            <v>0.42</v>
          </cell>
          <cell r="Y4254">
            <v>0.4</v>
          </cell>
          <cell r="Z4254">
            <v>0.48</v>
          </cell>
          <cell r="AA4254">
            <v>0.5</v>
          </cell>
          <cell r="AD4254" t="str">
            <v>HARDWARE</v>
          </cell>
          <cell r="AE4254" t="str">
            <v>OTHER-IP</v>
          </cell>
          <cell r="AF4254" t="str">
            <v>IP ACCESSORIES</v>
          </cell>
          <cell r="AG4254" t="str">
            <v>HARDWARE</v>
          </cell>
          <cell r="AH4254" t="str">
            <v>132-8</v>
          </cell>
          <cell r="AI4254" t="str">
            <v>non-TAA</v>
          </cell>
          <cell r="AJ4254" t="str">
            <v>13 mos</v>
          </cell>
        </row>
        <row r="4255">
          <cell r="E4255" t="str">
            <v>PCUK</v>
          </cell>
          <cell r="F4255" t="str">
            <v>Power Cord for RPS2/3/5/9, United Kingdom version</v>
          </cell>
          <cell r="H4255">
            <v>15</v>
          </cell>
          <cell r="I4255">
            <v>17</v>
          </cell>
          <cell r="J4255" t="str">
            <v>N</v>
          </cell>
          <cell r="R4255">
            <v>10</v>
          </cell>
          <cell r="S4255">
            <v>10</v>
          </cell>
          <cell r="T4255">
            <v>9</v>
          </cell>
          <cell r="U4255">
            <v>9</v>
          </cell>
          <cell r="W4255" t="str">
            <v>A1</v>
          </cell>
          <cell r="X4255">
            <v>0.42</v>
          </cell>
          <cell r="Y4255">
            <v>0.4</v>
          </cell>
          <cell r="Z4255">
            <v>0.48</v>
          </cell>
          <cell r="AA4255">
            <v>0.5</v>
          </cell>
          <cell r="AD4255" t="str">
            <v>HARDWARE</v>
          </cell>
          <cell r="AE4255" t="str">
            <v>OTHER-IP</v>
          </cell>
          <cell r="AF4255" t="str">
            <v>IP ACCESSORIES</v>
          </cell>
          <cell r="AG4255" t="str">
            <v>HARDWARE</v>
          </cell>
          <cell r="AH4255" t="str">
            <v>132-8</v>
          </cell>
          <cell r="AI4255" t="str">
            <v>non-TAA</v>
          </cell>
          <cell r="AJ4255" t="str">
            <v>13 mos</v>
          </cell>
        </row>
        <row r="4256">
          <cell r="E4256" t="str">
            <v>PCUSA</v>
          </cell>
          <cell r="F4256" t="str">
            <v>Power Cord for RPS2/3/5/9 USA version - NEMA 5-15P Plug (15amp)</v>
          </cell>
          <cell r="H4256">
            <v>10</v>
          </cell>
          <cell r="I4256">
            <v>11</v>
          </cell>
          <cell r="J4256" t="str">
            <v>N</v>
          </cell>
          <cell r="R4256">
            <v>6</v>
          </cell>
          <cell r="S4256">
            <v>7</v>
          </cell>
          <cell r="T4256">
            <v>6</v>
          </cell>
          <cell r="U4256">
            <v>6</v>
          </cell>
          <cell r="W4256" t="str">
            <v>A1</v>
          </cell>
          <cell r="X4256">
            <v>0.42</v>
          </cell>
          <cell r="Y4256">
            <v>0.4</v>
          </cell>
          <cell r="Z4256">
            <v>0.48</v>
          </cell>
          <cell r="AA4256">
            <v>0.5</v>
          </cell>
          <cell r="AD4256" t="str">
            <v>HARDWARE</v>
          </cell>
          <cell r="AE4256" t="str">
            <v>OTHER-IP</v>
          </cell>
          <cell r="AF4256" t="str">
            <v>IP ACCESSORIES</v>
          </cell>
          <cell r="AG4256" t="str">
            <v>HARDWARE</v>
          </cell>
          <cell r="AH4256" t="str">
            <v>132-8</v>
          </cell>
          <cell r="AI4256" t="str">
            <v>non-TAA</v>
          </cell>
          <cell r="AJ4256" t="str">
            <v>13 mos</v>
          </cell>
        </row>
        <row r="4257">
          <cell r="E4257" t="str">
            <v>PCUSA-3M</v>
          </cell>
          <cell r="F4257" t="str">
            <v>Power Cord for RPS2/3/5/9, USA version, 9'10" (~ 10')</v>
          </cell>
          <cell r="H4257">
            <v>10</v>
          </cell>
          <cell r="I4257">
            <v>11</v>
          </cell>
          <cell r="J4257" t="str">
            <v>N</v>
          </cell>
          <cell r="R4257">
            <v>6</v>
          </cell>
          <cell r="S4257">
            <v>7</v>
          </cell>
          <cell r="T4257">
            <v>6</v>
          </cell>
          <cell r="U4257">
            <v>6</v>
          </cell>
          <cell r="W4257" t="str">
            <v>A1</v>
          </cell>
          <cell r="X4257">
            <v>0.42</v>
          </cell>
          <cell r="Y4257">
            <v>0.4</v>
          </cell>
          <cell r="Z4257">
            <v>0.48</v>
          </cell>
          <cell r="AA4257">
            <v>0.5</v>
          </cell>
          <cell r="AD4257" t="str">
            <v>HARDWARE</v>
          </cell>
          <cell r="AE4257" t="str">
            <v>OTHER-IP</v>
          </cell>
          <cell r="AF4257" t="str">
            <v>IP ACCESSORIES</v>
          </cell>
          <cell r="AG4257" t="str">
            <v>HARDWARE</v>
          </cell>
          <cell r="AH4257" t="str">
            <v>132-8</v>
          </cell>
          <cell r="AI4257" t="str">
            <v>non-TAA</v>
          </cell>
          <cell r="AJ4257" t="str">
            <v>13 mos</v>
          </cell>
        </row>
        <row r="4258">
          <cell r="E4258" t="str">
            <v>PCUSA-C19C20</v>
          </cell>
          <cell r="F4258" t="str">
            <v>Power Cord IEC 60320-C19 to IEC 60320-C20, 250V, 20A</v>
          </cell>
          <cell r="H4258">
            <v>65</v>
          </cell>
          <cell r="I4258">
            <v>72</v>
          </cell>
          <cell r="J4258" t="str">
            <v>N</v>
          </cell>
          <cell r="R4258">
            <v>42</v>
          </cell>
          <cell r="S4258">
            <v>43</v>
          </cell>
          <cell r="T4258">
            <v>37</v>
          </cell>
          <cell r="U4258">
            <v>36</v>
          </cell>
          <cell r="W4258" t="str">
            <v>A1</v>
          </cell>
          <cell r="X4258">
            <v>0.42</v>
          </cell>
          <cell r="Y4258">
            <v>0.4</v>
          </cell>
          <cell r="Z4258">
            <v>0.48</v>
          </cell>
          <cell r="AA4258">
            <v>0.5</v>
          </cell>
          <cell r="AD4258" t="str">
            <v>HARDWARE</v>
          </cell>
          <cell r="AE4258" t="str">
            <v>OTHER-IP</v>
          </cell>
          <cell r="AF4258" t="str">
            <v>IP ACCESSORIES</v>
          </cell>
          <cell r="AG4258" t="str">
            <v>HARDWARE</v>
          </cell>
          <cell r="AH4258" t="str">
            <v>132-8</v>
          </cell>
          <cell r="AI4258" t="str">
            <v>non-TAA</v>
          </cell>
          <cell r="AJ4258" t="str">
            <v>13 mos</v>
          </cell>
        </row>
        <row r="4259">
          <cell r="E4259" t="str">
            <v>PCUSA-C19L620P</v>
          </cell>
          <cell r="F4259" t="str">
            <v>Power Cord IEC 60320-C19 to locking Nema L6-20P, 250V, 20A</v>
          </cell>
          <cell r="H4259">
            <v>70</v>
          </cell>
          <cell r="I4259">
            <v>77</v>
          </cell>
          <cell r="J4259" t="str">
            <v>N</v>
          </cell>
          <cell r="R4259">
            <v>45</v>
          </cell>
          <cell r="S4259">
            <v>46</v>
          </cell>
          <cell r="T4259">
            <v>40</v>
          </cell>
          <cell r="U4259">
            <v>39</v>
          </cell>
          <cell r="W4259" t="str">
            <v>A1</v>
          </cell>
          <cell r="X4259">
            <v>0.42</v>
          </cell>
          <cell r="Y4259">
            <v>0.4</v>
          </cell>
          <cell r="Z4259">
            <v>0.48</v>
          </cell>
          <cell r="AA4259">
            <v>0.5</v>
          </cell>
          <cell r="AD4259" t="str">
            <v>HARDWARE</v>
          </cell>
          <cell r="AE4259" t="str">
            <v>OTHER-IP</v>
          </cell>
          <cell r="AF4259" t="str">
            <v>IP ACCESSORIES</v>
          </cell>
          <cell r="AG4259" t="str">
            <v>HARDWARE</v>
          </cell>
          <cell r="AH4259" t="str">
            <v>132-8</v>
          </cell>
          <cell r="AI4259" t="str">
            <v>non-TAA</v>
          </cell>
          <cell r="AJ4259" t="str">
            <v>13 mos</v>
          </cell>
        </row>
        <row r="4260">
          <cell r="E4260" t="str">
            <v>PCUSA-NEMA620</v>
          </cell>
          <cell r="F4260" t="str">
            <v>Power Cord for use with 2500,220V SX-ACPWR-2500-POE power supply. NEMA 6/20 specification.</v>
          </cell>
          <cell r="H4260">
            <v>69</v>
          </cell>
          <cell r="I4260">
            <v>76</v>
          </cell>
          <cell r="J4260" t="str">
            <v>N</v>
          </cell>
          <cell r="R4260">
            <v>44</v>
          </cell>
          <cell r="S4260">
            <v>46</v>
          </cell>
          <cell r="T4260">
            <v>40</v>
          </cell>
          <cell r="U4260">
            <v>38</v>
          </cell>
          <cell r="W4260" t="str">
            <v>A1</v>
          </cell>
          <cell r="X4260">
            <v>0.42</v>
          </cell>
          <cell r="Y4260">
            <v>0.4</v>
          </cell>
          <cell r="Z4260">
            <v>0.48</v>
          </cell>
          <cell r="AA4260">
            <v>0.5</v>
          </cell>
          <cell r="AD4260" t="str">
            <v>HARDWARE</v>
          </cell>
          <cell r="AE4260" t="str">
            <v>L2-3 MODULAR</v>
          </cell>
          <cell r="AF4260" t="str">
            <v>FASTIRN SUPER X/SX SHRD</v>
          </cell>
          <cell r="AG4260" t="str">
            <v>HARDWARE</v>
          </cell>
          <cell r="AH4260" t="str">
            <v>132-8</v>
          </cell>
          <cell r="AI4260" t="str">
            <v>non-TAA</v>
          </cell>
          <cell r="AJ4260" t="str">
            <v>13 mos</v>
          </cell>
        </row>
        <row r="4261">
          <cell r="E4261" t="str">
            <v>PCAUS-EPS</v>
          </cell>
          <cell r="F4261" t="str">
            <v>POWER CORD,AUSTRALIA,16A/250V</v>
          </cell>
          <cell r="H4261">
            <v>75</v>
          </cell>
          <cell r="I4261">
            <v>75</v>
          </cell>
          <cell r="J4261" t="str">
            <v>N</v>
          </cell>
          <cell r="R4261">
            <v>44</v>
          </cell>
          <cell r="S4261">
            <v>45</v>
          </cell>
          <cell r="T4261">
            <v>39</v>
          </cell>
          <cell r="U4261">
            <v>38</v>
          </cell>
          <cell r="W4261" t="str">
            <v>A1</v>
          </cell>
          <cell r="X4261">
            <v>0.42</v>
          </cell>
          <cell r="Y4261">
            <v>0.4</v>
          </cell>
          <cell r="Z4261">
            <v>0.48</v>
          </cell>
          <cell r="AA4261">
            <v>0.5</v>
          </cell>
          <cell r="AD4261" t="str">
            <v>HARDWARE</v>
          </cell>
          <cell r="AE4261" t="str">
            <v>OTHER-IP</v>
          </cell>
          <cell r="AF4261" t="str">
            <v>IP ACCESSORIES</v>
          </cell>
          <cell r="AG4261" t="str">
            <v>HARDWARE</v>
          </cell>
          <cell r="AH4261" t="str">
            <v>132-8</v>
          </cell>
          <cell r="AI4261" t="str">
            <v>non-TAA</v>
          </cell>
          <cell r="AJ4261" t="str">
            <v>13 mos</v>
          </cell>
        </row>
        <row r="4262">
          <cell r="E4262" t="str">
            <v>PCCHINA2-IEC309</v>
          </cell>
          <cell r="F4262" t="str">
            <v>POWER CORD, CHINA, IEC309 TO C13, 10A, 250V</v>
          </cell>
          <cell r="H4262">
            <v>75</v>
          </cell>
          <cell r="I4262">
            <v>75</v>
          </cell>
          <cell r="J4262" t="str">
            <v>N</v>
          </cell>
          <cell r="R4262">
            <v>44</v>
          </cell>
          <cell r="S4262">
            <v>45</v>
          </cell>
          <cell r="T4262">
            <v>39</v>
          </cell>
          <cell r="U4262">
            <v>38</v>
          </cell>
          <cell r="W4262" t="str">
            <v>A1</v>
          </cell>
          <cell r="X4262">
            <v>0.42</v>
          </cell>
          <cell r="Y4262">
            <v>0.4</v>
          </cell>
          <cell r="Z4262">
            <v>0.48</v>
          </cell>
          <cell r="AA4262">
            <v>0.5</v>
          </cell>
          <cell r="AD4262" t="str">
            <v>HARDWARE</v>
          </cell>
          <cell r="AE4262" t="str">
            <v>OTHER-IP</v>
          </cell>
          <cell r="AF4262" t="str">
            <v>IP ACCESSORIES</v>
          </cell>
          <cell r="AG4262" t="str">
            <v>HARDWARE</v>
          </cell>
          <cell r="AH4262" t="str">
            <v>132-8</v>
          </cell>
          <cell r="AI4262" t="str">
            <v>non-TAA</v>
          </cell>
          <cell r="AJ4262" t="str">
            <v>13 mos</v>
          </cell>
        </row>
        <row r="4263">
          <cell r="E4263" t="str">
            <v>PCCHINA-EPS</v>
          </cell>
          <cell r="F4263" t="str">
            <v>POWER CORD,CHINA,16A,250V</v>
          </cell>
          <cell r="H4263">
            <v>75</v>
          </cell>
          <cell r="I4263">
            <v>75</v>
          </cell>
          <cell r="J4263" t="str">
            <v>N</v>
          </cell>
          <cell r="R4263">
            <v>44</v>
          </cell>
          <cell r="S4263">
            <v>45</v>
          </cell>
          <cell r="T4263">
            <v>39</v>
          </cell>
          <cell r="U4263">
            <v>38</v>
          </cell>
          <cell r="W4263" t="str">
            <v>A1</v>
          </cell>
          <cell r="X4263">
            <v>0.42</v>
          </cell>
          <cell r="Y4263">
            <v>0.4</v>
          </cell>
          <cell r="Z4263">
            <v>0.48</v>
          </cell>
          <cell r="AA4263">
            <v>0.5</v>
          </cell>
          <cell r="AD4263" t="str">
            <v>HARDWARE</v>
          </cell>
          <cell r="AE4263" t="str">
            <v>OTHER-IP</v>
          </cell>
          <cell r="AF4263" t="str">
            <v>IP ACCESSORIES</v>
          </cell>
          <cell r="AG4263" t="str">
            <v>HARDWARE</v>
          </cell>
          <cell r="AH4263" t="str">
            <v>132-8</v>
          </cell>
          <cell r="AI4263" t="str">
            <v>non-TAA</v>
          </cell>
          <cell r="AJ4263" t="str">
            <v>13 mos</v>
          </cell>
        </row>
        <row r="4264">
          <cell r="E4264" t="str">
            <v>PCEURO-EPS</v>
          </cell>
          <cell r="F4264" t="str">
            <v>POWER CORD,EURO,16A,250V,CEE 7/7 EUROP-C19,1.8M,R6</v>
          </cell>
          <cell r="H4264">
            <v>75</v>
          </cell>
          <cell r="I4264">
            <v>75</v>
          </cell>
          <cell r="J4264" t="str">
            <v>N</v>
          </cell>
          <cell r="R4264">
            <v>44</v>
          </cell>
          <cell r="S4264">
            <v>45</v>
          </cell>
          <cell r="T4264">
            <v>39</v>
          </cell>
          <cell r="U4264">
            <v>38</v>
          </cell>
          <cell r="W4264" t="str">
            <v>A1</v>
          </cell>
          <cell r="X4264">
            <v>0.42</v>
          </cell>
          <cell r="Y4264">
            <v>0.4</v>
          </cell>
          <cell r="Z4264">
            <v>0.48</v>
          </cell>
          <cell r="AA4264">
            <v>0.5</v>
          </cell>
          <cell r="AD4264" t="str">
            <v>HARDWARE</v>
          </cell>
          <cell r="AE4264" t="str">
            <v>OTHER-IP</v>
          </cell>
          <cell r="AF4264" t="str">
            <v>IP ACCESSORIES</v>
          </cell>
          <cell r="AG4264" t="str">
            <v>HARDWARE</v>
          </cell>
          <cell r="AH4264" t="str">
            <v>132-8</v>
          </cell>
          <cell r="AI4264" t="str">
            <v>non-TAA</v>
          </cell>
          <cell r="AJ4264" t="str">
            <v>13 mos</v>
          </cell>
        </row>
        <row r="4265">
          <cell r="E4265" t="str">
            <v>PCINDIA-EPS</v>
          </cell>
          <cell r="F4265" t="str">
            <v>POWER CORD,INDIA,16A/250V</v>
          </cell>
          <cell r="H4265">
            <v>75</v>
          </cell>
          <cell r="I4265">
            <v>75</v>
          </cell>
          <cell r="J4265" t="str">
            <v>N</v>
          </cell>
          <cell r="R4265">
            <v>44</v>
          </cell>
          <cell r="S4265">
            <v>45</v>
          </cell>
          <cell r="T4265">
            <v>39</v>
          </cell>
          <cell r="U4265">
            <v>38</v>
          </cell>
          <cell r="W4265" t="str">
            <v>A1</v>
          </cell>
          <cell r="X4265">
            <v>0.42</v>
          </cell>
          <cell r="Y4265">
            <v>0.4</v>
          </cell>
          <cell r="Z4265">
            <v>0.48</v>
          </cell>
          <cell r="AA4265">
            <v>0.5</v>
          </cell>
          <cell r="AD4265" t="str">
            <v>HARDWARE</v>
          </cell>
          <cell r="AE4265" t="str">
            <v>OTHER-IP</v>
          </cell>
          <cell r="AF4265" t="str">
            <v>IP ACCESSORIES</v>
          </cell>
          <cell r="AG4265" t="str">
            <v>HARDWARE</v>
          </cell>
          <cell r="AH4265" t="str">
            <v>132-8</v>
          </cell>
          <cell r="AI4265" t="str">
            <v>non-TAA</v>
          </cell>
          <cell r="AJ4265" t="str">
            <v>13 mos</v>
          </cell>
        </row>
        <row r="4266">
          <cell r="E4266" t="str">
            <v>PCJAPAN-EPS</v>
          </cell>
          <cell r="F4266" t="str">
            <v>POWER CORD,JAPAN,15A,250V</v>
          </cell>
          <cell r="H4266">
            <v>75</v>
          </cell>
          <cell r="I4266">
            <v>75</v>
          </cell>
          <cell r="J4266" t="str">
            <v>N</v>
          </cell>
          <cell r="R4266">
            <v>44</v>
          </cell>
          <cell r="S4266">
            <v>45</v>
          </cell>
          <cell r="T4266">
            <v>39</v>
          </cell>
          <cell r="U4266">
            <v>38</v>
          </cell>
          <cell r="W4266" t="str">
            <v>A1</v>
          </cell>
          <cell r="X4266">
            <v>0.42</v>
          </cell>
          <cell r="Y4266">
            <v>0.4</v>
          </cell>
          <cell r="Z4266">
            <v>0.48</v>
          </cell>
          <cell r="AA4266">
            <v>0.5</v>
          </cell>
          <cell r="AD4266" t="str">
            <v>HARDWARE</v>
          </cell>
          <cell r="AE4266" t="str">
            <v>OTHER-IP</v>
          </cell>
          <cell r="AF4266" t="str">
            <v>IP ACCESSORIES</v>
          </cell>
          <cell r="AG4266" t="str">
            <v>HARDWARE</v>
          </cell>
          <cell r="AH4266" t="str">
            <v>132-8</v>
          </cell>
          <cell r="AI4266" t="str">
            <v>non-TAA</v>
          </cell>
          <cell r="AJ4266" t="str">
            <v>13 mos</v>
          </cell>
        </row>
        <row r="4267">
          <cell r="E4267" t="str">
            <v>PCTAIWAN-EPS</v>
          </cell>
          <cell r="F4267" t="str">
            <v>POWER CORD,TAIWAN,16A,250V</v>
          </cell>
          <cell r="H4267">
            <v>75</v>
          </cell>
          <cell r="I4267">
            <v>75</v>
          </cell>
          <cell r="J4267" t="str">
            <v>N</v>
          </cell>
          <cell r="R4267">
            <v>44</v>
          </cell>
          <cell r="S4267">
            <v>45</v>
          </cell>
          <cell r="T4267">
            <v>39</v>
          </cell>
          <cell r="U4267">
            <v>38</v>
          </cell>
          <cell r="W4267" t="str">
            <v>A1</v>
          </cell>
          <cell r="X4267">
            <v>0.42</v>
          </cell>
          <cell r="Y4267">
            <v>0.4</v>
          </cell>
          <cell r="Z4267">
            <v>0.48</v>
          </cell>
          <cell r="AA4267">
            <v>0.5</v>
          </cell>
          <cell r="AD4267" t="str">
            <v>HARDWARE</v>
          </cell>
          <cell r="AE4267" t="str">
            <v>OTHER-IP</v>
          </cell>
          <cell r="AF4267" t="str">
            <v>IP ACCESSORIES</v>
          </cell>
          <cell r="AG4267" t="str">
            <v>HARDWARE</v>
          </cell>
          <cell r="AH4267" t="str">
            <v>132-8</v>
          </cell>
          <cell r="AI4267" t="str">
            <v>non-TAA</v>
          </cell>
          <cell r="AJ4267" t="str">
            <v>13 mos</v>
          </cell>
        </row>
        <row r="4268">
          <cell r="E4268" t="str">
            <v>PCUK-EPS</v>
          </cell>
          <cell r="F4268" t="str">
            <v>POWER CORD,UK,13A,250V</v>
          </cell>
          <cell r="H4268">
            <v>75</v>
          </cell>
          <cell r="I4268">
            <v>75</v>
          </cell>
          <cell r="J4268" t="str">
            <v>N</v>
          </cell>
          <cell r="R4268">
            <v>44</v>
          </cell>
          <cell r="S4268">
            <v>45</v>
          </cell>
          <cell r="T4268">
            <v>39</v>
          </cell>
          <cell r="U4268">
            <v>38</v>
          </cell>
          <cell r="W4268" t="str">
            <v>A1</v>
          </cell>
          <cell r="X4268">
            <v>0.42</v>
          </cell>
          <cell r="Y4268">
            <v>0.4</v>
          </cell>
          <cell r="Z4268">
            <v>0.48</v>
          </cell>
          <cell r="AA4268">
            <v>0.5</v>
          </cell>
          <cell r="AD4268" t="str">
            <v>HARDWARE</v>
          </cell>
          <cell r="AE4268" t="str">
            <v>OTHER-IP</v>
          </cell>
          <cell r="AF4268" t="str">
            <v>IP ACCESSORIES</v>
          </cell>
          <cell r="AG4268" t="str">
            <v>HARDWARE</v>
          </cell>
          <cell r="AH4268" t="str">
            <v>132-8</v>
          </cell>
          <cell r="AI4268" t="str">
            <v>non-TAA</v>
          </cell>
          <cell r="AJ4268" t="str">
            <v>13 mos</v>
          </cell>
        </row>
        <row r="4269">
          <cell r="E4269" t="str">
            <v>WMK-70076-001-FES</v>
          </cell>
          <cell r="F4269" t="str">
            <v>FastIron Edge Switch Wall Mounts</v>
          </cell>
          <cell r="H4269">
            <v>60</v>
          </cell>
          <cell r="I4269">
            <v>66</v>
          </cell>
          <cell r="J4269" t="str">
            <v>N</v>
          </cell>
          <cell r="R4269">
            <v>38</v>
          </cell>
          <cell r="S4269">
            <v>40</v>
          </cell>
          <cell r="T4269">
            <v>34</v>
          </cell>
          <cell r="U4269">
            <v>33</v>
          </cell>
          <cell r="W4269" t="str">
            <v>A1</v>
          </cell>
          <cell r="X4269">
            <v>0.42</v>
          </cell>
          <cell r="Y4269">
            <v>0.4</v>
          </cell>
          <cell r="Z4269">
            <v>0.48</v>
          </cell>
          <cell r="AA4269">
            <v>0.5</v>
          </cell>
          <cell r="AD4269" t="str">
            <v>HARDWARE</v>
          </cell>
          <cell r="AE4269" t="str">
            <v>L2-3 FIXED</v>
          </cell>
          <cell r="AF4269" t="str">
            <v>FASTIRN SHRD</v>
          </cell>
          <cell r="AG4269" t="str">
            <v>HARDWARE</v>
          </cell>
          <cell r="AH4269" t="str">
            <v>132-8</v>
          </cell>
          <cell r="AI4269" t="str">
            <v>non-TAA</v>
          </cell>
          <cell r="AJ4269" t="str">
            <v>13 mos</v>
          </cell>
        </row>
        <row r="4270">
          <cell r="E4270" t="str">
            <v>BMP-10122-001-B48</v>
          </cell>
          <cell r="F4270" t="str">
            <v>Accessory: Chassis System blank module slot panel</v>
          </cell>
          <cell r="H4270">
            <v>60</v>
          </cell>
          <cell r="I4270">
            <v>66</v>
          </cell>
          <cell r="J4270" t="str">
            <v>N</v>
          </cell>
          <cell r="R4270">
            <v>38</v>
          </cell>
          <cell r="S4270">
            <v>40</v>
          </cell>
          <cell r="T4270">
            <v>34</v>
          </cell>
          <cell r="U4270">
            <v>33</v>
          </cell>
          <cell r="W4270" t="str">
            <v>A1</v>
          </cell>
          <cell r="X4270">
            <v>0.42</v>
          </cell>
          <cell r="Y4270">
            <v>0.4</v>
          </cell>
          <cell r="Z4270">
            <v>0.48</v>
          </cell>
          <cell r="AA4270">
            <v>0.5</v>
          </cell>
          <cell r="AD4270" t="str">
            <v>HARDWARE</v>
          </cell>
          <cell r="AE4270" t="str">
            <v>OTHER-IP</v>
          </cell>
          <cell r="AF4270" t="str">
            <v>IP ACCESSORIES</v>
          </cell>
          <cell r="AG4270" t="str">
            <v>HARDWARE</v>
          </cell>
          <cell r="AH4270" t="str">
            <v>132-8</v>
          </cell>
          <cell r="AI4270" t="str">
            <v>non-TAA</v>
          </cell>
          <cell r="AJ4270" t="str">
            <v>13 mos</v>
          </cell>
        </row>
        <row r="4271">
          <cell r="E4271" t="str">
            <v>RSK-30207-001-B48</v>
          </cell>
          <cell r="F4271" t="str">
            <v>Accessory: 4-slot and 8-slot Chassis Computer Rack Kit</v>
          </cell>
          <cell r="H4271">
            <v>-8.8999999999999996E-2</v>
          </cell>
          <cell r="I4271">
            <v>-8.8999999999999996E-2</v>
          </cell>
          <cell r="J4271" t="str">
            <v>N</v>
          </cell>
          <cell r="R4271">
            <v>-8.8999999999999996E-2</v>
          </cell>
          <cell r="S4271">
            <v>-8.8999999999999996E-2</v>
          </cell>
          <cell r="T4271">
            <v>-8.8999999999999996E-2</v>
          </cell>
          <cell r="U4271">
            <v>-8.8999999999999996E-2</v>
          </cell>
          <cell r="W4271" t="str">
            <v>A1</v>
          </cell>
          <cell r="X4271">
            <v>0.42</v>
          </cell>
          <cell r="Y4271">
            <v>0.4</v>
          </cell>
          <cell r="Z4271">
            <v>0.48</v>
          </cell>
          <cell r="AA4271">
            <v>0.5</v>
          </cell>
          <cell r="AD4271" t="str">
            <v>HARDWARE</v>
          </cell>
          <cell r="AE4271" t="str">
            <v>L2-3 MODULAR</v>
          </cell>
          <cell r="AF4271" t="str">
            <v>BIGIRN JETCORE</v>
          </cell>
          <cell r="AG4271" t="str">
            <v>HARDWARE</v>
          </cell>
          <cell r="AH4271" t="str">
            <v>132-8</v>
          </cell>
          <cell r="AI4271" t="str">
            <v>non-TAA</v>
          </cell>
          <cell r="AJ4271" t="str">
            <v>13 mos</v>
          </cell>
        </row>
        <row r="4272">
          <cell r="E4272" t="str">
            <v>01400-008</v>
          </cell>
          <cell r="F4272" t="str">
            <v>Shipping Box: Fixed-configuration Uplink</v>
          </cell>
          <cell r="H4272">
            <v>6</v>
          </cell>
          <cell r="I4272">
            <v>6</v>
          </cell>
          <cell r="J4272" t="str">
            <v>A</v>
          </cell>
          <cell r="R4272">
            <v>3</v>
          </cell>
          <cell r="S4272">
            <v>4</v>
          </cell>
          <cell r="T4272">
            <v>3</v>
          </cell>
          <cell r="U4272">
            <v>3</v>
          </cell>
          <cell r="W4272" t="str">
            <v>A1</v>
          </cell>
          <cell r="X4272">
            <v>0.42</v>
          </cell>
          <cell r="Y4272">
            <v>0.4</v>
          </cell>
          <cell r="Z4272">
            <v>0.48</v>
          </cell>
          <cell r="AA4272">
            <v>0.5</v>
          </cell>
          <cell r="AD4272" t="str">
            <v>HARDWARE</v>
          </cell>
          <cell r="AE4272" t="str">
            <v>OTHER-IP</v>
          </cell>
          <cell r="AF4272" t="str">
            <v>IP ACCESSORIES</v>
          </cell>
          <cell r="AG4272" t="str">
            <v>HARDWARE</v>
          </cell>
          <cell r="AH4272" t="str">
            <v>132-8</v>
          </cell>
          <cell r="AI4272" t="str">
            <v>non-TAA</v>
          </cell>
          <cell r="AJ4272" t="str">
            <v>None</v>
          </cell>
        </row>
        <row r="4273">
          <cell r="E4273" t="str">
            <v>01400-009</v>
          </cell>
          <cell r="F4273" t="str">
            <v>Shipping Box: Multipack for 5 fixed-configuration Uplink (01400-008)</v>
          </cell>
          <cell r="H4273">
            <v>2</v>
          </cell>
          <cell r="I4273">
            <v>2</v>
          </cell>
          <cell r="J4273" t="str">
            <v>A</v>
          </cell>
          <cell r="R4273">
            <v>1</v>
          </cell>
          <cell r="S4273">
            <v>1</v>
          </cell>
          <cell r="T4273">
            <v>1</v>
          </cell>
          <cell r="U4273">
            <v>1</v>
          </cell>
          <cell r="W4273" t="str">
            <v>A1</v>
          </cell>
          <cell r="X4273">
            <v>0.42</v>
          </cell>
          <cell r="Y4273">
            <v>0.4</v>
          </cell>
          <cell r="Z4273">
            <v>0.48</v>
          </cell>
          <cell r="AA4273">
            <v>0.5</v>
          </cell>
          <cell r="AD4273" t="str">
            <v>HARDWARE</v>
          </cell>
          <cell r="AE4273" t="str">
            <v>OTHER-IP</v>
          </cell>
          <cell r="AF4273" t="str">
            <v>IP ACCESSORIES</v>
          </cell>
          <cell r="AG4273" t="str">
            <v>HARDWARE</v>
          </cell>
          <cell r="AH4273" t="str">
            <v>132-8</v>
          </cell>
          <cell r="AI4273" t="str">
            <v>non-TAA</v>
          </cell>
          <cell r="AJ4273" t="str">
            <v>None</v>
          </cell>
        </row>
        <row r="4274">
          <cell r="E4274" t="str">
            <v>01400-010</v>
          </cell>
          <cell r="F4274" t="str">
            <v>Shipping Box: Multipack for 10 fixed-configuration Uplink (01400-008)</v>
          </cell>
          <cell r="H4274">
            <v>3</v>
          </cell>
          <cell r="I4274">
            <v>3</v>
          </cell>
          <cell r="J4274" t="str">
            <v>A</v>
          </cell>
          <cell r="R4274">
            <v>2</v>
          </cell>
          <cell r="S4274">
            <v>2</v>
          </cell>
          <cell r="T4274">
            <v>2</v>
          </cell>
          <cell r="U4274">
            <v>2</v>
          </cell>
          <cell r="W4274" t="str">
            <v>A1</v>
          </cell>
          <cell r="X4274">
            <v>0.42</v>
          </cell>
          <cell r="Y4274">
            <v>0.4</v>
          </cell>
          <cell r="Z4274">
            <v>0.48</v>
          </cell>
          <cell r="AA4274">
            <v>0.5</v>
          </cell>
          <cell r="AD4274" t="str">
            <v>HARDWARE</v>
          </cell>
          <cell r="AE4274" t="str">
            <v>OTHER-IP</v>
          </cell>
          <cell r="AF4274" t="str">
            <v>IP ACCESSORIES</v>
          </cell>
          <cell r="AG4274" t="str">
            <v>HARDWARE</v>
          </cell>
          <cell r="AH4274" t="str">
            <v>132-8</v>
          </cell>
          <cell r="AI4274" t="str">
            <v>non-TAA</v>
          </cell>
          <cell r="AJ4274" t="str">
            <v>None</v>
          </cell>
        </row>
        <row r="4275">
          <cell r="E4275" t="str">
            <v>01400-020</v>
          </cell>
          <cell r="F4275" t="str">
            <v>Shipping Box: RPS3/RPS3-48vDC power supply</v>
          </cell>
          <cell r="H4275">
            <v>28</v>
          </cell>
          <cell r="I4275">
            <v>28</v>
          </cell>
          <cell r="J4275" t="str">
            <v>A</v>
          </cell>
          <cell r="R4275">
            <v>16</v>
          </cell>
          <cell r="S4275">
            <v>17</v>
          </cell>
          <cell r="T4275">
            <v>15</v>
          </cell>
          <cell r="U4275">
            <v>14</v>
          </cell>
          <cell r="W4275" t="str">
            <v>A1</v>
          </cell>
          <cell r="X4275">
            <v>0.42</v>
          </cell>
          <cell r="Y4275">
            <v>0.4</v>
          </cell>
          <cell r="Z4275">
            <v>0.48</v>
          </cell>
          <cell r="AA4275">
            <v>0.5</v>
          </cell>
          <cell r="AD4275" t="str">
            <v>HARDWARE</v>
          </cell>
          <cell r="AE4275" t="str">
            <v>OTHER-IP</v>
          </cell>
          <cell r="AF4275" t="str">
            <v>IP ACCESSORIES</v>
          </cell>
          <cell r="AG4275" t="str">
            <v>HARDWARE</v>
          </cell>
          <cell r="AH4275" t="str">
            <v>132-8</v>
          </cell>
          <cell r="AI4275" t="str">
            <v>non-TAA</v>
          </cell>
          <cell r="AJ4275" t="str">
            <v>None</v>
          </cell>
        </row>
        <row r="4276">
          <cell r="E4276" t="str">
            <v>01400-095</v>
          </cell>
          <cell r="F4276" t="str">
            <v>BOX, SHPNG, RSC, 275#, DW, 23-1/8IN X 22IN X 6-1/8IN, NI/SI, 1U</v>
          </cell>
          <cell r="H4276">
            <v>14</v>
          </cell>
          <cell r="I4276">
            <v>14</v>
          </cell>
          <cell r="J4276" t="str">
            <v>A</v>
          </cell>
          <cell r="R4276">
            <v>8</v>
          </cell>
          <cell r="S4276">
            <v>8</v>
          </cell>
          <cell r="T4276">
            <v>7</v>
          </cell>
          <cell r="U4276">
            <v>7</v>
          </cell>
          <cell r="W4276" t="str">
            <v>A1</v>
          </cell>
          <cell r="X4276">
            <v>0.42</v>
          </cell>
          <cell r="Y4276">
            <v>0.4</v>
          </cell>
          <cell r="Z4276">
            <v>0.48</v>
          </cell>
          <cell r="AA4276">
            <v>0.5</v>
          </cell>
          <cell r="AD4276" t="str">
            <v>HARDWARE</v>
          </cell>
          <cell r="AE4276" t="str">
            <v>OTHER-IP</v>
          </cell>
          <cell r="AF4276" t="str">
            <v>IP ACCESSORIES</v>
          </cell>
          <cell r="AG4276" t="str">
            <v>HARDWARE</v>
          </cell>
          <cell r="AH4276" t="str">
            <v>132-8</v>
          </cell>
          <cell r="AI4276" t="str">
            <v>TAA</v>
          </cell>
          <cell r="AJ4276" t="str">
            <v>None</v>
          </cell>
        </row>
        <row r="4277">
          <cell r="E4277" t="str">
            <v>01400-100</v>
          </cell>
          <cell r="F4277" t="str">
            <v>Foam-Set: 4-slot Chassis System</v>
          </cell>
          <cell r="H4277">
            <v>44</v>
          </cell>
          <cell r="I4277">
            <v>44</v>
          </cell>
          <cell r="J4277" t="str">
            <v>A</v>
          </cell>
          <cell r="R4277">
            <v>26</v>
          </cell>
          <cell r="S4277">
            <v>26</v>
          </cell>
          <cell r="T4277">
            <v>23</v>
          </cell>
          <cell r="U4277">
            <v>22</v>
          </cell>
          <cell r="W4277" t="str">
            <v>A1</v>
          </cell>
          <cell r="X4277">
            <v>0.42</v>
          </cell>
          <cell r="Y4277">
            <v>0.4</v>
          </cell>
          <cell r="Z4277">
            <v>0.48</v>
          </cell>
          <cell r="AA4277">
            <v>0.5</v>
          </cell>
          <cell r="AD4277" t="str">
            <v>HARDWARE</v>
          </cell>
          <cell r="AE4277" t="str">
            <v>OTHER-IP</v>
          </cell>
          <cell r="AF4277" t="str">
            <v>IP ACCESSORIES</v>
          </cell>
          <cell r="AG4277" t="str">
            <v>HARDWARE</v>
          </cell>
          <cell r="AH4277" t="str">
            <v>132-8</v>
          </cell>
          <cell r="AI4277" t="str">
            <v>non-TAA</v>
          </cell>
          <cell r="AJ4277" t="str">
            <v>None</v>
          </cell>
        </row>
        <row r="4278">
          <cell r="E4278" t="str">
            <v>01400-101</v>
          </cell>
          <cell r="F4278" t="str">
            <v>Box-Top: 4-slot Chassis System</v>
          </cell>
          <cell r="H4278">
            <v>44</v>
          </cell>
          <cell r="I4278">
            <v>44</v>
          </cell>
          <cell r="J4278" t="str">
            <v>A</v>
          </cell>
          <cell r="R4278">
            <v>26</v>
          </cell>
          <cell r="S4278">
            <v>26</v>
          </cell>
          <cell r="T4278">
            <v>23</v>
          </cell>
          <cell r="U4278">
            <v>22</v>
          </cell>
          <cell r="W4278" t="str">
            <v>A1</v>
          </cell>
          <cell r="X4278">
            <v>0.42</v>
          </cell>
          <cell r="Y4278">
            <v>0.4</v>
          </cell>
          <cell r="Z4278">
            <v>0.48</v>
          </cell>
          <cell r="AA4278">
            <v>0.5</v>
          </cell>
          <cell r="AD4278" t="str">
            <v>HARDWARE</v>
          </cell>
          <cell r="AE4278" t="str">
            <v>OTHER-IP</v>
          </cell>
          <cell r="AF4278" t="str">
            <v>IP ACCESSORIES</v>
          </cell>
          <cell r="AG4278" t="str">
            <v>HARDWARE</v>
          </cell>
          <cell r="AH4278" t="str">
            <v>132-8</v>
          </cell>
          <cell r="AI4278" t="str">
            <v>non-TAA</v>
          </cell>
          <cell r="AJ4278" t="str">
            <v>None</v>
          </cell>
        </row>
        <row r="4279">
          <cell r="E4279" t="str">
            <v>01400-102</v>
          </cell>
          <cell r="F4279" t="str">
            <v>Box-Top: 8-slot Chassis System</v>
          </cell>
          <cell r="H4279">
            <v>50</v>
          </cell>
          <cell r="I4279">
            <v>50</v>
          </cell>
          <cell r="J4279" t="str">
            <v>A</v>
          </cell>
          <cell r="R4279">
            <v>29</v>
          </cell>
          <cell r="S4279">
            <v>30</v>
          </cell>
          <cell r="T4279">
            <v>26</v>
          </cell>
          <cell r="U4279">
            <v>25</v>
          </cell>
          <cell r="W4279" t="str">
            <v>A1</v>
          </cell>
          <cell r="X4279">
            <v>0.42</v>
          </cell>
          <cell r="Y4279">
            <v>0.4</v>
          </cell>
          <cell r="Z4279">
            <v>0.48</v>
          </cell>
          <cell r="AA4279">
            <v>0.5</v>
          </cell>
          <cell r="AD4279" t="str">
            <v>HARDWARE</v>
          </cell>
          <cell r="AE4279" t="str">
            <v>OTHER-IP</v>
          </cell>
          <cell r="AF4279" t="str">
            <v>IP ACCESSORIES</v>
          </cell>
          <cell r="AG4279" t="str">
            <v>HARDWARE</v>
          </cell>
          <cell r="AH4279" t="str">
            <v>132-8</v>
          </cell>
          <cell r="AI4279" t="str">
            <v>non-TAA</v>
          </cell>
          <cell r="AJ4279" t="str">
            <v>None</v>
          </cell>
        </row>
        <row r="4280">
          <cell r="E4280" t="str">
            <v>01400-103</v>
          </cell>
          <cell r="F4280" t="str">
            <v>Box Bottom: 4- and 8-slot Chassis System</v>
          </cell>
          <cell r="H4280">
            <v>44</v>
          </cell>
          <cell r="I4280">
            <v>44</v>
          </cell>
          <cell r="J4280" t="str">
            <v>A</v>
          </cell>
          <cell r="R4280">
            <v>26</v>
          </cell>
          <cell r="S4280">
            <v>26</v>
          </cell>
          <cell r="T4280">
            <v>23</v>
          </cell>
          <cell r="U4280">
            <v>22</v>
          </cell>
          <cell r="W4280" t="str">
            <v>A1</v>
          </cell>
          <cell r="X4280">
            <v>0.42</v>
          </cell>
          <cell r="Y4280">
            <v>0.4</v>
          </cell>
          <cell r="Z4280">
            <v>0.48</v>
          </cell>
          <cell r="AA4280">
            <v>0.5</v>
          </cell>
          <cell r="AD4280" t="str">
            <v>HARDWARE</v>
          </cell>
          <cell r="AE4280" t="str">
            <v>OTHER-IP</v>
          </cell>
          <cell r="AF4280" t="str">
            <v>IP ACCESSORIES</v>
          </cell>
          <cell r="AG4280" t="str">
            <v>HARDWARE</v>
          </cell>
          <cell r="AH4280" t="str">
            <v>132-8</v>
          </cell>
          <cell r="AI4280" t="str">
            <v>non-TAA</v>
          </cell>
          <cell r="AJ4280" t="str">
            <v>None</v>
          </cell>
        </row>
        <row r="4281">
          <cell r="E4281" t="str">
            <v>01400-118</v>
          </cell>
          <cell r="F4281" t="str">
            <v>Shipping Box for a fixed-configuration system (complete set: Box/Foam)</v>
          </cell>
          <cell r="H4281">
            <v>28</v>
          </cell>
          <cell r="I4281">
            <v>28</v>
          </cell>
          <cell r="J4281" t="str">
            <v>A</v>
          </cell>
          <cell r="R4281">
            <v>16</v>
          </cell>
          <cell r="S4281">
            <v>17</v>
          </cell>
          <cell r="T4281">
            <v>15</v>
          </cell>
          <cell r="U4281">
            <v>14</v>
          </cell>
          <cell r="W4281" t="str">
            <v>A1</v>
          </cell>
          <cell r="X4281">
            <v>0.42</v>
          </cell>
          <cell r="Y4281">
            <v>0.4</v>
          </cell>
          <cell r="Z4281">
            <v>0.48</v>
          </cell>
          <cell r="AA4281">
            <v>0.5</v>
          </cell>
          <cell r="AD4281" t="str">
            <v>HARDWARE</v>
          </cell>
          <cell r="AE4281" t="str">
            <v>OTHER-IP</v>
          </cell>
          <cell r="AF4281" t="str">
            <v>IP ACCESSORIES</v>
          </cell>
          <cell r="AG4281" t="str">
            <v>HARDWARE</v>
          </cell>
          <cell r="AH4281" t="str">
            <v>132-8</v>
          </cell>
          <cell r="AI4281" t="str">
            <v>non-TAA</v>
          </cell>
          <cell r="AJ4281" t="str">
            <v>None</v>
          </cell>
        </row>
        <row r="4282">
          <cell r="E4282" t="str">
            <v>01400-139</v>
          </cell>
          <cell r="F4282" t="str">
            <v>Shipping Box: Chassis System modules</v>
          </cell>
          <cell r="H4282">
            <v>33</v>
          </cell>
          <cell r="I4282">
            <v>33</v>
          </cell>
          <cell r="J4282" t="str">
            <v>A</v>
          </cell>
          <cell r="R4282">
            <v>19</v>
          </cell>
          <cell r="S4282">
            <v>20</v>
          </cell>
          <cell r="T4282">
            <v>17</v>
          </cell>
          <cell r="U4282">
            <v>17</v>
          </cell>
          <cell r="W4282" t="str">
            <v>A1</v>
          </cell>
          <cell r="X4282">
            <v>0.42</v>
          </cell>
          <cell r="Y4282">
            <v>0.4</v>
          </cell>
          <cell r="Z4282">
            <v>0.48</v>
          </cell>
          <cell r="AA4282">
            <v>0.5</v>
          </cell>
          <cell r="AD4282" t="str">
            <v>HARDWARE</v>
          </cell>
          <cell r="AE4282" t="str">
            <v>OTHER-IP</v>
          </cell>
          <cell r="AF4282" t="str">
            <v>IP ACCESSORIES</v>
          </cell>
          <cell r="AG4282" t="str">
            <v>HARDWARE</v>
          </cell>
          <cell r="AH4282" t="str">
            <v>132-8</v>
          </cell>
          <cell r="AI4282" t="str">
            <v>non-TAA</v>
          </cell>
          <cell r="AJ4282" t="str">
            <v>None</v>
          </cell>
        </row>
        <row r="4283">
          <cell r="E4283" t="str">
            <v>01400-146</v>
          </cell>
          <cell r="F4283" t="str">
            <v>Shipping Box: 4-slot Chassis System (complete set: Box/Foam)</v>
          </cell>
          <cell r="H4283">
            <v>88</v>
          </cell>
          <cell r="I4283">
            <v>88</v>
          </cell>
          <cell r="J4283" t="str">
            <v>A</v>
          </cell>
          <cell r="R4283">
            <v>51</v>
          </cell>
          <cell r="S4283">
            <v>53</v>
          </cell>
          <cell r="T4283">
            <v>46</v>
          </cell>
          <cell r="U4283">
            <v>44</v>
          </cell>
          <cell r="W4283" t="str">
            <v>A1</v>
          </cell>
          <cell r="X4283">
            <v>0.42</v>
          </cell>
          <cell r="Y4283">
            <v>0.4</v>
          </cell>
          <cell r="Z4283">
            <v>0.48</v>
          </cell>
          <cell r="AA4283">
            <v>0.5</v>
          </cell>
          <cell r="AD4283" t="str">
            <v>HARDWARE</v>
          </cell>
          <cell r="AE4283" t="str">
            <v>OTHER-IP</v>
          </cell>
          <cell r="AF4283" t="str">
            <v>IP ACCESSORIES</v>
          </cell>
          <cell r="AG4283" t="str">
            <v>HARDWARE</v>
          </cell>
          <cell r="AH4283" t="str">
            <v>132-8</v>
          </cell>
          <cell r="AI4283" t="str">
            <v>non-TAA</v>
          </cell>
          <cell r="AJ4283" t="str">
            <v>None</v>
          </cell>
        </row>
        <row r="4284">
          <cell r="E4284" t="str">
            <v>01400-147</v>
          </cell>
          <cell r="F4284" t="str">
            <v>Shipping box: 8-slot Chassis System (complete set: Box/Foam)</v>
          </cell>
          <cell r="H4284">
            <v>94</v>
          </cell>
          <cell r="I4284">
            <v>94</v>
          </cell>
          <cell r="J4284" t="str">
            <v>A</v>
          </cell>
          <cell r="R4284">
            <v>55</v>
          </cell>
          <cell r="S4284">
            <v>56</v>
          </cell>
          <cell r="T4284">
            <v>49</v>
          </cell>
          <cell r="U4284">
            <v>47</v>
          </cell>
          <cell r="W4284" t="str">
            <v>A1</v>
          </cell>
          <cell r="X4284">
            <v>0.42</v>
          </cell>
          <cell r="Y4284">
            <v>0.4</v>
          </cell>
          <cell r="Z4284">
            <v>0.48</v>
          </cell>
          <cell r="AA4284">
            <v>0.5</v>
          </cell>
          <cell r="AD4284" t="str">
            <v>HARDWARE</v>
          </cell>
          <cell r="AE4284" t="str">
            <v>OTHER-IP</v>
          </cell>
          <cell r="AF4284" t="str">
            <v>IP ACCESSORIES</v>
          </cell>
          <cell r="AG4284" t="str">
            <v>HARDWARE</v>
          </cell>
          <cell r="AH4284" t="str">
            <v>132-8</v>
          </cell>
          <cell r="AI4284" t="str">
            <v>non-TAA</v>
          </cell>
          <cell r="AJ4284" t="str">
            <v>None</v>
          </cell>
        </row>
        <row r="4285">
          <cell r="E4285" t="str">
            <v>01400-148</v>
          </cell>
          <cell r="F4285" t="str">
            <v>Shipping Box 15-slot Chassis System (complete set: Box/Foam)</v>
          </cell>
          <cell r="H4285">
            <v>99</v>
          </cell>
          <cell r="I4285">
            <v>99</v>
          </cell>
          <cell r="J4285" t="str">
            <v>A</v>
          </cell>
          <cell r="R4285">
            <v>57</v>
          </cell>
          <cell r="S4285">
            <v>59</v>
          </cell>
          <cell r="T4285">
            <v>51</v>
          </cell>
          <cell r="U4285">
            <v>50</v>
          </cell>
          <cell r="W4285" t="str">
            <v>A1</v>
          </cell>
          <cell r="X4285">
            <v>0.42</v>
          </cell>
          <cell r="Y4285">
            <v>0.4</v>
          </cell>
          <cell r="Z4285">
            <v>0.48</v>
          </cell>
          <cell r="AA4285">
            <v>0.5</v>
          </cell>
          <cell r="AD4285" t="str">
            <v>HARDWARE</v>
          </cell>
          <cell r="AE4285" t="str">
            <v>OTHER-IP</v>
          </cell>
          <cell r="AF4285" t="str">
            <v>IP ACCESSORIES</v>
          </cell>
          <cell r="AG4285" t="str">
            <v>HARDWARE</v>
          </cell>
          <cell r="AH4285" t="str">
            <v>132-8</v>
          </cell>
          <cell r="AI4285" t="str">
            <v>non-TAA</v>
          </cell>
          <cell r="AJ4285" t="str">
            <v>None</v>
          </cell>
        </row>
        <row r="4286">
          <cell r="E4286" t="str">
            <v>BI-RX-16-CRATE</v>
          </cell>
          <cell r="F4286" t="str">
            <v>Wooden shipping crate for BigIron RX 16 chassis</v>
          </cell>
          <cell r="H4286">
            <v>499</v>
          </cell>
          <cell r="I4286">
            <v>549</v>
          </cell>
          <cell r="J4286" t="str">
            <v>N</v>
          </cell>
          <cell r="R4286">
            <v>318</v>
          </cell>
          <cell r="S4286">
            <v>329</v>
          </cell>
          <cell r="T4286">
            <v>285</v>
          </cell>
          <cell r="U4286">
            <v>275</v>
          </cell>
          <cell r="W4286" t="str">
            <v>A1</v>
          </cell>
          <cell r="X4286">
            <v>0.42</v>
          </cell>
          <cell r="Y4286">
            <v>0.4</v>
          </cell>
          <cell r="Z4286">
            <v>0.48</v>
          </cell>
          <cell r="AA4286">
            <v>0.5</v>
          </cell>
          <cell r="AD4286" t="str">
            <v>HARDWARE</v>
          </cell>
          <cell r="AE4286" t="str">
            <v>L2-3 MODULAR</v>
          </cell>
          <cell r="AF4286" t="str">
            <v>BIGIRN RX</v>
          </cell>
          <cell r="AG4286" t="str">
            <v>HARDWARE</v>
          </cell>
          <cell r="AH4286" t="str">
            <v>132-8</v>
          </cell>
          <cell r="AI4286" t="str">
            <v>US/MX</v>
          </cell>
          <cell r="AJ4286" t="str">
            <v>None</v>
          </cell>
        </row>
        <row r="4287">
          <cell r="E4287" t="str">
            <v>NIBI-X-16-PKG</v>
          </cell>
          <cell r="F4287" t="str">
            <v>Shipping box kit for use with BigIron RX-16, NetIron MLX-16 or NetIron XMR 16000</v>
          </cell>
          <cell r="H4287">
            <v>459</v>
          </cell>
          <cell r="I4287">
            <v>595</v>
          </cell>
          <cell r="J4287" t="str">
            <v>A</v>
          </cell>
          <cell r="R4287">
            <v>345</v>
          </cell>
          <cell r="S4287">
            <v>357</v>
          </cell>
          <cell r="T4287">
            <v>309</v>
          </cell>
          <cell r="U4287">
            <v>298</v>
          </cell>
          <cell r="W4287" t="str">
            <v>A1</v>
          </cell>
          <cell r="X4287">
            <v>0.42</v>
          </cell>
          <cell r="Y4287">
            <v>0.4</v>
          </cell>
          <cell r="Z4287">
            <v>0.48</v>
          </cell>
          <cell r="AA4287">
            <v>0.5</v>
          </cell>
          <cell r="AD4287" t="str">
            <v>HARDWARE</v>
          </cell>
          <cell r="AE4287" t="str">
            <v>L3 MODULAR</v>
          </cell>
          <cell r="AF4287" t="str">
            <v>NETIRN MLX/XMR SHRD</v>
          </cell>
          <cell r="AG4287" t="str">
            <v>HARDWARE</v>
          </cell>
          <cell r="AH4287" t="str">
            <v>132-8</v>
          </cell>
          <cell r="AI4287" t="str">
            <v>US/MX</v>
          </cell>
          <cell r="AJ4287" t="str">
            <v>None</v>
          </cell>
        </row>
        <row r="4288">
          <cell r="E4288" t="str">
            <v>NIBI-X-4-PKG</v>
          </cell>
          <cell r="F4288" t="str">
            <v>Shipping box kit for use with BigIron RX-4, NetIron MLX-4 or NetIron XMR 4000</v>
          </cell>
          <cell r="H4288">
            <v>259</v>
          </cell>
          <cell r="I4288">
            <v>295</v>
          </cell>
          <cell r="J4288" t="str">
            <v>A</v>
          </cell>
          <cell r="R4288">
            <v>171</v>
          </cell>
          <cell r="S4288">
            <v>177</v>
          </cell>
          <cell r="T4288">
            <v>153</v>
          </cell>
          <cell r="U4288">
            <v>148</v>
          </cell>
          <cell r="W4288" t="str">
            <v>A1</v>
          </cell>
          <cell r="X4288">
            <v>0.42</v>
          </cell>
          <cell r="Y4288">
            <v>0.4</v>
          </cell>
          <cell r="Z4288">
            <v>0.48</v>
          </cell>
          <cell r="AA4288">
            <v>0.5</v>
          </cell>
          <cell r="AD4288" t="str">
            <v>HARDWARE</v>
          </cell>
          <cell r="AE4288" t="str">
            <v>L3 MODULAR</v>
          </cell>
          <cell r="AF4288" t="str">
            <v>NETIRN MLX/XMR SHRD</v>
          </cell>
          <cell r="AG4288" t="str">
            <v>HARDWARE</v>
          </cell>
          <cell r="AH4288" t="str">
            <v>132-8</v>
          </cell>
          <cell r="AI4288" t="str">
            <v>US/MX</v>
          </cell>
          <cell r="AJ4288" t="str">
            <v>None</v>
          </cell>
        </row>
        <row r="4289">
          <cell r="E4289" t="str">
            <v>NIBI-X-8-PKG</v>
          </cell>
          <cell r="F4289" t="str">
            <v>Shipping box kit for use with BigIron RX-8, NetIron MLX-8 or NetIron XMR 8000</v>
          </cell>
          <cell r="H4289">
            <v>269</v>
          </cell>
          <cell r="I4289">
            <v>295</v>
          </cell>
          <cell r="J4289" t="str">
            <v>A</v>
          </cell>
          <cell r="R4289">
            <v>171</v>
          </cell>
          <cell r="S4289">
            <v>177</v>
          </cell>
          <cell r="T4289">
            <v>153</v>
          </cell>
          <cell r="U4289">
            <v>148</v>
          </cell>
          <cell r="W4289" t="str">
            <v>A1</v>
          </cell>
          <cell r="X4289">
            <v>0.42</v>
          </cell>
          <cell r="Y4289">
            <v>0.4</v>
          </cell>
          <cell r="Z4289">
            <v>0.48</v>
          </cell>
          <cell r="AA4289">
            <v>0.5</v>
          </cell>
          <cell r="AD4289" t="str">
            <v>HARDWARE</v>
          </cell>
          <cell r="AE4289" t="str">
            <v>L3 MODULAR</v>
          </cell>
          <cell r="AF4289" t="str">
            <v>NETIRN MLX/XMR SHRD</v>
          </cell>
          <cell r="AG4289" t="str">
            <v>HARDWARE</v>
          </cell>
          <cell r="AH4289" t="str">
            <v>132-8</v>
          </cell>
          <cell r="AI4289" t="str">
            <v>US/MX</v>
          </cell>
          <cell r="AJ4289" t="str">
            <v>None</v>
          </cell>
        </row>
        <row r="4290">
          <cell r="E4290" t="str">
            <v>NI-MLX-16-CRATE</v>
          </cell>
          <cell r="F4290" t="str">
            <v>Wooden shipping crate for NetIron MLX 16 chassis</v>
          </cell>
          <cell r="H4290">
            <v>499</v>
          </cell>
          <cell r="I4290">
            <v>549</v>
          </cell>
          <cell r="J4290" t="str">
            <v>N</v>
          </cell>
          <cell r="R4290">
            <v>318</v>
          </cell>
          <cell r="S4290">
            <v>329</v>
          </cell>
          <cell r="T4290">
            <v>285</v>
          </cell>
          <cell r="U4290">
            <v>275</v>
          </cell>
          <cell r="W4290" t="str">
            <v>A1</v>
          </cell>
          <cell r="X4290">
            <v>0.42</v>
          </cell>
          <cell r="Y4290">
            <v>0.4</v>
          </cell>
          <cell r="Z4290">
            <v>0.48</v>
          </cell>
          <cell r="AA4290">
            <v>0.5</v>
          </cell>
          <cell r="AD4290" t="str">
            <v>HARDWARE</v>
          </cell>
          <cell r="AE4290" t="str">
            <v>L3 MODULAR</v>
          </cell>
          <cell r="AF4290" t="str">
            <v>NETIRN MLX</v>
          </cell>
          <cell r="AG4290" t="str">
            <v>HARDWARE</v>
          </cell>
          <cell r="AH4290" t="str">
            <v>132-8</v>
          </cell>
          <cell r="AI4290" t="str">
            <v>US/MX</v>
          </cell>
          <cell r="AJ4290" t="str">
            <v>None</v>
          </cell>
        </row>
        <row r="4291">
          <cell r="E4291" t="str">
            <v>NI-XMR-16-CRATE</v>
          </cell>
          <cell r="F4291" t="str">
            <v>Wooden shipping crate for NetIron MLX 16 chassis</v>
          </cell>
          <cell r="H4291">
            <v>499</v>
          </cell>
          <cell r="I4291">
            <v>549</v>
          </cell>
          <cell r="J4291" t="str">
            <v>N</v>
          </cell>
          <cell r="R4291">
            <v>318</v>
          </cell>
          <cell r="S4291">
            <v>329</v>
          </cell>
          <cell r="T4291">
            <v>285</v>
          </cell>
          <cell r="U4291">
            <v>275</v>
          </cell>
          <cell r="W4291" t="str">
            <v>A1</v>
          </cell>
          <cell r="X4291">
            <v>0.42</v>
          </cell>
          <cell r="Y4291">
            <v>0.4</v>
          </cell>
          <cell r="Z4291">
            <v>0.48</v>
          </cell>
          <cell r="AA4291">
            <v>0.5</v>
          </cell>
          <cell r="AD4291" t="str">
            <v>HARDWARE</v>
          </cell>
          <cell r="AE4291" t="str">
            <v>L3 MODULAR</v>
          </cell>
          <cell r="AF4291" t="str">
            <v>NETIRN XMR</v>
          </cell>
          <cell r="AG4291" t="str">
            <v>HARDWARE</v>
          </cell>
          <cell r="AH4291" t="str">
            <v>132-8</v>
          </cell>
          <cell r="AI4291" t="str">
            <v>US/MX</v>
          </cell>
          <cell r="AJ4291" t="str">
            <v>None</v>
          </cell>
        </row>
        <row r="4292">
          <cell r="E4292" t="str">
            <v>RCU</v>
          </cell>
          <cell r="F4292" t="str">
            <v>Router Software Updates for Chassis-based Layer 3 systems (for BigIron)</v>
          </cell>
          <cell r="H4292">
            <v>7995</v>
          </cell>
          <cell r="I4292">
            <v>8795</v>
          </cell>
          <cell r="J4292" t="str">
            <v>C</v>
          </cell>
          <cell r="R4292">
            <v>5101</v>
          </cell>
          <cell r="S4292">
            <v>5277</v>
          </cell>
          <cell r="T4292">
            <v>4573</v>
          </cell>
          <cell r="U4292">
            <v>4398</v>
          </cell>
          <cell r="W4292" t="str">
            <v>A1</v>
          </cell>
          <cell r="X4292">
            <v>0.42</v>
          </cell>
          <cell r="Y4292">
            <v>0.4</v>
          </cell>
          <cell r="Z4292">
            <v>0.48</v>
          </cell>
          <cell r="AA4292">
            <v>0.5</v>
          </cell>
          <cell r="AD4292" t="str">
            <v>SOFTWARE</v>
          </cell>
          <cell r="AE4292" t="str">
            <v>OTHER-IP</v>
          </cell>
          <cell r="AF4292" t="str">
            <v>IP ACCESSORIES</v>
          </cell>
          <cell r="AG4292" t="str">
            <v>SOFTWARE</v>
          </cell>
          <cell r="AH4292" t="str">
            <v>132-33</v>
          </cell>
          <cell r="AI4292" t="str">
            <v>US/MX</v>
          </cell>
          <cell r="AJ4292" t="str">
            <v>90 days</v>
          </cell>
        </row>
        <row r="4293">
          <cell r="E4293" t="str">
            <v>RSU</v>
          </cell>
          <cell r="F4293" t="str">
            <v xml:space="preserve">Router Software Updates (for NetIron, TurboIron/8 and TurboIron) </v>
          </cell>
          <cell r="H4293">
            <v>2995</v>
          </cell>
          <cell r="I4293">
            <v>3295</v>
          </cell>
          <cell r="J4293" t="str">
            <v>C</v>
          </cell>
          <cell r="R4293">
            <v>1911</v>
          </cell>
          <cell r="S4293">
            <v>1977</v>
          </cell>
          <cell r="T4293">
            <v>1713</v>
          </cell>
          <cell r="U4293">
            <v>1648</v>
          </cell>
          <cell r="W4293" t="str">
            <v>A1</v>
          </cell>
          <cell r="X4293">
            <v>0.42</v>
          </cell>
          <cell r="Y4293">
            <v>0.4</v>
          </cell>
          <cell r="Z4293">
            <v>0.48</v>
          </cell>
          <cell r="AA4293">
            <v>0.5</v>
          </cell>
          <cell r="AD4293" t="str">
            <v>SOFTWARE</v>
          </cell>
          <cell r="AE4293" t="str">
            <v>OTHER-IP</v>
          </cell>
          <cell r="AF4293" t="str">
            <v>IP ACCESSORIES</v>
          </cell>
          <cell r="AG4293" t="str">
            <v>SOFTWARE</v>
          </cell>
          <cell r="AH4293" t="str">
            <v>132-33</v>
          </cell>
          <cell r="AI4293" t="str">
            <v>US/MX</v>
          </cell>
          <cell r="AJ4293" t="str">
            <v>90 days</v>
          </cell>
        </row>
        <row r="4294">
          <cell r="E4294" t="str">
            <v>SCU</v>
          </cell>
          <cell r="F4294" t="str">
            <v>Switch Software Updates for Chassis-based Layer 2 systems (for FastIron II)</v>
          </cell>
          <cell r="H4294">
            <v>6495</v>
          </cell>
          <cell r="I4294">
            <v>7195</v>
          </cell>
          <cell r="J4294" t="str">
            <v>C</v>
          </cell>
          <cell r="R4294">
            <v>4173</v>
          </cell>
          <cell r="S4294">
            <v>4317</v>
          </cell>
          <cell r="T4294">
            <v>3741</v>
          </cell>
          <cell r="U4294">
            <v>3598</v>
          </cell>
          <cell r="W4294" t="str">
            <v>A1</v>
          </cell>
          <cell r="X4294">
            <v>0.42</v>
          </cell>
          <cell r="Y4294">
            <v>0.4</v>
          </cell>
          <cell r="Z4294">
            <v>0.48</v>
          </cell>
          <cell r="AA4294">
            <v>0.5</v>
          </cell>
          <cell r="AD4294" t="str">
            <v>SOFTWARE</v>
          </cell>
          <cell r="AE4294" t="str">
            <v>OTHER-IP</v>
          </cell>
          <cell r="AF4294" t="str">
            <v>IP ACCESSORIES</v>
          </cell>
          <cell r="AG4294" t="str">
            <v>SOFTWARE</v>
          </cell>
          <cell r="AH4294" t="str">
            <v>132-33</v>
          </cell>
          <cell r="AI4294" t="str">
            <v>US/MX</v>
          </cell>
          <cell r="AJ4294" t="str">
            <v>90 days</v>
          </cell>
        </row>
        <row r="4295">
          <cell r="E4295" t="str">
            <v>SLBU</v>
          </cell>
          <cell r="F4295" t="str">
            <v>ServerIron and ServerIronXL Software Updates</v>
          </cell>
          <cell r="H4295">
            <v>2995</v>
          </cell>
          <cell r="I4295">
            <v>3295</v>
          </cell>
          <cell r="J4295" t="str">
            <v>C</v>
          </cell>
          <cell r="R4295">
            <v>1911</v>
          </cell>
          <cell r="S4295">
            <v>1977</v>
          </cell>
          <cell r="T4295">
            <v>1713</v>
          </cell>
          <cell r="U4295">
            <v>1648</v>
          </cell>
          <cell r="W4295" t="str">
            <v>A1</v>
          </cell>
          <cell r="X4295">
            <v>0.42</v>
          </cell>
          <cell r="Y4295">
            <v>0.4</v>
          </cell>
          <cell r="Z4295">
            <v>0.48</v>
          </cell>
          <cell r="AA4295">
            <v>0.5</v>
          </cell>
          <cell r="AD4295" t="str">
            <v>SOFTWARE</v>
          </cell>
          <cell r="AE4295" t="str">
            <v>OTHER-IP</v>
          </cell>
          <cell r="AF4295" t="str">
            <v>IP ACCESSORIES</v>
          </cell>
          <cell r="AG4295" t="str">
            <v>SOFTWARE</v>
          </cell>
          <cell r="AH4295" t="str">
            <v>132-33</v>
          </cell>
          <cell r="AI4295" t="str">
            <v>US</v>
          </cell>
          <cell r="AJ4295" t="str">
            <v>90 days</v>
          </cell>
        </row>
        <row r="4296">
          <cell r="E4296" t="str">
            <v>SSU</v>
          </cell>
          <cell r="F4296" t="str">
            <v>Switch Software Updates (for FastIron Workgroup, Backbone &amp; TurboIron/8 or TurboIron)</v>
          </cell>
          <cell r="H4296">
            <v>1495</v>
          </cell>
          <cell r="I4296">
            <v>1645</v>
          </cell>
          <cell r="J4296" t="str">
            <v>C</v>
          </cell>
          <cell r="R4296">
            <v>954</v>
          </cell>
          <cell r="S4296">
            <v>987</v>
          </cell>
          <cell r="T4296">
            <v>855</v>
          </cell>
          <cell r="U4296">
            <v>823</v>
          </cell>
          <cell r="W4296" t="str">
            <v>A1</v>
          </cell>
          <cell r="X4296">
            <v>0.42</v>
          </cell>
          <cell r="Y4296">
            <v>0.4</v>
          </cell>
          <cell r="Z4296">
            <v>0.48</v>
          </cell>
          <cell r="AA4296">
            <v>0.5</v>
          </cell>
          <cell r="AD4296" t="str">
            <v>SOFTWARE</v>
          </cell>
          <cell r="AE4296" t="str">
            <v>OTHER-IP</v>
          </cell>
          <cell r="AF4296" t="str">
            <v>IP ACCESSORIES</v>
          </cell>
          <cell r="AG4296" t="str">
            <v>SOFTWARE</v>
          </cell>
          <cell r="AH4296" t="str">
            <v>132-33</v>
          </cell>
          <cell r="AI4296" t="str">
            <v>US</v>
          </cell>
          <cell r="AJ4296" t="str">
            <v>90 days</v>
          </cell>
        </row>
        <row r="4297">
          <cell r="E4297" t="str">
            <v>ADX-TS300</v>
          </cell>
          <cell r="F4297" t="str">
            <v>BROCADE SERVERIRON ADX LAYER 4-7 TROUBLESHOOTING INSTRUCTOR LED TRAINING</v>
          </cell>
          <cell r="H4297">
            <v>1400</v>
          </cell>
          <cell r="I4297">
            <v>1400</v>
          </cell>
          <cell r="J4297" t="str">
            <v>N</v>
          </cell>
          <cell r="R4297">
            <v>1022</v>
          </cell>
          <cell r="S4297">
            <v>1050</v>
          </cell>
          <cell r="T4297">
            <v>1050</v>
          </cell>
          <cell r="U4297">
            <v>1022</v>
          </cell>
          <cell r="W4297" t="str">
            <v>T1</v>
          </cell>
          <cell r="X4297">
            <v>0.27</v>
          </cell>
          <cell r="Y4297">
            <v>0.25</v>
          </cell>
          <cell r="Z4297">
            <v>0.25</v>
          </cell>
          <cell r="AA4297">
            <v>0.27</v>
          </cell>
          <cell r="AD4297" t="str">
            <v>EDUCATION</v>
          </cell>
          <cell r="AE4297" t="str">
            <v>EDUCATION-L2</v>
          </cell>
          <cell r="AF4297" t="str">
            <v>EDUCATION-L3</v>
          </cell>
          <cell r="AG4297" t="str">
            <v>EDUCATION</v>
          </cell>
          <cell r="AH4297" t="str">
            <v>132-50</v>
          </cell>
          <cell r="AI4297" t="str">
            <v>N/A</v>
          </cell>
          <cell r="AJ4297" t="str">
            <v>None</v>
          </cell>
        </row>
        <row r="4298">
          <cell r="E4298" t="str">
            <v>AFS133</v>
          </cell>
          <cell r="F4298" t="str">
            <v>Implementing iSCSI with the FC4-16IP Blade Web Based Training</v>
          </cell>
          <cell r="H4298">
            <v>99</v>
          </cell>
          <cell r="I4298">
            <v>100</v>
          </cell>
          <cell r="J4298" t="str">
            <v>N</v>
          </cell>
          <cell r="R4298">
            <v>73</v>
          </cell>
          <cell r="S4298">
            <v>75</v>
          </cell>
          <cell r="T4298">
            <v>75</v>
          </cell>
          <cell r="U4298">
            <v>73</v>
          </cell>
          <cell r="W4298" t="str">
            <v>T1</v>
          </cell>
          <cell r="X4298">
            <v>0.27</v>
          </cell>
          <cell r="Y4298">
            <v>0.25</v>
          </cell>
          <cell r="Z4298">
            <v>0.25</v>
          </cell>
          <cell r="AA4298">
            <v>0.27</v>
          </cell>
          <cell r="AD4298" t="str">
            <v>EDUCATION</v>
          </cell>
          <cell r="AE4298" t="str">
            <v>EDUCATION-L2</v>
          </cell>
          <cell r="AF4298" t="str">
            <v>EDUCATION-L3</v>
          </cell>
          <cell r="AG4298" t="str">
            <v>EDUCATION</v>
          </cell>
          <cell r="AH4298" t="str">
            <v>132-50</v>
          </cell>
          <cell r="AI4298" t="str">
            <v>N/A</v>
          </cell>
          <cell r="AJ4298" t="str">
            <v>None</v>
          </cell>
        </row>
        <row r="4299">
          <cell r="E4299" t="str">
            <v>BGP400</v>
          </cell>
          <cell r="F4299" t="str">
            <v>BORDER GATEWAY PROTOCOL (BGP) FOR SERVICE PROVIDER INSTRUCTOR LED TRAINING</v>
          </cell>
          <cell r="H4299">
            <v>1400</v>
          </cell>
          <cell r="I4299">
            <v>1400</v>
          </cell>
          <cell r="J4299" t="str">
            <v>N</v>
          </cell>
          <cell r="R4299">
            <v>1022</v>
          </cell>
          <cell r="S4299">
            <v>1050</v>
          </cell>
          <cell r="T4299">
            <v>1050</v>
          </cell>
          <cell r="U4299">
            <v>1022</v>
          </cell>
          <cell r="W4299" t="str">
            <v>T1</v>
          </cell>
          <cell r="X4299">
            <v>0.27</v>
          </cell>
          <cell r="Y4299">
            <v>0.25</v>
          </cell>
          <cell r="Z4299">
            <v>0.25</v>
          </cell>
          <cell r="AA4299">
            <v>0.27</v>
          </cell>
          <cell r="AD4299" t="str">
            <v>EDUCATION</v>
          </cell>
          <cell r="AE4299" t="str">
            <v>EDUCATION-L2</v>
          </cell>
          <cell r="AF4299" t="str">
            <v>EDUCATION-L3</v>
          </cell>
          <cell r="AG4299" t="str">
            <v>EDUCATION</v>
          </cell>
          <cell r="AH4299" t="str">
            <v>132-50</v>
          </cell>
          <cell r="AI4299" t="str">
            <v>N/A</v>
          </cell>
          <cell r="AJ4299" t="str">
            <v>None</v>
          </cell>
        </row>
        <row r="4300">
          <cell r="E4300" t="str">
            <v>BGP400-WBT</v>
          </cell>
          <cell r="F4300" t="str">
            <v>Border Gateway Protocol (BGP) for Service Providers Web Based Training</v>
          </cell>
          <cell r="H4300">
            <v>100</v>
          </cell>
          <cell r="I4300">
            <v>300</v>
          </cell>
          <cell r="J4300" t="str">
            <v>N</v>
          </cell>
          <cell r="P4300" t="str">
            <v>Not yet available</v>
          </cell>
          <cell r="R4300">
            <v>219</v>
          </cell>
          <cell r="S4300">
            <v>225</v>
          </cell>
          <cell r="T4300">
            <v>225</v>
          </cell>
          <cell r="U4300">
            <v>219</v>
          </cell>
          <cell r="W4300" t="str">
            <v>T1</v>
          </cell>
          <cell r="X4300">
            <v>0.27</v>
          </cell>
          <cell r="Y4300">
            <v>0.25</v>
          </cell>
          <cell r="Z4300">
            <v>0.25</v>
          </cell>
          <cell r="AA4300">
            <v>0.27</v>
          </cell>
          <cell r="AD4300" t="str">
            <v>EDUCATION</v>
          </cell>
          <cell r="AE4300" t="str">
            <v>EDUCATION-L2</v>
          </cell>
          <cell r="AF4300" t="str">
            <v>EDUCATION-L3</v>
          </cell>
          <cell r="AG4300" t="str">
            <v>EDUCATION</v>
          </cell>
          <cell r="AH4300" t="str">
            <v>132-50</v>
          </cell>
          <cell r="AI4300" t="str">
            <v>N/A</v>
          </cell>
          <cell r="AJ4300" t="str">
            <v>None</v>
          </cell>
        </row>
        <row r="4301">
          <cell r="E4301" t="str">
            <v>BNA200WBT</v>
          </cell>
          <cell r="F4301" t="str">
            <v>BROCADE NETWORK ADVISOR WEB BASED TRAINING</v>
          </cell>
          <cell r="H4301">
            <v>400</v>
          </cell>
          <cell r="I4301">
            <v>400</v>
          </cell>
          <cell r="J4301" t="str">
            <v>N</v>
          </cell>
          <cell r="R4301">
            <v>292</v>
          </cell>
          <cell r="S4301">
            <v>300</v>
          </cell>
          <cell r="T4301">
            <v>300</v>
          </cell>
          <cell r="U4301">
            <v>292</v>
          </cell>
          <cell r="W4301" t="str">
            <v>T1</v>
          </cell>
          <cell r="X4301">
            <v>0.27</v>
          </cell>
          <cell r="Y4301">
            <v>0.25</v>
          </cell>
          <cell r="Z4301">
            <v>0.25</v>
          </cell>
          <cell r="AA4301">
            <v>0.27</v>
          </cell>
          <cell r="AD4301" t="str">
            <v>EDUCATION</v>
          </cell>
          <cell r="AE4301" t="str">
            <v>EDUCATION-L2</v>
          </cell>
          <cell r="AF4301" t="str">
            <v>EDUCATION-L3</v>
          </cell>
          <cell r="AG4301" t="str">
            <v>EDUCATION</v>
          </cell>
          <cell r="AH4301" t="str">
            <v>132-50</v>
          </cell>
          <cell r="AI4301" t="str">
            <v>N/A</v>
          </cell>
          <cell r="AJ4301" t="str">
            <v>None</v>
          </cell>
        </row>
        <row r="4302">
          <cell r="E4302" t="str">
            <v>CEF200</v>
          </cell>
          <cell r="F4302" t="str">
            <v>Brocade Certified Ethernet Fabric Engineer (BCEFE) Instructor Led Training</v>
          </cell>
          <cell r="H4302">
            <v>1980</v>
          </cell>
          <cell r="I4302">
            <v>2800</v>
          </cell>
          <cell r="J4302" t="str">
            <v>N</v>
          </cell>
          <cell r="R4302">
            <v>2044</v>
          </cell>
          <cell r="S4302">
            <v>2100</v>
          </cell>
          <cell r="T4302">
            <v>2100</v>
          </cell>
          <cell r="U4302">
            <v>2044</v>
          </cell>
          <cell r="W4302" t="str">
            <v>T1</v>
          </cell>
          <cell r="X4302">
            <v>0.27</v>
          </cell>
          <cell r="Y4302">
            <v>0.25</v>
          </cell>
          <cell r="Z4302">
            <v>0.25</v>
          </cell>
          <cell r="AA4302">
            <v>0.27</v>
          </cell>
          <cell r="AD4302" t="str">
            <v>EDUCATION</v>
          </cell>
          <cell r="AE4302" t="str">
            <v>EDUCATION-L2</v>
          </cell>
          <cell r="AF4302" t="str">
            <v>EDUCATION-L3</v>
          </cell>
          <cell r="AG4302" t="str">
            <v>EDUCATION</v>
          </cell>
          <cell r="AH4302" t="str">
            <v>132-50</v>
          </cell>
          <cell r="AI4302" t="str">
            <v>N/A</v>
          </cell>
          <cell r="AJ4302" t="str">
            <v>None</v>
          </cell>
        </row>
        <row r="4303">
          <cell r="E4303" t="str">
            <v>CEF200WBT</v>
          </cell>
          <cell r="F4303" t="str">
            <v>Brocade Certified Ethernet Fabric Engineer (BCEFE) Web Based Training</v>
          </cell>
          <cell r="H4303">
            <v>400</v>
          </cell>
          <cell r="I4303">
            <v>600</v>
          </cell>
          <cell r="J4303" t="str">
            <v>N</v>
          </cell>
          <cell r="R4303">
            <v>438</v>
          </cell>
          <cell r="S4303">
            <v>450</v>
          </cell>
          <cell r="T4303">
            <v>450</v>
          </cell>
          <cell r="U4303">
            <v>438</v>
          </cell>
          <cell r="W4303" t="str">
            <v>T1</v>
          </cell>
          <cell r="X4303">
            <v>0.27</v>
          </cell>
          <cell r="Y4303">
            <v>0.25</v>
          </cell>
          <cell r="Z4303">
            <v>0.25</v>
          </cell>
          <cell r="AA4303">
            <v>0.27</v>
          </cell>
          <cell r="AD4303" t="str">
            <v>EDUCATION</v>
          </cell>
          <cell r="AE4303" t="str">
            <v>EDUCATION-L2</v>
          </cell>
          <cell r="AF4303" t="str">
            <v>EDUCATION-L3</v>
          </cell>
          <cell r="AG4303" t="str">
            <v>EDUCATION</v>
          </cell>
          <cell r="AH4303" t="str">
            <v>132-50</v>
          </cell>
          <cell r="AI4303" t="str">
            <v>N/A</v>
          </cell>
          <cell r="AJ4303" t="str">
            <v>None</v>
          </cell>
        </row>
        <row r="4304">
          <cell r="E4304" t="str">
            <v>CEFP300WBT</v>
          </cell>
          <cell r="F4304" t="str">
            <v>ADVANCED ETHERNET FABRIC ADMINISTRATION WEB BASED TRAINING</v>
          </cell>
          <cell r="H4304">
            <v>400</v>
          </cell>
          <cell r="I4304">
            <v>400</v>
          </cell>
          <cell r="J4304" t="str">
            <v>N</v>
          </cell>
          <cell r="R4304">
            <v>292</v>
          </cell>
          <cell r="S4304">
            <v>300</v>
          </cell>
          <cell r="T4304">
            <v>300</v>
          </cell>
          <cell r="U4304">
            <v>292</v>
          </cell>
          <cell r="W4304" t="str">
            <v>T1</v>
          </cell>
          <cell r="X4304">
            <v>0.27</v>
          </cell>
          <cell r="Y4304">
            <v>0.25</v>
          </cell>
          <cell r="Z4304">
            <v>0.25</v>
          </cell>
          <cell r="AA4304">
            <v>0.27</v>
          </cell>
          <cell r="AD4304" t="str">
            <v>EDUCATION</v>
          </cell>
          <cell r="AE4304" t="str">
            <v>EDUCATION-L2</v>
          </cell>
          <cell r="AF4304" t="str">
            <v>EDUCATION-L3</v>
          </cell>
          <cell r="AG4304" t="str">
            <v>EDUCATION</v>
          </cell>
          <cell r="AH4304" t="str">
            <v>132-50</v>
          </cell>
          <cell r="AI4304" t="str">
            <v>N/A</v>
          </cell>
          <cell r="AJ4304" t="str">
            <v>None</v>
          </cell>
        </row>
        <row r="4305">
          <cell r="E4305" t="str">
            <v>CLE202ILT</v>
          </cell>
          <cell r="F4305" t="str">
            <v>ADX Introduction To Application Switching And Server Load Balancing Instructor Led Training</v>
          </cell>
          <cell r="H4305">
            <v>1320</v>
          </cell>
          <cell r="I4305">
            <v>1400</v>
          </cell>
          <cell r="J4305" t="str">
            <v>N</v>
          </cell>
          <cell r="R4305">
            <v>1022</v>
          </cell>
          <cell r="S4305">
            <v>1050</v>
          </cell>
          <cell r="T4305">
            <v>1050</v>
          </cell>
          <cell r="U4305">
            <v>1022</v>
          </cell>
          <cell r="W4305" t="str">
            <v>T1</v>
          </cell>
          <cell r="X4305">
            <v>0.27</v>
          </cell>
          <cell r="Y4305">
            <v>0.25</v>
          </cell>
          <cell r="Z4305">
            <v>0.25</v>
          </cell>
          <cell r="AA4305">
            <v>0.27</v>
          </cell>
          <cell r="AD4305" t="str">
            <v>EDUCATION</v>
          </cell>
          <cell r="AE4305" t="str">
            <v>EDUCATION-L2</v>
          </cell>
          <cell r="AF4305" t="str">
            <v>EDUCATION-L3</v>
          </cell>
          <cell r="AG4305" t="str">
            <v>EDUCATION</v>
          </cell>
          <cell r="AH4305" t="str">
            <v>132-50</v>
          </cell>
          <cell r="AI4305" t="str">
            <v>N/A</v>
          </cell>
          <cell r="AJ4305" t="str">
            <v>None</v>
          </cell>
        </row>
        <row r="4306">
          <cell r="E4306" t="str">
            <v>CLE202WBT</v>
          </cell>
          <cell r="F4306" t="str">
            <v>ADX Introduction to Application Switching and Server Load Balancing Web Based Training</v>
          </cell>
          <cell r="H4306">
            <v>260</v>
          </cell>
          <cell r="I4306">
            <v>300</v>
          </cell>
          <cell r="J4306" t="str">
            <v>N</v>
          </cell>
          <cell r="R4306">
            <v>219</v>
          </cell>
          <cell r="S4306">
            <v>225</v>
          </cell>
          <cell r="T4306">
            <v>225</v>
          </cell>
          <cell r="U4306">
            <v>219</v>
          </cell>
          <cell r="W4306" t="str">
            <v>T1</v>
          </cell>
          <cell r="X4306">
            <v>0.27</v>
          </cell>
          <cell r="Y4306">
            <v>0.25</v>
          </cell>
          <cell r="Z4306">
            <v>0.25</v>
          </cell>
          <cell r="AA4306">
            <v>0.27</v>
          </cell>
          <cell r="AD4306" t="str">
            <v>EDUCATION</v>
          </cell>
          <cell r="AE4306" t="str">
            <v>EDUCATION-L2</v>
          </cell>
          <cell r="AF4306" t="str">
            <v>EDUCATION-L3</v>
          </cell>
          <cell r="AG4306" t="str">
            <v>EDUCATION</v>
          </cell>
          <cell r="AH4306" t="str">
            <v>132-50</v>
          </cell>
          <cell r="AI4306" t="str">
            <v>N/A</v>
          </cell>
          <cell r="AJ4306" t="str">
            <v>None</v>
          </cell>
        </row>
        <row r="4307">
          <cell r="E4307" t="str">
            <v>CLP240BLS</v>
          </cell>
          <cell r="F4307" t="str">
            <v>Advanced Techniques In Sever Load Balancing Certified Layer 4-7 Professional Instructor Led Training</v>
          </cell>
          <cell r="H4307">
            <v>1980</v>
          </cell>
          <cell r="I4307">
            <v>2100</v>
          </cell>
          <cell r="J4307" t="str">
            <v>N</v>
          </cell>
          <cell r="R4307">
            <v>1533</v>
          </cell>
          <cell r="S4307">
            <v>1575</v>
          </cell>
          <cell r="T4307">
            <v>1575</v>
          </cell>
          <cell r="U4307">
            <v>1533</v>
          </cell>
          <cell r="W4307" t="str">
            <v>T1</v>
          </cell>
          <cell r="X4307">
            <v>0.27</v>
          </cell>
          <cell r="Y4307">
            <v>0.25</v>
          </cell>
          <cell r="Z4307">
            <v>0.25</v>
          </cell>
          <cell r="AA4307">
            <v>0.27</v>
          </cell>
          <cell r="AD4307" t="str">
            <v>EDUCATION</v>
          </cell>
          <cell r="AE4307" t="str">
            <v>EDUCATION-L2</v>
          </cell>
          <cell r="AF4307" t="str">
            <v>EDUCATION-L3</v>
          </cell>
          <cell r="AG4307" t="str">
            <v>EDUCATION</v>
          </cell>
          <cell r="AH4307" t="str">
            <v>132-50</v>
          </cell>
          <cell r="AI4307" t="str">
            <v>N/A</v>
          </cell>
          <cell r="AJ4307" t="str">
            <v>None</v>
          </cell>
        </row>
        <row r="4308">
          <cell r="E4308" t="str">
            <v>CND200</v>
          </cell>
          <cell r="F4308" t="str">
            <v>Brocade Certified Network Designer Instructor Led Training</v>
          </cell>
          <cell r="H4308">
            <v>1320</v>
          </cell>
          <cell r="I4308">
            <v>1400</v>
          </cell>
          <cell r="J4308" t="str">
            <v>N</v>
          </cell>
          <cell r="R4308">
            <v>1022</v>
          </cell>
          <cell r="S4308">
            <v>1050</v>
          </cell>
          <cell r="T4308">
            <v>1050</v>
          </cell>
          <cell r="U4308">
            <v>1022</v>
          </cell>
          <cell r="W4308" t="str">
            <v>T1</v>
          </cell>
          <cell r="X4308">
            <v>0.27</v>
          </cell>
          <cell r="Y4308">
            <v>0.25</v>
          </cell>
          <cell r="Z4308">
            <v>0.25</v>
          </cell>
          <cell r="AA4308">
            <v>0.27</v>
          </cell>
          <cell r="AD4308" t="str">
            <v>EDUCATION</v>
          </cell>
          <cell r="AE4308" t="str">
            <v>EDUCATION-L2</v>
          </cell>
          <cell r="AF4308" t="str">
            <v>EDUCATION-L3</v>
          </cell>
          <cell r="AG4308" t="str">
            <v>EDUCATION</v>
          </cell>
          <cell r="AH4308" t="str">
            <v>132-50</v>
          </cell>
          <cell r="AI4308" t="str">
            <v>N/A</v>
          </cell>
          <cell r="AJ4308" t="str">
            <v>None</v>
          </cell>
        </row>
        <row r="4309">
          <cell r="E4309" t="str">
            <v>CNE200</v>
          </cell>
          <cell r="F4309" t="str">
            <v>Brocade Certified Network Engineer Instructor Led Training</v>
          </cell>
          <cell r="H4309">
            <v>2640</v>
          </cell>
          <cell r="I4309">
            <v>2800</v>
          </cell>
          <cell r="J4309" t="str">
            <v>N</v>
          </cell>
          <cell r="R4309">
            <v>2044</v>
          </cell>
          <cell r="S4309">
            <v>2100</v>
          </cell>
          <cell r="T4309">
            <v>2100</v>
          </cell>
          <cell r="U4309">
            <v>2044</v>
          </cell>
          <cell r="W4309" t="str">
            <v>T1</v>
          </cell>
          <cell r="X4309">
            <v>0.27</v>
          </cell>
          <cell r="Y4309">
            <v>0.25</v>
          </cell>
          <cell r="Z4309">
            <v>0.25</v>
          </cell>
          <cell r="AA4309">
            <v>0.27</v>
          </cell>
          <cell r="AD4309" t="str">
            <v>EDUCATION</v>
          </cell>
          <cell r="AE4309" t="str">
            <v>EDUCATION-L2</v>
          </cell>
          <cell r="AF4309" t="str">
            <v>EDUCATION-L3</v>
          </cell>
          <cell r="AG4309" t="str">
            <v>EDUCATION</v>
          </cell>
          <cell r="AH4309" t="str">
            <v>132-50</v>
          </cell>
          <cell r="AI4309" t="str">
            <v>N/A</v>
          </cell>
          <cell r="AJ4309" t="str">
            <v>None</v>
          </cell>
        </row>
        <row r="4310">
          <cell r="E4310" t="str">
            <v>CNE200WBT</v>
          </cell>
          <cell r="F4310" t="str">
            <v>BROCADE CERTIFIED NETWORK ENGINEER WEB BASED TRAINING</v>
          </cell>
          <cell r="H4310">
            <v>530</v>
          </cell>
          <cell r="I4310">
            <v>500</v>
          </cell>
          <cell r="J4310" t="str">
            <v>N</v>
          </cell>
          <cell r="R4310">
            <v>365</v>
          </cell>
          <cell r="S4310">
            <v>375</v>
          </cell>
          <cell r="T4310">
            <v>375</v>
          </cell>
          <cell r="U4310">
            <v>365</v>
          </cell>
          <cell r="W4310" t="str">
            <v>T1</v>
          </cell>
          <cell r="X4310">
            <v>0.27</v>
          </cell>
          <cell r="Y4310">
            <v>0.25</v>
          </cell>
          <cell r="Z4310">
            <v>0.25</v>
          </cell>
          <cell r="AA4310">
            <v>0.27</v>
          </cell>
          <cell r="AD4310" t="str">
            <v>EDUCATION</v>
          </cell>
          <cell r="AE4310" t="str">
            <v>EDUCATION-L2</v>
          </cell>
          <cell r="AF4310" t="str">
            <v>EDUCATION-L3</v>
          </cell>
          <cell r="AG4310" t="str">
            <v>EDUCATION</v>
          </cell>
          <cell r="AH4310" t="str">
            <v>132-50</v>
          </cell>
          <cell r="AI4310" t="str">
            <v>N/A</v>
          </cell>
          <cell r="AJ4310" t="str">
            <v>None</v>
          </cell>
        </row>
        <row r="4311">
          <cell r="E4311" t="str">
            <v>CNE250</v>
          </cell>
          <cell r="F4311" t="str">
            <v>PREPARING CISCO PROFESSIONALS FOR THE BCNE EXAM Virtual Classroom Training</v>
          </cell>
          <cell r="H4311">
            <v>700</v>
          </cell>
          <cell r="I4311">
            <v>700</v>
          </cell>
          <cell r="J4311" t="str">
            <v>N</v>
          </cell>
          <cell r="R4311">
            <v>511</v>
          </cell>
          <cell r="S4311">
            <v>525</v>
          </cell>
          <cell r="T4311">
            <v>525</v>
          </cell>
          <cell r="U4311">
            <v>511</v>
          </cell>
          <cell r="W4311" t="str">
            <v>T1</v>
          </cell>
          <cell r="X4311">
            <v>0.27</v>
          </cell>
          <cell r="Y4311">
            <v>0.25</v>
          </cell>
          <cell r="Z4311">
            <v>0.25</v>
          </cell>
          <cell r="AA4311">
            <v>0.27</v>
          </cell>
          <cell r="AD4311" t="str">
            <v>EDUCATION</v>
          </cell>
          <cell r="AE4311" t="str">
            <v>EDUCATION-L2</v>
          </cell>
          <cell r="AF4311" t="str">
            <v>EDUCATION-L3</v>
          </cell>
          <cell r="AG4311" t="str">
            <v>EDUCATION</v>
          </cell>
          <cell r="AH4311" t="str">
            <v>132-50</v>
          </cell>
          <cell r="AI4311" t="str">
            <v>N/A</v>
          </cell>
          <cell r="AJ4311" t="str">
            <v>None</v>
          </cell>
        </row>
        <row r="4312">
          <cell r="E4312" t="str">
            <v>CNE250WBT</v>
          </cell>
          <cell r="F4312" t="str">
            <v>Preparing Cisco Certified Professionals FOR Brocades BCNE Exam Web Based Training</v>
          </cell>
          <cell r="H4312">
            <v>99</v>
          </cell>
          <cell r="I4312">
            <v>100</v>
          </cell>
          <cell r="J4312" t="str">
            <v>N</v>
          </cell>
          <cell r="R4312">
            <v>73</v>
          </cell>
          <cell r="S4312">
            <v>75</v>
          </cell>
          <cell r="T4312">
            <v>75</v>
          </cell>
          <cell r="U4312">
            <v>73</v>
          </cell>
          <cell r="W4312" t="str">
            <v>T1</v>
          </cell>
          <cell r="X4312">
            <v>0.27</v>
          </cell>
          <cell r="Y4312">
            <v>0.25</v>
          </cell>
          <cell r="Z4312">
            <v>0.25</v>
          </cell>
          <cell r="AA4312">
            <v>0.27</v>
          </cell>
          <cell r="AD4312" t="str">
            <v>EDUCATION</v>
          </cell>
          <cell r="AE4312" t="str">
            <v>EDUCATION-L2</v>
          </cell>
          <cell r="AF4312" t="str">
            <v>EDUCATION-L3</v>
          </cell>
          <cell r="AG4312" t="str">
            <v>EDUCATION</v>
          </cell>
          <cell r="AH4312" t="str">
            <v>132-50</v>
          </cell>
          <cell r="AI4312" t="str">
            <v>N/A</v>
          </cell>
          <cell r="AJ4312" t="str">
            <v>None</v>
          </cell>
        </row>
        <row r="4313">
          <cell r="E4313" t="str">
            <v>CNP300</v>
          </cell>
          <cell r="F4313" t="str">
            <v>BROCADE CERTIFIED NETWORK PROFESSIONAL INSTRUCTOR LED TRAINING</v>
          </cell>
          <cell r="H4313">
            <v>1890</v>
          </cell>
          <cell r="I4313">
            <v>2100</v>
          </cell>
          <cell r="J4313" t="str">
            <v>N</v>
          </cell>
          <cell r="R4313">
            <v>1533</v>
          </cell>
          <cell r="S4313">
            <v>1575</v>
          </cell>
          <cell r="T4313">
            <v>1575</v>
          </cell>
          <cell r="U4313">
            <v>1533</v>
          </cell>
          <cell r="W4313" t="str">
            <v>T1</v>
          </cell>
          <cell r="X4313">
            <v>0.27</v>
          </cell>
          <cell r="Y4313">
            <v>0.25</v>
          </cell>
          <cell r="Z4313">
            <v>0.25</v>
          </cell>
          <cell r="AA4313">
            <v>0.27</v>
          </cell>
          <cell r="AD4313" t="str">
            <v>EDUCATION</v>
          </cell>
          <cell r="AE4313" t="str">
            <v>EDUCATION-L2</v>
          </cell>
          <cell r="AF4313" t="str">
            <v>EDUCATION-L3</v>
          </cell>
          <cell r="AG4313" t="str">
            <v>EDUCATION</v>
          </cell>
          <cell r="AH4313" t="str">
            <v>132-50</v>
          </cell>
          <cell r="AI4313" t="str">
            <v>N/A</v>
          </cell>
          <cell r="AJ4313" t="str">
            <v>None</v>
          </cell>
        </row>
        <row r="4314">
          <cell r="E4314" t="str">
            <v>CNP300WBT</v>
          </cell>
          <cell r="F4314" t="str">
            <v>BROCADE CERTIFIED NETWORK PROFESSIONAL WEB BASED TRAINING</v>
          </cell>
          <cell r="H4314">
            <v>396</v>
          </cell>
          <cell r="I4314">
            <v>400</v>
          </cell>
          <cell r="J4314" t="str">
            <v>N</v>
          </cell>
          <cell r="P4314" t="str">
            <v>Not yet available</v>
          </cell>
          <cell r="R4314">
            <v>292</v>
          </cell>
          <cell r="S4314">
            <v>300</v>
          </cell>
          <cell r="T4314">
            <v>300</v>
          </cell>
          <cell r="U4314">
            <v>292</v>
          </cell>
          <cell r="W4314" t="str">
            <v>T1</v>
          </cell>
          <cell r="X4314">
            <v>0.27</v>
          </cell>
          <cell r="Y4314">
            <v>0.25</v>
          </cell>
          <cell r="Z4314">
            <v>0.25</v>
          </cell>
          <cell r="AA4314">
            <v>0.27</v>
          </cell>
          <cell r="AD4314" t="str">
            <v>EDUCATION</v>
          </cell>
          <cell r="AE4314" t="str">
            <v>EDUCATION-L2</v>
          </cell>
          <cell r="AF4314" t="str">
            <v>EDUCATION-L3</v>
          </cell>
          <cell r="AG4314" t="str">
            <v>EDUCATION</v>
          </cell>
          <cell r="AH4314" t="str">
            <v>132-50</v>
          </cell>
          <cell r="AI4314" t="str">
            <v>N/A</v>
          </cell>
          <cell r="AJ4314" t="str">
            <v>None</v>
          </cell>
        </row>
        <row r="4315">
          <cell r="E4315" t="str">
            <v>EAS110-WBT</v>
          </cell>
          <cell r="F4315" t="str">
            <v>BROCADE ETHERNET ACCESS SWITCH PRODUCT WEB BASED TRAINING</v>
          </cell>
          <cell r="H4315">
            <v>100</v>
          </cell>
          <cell r="I4315">
            <v>100</v>
          </cell>
          <cell r="J4315" t="str">
            <v>N</v>
          </cell>
          <cell r="R4315">
            <v>73</v>
          </cell>
          <cell r="S4315">
            <v>75</v>
          </cell>
          <cell r="T4315">
            <v>75</v>
          </cell>
          <cell r="U4315">
            <v>73</v>
          </cell>
          <cell r="W4315" t="str">
            <v>T1</v>
          </cell>
          <cell r="X4315">
            <v>0.27</v>
          </cell>
          <cell r="Y4315">
            <v>0.25</v>
          </cell>
          <cell r="Z4315">
            <v>0.25</v>
          </cell>
          <cell r="AA4315">
            <v>0.27</v>
          </cell>
          <cell r="AD4315" t="str">
            <v>EDUCATION</v>
          </cell>
          <cell r="AE4315" t="str">
            <v>EDUCATION-L2</v>
          </cell>
          <cell r="AF4315" t="str">
            <v>EDUCATION-L3</v>
          </cell>
          <cell r="AG4315" t="str">
            <v>EDUCATION</v>
          </cell>
          <cell r="AH4315" t="str">
            <v>132-50</v>
          </cell>
          <cell r="AI4315" t="str">
            <v>N/A</v>
          </cell>
          <cell r="AJ4315" t="str">
            <v>None</v>
          </cell>
        </row>
        <row r="4316">
          <cell r="E4316" t="str">
            <v>ETH101WBT</v>
          </cell>
          <cell r="F4316" t="str">
            <v>Internetworking Fundamentals for Brocade Web Based Training</v>
          </cell>
          <cell r="H4316">
            <v>-9.9000000000000005E-2</v>
          </cell>
          <cell r="I4316">
            <v>-9.9000000000000005E-2</v>
          </cell>
          <cell r="J4316" t="str">
            <v>N</v>
          </cell>
          <cell r="R4316">
            <v>-9.9000000000000005E-2</v>
          </cell>
          <cell r="S4316">
            <v>-9.9000000000000005E-2</v>
          </cell>
          <cell r="T4316">
            <v>-9.9000000000000005E-2</v>
          </cell>
          <cell r="U4316">
            <v>-9.9000000000000005E-2</v>
          </cell>
          <cell r="W4316" t="str">
            <v>T1</v>
          </cell>
          <cell r="X4316">
            <v>0.27</v>
          </cell>
          <cell r="Y4316">
            <v>0.25</v>
          </cell>
          <cell r="Z4316">
            <v>0.25</v>
          </cell>
          <cell r="AA4316">
            <v>0.27</v>
          </cell>
          <cell r="AD4316" t="str">
            <v>EDUCATION</v>
          </cell>
          <cell r="AE4316" t="str">
            <v>EDUCATION-L2</v>
          </cell>
          <cell r="AF4316" t="str">
            <v>EDUCATION-L3</v>
          </cell>
          <cell r="AG4316" t="str">
            <v>EDUCATION</v>
          </cell>
          <cell r="AH4316" t="str">
            <v>132-50</v>
          </cell>
          <cell r="AI4316" t="str">
            <v>N/A</v>
          </cell>
          <cell r="AJ4316" t="str">
            <v>None</v>
          </cell>
        </row>
        <row r="4317">
          <cell r="E4317" t="str">
            <v>ETH405WBT</v>
          </cell>
          <cell r="F4317" t="str">
            <v>Advanced Switching/Routing Configuration and Management Web Based Training</v>
          </cell>
          <cell r="H4317">
            <v>660</v>
          </cell>
          <cell r="I4317">
            <v>700</v>
          </cell>
          <cell r="J4317" t="str">
            <v>N</v>
          </cell>
          <cell r="R4317">
            <v>511</v>
          </cell>
          <cell r="S4317">
            <v>525</v>
          </cell>
          <cell r="T4317">
            <v>525</v>
          </cell>
          <cell r="U4317">
            <v>511</v>
          </cell>
          <cell r="W4317" t="str">
            <v>T1</v>
          </cell>
          <cell r="X4317">
            <v>0.27</v>
          </cell>
          <cell r="Y4317">
            <v>0.25</v>
          </cell>
          <cell r="Z4317">
            <v>0.25</v>
          </cell>
          <cell r="AA4317">
            <v>0.27</v>
          </cell>
          <cell r="AD4317" t="str">
            <v>EDUCATION</v>
          </cell>
          <cell r="AE4317" t="str">
            <v>EDUCATION-L2</v>
          </cell>
          <cell r="AF4317" t="str">
            <v>EDUCATION-L3</v>
          </cell>
          <cell r="AG4317" t="str">
            <v>EDUCATION</v>
          </cell>
          <cell r="AH4317" t="str">
            <v>132-50</v>
          </cell>
          <cell r="AI4317" t="str">
            <v>N/A</v>
          </cell>
          <cell r="AJ4317" t="str">
            <v>None</v>
          </cell>
        </row>
        <row r="4318">
          <cell r="E4318" t="str">
            <v>FCOE110WBT</v>
          </cell>
          <cell r="F4318" t="str">
            <v>Introduction To Fibre Channel Over Ethernet Products Web-Based Training</v>
          </cell>
          <cell r="H4318">
            <v>99</v>
          </cell>
          <cell r="I4318">
            <v>100</v>
          </cell>
          <cell r="J4318" t="str">
            <v>N</v>
          </cell>
          <cell r="R4318">
            <v>73</v>
          </cell>
          <cell r="S4318">
            <v>75</v>
          </cell>
          <cell r="T4318">
            <v>75</v>
          </cell>
          <cell r="U4318">
            <v>73</v>
          </cell>
          <cell r="W4318" t="str">
            <v>T1</v>
          </cell>
          <cell r="X4318">
            <v>0.27</v>
          </cell>
          <cell r="Y4318">
            <v>0.25</v>
          </cell>
          <cell r="Z4318">
            <v>0.25</v>
          </cell>
          <cell r="AA4318">
            <v>0.27</v>
          </cell>
          <cell r="AD4318" t="str">
            <v>EDUCATION</v>
          </cell>
          <cell r="AE4318" t="str">
            <v>EDUCATION-L2</v>
          </cell>
          <cell r="AF4318" t="str">
            <v>EDUCATION-L3</v>
          </cell>
          <cell r="AG4318" t="str">
            <v>EDUCATION</v>
          </cell>
          <cell r="AH4318" t="str">
            <v>132-50</v>
          </cell>
          <cell r="AI4318" t="str">
            <v>N/A</v>
          </cell>
          <cell r="AJ4318" t="str">
            <v>None</v>
          </cell>
        </row>
        <row r="4319">
          <cell r="E4319" t="str">
            <v>FCOE200WBT</v>
          </cell>
          <cell r="F4319" t="str">
            <v>BROCADE FCOE PROFESSIONAL CERTIFICATION WEB BASED TRAINING</v>
          </cell>
          <cell r="H4319">
            <v>600</v>
          </cell>
          <cell r="I4319">
            <v>600</v>
          </cell>
          <cell r="J4319" t="str">
            <v>N</v>
          </cell>
          <cell r="R4319">
            <v>438</v>
          </cell>
          <cell r="S4319">
            <v>450</v>
          </cell>
          <cell r="T4319">
            <v>450</v>
          </cell>
          <cell r="U4319">
            <v>438</v>
          </cell>
          <cell r="W4319" t="str">
            <v>T1</v>
          </cell>
          <cell r="X4319">
            <v>0.27</v>
          </cell>
          <cell r="Y4319">
            <v>0.25</v>
          </cell>
          <cell r="Z4319">
            <v>0.25</v>
          </cell>
          <cell r="AA4319">
            <v>0.27</v>
          </cell>
          <cell r="AD4319" t="str">
            <v>EDUCATION</v>
          </cell>
          <cell r="AE4319" t="str">
            <v>EDUCATION-L2</v>
          </cell>
          <cell r="AF4319" t="str">
            <v>EDUCATION-L3</v>
          </cell>
          <cell r="AG4319" t="str">
            <v>EDUCATION</v>
          </cell>
          <cell r="AH4319" t="str">
            <v>132-50</v>
          </cell>
          <cell r="AI4319" t="str">
            <v>N/A</v>
          </cell>
          <cell r="AJ4319" t="str">
            <v>None</v>
          </cell>
        </row>
        <row r="4320">
          <cell r="E4320" t="str">
            <v>FI200WBT</v>
          </cell>
          <cell r="F4320" t="str">
            <v>Campus Essentials WEB BASED TRAINING - In-depth course on the Brocade FastIron and ICX family of products and how they are utilized in the Campus environment.</v>
          </cell>
          <cell r="H4320">
            <v>400</v>
          </cell>
          <cell r="I4320">
            <v>400</v>
          </cell>
          <cell r="J4320" t="str">
            <v>N</v>
          </cell>
          <cell r="R4320">
            <v>292</v>
          </cell>
          <cell r="S4320">
            <v>300</v>
          </cell>
          <cell r="T4320">
            <v>300</v>
          </cell>
          <cell r="U4320">
            <v>292</v>
          </cell>
          <cell r="W4320" t="str">
            <v>T1</v>
          </cell>
          <cell r="X4320">
            <v>0.27</v>
          </cell>
          <cell r="Y4320">
            <v>0.25</v>
          </cell>
          <cell r="Z4320">
            <v>0.25</v>
          </cell>
          <cell r="AA4320">
            <v>0.27</v>
          </cell>
          <cell r="AD4320" t="str">
            <v>EDUCATION</v>
          </cell>
          <cell r="AE4320" t="str">
            <v>EDUCATION-L2</v>
          </cell>
          <cell r="AF4320" t="str">
            <v>EDUCATION-L3</v>
          </cell>
          <cell r="AG4320" t="str">
            <v>EDUCATION</v>
          </cell>
          <cell r="AH4320" t="str">
            <v>132-50</v>
          </cell>
          <cell r="AI4320" t="str">
            <v>N/A</v>
          </cell>
          <cell r="AJ4320" t="str">
            <v>None</v>
          </cell>
        </row>
        <row r="4321">
          <cell r="E4321" t="str">
            <v>IP-TS101WBT</v>
          </cell>
          <cell r="F4321" t="str">
            <v>IP TROUBLESHOOTING OVERVIEW WEB BASED TRAINING</v>
          </cell>
          <cell r="H4321">
            <v>100</v>
          </cell>
          <cell r="I4321">
            <v>100</v>
          </cell>
          <cell r="J4321" t="str">
            <v>N</v>
          </cell>
          <cell r="R4321">
            <v>73</v>
          </cell>
          <cell r="S4321">
            <v>75</v>
          </cell>
          <cell r="T4321">
            <v>75</v>
          </cell>
          <cell r="U4321">
            <v>73</v>
          </cell>
          <cell r="W4321" t="str">
            <v>T1</v>
          </cell>
          <cell r="X4321">
            <v>0.27</v>
          </cell>
          <cell r="Y4321">
            <v>0.25</v>
          </cell>
          <cell r="Z4321">
            <v>0.25</v>
          </cell>
          <cell r="AA4321">
            <v>0.27</v>
          </cell>
          <cell r="AD4321" t="str">
            <v>EDUCATION</v>
          </cell>
          <cell r="AE4321" t="str">
            <v>EDUCATION-L2</v>
          </cell>
          <cell r="AF4321" t="str">
            <v>EDUCATION-L3</v>
          </cell>
          <cell r="AG4321" t="str">
            <v>EDUCATION</v>
          </cell>
          <cell r="AH4321" t="str">
            <v>132-50</v>
          </cell>
          <cell r="AI4321" t="str">
            <v>N/A</v>
          </cell>
          <cell r="AJ4321" t="str">
            <v>None</v>
          </cell>
        </row>
        <row r="4322">
          <cell r="E4322" t="str">
            <v>IP-TS300</v>
          </cell>
          <cell r="F4322" t="str">
            <v>IP LAYER 2-3 TROUBLESHOOTING INSTRUCTOR LED TRAINING</v>
          </cell>
          <cell r="H4322">
            <v>1400</v>
          </cell>
          <cell r="I4322">
            <v>1400</v>
          </cell>
          <cell r="J4322" t="str">
            <v>N</v>
          </cell>
          <cell r="R4322">
            <v>1022</v>
          </cell>
          <cell r="S4322">
            <v>1050</v>
          </cell>
          <cell r="T4322">
            <v>1050</v>
          </cell>
          <cell r="U4322">
            <v>1022</v>
          </cell>
          <cell r="W4322" t="str">
            <v>T1</v>
          </cell>
          <cell r="X4322">
            <v>0.27</v>
          </cell>
          <cell r="Y4322">
            <v>0.25</v>
          </cell>
          <cell r="Z4322">
            <v>0.25</v>
          </cell>
          <cell r="AA4322">
            <v>0.27</v>
          </cell>
          <cell r="AD4322" t="str">
            <v>EDUCATION</v>
          </cell>
          <cell r="AE4322" t="str">
            <v>EDUCATION-L2</v>
          </cell>
          <cell r="AF4322" t="str">
            <v>EDUCATION-L3</v>
          </cell>
          <cell r="AG4322" t="str">
            <v>EDUCATION</v>
          </cell>
          <cell r="AH4322" t="str">
            <v>132-50</v>
          </cell>
          <cell r="AI4322" t="str">
            <v>N/A</v>
          </cell>
          <cell r="AJ4322" t="str">
            <v>None</v>
          </cell>
        </row>
        <row r="4323">
          <cell r="E4323" t="str">
            <v>MPLS400ILT</v>
          </cell>
          <cell r="F4323" t="str">
            <v>Brocade MPLS Implementation Instructor Led Training</v>
          </cell>
          <cell r="H4323">
            <v>2100</v>
          </cell>
          <cell r="I4323">
            <v>2100</v>
          </cell>
          <cell r="J4323" t="str">
            <v>N</v>
          </cell>
          <cell r="R4323">
            <v>1533</v>
          </cell>
          <cell r="S4323">
            <v>1575</v>
          </cell>
          <cell r="T4323">
            <v>1575</v>
          </cell>
          <cell r="U4323">
            <v>1533</v>
          </cell>
          <cell r="W4323" t="str">
            <v>T1</v>
          </cell>
          <cell r="X4323">
            <v>0.27</v>
          </cell>
          <cell r="Y4323">
            <v>0.25</v>
          </cell>
          <cell r="Z4323">
            <v>0.25</v>
          </cell>
          <cell r="AA4323">
            <v>0.27</v>
          </cell>
          <cell r="AD4323" t="str">
            <v>EDUCATION</v>
          </cell>
          <cell r="AE4323" t="str">
            <v>EDUCATION-L2</v>
          </cell>
          <cell r="AF4323" t="str">
            <v>EDUCATION-L3</v>
          </cell>
          <cell r="AG4323" t="str">
            <v>EDUCATION</v>
          </cell>
          <cell r="AH4323" t="str">
            <v>132-50</v>
          </cell>
          <cell r="AI4323" t="str">
            <v>N/A</v>
          </cell>
          <cell r="AJ4323" t="str">
            <v>None</v>
          </cell>
        </row>
        <row r="4324">
          <cell r="E4324" t="str">
            <v>MPLS400WBT</v>
          </cell>
          <cell r="F4324" t="str">
            <v>BROCADE MPLS IMPLEMENTATION WEB BASED TRAINING</v>
          </cell>
          <cell r="H4324">
            <v>400</v>
          </cell>
          <cell r="I4324">
            <v>400</v>
          </cell>
          <cell r="J4324" t="str">
            <v>N</v>
          </cell>
          <cell r="P4324" t="str">
            <v>Not yet available</v>
          </cell>
          <cell r="R4324">
            <v>292</v>
          </cell>
          <cell r="S4324">
            <v>300</v>
          </cell>
          <cell r="T4324">
            <v>300</v>
          </cell>
          <cell r="U4324">
            <v>292</v>
          </cell>
          <cell r="W4324" t="str">
            <v>T1</v>
          </cell>
          <cell r="X4324">
            <v>0.27</v>
          </cell>
          <cell r="Y4324">
            <v>0.25</v>
          </cell>
          <cell r="Z4324">
            <v>0.25</v>
          </cell>
          <cell r="AA4324">
            <v>0.27</v>
          </cell>
          <cell r="AD4324" t="str">
            <v>EDUCATION</v>
          </cell>
          <cell r="AE4324" t="str">
            <v>EDUCATION-L2</v>
          </cell>
          <cell r="AF4324" t="str">
            <v>EDUCATION-L3</v>
          </cell>
          <cell r="AG4324" t="str">
            <v>EDUCATION</v>
          </cell>
          <cell r="AH4324" t="str">
            <v>132-50</v>
          </cell>
          <cell r="AI4324" t="str">
            <v>N/A</v>
          </cell>
          <cell r="AJ4324" t="str">
            <v>None</v>
          </cell>
        </row>
        <row r="4325">
          <cell r="E4325" t="str">
            <v>MPLS-TE101</v>
          </cell>
          <cell r="F4325" t="str">
            <v>MPLS Traffic Engineering Knowledge Now 101 - Constraint Based Routing/OSPF TE, QoS, labeling and the basics of RSVP Signaling Protocol Instructor Led Training</v>
          </cell>
          <cell r="H4325">
            <v>100</v>
          </cell>
          <cell r="I4325">
            <v>100</v>
          </cell>
          <cell r="J4325" t="str">
            <v>N</v>
          </cell>
          <cell r="R4325">
            <v>73</v>
          </cell>
          <cell r="S4325">
            <v>75</v>
          </cell>
          <cell r="T4325">
            <v>75</v>
          </cell>
          <cell r="U4325">
            <v>73</v>
          </cell>
          <cell r="W4325" t="str">
            <v>T1</v>
          </cell>
          <cell r="X4325">
            <v>0.27</v>
          </cell>
          <cell r="Y4325">
            <v>0.25</v>
          </cell>
          <cell r="Z4325">
            <v>0.25</v>
          </cell>
          <cell r="AA4325">
            <v>0.27</v>
          </cell>
          <cell r="AD4325" t="str">
            <v>EDUCATION</v>
          </cell>
          <cell r="AE4325" t="str">
            <v>EDUCATION-L2</v>
          </cell>
          <cell r="AF4325" t="str">
            <v>EDUCATION-L3</v>
          </cell>
          <cell r="AG4325" t="str">
            <v>EDUCATION</v>
          </cell>
          <cell r="AH4325" t="str">
            <v>132-50</v>
          </cell>
          <cell r="AI4325" t="str">
            <v>N/A</v>
          </cell>
          <cell r="AJ4325" t="str">
            <v>None</v>
          </cell>
        </row>
        <row r="4326">
          <cell r="E4326" t="str">
            <v>MPLS-TE102</v>
          </cell>
          <cell r="F4326" t="str">
            <v>MPLS Traffic Engineering Knowledge Now 102 - LSA?s, OSPF Opaque LSA flooding with discussions on redundancy LSP tunnels which provide resilience to the MPLS services environment.</v>
          </cell>
          <cell r="H4326">
            <v>100</v>
          </cell>
          <cell r="I4326">
            <v>100</v>
          </cell>
          <cell r="J4326" t="str">
            <v>N</v>
          </cell>
          <cell r="R4326">
            <v>73</v>
          </cell>
          <cell r="S4326">
            <v>75</v>
          </cell>
          <cell r="T4326">
            <v>75</v>
          </cell>
          <cell r="U4326">
            <v>73</v>
          </cell>
          <cell r="W4326" t="str">
            <v>T1</v>
          </cell>
          <cell r="X4326">
            <v>0.27</v>
          </cell>
          <cell r="Y4326">
            <v>0.25</v>
          </cell>
          <cell r="Z4326">
            <v>0.25</v>
          </cell>
          <cell r="AA4326">
            <v>0.27</v>
          </cell>
          <cell r="AD4326" t="str">
            <v>EDUCATION</v>
          </cell>
          <cell r="AE4326" t="str">
            <v>EDUCATION-L2</v>
          </cell>
          <cell r="AF4326" t="str">
            <v>EDUCATION-L3</v>
          </cell>
          <cell r="AG4326" t="str">
            <v>EDUCATION</v>
          </cell>
          <cell r="AH4326" t="str">
            <v>132-50</v>
          </cell>
          <cell r="AI4326" t="str">
            <v>N/A</v>
          </cell>
          <cell r="AJ4326" t="str">
            <v>None</v>
          </cell>
        </row>
        <row r="4327">
          <cell r="E4327" t="str">
            <v>MPLS-TE450</v>
          </cell>
          <cell r="F4327" t="str">
            <v>MPLS Traffic Engineering - label switching,Traffic engineering,Constraint Based Routing/OSPF TE,QoS,RSVP Signaling, path mode selection, LDP/RSVP, LSP and Debug,OSPF and BGP,LSP creation and Shortcuts,and Fast Reroute and FRR Instructor Led Training</v>
          </cell>
          <cell r="H4327">
            <v>1400</v>
          </cell>
          <cell r="I4327">
            <v>1400</v>
          </cell>
          <cell r="J4327" t="str">
            <v>N</v>
          </cell>
          <cell r="R4327">
            <v>1022</v>
          </cell>
          <cell r="S4327">
            <v>1050</v>
          </cell>
          <cell r="T4327">
            <v>1050</v>
          </cell>
          <cell r="U4327">
            <v>1022</v>
          </cell>
          <cell r="W4327" t="str">
            <v>T1</v>
          </cell>
          <cell r="X4327">
            <v>0.27</v>
          </cell>
          <cell r="Y4327">
            <v>0.25</v>
          </cell>
          <cell r="Z4327">
            <v>0.25</v>
          </cell>
          <cell r="AA4327">
            <v>0.27</v>
          </cell>
          <cell r="AD4327" t="str">
            <v>EDUCATION</v>
          </cell>
          <cell r="AE4327" t="str">
            <v>EDUCATION-L2</v>
          </cell>
          <cell r="AF4327" t="str">
            <v>EDUCATION-L3</v>
          </cell>
          <cell r="AG4327" t="str">
            <v>EDUCATION</v>
          </cell>
          <cell r="AH4327" t="str">
            <v>132-50</v>
          </cell>
          <cell r="AI4327" t="str">
            <v>N/A</v>
          </cell>
          <cell r="AJ4327" t="str">
            <v>None</v>
          </cell>
        </row>
        <row r="4328">
          <cell r="E4328" t="str">
            <v>EDU-TRAININGUNITS-RESELL</v>
          </cell>
          <cell r="F4328" t="str">
            <v>Training Units Resale by Partners - $100</v>
          </cell>
          <cell r="H4328">
            <v>100</v>
          </cell>
          <cell r="I4328">
            <v>100</v>
          </cell>
          <cell r="J4328" t="str">
            <v>N</v>
          </cell>
          <cell r="R4328">
            <v>73</v>
          </cell>
          <cell r="S4328">
            <v>75</v>
          </cell>
          <cell r="T4328">
            <v>75</v>
          </cell>
          <cell r="U4328">
            <v>73</v>
          </cell>
          <cell r="W4328" t="str">
            <v>T1</v>
          </cell>
          <cell r="X4328">
            <v>0.27</v>
          </cell>
          <cell r="Y4328">
            <v>0.25</v>
          </cell>
          <cell r="Z4328">
            <v>0.25</v>
          </cell>
          <cell r="AA4328">
            <v>0.27</v>
          </cell>
          <cell r="AD4328" t="str">
            <v>EDUCATION</v>
          </cell>
          <cell r="AE4328" t="str">
            <v>EDUCATION-L2</v>
          </cell>
          <cell r="AF4328" t="str">
            <v>EDUCATION-L3</v>
          </cell>
          <cell r="AG4328" t="str">
            <v>EDUCATION</v>
          </cell>
          <cell r="AH4328" t="str">
            <v>132-50</v>
          </cell>
          <cell r="AI4328" t="str">
            <v>N/A</v>
          </cell>
          <cell r="AJ4328" t="str">
            <v>None</v>
          </cell>
        </row>
        <row r="4329">
          <cell r="E4329" t="str">
            <v>REPAIR</v>
          </cell>
          <cell r="F4329" t="str">
            <v>OUT OF WARRANTY REPAIR</v>
          </cell>
          <cell r="H4329">
            <v>-8.8999999999999996E-2</v>
          </cell>
          <cell r="I4329">
            <v>-8.8999999999999996E-2</v>
          </cell>
          <cell r="J4329" t="str">
            <v>N</v>
          </cell>
          <cell r="R4329">
            <v>-8.8999999999999996E-2</v>
          </cell>
          <cell r="S4329">
            <v>-8.8999999999999996E-2</v>
          </cell>
          <cell r="T4329">
            <v>-8.8999999999999996E-2</v>
          </cell>
          <cell r="U4329">
            <v>-8.8999999999999996E-2</v>
          </cell>
          <cell r="W4329" t="str">
            <v>A3</v>
          </cell>
          <cell r="X4329">
            <v>0.35</v>
          </cell>
          <cell r="Y4329">
            <v>0.3</v>
          </cell>
          <cell r="Z4329">
            <v>0.3</v>
          </cell>
          <cell r="AA4329">
            <v>0.35</v>
          </cell>
          <cell r="AD4329" t="str">
            <v>SERVICE</v>
          </cell>
          <cell r="AE4329" t="str">
            <v>OOW</v>
          </cell>
          <cell r="AF4329" t="str">
            <v>FEES</v>
          </cell>
          <cell r="AG4329" t="str">
            <v>SERVICE</v>
          </cell>
          <cell r="AH4329" t="str">
            <v>132-51</v>
          </cell>
          <cell r="AI4329" t="str">
            <v>N/A</v>
          </cell>
          <cell r="AJ4329" t="str">
            <v>None</v>
          </cell>
        </row>
        <row r="4330">
          <cell r="E4330" t="str">
            <v>AUS-PE-01</v>
          </cell>
          <cell r="F4330" t="str">
            <v>24 hour x 7 days x 2 hour response.With on-site engineer and FULL parts replacement</v>
          </cell>
          <cell r="H4330">
            <v>-8.8999999999999996E-2</v>
          </cell>
          <cell r="I4330">
            <v>-8.8999999999999996E-2</v>
          </cell>
          <cell r="J4330" t="str">
            <v>N</v>
          </cell>
          <cell r="P4330" t="str">
            <v>20% of LP</v>
          </cell>
          <cell r="Q4330" t="str">
            <v>Available only to resellers and customers in Australia</v>
          </cell>
          <cell r="R4330">
            <v>-8.8999999999999996E-2</v>
          </cell>
          <cell r="S4330">
            <v>-8.8999999999999996E-2</v>
          </cell>
          <cell r="T4330">
            <v>-8.8999999999999996E-2</v>
          </cell>
          <cell r="U4330">
            <v>-8.8999999999999996E-2</v>
          </cell>
          <cell r="W4330" t="str">
            <v>A3</v>
          </cell>
          <cell r="X4330">
            <v>0.35</v>
          </cell>
          <cell r="Y4330">
            <v>0.3</v>
          </cell>
          <cell r="Z4330">
            <v>0.3</v>
          </cell>
          <cell r="AA4330">
            <v>0.35</v>
          </cell>
          <cell r="AD4330" t="str">
            <v>SUPPORT</v>
          </cell>
          <cell r="AE4330" t="str">
            <v>BDS DIRECT SUPPORT</v>
          </cell>
          <cell r="AF4330" t="str">
            <v>QSP</v>
          </cell>
          <cell r="AG4330" t="str">
            <v>HW SUPPORT</v>
          </cell>
          <cell r="AH4330" t="str">
            <v>132-12</v>
          </cell>
          <cell r="AI4330" t="str">
            <v>N/A</v>
          </cell>
          <cell r="AJ4330" t="str">
            <v>None</v>
          </cell>
        </row>
        <row r="4331">
          <cell r="E4331" t="str">
            <v>AUS-PE-02</v>
          </cell>
          <cell r="F4331" t="str">
            <v>24 hour x 7 days x 4 hour response.With on-site engineer and FULL parts replacement</v>
          </cell>
          <cell r="H4331">
            <v>-8.8999999999999996E-2</v>
          </cell>
          <cell r="I4331">
            <v>-8.8999999999999996E-2</v>
          </cell>
          <cell r="J4331" t="str">
            <v>N</v>
          </cell>
          <cell r="P4331" t="str">
            <v>15% of LP</v>
          </cell>
          <cell r="Q4331" t="str">
            <v>Available only to resellers and customers in Australia</v>
          </cell>
          <cell r="R4331">
            <v>-8.8999999999999996E-2</v>
          </cell>
          <cell r="S4331">
            <v>-8.8999999999999996E-2</v>
          </cell>
          <cell r="T4331">
            <v>-8.8999999999999996E-2</v>
          </cell>
          <cell r="U4331">
            <v>-8.8999999999999996E-2</v>
          </cell>
          <cell r="W4331" t="str">
            <v>A3</v>
          </cell>
          <cell r="X4331">
            <v>0.35</v>
          </cell>
          <cell r="Y4331">
            <v>0.3</v>
          </cell>
          <cell r="Z4331">
            <v>0.3</v>
          </cell>
          <cell r="AA4331">
            <v>0.35</v>
          </cell>
          <cell r="AD4331" t="str">
            <v>SUPPORT</v>
          </cell>
          <cell r="AE4331" t="str">
            <v>BDS DIRECT SUPPORT</v>
          </cell>
          <cell r="AF4331" t="str">
            <v>QSP</v>
          </cell>
          <cell r="AG4331" t="str">
            <v>HW SUPPORT</v>
          </cell>
          <cell r="AH4331" t="str">
            <v>132-12</v>
          </cell>
          <cell r="AI4331" t="str">
            <v>N/A</v>
          </cell>
          <cell r="AJ4331" t="str">
            <v>None</v>
          </cell>
        </row>
        <row r="4332">
          <cell r="E4332" t="str">
            <v>AUS-PE-03</v>
          </cell>
          <cell r="F4332" t="str">
            <v>12 hours (7AM-7PM) x 7 days x 4 hour response.With on-site engineer and FULL parts replacement</v>
          </cell>
          <cell r="H4332">
            <v>-8.8999999999999996E-2</v>
          </cell>
          <cell r="I4332">
            <v>-8.8999999999999996E-2</v>
          </cell>
          <cell r="J4332" t="str">
            <v>N</v>
          </cell>
          <cell r="P4332" t="str">
            <v>13% of LP</v>
          </cell>
          <cell r="Q4332" t="str">
            <v>Available only to resellers and customers in Australia</v>
          </cell>
          <cell r="R4332">
            <v>-8.8999999999999996E-2</v>
          </cell>
          <cell r="S4332">
            <v>-8.8999999999999996E-2</v>
          </cell>
          <cell r="T4332">
            <v>-8.8999999999999996E-2</v>
          </cell>
          <cell r="U4332">
            <v>-8.8999999999999996E-2</v>
          </cell>
          <cell r="W4332" t="str">
            <v>A3</v>
          </cell>
          <cell r="X4332">
            <v>0.35</v>
          </cell>
          <cell r="Y4332">
            <v>0.3</v>
          </cell>
          <cell r="Z4332">
            <v>0.3</v>
          </cell>
          <cell r="AA4332">
            <v>0.35</v>
          </cell>
          <cell r="AD4332" t="str">
            <v>SUPPORT</v>
          </cell>
          <cell r="AE4332" t="str">
            <v>BDS DIRECT SUPPORT</v>
          </cell>
          <cell r="AF4332" t="str">
            <v>QSP</v>
          </cell>
          <cell r="AG4332" t="str">
            <v>HW SUPPORT</v>
          </cell>
          <cell r="AH4332" t="str">
            <v>132-12</v>
          </cell>
          <cell r="AI4332" t="str">
            <v>N/A</v>
          </cell>
          <cell r="AJ4332" t="str">
            <v>None</v>
          </cell>
        </row>
        <row r="4333">
          <cell r="E4333" t="str">
            <v>AUS-PE-04</v>
          </cell>
          <cell r="F4333" t="str">
            <v>8 hours (9AM -5PM) x 5 days x 4 hour response.With on-site engineer and FULL parts replacement</v>
          </cell>
          <cell r="H4333">
            <v>-8.8999999999999996E-2</v>
          </cell>
          <cell r="I4333">
            <v>-8.8999999999999996E-2</v>
          </cell>
          <cell r="J4333" t="str">
            <v>N</v>
          </cell>
          <cell r="P4333" t="str">
            <v>10% of LP</v>
          </cell>
          <cell r="Q4333" t="str">
            <v>Available only to resellers and customers in Australia</v>
          </cell>
          <cell r="R4333">
            <v>-8.8999999999999996E-2</v>
          </cell>
          <cell r="S4333">
            <v>-8.8999999999999996E-2</v>
          </cell>
          <cell r="T4333">
            <v>-8.8999999999999996E-2</v>
          </cell>
          <cell r="U4333">
            <v>-8.8999999999999996E-2</v>
          </cell>
          <cell r="W4333" t="str">
            <v>A3</v>
          </cell>
          <cell r="X4333">
            <v>0.35</v>
          </cell>
          <cell r="Y4333">
            <v>0.3</v>
          </cell>
          <cell r="Z4333">
            <v>0.3</v>
          </cell>
          <cell r="AA4333">
            <v>0.35</v>
          </cell>
          <cell r="AD4333" t="str">
            <v>SUPPORT</v>
          </cell>
          <cell r="AE4333" t="str">
            <v>BDS DIRECT SUPPORT</v>
          </cell>
          <cell r="AF4333" t="str">
            <v>QSP</v>
          </cell>
          <cell r="AG4333" t="str">
            <v>HW SUPPORT</v>
          </cell>
          <cell r="AH4333" t="str">
            <v>132-12</v>
          </cell>
          <cell r="AI4333" t="str">
            <v>N/A</v>
          </cell>
          <cell r="AJ4333" t="str">
            <v>None</v>
          </cell>
        </row>
        <row r="4334">
          <cell r="E4334" t="str">
            <v>AUS-PE-05</v>
          </cell>
          <cell r="F4334" t="str">
            <v>NEXT business DAY With parts and ON -site engineer.</v>
          </cell>
          <cell r="H4334">
            <v>-8.8999999999999996E-2</v>
          </cell>
          <cell r="I4334">
            <v>-8.8999999999999996E-2</v>
          </cell>
          <cell r="J4334" t="str">
            <v>N</v>
          </cell>
          <cell r="P4334" t="str">
            <v>8% of LP</v>
          </cell>
          <cell r="Q4334" t="str">
            <v>Available only to resellers and customers in Australia</v>
          </cell>
          <cell r="R4334">
            <v>-8.8999999999999996E-2</v>
          </cell>
          <cell r="S4334">
            <v>-8.8999999999999996E-2</v>
          </cell>
          <cell r="T4334">
            <v>-8.8999999999999996E-2</v>
          </cell>
          <cell r="U4334">
            <v>-8.8999999999999996E-2</v>
          </cell>
          <cell r="W4334" t="str">
            <v>A3</v>
          </cell>
          <cell r="X4334">
            <v>0.35</v>
          </cell>
          <cell r="Y4334">
            <v>0.3</v>
          </cell>
          <cell r="Z4334">
            <v>0.3</v>
          </cell>
          <cell r="AA4334">
            <v>0.35</v>
          </cell>
          <cell r="AD4334" t="str">
            <v>SUPPORT</v>
          </cell>
          <cell r="AE4334" t="str">
            <v>BDS DIRECT SUPPORT</v>
          </cell>
          <cell r="AF4334" t="str">
            <v>QSP</v>
          </cell>
          <cell r="AG4334" t="str">
            <v>HW SUPPORT</v>
          </cell>
          <cell r="AH4334" t="str">
            <v>132-12</v>
          </cell>
          <cell r="AI4334" t="str">
            <v>N/A</v>
          </cell>
          <cell r="AJ4334" t="str">
            <v>None</v>
          </cell>
        </row>
        <row r="4335">
          <cell r="E4335" t="str">
            <v>AUS-PEL4-01</v>
          </cell>
          <cell r="F4335" t="str">
            <v>24 hour x 7 days x 2 hour response.With on-site engineer and FULL parts replacement</v>
          </cell>
          <cell r="H4335">
            <v>-8.8999999999999996E-2</v>
          </cell>
          <cell r="I4335">
            <v>-8.8999999999999996E-2</v>
          </cell>
          <cell r="J4335" t="str">
            <v>N</v>
          </cell>
          <cell r="P4335" t="str">
            <v>22% of LP</v>
          </cell>
          <cell r="Q4335" t="str">
            <v>Available only to resellers and customers in Australia</v>
          </cell>
          <cell r="R4335">
            <v>-8.8999999999999996E-2</v>
          </cell>
          <cell r="S4335">
            <v>-8.8999999999999996E-2</v>
          </cell>
          <cell r="T4335">
            <v>-8.8999999999999996E-2</v>
          </cell>
          <cell r="U4335">
            <v>-8.8999999999999996E-2</v>
          </cell>
          <cell r="W4335" t="str">
            <v>A3</v>
          </cell>
          <cell r="X4335">
            <v>0.35</v>
          </cell>
          <cell r="Y4335">
            <v>0.3</v>
          </cell>
          <cell r="Z4335">
            <v>0.3</v>
          </cell>
          <cell r="AA4335">
            <v>0.35</v>
          </cell>
          <cell r="AD4335" t="str">
            <v>SUPPORT</v>
          </cell>
          <cell r="AE4335" t="str">
            <v>BDS DIRECT SUPPORT</v>
          </cell>
          <cell r="AF4335" t="str">
            <v>QSP</v>
          </cell>
          <cell r="AG4335" t="str">
            <v>HW SUPPORT</v>
          </cell>
          <cell r="AH4335" t="str">
            <v>132-12</v>
          </cell>
          <cell r="AI4335" t="str">
            <v>N/A</v>
          </cell>
          <cell r="AJ4335" t="str">
            <v>None</v>
          </cell>
        </row>
        <row r="4336">
          <cell r="E4336" t="str">
            <v>AUS-PEL4-02</v>
          </cell>
          <cell r="F4336" t="str">
            <v>24 hour x 7 days x 4 hour response.With on-site engineer and FULL parts replacement</v>
          </cell>
          <cell r="H4336">
            <v>-8.8999999999999996E-2</v>
          </cell>
          <cell r="I4336">
            <v>-8.8999999999999996E-2</v>
          </cell>
          <cell r="J4336" t="str">
            <v>N</v>
          </cell>
          <cell r="P4336" t="str">
            <v>18% of LP</v>
          </cell>
          <cell r="Q4336" t="str">
            <v>Available only to resellers and customers in Australia</v>
          </cell>
          <cell r="R4336">
            <v>-8.8999999999999996E-2</v>
          </cell>
          <cell r="S4336">
            <v>-8.8999999999999996E-2</v>
          </cell>
          <cell r="T4336">
            <v>-8.8999999999999996E-2</v>
          </cell>
          <cell r="U4336">
            <v>-8.8999999999999996E-2</v>
          </cell>
          <cell r="W4336" t="str">
            <v>A3</v>
          </cell>
          <cell r="X4336">
            <v>0.35</v>
          </cell>
          <cell r="Y4336">
            <v>0.3</v>
          </cell>
          <cell r="Z4336">
            <v>0.3</v>
          </cell>
          <cell r="AA4336">
            <v>0.35</v>
          </cell>
          <cell r="AD4336" t="str">
            <v>SUPPORT</v>
          </cell>
          <cell r="AE4336" t="str">
            <v>BDS DIRECT SUPPORT</v>
          </cell>
          <cell r="AF4336" t="str">
            <v>QSP</v>
          </cell>
          <cell r="AG4336" t="str">
            <v>HW SUPPORT</v>
          </cell>
          <cell r="AH4336" t="str">
            <v>132-12</v>
          </cell>
          <cell r="AI4336" t="str">
            <v>N/A</v>
          </cell>
          <cell r="AJ4336" t="str">
            <v>None</v>
          </cell>
        </row>
        <row r="4337">
          <cell r="E4337" t="str">
            <v>AUS-PEL4-03</v>
          </cell>
          <cell r="F4337" t="str">
            <v>12 hours (7AM-7PM) x 7 days x 4 hour response.With on-site engineer and FULL parts replacement</v>
          </cell>
          <cell r="H4337">
            <v>-8.8999999999999996E-2</v>
          </cell>
          <cell r="I4337">
            <v>-8.8999999999999996E-2</v>
          </cell>
          <cell r="J4337" t="str">
            <v>N</v>
          </cell>
          <cell r="P4337" t="str">
            <v>15% of LP</v>
          </cell>
          <cell r="Q4337" t="str">
            <v>Available only to resellers and customers in Australia</v>
          </cell>
          <cell r="R4337">
            <v>-8.8999999999999996E-2</v>
          </cell>
          <cell r="S4337">
            <v>-8.8999999999999996E-2</v>
          </cell>
          <cell r="T4337">
            <v>-8.8999999999999996E-2</v>
          </cell>
          <cell r="U4337">
            <v>-8.8999999999999996E-2</v>
          </cell>
          <cell r="W4337" t="str">
            <v>A3</v>
          </cell>
          <cell r="X4337">
            <v>0.35</v>
          </cell>
          <cell r="Y4337">
            <v>0.3</v>
          </cell>
          <cell r="Z4337">
            <v>0.3</v>
          </cell>
          <cell r="AA4337">
            <v>0.35</v>
          </cell>
          <cell r="AD4337" t="str">
            <v>SUPPORT</v>
          </cell>
          <cell r="AE4337" t="str">
            <v>BDS DIRECT SUPPORT</v>
          </cell>
          <cell r="AF4337" t="str">
            <v>QSP</v>
          </cell>
          <cell r="AG4337" t="str">
            <v>HW SUPPORT</v>
          </cell>
          <cell r="AH4337" t="str">
            <v>132-12</v>
          </cell>
          <cell r="AI4337" t="str">
            <v>N/A</v>
          </cell>
          <cell r="AJ4337" t="str">
            <v>None</v>
          </cell>
        </row>
        <row r="4338">
          <cell r="E4338" t="str">
            <v>AUS-PEL4-04</v>
          </cell>
          <cell r="F4338" t="str">
            <v>8 hours (9AM -5PM) x 5 days x 4 hour response.With on-site engineer and FULL parts replacement</v>
          </cell>
          <cell r="H4338">
            <v>-8.8999999999999996E-2</v>
          </cell>
          <cell r="I4338">
            <v>-8.8999999999999996E-2</v>
          </cell>
          <cell r="J4338" t="str">
            <v>N</v>
          </cell>
          <cell r="P4338" t="str">
            <v>13% of LP</v>
          </cell>
          <cell r="Q4338" t="str">
            <v>Available only to resellers and customers in Australia</v>
          </cell>
          <cell r="R4338">
            <v>-8.8999999999999996E-2</v>
          </cell>
          <cell r="S4338">
            <v>-8.8999999999999996E-2</v>
          </cell>
          <cell r="T4338">
            <v>-8.8999999999999996E-2</v>
          </cell>
          <cell r="U4338">
            <v>-8.8999999999999996E-2</v>
          </cell>
          <cell r="W4338" t="str">
            <v>A3</v>
          </cell>
          <cell r="X4338">
            <v>0.35</v>
          </cell>
          <cell r="Y4338">
            <v>0.3</v>
          </cell>
          <cell r="Z4338">
            <v>0.3</v>
          </cell>
          <cell r="AA4338">
            <v>0.35</v>
          </cell>
          <cell r="AD4338" t="str">
            <v>SUPPORT</v>
          </cell>
          <cell r="AE4338" t="str">
            <v>BDS DIRECT SUPPORT</v>
          </cell>
          <cell r="AF4338" t="str">
            <v>QSP</v>
          </cell>
          <cell r="AG4338" t="str">
            <v>HW SUPPORT</v>
          </cell>
          <cell r="AH4338" t="str">
            <v>132-12</v>
          </cell>
          <cell r="AI4338" t="str">
            <v>N/A</v>
          </cell>
          <cell r="AJ4338" t="str">
            <v>None</v>
          </cell>
        </row>
        <row r="4339">
          <cell r="E4339" t="str">
            <v>AUS-PEL4-05</v>
          </cell>
          <cell r="F4339" t="str">
            <v>Next business day with parts and on-site engineer.</v>
          </cell>
          <cell r="H4339">
            <v>-8.8999999999999996E-2</v>
          </cell>
          <cell r="I4339">
            <v>-8.8999999999999996E-2</v>
          </cell>
          <cell r="J4339" t="str">
            <v>N</v>
          </cell>
          <cell r="P4339" t="str">
            <v>11% of LP</v>
          </cell>
          <cell r="Q4339" t="str">
            <v>Available only to resellers and customers in Australia</v>
          </cell>
          <cell r="R4339">
            <v>-8.8999999999999996E-2</v>
          </cell>
          <cell r="S4339">
            <v>-8.8999999999999996E-2</v>
          </cell>
          <cell r="T4339">
            <v>-8.8999999999999996E-2</v>
          </cell>
          <cell r="U4339">
            <v>-8.8999999999999996E-2</v>
          </cell>
          <cell r="W4339" t="str">
            <v>A3</v>
          </cell>
          <cell r="X4339">
            <v>0.35</v>
          </cell>
          <cell r="Y4339">
            <v>0.3</v>
          </cell>
          <cell r="Z4339">
            <v>0.3</v>
          </cell>
          <cell r="AA4339">
            <v>0.35</v>
          </cell>
          <cell r="AD4339" t="str">
            <v>SUPPORT</v>
          </cell>
          <cell r="AE4339" t="str">
            <v>BDS DIRECT SUPPORT</v>
          </cell>
          <cell r="AF4339" t="str">
            <v>QSP</v>
          </cell>
          <cell r="AG4339" t="str">
            <v>HW SUPPORT</v>
          </cell>
          <cell r="AH4339" t="str">
            <v>132-12</v>
          </cell>
          <cell r="AI4339" t="str">
            <v>N/A</v>
          </cell>
          <cell r="AJ4339" t="str">
            <v>None</v>
          </cell>
        </row>
        <row r="4340">
          <cell r="E4340" t="str">
            <v>AUS-PO-01</v>
          </cell>
          <cell r="F4340" t="str">
            <v>24 hour x 7 days x 2 hour response. Parts only.</v>
          </cell>
          <cell r="H4340">
            <v>-8.8999999999999996E-2</v>
          </cell>
          <cell r="I4340">
            <v>-8.8999999999999996E-2</v>
          </cell>
          <cell r="J4340" t="str">
            <v>N</v>
          </cell>
          <cell r="P4340" t="str">
            <v>15% of LP</v>
          </cell>
          <cell r="Q4340" t="str">
            <v>Available only to resellers and customers in Australia</v>
          </cell>
          <cell r="R4340">
            <v>-8.8999999999999996E-2</v>
          </cell>
          <cell r="S4340">
            <v>-8.8999999999999996E-2</v>
          </cell>
          <cell r="T4340">
            <v>-8.8999999999999996E-2</v>
          </cell>
          <cell r="U4340">
            <v>-8.8999999999999996E-2</v>
          </cell>
          <cell r="W4340" t="str">
            <v>A3</v>
          </cell>
          <cell r="X4340">
            <v>0.35</v>
          </cell>
          <cell r="Y4340">
            <v>0.3</v>
          </cell>
          <cell r="Z4340">
            <v>0.3</v>
          </cell>
          <cell r="AA4340">
            <v>0.35</v>
          </cell>
          <cell r="AD4340" t="str">
            <v>SUPPORT</v>
          </cell>
          <cell r="AE4340" t="str">
            <v>BDS DIRECT SUPPORT</v>
          </cell>
          <cell r="AF4340" t="str">
            <v>QSP</v>
          </cell>
          <cell r="AG4340" t="str">
            <v>HW SUPPORT</v>
          </cell>
          <cell r="AH4340" t="str">
            <v>132-12</v>
          </cell>
          <cell r="AI4340" t="str">
            <v>N/A</v>
          </cell>
          <cell r="AJ4340" t="str">
            <v>None</v>
          </cell>
        </row>
        <row r="4341">
          <cell r="E4341" t="str">
            <v>AUS-PO-02</v>
          </cell>
          <cell r="F4341" t="str">
            <v>24 hour x 7 days x 4 hour response. Parts only.</v>
          </cell>
          <cell r="H4341">
            <v>-8.8999999999999996E-2</v>
          </cell>
          <cell r="I4341">
            <v>-8.8999999999999996E-2</v>
          </cell>
          <cell r="J4341" t="str">
            <v>N</v>
          </cell>
          <cell r="P4341" t="str">
            <v>13% of LP</v>
          </cell>
          <cell r="Q4341" t="str">
            <v>Available only to resellers and customers in Australia</v>
          </cell>
          <cell r="R4341">
            <v>-8.8999999999999996E-2</v>
          </cell>
          <cell r="S4341">
            <v>-8.8999999999999996E-2</v>
          </cell>
          <cell r="T4341">
            <v>-8.8999999999999996E-2</v>
          </cell>
          <cell r="U4341">
            <v>-8.8999999999999996E-2</v>
          </cell>
          <cell r="W4341" t="str">
            <v>A3</v>
          </cell>
          <cell r="X4341">
            <v>0.35</v>
          </cell>
          <cell r="Y4341">
            <v>0.3</v>
          </cell>
          <cell r="Z4341">
            <v>0.3</v>
          </cell>
          <cell r="AA4341">
            <v>0.35</v>
          </cell>
          <cell r="AD4341" t="str">
            <v>SUPPORT</v>
          </cell>
          <cell r="AE4341" t="str">
            <v>BDS DIRECT SUPPORT</v>
          </cell>
          <cell r="AF4341" t="str">
            <v>QSP</v>
          </cell>
          <cell r="AG4341" t="str">
            <v>HW SUPPORT</v>
          </cell>
          <cell r="AH4341" t="str">
            <v>132-12</v>
          </cell>
          <cell r="AI4341" t="str">
            <v>N/A</v>
          </cell>
          <cell r="AJ4341" t="str">
            <v>None</v>
          </cell>
        </row>
        <row r="4342">
          <cell r="E4342" t="str">
            <v>AUS-PO-03</v>
          </cell>
          <cell r="F4342" t="str">
            <v>12 hour (7AM-7PM) x 7 days x 4 hour response. Parts only.</v>
          </cell>
          <cell r="H4342">
            <v>-8.8999999999999996E-2</v>
          </cell>
          <cell r="I4342">
            <v>-8.8999999999999996E-2</v>
          </cell>
          <cell r="J4342" t="str">
            <v>N</v>
          </cell>
          <cell r="P4342" t="str">
            <v>10% of LP</v>
          </cell>
          <cell r="Q4342" t="str">
            <v>Available only to resellers and customers in Australia</v>
          </cell>
          <cell r="R4342">
            <v>-8.8999999999999996E-2</v>
          </cell>
          <cell r="S4342">
            <v>-8.8999999999999996E-2</v>
          </cell>
          <cell r="T4342">
            <v>-8.8999999999999996E-2</v>
          </cell>
          <cell r="U4342">
            <v>-8.8999999999999996E-2</v>
          </cell>
          <cell r="W4342" t="str">
            <v>A3</v>
          </cell>
          <cell r="X4342">
            <v>0.35</v>
          </cell>
          <cell r="Y4342">
            <v>0.3</v>
          </cell>
          <cell r="Z4342">
            <v>0.3</v>
          </cell>
          <cell r="AA4342">
            <v>0.35</v>
          </cell>
          <cell r="AD4342" t="str">
            <v>SUPPORT</v>
          </cell>
          <cell r="AE4342" t="str">
            <v>BDS DIRECT SUPPORT</v>
          </cell>
          <cell r="AF4342" t="str">
            <v>QSP</v>
          </cell>
          <cell r="AG4342" t="str">
            <v>HW SUPPORT</v>
          </cell>
          <cell r="AH4342" t="str">
            <v>132-12</v>
          </cell>
          <cell r="AI4342" t="str">
            <v>N/A</v>
          </cell>
          <cell r="AJ4342" t="str">
            <v>None</v>
          </cell>
        </row>
        <row r="4343">
          <cell r="E4343" t="str">
            <v>AUS-PO-04</v>
          </cell>
          <cell r="F4343" t="str">
            <v>8 hour (9AM-5PM) x 5 days x 4 hour response. Parts only.</v>
          </cell>
          <cell r="H4343">
            <v>-8.8999999999999996E-2</v>
          </cell>
          <cell r="I4343">
            <v>-8.8999999999999996E-2</v>
          </cell>
          <cell r="J4343" t="str">
            <v>N</v>
          </cell>
          <cell r="P4343" t="str">
            <v>8% of LP</v>
          </cell>
          <cell r="Q4343" t="str">
            <v>Available only to resellers and customers in Australia</v>
          </cell>
          <cell r="R4343">
            <v>-8.8999999999999996E-2</v>
          </cell>
          <cell r="S4343">
            <v>-8.8999999999999996E-2</v>
          </cell>
          <cell r="T4343">
            <v>-8.8999999999999996E-2</v>
          </cell>
          <cell r="U4343">
            <v>-8.8999999999999996E-2</v>
          </cell>
          <cell r="W4343" t="str">
            <v>A3</v>
          </cell>
          <cell r="X4343">
            <v>0.35</v>
          </cell>
          <cell r="Y4343">
            <v>0.3</v>
          </cell>
          <cell r="Z4343">
            <v>0.3</v>
          </cell>
          <cell r="AA4343">
            <v>0.35</v>
          </cell>
          <cell r="AD4343" t="str">
            <v>SUPPORT</v>
          </cell>
          <cell r="AE4343" t="str">
            <v>BDS DIRECT SUPPORT</v>
          </cell>
          <cell r="AF4343" t="str">
            <v>QSP</v>
          </cell>
          <cell r="AG4343" t="str">
            <v>HW SUPPORT</v>
          </cell>
          <cell r="AH4343" t="str">
            <v>132-12</v>
          </cell>
          <cell r="AI4343" t="str">
            <v>N/A</v>
          </cell>
          <cell r="AJ4343" t="str">
            <v>None</v>
          </cell>
        </row>
        <row r="4344">
          <cell r="E4344" t="str">
            <v>AUS-PO-05</v>
          </cell>
          <cell r="F4344" t="str">
            <v>Next business day with parts only.</v>
          </cell>
          <cell r="H4344">
            <v>-8.8999999999999996E-2</v>
          </cell>
          <cell r="I4344">
            <v>-8.8999999999999996E-2</v>
          </cell>
          <cell r="J4344" t="str">
            <v>N</v>
          </cell>
          <cell r="P4344" t="str">
            <v>7% of LP</v>
          </cell>
          <cell r="Q4344" t="str">
            <v>Available only to resellers and customers in Australia</v>
          </cell>
          <cell r="R4344">
            <v>-8.8999999999999996E-2</v>
          </cell>
          <cell r="S4344">
            <v>-8.8999999999999996E-2</v>
          </cell>
          <cell r="T4344">
            <v>-8.8999999999999996E-2</v>
          </cell>
          <cell r="U4344">
            <v>-8.8999999999999996E-2</v>
          </cell>
          <cell r="W4344" t="str">
            <v>A3</v>
          </cell>
          <cell r="X4344">
            <v>0.35</v>
          </cell>
          <cell r="Y4344">
            <v>0.3</v>
          </cell>
          <cell r="Z4344">
            <v>0.3</v>
          </cell>
          <cell r="AA4344">
            <v>0.35</v>
          </cell>
          <cell r="AD4344" t="str">
            <v>SUPPORT</v>
          </cell>
          <cell r="AE4344" t="str">
            <v>BDS DIRECT SUPPORT</v>
          </cell>
          <cell r="AF4344" t="str">
            <v>QSP</v>
          </cell>
          <cell r="AG4344" t="str">
            <v>HW SUPPORT</v>
          </cell>
          <cell r="AH4344" t="str">
            <v>132-12</v>
          </cell>
          <cell r="AI4344" t="str">
            <v>N/A</v>
          </cell>
          <cell r="AJ4344" t="str">
            <v>None</v>
          </cell>
        </row>
        <row r="4345">
          <cell r="E4345" t="str">
            <v>AUS-POL4-01</v>
          </cell>
          <cell r="F4345" t="str">
            <v>24 hour x 7 days x 2 hour response. Parts only.</v>
          </cell>
          <cell r="H4345">
            <v>-8.8999999999999996E-2</v>
          </cell>
          <cell r="I4345">
            <v>-8.8999999999999996E-2</v>
          </cell>
          <cell r="J4345" t="str">
            <v>N</v>
          </cell>
          <cell r="P4345" t="str">
            <v>18% of LP</v>
          </cell>
          <cell r="Q4345" t="str">
            <v>Available only to resellers and customers in Australia</v>
          </cell>
          <cell r="R4345">
            <v>-8.8999999999999996E-2</v>
          </cell>
          <cell r="S4345">
            <v>-8.8999999999999996E-2</v>
          </cell>
          <cell r="T4345">
            <v>-8.8999999999999996E-2</v>
          </cell>
          <cell r="U4345">
            <v>-8.8999999999999996E-2</v>
          </cell>
          <cell r="W4345" t="str">
            <v>A3</v>
          </cell>
          <cell r="X4345">
            <v>0.35</v>
          </cell>
          <cell r="Y4345">
            <v>0.3</v>
          </cell>
          <cell r="Z4345">
            <v>0.3</v>
          </cell>
          <cell r="AA4345">
            <v>0.35</v>
          </cell>
          <cell r="AD4345" t="str">
            <v>SUPPORT</v>
          </cell>
          <cell r="AE4345" t="str">
            <v>BDS DIRECT SUPPORT</v>
          </cell>
          <cell r="AF4345" t="str">
            <v>QSP</v>
          </cell>
          <cell r="AG4345" t="str">
            <v>HW SUPPORT</v>
          </cell>
          <cell r="AH4345" t="str">
            <v>132-12</v>
          </cell>
          <cell r="AI4345" t="str">
            <v>N/A</v>
          </cell>
          <cell r="AJ4345" t="str">
            <v>None</v>
          </cell>
        </row>
        <row r="4346">
          <cell r="E4346" t="str">
            <v>AUS-POL4-02</v>
          </cell>
          <cell r="F4346" t="str">
            <v>24 hour x 7 days x 4 hour response. Parts only.</v>
          </cell>
          <cell r="H4346">
            <v>-8.8999999999999996E-2</v>
          </cell>
          <cell r="I4346">
            <v>-8.8999999999999996E-2</v>
          </cell>
          <cell r="J4346" t="str">
            <v>N</v>
          </cell>
          <cell r="P4346" t="str">
            <v>15% of LP</v>
          </cell>
          <cell r="Q4346" t="str">
            <v>Available only to resellers and customers in Australia</v>
          </cell>
          <cell r="R4346">
            <v>-8.8999999999999996E-2</v>
          </cell>
          <cell r="S4346">
            <v>-8.8999999999999996E-2</v>
          </cell>
          <cell r="T4346">
            <v>-8.8999999999999996E-2</v>
          </cell>
          <cell r="U4346">
            <v>-8.8999999999999996E-2</v>
          </cell>
          <cell r="W4346" t="str">
            <v>A3</v>
          </cell>
          <cell r="X4346">
            <v>0.35</v>
          </cell>
          <cell r="Y4346">
            <v>0.3</v>
          </cell>
          <cell r="Z4346">
            <v>0.3</v>
          </cell>
          <cell r="AA4346">
            <v>0.35</v>
          </cell>
          <cell r="AD4346" t="str">
            <v>SUPPORT</v>
          </cell>
          <cell r="AE4346" t="str">
            <v>BDS DIRECT SUPPORT</v>
          </cell>
          <cell r="AF4346" t="str">
            <v>QSP</v>
          </cell>
          <cell r="AG4346" t="str">
            <v>HW SUPPORT</v>
          </cell>
          <cell r="AH4346" t="str">
            <v>132-12</v>
          </cell>
          <cell r="AI4346" t="str">
            <v>N/A</v>
          </cell>
          <cell r="AJ4346" t="str">
            <v>None</v>
          </cell>
        </row>
        <row r="4347">
          <cell r="E4347" t="str">
            <v>AUS-POL4-03</v>
          </cell>
          <cell r="F4347" t="str">
            <v>12 hour (7AM-7PM) x 7 days x 4 hour response. Parts only.</v>
          </cell>
          <cell r="H4347">
            <v>-8.8999999999999996E-2</v>
          </cell>
          <cell r="I4347">
            <v>-8.8999999999999996E-2</v>
          </cell>
          <cell r="J4347" t="str">
            <v>N</v>
          </cell>
          <cell r="P4347" t="str">
            <v>13% of LP</v>
          </cell>
          <cell r="Q4347" t="str">
            <v>Available only to resellers and customers in Australia</v>
          </cell>
          <cell r="R4347">
            <v>-8.8999999999999996E-2</v>
          </cell>
          <cell r="S4347">
            <v>-8.8999999999999996E-2</v>
          </cell>
          <cell r="T4347">
            <v>-8.8999999999999996E-2</v>
          </cell>
          <cell r="U4347">
            <v>-8.8999999999999996E-2</v>
          </cell>
          <cell r="W4347" t="str">
            <v>A3</v>
          </cell>
          <cell r="X4347">
            <v>0.35</v>
          </cell>
          <cell r="Y4347">
            <v>0.3</v>
          </cell>
          <cell r="Z4347">
            <v>0.3</v>
          </cell>
          <cell r="AA4347">
            <v>0.35</v>
          </cell>
          <cell r="AD4347" t="str">
            <v>SUPPORT</v>
          </cell>
          <cell r="AE4347" t="str">
            <v>BDS DIRECT SUPPORT</v>
          </cell>
          <cell r="AF4347" t="str">
            <v>QSP</v>
          </cell>
          <cell r="AG4347" t="str">
            <v>HW SUPPORT</v>
          </cell>
          <cell r="AH4347" t="str">
            <v>132-12</v>
          </cell>
          <cell r="AI4347" t="str">
            <v>N/A</v>
          </cell>
          <cell r="AJ4347" t="str">
            <v>None</v>
          </cell>
        </row>
        <row r="4348">
          <cell r="E4348" t="str">
            <v>AUS-POL4-04</v>
          </cell>
          <cell r="F4348" t="str">
            <v>8 hour (9AM-5PM) x 5 days x 4 hour response. Parts only.</v>
          </cell>
          <cell r="H4348">
            <v>-8.8999999999999996E-2</v>
          </cell>
          <cell r="I4348">
            <v>-8.8999999999999996E-2</v>
          </cell>
          <cell r="J4348" t="str">
            <v>N</v>
          </cell>
          <cell r="P4348" t="str">
            <v>11% of LP</v>
          </cell>
          <cell r="Q4348" t="str">
            <v>Available only to resellers and customers in Australia</v>
          </cell>
          <cell r="R4348">
            <v>-8.8999999999999996E-2</v>
          </cell>
          <cell r="S4348">
            <v>-8.8999999999999996E-2</v>
          </cell>
          <cell r="T4348">
            <v>-8.8999999999999996E-2</v>
          </cell>
          <cell r="U4348">
            <v>-8.8999999999999996E-2</v>
          </cell>
          <cell r="W4348" t="str">
            <v>A3</v>
          </cell>
          <cell r="X4348">
            <v>0.35</v>
          </cell>
          <cell r="Y4348">
            <v>0.3</v>
          </cell>
          <cell r="Z4348">
            <v>0.3</v>
          </cell>
          <cell r="AA4348">
            <v>0.35</v>
          </cell>
          <cell r="AD4348" t="str">
            <v>SUPPORT</v>
          </cell>
          <cell r="AE4348" t="str">
            <v>BDS DIRECT SUPPORT</v>
          </cell>
          <cell r="AF4348" t="str">
            <v>QSP</v>
          </cell>
          <cell r="AG4348" t="str">
            <v>HW SUPPORT</v>
          </cell>
          <cell r="AH4348" t="str">
            <v>132-12</v>
          </cell>
          <cell r="AI4348" t="str">
            <v>N/A</v>
          </cell>
          <cell r="AJ4348" t="str">
            <v>None</v>
          </cell>
        </row>
        <row r="4349">
          <cell r="E4349" t="str">
            <v>AUS-POL4-05</v>
          </cell>
          <cell r="F4349" t="str">
            <v>Next business day with parts only.</v>
          </cell>
          <cell r="H4349">
            <v>-8.8999999999999996E-2</v>
          </cell>
          <cell r="I4349">
            <v>-8.8999999999999996E-2</v>
          </cell>
          <cell r="J4349" t="str">
            <v>N</v>
          </cell>
          <cell r="P4349" t="str">
            <v>10% of LP</v>
          </cell>
          <cell r="Q4349" t="str">
            <v>Available only to resellers and customers in Australia</v>
          </cell>
          <cell r="R4349">
            <v>-8.8999999999999996E-2</v>
          </cell>
          <cell r="S4349">
            <v>-8.8999999999999996E-2</v>
          </cell>
          <cell r="T4349">
            <v>-8.8999999999999996E-2</v>
          </cell>
          <cell r="U4349">
            <v>-8.8999999999999996E-2</v>
          </cell>
          <cell r="W4349" t="str">
            <v>A3</v>
          </cell>
          <cell r="X4349">
            <v>0.35</v>
          </cell>
          <cell r="Y4349">
            <v>0.3</v>
          </cell>
          <cell r="Z4349">
            <v>0.3</v>
          </cell>
          <cell r="AA4349">
            <v>0.35</v>
          </cell>
          <cell r="AD4349" t="str">
            <v>SUPPORT</v>
          </cell>
          <cell r="AE4349" t="str">
            <v>BDS DIRECT SUPPORT</v>
          </cell>
          <cell r="AF4349" t="str">
            <v>QSP</v>
          </cell>
          <cell r="AG4349" t="str">
            <v>HW SUPPORT</v>
          </cell>
          <cell r="AH4349" t="str">
            <v>132-12</v>
          </cell>
          <cell r="AI4349" t="str">
            <v>N/A</v>
          </cell>
          <cell r="AJ4349" t="str">
            <v>None</v>
          </cell>
        </row>
        <row r="4350">
          <cell r="E4350" t="str">
            <v>ADC-HEALTHCHECK-2</v>
          </cell>
          <cell r="F4350" t="str">
            <v>This service is designed for organizations that need assistance with verifying the configuration and current health/status of an existing pair of Brocade ServerIron application delivery controllers.</v>
          </cell>
          <cell r="H4350">
            <v>-8.8999999999999996E-2</v>
          </cell>
          <cell r="I4350">
            <v>-8.8999999999999996E-2</v>
          </cell>
          <cell r="J4350" t="str">
            <v>N</v>
          </cell>
          <cell r="R4350">
            <v>-8.8999999999999996E-2</v>
          </cell>
          <cell r="S4350">
            <v>-8.8999999999999996E-2</v>
          </cell>
          <cell r="T4350">
            <v>-8.8999999999999996E-2</v>
          </cell>
          <cell r="U4350">
            <v>-8.8999999999999996E-2</v>
          </cell>
          <cell r="W4350" t="str">
            <v>P1</v>
          </cell>
          <cell r="X4350">
            <v>0.35</v>
          </cell>
          <cell r="Y4350">
            <v>0.35</v>
          </cell>
          <cell r="Z4350">
            <v>0.35</v>
          </cell>
          <cell r="AA4350">
            <v>0.35</v>
          </cell>
          <cell r="AD4350" t="str">
            <v>SERVICE</v>
          </cell>
          <cell r="AE4350" t="str">
            <v>NMS</v>
          </cell>
          <cell r="AF4350" t="str">
            <v>RENEWAL-NMS</v>
          </cell>
          <cell r="AG4350" t="str">
            <v>SERVICE</v>
          </cell>
          <cell r="AH4350" t="str">
            <v>132-51</v>
          </cell>
          <cell r="AI4350" t="str">
            <v>N/A</v>
          </cell>
          <cell r="AJ4350" t="str">
            <v>None</v>
          </cell>
        </row>
        <row r="4351">
          <cell r="E4351" t="str">
            <v>ASSE-REM-ADC-HLHCK-2</v>
          </cell>
          <cell r="F4351" t="str">
            <v>This service is designed for organizations that need assistance with remote verification of the configuration and current health/status of an existing pair of Brocade ServerIron application delivery controllers.This service is for up to 2 devices.</v>
          </cell>
          <cell r="H4351">
            <v>-8.8999999999999996E-2</v>
          </cell>
          <cell r="I4351">
            <v>-8.8999999999999996E-2</v>
          </cell>
          <cell r="J4351" t="str">
            <v>N</v>
          </cell>
          <cell r="R4351">
            <v>-8.8999999999999996E-2</v>
          </cell>
          <cell r="S4351">
            <v>-8.8999999999999996E-2</v>
          </cell>
          <cell r="T4351">
            <v>-8.8999999999999996E-2</v>
          </cell>
          <cell r="U4351">
            <v>-8.8999999999999996E-2</v>
          </cell>
          <cell r="W4351" t="str">
            <v>P1</v>
          </cell>
          <cell r="X4351">
            <v>0.35</v>
          </cell>
          <cell r="Y4351">
            <v>0.35</v>
          </cell>
          <cell r="Z4351">
            <v>0.35</v>
          </cell>
          <cell r="AA4351">
            <v>0.35</v>
          </cell>
          <cell r="AD4351" t="str">
            <v>SERVICE</v>
          </cell>
          <cell r="AE4351" t="str">
            <v>NMS</v>
          </cell>
          <cell r="AF4351" t="str">
            <v>RENEWAL-NMS</v>
          </cell>
          <cell r="AG4351" t="str">
            <v>SERVICE</v>
          </cell>
          <cell r="AH4351" t="str">
            <v>132-51</v>
          </cell>
          <cell r="AI4351" t="str">
            <v>N/A</v>
          </cell>
          <cell r="AJ4351" t="str">
            <v>None</v>
          </cell>
        </row>
        <row r="4352">
          <cell r="E4352" t="str">
            <v>BRC-VDX-I</v>
          </cell>
          <cell r="F4352" t="str">
            <v>This services IS FOR VDX BRC (Brocade Resident Consultant) Services- I. This IS FOR on-site consulting,LONG term engagements.</v>
          </cell>
          <cell r="H4352">
            <v>-8.8999999999999996E-2</v>
          </cell>
          <cell r="I4352">
            <v>-8.8999999999999996E-2</v>
          </cell>
          <cell r="J4352" t="str">
            <v>N</v>
          </cell>
          <cell r="R4352">
            <v>-8.8999999999999996E-2</v>
          </cell>
          <cell r="S4352">
            <v>-8.8999999999999996E-2</v>
          </cell>
          <cell r="T4352">
            <v>-8.8999999999999996E-2</v>
          </cell>
          <cell r="U4352">
            <v>-8.8999999999999996E-2</v>
          </cell>
          <cell r="W4352" t="str">
            <v>P1</v>
          </cell>
          <cell r="X4352">
            <v>0.35</v>
          </cell>
          <cell r="Y4352">
            <v>0.35</v>
          </cell>
          <cell r="Z4352">
            <v>0.35</v>
          </cell>
          <cell r="AA4352">
            <v>0.35</v>
          </cell>
          <cell r="AD4352" t="str">
            <v>SERVICE</v>
          </cell>
          <cell r="AE4352" t="str">
            <v>NMS</v>
          </cell>
          <cell r="AF4352" t="str">
            <v>RENEWAL-NMS</v>
          </cell>
          <cell r="AG4352" t="str">
            <v>SERVICE</v>
          </cell>
          <cell r="AH4352" t="str">
            <v>132-51</v>
          </cell>
          <cell r="AI4352" t="str">
            <v>N/A</v>
          </cell>
          <cell r="AJ4352" t="str">
            <v>None</v>
          </cell>
        </row>
        <row r="4353">
          <cell r="E4353" t="str">
            <v>BRC-VDX-II</v>
          </cell>
          <cell r="F4353" t="str">
            <v>This services IS FOR VDX BRC (Brocade Resident Consultant) Services-II. This IS FOR on-site consulting,LONG term engagements.</v>
          </cell>
          <cell r="H4353">
            <v>-8.8999999999999996E-2</v>
          </cell>
          <cell r="I4353">
            <v>-8.8999999999999996E-2</v>
          </cell>
          <cell r="J4353" t="str">
            <v>N</v>
          </cell>
          <cell r="R4353">
            <v>-8.8999999999999996E-2</v>
          </cell>
          <cell r="S4353">
            <v>-8.8999999999999996E-2</v>
          </cell>
          <cell r="T4353">
            <v>-8.8999999999999996E-2</v>
          </cell>
          <cell r="U4353">
            <v>-8.8999999999999996E-2</v>
          </cell>
          <cell r="W4353" t="str">
            <v>P1</v>
          </cell>
          <cell r="X4353">
            <v>0.35</v>
          </cell>
          <cell r="Y4353">
            <v>0.35</v>
          </cell>
          <cell r="Z4353">
            <v>0.35</v>
          </cell>
          <cell r="AA4353">
            <v>0.35</v>
          </cell>
          <cell r="AD4353" t="str">
            <v>SERVICE</v>
          </cell>
          <cell r="AE4353" t="str">
            <v>NMS</v>
          </cell>
          <cell r="AF4353" t="str">
            <v>RENEWAL-NMS</v>
          </cell>
          <cell r="AG4353" t="str">
            <v>SERVICE</v>
          </cell>
          <cell r="AH4353" t="str">
            <v>132-51</v>
          </cell>
          <cell r="AI4353" t="str">
            <v>N/A</v>
          </cell>
          <cell r="AJ4353" t="str">
            <v>None</v>
          </cell>
        </row>
        <row r="4354">
          <cell r="E4354" t="str">
            <v>IMPL-ADC-APPEXP-2</v>
          </cell>
          <cell r="F4354" t="str">
            <v>This service is designed for organizations that need assistance adding to and/or expanding the services being supplied by existing ServerIron application delivery controllers.This service is for up to 2 devices (redundantly configured).</v>
          </cell>
          <cell r="H4354">
            <v>-8.8999999999999996E-2</v>
          </cell>
          <cell r="I4354">
            <v>-8.8999999999999996E-2</v>
          </cell>
          <cell r="J4354" t="str">
            <v>N</v>
          </cell>
          <cell r="R4354">
            <v>-8.8999999999999996E-2</v>
          </cell>
          <cell r="S4354">
            <v>-8.8999999999999996E-2</v>
          </cell>
          <cell r="T4354">
            <v>-8.8999999999999996E-2</v>
          </cell>
          <cell r="U4354">
            <v>-8.8999999999999996E-2</v>
          </cell>
          <cell r="W4354" t="str">
            <v>P1</v>
          </cell>
          <cell r="X4354">
            <v>0.35</v>
          </cell>
          <cell r="Y4354">
            <v>0.35</v>
          </cell>
          <cell r="Z4354">
            <v>0.35</v>
          </cell>
          <cell r="AA4354">
            <v>0.35</v>
          </cell>
          <cell r="AD4354" t="str">
            <v>SERVICE</v>
          </cell>
          <cell r="AE4354" t="str">
            <v>IMP</v>
          </cell>
          <cell r="AF4354" t="str">
            <v>RENEWAL-NMS</v>
          </cell>
          <cell r="AG4354" t="str">
            <v>SERVICE</v>
          </cell>
          <cell r="AH4354" t="str">
            <v>132-51</v>
          </cell>
          <cell r="AI4354" t="str">
            <v>N/A</v>
          </cell>
          <cell r="AJ4354" t="str">
            <v>None</v>
          </cell>
        </row>
        <row r="4355">
          <cell r="E4355" t="str">
            <v>IMPL-ADC-GSLB-HA-2</v>
          </cell>
          <cell r="F4355" t="str">
            <v>This service is designed for organizations that need assistance implementing a geographically diverse Brocade ServerIron application delivery controller High-Availability GSLB design.</v>
          </cell>
          <cell r="H4355">
            <v>-8.8999999999999996E-2</v>
          </cell>
          <cell r="I4355">
            <v>-8.8999999999999996E-2</v>
          </cell>
          <cell r="J4355" t="str">
            <v>N</v>
          </cell>
          <cell r="R4355">
            <v>-8.8999999999999996E-2</v>
          </cell>
          <cell r="S4355">
            <v>-8.8999999999999996E-2</v>
          </cell>
          <cell r="T4355">
            <v>-8.8999999999999996E-2</v>
          </cell>
          <cell r="U4355">
            <v>-8.8999999999999996E-2</v>
          </cell>
          <cell r="W4355" t="str">
            <v>P1</v>
          </cell>
          <cell r="X4355">
            <v>0.35</v>
          </cell>
          <cell r="Y4355">
            <v>0.35</v>
          </cell>
          <cell r="Z4355">
            <v>0.35</v>
          </cell>
          <cell r="AA4355">
            <v>0.35</v>
          </cell>
          <cell r="AD4355" t="str">
            <v>SERVICE</v>
          </cell>
          <cell r="AE4355" t="str">
            <v>IMP</v>
          </cell>
          <cell r="AF4355" t="str">
            <v>RENEWAL-NMS</v>
          </cell>
          <cell r="AG4355" t="str">
            <v>SERVICE</v>
          </cell>
          <cell r="AH4355" t="str">
            <v>132-51</v>
          </cell>
          <cell r="AI4355" t="str">
            <v>N/A</v>
          </cell>
          <cell r="AJ4355" t="str">
            <v>None</v>
          </cell>
        </row>
        <row r="4356">
          <cell r="E4356" t="str">
            <v>IMPL-ADC-GSLB-HA-AD1</v>
          </cell>
          <cell r="F4356" t="str">
            <v>Brocade service is for implementing a geographically diverse ServerIron/ADX application delivery controller High-Availability GSLB design. This service is for adding a location to an initial IMPL-ADX-GSLB-HA-2 service.</v>
          </cell>
          <cell r="H4356">
            <v>-8.8999999999999996E-2</v>
          </cell>
          <cell r="I4356">
            <v>-8.8999999999999996E-2</v>
          </cell>
          <cell r="J4356" t="str">
            <v>N</v>
          </cell>
          <cell r="R4356">
            <v>-8.8999999999999996E-2</v>
          </cell>
          <cell r="S4356">
            <v>-8.8999999999999996E-2</v>
          </cell>
          <cell r="T4356">
            <v>-8.8999999999999996E-2</v>
          </cell>
          <cell r="U4356">
            <v>-8.8999999999999996E-2</v>
          </cell>
          <cell r="W4356" t="str">
            <v>P1</v>
          </cell>
          <cell r="X4356">
            <v>0.35</v>
          </cell>
          <cell r="Y4356">
            <v>0.35</v>
          </cell>
          <cell r="Z4356">
            <v>0.35</v>
          </cell>
          <cell r="AA4356">
            <v>0.35</v>
          </cell>
          <cell r="AD4356" t="str">
            <v>SERVICE</v>
          </cell>
          <cell r="AE4356" t="str">
            <v>IMP</v>
          </cell>
          <cell r="AF4356" t="str">
            <v>RENEWAL-NMS</v>
          </cell>
          <cell r="AG4356" t="str">
            <v>SERVICE</v>
          </cell>
          <cell r="AH4356" t="str">
            <v>132-51</v>
          </cell>
          <cell r="AI4356" t="str">
            <v>N/A</v>
          </cell>
          <cell r="AJ4356" t="str">
            <v>None</v>
          </cell>
        </row>
        <row r="4357">
          <cell r="E4357" t="str">
            <v>IMPL-ADC-LOC-HA-2</v>
          </cell>
          <cell r="F4357" t="str">
            <v>This service is designed for organizations that need assistance migrating existing standalone Brocade ServerIron application delivery controllers to a local (single-site) High-Availability design. This service is limited for up to 2 devices.</v>
          </cell>
          <cell r="H4357">
            <v>-8.8999999999999996E-2</v>
          </cell>
          <cell r="I4357">
            <v>-8.8999999999999996E-2</v>
          </cell>
          <cell r="J4357" t="str">
            <v>N</v>
          </cell>
          <cell r="R4357">
            <v>-8.8999999999999996E-2</v>
          </cell>
          <cell r="S4357">
            <v>-8.8999999999999996E-2</v>
          </cell>
          <cell r="T4357">
            <v>-8.8999999999999996E-2</v>
          </cell>
          <cell r="U4357">
            <v>-8.8999999999999996E-2</v>
          </cell>
          <cell r="W4357" t="str">
            <v>P1</v>
          </cell>
          <cell r="X4357">
            <v>0.35</v>
          </cell>
          <cell r="Y4357">
            <v>0.35</v>
          </cell>
          <cell r="Z4357">
            <v>0.35</v>
          </cell>
          <cell r="AA4357">
            <v>0.35</v>
          </cell>
          <cell r="AD4357" t="str">
            <v>SERVICE</v>
          </cell>
          <cell r="AE4357" t="str">
            <v>IMP</v>
          </cell>
          <cell r="AF4357" t="str">
            <v>RENEWAL-NMS</v>
          </cell>
          <cell r="AG4357" t="str">
            <v>SERVICE</v>
          </cell>
          <cell r="AH4357" t="str">
            <v>132-51</v>
          </cell>
          <cell r="AI4357" t="str">
            <v>N/A</v>
          </cell>
          <cell r="AJ4357" t="str">
            <v>None</v>
          </cell>
        </row>
        <row r="4358">
          <cell r="E4358" t="str">
            <v>IMPL-ADC-LOC-HA-ADD2</v>
          </cell>
          <cell r="F4358" t="str">
            <v>Brocade service is for adding up to two (2) ServerIron/ADX application delivery controllers to a location also receiving the IMPL-ADC-LOC-HA-2 service. This service is for up to two(2) devices at a single location.</v>
          </cell>
          <cell r="H4358">
            <v>-8.8999999999999996E-2</v>
          </cell>
          <cell r="I4358">
            <v>-8.8999999999999996E-2</v>
          </cell>
          <cell r="J4358" t="str">
            <v>N</v>
          </cell>
          <cell r="R4358">
            <v>-8.8999999999999996E-2</v>
          </cell>
          <cell r="S4358">
            <v>-8.8999999999999996E-2</v>
          </cell>
          <cell r="T4358">
            <v>-8.8999999999999996E-2</v>
          </cell>
          <cell r="U4358">
            <v>-8.8999999999999996E-2</v>
          </cell>
          <cell r="W4358" t="str">
            <v>P1</v>
          </cell>
          <cell r="X4358">
            <v>0.35</v>
          </cell>
          <cell r="Y4358">
            <v>0.35</v>
          </cell>
          <cell r="Z4358">
            <v>0.35</v>
          </cell>
          <cell r="AA4358">
            <v>0.35</v>
          </cell>
          <cell r="AD4358" t="str">
            <v>SERVICE</v>
          </cell>
          <cell r="AE4358" t="str">
            <v>IMP</v>
          </cell>
          <cell r="AF4358" t="str">
            <v>RENEWAL-NMS</v>
          </cell>
          <cell r="AG4358" t="str">
            <v>SERVICE</v>
          </cell>
          <cell r="AH4358" t="str">
            <v>132-51</v>
          </cell>
          <cell r="AI4358" t="str">
            <v>N/A</v>
          </cell>
          <cell r="AJ4358" t="str">
            <v>None</v>
          </cell>
        </row>
        <row r="4359">
          <cell r="E4359" t="str">
            <v>IMPL-ADC-MIG-2</v>
          </cell>
          <cell r="F4359" t="str">
            <v>Brocade service is designed for migrating existing non-Brocade application load-balancing devices to Brocade ServerIron application delivery controllers.This service is for up to 2 non-Brocade devices and 2 Brocade devices (redundantly configured).</v>
          </cell>
          <cell r="H4359">
            <v>-8.8999999999999996E-2</v>
          </cell>
          <cell r="I4359">
            <v>-8.8999999999999996E-2</v>
          </cell>
          <cell r="J4359" t="str">
            <v>N</v>
          </cell>
          <cell r="R4359">
            <v>-8.8999999999999996E-2</v>
          </cell>
          <cell r="S4359">
            <v>-8.8999999999999996E-2</v>
          </cell>
          <cell r="T4359">
            <v>-8.8999999999999996E-2</v>
          </cell>
          <cell r="U4359">
            <v>-8.8999999999999996E-2</v>
          </cell>
          <cell r="W4359" t="str">
            <v>P1</v>
          </cell>
          <cell r="X4359">
            <v>0.35</v>
          </cell>
          <cell r="Y4359">
            <v>0.35</v>
          </cell>
          <cell r="Z4359">
            <v>0.35</v>
          </cell>
          <cell r="AA4359">
            <v>0.35</v>
          </cell>
          <cell r="AD4359" t="str">
            <v>SERVICE</v>
          </cell>
          <cell r="AE4359" t="str">
            <v>IMP</v>
          </cell>
          <cell r="AF4359" t="str">
            <v>RENEWAL-NMS</v>
          </cell>
          <cell r="AG4359" t="str">
            <v>SERVICE</v>
          </cell>
          <cell r="AH4359" t="str">
            <v>132-51</v>
          </cell>
          <cell r="AI4359" t="str">
            <v>N/A</v>
          </cell>
          <cell r="AJ4359" t="str">
            <v>None</v>
          </cell>
        </row>
        <row r="4360">
          <cell r="E4360" t="str">
            <v>IMPL-ADC-MIG-ADD2</v>
          </cell>
          <cell r="F4360" t="str">
            <v>Brocade service is for migrating existing non-Brocade application load-balancing devices to Brocade ServerIron/ADX application delivery controllers. This service is for up to two(2) existing non-Brocade and adding up to two(2) new ADX devices.</v>
          </cell>
          <cell r="H4360">
            <v>-8.8999999999999996E-2</v>
          </cell>
          <cell r="I4360">
            <v>-8.8999999999999996E-2</v>
          </cell>
          <cell r="J4360" t="str">
            <v>N</v>
          </cell>
          <cell r="R4360">
            <v>-8.8999999999999996E-2</v>
          </cell>
          <cell r="S4360">
            <v>-8.8999999999999996E-2</v>
          </cell>
          <cell r="T4360">
            <v>-8.8999999999999996E-2</v>
          </cell>
          <cell r="U4360">
            <v>-8.8999999999999996E-2</v>
          </cell>
          <cell r="W4360" t="str">
            <v>P1</v>
          </cell>
          <cell r="X4360">
            <v>0.35</v>
          </cell>
          <cell r="Y4360">
            <v>0.35</v>
          </cell>
          <cell r="Z4360">
            <v>0.35</v>
          </cell>
          <cell r="AA4360">
            <v>0.35</v>
          </cell>
          <cell r="AD4360" t="str">
            <v>SERVICE</v>
          </cell>
          <cell r="AE4360" t="str">
            <v>IMP</v>
          </cell>
          <cell r="AF4360" t="str">
            <v>RENEWAL-NMS</v>
          </cell>
          <cell r="AG4360" t="str">
            <v>SERVICE</v>
          </cell>
          <cell r="AH4360" t="str">
            <v>132-51</v>
          </cell>
          <cell r="AI4360" t="str">
            <v>N/A</v>
          </cell>
          <cell r="AJ4360" t="str">
            <v>None</v>
          </cell>
        </row>
        <row r="4361">
          <cell r="E4361" t="str">
            <v>IMPL-ADC-SW-UPGD-2</v>
          </cell>
          <cell r="F4361" t="str">
            <v>Brocade service is designed for needing assistance performing software updates and/or licensing modifications to existing ServerIron application delivery controllers.This service is for up to 2 devices (redundantly configured).</v>
          </cell>
          <cell r="H4361">
            <v>-8.8999999999999996E-2</v>
          </cell>
          <cell r="I4361">
            <v>-8.8999999999999996E-2</v>
          </cell>
          <cell r="J4361" t="str">
            <v>N</v>
          </cell>
          <cell r="R4361">
            <v>-8.8999999999999996E-2</v>
          </cell>
          <cell r="S4361">
            <v>-8.8999999999999996E-2</v>
          </cell>
          <cell r="T4361">
            <v>-8.8999999999999996E-2</v>
          </cell>
          <cell r="U4361">
            <v>-8.8999999999999996E-2</v>
          </cell>
          <cell r="W4361" t="str">
            <v>P1</v>
          </cell>
          <cell r="X4361">
            <v>0.35</v>
          </cell>
          <cell r="Y4361">
            <v>0.35</v>
          </cell>
          <cell r="Z4361">
            <v>0.35</v>
          </cell>
          <cell r="AA4361">
            <v>0.35</v>
          </cell>
          <cell r="AD4361" t="str">
            <v>SERVICE</v>
          </cell>
          <cell r="AE4361" t="str">
            <v>IMP</v>
          </cell>
          <cell r="AF4361" t="str">
            <v>RENEWAL-NMS</v>
          </cell>
          <cell r="AG4361" t="str">
            <v>SERVICE</v>
          </cell>
          <cell r="AH4361" t="str">
            <v>132-51</v>
          </cell>
          <cell r="AI4361" t="str">
            <v>N/A</v>
          </cell>
          <cell r="AJ4361" t="str">
            <v>None</v>
          </cell>
        </row>
        <row r="4362">
          <cell r="E4362" t="str">
            <v>IMPL-ADC-SW-UPGD-AD2</v>
          </cell>
          <cell r="F4362" t="str">
            <v>Brocade service is for performing software updates and/or licensing modifications to existing ServerIron/ADX application delivery controllers. This service is for up to two(2) additional/incremental controllers at a single location.</v>
          </cell>
          <cell r="H4362">
            <v>-8.8999999999999996E-2</v>
          </cell>
          <cell r="I4362">
            <v>-8.8999999999999996E-2</v>
          </cell>
          <cell r="J4362" t="str">
            <v>N</v>
          </cell>
          <cell r="R4362">
            <v>-8.8999999999999996E-2</v>
          </cell>
          <cell r="S4362">
            <v>-8.8999999999999996E-2</v>
          </cell>
          <cell r="T4362">
            <v>-8.8999999999999996E-2</v>
          </cell>
          <cell r="U4362">
            <v>-8.8999999999999996E-2</v>
          </cell>
          <cell r="W4362" t="str">
            <v>P1</v>
          </cell>
          <cell r="X4362">
            <v>0.35</v>
          </cell>
          <cell r="Y4362">
            <v>0.35</v>
          </cell>
          <cell r="Z4362">
            <v>0.35</v>
          </cell>
          <cell r="AA4362">
            <v>0.35</v>
          </cell>
          <cell r="AD4362" t="str">
            <v>SERVICE</v>
          </cell>
          <cell r="AE4362" t="str">
            <v>IMP</v>
          </cell>
          <cell r="AF4362" t="str">
            <v>RENEWAL-NMS</v>
          </cell>
          <cell r="AG4362" t="str">
            <v>SERVICE</v>
          </cell>
          <cell r="AH4362" t="str">
            <v>132-51</v>
          </cell>
          <cell r="AI4362" t="str">
            <v>N/A</v>
          </cell>
          <cell r="AJ4362" t="str">
            <v>None</v>
          </cell>
        </row>
        <row r="4363">
          <cell r="E4363" t="str">
            <v>IMPL-BNA-IP-1</v>
          </cell>
          <cell r="F4363" t="str">
            <v>Brocade service is designed for needing assistance implementing Brocade BNA with IP licensing.Brocade will provide expert assistance and guidance to ensure a configured/optimized management environment. License limited to BR-NTWADV-IP-BASE-DC</v>
          </cell>
          <cell r="H4363">
            <v>-8.8999999999999996E-2</v>
          </cell>
          <cell r="I4363">
            <v>-8.8999999999999996E-2</v>
          </cell>
          <cell r="J4363" t="str">
            <v>N</v>
          </cell>
          <cell r="R4363">
            <v>-8.8999999999999996E-2</v>
          </cell>
          <cell r="S4363">
            <v>-8.8999999999999996E-2</v>
          </cell>
          <cell r="T4363">
            <v>-8.8999999999999996E-2</v>
          </cell>
          <cell r="U4363">
            <v>-8.8999999999999996E-2</v>
          </cell>
          <cell r="W4363" t="str">
            <v>P1</v>
          </cell>
          <cell r="X4363">
            <v>0.35</v>
          </cell>
          <cell r="Y4363">
            <v>0.35</v>
          </cell>
          <cell r="Z4363">
            <v>0.35</v>
          </cell>
          <cell r="AA4363">
            <v>0.35</v>
          </cell>
          <cell r="AD4363" t="str">
            <v>SERVICE</v>
          </cell>
          <cell r="AE4363" t="str">
            <v>IMP</v>
          </cell>
          <cell r="AF4363" t="str">
            <v>RENEWAL-NMS</v>
          </cell>
          <cell r="AG4363" t="str">
            <v>SERVICE</v>
          </cell>
          <cell r="AH4363" t="str">
            <v>132-51</v>
          </cell>
          <cell r="AI4363" t="str">
            <v>N/A</v>
          </cell>
          <cell r="AJ4363" t="str">
            <v>None</v>
          </cell>
        </row>
        <row r="4364">
          <cell r="E4364" t="str">
            <v>IMPL-REM-ADX-APEXP-2</v>
          </cell>
          <cell r="F4364" t="str">
            <v>Brocade service is designed for needing remote assistance adding to and/or expanding the services being supplied by existing ServerIron application delivery controllers. This service is for up to 2 devices (redundantly configured).</v>
          </cell>
          <cell r="H4364">
            <v>-8.8999999999999996E-2</v>
          </cell>
          <cell r="I4364">
            <v>-8.8999999999999996E-2</v>
          </cell>
          <cell r="J4364" t="str">
            <v>N</v>
          </cell>
          <cell r="R4364">
            <v>-8.8999999999999996E-2</v>
          </cell>
          <cell r="S4364">
            <v>-8.8999999999999996E-2</v>
          </cell>
          <cell r="T4364">
            <v>-8.8999999999999996E-2</v>
          </cell>
          <cell r="U4364">
            <v>-8.8999999999999996E-2</v>
          </cell>
          <cell r="W4364" t="str">
            <v>P1</v>
          </cell>
          <cell r="X4364">
            <v>0.35</v>
          </cell>
          <cell r="Y4364">
            <v>0.35</v>
          </cell>
          <cell r="Z4364">
            <v>0.35</v>
          </cell>
          <cell r="AA4364">
            <v>0.35</v>
          </cell>
          <cell r="AD4364" t="str">
            <v>SERVICE</v>
          </cell>
          <cell r="AE4364" t="str">
            <v>IMP</v>
          </cell>
          <cell r="AF4364" t="str">
            <v>RENEWAL-NMS</v>
          </cell>
          <cell r="AG4364" t="str">
            <v>SERVICE</v>
          </cell>
          <cell r="AH4364" t="str">
            <v>132-51</v>
          </cell>
          <cell r="AI4364" t="str">
            <v>N/A</v>
          </cell>
          <cell r="AJ4364" t="str">
            <v>None</v>
          </cell>
        </row>
        <row r="4365">
          <cell r="E4365" t="str">
            <v>IMPL-REM-ADX-HA-2</v>
          </cell>
          <cell r="F4365" t="str">
            <v>Brocade service is designed for needing remote assistance implementing a Brocade ADX/ServerIron application load-balancing device. Brocade expert will remotely configure each device, limited to 2 devices at same location.</v>
          </cell>
          <cell r="H4365">
            <v>-8.8999999999999996E-2</v>
          </cell>
          <cell r="I4365">
            <v>-8.8999999999999996E-2</v>
          </cell>
          <cell r="J4365" t="str">
            <v>N</v>
          </cell>
          <cell r="R4365">
            <v>-8.8999999999999996E-2</v>
          </cell>
          <cell r="S4365">
            <v>-8.8999999999999996E-2</v>
          </cell>
          <cell r="T4365">
            <v>-8.8999999999999996E-2</v>
          </cell>
          <cell r="U4365">
            <v>-8.8999999999999996E-2</v>
          </cell>
          <cell r="W4365" t="str">
            <v>P1</v>
          </cell>
          <cell r="X4365">
            <v>0.35</v>
          </cell>
          <cell r="Y4365">
            <v>0.35</v>
          </cell>
          <cell r="Z4365">
            <v>0.35</v>
          </cell>
          <cell r="AA4365">
            <v>0.35</v>
          </cell>
          <cell r="AD4365" t="str">
            <v>SERVICE</v>
          </cell>
          <cell r="AE4365" t="str">
            <v>IMP</v>
          </cell>
          <cell r="AF4365" t="str">
            <v>RENEWAL-NMS</v>
          </cell>
          <cell r="AG4365" t="str">
            <v>SERVICE</v>
          </cell>
          <cell r="AH4365" t="str">
            <v>132-51</v>
          </cell>
          <cell r="AI4365" t="str">
            <v>N/A</v>
          </cell>
          <cell r="AJ4365" t="str">
            <v>None</v>
          </cell>
        </row>
        <row r="4366">
          <cell r="E4366" t="str">
            <v>IMPL-REM-ADX-HA-ADD2</v>
          </cell>
          <cell r="F4366" t="str">
            <v>Brocade Remote service is for adding up to two (2) ServerIron/ADX application delivery controllers to a location also receiving the IMPL-REM-ADX-HA-2 service. This service is for up to two(2) devices at a single location.</v>
          </cell>
          <cell r="H4366">
            <v>-8.8999999999999996E-2</v>
          </cell>
          <cell r="I4366">
            <v>-8.8999999999999996E-2</v>
          </cell>
          <cell r="J4366" t="str">
            <v>N</v>
          </cell>
          <cell r="R4366">
            <v>-8.8999999999999996E-2</v>
          </cell>
          <cell r="S4366">
            <v>-8.8999999999999996E-2</v>
          </cell>
          <cell r="T4366">
            <v>-8.8999999999999996E-2</v>
          </cell>
          <cell r="U4366">
            <v>-8.8999999999999996E-2</v>
          </cell>
          <cell r="W4366" t="str">
            <v>P1</v>
          </cell>
          <cell r="X4366">
            <v>0.35</v>
          </cell>
          <cell r="Y4366">
            <v>0.35</v>
          </cell>
          <cell r="Z4366">
            <v>0.35</v>
          </cell>
          <cell r="AA4366">
            <v>0.35</v>
          </cell>
          <cell r="AD4366" t="str">
            <v>SERVICE</v>
          </cell>
          <cell r="AE4366" t="str">
            <v>IMP</v>
          </cell>
          <cell r="AF4366" t="str">
            <v>RENEWAL-NMS</v>
          </cell>
          <cell r="AG4366" t="str">
            <v>SERVICE</v>
          </cell>
          <cell r="AH4366" t="str">
            <v>132-51</v>
          </cell>
          <cell r="AI4366" t="str">
            <v>N/A</v>
          </cell>
          <cell r="AJ4366" t="str">
            <v>None</v>
          </cell>
        </row>
        <row r="4367">
          <cell r="E4367" t="str">
            <v>IMPL-VDX-TOR-2</v>
          </cell>
          <cell r="F4367" t="str">
            <v>This service is designed for organizations that need assistance implementing new Brocade VCS 6700 switches in a 2-unit top-of-rack design.</v>
          </cell>
          <cell r="H4367">
            <v>-8.8999999999999996E-2</v>
          </cell>
          <cell r="I4367">
            <v>-8.8999999999999996E-2</v>
          </cell>
          <cell r="J4367" t="str">
            <v>N</v>
          </cell>
          <cell r="R4367">
            <v>-8.8999999999999996E-2</v>
          </cell>
          <cell r="S4367">
            <v>-8.8999999999999996E-2</v>
          </cell>
          <cell r="T4367">
            <v>-8.8999999999999996E-2</v>
          </cell>
          <cell r="U4367">
            <v>-8.8999999999999996E-2</v>
          </cell>
          <cell r="W4367" t="str">
            <v>P1</v>
          </cell>
          <cell r="X4367">
            <v>0.35</v>
          </cell>
          <cell r="Y4367">
            <v>0.35</v>
          </cell>
          <cell r="Z4367">
            <v>0.35</v>
          </cell>
          <cell r="AA4367">
            <v>0.35</v>
          </cell>
          <cell r="AD4367" t="str">
            <v>SERVICE</v>
          </cell>
          <cell r="AE4367" t="str">
            <v>IMP</v>
          </cell>
          <cell r="AF4367" t="str">
            <v>RENEWAL-NMS</v>
          </cell>
          <cell r="AG4367" t="str">
            <v>SERVICE</v>
          </cell>
          <cell r="AH4367" t="str">
            <v>132-51</v>
          </cell>
          <cell r="AI4367" t="str">
            <v>N/A</v>
          </cell>
          <cell r="AJ4367" t="str">
            <v>None</v>
          </cell>
        </row>
        <row r="4368">
          <cell r="E4368" t="str">
            <v>IMPL-VDX-TOR-ADD2</v>
          </cell>
          <cell r="F4368" t="str">
            <v>Brocade service is for implementing/migrating additional VDX 6700 switches in a 1 or 2-unit top-of-rack design (non-VCS mode) to a single location also receiving the IMPL-VDX-TOR-2 service. This service is for up to two (2) VDX 6700 switches.</v>
          </cell>
          <cell r="H4368">
            <v>-8.8999999999999996E-2</v>
          </cell>
          <cell r="I4368">
            <v>-8.8999999999999996E-2</v>
          </cell>
          <cell r="J4368" t="str">
            <v>N</v>
          </cell>
          <cell r="R4368">
            <v>-8.8999999999999996E-2</v>
          </cell>
          <cell r="S4368">
            <v>-8.8999999999999996E-2</v>
          </cell>
          <cell r="T4368">
            <v>-8.8999999999999996E-2</v>
          </cell>
          <cell r="U4368">
            <v>-8.8999999999999996E-2</v>
          </cell>
          <cell r="W4368" t="str">
            <v>P1</v>
          </cell>
          <cell r="X4368">
            <v>0.35</v>
          </cell>
          <cell r="Y4368">
            <v>0.35</v>
          </cell>
          <cell r="Z4368">
            <v>0.35</v>
          </cell>
          <cell r="AA4368">
            <v>0.35</v>
          </cell>
          <cell r="AD4368" t="str">
            <v>SERVICE</v>
          </cell>
          <cell r="AE4368" t="str">
            <v>IMP</v>
          </cell>
          <cell r="AF4368" t="str">
            <v>RENEWAL-NMS</v>
          </cell>
          <cell r="AG4368" t="str">
            <v>SERVICE</v>
          </cell>
          <cell r="AH4368" t="str">
            <v>132-51</v>
          </cell>
          <cell r="AI4368" t="str">
            <v>N/A</v>
          </cell>
          <cell r="AJ4368" t="str">
            <v>None</v>
          </cell>
        </row>
        <row r="4369">
          <cell r="E4369" t="str">
            <v>IMPL-VDX-VCS-6</v>
          </cell>
          <cell r="F4369" t="str">
            <v>This service is designed for organizations that need assistance implementing new Brocade VCS 6700 switches in a data center aggregation cluster comprised of up to 6 VCS switches.</v>
          </cell>
          <cell r="H4369">
            <v>-8.8999999999999996E-2</v>
          </cell>
          <cell r="I4369">
            <v>-8.8999999999999996E-2</v>
          </cell>
          <cell r="J4369" t="str">
            <v>N</v>
          </cell>
          <cell r="R4369">
            <v>-8.8999999999999996E-2</v>
          </cell>
          <cell r="S4369">
            <v>-8.8999999999999996E-2</v>
          </cell>
          <cell r="T4369">
            <v>-8.8999999999999996E-2</v>
          </cell>
          <cell r="U4369">
            <v>-8.8999999999999996E-2</v>
          </cell>
          <cell r="W4369" t="str">
            <v>P1</v>
          </cell>
          <cell r="X4369">
            <v>0.35</v>
          </cell>
          <cell r="Y4369">
            <v>0.35</v>
          </cell>
          <cell r="Z4369">
            <v>0.35</v>
          </cell>
          <cell r="AA4369">
            <v>0.35</v>
          </cell>
          <cell r="AD4369" t="str">
            <v>SERVICE</v>
          </cell>
          <cell r="AE4369" t="str">
            <v>IMP</v>
          </cell>
          <cell r="AF4369" t="str">
            <v>RENEWAL-NMS</v>
          </cell>
          <cell r="AG4369" t="str">
            <v>SERVICE</v>
          </cell>
          <cell r="AH4369" t="str">
            <v>132-51</v>
          </cell>
          <cell r="AI4369" t="str">
            <v>N/A</v>
          </cell>
          <cell r="AJ4369" t="str">
            <v>None</v>
          </cell>
        </row>
        <row r="4370">
          <cell r="E4370" t="str">
            <v>IMPL-VDX-VCS-ADD2</v>
          </cell>
          <cell r="F4370" t="str">
            <v>Brocade service is for implementing up to two (2) additional VDX 6700 switches in a data center aggregation cluster, in a single location also receiving the IMPL-VDX-VCS-6 service. This service is for up to two (2) VDX 6700 switches.</v>
          </cell>
          <cell r="H4370">
            <v>-8.8999999999999996E-2</v>
          </cell>
          <cell r="I4370">
            <v>-8.8999999999999996E-2</v>
          </cell>
          <cell r="J4370" t="str">
            <v>N</v>
          </cell>
          <cell r="R4370">
            <v>-8.8999999999999996E-2</v>
          </cell>
          <cell r="S4370">
            <v>-8.8999999999999996E-2</v>
          </cell>
          <cell r="T4370">
            <v>-8.8999999999999996E-2</v>
          </cell>
          <cell r="U4370">
            <v>-8.8999999999999996E-2</v>
          </cell>
          <cell r="W4370" t="str">
            <v>X1</v>
          </cell>
          <cell r="X4370">
            <v>0</v>
          </cell>
          <cell r="Y4370">
            <v>0</v>
          </cell>
          <cell r="Z4370">
            <v>0</v>
          </cell>
          <cell r="AA4370">
            <v>0</v>
          </cell>
          <cell r="AD4370" t="str">
            <v>SERVICE</v>
          </cell>
          <cell r="AE4370" t="str">
            <v>IMP</v>
          </cell>
          <cell r="AF4370" t="str">
            <v>RENEWAL-NMS</v>
          </cell>
          <cell r="AG4370" t="str">
            <v>SERVICE</v>
          </cell>
          <cell r="AH4370" t="str">
            <v>132-51</v>
          </cell>
          <cell r="AI4370" t="str">
            <v>N/A</v>
          </cell>
          <cell r="AJ4370" t="str">
            <v>None</v>
          </cell>
        </row>
        <row r="4371">
          <cell r="E4371" t="str">
            <v>NMS-ACTIVATION</v>
          </cell>
          <cell r="F4371" t="str">
            <v>NMS Activation fee per Site - Includes Hardware</v>
          </cell>
          <cell r="H4371">
            <v>-8.8999999999999996E-2</v>
          </cell>
          <cell r="I4371">
            <v>-8.8999999999999996E-2</v>
          </cell>
          <cell r="J4371" t="str">
            <v>N</v>
          </cell>
          <cell r="R4371">
            <v>-8.8999999999999996E-2</v>
          </cell>
          <cell r="S4371">
            <v>-8.8999999999999996E-2</v>
          </cell>
          <cell r="T4371">
            <v>-8.8999999999999996E-2</v>
          </cell>
          <cell r="U4371">
            <v>-8.8999999999999996E-2</v>
          </cell>
          <cell r="W4371" t="str">
            <v>X1</v>
          </cell>
          <cell r="X4371">
            <v>0</v>
          </cell>
          <cell r="Y4371">
            <v>0</v>
          </cell>
          <cell r="Z4371">
            <v>0</v>
          </cell>
          <cell r="AA4371">
            <v>0</v>
          </cell>
          <cell r="AD4371" t="str">
            <v>SERVICE</v>
          </cell>
          <cell r="AE4371" t="str">
            <v>NMS</v>
          </cell>
          <cell r="AF4371" t="str">
            <v>OTHER</v>
          </cell>
          <cell r="AG4371" t="str">
            <v>SERVICE</v>
          </cell>
          <cell r="AH4371" t="str">
            <v>132-51</v>
          </cell>
          <cell r="AI4371" t="str">
            <v>N/A</v>
          </cell>
          <cell r="AJ4371" t="str">
            <v>None</v>
          </cell>
        </row>
        <row r="4372">
          <cell r="E4372" t="str">
            <v>NMS-BASIC-SRVC-100</v>
          </cell>
          <cell r="F4372" t="str">
            <v>Annual Basic Service Fee for up to 100 devices</v>
          </cell>
          <cell r="H4372">
            <v>-8.8999999999999996E-2</v>
          </cell>
          <cell r="I4372">
            <v>-8.8999999999999996E-2</v>
          </cell>
          <cell r="J4372" t="str">
            <v>N</v>
          </cell>
          <cell r="R4372">
            <v>-8.8999999999999996E-2</v>
          </cell>
          <cell r="S4372">
            <v>-8.8999999999999996E-2</v>
          </cell>
          <cell r="T4372">
            <v>-8.8999999999999996E-2</v>
          </cell>
          <cell r="U4372">
            <v>-8.8999999999999996E-2</v>
          </cell>
          <cell r="W4372" t="str">
            <v>X1</v>
          </cell>
          <cell r="X4372">
            <v>0</v>
          </cell>
          <cell r="Y4372">
            <v>0</v>
          </cell>
          <cell r="Z4372">
            <v>0</v>
          </cell>
          <cell r="AA4372">
            <v>0</v>
          </cell>
          <cell r="AD4372" t="str">
            <v>SERVICE</v>
          </cell>
          <cell r="AE4372" t="str">
            <v>NMS</v>
          </cell>
          <cell r="AF4372" t="str">
            <v>INITIAL SALE</v>
          </cell>
          <cell r="AG4372" t="str">
            <v>SERVICE</v>
          </cell>
          <cell r="AH4372" t="str">
            <v>132-51</v>
          </cell>
          <cell r="AI4372" t="str">
            <v>N/A</v>
          </cell>
          <cell r="AJ4372" t="str">
            <v>None</v>
          </cell>
        </row>
        <row r="4373">
          <cell r="E4373" t="str">
            <v>NMS-CONNECT-PL</v>
          </cell>
          <cell r="F4373" t="str">
            <v>NMS - VPN Connectivity via private MPLS - monthly</v>
          </cell>
          <cell r="H4373">
            <v>-8.8999999999999996E-2</v>
          </cell>
          <cell r="I4373">
            <v>-8.8999999999999996E-2</v>
          </cell>
          <cell r="J4373" t="str">
            <v>N</v>
          </cell>
          <cell r="R4373">
            <v>-8.8999999999999996E-2</v>
          </cell>
          <cell r="S4373">
            <v>-8.8999999999999996E-2</v>
          </cell>
          <cell r="T4373">
            <v>-8.8999999999999996E-2</v>
          </cell>
          <cell r="U4373">
            <v>-8.8999999999999996E-2</v>
          </cell>
          <cell r="W4373" t="str">
            <v>X1</v>
          </cell>
          <cell r="X4373">
            <v>0</v>
          </cell>
          <cell r="Y4373">
            <v>0</v>
          </cell>
          <cell r="Z4373">
            <v>0</v>
          </cell>
          <cell r="AA4373">
            <v>0</v>
          </cell>
          <cell r="AD4373" t="str">
            <v>SERVICE</v>
          </cell>
          <cell r="AE4373" t="str">
            <v>NMS</v>
          </cell>
          <cell r="AF4373" t="str">
            <v>CONNECTIVITY</v>
          </cell>
          <cell r="AG4373" t="str">
            <v>SERVICE</v>
          </cell>
          <cell r="AH4373" t="str">
            <v>132-51</v>
          </cell>
          <cell r="AI4373" t="str">
            <v>N/A</v>
          </cell>
          <cell r="AJ4373" t="str">
            <v>None</v>
          </cell>
        </row>
        <row r="4374">
          <cell r="E4374" t="str">
            <v>NMS-CUSTOM</v>
          </cell>
          <cell r="F4374" t="str">
            <v>NMS CUSTOM DEVELOPMENT</v>
          </cell>
          <cell r="H4374">
            <v>-8.8999999999999996E-2</v>
          </cell>
          <cell r="I4374">
            <v>-8.8999999999999996E-2</v>
          </cell>
          <cell r="J4374" t="str">
            <v>N</v>
          </cell>
          <cell r="R4374">
            <v>-8.8999999999999996E-2</v>
          </cell>
          <cell r="S4374">
            <v>-8.8999999999999996E-2</v>
          </cell>
          <cell r="T4374">
            <v>-8.8999999999999996E-2</v>
          </cell>
          <cell r="U4374">
            <v>-8.8999999999999996E-2</v>
          </cell>
          <cell r="W4374" t="str">
            <v>X1</v>
          </cell>
          <cell r="X4374">
            <v>0</v>
          </cell>
          <cell r="Y4374">
            <v>0</v>
          </cell>
          <cell r="Z4374">
            <v>0</v>
          </cell>
          <cell r="AA4374">
            <v>0</v>
          </cell>
          <cell r="AD4374" t="str">
            <v>SERVICE</v>
          </cell>
          <cell r="AE4374" t="str">
            <v>NMS</v>
          </cell>
          <cell r="AF4374" t="str">
            <v>OTHER</v>
          </cell>
          <cell r="AG4374" t="str">
            <v>SERVICE</v>
          </cell>
          <cell r="AH4374" t="str">
            <v>132-51</v>
          </cell>
          <cell r="AI4374" t="str">
            <v>N/A</v>
          </cell>
          <cell r="AJ4374" t="str">
            <v>None</v>
          </cell>
        </row>
        <row r="4375">
          <cell r="E4375" t="str">
            <v>NMS-CUSTOM-PL</v>
          </cell>
          <cell r="F4375" t="str">
            <v>NMS - PRIVATE LINE CONN PER SITE-OUTSIDE USA</v>
          </cell>
          <cell r="H4375">
            <v>-8.8999999999999996E-2</v>
          </cell>
          <cell r="I4375">
            <v>-8.8999999999999996E-2</v>
          </cell>
          <cell r="J4375" t="str">
            <v>N</v>
          </cell>
          <cell r="R4375">
            <v>-8.8999999999999996E-2</v>
          </cell>
          <cell r="S4375">
            <v>-8.8999999999999996E-2</v>
          </cell>
          <cell r="T4375">
            <v>-8.8999999999999996E-2</v>
          </cell>
          <cell r="U4375">
            <v>-8.8999999999999996E-2</v>
          </cell>
          <cell r="W4375" t="str">
            <v>X1</v>
          </cell>
          <cell r="X4375">
            <v>0</v>
          </cell>
          <cell r="Y4375">
            <v>0</v>
          </cell>
          <cell r="Z4375">
            <v>0</v>
          </cell>
          <cell r="AA4375">
            <v>0</v>
          </cell>
          <cell r="AD4375" t="str">
            <v>SERVICE</v>
          </cell>
          <cell r="AE4375" t="str">
            <v>NMS</v>
          </cell>
          <cell r="AF4375" t="str">
            <v>CONNECTIVITY</v>
          </cell>
          <cell r="AG4375" t="str">
            <v>SERVICE</v>
          </cell>
          <cell r="AH4375" t="str">
            <v>132-51</v>
          </cell>
          <cell r="AI4375" t="str">
            <v>N/A</v>
          </cell>
          <cell r="AJ4375" t="str">
            <v>None</v>
          </cell>
        </row>
        <row r="4376">
          <cell r="E4376" t="str">
            <v>NMS-IP-ACCESS</v>
          </cell>
          <cell r="F4376" t="str">
            <v>NMS MONITORING FOR IP ACCESS</v>
          </cell>
          <cell r="H4376">
            <v>-8.8999999999999996E-2</v>
          </cell>
          <cell r="I4376">
            <v>-8.8999999999999996E-2</v>
          </cell>
          <cell r="J4376" t="str">
            <v>N</v>
          </cell>
          <cell r="R4376">
            <v>-8.8999999999999996E-2</v>
          </cell>
          <cell r="S4376">
            <v>-8.8999999999999996E-2</v>
          </cell>
          <cell r="T4376">
            <v>-8.8999999999999996E-2</v>
          </cell>
          <cell r="U4376">
            <v>-8.8999999999999996E-2</v>
          </cell>
          <cell r="W4376" t="str">
            <v>X1</v>
          </cell>
          <cell r="X4376">
            <v>0</v>
          </cell>
          <cell r="Y4376">
            <v>0</v>
          </cell>
          <cell r="Z4376">
            <v>0</v>
          </cell>
          <cell r="AA4376">
            <v>0</v>
          </cell>
          <cell r="AD4376" t="str">
            <v>SERVICE</v>
          </cell>
          <cell r="AE4376" t="str">
            <v>NMS</v>
          </cell>
          <cell r="AF4376" t="str">
            <v>INITIAL SALE</v>
          </cell>
          <cell r="AG4376" t="str">
            <v>SERVICE</v>
          </cell>
          <cell r="AH4376" t="str">
            <v>132-51</v>
          </cell>
          <cell r="AI4376" t="str">
            <v>N/A</v>
          </cell>
          <cell r="AJ4376" t="str">
            <v>None</v>
          </cell>
        </row>
        <row r="4377">
          <cell r="E4377" t="str">
            <v>NMS-IP-ACCESS-RN</v>
          </cell>
          <cell r="F4377" t="str">
            <v>NMS IP ACCESS DEVICES MON RENEWAL</v>
          </cell>
          <cell r="H4377">
            <v>-8.8999999999999996E-2</v>
          </cell>
          <cell r="I4377">
            <v>-8.8999999999999996E-2</v>
          </cell>
          <cell r="J4377" t="str">
            <v>N</v>
          </cell>
          <cell r="R4377">
            <v>-8.8999999999999996E-2</v>
          </cell>
          <cell r="S4377">
            <v>-8.8999999999999996E-2</v>
          </cell>
          <cell r="T4377">
            <v>-8.8999999999999996E-2</v>
          </cell>
          <cell r="U4377">
            <v>-8.8999999999999996E-2</v>
          </cell>
          <cell r="W4377" t="str">
            <v>X1</v>
          </cell>
          <cell r="X4377">
            <v>0</v>
          </cell>
          <cell r="Y4377">
            <v>0</v>
          </cell>
          <cell r="Z4377">
            <v>0</v>
          </cell>
          <cell r="AA4377">
            <v>0</v>
          </cell>
          <cell r="AD4377" t="str">
            <v>SERVICE</v>
          </cell>
          <cell r="AE4377" t="str">
            <v>NMS</v>
          </cell>
          <cell r="AF4377" t="str">
            <v>RENEWAL-NMS</v>
          </cell>
          <cell r="AG4377" t="str">
            <v>SERVICE</v>
          </cell>
          <cell r="AH4377" t="str">
            <v>132-51</v>
          </cell>
          <cell r="AI4377" t="str">
            <v>N/A</v>
          </cell>
          <cell r="AJ4377" t="str">
            <v>None</v>
          </cell>
        </row>
        <row r="4378">
          <cell r="E4378" t="str">
            <v>NMS-IP-CORE</v>
          </cell>
          <cell r="F4378" t="str">
            <v>NMS MONITORING FOR IP CORE</v>
          </cell>
          <cell r="H4378">
            <v>-8.8999999999999996E-2</v>
          </cell>
          <cell r="I4378">
            <v>-8.8999999999999996E-2</v>
          </cell>
          <cell r="J4378" t="str">
            <v>N</v>
          </cell>
          <cell r="R4378">
            <v>-8.8999999999999996E-2</v>
          </cell>
          <cell r="S4378">
            <v>-8.8999999999999996E-2</v>
          </cell>
          <cell r="T4378">
            <v>-8.8999999999999996E-2</v>
          </cell>
          <cell r="U4378">
            <v>-8.8999999999999996E-2</v>
          </cell>
          <cell r="W4378" t="str">
            <v>X1</v>
          </cell>
          <cell r="X4378">
            <v>0</v>
          </cell>
          <cell r="Y4378">
            <v>0</v>
          </cell>
          <cell r="Z4378">
            <v>0</v>
          </cell>
          <cell r="AA4378">
            <v>0</v>
          </cell>
          <cell r="AD4378" t="str">
            <v>SERVICE</v>
          </cell>
          <cell r="AE4378" t="str">
            <v>NMS</v>
          </cell>
          <cell r="AF4378" t="str">
            <v>INITIAL SALE</v>
          </cell>
          <cell r="AG4378" t="str">
            <v>SERVICE</v>
          </cell>
          <cell r="AH4378" t="str">
            <v>132-51</v>
          </cell>
          <cell r="AI4378" t="str">
            <v>N/A</v>
          </cell>
          <cell r="AJ4378" t="str">
            <v>None</v>
          </cell>
        </row>
        <row r="4379">
          <cell r="E4379" t="str">
            <v>NMS-IP-CORE-RENEWAL</v>
          </cell>
          <cell r="F4379" t="str">
            <v>NMS RENEWAL FOR IP CORE DEVICES</v>
          </cell>
          <cell r="H4379">
            <v>-8.8999999999999996E-2</v>
          </cell>
          <cell r="I4379">
            <v>-8.8999999999999996E-2</v>
          </cell>
          <cell r="J4379" t="str">
            <v>N</v>
          </cell>
          <cell r="R4379">
            <v>-8.8999999999999996E-2</v>
          </cell>
          <cell r="S4379">
            <v>-8.8999999999999996E-2</v>
          </cell>
          <cell r="T4379">
            <v>-8.8999999999999996E-2</v>
          </cell>
          <cell r="U4379">
            <v>-8.8999999999999996E-2</v>
          </cell>
          <cell r="W4379" t="str">
            <v>X1</v>
          </cell>
          <cell r="X4379">
            <v>0</v>
          </cell>
          <cell r="Y4379">
            <v>0</v>
          </cell>
          <cell r="Z4379">
            <v>0</v>
          </cell>
          <cell r="AA4379">
            <v>0</v>
          </cell>
          <cell r="AD4379" t="str">
            <v>SERVICE</v>
          </cell>
          <cell r="AE4379" t="str">
            <v>NMS</v>
          </cell>
          <cell r="AF4379" t="str">
            <v>RENEWAL-NMS</v>
          </cell>
          <cell r="AG4379" t="str">
            <v>SERVICE</v>
          </cell>
          <cell r="AH4379" t="str">
            <v>132-51</v>
          </cell>
          <cell r="AI4379" t="str">
            <v>N/A</v>
          </cell>
          <cell r="AJ4379" t="str">
            <v>None</v>
          </cell>
        </row>
        <row r="4380">
          <cell r="E4380" t="str">
            <v>NMS-IP-EDGE</v>
          </cell>
          <cell r="F4380" t="str">
            <v>NMS MONITORING FOR IP EDGE</v>
          </cell>
          <cell r="H4380">
            <v>-8.8999999999999996E-2</v>
          </cell>
          <cell r="I4380">
            <v>-8.8999999999999996E-2</v>
          </cell>
          <cell r="J4380" t="str">
            <v>N</v>
          </cell>
          <cell r="R4380">
            <v>-8.8999999999999996E-2</v>
          </cell>
          <cell r="S4380">
            <v>-8.8999999999999996E-2</v>
          </cell>
          <cell r="T4380">
            <v>-8.8999999999999996E-2</v>
          </cell>
          <cell r="U4380">
            <v>-8.8999999999999996E-2</v>
          </cell>
          <cell r="W4380" t="str">
            <v>X1</v>
          </cell>
          <cell r="X4380">
            <v>0</v>
          </cell>
          <cell r="Y4380">
            <v>0</v>
          </cell>
          <cell r="Z4380">
            <v>0</v>
          </cell>
          <cell r="AA4380">
            <v>0</v>
          </cell>
          <cell r="AD4380" t="str">
            <v>SERVICE</v>
          </cell>
          <cell r="AE4380" t="str">
            <v>NMS</v>
          </cell>
          <cell r="AF4380" t="str">
            <v>INITIAL SALE</v>
          </cell>
          <cell r="AG4380" t="str">
            <v>SERVICE</v>
          </cell>
          <cell r="AH4380" t="str">
            <v>132-51</v>
          </cell>
          <cell r="AI4380" t="str">
            <v>N/A</v>
          </cell>
          <cell r="AJ4380" t="str">
            <v>None</v>
          </cell>
        </row>
        <row r="4381">
          <cell r="E4381" t="str">
            <v>NMS-IP-EDGE-RENEWAL</v>
          </cell>
          <cell r="F4381" t="str">
            <v>NMS IP EDGE MON RENEWAL</v>
          </cell>
          <cell r="H4381">
            <v>-8.8999999999999996E-2</v>
          </cell>
          <cell r="I4381">
            <v>-8.8999999999999996E-2</v>
          </cell>
          <cell r="J4381" t="str">
            <v>N</v>
          </cell>
          <cell r="R4381">
            <v>-8.8999999999999996E-2</v>
          </cell>
          <cell r="S4381">
            <v>-8.8999999999999996E-2</v>
          </cell>
          <cell r="T4381">
            <v>-8.8999999999999996E-2</v>
          </cell>
          <cell r="U4381">
            <v>-8.8999999999999996E-2</v>
          </cell>
          <cell r="W4381" t="str">
            <v>X1</v>
          </cell>
          <cell r="X4381">
            <v>0</v>
          </cell>
          <cell r="Y4381">
            <v>0</v>
          </cell>
          <cell r="Z4381">
            <v>0</v>
          </cell>
          <cell r="AA4381">
            <v>0</v>
          </cell>
          <cell r="AD4381" t="str">
            <v>SERVICE</v>
          </cell>
          <cell r="AE4381" t="str">
            <v>NMS</v>
          </cell>
          <cell r="AF4381" t="str">
            <v>RENEWAL-NMS</v>
          </cell>
          <cell r="AG4381" t="str">
            <v>SERVICE</v>
          </cell>
          <cell r="AH4381" t="str">
            <v>132-51</v>
          </cell>
          <cell r="AI4381" t="str">
            <v>N/A</v>
          </cell>
          <cell r="AJ4381" t="str">
            <v>None</v>
          </cell>
        </row>
        <row r="4382">
          <cell r="E4382" t="str">
            <v>NMS-IP-SERVCES-RN</v>
          </cell>
          <cell r="F4382" t="str">
            <v>NMS RENEWAL FOR IP ADC DEVICES</v>
          </cell>
          <cell r="H4382">
            <v>-8.8999999999999996E-2</v>
          </cell>
          <cell r="I4382">
            <v>-8.8999999999999996E-2</v>
          </cell>
          <cell r="J4382" t="str">
            <v>N</v>
          </cell>
          <cell r="R4382">
            <v>-8.8999999999999996E-2</v>
          </cell>
          <cell r="S4382">
            <v>-8.8999999999999996E-2</v>
          </cell>
          <cell r="T4382">
            <v>-8.8999999999999996E-2</v>
          </cell>
          <cell r="U4382">
            <v>-8.8999999999999996E-2</v>
          </cell>
          <cell r="W4382" t="str">
            <v>X1</v>
          </cell>
          <cell r="X4382">
            <v>0</v>
          </cell>
          <cell r="Y4382">
            <v>0</v>
          </cell>
          <cell r="Z4382">
            <v>0</v>
          </cell>
          <cell r="AA4382">
            <v>0</v>
          </cell>
          <cell r="AD4382" t="str">
            <v>SERVICE</v>
          </cell>
          <cell r="AE4382" t="str">
            <v>NMS</v>
          </cell>
          <cell r="AF4382" t="str">
            <v>RENEWAL-NMS</v>
          </cell>
          <cell r="AG4382" t="str">
            <v>SERVICE</v>
          </cell>
          <cell r="AH4382" t="str">
            <v>132-51</v>
          </cell>
          <cell r="AI4382" t="str">
            <v>N/A</v>
          </cell>
          <cell r="AJ4382" t="str">
            <v>None</v>
          </cell>
        </row>
        <row r="4383">
          <cell r="E4383" t="str">
            <v>NMS-IP-SERVICES</v>
          </cell>
          <cell r="F4383" t="str">
            <v>NMS MONITORING FOR IP ADC FAMILY</v>
          </cell>
          <cell r="H4383">
            <v>-8.8999999999999996E-2</v>
          </cell>
          <cell r="I4383">
            <v>-8.8999999999999996E-2</v>
          </cell>
          <cell r="J4383" t="str">
            <v>N</v>
          </cell>
          <cell r="R4383">
            <v>-8.8999999999999996E-2</v>
          </cell>
          <cell r="S4383">
            <v>-8.8999999999999996E-2</v>
          </cell>
          <cell r="T4383">
            <v>-8.8999999999999996E-2</v>
          </cell>
          <cell r="U4383">
            <v>-8.8999999999999996E-2</v>
          </cell>
          <cell r="W4383" t="str">
            <v>X1</v>
          </cell>
          <cell r="X4383">
            <v>0</v>
          </cell>
          <cell r="Y4383">
            <v>0</v>
          </cell>
          <cell r="Z4383">
            <v>0</v>
          </cell>
          <cell r="AA4383">
            <v>0</v>
          </cell>
          <cell r="AD4383" t="str">
            <v>SERVICE</v>
          </cell>
          <cell r="AE4383" t="str">
            <v>NMS</v>
          </cell>
          <cell r="AF4383" t="str">
            <v>INITIAL SALE</v>
          </cell>
          <cell r="AG4383" t="str">
            <v>SERVICE</v>
          </cell>
          <cell r="AH4383" t="str">
            <v>132-51</v>
          </cell>
          <cell r="AI4383" t="str">
            <v>N/A</v>
          </cell>
          <cell r="AJ4383" t="str">
            <v>None</v>
          </cell>
        </row>
        <row r="4384">
          <cell r="E4384" t="str">
            <v>NMS-PREM-PL-SRVC-100</v>
          </cell>
          <cell r="F4384" t="str">
            <v>Annual Premium Plus Service Fee for up to 100 devices</v>
          </cell>
          <cell r="H4384">
            <v>-8.8999999999999996E-2</v>
          </cell>
          <cell r="I4384">
            <v>-8.8999999999999996E-2</v>
          </cell>
          <cell r="J4384" t="str">
            <v>N</v>
          </cell>
          <cell r="R4384">
            <v>-8.8999999999999996E-2</v>
          </cell>
          <cell r="S4384">
            <v>-8.8999999999999996E-2</v>
          </cell>
          <cell r="T4384">
            <v>-8.8999999999999996E-2</v>
          </cell>
          <cell r="U4384">
            <v>-8.8999999999999996E-2</v>
          </cell>
          <cell r="W4384" t="str">
            <v>X1</v>
          </cell>
          <cell r="X4384">
            <v>0</v>
          </cell>
          <cell r="Y4384">
            <v>0</v>
          </cell>
          <cell r="Z4384">
            <v>0</v>
          </cell>
          <cell r="AA4384">
            <v>0</v>
          </cell>
          <cell r="AD4384" t="str">
            <v>SERVICE</v>
          </cell>
          <cell r="AE4384" t="str">
            <v>NMS</v>
          </cell>
          <cell r="AF4384" t="str">
            <v>INITIAL SALE</v>
          </cell>
          <cell r="AG4384" t="str">
            <v>SERVICE</v>
          </cell>
          <cell r="AH4384" t="str">
            <v>132-51</v>
          </cell>
          <cell r="AI4384" t="str">
            <v>N/A</v>
          </cell>
          <cell r="AJ4384" t="str">
            <v>None</v>
          </cell>
        </row>
        <row r="4385">
          <cell r="E4385" t="str">
            <v>NMS-PREM-PL-SRVC-1000</v>
          </cell>
          <cell r="F4385" t="str">
            <v>Annual Premium Plus Service Fee for up to 1000 devices</v>
          </cell>
          <cell r="H4385">
            <v>-8.8999999999999996E-2</v>
          </cell>
          <cell r="I4385">
            <v>-8.8999999999999996E-2</v>
          </cell>
          <cell r="J4385" t="str">
            <v>N</v>
          </cell>
          <cell r="R4385">
            <v>-8.8999999999999996E-2</v>
          </cell>
          <cell r="S4385">
            <v>-8.8999999999999996E-2</v>
          </cell>
          <cell r="T4385">
            <v>-8.8999999999999996E-2</v>
          </cell>
          <cell r="U4385">
            <v>-8.8999999999999996E-2</v>
          </cell>
          <cell r="W4385" t="str">
            <v>X1</v>
          </cell>
          <cell r="X4385">
            <v>0</v>
          </cell>
          <cell r="Y4385">
            <v>0</v>
          </cell>
          <cell r="Z4385">
            <v>0</v>
          </cell>
          <cell r="AA4385">
            <v>0</v>
          </cell>
          <cell r="AD4385" t="str">
            <v>SERVICE</v>
          </cell>
          <cell r="AE4385" t="str">
            <v>NMS</v>
          </cell>
          <cell r="AF4385" t="str">
            <v>INITIAL SALE</v>
          </cell>
          <cell r="AG4385" t="str">
            <v>SERVICE</v>
          </cell>
          <cell r="AH4385" t="str">
            <v>132-51</v>
          </cell>
          <cell r="AI4385" t="str">
            <v>N/A</v>
          </cell>
          <cell r="AJ4385" t="str">
            <v>None</v>
          </cell>
        </row>
        <row r="4386">
          <cell r="E4386" t="str">
            <v>NMS-PREM-PL-SRVC-500</v>
          </cell>
          <cell r="F4386" t="str">
            <v>Annual Premium Plus Service Fee for up to 500 devices</v>
          </cell>
          <cell r="H4386">
            <v>-8.8999999999999996E-2</v>
          </cell>
          <cell r="I4386">
            <v>-8.8999999999999996E-2</v>
          </cell>
          <cell r="J4386" t="str">
            <v>N</v>
          </cell>
          <cell r="R4386">
            <v>-8.8999999999999996E-2</v>
          </cell>
          <cell r="S4386">
            <v>-8.8999999999999996E-2</v>
          </cell>
          <cell r="T4386">
            <v>-8.8999999999999996E-2</v>
          </cell>
          <cell r="U4386">
            <v>-8.8999999999999996E-2</v>
          </cell>
          <cell r="W4386" t="str">
            <v>X1</v>
          </cell>
          <cell r="X4386">
            <v>0</v>
          </cell>
          <cell r="Y4386">
            <v>0</v>
          </cell>
          <cell r="Z4386">
            <v>0</v>
          </cell>
          <cell r="AA4386">
            <v>0</v>
          </cell>
          <cell r="AD4386" t="str">
            <v>SERVICE</v>
          </cell>
          <cell r="AE4386" t="str">
            <v>NMS</v>
          </cell>
          <cell r="AF4386" t="str">
            <v>INITIAL SALE</v>
          </cell>
          <cell r="AG4386" t="str">
            <v>SERVICE</v>
          </cell>
          <cell r="AH4386" t="str">
            <v>132-51</v>
          </cell>
          <cell r="AI4386" t="str">
            <v>N/A</v>
          </cell>
          <cell r="AJ4386" t="str">
            <v>None</v>
          </cell>
        </row>
        <row r="4387">
          <cell r="E4387" t="str">
            <v>NMS-PREM-SRVC-100</v>
          </cell>
          <cell r="F4387" t="str">
            <v>Annual Premium Service Fee for up to 100 devices</v>
          </cell>
          <cell r="H4387">
            <v>-8.8999999999999996E-2</v>
          </cell>
          <cell r="I4387">
            <v>-8.8999999999999996E-2</v>
          </cell>
          <cell r="J4387" t="str">
            <v>N</v>
          </cell>
          <cell r="R4387">
            <v>-8.8999999999999996E-2</v>
          </cell>
          <cell r="S4387">
            <v>-8.8999999999999996E-2</v>
          </cell>
          <cell r="T4387">
            <v>-8.8999999999999996E-2</v>
          </cell>
          <cell r="U4387">
            <v>-8.8999999999999996E-2</v>
          </cell>
          <cell r="W4387" t="str">
            <v>X1</v>
          </cell>
          <cell r="X4387">
            <v>0</v>
          </cell>
          <cell r="Y4387">
            <v>0</v>
          </cell>
          <cell r="Z4387">
            <v>0</v>
          </cell>
          <cell r="AA4387">
            <v>0</v>
          </cell>
          <cell r="AD4387" t="str">
            <v>SERVICE</v>
          </cell>
          <cell r="AE4387" t="str">
            <v>NMS</v>
          </cell>
          <cell r="AF4387" t="str">
            <v>INITIAL SALE</v>
          </cell>
          <cell r="AG4387" t="str">
            <v>SERVICE</v>
          </cell>
          <cell r="AH4387" t="str">
            <v>132-51</v>
          </cell>
          <cell r="AI4387" t="str">
            <v>N/A</v>
          </cell>
          <cell r="AJ4387" t="str">
            <v>None</v>
          </cell>
        </row>
        <row r="4388">
          <cell r="E4388" t="str">
            <v>NMS-PREM-SRVC-500</v>
          </cell>
          <cell r="F4388" t="str">
            <v>Annual Premium Service Fee for up to 500 devices</v>
          </cell>
          <cell r="H4388">
            <v>-8.8999999999999996E-2</v>
          </cell>
          <cell r="I4388">
            <v>-8.8999999999999996E-2</v>
          </cell>
          <cell r="J4388" t="str">
            <v>N</v>
          </cell>
          <cell r="R4388">
            <v>-8.8999999999999996E-2</v>
          </cell>
          <cell r="S4388">
            <v>-8.8999999999999996E-2</v>
          </cell>
          <cell r="T4388">
            <v>-8.8999999999999996E-2</v>
          </cell>
          <cell r="U4388">
            <v>-8.8999999999999996E-2</v>
          </cell>
          <cell r="W4388" t="str">
            <v>X1</v>
          </cell>
          <cell r="X4388">
            <v>0</v>
          </cell>
          <cell r="Y4388">
            <v>0</v>
          </cell>
          <cell r="Z4388">
            <v>0</v>
          </cell>
          <cell r="AA4388">
            <v>0</v>
          </cell>
          <cell r="AD4388" t="str">
            <v>SERVICE</v>
          </cell>
          <cell r="AE4388" t="str">
            <v>NMS</v>
          </cell>
          <cell r="AF4388" t="str">
            <v>INITIAL SALE</v>
          </cell>
          <cell r="AG4388" t="str">
            <v>SERVICE</v>
          </cell>
          <cell r="AH4388" t="str">
            <v>132-51</v>
          </cell>
          <cell r="AI4388" t="str">
            <v>N/A</v>
          </cell>
          <cell r="AJ4388" t="str">
            <v>None</v>
          </cell>
        </row>
        <row r="4389">
          <cell r="E4389" t="str">
            <v>NMS-USER</v>
          </cell>
          <cell r="F4389" t="str">
            <v>NMS USER PORTAL</v>
          </cell>
          <cell r="H4389">
            <v>-8.8999999999999996E-2</v>
          </cell>
          <cell r="I4389">
            <v>-8.8999999999999996E-2</v>
          </cell>
          <cell r="J4389" t="str">
            <v>N</v>
          </cell>
          <cell r="R4389">
            <v>-8.8999999999999996E-2</v>
          </cell>
          <cell r="S4389">
            <v>-8.8999999999999996E-2</v>
          </cell>
          <cell r="T4389">
            <v>-8.8999999999999996E-2</v>
          </cell>
          <cell r="U4389">
            <v>-8.8999999999999996E-2</v>
          </cell>
          <cell r="W4389" t="str">
            <v>X1</v>
          </cell>
          <cell r="X4389">
            <v>0</v>
          </cell>
          <cell r="Y4389">
            <v>0</v>
          </cell>
          <cell r="Z4389">
            <v>0</v>
          </cell>
          <cell r="AA4389">
            <v>0</v>
          </cell>
          <cell r="AD4389" t="str">
            <v>SERVICE</v>
          </cell>
          <cell r="AE4389" t="str">
            <v>NMS</v>
          </cell>
          <cell r="AF4389" t="str">
            <v>OTHER</v>
          </cell>
          <cell r="AG4389" t="str">
            <v>SERVICE</v>
          </cell>
          <cell r="AH4389" t="str">
            <v>132-51</v>
          </cell>
          <cell r="AI4389" t="str">
            <v>N/A</v>
          </cell>
          <cell r="AJ4389" t="str">
            <v>None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Access_Product_Tbl"/>
      <sheetName val="Access_Family_Tbl"/>
      <sheetName val="Price List"/>
      <sheetName val="Prodcut Table"/>
      <sheetName val="Extract, Product2"/>
      <sheetName val="DescriptionChanges"/>
      <sheetName val="New SKUs"/>
      <sheetName val="Modifications"/>
      <sheetName val="ModificationsJapan"/>
      <sheetName val="Deletions"/>
      <sheetName val="5.27.11 price list"/>
      <sheetName val="Previous"/>
      <sheetName val="AccessInputFinal_5.24.13prelim"/>
      <sheetName val="PN&amp;Codes_2.27.15"/>
      <sheetName val="GSA constraints--incr 10%yr"/>
      <sheetName val="sxModules_3.22.13"/>
      <sheetName val="BNAresearch_3.22.13"/>
      <sheetName val="SLED skus"/>
      <sheetName val="6710&amp;6720 vdx bundles_9.21.12"/>
    </sheetNames>
    <sheetDataSet>
      <sheetData sheetId="0"/>
      <sheetData sheetId="1"/>
      <sheetData sheetId="2"/>
      <sheetData sheetId="3">
        <row r="4">
          <cell r="F4" t="str">
            <v>6710V-54-SVL-SW-1</v>
          </cell>
          <cell r="G4" t="str">
            <v>ESSENTIAL APP SUPPORT 24X7, VCS S/W LICENSE FOR VDX6710-54</v>
          </cell>
          <cell r="H4" t="str">
            <v>Provides Essential 24X7 telephone and electronic support for software products.</v>
          </cell>
          <cell r="I4">
            <v>135</v>
          </cell>
          <cell r="J4">
            <v>135</v>
          </cell>
          <cell r="K4" t="str">
            <v>N</v>
          </cell>
          <cell r="S4">
            <v>88</v>
          </cell>
          <cell r="T4">
            <v>95</v>
          </cell>
          <cell r="U4">
            <v>95</v>
          </cell>
          <cell r="V4">
            <v>88</v>
          </cell>
          <cell r="W4" t="str">
            <v>6710V-54-SVL-SW-1</v>
          </cell>
          <cell r="X4" t="str">
            <v>A3</v>
          </cell>
          <cell r="Y4">
            <v>0.35</v>
          </cell>
          <cell r="Z4">
            <v>0.3</v>
          </cell>
          <cell r="AA4">
            <v>0.3</v>
          </cell>
          <cell r="AB4">
            <v>0.35</v>
          </cell>
          <cell r="AE4" t="str">
            <v>SUPPORT</v>
          </cell>
          <cell r="AF4" t="str">
            <v>BDS DIRECT SUPPORT</v>
          </cell>
          <cell r="AG4" t="str">
            <v>INITIAL SALE</v>
          </cell>
          <cell r="AH4" t="str">
            <v>SW SUPPORT</v>
          </cell>
          <cell r="AI4" t="str">
            <v>132-34</v>
          </cell>
          <cell r="AJ4" t="str">
            <v>N/A</v>
          </cell>
          <cell r="AK4" t="str">
            <v>None</v>
          </cell>
          <cell r="AL4">
            <v>40</v>
          </cell>
        </row>
        <row r="5">
          <cell r="F5" t="str">
            <v>6710V-54-SVL-SW-2</v>
          </cell>
          <cell r="G5" t="str">
            <v>ESSENTIAL APP SUPPORT 24X7, VCS S/W LICENSE FOR VDX6710-54</v>
          </cell>
          <cell r="H5" t="str">
            <v>Provides Essential 24X7 telephone and electronic support for software products.</v>
          </cell>
          <cell r="I5">
            <v>257</v>
          </cell>
          <cell r="J5">
            <v>257</v>
          </cell>
          <cell r="K5" t="str">
            <v>N</v>
          </cell>
          <cell r="S5">
            <v>167</v>
          </cell>
          <cell r="T5">
            <v>180</v>
          </cell>
          <cell r="U5">
            <v>180</v>
          </cell>
          <cell r="V5">
            <v>167</v>
          </cell>
          <cell r="W5" t="str">
            <v>6710V-54-SVL-SW-2</v>
          </cell>
          <cell r="X5" t="str">
            <v>A3</v>
          </cell>
          <cell r="Y5">
            <v>0.35</v>
          </cell>
          <cell r="Z5">
            <v>0.3</v>
          </cell>
          <cell r="AA5">
            <v>0.3</v>
          </cell>
          <cell r="AB5">
            <v>0.35</v>
          </cell>
          <cell r="AE5" t="str">
            <v>SUPPORT</v>
          </cell>
          <cell r="AF5" t="str">
            <v>BDS DIRECT SUPPORT</v>
          </cell>
          <cell r="AG5" t="str">
            <v>INITIAL SALE</v>
          </cell>
          <cell r="AH5" t="str">
            <v>SW SUPPORT</v>
          </cell>
          <cell r="AI5" t="str">
            <v>132-34</v>
          </cell>
          <cell r="AJ5" t="str">
            <v>N/A</v>
          </cell>
          <cell r="AK5" t="str">
            <v>None</v>
          </cell>
          <cell r="AL5">
            <v>40</v>
          </cell>
        </row>
        <row r="6">
          <cell r="F6" t="str">
            <v>6710V-54-SVL-SW-3</v>
          </cell>
          <cell r="G6" t="str">
            <v>ESSENTIAL APP SUPPORT 24X7, VCS S/W LICENSE FOR VDX6710-54</v>
          </cell>
          <cell r="H6" t="str">
            <v>Provides Essential 24X7 telephone and electronic support for software products.</v>
          </cell>
          <cell r="I6">
            <v>371</v>
          </cell>
          <cell r="J6">
            <v>371</v>
          </cell>
          <cell r="K6" t="str">
            <v>N</v>
          </cell>
          <cell r="S6">
            <v>241</v>
          </cell>
          <cell r="T6">
            <v>260</v>
          </cell>
          <cell r="U6">
            <v>260</v>
          </cell>
          <cell r="V6">
            <v>241</v>
          </cell>
          <cell r="W6" t="str">
            <v>6710V-54-SVL-SW-3</v>
          </cell>
          <cell r="X6" t="str">
            <v>A3</v>
          </cell>
          <cell r="Y6">
            <v>0.35</v>
          </cell>
          <cell r="Z6">
            <v>0.3</v>
          </cell>
          <cell r="AA6">
            <v>0.3</v>
          </cell>
          <cell r="AB6">
            <v>0.35</v>
          </cell>
          <cell r="AE6" t="str">
            <v>SUPPORT</v>
          </cell>
          <cell r="AF6" t="str">
            <v>BDS DIRECT SUPPORT</v>
          </cell>
          <cell r="AG6" t="str">
            <v>INITIAL SALE</v>
          </cell>
          <cell r="AH6" t="str">
            <v>SW SUPPORT</v>
          </cell>
          <cell r="AI6" t="str">
            <v>132-34</v>
          </cell>
          <cell r="AJ6" t="str">
            <v>N/A</v>
          </cell>
          <cell r="AK6" t="str">
            <v>None</v>
          </cell>
          <cell r="AL6">
            <v>40</v>
          </cell>
        </row>
        <row r="7">
          <cell r="F7" t="str">
            <v>6710V-54-SVL-SW-4</v>
          </cell>
          <cell r="G7" t="str">
            <v>ESSENTIAL APP SUPPORT 24X7, VCS S/W LICENSE FOR VDX6710-54</v>
          </cell>
          <cell r="H7" t="str">
            <v>Provides Essential 24X7 telephone and electronic support for software products.</v>
          </cell>
          <cell r="I7">
            <v>495</v>
          </cell>
          <cell r="J7">
            <v>495</v>
          </cell>
          <cell r="K7" t="str">
            <v>N</v>
          </cell>
          <cell r="S7">
            <v>322</v>
          </cell>
          <cell r="T7">
            <v>347</v>
          </cell>
          <cell r="U7">
            <v>347</v>
          </cell>
          <cell r="V7">
            <v>322</v>
          </cell>
          <cell r="W7" t="str">
            <v>6710V-54-SVL-SW-4</v>
          </cell>
          <cell r="X7" t="str">
            <v>A3</v>
          </cell>
          <cell r="Y7">
            <v>0.35</v>
          </cell>
          <cell r="Z7">
            <v>0.3</v>
          </cell>
          <cell r="AA7">
            <v>0.3</v>
          </cell>
          <cell r="AB7">
            <v>0.35</v>
          </cell>
          <cell r="AE7" t="str">
            <v>SUPPORT</v>
          </cell>
          <cell r="AF7" t="str">
            <v>BDS DIRECT SUPPORT</v>
          </cell>
          <cell r="AG7" t="str">
            <v>INITIAL SALE</v>
          </cell>
          <cell r="AH7" t="str">
            <v>SW SUPPORT</v>
          </cell>
          <cell r="AI7" t="str">
            <v>132-34</v>
          </cell>
          <cell r="AJ7" t="str">
            <v>N/A</v>
          </cell>
          <cell r="AK7" t="str">
            <v>None</v>
          </cell>
          <cell r="AL7">
            <v>40</v>
          </cell>
        </row>
        <row r="8">
          <cell r="F8" t="str">
            <v>6710V-54-SVL-SW-5</v>
          </cell>
          <cell r="G8" t="str">
            <v>ESSENTIAL APP SUPPORT 24X7, VCS S/W LICENSE FOR VDX6710-54</v>
          </cell>
          <cell r="H8" t="str">
            <v>Provides Essential 24X7 telephone and electronic support for software products.</v>
          </cell>
          <cell r="I8">
            <v>619</v>
          </cell>
          <cell r="J8">
            <v>619</v>
          </cell>
          <cell r="K8" t="str">
            <v>N</v>
          </cell>
          <cell r="S8">
            <v>402</v>
          </cell>
          <cell r="T8">
            <v>433</v>
          </cell>
          <cell r="U8">
            <v>433</v>
          </cell>
          <cell r="V8">
            <v>402</v>
          </cell>
          <cell r="W8" t="str">
            <v>6710V-54-SVL-SW-5</v>
          </cell>
          <cell r="X8" t="str">
            <v>A3</v>
          </cell>
          <cell r="Y8">
            <v>0.35</v>
          </cell>
          <cell r="Z8">
            <v>0.3</v>
          </cell>
          <cell r="AA8">
            <v>0.3</v>
          </cell>
          <cell r="AB8">
            <v>0.35</v>
          </cell>
          <cell r="AE8" t="str">
            <v>SUPPORT</v>
          </cell>
          <cell r="AF8" t="str">
            <v>BDS DIRECT SUPPORT</v>
          </cell>
          <cell r="AG8" t="str">
            <v>INITIAL SALE</v>
          </cell>
          <cell r="AH8" t="str">
            <v>SW SUPPORT</v>
          </cell>
          <cell r="AI8" t="str">
            <v>132-34</v>
          </cell>
          <cell r="AJ8" t="str">
            <v>N/A</v>
          </cell>
          <cell r="AK8" t="str">
            <v>None</v>
          </cell>
          <cell r="AL8">
            <v>40</v>
          </cell>
        </row>
        <row r="9">
          <cell r="F9" t="str">
            <v>BR-VDX6720-24FCOE-01</v>
          </cell>
          <cell r="G9" t="str">
            <v>Software License to enable FCoE on VDX-6720-16 or VDX-6720-24</v>
          </cell>
          <cell r="H9" t="str">
            <v>Software License to enable FCoE on VDX-6720-16 or VDX-6720-24</v>
          </cell>
          <cell r="I9">
            <v>6960</v>
          </cell>
          <cell r="J9">
            <v>6960</v>
          </cell>
          <cell r="K9" t="str">
            <v>A</v>
          </cell>
          <cell r="L9" t="b">
            <v>1</v>
          </cell>
          <cell r="S9">
            <v>4037</v>
          </cell>
          <cell r="T9">
            <v>4176</v>
          </cell>
          <cell r="U9">
            <v>3619</v>
          </cell>
          <cell r="V9">
            <v>3480</v>
          </cell>
          <cell r="X9" t="str">
            <v>A1</v>
          </cell>
          <cell r="Y9">
            <v>0.42</v>
          </cell>
          <cell r="Z9">
            <v>0.4</v>
          </cell>
          <cell r="AA9">
            <v>0.48</v>
          </cell>
          <cell r="AB9">
            <v>0.5</v>
          </cell>
          <cell r="AE9" t="str">
            <v>SOFTWARE</v>
          </cell>
          <cell r="AF9" t="str">
            <v>L2-3 FIXED</v>
          </cell>
          <cell r="AG9" t="str">
            <v>VDX6720</v>
          </cell>
          <cell r="AH9" t="str">
            <v>SOFTWARE</v>
          </cell>
          <cell r="AI9" t="str">
            <v>132-33</v>
          </cell>
          <cell r="AJ9" t="str">
            <v>US</v>
          </cell>
          <cell r="AK9" t="str">
            <v>90 days</v>
          </cell>
          <cell r="AL9">
            <v>56</v>
          </cell>
        </row>
        <row r="10">
          <cell r="F10" t="str">
            <v>BR-VDX6720-24POD-01</v>
          </cell>
          <cell r="G10" t="str">
            <v>8-PORT Ports on Demand License for VDX6720-16 to make all 24 ports enabled</v>
          </cell>
          <cell r="H10" t="str">
            <v>8-PORT Ports on Demand License for VDX6720-16 to make all 24 ports enabled</v>
          </cell>
          <cell r="I10">
            <v>5920</v>
          </cell>
          <cell r="J10">
            <v>5920</v>
          </cell>
          <cell r="K10" t="str">
            <v>A</v>
          </cell>
          <cell r="L10" t="b">
            <v>1</v>
          </cell>
          <cell r="S10">
            <v>3434</v>
          </cell>
          <cell r="T10">
            <v>3552</v>
          </cell>
          <cell r="U10">
            <v>3078</v>
          </cell>
          <cell r="V10">
            <v>2960</v>
          </cell>
          <cell r="X10" t="str">
            <v>A1</v>
          </cell>
          <cell r="Y10">
            <v>0.42</v>
          </cell>
          <cell r="Z10">
            <v>0.4</v>
          </cell>
          <cell r="AA10">
            <v>0.48</v>
          </cell>
          <cell r="AB10">
            <v>0.5</v>
          </cell>
          <cell r="AE10" t="str">
            <v>HARDWARE</v>
          </cell>
          <cell r="AF10" t="str">
            <v>L2-3 FIXED</v>
          </cell>
          <cell r="AG10" t="str">
            <v>VDX6720</v>
          </cell>
          <cell r="AH10" t="str">
            <v>HARDWARE</v>
          </cell>
          <cell r="AI10" t="str">
            <v>132-8</v>
          </cell>
          <cell r="AJ10" t="str">
            <v>US</v>
          </cell>
          <cell r="AK10" t="str">
            <v>90 days</v>
          </cell>
          <cell r="AL10">
            <v>56</v>
          </cell>
        </row>
        <row r="11">
          <cell r="F11" t="str">
            <v>BR-VDX6720-24VCS-01</v>
          </cell>
          <cell r="G11" t="str">
            <v>Software License to enable VCS on  VDX6720-24 or VDX6720-16</v>
          </cell>
          <cell r="H11" t="str">
            <v>Software License to enable VCS on  VDX6720-24 or VDX6720-16</v>
          </cell>
          <cell r="I11">
            <v>3600</v>
          </cell>
          <cell r="J11">
            <v>3600</v>
          </cell>
          <cell r="K11" t="str">
            <v>A</v>
          </cell>
          <cell r="L11" t="b">
            <v>1</v>
          </cell>
          <cell r="S11">
            <v>2088</v>
          </cell>
          <cell r="T11">
            <v>2160</v>
          </cell>
          <cell r="U11">
            <v>1872</v>
          </cell>
          <cell r="V11">
            <v>1800</v>
          </cell>
          <cell r="X11" t="str">
            <v>A1</v>
          </cell>
          <cell r="Y11">
            <v>0.42</v>
          </cell>
          <cell r="Z11">
            <v>0.4</v>
          </cell>
          <cell r="AA11">
            <v>0.48</v>
          </cell>
          <cell r="AB11">
            <v>0.5</v>
          </cell>
          <cell r="AE11" t="str">
            <v>SOFTWARE</v>
          </cell>
          <cell r="AF11" t="str">
            <v>L2-3 FIXED</v>
          </cell>
          <cell r="AG11" t="str">
            <v>VDX6720</v>
          </cell>
          <cell r="AH11" t="str">
            <v>SOFTWARE</v>
          </cell>
          <cell r="AI11" t="str">
            <v>132-33</v>
          </cell>
          <cell r="AJ11" t="str">
            <v>US</v>
          </cell>
          <cell r="AK11" t="str">
            <v>90 days</v>
          </cell>
          <cell r="AL11">
            <v>56</v>
          </cell>
        </row>
        <row r="12">
          <cell r="F12" t="str">
            <v>BR-VDX6720-60FCOE-01</v>
          </cell>
          <cell r="G12" t="str">
            <v>Software License to enable FCoE on VDX-6720-40, VDX-6720-60</v>
          </cell>
          <cell r="H12" t="str">
            <v>Software License to enable FCoE on VDX-6720-40, VDX-6720-60</v>
          </cell>
          <cell r="I12">
            <v>17400</v>
          </cell>
          <cell r="J12">
            <v>17400</v>
          </cell>
          <cell r="K12" t="str">
            <v>A</v>
          </cell>
          <cell r="L12" t="b">
            <v>1</v>
          </cell>
          <cell r="S12">
            <v>10092</v>
          </cell>
          <cell r="T12">
            <v>10440</v>
          </cell>
          <cell r="U12">
            <v>9048</v>
          </cell>
          <cell r="V12">
            <v>8700</v>
          </cell>
          <cell r="X12" t="str">
            <v>A1</v>
          </cell>
          <cell r="Y12">
            <v>0.42</v>
          </cell>
          <cell r="Z12">
            <v>0.4</v>
          </cell>
          <cell r="AA12">
            <v>0.48</v>
          </cell>
          <cell r="AB12">
            <v>0.5</v>
          </cell>
          <cell r="AE12" t="str">
            <v>SOFTWARE</v>
          </cell>
          <cell r="AF12" t="str">
            <v>L2-3 FIXED</v>
          </cell>
          <cell r="AG12" t="str">
            <v>VDX6720</v>
          </cell>
          <cell r="AH12" t="str">
            <v>SOFTWARE</v>
          </cell>
          <cell r="AI12" t="str">
            <v>132-33</v>
          </cell>
          <cell r="AJ12" t="str">
            <v>US</v>
          </cell>
          <cell r="AK12" t="str">
            <v>90 days</v>
          </cell>
          <cell r="AL12">
            <v>56</v>
          </cell>
        </row>
        <row r="13">
          <cell r="F13" t="str">
            <v>BR-VDX6720-60POD-01</v>
          </cell>
          <cell r="G13" t="str">
            <v>10-PORT Ports on Demand License for VDX6720-40 to enable 10 more ports</v>
          </cell>
          <cell r="H13" t="str">
            <v>10-PORT Ports on Demand License for VDX6720-40 to enable 10 more ports</v>
          </cell>
          <cell r="I13">
            <v>7400</v>
          </cell>
          <cell r="J13">
            <v>7400</v>
          </cell>
          <cell r="K13" t="str">
            <v>A</v>
          </cell>
          <cell r="L13" t="b">
            <v>1</v>
          </cell>
          <cell r="S13">
            <v>4292</v>
          </cell>
          <cell r="T13">
            <v>4440</v>
          </cell>
          <cell r="U13">
            <v>3848</v>
          </cell>
          <cell r="V13">
            <v>3700</v>
          </cell>
          <cell r="X13" t="str">
            <v>A1</v>
          </cell>
          <cell r="Y13">
            <v>0.42</v>
          </cell>
          <cell r="Z13">
            <v>0.4</v>
          </cell>
          <cell r="AA13">
            <v>0.48</v>
          </cell>
          <cell r="AB13">
            <v>0.5</v>
          </cell>
          <cell r="AE13" t="str">
            <v>HARDWARE</v>
          </cell>
          <cell r="AF13" t="str">
            <v>L2-3 FIXED</v>
          </cell>
          <cell r="AG13" t="str">
            <v>VDX6720</v>
          </cell>
          <cell r="AH13" t="str">
            <v>HARDWARE</v>
          </cell>
          <cell r="AI13" t="str">
            <v>132-8</v>
          </cell>
          <cell r="AJ13" t="str">
            <v>US</v>
          </cell>
          <cell r="AK13" t="str">
            <v>90 days</v>
          </cell>
          <cell r="AL13">
            <v>56</v>
          </cell>
        </row>
        <row r="14">
          <cell r="F14" t="str">
            <v>BR-VDX6720-60VCS-01</v>
          </cell>
          <cell r="G14" t="str">
            <v>Software License to enable VCS on VDX6720-60 or VDX6720-40</v>
          </cell>
          <cell r="H14" t="str">
            <v>Software License to enable VCS on VDX6720-60 or VDX6720-40</v>
          </cell>
          <cell r="I14">
            <v>9000</v>
          </cell>
          <cell r="J14">
            <v>9000</v>
          </cell>
          <cell r="K14" t="str">
            <v>A</v>
          </cell>
          <cell r="L14" t="b">
            <v>1</v>
          </cell>
          <cell r="S14">
            <v>5220</v>
          </cell>
          <cell r="T14">
            <v>5400</v>
          </cell>
          <cell r="U14">
            <v>4680</v>
          </cell>
          <cell r="V14">
            <v>4500</v>
          </cell>
          <cell r="X14" t="str">
            <v>A1</v>
          </cell>
          <cell r="Y14">
            <v>0.42</v>
          </cell>
          <cell r="Z14">
            <v>0.4</v>
          </cell>
          <cell r="AA14">
            <v>0.48</v>
          </cell>
          <cell r="AB14">
            <v>0.5</v>
          </cell>
          <cell r="AE14" t="str">
            <v>SOFTWARE</v>
          </cell>
          <cell r="AF14" t="str">
            <v>L2-3 FIXED</v>
          </cell>
          <cell r="AG14" t="str">
            <v>VDX6720</v>
          </cell>
          <cell r="AH14" t="str">
            <v>SOFTWARE</v>
          </cell>
          <cell r="AI14" t="str">
            <v>132-33</v>
          </cell>
          <cell r="AJ14" t="str">
            <v>US</v>
          </cell>
          <cell r="AK14" t="str">
            <v>90 days</v>
          </cell>
          <cell r="AL14">
            <v>56</v>
          </cell>
        </row>
        <row r="15">
          <cell r="F15" t="str">
            <v>VDX24F-SVL-SW-1</v>
          </cell>
          <cell r="G15" t="str">
            <v>ESSENTIAL APP SUPPORT 24X7,  FCoE Lic for VDX 6720 16P &amp; 24P</v>
          </cell>
          <cell r="H15" t="str">
            <v>Provides Essential 24X7 telephone and electronic support for software products.</v>
          </cell>
          <cell r="I15">
            <v>1255</v>
          </cell>
          <cell r="J15">
            <v>1255</v>
          </cell>
          <cell r="K15" t="str">
            <v>N</v>
          </cell>
          <cell r="S15">
            <v>816</v>
          </cell>
          <cell r="T15">
            <v>879</v>
          </cell>
          <cell r="U15">
            <v>879</v>
          </cell>
          <cell r="V15">
            <v>816</v>
          </cell>
          <cell r="W15" t="str">
            <v>VDX24F-SVL-SW-1</v>
          </cell>
          <cell r="X15" t="str">
            <v>A3</v>
          </cell>
          <cell r="Y15">
            <v>0.35</v>
          </cell>
          <cell r="Z15">
            <v>0.3</v>
          </cell>
          <cell r="AA15">
            <v>0.3</v>
          </cell>
          <cell r="AB15">
            <v>0.35</v>
          </cell>
          <cell r="AE15" t="str">
            <v>SUPPORT</v>
          </cell>
          <cell r="AF15" t="str">
            <v>BDS DIRECT SUPPORT</v>
          </cell>
          <cell r="AG15" t="str">
            <v>INITIAL SALE</v>
          </cell>
          <cell r="AH15" t="str">
            <v>SW SUPPORT</v>
          </cell>
          <cell r="AI15" t="str">
            <v>132-34</v>
          </cell>
          <cell r="AJ15" t="str">
            <v>N/A</v>
          </cell>
          <cell r="AK15" t="str">
            <v>None</v>
          </cell>
          <cell r="AL15">
            <v>40</v>
          </cell>
        </row>
        <row r="16">
          <cell r="F16" t="str">
            <v>VDX24F-SVL-SW-2</v>
          </cell>
          <cell r="G16" t="str">
            <v>ESSENTIAL APP SUPPORT 24X7,  FCoE Lic for VDX 6720 16P &amp; 24P</v>
          </cell>
          <cell r="H16" t="str">
            <v>Provides Essential 24X7 telephone and electronic support for software products.</v>
          </cell>
          <cell r="I16">
            <v>2385</v>
          </cell>
          <cell r="J16">
            <v>2385</v>
          </cell>
          <cell r="K16" t="str">
            <v>N</v>
          </cell>
          <cell r="S16">
            <v>1550</v>
          </cell>
          <cell r="T16">
            <v>1669</v>
          </cell>
          <cell r="U16">
            <v>1669</v>
          </cell>
          <cell r="V16">
            <v>1550</v>
          </cell>
          <cell r="W16" t="str">
            <v>VDX24F-SVL-SW-2</v>
          </cell>
          <cell r="X16" t="str">
            <v>A3</v>
          </cell>
          <cell r="Y16">
            <v>0.35</v>
          </cell>
          <cell r="Z16">
            <v>0.3</v>
          </cell>
          <cell r="AA16">
            <v>0.3</v>
          </cell>
          <cell r="AB16">
            <v>0.35</v>
          </cell>
          <cell r="AE16" t="str">
            <v>SUPPORT</v>
          </cell>
          <cell r="AF16" t="str">
            <v>BDS DIRECT SUPPORT</v>
          </cell>
          <cell r="AG16" t="str">
            <v>INITIAL SALE</v>
          </cell>
          <cell r="AH16" t="str">
            <v>SW SUPPORT</v>
          </cell>
          <cell r="AI16" t="str">
            <v>132-34</v>
          </cell>
          <cell r="AJ16" t="str">
            <v>N/A</v>
          </cell>
          <cell r="AK16" t="str">
            <v>None</v>
          </cell>
          <cell r="AL16">
            <v>40</v>
          </cell>
        </row>
        <row r="17">
          <cell r="F17" t="str">
            <v>VDX24F-SVL-SW-3</v>
          </cell>
          <cell r="G17" t="str">
            <v>ESSENTIAL APP SUPPORT 24X7,  FCoE Lic for VDX 6720 16P &amp; 24P</v>
          </cell>
          <cell r="H17" t="str">
            <v>Provides Essential 24X7 telephone and electronic support for software products.</v>
          </cell>
          <cell r="I17">
            <v>3451</v>
          </cell>
          <cell r="J17">
            <v>3451</v>
          </cell>
          <cell r="K17" t="str">
            <v>N</v>
          </cell>
          <cell r="S17">
            <v>2243</v>
          </cell>
          <cell r="T17">
            <v>2416</v>
          </cell>
          <cell r="U17">
            <v>2416</v>
          </cell>
          <cell r="V17">
            <v>2243</v>
          </cell>
          <cell r="W17" t="str">
            <v>VDX24F-SVL-SW-3</v>
          </cell>
          <cell r="X17" t="str">
            <v>A3</v>
          </cell>
          <cell r="Y17">
            <v>0.35</v>
          </cell>
          <cell r="Z17">
            <v>0.3</v>
          </cell>
          <cell r="AA17">
            <v>0.3</v>
          </cell>
          <cell r="AB17">
            <v>0.35</v>
          </cell>
          <cell r="AE17" t="str">
            <v>SUPPORT</v>
          </cell>
          <cell r="AF17" t="str">
            <v>BDS DIRECT SUPPORT</v>
          </cell>
          <cell r="AG17" t="str">
            <v>INITIAL SALE</v>
          </cell>
          <cell r="AH17" t="str">
            <v>SW SUPPORT</v>
          </cell>
          <cell r="AI17" t="str">
            <v>132-34</v>
          </cell>
          <cell r="AJ17" t="str">
            <v>N/A</v>
          </cell>
          <cell r="AK17" t="str">
            <v>None</v>
          </cell>
          <cell r="AL17">
            <v>40</v>
          </cell>
        </row>
        <row r="18">
          <cell r="F18" t="str">
            <v>VDX24F-SVL-SW-4</v>
          </cell>
          <cell r="G18" t="str">
            <v>ESSENTIAL APP SUPPORT 24X7,  FCoE Lic for VDX 6720 16P &amp; 24P</v>
          </cell>
          <cell r="H18" t="str">
            <v>Provides Essential 24X7 telephone and electronic support for software products.</v>
          </cell>
          <cell r="I18">
            <v>4602</v>
          </cell>
          <cell r="J18">
            <v>4602</v>
          </cell>
          <cell r="K18" t="str">
            <v>N</v>
          </cell>
          <cell r="S18">
            <v>2991</v>
          </cell>
          <cell r="T18">
            <v>3221</v>
          </cell>
          <cell r="U18">
            <v>3221</v>
          </cell>
          <cell r="V18">
            <v>2991</v>
          </cell>
          <cell r="W18" t="str">
            <v>VDX24F-SVL-SW-4</v>
          </cell>
          <cell r="X18" t="str">
            <v>A3</v>
          </cell>
          <cell r="Y18">
            <v>0.35</v>
          </cell>
          <cell r="Z18">
            <v>0.3</v>
          </cell>
          <cell r="AA18">
            <v>0.3</v>
          </cell>
          <cell r="AB18">
            <v>0.35</v>
          </cell>
          <cell r="AE18" t="str">
            <v>SUPPORT</v>
          </cell>
          <cell r="AF18" t="str">
            <v>BDS DIRECT SUPPORT</v>
          </cell>
          <cell r="AG18" t="str">
            <v>INITIAL SALE</v>
          </cell>
          <cell r="AH18" t="str">
            <v>SW SUPPORT</v>
          </cell>
          <cell r="AI18" t="str">
            <v>132-34</v>
          </cell>
          <cell r="AJ18" t="str">
            <v>N/A</v>
          </cell>
          <cell r="AK18" t="str">
            <v>None</v>
          </cell>
          <cell r="AL18">
            <v>40</v>
          </cell>
        </row>
        <row r="19">
          <cell r="F19" t="str">
            <v>VDX24F-SVL-SW-5</v>
          </cell>
          <cell r="G19" t="str">
            <v>ESSENTIAL APP SUPPORT 24X7,  FCoE Lic for VDX 6720 16P &amp; 24P</v>
          </cell>
          <cell r="H19" t="str">
            <v>Provides Essential 24X7 telephone and electronic support for software products.</v>
          </cell>
          <cell r="I19">
            <v>5752</v>
          </cell>
          <cell r="J19">
            <v>5752</v>
          </cell>
          <cell r="K19" t="str">
            <v>N</v>
          </cell>
          <cell r="S19">
            <v>3739</v>
          </cell>
          <cell r="T19">
            <v>4026</v>
          </cell>
          <cell r="U19">
            <v>4026</v>
          </cell>
          <cell r="V19">
            <v>3739</v>
          </cell>
          <cell r="W19" t="str">
            <v>VDX24F-SVL-SW-5</v>
          </cell>
          <cell r="X19" t="str">
            <v>A3</v>
          </cell>
          <cell r="Y19">
            <v>0.35</v>
          </cell>
          <cell r="Z19">
            <v>0.3</v>
          </cell>
          <cell r="AA19">
            <v>0.3</v>
          </cell>
          <cell r="AB19">
            <v>0.35</v>
          </cell>
          <cell r="AE19" t="str">
            <v>SUPPORT</v>
          </cell>
          <cell r="AF19" t="str">
            <v>BDS DIRECT SUPPORT</v>
          </cell>
          <cell r="AG19" t="str">
            <v>INITIAL SALE</v>
          </cell>
          <cell r="AH19" t="str">
            <v>SW SUPPORT</v>
          </cell>
          <cell r="AI19" t="str">
            <v>132-34</v>
          </cell>
          <cell r="AJ19" t="str">
            <v>N/A</v>
          </cell>
          <cell r="AK19" t="str">
            <v>None</v>
          </cell>
          <cell r="AL19">
            <v>40</v>
          </cell>
        </row>
        <row r="20">
          <cell r="F20" t="str">
            <v>VDX24VC-SVL-SW-1</v>
          </cell>
          <cell r="G20" t="str">
            <v>ESSENTIAL APP SUPPORT 24X7,  VCS Lic for VDX 6720 16P &amp; 24P</v>
          </cell>
          <cell r="H20" t="str">
            <v>Provides Essential 24X7 telephone and electronic support for software products.</v>
          </cell>
          <cell r="I20">
            <v>650</v>
          </cell>
          <cell r="J20">
            <v>650</v>
          </cell>
          <cell r="K20" t="str">
            <v>N</v>
          </cell>
          <cell r="S20">
            <v>423</v>
          </cell>
          <cell r="T20">
            <v>455</v>
          </cell>
          <cell r="U20">
            <v>455</v>
          </cell>
          <cell r="V20">
            <v>423</v>
          </cell>
          <cell r="W20" t="str">
            <v>VDX24VC-SVL-SW-1</v>
          </cell>
          <cell r="X20" t="str">
            <v>A3</v>
          </cell>
          <cell r="Y20">
            <v>0.35</v>
          </cell>
          <cell r="Z20">
            <v>0.3</v>
          </cell>
          <cell r="AA20">
            <v>0.3</v>
          </cell>
          <cell r="AB20">
            <v>0.35</v>
          </cell>
          <cell r="AE20" t="str">
            <v>SUPPORT</v>
          </cell>
          <cell r="AF20" t="str">
            <v>BDS DIRECT SUPPORT</v>
          </cell>
          <cell r="AG20" t="str">
            <v>INITIAL SALE</v>
          </cell>
          <cell r="AH20" t="str">
            <v>SW SUPPORT</v>
          </cell>
          <cell r="AI20" t="str">
            <v>132-34</v>
          </cell>
          <cell r="AJ20" t="str">
            <v>N/A</v>
          </cell>
          <cell r="AK20" t="str">
            <v>None</v>
          </cell>
          <cell r="AL20">
            <v>40</v>
          </cell>
        </row>
        <row r="21">
          <cell r="F21" t="str">
            <v>VDX24VC-SVL-SW-2</v>
          </cell>
          <cell r="G21" t="str">
            <v>ESSENTIAL APP SUPPORT 24X7,  VCS Lic for VDX 6720 16P &amp; 24P</v>
          </cell>
          <cell r="H21" t="str">
            <v>Provides Essential 24X7 telephone and electronic support for software products.</v>
          </cell>
          <cell r="I21">
            <v>1235</v>
          </cell>
          <cell r="J21">
            <v>1235</v>
          </cell>
          <cell r="K21" t="str">
            <v>N</v>
          </cell>
          <cell r="S21">
            <v>803</v>
          </cell>
          <cell r="T21">
            <v>865</v>
          </cell>
          <cell r="U21">
            <v>865</v>
          </cell>
          <cell r="V21">
            <v>803</v>
          </cell>
          <cell r="W21" t="str">
            <v>VDX24VC-SVL-SW-2</v>
          </cell>
          <cell r="X21" t="str">
            <v>A3</v>
          </cell>
          <cell r="Y21">
            <v>0.35</v>
          </cell>
          <cell r="Z21">
            <v>0.3</v>
          </cell>
          <cell r="AA21">
            <v>0.3</v>
          </cell>
          <cell r="AB21">
            <v>0.35</v>
          </cell>
          <cell r="AE21" t="str">
            <v>SUPPORT</v>
          </cell>
          <cell r="AF21" t="str">
            <v>BDS DIRECT SUPPORT</v>
          </cell>
          <cell r="AG21" t="str">
            <v>INITIAL SALE</v>
          </cell>
          <cell r="AH21" t="str">
            <v>SW SUPPORT</v>
          </cell>
          <cell r="AI21" t="str">
            <v>132-34</v>
          </cell>
          <cell r="AJ21" t="str">
            <v>N/A</v>
          </cell>
          <cell r="AK21" t="str">
            <v>None</v>
          </cell>
          <cell r="AL21">
            <v>40</v>
          </cell>
        </row>
        <row r="22">
          <cell r="F22" t="str">
            <v>VDX24VC-SVL-SW-3</v>
          </cell>
          <cell r="G22" t="str">
            <v>ESSENTIAL APP SUPPORT 24X7,  VCS Lic for VDX 6720 16P &amp; 24P</v>
          </cell>
          <cell r="H22" t="str">
            <v>Provides Essential 24X7 telephone and electronic support for software products.</v>
          </cell>
          <cell r="I22">
            <v>1788</v>
          </cell>
          <cell r="J22">
            <v>1788</v>
          </cell>
          <cell r="K22" t="str">
            <v>N</v>
          </cell>
          <cell r="S22">
            <v>1162</v>
          </cell>
          <cell r="T22">
            <v>1251</v>
          </cell>
          <cell r="U22">
            <v>1251</v>
          </cell>
          <cell r="V22">
            <v>1162</v>
          </cell>
          <cell r="W22" t="str">
            <v>VDX24VC-SVL-SW-3</v>
          </cell>
          <cell r="X22" t="str">
            <v>A3</v>
          </cell>
          <cell r="Y22">
            <v>0.35</v>
          </cell>
          <cell r="Z22">
            <v>0.3</v>
          </cell>
          <cell r="AA22">
            <v>0.3</v>
          </cell>
          <cell r="AB22">
            <v>0.35</v>
          </cell>
          <cell r="AE22" t="str">
            <v>SUPPORT</v>
          </cell>
          <cell r="AF22" t="str">
            <v>BDS DIRECT SUPPORT</v>
          </cell>
          <cell r="AG22" t="str">
            <v>INITIAL SALE</v>
          </cell>
          <cell r="AH22" t="str">
            <v>SW SUPPORT</v>
          </cell>
          <cell r="AI22" t="str">
            <v>132-34</v>
          </cell>
          <cell r="AJ22" t="str">
            <v>N/A</v>
          </cell>
          <cell r="AK22" t="str">
            <v>None</v>
          </cell>
          <cell r="AL22">
            <v>40</v>
          </cell>
        </row>
        <row r="23">
          <cell r="F23" t="str">
            <v>VDX24VC-SVL-SW-4</v>
          </cell>
          <cell r="G23" t="str">
            <v>ESSENTIAL APP SUPPORT 24X7,  VCS Lic for VDX 6720 16P &amp; 24P</v>
          </cell>
          <cell r="H23" t="str">
            <v>Provides Essential 24X7 telephone and electronic support for software products.</v>
          </cell>
          <cell r="I23">
            <v>2383</v>
          </cell>
          <cell r="J23">
            <v>2383</v>
          </cell>
          <cell r="K23" t="str">
            <v>N</v>
          </cell>
          <cell r="S23">
            <v>1549</v>
          </cell>
          <cell r="T23">
            <v>1668</v>
          </cell>
          <cell r="U23">
            <v>1668</v>
          </cell>
          <cell r="V23">
            <v>1549</v>
          </cell>
          <cell r="W23" t="str">
            <v>VDX24VC-SVL-SW-4</v>
          </cell>
          <cell r="X23" t="str">
            <v>A3</v>
          </cell>
          <cell r="Y23">
            <v>0.35</v>
          </cell>
          <cell r="Z23">
            <v>0.3</v>
          </cell>
          <cell r="AA23">
            <v>0.3</v>
          </cell>
          <cell r="AB23">
            <v>0.35</v>
          </cell>
          <cell r="AE23" t="str">
            <v>SUPPORT</v>
          </cell>
          <cell r="AF23" t="str">
            <v>BDS DIRECT SUPPORT</v>
          </cell>
          <cell r="AG23" t="str">
            <v>INITIAL SALE</v>
          </cell>
          <cell r="AH23" t="str">
            <v>SW SUPPORT</v>
          </cell>
          <cell r="AI23" t="str">
            <v>132-34</v>
          </cell>
          <cell r="AJ23" t="str">
            <v>N/A</v>
          </cell>
          <cell r="AK23" t="str">
            <v>None</v>
          </cell>
          <cell r="AL23">
            <v>40</v>
          </cell>
        </row>
        <row r="24">
          <cell r="F24" t="str">
            <v>VDX24VC-SVL-SW-5</v>
          </cell>
          <cell r="G24" t="str">
            <v>ESSENTIAL APP SUPPORT 24X7,  VCS Lic for VDX 6720 16P &amp; 24P</v>
          </cell>
          <cell r="H24" t="str">
            <v>Provides Essential 24X7 telephone and electronic support for software products.</v>
          </cell>
          <cell r="I24">
            <v>2979</v>
          </cell>
          <cell r="J24">
            <v>2979</v>
          </cell>
          <cell r="K24" t="str">
            <v>N</v>
          </cell>
          <cell r="S24">
            <v>1936</v>
          </cell>
          <cell r="T24">
            <v>2085</v>
          </cell>
          <cell r="U24">
            <v>2085</v>
          </cell>
          <cell r="V24">
            <v>1936</v>
          </cell>
          <cell r="W24" t="str">
            <v>VDX24VC-SVL-SW-5</v>
          </cell>
          <cell r="X24" t="str">
            <v>A3</v>
          </cell>
          <cell r="Y24">
            <v>0.35</v>
          </cell>
          <cell r="Z24">
            <v>0.3</v>
          </cell>
          <cell r="AA24">
            <v>0.3</v>
          </cell>
          <cell r="AB24">
            <v>0.35</v>
          </cell>
          <cell r="AE24" t="str">
            <v>SUPPORT</v>
          </cell>
          <cell r="AF24" t="str">
            <v>BDS DIRECT SUPPORT</v>
          </cell>
          <cell r="AG24" t="str">
            <v>INITIAL SALE</v>
          </cell>
          <cell r="AH24" t="str">
            <v>SW SUPPORT</v>
          </cell>
          <cell r="AI24" t="str">
            <v>132-34</v>
          </cell>
          <cell r="AJ24" t="str">
            <v>N/A</v>
          </cell>
          <cell r="AK24" t="str">
            <v>None</v>
          </cell>
          <cell r="AL24">
            <v>40</v>
          </cell>
        </row>
        <row r="25">
          <cell r="F25" t="str">
            <v>VDX60F-SVL-SW-1</v>
          </cell>
          <cell r="G25" t="str">
            <v>ESSENTIAL APP SUPPORT 24X7, VDX 6720 40P &amp; 60P FCOE SW LIC</v>
          </cell>
          <cell r="H25" t="str">
            <v>Provides Essential 24X7 telephone and electronic support for software products.</v>
          </cell>
          <cell r="I25">
            <v>3130</v>
          </cell>
          <cell r="J25">
            <v>3130</v>
          </cell>
          <cell r="K25" t="str">
            <v>N</v>
          </cell>
          <cell r="S25">
            <v>2035</v>
          </cell>
          <cell r="T25">
            <v>2191</v>
          </cell>
          <cell r="U25">
            <v>2191</v>
          </cell>
          <cell r="V25">
            <v>2035</v>
          </cell>
          <cell r="W25" t="str">
            <v>VDX60F-SVL-SW-1</v>
          </cell>
          <cell r="X25" t="str">
            <v>A3</v>
          </cell>
          <cell r="Y25">
            <v>0.35</v>
          </cell>
          <cell r="Z25">
            <v>0.3</v>
          </cell>
          <cell r="AA25">
            <v>0.3</v>
          </cell>
          <cell r="AB25">
            <v>0.35</v>
          </cell>
          <cell r="AE25" t="str">
            <v>SUPPORT</v>
          </cell>
          <cell r="AF25" t="str">
            <v>BDS DIRECT SUPPORT</v>
          </cell>
          <cell r="AG25" t="str">
            <v>INITIAL SALE</v>
          </cell>
          <cell r="AH25" t="str">
            <v>SW SUPPORT</v>
          </cell>
          <cell r="AI25" t="str">
            <v>132-34</v>
          </cell>
          <cell r="AJ25" t="str">
            <v>N/A</v>
          </cell>
          <cell r="AK25" t="str">
            <v>None</v>
          </cell>
          <cell r="AL25">
            <v>40</v>
          </cell>
        </row>
        <row r="26">
          <cell r="F26" t="str">
            <v>VDX60F-SVL-SW-2</v>
          </cell>
          <cell r="G26" t="str">
            <v>ESSENTIAL APP SUPPORT 24X7, VDX 6720 40P &amp; 60P FCOE SW LIC</v>
          </cell>
          <cell r="H26" t="str">
            <v>Provides Essential 24X7 telephone and electronic support for software products.</v>
          </cell>
          <cell r="I26">
            <v>5947</v>
          </cell>
          <cell r="J26">
            <v>5947</v>
          </cell>
          <cell r="K26" t="str">
            <v>N</v>
          </cell>
          <cell r="S26">
            <v>3866</v>
          </cell>
          <cell r="T26">
            <v>4163</v>
          </cell>
          <cell r="U26">
            <v>4163</v>
          </cell>
          <cell r="V26">
            <v>3866</v>
          </cell>
          <cell r="W26" t="str">
            <v>VDX60F-SVL-SW-2</v>
          </cell>
          <cell r="X26" t="str">
            <v>A3</v>
          </cell>
          <cell r="Y26">
            <v>0.35</v>
          </cell>
          <cell r="Z26">
            <v>0.3</v>
          </cell>
          <cell r="AA26">
            <v>0.3</v>
          </cell>
          <cell r="AB26">
            <v>0.35</v>
          </cell>
          <cell r="AE26" t="str">
            <v>SUPPORT</v>
          </cell>
          <cell r="AF26" t="str">
            <v>BDS DIRECT SUPPORT</v>
          </cell>
          <cell r="AG26" t="str">
            <v>INITIAL SALE</v>
          </cell>
          <cell r="AH26" t="str">
            <v>SW SUPPORT</v>
          </cell>
          <cell r="AI26" t="str">
            <v>132-34</v>
          </cell>
          <cell r="AJ26" t="str">
            <v>N/A</v>
          </cell>
          <cell r="AK26" t="str">
            <v>None</v>
          </cell>
          <cell r="AL26">
            <v>40</v>
          </cell>
        </row>
        <row r="27">
          <cell r="F27" t="str">
            <v>VDX60F-SVL-SW-3</v>
          </cell>
          <cell r="G27" t="str">
            <v>ESSENTIAL APP SUPPORT 24X7, VDX 6720 40P &amp; 60P FCOE SW LIC</v>
          </cell>
          <cell r="H27" t="str">
            <v>Provides Essential 24X7 telephone and electronic support for software products.</v>
          </cell>
          <cell r="I27">
            <v>8608</v>
          </cell>
          <cell r="J27">
            <v>8608</v>
          </cell>
          <cell r="K27" t="str">
            <v>N</v>
          </cell>
          <cell r="S27">
            <v>5595</v>
          </cell>
          <cell r="T27">
            <v>6025</v>
          </cell>
          <cell r="U27">
            <v>6025</v>
          </cell>
          <cell r="V27">
            <v>5595</v>
          </cell>
          <cell r="W27" t="str">
            <v>VDX60F-SVL-SW-3</v>
          </cell>
          <cell r="X27" t="str">
            <v>A3</v>
          </cell>
          <cell r="Y27">
            <v>0.35</v>
          </cell>
          <cell r="Z27">
            <v>0.3</v>
          </cell>
          <cell r="AA27">
            <v>0.3</v>
          </cell>
          <cell r="AB27">
            <v>0.35</v>
          </cell>
          <cell r="AE27" t="str">
            <v>SUPPORT</v>
          </cell>
          <cell r="AF27" t="str">
            <v>BDS DIRECT SUPPORT</v>
          </cell>
          <cell r="AG27" t="str">
            <v>INITIAL SALE</v>
          </cell>
          <cell r="AH27" t="str">
            <v>SW SUPPORT</v>
          </cell>
          <cell r="AI27" t="str">
            <v>132-34</v>
          </cell>
          <cell r="AJ27" t="str">
            <v>N/A</v>
          </cell>
          <cell r="AK27" t="str">
            <v>None</v>
          </cell>
          <cell r="AL27">
            <v>40</v>
          </cell>
        </row>
        <row r="28">
          <cell r="F28" t="str">
            <v>VDX60F-SVL-SW-4</v>
          </cell>
          <cell r="G28" t="str">
            <v>ESSENTIAL APP SUPPORT 24X7, VDX 6720 40P &amp; 60P FCOE SW LIC</v>
          </cell>
          <cell r="H28" t="str">
            <v>Provides Essential 24X7 telephone and electronic support for software products.</v>
          </cell>
          <cell r="I28">
            <v>11477</v>
          </cell>
          <cell r="J28">
            <v>11477</v>
          </cell>
          <cell r="K28" t="str">
            <v>N</v>
          </cell>
          <cell r="S28">
            <v>7460</v>
          </cell>
          <cell r="T28">
            <v>8034</v>
          </cell>
          <cell r="U28">
            <v>8034</v>
          </cell>
          <cell r="V28">
            <v>7460</v>
          </cell>
          <cell r="W28" t="str">
            <v>VDX60F-SVL-SW-4</v>
          </cell>
          <cell r="X28" t="str">
            <v>A3</v>
          </cell>
          <cell r="Y28">
            <v>0.35</v>
          </cell>
          <cell r="Z28">
            <v>0.3</v>
          </cell>
          <cell r="AA28">
            <v>0.3</v>
          </cell>
          <cell r="AB28">
            <v>0.35</v>
          </cell>
          <cell r="AE28" t="str">
            <v>SUPPORT</v>
          </cell>
          <cell r="AF28" t="str">
            <v>BDS DIRECT SUPPORT</v>
          </cell>
          <cell r="AG28" t="str">
            <v>INITIAL SALE</v>
          </cell>
          <cell r="AH28" t="str">
            <v>SW SUPPORT</v>
          </cell>
          <cell r="AI28" t="str">
            <v>132-34</v>
          </cell>
          <cell r="AJ28" t="str">
            <v>N/A</v>
          </cell>
          <cell r="AK28" t="str">
            <v>None</v>
          </cell>
          <cell r="AL28">
            <v>40</v>
          </cell>
        </row>
        <row r="29">
          <cell r="F29" t="str">
            <v>VDX60F-SVL-SW-5</v>
          </cell>
          <cell r="G29" t="str">
            <v>ESSENTIAL APP SUPPORT 24X7, VDX 6720 40P &amp; 60P FCOE SW LIC</v>
          </cell>
          <cell r="H29" t="str">
            <v>Provides Essential 24X7 telephone and electronic support for software products.</v>
          </cell>
          <cell r="I29">
            <v>14346</v>
          </cell>
          <cell r="J29">
            <v>14346</v>
          </cell>
          <cell r="K29" t="str">
            <v>N</v>
          </cell>
          <cell r="S29">
            <v>9325</v>
          </cell>
          <cell r="T29">
            <v>10042</v>
          </cell>
          <cell r="U29">
            <v>10042</v>
          </cell>
          <cell r="V29">
            <v>9325</v>
          </cell>
          <cell r="W29" t="str">
            <v>VDX60F-SVL-SW-5</v>
          </cell>
          <cell r="X29" t="str">
            <v>A3</v>
          </cell>
          <cell r="Y29">
            <v>0.35</v>
          </cell>
          <cell r="Z29">
            <v>0.3</v>
          </cell>
          <cell r="AA29">
            <v>0.3</v>
          </cell>
          <cell r="AB29">
            <v>0.35</v>
          </cell>
          <cell r="AE29" t="str">
            <v>SUPPORT</v>
          </cell>
          <cell r="AF29" t="str">
            <v>BDS DIRECT SUPPORT</v>
          </cell>
          <cell r="AG29" t="str">
            <v>INITIAL SALE</v>
          </cell>
          <cell r="AH29" t="str">
            <v>SW SUPPORT</v>
          </cell>
          <cell r="AI29" t="str">
            <v>132-34</v>
          </cell>
          <cell r="AJ29" t="str">
            <v>N/A</v>
          </cell>
          <cell r="AK29" t="str">
            <v>None</v>
          </cell>
          <cell r="AL29">
            <v>40</v>
          </cell>
        </row>
        <row r="30">
          <cell r="F30" t="str">
            <v>VDX60VC-SVL-SW-1</v>
          </cell>
          <cell r="G30" t="str">
            <v>ESSENTIAL APP SUPPORT 24X7,  VCS Lic for VDX 6720 40P &amp; 60P</v>
          </cell>
          <cell r="H30" t="str">
            <v>Provides Essential 24X7 telephone and electronic support for software products.</v>
          </cell>
          <cell r="I30">
            <v>1620</v>
          </cell>
          <cell r="J30">
            <v>1620</v>
          </cell>
          <cell r="K30" t="str">
            <v>N</v>
          </cell>
          <cell r="S30">
            <v>1053</v>
          </cell>
          <cell r="T30">
            <v>1134</v>
          </cell>
          <cell r="U30">
            <v>1134</v>
          </cell>
          <cell r="V30">
            <v>1053</v>
          </cell>
          <cell r="W30" t="str">
            <v>VDX60VC-SVL-SW-1</v>
          </cell>
          <cell r="X30" t="str">
            <v>A3</v>
          </cell>
          <cell r="Y30">
            <v>0.35</v>
          </cell>
          <cell r="Z30">
            <v>0.3</v>
          </cell>
          <cell r="AA30">
            <v>0.3</v>
          </cell>
          <cell r="AB30">
            <v>0.35</v>
          </cell>
          <cell r="AE30" t="str">
            <v>SUPPORT</v>
          </cell>
          <cell r="AF30" t="str">
            <v>BDS DIRECT SUPPORT</v>
          </cell>
          <cell r="AG30" t="str">
            <v>INITIAL SALE</v>
          </cell>
          <cell r="AH30" t="str">
            <v>SW SUPPORT</v>
          </cell>
          <cell r="AI30" t="str">
            <v>132-34</v>
          </cell>
          <cell r="AJ30" t="str">
            <v>N/A</v>
          </cell>
          <cell r="AK30" t="str">
            <v>None</v>
          </cell>
          <cell r="AL30">
            <v>40</v>
          </cell>
        </row>
        <row r="31">
          <cell r="F31" t="str">
            <v>VDX60VC-SVL-SW-2</v>
          </cell>
          <cell r="G31" t="str">
            <v>ESSENTIAL APP SUPPORT 24X7,  VCS Lic for VDX 6720 40P &amp; 60P</v>
          </cell>
          <cell r="H31" t="str">
            <v>Provides Essential 24X7 telephone and electronic support for software products.</v>
          </cell>
          <cell r="I31">
            <v>3078</v>
          </cell>
          <cell r="J31">
            <v>3078</v>
          </cell>
          <cell r="K31" t="str">
            <v>N</v>
          </cell>
          <cell r="S31">
            <v>2001</v>
          </cell>
          <cell r="T31">
            <v>2155</v>
          </cell>
          <cell r="U31">
            <v>2155</v>
          </cell>
          <cell r="V31">
            <v>2001</v>
          </cell>
          <cell r="W31" t="str">
            <v>VDX60VC-SVL-SW-2</v>
          </cell>
          <cell r="X31" t="str">
            <v>A3</v>
          </cell>
          <cell r="Y31">
            <v>0.35</v>
          </cell>
          <cell r="Z31">
            <v>0.3</v>
          </cell>
          <cell r="AA31">
            <v>0.3</v>
          </cell>
          <cell r="AB31">
            <v>0.35</v>
          </cell>
          <cell r="AE31" t="str">
            <v>SUPPORT</v>
          </cell>
          <cell r="AF31" t="str">
            <v>BDS DIRECT SUPPORT</v>
          </cell>
          <cell r="AG31" t="str">
            <v>INITIAL SALE</v>
          </cell>
          <cell r="AH31" t="str">
            <v>SW SUPPORT</v>
          </cell>
          <cell r="AI31" t="str">
            <v>132-34</v>
          </cell>
          <cell r="AJ31" t="str">
            <v>N/A</v>
          </cell>
          <cell r="AK31" t="str">
            <v>None</v>
          </cell>
          <cell r="AL31">
            <v>40</v>
          </cell>
        </row>
        <row r="32">
          <cell r="F32" t="str">
            <v>VDX60VC-SVL-SW-3</v>
          </cell>
          <cell r="G32" t="str">
            <v>ESSENTIAL APP SUPPORT 24X7,  VCS Lic for VDX 6720 40P &amp; 60P</v>
          </cell>
          <cell r="H32" t="str">
            <v>Provides Essential 24X7 telephone and electronic support for software products.</v>
          </cell>
          <cell r="I32">
            <v>4455</v>
          </cell>
          <cell r="J32">
            <v>4455</v>
          </cell>
          <cell r="K32" t="str">
            <v>N</v>
          </cell>
          <cell r="S32">
            <v>2896</v>
          </cell>
          <cell r="T32">
            <v>3119</v>
          </cell>
          <cell r="U32">
            <v>3119</v>
          </cell>
          <cell r="V32">
            <v>2896</v>
          </cell>
          <cell r="W32" t="str">
            <v>VDX60VC-SVL-SW-3</v>
          </cell>
          <cell r="X32" t="str">
            <v>A3</v>
          </cell>
          <cell r="Y32">
            <v>0.35</v>
          </cell>
          <cell r="Z32">
            <v>0.3</v>
          </cell>
          <cell r="AA32">
            <v>0.3</v>
          </cell>
          <cell r="AB32">
            <v>0.35</v>
          </cell>
          <cell r="AE32" t="str">
            <v>SUPPORT</v>
          </cell>
          <cell r="AF32" t="str">
            <v>BDS DIRECT SUPPORT</v>
          </cell>
          <cell r="AG32" t="str">
            <v>INITIAL SALE</v>
          </cell>
          <cell r="AH32" t="str">
            <v>SW SUPPORT</v>
          </cell>
          <cell r="AI32" t="str">
            <v>132-34</v>
          </cell>
          <cell r="AJ32" t="str">
            <v>N/A</v>
          </cell>
          <cell r="AK32" t="str">
            <v>None</v>
          </cell>
          <cell r="AL32">
            <v>40</v>
          </cell>
        </row>
        <row r="33">
          <cell r="F33" t="str">
            <v>VDX60VC-SVL-SW-4</v>
          </cell>
          <cell r="G33" t="str">
            <v>ESSENTIAL APP SUPPORT 24X7,  VCS Lic for VDX 6720 40P &amp; 60P</v>
          </cell>
          <cell r="H33" t="str">
            <v>Provides Essential 24X7 telephone and electronic support for software products.</v>
          </cell>
          <cell r="I33">
            <v>5940</v>
          </cell>
          <cell r="J33">
            <v>5940</v>
          </cell>
          <cell r="K33" t="str">
            <v>N</v>
          </cell>
          <cell r="S33">
            <v>3861</v>
          </cell>
          <cell r="T33">
            <v>4158</v>
          </cell>
          <cell r="U33">
            <v>4158</v>
          </cell>
          <cell r="V33">
            <v>3861</v>
          </cell>
          <cell r="W33" t="str">
            <v>VDX60VC-SVL-SW-4</v>
          </cell>
          <cell r="X33" t="str">
            <v>A3</v>
          </cell>
          <cell r="Y33">
            <v>0.35</v>
          </cell>
          <cell r="Z33">
            <v>0.3</v>
          </cell>
          <cell r="AA33">
            <v>0.3</v>
          </cell>
          <cell r="AB33">
            <v>0.35</v>
          </cell>
          <cell r="AE33" t="str">
            <v>SUPPORT</v>
          </cell>
          <cell r="AF33" t="str">
            <v>BDS DIRECT SUPPORT</v>
          </cell>
          <cell r="AG33" t="str">
            <v>INITIAL SALE</v>
          </cell>
          <cell r="AH33" t="str">
            <v>SW SUPPORT</v>
          </cell>
          <cell r="AI33" t="str">
            <v>132-34</v>
          </cell>
          <cell r="AJ33" t="str">
            <v>N/A</v>
          </cell>
          <cell r="AK33" t="str">
            <v>None</v>
          </cell>
          <cell r="AL33">
            <v>40</v>
          </cell>
        </row>
        <row r="34">
          <cell r="F34" t="str">
            <v>VDX60VC-SVL-SW-5</v>
          </cell>
          <cell r="G34" t="str">
            <v>ESSENTIAL APP SUPPORT 24X7,  VCS Lic for VDX 6720 40P &amp; 60P</v>
          </cell>
          <cell r="H34" t="str">
            <v>Provides Essential 24X7 telephone and electronic support for software products.</v>
          </cell>
          <cell r="I34">
            <v>7425</v>
          </cell>
          <cell r="J34">
            <v>7425</v>
          </cell>
          <cell r="K34" t="str">
            <v>N</v>
          </cell>
          <cell r="S34">
            <v>4826</v>
          </cell>
          <cell r="T34">
            <v>5198</v>
          </cell>
          <cell r="U34">
            <v>5198</v>
          </cell>
          <cell r="V34">
            <v>4826</v>
          </cell>
          <cell r="W34" t="str">
            <v>VDX60VC-SVL-SW-5</v>
          </cell>
          <cell r="X34" t="str">
            <v>A3</v>
          </cell>
          <cell r="Y34">
            <v>0.35</v>
          </cell>
          <cell r="Z34">
            <v>0.3</v>
          </cell>
          <cell r="AA34">
            <v>0.3</v>
          </cell>
          <cell r="AB34">
            <v>0.35</v>
          </cell>
          <cell r="AE34" t="str">
            <v>SUPPORT</v>
          </cell>
          <cell r="AF34" t="str">
            <v>BDS DIRECT SUPPORT</v>
          </cell>
          <cell r="AG34" t="str">
            <v>INITIAL SALE</v>
          </cell>
          <cell r="AH34" t="str">
            <v>SW SUPPORT</v>
          </cell>
          <cell r="AI34" t="str">
            <v>132-34</v>
          </cell>
          <cell r="AJ34" t="str">
            <v>N/A</v>
          </cell>
          <cell r="AK34" t="str">
            <v>None</v>
          </cell>
          <cell r="AL34">
            <v>40</v>
          </cell>
        </row>
        <row r="35">
          <cell r="F35" t="str">
            <v>BR-VDX6730-24POD-01</v>
          </cell>
          <cell r="G35" t="str">
            <v>8-PORT POD LICENSE FOR VDX6730-16</v>
          </cell>
          <cell r="H35" t="str">
            <v>8-PORT POD LICENSE FOR VDX6730-16</v>
          </cell>
          <cell r="I35">
            <v>5920</v>
          </cell>
          <cell r="J35">
            <v>5920</v>
          </cell>
          <cell r="K35" t="str">
            <v>A</v>
          </cell>
          <cell r="L35" t="b">
            <v>1</v>
          </cell>
          <cell r="S35">
            <v>3434</v>
          </cell>
          <cell r="T35">
            <v>3552</v>
          </cell>
          <cell r="U35">
            <v>3078</v>
          </cell>
          <cell r="V35">
            <v>2960</v>
          </cell>
          <cell r="X35" t="str">
            <v>A1</v>
          </cell>
          <cell r="Y35">
            <v>0.42</v>
          </cell>
          <cell r="Z35">
            <v>0.4</v>
          </cell>
          <cell r="AA35">
            <v>0.48</v>
          </cell>
          <cell r="AB35">
            <v>0.5</v>
          </cell>
          <cell r="AE35" t="str">
            <v>HARDWARE</v>
          </cell>
          <cell r="AF35" t="str">
            <v>L2-3 FIXED</v>
          </cell>
          <cell r="AG35" t="str">
            <v>VDX6730</v>
          </cell>
          <cell r="AH35" t="str">
            <v>HARDWARE</v>
          </cell>
          <cell r="AI35" t="str">
            <v>132-8</v>
          </cell>
          <cell r="AJ35" t="str">
            <v>US</v>
          </cell>
          <cell r="AK35" t="str">
            <v>90 days</v>
          </cell>
          <cell r="AL35">
            <v>56</v>
          </cell>
        </row>
        <row r="36">
          <cell r="F36" t="str">
            <v>BR-VDX6730-24VCS-01</v>
          </cell>
          <cell r="G36" t="str">
            <v>VCS S/W LICENSE FOR VDX6730-24, VDX6730-16</v>
          </cell>
          <cell r="H36" t="str">
            <v>VCS S/W LICENSE FOR VDX6730-24, VDX6730-16</v>
          </cell>
          <cell r="I36">
            <v>3600</v>
          </cell>
          <cell r="J36">
            <v>3600</v>
          </cell>
          <cell r="K36" t="str">
            <v>A</v>
          </cell>
          <cell r="L36" t="b">
            <v>1</v>
          </cell>
          <cell r="S36">
            <v>2088</v>
          </cell>
          <cell r="T36">
            <v>2160</v>
          </cell>
          <cell r="U36">
            <v>1872</v>
          </cell>
          <cell r="V36">
            <v>1800</v>
          </cell>
          <cell r="X36" t="str">
            <v>A1</v>
          </cell>
          <cell r="Y36">
            <v>0.42</v>
          </cell>
          <cell r="Z36">
            <v>0.4</v>
          </cell>
          <cell r="AA36">
            <v>0.48</v>
          </cell>
          <cell r="AB36">
            <v>0.5</v>
          </cell>
          <cell r="AE36" t="str">
            <v>SOFTWARE</v>
          </cell>
          <cell r="AF36" t="str">
            <v>L2-3 FIXED</v>
          </cell>
          <cell r="AG36" t="str">
            <v>VDX6730</v>
          </cell>
          <cell r="AH36" t="str">
            <v>SOFTWARE</v>
          </cell>
          <cell r="AI36" t="str">
            <v>132-33</v>
          </cell>
          <cell r="AJ36" t="str">
            <v>US</v>
          </cell>
          <cell r="AK36" t="str">
            <v>90 days</v>
          </cell>
          <cell r="AL36">
            <v>56</v>
          </cell>
        </row>
        <row r="37">
          <cell r="F37" t="str">
            <v>BR-VDX6730-60POD-01</v>
          </cell>
          <cell r="G37" t="str">
            <v>10-PORT POD LICENSE FOR VDX6730-40</v>
          </cell>
          <cell r="H37" t="str">
            <v>10-PORT POD LICENSE FOR VDX6730-40</v>
          </cell>
          <cell r="I37">
            <v>7400</v>
          </cell>
          <cell r="J37">
            <v>7400</v>
          </cell>
          <cell r="K37" t="str">
            <v>A</v>
          </cell>
          <cell r="L37" t="b">
            <v>1</v>
          </cell>
          <cell r="S37">
            <v>4292</v>
          </cell>
          <cell r="T37">
            <v>4440</v>
          </cell>
          <cell r="U37">
            <v>3848</v>
          </cell>
          <cell r="V37">
            <v>3700</v>
          </cell>
          <cell r="X37" t="str">
            <v>A1</v>
          </cell>
          <cell r="Y37">
            <v>0.42</v>
          </cell>
          <cell r="Z37">
            <v>0.4</v>
          </cell>
          <cell r="AA37">
            <v>0.48</v>
          </cell>
          <cell r="AB37">
            <v>0.5</v>
          </cell>
          <cell r="AE37" t="str">
            <v>HARDWARE</v>
          </cell>
          <cell r="AF37" t="str">
            <v>L2-3 FIXED</v>
          </cell>
          <cell r="AG37" t="str">
            <v>VDX6730</v>
          </cell>
          <cell r="AH37" t="str">
            <v>HARDWARE</v>
          </cell>
          <cell r="AI37" t="str">
            <v>132-8</v>
          </cell>
          <cell r="AJ37" t="str">
            <v>US</v>
          </cell>
          <cell r="AK37" t="str">
            <v>90 days</v>
          </cell>
          <cell r="AL37">
            <v>56</v>
          </cell>
        </row>
        <row r="38">
          <cell r="F38" t="str">
            <v>BR-VDX6730-60VCS-01</v>
          </cell>
          <cell r="G38" t="str">
            <v>VCS S/W LICENSE FOR VDX6730-60, VDX6730-40</v>
          </cell>
          <cell r="H38" t="str">
            <v>VCS S/W LICENSE FOR VDX6730-60, VDX6730-40</v>
          </cell>
          <cell r="I38">
            <v>9000</v>
          </cell>
          <cell r="J38">
            <v>9000</v>
          </cell>
          <cell r="K38" t="str">
            <v>A</v>
          </cell>
          <cell r="L38" t="b">
            <v>1</v>
          </cell>
          <cell r="S38">
            <v>5220</v>
          </cell>
          <cell r="T38">
            <v>5400</v>
          </cell>
          <cell r="U38">
            <v>4680</v>
          </cell>
          <cell r="V38">
            <v>4500</v>
          </cell>
          <cell r="X38" t="str">
            <v>A1</v>
          </cell>
          <cell r="Y38">
            <v>0.42</v>
          </cell>
          <cell r="Z38">
            <v>0.4</v>
          </cell>
          <cell r="AA38">
            <v>0.48</v>
          </cell>
          <cell r="AB38">
            <v>0.5</v>
          </cell>
          <cell r="AE38" t="str">
            <v>SOFTWARE</v>
          </cell>
          <cell r="AF38" t="str">
            <v>L2-3 FIXED</v>
          </cell>
          <cell r="AG38" t="str">
            <v>VDX6730</v>
          </cell>
          <cell r="AH38" t="str">
            <v>SOFTWARE</v>
          </cell>
          <cell r="AI38" t="str">
            <v>132-33</v>
          </cell>
          <cell r="AJ38" t="str">
            <v>US</v>
          </cell>
          <cell r="AK38" t="str">
            <v>90 days</v>
          </cell>
          <cell r="AL38">
            <v>56</v>
          </cell>
        </row>
        <row r="39">
          <cell r="F39" t="str">
            <v>6730F-24-SVL-SW-1</v>
          </cell>
          <cell r="G39" t="str">
            <v>ESSENTIAL APP SUPPORT 24X7, FCOE S/W LICENSE - 8 8G FC ports, 8 FC optics FOR VDX6730-24, VDX6730-16</v>
          </cell>
          <cell r="H39" t="str">
            <v>Provides Essential 24X7 telephone and electronic support for software products.</v>
          </cell>
          <cell r="I39">
            <v>1980</v>
          </cell>
          <cell r="J39">
            <v>1980</v>
          </cell>
          <cell r="K39" t="str">
            <v>N</v>
          </cell>
          <cell r="S39">
            <v>1287</v>
          </cell>
          <cell r="T39">
            <v>1386</v>
          </cell>
          <cell r="U39">
            <v>1386</v>
          </cell>
          <cell r="V39">
            <v>1287</v>
          </cell>
          <cell r="W39" t="str">
            <v>6730F-24-SVL-SW-1</v>
          </cell>
          <cell r="X39" t="str">
            <v>A3</v>
          </cell>
          <cell r="Y39">
            <v>0.35</v>
          </cell>
          <cell r="Z39">
            <v>0.3</v>
          </cell>
          <cell r="AA39">
            <v>0.3</v>
          </cell>
          <cell r="AB39">
            <v>0.35</v>
          </cell>
          <cell r="AE39" t="str">
            <v>SUPPORT</v>
          </cell>
          <cell r="AF39" t="str">
            <v>BDS DIRECT SUPPORT</v>
          </cell>
          <cell r="AG39" t="str">
            <v>INITIAL SALE</v>
          </cell>
          <cell r="AH39" t="str">
            <v>SW SUPPORT</v>
          </cell>
          <cell r="AI39" t="str">
            <v>132-34</v>
          </cell>
          <cell r="AJ39" t="str">
            <v>N/A</v>
          </cell>
          <cell r="AK39" t="str">
            <v>None</v>
          </cell>
          <cell r="AL39">
            <v>40</v>
          </cell>
        </row>
        <row r="40">
          <cell r="F40" t="str">
            <v>6730F-24-SVL-SW-2</v>
          </cell>
          <cell r="G40" t="str">
            <v>ESSENTIAL APP SUPPORT 24X7, FCOE S/W LICENSE - 8 8G FC ports, 8 FC optics FOR VDX6730-24, VDX6730-16</v>
          </cell>
          <cell r="H40" t="str">
            <v>Provides Essential 24X7 telephone and electronic support for software products.</v>
          </cell>
          <cell r="I40">
            <v>3762</v>
          </cell>
          <cell r="J40">
            <v>3762</v>
          </cell>
          <cell r="K40" t="str">
            <v>N</v>
          </cell>
          <cell r="S40">
            <v>2445</v>
          </cell>
          <cell r="T40">
            <v>2633</v>
          </cell>
          <cell r="U40">
            <v>2633</v>
          </cell>
          <cell r="V40">
            <v>2445</v>
          </cell>
          <cell r="W40" t="str">
            <v>6730F-24-SVL-SW-2</v>
          </cell>
          <cell r="X40" t="str">
            <v>A3</v>
          </cell>
          <cell r="Y40">
            <v>0.35</v>
          </cell>
          <cell r="Z40">
            <v>0.3</v>
          </cell>
          <cell r="AA40">
            <v>0.3</v>
          </cell>
          <cell r="AB40">
            <v>0.35</v>
          </cell>
          <cell r="AE40" t="str">
            <v>SUPPORT</v>
          </cell>
          <cell r="AF40" t="str">
            <v>BDS DIRECT SUPPORT</v>
          </cell>
          <cell r="AG40" t="str">
            <v>INITIAL SALE</v>
          </cell>
          <cell r="AH40" t="str">
            <v>SW SUPPORT</v>
          </cell>
          <cell r="AI40" t="str">
            <v>132-34</v>
          </cell>
          <cell r="AJ40" t="str">
            <v>N/A</v>
          </cell>
          <cell r="AK40" t="str">
            <v>None</v>
          </cell>
          <cell r="AL40">
            <v>40</v>
          </cell>
        </row>
        <row r="41">
          <cell r="F41" t="str">
            <v>6730F-24-SVL-SW-3</v>
          </cell>
          <cell r="G41" t="str">
            <v>ESSENTIAL APP SUPPORT 24X7, FCOE S/W LICENSE - 8 8G FC ports, 8 FC optics FOR VDX6730-24, VDX6730-16</v>
          </cell>
          <cell r="H41" t="str">
            <v>Provides Essential 24X7 telephone and electronic support for software products.</v>
          </cell>
          <cell r="I41">
            <v>5445</v>
          </cell>
          <cell r="J41">
            <v>5445</v>
          </cell>
          <cell r="K41" t="str">
            <v>N</v>
          </cell>
          <cell r="S41">
            <v>3539</v>
          </cell>
          <cell r="T41">
            <v>3812</v>
          </cell>
          <cell r="U41">
            <v>3812</v>
          </cell>
          <cell r="V41">
            <v>3539</v>
          </cell>
          <cell r="W41" t="str">
            <v>6730F-24-SVL-SW-3</v>
          </cell>
          <cell r="X41" t="str">
            <v>A3</v>
          </cell>
          <cell r="Y41">
            <v>0.35</v>
          </cell>
          <cell r="Z41">
            <v>0.3</v>
          </cell>
          <cell r="AA41">
            <v>0.3</v>
          </cell>
          <cell r="AB41">
            <v>0.35</v>
          </cell>
          <cell r="AE41" t="str">
            <v>SUPPORT</v>
          </cell>
          <cell r="AF41" t="str">
            <v>BDS DIRECT SUPPORT</v>
          </cell>
          <cell r="AG41" t="str">
            <v>INITIAL SALE</v>
          </cell>
          <cell r="AH41" t="str">
            <v>SW SUPPORT</v>
          </cell>
          <cell r="AI41" t="str">
            <v>132-34</v>
          </cell>
          <cell r="AJ41" t="str">
            <v>N/A</v>
          </cell>
          <cell r="AK41" t="str">
            <v>None</v>
          </cell>
          <cell r="AL41">
            <v>40</v>
          </cell>
        </row>
        <row r="42">
          <cell r="F42" t="str">
            <v>6730F-24-SVL-SW-4</v>
          </cell>
          <cell r="G42" t="str">
            <v>ESSENTIAL APP SUPPORT 24X7, FCOE S/W LICENSE - 8 8G FC ports, 8 FC optics FOR VDX6730-24, VDX6730-16</v>
          </cell>
          <cell r="H42" t="str">
            <v>Provides Essential 24X7 telephone and electronic support for software products.</v>
          </cell>
          <cell r="I42">
            <v>7260</v>
          </cell>
          <cell r="J42">
            <v>7260</v>
          </cell>
          <cell r="K42" t="str">
            <v>N</v>
          </cell>
          <cell r="S42">
            <v>4719</v>
          </cell>
          <cell r="T42">
            <v>5082</v>
          </cell>
          <cell r="U42">
            <v>5082</v>
          </cell>
          <cell r="V42">
            <v>4719</v>
          </cell>
          <cell r="W42" t="str">
            <v>6730F-24-SVL-SW-4</v>
          </cell>
          <cell r="X42" t="str">
            <v>A3</v>
          </cell>
          <cell r="Y42">
            <v>0.35</v>
          </cell>
          <cell r="Z42">
            <v>0.3</v>
          </cell>
          <cell r="AA42">
            <v>0.3</v>
          </cell>
          <cell r="AB42">
            <v>0.35</v>
          </cell>
          <cell r="AE42" t="str">
            <v>SUPPORT</v>
          </cell>
          <cell r="AF42" t="str">
            <v>BDS DIRECT SUPPORT</v>
          </cell>
          <cell r="AG42" t="str">
            <v>INITIAL SALE</v>
          </cell>
          <cell r="AH42" t="str">
            <v>SW SUPPORT</v>
          </cell>
          <cell r="AI42" t="str">
            <v>132-34</v>
          </cell>
          <cell r="AJ42" t="str">
            <v>N/A</v>
          </cell>
          <cell r="AK42" t="str">
            <v>None</v>
          </cell>
          <cell r="AL42">
            <v>40</v>
          </cell>
        </row>
        <row r="43">
          <cell r="F43" t="str">
            <v>6730F-24-SVL-SW-5</v>
          </cell>
          <cell r="G43" t="str">
            <v>ESSENTIAL APP SUPPORT 24X7, FCOE S/W LICENSE - 8 8G FC ports, 8 FC optics FOR VDX6730-24, VDX6730-16</v>
          </cell>
          <cell r="H43" t="str">
            <v>Provides Essential 24X7 telephone and electronic support for software products.</v>
          </cell>
          <cell r="I43">
            <v>9075</v>
          </cell>
          <cell r="J43">
            <v>9075</v>
          </cell>
          <cell r="K43" t="str">
            <v>N</v>
          </cell>
          <cell r="S43">
            <v>5899</v>
          </cell>
          <cell r="T43">
            <v>6353</v>
          </cell>
          <cell r="U43">
            <v>6353</v>
          </cell>
          <cell r="V43">
            <v>5899</v>
          </cell>
          <cell r="W43" t="str">
            <v>6730F-24-SVL-SW-5</v>
          </cell>
          <cell r="X43" t="str">
            <v>A3</v>
          </cell>
          <cell r="Y43">
            <v>0.35</v>
          </cell>
          <cell r="Z43">
            <v>0.3</v>
          </cell>
          <cell r="AA43">
            <v>0.3</v>
          </cell>
          <cell r="AB43">
            <v>0.35</v>
          </cell>
          <cell r="AE43" t="str">
            <v>SUPPORT</v>
          </cell>
          <cell r="AF43" t="str">
            <v>BDS DIRECT SUPPORT</v>
          </cell>
          <cell r="AG43" t="str">
            <v>INITIAL SALE</v>
          </cell>
          <cell r="AH43" t="str">
            <v>SW SUPPORT</v>
          </cell>
          <cell r="AI43" t="str">
            <v>132-34</v>
          </cell>
          <cell r="AJ43" t="str">
            <v>N/A</v>
          </cell>
          <cell r="AK43" t="str">
            <v>None</v>
          </cell>
          <cell r="AL43">
            <v>40</v>
          </cell>
        </row>
        <row r="44">
          <cell r="F44" t="str">
            <v>6730F-60-SVL-SW-1</v>
          </cell>
          <cell r="G44" t="str">
            <v>ESSENTIAL APP SUPPORT 24X7, FCOE S/W LICENSE- 16 8G FC ports, 16 FC optics FOR VDX6730-60, VDX6730-40</v>
          </cell>
          <cell r="H44" t="str">
            <v>Provides Essential 24X7 telephone and electronic support for software products.</v>
          </cell>
          <cell r="I44">
            <v>4680</v>
          </cell>
          <cell r="J44">
            <v>4680</v>
          </cell>
          <cell r="K44" t="str">
            <v>N</v>
          </cell>
          <cell r="S44">
            <v>3042</v>
          </cell>
          <cell r="T44">
            <v>3276</v>
          </cell>
          <cell r="U44">
            <v>3276</v>
          </cell>
          <cell r="V44">
            <v>3042</v>
          </cell>
          <cell r="W44" t="str">
            <v>6730F-60-SVL-SW-1</v>
          </cell>
          <cell r="X44" t="str">
            <v>A3</v>
          </cell>
          <cell r="Y44">
            <v>0.35</v>
          </cell>
          <cell r="Z44">
            <v>0.3</v>
          </cell>
          <cell r="AA44">
            <v>0.3</v>
          </cell>
          <cell r="AB44">
            <v>0.35</v>
          </cell>
          <cell r="AE44" t="str">
            <v>SUPPORT</v>
          </cell>
          <cell r="AF44" t="str">
            <v>BDS DIRECT SUPPORT</v>
          </cell>
          <cell r="AG44" t="str">
            <v>INITIAL SALE</v>
          </cell>
          <cell r="AH44" t="str">
            <v>SW SUPPORT</v>
          </cell>
          <cell r="AI44" t="str">
            <v>132-34</v>
          </cell>
          <cell r="AJ44" t="str">
            <v>N/A</v>
          </cell>
          <cell r="AK44" t="str">
            <v>None</v>
          </cell>
          <cell r="AL44">
            <v>40</v>
          </cell>
        </row>
        <row r="45">
          <cell r="F45" t="str">
            <v>6730F-60-SVL-SW-2</v>
          </cell>
          <cell r="G45" t="str">
            <v>ESSENTIAL APP SUPPORT 24X7, FCOE S/W LICENSE- 16 8G FC ports, 16 FC optics FOR VDX6730-60, VDX6730-40</v>
          </cell>
          <cell r="H45" t="str">
            <v>Provides Essential 24X7 telephone and electronic support for software products.</v>
          </cell>
          <cell r="I45">
            <v>8892</v>
          </cell>
          <cell r="J45">
            <v>8892</v>
          </cell>
          <cell r="K45" t="str">
            <v>N</v>
          </cell>
          <cell r="S45">
            <v>5780</v>
          </cell>
          <cell r="T45">
            <v>6224</v>
          </cell>
          <cell r="U45">
            <v>6224</v>
          </cell>
          <cell r="V45">
            <v>5780</v>
          </cell>
          <cell r="W45" t="str">
            <v>6730F-60-SVL-SW-2</v>
          </cell>
          <cell r="X45" t="str">
            <v>A3</v>
          </cell>
          <cell r="Y45">
            <v>0.35</v>
          </cell>
          <cell r="Z45">
            <v>0.3</v>
          </cell>
          <cell r="AA45">
            <v>0.3</v>
          </cell>
          <cell r="AB45">
            <v>0.35</v>
          </cell>
          <cell r="AE45" t="str">
            <v>SUPPORT</v>
          </cell>
          <cell r="AF45" t="str">
            <v>BDS DIRECT SUPPORT</v>
          </cell>
          <cell r="AG45" t="str">
            <v>INITIAL SALE</v>
          </cell>
          <cell r="AH45" t="str">
            <v>SW SUPPORT</v>
          </cell>
          <cell r="AI45" t="str">
            <v>132-34</v>
          </cell>
          <cell r="AJ45" t="str">
            <v>N/A</v>
          </cell>
          <cell r="AK45" t="str">
            <v>None</v>
          </cell>
          <cell r="AL45">
            <v>40</v>
          </cell>
        </row>
        <row r="46">
          <cell r="F46" t="str">
            <v>6730F-60-SVL-SW-3</v>
          </cell>
          <cell r="G46" t="str">
            <v>ESSENTIAL APP SUPPORT 24X7, FCOE S/W LICENSE- 16 8G FC ports, 16 FC optics FOR VDX6730-60, VDX6730-40</v>
          </cell>
          <cell r="H46" t="str">
            <v>Provides Essential 24X7 telephone and electronic support for software products.</v>
          </cell>
          <cell r="I46">
            <v>12870</v>
          </cell>
          <cell r="J46">
            <v>12870</v>
          </cell>
          <cell r="K46" t="str">
            <v>N</v>
          </cell>
          <cell r="S46">
            <v>8366</v>
          </cell>
          <cell r="T46">
            <v>9009</v>
          </cell>
          <cell r="U46">
            <v>9009</v>
          </cell>
          <cell r="V46">
            <v>8366</v>
          </cell>
          <cell r="W46" t="str">
            <v>6730F-60-SVL-SW-3</v>
          </cell>
          <cell r="X46" t="str">
            <v>A3</v>
          </cell>
          <cell r="Y46">
            <v>0.35</v>
          </cell>
          <cell r="Z46">
            <v>0.3</v>
          </cell>
          <cell r="AA46">
            <v>0.3</v>
          </cell>
          <cell r="AB46">
            <v>0.35</v>
          </cell>
          <cell r="AE46" t="str">
            <v>SUPPORT</v>
          </cell>
          <cell r="AF46" t="str">
            <v>BDS DIRECT SUPPORT</v>
          </cell>
          <cell r="AG46" t="str">
            <v>INITIAL SALE</v>
          </cell>
          <cell r="AH46" t="str">
            <v>SW SUPPORT</v>
          </cell>
          <cell r="AI46" t="str">
            <v>132-34</v>
          </cell>
          <cell r="AJ46" t="str">
            <v>N/A</v>
          </cell>
          <cell r="AK46" t="str">
            <v>None</v>
          </cell>
          <cell r="AL46">
            <v>40</v>
          </cell>
        </row>
        <row r="47">
          <cell r="F47" t="str">
            <v>6730F-60-SVL-SW-4</v>
          </cell>
          <cell r="G47" t="str">
            <v>ESSENTIAL APP SUPPORT 24X7, FCOE S/W LICENSE- 16 8G FC ports, 16 FC optics FOR VDX6730-60, VDX6730-40</v>
          </cell>
          <cell r="H47" t="str">
            <v>Provides Essential 24X7 telephone and electronic support for software products.</v>
          </cell>
          <cell r="I47">
            <v>17160</v>
          </cell>
          <cell r="J47">
            <v>17160</v>
          </cell>
          <cell r="K47" t="str">
            <v>N</v>
          </cell>
          <cell r="S47">
            <v>11154</v>
          </cell>
          <cell r="T47">
            <v>12012</v>
          </cell>
          <cell r="U47">
            <v>12012</v>
          </cell>
          <cell r="V47">
            <v>11154</v>
          </cell>
          <cell r="W47" t="str">
            <v>6730F-60-SVL-SW-4</v>
          </cell>
          <cell r="X47" t="str">
            <v>A3</v>
          </cell>
          <cell r="Y47">
            <v>0.35</v>
          </cell>
          <cell r="Z47">
            <v>0.3</v>
          </cell>
          <cell r="AA47">
            <v>0.3</v>
          </cell>
          <cell r="AB47">
            <v>0.35</v>
          </cell>
          <cell r="AE47" t="str">
            <v>SUPPORT</v>
          </cell>
          <cell r="AF47" t="str">
            <v>BDS DIRECT SUPPORT</v>
          </cell>
          <cell r="AG47" t="str">
            <v>INITIAL SALE</v>
          </cell>
          <cell r="AH47" t="str">
            <v>SW SUPPORT</v>
          </cell>
          <cell r="AI47" t="str">
            <v>132-34</v>
          </cell>
          <cell r="AJ47" t="str">
            <v>N/A</v>
          </cell>
          <cell r="AK47" t="str">
            <v>None</v>
          </cell>
          <cell r="AL47">
            <v>40</v>
          </cell>
        </row>
        <row r="48">
          <cell r="F48" t="str">
            <v>6730F-60-SVL-SW-5</v>
          </cell>
          <cell r="G48" t="str">
            <v>ESSENTIAL APP SUPPORT 24X7, FCOE S/W LICENSE- 16 8G FC ports, 16 FC optics FOR VDX6730-60, VDX6730-40</v>
          </cell>
          <cell r="H48" t="str">
            <v>Provides Essential 24X7 telephone and electronic support for software products.</v>
          </cell>
          <cell r="I48">
            <v>21450</v>
          </cell>
          <cell r="J48">
            <v>21450</v>
          </cell>
          <cell r="K48" t="str">
            <v>N</v>
          </cell>
          <cell r="S48">
            <v>13943</v>
          </cell>
          <cell r="T48">
            <v>15015</v>
          </cell>
          <cell r="U48">
            <v>15015</v>
          </cell>
          <cell r="V48">
            <v>13943</v>
          </cell>
          <cell r="W48" t="str">
            <v>6730F-60-SVL-SW-5</v>
          </cell>
          <cell r="X48" t="str">
            <v>A3</v>
          </cell>
          <cell r="Y48">
            <v>0.35</v>
          </cell>
          <cell r="Z48">
            <v>0.3</v>
          </cell>
          <cell r="AA48">
            <v>0.3</v>
          </cell>
          <cell r="AB48">
            <v>0.35</v>
          </cell>
          <cell r="AE48" t="str">
            <v>SUPPORT</v>
          </cell>
          <cell r="AF48" t="str">
            <v>BDS DIRECT SUPPORT</v>
          </cell>
          <cell r="AG48" t="str">
            <v>INITIAL SALE</v>
          </cell>
          <cell r="AH48" t="str">
            <v>SW SUPPORT</v>
          </cell>
          <cell r="AI48" t="str">
            <v>132-34</v>
          </cell>
          <cell r="AJ48" t="str">
            <v>N/A</v>
          </cell>
          <cell r="AK48" t="str">
            <v>None</v>
          </cell>
          <cell r="AL48">
            <v>40</v>
          </cell>
        </row>
        <row r="49">
          <cell r="F49" t="str">
            <v>6730V-24-SVL-SW-1</v>
          </cell>
          <cell r="G49" t="str">
            <v>ESSENTIAL APP SUPPORT 24X7, VCS S/W LICENSE FOR VDX6730-24, VDX6730-16</v>
          </cell>
          <cell r="H49" t="str">
            <v>Provides Essential 24X7 telephone and electronic support for software products.</v>
          </cell>
          <cell r="I49">
            <v>650</v>
          </cell>
          <cell r="J49">
            <v>650</v>
          </cell>
          <cell r="K49" t="str">
            <v>N</v>
          </cell>
          <cell r="S49">
            <v>423</v>
          </cell>
          <cell r="T49">
            <v>455</v>
          </cell>
          <cell r="U49">
            <v>455</v>
          </cell>
          <cell r="V49">
            <v>423</v>
          </cell>
          <cell r="W49" t="str">
            <v>6730V-24-SVL-SW-1</v>
          </cell>
          <cell r="X49" t="str">
            <v>A3</v>
          </cell>
          <cell r="Y49">
            <v>0.35</v>
          </cell>
          <cell r="Z49">
            <v>0.3</v>
          </cell>
          <cell r="AA49">
            <v>0.3</v>
          </cell>
          <cell r="AB49">
            <v>0.35</v>
          </cell>
          <cell r="AE49" t="str">
            <v>SUPPORT</v>
          </cell>
          <cell r="AF49" t="str">
            <v>BDS DIRECT SUPPORT</v>
          </cell>
          <cell r="AG49" t="str">
            <v>INITIAL SALE</v>
          </cell>
          <cell r="AH49" t="str">
            <v>SW SUPPORT</v>
          </cell>
          <cell r="AI49" t="str">
            <v>132-34</v>
          </cell>
          <cell r="AJ49" t="str">
            <v>N/A</v>
          </cell>
          <cell r="AK49" t="str">
            <v>None</v>
          </cell>
          <cell r="AL49">
            <v>40</v>
          </cell>
        </row>
        <row r="50">
          <cell r="F50" t="str">
            <v>6730V-24-SVL-SW-2</v>
          </cell>
          <cell r="G50" t="str">
            <v>ESSENTIAL APP SUPPORT 24X7, VCS S/W LICENSE FOR VDX6730-24, VDX6730-16</v>
          </cell>
          <cell r="H50" t="str">
            <v>Provides Essential 24X7 telephone and electronic support for software products.</v>
          </cell>
          <cell r="I50">
            <v>1235</v>
          </cell>
          <cell r="J50">
            <v>1235</v>
          </cell>
          <cell r="K50" t="str">
            <v>N</v>
          </cell>
          <cell r="S50">
            <v>803</v>
          </cell>
          <cell r="T50">
            <v>865</v>
          </cell>
          <cell r="U50">
            <v>865</v>
          </cell>
          <cell r="V50">
            <v>803</v>
          </cell>
          <cell r="W50" t="str">
            <v>6730V-24-SVL-SW-2</v>
          </cell>
          <cell r="X50" t="str">
            <v>A3</v>
          </cell>
          <cell r="Y50">
            <v>0.35</v>
          </cell>
          <cell r="Z50">
            <v>0.3</v>
          </cell>
          <cell r="AA50">
            <v>0.3</v>
          </cell>
          <cell r="AB50">
            <v>0.35</v>
          </cell>
          <cell r="AE50" t="str">
            <v>SUPPORT</v>
          </cell>
          <cell r="AF50" t="str">
            <v>BDS DIRECT SUPPORT</v>
          </cell>
          <cell r="AG50" t="str">
            <v>INITIAL SALE</v>
          </cell>
          <cell r="AH50" t="str">
            <v>SW SUPPORT</v>
          </cell>
          <cell r="AI50" t="str">
            <v>132-34</v>
          </cell>
          <cell r="AJ50" t="str">
            <v>N/A</v>
          </cell>
          <cell r="AK50" t="str">
            <v>None</v>
          </cell>
          <cell r="AL50">
            <v>40</v>
          </cell>
        </row>
        <row r="51">
          <cell r="F51" t="str">
            <v>6730V-24-SVL-SW-3</v>
          </cell>
          <cell r="G51" t="str">
            <v>ESSENTIAL APP SUPPORT 24X7, VCS S/W LICENSE FOR VDX6730-24, VDX6730-16</v>
          </cell>
          <cell r="H51" t="str">
            <v>Provides Essential 24X7 telephone and electronic support for software products.</v>
          </cell>
          <cell r="I51">
            <v>1788</v>
          </cell>
          <cell r="J51">
            <v>1788</v>
          </cell>
          <cell r="K51" t="str">
            <v>N</v>
          </cell>
          <cell r="S51">
            <v>1162</v>
          </cell>
          <cell r="T51">
            <v>1251</v>
          </cell>
          <cell r="U51">
            <v>1251</v>
          </cell>
          <cell r="V51">
            <v>1162</v>
          </cell>
          <cell r="W51" t="str">
            <v>6730V-24-SVL-SW-3</v>
          </cell>
          <cell r="X51" t="str">
            <v>A3</v>
          </cell>
          <cell r="Y51">
            <v>0.35</v>
          </cell>
          <cell r="Z51">
            <v>0.3</v>
          </cell>
          <cell r="AA51">
            <v>0.3</v>
          </cell>
          <cell r="AB51">
            <v>0.35</v>
          </cell>
          <cell r="AE51" t="str">
            <v>SUPPORT</v>
          </cell>
          <cell r="AF51" t="str">
            <v>BDS DIRECT SUPPORT</v>
          </cell>
          <cell r="AG51" t="str">
            <v>INITIAL SALE</v>
          </cell>
          <cell r="AH51" t="str">
            <v>SW SUPPORT</v>
          </cell>
          <cell r="AI51" t="str">
            <v>132-34</v>
          </cell>
          <cell r="AJ51" t="str">
            <v>N/A</v>
          </cell>
          <cell r="AK51" t="str">
            <v>None</v>
          </cell>
          <cell r="AL51">
            <v>40</v>
          </cell>
        </row>
        <row r="52">
          <cell r="F52" t="str">
            <v>6730V-24-SVL-SW-4</v>
          </cell>
          <cell r="G52" t="str">
            <v>ESSENTIAL APP SUPPORT 24X7, VCS S/W LICENSE FOR VDX6730-24, VDX6730-16</v>
          </cell>
          <cell r="H52" t="str">
            <v>Provides Essential 24X7 telephone and electronic support for software products.</v>
          </cell>
          <cell r="I52">
            <v>2383</v>
          </cell>
          <cell r="J52">
            <v>2383</v>
          </cell>
          <cell r="K52" t="str">
            <v>N</v>
          </cell>
          <cell r="S52">
            <v>1549</v>
          </cell>
          <cell r="T52">
            <v>1668</v>
          </cell>
          <cell r="U52">
            <v>1668</v>
          </cell>
          <cell r="V52">
            <v>1549</v>
          </cell>
          <cell r="W52" t="str">
            <v>6730V-24-SVL-SW-4</v>
          </cell>
          <cell r="X52" t="str">
            <v>A3</v>
          </cell>
          <cell r="Y52">
            <v>0.35</v>
          </cell>
          <cell r="Z52">
            <v>0.3</v>
          </cell>
          <cell r="AA52">
            <v>0.3</v>
          </cell>
          <cell r="AB52">
            <v>0.35</v>
          </cell>
          <cell r="AE52" t="str">
            <v>SUPPORT</v>
          </cell>
          <cell r="AF52" t="str">
            <v>BDS DIRECT SUPPORT</v>
          </cell>
          <cell r="AG52" t="str">
            <v>INITIAL SALE</v>
          </cell>
          <cell r="AH52" t="str">
            <v>SW SUPPORT</v>
          </cell>
          <cell r="AI52" t="str">
            <v>132-34</v>
          </cell>
          <cell r="AJ52" t="str">
            <v>N/A</v>
          </cell>
          <cell r="AK52" t="str">
            <v>None</v>
          </cell>
          <cell r="AL52">
            <v>40</v>
          </cell>
        </row>
        <row r="53">
          <cell r="F53" t="str">
            <v>6730V-24-SVL-SW-5</v>
          </cell>
          <cell r="G53" t="str">
            <v>ESSENTIAL APP SUPPORT 24X7, VCS S/W LICENSE FOR VDX6730-24, VDX6730-16</v>
          </cell>
          <cell r="H53" t="str">
            <v>Provides Essential 24X7 telephone and electronic support for software products.</v>
          </cell>
          <cell r="I53">
            <v>2979</v>
          </cell>
          <cell r="J53">
            <v>2979</v>
          </cell>
          <cell r="K53" t="str">
            <v>N</v>
          </cell>
          <cell r="S53">
            <v>1936</v>
          </cell>
          <cell r="T53">
            <v>2085</v>
          </cell>
          <cell r="U53">
            <v>2085</v>
          </cell>
          <cell r="V53">
            <v>1936</v>
          </cell>
          <cell r="W53" t="str">
            <v>6730V-24-SVL-SW-5</v>
          </cell>
          <cell r="X53" t="str">
            <v>A3</v>
          </cell>
          <cell r="Y53">
            <v>0.35</v>
          </cell>
          <cell r="Z53">
            <v>0.3</v>
          </cell>
          <cell r="AA53">
            <v>0.3</v>
          </cell>
          <cell r="AB53">
            <v>0.35</v>
          </cell>
          <cell r="AE53" t="str">
            <v>SUPPORT</v>
          </cell>
          <cell r="AF53" t="str">
            <v>BDS DIRECT SUPPORT</v>
          </cell>
          <cell r="AG53" t="str">
            <v>INITIAL SALE</v>
          </cell>
          <cell r="AH53" t="str">
            <v>SW SUPPORT</v>
          </cell>
          <cell r="AI53" t="str">
            <v>132-34</v>
          </cell>
          <cell r="AJ53" t="str">
            <v>N/A</v>
          </cell>
          <cell r="AK53" t="str">
            <v>None</v>
          </cell>
          <cell r="AL53">
            <v>40</v>
          </cell>
        </row>
        <row r="54">
          <cell r="F54" t="str">
            <v>6730V-60-SVL-SW-1</v>
          </cell>
          <cell r="G54" t="str">
            <v>ESSENTIAL APP SUPPORT 24X7, VCS S/W LICENSE FOR VDX6730-60, VDX6730-40</v>
          </cell>
          <cell r="H54" t="str">
            <v>Provides Essential 24X7 telephone and electronic support for software products.</v>
          </cell>
          <cell r="I54">
            <v>1620</v>
          </cell>
          <cell r="J54">
            <v>1620</v>
          </cell>
          <cell r="K54" t="str">
            <v>N</v>
          </cell>
          <cell r="S54">
            <v>1053</v>
          </cell>
          <cell r="T54">
            <v>1134</v>
          </cell>
          <cell r="U54">
            <v>1134</v>
          </cell>
          <cell r="V54">
            <v>1053</v>
          </cell>
          <cell r="W54" t="str">
            <v>6730V-60-SVL-SW-1</v>
          </cell>
          <cell r="X54" t="str">
            <v>A3</v>
          </cell>
          <cell r="Y54">
            <v>0.35</v>
          </cell>
          <cell r="Z54">
            <v>0.3</v>
          </cell>
          <cell r="AA54">
            <v>0.3</v>
          </cell>
          <cell r="AB54">
            <v>0.35</v>
          </cell>
          <cell r="AE54" t="str">
            <v>SUPPORT</v>
          </cell>
          <cell r="AF54" t="str">
            <v>BDS DIRECT SUPPORT</v>
          </cell>
          <cell r="AG54" t="str">
            <v>INITIAL SALE</v>
          </cell>
          <cell r="AH54" t="str">
            <v>SW SUPPORT</v>
          </cell>
          <cell r="AI54" t="str">
            <v>132-34</v>
          </cell>
          <cell r="AJ54" t="str">
            <v>N/A</v>
          </cell>
          <cell r="AK54" t="str">
            <v>None</v>
          </cell>
          <cell r="AL54">
            <v>40</v>
          </cell>
        </row>
        <row r="55">
          <cell r="F55" t="str">
            <v>6730V-60-SVL-SW-2</v>
          </cell>
          <cell r="G55" t="str">
            <v>ESSENTIAL APP SUPPORT 24X7, VCS S/W LICENSE FOR VDX6730-60, VDX6730-40</v>
          </cell>
          <cell r="H55" t="str">
            <v>Provides Essential 24X7 telephone and electronic support for software products.</v>
          </cell>
          <cell r="I55">
            <v>3078</v>
          </cell>
          <cell r="J55">
            <v>3078</v>
          </cell>
          <cell r="K55" t="str">
            <v>N</v>
          </cell>
          <cell r="S55">
            <v>2001</v>
          </cell>
          <cell r="T55">
            <v>2155</v>
          </cell>
          <cell r="U55">
            <v>2155</v>
          </cell>
          <cell r="V55">
            <v>2001</v>
          </cell>
          <cell r="W55" t="str">
            <v>6730V-60-SVL-SW-2</v>
          </cell>
          <cell r="X55" t="str">
            <v>A3</v>
          </cell>
          <cell r="Y55">
            <v>0.35</v>
          </cell>
          <cell r="Z55">
            <v>0.3</v>
          </cell>
          <cell r="AA55">
            <v>0.3</v>
          </cell>
          <cell r="AB55">
            <v>0.35</v>
          </cell>
          <cell r="AE55" t="str">
            <v>SUPPORT</v>
          </cell>
          <cell r="AF55" t="str">
            <v>BDS DIRECT SUPPORT</v>
          </cell>
          <cell r="AG55" t="str">
            <v>INITIAL SALE</v>
          </cell>
          <cell r="AH55" t="str">
            <v>SW SUPPORT</v>
          </cell>
          <cell r="AI55" t="str">
            <v>132-34</v>
          </cell>
          <cell r="AJ55" t="str">
            <v>N/A</v>
          </cell>
          <cell r="AK55" t="str">
            <v>None</v>
          </cell>
          <cell r="AL55">
            <v>40</v>
          </cell>
        </row>
        <row r="56">
          <cell r="F56" t="str">
            <v>6730V-60-SVL-SW-3</v>
          </cell>
          <cell r="G56" t="str">
            <v>ESSENTIAL APP SUPPORT 24X7, VCS S/W LICENSE FOR VDX6730-60, VDX6730-40</v>
          </cell>
          <cell r="H56" t="str">
            <v>Provides Essential 24X7 telephone and electronic support for software products.</v>
          </cell>
          <cell r="I56">
            <v>4455</v>
          </cell>
          <cell r="J56">
            <v>4455</v>
          </cell>
          <cell r="K56" t="str">
            <v>N</v>
          </cell>
          <cell r="S56">
            <v>2896</v>
          </cell>
          <cell r="T56">
            <v>3119</v>
          </cell>
          <cell r="U56">
            <v>3119</v>
          </cell>
          <cell r="V56">
            <v>2896</v>
          </cell>
          <cell r="W56" t="str">
            <v>6730V-60-SVL-SW-3</v>
          </cell>
          <cell r="X56" t="str">
            <v>A3</v>
          </cell>
          <cell r="Y56">
            <v>0.35</v>
          </cell>
          <cell r="Z56">
            <v>0.3</v>
          </cell>
          <cell r="AA56">
            <v>0.3</v>
          </cell>
          <cell r="AB56">
            <v>0.35</v>
          </cell>
          <cell r="AE56" t="str">
            <v>SUPPORT</v>
          </cell>
          <cell r="AF56" t="str">
            <v>BDS DIRECT SUPPORT</v>
          </cell>
          <cell r="AG56" t="str">
            <v>INITIAL SALE</v>
          </cell>
          <cell r="AH56" t="str">
            <v>SW SUPPORT</v>
          </cell>
          <cell r="AI56" t="str">
            <v>132-34</v>
          </cell>
          <cell r="AJ56" t="str">
            <v>N/A</v>
          </cell>
          <cell r="AK56" t="str">
            <v>None</v>
          </cell>
          <cell r="AL56">
            <v>40</v>
          </cell>
        </row>
        <row r="57">
          <cell r="F57" t="str">
            <v>6730V-60-SVL-SW-4</v>
          </cell>
          <cell r="G57" t="str">
            <v>ESSENTIAL APP SUPPORT 24X7, VCS S/W LICENSE FOR VDX6730-60, VDX6730-40</v>
          </cell>
          <cell r="H57" t="str">
            <v>Provides Essential 24X7 telephone and electronic support for software products.</v>
          </cell>
          <cell r="I57">
            <v>5940</v>
          </cell>
          <cell r="J57">
            <v>5940</v>
          </cell>
          <cell r="K57" t="str">
            <v>N</v>
          </cell>
          <cell r="S57">
            <v>3861</v>
          </cell>
          <cell r="T57">
            <v>4158</v>
          </cell>
          <cell r="U57">
            <v>4158</v>
          </cell>
          <cell r="V57">
            <v>3861</v>
          </cell>
          <cell r="W57" t="str">
            <v>6730V-60-SVL-SW-4</v>
          </cell>
          <cell r="X57" t="str">
            <v>A3</v>
          </cell>
          <cell r="Y57">
            <v>0.35</v>
          </cell>
          <cell r="Z57">
            <v>0.3</v>
          </cell>
          <cell r="AA57">
            <v>0.3</v>
          </cell>
          <cell r="AB57">
            <v>0.35</v>
          </cell>
          <cell r="AE57" t="str">
            <v>SUPPORT</v>
          </cell>
          <cell r="AF57" t="str">
            <v>BDS DIRECT SUPPORT</v>
          </cell>
          <cell r="AG57" t="str">
            <v>INITIAL SALE</v>
          </cell>
          <cell r="AH57" t="str">
            <v>SW SUPPORT</v>
          </cell>
          <cell r="AI57" t="str">
            <v>132-34</v>
          </cell>
          <cell r="AJ57" t="str">
            <v>N/A</v>
          </cell>
          <cell r="AK57" t="str">
            <v>None</v>
          </cell>
          <cell r="AL57">
            <v>40</v>
          </cell>
        </row>
        <row r="58">
          <cell r="F58" t="str">
            <v>6730V-60-SVL-SW-5</v>
          </cell>
          <cell r="G58" t="str">
            <v>ESSENTIAL APP SUPPORT 24X7, VCS S/W LICENSE FOR VDX6730-60, VDX6730-40</v>
          </cell>
          <cell r="H58" t="str">
            <v>Provides Essential 24X7 telephone and electronic support for software products.</v>
          </cell>
          <cell r="I58">
            <v>7425</v>
          </cell>
          <cell r="J58">
            <v>7425</v>
          </cell>
          <cell r="K58" t="str">
            <v>N</v>
          </cell>
          <cell r="S58">
            <v>4826</v>
          </cell>
          <cell r="T58">
            <v>5198</v>
          </cell>
          <cell r="U58">
            <v>5198</v>
          </cell>
          <cell r="V58">
            <v>4826</v>
          </cell>
          <cell r="W58" t="str">
            <v>6730V-60-SVL-SW-5</v>
          </cell>
          <cell r="X58" t="str">
            <v>A3</v>
          </cell>
          <cell r="Y58">
            <v>0.35</v>
          </cell>
          <cell r="Z58">
            <v>0.3</v>
          </cell>
          <cell r="AA58">
            <v>0.3</v>
          </cell>
          <cell r="AB58">
            <v>0.35</v>
          </cell>
          <cell r="AE58" t="str">
            <v>SUPPORT</v>
          </cell>
          <cell r="AF58" t="str">
            <v>BDS DIRECT SUPPORT</v>
          </cell>
          <cell r="AG58" t="str">
            <v>INITIAL SALE</v>
          </cell>
          <cell r="AH58" t="str">
            <v>SW SUPPORT</v>
          </cell>
          <cell r="AI58" t="str">
            <v>132-34</v>
          </cell>
          <cell r="AJ58" t="str">
            <v>N/A</v>
          </cell>
          <cell r="AK58" t="str">
            <v>None</v>
          </cell>
          <cell r="AL58">
            <v>40</v>
          </cell>
        </row>
        <row r="59">
          <cell r="F59" t="str">
            <v>BR-VDX6740-24-F</v>
          </cell>
          <cell r="G59" t="str">
            <v>VDX 6740, 24P SFP+ PORTS ONLY- NO OPTICS, AC, NONPORT SIDE EXHAUST AIRFLOW</v>
          </cell>
          <cell r="H59" t="str">
            <v>VDX 6740, 24P SFP+ PORTS ONLY- NO OPTICS, AC, NONPORT SIDE EXHAUST AIRFLOW</v>
          </cell>
          <cell r="I59">
            <v>15995</v>
          </cell>
          <cell r="J59">
            <v>15995</v>
          </cell>
          <cell r="K59" t="str">
            <v>A</v>
          </cell>
          <cell r="L59" t="b">
            <v>1</v>
          </cell>
          <cell r="S59">
            <v>9277</v>
          </cell>
          <cell r="T59">
            <v>9597</v>
          </cell>
          <cell r="U59">
            <v>8317</v>
          </cell>
          <cell r="V59">
            <v>7998</v>
          </cell>
          <cell r="X59" t="str">
            <v>A1</v>
          </cell>
          <cell r="Y59">
            <v>0.42</v>
          </cell>
          <cell r="Z59">
            <v>0.4</v>
          </cell>
          <cell r="AA59">
            <v>0.48</v>
          </cell>
          <cell r="AB59">
            <v>0.5</v>
          </cell>
          <cell r="AE59" t="str">
            <v>HARDWARE</v>
          </cell>
          <cell r="AF59" t="str">
            <v>L2-3 FIXED</v>
          </cell>
          <cell r="AG59" t="str">
            <v>VDX6740</v>
          </cell>
          <cell r="AH59" t="str">
            <v>HARDWARE</v>
          </cell>
          <cell r="AI59" t="str">
            <v>132-8</v>
          </cell>
          <cell r="AJ59" t="str">
            <v>US/MX</v>
          </cell>
          <cell r="AK59" t="str">
            <v>13 mos</v>
          </cell>
          <cell r="AL59">
            <v>56</v>
          </cell>
        </row>
        <row r="60">
          <cell r="F60" t="str">
            <v>BR-VDX6740-24-R</v>
          </cell>
          <cell r="G60" t="str">
            <v>VDX 6740, 24P SFP+ PORTS ONLY - NO OPTICS, AC, PORT SIDE EXHAUST AIRFLOW</v>
          </cell>
          <cell r="H60" t="str">
            <v>VDX 6740, 24P SFP+ PORTS ONLY - NO OPTICS, AC, PORT SIDE EXHAUST AIRFLOW</v>
          </cell>
          <cell r="I60">
            <v>15995</v>
          </cell>
          <cell r="J60">
            <v>15995</v>
          </cell>
          <cell r="K60" t="str">
            <v>A</v>
          </cell>
          <cell r="L60" t="b">
            <v>1</v>
          </cell>
          <cell r="S60">
            <v>9277</v>
          </cell>
          <cell r="T60">
            <v>9597</v>
          </cell>
          <cell r="U60">
            <v>8317</v>
          </cell>
          <cell r="V60">
            <v>7998</v>
          </cell>
          <cell r="X60" t="str">
            <v>A1</v>
          </cell>
          <cell r="Y60">
            <v>0.42</v>
          </cell>
          <cell r="Z60">
            <v>0.4</v>
          </cell>
          <cell r="AA60">
            <v>0.48</v>
          </cell>
          <cell r="AB60">
            <v>0.5</v>
          </cell>
          <cell r="AE60" t="str">
            <v>HARDWARE</v>
          </cell>
          <cell r="AF60" t="str">
            <v>L2-3 FIXED</v>
          </cell>
          <cell r="AG60" t="str">
            <v>VDX6740</v>
          </cell>
          <cell r="AH60" t="str">
            <v>HARDWARE</v>
          </cell>
          <cell r="AI60" t="str">
            <v>132-8</v>
          </cell>
          <cell r="AJ60" t="str">
            <v>US/MX</v>
          </cell>
          <cell r="AK60" t="str">
            <v>13 mos</v>
          </cell>
          <cell r="AL60">
            <v>56</v>
          </cell>
        </row>
        <row r="61">
          <cell r="F61" t="str">
            <v>BR-VDX6740-48-F</v>
          </cell>
          <cell r="G61" t="str">
            <v>VDX 6740,48P SFP+ PORTS ONLY - NO OPTICS, AC, NONPORT SIDE EXHAUST AIRFLOW</v>
          </cell>
          <cell r="H61" t="str">
            <v>VDX 6740,48P SFP+ PORTS ONLY - NO OPTICS, AC, NONPORT SIDE EXHAUST AIRFLOW</v>
          </cell>
          <cell r="I61">
            <v>25995</v>
          </cell>
          <cell r="J61">
            <v>25995</v>
          </cell>
          <cell r="K61" t="str">
            <v>A</v>
          </cell>
          <cell r="L61" t="b">
            <v>1</v>
          </cell>
          <cell r="S61">
            <v>15077</v>
          </cell>
          <cell r="T61">
            <v>15597</v>
          </cell>
          <cell r="U61">
            <v>13517</v>
          </cell>
          <cell r="V61">
            <v>12998</v>
          </cell>
          <cell r="X61" t="str">
            <v>A1</v>
          </cell>
          <cell r="Y61">
            <v>0.42</v>
          </cell>
          <cell r="Z61">
            <v>0.4</v>
          </cell>
          <cell r="AA61">
            <v>0.48</v>
          </cell>
          <cell r="AB61">
            <v>0.5</v>
          </cell>
          <cell r="AE61" t="str">
            <v>HARDWARE</v>
          </cell>
          <cell r="AF61" t="str">
            <v>L2-3 FIXED</v>
          </cell>
          <cell r="AG61" t="str">
            <v>VDX6740</v>
          </cell>
          <cell r="AH61" t="str">
            <v>HARDWARE</v>
          </cell>
          <cell r="AI61" t="str">
            <v>132-8</v>
          </cell>
          <cell r="AJ61" t="str">
            <v>US/MX</v>
          </cell>
          <cell r="AK61" t="str">
            <v>13 mos</v>
          </cell>
          <cell r="AL61">
            <v>56</v>
          </cell>
        </row>
        <row r="62">
          <cell r="F62" t="str">
            <v>BR-VDX6740-48-R</v>
          </cell>
          <cell r="G62" t="str">
            <v>VDX 6740, 48P SFP+ PORTS ONLY - NO OPTICS, AC, PORT SIDE EXHAUST AIRFLOW</v>
          </cell>
          <cell r="H62" t="str">
            <v>VDX 6740, 48P SFP+ PORTS ONLY - NO OPTICS, AC, PORT SIDE EXHAUST AIRFLOW</v>
          </cell>
          <cell r="I62">
            <v>25995</v>
          </cell>
          <cell r="J62">
            <v>25995</v>
          </cell>
          <cell r="K62" t="str">
            <v>A</v>
          </cell>
          <cell r="L62" t="b">
            <v>1</v>
          </cell>
          <cell r="S62">
            <v>15077</v>
          </cell>
          <cell r="T62">
            <v>15597</v>
          </cell>
          <cell r="U62">
            <v>13517</v>
          </cell>
          <cell r="V62">
            <v>12998</v>
          </cell>
          <cell r="X62" t="str">
            <v>A1</v>
          </cell>
          <cell r="Y62">
            <v>0.42</v>
          </cell>
          <cell r="Z62">
            <v>0.4</v>
          </cell>
          <cell r="AA62">
            <v>0.48</v>
          </cell>
          <cell r="AB62">
            <v>0.5</v>
          </cell>
          <cell r="AE62" t="str">
            <v>HARDWARE</v>
          </cell>
          <cell r="AF62" t="str">
            <v>L2-3 FIXED</v>
          </cell>
          <cell r="AG62" t="str">
            <v>VDX6740</v>
          </cell>
          <cell r="AH62" t="str">
            <v>HARDWARE</v>
          </cell>
          <cell r="AI62" t="str">
            <v>132-8</v>
          </cell>
          <cell r="AJ62" t="str">
            <v>US/MX</v>
          </cell>
          <cell r="AK62" t="str">
            <v>13 mos</v>
          </cell>
          <cell r="AL62">
            <v>56</v>
          </cell>
        </row>
        <row r="63">
          <cell r="F63" t="str">
            <v>BR-VDX6740-64-ALLSW-F</v>
          </cell>
          <cell r="G63" t="str">
            <v>VDX 6740 BUNDLE, 64P SFP+ PORTS ONLY - NO OPTICS, VCS LIC, FCOE LIC, AC, NON-PORT SIDE EXHAUST AIRFLOW</v>
          </cell>
          <cell r="H63" t="str">
            <v>VDX 6740 BUNDLE, 64P SFP+ PORTS ONLY - NO OPTICS, VCS LIC, FCOE LIC, AC, NON-PORT SIDE EXHAUST AIRFLOW</v>
          </cell>
          <cell r="I63">
            <v>49995</v>
          </cell>
          <cell r="J63">
            <v>49995</v>
          </cell>
          <cell r="K63" t="str">
            <v>A</v>
          </cell>
          <cell r="L63" t="b">
            <v>1</v>
          </cell>
          <cell r="S63">
            <v>28997</v>
          </cell>
          <cell r="T63">
            <v>29997</v>
          </cell>
          <cell r="U63">
            <v>25997</v>
          </cell>
          <cell r="V63">
            <v>24998</v>
          </cell>
          <cell r="X63" t="str">
            <v>A1</v>
          </cell>
          <cell r="Y63">
            <v>0.42</v>
          </cell>
          <cell r="Z63">
            <v>0.4</v>
          </cell>
          <cell r="AA63">
            <v>0.48</v>
          </cell>
          <cell r="AB63">
            <v>0.5</v>
          </cell>
          <cell r="AE63" t="str">
            <v>HARDWARE</v>
          </cell>
          <cell r="AF63" t="str">
            <v>L2-3 FIXED</v>
          </cell>
          <cell r="AG63" t="str">
            <v>VDX6740</v>
          </cell>
          <cell r="AH63" t="str">
            <v>HARDWARE</v>
          </cell>
          <cell r="AI63" t="str">
            <v>132-8</v>
          </cell>
          <cell r="AJ63" t="str">
            <v>US/MX</v>
          </cell>
          <cell r="AK63" t="str">
            <v>13 mos</v>
          </cell>
          <cell r="AL63">
            <v>56</v>
          </cell>
        </row>
        <row r="64">
          <cell r="F64" t="str">
            <v>BR-VDX6740-64-ALLSW-R</v>
          </cell>
          <cell r="G64" t="str">
            <v>VDX 6740 BUNDLE, 64P SFP+ PORTS ONLY - NO OPTICS, VCS LIC, FCOE LIC, AC, PORT SIDE EXHAUST AIRFLOW</v>
          </cell>
          <cell r="H64" t="str">
            <v>VDX 6740 BUNDLE, 64P SFP+ PORTS ONLY - NO OPTICS, VCS LIC, FCOE LIC, AC, PORT SIDE EXHAUST AIRFLOW</v>
          </cell>
          <cell r="I64">
            <v>49995</v>
          </cell>
          <cell r="J64">
            <v>49995</v>
          </cell>
          <cell r="K64" t="str">
            <v>A</v>
          </cell>
          <cell r="L64" t="b">
            <v>1</v>
          </cell>
          <cell r="S64">
            <v>28997</v>
          </cell>
          <cell r="T64">
            <v>29997</v>
          </cell>
          <cell r="U64">
            <v>25997</v>
          </cell>
          <cell r="V64">
            <v>24998</v>
          </cell>
          <cell r="X64" t="str">
            <v>A1</v>
          </cell>
          <cell r="Y64">
            <v>0.42</v>
          </cell>
          <cell r="Z64">
            <v>0.4</v>
          </cell>
          <cell r="AA64">
            <v>0.48</v>
          </cell>
          <cell r="AB64">
            <v>0.5</v>
          </cell>
          <cell r="AE64" t="str">
            <v>HARDWARE</v>
          </cell>
          <cell r="AF64" t="str">
            <v>L2-3 FIXED</v>
          </cell>
          <cell r="AG64" t="str">
            <v>VDX6740</v>
          </cell>
          <cell r="AH64" t="str">
            <v>HARDWARE</v>
          </cell>
          <cell r="AI64" t="str">
            <v>132-8</v>
          </cell>
          <cell r="AJ64" t="str">
            <v>US/MX</v>
          </cell>
          <cell r="AK64" t="str">
            <v>13 mos</v>
          </cell>
          <cell r="AL64">
            <v>56</v>
          </cell>
        </row>
        <row r="65">
          <cell r="F65" t="str">
            <v>BR-VDX6740-64-F</v>
          </cell>
          <cell r="G65" t="str">
            <v>VDX 6740,48P SFP+ PORTS and 4P QSFP+ Only,NO OPTICS, AC, NON-PORT SIDE EXHAUST AIRFLOW</v>
          </cell>
          <cell r="H65" t="str">
            <v>VDX 6740,48P SFP+ PORTS and 4P QSFP+ Only,NO OPTICS, AC, NON-PORT SIDE EXHAUST AIRFLOW</v>
          </cell>
          <cell r="I65">
            <v>34995</v>
          </cell>
          <cell r="J65">
            <v>34995</v>
          </cell>
          <cell r="K65" t="str">
            <v>A</v>
          </cell>
          <cell r="L65" t="b">
            <v>1</v>
          </cell>
          <cell r="S65">
            <v>20297</v>
          </cell>
          <cell r="T65">
            <v>20997</v>
          </cell>
          <cell r="U65">
            <v>18197</v>
          </cell>
          <cell r="V65">
            <v>17498</v>
          </cell>
          <cell r="X65" t="str">
            <v>A1</v>
          </cell>
          <cell r="Y65">
            <v>0.42</v>
          </cell>
          <cell r="Z65">
            <v>0.4</v>
          </cell>
          <cell r="AA65">
            <v>0.48</v>
          </cell>
          <cell r="AB65">
            <v>0.5</v>
          </cell>
          <cell r="AE65" t="str">
            <v>HARDWARE</v>
          </cell>
          <cell r="AF65" t="str">
            <v>L2-3 FIXED</v>
          </cell>
          <cell r="AG65" t="str">
            <v>VDX6740</v>
          </cell>
          <cell r="AH65" t="str">
            <v>HARDWARE</v>
          </cell>
          <cell r="AI65" t="str">
            <v>132-8</v>
          </cell>
          <cell r="AJ65" t="str">
            <v>US/MX</v>
          </cell>
          <cell r="AK65" t="str">
            <v>13 mos</v>
          </cell>
          <cell r="AL65">
            <v>56</v>
          </cell>
        </row>
        <row r="66">
          <cell r="F66" t="str">
            <v>BR-VDX6740-64-R</v>
          </cell>
          <cell r="G66" t="str">
            <v>VDX 6740,48P SFP+ PORTS and 4P QSFP+ ports ONLY - NO OPTICS, AC, PORT SIDE EXHAUST AIRFLOW</v>
          </cell>
          <cell r="H66" t="str">
            <v>VDX 6740,48P SFP+ PORTS and 4P QSFP+ ports ONLY - NO OPTICS, AC, PORT SIDE EXHAUST AIRFLOW</v>
          </cell>
          <cell r="I66">
            <v>34995</v>
          </cell>
          <cell r="J66">
            <v>34995</v>
          </cell>
          <cell r="K66" t="str">
            <v>A</v>
          </cell>
          <cell r="L66" t="b">
            <v>1</v>
          </cell>
          <cell r="S66">
            <v>20297</v>
          </cell>
          <cell r="T66">
            <v>20997</v>
          </cell>
          <cell r="U66">
            <v>18197</v>
          </cell>
          <cell r="V66">
            <v>17498</v>
          </cell>
          <cell r="X66" t="str">
            <v>A1</v>
          </cell>
          <cell r="Y66">
            <v>0.42</v>
          </cell>
          <cell r="Z66">
            <v>0.4</v>
          </cell>
          <cell r="AA66">
            <v>0.48</v>
          </cell>
          <cell r="AB66">
            <v>0.5</v>
          </cell>
          <cell r="AE66" t="str">
            <v>HARDWARE</v>
          </cell>
          <cell r="AF66" t="str">
            <v>L2-3 FIXED</v>
          </cell>
          <cell r="AG66" t="str">
            <v>VDX6740</v>
          </cell>
          <cell r="AH66" t="str">
            <v>HARDWARE</v>
          </cell>
          <cell r="AI66" t="str">
            <v>132-8</v>
          </cell>
          <cell r="AJ66" t="str">
            <v>US/MX</v>
          </cell>
          <cell r="AK66" t="str">
            <v>13 mos</v>
          </cell>
          <cell r="AL66">
            <v>56</v>
          </cell>
        </row>
        <row r="67">
          <cell r="F67" t="str">
            <v>BR-VDX6740T-24-F</v>
          </cell>
          <cell r="G67" t="str">
            <v>VDX 6740T, 24P 10GB-T PORTS ONLY - NO OPTICS, AC, NON-PORT SIDE EXHAUST AIRFLOW</v>
          </cell>
          <cell r="H67" t="str">
            <v>VDX 6740T, 24P 10GB-T PORTS ONLY - NO OPTICS, AC, NON-PORT SIDE EXHAUST AIRFLOW</v>
          </cell>
          <cell r="I67">
            <v>16995</v>
          </cell>
          <cell r="J67">
            <v>16995</v>
          </cell>
          <cell r="K67" t="str">
            <v>A</v>
          </cell>
          <cell r="L67" t="b">
            <v>1</v>
          </cell>
          <cell r="S67">
            <v>9857</v>
          </cell>
          <cell r="T67">
            <v>10197</v>
          </cell>
          <cell r="U67">
            <v>8837</v>
          </cell>
          <cell r="V67">
            <v>8498</v>
          </cell>
          <cell r="X67" t="str">
            <v>A1</v>
          </cell>
          <cell r="Y67">
            <v>0.42</v>
          </cell>
          <cell r="Z67">
            <v>0.4</v>
          </cell>
          <cell r="AA67">
            <v>0.48</v>
          </cell>
          <cell r="AB67">
            <v>0.5</v>
          </cell>
          <cell r="AE67" t="str">
            <v>HARDWARE</v>
          </cell>
          <cell r="AF67" t="str">
            <v>L2-3 FIXED</v>
          </cell>
          <cell r="AG67" t="str">
            <v>VDX6740T</v>
          </cell>
          <cell r="AH67" t="str">
            <v>HARDWARE</v>
          </cell>
          <cell r="AI67" t="str">
            <v>132-8</v>
          </cell>
          <cell r="AJ67" t="str">
            <v>US/MX</v>
          </cell>
          <cell r="AK67" t="str">
            <v>13 mos</v>
          </cell>
          <cell r="AL67">
            <v>56</v>
          </cell>
        </row>
        <row r="68">
          <cell r="F68" t="str">
            <v>BR-VDX6740T-24-R</v>
          </cell>
          <cell r="G68" t="str">
            <v>VDX 6740T, 24P 10GB-T PORTS ONLY - NO OPTICS, AC, PORT SIDE EXHAUST AIRFLOW</v>
          </cell>
          <cell r="H68" t="str">
            <v>VDX 6740T, 24P 10GB-T PORTS ONLY - NO OPTICS, AC, PORT SIDE EXHAUST AIRFLOW</v>
          </cell>
          <cell r="I68">
            <v>16995</v>
          </cell>
          <cell r="J68">
            <v>16995</v>
          </cell>
          <cell r="K68" t="str">
            <v>A</v>
          </cell>
          <cell r="L68" t="b">
            <v>1</v>
          </cell>
          <cell r="S68">
            <v>9857</v>
          </cell>
          <cell r="T68">
            <v>10197</v>
          </cell>
          <cell r="U68">
            <v>8837</v>
          </cell>
          <cell r="V68">
            <v>8498</v>
          </cell>
          <cell r="X68" t="str">
            <v>A1</v>
          </cell>
          <cell r="Y68">
            <v>0.42</v>
          </cell>
          <cell r="Z68">
            <v>0.4</v>
          </cell>
          <cell r="AA68">
            <v>0.48</v>
          </cell>
          <cell r="AB68">
            <v>0.5</v>
          </cell>
          <cell r="AE68" t="str">
            <v>HARDWARE</v>
          </cell>
          <cell r="AF68" t="str">
            <v>L2-3 FIXED</v>
          </cell>
          <cell r="AG68" t="str">
            <v>VDX6740T</v>
          </cell>
          <cell r="AH68" t="str">
            <v>HARDWARE</v>
          </cell>
          <cell r="AI68" t="str">
            <v>132-8</v>
          </cell>
          <cell r="AJ68" t="str">
            <v>US/MX</v>
          </cell>
          <cell r="AK68" t="str">
            <v>13 mos</v>
          </cell>
          <cell r="AL68">
            <v>56</v>
          </cell>
        </row>
        <row r="69">
          <cell r="F69" t="str">
            <v>BR-VDX6740T-48-F</v>
          </cell>
          <cell r="G69" t="str">
            <v>VDX 6740T, 48P 10GB-T PORTS ONLY - NO OPTICS, AC, NON-PORT SIDE EXHAUST AIRFLOW</v>
          </cell>
          <cell r="H69" t="str">
            <v>VDX 6740T, 48P 10GB-T PORTS ONLY - NO OPTICS, AC, NON-PORT SIDE EXHAUST AIRFLOW</v>
          </cell>
          <cell r="I69">
            <v>26995</v>
          </cell>
          <cell r="J69">
            <v>26995</v>
          </cell>
          <cell r="K69" t="str">
            <v>A</v>
          </cell>
          <cell r="L69" t="b">
            <v>1</v>
          </cell>
          <cell r="S69">
            <v>15657</v>
          </cell>
          <cell r="T69">
            <v>16197</v>
          </cell>
          <cell r="U69">
            <v>14037</v>
          </cell>
          <cell r="V69">
            <v>13498</v>
          </cell>
          <cell r="X69" t="str">
            <v>A1</v>
          </cell>
          <cell r="Y69">
            <v>0.42</v>
          </cell>
          <cell r="Z69">
            <v>0.4</v>
          </cell>
          <cell r="AA69">
            <v>0.48</v>
          </cell>
          <cell r="AB69">
            <v>0.5</v>
          </cell>
          <cell r="AE69" t="str">
            <v>HARDWARE</v>
          </cell>
          <cell r="AF69" t="str">
            <v>L2-3 FIXED</v>
          </cell>
          <cell r="AG69" t="str">
            <v>VDX6740T</v>
          </cell>
          <cell r="AH69" t="str">
            <v>HARDWARE</v>
          </cell>
          <cell r="AI69" t="str">
            <v>132-8</v>
          </cell>
          <cell r="AJ69" t="str">
            <v>US/MX</v>
          </cell>
          <cell r="AK69" t="str">
            <v>13 mos</v>
          </cell>
          <cell r="AL69">
            <v>56</v>
          </cell>
        </row>
        <row r="70">
          <cell r="F70" t="str">
            <v>BR-VDX6740T-48-R</v>
          </cell>
          <cell r="G70" t="str">
            <v>VDX 6740T, 48P 10GB-T PORTS ONLY - NO OPTICS, AC, PORT SIDE EXHAUST AIRFLOW</v>
          </cell>
          <cell r="H70" t="str">
            <v>VDX 6740T, 48P 10GB-T PORTS ONLY - NO OPTICS, AC, PORT SIDE EXHAUST AIRFLOW</v>
          </cell>
          <cell r="I70">
            <v>26995</v>
          </cell>
          <cell r="J70">
            <v>26995</v>
          </cell>
          <cell r="K70" t="str">
            <v>A</v>
          </cell>
          <cell r="L70" t="b">
            <v>1</v>
          </cell>
          <cell r="S70">
            <v>15657</v>
          </cell>
          <cell r="T70">
            <v>16197</v>
          </cell>
          <cell r="U70">
            <v>14037</v>
          </cell>
          <cell r="V70">
            <v>13498</v>
          </cell>
          <cell r="X70" t="str">
            <v>A1</v>
          </cell>
          <cell r="Y70">
            <v>0.42</v>
          </cell>
          <cell r="Z70">
            <v>0.4</v>
          </cell>
          <cell r="AA70">
            <v>0.48</v>
          </cell>
          <cell r="AB70">
            <v>0.5</v>
          </cell>
          <cell r="AE70" t="str">
            <v>HARDWARE</v>
          </cell>
          <cell r="AF70" t="str">
            <v>L2-3 FIXED</v>
          </cell>
          <cell r="AG70" t="str">
            <v>VDX6740T</v>
          </cell>
          <cell r="AH70" t="str">
            <v>HARDWARE</v>
          </cell>
          <cell r="AI70" t="str">
            <v>132-8</v>
          </cell>
          <cell r="AJ70" t="str">
            <v>US/MX</v>
          </cell>
          <cell r="AK70" t="str">
            <v>13 mos</v>
          </cell>
          <cell r="AL70">
            <v>56</v>
          </cell>
        </row>
        <row r="71">
          <cell r="F71" t="str">
            <v>BR-VDX6740T-64-ALLSW-F</v>
          </cell>
          <cell r="G71" t="str">
            <v>VDX 6740T BUNDLE, 48P 10GB-T PORTS and 4P QSFP+ PORTS ONLY - NO OPTICS, VCS LIC, FCOE LIC, AC, NONPORT SIDE EXHAUST AIRFLOW</v>
          </cell>
          <cell r="H71" t="str">
            <v>VDX 6740T BUNDLE, 48P 10GB-T PORTS and 4P QSFP+ PORTS ONLY - NO OPTICS, VCS LIC, FCOE LIC, AC, NONPORT SIDE EXHAUST AIRFLOW</v>
          </cell>
          <cell r="I71">
            <v>51995</v>
          </cell>
          <cell r="J71">
            <v>51995</v>
          </cell>
          <cell r="K71" t="str">
            <v>A</v>
          </cell>
          <cell r="L71" t="b">
            <v>1</v>
          </cell>
          <cell r="S71">
            <v>30157</v>
          </cell>
          <cell r="T71">
            <v>31197</v>
          </cell>
          <cell r="U71">
            <v>27037</v>
          </cell>
          <cell r="V71">
            <v>25998</v>
          </cell>
          <cell r="X71" t="str">
            <v>A1</v>
          </cell>
          <cell r="Y71">
            <v>0.42</v>
          </cell>
          <cell r="Z71">
            <v>0.4</v>
          </cell>
          <cell r="AA71">
            <v>0.48</v>
          </cell>
          <cell r="AB71">
            <v>0.5</v>
          </cell>
          <cell r="AE71" t="str">
            <v>HARDWARE</v>
          </cell>
          <cell r="AF71" t="str">
            <v>L2-3 FIXED</v>
          </cell>
          <cell r="AG71" t="str">
            <v>VDX6740T</v>
          </cell>
          <cell r="AH71" t="str">
            <v>HARDWARE</v>
          </cell>
          <cell r="AI71" t="str">
            <v>132-8</v>
          </cell>
          <cell r="AJ71" t="str">
            <v>US/MX</v>
          </cell>
          <cell r="AK71" t="str">
            <v>13 mos</v>
          </cell>
          <cell r="AL71">
            <v>56</v>
          </cell>
        </row>
        <row r="72">
          <cell r="F72" t="str">
            <v>BR-VDX6740T-64-ALLSW-R</v>
          </cell>
          <cell r="G72" t="str">
            <v>VDX 6740T BUNDLE, 48P 10GB-T PORTS and 4P QSFP+ PORTS ONLY - NO OPTICS, VCS LIC, FCOE LIC, AC, PORT SIDE EXHAUST AIRFLOW</v>
          </cell>
          <cell r="H72" t="str">
            <v>VDX 6740T BUNDLE, 48P 10GB-T PORTS and 4P QSFP+ PORTS ONLY - NO OPTICS, VCS LIC, FCOE LIC, AC, PORT SIDE EXHAUST AIRFLOW</v>
          </cell>
          <cell r="I72">
            <v>51995</v>
          </cell>
          <cell r="J72">
            <v>51995</v>
          </cell>
          <cell r="K72" t="str">
            <v>A</v>
          </cell>
          <cell r="L72" t="b">
            <v>1</v>
          </cell>
          <cell r="S72">
            <v>30157</v>
          </cell>
          <cell r="T72">
            <v>31197</v>
          </cell>
          <cell r="U72">
            <v>27037</v>
          </cell>
          <cell r="V72">
            <v>25998</v>
          </cell>
          <cell r="X72" t="str">
            <v>A1</v>
          </cell>
          <cell r="Y72">
            <v>0.42</v>
          </cell>
          <cell r="Z72">
            <v>0.4</v>
          </cell>
          <cell r="AA72">
            <v>0.48</v>
          </cell>
          <cell r="AB72">
            <v>0.5</v>
          </cell>
          <cell r="AE72" t="str">
            <v>HARDWARE</v>
          </cell>
          <cell r="AF72" t="str">
            <v>L2-3 FIXED</v>
          </cell>
          <cell r="AG72" t="str">
            <v>VDX6740T</v>
          </cell>
          <cell r="AH72" t="str">
            <v>HARDWARE</v>
          </cell>
          <cell r="AI72" t="str">
            <v>132-8</v>
          </cell>
          <cell r="AJ72" t="str">
            <v>US/MX</v>
          </cell>
          <cell r="AK72" t="str">
            <v>13 mos</v>
          </cell>
          <cell r="AL72">
            <v>56</v>
          </cell>
        </row>
        <row r="73">
          <cell r="F73" t="str">
            <v>BR-VDX6740T-64-F</v>
          </cell>
          <cell r="G73" t="str">
            <v>VDX 6740T, 48P 10GB-T PORTS ONLY and 4P QSFP+ - NO OPTICS, AC, NONPORT SIDE EXHAUST AIRFLOW</v>
          </cell>
          <cell r="H73" t="str">
            <v>VDX 6740T, 48P 10GB-T PORTS ONLY and 4P QSFP+ - NO OPTICS, AC, NONPORT SIDE EXHAUST AIRFLOW</v>
          </cell>
          <cell r="I73">
            <v>36995</v>
          </cell>
          <cell r="J73">
            <v>36995</v>
          </cell>
          <cell r="K73" t="str">
            <v>A</v>
          </cell>
          <cell r="L73" t="b">
            <v>1</v>
          </cell>
          <cell r="S73">
            <v>21457</v>
          </cell>
          <cell r="T73">
            <v>22197</v>
          </cell>
          <cell r="U73">
            <v>19237</v>
          </cell>
          <cell r="V73">
            <v>18498</v>
          </cell>
          <cell r="X73" t="str">
            <v>A1</v>
          </cell>
          <cell r="Y73">
            <v>0.42</v>
          </cell>
          <cell r="Z73">
            <v>0.4</v>
          </cell>
          <cell r="AA73">
            <v>0.48</v>
          </cell>
          <cell r="AB73">
            <v>0.5</v>
          </cell>
          <cell r="AE73" t="str">
            <v>HARDWARE</v>
          </cell>
          <cell r="AF73" t="str">
            <v>L2-3 FIXED</v>
          </cell>
          <cell r="AG73" t="str">
            <v>VDX6740T</v>
          </cell>
          <cell r="AH73" t="str">
            <v>HARDWARE</v>
          </cell>
          <cell r="AI73" t="str">
            <v>132-8</v>
          </cell>
          <cell r="AJ73" t="str">
            <v>US/MX</v>
          </cell>
          <cell r="AK73" t="str">
            <v>13 mos</v>
          </cell>
          <cell r="AL73">
            <v>56</v>
          </cell>
        </row>
        <row r="74">
          <cell r="F74" t="str">
            <v>BR-VDX6740T-64-R</v>
          </cell>
          <cell r="G74" t="str">
            <v>VDX 6740T, 48P 10GB-T PORTS ONLY and 4P QSFP+ - NO OPTICS, AC, PORT SIDE EXHAUST AIRFLOW</v>
          </cell>
          <cell r="H74" t="str">
            <v>VDX 6740T, 48P 10GB-T PORTS ONLY and 4P QSFP+ - NO OPTICS, AC, PORT SIDE EXHAUST AIRFLOW</v>
          </cell>
          <cell r="I74">
            <v>36995</v>
          </cell>
          <cell r="J74">
            <v>36995</v>
          </cell>
          <cell r="K74" t="str">
            <v>A</v>
          </cell>
          <cell r="L74" t="b">
            <v>1</v>
          </cell>
          <cell r="S74">
            <v>21457</v>
          </cell>
          <cell r="T74">
            <v>22197</v>
          </cell>
          <cell r="U74">
            <v>19237</v>
          </cell>
          <cell r="V74">
            <v>18498</v>
          </cell>
          <cell r="X74" t="str">
            <v>A1</v>
          </cell>
          <cell r="Y74">
            <v>0.42</v>
          </cell>
          <cell r="Z74">
            <v>0.4</v>
          </cell>
          <cell r="AA74">
            <v>0.48</v>
          </cell>
          <cell r="AB74">
            <v>0.5</v>
          </cell>
          <cell r="AE74" t="str">
            <v>HARDWARE</v>
          </cell>
          <cell r="AF74" t="str">
            <v>L2-3 FIXED</v>
          </cell>
          <cell r="AG74" t="str">
            <v>VDX6740T</v>
          </cell>
          <cell r="AH74" t="str">
            <v>HARDWARE</v>
          </cell>
          <cell r="AI74" t="str">
            <v>132-8</v>
          </cell>
          <cell r="AJ74" t="str">
            <v>US/MX</v>
          </cell>
          <cell r="AK74" t="str">
            <v>13 mos</v>
          </cell>
          <cell r="AL74">
            <v>56</v>
          </cell>
        </row>
        <row r="75">
          <cell r="F75" t="str">
            <v>BR-VDX6740T-56-1G-F</v>
          </cell>
          <cell r="G75" t="str">
            <v>VDX 6740T, 48P 1GBASE-T PORTS,2 40GBE QSFP+ , UPGRADABLE TO 10GBASE-T VIA LICENSE ONLY- NO OPTICS, AC, NONPORT SIDE EXHAUST AIRFLOW</v>
          </cell>
          <cell r="H75" t="str">
            <v>VDX 6740T, 48P 1GBASE-T PORTS,2 40GBE QSFP+ , UPGRADABLE TO 10GBASE-T VIA LICENSE ONLY- NO OPTICS, AC, NONPORT SIDE EXHAUST AIRFLOW</v>
          </cell>
          <cell r="I75">
            <v>14995</v>
          </cell>
          <cell r="J75">
            <v>14995</v>
          </cell>
          <cell r="K75" t="str">
            <v>A</v>
          </cell>
          <cell r="L75" t="b">
            <v>1</v>
          </cell>
          <cell r="S75">
            <v>8697</v>
          </cell>
          <cell r="T75">
            <v>8997</v>
          </cell>
          <cell r="U75">
            <v>7797</v>
          </cell>
          <cell r="V75">
            <v>7498</v>
          </cell>
          <cell r="X75" t="str">
            <v>A1</v>
          </cell>
          <cell r="Y75">
            <v>0.42</v>
          </cell>
          <cell r="Z75">
            <v>0.4</v>
          </cell>
          <cell r="AA75">
            <v>0.48</v>
          </cell>
          <cell r="AB75">
            <v>0.5</v>
          </cell>
          <cell r="AE75" t="str">
            <v>HARDWARE</v>
          </cell>
          <cell r="AF75" t="str">
            <v>L2-3 FIXED</v>
          </cell>
          <cell r="AG75" t="str">
            <v>VDX6740T-1G</v>
          </cell>
          <cell r="AH75" t="str">
            <v>HARDWARE</v>
          </cell>
          <cell r="AI75" t="str">
            <v>132-8</v>
          </cell>
          <cell r="AJ75" t="str">
            <v>US/MX</v>
          </cell>
          <cell r="AK75" t="str">
            <v>13 mos</v>
          </cell>
          <cell r="AL75">
            <v>56</v>
          </cell>
        </row>
        <row r="76">
          <cell r="F76" t="str">
            <v>BR-VDX6740T-56-1G-R</v>
          </cell>
          <cell r="G76" t="str">
            <v>VDX 6740T, 48P 1GBASE-T PORTS,2 40GBE QSFP+ , UPGRADABLE TO 10GBASE-T VIA LICENSE ONLY- NO OPTICS, AC, PORT SIDE EXHAUST AIRFLOW</v>
          </cell>
          <cell r="H76" t="str">
            <v>VDX 6740T, 48P 1GBASE-T PORTS,2 40GBE QSFP+ , UPGRADABLE TO 10GBASE-T VIA LICENSE ONLY- NO OPTICS, AC, PORT SIDE EXHAUST AIRFLOW</v>
          </cell>
          <cell r="I76">
            <v>14995</v>
          </cell>
          <cell r="J76">
            <v>14995</v>
          </cell>
          <cell r="K76" t="str">
            <v>A</v>
          </cell>
          <cell r="L76" t="b">
            <v>1</v>
          </cell>
          <cell r="S76">
            <v>8697</v>
          </cell>
          <cell r="T76">
            <v>8997</v>
          </cell>
          <cell r="U76">
            <v>7797</v>
          </cell>
          <cell r="V76">
            <v>7498</v>
          </cell>
          <cell r="X76" t="str">
            <v>A1</v>
          </cell>
          <cell r="Y76">
            <v>0.42</v>
          </cell>
          <cell r="Z76">
            <v>0.4</v>
          </cell>
          <cell r="AA76">
            <v>0.48</v>
          </cell>
          <cell r="AB76">
            <v>0.5</v>
          </cell>
          <cell r="AE76" t="str">
            <v>HARDWARE</v>
          </cell>
          <cell r="AF76" t="str">
            <v>L2-3 FIXED</v>
          </cell>
          <cell r="AG76" t="str">
            <v>VDX6740T-1G</v>
          </cell>
          <cell r="AH76" t="str">
            <v>HARDWARE</v>
          </cell>
          <cell r="AI76" t="str">
            <v>132-8</v>
          </cell>
          <cell r="AJ76" t="str">
            <v>US/MX</v>
          </cell>
          <cell r="AK76" t="str">
            <v>13 mos</v>
          </cell>
          <cell r="AL76">
            <v>56</v>
          </cell>
        </row>
        <row r="77">
          <cell r="F77" t="str">
            <v>10Ge-SFPP-AOC-0701</v>
          </cell>
          <cell r="G77" t="str">
            <v>10GE SFP+ Direct Attached Active Optical Cable, 7m, 1-pack</v>
          </cell>
          <cell r="H77" t="str">
            <v>10GE SFP+ Direct Attached Active Optical Cable, 7m, 1-pack</v>
          </cell>
          <cell r="I77">
            <v>360</v>
          </cell>
          <cell r="J77">
            <v>360</v>
          </cell>
          <cell r="K77" t="str">
            <v>A</v>
          </cell>
          <cell r="L77" t="b">
            <v>1</v>
          </cell>
          <cell r="S77">
            <v>209</v>
          </cell>
          <cell r="T77">
            <v>216</v>
          </cell>
          <cell r="U77">
            <v>187</v>
          </cell>
          <cell r="V77">
            <v>180</v>
          </cell>
          <cell r="X77" t="str">
            <v>A1</v>
          </cell>
          <cell r="Y77">
            <v>0.42</v>
          </cell>
          <cell r="Z77">
            <v>0.4</v>
          </cell>
          <cell r="AA77">
            <v>0.48</v>
          </cell>
          <cell r="AB77">
            <v>0.5</v>
          </cell>
          <cell r="AE77" t="str">
            <v>HARDWARE</v>
          </cell>
          <cell r="AF77" t="str">
            <v>OPTICS</v>
          </cell>
          <cell r="AG77" t="str">
            <v>10G OPTICS</v>
          </cell>
          <cell r="AH77" t="str">
            <v>HARDWARE</v>
          </cell>
          <cell r="AI77" t="str">
            <v>132-8</v>
          </cell>
          <cell r="AJ77" t="str">
            <v>TW</v>
          </cell>
          <cell r="AK77" t="str">
            <v>13 mos</v>
          </cell>
          <cell r="AL77">
            <v>56</v>
          </cell>
        </row>
        <row r="78">
          <cell r="F78" t="str">
            <v>10Ge-SFPP-AOC-1001</v>
          </cell>
          <cell r="G78" t="str">
            <v>10GE SFP+ Direct Attached Active Optical Cable, 10m, 1-pack</v>
          </cell>
          <cell r="H78" t="str">
            <v>10GE SFP+ Direct Attached Active Optical Cable, 10m, 1-pack</v>
          </cell>
          <cell r="I78">
            <v>410</v>
          </cell>
          <cell r="J78">
            <v>410</v>
          </cell>
          <cell r="K78" t="str">
            <v>A</v>
          </cell>
          <cell r="L78" t="b">
            <v>1</v>
          </cell>
          <cell r="S78">
            <v>238</v>
          </cell>
          <cell r="T78">
            <v>246</v>
          </cell>
          <cell r="U78">
            <v>213</v>
          </cell>
          <cell r="V78">
            <v>205</v>
          </cell>
          <cell r="X78" t="str">
            <v>A1</v>
          </cell>
          <cell r="Y78">
            <v>0.42</v>
          </cell>
          <cell r="Z78">
            <v>0.4</v>
          </cell>
          <cell r="AA78">
            <v>0.48</v>
          </cell>
          <cell r="AB78">
            <v>0.5</v>
          </cell>
          <cell r="AE78" t="str">
            <v>HARDWARE</v>
          </cell>
          <cell r="AF78" t="str">
            <v>OPTICS</v>
          </cell>
          <cell r="AG78" t="str">
            <v>10G OPTICS</v>
          </cell>
          <cell r="AH78" t="str">
            <v>HARDWARE</v>
          </cell>
          <cell r="AI78" t="str">
            <v>132-8</v>
          </cell>
          <cell r="AJ78" t="str">
            <v>TW</v>
          </cell>
          <cell r="AK78" t="str">
            <v>13 mos</v>
          </cell>
          <cell r="AL78">
            <v>56</v>
          </cell>
        </row>
        <row r="79">
          <cell r="F79" t="str">
            <v>BR-VDX6740-2X40G-POD</v>
          </cell>
          <cell r="G79" t="str">
            <v>2-PORT 40G Ports on Demand(POD) LICENSE FOR VDX6740 AND VDX6740T</v>
          </cell>
          <cell r="H79" t="str">
            <v>2-PORT 40G Ports on Demand(POD) LICENSE FOR VDX6740 AND VDX6740T</v>
          </cell>
          <cell r="I79">
            <v>4800</v>
          </cell>
          <cell r="J79">
            <v>4800</v>
          </cell>
          <cell r="K79" t="str">
            <v>A</v>
          </cell>
          <cell r="L79" t="b">
            <v>1</v>
          </cell>
          <cell r="S79">
            <v>2784</v>
          </cell>
          <cell r="T79">
            <v>2880</v>
          </cell>
          <cell r="U79">
            <v>2496</v>
          </cell>
          <cell r="V79">
            <v>2400</v>
          </cell>
          <cell r="X79" t="str">
            <v>A1</v>
          </cell>
          <cell r="Y79">
            <v>0.42</v>
          </cell>
          <cell r="Z79">
            <v>0.4</v>
          </cell>
          <cell r="AA79">
            <v>0.48</v>
          </cell>
          <cell r="AB79">
            <v>0.5</v>
          </cell>
          <cell r="AE79" t="str">
            <v>HARDWARE</v>
          </cell>
          <cell r="AF79" t="str">
            <v>L2-3 FIXED</v>
          </cell>
          <cell r="AG79" t="str">
            <v>VDX6740</v>
          </cell>
          <cell r="AH79" t="str">
            <v>HARDWARE</v>
          </cell>
          <cell r="AI79" t="str">
            <v>132-8</v>
          </cell>
          <cell r="AJ79" t="str">
            <v>US</v>
          </cell>
          <cell r="AK79" t="str">
            <v>13 mos</v>
          </cell>
          <cell r="AL79">
            <v>56</v>
          </cell>
        </row>
        <row r="80">
          <cell r="F80" t="str">
            <v>BR-VDX6740-8X10G-POD</v>
          </cell>
          <cell r="G80" t="str">
            <v>8-PORT 10G SFP+ Ports on Demand(POD)LICENSE FOR VDX6740 and VDX6740T</v>
          </cell>
          <cell r="H80" t="str">
            <v>8-PORT 10G SFP+ Ports on Demand(POD)LICENSE FOR VDX6740 and VDX6740T</v>
          </cell>
          <cell r="I80">
            <v>4400</v>
          </cell>
          <cell r="J80">
            <v>4400</v>
          </cell>
          <cell r="K80" t="str">
            <v>A</v>
          </cell>
          <cell r="L80" t="b">
            <v>1</v>
          </cell>
          <cell r="S80">
            <v>2552</v>
          </cell>
          <cell r="T80">
            <v>2640</v>
          </cell>
          <cell r="U80">
            <v>2288</v>
          </cell>
          <cell r="V80">
            <v>2200</v>
          </cell>
          <cell r="X80" t="str">
            <v>A1</v>
          </cell>
          <cell r="Y80">
            <v>0.42</v>
          </cell>
          <cell r="Z80">
            <v>0.4</v>
          </cell>
          <cell r="AA80">
            <v>0.48</v>
          </cell>
          <cell r="AB80">
            <v>0.5</v>
          </cell>
          <cell r="AE80" t="str">
            <v>HARDWARE</v>
          </cell>
          <cell r="AF80" t="str">
            <v>L2-3 FIXED</v>
          </cell>
          <cell r="AG80" t="str">
            <v>VDX6740</v>
          </cell>
          <cell r="AH80" t="str">
            <v>HARDWARE</v>
          </cell>
          <cell r="AI80" t="str">
            <v>132-8</v>
          </cell>
          <cell r="AJ80" t="str">
            <v>US</v>
          </cell>
          <cell r="AK80" t="str">
            <v>13 mos</v>
          </cell>
          <cell r="AL80">
            <v>56</v>
          </cell>
        </row>
        <row r="81">
          <cell r="F81" t="str">
            <v>BR-VDX6740-ALLSW</v>
          </cell>
          <cell r="G81" t="str">
            <v>VCS S/W LICENSE and FCOE S/W LICENSE FOR VDX6740 AND VDX6740T</v>
          </cell>
          <cell r="H81" t="str">
            <v>VCS S/W LICENSE and FCOE S/W LICENSE FOR VDX6740 AND VDX6740T</v>
          </cell>
          <cell r="I81">
            <v>15000</v>
          </cell>
          <cell r="J81">
            <v>15000</v>
          </cell>
          <cell r="K81" t="str">
            <v>A</v>
          </cell>
          <cell r="L81" t="b">
            <v>1</v>
          </cell>
          <cell r="S81">
            <v>8700</v>
          </cell>
          <cell r="T81">
            <v>9000</v>
          </cell>
          <cell r="U81">
            <v>7800</v>
          </cell>
          <cell r="V81">
            <v>7500</v>
          </cell>
          <cell r="X81" t="str">
            <v>A1</v>
          </cell>
          <cell r="Y81">
            <v>0.42</v>
          </cell>
          <cell r="Z81">
            <v>0.4</v>
          </cell>
          <cell r="AA81">
            <v>0.48</v>
          </cell>
          <cell r="AB81">
            <v>0.5</v>
          </cell>
          <cell r="AE81" t="str">
            <v>SOFTWARE</v>
          </cell>
          <cell r="AF81" t="str">
            <v>COMMON SW</v>
          </cell>
          <cell r="AG81" t="str">
            <v>VDX COMMOM SW</v>
          </cell>
          <cell r="AH81" t="str">
            <v>SOFTWARE</v>
          </cell>
          <cell r="AI81" t="str">
            <v>132-33</v>
          </cell>
          <cell r="AJ81" t="str">
            <v>US</v>
          </cell>
          <cell r="AK81" t="str">
            <v>90 days</v>
          </cell>
          <cell r="AL81">
            <v>56</v>
          </cell>
        </row>
        <row r="82">
          <cell r="F82" t="str">
            <v>BR-VDX6740-FCOE</v>
          </cell>
          <cell r="G82" t="str">
            <v>FCOE S/W LICENSE FOR VDX6740 AND 6740T</v>
          </cell>
          <cell r="H82" t="str">
            <v>FCOE S/W LICENSE FOR VDX6740 AND 6740T</v>
          </cell>
          <cell r="I82">
            <v>12000</v>
          </cell>
          <cell r="J82">
            <v>12000</v>
          </cell>
          <cell r="K82" t="str">
            <v>A</v>
          </cell>
          <cell r="L82" t="b">
            <v>1</v>
          </cell>
          <cell r="S82">
            <v>6960</v>
          </cell>
          <cell r="T82">
            <v>7200</v>
          </cell>
          <cell r="U82">
            <v>6240</v>
          </cell>
          <cell r="V82">
            <v>6000</v>
          </cell>
          <cell r="X82" t="str">
            <v>A1</v>
          </cell>
          <cell r="Y82">
            <v>0.42</v>
          </cell>
          <cell r="Z82">
            <v>0.4</v>
          </cell>
          <cell r="AA82">
            <v>0.48</v>
          </cell>
          <cell r="AB82">
            <v>0.5</v>
          </cell>
          <cell r="AE82" t="str">
            <v>SOFTWARE</v>
          </cell>
          <cell r="AF82" t="str">
            <v>L2-3 FIXED</v>
          </cell>
          <cell r="AG82" t="str">
            <v>VDX6740</v>
          </cell>
          <cell r="AH82" t="str">
            <v>SOFTWARE</v>
          </cell>
          <cell r="AI82" t="str">
            <v>132-33</v>
          </cell>
          <cell r="AJ82" t="str">
            <v>US</v>
          </cell>
          <cell r="AK82" t="str">
            <v>90 days</v>
          </cell>
          <cell r="AL82">
            <v>56</v>
          </cell>
        </row>
        <row r="83">
          <cell r="F83" t="str">
            <v>BR-VDX6740-VCS</v>
          </cell>
          <cell r="G83" t="str">
            <v>VCS S/W LICENSE FOR VDX6740 AND VDX6740T</v>
          </cell>
          <cell r="H83" t="str">
            <v>VCS S/W LICENSE FOR VDX6740 AND VDX6740T</v>
          </cell>
          <cell r="I83">
            <v>7000</v>
          </cell>
          <cell r="J83">
            <v>7000</v>
          </cell>
          <cell r="K83" t="str">
            <v>A</v>
          </cell>
          <cell r="L83" t="b">
            <v>1</v>
          </cell>
          <cell r="S83">
            <v>4060</v>
          </cell>
          <cell r="T83">
            <v>4200</v>
          </cell>
          <cell r="U83">
            <v>3640</v>
          </cell>
          <cell r="V83">
            <v>3500</v>
          </cell>
          <cell r="X83" t="str">
            <v>A1</v>
          </cell>
          <cell r="Y83">
            <v>0.42</v>
          </cell>
          <cell r="Z83">
            <v>0.4</v>
          </cell>
          <cell r="AA83">
            <v>0.48</v>
          </cell>
          <cell r="AB83">
            <v>0.5</v>
          </cell>
          <cell r="AE83" t="str">
            <v>SOFTWARE</v>
          </cell>
          <cell r="AF83" t="str">
            <v>L2-3 FIXED</v>
          </cell>
          <cell r="AG83" t="str">
            <v>VDX6740</v>
          </cell>
          <cell r="AH83" t="str">
            <v>SOFTWARE</v>
          </cell>
          <cell r="AI83" t="str">
            <v>132-33</v>
          </cell>
          <cell r="AJ83" t="str">
            <v>US</v>
          </cell>
          <cell r="AK83" t="str">
            <v>90 days</v>
          </cell>
          <cell r="AL83">
            <v>56</v>
          </cell>
        </row>
        <row r="84">
          <cell r="F84" t="str">
            <v>PCCHINA-IEC309</v>
          </cell>
          <cell r="G84" t="str">
            <v>Power Cord, China, IEC309 TO C13, 10A, 110V, 2.5M</v>
          </cell>
          <cell r="H84" t="str">
            <v>Power Cord, China, IEC309 TO C13, 10A, 110V, 2.5M</v>
          </cell>
          <cell r="I84">
            <v>65</v>
          </cell>
          <cell r="J84">
            <v>75</v>
          </cell>
          <cell r="K84" t="str">
            <v>N</v>
          </cell>
          <cell r="L84" t="b">
            <v>1</v>
          </cell>
          <cell r="S84">
            <v>44</v>
          </cell>
          <cell r="T84">
            <v>45</v>
          </cell>
          <cell r="U84">
            <v>39</v>
          </cell>
          <cell r="V84">
            <v>38</v>
          </cell>
          <cell r="X84" t="str">
            <v>A1</v>
          </cell>
          <cell r="Y84">
            <v>0.42</v>
          </cell>
          <cell r="Z84">
            <v>0.4</v>
          </cell>
          <cell r="AA84">
            <v>0.48</v>
          </cell>
          <cell r="AB84">
            <v>0.5</v>
          </cell>
          <cell r="AE84" t="str">
            <v>HARDWARE</v>
          </cell>
          <cell r="AF84" t="str">
            <v>OTHER-IP</v>
          </cell>
          <cell r="AG84" t="str">
            <v>IP ACCESSORIES</v>
          </cell>
          <cell r="AH84" t="str">
            <v>HARDWARE</v>
          </cell>
          <cell r="AI84" t="str">
            <v>132-8</v>
          </cell>
          <cell r="AJ84" t="str">
            <v>non-TAA</v>
          </cell>
          <cell r="AK84" t="str">
            <v>13 mos</v>
          </cell>
          <cell r="AL84">
            <v>80</v>
          </cell>
        </row>
        <row r="85">
          <cell r="F85" t="str">
            <v>PCEURO</v>
          </cell>
          <cell r="G85" t="str">
            <v>Power Cord for RPS2/3/5/9, European version</v>
          </cell>
          <cell r="H85" t="str">
            <v>Power Cord for RPS2/3/5/9, European version</v>
          </cell>
          <cell r="I85">
            <v>15</v>
          </cell>
          <cell r="J85">
            <v>17</v>
          </cell>
          <cell r="K85" t="str">
            <v>N</v>
          </cell>
          <cell r="L85" t="b">
            <v>1</v>
          </cell>
          <cell r="S85">
            <v>10</v>
          </cell>
          <cell r="T85">
            <v>10</v>
          </cell>
          <cell r="U85">
            <v>9</v>
          </cell>
          <cell r="V85">
            <v>9</v>
          </cell>
          <cell r="X85" t="str">
            <v>A1</v>
          </cell>
          <cell r="Y85">
            <v>0.42</v>
          </cell>
          <cell r="Z85">
            <v>0.4</v>
          </cell>
          <cell r="AA85">
            <v>0.48</v>
          </cell>
          <cell r="AB85">
            <v>0.5</v>
          </cell>
          <cell r="AE85" t="str">
            <v>HARDWARE</v>
          </cell>
          <cell r="AF85" t="str">
            <v>OTHER-IP</v>
          </cell>
          <cell r="AG85" t="str">
            <v>IP ACCESSORIES</v>
          </cell>
          <cell r="AH85" t="str">
            <v>HARDWARE</v>
          </cell>
          <cell r="AI85" t="str">
            <v>132-8</v>
          </cell>
          <cell r="AJ85" t="str">
            <v>non-TAA</v>
          </cell>
          <cell r="AK85" t="str">
            <v>13 mos</v>
          </cell>
          <cell r="AL85">
            <v>80</v>
          </cell>
        </row>
        <row r="86">
          <cell r="F86" t="str">
            <v>PCJAPAN</v>
          </cell>
          <cell r="G86" t="str">
            <v>Power Cord for RPS2/3/5/9, Japan version</v>
          </cell>
          <cell r="H86" t="str">
            <v>Power Cord for RPS2/3/5/9, Japan version</v>
          </cell>
          <cell r="I86">
            <v>15</v>
          </cell>
          <cell r="J86">
            <v>17</v>
          </cell>
          <cell r="K86" t="str">
            <v>N</v>
          </cell>
          <cell r="L86" t="b">
            <v>1</v>
          </cell>
          <cell r="S86">
            <v>10</v>
          </cell>
          <cell r="T86">
            <v>10</v>
          </cell>
          <cell r="U86">
            <v>9</v>
          </cell>
          <cell r="V86">
            <v>9</v>
          </cell>
          <cell r="X86" t="str">
            <v>A1</v>
          </cell>
          <cell r="Y86">
            <v>0.42</v>
          </cell>
          <cell r="Z86">
            <v>0.4</v>
          </cell>
          <cell r="AA86">
            <v>0.48</v>
          </cell>
          <cell r="AB86">
            <v>0.5</v>
          </cell>
          <cell r="AE86" t="str">
            <v>HARDWARE</v>
          </cell>
          <cell r="AF86" t="str">
            <v>OTHER-IP</v>
          </cell>
          <cell r="AG86" t="str">
            <v>IP ACCESSORIES</v>
          </cell>
          <cell r="AH86" t="str">
            <v>HARDWARE</v>
          </cell>
          <cell r="AI86" t="str">
            <v>132-8</v>
          </cell>
          <cell r="AJ86" t="str">
            <v>non-TAA</v>
          </cell>
          <cell r="AK86" t="str">
            <v>13 mos</v>
          </cell>
          <cell r="AL86">
            <v>80</v>
          </cell>
        </row>
        <row r="87">
          <cell r="F87" t="str">
            <v>PCUK</v>
          </cell>
          <cell r="G87" t="str">
            <v>Power Cord for RPS2/3/5/9, United Kingdom version</v>
          </cell>
          <cell r="H87" t="str">
            <v>Power Cord for RPS2/3/5/9, United Kingdom version</v>
          </cell>
          <cell r="I87">
            <v>15</v>
          </cell>
          <cell r="J87">
            <v>17</v>
          </cell>
          <cell r="K87" t="str">
            <v>N</v>
          </cell>
          <cell r="L87" t="b">
            <v>1</v>
          </cell>
          <cell r="S87">
            <v>10</v>
          </cell>
          <cell r="T87">
            <v>10</v>
          </cell>
          <cell r="U87">
            <v>9</v>
          </cell>
          <cell r="V87">
            <v>9</v>
          </cell>
          <cell r="X87" t="str">
            <v>A1</v>
          </cell>
          <cell r="Y87">
            <v>0.42</v>
          </cell>
          <cell r="Z87">
            <v>0.4</v>
          </cell>
          <cell r="AA87">
            <v>0.48</v>
          </cell>
          <cell r="AB87">
            <v>0.5</v>
          </cell>
          <cell r="AE87" t="str">
            <v>HARDWARE</v>
          </cell>
          <cell r="AF87" t="str">
            <v>OTHER-IP</v>
          </cell>
          <cell r="AG87" t="str">
            <v>IP ACCESSORIES</v>
          </cell>
          <cell r="AH87" t="str">
            <v>HARDWARE</v>
          </cell>
          <cell r="AI87" t="str">
            <v>132-8</v>
          </cell>
          <cell r="AJ87" t="str">
            <v>non-TAA</v>
          </cell>
          <cell r="AK87" t="str">
            <v>13 mos</v>
          </cell>
          <cell r="AL87">
            <v>80</v>
          </cell>
        </row>
        <row r="88">
          <cell r="F88" t="str">
            <v>PCUSA</v>
          </cell>
          <cell r="G88" t="str">
            <v>Power Cord for RPS2/3/5/9, USA version, 9'10" (~ 10')</v>
          </cell>
          <cell r="H88" t="str">
            <v>Power Cord for RPS2/3/5/9, USA version, 9'10" (~ 10')</v>
          </cell>
          <cell r="I88">
            <v>10</v>
          </cell>
          <cell r="J88">
            <v>11</v>
          </cell>
          <cell r="K88" t="str">
            <v>N</v>
          </cell>
          <cell r="L88" t="b">
            <v>1</v>
          </cell>
          <cell r="S88">
            <v>6</v>
          </cell>
          <cell r="T88">
            <v>7</v>
          </cell>
          <cell r="U88">
            <v>6</v>
          </cell>
          <cell r="V88">
            <v>6</v>
          </cell>
          <cell r="X88" t="str">
            <v>A1</v>
          </cell>
          <cell r="Y88">
            <v>0.42</v>
          </cell>
          <cell r="Z88">
            <v>0.4</v>
          </cell>
          <cell r="AA88">
            <v>0.48</v>
          </cell>
          <cell r="AB88">
            <v>0.5</v>
          </cell>
          <cell r="AE88" t="str">
            <v>HARDWARE</v>
          </cell>
          <cell r="AF88" t="str">
            <v>OTHER-IP</v>
          </cell>
          <cell r="AG88" t="str">
            <v>IP ACCESSORIES</v>
          </cell>
          <cell r="AH88" t="str">
            <v>HARDWARE</v>
          </cell>
          <cell r="AI88" t="str">
            <v>132-8</v>
          </cell>
          <cell r="AJ88" t="str">
            <v>non-TAA</v>
          </cell>
          <cell r="AK88" t="str">
            <v>13 mos</v>
          </cell>
          <cell r="AL88">
            <v>80</v>
          </cell>
        </row>
        <row r="89">
          <cell r="F89" t="str">
            <v>PCUSA-3M</v>
          </cell>
          <cell r="G89" t="str">
            <v>Power Cord for RPS2/3/5/9 USA version - NEMA 5-15P Plug (15amp)a</v>
          </cell>
          <cell r="H89" t="str">
            <v>Power Cord for RPS2/3/5/9 USA version - NEMA 5-15P Plug (15amp)a</v>
          </cell>
          <cell r="I89">
            <v>10</v>
          </cell>
          <cell r="J89">
            <v>11</v>
          </cell>
          <cell r="K89" t="str">
            <v>N</v>
          </cell>
          <cell r="L89" t="b">
            <v>1</v>
          </cell>
          <cell r="S89">
            <v>6</v>
          </cell>
          <cell r="T89">
            <v>7</v>
          </cell>
          <cell r="U89">
            <v>6</v>
          </cell>
          <cell r="V89">
            <v>6</v>
          </cell>
          <cell r="X89" t="str">
            <v>A1</v>
          </cell>
          <cell r="Y89">
            <v>0.42</v>
          </cell>
          <cell r="Z89">
            <v>0.4</v>
          </cell>
          <cell r="AA89">
            <v>0.48</v>
          </cell>
          <cell r="AB89">
            <v>0.5</v>
          </cell>
          <cell r="AE89" t="str">
            <v>HARDWARE</v>
          </cell>
          <cell r="AF89" t="str">
            <v>OTHER-IP</v>
          </cell>
          <cell r="AG89" t="str">
            <v>IP ACCESSORIES</v>
          </cell>
          <cell r="AH89" t="str">
            <v>HARDWARE</v>
          </cell>
          <cell r="AI89" t="str">
            <v>132-8</v>
          </cell>
          <cell r="AJ89" t="str">
            <v>non-TAA</v>
          </cell>
          <cell r="AK89" t="str">
            <v>13 mos</v>
          </cell>
          <cell r="AL89">
            <v>80</v>
          </cell>
        </row>
        <row r="90">
          <cell r="F90" t="str">
            <v>XBR-250WPSAC-F</v>
          </cell>
          <cell r="G90" t="str">
            <v>FRU 250W AC Power Supply and integrated fan assembly with non-port side exhaust airflow for VDX-6720-16-F, VDX6720-24-F, VDX6740-F, VDX6710-F</v>
          </cell>
          <cell r="H90" t="str">
            <v>FRU 250W AC Power Supply and integrated fan assembly with non-port side exhaust airflow for VDX-6720-16-F, VDX6720-24-F, VDX6740-F, VDX6710-F</v>
          </cell>
          <cell r="I90">
            <v>595</v>
          </cell>
          <cell r="J90">
            <v>595</v>
          </cell>
          <cell r="K90" t="str">
            <v>A</v>
          </cell>
          <cell r="L90" t="b">
            <v>1</v>
          </cell>
          <cell r="S90">
            <v>345</v>
          </cell>
          <cell r="T90">
            <v>357</v>
          </cell>
          <cell r="U90">
            <v>309</v>
          </cell>
          <cell r="V90">
            <v>298</v>
          </cell>
          <cell r="X90" t="str">
            <v>A1</v>
          </cell>
          <cell r="Y90">
            <v>0.42</v>
          </cell>
          <cell r="Z90">
            <v>0.4</v>
          </cell>
          <cell r="AA90">
            <v>0.48</v>
          </cell>
          <cell r="AB90">
            <v>0.5</v>
          </cell>
          <cell r="AE90" t="str">
            <v>HARDWARE</v>
          </cell>
          <cell r="AF90" t="str">
            <v>L2-3 FIXED</v>
          </cell>
          <cell r="AG90" t="str">
            <v>VDX6720</v>
          </cell>
          <cell r="AH90" t="str">
            <v>HARDWARE</v>
          </cell>
          <cell r="AI90" t="str">
            <v>132-8</v>
          </cell>
          <cell r="AJ90" t="str">
            <v>non-TAA</v>
          </cell>
          <cell r="AK90" t="str">
            <v>13 mos</v>
          </cell>
          <cell r="AL90">
            <v>56</v>
          </cell>
        </row>
        <row r="91">
          <cell r="F91" t="str">
            <v>XBR-250WPSAC-R</v>
          </cell>
          <cell r="G91" t="str">
            <v>FRU 250W AC Power Supply  and integrated fan assembly with port side exhaust airflow for VDX-6720-16-R, VDX6720-24-R, VDX 6740-R</v>
          </cell>
          <cell r="H91" t="str">
            <v>FRU 250W AC Power Supply  and integrated fan assembly with port side exhaust airflow for VDX-6720-16-R, VDX6720-24-R, VDX 6740-R</v>
          </cell>
          <cell r="I91">
            <v>595</v>
          </cell>
          <cell r="J91">
            <v>595</v>
          </cell>
          <cell r="K91" t="str">
            <v>A</v>
          </cell>
          <cell r="L91" t="b">
            <v>1</v>
          </cell>
          <cell r="S91">
            <v>345</v>
          </cell>
          <cell r="T91">
            <v>357</v>
          </cell>
          <cell r="U91">
            <v>309</v>
          </cell>
          <cell r="V91">
            <v>298</v>
          </cell>
          <cell r="X91" t="str">
            <v>A1</v>
          </cell>
          <cell r="Y91">
            <v>0.42</v>
          </cell>
          <cell r="Z91">
            <v>0.4</v>
          </cell>
          <cell r="AA91">
            <v>0.48</v>
          </cell>
          <cell r="AB91">
            <v>0.5</v>
          </cell>
          <cell r="AE91" t="str">
            <v>HARDWARE</v>
          </cell>
          <cell r="AF91" t="str">
            <v>L2-3 FIXED</v>
          </cell>
          <cell r="AG91" t="str">
            <v>VDX6720</v>
          </cell>
          <cell r="AH91" t="str">
            <v>HARDWARE</v>
          </cell>
          <cell r="AI91" t="str">
            <v>132-8</v>
          </cell>
          <cell r="AJ91" t="str">
            <v>non-TAA</v>
          </cell>
          <cell r="AK91" t="str">
            <v>13 mos</v>
          </cell>
          <cell r="AL91">
            <v>56</v>
          </cell>
        </row>
        <row r="92">
          <cell r="F92" t="str">
            <v>XBR-AC-FAN-F</v>
          </cell>
          <cell r="G92" t="str">
            <v>FRU AC fan assembly with Non port side Exhaust airflow for VDX6740T-F</v>
          </cell>
          <cell r="H92" t="str">
            <v>FRU AC fan assembly with Non port side Exhaust airflow for VDX6740T-F</v>
          </cell>
          <cell r="I92">
            <v>200</v>
          </cell>
          <cell r="J92">
            <v>200</v>
          </cell>
          <cell r="K92" t="str">
            <v>A</v>
          </cell>
          <cell r="L92" t="b">
            <v>1</v>
          </cell>
          <cell r="S92">
            <v>116</v>
          </cell>
          <cell r="T92">
            <v>120</v>
          </cell>
          <cell r="U92">
            <v>104</v>
          </cell>
          <cell r="V92">
            <v>100</v>
          </cell>
          <cell r="X92" t="str">
            <v>A1</v>
          </cell>
          <cell r="Y92">
            <v>0.42</v>
          </cell>
          <cell r="Z92">
            <v>0.4</v>
          </cell>
          <cell r="AA92">
            <v>0.48</v>
          </cell>
          <cell r="AB92">
            <v>0.5</v>
          </cell>
          <cell r="AE92" t="str">
            <v>HARDWARE</v>
          </cell>
          <cell r="AF92" t="str">
            <v>L2-3 FIXED</v>
          </cell>
          <cell r="AG92" t="str">
            <v>VDX6740</v>
          </cell>
          <cell r="AH92" t="str">
            <v>HARDWARE</v>
          </cell>
          <cell r="AI92" t="str">
            <v>132-8</v>
          </cell>
          <cell r="AJ92" t="str">
            <v>non-TAA</v>
          </cell>
          <cell r="AK92" t="str">
            <v>13 mos</v>
          </cell>
          <cell r="AL92">
            <v>56</v>
          </cell>
        </row>
        <row r="93">
          <cell r="F93" t="str">
            <v>XBR-AC-FAN-R</v>
          </cell>
          <cell r="G93" t="str">
            <v>FRU AC fan assembly with  port side Exhaust airflow for VDX6740T-R</v>
          </cell>
          <cell r="H93" t="str">
            <v>FRU AC fan assembly with  port side Exhaust airflow for VDX6740T-R</v>
          </cell>
          <cell r="I93">
            <v>200</v>
          </cell>
          <cell r="J93">
            <v>200</v>
          </cell>
          <cell r="K93" t="str">
            <v>A</v>
          </cell>
          <cell r="L93" t="b">
            <v>1</v>
          </cell>
          <cell r="S93">
            <v>116</v>
          </cell>
          <cell r="T93">
            <v>120</v>
          </cell>
          <cell r="U93">
            <v>104</v>
          </cell>
          <cell r="V93">
            <v>100</v>
          </cell>
          <cell r="X93" t="str">
            <v>A1</v>
          </cell>
          <cell r="Y93">
            <v>0.42</v>
          </cell>
          <cell r="Z93">
            <v>0.4</v>
          </cell>
          <cell r="AA93">
            <v>0.48</v>
          </cell>
          <cell r="AB93">
            <v>0.5</v>
          </cell>
          <cell r="AE93" t="str">
            <v>HARDWARE</v>
          </cell>
          <cell r="AF93" t="str">
            <v>L2-3 FIXED</v>
          </cell>
          <cell r="AG93" t="str">
            <v>VDX6740</v>
          </cell>
          <cell r="AH93" t="str">
            <v>HARDWARE</v>
          </cell>
          <cell r="AI93" t="str">
            <v>132-8</v>
          </cell>
          <cell r="AJ93" t="str">
            <v>non-TAA</v>
          </cell>
          <cell r="AK93" t="str">
            <v>13 mos</v>
          </cell>
          <cell r="AL93">
            <v>56</v>
          </cell>
        </row>
        <row r="94">
          <cell r="F94" t="str">
            <v>XBR-DCX-0131</v>
          </cell>
          <cell r="G94" t="str">
            <v>USB Flash Drive,2GB</v>
          </cell>
          <cell r="H94" t="str">
            <v>USB Flash Drive,2GB</v>
          </cell>
          <cell r="I94">
            <v>222</v>
          </cell>
          <cell r="J94">
            <v>222</v>
          </cell>
          <cell r="K94" t="str">
            <v>A</v>
          </cell>
          <cell r="L94" t="b">
            <v>1</v>
          </cell>
          <cell r="S94">
            <v>129</v>
          </cell>
          <cell r="T94">
            <v>133</v>
          </cell>
          <cell r="U94">
            <v>115</v>
          </cell>
          <cell r="V94">
            <v>111</v>
          </cell>
          <cell r="X94" t="str">
            <v>A1</v>
          </cell>
          <cell r="Y94">
            <v>0.42</v>
          </cell>
          <cell r="Z94">
            <v>0.4</v>
          </cell>
          <cell r="AA94">
            <v>0.48</v>
          </cell>
          <cell r="AB94">
            <v>0.5</v>
          </cell>
          <cell r="AE94" t="str">
            <v>HARDWARE</v>
          </cell>
          <cell r="AF94" t="str">
            <v>DIRECTOR</v>
          </cell>
          <cell r="AG94" t="str">
            <v>DCX-L3</v>
          </cell>
          <cell r="AH94" t="str">
            <v>HARDWARE</v>
          </cell>
          <cell r="AI94" t="str">
            <v>132-8</v>
          </cell>
          <cell r="AJ94" t="str">
            <v>non-TAA</v>
          </cell>
          <cell r="AK94" t="str">
            <v>13 mos</v>
          </cell>
          <cell r="AL94">
            <v>80</v>
          </cell>
        </row>
        <row r="95">
          <cell r="F95" t="str">
            <v>XBR-R000030</v>
          </cell>
          <cell r="G95" t="str">
            <v>Serial Cable (RJ-45 Connector)</v>
          </cell>
          <cell r="H95" t="str">
            <v>Serial Cable (RJ-45 Connector)</v>
          </cell>
          <cell r="I95">
            <v>50</v>
          </cell>
          <cell r="J95">
            <v>50</v>
          </cell>
          <cell r="K95" t="str">
            <v>A</v>
          </cell>
          <cell r="L95" t="b">
            <v>1</v>
          </cell>
          <cell r="S95">
            <v>29</v>
          </cell>
          <cell r="T95">
            <v>30</v>
          </cell>
          <cell r="U95">
            <v>26</v>
          </cell>
          <cell r="V95">
            <v>25</v>
          </cell>
          <cell r="X95" t="str">
            <v>A1</v>
          </cell>
          <cell r="Y95">
            <v>0.42</v>
          </cell>
          <cell r="Z95">
            <v>0.4</v>
          </cell>
          <cell r="AA95">
            <v>0.48</v>
          </cell>
          <cell r="AB95">
            <v>0.5</v>
          </cell>
          <cell r="AE95" t="str">
            <v>HARDWARE</v>
          </cell>
          <cell r="AF95" t="str">
            <v>COMMON-HW</v>
          </cell>
          <cell r="AG95" t="str">
            <v>COMMON-HW-L3</v>
          </cell>
          <cell r="AH95" t="str">
            <v>HARDWARE</v>
          </cell>
          <cell r="AI95" t="str">
            <v>132-8</v>
          </cell>
          <cell r="AJ95" t="str">
            <v>non-TAA</v>
          </cell>
          <cell r="AK95" t="str">
            <v>13 mos</v>
          </cell>
          <cell r="AL95" t="str">
            <v>10</v>
          </cell>
        </row>
        <row r="96">
          <cell r="F96" t="str">
            <v>XBR-R000291</v>
          </cell>
          <cell r="G96" t="str">
            <v>FRU, 6510/6505/6710/6740 FIXED RACK MOUNT KIT for 4 post racks</v>
          </cell>
          <cell r="H96" t="str">
            <v>FRU, 6510/6505/6710/6740 FIXED RACK MOUNT KIT for 4 post racks</v>
          </cell>
          <cell r="I96">
            <v>175</v>
          </cell>
          <cell r="J96">
            <v>175</v>
          </cell>
          <cell r="K96" t="str">
            <v>A</v>
          </cell>
          <cell r="L96" t="b">
            <v>1</v>
          </cell>
          <cell r="S96">
            <v>102</v>
          </cell>
          <cell r="T96">
            <v>105</v>
          </cell>
          <cell r="U96">
            <v>91</v>
          </cell>
          <cell r="V96">
            <v>88</v>
          </cell>
          <cell r="X96" t="str">
            <v>A1</v>
          </cell>
          <cell r="Y96">
            <v>0.42</v>
          </cell>
          <cell r="Z96">
            <v>0.4</v>
          </cell>
          <cell r="AA96">
            <v>0.48</v>
          </cell>
          <cell r="AB96">
            <v>0.5</v>
          </cell>
          <cell r="AE96" t="str">
            <v>HARDWARE</v>
          </cell>
          <cell r="AF96" t="str">
            <v>SWITCH</v>
          </cell>
          <cell r="AG96" t="str">
            <v>BR6510</v>
          </cell>
          <cell r="AH96" t="str">
            <v>HARDWARE</v>
          </cell>
          <cell r="AI96" t="str">
            <v>132-8</v>
          </cell>
          <cell r="AJ96" t="str">
            <v>non-TAA</v>
          </cell>
          <cell r="AK96" t="str">
            <v>13 mos</v>
          </cell>
          <cell r="AL96" t="str">
            <v>10</v>
          </cell>
        </row>
        <row r="97">
          <cell r="F97" t="str">
            <v>XBR-R000292</v>
          </cell>
          <cell r="G97" t="str">
            <v>FRU, 6510/6505/6710/6740 MID-MOUNT KIT for 2 post racks</v>
          </cell>
          <cell r="H97" t="str">
            <v>FRU, 6510/6505/6710/6740 MID-MOUNT KIT for 2 post racks</v>
          </cell>
          <cell r="I97">
            <v>175</v>
          </cell>
          <cell r="J97">
            <v>175</v>
          </cell>
          <cell r="K97" t="str">
            <v>A</v>
          </cell>
          <cell r="L97" t="b">
            <v>1</v>
          </cell>
          <cell r="S97">
            <v>102</v>
          </cell>
          <cell r="T97">
            <v>105</v>
          </cell>
          <cell r="U97">
            <v>91</v>
          </cell>
          <cell r="V97">
            <v>88</v>
          </cell>
          <cell r="X97" t="str">
            <v>A1</v>
          </cell>
          <cell r="Y97">
            <v>0.42</v>
          </cell>
          <cell r="Z97">
            <v>0.4</v>
          </cell>
          <cell r="AA97">
            <v>0.48</v>
          </cell>
          <cell r="AB97">
            <v>0.5</v>
          </cell>
          <cell r="AE97" t="str">
            <v>HARDWARE</v>
          </cell>
          <cell r="AF97" t="str">
            <v>SWITCH</v>
          </cell>
          <cell r="AG97" t="str">
            <v>BR6510</v>
          </cell>
          <cell r="AH97" t="str">
            <v>HARDWARE</v>
          </cell>
          <cell r="AI97" t="str">
            <v>132-8</v>
          </cell>
          <cell r="AJ97" t="str">
            <v>non-TAA</v>
          </cell>
          <cell r="AK97" t="str">
            <v>13 mos</v>
          </cell>
          <cell r="AL97" t="str">
            <v>10</v>
          </cell>
        </row>
        <row r="98">
          <cell r="F98" t="str">
            <v>XBR-R000293</v>
          </cell>
          <cell r="G98" t="str">
            <v>Flush mount kit for 2 post racks for VDX6710/VDX 6740</v>
          </cell>
          <cell r="H98" t="str">
            <v>Flush mount kit for 2 post racks for VDX6710/VDX 6740</v>
          </cell>
          <cell r="I98">
            <v>150</v>
          </cell>
          <cell r="J98">
            <v>150</v>
          </cell>
          <cell r="K98" t="str">
            <v>A</v>
          </cell>
          <cell r="L98" t="b">
            <v>1</v>
          </cell>
          <cell r="S98">
            <v>87</v>
          </cell>
          <cell r="T98">
            <v>90</v>
          </cell>
          <cell r="U98">
            <v>78</v>
          </cell>
          <cell r="V98">
            <v>75</v>
          </cell>
          <cell r="X98" t="str">
            <v>A1</v>
          </cell>
          <cell r="Y98">
            <v>0.42</v>
          </cell>
          <cell r="Z98">
            <v>0.4</v>
          </cell>
          <cell r="AA98">
            <v>0.48</v>
          </cell>
          <cell r="AB98">
            <v>0.5</v>
          </cell>
          <cell r="AE98" t="str">
            <v>HARDWARE</v>
          </cell>
          <cell r="AF98" t="str">
            <v>L2-3 FIXED</v>
          </cell>
          <cell r="AG98" t="str">
            <v>VDX6710</v>
          </cell>
          <cell r="AH98" t="str">
            <v>HARDWARE</v>
          </cell>
          <cell r="AI98" t="str">
            <v>132-8</v>
          </cell>
          <cell r="AJ98" t="str">
            <v>non-TAA</v>
          </cell>
          <cell r="AK98" t="str">
            <v>13 mos</v>
          </cell>
          <cell r="AL98">
            <v>56</v>
          </cell>
        </row>
        <row r="99">
          <cell r="F99" t="str">
            <v>XBR-USB-4GB</v>
          </cell>
          <cell r="G99" t="str">
            <v>FRU 4 GB USB Drive</v>
          </cell>
          <cell r="H99" t="str">
            <v>FRU 4 GB USB Drive</v>
          </cell>
          <cell r="I99">
            <v>399</v>
          </cell>
          <cell r="J99">
            <v>399</v>
          </cell>
          <cell r="K99" t="str">
            <v>A</v>
          </cell>
          <cell r="L99" t="b">
            <v>1</v>
          </cell>
          <cell r="Q99" t="str">
            <v>new USB drive for VDX</v>
          </cell>
          <cell r="S99">
            <v>231</v>
          </cell>
          <cell r="T99">
            <v>239</v>
          </cell>
          <cell r="U99">
            <v>207</v>
          </cell>
          <cell r="V99">
            <v>200</v>
          </cell>
          <cell r="X99" t="str">
            <v>A1</v>
          </cell>
          <cell r="Y99">
            <v>0.42</v>
          </cell>
          <cell r="Z99">
            <v>0.4</v>
          </cell>
          <cell r="AA99">
            <v>0.48</v>
          </cell>
          <cell r="AB99">
            <v>0.5</v>
          </cell>
          <cell r="AE99" t="str">
            <v>HARDWARE</v>
          </cell>
          <cell r="AF99" t="str">
            <v>COMMON-HW</v>
          </cell>
          <cell r="AG99" t="str">
            <v>COMMON-HW-L3</v>
          </cell>
          <cell r="AH99" t="str">
            <v>HARDWARE</v>
          </cell>
          <cell r="AI99" t="str">
            <v>132-8</v>
          </cell>
          <cell r="AJ99" t="str">
            <v>non-TAA</v>
          </cell>
          <cell r="AK99" t="str">
            <v>13 mos</v>
          </cell>
          <cell r="AL99">
            <v>10</v>
          </cell>
        </row>
        <row r="100">
          <cell r="F100" t="str">
            <v>XBR-VDX6740-24-F</v>
          </cell>
          <cell r="G100" t="str">
            <v>FRU VDX 6740, 24P SFP+,  AC, NON-PORT SIDE EXHAUST AIRFLOW</v>
          </cell>
          <cell r="H100" t="str">
            <v>FRU VDX 6740, 24P SFP+,  AC, NON-PORT SIDE EXHAUST AIRFLOW</v>
          </cell>
          <cell r="I100">
            <v>15995</v>
          </cell>
          <cell r="J100">
            <v>15995</v>
          </cell>
          <cell r="K100" t="str">
            <v>A</v>
          </cell>
          <cell r="L100" t="b">
            <v>1</v>
          </cell>
          <cell r="S100">
            <v>9277</v>
          </cell>
          <cell r="T100">
            <v>9597</v>
          </cell>
          <cell r="U100">
            <v>8317</v>
          </cell>
          <cell r="V100">
            <v>7998</v>
          </cell>
          <cell r="X100" t="str">
            <v>A1</v>
          </cell>
          <cell r="Y100">
            <v>0.42</v>
          </cell>
          <cell r="Z100">
            <v>0.4</v>
          </cell>
          <cell r="AA100">
            <v>0.48</v>
          </cell>
          <cell r="AB100">
            <v>0.5</v>
          </cell>
          <cell r="AE100" t="str">
            <v>HARDWARE</v>
          </cell>
          <cell r="AF100" t="str">
            <v>L2-3 FIXED</v>
          </cell>
          <cell r="AG100" t="str">
            <v>VDX6740</v>
          </cell>
          <cell r="AH100" t="str">
            <v>HARDWARE</v>
          </cell>
          <cell r="AI100" t="str">
            <v>132-8</v>
          </cell>
          <cell r="AJ100" t="str">
            <v>US/MX</v>
          </cell>
          <cell r="AK100" t="str">
            <v>13 mos</v>
          </cell>
          <cell r="AL100">
            <v>56</v>
          </cell>
        </row>
        <row r="101">
          <cell r="F101" t="str">
            <v>XBR-VDX6740-24-R</v>
          </cell>
          <cell r="G101" t="str">
            <v>FRU VDX 6740, 24P SFP+,  AC, PORT SIDE EXHAUST AIRFLOW</v>
          </cell>
          <cell r="H101" t="str">
            <v>FRU VDX 6740, 24P SFP+,  AC, PORT SIDE EXHAUST AIRFLOW</v>
          </cell>
          <cell r="I101">
            <v>15995</v>
          </cell>
          <cell r="J101">
            <v>15995</v>
          </cell>
          <cell r="K101" t="str">
            <v>A</v>
          </cell>
          <cell r="L101" t="b">
            <v>1</v>
          </cell>
          <cell r="S101">
            <v>9277</v>
          </cell>
          <cell r="T101">
            <v>9597</v>
          </cell>
          <cell r="U101">
            <v>8317</v>
          </cell>
          <cell r="V101">
            <v>7998</v>
          </cell>
          <cell r="X101" t="str">
            <v>A1</v>
          </cell>
          <cell r="Y101">
            <v>0.42</v>
          </cell>
          <cell r="Z101">
            <v>0.4</v>
          </cell>
          <cell r="AA101">
            <v>0.48</v>
          </cell>
          <cell r="AB101">
            <v>0.5</v>
          </cell>
          <cell r="AE101" t="str">
            <v>HARDWARE</v>
          </cell>
          <cell r="AF101" t="str">
            <v>L2-3 FIXED</v>
          </cell>
          <cell r="AG101" t="str">
            <v>VDX6740</v>
          </cell>
          <cell r="AH101" t="str">
            <v>HARDWARE</v>
          </cell>
          <cell r="AI101" t="str">
            <v>132-8</v>
          </cell>
          <cell r="AJ101" t="str">
            <v>US/MX</v>
          </cell>
          <cell r="AK101" t="str">
            <v>13 mos</v>
          </cell>
          <cell r="AL101">
            <v>56</v>
          </cell>
        </row>
        <row r="102">
          <cell r="F102" t="str">
            <v>XBR-500WPSAC-01-F</v>
          </cell>
          <cell r="G102" t="str">
            <v>FRU 500W AC Power Supply and integrated fan assembly with Non Port side exhaust airflow for VDX6740-T</v>
          </cell>
          <cell r="H102" t="str">
            <v>FRU 500W AC Power Supply and integrated fan assembly with Non Port side exhaust airflow for VDX6740-T</v>
          </cell>
          <cell r="I102">
            <v>700</v>
          </cell>
          <cell r="J102">
            <v>700</v>
          </cell>
          <cell r="K102" t="str">
            <v>A</v>
          </cell>
          <cell r="L102" t="b">
            <v>1</v>
          </cell>
          <cell r="S102">
            <v>406</v>
          </cell>
          <cell r="T102">
            <v>420</v>
          </cell>
          <cell r="U102">
            <v>364</v>
          </cell>
          <cell r="V102">
            <v>350</v>
          </cell>
          <cell r="X102" t="str">
            <v>A1</v>
          </cell>
          <cell r="Y102">
            <v>0.42</v>
          </cell>
          <cell r="Z102">
            <v>0.4</v>
          </cell>
          <cell r="AA102">
            <v>0.48</v>
          </cell>
          <cell r="AB102">
            <v>0.5</v>
          </cell>
          <cell r="AE102" t="str">
            <v>HARDWARE</v>
          </cell>
          <cell r="AF102" t="str">
            <v>L2-3 FIXED</v>
          </cell>
          <cell r="AG102" t="str">
            <v>VDX6740</v>
          </cell>
          <cell r="AH102" t="str">
            <v>HARDWARE</v>
          </cell>
          <cell r="AI102" t="str">
            <v>132-8</v>
          </cell>
          <cell r="AJ102" t="str">
            <v>non-TAA</v>
          </cell>
          <cell r="AK102" t="str">
            <v>13 mos</v>
          </cell>
          <cell r="AL102">
            <v>80</v>
          </cell>
        </row>
        <row r="103">
          <cell r="F103" t="str">
            <v>XBR-500WPSAC-01-R</v>
          </cell>
          <cell r="G103" t="str">
            <v>FRU 500W AC Power Supply and integrated fan assembly with Port side exhaust airflow for VDX 6740-T</v>
          </cell>
          <cell r="H103" t="str">
            <v>FRU 500W AC Power Supply and integrated fan assembly with Port side exhaust airflow for VDX 6740-T</v>
          </cell>
          <cell r="I103">
            <v>700</v>
          </cell>
          <cell r="J103">
            <v>700</v>
          </cell>
          <cell r="K103" t="str">
            <v>A</v>
          </cell>
          <cell r="L103" t="b">
            <v>1</v>
          </cell>
          <cell r="S103">
            <v>406</v>
          </cell>
          <cell r="T103">
            <v>420</v>
          </cell>
          <cell r="U103">
            <v>364</v>
          </cell>
          <cell r="V103">
            <v>350</v>
          </cell>
          <cell r="X103" t="str">
            <v>A1</v>
          </cell>
          <cell r="Y103">
            <v>0.42</v>
          </cell>
          <cell r="Z103">
            <v>0.4</v>
          </cell>
          <cell r="AA103">
            <v>0.48</v>
          </cell>
          <cell r="AB103">
            <v>0.5</v>
          </cell>
          <cell r="AE103" t="str">
            <v>HARDWARE</v>
          </cell>
          <cell r="AF103" t="str">
            <v>L2-3 FIXED</v>
          </cell>
          <cell r="AG103" t="str">
            <v>VDX6740</v>
          </cell>
          <cell r="AH103" t="str">
            <v>HARDWARE</v>
          </cell>
          <cell r="AI103" t="str">
            <v>132-8</v>
          </cell>
          <cell r="AJ103" t="str">
            <v>non-TAA</v>
          </cell>
          <cell r="AK103" t="str">
            <v>13 mos</v>
          </cell>
          <cell r="AL103">
            <v>80</v>
          </cell>
        </row>
        <row r="104">
          <cell r="F104" t="str">
            <v>XBR-R000294</v>
          </cell>
          <cell r="G104" t="str">
            <v>FRU, UNIVERSAL 2 POST MID MOUNT KIT/FLUSH MOUNT KIT, VDX6740T /VDX6740T-1G, BR7840</v>
          </cell>
          <cell r="H104" t="str">
            <v>FRU, UNIVERSAL 2 POST MID MOUNT KIT/FLUSH MOUNT KIT, VDX6740T /VDX6740T-1G, BR7840</v>
          </cell>
          <cell r="I104">
            <v>315</v>
          </cell>
          <cell r="J104">
            <v>315</v>
          </cell>
          <cell r="K104" t="str">
            <v>A</v>
          </cell>
          <cell r="L104" t="b">
            <v>1</v>
          </cell>
          <cell r="Q104" t="str">
            <v>Description change</v>
          </cell>
          <cell r="S104">
            <v>183</v>
          </cell>
          <cell r="T104">
            <v>189</v>
          </cell>
          <cell r="U104">
            <v>164</v>
          </cell>
          <cell r="V104">
            <v>158</v>
          </cell>
          <cell r="X104" t="str">
            <v>A1</v>
          </cell>
          <cell r="Y104">
            <v>0.42</v>
          </cell>
          <cell r="Z104">
            <v>0.4</v>
          </cell>
          <cell r="AA104">
            <v>0.48</v>
          </cell>
          <cell r="AB104">
            <v>0.5</v>
          </cell>
          <cell r="AE104" t="str">
            <v>HARDWARE</v>
          </cell>
          <cell r="AF104" t="str">
            <v>L2-3 FIXED</v>
          </cell>
          <cell r="AG104" t="str">
            <v>VDX6740T</v>
          </cell>
          <cell r="AH104" t="str">
            <v>HARDWARE</v>
          </cell>
          <cell r="AI104" t="str">
            <v>132-8</v>
          </cell>
          <cell r="AJ104" t="str">
            <v>non-TAA</v>
          </cell>
          <cell r="AK104" t="str">
            <v>13 mos</v>
          </cell>
          <cell r="AL104">
            <v>56</v>
          </cell>
        </row>
        <row r="105">
          <cell r="F105" t="str">
            <v>XBR-R000295</v>
          </cell>
          <cell r="G105" t="str">
            <v>FRU,UNIVERSAL RACK MOUNT KIT,4 POST 24-32 DEPTH RCK, VDX 6740T/VDX6740T-1G, ICX 7750/7450</v>
          </cell>
          <cell r="H105" t="str">
            <v>FRU,UNIVERSAL RACK MOUNT KIT,4 POST 24-32 DEPTH RCK, VDX 6740T/VDX6740T-1G, ICX 7750/7450</v>
          </cell>
          <cell r="I105">
            <v>430</v>
          </cell>
          <cell r="J105">
            <v>430</v>
          </cell>
          <cell r="K105" t="str">
            <v>A</v>
          </cell>
          <cell r="L105" t="b">
            <v>1</v>
          </cell>
          <cell r="S105">
            <v>249</v>
          </cell>
          <cell r="T105">
            <v>258</v>
          </cell>
          <cell r="U105">
            <v>224</v>
          </cell>
          <cell r="V105">
            <v>215</v>
          </cell>
          <cell r="X105" t="str">
            <v>A1</v>
          </cell>
          <cell r="Y105">
            <v>0.42</v>
          </cell>
          <cell r="Z105">
            <v>0.4</v>
          </cell>
          <cell r="AA105">
            <v>0.48</v>
          </cell>
          <cell r="AB105">
            <v>0.5</v>
          </cell>
          <cell r="AE105" t="str">
            <v>HARDWARE</v>
          </cell>
          <cell r="AF105" t="str">
            <v>L2-3 FIXED</v>
          </cell>
          <cell r="AG105" t="str">
            <v>VDX6740T</v>
          </cell>
          <cell r="AH105" t="str">
            <v>HARDWARE</v>
          </cell>
          <cell r="AI105" t="str">
            <v>132-8</v>
          </cell>
          <cell r="AJ105" t="str">
            <v>non-TAA</v>
          </cell>
          <cell r="AK105" t="str">
            <v>13 mos</v>
          </cell>
          <cell r="AL105">
            <v>56</v>
          </cell>
        </row>
        <row r="106">
          <cell r="F106" t="str">
            <v>XBR-VDX6740T-24-F</v>
          </cell>
          <cell r="G106" t="str">
            <v>FRU VDX 6740T, 24P 10GB-T,  AC, NON-PORT SIDE EXHAUST AIRFLOW</v>
          </cell>
          <cell r="H106" t="str">
            <v>FRU VDX 6740T, 24P 10GB-T,  AC, NON-PORT SIDE EXHAUST AIRFLOW</v>
          </cell>
          <cell r="I106">
            <v>16995</v>
          </cell>
          <cell r="J106">
            <v>16995</v>
          </cell>
          <cell r="K106" t="str">
            <v>A</v>
          </cell>
          <cell r="L106" t="b">
            <v>1</v>
          </cell>
          <cell r="S106">
            <v>9857</v>
          </cell>
          <cell r="T106">
            <v>10197</v>
          </cell>
          <cell r="U106">
            <v>8837</v>
          </cell>
          <cell r="V106">
            <v>8498</v>
          </cell>
          <cell r="X106" t="str">
            <v>A1</v>
          </cell>
          <cell r="Y106">
            <v>0.42</v>
          </cell>
          <cell r="Z106">
            <v>0.4</v>
          </cell>
          <cell r="AA106">
            <v>0.48</v>
          </cell>
          <cell r="AB106">
            <v>0.5</v>
          </cell>
          <cell r="AE106" t="str">
            <v>HARDWARE</v>
          </cell>
          <cell r="AF106" t="str">
            <v>L2-3 FIXED</v>
          </cell>
          <cell r="AG106" t="str">
            <v>VDX6740T</v>
          </cell>
          <cell r="AH106" t="str">
            <v>HARDWARE</v>
          </cell>
          <cell r="AI106" t="str">
            <v>132-8</v>
          </cell>
          <cell r="AJ106" t="str">
            <v>US/MX</v>
          </cell>
          <cell r="AK106" t="str">
            <v>13 mos</v>
          </cell>
          <cell r="AL106">
            <v>56</v>
          </cell>
        </row>
        <row r="107">
          <cell r="F107" t="str">
            <v>XBR-VDX6740T-24-R</v>
          </cell>
          <cell r="G107" t="str">
            <v>FRU VDX 6740T, 24P 10GB-T, AC, PORT SIDE EXHAUST AIRFLOW</v>
          </cell>
          <cell r="H107" t="str">
            <v>FRU VDX 6740T, 24P 10GB-T, AC, PORT SIDE EXHAUST AIRFLOW</v>
          </cell>
          <cell r="I107">
            <v>16995</v>
          </cell>
          <cell r="J107">
            <v>16995</v>
          </cell>
          <cell r="K107" t="str">
            <v>A</v>
          </cell>
          <cell r="L107" t="b">
            <v>1</v>
          </cell>
          <cell r="S107">
            <v>9857</v>
          </cell>
          <cell r="T107">
            <v>10197</v>
          </cell>
          <cell r="U107">
            <v>8837</v>
          </cell>
          <cell r="V107">
            <v>8498</v>
          </cell>
          <cell r="X107" t="str">
            <v>A1</v>
          </cell>
          <cell r="Y107">
            <v>0.42</v>
          </cell>
          <cell r="Z107">
            <v>0.4</v>
          </cell>
          <cell r="AA107">
            <v>0.48</v>
          </cell>
          <cell r="AB107">
            <v>0.5</v>
          </cell>
          <cell r="AE107" t="str">
            <v>HARDWARE</v>
          </cell>
          <cell r="AF107" t="str">
            <v>L2-3 FIXED</v>
          </cell>
          <cell r="AG107" t="str">
            <v>VDX6740T</v>
          </cell>
          <cell r="AH107" t="str">
            <v>HARDWARE</v>
          </cell>
          <cell r="AI107" t="str">
            <v>132-8</v>
          </cell>
          <cell r="AJ107" t="str">
            <v>US/MX</v>
          </cell>
          <cell r="AK107" t="str">
            <v>13 mos</v>
          </cell>
          <cell r="AL107">
            <v>56</v>
          </cell>
        </row>
        <row r="108">
          <cell r="F108" t="str">
            <v>BR-VDX6740T-1G-16X10G-COD</v>
          </cell>
          <cell r="G108" t="str">
            <v>SW,16-PORT 10G Capacity on Demand LIC FOR VDX6740T-1G</v>
          </cell>
          <cell r="H108" t="str">
            <v>SW,16-PORT 10G Capacity on Demand LIC FOR VDX6740T-1G</v>
          </cell>
          <cell r="I108">
            <v>6600</v>
          </cell>
          <cell r="J108">
            <v>6600</v>
          </cell>
          <cell r="K108" t="str">
            <v>A</v>
          </cell>
          <cell r="L108" t="b">
            <v>1</v>
          </cell>
          <cell r="S108">
            <v>3828</v>
          </cell>
          <cell r="T108">
            <v>3960</v>
          </cell>
          <cell r="U108">
            <v>3432</v>
          </cell>
          <cell r="V108">
            <v>3300</v>
          </cell>
          <cell r="X108" t="str">
            <v>A1</v>
          </cell>
          <cell r="Y108">
            <v>0.42</v>
          </cell>
          <cell r="Z108">
            <v>0.4</v>
          </cell>
          <cell r="AA108">
            <v>0.48</v>
          </cell>
          <cell r="AB108">
            <v>0.5</v>
          </cell>
          <cell r="AE108" t="str">
            <v>SOFTWARE</v>
          </cell>
          <cell r="AF108" t="str">
            <v>L2-3 FIXED</v>
          </cell>
          <cell r="AG108" t="str">
            <v>VDX6740T-1G</v>
          </cell>
          <cell r="AH108" t="str">
            <v>SOFTWARE</v>
          </cell>
          <cell r="AI108" t="str">
            <v>132-33</v>
          </cell>
          <cell r="AJ108" t="str">
            <v>US</v>
          </cell>
          <cell r="AK108" t="str">
            <v>13 mos</v>
          </cell>
          <cell r="AL108">
            <v>56</v>
          </cell>
        </row>
        <row r="109">
          <cell r="F109" t="str">
            <v>XBR-VDX6740T-56-1G-F</v>
          </cell>
          <cell r="G109" t="str">
            <v>FRU, VDX 6740T, 48P 1GBASE-T PORTS,2 40GBE QSFP+ , UPGRADABLE TO 10GBASE-T VIA LICENSE ONLY- NO OPTICS, AC, NONPORT SIDE EXHAUST AIRFLOW</v>
          </cell>
          <cell r="H109" t="str">
            <v>FRU, VDX 6740T, 48P 1GBASE-T PORTS,2 40GBE QSFP+ , UPGRADABLE TO 10GBASE-T VIA LICENSE ONLY- NO OPTICS, AC, NONPORT SIDE EXHAUST AIRFLOW</v>
          </cell>
          <cell r="I109">
            <v>14995</v>
          </cell>
          <cell r="J109">
            <v>14995</v>
          </cell>
          <cell r="K109" t="str">
            <v>A</v>
          </cell>
          <cell r="L109" t="b">
            <v>1</v>
          </cell>
          <cell r="S109">
            <v>8697</v>
          </cell>
          <cell r="T109">
            <v>8997</v>
          </cell>
          <cell r="U109">
            <v>7797</v>
          </cell>
          <cell r="V109">
            <v>7498</v>
          </cell>
          <cell r="X109" t="str">
            <v>A1</v>
          </cell>
          <cell r="Y109">
            <v>0.42</v>
          </cell>
          <cell r="Z109">
            <v>0.4</v>
          </cell>
          <cell r="AA109">
            <v>0.48</v>
          </cell>
          <cell r="AB109">
            <v>0.5</v>
          </cell>
          <cell r="AE109" t="str">
            <v>HARDWARE</v>
          </cell>
          <cell r="AF109" t="str">
            <v>L2-3 FIXED</v>
          </cell>
          <cell r="AG109" t="str">
            <v>VDX6740T-1G</v>
          </cell>
          <cell r="AH109" t="str">
            <v>HARDWARE</v>
          </cell>
          <cell r="AI109" t="str">
            <v>132-8</v>
          </cell>
          <cell r="AJ109" t="str">
            <v>US/MX</v>
          </cell>
          <cell r="AK109" t="str">
            <v>13 mos</v>
          </cell>
          <cell r="AL109">
            <v>56</v>
          </cell>
        </row>
        <row r="110">
          <cell r="F110" t="str">
            <v>XBR-VDX6740T-56-1G-R</v>
          </cell>
          <cell r="G110" t="str">
            <v>FRU, VDX 6740T-1G, 48P 1GBASE-T PORTS,2 40GBE QSFP+ , UPGRADABLE TO 10GBASE-T VIA LICENSE ONLY- NO OPTICS, AC, PORT SIDE EXHAUST AIRFLOW</v>
          </cell>
          <cell r="H110" t="str">
            <v>FRU, VDX 6740T-1G, 48P 1GBASE-T PORTS,2 40GBE QSFP+ , UPGRADABLE TO 10GBASE-T VIA LICENSE ONLY- NO OPTICS, AC, PORT SIDE EXHAUST AIRFLOW</v>
          </cell>
          <cell r="I110">
            <v>14995</v>
          </cell>
          <cell r="J110">
            <v>14995</v>
          </cell>
          <cell r="K110" t="str">
            <v>A</v>
          </cell>
          <cell r="L110" t="b">
            <v>1</v>
          </cell>
          <cell r="S110">
            <v>8697</v>
          </cell>
          <cell r="T110">
            <v>8997</v>
          </cell>
          <cell r="U110">
            <v>7797</v>
          </cell>
          <cell r="V110">
            <v>7498</v>
          </cell>
          <cell r="X110" t="str">
            <v>A1</v>
          </cell>
          <cell r="Y110">
            <v>0.42</v>
          </cell>
          <cell r="Z110">
            <v>0.4</v>
          </cell>
          <cell r="AA110">
            <v>0.48</v>
          </cell>
          <cell r="AB110">
            <v>0.5</v>
          </cell>
          <cell r="AE110" t="str">
            <v>HARDWARE</v>
          </cell>
          <cell r="AF110" t="str">
            <v>L2-3 FIXED</v>
          </cell>
          <cell r="AG110" t="str">
            <v>VDX6740T-1G</v>
          </cell>
          <cell r="AH110" t="str">
            <v>HARDWARE</v>
          </cell>
          <cell r="AI110" t="str">
            <v>132-8</v>
          </cell>
          <cell r="AJ110" t="str">
            <v>US/MX</v>
          </cell>
          <cell r="AK110" t="str">
            <v>13 mos</v>
          </cell>
          <cell r="AL110">
            <v>56</v>
          </cell>
        </row>
        <row r="111">
          <cell r="F111" t="str">
            <v>10G-SFPP-ER</v>
          </cell>
          <cell r="G111" t="str">
            <v>10GBASE-ER SFP+ optic (LC), for up to 40km over SMF</v>
          </cell>
          <cell r="H111" t="str">
            <v>10GBASE-ER SFP+ optic (LC), for up to 40km over SMF</v>
          </cell>
          <cell r="I111">
            <v>10000</v>
          </cell>
          <cell r="J111">
            <v>10000</v>
          </cell>
          <cell r="K111" t="str">
            <v>A</v>
          </cell>
          <cell r="L111" t="b">
            <v>1</v>
          </cell>
          <cell r="S111">
            <v>5800</v>
          </cell>
          <cell r="T111">
            <v>6000</v>
          </cell>
          <cell r="U111">
            <v>5200</v>
          </cell>
          <cell r="V111">
            <v>5000</v>
          </cell>
          <cell r="X111" t="str">
            <v>A1</v>
          </cell>
          <cell r="Y111">
            <v>0.42</v>
          </cell>
          <cell r="Z111">
            <v>0.4</v>
          </cell>
          <cell r="AA111">
            <v>0.48</v>
          </cell>
          <cell r="AB111">
            <v>0.5</v>
          </cell>
          <cell r="AE111" t="str">
            <v>HARDWARE</v>
          </cell>
          <cell r="AF111" t="str">
            <v>OPTICS</v>
          </cell>
          <cell r="AG111" t="str">
            <v>10G OPTICS</v>
          </cell>
          <cell r="AH111" t="str">
            <v>HARDWARE</v>
          </cell>
          <cell r="AI111" t="str">
            <v>132-8</v>
          </cell>
          <cell r="AJ111" t="str">
            <v>non-TAA</v>
          </cell>
          <cell r="AK111" t="str">
            <v>13 mos</v>
          </cell>
          <cell r="AL111">
            <v>80</v>
          </cell>
        </row>
        <row r="112">
          <cell r="F112" t="str">
            <v>10G-SFPP-LR</v>
          </cell>
          <cell r="G112" t="str">
            <v>10GBASE-LR, SFP+ optic (LC), for up to 10km over SMF</v>
          </cell>
          <cell r="H112" t="str">
            <v>10GBASE-LR, SFP+ optic (LC), for up to 10km over SMF</v>
          </cell>
          <cell r="I112">
            <v>2745</v>
          </cell>
          <cell r="J112">
            <v>2745</v>
          </cell>
          <cell r="K112" t="str">
            <v>A</v>
          </cell>
          <cell r="L112" t="b">
            <v>1</v>
          </cell>
          <cell r="S112">
            <v>1592</v>
          </cell>
          <cell r="T112">
            <v>1647</v>
          </cell>
          <cell r="U112">
            <v>1427</v>
          </cell>
          <cell r="V112">
            <v>1373</v>
          </cell>
          <cell r="X112" t="str">
            <v>A1</v>
          </cell>
          <cell r="Y112">
            <v>0.42</v>
          </cell>
          <cell r="Z112">
            <v>0.4</v>
          </cell>
          <cell r="AA112">
            <v>0.48</v>
          </cell>
          <cell r="AB112">
            <v>0.5</v>
          </cell>
          <cell r="AE112" t="str">
            <v>HARDWARE</v>
          </cell>
          <cell r="AF112" t="str">
            <v>OPTICS</v>
          </cell>
          <cell r="AG112" t="str">
            <v>10G OPTICS</v>
          </cell>
          <cell r="AH112" t="str">
            <v>HARDWARE</v>
          </cell>
          <cell r="AI112" t="str">
            <v>132-8</v>
          </cell>
          <cell r="AJ112" t="str">
            <v>non-TAA</v>
          </cell>
          <cell r="AK112" t="str">
            <v>13 mos</v>
          </cell>
          <cell r="AL112">
            <v>80</v>
          </cell>
        </row>
        <row r="113">
          <cell r="F113" t="str">
            <v>10G-SFPP-LR-8</v>
          </cell>
          <cell r="G113" t="str">
            <v>10GBASE-LR,SFPP SMF LC CONNECTOR 8-PACK</v>
          </cell>
          <cell r="H113" t="str">
            <v>10GBASE-LR,SFPP SMF LC CONNECTOR 8-PACK</v>
          </cell>
          <cell r="I113">
            <v>21960</v>
          </cell>
          <cell r="J113">
            <v>21960</v>
          </cell>
          <cell r="K113" t="str">
            <v>A</v>
          </cell>
          <cell r="L113" t="b">
            <v>1</v>
          </cell>
          <cell r="S113">
            <v>12737</v>
          </cell>
          <cell r="T113">
            <v>13176</v>
          </cell>
          <cell r="U113">
            <v>11419</v>
          </cell>
          <cell r="V113">
            <v>10980</v>
          </cell>
          <cell r="X113" t="str">
            <v>A1</v>
          </cell>
          <cell r="Y113">
            <v>0.42</v>
          </cell>
          <cell r="Z113">
            <v>0.4</v>
          </cell>
          <cell r="AA113">
            <v>0.48</v>
          </cell>
          <cell r="AB113">
            <v>0.5</v>
          </cell>
          <cell r="AE113" t="str">
            <v>HARDWARE</v>
          </cell>
          <cell r="AF113" t="str">
            <v>OPTICS</v>
          </cell>
          <cell r="AG113" t="str">
            <v>10G OPTICS</v>
          </cell>
          <cell r="AH113" t="str">
            <v>HARDWARE</v>
          </cell>
          <cell r="AI113" t="str">
            <v>132-8</v>
          </cell>
          <cell r="AJ113" t="str">
            <v>non-TAA</v>
          </cell>
          <cell r="AK113" t="str">
            <v>13 mos</v>
          </cell>
          <cell r="AL113">
            <v>80</v>
          </cell>
        </row>
        <row r="114">
          <cell r="F114" t="str">
            <v>10G-SFPP-SR</v>
          </cell>
          <cell r="G114" t="str">
            <v>10GBASE-SR, SFP+ optic (LC), target range 300m over MMF</v>
          </cell>
          <cell r="H114" t="str">
            <v>10GBASE-SR, SFP+ optic (LC), target range 300m over MMF</v>
          </cell>
          <cell r="I114">
            <v>1370</v>
          </cell>
          <cell r="J114">
            <v>1370</v>
          </cell>
          <cell r="K114" t="str">
            <v>A</v>
          </cell>
          <cell r="L114" t="b">
            <v>1</v>
          </cell>
          <cell r="S114">
            <v>795</v>
          </cell>
          <cell r="T114">
            <v>822</v>
          </cell>
          <cell r="U114">
            <v>712</v>
          </cell>
          <cell r="V114">
            <v>685</v>
          </cell>
          <cell r="X114" t="str">
            <v>A1</v>
          </cell>
          <cell r="Y114">
            <v>0.42</v>
          </cell>
          <cell r="Z114">
            <v>0.4</v>
          </cell>
          <cell r="AA114">
            <v>0.48</v>
          </cell>
          <cell r="AB114">
            <v>0.5</v>
          </cell>
          <cell r="AE114" t="str">
            <v>HARDWARE</v>
          </cell>
          <cell r="AF114" t="str">
            <v>OPTICS</v>
          </cell>
          <cell r="AG114" t="str">
            <v>10G OPTICS</v>
          </cell>
          <cell r="AH114" t="str">
            <v>HARDWARE</v>
          </cell>
          <cell r="AI114" t="str">
            <v>132-8</v>
          </cell>
          <cell r="AJ114" t="str">
            <v>non-TAA</v>
          </cell>
          <cell r="AK114" t="str">
            <v>13 mos</v>
          </cell>
          <cell r="AL114">
            <v>80</v>
          </cell>
        </row>
        <row r="115">
          <cell r="F115" t="str">
            <v>10G-SFPP-SR-8</v>
          </cell>
          <cell r="G115" t="str">
            <v>10GBASE-SR,SFPP MMF LC CONNECTOR 8-PACK</v>
          </cell>
          <cell r="H115" t="str">
            <v>10GBASE-SR,SFPP MMF LC CONNECTOR 8-PACK</v>
          </cell>
          <cell r="I115">
            <v>6880</v>
          </cell>
          <cell r="J115">
            <v>6880</v>
          </cell>
          <cell r="K115" t="str">
            <v>A</v>
          </cell>
          <cell r="L115" t="b">
            <v>1</v>
          </cell>
          <cell r="S115">
            <v>3990</v>
          </cell>
          <cell r="T115">
            <v>4128</v>
          </cell>
          <cell r="U115">
            <v>3578</v>
          </cell>
          <cell r="V115">
            <v>3440</v>
          </cell>
          <cell r="X115" t="str">
            <v>A1</v>
          </cell>
          <cell r="Y115">
            <v>0.42</v>
          </cell>
          <cell r="Z115">
            <v>0.4</v>
          </cell>
          <cell r="AA115">
            <v>0.48</v>
          </cell>
          <cell r="AB115">
            <v>0.5</v>
          </cell>
          <cell r="AE115" t="str">
            <v>HARDWARE</v>
          </cell>
          <cell r="AF115" t="str">
            <v>OPTICS</v>
          </cell>
          <cell r="AG115" t="str">
            <v>10G OPTICS</v>
          </cell>
          <cell r="AH115" t="str">
            <v>HARDWARE</v>
          </cell>
          <cell r="AI115" t="str">
            <v>132-8</v>
          </cell>
          <cell r="AJ115" t="str">
            <v>non-TAA</v>
          </cell>
          <cell r="AK115" t="str">
            <v>13 mos</v>
          </cell>
          <cell r="AL115">
            <v>80</v>
          </cell>
        </row>
        <row r="116">
          <cell r="F116" t="str">
            <v>10G-SFPP-TWX-0101</v>
          </cell>
          <cell r="G116" t="str">
            <v>DIRECT ATTACHED SFPP ACTIVE COPPER,1M,1-PACK</v>
          </cell>
          <cell r="H116" t="str">
            <v>DIRECT ATTACHED SFPP ACTIVE COPPER,1M,1-PACK</v>
          </cell>
          <cell r="I116">
            <v>150</v>
          </cell>
          <cell r="J116">
            <v>150</v>
          </cell>
          <cell r="K116" t="str">
            <v>A</v>
          </cell>
          <cell r="L116" t="b">
            <v>1</v>
          </cell>
          <cell r="S116">
            <v>87</v>
          </cell>
          <cell r="T116">
            <v>90</v>
          </cell>
          <cell r="U116">
            <v>78</v>
          </cell>
          <cell r="V116">
            <v>75</v>
          </cell>
          <cell r="X116" t="str">
            <v>A1</v>
          </cell>
          <cell r="Y116">
            <v>0.42</v>
          </cell>
          <cell r="Z116">
            <v>0.4</v>
          </cell>
          <cell r="AA116">
            <v>0.48</v>
          </cell>
          <cell r="AB116">
            <v>0.5</v>
          </cell>
          <cell r="AE116" t="str">
            <v>HARDWARE</v>
          </cell>
          <cell r="AF116" t="str">
            <v>OPTICS</v>
          </cell>
          <cell r="AG116" t="str">
            <v>10G OPTICS</v>
          </cell>
          <cell r="AH116" t="str">
            <v>HARDWARE</v>
          </cell>
          <cell r="AI116" t="str">
            <v>132-8</v>
          </cell>
          <cell r="AJ116" t="str">
            <v>non-TAA</v>
          </cell>
          <cell r="AK116" t="str">
            <v>13 mos</v>
          </cell>
          <cell r="AL116">
            <v>80</v>
          </cell>
        </row>
        <row r="117">
          <cell r="F117" t="str">
            <v>10G-SFPP-TWX-0108</v>
          </cell>
          <cell r="G117" t="str">
            <v>DIRECT ATTACHED SFPP COPPER,1M,8-PACK</v>
          </cell>
          <cell r="H117" t="str">
            <v>DIRECT ATTACHED SFPP COPPER,1M,8-PACK</v>
          </cell>
          <cell r="I117">
            <v>1080</v>
          </cell>
          <cell r="J117">
            <v>1080</v>
          </cell>
          <cell r="K117" t="str">
            <v>A</v>
          </cell>
          <cell r="L117" t="b">
            <v>1</v>
          </cell>
          <cell r="S117">
            <v>626</v>
          </cell>
          <cell r="T117">
            <v>648</v>
          </cell>
          <cell r="U117">
            <v>562</v>
          </cell>
          <cell r="V117">
            <v>540</v>
          </cell>
          <cell r="X117" t="str">
            <v>A1</v>
          </cell>
          <cell r="Y117">
            <v>0.42</v>
          </cell>
          <cell r="Z117">
            <v>0.4</v>
          </cell>
          <cell r="AA117">
            <v>0.48</v>
          </cell>
          <cell r="AB117">
            <v>0.5</v>
          </cell>
          <cell r="AE117" t="str">
            <v>HARDWARE</v>
          </cell>
          <cell r="AF117" t="str">
            <v>OPTICS</v>
          </cell>
          <cell r="AG117" t="str">
            <v>10G OPTICS</v>
          </cell>
          <cell r="AH117" t="str">
            <v>HARDWARE</v>
          </cell>
          <cell r="AI117" t="str">
            <v>132-8</v>
          </cell>
          <cell r="AJ117" t="str">
            <v>non-TAA</v>
          </cell>
          <cell r="AK117" t="str">
            <v>13 mos</v>
          </cell>
          <cell r="AL117">
            <v>80</v>
          </cell>
        </row>
        <row r="118">
          <cell r="F118" t="str">
            <v>10G-SFPP-TWX-0301</v>
          </cell>
          <cell r="G118" t="str">
            <v>DIRECT ATTACHED SFPP ACTIVE COPPER,3M,1-PACK</v>
          </cell>
          <cell r="H118" t="str">
            <v>DIRECT ATTACHED SFPP ACTIVE COPPER,3M,1-PACK</v>
          </cell>
          <cell r="I118">
            <v>210</v>
          </cell>
          <cell r="J118">
            <v>210</v>
          </cell>
          <cell r="K118" t="str">
            <v>A</v>
          </cell>
          <cell r="L118" t="b">
            <v>1</v>
          </cell>
          <cell r="S118">
            <v>122</v>
          </cell>
          <cell r="T118">
            <v>126</v>
          </cell>
          <cell r="U118">
            <v>109</v>
          </cell>
          <cell r="V118">
            <v>105</v>
          </cell>
          <cell r="X118" t="str">
            <v>A1</v>
          </cell>
          <cell r="Y118">
            <v>0.42</v>
          </cell>
          <cell r="Z118">
            <v>0.4</v>
          </cell>
          <cell r="AA118">
            <v>0.48</v>
          </cell>
          <cell r="AB118">
            <v>0.5</v>
          </cell>
          <cell r="AE118" t="str">
            <v>HARDWARE</v>
          </cell>
          <cell r="AF118" t="str">
            <v>OPTICS</v>
          </cell>
          <cell r="AG118" t="str">
            <v>10G OPTICS</v>
          </cell>
          <cell r="AH118" t="str">
            <v>HARDWARE</v>
          </cell>
          <cell r="AI118" t="str">
            <v>132-8</v>
          </cell>
          <cell r="AJ118" t="str">
            <v>non-TAA</v>
          </cell>
          <cell r="AK118" t="str">
            <v>13 mos</v>
          </cell>
          <cell r="AL118">
            <v>80</v>
          </cell>
        </row>
        <row r="119">
          <cell r="F119" t="str">
            <v>10G-SFPP-TWX-0308</v>
          </cell>
          <cell r="G119" t="str">
            <v>DIRECT ATTACHED SFPP COPPER,3M,8-PACK</v>
          </cell>
          <cell r="H119" t="str">
            <v>DIRECT ATTACHED SFPP COPPER,3M,8-PACK</v>
          </cell>
          <cell r="I119">
            <v>1512</v>
          </cell>
          <cell r="J119">
            <v>1512</v>
          </cell>
          <cell r="K119" t="str">
            <v>A</v>
          </cell>
          <cell r="L119" t="b">
            <v>1</v>
          </cell>
          <cell r="S119">
            <v>877</v>
          </cell>
          <cell r="T119">
            <v>907</v>
          </cell>
          <cell r="U119">
            <v>786</v>
          </cell>
          <cell r="V119">
            <v>756</v>
          </cell>
          <cell r="X119" t="str">
            <v>A1</v>
          </cell>
          <cell r="Y119">
            <v>0.42</v>
          </cell>
          <cell r="Z119">
            <v>0.4</v>
          </cell>
          <cell r="AA119">
            <v>0.48</v>
          </cell>
          <cell r="AB119">
            <v>0.5</v>
          </cell>
          <cell r="AE119" t="str">
            <v>HARDWARE</v>
          </cell>
          <cell r="AF119" t="str">
            <v>OPTICS</v>
          </cell>
          <cell r="AG119" t="str">
            <v>10G OPTICS</v>
          </cell>
          <cell r="AH119" t="str">
            <v>HARDWARE</v>
          </cell>
          <cell r="AI119" t="str">
            <v>132-8</v>
          </cell>
          <cell r="AJ119" t="str">
            <v>non-TAA</v>
          </cell>
          <cell r="AK119" t="str">
            <v>13 mos</v>
          </cell>
          <cell r="AL119">
            <v>80</v>
          </cell>
        </row>
        <row r="120">
          <cell r="F120" t="str">
            <v>10G-SFPP-TWX-0501</v>
          </cell>
          <cell r="G120" t="str">
            <v>DIRECT ATTACHED SFPP ACTIVE COPPER,5M,1-PACK</v>
          </cell>
          <cell r="H120" t="str">
            <v>DIRECT ATTACHED SFPP ACTIVE COPPER,5M,1-PACK</v>
          </cell>
          <cell r="I120">
            <v>260</v>
          </cell>
          <cell r="J120">
            <v>260</v>
          </cell>
          <cell r="K120" t="str">
            <v>A</v>
          </cell>
          <cell r="L120" t="b">
            <v>1</v>
          </cell>
          <cell r="S120">
            <v>151</v>
          </cell>
          <cell r="T120">
            <v>156</v>
          </cell>
          <cell r="U120">
            <v>135</v>
          </cell>
          <cell r="V120">
            <v>130</v>
          </cell>
          <cell r="X120" t="str">
            <v>A1</v>
          </cell>
          <cell r="Y120">
            <v>0.42</v>
          </cell>
          <cell r="Z120">
            <v>0.4</v>
          </cell>
          <cell r="AA120">
            <v>0.48</v>
          </cell>
          <cell r="AB120">
            <v>0.5</v>
          </cell>
          <cell r="AE120" t="str">
            <v>HARDWARE</v>
          </cell>
          <cell r="AF120" t="str">
            <v>OPTICS</v>
          </cell>
          <cell r="AG120" t="str">
            <v>10G OPTICS</v>
          </cell>
          <cell r="AH120" t="str">
            <v>HARDWARE</v>
          </cell>
          <cell r="AI120" t="str">
            <v>132-8</v>
          </cell>
          <cell r="AJ120" t="str">
            <v>non-TAA</v>
          </cell>
          <cell r="AK120" t="str">
            <v>13 mos</v>
          </cell>
          <cell r="AL120">
            <v>80</v>
          </cell>
        </row>
        <row r="121">
          <cell r="F121" t="str">
            <v>10G-SFPP-TWX-0508</v>
          </cell>
          <cell r="G121" t="str">
            <v>DIRECT ATTACHED SFPP COPPER,5M,8-PACK</v>
          </cell>
          <cell r="H121" t="str">
            <v>DIRECT ATTACHED SFPP COPPER,5M,8-PACK</v>
          </cell>
          <cell r="I121">
            <v>1872</v>
          </cell>
          <cell r="J121">
            <v>1872</v>
          </cell>
          <cell r="K121" t="str">
            <v>A</v>
          </cell>
          <cell r="L121" t="b">
            <v>1</v>
          </cell>
          <cell r="S121">
            <v>1086</v>
          </cell>
          <cell r="T121">
            <v>1123</v>
          </cell>
          <cell r="U121">
            <v>973</v>
          </cell>
          <cell r="V121">
            <v>936</v>
          </cell>
          <cell r="X121" t="str">
            <v>A1</v>
          </cell>
          <cell r="Y121">
            <v>0.42</v>
          </cell>
          <cell r="Z121">
            <v>0.4</v>
          </cell>
          <cell r="AA121">
            <v>0.48</v>
          </cell>
          <cell r="AB121">
            <v>0.5</v>
          </cell>
          <cell r="AE121" t="str">
            <v>HARDWARE</v>
          </cell>
          <cell r="AF121" t="str">
            <v>OPTICS</v>
          </cell>
          <cell r="AG121" t="str">
            <v>10G OPTICS</v>
          </cell>
          <cell r="AH121" t="str">
            <v>HARDWARE</v>
          </cell>
          <cell r="AI121" t="str">
            <v>132-8</v>
          </cell>
          <cell r="AJ121" t="str">
            <v>non-TAA</v>
          </cell>
          <cell r="AK121" t="str">
            <v>13 mos</v>
          </cell>
          <cell r="AL121">
            <v>80</v>
          </cell>
        </row>
        <row r="122">
          <cell r="F122" t="str">
            <v>10G-SFPP-USR</v>
          </cell>
          <cell r="G122" t="str">
            <v>10GE USR SFP+ optic (LC), target range 100m over MMF, 1-pack</v>
          </cell>
          <cell r="H122" t="str">
            <v>10GE USR SFP+ optic (LC), target range 100m over MMF, 1-pack</v>
          </cell>
          <cell r="I122">
            <v>750</v>
          </cell>
          <cell r="J122">
            <v>750</v>
          </cell>
          <cell r="K122" t="str">
            <v>A</v>
          </cell>
          <cell r="L122" t="b">
            <v>1</v>
          </cell>
          <cell r="S122">
            <v>435</v>
          </cell>
          <cell r="T122">
            <v>450</v>
          </cell>
          <cell r="U122">
            <v>390</v>
          </cell>
          <cell r="V122">
            <v>375</v>
          </cell>
          <cell r="X122" t="str">
            <v>A1</v>
          </cell>
          <cell r="Y122">
            <v>0.42</v>
          </cell>
          <cell r="Z122">
            <v>0.4</v>
          </cell>
          <cell r="AA122">
            <v>0.48</v>
          </cell>
          <cell r="AB122">
            <v>0.5</v>
          </cell>
          <cell r="AE122" t="str">
            <v>HARDWARE</v>
          </cell>
          <cell r="AF122" t="str">
            <v>OPTICS</v>
          </cell>
          <cell r="AG122" t="str">
            <v>10G OPTICS</v>
          </cell>
          <cell r="AH122" t="str">
            <v>HARDWARE</v>
          </cell>
          <cell r="AI122" t="str">
            <v>132-8</v>
          </cell>
          <cell r="AJ122" t="str">
            <v>non-TAA</v>
          </cell>
          <cell r="AK122" t="str">
            <v>13 mos</v>
          </cell>
          <cell r="AL122">
            <v>80</v>
          </cell>
        </row>
        <row r="123">
          <cell r="F123" t="str">
            <v>10G-SFPP-USR-8</v>
          </cell>
          <cell r="G123" t="str">
            <v>10GE USR SFP+ optic (LC), target range 100m over MMF, 8-pack</v>
          </cell>
          <cell r="H123" t="str">
            <v>10GE USR SFP+ optic (LC), target range 100m over MMF, 8-pack</v>
          </cell>
          <cell r="I123">
            <v>5400</v>
          </cell>
          <cell r="J123">
            <v>5400</v>
          </cell>
          <cell r="K123" t="str">
            <v>A</v>
          </cell>
          <cell r="L123" t="b">
            <v>1</v>
          </cell>
          <cell r="S123">
            <v>3132</v>
          </cell>
          <cell r="T123">
            <v>3240</v>
          </cell>
          <cell r="U123">
            <v>2808</v>
          </cell>
          <cell r="V123">
            <v>2700</v>
          </cell>
          <cell r="X123" t="str">
            <v>A1</v>
          </cell>
          <cell r="Y123">
            <v>0.42</v>
          </cell>
          <cell r="Z123">
            <v>0.4</v>
          </cell>
          <cell r="AA123">
            <v>0.48</v>
          </cell>
          <cell r="AB123">
            <v>0.5</v>
          </cell>
          <cell r="AE123" t="str">
            <v>HARDWARE</v>
          </cell>
          <cell r="AF123" t="str">
            <v>OPTICS</v>
          </cell>
          <cell r="AG123" t="str">
            <v>10G OPTICS</v>
          </cell>
          <cell r="AH123" t="str">
            <v>HARDWARE</v>
          </cell>
          <cell r="AI123" t="str">
            <v>132-8</v>
          </cell>
          <cell r="AJ123" t="str">
            <v>non-TAA</v>
          </cell>
          <cell r="AK123" t="str">
            <v>13 mos</v>
          </cell>
          <cell r="AL123">
            <v>80</v>
          </cell>
        </row>
        <row r="124">
          <cell r="F124" t="str">
            <v>40G-QSFP-4SFP-C-0101</v>
          </cell>
          <cell r="G124" t="str">
            <v>4x10GE Direct Attached QSFP+ to 4 SFP+ Active Copper Breakout Cable, 1m, 1-pack</v>
          </cell>
          <cell r="H124" t="str">
            <v>4x10GE Direct Attached QSFP+ to 4 SFP+ Active Copper Breakout Cable, 1m, 1-pack</v>
          </cell>
          <cell r="I124">
            <v>650</v>
          </cell>
          <cell r="J124">
            <v>650</v>
          </cell>
          <cell r="K124" t="str">
            <v>A</v>
          </cell>
          <cell r="L124" t="b">
            <v>1</v>
          </cell>
          <cell r="S124">
            <v>377</v>
          </cell>
          <cell r="T124">
            <v>390</v>
          </cell>
          <cell r="U124">
            <v>338</v>
          </cell>
          <cell r="V124">
            <v>325</v>
          </cell>
          <cell r="X124" t="str">
            <v>A1</v>
          </cell>
          <cell r="Y124">
            <v>0.42</v>
          </cell>
          <cell r="Z124">
            <v>0.4</v>
          </cell>
          <cell r="AA124">
            <v>0.48</v>
          </cell>
          <cell r="AB124">
            <v>0.5</v>
          </cell>
          <cell r="AE124" t="str">
            <v>HARDWARE</v>
          </cell>
          <cell r="AF124" t="str">
            <v>OTHER-IP</v>
          </cell>
          <cell r="AG124" t="str">
            <v>IP ACCESSORIES</v>
          </cell>
          <cell r="AH124" t="str">
            <v>HARDWARE</v>
          </cell>
          <cell r="AI124" t="str">
            <v>132-8</v>
          </cell>
          <cell r="AJ124" t="str">
            <v>non-TAA</v>
          </cell>
          <cell r="AK124" t="str">
            <v>13 mos</v>
          </cell>
          <cell r="AL124">
            <v>80</v>
          </cell>
        </row>
        <row r="125">
          <cell r="F125" t="str">
            <v>40G-QSFP-4SFP-C-0301</v>
          </cell>
          <cell r="G125" t="str">
            <v>4x10GE Direct Attached QSFP+ to 4 SFP+ Active Copper Breakout Cable, 3m, 1-pack</v>
          </cell>
          <cell r="H125" t="str">
            <v>4x10GE Direct Attached QSFP+ to 4 SFP+ Active Copper Breakout Cable, 3m, 1-pack</v>
          </cell>
          <cell r="I125">
            <v>800</v>
          </cell>
          <cell r="J125">
            <v>800</v>
          </cell>
          <cell r="K125" t="str">
            <v>A</v>
          </cell>
          <cell r="L125" t="b">
            <v>1</v>
          </cell>
          <cell r="S125">
            <v>464</v>
          </cell>
          <cell r="T125">
            <v>480</v>
          </cell>
          <cell r="U125">
            <v>416</v>
          </cell>
          <cell r="V125">
            <v>400</v>
          </cell>
          <cell r="X125" t="str">
            <v>A1</v>
          </cell>
          <cell r="Y125">
            <v>0.42</v>
          </cell>
          <cell r="Z125">
            <v>0.4</v>
          </cell>
          <cell r="AA125">
            <v>0.48</v>
          </cell>
          <cell r="AB125">
            <v>0.5</v>
          </cell>
          <cell r="AE125" t="str">
            <v>HARDWARE</v>
          </cell>
          <cell r="AF125" t="str">
            <v>OTHER-IP</v>
          </cell>
          <cell r="AG125" t="str">
            <v>IP ACCESSORIES</v>
          </cell>
          <cell r="AH125" t="str">
            <v>HARDWARE</v>
          </cell>
          <cell r="AI125" t="str">
            <v>132-8</v>
          </cell>
          <cell r="AJ125" t="str">
            <v>non-TAA</v>
          </cell>
          <cell r="AK125" t="str">
            <v>13 mos</v>
          </cell>
          <cell r="AL125">
            <v>80</v>
          </cell>
        </row>
        <row r="126">
          <cell r="F126" t="str">
            <v>40G-QSFP-4SFP-C-0501</v>
          </cell>
          <cell r="G126" t="str">
            <v>4x10GE Direct Attached QSFP+ to 4 SFP+ Active Copper Breakout Cable, 5m, 1-pack</v>
          </cell>
          <cell r="H126" t="str">
            <v>4x10GE Direct Attached QSFP+ to 4 SFP+ Active Copper Breakout Cable, 5m, 1-pack</v>
          </cell>
          <cell r="I126">
            <v>950</v>
          </cell>
          <cell r="J126">
            <v>950</v>
          </cell>
          <cell r="K126" t="str">
            <v>A</v>
          </cell>
          <cell r="L126" t="b">
            <v>1</v>
          </cell>
          <cell r="S126">
            <v>551</v>
          </cell>
          <cell r="T126">
            <v>570</v>
          </cell>
          <cell r="U126">
            <v>494</v>
          </cell>
          <cell r="V126">
            <v>475</v>
          </cell>
          <cell r="X126" t="str">
            <v>A1</v>
          </cell>
          <cell r="Y126">
            <v>0.42</v>
          </cell>
          <cell r="Z126">
            <v>0.4</v>
          </cell>
          <cell r="AA126">
            <v>0.48</v>
          </cell>
          <cell r="AB126">
            <v>0.5</v>
          </cell>
          <cell r="AE126" t="str">
            <v>HARDWARE</v>
          </cell>
          <cell r="AF126" t="str">
            <v>OTHER-IP</v>
          </cell>
          <cell r="AG126" t="str">
            <v>IP ACCESSORIES</v>
          </cell>
          <cell r="AH126" t="str">
            <v>HARDWARE</v>
          </cell>
          <cell r="AI126" t="str">
            <v>132-8</v>
          </cell>
          <cell r="AJ126" t="str">
            <v>non-TAA</v>
          </cell>
          <cell r="AK126" t="str">
            <v>13 mos</v>
          </cell>
          <cell r="AL126">
            <v>80</v>
          </cell>
        </row>
        <row r="127">
          <cell r="F127" t="str">
            <v>40G-QSFP-eSR4</v>
          </cell>
          <cell r="G127" t="str">
            <v>40GBASE-ESR4 QSFP+ optic (MTP 1x8 or 1x12), 300m over MMF, 1-pack</v>
          </cell>
          <cell r="H127" t="str">
            <v>40GBASE-ESR4 QSFP+ optic (MTP 1x8 or 1x12), 300m over MMF, 1-pack</v>
          </cell>
          <cell r="I127">
            <v>3995</v>
          </cell>
          <cell r="J127">
            <v>3995</v>
          </cell>
          <cell r="K127" t="str">
            <v>A</v>
          </cell>
          <cell r="L127" t="b">
            <v>1</v>
          </cell>
          <cell r="S127">
            <v>2317</v>
          </cell>
          <cell r="T127">
            <v>2397</v>
          </cell>
          <cell r="U127">
            <v>2077</v>
          </cell>
          <cell r="V127">
            <v>1998</v>
          </cell>
          <cell r="X127" t="str">
            <v>A1</v>
          </cell>
          <cell r="Y127">
            <v>0.42</v>
          </cell>
          <cell r="Z127">
            <v>0.4</v>
          </cell>
          <cell r="AA127">
            <v>0.48</v>
          </cell>
          <cell r="AB127">
            <v>0.5</v>
          </cell>
          <cell r="AE127" t="str">
            <v>HARDWARE</v>
          </cell>
          <cell r="AF127" t="str">
            <v>OPTICS</v>
          </cell>
          <cell r="AG127" t="str">
            <v>40G OPTICS</v>
          </cell>
          <cell r="AH127" t="str">
            <v>HARDWARE</v>
          </cell>
          <cell r="AI127" t="str">
            <v>132-8</v>
          </cell>
          <cell r="AJ127" t="str">
            <v>non-TAA</v>
          </cell>
          <cell r="AK127" t="str">
            <v>13 mos</v>
          </cell>
          <cell r="AL127">
            <v>80</v>
          </cell>
        </row>
        <row r="128">
          <cell r="F128" t="str">
            <v>40G-QSFP-LM4</v>
          </cell>
          <cell r="G128" t="str">
            <v>40GBASE-LM4 QSFP+, 1310nm, 160m over duplex LC OM4 MMF, 2km over duplex LC SMF (1-pack</v>
          </cell>
          <cell r="I128">
            <v>4595</v>
          </cell>
          <cell r="J128">
            <v>4595</v>
          </cell>
          <cell r="K128" t="str">
            <v>A</v>
          </cell>
          <cell r="Q128" t="str">
            <v>add 40G optic to VDX6740 and MLXe</v>
          </cell>
          <cell r="S128">
            <v>2665</v>
          </cell>
          <cell r="T128">
            <v>2757</v>
          </cell>
          <cell r="U128">
            <v>2389</v>
          </cell>
          <cell r="V128">
            <v>2298</v>
          </cell>
          <cell r="X128" t="str">
            <v>A1</v>
          </cell>
          <cell r="Y128">
            <v>0.42</v>
          </cell>
          <cell r="Z128">
            <v>0.4</v>
          </cell>
          <cell r="AA128">
            <v>0.48</v>
          </cell>
          <cell r="AB128">
            <v>0.5</v>
          </cell>
          <cell r="AE128" t="str">
            <v>HARDWARE</v>
          </cell>
          <cell r="AF128" t="str">
            <v>OPTICS</v>
          </cell>
          <cell r="AG128" t="str">
            <v>40G OPTICS</v>
          </cell>
          <cell r="AH128" t="str">
            <v>HARDWARE</v>
          </cell>
          <cell r="AI128" t="str">
            <v>132-8</v>
          </cell>
          <cell r="AJ128" t="str">
            <v>non-TAA</v>
          </cell>
          <cell r="AK128" t="str">
            <v>13 mos</v>
          </cell>
          <cell r="AL128" t="str">
            <v>80</v>
          </cell>
        </row>
        <row r="129">
          <cell r="F129" t="str">
            <v>40G-QSFP-LR4</v>
          </cell>
          <cell r="G129" t="str">
            <v>40GBase-LR4 QSFP+ optic (LC), for up to 10km over SMF, 1-pack</v>
          </cell>
          <cell r="H129" t="str">
            <v>40GBase-LR4 QSFP+ optic (LC), for up to 10km over SMF, 1-pack</v>
          </cell>
          <cell r="I129">
            <v>13995</v>
          </cell>
          <cell r="J129">
            <v>13995</v>
          </cell>
          <cell r="K129" t="str">
            <v>A</v>
          </cell>
          <cell r="L129" t="b">
            <v>1</v>
          </cell>
          <cell r="S129">
            <v>8117</v>
          </cell>
          <cell r="T129">
            <v>8397</v>
          </cell>
          <cell r="U129">
            <v>7277</v>
          </cell>
          <cell r="V129">
            <v>6998</v>
          </cell>
          <cell r="X129" t="str">
            <v>A1</v>
          </cell>
          <cell r="Y129">
            <v>0.42</v>
          </cell>
          <cell r="Z129">
            <v>0.4</v>
          </cell>
          <cell r="AA129">
            <v>0.48</v>
          </cell>
          <cell r="AB129">
            <v>0.5</v>
          </cell>
          <cell r="AE129" t="str">
            <v>HARDWARE</v>
          </cell>
          <cell r="AF129" t="str">
            <v>L2-3 MODULAR</v>
          </cell>
          <cell r="AG129" t="str">
            <v>40G OPTICS</v>
          </cell>
          <cell r="AH129" t="str">
            <v>HARDWARE</v>
          </cell>
          <cell r="AI129" t="str">
            <v>132-8</v>
          </cell>
          <cell r="AJ129" t="str">
            <v>non-TAA</v>
          </cell>
          <cell r="AK129" t="str">
            <v>13 mos</v>
          </cell>
          <cell r="AL129">
            <v>80</v>
          </cell>
        </row>
        <row r="130">
          <cell r="F130" t="str">
            <v>40G-QSFP-QSFP-C-0101</v>
          </cell>
          <cell r="G130" t="str">
            <v>40GE Direct Attached QSFP+ to QSFP+ Active Copper cable, 1m, 1-pack</v>
          </cell>
          <cell r="H130" t="str">
            <v>40GE Direct Attached QSFP+ to QSFP+ Active Copper cable, 1m, 1-pack</v>
          </cell>
          <cell r="I130">
            <v>500</v>
          </cell>
          <cell r="J130">
            <v>500</v>
          </cell>
          <cell r="K130" t="str">
            <v>A</v>
          </cell>
          <cell r="L130" t="b">
            <v>1</v>
          </cell>
          <cell r="S130">
            <v>290</v>
          </cell>
          <cell r="T130">
            <v>300</v>
          </cell>
          <cell r="U130">
            <v>260</v>
          </cell>
          <cell r="V130">
            <v>250</v>
          </cell>
          <cell r="X130" t="str">
            <v>A1</v>
          </cell>
          <cell r="Y130">
            <v>0.42</v>
          </cell>
          <cell r="Z130">
            <v>0.4</v>
          </cell>
          <cell r="AA130">
            <v>0.48</v>
          </cell>
          <cell r="AB130">
            <v>0.5</v>
          </cell>
          <cell r="AE130" t="str">
            <v>HARDWARE</v>
          </cell>
          <cell r="AF130" t="str">
            <v>OPTICS</v>
          </cell>
          <cell r="AG130" t="str">
            <v>40G OPTICS</v>
          </cell>
          <cell r="AH130" t="str">
            <v>HARDWARE</v>
          </cell>
          <cell r="AI130" t="str">
            <v>132-8</v>
          </cell>
          <cell r="AJ130" t="str">
            <v>non-TAA</v>
          </cell>
          <cell r="AK130" t="str">
            <v>13 mos</v>
          </cell>
          <cell r="AL130">
            <v>80</v>
          </cell>
        </row>
        <row r="131">
          <cell r="F131" t="str">
            <v>40G-QSFP-QSFP-C-0301</v>
          </cell>
          <cell r="G131" t="str">
            <v>40GE Direct Attached QSFP+ to QSFP+ Active Copper cable, 3m, 1-pack</v>
          </cell>
          <cell r="H131" t="str">
            <v>40GE Direct Attached QSFP+ to QSFP+ Active Copper cable, 3m, 1-pack</v>
          </cell>
          <cell r="I131">
            <v>650</v>
          </cell>
          <cell r="J131">
            <v>650</v>
          </cell>
          <cell r="K131" t="str">
            <v>A</v>
          </cell>
          <cell r="L131" t="b">
            <v>1</v>
          </cell>
          <cell r="S131">
            <v>377</v>
          </cell>
          <cell r="T131">
            <v>390</v>
          </cell>
          <cell r="U131">
            <v>338</v>
          </cell>
          <cell r="V131">
            <v>325</v>
          </cell>
          <cell r="X131" t="str">
            <v>A1</v>
          </cell>
          <cell r="Y131">
            <v>0.42</v>
          </cell>
          <cell r="Z131">
            <v>0.4</v>
          </cell>
          <cell r="AA131">
            <v>0.48</v>
          </cell>
          <cell r="AB131">
            <v>0.5</v>
          </cell>
          <cell r="AE131" t="str">
            <v>HARDWARE</v>
          </cell>
          <cell r="AF131" t="str">
            <v>OPTICS</v>
          </cell>
          <cell r="AG131" t="str">
            <v>40G OPTICS</v>
          </cell>
          <cell r="AH131" t="str">
            <v>HARDWARE</v>
          </cell>
          <cell r="AI131" t="str">
            <v>132-8</v>
          </cell>
          <cell r="AJ131" t="str">
            <v>non-TAA</v>
          </cell>
          <cell r="AK131" t="str">
            <v>13 mos</v>
          </cell>
          <cell r="AL131">
            <v>80</v>
          </cell>
        </row>
        <row r="132">
          <cell r="F132" t="str">
            <v>40G-QSFP-QSFP-C-0501</v>
          </cell>
          <cell r="G132" t="str">
            <v>40GE Direct Attached QSFP+ to QSFP+ Active Copper cable, 5m, 1-pack</v>
          </cell>
          <cell r="H132" t="str">
            <v>40GE Direct Attached QSFP+ to QSFP+ Active Copper cable, 5m, 1-pack</v>
          </cell>
          <cell r="I132">
            <v>800</v>
          </cell>
          <cell r="J132">
            <v>800</v>
          </cell>
          <cell r="K132" t="str">
            <v>A</v>
          </cell>
          <cell r="L132" t="b">
            <v>1</v>
          </cell>
          <cell r="S132">
            <v>464</v>
          </cell>
          <cell r="T132">
            <v>480</v>
          </cell>
          <cell r="U132">
            <v>416</v>
          </cell>
          <cell r="V132">
            <v>400</v>
          </cell>
          <cell r="X132" t="str">
            <v>A1</v>
          </cell>
          <cell r="Y132">
            <v>0.42</v>
          </cell>
          <cell r="Z132">
            <v>0.4</v>
          </cell>
          <cell r="AA132">
            <v>0.48</v>
          </cell>
          <cell r="AB132">
            <v>0.5</v>
          </cell>
          <cell r="AE132" t="str">
            <v>HARDWARE</v>
          </cell>
          <cell r="AF132" t="str">
            <v>OPTICS</v>
          </cell>
          <cell r="AG132" t="str">
            <v>40G OPTICS</v>
          </cell>
          <cell r="AH132" t="str">
            <v>HARDWARE</v>
          </cell>
          <cell r="AI132" t="str">
            <v>132-8</v>
          </cell>
          <cell r="AJ132" t="str">
            <v>non-TAA</v>
          </cell>
          <cell r="AK132" t="str">
            <v>13 mos</v>
          </cell>
          <cell r="AL132">
            <v>80</v>
          </cell>
        </row>
        <row r="133">
          <cell r="F133" t="str">
            <v>40G-QSFP-SR4</v>
          </cell>
          <cell r="G133" t="str">
            <v>40GBASE-SR4 QSFP+ optic (MTP 1x8 or 1x12), 100m over MMF, 1-pack</v>
          </cell>
          <cell r="H133" t="str">
            <v>40GBASE-SR4 QSFP+ optic (MTP 1x8 or 1x12), 100m over MMF, 1-pack</v>
          </cell>
          <cell r="I133">
            <v>2995</v>
          </cell>
          <cell r="J133">
            <v>2995</v>
          </cell>
          <cell r="K133" t="str">
            <v>A</v>
          </cell>
          <cell r="L133" t="b">
            <v>1</v>
          </cell>
          <cell r="S133">
            <v>1737</v>
          </cell>
          <cell r="T133">
            <v>1797</v>
          </cell>
          <cell r="U133">
            <v>1557</v>
          </cell>
          <cell r="V133">
            <v>1498</v>
          </cell>
          <cell r="X133" t="str">
            <v>A1</v>
          </cell>
          <cell r="Y133">
            <v>0.42</v>
          </cell>
          <cell r="Z133">
            <v>0.4</v>
          </cell>
          <cell r="AA133">
            <v>0.48</v>
          </cell>
          <cell r="AB133">
            <v>0.5</v>
          </cell>
          <cell r="AE133" t="str">
            <v>HARDWARE</v>
          </cell>
          <cell r="AF133" t="str">
            <v>L2-3 MODULAR</v>
          </cell>
          <cell r="AG133" t="str">
            <v>40G OPTICS</v>
          </cell>
          <cell r="AH133" t="str">
            <v>HARDWARE</v>
          </cell>
          <cell r="AI133" t="str">
            <v>132-8</v>
          </cell>
          <cell r="AJ133" t="str">
            <v>non-TAA</v>
          </cell>
          <cell r="AK133" t="str">
            <v>13 mos</v>
          </cell>
          <cell r="AL133">
            <v>80</v>
          </cell>
        </row>
        <row r="134">
          <cell r="F134" t="str">
            <v>40G-QSFP-SR4-INT</v>
          </cell>
          <cell r="G134" t="str">
            <v>40GBASE-SR4 QSFP+ optic (MTP 1x8 or 1x12), 100m over MMF,  compatible with 10GBASE-SR, 10G breakout-capable, 1-pack</v>
          </cell>
          <cell r="H134" t="str">
            <v>40GBASE-SR4 QSFP+ optic (MTP 1x8 or 1x12), 100m over MMF,  compatible with 10GBASE-SR, 10G breakout-capable, 1-pack</v>
          </cell>
          <cell r="I134">
            <v>3995</v>
          </cell>
          <cell r="J134">
            <v>3495</v>
          </cell>
          <cell r="K134" t="str">
            <v>A</v>
          </cell>
          <cell r="L134" t="b">
            <v>1</v>
          </cell>
          <cell r="S134">
            <v>2027</v>
          </cell>
          <cell r="T134">
            <v>2097</v>
          </cell>
          <cell r="U134">
            <v>1817</v>
          </cell>
          <cell r="V134">
            <v>1748</v>
          </cell>
          <cell r="X134" t="str">
            <v>A1</v>
          </cell>
          <cell r="Y134">
            <v>0.42</v>
          </cell>
          <cell r="Z134">
            <v>0.4</v>
          </cell>
          <cell r="AA134">
            <v>0.48</v>
          </cell>
          <cell r="AB134">
            <v>0.5</v>
          </cell>
          <cell r="AE134" t="str">
            <v>HARDWARE</v>
          </cell>
          <cell r="AF134" t="str">
            <v>L2-3 MODULAR</v>
          </cell>
          <cell r="AG134" t="str">
            <v>40G OPTICS</v>
          </cell>
          <cell r="AH134" t="str">
            <v>HARDWARE</v>
          </cell>
          <cell r="AI134" t="str">
            <v>132-8</v>
          </cell>
          <cell r="AJ134" t="str">
            <v>non-TAA</v>
          </cell>
          <cell r="AK134" t="str">
            <v>13 mos</v>
          </cell>
          <cell r="AL134">
            <v>80</v>
          </cell>
        </row>
        <row r="135">
          <cell r="F135" t="str">
            <v>E1MG-LX-OM</v>
          </cell>
          <cell r="G135" t="str">
            <v>1000Base-LX SFP optic, SMF, LC connector, Optical Monitoring Capable</v>
          </cell>
          <cell r="H135" t="str">
            <v>1000Base-LX SFP optic, SMF, LC connector, Optical Monitoring Capable</v>
          </cell>
          <cell r="I135">
            <v>1045</v>
          </cell>
          <cell r="J135">
            <v>1100</v>
          </cell>
          <cell r="K135" t="str">
            <v>A</v>
          </cell>
          <cell r="L135" t="b">
            <v>1</v>
          </cell>
          <cell r="S135">
            <v>638</v>
          </cell>
          <cell r="T135">
            <v>660</v>
          </cell>
          <cell r="U135">
            <v>572</v>
          </cell>
          <cell r="V135">
            <v>550</v>
          </cell>
          <cell r="X135" t="str">
            <v>A1</v>
          </cell>
          <cell r="Y135">
            <v>0.42</v>
          </cell>
          <cell r="Z135">
            <v>0.4</v>
          </cell>
          <cell r="AA135">
            <v>0.48</v>
          </cell>
          <cell r="AB135">
            <v>0.5</v>
          </cell>
          <cell r="AE135" t="str">
            <v>HARDWARE</v>
          </cell>
          <cell r="AF135" t="str">
            <v>OPTICS</v>
          </cell>
          <cell r="AG135" t="str">
            <v>1G OPTICS</v>
          </cell>
          <cell r="AH135" t="str">
            <v>HARDWARE</v>
          </cell>
          <cell r="AI135" t="str">
            <v>132-8</v>
          </cell>
          <cell r="AJ135" t="str">
            <v>non-TAA</v>
          </cell>
          <cell r="AK135" t="str">
            <v>13 mos</v>
          </cell>
          <cell r="AL135">
            <v>80</v>
          </cell>
        </row>
        <row r="136">
          <cell r="F136" t="str">
            <v>E1MG-LX-OM-8</v>
          </cell>
          <cell r="G136" t="str">
            <v>1000Base-LX SFP optic 8 Pack, SMF, LC connector, Optical Monitoring Capable</v>
          </cell>
          <cell r="H136" t="str">
            <v>1000Base-LX SFP optic 8 Pack, SMF, LC connector, Optical Monitoring Capable</v>
          </cell>
          <cell r="I136">
            <v>8280</v>
          </cell>
          <cell r="J136">
            <v>8280</v>
          </cell>
          <cell r="K136" t="str">
            <v>A</v>
          </cell>
          <cell r="L136" t="b">
            <v>1</v>
          </cell>
          <cell r="S136">
            <v>4802</v>
          </cell>
          <cell r="T136">
            <v>4968</v>
          </cell>
          <cell r="U136">
            <v>4306</v>
          </cell>
          <cell r="V136">
            <v>4140</v>
          </cell>
          <cell r="X136" t="str">
            <v>A1</v>
          </cell>
          <cell r="Y136">
            <v>0.42</v>
          </cell>
          <cell r="Z136">
            <v>0.4</v>
          </cell>
          <cell r="AA136">
            <v>0.48</v>
          </cell>
          <cell r="AB136">
            <v>0.5</v>
          </cell>
          <cell r="AE136" t="str">
            <v>HARDWARE</v>
          </cell>
          <cell r="AF136" t="str">
            <v>OPTICS</v>
          </cell>
          <cell r="AG136" t="str">
            <v>1G OPTICS</v>
          </cell>
          <cell r="AH136" t="str">
            <v>HARDWARE</v>
          </cell>
          <cell r="AI136" t="str">
            <v>132-8</v>
          </cell>
          <cell r="AJ136" t="str">
            <v>non-TAA</v>
          </cell>
          <cell r="AK136" t="str">
            <v>13 mos</v>
          </cell>
          <cell r="AL136">
            <v>80</v>
          </cell>
        </row>
        <row r="137">
          <cell r="F137" t="str">
            <v>E1MG-SX-OM</v>
          </cell>
          <cell r="G137" t="str">
            <v>1000Base-SX SFP optic, MMF, LC connector, Optical Monitoring Capable</v>
          </cell>
          <cell r="H137" t="str">
            <v>1000Base-SX SFP optic, MMF, LC connector, Optical Monitoring Capable</v>
          </cell>
          <cell r="I137">
            <v>475</v>
          </cell>
          <cell r="J137">
            <v>525</v>
          </cell>
          <cell r="K137" t="str">
            <v>A</v>
          </cell>
          <cell r="L137" t="b">
            <v>1</v>
          </cell>
          <cell r="S137">
            <v>305</v>
          </cell>
          <cell r="T137">
            <v>315</v>
          </cell>
          <cell r="U137">
            <v>273</v>
          </cell>
          <cell r="V137">
            <v>263</v>
          </cell>
          <cell r="X137" t="str">
            <v>A1</v>
          </cell>
          <cell r="Y137">
            <v>0.42</v>
          </cell>
          <cell r="Z137">
            <v>0.4</v>
          </cell>
          <cell r="AA137">
            <v>0.48</v>
          </cell>
          <cell r="AB137">
            <v>0.5</v>
          </cell>
          <cell r="AE137" t="str">
            <v>HARDWARE</v>
          </cell>
          <cell r="AF137" t="str">
            <v>OPTICS</v>
          </cell>
          <cell r="AG137" t="str">
            <v>1G OPTICS</v>
          </cell>
          <cell r="AH137" t="str">
            <v>HARDWARE</v>
          </cell>
          <cell r="AI137" t="str">
            <v>132-8</v>
          </cell>
          <cell r="AJ137" t="str">
            <v>non-TAA</v>
          </cell>
          <cell r="AK137" t="str">
            <v>13 mos</v>
          </cell>
          <cell r="AL137">
            <v>80</v>
          </cell>
        </row>
        <row r="138">
          <cell r="F138" t="str">
            <v>E1MG-SX-OM-8</v>
          </cell>
          <cell r="G138" t="str">
            <v>1000Base-SX SFP optic 8 Pack, MMF, LC connector, Optical Monitoring Capable</v>
          </cell>
          <cell r="H138" t="str">
            <v>1000Base-SX SFP optic 8 Pack, MMF, LC connector, Optical Monitoring Capable</v>
          </cell>
          <cell r="I138">
            <v>3780</v>
          </cell>
          <cell r="J138">
            <v>3780</v>
          </cell>
          <cell r="K138" t="str">
            <v>A</v>
          </cell>
          <cell r="L138" t="b">
            <v>1</v>
          </cell>
          <cell r="S138">
            <v>2192</v>
          </cell>
          <cell r="T138">
            <v>2268</v>
          </cell>
          <cell r="U138">
            <v>1966</v>
          </cell>
          <cell r="V138">
            <v>1890</v>
          </cell>
          <cell r="X138" t="str">
            <v>A1</v>
          </cell>
          <cell r="Y138">
            <v>0.42</v>
          </cell>
          <cell r="Z138">
            <v>0.4</v>
          </cell>
          <cell r="AA138">
            <v>0.48</v>
          </cell>
          <cell r="AB138">
            <v>0.5</v>
          </cell>
          <cell r="AE138" t="str">
            <v>HARDWARE</v>
          </cell>
          <cell r="AF138" t="str">
            <v>OPTICS</v>
          </cell>
          <cell r="AG138" t="str">
            <v>1G OPTICS</v>
          </cell>
          <cell r="AH138" t="str">
            <v>HARDWARE</v>
          </cell>
          <cell r="AI138" t="str">
            <v>132-8</v>
          </cell>
          <cell r="AJ138" t="str">
            <v>non-TAA</v>
          </cell>
          <cell r="AK138" t="str">
            <v>13 mos</v>
          </cell>
          <cell r="AL138">
            <v>80</v>
          </cell>
        </row>
        <row r="139">
          <cell r="F139" t="str">
            <v>XBR-000163</v>
          </cell>
          <cell r="G139" t="str">
            <v>FRU,SFP+,SWL,8G,1PK,BR</v>
          </cell>
          <cell r="H139" t="str">
            <v>FRU,SFP+,SWL,8G,1PK,BR</v>
          </cell>
          <cell r="I139">
            <v>269</v>
          </cell>
          <cell r="J139">
            <v>269</v>
          </cell>
          <cell r="K139" t="str">
            <v>A</v>
          </cell>
          <cell r="L139" t="b">
            <v>1</v>
          </cell>
          <cell r="S139">
            <v>140</v>
          </cell>
          <cell r="T139">
            <v>161</v>
          </cell>
          <cell r="U139">
            <v>140</v>
          </cell>
          <cell r="V139">
            <v>135</v>
          </cell>
          <cell r="Y139">
            <v>0.48</v>
          </cell>
          <cell r="Z139">
            <v>0.4</v>
          </cell>
          <cell r="AA139">
            <v>0.48</v>
          </cell>
          <cell r="AB139">
            <v>0.5</v>
          </cell>
          <cell r="AE139" t="str">
            <v>HARDWARE</v>
          </cell>
          <cell r="AF139" t="str">
            <v>COMMON-HW</v>
          </cell>
          <cell r="AG139" t="str">
            <v>FSFP</v>
          </cell>
          <cell r="AH139" t="str">
            <v>HARDWARE</v>
          </cell>
          <cell r="AI139" t="str">
            <v>132-8</v>
          </cell>
          <cell r="AJ139" t="str">
            <v>non-TAA</v>
          </cell>
          <cell r="AK139" t="str">
            <v>13 mos</v>
          </cell>
          <cell r="AL139">
            <v>80</v>
          </cell>
        </row>
        <row r="140">
          <cell r="F140" t="str">
            <v>XBR-000164</v>
          </cell>
          <cell r="G140" t="str">
            <v>FRU,SFP+,SWL,8G,8PK,BR</v>
          </cell>
          <cell r="H140" t="str">
            <v>FRU,SFP+,SWL,8G,8PK,BR</v>
          </cell>
          <cell r="I140">
            <v>1631</v>
          </cell>
          <cell r="J140">
            <v>1631</v>
          </cell>
          <cell r="K140" t="str">
            <v>A</v>
          </cell>
          <cell r="L140" t="b">
            <v>1</v>
          </cell>
          <cell r="S140">
            <v>848</v>
          </cell>
          <cell r="T140">
            <v>979</v>
          </cell>
          <cell r="U140">
            <v>848</v>
          </cell>
          <cell r="V140">
            <v>816</v>
          </cell>
          <cell r="Y140">
            <v>0.48</v>
          </cell>
          <cell r="Z140">
            <v>0.4</v>
          </cell>
          <cell r="AA140">
            <v>0.48</v>
          </cell>
          <cell r="AB140">
            <v>0.5</v>
          </cell>
          <cell r="AE140" t="str">
            <v>HARDWARE</v>
          </cell>
          <cell r="AF140" t="str">
            <v>COMMON-HW</v>
          </cell>
          <cell r="AG140" t="str">
            <v>FSFP</v>
          </cell>
          <cell r="AH140" t="str">
            <v>HARDWARE</v>
          </cell>
          <cell r="AI140" t="str">
            <v>132-8</v>
          </cell>
          <cell r="AJ140" t="str">
            <v>non-TAA</v>
          </cell>
          <cell r="AK140" t="str">
            <v>13 mos</v>
          </cell>
          <cell r="AL140">
            <v>80</v>
          </cell>
        </row>
        <row r="141">
          <cell r="F141" t="str">
            <v>XBR-000190</v>
          </cell>
          <cell r="G141" t="str">
            <v>FRU,SFP,1GE COPPER,1-PK, ROHS</v>
          </cell>
          <cell r="H141" t="str">
            <v>FRU,SFP,1GE COPPER,1-PK, ROHS</v>
          </cell>
          <cell r="I141">
            <v>374</v>
          </cell>
          <cell r="J141">
            <v>374</v>
          </cell>
          <cell r="K141" t="str">
            <v>A</v>
          </cell>
          <cell r="L141" t="b">
            <v>1</v>
          </cell>
          <cell r="S141">
            <v>217</v>
          </cell>
          <cell r="T141">
            <v>224</v>
          </cell>
          <cell r="U141">
            <v>194</v>
          </cell>
          <cell r="V141">
            <v>187</v>
          </cell>
          <cell r="X141" t="str">
            <v>A1</v>
          </cell>
          <cell r="Y141">
            <v>0.42</v>
          </cell>
          <cell r="Z141">
            <v>0.4</v>
          </cell>
          <cell r="AA141">
            <v>0.48</v>
          </cell>
          <cell r="AB141">
            <v>0.5</v>
          </cell>
          <cell r="AE141" t="str">
            <v>HARDWARE</v>
          </cell>
          <cell r="AF141" t="str">
            <v>COMMON-HW</v>
          </cell>
          <cell r="AG141" t="str">
            <v>FSFP</v>
          </cell>
          <cell r="AH141" t="str">
            <v>HARDWARE</v>
          </cell>
          <cell r="AI141" t="str">
            <v>132-8</v>
          </cell>
          <cell r="AJ141" t="str">
            <v>non-TAA</v>
          </cell>
          <cell r="AK141" t="str">
            <v>13 mos</v>
          </cell>
          <cell r="AL141">
            <v>80</v>
          </cell>
        </row>
        <row r="142">
          <cell r="F142" t="str">
            <v>XBR-000192</v>
          </cell>
          <cell r="G142" t="str">
            <v>FRU,SFP+,SWL,16G,1PK,BR</v>
          </cell>
          <cell r="H142" t="str">
            <v>FRU,SFP+,SWL,16G,1PK,BR</v>
          </cell>
          <cell r="I142">
            <v>1145</v>
          </cell>
          <cell r="J142">
            <v>1145</v>
          </cell>
          <cell r="K142" t="str">
            <v>A</v>
          </cell>
          <cell r="L142" t="b">
            <v>1</v>
          </cell>
          <cell r="S142">
            <v>595</v>
          </cell>
          <cell r="T142">
            <v>687</v>
          </cell>
          <cell r="U142">
            <v>595</v>
          </cell>
          <cell r="V142">
            <v>573</v>
          </cell>
          <cell r="Y142">
            <v>0.48</v>
          </cell>
          <cell r="Z142">
            <v>0.4</v>
          </cell>
          <cell r="AA142">
            <v>0.48</v>
          </cell>
          <cell r="AB142">
            <v>0.5</v>
          </cell>
          <cell r="AE142" t="str">
            <v>HARDWARE</v>
          </cell>
          <cell r="AF142" t="str">
            <v>COMMON-HW</v>
          </cell>
          <cell r="AG142" t="str">
            <v>FSFP</v>
          </cell>
          <cell r="AH142" t="str">
            <v>HARDWARE</v>
          </cell>
          <cell r="AI142" t="str">
            <v>132-8</v>
          </cell>
          <cell r="AJ142" t="str">
            <v>non-TAA</v>
          </cell>
          <cell r="AK142" t="str">
            <v>13 mos</v>
          </cell>
          <cell r="AL142">
            <v>80</v>
          </cell>
        </row>
        <row r="143">
          <cell r="F143" t="str">
            <v>XBR-000193</v>
          </cell>
          <cell r="G143" t="str">
            <v>FRU,SFP+,SWL,16G,8PK,BR</v>
          </cell>
          <cell r="H143" t="str">
            <v>FRU,SFP+,SWL,16G,8PK,BR</v>
          </cell>
          <cell r="I143">
            <v>7885</v>
          </cell>
          <cell r="J143">
            <v>7885</v>
          </cell>
          <cell r="K143" t="str">
            <v>A</v>
          </cell>
          <cell r="L143" t="b">
            <v>1</v>
          </cell>
          <cell r="S143">
            <v>4100</v>
          </cell>
          <cell r="T143">
            <v>4731</v>
          </cell>
          <cell r="U143">
            <v>4100</v>
          </cell>
          <cell r="V143">
            <v>3943</v>
          </cell>
          <cell r="Y143">
            <v>0.48</v>
          </cell>
          <cell r="Z143">
            <v>0.4</v>
          </cell>
          <cell r="AA143">
            <v>0.48</v>
          </cell>
          <cell r="AB143">
            <v>0.5</v>
          </cell>
          <cell r="AE143" t="str">
            <v>HARDWARE</v>
          </cell>
          <cell r="AF143" t="str">
            <v>COMMON-HW</v>
          </cell>
          <cell r="AG143" t="str">
            <v>FSFP</v>
          </cell>
          <cell r="AH143" t="str">
            <v>HARDWARE</v>
          </cell>
          <cell r="AI143" t="str">
            <v>132-8</v>
          </cell>
          <cell r="AJ143" t="str">
            <v>non-TAA</v>
          </cell>
          <cell r="AK143" t="str">
            <v>13 mos</v>
          </cell>
          <cell r="AL143">
            <v>80</v>
          </cell>
        </row>
        <row r="144">
          <cell r="F144" t="str">
            <v>6740-1G-SVL-4OS-1</v>
          </cell>
          <cell r="G144" t="str">
            <v>ESSENTIAL 4HR ONSITE SUPPORT,  VDX6740T-1G</v>
          </cell>
          <cell r="H144" t="str">
            <v>ESSENTIAL 4HR ONSITE SUPPORT</v>
          </cell>
          <cell r="I144">
            <v>1500</v>
          </cell>
          <cell r="J144">
            <v>1500</v>
          </cell>
          <cell r="K144" t="str">
            <v>N</v>
          </cell>
          <cell r="S144">
            <v>975</v>
          </cell>
          <cell r="T144">
            <v>1050</v>
          </cell>
          <cell r="U144">
            <v>1050</v>
          </cell>
          <cell r="V144">
            <v>975</v>
          </cell>
          <cell r="W144" t="str">
            <v>6740-1G-SVL-4OS-1</v>
          </cell>
          <cell r="X144" t="str">
            <v>A3</v>
          </cell>
          <cell r="Y144">
            <v>0.35</v>
          </cell>
          <cell r="Z144">
            <v>0.3</v>
          </cell>
          <cell r="AA144">
            <v>0.3</v>
          </cell>
          <cell r="AB144">
            <v>0.35</v>
          </cell>
          <cell r="AE144" t="str">
            <v>SUPPORT</v>
          </cell>
          <cell r="AF144" t="str">
            <v>BDS DIRECT SUPPORT</v>
          </cell>
          <cell r="AG144" t="str">
            <v>INITIAL SALE</v>
          </cell>
          <cell r="AH144" t="str">
            <v>HW SUPPORT</v>
          </cell>
          <cell r="AI144" t="str">
            <v>132-12</v>
          </cell>
          <cell r="AJ144" t="str">
            <v>N/A</v>
          </cell>
          <cell r="AK144" t="str">
            <v>None</v>
          </cell>
          <cell r="AL144">
            <v>40</v>
          </cell>
        </row>
        <row r="145">
          <cell r="F145" t="str">
            <v>6740-1G-SVL-4OS-2</v>
          </cell>
          <cell r="G145" t="str">
            <v>ESSENTIAL 4HR ONSITE SUPPORT,  VDX6740T-1G</v>
          </cell>
          <cell r="H145" t="str">
            <v>ESSENTIAL 4HR ONSITE SUPPORT</v>
          </cell>
          <cell r="I145">
            <v>2850</v>
          </cell>
          <cell r="J145">
            <v>2850</v>
          </cell>
          <cell r="K145" t="str">
            <v>N</v>
          </cell>
          <cell r="S145">
            <v>1853</v>
          </cell>
          <cell r="T145">
            <v>1995</v>
          </cell>
          <cell r="U145">
            <v>1995</v>
          </cell>
          <cell r="V145">
            <v>1853</v>
          </cell>
          <cell r="W145" t="str">
            <v>6740-1G-SVL-4OS-2</v>
          </cell>
          <cell r="X145" t="str">
            <v>A3</v>
          </cell>
          <cell r="Y145">
            <v>0.35</v>
          </cell>
          <cell r="Z145">
            <v>0.3</v>
          </cell>
          <cell r="AA145">
            <v>0.3</v>
          </cell>
          <cell r="AB145">
            <v>0.35</v>
          </cell>
          <cell r="AE145" t="str">
            <v>SUPPORT</v>
          </cell>
          <cell r="AF145" t="str">
            <v>BDS DIRECT SUPPORT</v>
          </cell>
          <cell r="AG145" t="str">
            <v>INITIAL SALE</v>
          </cell>
          <cell r="AH145" t="str">
            <v>HW SUPPORT</v>
          </cell>
          <cell r="AI145" t="str">
            <v>132-12</v>
          </cell>
          <cell r="AJ145" t="str">
            <v>N/A</v>
          </cell>
          <cell r="AK145" t="str">
            <v>None</v>
          </cell>
          <cell r="AL145">
            <v>40</v>
          </cell>
        </row>
        <row r="146">
          <cell r="F146" t="str">
            <v>6740-1G-SVL-4OS-3</v>
          </cell>
          <cell r="G146" t="str">
            <v>ESSENTIAL 4HR ONSITE SUPPORT,  VDX6740T-1G</v>
          </cell>
          <cell r="H146" t="str">
            <v>ESSENTIAL 4HR ONSITE SUPPORT</v>
          </cell>
          <cell r="I146">
            <v>4125</v>
          </cell>
          <cell r="J146">
            <v>4125</v>
          </cell>
          <cell r="K146" t="str">
            <v>N</v>
          </cell>
          <cell r="S146">
            <v>2681</v>
          </cell>
          <cell r="T146">
            <v>2888</v>
          </cell>
          <cell r="U146">
            <v>2888</v>
          </cell>
          <cell r="V146">
            <v>2681</v>
          </cell>
          <cell r="W146" t="str">
            <v>6740-1G-SVL-4OS-3</v>
          </cell>
          <cell r="X146" t="str">
            <v>A3</v>
          </cell>
          <cell r="Y146">
            <v>0.35</v>
          </cell>
          <cell r="Z146">
            <v>0.3</v>
          </cell>
          <cell r="AA146">
            <v>0.3</v>
          </cell>
          <cell r="AB146">
            <v>0.35</v>
          </cell>
          <cell r="AE146" t="str">
            <v>SUPPORT</v>
          </cell>
          <cell r="AF146" t="str">
            <v>BDS DIRECT SUPPORT</v>
          </cell>
          <cell r="AG146" t="str">
            <v>INITIAL SALE</v>
          </cell>
          <cell r="AH146" t="str">
            <v>HW SUPPORT</v>
          </cell>
          <cell r="AI146" t="str">
            <v>132-12</v>
          </cell>
          <cell r="AJ146" t="str">
            <v>N/A</v>
          </cell>
          <cell r="AK146" t="str">
            <v>None</v>
          </cell>
          <cell r="AL146">
            <v>40</v>
          </cell>
        </row>
        <row r="147">
          <cell r="F147" t="str">
            <v>6740-1G-SVL-4OS-4</v>
          </cell>
          <cell r="G147" t="str">
            <v>ESSENTIAL 4HR ONSITE SUPPORT,  VDX6740T-1G</v>
          </cell>
          <cell r="H147" t="str">
            <v>ESSENTIAL 4HR ONSITE SUPPORT</v>
          </cell>
          <cell r="I147">
            <v>5500</v>
          </cell>
          <cell r="J147">
            <v>5500</v>
          </cell>
          <cell r="K147" t="str">
            <v>N</v>
          </cell>
          <cell r="S147">
            <v>3575</v>
          </cell>
          <cell r="T147">
            <v>3850</v>
          </cell>
          <cell r="U147">
            <v>3850</v>
          </cell>
          <cell r="V147">
            <v>3575</v>
          </cell>
          <cell r="W147" t="str">
            <v>6740-1G-SVL-4OS-4</v>
          </cell>
          <cell r="X147" t="str">
            <v>A3</v>
          </cell>
          <cell r="Y147">
            <v>0.35</v>
          </cell>
          <cell r="Z147">
            <v>0.3</v>
          </cell>
          <cell r="AA147">
            <v>0.3</v>
          </cell>
          <cell r="AB147">
            <v>0.35</v>
          </cell>
          <cell r="AE147" t="str">
            <v>SUPPORT</v>
          </cell>
          <cell r="AF147" t="str">
            <v>BDS DIRECT SUPPORT</v>
          </cell>
          <cell r="AG147" t="str">
            <v>INITIAL SALE</v>
          </cell>
          <cell r="AH147" t="str">
            <v>HW SUPPORT</v>
          </cell>
          <cell r="AI147" t="str">
            <v>132-12</v>
          </cell>
          <cell r="AJ147" t="str">
            <v>N/A</v>
          </cell>
          <cell r="AK147" t="str">
            <v>None</v>
          </cell>
          <cell r="AL147">
            <v>40</v>
          </cell>
        </row>
        <row r="148">
          <cell r="F148" t="str">
            <v>6740-1G-SVL-4OS-5</v>
          </cell>
          <cell r="G148" t="str">
            <v>ESSENTIAL 4HR ONSITE SUPPORT,  VDX6740T-1G</v>
          </cell>
          <cell r="H148" t="str">
            <v>ESSENTIAL 4HR ONSITE SUPPORT</v>
          </cell>
          <cell r="I148">
            <v>6875</v>
          </cell>
          <cell r="J148">
            <v>6875</v>
          </cell>
          <cell r="K148" t="str">
            <v>N</v>
          </cell>
          <cell r="S148">
            <v>4469</v>
          </cell>
          <cell r="T148">
            <v>4813</v>
          </cell>
          <cell r="U148">
            <v>4813</v>
          </cell>
          <cell r="V148">
            <v>4469</v>
          </cell>
          <cell r="W148" t="str">
            <v>6740-1G-SVL-4OS-5</v>
          </cell>
          <cell r="X148" t="str">
            <v>A3</v>
          </cell>
          <cell r="Y148">
            <v>0.35</v>
          </cell>
          <cell r="Z148">
            <v>0.3</v>
          </cell>
          <cell r="AA148">
            <v>0.3</v>
          </cell>
          <cell r="AB148">
            <v>0.35</v>
          </cell>
          <cell r="AE148" t="str">
            <v>SUPPORT</v>
          </cell>
          <cell r="AF148" t="str">
            <v>BDS DIRECT SUPPORT</v>
          </cell>
          <cell r="AG148" t="str">
            <v>INITIAL SALE</v>
          </cell>
          <cell r="AH148" t="str">
            <v>HW SUPPORT</v>
          </cell>
          <cell r="AI148" t="str">
            <v>132-12</v>
          </cell>
          <cell r="AJ148" t="str">
            <v>N/A</v>
          </cell>
          <cell r="AK148" t="str">
            <v>None</v>
          </cell>
          <cell r="AL148">
            <v>40</v>
          </cell>
        </row>
        <row r="149">
          <cell r="F149" t="str">
            <v>6740-1G-SVL-4P-1</v>
          </cell>
          <cell r="G149" t="str">
            <v>ESSENTIAL 4HR PARTS ONLY SUPPORT,  VDX6740T-1G</v>
          </cell>
          <cell r="H149" t="str">
            <v>ESSENTIAL 4HR PARTS ONLY SUPPORT</v>
          </cell>
          <cell r="I149">
            <v>1200</v>
          </cell>
          <cell r="J149">
            <v>1200</v>
          </cell>
          <cell r="K149" t="str">
            <v>N</v>
          </cell>
          <cell r="S149">
            <v>780</v>
          </cell>
          <cell r="T149">
            <v>840</v>
          </cell>
          <cell r="U149">
            <v>840</v>
          </cell>
          <cell r="V149">
            <v>780</v>
          </cell>
          <cell r="W149" t="str">
            <v>6740-1G-SVL-4P-1</v>
          </cell>
          <cell r="X149" t="str">
            <v>A3</v>
          </cell>
          <cell r="Y149">
            <v>0.35</v>
          </cell>
          <cell r="Z149">
            <v>0.3</v>
          </cell>
          <cell r="AA149">
            <v>0.3</v>
          </cell>
          <cell r="AB149">
            <v>0.35</v>
          </cell>
          <cell r="AE149" t="str">
            <v>SUPPORT</v>
          </cell>
          <cell r="AF149" t="str">
            <v>BDS DIRECT SUPPORT</v>
          </cell>
          <cell r="AG149" t="str">
            <v>INITIAL SALE</v>
          </cell>
          <cell r="AH149" t="str">
            <v>HW SUPPORT</v>
          </cell>
          <cell r="AI149" t="str">
            <v>132-12</v>
          </cell>
          <cell r="AJ149" t="str">
            <v>N/A</v>
          </cell>
          <cell r="AK149" t="str">
            <v>None</v>
          </cell>
          <cell r="AL149">
            <v>40</v>
          </cell>
        </row>
        <row r="150">
          <cell r="F150" t="str">
            <v>6740-1G-SVL-4P-2</v>
          </cell>
          <cell r="G150" t="str">
            <v>ESSENTIAL 4HR PARTS ONLY SUPPORT,  VDX6740T-1G</v>
          </cell>
          <cell r="H150" t="str">
            <v>ESSENTIAL 4HR PARTS ONLY SUPPORT</v>
          </cell>
          <cell r="I150">
            <v>2280</v>
          </cell>
          <cell r="J150">
            <v>2280</v>
          </cell>
          <cell r="K150" t="str">
            <v>N</v>
          </cell>
          <cell r="S150">
            <v>1482</v>
          </cell>
          <cell r="T150">
            <v>1596</v>
          </cell>
          <cell r="U150">
            <v>1596</v>
          </cell>
          <cell r="V150">
            <v>1482</v>
          </cell>
          <cell r="W150" t="str">
            <v>6740-1G-SVL-4P-2</v>
          </cell>
          <cell r="X150" t="str">
            <v>A3</v>
          </cell>
          <cell r="Y150">
            <v>0.35</v>
          </cell>
          <cell r="Z150">
            <v>0.3</v>
          </cell>
          <cell r="AA150">
            <v>0.3</v>
          </cell>
          <cell r="AB150">
            <v>0.35</v>
          </cell>
          <cell r="AE150" t="str">
            <v>SUPPORT</v>
          </cell>
          <cell r="AF150" t="str">
            <v>BDS DIRECT SUPPORT</v>
          </cell>
          <cell r="AG150" t="str">
            <v>INITIAL SALE</v>
          </cell>
          <cell r="AH150" t="str">
            <v>HW SUPPORT</v>
          </cell>
          <cell r="AI150" t="str">
            <v>132-12</v>
          </cell>
          <cell r="AJ150" t="str">
            <v>N/A</v>
          </cell>
          <cell r="AK150" t="str">
            <v>None</v>
          </cell>
          <cell r="AL150">
            <v>40</v>
          </cell>
        </row>
        <row r="151">
          <cell r="F151" t="str">
            <v>6740-1G-SVL-4P-3</v>
          </cell>
          <cell r="G151" t="str">
            <v>ESSENTIAL 4HR PARTS ONLY SUPPORT,  VDX6740T-1G</v>
          </cell>
          <cell r="H151" t="str">
            <v>ESSENTIAL 4HR PARTS ONLY SUPPORT</v>
          </cell>
          <cell r="I151">
            <v>3300</v>
          </cell>
          <cell r="J151">
            <v>3300</v>
          </cell>
          <cell r="K151" t="str">
            <v>N</v>
          </cell>
          <cell r="S151">
            <v>2145</v>
          </cell>
          <cell r="T151">
            <v>2310</v>
          </cell>
          <cell r="U151">
            <v>2310</v>
          </cell>
          <cell r="V151">
            <v>2145</v>
          </cell>
          <cell r="W151" t="str">
            <v>6740-1G-SVL-4P-3</v>
          </cell>
          <cell r="X151" t="str">
            <v>A3</v>
          </cell>
          <cell r="Y151">
            <v>0.35</v>
          </cell>
          <cell r="Z151">
            <v>0.3</v>
          </cell>
          <cell r="AA151">
            <v>0.3</v>
          </cell>
          <cell r="AB151">
            <v>0.35</v>
          </cell>
          <cell r="AE151" t="str">
            <v>SUPPORT</v>
          </cell>
          <cell r="AF151" t="str">
            <v>BDS DIRECT SUPPORT</v>
          </cell>
          <cell r="AG151" t="str">
            <v>INITIAL SALE</v>
          </cell>
          <cell r="AH151" t="str">
            <v>HW SUPPORT</v>
          </cell>
          <cell r="AI151" t="str">
            <v>132-12</v>
          </cell>
          <cell r="AJ151" t="str">
            <v>N/A</v>
          </cell>
          <cell r="AK151" t="str">
            <v>None</v>
          </cell>
          <cell r="AL151">
            <v>40</v>
          </cell>
        </row>
        <row r="152">
          <cell r="F152" t="str">
            <v>6740-1G-SVL-4P-4</v>
          </cell>
          <cell r="G152" t="str">
            <v>ESSENTIAL 4HR PARTS ONLY SUPPORT,  VDX6740T-1G</v>
          </cell>
          <cell r="H152" t="str">
            <v>ESSENTIAL 4HR PARTS ONLY SUPPORT</v>
          </cell>
          <cell r="I152">
            <v>4400</v>
          </cell>
          <cell r="J152">
            <v>4400</v>
          </cell>
          <cell r="K152" t="str">
            <v>N</v>
          </cell>
          <cell r="S152">
            <v>2860</v>
          </cell>
          <cell r="T152">
            <v>3080</v>
          </cell>
          <cell r="U152">
            <v>3080</v>
          </cell>
          <cell r="V152">
            <v>2860</v>
          </cell>
          <cell r="W152" t="str">
            <v>6740-1G-SVL-4P-4</v>
          </cell>
          <cell r="X152" t="str">
            <v>A3</v>
          </cell>
          <cell r="Y152">
            <v>0.35</v>
          </cell>
          <cell r="Z152">
            <v>0.3</v>
          </cell>
          <cell r="AA152">
            <v>0.3</v>
          </cell>
          <cell r="AB152">
            <v>0.35</v>
          </cell>
          <cell r="AE152" t="str">
            <v>SUPPORT</v>
          </cell>
          <cell r="AF152" t="str">
            <v>BDS DIRECT SUPPORT</v>
          </cell>
          <cell r="AG152" t="str">
            <v>INITIAL SALE</v>
          </cell>
          <cell r="AH152" t="str">
            <v>HW SUPPORT</v>
          </cell>
          <cell r="AI152" t="str">
            <v>132-12</v>
          </cell>
          <cell r="AJ152" t="str">
            <v>N/A</v>
          </cell>
          <cell r="AK152" t="str">
            <v>None</v>
          </cell>
          <cell r="AL152">
            <v>40</v>
          </cell>
        </row>
        <row r="153">
          <cell r="F153" t="str">
            <v>6740-1G-SVL-4P-5</v>
          </cell>
          <cell r="G153" t="str">
            <v>ESSENTIAL 4HR PARTS ONLY SUPPORT,  VDX6740T-1G</v>
          </cell>
          <cell r="H153" t="str">
            <v>ESSENTIAL 4HR PARTS ONLY SUPPORT</v>
          </cell>
          <cell r="I153">
            <v>5500</v>
          </cell>
          <cell r="J153">
            <v>5500</v>
          </cell>
          <cell r="K153" t="str">
            <v>N</v>
          </cell>
          <cell r="S153">
            <v>3575</v>
          </cell>
          <cell r="T153">
            <v>3850</v>
          </cell>
          <cell r="U153">
            <v>3850</v>
          </cell>
          <cell r="V153">
            <v>3575</v>
          </cell>
          <cell r="W153" t="str">
            <v>6740-1G-SVL-4P-5</v>
          </cell>
          <cell r="X153" t="str">
            <v>A3</v>
          </cell>
          <cell r="Y153">
            <v>0.35</v>
          </cell>
          <cell r="Z153">
            <v>0.3</v>
          </cell>
          <cell r="AA153">
            <v>0.3</v>
          </cell>
          <cell r="AB153">
            <v>0.35</v>
          </cell>
          <cell r="AE153" t="str">
            <v>SUPPORT</v>
          </cell>
          <cell r="AF153" t="str">
            <v>BDS DIRECT SUPPORT</v>
          </cell>
          <cell r="AG153" t="str">
            <v>INITIAL SALE</v>
          </cell>
          <cell r="AH153" t="str">
            <v>HW SUPPORT</v>
          </cell>
          <cell r="AI153" t="str">
            <v>132-12</v>
          </cell>
          <cell r="AJ153" t="str">
            <v>N/A</v>
          </cell>
          <cell r="AK153" t="str">
            <v>None</v>
          </cell>
          <cell r="AL153">
            <v>40</v>
          </cell>
        </row>
        <row r="154">
          <cell r="F154" t="str">
            <v>6740-1G-SVL-NDO-1</v>
          </cell>
          <cell r="G154" t="str">
            <v>ESSENTIAL NBD ONSITE SUPPORT,  VDX6740T-1G</v>
          </cell>
          <cell r="H154" t="str">
            <v>ESSENTIAL NBD ONSITE SUPPORT</v>
          </cell>
          <cell r="I154">
            <v>940</v>
          </cell>
          <cell r="J154">
            <v>940</v>
          </cell>
          <cell r="K154" t="str">
            <v>N</v>
          </cell>
          <cell r="S154">
            <v>611</v>
          </cell>
          <cell r="T154">
            <v>658</v>
          </cell>
          <cell r="U154">
            <v>658</v>
          </cell>
          <cell r="V154">
            <v>611</v>
          </cell>
          <cell r="W154" t="str">
            <v>6740-1G-SVL-NDO-1</v>
          </cell>
          <cell r="X154" t="str">
            <v>A3</v>
          </cell>
          <cell r="Y154">
            <v>0.35</v>
          </cell>
          <cell r="Z154">
            <v>0.3</v>
          </cell>
          <cell r="AA154">
            <v>0.3</v>
          </cell>
          <cell r="AB154">
            <v>0.35</v>
          </cell>
          <cell r="AE154" t="str">
            <v>SUPPORT</v>
          </cell>
          <cell r="AF154" t="str">
            <v>BDS DIRECT SUPPORT</v>
          </cell>
          <cell r="AG154" t="str">
            <v>INITIAL SALE</v>
          </cell>
          <cell r="AH154" t="str">
            <v>HW SUPPORT</v>
          </cell>
          <cell r="AI154" t="str">
            <v>132-12</v>
          </cell>
          <cell r="AJ154" t="str">
            <v>N/A</v>
          </cell>
          <cell r="AK154" t="str">
            <v>None</v>
          </cell>
          <cell r="AL154">
            <v>40</v>
          </cell>
        </row>
        <row r="155">
          <cell r="F155" t="str">
            <v>6740-1G-SVL-NDO-2</v>
          </cell>
          <cell r="G155" t="str">
            <v>ESSENTIAL NBD ONSITE SUPPORT,  VDX6740T-1G</v>
          </cell>
          <cell r="H155" t="str">
            <v>ESSENTIAL NBD ONSITE SUPPORT</v>
          </cell>
          <cell r="I155">
            <v>1786</v>
          </cell>
          <cell r="J155">
            <v>1786</v>
          </cell>
          <cell r="K155" t="str">
            <v>N</v>
          </cell>
          <cell r="S155">
            <v>1161</v>
          </cell>
          <cell r="T155">
            <v>1250</v>
          </cell>
          <cell r="U155">
            <v>1250</v>
          </cell>
          <cell r="V155">
            <v>1161</v>
          </cell>
          <cell r="W155" t="str">
            <v>6740-1G-SVL-NDO-2</v>
          </cell>
          <cell r="X155" t="str">
            <v>A3</v>
          </cell>
          <cell r="Y155">
            <v>0.35</v>
          </cell>
          <cell r="Z155">
            <v>0.3</v>
          </cell>
          <cell r="AA155">
            <v>0.3</v>
          </cell>
          <cell r="AB155">
            <v>0.35</v>
          </cell>
          <cell r="AE155" t="str">
            <v>SUPPORT</v>
          </cell>
          <cell r="AF155" t="str">
            <v>BDS DIRECT SUPPORT</v>
          </cell>
          <cell r="AG155" t="str">
            <v>INITIAL SALE</v>
          </cell>
          <cell r="AH155" t="str">
            <v>HW SUPPORT</v>
          </cell>
          <cell r="AI155" t="str">
            <v>132-12</v>
          </cell>
          <cell r="AJ155" t="str">
            <v>N/A</v>
          </cell>
          <cell r="AK155" t="str">
            <v>None</v>
          </cell>
          <cell r="AL155">
            <v>40</v>
          </cell>
        </row>
        <row r="156">
          <cell r="F156" t="str">
            <v>6740-1G-SVL-NDO-3</v>
          </cell>
          <cell r="G156" t="str">
            <v>ESSENTIAL NBD ONSITE SUPPORT,  VDX6740T-1G</v>
          </cell>
          <cell r="H156" t="str">
            <v>ESSENTIAL NBD ONSITE SUPPORT</v>
          </cell>
          <cell r="I156">
            <v>2585</v>
          </cell>
          <cell r="J156">
            <v>2585</v>
          </cell>
          <cell r="K156" t="str">
            <v>N</v>
          </cell>
          <cell r="S156">
            <v>1680</v>
          </cell>
          <cell r="T156">
            <v>1810</v>
          </cell>
          <cell r="U156">
            <v>1810</v>
          </cell>
          <cell r="V156">
            <v>1680</v>
          </cell>
          <cell r="W156" t="str">
            <v>6740-1G-SVL-NDO-3</v>
          </cell>
          <cell r="X156" t="str">
            <v>A3</v>
          </cell>
          <cell r="Y156">
            <v>0.35</v>
          </cell>
          <cell r="Z156">
            <v>0.3</v>
          </cell>
          <cell r="AA156">
            <v>0.3</v>
          </cell>
          <cell r="AB156">
            <v>0.35</v>
          </cell>
          <cell r="AE156" t="str">
            <v>SUPPORT</v>
          </cell>
          <cell r="AF156" t="str">
            <v>BDS DIRECT SUPPORT</v>
          </cell>
          <cell r="AG156" t="str">
            <v>INITIAL SALE</v>
          </cell>
          <cell r="AH156" t="str">
            <v>HW SUPPORT</v>
          </cell>
          <cell r="AI156" t="str">
            <v>132-12</v>
          </cell>
          <cell r="AJ156" t="str">
            <v>N/A</v>
          </cell>
          <cell r="AK156" t="str">
            <v>None</v>
          </cell>
          <cell r="AL156">
            <v>40</v>
          </cell>
        </row>
        <row r="157">
          <cell r="F157" t="str">
            <v>6740-1G-SVL-NDO-4</v>
          </cell>
          <cell r="G157" t="str">
            <v>ESSENTIAL NBD ONSITE SUPPORT,  VDX6740T-1G</v>
          </cell>
          <cell r="H157" t="str">
            <v>ESSENTIAL NBD ONSITE SUPPORT</v>
          </cell>
          <cell r="I157">
            <v>3447</v>
          </cell>
          <cell r="J157">
            <v>3447</v>
          </cell>
          <cell r="K157" t="str">
            <v>N</v>
          </cell>
          <cell r="S157">
            <v>2240</v>
          </cell>
          <cell r="T157">
            <v>2413</v>
          </cell>
          <cell r="U157">
            <v>2413</v>
          </cell>
          <cell r="V157">
            <v>2240</v>
          </cell>
          <cell r="W157" t="str">
            <v>6740-1G-SVL-NDO-4</v>
          </cell>
          <cell r="X157" t="str">
            <v>A3</v>
          </cell>
          <cell r="Y157">
            <v>0.35</v>
          </cell>
          <cell r="Z157">
            <v>0.3</v>
          </cell>
          <cell r="AA157">
            <v>0.3</v>
          </cell>
          <cell r="AB157">
            <v>0.35</v>
          </cell>
          <cell r="AE157" t="str">
            <v>SUPPORT</v>
          </cell>
          <cell r="AF157" t="str">
            <v>BDS DIRECT SUPPORT</v>
          </cell>
          <cell r="AG157" t="str">
            <v>INITIAL SALE</v>
          </cell>
          <cell r="AH157" t="str">
            <v>HW SUPPORT</v>
          </cell>
          <cell r="AI157" t="str">
            <v>132-12</v>
          </cell>
          <cell r="AJ157" t="str">
            <v>N/A</v>
          </cell>
          <cell r="AK157" t="str">
            <v>None</v>
          </cell>
          <cell r="AL157">
            <v>40</v>
          </cell>
        </row>
        <row r="158">
          <cell r="F158" t="str">
            <v>6740-1G-SVL-NDO-5</v>
          </cell>
          <cell r="G158" t="str">
            <v>ESSENTIAL NBD ONSITE SUPPORT,  VDX6740T-1G</v>
          </cell>
          <cell r="H158" t="str">
            <v>ESSENTIAL NBD ONSITE SUPPORT</v>
          </cell>
          <cell r="I158">
            <v>4308</v>
          </cell>
          <cell r="J158">
            <v>4308</v>
          </cell>
          <cell r="K158" t="str">
            <v>N</v>
          </cell>
          <cell r="S158">
            <v>2800</v>
          </cell>
          <cell r="T158">
            <v>3016</v>
          </cell>
          <cell r="U158">
            <v>3016</v>
          </cell>
          <cell r="V158">
            <v>2800</v>
          </cell>
          <cell r="W158" t="str">
            <v>6740-1G-SVL-NDO-5</v>
          </cell>
          <cell r="X158" t="str">
            <v>A3</v>
          </cell>
          <cell r="Y158">
            <v>0.35</v>
          </cell>
          <cell r="Z158">
            <v>0.3</v>
          </cell>
          <cell r="AA158">
            <v>0.3</v>
          </cell>
          <cell r="AB158">
            <v>0.35</v>
          </cell>
          <cell r="AE158" t="str">
            <v>SUPPORT</v>
          </cell>
          <cell r="AF158" t="str">
            <v>BDS DIRECT SUPPORT</v>
          </cell>
          <cell r="AG158" t="str">
            <v>INITIAL SALE</v>
          </cell>
          <cell r="AH158" t="str">
            <v>HW SUPPORT</v>
          </cell>
          <cell r="AI158" t="str">
            <v>132-12</v>
          </cell>
          <cell r="AJ158" t="str">
            <v>N/A</v>
          </cell>
          <cell r="AK158" t="str">
            <v>None</v>
          </cell>
          <cell r="AL158">
            <v>40</v>
          </cell>
        </row>
        <row r="159">
          <cell r="F159" t="str">
            <v>6740-1G-SVL-NDP-1</v>
          </cell>
          <cell r="G159" t="str">
            <v>ESSENTIAL NBD PARTS ONLY SUPPORT,  VDX6740T-1G</v>
          </cell>
          <cell r="H159" t="str">
            <v>ESSENTIAL NBD PARTS ONLY SUPPORT</v>
          </cell>
          <cell r="I159">
            <v>750</v>
          </cell>
          <cell r="J159">
            <v>750</v>
          </cell>
          <cell r="K159" t="str">
            <v>N</v>
          </cell>
          <cell r="S159">
            <v>488</v>
          </cell>
          <cell r="T159">
            <v>525</v>
          </cell>
          <cell r="U159">
            <v>525</v>
          </cell>
          <cell r="V159">
            <v>488</v>
          </cell>
          <cell r="W159" t="str">
            <v>6740-1G-SVL-NDP-1</v>
          </cell>
          <cell r="X159" t="str">
            <v>A3</v>
          </cell>
          <cell r="Y159">
            <v>0.35</v>
          </cell>
          <cell r="Z159">
            <v>0.3</v>
          </cell>
          <cell r="AA159">
            <v>0.3</v>
          </cell>
          <cell r="AB159">
            <v>0.35</v>
          </cell>
          <cell r="AE159" t="str">
            <v>SUPPORT</v>
          </cell>
          <cell r="AF159" t="str">
            <v>BDS DIRECT SUPPORT</v>
          </cell>
          <cell r="AG159" t="str">
            <v>INITIAL SALE</v>
          </cell>
          <cell r="AH159" t="str">
            <v>HW SUPPORT</v>
          </cell>
          <cell r="AI159" t="str">
            <v>132-12</v>
          </cell>
          <cell r="AJ159" t="str">
            <v>N/A</v>
          </cell>
          <cell r="AK159" t="str">
            <v>None</v>
          </cell>
          <cell r="AL159">
            <v>40</v>
          </cell>
        </row>
        <row r="160">
          <cell r="F160" t="str">
            <v>6740-1G-SVL-NDP-2</v>
          </cell>
          <cell r="G160" t="str">
            <v>ESSENTIAL NBD PARTS ONLY SUPPORT,  VDX6740T-1G</v>
          </cell>
          <cell r="H160" t="str">
            <v>ESSENTIAL NBD PARTS ONLY SUPPORT</v>
          </cell>
          <cell r="I160">
            <v>1425</v>
          </cell>
          <cell r="J160">
            <v>1425</v>
          </cell>
          <cell r="K160" t="str">
            <v>N</v>
          </cell>
          <cell r="S160">
            <v>926</v>
          </cell>
          <cell r="T160">
            <v>998</v>
          </cell>
          <cell r="U160">
            <v>998</v>
          </cell>
          <cell r="V160">
            <v>926</v>
          </cell>
          <cell r="W160" t="str">
            <v>6740-1G-SVL-NDP-2</v>
          </cell>
          <cell r="X160" t="str">
            <v>A3</v>
          </cell>
          <cell r="Y160">
            <v>0.35</v>
          </cell>
          <cell r="Z160">
            <v>0.3</v>
          </cell>
          <cell r="AA160">
            <v>0.3</v>
          </cell>
          <cell r="AB160">
            <v>0.35</v>
          </cell>
          <cell r="AE160" t="str">
            <v>SUPPORT</v>
          </cell>
          <cell r="AF160" t="str">
            <v>BDS DIRECT SUPPORT</v>
          </cell>
          <cell r="AG160" t="str">
            <v>INITIAL SALE</v>
          </cell>
          <cell r="AH160" t="str">
            <v>HW SUPPORT</v>
          </cell>
          <cell r="AI160" t="str">
            <v>132-12</v>
          </cell>
          <cell r="AJ160" t="str">
            <v>N/A</v>
          </cell>
          <cell r="AK160" t="str">
            <v>None</v>
          </cell>
          <cell r="AL160">
            <v>40</v>
          </cell>
        </row>
        <row r="161">
          <cell r="F161" t="str">
            <v>6740-1G-SVL-NDP-3</v>
          </cell>
          <cell r="G161" t="str">
            <v>ESSENTIAL NBD PARTS ONLY SUPPORT,  VDX6740T-1G</v>
          </cell>
          <cell r="H161" t="str">
            <v>ESSENTIAL NBD PARTS ONLY SUPPORT</v>
          </cell>
          <cell r="I161">
            <v>2063</v>
          </cell>
          <cell r="J161">
            <v>2063</v>
          </cell>
          <cell r="K161" t="str">
            <v>N</v>
          </cell>
          <cell r="S161">
            <v>1341</v>
          </cell>
          <cell r="T161">
            <v>1444</v>
          </cell>
          <cell r="U161">
            <v>1444</v>
          </cell>
          <cell r="V161">
            <v>1341</v>
          </cell>
          <cell r="W161" t="str">
            <v>6740-1G-SVL-NDP-3</v>
          </cell>
          <cell r="X161" t="str">
            <v>A3</v>
          </cell>
          <cell r="Y161">
            <v>0.35</v>
          </cell>
          <cell r="Z161">
            <v>0.3</v>
          </cell>
          <cell r="AA161">
            <v>0.3</v>
          </cell>
          <cell r="AB161">
            <v>0.35</v>
          </cell>
          <cell r="AE161" t="str">
            <v>SUPPORT</v>
          </cell>
          <cell r="AF161" t="str">
            <v>BDS DIRECT SUPPORT</v>
          </cell>
          <cell r="AG161" t="str">
            <v>INITIAL SALE</v>
          </cell>
          <cell r="AH161" t="str">
            <v>HW SUPPORT</v>
          </cell>
          <cell r="AI161" t="str">
            <v>132-12</v>
          </cell>
          <cell r="AJ161" t="str">
            <v>N/A</v>
          </cell>
          <cell r="AK161" t="str">
            <v>None</v>
          </cell>
          <cell r="AL161">
            <v>40</v>
          </cell>
        </row>
        <row r="162">
          <cell r="F162" t="str">
            <v>6740-1G-SVL-NDP-4</v>
          </cell>
          <cell r="G162" t="str">
            <v>ESSENTIAL NBD PARTS ONLY SUPPORT,  VDX6740T-1G</v>
          </cell>
          <cell r="H162" t="str">
            <v>ESSENTIAL NBD PARTS ONLY SUPPORT</v>
          </cell>
          <cell r="I162">
            <v>2750</v>
          </cell>
          <cell r="J162">
            <v>2750</v>
          </cell>
          <cell r="K162" t="str">
            <v>N</v>
          </cell>
          <cell r="S162">
            <v>1788</v>
          </cell>
          <cell r="T162">
            <v>1925</v>
          </cell>
          <cell r="U162">
            <v>1925</v>
          </cell>
          <cell r="V162">
            <v>1788</v>
          </cell>
          <cell r="W162" t="str">
            <v>6740-1G-SVL-NDP-4</v>
          </cell>
          <cell r="X162" t="str">
            <v>A3</v>
          </cell>
          <cell r="Y162">
            <v>0.35</v>
          </cell>
          <cell r="Z162">
            <v>0.3</v>
          </cell>
          <cell r="AA162">
            <v>0.3</v>
          </cell>
          <cell r="AB162">
            <v>0.35</v>
          </cell>
          <cell r="AE162" t="str">
            <v>SUPPORT</v>
          </cell>
          <cell r="AF162" t="str">
            <v>BDS DIRECT SUPPORT</v>
          </cell>
          <cell r="AG162" t="str">
            <v>INITIAL SALE</v>
          </cell>
          <cell r="AH162" t="str">
            <v>HW SUPPORT</v>
          </cell>
          <cell r="AI162" t="str">
            <v>132-12</v>
          </cell>
          <cell r="AJ162" t="str">
            <v>N/A</v>
          </cell>
          <cell r="AK162" t="str">
            <v>None</v>
          </cell>
          <cell r="AL162">
            <v>40</v>
          </cell>
        </row>
        <row r="163">
          <cell r="F163" t="str">
            <v>6740-1G-SVL-NDP-5</v>
          </cell>
          <cell r="G163" t="str">
            <v>ESSENTIAL NBD PARTS ONLY SUPPORT,  VDX6740T-1G</v>
          </cell>
          <cell r="H163" t="str">
            <v>ESSENTIAL NBD PARTS ONLY SUPPORT</v>
          </cell>
          <cell r="I163">
            <v>3438</v>
          </cell>
          <cell r="J163">
            <v>3438</v>
          </cell>
          <cell r="K163" t="str">
            <v>N</v>
          </cell>
          <cell r="S163">
            <v>2234</v>
          </cell>
          <cell r="T163">
            <v>2406</v>
          </cell>
          <cell r="U163">
            <v>2406</v>
          </cell>
          <cell r="V163">
            <v>2234</v>
          </cell>
          <cell r="W163" t="str">
            <v>6740-1G-SVL-NDP-5</v>
          </cell>
          <cell r="X163" t="str">
            <v>A3</v>
          </cell>
          <cell r="Y163">
            <v>0.35</v>
          </cell>
          <cell r="Z163">
            <v>0.3</v>
          </cell>
          <cell r="AA163">
            <v>0.3</v>
          </cell>
          <cell r="AB163">
            <v>0.35</v>
          </cell>
          <cell r="AE163" t="str">
            <v>SUPPORT</v>
          </cell>
          <cell r="AF163" t="str">
            <v>BDS DIRECT SUPPORT</v>
          </cell>
          <cell r="AG163" t="str">
            <v>INITIAL SALE</v>
          </cell>
          <cell r="AH163" t="str">
            <v>HW SUPPORT</v>
          </cell>
          <cell r="AI163" t="str">
            <v>132-12</v>
          </cell>
          <cell r="AJ163" t="str">
            <v>N/A</v>
          </cell>
          <cell r="AK163" t="str">
            <v>None</v>
          </cell>
          <cell r="AL163">
            <v>40</v>
          </cell>
        </row>
        <row r="164">
          <cell r="F164" t="str">
            <v>6740-1G-SVL-RTF-1</v>
          </cell>
          <cell r="G164" t="str">
            <v>ESSENTIAL RTN TO FACTORY SUPPORT,  VDX6740T-1G</v>
          </cell>
          <cell r="H164" t="str">
            <v>ESSENTIAL RTN TO FACTORY SUPPORT</v>
          </cell>
          <cell r="I164">
            <v>640</v>
          </cell>
          <cell r="J164">
            <v>640</v>
          </cell>
          <cell r="K164" t="str">
            <v>N</v>
          </cell>
          <cell r="S164">
            <v>416</v>
          </cell>
          <cell r="T164">
            <v>448</v>
          </cell>
          <cell r="U164">
            <v>448</v>
          </cell>
          <cell r="V164">
            <v>416</v>
          </cell>
          <cell r="W164" t="str">
            <v>6740-1G-SVL-RTF-1</v>
          </cell>
          <cell r="X164" t="str">
            <v>A3</v>
          </cell>
          <cell r="Y164">
            <v>0.35</v>
          </cell>
          <cell r="Z164">
            <v>0.3</v>
          </cell>
          <cell r="AA164">
            <v>0.3</v>
          </cell>
          <cell r="AB164">
            <v>0.35</v>
          </cell>
          <cell r="AE164" t="str">
            <v>SUPPORT</v>
          </cell>
          <cell r="AF164" t="str">
            <v>BDS DIRECT SUPPORT</v>
          </cell>
          <cell r="AG164" t="str">
            <v>INITIAL SALE</v>
          </cell>
          <cell r="AH164" t="str">
            <v>HW SUPPORT</v>
          </cell>
          <cell r="AI164" t="str">
            <v>132-12</v>
          </cell>
          <cell r="AJ164" t="str">
            <v>N/A</v>
          </cell>
          <cell r="AK164" t="str">
            <v>None</v>
          </cell>
          <cell r="AL164">
            <v>40</v>
          </cell>
        </row>
        <row r="165">
          <cell r="F165" t="str">
            <v>6740-1G-SVL-RTF-2</v>
          </cell>
          <cell r="G165" t="str">
            <v>ESSENTIAL RTN TO FACTORY SUPPORT,  VDX6740T-1G</v>
          </cell>
          <cell r="H165" t="str">
            <v>ESSENTIAL RTN TO FACTORY SUPPORT</v>
          </cell>
          <cell r="I165">
            <v>1216</v>
          </cell>
          <cell r="J165">
            <v>1216</v>
          </cell>
          <cell r="K165" t="str">
            <v>N</v>
          </cell>
          <cell r="S165">
            <v>790</v>
          </cell>
          <cell r="T165">
            <v>851</v>
          </cell>
          <cell r="U165">
            <v>851</v>
          </cell>
          <cell r="V165">
            <v>790</v>
          </cell>
          <cell r="W165" t="str">
            <v>6740-1G-SVL-RTF-2</v>
          </cell>
          <cell r="X165" t="str">
            <v>A3</v>
          </cell>
          <cell r="Y165">
            <v>0.35</v>
          </cell>
          <cell r="Z165">
            <v>0.3</v>
          </cell>
          <cell r="AA165">
            <v>0.3</v>
          </cell>
          <cell r="AB165">
            <v>0.35</v>
          </cell>
          <cell r="AE165" t="str">
            <v>SUPPORT</v>
          </cell>
          <cell r="AF165" t="str">
            <v>BDS DIRECT SUPPORT</v>
          </cell>
          <cell r="AG165" t="str">
            <v>INITIAL SALE</v>
          </cell>
          <cell r="AH165" t="str">
            <v>HW SUPPORT</v>
          </cell>
          <cell r="AI165" t="str">
            <v>132-12</v>
          </cell>
          <cell r="AJ165" t="str">
            <v>N/A</v>
          </cell>
          <cell r="AK165" t="str">
            <v>None</v>
          </cell>
          <cell r="AL165">
            <v>40</v>
          </cell>
        </row>
        <row r="166">
          <cell r="F166" t="str">
            <v>6740-1G-SVL-RTF-3</v>
          </cell>
          <cell r="G166" t="str">
            <v>ESSENTIAL RTN TO FACTORY SUPPORT,  VDX6740T-1G</v>
          </cell>
          <cell r="H166" t="str">
            <v>ESSENTIAL RTN TO FACTORY SUPPORT</v>
          </cell>
          <cell r="I166">
            <v>1760</v>
          </cell>
          <cell r="J166">
            <v>1760</v>
          </cell>
          <cell r="K166" t="str">
            <v>N</v>
          </cell>
          <cell r="S166">
            <v>1144</v>
          </cell>
          <cell r="T166">
            <v>1232</v>
          </cell>
          <cell r="U166">
            <v>1232</v>
          </cell>
          <cell r="V166">
            <v>1144</v>
          </cell>
          <cell r="W166" t="str">
            <v>6740-1G-SVL-RTF-3</v>
          </cell>
          <cell r="X166" t="str">
            <v>A3</v>
          </cell>
          <cell r="Y166">
            <v>0.35</v>
          </cell>
          <cell r="Z166">
            <v>0.3</v>
          </cell>
          <cell r="AA166">
            <v>0.3</v>
          </cell>
          <cell r="AB166">
            <v>0.35</v>
          </cell>
          <cell r="AE166" t="str">
            <v>SUPPORT</v>
          </cell>
          <cell r="AF166" t="str">
            <v>BDS DIRECT SUPPORT</v>
          </cell>
          <cell r="AG166" t="str">
            <v>INITIAL SALE</v>
          </cell>
          <cell r="AH166" t="str">
            <v>HW SUPPORT</v>
          </cell>
          <cell r="AI166" t="str">
            <v>132-12</v>
          </cell>
          <cell r="AJ166" t="str">
            <v>N/A</v>
          </cell>
          <cell r="AK166" t="str">
            <v>None</v>
          </cell>
          <cell r="AL166">
            <v>40</v>
          </cell>
        </row>
        <row r="167">
          <cell r="F167" t="str">
            <v>6740-1G-SVL-RTF-4</v>
          </cell>
          <cell r="G167" t="str">
            <v>ESSENTIAL RTN TO FACTORY SUPPORT,  VDX6740T-1G</v>
          </cell>
          <cell r="H167" t="str">
            <v>ESSENTIAL RTN TO FACTORY SUPPORT</v>
          </cell>
          <cell r="I167">
            <v>2347</v>
          </cell>
          <cell r="J167">
            <v>2347</v>
          </cell>
          <cell r="K167" t="str">
            <v>N</v>
          </cell>
          <cell r="S167">
            <v>1525</v>
          </cell>
          <cell r="T167">
            <v>1643</v>
          </cell>
          <cell r="U167">
            <v>1643</v>
          </cell>
          <cell r="V167">
            <v>1525</v>
          </cell>
          <cell r="W167" t="str">
            <v>6740-1G-SVL-RTF-4</v>
          </cell>
          <cell r="X167" t="str">
            <v>A3</v>
          </cell>
          <cell r="Y167">
            <v>0.35</v>
          </cell>
          <cell r="Z167">
            <v>0.3</v>
          </cell>
          <cell r="AA167">
            <v>0.3</v>
          </cell>
          <cell r="AB167">
            <v>0.35</v>
          </cell>
          <cell r="AE167" t="str">
            <v>SUPPORT</v>
          </cell>
          <cell r="AF167" t="str">
            <v>BDS DIRECT SUPPORT</v>
          </cell>
          <cell r="AG167" t="str">
            <v>INITIAL SALE</v>
          </cell>
          <cell r="AH167" t="str">
            <v>HW SUPPORT</v>
          </cell>
          <cell r="AI167" t="str">
            <v>132-12</v>
          </cell>
          <cell r="AJ167" t="str">
            <v>N/A</v>
          </cell>
          <cell r="AK167" t="str">
            <v>None</v>
          </cell>
          <cell r="AL167">
            <v>40</v>
          </cell>
        </row>
        <row r="168">
          <cell r="F168" t="str">
            <v>6740-1G-SVL-RTF-5</v>
          </cell>
          <cell r="G168" t="str">
            <v>ESSENTIAL RTN TO FACTORY SUPPORT,  VDX6740T-1G</v>
          </cell>
          <cell r="H168" t="str">
            <v>ESSENTIAL RTN TO FACTORY SUPPORT</v>
          </cell>
          <cell r="I168">
            <v>2933</v>
          </cell>
          <cell r="J168">
            <v>2933</v>
          </cell>
          <cell r="K168" t="str">
            <v>N</v>
          </cell>
          <cell r="S168">
            <v>1907</v>
          </cell>
          <cell r="T168">
            <v>2053</v>
          </cell>
          <cell r="U168">
            <v>2053</v>
          </cell>
          <cell r="V168">
            <v>1907</v>
          </cell>
          <cell r="W168" t="str">
            <v>6740-1G-SVL-RTF-5</v>
          </cell>
          <cell r="X168" t="str">
            <v>A3</v>
          </cell>
          <cell r="Y168">
            <v>0.35</v>
          </cell>
          <cell r="Z168">
            <v>0.3</v>
          </cell>
          <cell r="AA168">
            <v>0.3</v>
          </cell>
          <cell r="AB168">
            <v>0.35</v>
          </cell>
          <cell r="AE168" t="str">
            <v>SUPPORT</v>
          </cell>
          <cell r="AF168" t="str">
            <v>BDS DIRECT SUPPORT</v>
          </cell>
          <cell r="AG168" t="str">
            <v>INITIAL SALE</v>
          </cell>
          <cell r="AH168" t="str">
            <v>HW SUPPORT</v>
          </cell>
          <cell r="AI168" t="str">
            <v>132-12</v>
          </cell>
          <cell r="AJ168" t="str">
            <v>N/A</v>
          </cell>
          <cell r="AK168" t="str">
            <v>None</v>
          </cell>
          <cell r="AL168">
            <v>40</v>
          </cell>
        </row>
        <row r="169">
          <cell r="F169" t="str">
            <v>6740-1G-SVL-SECUPLIFT-1</v>
          </cell>
          <cell r="G169" t="str">
            <v>SECURE UPLIFT SUPPORT,  VDX6740T-1G</v>
          </cell>
          <cell r="H169" t="str">
            <v>SECURE UPLIFT SUPPORT FOR LAN PRODUCTS</v>
          </cell>
          <cell r="I169">
            <v>150</v>
          </cell>
          <cell r="J169">
            <v>150</v>
          </cell>
          <cell r="K169" t="str">
            <v>N</v>
          </cell>
          <cell r="S169">
            <v>98</v>
          </cell>
          <cell r="T169">
            <v>105</v>
          </cell>
          <cell r="U169">
            <v>105</v>
          </cell>
          <cell r="V169">
            <v>98</v>
          </cell>
          <cell r="W169" t="str">
            <v>6740-1G-SVL-SECUPLIFT-1</v>
          </cell>
          <cell r="X169" t="str">
            <v>A3</v>
          </cell>
          <cell r="Y169">
            <v>0.35</v>
          </cell>
          <cell r="Z169">
            <v>0.3</v>
          </cell>
          <cell r="AA169">
            <v>0.3</v>
          </cell>
          <cell r="AB169">
            <v>0.35</v>
          </cell>
          <cell r="AE169" t="str">
            <v>SUPPORT</v>
          </cell>
          <cell r="AF169" t="str">
            <v>BDS DIRECT SUPPORT</v>
          </cell>
          <cell r="AG169" t="str">
            <v>RENEWAL-L3</v>
          </cell>
          <cell r="AH169" t="str">
            <v>HW SUPPORT</v>
          </cell>
          <cell r="AI169" t="str">
            <v>132-12</v>
          </cell>
          <cell r="AJ169" t="str">
            <v>N/A</v>
          </cell>
          <cell r="AK169" t="str">
            <v>None</v>
          </cell>
          <cell r="AL169">
            <v>40</v>
          </cell>
        </row>
        <row r="170">
          <cell r="F170" t="str">
            <v>6740-1G-SVL-SECUPLIFT-2</v>
          </cell>
          <cell r="G170" t="str">
            <v>SECURE UPLIFT SUPPORT,  VDX6740T-1G</v>
          </cell>
          <cell r="H170" t="str">
            <v>SECURE UPLIFT SUPPORT FOR LAN PRODUCTS</v>
          </cell>
          <cell r="I170">
            <v>285</v>
          </cell>
          <cell r="J170">
            <v>285</v>
          </cell>
          <cell r="K170" t="str">
            <v>N</v>
          </cell>
          <cell r="S170">
            <v>185</v>
          </cell>
          <cell r="T170">
            <v>200</v>
          </cell>
          <cell r="U170">
            <v>200</v>
          </cell>
          <cell r="V170">
            <v>185</v>
          </cell>
          <cell r="W170" t="str">
            <v>6740-1G-SVL-SECUPLIFT-2</v>
          </cell>
          <cell r="X170" t="str">
            <v>A3</v>
          </cell>
          <cell r="Y170">
            <v>0.35</v>
          </cell>
          <cell r="Z170">
            <v>0.3</v>
          </cell>
          <cell r="AA170">
            <v>0.3</v>
          </cell>
          <cell r="AB170">
            <v>0.35</v>
          </cell>
          <cell r="AE170" t="str">
            <v>SUPPORT</v>
          </cell>
          <cell r="AF170" t="str">
            <v>BDS DIRECT SUPPORT</v>
          </cell>
          <cell r="AG170" t="str">
            <v>RENEWAL-L3</v>
          </cell>
          <cell r="AH170" t="str">
            <v>HW SUPPORT</v>
          </cell>
          <cell r="AI170" t="str">
            <v>132-12</v>
          </cell>
          <cell r="AJ170" t="str">
            <v>N/A</v>
          </cell>
          <cell r="AK170" t="str">
            <v>None</v>
          </cell>
          <cell r="AL170">
            <v>40</v>
          </cell>
        </row>
        <row r="171">
          <cell r="F171" t="str">
            <v>6740-1G-SVL-SECUPLIFT-3</v>
          </cell>
          <cell r="G171" t="str">
            <v>SECURE UPLIFT SUPPORT,  VDX6740T-1G</v>
          </cell>
          <cell r="H171" t="str">
            <v>SECURE UPLIFT SUPPORT FOR LAN PRODUCTS</v>
          </cell>
          <cell r="I171">
            <v>413</v>
          </cell>
          <cell r="J171">
            <v>413</v>
          </cell>
          <cell r="K171" t="str">
            <v>N</v>
          </cell>
          <cell r="S171">
            <v>268</v>
          </cell>
          <cell r="T171">
            <v>289</v>
          </cell>
          <cell r="U171">
            <v>289</v>
          </cell>
          <cell r="V171">
            <v>268</v>
          </cell>
          <cell r="W171" t="str">
            <v>6740-1G-SVL-SECUPLIFT-3</v>
          </cell>
          <cell r="X171" t="str">
            <v>A3</v>
          </cell>
          <cell r="Y171">
            <v>0.35</v>
          </cell>
          <cell r="Z171">
            <v>0.3</v>
          </cell>
          <cell r="AA171">
            <v>0.3</v>
          </cell>
          <cell r="AB171">
            <v>0.35</v>
          </cell>
          <cell r="AE171" t="str">
            <v>SUPPORT</v>
          </cell>
          <cell r="AF171" t="str">
            <v>BDS DIRECT SUPPORT</v>
          </cell>
          <cell r="AG171" t="str">
            <v>RENEWAL-L3</v>
          </cell>
          <cell r="AH171" t="str">
            <v>HW SUPPORT</v>
          </cell>
          <cell r="AI171" t="str">
            <v>132-12</v>
          </cell>
          <cell r="AJ171" t="str">
            <v>N/A</v>
          </cell>
          <cell r="AK171" t="str">
            <v>None</v>
          </cell>
          <cell r="AL171">
            <v>40</v>
          </cell>
        </row>
        <row r="172">
          <cell r="F172" t="str">
            <v>6740-1G-SVL-SECUPLIFT-4</v>
          </cell>
          <cell r="G172" t="str">
            <v>SECURE UPLIFT SUPPORT,  VDX6740T-1G</v>
          </cell>
          <cell r="H172" t="str">
            <v>SECURE UPLIFT SUPPORT FOR LAN PRODUCTS</v>
          </cell>
          <cell r="I172">
            <v>550</v>
          </cell>
          <cell r="J172">
            <v>550</v>
          </cell>
          <cell r="K172" t="str">
            <v>N</v>
          </cell>
          <cell r="S172">
            <v>358</v>
          </cell>
          <cell r="T172">
            <v>385</v>
          </cell>
          <cell r="U172">
            <v>385</v>
          </cell>
          <cell r="V172">
            <v>358</v>
          </cell>
          <cell r="W172" t="str">
            <v>6740-1G-SVL-SECUPLIFT-4</v>
          </cell>
          <cell r="X172" t="str">
            <v>A3</v>
          </cell>
          <cell r="Y172">
            <v>0.35</v>
          </cell>
          <cell r="Z172">
            <v>0.3</v>
          </cell>
          <cell r="AA172">
            <v>0.3</v>
          </cell>
          <cell r="AB172">
            <v>0.35</v>
          </cell>
          <cell r="AE172" t="str">
            <v>SUPPORT</v>
          </cell>
          <cell r="AF172" t="str">
            <v>BDS DIRECT SUPPORT</v>
          </cell>
          <cell r="AG172" t="str">
            <v>RENEWAL-L3</v>
          </cell>
          <cell r="AH172" t="str">
            <v>HW SUPPORT</v>
          </cell>
          <cell r="AI172" t="str">
            <v>132-12</v>
          </cell>
          <cell r="AJ172" t="str">
            <v>N/A</v>
          </cell>
          <cell r="AK172" t="str">
            <v>None</v>
          </cell>
          <cell r="AL172">
            <v>40</v>
          </cell>
        </row>
        <row r="173">
          <cell r="F173" t="str">
            <v>6740-1G-SVL-SECUPLIFT-5</v>
          </cell>
          <cell r="G173" t="str">
            <v>SECURE UPLIFT SUPPORT,  VDX6740T-1G</v>
          </cell>
          <cell r="H173" t="str">
            <v>SECURE UPLIFT SUPPORT FOR LAN PRODUCTS</v>
          </cell>
          <cell r="I173">
            <v>688</v>
          </cell>
          <cell r="J173">
            <v>688</v>
          </cell>
          <cell r="K173" t="str">
            <v>N</v>
          </cell>
          <cell r="S173">
            <v>447</v>
          </cell>
          <cell r="T173">
            <v>481</v>
          </cell>
          <cell r="U173">
            <v>481</v>
          </cell>
          <cell r="V173">
            <v>447</v>
          </cell>
          <cell r="W173" t="str">
            <v>6740-1G-SVL-SECUPLIFT-5</v>
          </cell>
          <cell r="X173" t="str">
            <v>A3</v>
          </cell>
          <cell r="Y173">
            <v>0.35</v>
          </cell>
          <cell r="Z173">
            <v>0.3</v>
          </cell>
          <cell r="AA173">
            <v>0.3</v>
          </cell>
          <cell r="AB173">
            <v>0.35</v>
          </cell>
          <cell r="AE173" t="str">
            <v>SUPPORT</v>
          </cell>
          <cell r="AF173" t="str">
            <v>BDS DIRECT SUPPORT</v>
          </cell>
          <cell r="AG173" t="str">
            <v>RENEWAL-L3</v>
          </cell>
          <cell r="AH173" t="str">
            <v>HW SUPPORT</v>
          </cell>
          <cell r="AI173" t="str">
            <v>132-12</v>
          </cell>
          <cell r="AJ173" t="str">
            <v>N/A</v>
          </cell>
          <cell r="AK173" t="str">
            <v>None</v>
          </cell>
          <cell r="AL173">
            <v>40</v>
          </cell>
        </row>
        <row r="174">
          <cell r="F174" t="str">
            <v>6740-24-SVL-4OS-1</v>
          </cell>
          <cell r="G174" t="str">
            <v>ESSENTIAL 4HR ONSITE SUPPORT,  VDX6740-24port, VDX6740T-24port</v>
          </cell>
          <cell r="H174" t="str">
            <v>ESSENTIAL 4HR ONSITE SUPPORT</v>
          </cell>
          <cell r="I174">
            <v>1600</v>
          </cell>
          <cell r="J174">
            <v>1600</v>
          </cell>
          <cell r="K174" t="str">
            <v>N</v>
          </cell>
          <cell r="S174">
            <v>1040</v>
          </cell>
          <cell r="T174">
            <v>1120</v>
          </cell>
          <cell r="U174">
            <v>1120</v>
          </cell>
          <cell r="V174">
            <v>1040</v>
          </cell>
          <cell r="W174" t="str">
            <v>6740-24-SVL-4OS-1</v>
          </cell>
          <cell r="X174" t="str">
            <v>A3</v>
          </cell>
          <cell r="Y174">
            <v>0.35</v>
          </cell>
          <cell r="Z174">
            <v>0.3</v>
          </cell>
          <cell r="AA174">
            <v>0.3</v>
          </cell>
          <cell r="AB174">
            <v>0.35</v>
          </cell>
          <cell r="AE174" t="str">
            <v>SUPPORT</v>
          </cell>
          <cell r="AF174" t="str">
            <v>BDS DIRECT SUPPORT</v>
          </cell>
          <cell r="AG174" t="str">
            <v>INITIAL SALE</v>
          </cell>
          <cell r="AH174" t="str">
            <v>HW SUPPORT</v>
          </cell>
          <cell r="AI174" t="str">
            <v>132-12</v>
          </cell>
          <cell r="AJ174" t="str">
            <v>N/A</v>
          </cell>
          <cell r="AK174" t="str">
            <v>None</v>
          </cell>
          <cell r="AL174">
            <v>40</v>
          </cell>
        </row>
        <row r="175">
          <cell r="F175" t="str">
            <v>6740-24-SVL-4OS-2</v>
          </cell>
          <cell r="G175" t="str">
            <v>ESSENTIAL 4HR ONSITE SUPPORT,  VDX6740-24port, VDX6740T-24port</v>
          </cell>
          <cell r="H175" t="str">
            <v>ESSENTIAL 4HR ONSITE SUPPORT</v>
          </cell>
          <cell r="I175">
            <v>3040</v>
          </cell>
          <cell r="J175">
            <v>3040</v>
          </cell>
          <cell r="K175" t="str">
            <v>N</v>
          </cell>
          <cell r="S175">
            <v>1976</v>
          </cell>
          <cell r="T175">
            <v>2128</v>
          </cell>
          <cell r="U175">
            <v>2128</v>
          </cell>
          <cell r="V175">
            <v>1976</v>
          </cell>
          <cell r="W175" t="str">
            <v>6740-24-SVL-4OS-2</v>
          </cell>
          <cell r="X175" t="str">
            <v>A3</v>
          </cell>
          <cell r="Y175">
            <v>0.35</v>
          </cell>
          <cell r="Z175">
            <v>0.3</v>
          </cell>
          <cell r="AA175">
            <v>0.3</v>
          </cell>
          <cell r="AB175">
            <v>0.35</v>
          </cell>
          <cell r="AE175" t="str">
            <v>SUPPORT</v>
          </cell>
          <cell r="AF175" t="str">
            <v>BDS DIRECT SUPPORT</v>
          </cell>
          <cell r="AG175" t="str">
            <v>INITIAL SALE</v>
          </cell>
          <cell r="AH175" t="str">
            <v>HW SUPPORT</v>
          </cell>
          <cell r="AI175" t="str">
            <v>132-12</v>
          </cell>
          <cell r="AJ175" t="str">
            <v>N/A</v>
          </cell>
          <cell r="AK175" t="str">
            <v>None</v>
          </cell>
          <cell r="AL175">
            <v>40</v>
          </cell>
        </row>
        <row r="176">
          <cell r="F176" t="str">
            <v>6740-24-SVL-4OS-3</v>
          </cell>
          <cell r="G176" t="str">
            <v>ESSENTIAL 4HR ONSITE SUPPORT,  VDX6740-24port, VDX6740T-24port</v>
          </cell>
          <cell r="H176" t="str">
            <v>ESSENTIAL 4HR ONSITE SUPPORT</v>
          </cell>
          <cell r="I176">
            <v>4400</v>
          </cell>
          <cell r="J176">
            <v>4400</v>
          </cell>
          <cell r="K176" t="str">
            <v>N</v>
          </cell>
          <cell r="S176">
            <v>2860</v>
          </cell>
          <cell r="T176">
            <v>3080</v>
          </cell>
          <cell r="U176">
            <v>3080</v>
          </cell>
          <cell r="V176">
            <v>2860</v>
          </cell>
          <cell r="W176" t="str">
            <v>6740-24-SVL-4OS-3</v>
          </cell>
          <cell r="X176" t="str">
            <v>A3</v>
          </cell>
          <cell r="Y176">
            <v>0.35</v>
          </cell>
          <cell r="Z176">
            <v>0.3</v>
          </cell>
          <cell r="AA176">
            <v>0.3</v>
          </cell>
          <cell r="AB176">
            <v>0.35</v>
          </cell>
          <cell r="AE176" t="str">
            <v>SUPPORT</v>
          </cell>
          <cell r="AF176" t="str">
            <v>BDS DIRECT SUPPORT</v>
          </cell>
          <cell r="AG176" t="str">
            <v>INITIAL SALE</v>
          </cell>
          <cell r="AH176" t="str">
            <v>HW SUPPORT</v>
          </cell>
          <cell r="AI176" t="str">
            <v>132-12</v>
          </cell>
          <cell r="AJ176" t="str">
            <v>N/A</v>
          </cell>
          <cell r="AK176" t="str">
            <v>None</v>
          </cell>
          <cell r="AL176">
            <v>40</v>
          </cell>
        </row>
        <row r="177">
          <cell r="F177" t="str">
            <v>6740-24-SVL-4OS-4</v>
          </cell>
          <cell r="G177" t="str">
            <v>ESSENTIAL 4HR ONSITE SUPPORT,  VDX6740-24port, VDX6740T-24port</v>
          </cell>
          <cell r="H177" t="str">
            <v>ESSENTIAL 4HR ONSITE SUPPORT</v>
          </cell>
          <cell r="I177">
            <v>5867</v>
          </cell>
          <cell r="J177">
            <v>5867</v>
          </cell>
          <cell r="K177" t="str">
            <v>N</v>
          </cell>
          <cell r="S177">
            <v>3813</v>
          </cell>
          <cell r="T177">
            <v>4107</v>
          </cell>
          <cell r="U177">
            <v>4107</v>
          </cell>
          <cell r="V177">
            <v>3813</v>
          </cell>
          <cell r="W177" t="str">
            <v>6740-24-SVL-4OS-4</v>
          </cell>
          <cell r="X177" t="str">
            <v>A3</v>
          </cell>
          <cell r="Y177">
            <v>0.35</v>
          </cell>
          <cell r="Z177">
            <v>0.3</v>
          </cell>
          <cell r="AA177">
            <v>0.3</v>
          </cell>
          <cell r="AB177">
            <v>0.35</v>
          </cell>
          <cell r="AE177" t="str">
            <v>SUPPORT</v>
          </cell>
          <cell r="AF177" t="str">
            <v>BDS DIRECT SUPPORT</v>
          </cell>
          <cell r="AG177" t="str">
            <v>INITIAL SALE</v>
          </cell>
          <cell r="AH177" t="str">
            <v>HW SUPPORT</v>
          </cell>
          <cell r="AI177" t="str">
            <v>132-12</v>
          </cell>
          <cell r="AJ177" t="str">
            <v>N/A</v>
          </cell>
          <cell r="AK177" t="str">
            <v>None</v>
          </cell>
          <cell r="AL177">
            <v>40</v>
          </cell>
        </row>
        <row r="178">
          <cell r="F178" t="str">
            <v>6740-24-SVL-4OS-5</v>
          </cell>
          <cell r="G178" t="str">
            <v>ESSENTIAL 4HR ONSITE SUPPORT,  VDX6740-24port, VDX6740T-24port</v>
          </cell>
          <cell r="H178" t="str">
            <v>ESSENTIAL 4HR ONSITE SUPPORT</v>
          </cell>
          <cell r="I178">
            <v>7333</v>
          </cell>
          <cell r="J178">
            <v>7333</v>
          </cell>
          <cell r="K178" t="str">
            <v>N</v>
          </cell>
          <cell r="S178">
            <v>4767</v>
          </cell>
          <cell r="T178">
            <v>5133</v>
          </cell>
          <cell r="U178">
            <v>5133</v>
          </cell>
          <cell r="V178">
            <v>4767</v>
          </cell>
          <cell r="W178" t="str">
            <v>6740-24-SVL-4OS-5</v>
          </cell>
          <cell r="X178" t="str">
            <v>A3</v>
          </cell>
          <cell r="Y178">
            <v>0.35</v>
          </cell>
          <cell r="Z178">
            <v>0.3</v>
          </cell>
          <cell r="AA178">
            <v>0.3</v>
          </cell>
          <cell r="AB178">
            <v>0.35</v>
          </cell>
          <cell r="AE178" t="str">
            <v>SUPPORT</v>
          </cell>
          <cell r="AF178" t="str">
            <v>BDS DIRECT SUPPORT</v>
          </cell>
          <cell r="AG178" t="str">
            <v>INITIAL SALE</v>
          </cell>
          <cell r="AH178" t="str">
            <v>HW SUPPORT</v>
          </cell>
          <cell r="AI178" t="str">
            <v>132-12</v>
          </cell>
          <cell r="AJ178" t="str">
            <v>N/A</v>
          </cell>
          <cell r="AK178" t="str">
            <v>None</v>
          </cell>
          <cell r="AL178">
            <v>40</v>
          </cell>
        </row>
        <row r="179">
          <cell r="F179" t="str">
            <v>6740-24-SVL-4P-1</v>
          </cell>
          <cell r="G179" t="str">
            <v>ESSENTIAL 4HR PARTS ONLY SUPPORT,  VDX6740-24port, VDX6740T-24port</v>
          </cell>
          <cell r="H179" t="str">
            <v>ESSENTIAL 4HR PARTS ONLY SUPPORT</v>
          </cell>
          <cell r="I179">
            <v>1280</v>
          </cell>
          <cell r="J179">
            <v>1280</v>
          </cell>
          <cell r="K179" t="str">
            <v>N</v>
          </cell>
          <cell r="S179">
            <v>832</v>
          </cell>
          <cell r="T179">
            <v>896</v>
          </cell>
          <cell r="U179">
            <v>896</v>
          </cell>
          <cell r="V179">
            <v>832</v>
          </cell>
          <cell r="W179" t="str">
            <v>6740-24-SVL-4P-1</v>
          </cell>
          <cell r="X179" t="str">
            <v>A3</v>
          </cell>
          <cell r="Y179">
            <v>0.35</v>
          </cell>
          <cell r="Z179">
            <v>0.3</v>
          </cell>
          <cell r="AA179">
            <v>0.3</v>
          </cell>
          <cell r="AB179">
            <v>0.35</v>
          </cell>
          <cell r="AE179" t="str">
            <v>SUPPORT</v>
          </cell>
          <cell r="AF179" t="str">
            <v>BDS DIRECT SUPPORT</v>
          </cell>
          <cell r="AG179" t="str">
            <v>INITIAL SALE</v>
          </cell>
          <cell r="AH179" t="str">
            <v>HW SUPPORT</v>
          </cell>
          <cell r="AI179" t="str">
            <v>132-12</v>
          </cell>
          <cell r="AJ179" t="str">
            <v>N/A</v>
          </cell>
          <cell r="AK179" t="str">
            <v>None</v>
          </cell>
          <cell r="AL179">
            <v>40</v>
          </cell>
        </row>
        <row r="180">
          <cell r="F180" t="str">
            <v>6740-24-SVL-4P-2</v>
          </cell>
          <cell r="G180" t="str">
            <v>ESSENTIAL 4HR PARTS ONLY SUPPORT,  VDX6740-24port, VDX6740T-24port</v>
          </cell>
          <cell r="H180" t="str">
            <v>ESSENTIAL 4HR PARTS ONLY SUPPORT</v>
          </cell>
          <cell r="I180">
            <v>2432</v>
          </cell>
          <cell r="J180">
            <v>2432</v>
          </cell>
          <cell r="K180" t="str">
            <v>N</v>
          </cell>
          <cell r="S180">
            <v>1581</v>
          </cell>
          <cell r="T180">
            <v>1702</v>
          </cell>
          <cell r="U180">
            <v>1702</v>
          </cell>
          <cell r="V180">
            <v>1581</v>
          </cell>
          <cell r="W180" t="str">
            <v>6740-24-SVL-4P-2</v>
          </cell>
          <cell r="X180" t="str">
            <v>A3</v>
          </cell>
          <cell r="Y180">
            <v>0.35</v>
          </cell>
          <cell r="Z180">
            <v>0.3</v>
          </cell>
          <cell r="AA180">
            <v>0.3</v>
          </cell>
          <cell r="AB180">
            <v>0.35</v>
          </cell>
          <cell r="AE180" t="str">
            <v>SUPPORT</v>
          </cell>
          <cell r="AF180" t="str">
            <v>BDS DIRECT SUPPORT</v>
          </cell>
          <cell r="AG180" t="str">
            <v>INITIAL SALE</v>
          </cell>
          <cell r="AH180" t="str">
            <v>HW SUPPORT</v>
          </cell>
          <cell r="AI180" t="str">
            <v>132-12</v>
          </cell>
          <cell r="AJ180" t="str">
            <v>N/A</v>
          </cell>
          <cell r="AK180" t="str">
            <v>None</v>
          </cell>
          <cell r="AL180">
            <v>40</v>
          </cell>
        </row>
        <row r="181">
          <cell r="F181" t="str">
            <v>6740-24-SVL-4P-3</v>
          </cell>
          <cell r="G181" t="str">
            <v>ESSENTIAL 4HR PARTS ONLY SUPPORT,  VDX6740-24port, VDX6740T-24port</v>
          </cell>
          <cell r="H181" t="str">
            <v>ESSENTIAL 4HR PARTS ONLY SUPPORT</v>
          </cell>
          <cell r="I181">
            <v>3520</v>
          </cell>
          <cell r="J181">
            <v>3520</v>
          </cell>
          <cell r="K181" t="str">
            <v>N</v>
          </cell>
          <cell r="S181">
            <v>2288</v>
          </cell>
          <cell r="T181">
            <v>2464</v>
          </cell>
          <cell r="U181">
            <v>2464</v>
          </cell>
          <cell r="V181">
            <v>2288</v>
          </cell>
          <cell r="W181" t="str">
            <v>6740-24-SVL-4P-3</v>
          </cell>
          <cell r="X181" t="str">
            <v>A3</v>
          </cell>
          <cell r="Y181">
            <v>0.35</v>
          </cell>
          <cell r="Z181">
            <v>0.3</v>
          </cell>
          <cell r="AA181">
            <v>0.3</v>
          </cell>
          <cell r="AB181">
            <v>0.35</v>
          </cell>
          <cell r="AE181" t="str">
            <v>SUPPORT</v>
          </cell>
          <cell r="AF181" t="str">
            <v>BDS DIRECT SUPPORT</v>
          </cell>
          <cell r="AG181" t="str">
            <v>INITIAL SALE</v>
          </cell>
          <cell r="AH181" t="str">
            <v>HW SUPPORT</v>
          </cell>
          <cell r="AI181" t="str">
            <v>132-12</v>
          </cell>
          <cell r="AJ181" t="str">
            <v>N/A</v>
          </cell>
          <cell r="AK181" t="str">
            <v>None</v>
          </cell>
          <cell r="AL181">
            <v>40</v>
          </cell>
        </row>
        <row r="182">
          <cell r="F182" t="str">
            <v>6740-24-SVL-4P-4</v>
          </cell>
          <cell r="G182" t="str">
            <v>ESSENTIAL 4HR PARTS ONLY SUPPORT,  VDX6740-24port, VDX6740T-24port</v>
          </cell>
          <cell r="H182" t="str">
            <v>ESSENTIAL 4HR PARTS ONLY SUPPORT</v>
          </cell>
          <cell r="I182">
            <v>4693</v>
          </cell>
          <cell r="J182">
            <v>4693</v>
          </cell>
          <cell r="K182" t="str">
            <v>N</v>
          </cell>
          <cell r="S182">
            <v>3051</v>
          </cell>
          <cell r="T182">
            <v>3285</v>
          </cell>
          <cell r="U182">
            <v>3285</v>
          </cell>
          <cell r="V182">
            <v>3051</v>
          </cell>
          <cell r="W182" t="str">
            <v>6740-24-SVL-4P-4</v>
          </cell>
          <cell r="X182" t="str">
            <v>A3</v>
          </cell>
          <cell r="Y182">
            <v>0.35</v>
          </cell>
          <cell r="Z182">
            <v>0.3</v>
          </cell>
          <cell r="AA182">
            <v>0.3</v>
          </cell>
          <cell r="AB182">
            <v>0.35</v>
          </cell>
          <cell r="AE182" t="str">
            <v>SUPPORT</v>
          </cell>
          <cell r="AF182" t="str">
            <v>BDS DIRECT SUPPORT</v>
          </cell>
          <cell r="AG182" t="str">
            <v>INITIAL SALE</v>
          </cell>
          <cell r="AH182" t="str">
            <v>HW SUPPORT</v>
          </cell>
          <cell r="AI182" t="str">
            <v>132-12</v>
          </cell>
          <cell r="AJ182" t="str">
            <v>N/A</v>
          </cell>
          <cell r="AK182" t="str">
            <v>None</v>
          </cell>
          <cell r="AL182">
            <v>40</v>
          </cell>
        </row>
        <row r="183">
          <cell r="F183" t="str">
            <v>6740-24-SVL-4P-5</v>
          </cell>
          <cell r="G183" t="str">
            <v>ESSENTIAL 4HR PARTS ONLY SUPPORT,  VDX6740-24port, VDX6740T-24port</v>
          </cell>
          <cell r="H183" t="str">
            <v>ESSENTIAL 4HR PARTS ONLY SUPPORT</v>
          </cell>
          <cell r="I183">
            <v>5867</v>
          </cell>
          <cell r="J183">
            <v>5867</v>
          </cell>
          <cell r="K183" t="str">
            <v>N</v>
          </cell>
          <cell r="S183">
            <v>3813</v>
          </cell>
          <cell r="T183">
            <v>4107</v>
          </cell>
          <cell r="U183">
            <v>4107</v>
          </cell>
          <cell r="V183">
            <v>3813</v>
          </cell>
          <cell r="W183" t="str">
            <v>6740-24-SVL-4P-5</v>
          </cell>
          <cell r="X183" t="str">
            <v>A3</v>
          </cell>
          <cell r="Y183">
            <v>0.35</v>
          </cell>
          <cell r="Z183">
            <v>0.3</v>
          </cell>
          <cell r="AA183">
            <v>0.3</v>
          </cell>
          <cell r="AB183">
            <v>0.35</v>
          </cell>
          <cell r="AE183" t="str">
            <v>SUPPORT</v>
          </cell>
          <cell r="AF183" t="str">
            <v>BDS DIRECT SUPPORT</v>
          </cell>
          <cell r="AG183" t="str">
            <v>INITIAL SALE</v>
          </cell>
          <cell r="AH183" t="str">
            <v>HW SUPPORT</v>
          </cell>
          <cell r="AI183" t="str">
            <v>132-12</v>
          </cell>
          <cell r="AJ183" t="str">
            <v>N/A</v>
          </cell>
          <cell r="AK183" t="str">
            <v>None</v>
          </cell>
          <cell r="AL183">
            <v>40</v>
          </cell>
        </row>
        <row r="184">
          <cell r="F184" t="str">
            <v>6740-24-SVL-NDO-1</v>
          </cell>
          <cell r="G184" t="str">
            <v>ESSENTIAL NBD ONSITE SUPPORT,  VDX6740-24port, VDX6740T-24port</v>
          </cell>
          <cell r="H184" t="str">
            <v>ESSENTIAL NBD ONSITE SUPPORT</v>
          </cell>
          <cell r="I184">
            <v>1000</v>
          </cell>
          <cell r="J184">
            <v>1000</v>
          </cell>
          <cell r="K184" t="str">
            <v>N</v>
          </cell>
          <cell r="S184">
            <v>650</v>
          </cell>
          <cell r="T184">
            <v>700</v>
          </cell>
          <cell r="U184">
            <v>700</v>
          </cell>
          <cell r="V184">
            <v>650</v>
          </cell>
          <cell r="W184" t="str">
            <v>6740-24-SVL-NDO-1</v>
          </cell>
          <cell r="X184" t="str">
            <v>A3</v>
          </cell>
          <cell r="Y184">
            <v>0.35</v>
          </cell>
          <cell r="Z184">
            <v>0.3</v>
          </cell>
          <cell r="AA184">
            <v>0.3</v>
          </cell>
          <cell r="AB184">
            <v>0.35</v>
          </cell>
          <cell r="AE184" t="str">
            <v>SUPPORT</v>
          </cell>
          <cell r="AF184" t="str">
            <v>BDS DIRECT SUPPORT</v>
          </cell>
          <cell r="AG184" t="str">
            <v>INITIAL SALE</v>
          </cell>
          <cell r="AH184" t="str">
            <v>HW SUPPORT</v>
          </cell>
          <cell r="AI184" t="str">
            <v>132-12</v>
          </cell>
          <cell r="AJ184" t="str">
            <v>N/A</v>
          </cell>
          <cell r="AK184" t="str">
            <v>None</v>
          </cell>
          <cell r="AL184">
            <v>40</v>
          </cell>
        </row>
        <row r="185">
          <cell r="F185" t="str">
            <v>6740-24-SVL-NDO-2</v>
          </cell>
          <cell r="G185" t="str">
            <v>ESSENTIAL NBD ONSITE SUPPORT,  VDX6740-24port, VDX6740T-24port</v>
          </cell>
          <cell r="H185" t="str">
            <v>ESSENTIAL NBD ONSITE SUPPORT</v>
          </cell>
          <cell r="I185">
            <v>1900</v>
          </cell>
          <cell r="J185">
            <v>1900</v>
          </cell>
          <cell r="K185" t="str">
            <v>N</v>
          </cell>
          <cell r="S185">
            <v>1235</v>
          </cell>
          <cell r="T185">
            <v>1330</v>
          </cell>
          <cell r="U185">
            <v>1330</v>
          </cell>
          <cell r="V185">
            <v>1235</v>
          </cell>
          <cell r="W185" t="str">
            <v>6740-24-SVL-NDO-2</v>
          </cell>
          <cell r="X185" t="str">
            <v>A3</v>
          </cell>
          <cell r="Y185">
            <v>0.35</v>
          </cell>
          <cell r="Z185">
            <v>0.3</v>
          </cell>
          <cell r="AA185">
            <v>0.3</v>
          </cell>
          <cell r="AB185">
            <v>0.35</v>
          </cell>
          <cell r="AE185" t="str">
            <v>SUPPORT</v>
          </cell>
          <cell r="AF185" t="str">
            <v>BDS DIRECT SUPPORT</v>
          </cell>
          <cell r="AG185" t="str">
            <v>INITIAL SALE</v>
          </cell>
          <cell r="AH185" t="str">
            <v>HW SUPPORT</v>
          </cell>
          <cell r="AI185" t="str">
            <v>132-12</v>
          </cell>
          <cell r="AJ185" t="str">
            <v>N/A</v>
          </cell>
          <cell r="AK185" t="str">
            <v>None</v>
          </cell>
          <cell r="AL185">
            <v>40</v>
          </cell>
        </row>
        <row r="186">
          <cell r="F186" t="str">
            <v>6740-24-SVL-NDO-3</v>
          </cell>
          <cell r="G186" t="str">
            <v>ESSENTIAL NBD ONSITE SUPPORT,  VDX6740-24port, VDX6740T-24port</v>
          </cell>
          <cell r="H186" t="str">
            <v>ESSENTIAL NBD ONSITE SUPPORT</v>
          </cell>
          <cell r="I186">
            <v>2750</v>
          </cell>
          <cell r="J186">
            <v>2750</v>
          </cell>
          <cell r="K186" t="str">
            <v>N</v>
          </cell>
          <cell r="S186">
            <v>1788</v>
          </cell>
          <cell r="T186">
            <v>1925</v>
          </cell>
          <cell r="U186">
            <v>1925</v>
          </cell>
          <cell r="V186">
            <v>1788</v>
          </cell>
          <cell r="W186" t="str">
            <v>6740-24-SVL-NDO-3</v>
          </cell>
          <cell r="X186" t="str">
            <v>A3</v>
          </cell>
          <cell r="Y186">
            <v>0.35</v>
          </cell>
          <cell r="Z186">
            <v>0.3</v>
          </cell>
          <cell r="AA186">
            <v>0.3</v>
          </cell>
          <cell r="AB186">
            <v>0.35</v>
          </cell>
          <cell r="AE186" t="str">
            <v>SUPPORT</v>
          </cell>
          <cell r="AF186" t="str">
            <v>BDS DIRECT SUPPORT</v>
          </cell>
          <cell r="AG186" t="str">
            <v>INITIAL SALE</v>
          </cell>
          <cell r="AH186" t="str">
            <v>HW SUPPORT</v>
          </cell>
          <cell r="AI186" t="str">
            <v>132-12</v>
          </cell>
          <cell r="AJ186" t="str">
            <v>N/A</v>
          </cell>
          <cell r="AK186" t="str">
            <v>None</v>
          </cell>
          <cell r="AL186">
            <v>40</v>
          </cell>
        </row>
        <row r="187">
          <cell r="F187" t="str">
            <v>6740-24-SVL-NDO-4</v>
          </cell>
          <cell r="G187" t="str">
            <v>ESSENTIAL NBD ONSITE SUPPORT,  VDX6740-24port, VDX6740T-24port</v>
          </cell>
          <cell r="H187" t="str">
            <v>ESSENTIAL NBD ONSITE SUPPORT</v>
          </cell>
          <cell r="I187">
            <v>3667</v>
          </cell>
          <cell r="J187">
            <v>3667</v>
          </cell>
          <cell r="K187" t="str">
            <v>N</v>
          </cell>
          <cell r="S187">
            <v>2383</v>
          </cell>
          <cell r="T187">
            <v>2567</v>
          </cell>
          <cell r="U187">
            <v>2567</v>
          </cell>
          <cell r="V187">
            <v>2383</v>
          </cell>
          <cell r="W187" t="str">
            <v>6740-24-SVL-NDO-4</v>
          </cell>
          <cell r="X187" t="str">
            <v>A3</v>
          </cell>
          <cell r="Y187">
            <v>0.35</v>
          </cell>
          <cell r="Z187">
            <v>0.3</v>
          </cell>
          <cell r="AA187">
            <v>0.3</v>
          </cell>
          <cell r="AB187">
            <v>0.35</v>
          </cell>
          <cell r="AE187" t="str">
            <v>SUPPORT</v>
          </cell>
          <cell r="AF187" t="str">
            <v>BDS DIRECT SUPPORT</v>
          </cell>
          <cell r="AG187" t="str">
            <v>INITIAL SALE</v>
          </cell>
          <cell r="AH187" t="str">
            <v>HW SUPPORT</v>
          </cell>
          <cell r="AI187" t="str">
            <v>132-12</v>
          </cell>
          <cell r="AJ187" t="str">
            <v>N/A</v>
          </cell>
          <cell r="AK187" t="str">
            <v>None</v>
          </cell>
          <cell r="AL187">
            <v>40</v>
          </cell>
        </row>
        <row r="188">
          <cell r="F188" t="str">
            <v>6740-24-SVL-NDO-5</v>
          </cell>
          <cell r="G188" t="str">
            <v>ESSENTIAL NBD ONSITE SUPPORT,  VDX6740-24port, VDX6740T-24port</v>
          </cell>
          <cell r="H188" t="str">
            <v>ESSENTIAL NBD ONSITE SUPPORT</v>
          </cell>
          <cell r="I188">
            <v>4583</v>
          </cell>
          <cell r="J188">
            <v>4583</v>
          </cell>
          <cell r="K188" t="str">
            <v>N</v>
          </cell>
          <cell r="S188">
            <v>2979</v>
          </cell>
          <cell r="T188">
            <v>3208</v>
          </cell>
          <cell r="U188">
            <v>3208</v>
          </cell>
          <cell r="V188">
            <v>2979</v>
          </cell>
          <cell r="W188" t="str">
            <v>6740-24-SVL-NDO-5</v>
          </cell>
          <cell r="X188" t="str">
            <v>A3</v>
          </cell>
          <cell r="Y188">
            <v>0.35</v>
          </cell>
          <cell r="Z188">
            <v>0.3</v>
          </cell>
          <cell r="AA188">
            <v>0.3</v>
          </cell>
          <cell r="AB188">
            <v>0.35</v>
          </cell>
          <cell r="AE188" t="str">
            <v>SUPPORT</v>
          </cell>
          <cell r="AF188" t="str">
            <v>BDS DIRECT SUPPORT</v>
          </cell>
          <cell r="AG188" t="str">
            <v>INITIAL SALE</v>
          </cell>
          <cell r="AH188" t="str">
            <v>HW SUPPORT</v>
          </cell>
          <cell r="AI188" t="str">
            <v>132-12</v>
          </cell>
          <cell r="AJ188" t="str">
            <v>N/A</v>
          </cell>
          <cell r="AK188" t="str">
            <v>None</v>
          </cell>
          <cell r="AL188">
            <v>40</v>
          </cell>
        </row>
        <row r="189">
          <cell r="F189" t="str">
            <v>6740-24-SVL-NDP-1</v>
          </cell>
          <cell r="G189" t="str">
            <v>ESSENTIAL NBD PARTS ONLY SUPPORT,  VDX6740-24port, VDX6740T-24port</v>
          </cell>
          <cell r="H189" t="str">
            <v>ESSENTIAL NBD PARTS ONLY SUPPORT</v>
          </cell>
          <cell r="I189">
            <v>800</v>
          </cell>
          <cell r="J189">
            <v>800</v>
          </cell>
          <cell r="K189" t="str">
            <v>N</v>
          </cell>
          <cell r="S189">
            <v>520</v>
          </cell>
          <cell r="T189">
            <v>560</v>
          </cell>
          <cell r="U189">
            <v>560</v>
          </cell>
          <cell r="V189">
            <v>520</v>
          </cell>
          <cell r="W189" t="str">
            <v>6740-24-SVL-NDP-1</v>
          </cell>
          <cell r="X189" t="str">
            <v>A3</v>
          </cell>
          <cell r="Y189">
            <v>0.35</v>
          </cell>
          <cell r="Z189">
            <v>0.3</v>
          </cell>
          <cell r="AA189">
            <v>0.3</v>
          </cell>
          <cell r="AB189">
            <v>0.35</v>
          </cell>
          <cell r="AE189" t="str">
            <v>SUPPORT</v>
          </cell>
          <cell r="AF189" t="str">
            <v>BDS DIRECT SUPPORT</v>
          </cell>
          <cell r="AG189" t="str">
            <v>INITIAL SALE</v>
          </cell>
          <cell r="AH189" t="str">
            <v>HW SUPPORT</v>
          </cell>
          <cell r="AI189" t="str">
            <v>132-12</v>
          </cell>
          <cell r="AJ189" t="str">
            <v>N/A</v>
          </cell>
          <cell r="AK189" t="str">
            <v>None</v>
          </cell>
          <cell r="AL189">
            <v>40</v>
          </cell>
        </row>
        <row r="190">
          <cell r="F190" t="str">
            <v>6740-24-SVL-NDP-2</v>
          </cell>
          <cell r="G190" t="str">
            <v>ESSENTIAL NBD PARTS ONLY SUPPORT,  VDX6740-24port, VDX6740T-24port</v>
          </cell>
          <cell r="H190" t="str">
            <v>ESSENTIAL NBD PARTS ONLY SUPPORT</v>
          </cell>
          <cell r="I190">
            <v>1520</v>
          </cell>
          <cell r="J190">
            <v>1520</v>
          </cell>
          <cell r="K190" t="str">
            <v>N</v>
          </cell>
          <cell r="S190">
            <v>988</v>
          </cell>
          <cell r="T190">
            <v>1064</v>
          </cell>
          <cell r="U190">
            <v>1064</v>
          </cell>
          <cell r="V190">
            <v>988</v>
          </cell>
          <cell r="W190" t="str">
            <v>6740-24-SVL-NDP-2</v>
          </cell>
          <cell r="X190" t="str">
            <v>A3</v>
          </cell>
          <cell r="Y190">
            <v>0.35</v>
          </cell>
          <cell r="Z190">
            <v>0.3</v>
          </cell>
          <cell r="AA190">
            <v>0.3</v>
          </cell>
          <cell r="AB190">
            <v>0.35</v>
          </cell>
          <cell r="AE190" t="str">
            <v>SUPPORT</v>
          </cell>
          <cell r="AF190" t="str">
            <v>BDS DIRECT SUPPORT</v>
          </cell>
          <cell r="AG190" t="str">
            <v>INITIAL SALE</v>
          </cell>
          <cell r="AH190" t="str">
            <v>HW SUPPORT</v>
          </cell>
          <cell r="AI190" t="str">
            <v>132-12</v>
          </cell>
          <cell r="AJ190" t="str">
            <v>N/A</v>
          </cell>
          <cell r="AK190" t="str">
            <v>None</v>
          </cell>
          <cell r="AL190">
            <v>40</v>
          </cell>
        </row>
        <row r="191">
          <cell r="F191" t="str">
            <v>6740-24-SVL-NDP-3</v>
          </cell>
          <cell r="G191" t="str">
            <v>ESSENTIAL NBD PARTS ONLY SUPPORT,  VDX6740-24port, VDX6740T-24port</v>
          </cell>
          <cell r="H191" t="str">
            <v>ESSENTIAL NBD PARTS ONLY SUPPORT</v>
          </cell>
          <cell r="I191">
            <v>2200</v>
          </cell>
          <cell r="J191">
            <v>2200</v>
          </cell>
          <cell r="K191" t="str">
            <v>N</v>
          </cell>
          <cell r="S191">
            <v>1430</v>
          </cell>
          <cell r="T191">
            <v>1540</v>
          </cell>
          <cell r="U191">
            <v>1540</v>
          </cell>
          <cell r="V191">
            <v>1430</v>
          </cell>
          <cell r="W191" t="str">
            <v>6740-24-SVL-NDP-3</v>
          </cell>
          <cell r="X191" t="str">
            <v>A3</v>
          </cell>
          <cell r="Y191">
            <v>0.35</v>
          </cell>
          <cell r="Z191">
            <v>0.3</v>
          </cell>
          <cell r="AA191">
            <v>0.3</v>
          </cell>
          <cell r="AB191">
            <v>0.35</v>
          </cell>
          <cell r="AE191" t="str">
            <v>SUPPORT</v>
          </cell>
          <cell r="AF191" t="str">
            <v>BDS DIRECT SUPPORT</v>
          </cell>
          <cell r="AG191" t="str">
            <v>INITIAL SALE</v>
          </cell>
          <cell r="AH191" t="str">
            <v>HW SUPPORT</v>
          </cell>
          <cell r="AI191" t="str">
            <v>132-12</v>
          </cell>
          <cell r="AJ191" t="str">
            <v>N/A</v>
          </cell>
          <cell r="AK191" t="str">
            <v>None</v>
          </cell>
          <cell r="AL191">
            <v>40</v>
          </cell>
        </row>
        <row r="192">
          <cell r="F192" t="str">
            <v>6740-24-SVL-NDP-4</v>
          </cell>
          <cell r="G192" t="str">
            <v>ESSENTIAL NBD PARTS ONLY SUPPORT,  VDX6740-24port, VDX6740T-24port</v>
          </cell>
          <cell r="H192" t="str">
            <v>ESSENTIAL NBD PARTS ONLY SUPPORT</v>
          </cell>
          <cell r="I192">
            <v>2933</v>
          </cell>
          <cell r="J192">
            <v>2933</v>
          </cell>
          <cell r="K192" t="str">
            <v>N</v>
          </cell>
          <cell r="S192">
            <v>1907</v>
          </cell>
          <cell r="T192">
            <v>2053</v>
          </cell>
          <cell r="U192">
            <v>2053</v>
          </cell>
          <cell r="V192">
            <v>1907</v>
          </cell>
          <cell r="W192" t="str">
            <v>6740-24-SVL-NDP-4</v>
          </cell>
          <cell r="X192" t="str">
            <v>A3</v>
          </cell>
          <cell r="Y192">
            <v>0.35</v>
          </cell>
          <cell r="Z192">
            <v>0.3</v>
          </cell>
          <cell r="AA192">
            <v>0.3</v>
          </cell>
          <cell r="AB192">
            <v>0.35</v>
          </cell>
          <cell r="AE192" t="str">
            <v>SUPPORT</v>
          </cell>
          <cell r="AF192" t="str">
            <v>BDS DIRECT SUPPORT</v>
          </cell>
          <cell r="AG192" t="str">
            <v>INITIAL SALE</v>
          </cell>
          <cell r="AH192" t="str">
            <v>HW SUPPORT</v>
          </cell>
          <cell r="AI192" t="str">
            <v>132-12</v>
          </cell>
          <cell r="AJ192" t="str">
            <v>N/A</v>
          </cell>
          <cell r="AK192" t="str">
            <v>None</v>
          </cell>
          <cell r="AL192">
            <v>40</v>
          </cell>
        </row>
        <row r="193">
          <cell r="F193" t="str">
            <v>6740-24-SVL-NDP-5</v>
          </cell>
          <cell r="G193" t="str">
            <v>ESSENTIAL NBD PARTS ONLY SUPPORT,  VDX6740-24port, VDX6740T-24port</v>
          </cell>
          <cell r="H193" t="str">
            <v>ESSENTIAL NBD PARTS ONLY SUPPORT</v>
          </cell>
          <cell r="I193">
            <v>3667</v>
          </cell>
          <cell r="J193">
            <v>3667</v>
          </cell>
          <cell r="K193" t="str">
            <v>N</v>
          </cell>
          <cell r="S193">
            <v>2383</v>
          </cell>
          <cell r="T193">
            <v>2567</v>
          </cell>
          <cell r="U193">
            <v>2567</v>
          </cell>
          <cell r="V193">
            <v>2383</v>
          </cell>
          <cell r="W193" t="str">
            <v>6740-24-SVL-NDP-5</v>
          </cell>
          <cell r="X193" t="str">
            <v>A3</v>
          </cell>
          <cell r="Y193">
            <v>0.35</v>
          </cell>
          <cell r="Z193">
            <v>0.3</v>
          </cell>
          <cell r="AA193">
            <v>0.3</v>
          </cell>
          <cell r="AB193">
            <v>0.35</v>
          </cell>
          <cell r="AE193" t="str">
            <v>SUPPORT</v>
          </cell>
          <cell r="AF193" t="str">
            <v>BDS DIRECT SUPPORT</v>
          </cell>
          <cell r="AG193" t="str">
            <v>INITIAL SALE</v>
          </cell>
          <cell r="AH193" t="str">
            <v>HW SUPPORT</v>
          </cell>
          <cell r="AI193" t="str">
            <v>132-12</v>
          </cell>
          <cell r="AJ193" t="str">
            <v>N/A</v>
          </cell>
          <cell r="AK193" t="str">
            <v>None</v>
          </cell>
          <cell r="AL193">
            <v>40</v>
          </cell>
        </row>
        <row r="194">
          <cell r="F194" t="str">
            <v>6740-24-SVL-RTF-1</v>
          </cell>
          <cell r="G194" t="str">
            <v>ESSENTIAL RTN TO FACTORY SUPPORT,  VDX6740-24port, VDX6740T-24port</v>
          </cell>
          <cell r="H194" t="str">
            <v>ESSENTIAL RTN TO FACTORY SUPPORT</v>
          </cell>
          <cell r="I194">
            <v>680</v>
          </cell>
          <cell r="J194">
            <v>680</v>
          </cell>
          <cell r="K194" t="str">
            <v>N</v>
          </cell>
          <cell r="S194">
            <v>442</v>
          </cell>
          <cell r="T194">
            <v>476</v>
          </cell>
          <cell r="U194">
            <v>476</v>
          </cell>
          <cell r="V194">
            <v>442</v>
          </cell>
          <cell r="W194" t="str">
            <v>6740-24-SVL-RTF-1</v>
          </cell>
          <cell r="X194" t="str">
            <v>A3</v>
          </cell>
          <cell r="Y194">
            <v>0.35</v>
          </cell>
          <cell r="Z194">
            <v>0.3</v>
          </cell>
          <cell r="AA194">
            <v>0.3</v>
          </cell>
          <cell r="AB194">
            <v>0.35</v>
          </cell>
          <cell r="AE194" t="str">
            <v>SUPPORT</v>
          </cell>
          <cell r="AF194" t="str">
            <v>BDS DIRECT SUPPORT</v>
          </cell>
          <cell r="AG194" t="str">
            <v>INITIAL SALE</v>
          </cell>
          <cell r="AH194" t="str">
            <v>HW SUPPORT</v>
          </cell>
          <cell r="AI194" t="str">
            <v>132-12</v>
          </cell>
          <cell r="AJ194" t="str">
            <v>N/A</v>
          </cell>
          <cell r="AK194" t="str">
            <v>None</v>
          </cell>
          <cell r="AL194">
            <v>40</v>
          </cell>
        </row>
        <row r="195">
          <cell r="F195" t="str">
            <v>6740-24-SVL-RTF-2</v>
          </cell>
          <cell r="G195" t="str">
            <v>ESSENTIAL RTN TO FACTORY SUPPORT,  VDX6740-24port, VDX6740T-24port</v>
          </cell>
          <cell r="H195" t="str">
            <v>ESSENTIAL RTN TO FACTORY SUPPORT</v>
          </cell>
          <cell r="I195">
            <v>1292</v>
          </cell>
          <cell r="J195">
            <v>1292</v>
          </cell>
          <cell r="K195" t="str">
            <v>N</v>
          </cell>
          <cell r="S195">
            <v>840</v>
          </cell>
          <cell r="T195">
            <v>904</v>
          </cell>
          <cell r="U195">
            <v>904</v>
          </cell>
          <cell r="V195">
            <v>840</v>
          </cell>
          <cell r="W195" t="str">
            <v>6740-24-SVL-RTF-2</v>
          </cell>
          <cell r="X195" t="str">
            <v>A3</v>
          </cell>
          <cell r="Y195">
            <v>0.35</v>
          </cell>
          <cell r="Z195">
            <v>0.3</v>
          </cell>
          <cell r="AA195">
            <v>0.3</v>
          </cell>
          <cell r="AB195">
            <v>0.35</v>
          </cell>
          <cell r="AE195" t="str">
            <v>SUPPORT</v>
          </cell>
          <cell r="AF195" t="str">
            <v>BDS DIRECT SUPPORT</v>
          </cell>
          <cell r="AG195" t="str">
            <v>INITIAL SALE</v>
          </cell>
          <cell r="AH195" t="str">
            <v>HW SUPPORT</v>
          </cell>
          <cell r="AI195" t="str">
            <v>132-12</v>
          </cell>
          <cell r="AJ195" t="str">
            <v>N/A</v>
          </cell>
          <cell r="AK195" t="str">
            <v>None</v>
          </cell>
          <cell r="AL195">
            <v>40</v>
          </cell>
        </row>
        <row r="196">
          <cell r="F196" t="str">
            <v>6740-24-SVL-RTF-3</v>
          </cell>
          <cell r="G196" t="str">
            <v>ESSENTIAL RTN TO FACTORY SUPPORT,  VDX6740-24port, VDX6740T-24port</v>
          </cell>
          <cell r="H196" t="str">
            <v>ESSENTIAL RTN TO FACTORY SUPPORT</v>
          </cell>
          <cell r="I196">
            <v>1870</v>
          </cell>
          <cell r="J196">
            <v>1870</v>
          </cell>
          <cell r="K196" t="str">
            <v>N</v>
          </cell>
          <cell r="S196">
            <v>1216</v>
          </cell>
          <cell r="T196">
            <v>1309</v>
          </cell>
          <cell r="U196">
            <v>1309</v>
          </cell>
          <cell r="V196">
            <v>1216</v>
          </cell>
          <cell r="W196" t="str">
            <v>6740-24-SVL-RTF-3</v>
          </cell>
          <cell r="X196" t="str">
            <v>A3</v>
          </cell>
          <cell r="Y196">
            <v>0.35</v>
          </cell>
          <cell r="Z196">
            <v>0.3</v>
          </cell>
          <cell r="AA196">
            <v>0.3</v>
          </cell>
          <cell r="AB196">
            <v>0.35</v>
          </cell>
          <cell r="AE196" t="str">
            <v>SUPPORT</v>
          </cell>
          <cell r="AF196" t="str">
            <v>BDS DIRECT SUPPORT</v>
          </cell>
          <cell r="AG196" t="str">
            <v>INITIAL SALE</v>
          </cell>
          <cell r="AH196" t="str">
            <v>HW SUPPORT</v>
          </cell>
          <cell r="AI196" t="str">
            <v>132-12</v>
          </cell>
          <cell r="AJ196" t="str">
            <v>N/A</v>
          </cell>
          <cell r="AK196" t="str">
            <v>None</v>
          </cell>
          <cell r="AL196">
            <v>40</v>
          </cell>
        </row>
        <row r="197">
          <cell r="F197" t="str">
            <v>6740-24-SVL-RTF-4</v>
          </cell>
          <cell r="G197" t="str">
            <v>ESSENTIAL RTN TO FACTORY SUPPORT,  VDX6740-24port, VDX6740T-24port</v>
          </cell>
          <cell r="H197" t="str">
            <v>ESSENTIAL RTN TO FACTORY SUPPORT</v>
          </cell>
          <cell r="I197">
            <v>2493</v>
          </cell>
          <cell r="J197">
            <v>2493</v>
          </cell>
          <cell r="K197" t="str">
            <v>N</v>
          </cell>
          <cell r="S197">
            <v>1621</v>
          </cell>
          <cell r="T197">
            <v>1745</v>
          </cell>
          <cell r="U197">
            <v>1745</v>
          </cell>
          <cell r="V197">
            <v>1621</v>
          </cell>
          <cell r="W197" t="str">
            <v>6740-24-SVL-RTF-4</v>
          </cell>
          <cell r="X197" t="str">
            <v>A3</v>
          </cell>
          <cell r="Y197">
            <v>0.35</v>
          </cell>
          <cell r="Z197">
            <v>0.3</v>
          </cell>
          <cell r="AA197">
            <v>0.3</v>
          </cell>
          <cell r="AB197">
            <v>0.35</v>
          </cell>
          <cell r="AE197" t="str">
            <v>SUPPORT</v>
          </cell>
          <cell r="AF197" t="str">
            <v>BDS DIRECT SUPPORT</v>
          </cell>
          <cell r="AG197" t="str">
            <v>INITIAL SALE</v>
          </cell>
          <cell r="AH197" t="str">
            <v>HW SUPPORT</v>
          </cell>
          <cell r="AI197" t="str">
            <v>132-12</v>
          </cell>
          <cell r="AJ197" t="str">
            <v>N/A</v>
          </cell>
          <cell r="AK197" t="str">
            <v>None</v>
          </cell>
          <cell r="AL197">
            <v>40</v>
          </cell>
        </row>
        <row r="198">
          <cell r="F198" t="str">
            <v>6740-24-SVL-RTF-5</v>
          </cell>
          <cell r="G198" t="str">
            <v>ESSENTIAL RTN TO FACTORY SUPPORT,  VDX6740-24port, VDX6740T-24port</v>
          </cell>
          <cell r="H198" t="str">
            <v>ESSENTIAL RTN TO FACTORY SUPPORT</v>
          </cell>
          <cell r="I198">
            <v>3117</v>
          </cell>
          <cell r="J198">
            <v>3117</v>
          </cell>
          <cell r="K198" t="str">
            <v>N</v>
          </cell>
          <cell r="S198">
            <v>2026</v>
          </cell>
          <cell r="T198">
            <v>2182</v>
          </cell>
          <cell r="U198">
            <v>2182</v>
          </cell>
          <cell r="V198">
            <v>2026</v>
          </cell>
          <cell r="W198" t="str">
            <v>6740-24-SVL-RTF-5</v>
          </cell>
          <cell r="X198" t="str">
            <v>A3</v>
          </cell>
          <cell r="Y198">
            <v>0.35</v>
          </cell>
          <cell r="Z198">
            <v>0.3</v>
          </cell>
          <cell r="AA198">
            <v>0.3</v>
          </cell>
          <cell r="AB198">
            <v>0.35</v>
          </cell>
          <cell r="AE198" t="str">
            <v>SUPPORT</v>
          </cell>
          <cell r="AF198" t="str">
            <v>BDS DIRECT SUPPORT</v>
          </cell>
          <cell r="AG198" t="str">
            <v>INITIAL SALE</v>
          </cell>
          <cell r="AH198" t="str">
            <v>HW SUPPORT</v>
          </cell>
          <cell r="AI198" t="str">
            <v>132-12</v>
          </cell>
          <cell r="AJ198" t="str">
            <v>N/A</v>
          </cell>
          <cell r="AK198" t="str">
            <v>None</v>
          </cell>
          <cell r="AL198">
            <v>40</v>
          </cell>
        </row>
        <row r="199">
          <cell r="F199" t="str">
            <v>6740-24-SVL-SECUPLIFT-1</v>
          </cell>
          <cell r="G199" t="str">
            <v>SECURE UPLIFT SUPPORT,  VDX6740-24port, VDX6740T-24port</v>
          </cell>
          <cell r="H199" t="str">
            <v>SECURE UPLIFT SUPPORT FOR LAN PRODUCTS</v>
          </cell>
          <cell r="I199">
            <v>150</v>
          </cell>
          <cell r="J199">
            <v>150</v>
          </cell>
          <cell r="K199" t="str">
            <v>N</v>
          </cell>
          <cell r="S199">
            <v>98</v>
          </cell>
          <cell r="T199">
            <v>105</v>
          </cell>
          <cell r="U199">
            <v>105</v>
          </cell>
          <cell r="V199">
            <v>98</v>
          </cell>
          <cell r="W199" t="str">
            <v>6740-24-SVL-SECUPLIFT-1</v>
          </cell>
          <cell r="X199" t="str">
            <v>A3</v>
          </cell>
          <cell r="Y199">
            <v>0.35</v>
          </cell>
          <cell r="Z199">
            <v>0.3</v>
          </cell>
          <cell r="AA199">
            <v>0.3</v>
          </cell>
          <cell r="AB199">
            <v>0.35</v>
          </cell>
          <cell r="AE199" t="str">
            <v>SUPPORT</v>
          </cell>
          <cell r="AF199" t="str">
            <v>BDS DIRECT SUPPORT</v>
          </cell>
          <cell r="AG199" t="str">
            <v>RENEWAL-L3</v>
          </cell>
          <cell r="AH199" t="str">
            <v>HW SUPPORT</v>
          </cell>
          <cell r="AI199" t="str">
            <v>132-12</v>
          </cell>
          <cell r="AJ199" t="str">
            <v>N/A</v>
          </cell>
          <cell r="AK199" t="str">
            <v>None</v>
          </cell>
          <cell r="AL199">
            <v>40</v>
          </cell>
        </row>
        <row r="200">
          <cell r="F200" t="str">
            <v>6740-24-SVL-SECUPLIFT-2</v>
          </cell>
          <cell r="G200" t="str">
            <v>SECURE UPLIFT SUPPORT,  VDX6740-24port, VDX6740T-24port</v>
          </cell>
          <cell r="H200" t="str">
            <v>SECURE UPLIFT SUPPORT FOR LAN PRODUCTS</v>
          </cell>
          <cell r="I200">
            <v>285</v>
          </cell>
          <cell r="J200">
            <v>285</v>
          </cell>
          <cell r="K200" t="str">
            <v>N</v>
          </cell>
          <cell r="S200">
            <v>185</v>
          </cell>
          <cell r="T200">
            <v>200</v>
          </cell>
          <cell r="U200">
            <v>200</v>
          </cell>
          <cell r="V200">
            <v>185</v>
          </cell>
          <cell r="W200" t="str">
            <v>6740-24-SVL-SECUPLIFT-2</v>
          </cell>
          <cell r="X200" t="str">
            <v>A3</v>
          </cell>
          <cell r="Y200">
            <v>0.35</v>
          </cell>
          <cell r="Z200">
            <v>0.3</v>
          </cell>
          <cell r="AA200">
            <v>0.3</v>
          </cell>
          <cell r="AB200">
            <v>0.35</v>
          </cell>
          <cell r="AE200" t="str">
            <v>SUPPORT</v>
          </cell>
          <cell r="AF200" t="str">
            <v>BDS DIRECT SUPPORT</v>
          </cell>
          <cell r="AG200" t="str">
            <v>RENEWAL-L3</v>
          </cell>
          <cell r="AH200" t="str">
            <v>HW SUPPORT</v>
          </cell>
          <cell r="AI200" t="str">
            <v>132-12</v>
          </cell>
          <cell r="AJ200" t="str">
            <v>N/A</v>
          </cell>
          <cell r="AK200" t="str">
            <v>None</v>
          </cell>
          <cell r="AL200">
            <v>40</v>
          </cell>
        </row>
        <row r="201">
          <cell r="F201" t="str">
            <v>6740-24-SVL-SECUPLIFT-3</v>
          </cell>
          <cell r="G201" t="str">
            <v>SECURE UPLIFT SUPPORT,  VDX6740-24port, VDX6740T-24port</v>
          </cell>
          <cell r="H201" t="str">
            <v>SECURE UPLIFT SUPPORT FOR LAN PRODUCTS</v>
          </cell>
          <cell r="I201">
            <v>413</v>
          </cell>
          <cell r="J201">
            <v>413</v>
          </cell>
          <cell r="K201" t="str">
            <v>N</v>
          </cell>
          <cell r="S201">
            <v>268</v>
          </cell>
          <cell r="T201">
            <v>289</v>
          </cell>
          <cell r="U201">
            <v>289</v>
          </cell>
          <cell r="V201">
            <v>268</v>
          </cell>
          <cell r="W201" t="str">
            <v>6740-24-SVL-SECUPLIFT-3</v>
          </cell>
          <cell r="X201" t="str">
            <v>A3</v>
          </cell>
          <cell r="Y201">
            <v>0.35</v>
          </cell>
          <cell r="Z201">
            <v>0.3</v>
          </cell>
          <cell r="AA201">
            <v>0.3</v>
          </cell>
          <cell r="AB201">
            <v>0.35</v>
          </cell>
          <cell r="AE201" t="str">
            <v>SUPPORT</v>
          </cell>
          <cell r="AF201" t="str">
            <v>BDS DIRECT SUPPORT</v>
          </cell>
          <cell r="AG201" t="str">
            <v>RENEWAL-L3</v>
          </cell>
          <cell r="AH201" t="str">
            <v>HW SUPPORT</v>
          </cell>
          <cell r="AI201" t="str">
            <v>132-12</v>
          </cell>
          <cell r="AJ201" t="str">
            <v>N/A</v>
          </cell>
          <cell r="AK201" t="str">
            <v>None</v>
          </cell>
          <cell r="AL201">
            <v>40</v>
          </cell>
        </row>
        <row r="202">
          <cell r="F202" t="str">
            <v>6740-24-SVL-SECUPLIFT-4</v>
          </cell>
          <cell r="G202" t="str">
            <v>SECURE UPLIFT SUPPORT,  VDX6740-24port, VDX6740T-24port</v>
          </cell>
          <cell r="H202" t="str">
            <v>SECURE UPLIFT SUPPORT FOR LAN PRODUCTS</v>
          </cell>
          <cell r="I202">
            <v>550</v>
          </cell>
          <cell r="J202">
            <v>550</v>
          </cell>
          <cell r="K202" t="str">
            <v>N</v>
          </cell>
          <cell r="S202">
            <v>358</v>
          </cell>
          <cell r="T202">
            <v>385</v>
          </cell>
          <cell r="U202">
            <v>385</v>
          </cell>
          <cell r="V202">
            <v>358</v>
          </cell>
          <cell r="W202" t="str">
            <v>6740-24-SVL-SECUPLIFT-4</v>
          </cell>
          <cell r="X202" t="str">
            <v>A3</v>
          </cell>
          <cell r="Y202">
            <v>0.35</v>
          </cell>
          <cell r="Z202">
            <v>0.3</v>
          </cell>
          <cell r="AA202">
            <v>0.3</v>
          </cell>
          <cell r="AB202">
            <v>0.35</v>
          </cell>
          <cell r="AE202" t="str">
            <v>SUPPORT</v>
          </cell>
          <cell r="AF202" t="str">
            <v>BDS DIRECT SUPPORT</v>
          </cell>
          <cell r="AG202" t="str">
            <v>RENEWAL-L3</v>
          </cell>
          <cell r="AH202" t="str">
            <v>HW SUPPORT</v>
          </cell>
          <cell r="AI202" t="str">
            <v>132-12</v>
          </cell>
          <cell r="AJ202" t="str">
            <v>N/A</v>
          </cell>
          <cell r="AK202" t="str">
            <v>None</v>
          </cell>
          <cell r="AL202">
            <v>40</v>
          </cell>
        </row>
        <row r="203">
          <cell r="F203" t="str">
            <v>6740-24-SVL-SECUPLIFT-5</v>
          </cell>
          <cell r="G203" t="str">
            <v>SECURE UPLIFT SUPPORT,  VDX6740-24port, VDX6740T-24port</v>
          </cell>
          <cell r="H203" t="str">
            <v>SECURE UPLIFT SUPPORT FOR LAN PRODUCTS</v>
          </cell>
          <cell r="I203">
            <v>688</v>
          </cell>
          <cell r="J203">
            <v>688</v>
          </cell>
          <cell r="K203" t="str">
            <v>N</v>
          </cell>
          <cell r="S203">
            <v>447</v>
          </cell>
          <cell r="T203">
            <v>481</v>
          </cell>
          <cell r="U203">
            <v>481</v>
          </cell>
          <cell r="V203">
            <v>447</v>
          </cell>
          <cell r="W203" t="str">
            <v>6740-24-SVL-SECUPLIFT-5</v>
          </cell>
          <cell r="X203" t="str">
            <v>A3</v>
          </cell>
          <cell r="Y203">
            <v>0.35</v>
          </cell>
          <cell r="Z203">
            <v>0.3</v>
          </cell>
          <cell r="AA203">
            <v>0.3</v>
          </cell>
          <cell r="AB203">
            <v>0.35</v>
          </cell>
          <cell r="AE203" t="str">
            <v>SUPPORT</v>
          </cell>
          <cell r="AF203" t="str">
            <v>BDS DIRECT SUPPORT</v>
          </cell>
          <cell r="AG203" t="str">
            <v>RENEWAL-L3</v>
          </cell>
          <cell r="AH203" t="str">
            <v>HW SUPPORT</v>
          </cell>
          <cell r="AI203" t="str">
            <v>132-12</v>
          </cell>
          <cell r="AJ203" t="str">
            <v>N/A</v>
          </cell>
          <cell r="AK203" t="str">
            <v>None</v>
          </cell>
          <cell r="AL203">
            <v>40</v>
          </cell>
        </row>
        <row r="204">
          <cell r="F204" t="str">
            <v>6740-64-SVL-4OS-1</v>
          </cell>
          <cell r="G204" t="str">
            <v>ESSENTIAL 4HR ONSITE SUPPORT,  VDX6740-48port &amp; 64port, VDX6740T-48port &amp; 64port</v>
          </cell>
          <cell r="H204" t="str">
            <v>ESSENTIAL 4HR ONSITE SUPPORT</v>
          </cell>
          <cell r="I204">
            <v>3200</v>
          </cell>
          <cell r="J204">
            <v>3200</v>
          </cell>
          <cell r="K204" t="str">
            <v>N</v>
          </cell>
          <cell r="S204">
            <v>2080</v>
          </cell>
          <cell r="T204">
            <v>2240</v>
          </cell>
          <cell r="U204">
            <v>2240</v>
          </cell>
          <cell r="V204">
            <v>2080</v>
          </cell>
          <cell r="W204" t="str">
            <v>6740-64-SVL-4OS-1</v>
          </cell>
          <cell r="X204" t="str">
            <v>A3</v>
          </cell>
          <cell r="Y204">
            <v>0.35</v>
          </cell>
          <cell r="Z204">
            <v>0.3</v>
          </cell>
          <cell r="AA204">
            <v>0.3</v>
          </cell>
          <cell r="AB204">
            <v>0.35</v>
          </cell>
          <cell r="AE204" t="str">
            <v>SUPPORT</v>
          </cell>
          <cell r="AF204" t="str">
            <v>BDS DIRECT SUPPORT</v>
          </cell>
          <cell r="AG204" t="str">
            <v>INITIAL SALE</v>
          </cell>
          <cell r="AH204" t="str">
            <v>HW SUPPORT</v>
          </cell>
          <cell r="AI204" t="str">
            <v>132-12</v>
          </cell>
          <cell r="AJ204" t="str">
            <v>N/A</v>
          </cell>
          <cell r="AK204" t="str">
            <v>None</v>
          </cell>
          <cell r="AL204">
            <v>40</v>
          </cell>
        </row>
        <row r="205">
          <cell r="F205" t="str">
            <v>6740-64-SVL-4OS-2</v>
          </cell>
          <cell r="G205" t="str">
            <v>ESSENTIAL 4HR ONSITE SUPPORT,  VDX6740-48port &amp; 64port, VDX6740T-48port &amp; 64port</v>
          </cell>
          <cell r="H205" t="str">
            <v>ESSENTIAL 4HR ONSITE SUPPORT</v>
          </cell>
          <cell r="I205">
            <v>6080</v>
          </cell>
          <cell r="J205">
            <v>6080</v>
          </cell>
          <cell r="K205" t="str">
            <v>N</v>
          </cell>
          <cell r="S205">
            <v>3952</v>
          </cell>
          <cell r="T205">
            <v>4256</v>
          </cell>
          <cell r="U205">
            <v>4256</v>
          </cell>
          <cell r="V205">
            <v>3952</v>
          </cell>
          <cell r="W205" t="str">
            <v>6740-64-SVL-4OS-2</v>
          </cell>
          <cell r="X205" t="str">
            <v>A3</v>
          </cell>
          <cell r="Y205">
            <v>0.35</v>
          </cell>
          <cell r="Z205">
            <v>0.3</v>
          </cell>
          <cell r="AA205">
            <v>0.3</v>
          </cell>
          <cell r="AB205">
            <v>0.35</v>
          </cell>
          <cell r="AE205" t="str">
            <v>SUPPORT</v>
          </cell>
          <cell r="AF205" t="str">
            <v>BDS DIRECT SUPPORT</v>
          </cell>
          <cell r="AG205" t="str">
            <v>INITIAL SALE</v>
          </cell>
          <cell r="AH205" t="str">
            <v>HW SUPPORT</v>
          </cell>
          <cell r="AI205" t="str">
            <v>132-12</v>
          </cell>
          <cell r="AJ205" t="str">
            <v>N/A</v>
          </cell>
          <cell r="AK205" t="str">
            <v>None</v>
          </cell>
          <cell r="AL205">
            <v>40</v>
          </cell>
        </row>
        <row r="206">
          <cell r="F206" t="str">
            <v>6740-64-SVL-4OS-3</v>
          </cell>
          <cell r="G206" t="str">
            <v>ESSENTIAL 4HR ONSITE SUPPORT,  VDX6740-48port &amp; 64port, VDX6740T-48port &amp; 64port</v>
          </cell>
          <cell r="H206" t="str">
            <v>ESSENTIAL 4HR ONSITE SUPPORT</v>
          </cell>
          <cell r="I206">
            <v>8800</v>
          </cell>
          <cell r="J206">
            <v>8800</v>
          </cell>
          <cell r="K206" t="str">
            <v>N</v>
          </cell>
          <cell r="S206">
            <v>5720</v>
          </cell>
          <cell r="T206">
            <v>6160</v>
          </cell>
          <cell r="U206">
            <v>6160</v>
          </cell>
          <cell r="V206">
            <v>5720</v>
          </cell>
          <cell r="W206" t="str">
            <v>6740-64-SVL-4OS-3</v>
          </cell>
          <cell r="X206" t="str">
            <v>A3</v>
          </cell>
          <cell r="Y206">
            <v>0.35</v>
          </cell>
          <cell r="Z206">
            <v>0.3</v>
          </cell>
          <cell r="AA206">
            <v>0.3</v>
          </cell>
          <cell r="AB206">
            <v>0.35</v>
          </cell>
          <cell r="AE206" t="str">
            <v>SUPPORT</v>
          </cell>
          <cell r="AF206" t="str">
            <v>BDS DIRECT SUPPORT</v>
          </cell>
          <cell r="AG206" t="str">
            <v>INITIAL SALE</v>
          </cell>
          <cell r="AH206" t="str">
            <v>HW SUPPORT</v>
          </cell>
          <cell r="AI206" t="str">
            <v>132-12</v>
          </cell>
          <cell r="AJ206" t="str">
            <v>N/A</v>
          </cell>
          <cell r="AK206" t="str">
            <v>None</v>
          </cell>
          <cell r="AL206">
            <v>40</v>
          </cell>
        </row>
        <row r="207">
          <cell r="F207" t="str">
            <v>6740-64-SVL-4OS-4</v>
          </cell>
          <cell r="G207" t="str">
            <v>ESSENTIAL 4HR ONSITE SUPPORT,  VDX6740-48port &amp; 64port, VDX6740T-48port &amp; 64port</v>
          </cell>
          <cell r="H207" t="str">
            <v>ESSENTIAL 4HR ONSITE SUPPORT</v>
          </cell>
          <cell r="I207">
            <v>11733</v>
          </cell>
          <cell r="J207">
            <v>11733</v>
          </cell>
          <cell r="K207" t="str">
            <v>N</v>
          </cell>
          <cell r="S207">
            <v>7627</v>
          </cell>
          <cell r="T207">
            <v>8213</v>
          </cell>
          <cell r="U207">
            <v>8213</v>
          </cell>
          <cell r="V207">
            <v>7627</v>
          </cell>
          <cell r="W207" t="str">
            <v>6740-64-SVL-4OS-4</v>
          </cell>
          <cell r="X207" t="str">
            <v>A3</v>
          </cell>
          <cell r="Y207">
            <v>0.35</v>
          </cell>
          <cell r="Z207">
            <v>0.3</v>
          </cell>
          <cell r="AA207">
            <v>0.3</v>
          </cell>
          <cell r="AB207">
            <v>0.35</v>
          </cell>
          <cell r="AE207" t="str">
            <v>SUPPORT</v>
          </cell>
          <cell r="AF207" t="str">
            <v>BDS DIRECT SUPPORT</v>
          </cell>
          <cell r="AG207" t="str">
            <v>INITIAL SALE</v>
          </cell>
          <cell r="AH207" t="str">
            <v>HW SUPPORT</v>
          </cell>
          <cell r="AI207" t="str">
            <v>132-12</v>
          </cell>
          <cell r="AJ207" t="str">
            <v>N/A</v>
          </cell>
          <cell r="AK207" t="str">
            <v>None</v>
          </cell>
          <cell r="AL207">
            <v>40</v>
          </cell>
        </row>
        <row r="208">
          <cell r="F208" t="str">
            <v>6740-64-SVL-4OS-5</v>
          </cell>
          <cell r="G208" t="str">
            <v>ESSENTIAL 4HR ONSITE SUPPORT,  VDX6740-48port &amp; 64port, VDX6740T-48port &amp; 64port</v>
          </cell>
          <cell r="H208" t="str">
            <v>ESSENTIAL 4HR ONSITE SUPPORT</v>
          </cell>
          <cell r="I208">
            <v>14667</v>
          </cell>
          <cell r="J208">
            <v>14667</v>
          </cell>
          <cell r="K208" t="str">
            <v>N</v>
          </cell>
          <cell r="S208">
            <v>9533</v>
          </cell>
          <cell r="T208">
            <v>10267</v>
          </cell>
          <cell r="U208">
            <v>10267</v>
          </cell>
          <cell r="V208">
            <v>9533</v>
          </cell>
          <cell r="W208" t="str">
            <v>6740-64-SVL-4OS-5</v>
          </cell>
          <cell r="X208" t="str">
            <v>A3</v>
          </cell>
          <cell r="Y208">
            <v>0.35</v>
          </cell>
          <cell r="Z208">
            <v>0.3</v>
          </cell>
          <cell r="AA208">
            <v>0.3</v>
          </cell>
          <cell r="AB208">
            <v>0.35</v>
          </cell>
          <cell r="AE208" t="str">
            <v>SUPPORT</v>
          </cell>
          <cell r="AF208" t="str">
            <v>BDS DIRECT SUPPORT</v>
          </cell>
          <cell r="AG208" t="str">
            <v>INITIAL SALE</v>
          </cell>
          <cell r="AH208" t="str">
            <v>HW SUPPORT</v>
          </cell>
          <cell r="AI208" t="str">
            <v>132-12</v>
          </cell>
          <cell r="AJ208" t="str">
            <v>N/A</v>
          </cell>
          <cell r="AK208" t="str">
            <v>None</v>
          </cell>
          <cell r="AL208">
            <v>40</v>
          </cell>
        </row>
        <row r="209">
          <cell r="F209" t="str">
            <v>6740-64-SVL-4P-1</v>
          </cell>
          <cell r="G209" t="str">
            <v>ESSENTIAL 4HR PARTS ONLY SUPPORT,  VDX6740-48port &amp; 64port, VDX6740T-48port &amp; 64port</v>
          </cell>
          <cell r="H209" t="str">
            <v>ESSENTIAL 4HR PARTS ONLY SUPPORT</v>
          </cell>
          <cell r="I209">
            <v>2560</v>
          </cell>
          <cell r="J209">
            <v>2560</v>
          </cell>
          <cell r="K209" t="str">
            <v>N</v>
          </cell>
          <cell r="S209">
            <v>1664</v>
          </cell>
          <cell r="T209">
            <v>1792</v>
          </cell>
          <cell r="U209">
            <v>1792</v>
          </cell>
          <cell r="V209">
            <v>1664</v>
          </cell>
          <cell r="W209" t="str">
            <v>6740-64-SVL-4P-1</v>
          </cell>
          <cell r="X209" t="str">
            <v>A3</v>
          </cell>
          <cell r="Y209">
            <v>0.35</v>
          </cell>
          <cell r="Z209">
            <v>0.3</v>
          </cell>
          <cell r="AA209">
            <v>0.3</v>
          </cell>
          <cell r="AB209">
            <v>0.35</v>
          </cell>
          <cell r="AE209" t="str">
            <v>SUPPORT</v>
          </cell>
          <cell r="AF209" t="str">
            <v>BDS DIRECT SUPPORT</v>
          </cell>
          <cell r="AG209" t="str">
            <v>INITIAL SALE</v>
          </cell>
          <cell r="AH209" t="str">
            <v>HW SUPPORT</v>
          </cell>
          <cell r="AI209" t="str">
            <v>132-12</v>
          </cell>
          <cell r="AJ209" t="str">
            <v>N/A</v>
          </cell>
          <cell r="AK209" t="str">
            <v>None</v>
          </cell>
          <cell r="AL209">
            <v>40</v>
          </cell>
        </row>
        <row r="210">
          <cell r="F210" t="str">
            <v>6740-64-SVL-4P-2</v>
          </cell>
          <cell r="G210" t="str">
            <v>ESSENTIAL 4HR PARTS ONLY SUPPORT,  VDX6740-48port &amp; 64port, VDX6740T-48port &amp; 64port</v>
          </cell>
          <cell r="H210" t="str">
            <v>ESSENTIAL 4HR PARTS ONLY SUPPORT</v>
          </cell>
          <cell r="I210">
            <v>4864</v>
          </cell>
          <cell r="J210">
            <v>4864</v>
          </cell>
          <cell r="K210" t="str">
            <v>N</v>
          </cell>
          <cell r="S210">
            <v>3162</v>
          </cell>
          <cell r="T210">
            <v>3405</v>
          </cell>
          <cell r="U210">
            <v>3405</v>
          </cell>
          <cell r="V210">
            <v>3162</v>
          </cell>
          <cell r="W210" t="str">
            <v>6740-64-SVL-4P-2</v>
          </cell>
          <cell r="X210" t="str">
            <v>A3</v>
          </cell>
          <cell r="Y210">
            <v>0.35</v>
          </cell>
          <cell r="Z210">
            <v>0.3</v>
          </cell>
          <cell r="AA210">
            <v>0.3</v>
          </cell>
          <cell r="AB210">
            <v>0.35</v>
          </cell>
          <cell r="AE210" t="str">
            <v>SUPPORT</v>
          </cell>
          <cell r="AF210" t="str">
            <v>BDS DIRECT SUPPORT</v>
          </cell>
          <cell r="AG210" t="str">
            <v>INITIAL SALE</v>
          </cell>
          <cell r="AH210" t="str">
            <v>HW SUPPORT</v>
          </cell>
          <cell r="AI210" t="str">
            <v>132-12</v>
          </cell>
          <cell r="AJ210" t="str">
            <v>N/A</v>
          </cell>
          <cell r="AK210" t="str">
            <v>None</v>
          </cell>
          <cell r="AL210">
            <v>40</v>
          </cell>
        </row>
        <row r="211">
          <cell r="F211" t="str">
            <v>6740-64-SVL-4P-3</v>
          </cell>
          <cell r="G211" t="str">
            <v>ESSENTIAL 4HR PARTS ONLY SUPPORT,  VDX6740-48port &amp; 64port, VDX6740T-48port &amp; 64port</v>
          </cell>
          <cell r="H211" t="str">
            <v>ESSENTIAL 4HR PARTS ONLY SUPPORT</v>
          </cell>
          <cell r="I211">
            <v>7040</v>
          </cell>
          <cell r="J211">
            <v>7040</v>
          </cell>
          <cell r="K211" t="str">
            <v>N</v>
          </cell>
          <cell r="S211">
            <v>4576</v>
          </cell>
          <cell r="T211">
            <v>4928</v>
          </cell>
          <cell r="U211">
            <v>4928</v>
          </cell>
          <cell r="V211">
            <v>4576</v>
          </cell>
          <cell r="W211" t="str">
            <v>6740-64-SVL-4P-3</v>
          </cell>
          <cell r="X211" t="str">
            <v>A3</v>
          </cell>
          <cell r="Y211">
            <v>0.35</v>
          </cell>
          <cell r="Z211">
            <v>0.3</v>
          </cell>
          <cell r="AA211">
            <v>0.3</v>
          </cell>
          <cell r="AB211">
            <v>0.35</v>
          </cell>
          <cell r="AE211" t="str">
            <v>SUPPORT</v>
          </cell>
          <cell r="AF211" t="str">
            <v>BDS DIRECT SUPPORT</v>
          </cell>
          <cell r="AG211" t="str">
            <v>INITIAL SALE</v>
          </cell>
          <cell r="AH211" t="str">
            <v>HW SUPPORT</v>
          </cell>
          <cell r="AI211" t="str">
            <v>132-12</v>
          </cell>
          <cell r="AJ211" t="str">
            <v>N/A</v>
          </cell>
          <cell r="AK211" t="str">
            <v>None</v>
          </cell>
          <cell r="AL211">
            <v>40</v>
          </cell>
        </row>
        <row r="212">
          <cell r="F212" t="str">
            <v>6740-64-SVL-4P-4</v>
          </cell>
          <cell r="G212" t="str">
            <v>ESSENTIAL 4HR PARTS ONLY SUPPORT,  VDX6740-48port &amp; 64port, VDX6740T-48port &amp; 64port</v>
          </cell>
          <cell r="H212" t="str">
            <v>ESSENTIAL 4HR PARTS ONLY SUPPORT</v>
          </cell>
          <cell r="I212">
            <v>9387</v>
          </cell>
          <cell r="J212">
            <v>9387</v>
          </cell>
          <cell r="K212" t="str">
            <v>N</v>
          </cell>
          <cell r="S212">
            <v>6101</v>
          </cell>
          <cell r="T212">
            <v>6571</v>
          </cell>
          <cell r="U212">
            <v>6571</v>
          </cell>
          <cell r="V212">
            <v>6101</v>
          </cell>
          <cell r="W212" t="str">
            <v>6740-64-SVL-4P-4</v>
          </cell>
          <cell r="X212" t="str">
            <v>A3</v>
          </cell>
          <cell r="Y212">
            <v>0.35</v>
          </cell>
          <cell r="Z212">
            <v>0.3</v>
          </cell>
          <cell r="AA212">
            <v>0.3</v>
          </cell>
          <cell r="AB212">
            <v>0.35</v>
          </cell>
          <cell r="AE212" t="str">
            <v>SUPPORT</v>
          </cell>
          <cell r="AF212" t="str">
            <v>BDS DIRECT SUPPORT</v>
          </cell>
          <cell r="AG212" t="str">
            <v>INITIAL SALE</v>
          </cell>
          <cell r="AH212" t="str">
            <v>HW SUPPORT</v>
          </cell>
          <cell r="AI212" t="str">
            <v>132-12</v>
          </cell>
          <cell r="AJ212" t="str">
            <v>N/A</v>
          </cell>
          <cell r="AK212" t="str">
            <v>None</v>
          </cell>
          <cell r="AL212">
            <v>40</v>
          </cell>
        </row>
        <row r="213">
          <cell r="F213" t="str">
            <v>6740-64-SVL-4P-5</v>
          </cell>
          <cell r="G213" t="str">
            <v>ESSENTIAL 4HR PARTS ONLY SUPPORT,  VDX6740-48port &amp; 64port, VDX6740T-48port &amp; 64port</v>
          </cell>
          <cell r="H213" t="str">
            <v>ESSENTIAL 4HR PARTS ONLY SUPPORT</v>
          </cell>
          <cell r="I213">
            <v>11733</v>
          </cell>
          <cell r="J213">
            <v>11733</v>
          </cell>
          <cell r="K213" t="str">
            <v>N</v>
          </cell>
          <cell r="S213">
            <v>7627</v>
          </cell>
          <cell r="T213">
            <v>8213</v>
          </cell>
          <cell r="U213">
            <v>8213</v>
          </cell>
          <cell r="V213">
            <v>7627</v>
          </cell>
          <cell r="W213" t="str">
            <v>6740-64-SVL-4P-5</v>
          </cell>
          <cell r="X213" t="str">
            <v>A3</v>
          </cell>
          <cell r="Y213">
            <v>0.35</v>
          </cell>
          <cell r="Z213">
            <v>0.3</v>
          </cell>
          <cell r="AA213">
            <v>0.3</v>
          </cell>
          <cell r="AB213">
            <v>0.35</v>
          </cell>
          <cell r="AE213" t="str">
            <v>SUPPORT</v>
          </cell>
          <cell r="AF213" t="str">
            <v>BDS DIRECT SUPPORT</v>
          </cell>
          <cell r="AG213" t="str">
            <v>INITIAL SALE</v>
          </cell>
          <cell r="AH213" t="str">
            <v>HW SUPPORT</v>
          </cell>
          <cell r="AI213" t="str">
            <v>132-12</v>
          </cell>
          <cell r="AJ213" t="str">
            <v>N/A</v>
          </cell>
          <cell r="AK213" t="str">
            <v>None</v>
          </cell>
          <cell r="AL213">
            <v>40</v>
          </cell>
        </row>
        <row r="214">
          <cell r="F214" t="str">
            <v>6740-64-SVL-NDO-1</v>
          </cell>
          <cell r="G214" t="str">
            <v>ESSENTIAL NBD ONSITE SUPPORT,  VDX6740-48port &amp; 64port, VDX6740T-48port &amp; 64port</v>
          </cell>
          <cell r="H214" t="str">
            <v>ESSENTIAL NBD ONSITE SUPPORT</v>
          </cell>
          <cell r="I214">
            <v>2000</v>
          </cell>
          <cell r="J214">
            <v>2000</v>
          </cell>
          <cell r="K214" t="str">
            <v>N</v>
          </cell>
          <cell r="S214">
            <v>1300</v>
          </cell>
          <cell r="T214">
            <v>1400</v>
          </cell>
          <cell r="U214">
            <v>1400</v>
          </cell>
          <cell r="V214">
            <v>1300</v>
          </cell>
          <cell r="W214" t="str">
            <v>6740-64-SVL-NDO-1</v>
          </cell>
          <cell r="X214" t="str">
            <v>A3</v>
          </cell>
          <cell r="Y214">
            <v>0.35</v>
          </cell>
          <cell r="Z214">
            <v>0.3</v>
          </cell>
          <cell r="AA214">
            <v>0.3</v>
          </cell>
          <cell r="AB214">
            <v>0.35</v>
          </cell>
          <cell r="AE214" t="str">
            <v>SUPPORT</v>
          </cell>
          <cell r="AF214" t="str">
            <v>BDS DIRECT SUPPORT</v>
          </cell>
          <cell r="AG214" t="str">
            <v>INITIAL SALE</v>
          </cell>
          <cell r="AH214" t="str">
            <v>HW SUPPORT</v>
          </cell>
          <cell r="AI214" t="str">
            <v>132-12</v>
          </cell>
          <cell r="AJ214" t="str">
            <v>N/A</v>
          </cell>
          <cell r="AK214" t="str">
            <v>None</v>
          </cell>
          <cell r="AL214">
            <v>40</v>
          </cell>
        </row>
        <row r="215">
          <cell r="F215" t="str">
            <v>6740-64-SVL-NDO-2</v>
          </cell>
          <cell r="G215" t="str">
            <v>ESSENTIAL NBD ONSITE SUPPORT,  VDX6740-48port &amp; 64port, VDX6740T-48port &amp; 64port</v>
          </cell>
          <cell r="H215" t="str">
            <v>ESSENTIAL NBD ONSITE SUPPORT</v>
          </cell>
          <cell r="I215">
            <v>3800</v>
          </cell>
          <cell r="J215">
            <v>3800</v>
          </cell>
          <cell r="K215" t="str">
            <v>N</v>
          </cell>
          <cell r="S215">
            <v>2470</v>
          </cell>
          <cell r="T215">
            <v>2660</v>
          </cell>
          <cell r="U215">
            <v>2660</v>
          </cell>
          <cell r="V215">
            <v>2470</v>
          </cell>
          <cell r="W215" t="str">
            <v>6740-64-SVL-NDO-2</v>
          </cell>
          <cell r="X215" t="str">
            <v>A3</v>
          </cell>
          <cell r="Y215">
            <v>0.35</v>
          </cell>
          <cell r="Z215">
            <v>0.3</v>
          </cell>
          <cell r="AA215">
            <v>0.3</v>
          </cell>
          <cell r="AB215">
            <v>0.35</v>
          </cell>
          <cell r="AE215" t="str">
            <v>SUPPORT</v>
          </cell>
          <cell r="AF215" t="str">
            <v>BDS DIRECT SUPPORT</v>
          </cell>
          <cell r="AG215" t="str">
            <v>INITIAL SALE</v>
          </cell>
          <cell r="AH215" t="str">
            <v>HW SUPPORT</v>
          </cell>
          <cell r="AI215" t="str">
            <v>132-12</v>
          </cell>
          <cell r="AJ215" t="str">
            <v>N/A</v>
          </cell>
          <cell r="AK215" t="str">
            <v>None</v>
          </cell>
          <cell r="AL215">
            <v>40</v>
          </cell>
        </row>
        <row r="216">
          <cell r="F216" t="str">
            <v>6740-64-SVL-NDO-3</v>
          </cell>
          <cell r="G216" t="str">
            <v>ESSENTIAL NBD ONSITE SUPPORT,  VDX6740-48port &amp; 64port, VDX6740T-48port &amp; 64port</v>
          </cell>
          <cell r="H216" t="str">
            <v>ESSENTIAL NBD ONSITE SUPPORT</v>
          </cell>
          <cell r="I216">
            <v>5500</v>
          </cell>
          <cell r="J216">
            <v>5500</v>
          </cell>
          <cell r="K216" t="str">
            <v>N</v>
          </cell>
          <cell r="S216">
            <v>3575</v>
          </cell>
          <cell r="T216">
            <v>3850</v>
          </cell>
          <cell r="U216">
            <v>3850</v>
          </cell>
          <cell r="V216">
            <v>3575</v>
          </cell>
          <cell r="W216" t="str">
            <v>6740-64-SVL-NDO-3</v>
          </cell>
          <cell r="X216" t="str">
            <v>A3</v>
          </cell>
          <cell r="Y216">
            <v>0.35</v>
          </cell>
          <cell r="Z216">
            <v>0.3</v>
          </cell>
          <cell r="AA216">
            <v>0.3</v>
          </cell>
          <cell r="AB216">
            <v>0.35</v>
          </cell>
          <cell r="AE216" t="str">
            <v>SUPPORT</v>
          </cell>
          <cell r="AF216" t="str">
            <v>BDS DIRECT SUPPORT</v>
          </cell>
          <cell r="AG216" t="str">
            <v>INITIAL SALE</v>
          </cell>
          <cell r="AH216" t="str">
            <v>HW SUPPORT</v>
          </cell>
          <cell r="AI216" t="str">
            <v>132-12</v>
          </cell>
          <cell r="AJ216" t="str">
            <v>N/A</v>
          </cell>
          <cell r="AK216" t="str">
            <v>None</v>
          </cell>
          <cell r="AL216">
            <v>40</v>
          </cell>
        </row>
        <row r="217">
          <cell r="F217" t="str">
            <v>6740-64-SVL-NDO-4</v>
          </cell>
          <cell r="G217" t="str">
            <v>ESSENTIAL NBD ONSITE SUPPORT,  VDX6740-48port &amp; 64port, VDX6740T-48port &amp; 64port</v>
          </cell>
          <cell r="H217" t="str">
            <v>ESSENTIAL NBD ONSITE SUPPORT</v>
          </cell>
          <cell r="I217">
            <v>7333</v>
          </cell>
          <cell r="J217">
            <v>7333</v>
          </cell>
          <cell r="K217" t="str">
            <v>N</v>
          </cell>
          <cell r="S217">
            <v>4767</v>
          </cell>
          <cell r="T217">
            <v>5133</v>
          </cell>
          <cell r="U217">
            <v>5133</v>
          </cell>
          <cell r="V217">
            <v>4767</v>
          </cell>
          <cell r="W217" t="str">
            <v>6740-64-SVL-NDO-4</v>
          </cell>
          <cell r="X217" t="str">
            <v>A3</v>
          </cell>
          <cell r="Y217">
            <v>0.35</v>
          </cell>
          <cell r="Z217">
            <v>0.3</v>
          </cell>
          <cell r="AA217">
            <v>0.3</v>
          </cell>
          <cell r="AB217">
            <v>0.35</v>
          </cell>
          <cell r="AE217" t="str">
            <v>SUPPORT</v>
          </cell>
          <cell r="AF217" t="str">
            <v>BDS DIRECT SUPPORT</v>
          </cell>
          <cell r="AG217" t="str">
            <v>INITIAL SALE</v>
          </cell>
          <cell r="AH217" t="str">
            <v>HW SUPPORT</v>
          </cell>
          <cell r="AI217" t="str">
            <v>132-12</v>
          </cell>
          <cell r="AJ217" t="str">
            <v>N/A</v>
          </cell>
          <cell r="AK217" t="str">
            <v>None</v>
          </cell>
          <cell r="AL217">
            <v>40</v>
          </cell>
        </row>
        <row r="218">
          <cell r="F218" t="str">
            <v>6740-64-SVL-NDO-5</v>
          </cell>
          <cell r="G218" t="str">
            <v>ESSENTIAL NBD ONSITE SUPPORT,  VDX6740-48port &amp; 64port, VDX6740T-48port &amp; 64port</v>
          </cell>
          <cell r="H218" t="str">
            <v>ESSENTIAL NBD ONSITE SUPPORT</v>
          </cell>
          <cell r="I218">
            <v>9167</v>
          </cell>
          <cell r="J218">
            <v>9167</v>
          </cell>
          <cell r="K218" t="str">
            <v>N</v>
          </cell>
          <cell r="S218">
            <v>5958</v>
          </cell>
          <cell r="T218">
            <v>6417</v>
          </cell>
          <cell r="U218">
            <v>6417</v>
          </cell>
          <cell r="V218">
            <v>5958</v>
          </cell>
          <cell r="W218" t="str">
            <v>6740-64-SVL-NDO-5</v>
          </cell>
          <cell r="X218" t="str">
            <v>A3</v>
          </cell>
          <cell r="Y218">
            <v>0.35</v>
          </cell>
          <cell r="Z218">
            <v>0.3</v>
          </cell>
          <cell r="AA218">
            <v>0.3</v>
          </cell>
          <cell r="AB218">
            <v>0.35</v>
          </cell>
          <cell r="AE218" t="str">
            <v>SUPPORT</v>
          </cell>
          <cell r="AF218" t="str">
            <v>BDS DIRECT SUPPORT</v>
          </cell>
          <cell r="AG218" t="str">
            <v>INITIAL SALE</v>
          </cell>
          <cell r="AH218" t="str">
            <v>HW SUPPORT</v>
          </cell>
          <cell r="AI218" t="str">
            <v>132-12</v>
          </cell>
          <cell r="AJ218" t="str">
            <v>N/A</v>
          </cell>
          <cell r="AK218" t="str">
            <v>None</v>
          </cell>
          <cell r="AL218">
            <v>40</v>
          </cell>
        </row>
        <row r="219">
          <cell r="F219" t="str">
            <v>6740-64-SVL-NDP-1</v>
          </cell>
          <cell r="G219" t="str">
            <v>ESSENTIAL NBD PARTS ONLY SUPPORT,  VDX6740-48port &amp; 64port, VDX6740T-48port &amp; 64port</v>
          </cell>
          <cell r="H219" t="str">
            <v>ESSENTIAL NBD PARTS ONLY SUPPORT</v>
          </cell>
          <cell r="I219">
            <v>1600</v>
          </cell>
          <cell r="J219">
            <v>1600</v>
          </cell>
          <cell r="K219" t="str">
            <v>N</v>
          </cell>
          <cell r="S219">
            <v>1040</v>
          </cell>
          <cell r="T219">
            <v>1120</v>
          </cell>
          <cell r="U219">
            <v>1120</v>
          </cell>
          <cell r="V219">
            <v>1040</v>
          </cell>
          <cell r="W219" t="str">
            <v>6740-64-SVL-NDP-1</v>
          </cell>
          <cell r="X219" t="str">
            <v>A3</v>
          </cell>
          <cell r="Y219">
            <v>0.35</v>
          </cell>
          <cell r="Z219">
            <v>0.3</v>
          </cell>
          <cell r="AA219">
            <v>0.3</v>
          </cell>
          <cell r="AB219">
            <v>0.35</v>
          </cell>
          <cell r="AE219" t="str">
            <v>SUPPORT</v>
          </cell>
          <cell r="AF219" t="str">
            <v>BDS DIRECT SUPPORT</v>
          </cell>
          <cell r="AG219" t="str">
            <v>INITIAL SALE</v>
          </cell>
          <cell r="AH219" t="str">
            <v>HW SUPPORT</v>
          </cell>
          <cell r="AI219" t="str">
            <v>132-12</v>
          </cell>
          <cell r="AJ219" t="str">
            <v>N/A</v>
          </cell>
          <cell r="AK219" t="str">
            <v>None</v>
          </cell>
          <cell r="AL219">
            <v>40</v>
          </cell>
        </row>
        <row r="220">
          <cell r="F220" t="str">
            <v>6740-64-SVL-NDP-2</v>
          </cell>
          <cell r="G220" t="str">
            <v>ESSENTIAL NBD PARTS ONLY SUPPORT,  VDX6740-48port &amp; 64port, VDX6740T-48port &amp; 64port</v>
          </cell>
          <cell r="H220" t="str">
            <v>ESSENTIAL NBD PARTS ONLY SUPPORT</v>
          </cell>
          <cell r="I220">
            <v>3040</v>
          </cell>
          <cell r="J220">
            <v>3040</v>
          </cell>
          <cell r="K220" t="str">
            <v>N</v>
          </cell>
          <cell r="S220">
            <v>1976</v>
          </cell>
          <cell r="T220">
            <v>2128</v>
          </cell>
          <cell r="U220">
            <v>2128</v>
          </cell>
          <cell r="V220">
            <v>1976</v>
          </cell>
          <cell r="W220" t="str">
            <v>6740-64-SVL-NDP-2</v>
          </cell>
          <cell r="X220" t="str">
            <v>A3</v>
          </cell>
          <cell r="Y220">
            <v>0.35</v>
          </cell>
          <cell r="Z220">
            <v>0.3</v>
          </cell>
          <cell r="AA220">
            <v>0.3</v>
          </cell>
          <cell r="AB220">
            <v>0.35</v>
          </cell>
          <cell r="AE220" t="str">
            <v>SUPPORT</v>
          </cell>
          <cell r="AF220" t="str">
            <v>BDS DIRECT SUPPORT</v>
          </cell>
          <cell r="AG220" t="str">
            <v>INITIAL SALE</v>
          </cell>
          <cell r="AH220" t="str">
            <v>HW SUPPORT</v>
          </cell>
          <cell r="AI220" t="str">
            <v>132-12</v>
          </cell>
          <cell r="AJ220" t="str">
            <v>N/A</v>
          </cell>
          <cell r="AK220" t="str">
            <v>None</v>
          </cell>
          <cell r="AL220">
            <v>40</v>
          </cell>
        </row>
        <row r="221">
          <cell r="F221" t="str">
            <v>6740-64-SVL-NDP-3</v>
          </cell>
          <cell r="G221" t="str">
            <v>ESSENTIAL NBD PARTS ONLY SUPPORT,  VDX6740-48port &amp; 64port, VDX6740T-48port &amp; 64port</v>
          </cell>
          <cell r="H221" t="str">
            <v>ESSENTIAL NBD PARTS ONLY SUPPORT</v>
          </cell>
          <cell r="I221">
            <v>4400</v>
          </cell>
          <cell r="J221">
            <v>4400</v>
          </cell>
          <cell r="K221" t="str">
            <v>N</v>
          </cell>
          <cell r="S221">
            <v>2860</v>
          </cell>
          <cell r="T221">
            <v>3080</v>
          </cell>
          <cell r="U221">
            <v>3080</v>
          </cell>
          <cell r="V221">
            <v>2860</v>
          </cell>
          <cell r="W221" t="str">
            <v>6740-64-SVL-NDP-3</v>
          </cell>
          <cell r="X221" t="str">
            <v>A3</v>
          </cell>
          <cell r="Y221">
            <v>0.35</v>
          </cell>
          <cell r="Z221">
            <v>0.3</v>
          </cell>
          <cell r="AA221">
            <v>0.3</v>
          </cell>
          <cell r="AB221">
            <v>0.35</v>
          </cell>
          <cell r="AE221" t="str">
            <v>SUPPORT</v>
          </cell>
          <cell r="AF221" t="str">
            <v>BDS DIRECT SUPPORT</v>
          </cell>
          <cell r="AG221" t="str">
            <v>INITIAL SALE</v>
          </cell>
          <cell r="AH221" t="str">
            <v>HW SUPPORT</v>
          </cell>
          <cell r="AI221" t="str">
            <v>132-12</v>
          </cell>
          <cell r="AJ221" t="str">
            <v>N/A</v>
          </cell>
          <cell r="AK221" t="str">
            <v>None</v>
          </cell>
          <cell r="AL221">
            <v>40</v>
          </cell>
        </row>
        <row r="222">
          <cell r="F222" t="str">
            <v>6740-64-SVL-NDP-4</v>
          </cell>
          <cell r="G222" t="str">
            <v>ESSENTIAL NBD PARTS ONLY SUPPORT,  VDX6740-48port &amp; 64port, VDX6740T-48port &amp; 64port</v>
          </cell>
          <cell r="H222" t="str">
            <v>ESSENTIAL NBD PARTS ONLY SUPPORT</v>
          </cell>
          <cell r="I222">
            <v>5867</v>
          </cell>
          <cell r="J222">
            <v>5867</v>
          </cell>
          <cell r="K222" t="str">
            <v>N</v>
          </cell>
          <cell r="S222">
            <v>3813</v>
          </cell>
          <cell r="T222">
            <v>4107</v>
          </cell>
          <cell r="U222">
            <v>4107</v>
          </cell>
          <cell r="V222">
            <v>3813</v>
          </cell>
          <cell r="W222" t="str">
            <v>6740-64-SVL-NDP-4</v>
          </cell>
          <cell r="X222" t="str">
            <v>A3</v>
          </cell>
          <cell r="Y222">
            <v>0.35</v>
          </cell>
          <cell r="Z222">
            <v>0.3</v>
          </cell>
          <cell r="AA222">
            <v>0.3</v>
          </cell>
          <cell r="AB222">
            <v>0.35</v>
          </cell>
          <cell r="AE222" t="str">
            <v>SUPPORT</v>
          </cell>
          <cell r="AF222" t="str">
            <v>BDS DIRECT SUPPORT</v>
          </cell>
          <cell r="AG222" t="str">
            <v>INITIAL SALE</v>
          </cell>
          <cell r="AH222" t="str">
            <v>HW SUPPORT</v>
          </cell>
          <cell r="AI222" t="str">
            <v>132-12</v>
          </cell>
          <cell r="AJ222" t="str">
            <v>N/A</v>
          </cell>
          <cell r="AK222" t="str">
            <v>None</v>
          </cell>
          <cell r="AL222">
            <v>40</v>
          </cell>
        </row>
        <row r="223">
          <cell r="F223" t="str">
            <v>6740-64-SVL-NDP-5</v>
          </cell>
          <cell r="G223" t="str">
            <v>ESSENTIAL NBD PARTS ONLY SUPPORT,  VDX6740-48port &amp; 64port, VDX6740T-48port &amp; 64port</v>
          </cell>
          <cell r="H223" t="str">
            <v>ESSENTIAL NBD PARTS ONLY SUPPORT</v>
          </cell>
          <cell r="I223">
            <v>7333</v>
          </cell>
          <cell r="J223">
            <v>7333</v>
          </cell>
          <cell r="K223" t="str">
            <v>N</v>
          </cell>
          <cell r="S223">
            <v>4767</v>
          </cell>
          <cell r="T223">
            <v>5133</v>
          </cell>
          <cell r="U223">
            <v>5133</v>
          </cell>
          <cell r="V223">
            <v>4767</v>
          </cell>
          <cell r="W223" t="str">
            <v>6740-64-SVL-NDP-5</v>
          </cell>
          <cell r="X223" t="str">
            <v>A3</v>
          </cell>
          <cell r="Y223">
            <v>0.35</v>
          </cell>
          <cell r="Z223">
            <v>0.3</v>
          </cell>
          <cell r="AA223">
            <v>0.3</v>
          </cell>
          <cell r="AB223">
            <v>0.35</v>
          </cell>
          <cell r="AE223" t="str">
            <v>SUPPORT</v>
          </cell>
          <cell r="AF223" t="str">
            <v>BDS DIRECT SUPPORT</v>
          </cell>
          <cell r="AG223" t="str">
            <v>INITIAL SALE</v>
          </cell>
          <cell r="AH223" t="str">
            <v>HW SUPPORT</v>
          </cell>
          <cell r="AI223" t="str">
            <v>132-12</v>
          </cell>
          <cell r="AJ223" t="str">
            <v>N/A</v>
          </cell>
          <cell r="AK223" t="str">
            <v>None</v>
          </cell>
          <cell r="AL223">
            <v>40</v>
          </cell>
        </row>
        <row r="224">
          <cell r="F224" t="str">
            <v>6740-64-SVL-RTF-1</v>
          </cell>
          <cell r="G224" t="str">
            <v>ESSENTIAL RTN TO FACTORY SUPPORT,  VDX6740-48port &amp; 64port, VDX6740T-48port &amp; 64port</v>
          </cell>
          <cell r="H224" t="str">
            <v>ESSENTIAL RTN TO FACTORY SUPPORT</v>
          </cell>
          <cell r="I224">
            <v>1360</v>
          </cell>
          <cell r="J224">
            <v>1360</v>
          </cell>
          <cell r="K224" t="str">
            <v>N</v>
          </cell>
          <cell r="S224">
            <v>884</v>
          </cell>
          <cell r="T224">
            <v>952</v>
          </cell>
          <cell r="U224">
            <v>952</v>
          </cell>
          <cell r="V224">
            <v>884</v>
          </cell>
          <cell r="W224" t="str">
            <v>6740-64-SVL-RTF-1</v>
          </cell>
          <cell r="X224" t="str">
            <v>A3</v>
          </cell>
          <cell r="Y224">
            <v>0.35</v>
          </cell>
          <cell r="Z224">
            <v>0.3</v>
          </cell>
          <cell r="AA224">
            <v>0.3</v>
          </cell>
          <cell r="AB224">
            <v>0.35</v>
          </cell>
          <cell r="AE224" t="str">
            <v>SUPPORT</v>
          </cell>
          <cell r="AF224" t="str">
            <v>BDS DIRECT SUPPORT</v>
          </cell>
          <cell r="AG224" t="str">
            <v>INITIAL SALE</v>
          </cell>
          <cell r="AH224" t="str">
            <v>HW SUPPORT</v>
          </cell>
          <cell r="AI224" t="str">
            <v>132-12</v>
          </cell>
          <cell r="AJ224" t="str">
            <v>N/A</v>
          </cell>
          <cell r="AK224" t="str">
            <v>None</v>
          </cell>
          <cell r="AL224">
            <v>40</v>
          </cell>
        </row>
        <row r="225">
          <cell r="F225" t="str">
            <v>6740-64-SVL-RTF-2</v>
          </cell>
          <cell r="G225" t="str">
            <v>ESSENTIAL RTN TO FACTORY SUPPORT,  VDX6740-48port &amp; 64port, VDX6740T-48port &amp; 64port</v>
          </cell>
          <cell r="H225" t="str">
            <v>ESSENTIAL RTN TO FACTORY SUPPORT</v>
          </cell>
          <cell r="I225">
            <v>2584</v>
          </cell>
          <cell r="J225">
            <v>2584</v>
          </cell>
          <cell r="K225" t="str">
            <v>N</v>
          </cell>
          <cell r="S225">
            <v>1680</v>
          </cell>
          <cell r="T225">
            <v>1809</v>
          </cell>
          <cell r="U225">
            <v>1809</v>
          </cell>
          <cell r="V225">
            <v>1680</v>
          </cell>
          <cell r="W225" t="str">
            <v>6740-64-SVL-RTF-2</v>
          </cell>
          <cell r="X225" t="str">
            <v>A3</v>
          </cell>
          <cell r="Y225">
            <v>0.35</v>
          </cell>
          <cell r="Z225">
            <v>0.3</v>
          </cell>
          <cell r="AA225">
            <v>0.3</v>
          </cell>
          <cell r="AB225">
            <v>0.35</v>
          </cell>
          <cell r="AE225" t="str">
            <v>SUPPORT</v>
          </cell>
          <cell r="AF225" t="str">
            <v>BDS DIRECT SUPPORT</v>
          </cell>
          <cell r="AG225" t="str">
            <v>INITIAL SALE</v>
          </cell>
          <cell r="AH225" t="str">
            <v>HW SUPPORT</v>
          </cell>
          <cell r="AI225" t="str">
            <v>132-12</v>
          </cell>
          <cell r="AJ225" t="str">
            <v>N/A</v>
          </cell>
          <cell r="AK225" t="str">
            <v>None</v>
          </cell>
          <cell r="AL225">
            <v>40</v>
          </cell>
        </row>
        <row r="226">
          <cell r="F226" t="str">
            <v>6740-64-SVL-RTF-3</v>
          </cell>
          <cell r="G226" t="str">
            <v>ESSENTIAL RTN TO FACTORY SUPPORT,  VDX6740-48port &amp; 64port, VDX6740T-48port &amp; 64port</v>
          </cell>
          <cell r="H226" t="str">
            <v>ESSENTIAL RTN TO FACTORY SUPPORT</v>
          </cell>
          <cell r="I226">
            <v>3740</v>
          </cell>
          <cell r="J226">
            <v>3740</v>
          </cell>
          <cell r="K226" t="str">
            <v>N</v>
          </cell>
          <cell r="S226">
            <v>2431</v>
          </cell>
          <cell r="T226">
            <v>2618</v>
          </cell>
          <cell r="U226">
            <v>2618</v>
          </cell>
          <cell r="V226">
            <v>2431</v>
          </cell>
          <cell r="W226" t="str">
            <v>6740-64-SVL-RTF-3</v>
          </cell>
          <cell r="X226" t="str">
            <v>A3</v>
          </cell>
          <cell r="Y226">
            <v>0.35</v>
          </cell>
          <cell r="Z226">
            <v>0.3</v>
          </cell>
          <cell r="AA226">
            <v>0.3</v>
          </cell>
          <cell r="AB226">
            <v>0.35</v>
          </cell>
          <cell r="AE226" t="str">
            <v>SUPPORT</v>
          </cell>
          <cell r="AF226" t="str">
            <v>BDS DIRECT SUPPORT</v>
          </cell>
          <cell r="AG226" t="str">
            <v>INITIAL SALE</v>
          </cell>
          <cell r="AH226" t="str">
            <v>HW SUPPORT</v>
          </cell>
          <cell r="AI226" t="str">
            <v>132-12</v>
          </cell>
          <cell r="AJ226" t="str">
            <v>N/A</v>
          </cell>
          <cell r="AK226" t="str">
            <v>None</v>
          </cell>
          <cell r="AL226">
            <v>40</v>
          </cell>
        </row>
        <row r="227">
          <cell r="F227" t="str">
            <v>6740-64-SVL-RTF-4</v>
          </cell>
          <cell r="G227" t="str">
            <v>ESSENTIAL RTN TO FACTORY SUPPORT,  VDX6740-48port &amp; 64port, VDX6740T-48port &amp; 64port</v>
          </cell>
          <cell r="H227" t="str">
            <v>ESSENTIAL RTN TO FACTORY SUPPORT</v>
          </cell>
          <cell r="I227">
            <v>4987</v>
          </cell>
          <cell r="J227">
            <v>4987</v>
          </cell>
          <cell r="K227" t="str">
            <v>N</v>
          </cell>
          <cell r="S227">
            <v>3241</v>
          </cell>
          <cell r="T227">
            <v>3491</v>
          </cell>
          <cell r="U227">
            <v>3491</v>
          </cell>
          <cell r="V227">
            <v>3241</v>
          </cell>
          <cell r="W227" t="str">
            <v>6740-64-SVL-RTF-4</v>
          </cell>
          <cell r="X227" t="str">
            <v>A3</v>
          </cell>
          <cell r="Y227">
            <v>0.35</v>
          </cell>
          <cell r="Z227">
            <v>0.3</v>
          </cell>
          <cell r="AA227">
            <v>0.3</v>
          </cell>
          <cell r="AB227">
            <v>0.35</v>
          </cell>
          <cell r="AE227" t="str">
            <v>SUPPORT</v>
          </cell>
          <cell r="AF227" t="str">
            <v>BDS DIRECT SUPPORT</v>
          </cell>
          <cell r="AG227" t="str">
            <v>INITIAL SALE</v>
          </cell>
          <cell r="AH227" t="str">
            <v>HW SUPPORT</v>
          </cell>
          <cell r="AI227" t="str">
            <v>132-12</v>
          </cell>
          <cell r="AJ227" t="str">
            <v>N/A</v>
          </cell>
          <cell r="AK227" t="str">
            <v>None</v>
          </cell>
          <cell r="AL227">
            <v>40</v>
          </cell>
        </row>
        <row r="228">
          <cell r="F228" t="str">
            <v>6740-64-SVL-RTF-5</v>
          </cell>
          <cell r="G228" t="str">
            <v>ESSENTIAL RTN TO FACTORY SUPPORT,  VDX6740-48port &amp; 64port, VDX6740T-48port &amp; 64port</v>
          </cell>
          <cell r="H228" t="str">
            <v>ESSENTIAL RTN TO FACTORY SUPPORT</v>
          </cell>
          <cell r="I228">
            <v>6233</v>
          </cell>
          <cell r="J228">
            <v>6233</v>
          </cell>
          <cell r="K228" t="str">
            <v>N</v>
          </cell>
          <cell r="S228">
            <v>4052</v>
          </cell>
          <cell r="T228">
            <v>4363</v>
          </cell>
          <cell r="U228">
            <v>4363</v>
          </cell>
          <cell r="V228">
            <v>4052</v>
          </cell>
          <cell r="W228" t="str">
            <v>6740-64-SVL-RTF-5</v>
          </cell>
          <cell r="X228" t="str">
            <v>A3</v>
          </cell>
          <cell r="Y228">
            <v>0.35</v>
          </cell>
          <cell r="Z228">
            <v>0.3</v>
          </cell>
          <cell r="AA228">
            <v>0.3</v>
          </cell>
          <cell r="AB228">
            <v>0.35</v>
          </cell>
          <cell r="AE228" t="str">
            <v>SUPPORT</v>
          </cell>
          <cell r="AF228" t="str">
            <v>BDS DIRECT SUPPORT</v>
          </cell>
          <cell r="AG228" t="str">
            <v>INITIAL SALE</v>
          </cell>
          <cell r="AH228" t="str">
            <v>HW SUPPORT</v>
          </cell>
          <cell r="AI228" t="str">
            <v>132-12</v>
          </cell>
          <cell r="AJ228" t="str">
            <v>N/A</v>
          </cell>
          <cell r="AK228" t="str">
            <v>None</v>
          </cell>
          <cell r="AL228">
            <v>40</v>
          </cell>
        </row>
        <row r="229">
          <cell r="F229" t="str">
            <v>6740-64-SVL-SECUPLIFT-1</v>
          </cell>
          <cell r="G229" t="str">
            <v>SECURE UPLIFT SUPPORT,  VDX6740-48port &amp; 64port, VDX6740T-48port &amp; 64port</v>
          </cell>
          <cell r="H229" t="str">
            <v>SECURE UPLIFT SUPPORT FOR LAN PRODUCTS</v>
          </cell>
          <cell r="I229">
            <v>150</v>
          </cell>
          <cell r="J229">
            <v>150</v>
          </cell>
          <cell r="K229" t="str">
            <v>N</v>
          </cell>
          <cell r="S229">
            <v>98</v>
          </cell>
          <cell r="T229">
            <v>105</v>
          </cell>
          <cell r="U229">
            <v>105</v>
          </cell>
          <cell r="V229">
            <v>98</v>
          </cell>
          <cell r="W229" t="str">
            <v>6740-64-SVL-SECUPLIFT-1</v>
          </cell>
          <cell r="X229" t="str">
            <v>A3</v>
          </cell>
          <cell r="Y229">
            <v>0.35</v>
          </cell>
          <cell r="Z229">
            <v>0.3</v>
          </cell>
          <cell r="AA229">
            <v>0.3</v>
          </cell>
          <cell r="AB229">
            <v>0.35</v>
          </cell>
          <cell r="AE229" t="str">
            <v>SUPPORT</v>
          </cell>
          <cell r="AF229" t="str">
            <v>BDS DIRECT SUPPORT</v>
          </cell>
          <cell r="AG229" t="str">
            <v>RENEWAL-L3</v>
          </cell>
          <cell r="AH229" t="str">
            <v>HW SUPPORT</v>
          </cell>
          <cell r="AI229" t="str">
            <v>132-12</v>
          </cell>
          <cell r="AJ229" t="str">
            <v>N/A</v>
          </cell>
          <cell r="AK229" t="str">
            <v>None</v>
          </cell>
          <cell r="AL229">
            <v>40</v>
          </cell>
        </row>
        <row r="230">
          <cell r="F230" t="str">
            <v>6740-64-SVL-SECUPLIFT-2</v>
          </cell>
          <cell r="G230" t="str">
            <v>SECURE UPLIFT SUPPORT,  VDX6740-48port &amp; 64port, VDX6740T-48port &amp; 64port</v>
          </cell>
          <cell r="H230" t="str">
            <v>SECURE UPLIFT SUPPORT FOR LAN PRODUCTS</v>
          </cell>
          <cell r="I230">
            <v>285</v>
          </cell>
          <cell r="J230">
            <v>285</v>
          </cell>
          <cell r="K230" t="str">
            <v>N</v>
          </cell>
          <cell r="S230">
            <v>185</v>
          </cell>
          <cell r="T230">
            <v>200</v>
          </cell>
          <cell r="U230">
            <v>200</v>
          </cell>
          <cell r="V230">
            <v>185</v>
          </cell>
          <cell r="W230" t="str">
            <v>6740-64-SVL-SECUPLIFT-2</v>
          </cell>
          <cell r="X230" t="str">
            <v>A3</v>
          </cell>
          <cell r="Y230">
            <v>0.35</v>
          </cell>
          <cell r="Z230">
            <v>0.3</v>
          </cell>
          <cell r="AA230">
            <v>0.3</v>
          </cell>
          <cell r="AB230">
            <v>0.35</v>
          </cell>
          <cell r="AE230" t="str">
            <v>SUPPORT</v>
          </cell>
          <cell r="AF230" t="str">
            <v>BDS DIRECT SUPPORT</v>
          </cell>
          <cell r="AG230" t="str">
            <v>RENEWAL-L3</v>
          </cell>
          <cell r="AH230" t="str">
            <v>HW SUPPORT</v>
          </cell>
          <cell r="AI230" t="str">
            <v>132-12</v>
          </cell>
          <cell r="AJ230" t="str">
            <v>N/A</v>
          </cell>
          <cell r="AK230" t="str">
            <v>None</v>
          </cell>
          <cell r="AL230">
            <v>40</v>
          </cell>
        </row>
        <row r="231">
          <cell r="F231" t="str">
            <v>6740-64-SVL-SECUPLIFT-3</v>
          </cell>
          <cell r="G231" t="str">
            <v>SECURE UPLIFT SUPPORT,  VDX6740-48port &amp; 64port, VDX6740T-48port &amp; 64port</v>
          </cell>
          <cell r="H231" t="str">
            <v>SECURE UPLIFT SUPPORT FOR LAN PRODUCTS</v>
          </cell>
          <cell r="I231">
            <v>413</v>
          </cell>
          <cell r="J231">
            <v>413</v>
          </cell>
          <cell r="K231" t="str">
            <v>N</v>
          </cell>
          <cell r="S231">
            <v>268</v>
          </cell>
          <cell r="T231">
            <v>289</v>
          </cell>
          <cell r="U231">
            <v>289</v>
          </cell>
          <cell r="V231">
            <v>268</v>
          </cell>
          <cell r="W231" t="str">
            <v>6740-64-SVL-SECUPLIFT-3</v>
          </cell>
          <cell r="X231" t="str">
            <v>A3</v>
          </cell>
          <cell r="Y231">
            <v>0.35</v>
          </cell>
          <cell r="Z231">
            <v>0.3</v>
          </cell>
          <cell r="AA231">
            <v>0.3</v>
          </cell>
          <cell r="AB231">
            <v>0.35</v>
          </cell>
          <cell r="AE231" t="str">
            <v>SUPPORT</v>
          </cell>
          <cell r="AF231" t="str">
            <v>BDS DIRECT SUPPORT</v>
          </cell>
          <cell r="AG231" t="str">
            <v>RENEWAL-L3</v>
          </cell>
          <cell r="AH231" t="str">
            <v>HW SUPPORT</v>
          </cell>
          <cell r="AI231" t="str">
            <v>132-12</v>
          </cell>
          <cell r="AJ231" t="str">
            <v>N/A</v>
          </cell>
          <cell r="AK231" t="str">
            <v>None</v>
          </cell>
          <cell r="AL231">
            <v>40</v>
          </cell>
        </row>
        <row r="232">
          <cell r="F232" t="str">
            <v>6740-64-SVL-SECUPLIFT-4</v>
          </cell>
          <cell r="G232" t="str">
            <v>SECURE UPLIFT SUPPORT,  VDX6740-48port &amp; 64port, VDX6740T-48port &amp; 64port</v>
          </cell>
          <cell r="H232" t="str">
            <v>SECURE UPLIFT SUPPORT FOR LAN PRODUCTS</v>
          </cell>
          <cell r="I232">
            <v>550</v>
          </cell>
          <cell r="J232">
            <v>550</v>
          </cell>
          <cell r="K232" t="str">
            <v>N</v>
          </cell>
          <cell r="S232">
            <v>358</v>
          </cell>
          <cell r="T232">
            <v>385</v>
          </cell>
          <cell r="U232">
            <v>385</v>
          </cell>
          <cell r="V232">
            <v>358</v>
          </cell>
          <cell r="W232" t="str">
            <v>6740-64-SVL-SECUPLIFT-4</v>
          </cell>
          <cell r="X232" t="str">
            <v>A3</v>
          </cell>
          <cell r="Y232">
            <v>0.35</v>
          </cell>
          <cell r="Z232">
            <v>0.3</v>
          </cell>
          <cell r="AA232">
            <v>0.3</v>
          </cell>
          <cell r="AB232">
            <v>0.35</v>
          </cell>
          <cell r="AE232" t="str">
            <v>SUPPORT</v>
          </cell>
          <cell r="AF232" t="str">
            <v>BDS DIRECT SUPPORT</v>
          </cell>
          <cell r="AG232" t="str">
            <v>RENEWAL-L3</v>
          </cell>
          <cell r="AH232" t="str">
            <v>HW SUPPORT</v>
          </cell>
          <cell r="AI232" t="str">
            <v>132-12</v>
          </cell>
          <cell r="AJ232" t="str">
            <v>N/A</v>
          </cell>
          <cell r="AK232" t="str">
            <v>None</v>
          </cell>
          <cell r="AL232">
            <v>40</v>
          </cell>
        </row>
        <row r="233">
          <cell r="F233" t="str">
            <v>6740-64-SVL-SECUPLIFT-5</v>
          </cell>
          <cell r="G233" t="str">
            <v>SECURE UPLIFT SUPPORT,  VDX6740-48port &amp; 64port, VDX6740T-48port &amp; 64port</v>
          </cell>
          <cell r="H233" t="str">
            <v>SECURE UPLIFT SUPPORT FOR LAN PRODUCTS</v>
          </cell>
          <cell r="I233">
            <v>688</v>
          </cell>
          <cell r="J233">
            <v>688</v>
          </cell>
          <cell r="K233" t="str">
            <v>N</v>
          </cell>
          <cell r="S233">
            <v>447</v>
          </cell>
          <cell r="T233">
            <v>481</v>
          </cell>
          <cell r="U233">
            <v>481</v>
          </cell>
          <cell r="V233">
            <v>447</v>
          </cell>
          <cell r="W233" t="str">
            <v>6740-64-SVL-SECUPLIFT-5</v>
          </cell>
          <cell r="X233" t="str">
            <v>A3</v>
          </cell>
          <cell r="Y233">
            <v>0.35</v>
          </cell>
          <cell r="Z233">
            <v>0.3</v>
          </cell>
          <cell r="AA233">
            <v>0.3</v>
          </cell>
          <cell r="AB233">
            <v>0.35</v>
          </cell>
          <cell r="AE233" t="str">
            <v>SUPPORT</v>
          </cell>
          <cell r="AF233" t="str">
            <v>BDS DIRECT SUPPORT</v>
          </cell>
          <cell r="AG233" t="str">
            <v>RENEWAL-L3</v>
          </cell>
          <cell r="AH233" t="str">
            <v>HW SUPPORT</v>
          </cell>
          <cell r="AI233" t="str">
            <v>132-12</v>
          </cell>
          <cell r="AJ233" t="str">
            <v>N/A</v>
          </cell>
          <cell r="AK233" t="str">
            <v>None</v>
          </cell>
          <cell r="AL233">
            <v>40</v>
          </cell>
        </row>
        <row r="234">
          <cell r="F234" t="str">
            <v>6740B-SVL-4OS-1</v>
          </cell>
          <cell r="G234" t="str">
            <v>ESSENTIAL 4HR ONSITE SUPPORT,  BR-VDX6740 64port - BUNDLE, SW support for VCS &amp; FCoE licenses</v>
          </cell>
          <cell r="H234" t="str">
            <v>ESSENTIAL 4HR ONSITE SUPPORT</v>
          </cell>
          <cell r="I234">
            <v>6156</v>
          </cell>
          <cell r="J234">
            <v>8660</v>
          </cell>
          <cell r="K234" t="str">
            <v>N</v>
          </cell>
          <cell r="S234">
            <v>5629</v>
          </cell>
          <cell r="T234">
            <v>6062</v>
          </cell>
          <cell r="U234">
            <v>6062</v>
          </cell>
          <cell r="V234">
            <v>5629</v>
          </cell>
          <cell r="W234" t="str">
            <v>6740B-SVL-4OS-1</v>
          </cell>
          <cell r="X234" t="str">
            <v>A3</v>
          </cell>
          <cell r="Y234">
            <v>0.35</v>
          </cell>
          <cell r="Z234">
            <v>0.3</v>
          </cell>
          <cell r="AA234">
            <v>0.3</v>
          </cell>
          <cell r="AB234">
            <v>0.35</v>
          </cell>
          <cell r="AE234" t="str">
            <v>SUPPORT</v>
          </cell>
          <cell r="AF234" t="str">
            <v>BDS DIRECT SUPPORT</v>
          </cell>
          <cell r="AG234" t="str">
            <v>INITIAL SALE</v>
          </cell>
          <cell r="AH234" t="str">
            <v>HW SUPPORT</v>
          </cell>
          <cell r="AI234" t="str">
            <v>132-12</v>
          </cell>
          <cell r="AJ234" t="str">
            <v>N/A</v>
          </cell>
          <cell r="AK234" t="str">
            <v>None</v>
          </cell>
          <cell r="AL234">
            <v>40</v>
          </cell>
        </row>
        <row r="235">
          <cell r="F235" t="str">
            <v>6740B-SVL-4OS-2</v>
          </cell>
          <cell r="G235" t="str">
            <v>ESSENTIAL 4HR ONSITE SUPPORT,  BR-VDX6740 64port - BUNDLE, SW support for VCS &amp; FCoE licenses</v>
          </cell>
          <cell r="H235" t="str">
            <v>ESSENTIAL 4HR ONSITE SUPPORT</v>
          </cell>
          <cell r="I235">
            <v>11696</v>
          </cell>
          <cell r="J235">
            <v>16454</v>
          </cell>
          <cell r="K235" t="str">
            <v>N</v>
          </cell>
          <cell r="S235">
            <v>10695</v>
          </cell>
          <cell r="T235">
            <v>11518</v>
          </cell>
          <cell r="U235">
            <v>11518</v>
          </cell>
          <cell r="V235">
            <v>10695</v>
          </cell>
          <cell r="W235" t="str">
            <v>6740B-SVL-4OS-2</v>
          </cell>
          <cell r="X235" t="str">
            <v>A3</v>
          </cell>
          <cell r="Y235">
            <v>0.35</v>
          </cell>
          <cell r="Z235">
            <v>0.3</v>
          </cell>
          <cell r="AA235">
            <v>0.3</v>
          </cell>
          <cell r="AB235">
            <v>0.35</v>
          </cell>
          <cell r="AE235" t="str">
            <v>SUPPORT</v>
          </cell>
          <cell r="AF235" t="str">
            <v>BDS DIRECT SUPPORT</v>
          </cell>
          <cell r="AG235" t="str">
            <v>INITIAL SALE</v>
          </cell>
          <cell r="AH235" t="str">
            <v>HW SUPPORT</v>
          </cell>
          <cell r="AI235" t="str">
            <v>132-12</v>
          </cell>
          <cell r="AJ235" t="str">
            <v>N/A</v>
          </cell>
          <cell r="AK235" t="str">
            <v>None</v>
          </cell>
          <cell r="AL235">
            <v>40</v>
          </cell>
        </row>
        <row r="236">
          <cell r="F236" t="str">
            <v>6740B-SVL-4OS-3</v>
          </cell>
          <cell r="G236" t="str">
            <v>ESSENTIAL 4HR ONSITE SUPPORT,  BR-VDX6740 64port - BUNDLE, SW support for VCS &amp; FCoE licenses</v>
          </cell>
          <cell r="H236" t="str">
            <v>ESSENTIAL 4HR ONSITE SUPPORT</v>
          </cell>
          <cell r="I236">
            <v>16929</v>
          </cell>
          <cell r="J236">
            <v>23815</v>
          </cell>
          <cell r="K236" t="str">
            <v>N</v>
          </cell>
          <cell r="S236">
            <v>15480</v>
          </cell>
          <cell r="T236">
            <v>16671</v>
          </cell>
          <cell r="U236">
            <v>16671</v>
          </cell>
          <cell r="V236">
            <v>15480</v>
          </cell>
          <cell r="W236" t="str">
            <v>6740B-SVL-4OS-3</v>
          </cell>
          <cell r="X236" t="str">
            <v>A3</v>
          </cell>
          <cell r="Y236">
            <v>0.35</v>
          </cell>
          <cell r="Z236">
            <v>0.3</v>
          </cell>
          <cell r="AA236">
            <v>0.3</v>
          </cell>
          <cell r="AB236">
            <v>0.35</v>
          </cell>
          <cell r="AE236" t="str">
            <v>SUPPORT</v>
          </cell>
          <cell r="AF236" t="str">
            <v>BDS DIRECT SUPPORT</v>
          </cell>
          <cell r="AG236" t="str">
            <v>INITIAL SALE</v>
          </cell>
          <cell r="AH236" t="str">
            <v>HW SUPPORT</v>
          </cell>
          <cell r="AI236" t="str">
            <v>132-12</v>
          </cell>
          <cell r="AJ236" t="str">
            <v>N/A</v>
          </cell>
          <cell r="AK236" t="str">
            <v>None</v>
          </cell>
          <cell r="AL236">
            <v>40</v>
          </cell>
        </row>
        <row r="237">
          <cell r="F237" t="str">
            <v>6740B-SVL-4OS-4</v>
          </cell>
          <cell r="G237" t="str">
            <v>ESSENTIAL 4HR ONSITE SUPPORT,  BR-VDX6740 64port - BUNDLE, SW support for VCS &amp; FCoE licenses</v>
          </cell>
          <cell r="H237" t="str">
            <v>ESSENTIAL 4HR ONSITE SUPPORT</v>
          </cell>
          <cell r="I237">
            <v>22572</v>
          </cell>
          <cell r="J237">
            <v>31753</v>
          </cell>
          <cell r="K237" t="str">
            <v>N</v>
          </cell>
          <cell r="S237">
            <v>20640</v>
          </cell>
          <cell r="T237">
            <v>22227</v>
          </cell>
          <cell r="U237">
            <v>22227</v>
          </cell>
          <cell r="V237">
            <v>20640</v>
          </cell>
          <cell r="W237" t="str">
            <v>6740B-SVL-4OS-4</v>
          </cell>
          <cell r="X237" t="str">
            <v>A3</v>
          </cell>
          <cell r="Y237">
            <v>0.35</v>
          </cell>
          <cell r="Z237">
            <v>0.3</v>
          </cell>
          <cell r="AA237">
            <v>0.3</v>
          </cell>
          <cell r="AB237">
            <v>0.35</v>
          </cell>
          <cell r="AE237" t="str">
            <v>SUPPORT</v>
          </cell>
          <cell r="AF237" t="str">
            <v>BDS DIRECT SUPPORT</v>
          </cell>
          <cell r="AG237" t="str">
            <v>INITIAL SALE</v>
          </cell>
          <cell r="AH237" t="str">
            <v>HW SUPPORT</v>
          </cell>
          <cell r="AI237" t="str">
            <v>132-12</v>
          </cell>
          <cell r="AJ237" t="str">
            <v>N/A</v>
          </cell>
          <cell r="AK237" t="str">
            <v>None</v>
          </cell>
          <cell r="AL237">
            <v>40</v>
          </cell>
        </row>
        <row r="238">
          <cell r="F238" t="str">
            <v>6740B-SVL-4OS-5</v>
          </cell>
          <cell r="G238" t="str">
            <v>ESSENTIAL 4HR ONSITE SUPPORT,  BR-VDX6740 64port - BUNDLE, SW support for VCS &amp; FCoE licenses</v>
          </cell>
          <cell r="H238" t="str">
            <v>ESSENTIAL 4HR ONSITE SUPPORT</v>
          </cell>
          <cell r="I238">
            <v>28215</v>
          </cell>
          <cell r="J238">
            <v>39692</v>
          </cell>
          <cell r="K238" t="str">
            <v>N</v>
          </cell>
          <cell r="S238">
            <v>25800</v>
          </cell>
          <cell r="T238">
            <v>27784</v>
          </cell>
          <cell r="U238">
            <v>27784</v>
          </cell>
          <cell r="V238">
            <v>25800</v>
          </cell>
          <cell r="W238" t="str">
            <v>6740B-SVL-4OS-5</v>
          </cell>
          <cell r="X238" t="str">
            <v>A3</v>
          </cell>
          <cell r="Y238">
            <v>0.35</v>
          </cell>
          <cell r="Z238">
            <v>0.3</v>
          </cell>
          <cell r="AA238">
            <v>0.3</v>
          </cell>
          <cell r="AB238">
            <v>0.35</v>
          </cell>
          <cell r="AE238" t="str">
            <v>SUPPORT</v>
          </cell>
          <cell r="AF238" t="str">
            <v>BDS DIRECT SUPPORT</v>
          </cell>
          <cell r="AG238" t="str">
            <v>INITIAL SALE</v>
          </cell>
          <cell r="AH238" t="str">
            <v>HW SUPPORT</v>
          </cell>
          <cell r="AI238" t="str">
            <v>132-12</v>
          </cell>
          <cell r="AJ238" t="str">
            <v>N/A</v>
          </cell>
          <cell r="AK238" t="str">
            <v>None</v>
          </cell>
          <cell r="AL238">
            <v>40</v>
          </cell>
        </row>
        <row r="239">
          <cell r="F239" t="str">
            <v>6740B-SVL-4P-1</v>
          </cell>
          <cell r="G239" t="str">
            <v>ESSENTIAL 4HR PARTS ONLY SUPPORT,  BR-VDX6740 64port - BUNDLE, SW support for VCS &amp; FCoE licenses</v>
          </cell>
          <cell r="H239" t="str">
            <v>ESSENTIAL 4HR PARTS ONLY SUPPORT</v>
          </cell>
          <cell r="I239">
            <v>5564</v>
          </cell>
          <cell r="J239">
            <v>6930</v>
          </cell>
          <cell r="K239" t="str">
            <v>N</v>
          </cell>
          <cell r="S239">
            <v>4505</v>
          </cell>
          <cell r="T239">
            <v>4851</v>
          </cell>
          <cell r="U239">
            <v>4851</v>
          </cell>
          <cell r="V239">
            <v>4505</v>
          </cell>
          <cell r="W239" t="str">
            <v>6740B-SVL-4P-1</v>
          </cell>
          <cell r="X239" t="str">
            <v>A3</v>
          </cell>
          <cell r="Y239">
            <v>0.35</v>
          </cell>
          <cell r="Z239">
            <v>0.3</v>
          </cell>
          <cell r="AA239">
            <v>0.3</v>
          </cell>
          <cell r="AB239">
            <v>0.35</v>
          </cell>
          <cell r="AE239" t="str">
            <v>SUPPORT</v>
          </cell>
          <cell r="AF239" t="str">
            <v>BDS DIRECT SUPPORT</v>
          </cell>
          <cell r="AG239" t="str">
            <v>INITIAL SALE</v>
          </cell>
          <cell r="AH239" t="str">
            <v>HW SUPPORT</v>
          </cell>
          <cell r="AI239" t="str">
            <v>132-12</v>
          </cell>
          <cell r="AJ239" t="str">
            <v>N/A</v>
          </cell>
          <cell r="AK239" t="str">
            <v>None</v>
          </cell>
          <cell r="AL239">
            <v>40</v>
          </cell>
        </row>
        <row r="240">
          <cell r="F240" t="str">
            <v>6740B-SVL-4P-2</v>
          </cell>
          <cell r="G240" t="str">
            <v>ESSENTIAL 4HR PARTS ONLY SUPPORT,  BR-VDX6740 64port - BUNDLE, SW support for VCS &amp; FCoE licenses</v>
          </cell>
          <cell r="H240" t="str">
            <v>ESSENTIAL 4HR PARTS ONLY SUPPORT</v>
          </cell>
          <cell r="I240">
            <v>10572</v>
          </cell>
          <cell r="J240">
            <v>13167</v>
          </cell>
          <cell r="K240" t="str">
            <v>N</v>
          </cell>
          <cell r="S240">
            <v>8559</v>
          </cell>
          <cell r="T240">
            <v>9217</v>
          </cell>
          <cell r="U240">
            <v>9217</v>
          </cell>
          <cell r="V240">
            <v>8559</v>
          </cell>
          <cell r="W240" t="str">
            <v>6740B-SVL-4P-2</v>
          </cell>
          <cell r="X240" t="str">
            <v>A3</v>
          </cell>
          <cell r="Y240">
            <v>0.35</v>
          </cell>
          <cell r="Z240">
            <v>0.3</v>
          </cell>
          <cell r="AA240">
            <v>0.3</v>
          </cell>
          <cell r="AB240">
            <v>0.35</v>
          </cell>
          <cell r="AE240" t="str">
            <v>SUPPORT</v>
          </cell>
          <cell r="AF240" t="str">
            <v>BDS DIRECT SUPPORT</v>
          </cell>
          <cell r="AG240" t="str">
            <v>INITIAL SALE</v>
          </cell>
          <cell r="AH240" t="str">
            <v>HW SUPPORT</v>
          </cell>
          <cell r="AI240" t="str">
            <v>132-12</v>
          </cell>
          <cell r="AJ240" t="str">
            <v>N/A</v>
          </cell>
          <cell r="AK240" t="str">
            <v>None</v>
          </cell>
          <cell r="AL240">
            <v>40</v>
          </cell>
        </row>
        <row r="241">
          <cell r="F241" t="str">
            <v>6740B-SVL-4P-3</v>
          </cell>
          <cell r="G241" t="str">
            <v>ESSENTIAL 4HR PARTS ONLY SUPPORT,  BR-VDX6740 64port - BUNDLE, SW support for VCS &amp; FCoE licenses</v>
          </cell>
          <cell r="H241" t="str">
            <v>ESSENTIAL 4HR PARTS ONLY SUPPORT</v>
          </cell>
          <cell r="I241">
            <v>15301</v>
          </cell>
          <cell r="J241">
            <v>19058</v>
          </cell>
          <cell r="K241" t="str">
            <v>N</v>
          </cell>
          <cell r="S241">
            <v>12387</v>
          </cell>
          <cell r="T241">
            <v>13340</v>
          </cell>
          <cell r="U241">
            <v>13340</v>
          </cell>
          <cell r="V241">
            <v>12387</v>
          </cell>
          <cell r="W241" t="str">
            <v>6740B-SVL-4P-3</v>
          </cell>
          <cell r="X241" t="str">
            <v>A3</v>
          </cell>
          <cell r="Y241">
            <v>0.35</v>
          </cell>
          <cell r="Z241">
            <v>0.3</v>
          </cell>
          <cell r="AA241">
            <v>0.3</v>
          </cell>
          <cell r="AB241">
            <v>0.35</v>
          </cell>
          <cell r="AE241" t="str">
            <v>SUPPORT</v>
          </cell>
          <cell r="AF241" t="str">
            <v>BDS DIRECT SUPPORT</v>
          </cell>
          <cell r="AG241" t="str">
            <v>INITIAL SALE</v>
          </cell>
          <cell r="AH241" t="str">
            <v>HW SUPPORT</v>
          </cell>
          <cell r="AI241" t="str">
            <v>132-12</v>
          </cell>
          <cell r="AJ241" t="str">
            <v>N/A</v>
          </cell>
          <cell r="AK241" t="str">
            <v>None</v>
          </cell>
          <cell r="AL241">
            <v>40</v>
          </cell>
        </row>
        <row r="242">
          <cell r="F242" t="str">
            <v>6740B-SVL-4P-4</v>
          </cell>
          <cell r="G242" t="str">
            <v>ESSENTIAL 4HR PARTS ONLY SUPPORT,  BR-VDX6740 64port - BUNDLE, SW support for VCS &amp; FCoE licenses</v>
          </cell>
          <cell r="H242" t="str">
            <v>ESSENTIAL 4HR PARTS ONLY SUPPORT</v>
          </cell>
          <cell r="I242">
            <v>20401</v>
          </cell>
          <cell r="J242">
            <v>25410</v>
          </cell>
          <cell r="K242" t="str">
            <v>N</v>
          </cell>
          <cell r="S242">
            <v>16517</v>
          </cell>
          <cell r="T242">
            <v>17787</v>
          </cell>
          <cell r="U242">
            <v>17787</v>
          </cell>
          <cell r="V242">
            <v>16517</v>
          </cell>
          <cell r="W242" t="str">
            <v>6740B-SVL-4P-4</v>
          </cell>
          <cell r="X242" t="str">
            <v>A3</v>
          </cell>
          <cell r="Y242">
            <v>0.35</v>
          </cell>
          <cell r="Z242">
            <v>0.3</v>
          </cell>
          <cell r="AA242">
            <v>0.3</v>
          </cell>
          <cell r="AB242">
            <v>0.35</v>
          </cell>
          <cell r="AE242" t="str">
            <v>SUPPORT</v>
          </cell>
          <cell r="AF242" t="str">
            <v>BDS DIRECT SUPPORT</v>
          </cell>
          <cell r="AG242" t="str">
            <v>INITIAL SALE</v>
          </cell>
          <cell r="AH242" t="str">
            <v>HW SUPPORT</v>
          </cell>
          <cell r="AI242" t="str">
            <v>132-12</v>
          </cell>
          <cell r="AJ242" t="str">
            <v>N/A</v>
          </cell>
          <cell r="AK242" t="str">
            <v>None</v>
          </cell>
          <cell r="AL242">
            <v>40</v>
          </cell>
        </row>
        <row r="243">
          <cell r="F243" t="str">
            <v>6740B-SVL-4P-5</v>
          </cell>
          <cell r="G243" t="str">
            <v>ESSENTIAL 4HR PARTS ONLY SUPPORT,  BR-VDX6740 64port - BUNDLE, SW support for VCS &amp; FCoE licenses</v>
          </cell>
          <cell r="H243" t="str">
            <v>ESSENTIAL 4HR PARTS ONLY SUPPORT</v>
          </cell>
          <cell r="I243">
            <v>25502</v>
          </cell>
          <cell r="J243">
            <v>31763</v>
          </cell>
          <cell r="K243" t="str">
            <v>N</v>
          </cell>
          <cell r="S243">
            <v>20646</v>
          </cell>
          <cell r="T243">
            <v>22234</v>
          </cell>
          <cell r="U243">
            <v>22234</v>
          </cell>
          <cell r="V243">
            <v>20646</v>
          </cell>
          <cell r="W243" t="str">
            <v>6740B-SVL-4P-5</v>
          </cell>
          <cell r="X243" t="str">
            <v>A3</v>
          </cell>
          <cell r="Y243">
            <v>0.35</v>
          </cell>
          <cell r="Z243">
            <v>0.3</v>
          </cell>
          <cell r="AA243">
            <v>0.3</v>
          </cell>
          <cell r="AB243">
            <v>0.35</v>
          </cell>
          <cell r="AE243" t="str">
            <v>SUPPORT</v>
          </cell>
          <cell r="AF243" t="str">
            <v>BDS DIRECT SUPPORT</v>
          </cell>
          <cell r="AG243" t="str">
            <v>INITIAL SALE</v>
          </cell>
          <cell r="AH243" t="str">
            <v>HW SUPPORT</v>
          </cell>
          <cell r="AI243" t="str">
            <v>132-12</v>
          </cell>
          <cell r="AJ243" t="str">
            <v>N/A</v>
          </cell>
          <cell r="AK243" t="str">
            <v>None</v>
          </cell>
          <cell r="AL243">
            <v>40</v>
          </cell>
        </row>
        <row r="244">
          <cell r="F244" t="str">
            <v>6740B-SVL-NDO-1</v>
          </cell>
          <cell r="G244" t="str">
            <v>ESSENTIAL NBD ONSITE SUPPORT,  BR-VDX6740 64port - BUNDLE, SW support for VCS &amp; FCoE licenses</v>
          </cell>
          <cell r="H244" t="str">
            <v>ESSENTIAL NBD ONSITE SUPPORT</v>
          </cell>
          <cell r="I244">
            <v>5046</v>
          </cell>
          <cell r="J244">
            <v>5415</v>
          </cell>
          <cell r="K244" t="str">
            <v>N</v>
          </cell>
          <cell r="S244">
            <v>3520</v>
          </cell>
          <cell r="T244">
            <v>3791</v>
          </cell>
          <cell r="U244">
            <v>3791</v>
          </cell>
          <cell r="V244">
            <v>3520</v>
          </cell>
          <cell r="W244" t="str">
            <v>6740B-SVL-NDO-1</v>
          </cell>
          <cell r="X244" t="str">
            <v>A3</v>
          </cell>
          <cell r="Y244">
            <v>0.35</v>
          </cell>
          <cell r="Z244">
            <v>0.3</v>
          </cell>
          <cell r="AA244">
            <v>0.3</v>
          </cell>
          <cell r="AB244">
            <v>0.35</v>
          </cell>
          <cell r="AE244" t="str">
            <v>SUPPORT</v>
          </cell>
          <cell r="AF244" t="str">
            <v>BDS DIRECT SUPPORT</v>
          </cell>
          <cell r="AG244" t="str">
            <v>INITIAL SALE</v>
          </cell>
          <cell r="AH244" t="str">
            <v>HW SUPPORT</v>
          </cell>
          <cell r="AI244" t="str">
            <v>132-12</v>
          </cell>
          <cell r="AJ244" t="str">
            <v>N/A</v>
          </cell>
          <cell r="AK244" t="str">
            <v>None</v>
          </cell>
          <cell r="AL244">
            <v>40</v>
          </cell>
        </row>
        <row r="245">
          <cell r="F245" t="str">
            <v>6740B-SVL-NDO-2</v>
          </cell>
          <cell r="G245" t="str">
            <v>ESSENTIAL NBD ONSITE SUPPORT,  BR-VDX6740 64port - BUNDLE, SW support for VCS &amp; FCoE licenses</v>
          </cell>
          <cell r="H245" t="str">
            <v>ESSENTIAL NBD ONSITE SUPPORT</v>
          </cell>
          <cell r="I245">
            <v>9587</v>
          </cell>
          <cell r="J245">
            <v>10289</v>
          </cell>
          <cell r="K245" t="str">
            <v>N</v>
          </cell>
          <cell r="S245">
            <v>6688</v>
          </cell>
          <cell r="T245">
            <v>7202</v>
          </cell>
          <cell r="U245">
            <v>7202</v>
          </cell>
          <cell r="V245">
            <v>6688</v>
          </cell>
          <cell r="W245" t="str">
            <v>6740B-SVL-NDO-2</v>
          </cell>
          <cell r="X245" t="str">
            <v>A3</v>
          </cell>
          <cell r="Y245">
            <v>0.35</v>
          </cell>
          <cell r="Z245">
            <v>0.3</v>
          </cell>
          <cell r="AA245">
            <v>0.3</v>
          </cell>
          <cell r="AB245">
            <v>0.35</v>
          </cell>
          <cell r="AE245" t="str">
            <v>SUPPORT</v>
          </cell>
          <cell r="AF245" t="str">
            <v>BDS DIRECT SUPPORT</v>
          </cell>
          <cell r="AG245" t="str">
            <v>INITIAL SALE</v>
          </cell>
          <cell r="AH245" t="str">
            <v>HW SUPPORT</v>
          </cell>
          <cell r="AI245" t="str">
            <v>132-12</v>
          </cell>
          <cell r="AJ245" t="str">
            <v>N/A</v>
          </cell>
          <cell r="AK245" t="str">
            <v>None</v>
          </cell>
          <cell r="AL245">
            <v>40</v>
          </cell>
        </row>
        <row r="246">
          <cell r="F246" t="str">
            <v>6740B-SVL-NDO-3</v>
          </cell>
          <cell r="G246" t="str">
            <v>ESSENTIAL NBD ONSITE SUPPORT,  BR-VDX6740 64port - BUNDLE, SW support for VCS &amp; FCoE licenses</v>
          </cell>
          <cell r="H246" t="str">
            <v>ESSENTIAL NBD ONSITE SUPPORT</v>
          </cell>
          <cell r="I246">
            <v>13877</v>
          </cell>
          <cell r="J246">
            <v>14891</v>
          </cell>
          <cell r="K246" t="str">
            <v>N</v>
          </cell>
          <cell r="S246">
            <v>9679</v>
          </cell>
          <cell r="T246">
            <v>10424</v>
          </cell>
          <cell r="U246">
            <v>10424</v>
          </cell>
          <cell r="V246">
            <v>9679</v>
          </cell>
          <cell r="W246" t="str">
            <v>6740B-SVL-NDO-3</v>
          </cell>
          <cell r="X246" t="str">
            <v>A3</v>
          </cell>
          <cell r="Y246">
            <v>0.35</v>
          </cell>
          <cell r="Z246">
            <v>0.3</v>
          </cell>
          <cell r="AA246">
            <v>0.3</v>
          </cell>
          <cell r="AB246">
            <v>0.35</v>
          </cell>
          <cell r="AE246" t="str">
            <v>SUPPORT</v>
          </cell>
          <cell r="AF246" t="str">
            <v>BDS DIRECT SUPPORT</v>
          </cell>
          <cell r="AG246" t="str">
            <v>INITIAL SALE</v>
          </cell>
          <cell r="AH246" t="str">
            <v>HW SUPPORT</v>
          </cell>
          <cell r="AI246" t="str">
            <v>132-12</v>
          </cell>
          <cell r="AJ246" t="str">
            <v>N/A</v>
          </cell>
          <cell r="AK246" t="str">
            <v>None</v>
          </cell>
          <cell r="AL246">
            <v>40</v>
          </cell>
        </row>
        <row r="247">
          <cell r="F247" t="str">
            <v>6740B-SVL-NDO-4</v>
          </cell>
          <cell r="G247" t="str">
            <v>ESSENTIAL NBD ONSITE SUPPORT,  BR-VDX6740 64port - BUNDLE, SW support for VCS &amp; FCoE licenses</v>
          </cell>
          <cell r="H247" t="str">
            <v>ESSENTIAL NBD ONSITE SUPPORT</v>
          </cell>
          <cell r="I247">
            <v>18502</v>
          </cell>
          <cell r="J247">
            <v>19855</v>
          </cell>
          <cell r="K247" t="str">
            <v>N</v>
          </cell>
          <cell r="S247">
            <v>12906</v>
          </cell>
          <cell r="T247">
            <v>13899</v>
          </cell>
          <cell r="U247">
            <v>13899</v>
          </cell>
          <cell r="V247">
            <v>12906</v>
          </cell>
          <cell r="W247" t="str">
            <v>6740B-SVL-NDO-4</v>
          </cell>
          <cell r="X247" t="str">
            <v>A3</v>
          </cell>
          <cell r="Y247">
            <v>0.35</v>
          </cell>
          <cell r="Z247">
            <v>0.3</v>
          </cell>
          <cell r="AA247">
            <v>0.3</v>
          </cell>
          <cell r="AB247">
            <v>0.35</v>
          </cell>
          <cell r="AE247" t="str">
            <v>SUPPORT</v>
          </cell>
          <cell r="AF247" t="str">
            <v>BDS DIRECT SUPPORT</v>
          </cell>
          <cell r="AG247" t="str">
            <v>INITIAL SALE</v>
          </cell>
          <cell r="AH247" t="str">
            <v>HW SUPPORT</v>
          </cell>
          <cell r="AI247" t="str">
            <v>132-12</v>
          </cell>
          <cell r="AJ247" t="str">
            <v>N/A</v>
          </cell>
          <cell r="AK247" t="str">
            <v>None</v>
          </cell>
          <cell r="AL247">
            <v>40</v>
          </cell>
        </row>
        <row r="248">
          <cell r="F248" t="str">
            <v>6740B-SVL-NDO-5</v>
          </cell>
          <cell r="G248" t="str">
            <v>ESSENTIAL NBD ONSITE SUPPORT,  BR-VDX6740 64port - BUNDLE, SW support for VCS &amp; FCoE licenses</v>
          </cell>
          <cell r="H248" t="str">
            <v>ESSENTIAL NBD ONSITE SUPPORT</v>
          </cell>
          <cell r="I248">
            <v>23128</v>
          </cell>
          <cell r="J248">
            <v>24819</v>
          </cell>
          <cell r="K248" t="str">
            <v>N</v>
          </cell>
          <cell r="S248">
            <v>16132</v>
          </cell>
          <cell r="T248">
            <v>17373</v>
          </cell>
          <cell r="U248">
            <v>17373</v>
          </cell>
          <cell r="V248">
            <v>16132</v>
          </cell>
          <cell r="W248" t="str">
            <v>6740B-SVL-NDO-5</v>
          </cell>
          <cell r="X248" t="str">
            <v>A3</v>
          </cell>
          <cell r="Y248">
            <v>0.35</v>
          </cell>
          <cell r="Z248">
            <v>0.3</v>
          </cell>
          <cell r="AA248">
            <v>0.3</v>
          </cell>
          <cell r="AB248">
            <v>0.35</v>
          </cell>
          <cell r="AE248" t="str">
            <v>SUPPORT</v>
          </cell>
          <cell r="AF248" t="str">
            <v>BDS DIRECT SUPPORT</v>
          </cell>
          <cell r="AG248" t="str">
            <v>INITIAL SALE</v>
          </cell>
          <cell r="AH248" t="str">
            <v>HW SUPPORT</v>
          </cell>
          <cell r="AI248" t="str">
            <v>132-12</v>
          </cell>
          <cell r="AJ248" t="str">
            <v>N/A</v>
          </cell>
          <cell r="AK248" t="str">
            <v>None</v>
          </cell>
          <cell r="AL248">
            <v>40</v>
          </cell>
        </row>
        <row r="249">
          <cell r="F249" t="str">
            <v>6740B-SVL-NDP-1</v>
          </cell>
          <cell r="G249" t="str">
            <v>ESSENTIAL NBD PARTS ONLY SUPPORT,  BR-VDX6740 64port - BUNDLE, SW support for VCS &amp; FCoE licenses</v>
          </cell>
          <cell r="H249" t="str">
            <v>ESSENTIAL NBD PARTS ONLY SUPPORT</v>
          </cell>
          <cell r="I249">
            <v>4676</v>
          </cell>
          <cell r="J249">
            <v>4330</v>
          </cell>
          <cell r="K249" t="str">
            <v>N</v>
          </cell>
          <cell r="S249">
            <v>2815</v>
          </cell>
          <cell r="T249">
            <v>3031</v>
          </cell>
          <cell r="U249">
            <v>3031</v>
          </cell>
          <cell r="V249">
            <v>2815</v>
          </cell>
          <cell r="W249" t="str">
            <v>6740B-SVL-NDP-1</v>
          </cell>
          <cell r="X249" t="str">
            <v>A3</v>
          </cell>
          <cell r="Y249">
            <v>0.35</v>
          </cell>
          <cell r="Z249">
            <v>0.3</v>
          </cell>
          <cell r="AA249">
            <v>0.3</v>
          </cell>
          <cell r="AB249">
            <v>0.35</v>
          </cell>
          <cell r="AE249" t="str">
            <v>SUPPORT</v>
          </cell>
          <cell r="AF249" t="str">
            <v>BDS DIRECT SUPPORT</v>
          </cell>
          <cell r="AG249" t="str">
            <v>INITIAL SALE</v>
          </cell>
          <cell r="AH249" t="str">
            <v>HW SUPPORT</v>
          </cell>
          <cell r="AI249" t="str">
            <v>132-12</v>
          </cell>
          <cell r="AJ249" t="str">
            <v>N/A</v>
          </cell>
          <cell r="AK249" t="str">
            <v>None</v>
          </cell>
          <cell r="AL249">
            <v>40</v>
          </cell>
        </row>
        <row r="250">
          <cell r="F250" t="str">
            <v>6740B-SVL-NDP-2</v>
          </cell>
          <cell r="G250" t="str">
            <v>ESSENTIAL NBD PARTS ONLY SUPPORT,  BR-VDX6740 64port - BUNDLE, SW support for VCS &amp; FCoE licenses</v>
          </cell>
          <cell r="H250" t="str">
            <v>ESSENTIAL NBD PARTS ONLY SUPPORT</v>
          </cell>
          <cell r="I250">
            <v>8884</v>
          </cell>
          <cell r="J250">
            <v>8227</v>
          </cell>
          <cell r="K250" t="str">
            <v>N</v>
          </cell>
          <cell r="S250">
            <v>5348</v>
          </cell>
          <cell r="T250">
            <v>5759</v>
          </cell>
          <cell r="U250">
            <v>5759</v>
          </cell>
          <cell r="V250">
            <v>5348</v>
          </cell>
          <cell r="W250" t="str">
            <v>6740B-SVL-NDP-2</v>
          </cell>
          <cell r="X250" t="str">
            <v>A3</v>
          </cell>
          <cell r="Y250">
            <v>0.35</v>
          </cell>
          <cell r="Z250">
            <v>0.3</v>
          </cell>
          <cell r="AA250">
            <v>0.3</v>
          </cell>
          <cell r="AB250">
            <v>0.35</v>
          </cell>
          <cell r="AE250" t="str">
            <v>SUPPORT</v>
          </cell>
          <cell r="AF250" t="str">
            <v>BDS DIRECT SUPPORT</v>
          </cell>
          <cell r="AG250" t="str">
            <v>INITIAL SALE</v>
          </cell>
          <cell r="AH250" t="str">
            <v>HW SUPPORT</v>
          </cell>
          <cell r="AI250" t="str">
            <v>132-12</v>
          </cell>
          <cell r="AJ250" t="str">
            <v>N/A</v>
          </cell>
          <cell r="AK250" t="str">
            <v>None</v>
          </cell>
          <cell r="AL250">
            <v>40</v>
          </cell>
        </row>
        <row r="251">
          <cell r="F251" t="str">
            <v>6740B-SVL-NDP-3</v>
          </cell>
          <cell r="G251" t="str">
            <v>ESSENTIAL NBD PARTS ONLY SUPPORT,  BR-VDX6740 64port - BUNDLE, SW support for VCS &amp; FCoE licenses</v>
          </cell>
          <cell r="H251" t="str">
            <v>ESSENTIAL NBD PARTS ONLY SUPPORT</v>
          </cell>
          <cell r="I251">
            <v>12859</v>
          </cell>
          <cell r="J251">
            <v>11908</v>
          </cell>
          <cell r="K251" t="str">
            <v>N</v>
          </cell>
          <cell r="S251">
            <v>7740</v>
          </cell>
          <cell r="T251">
            <v>8335</v>
          </cell>
          <cell r="U251">
            <v>8335</v>
          </cell>
          <cell r="V251">
            <v>7740</v>
          </cell>
          <cell r="W251" t="str">
            <v>6740B-SVL-NDP-3</v>
          </cell>
          <cell r="X251" t="str">
            <v>A3</v>
          </cell>
          <cell r="Y251">
            <v>0.35</v>
          </cell>
          <cell r="Z251">
            <v>0.3</v>
          </cell>
          <cell r="AA251">
            <v>0.3</v>
          </cell>
          <cell r="AB251">
            <v>0.35</v>
          </cell>
          <cell r="AE251" t="str">
            <v>SUPPORT</v>
          </cell>
          <cell r="AF251" t="str">
            <v>BDS DIRECT SUPPORT</v>
          </cell>
          <cell r="AG251" t="str">
            <v>INITIAL SALE</v>
          </cell>
          <cell r="AH251" t="str">
            <v>HW SUPPORT</v>
          </cell>
          <cell r="AI251" t="str">
            <v>132-12</v>
          </cell>
          <cell r="AJ251" t="str">
            <v>N/A</v>
          </cell>
          <cell r="AK251" t="str">
            <v>None</v>
          </cell>
          <cell r="AL251">
            <v>40</v>
          </cell>
        </row>
        <row r="252">
          <cell r="F252" t="str">
            <v>6740B-SVL-NDP-4</v>
          </cell>
          <cell r="G252" t="str">
            <v>ESSENTIAL NBD PARTS ONLY SUPPORT,  BR-VDX6740 64port - BUNDLE, SW support for VCS &amp; FCoE licenses</v>
          </cell>
          <cell r="H252" t="str">
            <v>ESSENTIAL NBD PARTS ONLY SUPPORT</v>
          </cell>
          <cell r="I252">
            <v>17145</v>
          </cell>
          <cell r="J252">
            <v>15877</v>
          </cell>
          <cell r="K252" t="str">
            <v>N</v>
          </cell>
          <cell r="S252">
            <v>10320</v>
          </cell>
          <cell r="T252">
            <v>11114</v>
          </cell>
          <cell r="U252">
            <v>11114</v>
          </cell>
          <cell r="V252">
            <v>10320</v>
          </cell>
          <cell r="W252" t="str">
            <v>6740B-SVL-NDP-4</v>
          </cell>
          <cell r="X252" t="str">
            <v>A3</v>
          </cell>
          <cell r="Y252">
            <v>0.35</v>
          </cell>
          <cell r="Z252">
            <v>0.3</v>
          </cell>
          <cell r="AA252">
            <v>0.3</v>
          </cell>
          <cell r="AB252">
            <v>0.35</v>
          </cell>
          <cell r="AE252" t="str">
            <v>SUPPORT</v>
          </cell>
          <cell r="AF252" t="str">
            <v>BDS DIRECT SUPPORT</v>
          </cell>
          <cell r="AG252" t="str">
            <v>INITIAL SALE</v>
          </cell>
          <cell r="AH252" t="str">
            <v>HW SUPPORT</v>
          </cell>
          <cell r="AI252" t="str">
            <v>132-12</v>
          </cell>
          <cell r="AJ252" t="str">
            <v>N/A</v>
          </cell>
          <cell r="AK252" t="str">
            <v>None</v>
          </cell>
          <cell r="AL252">
            <v>40</v>
          </cell>
        </row>
        <row r="253">
          <cell r="F253" t="str">
            <v>6740B-SVL-NDP-5</v>
          </cell>
          <cell r="G253" t="str">
            <v>ESSENTIAL NBD PARTS ONLY SUPPORT,  BR-VDX6740 64port - BUNDLE, SW support for VCS &amp; FCoE licenses</v>
          </cell>
          <cell r="H253" t="str">
            <v>ESSENTIAL NBD PARTS ONLY SUPPORT</v>
          </cell>
          <cell r="I253">
            <v>21432</v>
          </cell>
          <cell r="J253">
            <v>19846</v>
          </cell>
          <cell r="K253" t="str">
            <v>N</v>
          </cell>
          <cell r="S253">
            <v>12900</v>
          </cell>
          <cell r="T253">
            <v>13892</v>
          </cell>
          <cell r="U253">
            <v>13892</v>
          </cell>
          <cell r="V253">
            <v>12900</v>
          </cell>
          <cell r="W253" t="str">
            <v>6740B-SVL-NDP-5</v>
          </cell>
          <cell r="X253" t="str">
            <v>A3</v>
          </cell>
          <cell r="Y253">
            <v>0.35</v>
          </cell>
          <cell r="Z253">
            <v>0.3</v>
          </cell>
          <cell r="AA253">
            <v>0.3</v>
          </cell>
          <cell r="AB253">
            <v>0.35</v>
          </cell>
          <cell r="AE253" t="str">
            <v>SUPPORT</v>
          </cell>
          <cell r="AF253" t="str">
            <v>BDS DIRECT SUPPORT</v>
          </cell>
          <cell r="AG253" t="str">
            <v>INITIAL SALE</v>
          </cell>
          <cell r="AH253" t="str">
            <v>HW SUPPORT</v>
          </cell>
          <cell r="AI253" t="str">
            <v>132-12</v>
          </cell>
          <cell r="AJ253" t="str">
            <v>N/A</v>
          </cell>
          <cell r="AK253" t="str">
            <v>None</v>
          </cell>
          <cell r="AL253">
            <v>40</v>
          </cell>
        </row>
        <row r="254">
          <cell r="F254" t="str">
            <v>6740B-SVL-RTF-1</v>
          </cell>
          <cell r="G254" t="str">
            <v>ESSENTIAL RTN TO FACTORY SUPPORT,  BR-VDX6740 64port - BUNDLE, SW support for VCS &amp; FCoE licenses</v>
          </cell>
          <cell r="H254" t="str">
            <v>ESSENTIAL RTN TO FACTORY SUPPORT</v>
          </cell>
          <cell r="I254">
            <v>4454</v>
          </cell>
          <cell r="J254">
            <v>3680</v>
          </cell>
          <cell r="K254" t="str">
            <v>N</v>
          </cell>
          <cell r="S254">
            <v>2392</v>
          </cell>
          <cell r="T254">
            <v>2576</v>
          </cell>
          <cell r="U254">
            <v>2576</v>
          </cell>
          <cell r="V254">
            <v>2392</v>
          </cell>
          <cell r="W254" t="str">
            <v>6740B-SVL-RTF-1</v>
          </cell>
          <cell r="X254" t="str">
            <v>A3</v>
          </cell>
          <cell r="Y254">
            <v>0.35</v>
          </cell>
          <cell r="Z254">
            <v>0.3</v>
          </cell>
          <cell r="AA254">
            <v>0.3</v>
          </cell>
          <cell r="AB254">
            <v>0.35</v>
          </cell>
          <cell r="AE254" t="str">
            <v>SUPPORT</v>
          </cell>
          <cell r="AF254" t="str">
            <v>BDS DIRECT SUPPORT</v>
          </cell>
          <cell r="AG254" t="str">
            <v>INITIAL SALE</v>
          </cell>
          <cell r="AH254" t="str">
            <v>HW SUPPORT</v>
          </cell>
          <cell r="AI254" t="str">
            <v>132-12</v>
          </cell>
          <cell r="AJ254" t="str">
            <v>N/A</v>
          </cell>
          <cell r="AK254" t="str">
            <v>None</v>
          </cell>
          <cell r="AL254">
            <v>40</v>
          </cell>
        </row>
        <row r="255">
          <cell r="F255" t="str">
            <v>6740B-SVL-RTF-2</v>
          </cell>
          <cell r="G255" t="str">
            <v>ESSENTIAL RTN TO FACTORY SUPPORT,  BR-VDX6740 64port - BUNDLE, SW support for VCS &amp; FCoE licenses</v>
          </cell>
          <cell r="H255" t="str">
            <v>ESSENTIAL RTN TO FACTORY SUPPORT</v>
          </cell>
          <cell r="I255">
            <v>8463</v>
          </cell>
          <cell r="J255">
            <v>6992</v>
          </cell>
          <cell r="K255" t="str">
            <v>N</v>
          </cell>
          <cell r="S255">
            <v>4545</v>
          </cell>
          <cell r="T255">
            <v>4894</v>
          </cell>
          <cell r="U255">
            <v>4894</v>
          </cell>
          <cell r="V255">
            <v>4545</v>
          </cell>
          <cell r="W255" t="str">
            <v>6740B-SVL-RTF-2</v>
          </cell>
          <cell r="X255" t="str">
            <v>A3</v>
          </cell>
          <cell r="Y255">
            <v>0.35</v>
          </cell>
          <cell r="Z255">
            <v>0.3</v>
          </cell>
          <cell r="AA255">
            <v>0.3</v>
          </cell>
          <cell r="AB255">
            <v>0.35</v>
          </cell>
          <cell r="AE255" t="str">
            <v>SUPPORT</v>
          </cell>
          <cell r="AF255" t="str">
            <v>BDS DIRECT SUPPORT</v>
          </cell>
          <cell r="AG255" t="str">
            <v>INITIAL SALE</v>
          </cell>
          <cell r="AH255" t="str">
            <v>HW SUPPORT</v>
          </cell>
          <cell r="AI255" t="str">
            <v>132-12</v>
          </cell>
          <cell r="AJ255" t="str">
            <v>N/A</v>
          </cell>
          <cell r="AK255" t="str">
            <v>None</v>
          </cell>
          <cell r="AL255">
            <v>40</v>
          </cell>
        </row>
        <row r="256">
          <cell r="F256" t="str">
            <v>6740B-SVL-RTF-3</v>
          </cell>
          <cell r="G256" t="str">
            <v>ESSENTIAL RTN TO FACTORY SUPPORT,  BR-VDX6740 64port - BUNDLE, SW support for VCS &amp; FCoE licenses</v>
          </cell>
          <cell r="H256" t="str">
            <v>ESSENTIAL RTN TO FACTORY SUPPORT</v>
          </cell>
          <cell r="I256">
            <v>12249</v>
          </cell>
          <cell r="J256">
            <v>10120</v>
          </cell>
          <cell r="K256" t="str">
            <v>N</v>
          </cell>
          <cell r="S256">
            <v>6578</v>
          </cell>
          <cell r="T256">
            <v>7084</v>
          </cell>
          <cell r="U256">
            <v>7084</v>
          </cell>
          <cell r="V256">
            <v>6578</v>
          </cell>
          <cell r="W256" t="str">
            <v>6740B-SVL-RTF-3</v>
          </cell>
          <cell r="X256" t="str">
            <v>A3</v>
          </cell>
          <cell r="Y256">
            <v>0.35</v>
          </cell>
          <cell r="Z256">
            <v>0.3</v>
          </cell>
          <cell r="AA256">
            <v>0.3</v>
          </cell>
          <cell r="AB256">
            <v>0.35</v>
          </cell>
          <cell r="AE256" t="str">
            <v>SUPPORT</v>
          </cell>
          <cell r="AF256" t="str">
            <v>BDS DIRECT SUPPORT</v>
          </cell>
          <cell r="AG256" t="str">
            <v>INITIAL SALE</v>
          </cell>
          <cell r="AH256" t="str">
            <v>HW SUPPORT</v>
          </cell>
          <cell r="AI256" t="str">
            <v>132-12</v>
          </cell>
          <cell r="AJ256" t="str">
            <v>N/A</v>
          </cell>
          <cell r="AK256" t="str">
            <v>None</v>
          </cell>
          <cell r="AL256">
            <v>40</v>
          </cell>
        </row>
        <row r="257">
          <cell r="F257" t="str">
            <v>6740B-SVL-RTF-4</v>
          </cell>
          <cell r="G257" t="str">
            <v>ESSENTIAL RTN TO FACTORY SUPPORT,  BR-VDX6740 64port - BUNDLE, SW support for VCS &amp; FCoE licenses</v>
          </cell>
          <cell r="H257" t="str">
            <v>ESSENTIAL RTN TO FACTORY SUPPORT</v>
          </cell>
          <cell r="I257">
            <v>16331</v>
          </cell>
          <cell r="J257">
            <v>13493</v>
          </cell>
          <cell r="K257" t="str">
            <v>N</v>
          </cell>
          <cell r="S257">
            <v>8771</v>
          </cell>
          <cell r="T257">
            <v>9445</v>
          </cell>
          <cell r="U257">
            <v>9445</v>
          </cell>
          <cell r="V257">
            <v>8771</v>
          </cell>
          <cell r="W257" t="str">
            <v>6740B-SVL-RTF-4</v>
          </cell>
          <cell r="X257" t="str">
            <v>A3</v>
          </cell>
          <cell r="Y257">
            <v>0.35</v>
          </cell>
          <cell r="Z257">
            <v>0.3</v>
          </cell>
          <cell r="AA257">
            <v>0.3</v>
          </cell>
          <cell r="AB257">
            <v>0.35</v>
          </cell>
          <cell r="AE257" t="str">
            <v>SUPPORT</v>
          </cell>
          <cell r="AF257" t="str">
            <v>BDS DIRECT SUPPORT</v>
          </cell>
          <cell r="AG257" t="str">
            <v>INITIAL SALE</v>
          </cell>
          <cell r="AH257" t="str">
            <v>HW SUPPORT</v>
          </cell>
          <cell r="AI257" t="str">
            <v>132-12</v>
          </cell>
          <cell r="AJ257" t="str">
            <v>N/A</v>
          </cell>
          <cell r="AK257" t="str">
            <v>None</v>
          </cell>
          <cell r="AL257">
            <v>40</v>
          </cell>
        </row>
        <row r="258">
          <cell r="F258" t="str">
            <v>6740B-SVL-RTF-5</v>
          </cell>
          <cell r="G258" t="str">
            <v>ESSENTIAL RTN TO FACTORY SUPPORT,  BR-VDX6740 64port - BUNDLE, SW support for VCS &amp; FCoE licenses</v>
          </cell>
          <cell r="H258" t="str">
            <v>ESSENTIAL RTN TO FACTORY SUPPORT</v>
          </cell>
          <cell r="I258">
            <v>20414</v>
          </cell>
          <cell r="J258">
            <v>16867</v>
          </cell>
          <cell r="K258" t="str">
            <v>N</v>
          </cell>
          <cell r="S258">
            <v>10963</v>
          </cell>
          <cell r="T258">
            <v>11807</v>
          </cell>
          <cell r="U258">
            <v>11807</v>
          </cell>
          <cell r="V258">
            <v>10963</v>
          </cell>
          <cell r="W258" t="str">
            <v>6740B-SVL-RTF-5</v>
          </cell>
          <cell r="X258" t="str">
            <v>A3</v>
          </cell>
          <cell r="Y258">
            <v>0.35</v>
          </cell>
          <cell r="Z258">
            <v>0.3</v>
          </cell>
          <cell r="AA258">
            <v>0.3</v>
          </cell>
          <cell r="AB258">
            <v>0.35</v>
          </cell>
          <cell r="AE258" t="str">
            <v>SUPPORT</v>
          </cell>
          <cell r="AF258" t="str">
            <v>BDS DIRECT SUPPORT</v>
          </cell>
          <cell r="AG258" t="str">
            <v>INITIAL SALE</v>
          </cell>
          <cell r="AH258" t="str">
            <v>HW SUPPORT</v>
          </cell>
          <cell r="AI258" t="str">
            <v>132-12</v>
          </cell>
          <cell r="AJ258" t="str">
            <v>N/A</v>
          </cell>
          <cell r="AK258" t="str">
            <v>None</v>
          </cell>
          <cell r="AL258">
            <v>40</v>
          </cell>
        </row>
        <row r="259">
          <cell r="F259" t="str">
            <v>6740B-SVL-SECUPLIFT-1</v>
          </cell>
          <cell r="G259" t="str">
            <v>SECURE UPLIFT SUPPORT,  BR-VDX6740 64port - BUNDLE, SW support for VCS &amp; FCoE licenses</v>
          </cell>
          <cell r="H259" t="str">
            <v>SECURE UPLIFT SUPPORT FOR LAN PRODUCTS</v>
          </cell>
          <cell r="I259">
            <v>150</v>
          </cell>
          <cell r="J259">
            <v>500</v>
          </cell>
          <cell r="K259" t="str">
            <v>N</v>
          </cell>
          <cell r="S259">
            <v>325</v>
          </cell>
          <cell r="T259">
            <v>350</v>
          </cell>
          <cell r="U259">
            <v>350</v>
          </cell>
          <cell r="V259">
            <v>325</v>
          </cell>
          <cell r="W259" t="str">
            <v>6740B-SVL-SECUPLIFT-1</v>
          </cell>
          <cell r="X259" t="str">
            <v>A3</v>
          </cell>
          <cell r="Y259">
            <v>0.35</v>
          </cell>
          <cell r="Z259">
            <v>0.3</v>
          </cell>
          <cell r="AA259">
            <v>0.3</v>
          </cell>
          <cell r="AB259">
            <v>0.35</v>
          </cell>
          <cell r="AE259" t="str">
            <v>SUPPORT</v>
          </cell>
          <cell r="AF259" t="str">
            <v>BDS DIRECT SUPPORT</v>
          </cell>
          <cell r="AG259" t="str">
            <v>RENEWAL-L3</v>
          </cell>
          <cell r="AH259" t="str">
            <v>HW SUPPORT</v>
          </cell>
          <cell r="AI259" t="str">
            <v>132-12</v>
          </cell>
          <cell r="AJ259" t="str">
            <v>N/A</v>
          </cell>
          <cell r="AK259" t="str">
            <v>None</v>
          </cell>
          <cell r="AL259">
            <v>40</v>
          </cell>
        </row>
        <row r="260">
          <cell r="F260" t="str">
            <v>6740B-SVL-SECUPLIFT-2</v>
          </cell>
          <cell r="G260" t="str">
            <v>SECURE UPLIFT SUPPORT,  BR-VDX6740 64port - BUNDLE, SW support for VCS &amp; FCoE licenses</v>
          </cell>
          <cell r="H260" t="str">
            <v>SECURE UPLIFT SUPPORT FOR LAN PRODUCTS</v>
          </cell>
          <cell r="I260">
            <v>285</v>
          </cell>
          <cell r="J260">
            <v>950</v>
          </cell>
          <cell r="K260" t="str">
            <v>N</v>
          </cell>
          <cell r="S260">
            <v>618</v>
          </cell>
          <cell r="T260">
            <v>665</v>
          </cell>
          <cell r="U260">
            <v>665</v>
          </cell>
          <cell r="V260">
            <v>618</v>
          </cell>
          <cell r="W260" t="str">
            <v>6740B-SVL-SECUPLIFT-2</v>
          </cell>
          <cell r="X260" t="str">
            <v>A3</v>
          </cell>
          <cell r="Y260">
            <v>0.35</v>
          </cell>
          <cell r="Z260">
            <v>0.3</v>
          </cell>
          <cell r="AA260">
            <v>0.3</v>
          </cell>
          <cell r="AB260">
            <v>0.35</v>
          </cell>
          <cell r="AE260" t="str">
            <v>SUPPORT</v>
          </cell>
          <cell r="AF260" t="str">
            <v>BDS DIRECT SUPPORT</v>
          </cell>
          <cell r="AG260" t="str">
            <v>RENEWAL-L3</v>
          </cell>
          <cell r="AH260" t="str">
            <v>HW SUPPORT</v>
          </cell>
          <cell r="AI260" t="str">
            <v>132-12</v>
          </cell>
          <cell r="AJ260" t="str">
            <v>N/A</v>
          </cell>
          <cell r="AK260" t="str">
            <v>None</v>
          </cell>
          <cell r="AL260">
            <v>40</v>
          </cell>
        </row>
        <row r="261">
          <cell r="F261" t="str">
            <v>6740B-SVL-SECUPLIFT-3</v>
          </cell>
          <cell r="G261" t="str">
            <v>SECURE UPLIFT SUPPORT,  BR-VDX6740 64port - BUNDLE, SW support for VCS &amp; FCoE licenses</v>
          </cell>
          <cell r="H261" t="str">
            <v>SECURE UPLIFT SUPPORT FOR LAN PRODUCTS</v>
          </cell>
          <cell r="I261">
            <v>413</v>
          </cell>
          <cell r="J261">
            <v>1375</v>
          </cell>
          <cell r="K261" t="str">
            <v>N</v>
          </cell>
          <cell r="S261">
            <v>894</v>
          </cell>
          <cell r="T261">
            <v>963</v>
          </cell>
          <cell r="U261">
            <v>963</v>
          </cell>
          <cell r="V261">
            <v>894</v>
          </cell>
          <cell r="W261" t="str">
            <v>6740B-SVL-SECUPLIFT-3</v>
          </cell>
          <cell r="X261" t="str">
            <v>A3</v>
          </cell>
          <cell r="Y261">
            <v>0.35</v>
          </cell>
          <cell r="Z261">
            <v>0.3</v>
          </cell>
          <cell r="AA261">
            <v>0.3</v>
          </cell>
          <cell r="AB261">
            <v>0.35</v>
          </cell>
          <cell r="AE261" t="str">
            <v>SUPPORT</v>
          </cell>
          <cell r="AF261" t="str">
            <v>BDS DIRECT SUPPORT</v>
          </cell>
          <cell r="AG261" t="str">
            <v>RENEWAL-L3</v>
          </cell>
          <cell r="AH261" t="str">
            <v>HW SUPPORT</v>
          </cell>
          <cell r="AI261" t="str">
            <v>132-12</v>
          </cell>
          <cell r="AJ261" t="str">
            <v>N/A</v>
          </cell>
          <cell r="AK261" t="str">
            <v>None</v>
          </cell>
          <cell r="AL261">
            <v>40</v>
          </cell>
        </row>
        <row r="262">
          <cell r="F262" t="str">
            <v>6740B-SVL-SECUPLIFT-4</v>
          </cell>
          <cell r="G262" t="str">
            <v>SECURE UPLIFT SUPPORT,  BR-VDX6740 64port - BUNDLE, SW support for VCS &amp; FCoE licenses</v>
          </cell>
          <cell r="H262" t="str">
            <v>SECURE UPLIFT SUPPORT FOR LAN PRODUCTS</v>
          </cell>
          <cell r="I262">
            <v>550</v>
          </cell>
          <cell r="J262">
            <v>1833</v>
          </cell>
          <cell r="K262" t="str">
            <v>N</v>
          </cell>
          <cell r="S262">
            <v>1192</v>
          </cell>
          <cell r="T262">
            <v>1283</v>
          </cell>
          <cell r="U262">
            <v>1283</v>
          </cell>
          <cell r="V262">
            <v>1192</v>
          </cell>
          <cell r="W262" t="str">
            <v>6740B-SVL-SECUPLIFT-4</v>
          </cell>
          <cell r="X262" t="str">
            <v>A3</v>
          </cell>
          <cell r="Y262">
            <v>0.35</v>
          </cell>
          <cell r="Z262">
            <v>0.3</v>
          </cell>
          <cell r="AA262">
            <v>0.3</v>
          </cell>
          <cell r="AB262">
            <v>0.35</v>
          </cell>
          <cell r="AE262" t="str">
            <v>SUPPORT</v>
          </cell>
          <cell r="AF262" t="str">
            <v>BDS DIRECT SUPPORT</v>
          </cell>
          <cell r="AG262" t="str">
            <v>RENEWAL-L3</v>
          </cell>
          <cell r="AH262" t="str">
            <v>HW SUPPORT</v>
          </cell>
          <cell r="AI262" t="str">
            <v>132-12</v>
          </cell>
          <cell r="AJ262" t="str">
            <v>N/A</v>
          </cell>
          <cell r="AK262" t="str">
            <v>None</v>
          </cell>
          <cell r="AL262">
            <v>40</v>
          </cell>
        </row>
        <row r="263">
          <cell r="F263" t="str">
            <v>6740B-SVL-SECUPLIFT-5</v>
          </cell>
          <cell r="G263" t="str">
            <v>SECURE UPLIFT SUPPORT,  BR-VDX6740 64port - BUNDLE, SW support for VCS &amp; FCoE licenses</v>
          </cell>
          <cell r="H263" t="str">
            <v>SECURE UPLIFT SUPPORT FOR LAN PRODUCTS</v>
          </cell>
          <cell r="I263">
            <v>688</v>
          </cell>
          <cell r="J263">
            <v>2292</v>
          </cell>
          <cell r="K263" t="str">
            <v>N</v>
          </cell>
          <cell r="S263">
            <v>1490</v>
          </cell>
          <cell r="T263">
            <v>1604</v>
          </cell>
          <cell r="U263">
            <v>1604</v>
          </cell>
          <cell r="V263">
            <v>1490</v>
          </cell>
          <cell r="W263" t="str">
            <v>6740B-SVL-SECUPLIFT-5</v>
          </cell>
          <cell r="X263" t="str">
            <v>A3</v>
          </cell>
          <cell r="Y263">
            <v>0.35</v>
          </cell>
          <cell r="Z263">
            <v>0.3</v>
          </cell>
          <cell r="AA263">
            <v>0.3</v>
          </cell>
          <cell r="AB263">
            <v>0.35</v>
          </cell>
          <cell r="AE263" t="str">
            <v>SUPPORT</v>
          </cell>
          <cell r="AF263" t="str">
            <v>BDS DIRECT SUPPORT</v>
          </cell>
          <cell r="AG263" t="str">
            <v>RENEWAL-L3</v>
          </cell>
          <cell r="AH263" t="str">
            <v>HW SUPPORT</v>
          </cell>
          <cell r="AI263" t="str">
            <v>132-12</v>
          </cell>
          <cell r="AJ263" t="str">
            <v>N/A</v>
          </cell>
          <cell r="AK263" t="str">
            <v>None</v>
          </cell>
          <cell r="AL263">
            <v>40</v>
          </cell>
        </row>
        <row r="264">
          <cell r="F264" t="str">
            <v>6740-COD-SVL-4OS-1</v>
          </cell>
          <cell r="G264" t="str">
            <v>ESSENTIAL 4HR ONSITE SUPPORT,  VDX6740T-1G Capacity on demand (COD) license</v>
          </cell>
          <cell r="H264" t="str">
            <v>ESSENTIAL 4HR ONSITE SUPPORT</v>
          </cell>
          <cell r="I264">
            <v>660</v>
          </cell>
          <cell r="J264">
            <v>660</v>
          </cell>
          <cell r="K264" t="str">
            <v>N</v>
          </cell>
          <cell r="S264">
            <v>429</v>
          </cell>
          <cell r="T264">
            <v>462</v>
          </cell>
          <cell r="U264">
            <v>462</v>
          </cell>
          <cell r="V264">
            <v>429</v>
          </cell>
          <cell r="W264" t="str">
            <v>6740-COD-SVL-4OS-1</v>
          </cell>
          <cell r="X264" t="str">
            <v>A3</v>
          </cell>
          <cell r="Y264">
            <v>0.35</v>
          </cell>
          <cell r="Z264">
            <v>0.3</v>
          </cell>
          <cell r="AA264">
            <v>0.3</v>
          </cell>
          <cell r="AB264">
            <v>0.35</v>
          </cell>
          <cell r="AE264" t="str">
            <v>SUPPORT</v>
          </cell>
          <cell r="AF264" t="str">
            <v>BDS DIRECT SUPPORT</v>
          </cell>
          <cell r="AG264" t="str">
            <v>INITIAL SALE</v>
          </cell>
          <cell r="AH264" t="str">
            <v>SW SUPPORT</v>
          </cell>
          <cell r="AI264" t="str">
            <v>132-34</v>
          </cell>
          <cell r="AJ264" t="str">
            <v>N/A</v>
          </cell>
          <cell r="AK264" t="str">
            <v>None</v>
          </cell>
          <cell r="AL264">
            <v>40</v>
          </cell>
        </row>
        <row r="265">
          <cell r="F265" t="str">
            <v>6740-COD-SVL-4OS-2</v>
          </cell>
          <cell r="G265" t="str">
            <v>ESSENTIAL 4HR ONSITE SUPPORT,  VDX6740T-1G Capacity on demand (COD) license</v>
          </cell>
          <cell r="H265" t="str">
            <v>ESSENTIAL 4HR ONSITE SUPPORT</v>
          </cell>
          <cell r="I265">
            <v>1254</v>
          </cell>
          <cell r="J265">
            <v>1254</v>
          </cell>
          <cell r="K265" t="str">
            <v>N</v>
          </cell>
          <cell r="S265">
            <v>815</v>
          </cell>
          <cell r="T265">
            <v>878</v>
          </cell>
          <cell r="U265">
            <v>878</v>
          </cell>
          <cell r="V265">
            <v>815</v>
          </cell>
          <cell r="W265" t="str">
            <v>6740-COD-SVL-4OS-2</v>
          </cell>
          <cell r="X265" t="str">
            <v>A3</v>
          </cell>
          <cell r="Y265">
            <v>0.35</v>
          </cell>
          <cell r="Z265">
            <v>0.3</v>
          </cell>
          <cell r="AA265">
            <v>0.3</v>
          </cell>
          <cell r="AB265">
            <v>0.35</v>
          </cell>
          <cell r="AE265" t="str">
            <v>SUPPORT</v>
          </cell>
          <cell r="AF265" t="str">
            <v>BDS DIRECT SUPPORT</v>
          </cell>
          <cell r="AG265" t="str">
            <v>INITIAL SALE</v>
          </cell>
          <cell r="AH265" t="str">
            <v>SW SUPPORT</v>
          </cell>
          <cell r="AI265" t="str">
            <v>132-34</v>
          </cell>
          <cell r="AJ265" t="str">
            <v>N/A</v>
          </cell>
          <cell r="AK265" t="str">
            <v>None</v>
          </cell>
          <cell r="AL265">
            <v>40</v>
          </cell>
        </row>
        <row r="266">
          <cell r="F266" t="str">
            <v>6740-COD-SVL-4OS-3</v>
          </cell>
          <cell r="G266" t="str">
            <v>ESSENTIAL 4HR ONSITE SUPPORT,  VDX6740T-1G Capacity on demand (COD) license</v>
          </cell>
          <cell r="H266" t="str">
            <v>ESSENTIAL 4HR ONSITE SUPPORT</v>
          </cell>
          <cell r="I266">
            <v>1815</v>
          </cell>
          <cell r="J266">
            <v>1815</v>
          </cell>
          <cell r="K266" t="str">
            <v>N</v>
          </cell>
          <cell r="S266">
            <v>1180</v>
          </cell>
          <cell r="T266">
            <v>1271</v>
          </cell>
          <cell r="U266">
            <v>1271</v>
          </cell>
          <cell r="V266">
            <v>1180</v>
          </cell>
          <cell r="W266" t="str">
            <v>6740-COD-SVL-4OS-3</v>
          </cell>
          <cell r="X266" t="str">
            <v>A3</v>
          </cell>
          <cell r="Y266">
            <v>0.35</v>
          </cell>
          <cell r="Z266">
            <v>0.3</v>
          </cell>
          <cell r="AA266">
            <v>0.3</v>
          </cell>
          <cell r="AB266">
            <v>0.35</v>
          </cell>
          <cell r="AE266" t="str">
            <v>SUPPORT</v>
          </cell>
          <cell r="AF266" t="str">
            <v>BDS DIRECT SUPPORT</v>
          </cell>
          <cell r="AG266" t="str">
            <v>INITIAL SALE</v>
          </cell>
          <cell r="AH266" t="str">
            <v>SW SUPPORT</v>
          </cell>
          <cell r="AI266" t="str">
            <v>132-34</v>
          </cell>
          <cell r="AJ266" t="str">
            <v>N/A</v>
          </cell>
          <cell r="AK266" t="str">
            <v>None</v>
          </cell>
          <cell r="AL266">
            <v>40</v>
          </cell>
        </row>
        <row r="267">
          <cell r="F267" t="str">
            <v>6740-COD-SVL-4OS-4</v>
          </cell>
          <cell r="G267" t="str">
            <v>ESSENTIAL 4HR ONSITE SUPPORT,  VDX6740T-1G Capacity on demand (COD) license</v>
          </cell>
          <cell r="H267" t="str">
            <v>ESSENTIAL 4HR ONSITE SUPPORT</v>
          </cell>
          <cell r="I267">
            <v>2420</v>
          </cell>
          <cell r="J267">
            <v>2420</v>
          </cell>
          <cell r="K267" t="str">
            <v>N</v>
          </cell>
          <cell r="S267">
            <v>1573</v>
          </cell>
          <cell r="T267">
            <v>1694</v>
          </cell>
          <cell r="U267">
            <v>1694</v>
          </cell>
          <cell r="V267">
            <v>1573</v>
          </cell>
          <cell r="W267" t="str">
            <v>6740-COD-SVL-4OS-4</v>
          </cell>
          <cell r="X267" t="str">
            <v>A3</v>
          </cell>
          <cell r="Y267">
            <v>0.35</v>
          </cell>
          <cell r="Z267">
            <v>0.3</v>
          </cell>
          <cell r="AA267">
            <v>0.3</v>
          </cell>
          <cell r="AB267">
            <v>0.35</v>
          </cell>
          <cell r="AE267" t="str">
            <v>SUPPORT</v>
          </cell>
          <cell r="AF267" t="str">
            <v>BDS DIRECT SUPPORT</v>
          </cell>
          <cell r="AG267" t="str">
            <v>INITIAL SALE</v>
          </cell>
          <cell r="AH267" t="str">
            <v>SW SUPPORT</v>
          </cell>
          <cell r="AI267" t="str">
            <v>132-34</v>
          </cell>
          <cell r="AJ267" t="str">
            <v>N/A</v>
          </cell>
          <cell r="AK267" t="str">
            <v>None</v>
          </cell>
          <cell r="AL267">
            <v>40</v>
          </cell>
        </row>
        <row r="268">
          <cell r="F268" t="str">
            <v>6740-COD-SVL-4OS-5</v>
          </cell>
          <cell r="G268" t="str">
            <v>ESSENTIAL 4HR ONSITE SUPPORT,  VDX6740T-1G Capacity on demand (COD) license</v>
          </cell>
          <cell r="H268" t="str">
            <v>ESSENTIAL 4HR ONSITE SUPPORT</v>
          </cell>
          <cell r="I268">
            <v>3025</v>
          </cell>
          <cell r="J268">
            <v>3025</v>
          </cell>
          <cell r="K268" t="str">
            <v>N</v>
          </cell>
          <cell r="S268">
            <v>1966</v>
          </cell>
          <cell r="T268">
            <v>2118</v>
          </cell>
          <cell r="U268">
            <v>2118</v>
          </cell>
          <cell r="V268">
            <v>1966</v>
          </cell>
          <cell r="W268" t="str">
            <v>6740-COD-SVL-4OS-5</v>
          </cell>
          <cell r="X268" t="str">
            <v>A3</v>
          </cell>
          <cell r="Y268">
            <v>0.35</v>
          </cell>
          <cell r="Z268">
            <v>0.3</v>
          </cell>
          <cell r="AA268">
            <v>0.3</v>
          </cell>
          <cell r="AB268">
            <v>0.35</v>
          </cell>
          <cell r="AE268" t="str">
            <v>SUPPORT</v>
          </cell>
          <cell r="AF268" t="str">
            <v>BDS DIRECT SUPPORT</v>
          </cell>
          <cell r="AG268" t="str">
            <v>INITIAL SALE</v>
          </cell>
          <cell r="AH268" t="str">
            <v>SW SUPPORT</v>
          </cell>
          <cell r="AI268" t="str">
            <v>132-34</v>
          </cell>
          <cell r="AJ268" t="str">
            <v>N/A</v>
          </cell>
          <cell r="AK268" t="str">
            <v>None</v>
          </cell>
          <cell r="AL268">
            <v>40</v>
          </cell>
        </row>
        <row r="269">
          <cell r="F269" t="str">
            <v>6740-COD-SVL-4P-1</v>
          </cell>
          <cell r="G269" t="str">
            <v>ESSENTIAL 4HR PARTS ONLY SUPPORT,  VDX6740T-1G Capacity on demand (COD) license</v>
          </cell>
          <cell r="H269" t="str">
            <v>ESSENTIAL 4HR PARTS ONLY SUPPORT</v>
          </cell>
          <cell r="I269">
            <v>530</v>
          </cell>
          <cell r="J269">
            <v>530</v>
          </cell>
          <cell r="K269" t="str">
            <v>N</v>
          </cell>
          <cell r="S269">
            <v>345</v>
          </cell>
          <cell r="T269">
            <v>371</v>
          </cell>
          <cell r="U269">
            <v>371</v>
          </cell>
          <cell r="V269">
            <v>345</v>
          </cell>
          <cell r="W269" t="str">
            <v>6740-COD-SVL-4P-1</v>
          </cell>
          <cell r="X269" t="str">
            <v>A3</v>
          </cell>
          <cell r="Y269">
            <v>0.35</v>
          </cell>
          <cell r="Z269">
            <v>0.3</v>
          </cell>
          <cell r="AA269">
            <v>0.3</v>
          </cell>
          <cell r="AB269">
            <v>0.35</v>
          </cell>
          <cell r="AE269" t="str">
            <v>SUPPORT</v>
          </cell>
          <cell r="AF269" t="str">
            <v>BDS DIRECT SUPPORT</v>
          </cell>
          <cell r="AG269" t="str">
            <v>INITIAL SALE</v>
          </cell>
          <cell r="AH269" t="str">
            <v>SW SUPPORT</v>
          </cell>
          <cell r="AI269" t="str">
            <v>132-34</v>
          </cell>
          <cell r="AJ269" t="str">
            <v>N/A</v>
          </cell>
          <cell r="AK269" t="str">
            <v>None</v>
          </cell>
          <cell r="AL269">
            <v>40</v>
          </cell>
        </row>
        <row r="270">
          <cell r="F270" t="str">
            <v>6740-COD-SVL-4P-2</v>
          </cell>
          <cell r="G270" t="str">
            <v>ESSENTIAL 4HR PARTS ONLY SUPPORT,  VDX6740T-1G Capacity on demand (COD) license</v>
          </cell>
          <cell r="H270" t="str">
            <v>ESSENTIAL 4HR PARTS ONLY SUPPORT</v>
          </cell>
          <cell r="I270">
            <v>1007</v>
          </cell>
          <cell r="J270">
            <v>1007</v>
          </cell>
          <cell r="K270" t="str">
            <v>N</v>
          </cell>
          <cell r="S270">
            <v>655</v>
          </cell>
          <cell r="T270">
            <v>705</v>
          </cell>
          <cell r="U270">
            <v>705</v>
          </cell>
          <cell r="V270">
            <v>655</v>
          </cell>
          <cell r="W270" t="str">
            <v>6740-COD-SVL-4P-2</v>
          </cell>
          <cell r="X270" t="str">
            <v>A3</v>
          </cell>
          <cell r="Y270">
            <v>0.35</v>
          </cell>
          <cell r="Z270">
            <v>0.3</v>
          </cell>
          <cell r="AA270">
            <v>0.3</v>
          </cell>
          <cell r="AB270">
            <v>0.35</v>
          </cell>
          <cell r="AE270" t="str">
            <v>SUPPORT</v>
          </cell>
          <cell r="AF270" t="str">
            <v>BDS DIRECT SUPPORT</v>
          </cell>
          <cell r="AG270" t="str">
            <v>INITIAL SALE</v>
          </cell>
          <cell r="AH270" t="str">
            <v>SW SUPPORT</v>
          </cell>
          <cell r="AI270" t="str">
            <v>132-34</v>
          </cell>
          <cell r="AJ270" t="str">
            <v>N/A</v>
          </cell>
          <cell r="AK270" t="str">
            <v>None</v>
          </cell>
          <cell r="AL270">
            <v>40</v>
          </cell>
        </row>
        <row r="271">
          <cell r="F271" t="str">
            <v>6740-COD-SVL-4P-3</v>
          </cell>
          <cell r="G271" t="str">
            <v>ESSENTIAL 4HR PARTS ONLY SUPPORT,  VDX6740T-1G Capacity on demand (COD) license</v>
          </cell>
          <cell r="H271" t="str">
            <v>ESSENTIAL 4HR PARTS ONLY SUPPORT</v>
          </cell>
          <cell r="I271">
            <v>1458</v>
          </cell>
          <cell r="J271">
            <v>1458</v>
          </cell>
          <cell r="K271" t="str">
            <v>N</v>
          </cell>
          <cell r="S271">
            <v>947</v>
          </cell>
          <cell r="T271">
            <v>1020</v>
          </cell>
          <cell r="U271">
            <v>1020</v>
          </cell>
          <cell r="V271">
            <v>947</v>
          </cell>
          <cell r="W271" t="str">
            <v>6740-COD-SVL-4P-3</v>
          </cell>
          <cell r="X271" t="str">
            <v>A3</v>
          </cell>
          <cell r="Y271">
            <v>0.35</v>
          </cell>
          <cell r="Z271">
            <v>0.3</v>
          </cell>
          <cell r="AA271">
            <v>0.3</v>
          </cell>
          <cell r="AB271">
            <v>0.35</v>
          </cell>
          <cell r="AE271" t="str">
            <v>SUPPORT</v>
          </cell>
          <cell r="AF271" t="str">
            <v>BDS DIRECT SUPPORT</v>
          </cell>
          <cell r="AG271" t="str">
            <v>INITIAL SALE</v>
          </cell>
          <cell r="AH271" t="str">
            <v>SW SUPPORT</v>
          </cell>
          <cell r="AI271" t="str">
            <v>132-34</v>
          </cell>
          <cell r="AJ271" t="str">
            <v>N/A</v>
          </cell>
          <cell r="AK271" t="str">
            <v>None</v>
          </cell>
          <cell r="AL271">
            <v>40</v>
          </cell>
        </row>
        <row r="272">
          <cell r="F272" t="str">
            <v>6740-COD-SVL-4P-4</v>
          </cell>
          <cell r="G272" t="str">
            <v>ESSENTIAL 4HR PARTS ONLY SUPPORT,  VDX6740T-1G Capacity on demand (COD) license</v>
          </cell>
          <cell r="H272" t="str">
            <v>ESSENTIAL 4HR PARTS ONLY SUPPORT</v>
          </cell>
          <cell r="I272">
            <v>1943</v>
          </cell>
          <cell r="J272">
            <v>1943</v>
          </cell>
          <cell r="K272" t="str">
            <v>N</v>
          </cell>
          <cell r="S272">
            <v>1263</v>
          </cell>
          <cell r="T272">
            <v>1360</v>
          </cell>
          <cell r="U272">
            <v>1360</v>
          </cell>
          <cell r="V272">
            <v>1263</v>
          </cell>
          <cell r="W272" t="str">
            <v>6740-COD-SVL-4P-4</v>
          </cell>
          <cell r="X272" t="str">
            <v>A3</v>
          </cell>
          <cell r="Y272">
            <v>0.35</v>
          </cell>
          <cell r="Z272">
            <v>0.3</v>
          </cell>
          <cell r="AA272">
            <v>0.3</v>
          </cell>
          <cell r="AB272">
            <v>0.35</v>
          </cell>
          <cell r="AE272" t="str">
            <v>SUPPORT</v>
          </cell>
          <cell r="AF272" t="str">
            <v>BDS DIRECT SUPPORT</v>
          </cell>
          <cell r="AG272" t="str">
            <v>INITIAL SALE</v>
          </cell>
          <cell r="AH272" t="str">
            <v>SW SUPPORT</v>
          </cell>
          <cell r="AI272" t="str">
            <v>132-34</v>
          </cell>
          <cell r="AJ272" t="str">
            <v>N/A</v>
          </cell>
          <cell r="AK272" t="str">
            <v>None</v>
          </cell>
          <cell r="AL272">
            <v>40</v>
          </cell>
        </row>
        <row r="273">
          <cell r="F273" t="str">
            <v>6740-COD-SVL-4P-5</v>
          </cell>
          <cell r="G273" t="str">
            <v>ESSENTIAL 4HR PARTS ONLY SUPPORT,  VDX6740T-1G Capacity on demand (COD) license</v>
          </cell>
          <cell r="H273" t="str">
            <v>ESSENTIAL 4HR PARTS ONLY SUPPORT</v>
          </cell>
          <cell r="I273">
            <v>2429</v>
          </cell>
          <cell r="J273">
            <v>2429</v>
          </cell>
          <cell r="K273" t="str">
            <v>N</v>
          </cell>
          <cell r="S273">
            <v>1579</v>
          </cell>
          <cell r="T273">
            <v>1700</v>
          </cell>
          <cell r="U273">
            <v>1700</v>
          </cell>
          <cell r="V273">
            <v>1579</v>
          </cell>
          <cell r="W273" t="str">
            <v>6740-COD-SVL-4P-5</v>
          </cell>
          <cell r="X273" t="str">
            <v>A3</v>
          </cell>
          <cell r="Y273">
            <v>0.35</v>
          </cell>
          <cell r="Z273">
            <v>0.3</v>
          </cell>
          <cell r="AA273">
            <v>0.3</v>
          </cell>
          <cell r="AB273">
            <v>0.35</v>
          </cell>
          <cell r="AE273" t="str">
            <v>SUPPORT</v>
          </cell>
          <cell r="AF273" t="str">
            <v>BDS DIRECT SUPPORT</v>
          </cell>
          <cell r="AG273" t="str">
            <v>INITIAL SALE</v>
          </cell>
          <cell r="AH273" t="str">
            <v>SW SUPPORT</v>
          </cell>
          <cell r="AI273" t="str">
            <v>132-34</v>
          </cell>
          <cell r="AJ273" t="str">
            <v>N/A</v>
          </cell>
          <cell r="AK273" t="str">
            <v>None</v>
          </cell>
          <cell r="AL273">
            <v>40</v>
          </cell>
        </row>
        <row r="274">
          <cell r="F274" t="str">
            <v>6740-COD-SVL-NDO-1</v>
          </cell>
          <cell r="G274" t="str">
            <v>ESSENTIAL NBD ONSITE SUPPORT,  VDX6740T-1G Capacity on demand (COD) license</v>
          </cell>
          <cell r="H274" t="str">
            <v>ESSENTIAL NBD ONSITE SUPPORT</v>
          </cell>
          <cell r="I274">
            <v>415</v>
          </cell>
          <cell r="J274">
            <v>415</v>
          </cell>
          <cell r="K274" t="str">
            <v>N</v>
          </cell>
          <cell r="S274">
            <v>270</v>
          </cell>
          <cell r="T274">
            <v>291</v>
          </cell>
          <cell r="U274">
            <v>291</v>
          </cell>
          <cell r="V274">
            <v>270</v>
          </cell>
          <cell r="W274" t="str">
            <v>6740-COD-SVL-NDO-1</v>
          </cell>
          <cell r="X274" t="str">
            <v>A3</v>
          </cell>
          <cell r="Y274">
            <v>0.35</v>
          </cell>
          <cell r="Z274">
            <v>0.3</v>
          </cell>
          <cell r="AA274">
            <v>0.3</v>
          </cell>
          <cell r="AB274">
            <v>0.35</v>
          </cell>
          <cell r="AE274" t="str">
            <v>SUPPORT</v>
          </cell>
          <cell r="AF274" t="str">
            <v>BDS DIRECT SUPPORT</v>
          </cell>
          <cell r="AG274" t="str">
            <v>INITIAL SALE</v>
          </cell>
          <cell r="AH274" t="str">
            <v>SW SUPPORT</v>
          </cell>
          <cell r="AI274" t="str">
            <v>132-34</v>
          </cell>
          <cell r="AJ274" t="str">
            <v>N/A</v>
          </cell>
          <cell r="AK274" t="str">
            <v>None</v>
          </cell>
          <cell r="AL274">
            <v>40</v>
          </cell>
        </row>
        <row r="275">
          <cell r="F275" t="str">
            <v>6740-COD-SVL-NDO-2</v>
          </cell>
          <cell r="G275" t="str">
            <v>ESSENTIAL NBD ONSITE SUPPORT,  VDX6740T-1G Capacity on demand (COD) license</v>
          </cell>
          <cell r="H275" t="str">
            <v>ESSENTIAL NBD ONSITE SUPPORT</v>
          </cell>
          <cell r="I275">
            <v>789</v>
          </cell>
          <cell r="J275">
            <v>789</v>
          </cell>
          <cell r="K275" t="str">
            <v>N</v>
          </cell>
          <cell r="S275">
            <v>513</v>
          </cell>
          <cell r="T275">
            <v>552</v>
          </cell>
          <cell r="U275">
            <v>552</v>
          </cell>
          <cell r="V275">
            <v>513</v>
          </cell>
          <cell r="W275" t="str">
            <v>6740-COD-SVL-NDO-2</v>
          </cell>
          <cell r="X275" t="str">
            <v>A3</v>
          </cell>
          <cell r="Y275">
            <v>0.35</v>
          </cell>
          <cell r="Z275">
            <v>0.3</v>
          </cell>
          <cell r="AA275">
            <v>0.3</v>
          </cell>
          <cell r="AB275">
            <v>0.35</v>
          </cell>
          <cell r="AE275" t="str">
            <v>SUPPORT</v>
          </cell>
          <cell r="AF275" t="str">
            <v>BDS DIRECT SUPPORT</v>
          </cell>
          <cell r="AG275" t="str">
            <v>INITIAL SALE</v>
          </cell>
          <cell r="AH275" t="str">
            <v>SW SUPPORT</v>
          </cell>
          <cell r="AI275" t="str">
            <v>132-34</v>
          </cell>
          <cell r="AJ275" t="str">
            <v>N/A</v>
          </cell>
          <cell r="AK275" t="str">
            <v>None</v>
          </cell>
          <cell r="AL275">
            <v>40</v>
          </cell>
        </row>
        <row r="276">
          <cell r="F276" t="str">
            <v>6740-COD-SVL-NDO-3</v>
          </cell>
          <cell r="G276" t="str">
            <v>ESSENTIAL NBD ONSITE SUPPORT,  VDX6740T-1G Capacity on demand (COD) license</v>
          </cell>
          <cell r="H276" t="str">
            <v>ESSENTIAL NBD ONSITE SUPPORT</v>
          </cell>
          <cell r="I276">
            <v>1141</v>
          </cell>
          <cell r="J276">
            <v>1141</v>
          </cell>
          <cell r="K276" t="str">
            <v>N</v>
          </cell>
          <cell r="S276">
            <v>742</v>
          </cell>
          <cell r="T276">
            <v>799</v>
          </cell>
          <cell r="U276">
            <v>799</v>
          </cell>
          <cell r="V276">
            <v>742</v>
          </cell>
          <cell r="W276" t="str">
            <v>6740-COD-SVL-NDO-3</v>
          </cell>
          <cell r="X276" t="str">
            <v>A3</v>
          </cell>
          <cell r="Y276">
            <v>0.35</v>
          </cell>
          <cell r="Z276">
            <v>0.3</v>
          </cell>
          <cell r="AA276">
            <v>0.3</v>
          </cell>
          <cell r="AB276">
            <v>0.35</v>
          </cell>
          <cell r="AE276" t="str">
            <v>SUPPORT</v>
          </cell>
          <cell r="AF276" t="str">
            <v>BDS DIRECT SUPPORT</v>
          </cell>
          <cell r="AG276" t="str">
            <v>INITIAL SALE</v>
          </cell>
          <cell r="AH276" t="str">
            <v>SW SUPPORT</v>
          </cell>
          <cell r="AI276" t="str">
            <v>132-34</v>
          </cell>
          <cell r="AJ276" t="str">
            <v>N/A</v>
          </cell>
          <cell r="AK276" t="str">
            <v>None</v>
          </cell>
          <cell r="AL276">
            <v>40</v>
          </cell>
        </row>
        <row r="277">
          <cell r="F277" t="str">
            <v>6740-COD-SVL-NDO-4</v>
          </cell>
          <cell r="G277" t="str">
            <v>ESSENTIAL NBD ONSITE SUPPORT,  VDX6740T-1G Capacity on demand (COD) license</v>
          </cell>
          <cell r="H277" t="str">
            <v>ESSENTIAL NBD ONSITE SUPPORT</v>
          </cell>
          <cell r="I277">
            <v>1522</v>
          </cell>
          <cell r="J277">
            <v>1522</v>
          </cell>
          <cell r="K277" t="str">
            <v>N</v>
          </cell>
          <cell r="S277">
            <v>989</v>
          </cell>
          <cell r="T277">
            <v>1065</v>
          </cell>
          <cell r="U277">
            <v>1065</v>
          </cell>
          <cell r="V277">
            <v>989</v>
          </cell>
          <cell r="W277" t="str">
            <v>6740-COD-SVL-NDO-4</v>
          </cell>
          <cell r="X277" t="str">
            <v>A3</v>
          </cell>
          <cell r="Y277">
            <v>0.35</v>
          </cell>
          <cell r="Z277">
            <v>0.3</v>
          </cell>
          <cell r="AA277">
            <v>0.3</v>
          </cell>
          <cell r="AB277">
            <v>0.35</v>
          </cell>
          <cell r="AE277" t="str">
            <v>SUPPORT</v>
          </cell>
          <cell r="AF277" t="str">
            <v>BDS DIRECT SUPPORT</v>
          </cell>
          <cell r="AG277" t="str">
            <v>INITIAL SALE</v>
          </cell>
          <cell r="AH277" t="str">
            <v>SW SUPPORT</v>
          </cell>
          <cell r="AI277" t="str">
            <v>132-34</v>
          </cell>
          <cell r="AJ277" t="str">
            <v>N/A</v>
          </cell>
          <cell r="AK277" t="str">
            <v>None</v>
          </cell>
          <cell r="AL277">
            <v>40</v>
          </cell>
        </row>
        <row r="278">
          <cell r="F278" t="str">
            <v>6740-COD-SVL-NDO-5</v>
          </cell>
          <cell r="G278" t="str">
            <v>ESSENTIAL NBD ONSITE SUPPORT,  VDX6740T-1G Capacity on demand (COD) license</v>
          </cell>
          <cell r="H278" t="str">
            <v>ESSENTIAL NBD ONSITE SUPPORT</v>
          </cell>
          <cell r="I278">
            <v>1902</v>
          </cell>
          <cell r="J278">
            <v>1902</v>
          </cell>
          <cell r="K278" t="str">
            <v>N</v>
          </cell>
          <cell r="S278">
            <v>1236</v>
          </cell>
          <cell r="T278">
            <v>1331</v>
          </cell>
          <cell r="U278">
            <v>1331</v>
          </cell>
          <cell r="V278">
            <v>1236</v>
          </cell>
          <cell r="W278" t="str">
            <v>6740-COD-SVL-NDO-5</v>
          </cell>
          <cell r="X278" t="str">
            <v>A3</v>
          </cell>
          <cell r="Y278">
            <v>0.35</v>
          </cell>
          <cell r="Z278">
            <v>0.3</v>
          </cell>
          <cell r="AA278">
            <v>0.3</v>
          </cell>
          <cell r="AB278">
            <v>0.35</v>
          </cell>
          <cell r="AE278" t="str">
            <v>SUPPORT</v>
          </cell>
          <cell r="AF278" t="str">
            <v>BDS DIRECT SUPPORT</v>
          </cell>
          <cell r="AG278" t="str">
            <v>INITIAL SALE</v>
          </cell>
          <cell r="AH278" t="str">
            <v>SW SUPPORT</v>
          </cell>
          <cell r="AI278" t="str">
            <v>132-34</v>
          </cell>
          <cell r="AJ278" t="str">
            <v>N/A</v>
          </cell>
          <cell r="AK278" t="str">
            <v>None</v>
          </cell>
          <cell r="AL278">
            <v>40</v>
          </cell>
        </row>
        <row r="279">
          <cell r="F279" t="str">
            <v>6740-COD-SVL-NDP-1</v>
          </cell>
          <cell r="G279" t="str">
            <v>ESSENTIAL NBD PARTS ONLY SUPPORT,  VDX6740T-1G Capacity on demand (COD) license</v>
          </cell>
          <cell r="H279" t="str">
            <v>ESSENTIAL NBD PARTS ONLY SUPPORT</v>
          </cell>
          <cell r="I279">
            <v>330</v>
          </cell>
          <cell r="J279">
            <v>330</v>
          </cell>
          <cell r="K279" t="str">
            <v>N</v>
          </cell>
          <cell r="S279">
            <v>215</v>
          </cell>
          <cell r="T279">
            <v>231</v>
          </cell>
          <cell r="U279">
            <v>231</v>
          </cell>
          <cell r="V279">
            <v>215</v>
          </cell>
          <cell r="W279" t="str">
            <v>6740-COD-SVL-NDP-1</v>
          </cell>
          <cell r="X279" t="str">
            <v>A3</v>
          </cell>
          <cell r="Y279">
            <v>0.35</v>
          </cell>
          <cell r="Z279">
            <v>0.3</v>
          </cell>
          <cell r="AA279">
            <v>0.3</v>
          </cell>
          <cell r="AB279">
            <v>0.35</v>
          </cell>
          <cell r="AE279" t="str">
            <v>SUPPORT</v>
          </cell>
          <cell r="AF279" t="str">
            <v>BDS DIRECT SUPPORT</v>
          </cell>
          <cell r="AG279" t="str">
            <v>INITIAL SALE</v>
          </cell>
          <cell r="AH279" t="str">
            <v>SW SUPPORT</v>
          </cell>
          <cell r="AI279" t="str">
            <v>132-34</v>
          </cell>
          <cell r="AJ279" t="str">
            <v>N/A</v>
          </cell>
          <cell r="AK279" t="str">
            <v>None</v>
          </cell>
          <cell r="AL279">
            <v>40</v>
          </cell>
        </row>
        <row r="280">
          <cell r="F280" t="str">
            <v>6740-COD-SVL-NDP-2</v>
          </cell>
          <cell r="G280" t="str">
            <v>ESSENTIAL NBD PARTS ONLY SUPPORT,  VDX6740T-1G Capacity on demand (COD) license</v>
          </cell>
          <cell r="H280" t="str">
            <v>ESSENTIAL NBD PARTS ONLY SUPPORT</v>
          </cell>
          <cell r="I280">
            <v>627</v>
          </cell>
          <cell r="J280">
            <v>627</v>
          </cell>
          <cell r="K280" t="str">
            <v>N</v>
          </cell>
          <cell r="S280">
            <v>408</v>
          </cell>
          <cell r="T280">
            <v>439</v>
          </cell>
          <cell r="U280">
            <v>439</v>
          </cell>
          <cell r="V280">
            <v>408</v>
          </cell>
          <cell r="W280" t="str">
            <v>6740-COD-SVL-NDP-2</v>
          </cell>
          <cell r="X280" t="str">
            <v>A3</v>
          </cell>
          <cell r="Y280">
            <v>0.35</v>
          </cell>
          <cell r="Z280">
            <v>0.3</v>
          </cell>
          <cell r="AA280">
            <v>0.3</v>
          </cell>
          <cell r="AB280">
            <v>0.35</v>
          </cell>
          <cell r="AE280" t="str">
            <v>SUPPORT</v>
          </cell>
          <cell r="AF280" t="str">
            <v>BDS DIRECT SUPPORT</v>
          </cell>
          <cell r="AG280" t="str">
            <v>INITIAL SALE</v>
          </cell>
          <cell r="AH280" t="str">
            <v>SW SUPPORT</v>
          </cell>
          <cell r="AI280" t="str">
            <v>132-34</v>
          </cell>
          <cell r="AJ280" t="str">
            <v>N/A</v>
          </cell>
          <cell r="AK280" t="str">
            <v>None</v>
          </cell>
          <cell r="AL280">
            <v>40</v>
          </cell>
        </row>
        <row r="281">
          <cell r="F281" t="str">
            <v>6740-COD-SVL-NDP-3</v>
          </cell>
          <cell r="G281" t="str">
            <v>ESSENTIAL NBD PARTS ONLY SUPPORT,  VDX6740T-1G Capacity on demand (COD) license</v>
          </cell>
          <cell r="H281" t="str">
            <v>ESSENTIAL NBD PARTS ONLY SUPPORT</v>
          </cell>
          <cell r="I281">
            <v>908</v>
          </cell>
          <cell r="J281">
            <v>908</v>
          </cell>
          <cell r="K281" t="str">
            <v>N</v>
          </cell>
          <cell r="S281">
            <v>590</v>
          </cell>
          <cell r="T281">
            <v>635</v>
          </cell>
          <cell r="U281">
            <v>635</v>
          </cell>
          <cell r="V281">
            <v>590</v>
          </cell>
          <cell r="W281" t="str">
            <v>6740-COD-SVL-NDP-3</v>
          </cell>
          <cell r="X281" t="str">
            <v>A3</v>
          </cell>
          <cell r="Y281">
            <v>0.35</v>
          </cell>
          <cell r="Z281">
            <v>0.3</v>
          </cell>
          <cell r="AA281">
            <v>0.3</v>
          </cell>
          <cell r="AB281">
            <v>0.35</v>
          </cell>
          <cell r="AE281" t="str">
            <v>SUPPORT</v>
          </cell>
          <cell r="AF281" t="str">
            <v>BDS DIRECT SUPPORT</v>
          </cell>
          <cell r="AG281" t="str">
            <v>INITIAL SALE</v>
          </cell>
          <cell r="AH281" t="str">
            <v>SW SUPPORT</v>
          </cell>
          <cell r="AI281" t="str">
            <v>132-34</v>
          </cell>
          <cell r="AJ281" t="str">
            <v>N/A</v>
          </cell>
          <cell r="AK281" t="str">
            <v>None</v>
          </cell>
          <cell r="AL281">
            <v>40</v>
          </cell>
        </row>
        <row r="282">
          <cell r="F282" t="str">
            <v>6740-COD-SVL-NDP-4</v>
          </cell>
          <cell r="G282" t="str">
            <v>ESSENTIAL NBD PARTS ONLY SUPPORT,  VDX6740T-1G Capacity on demand (COD) license</v>
          </cell>
          <cell r="H282" t="str">
            <v>ESSENTIAL NBD PARTS ONLY SUPPORT</v>
          </cell>
          <cell r="I282">
            <v>1210</v>
          </cell>
          <cell r="J282">
            <v>1210</v>
          </cell>
          <cell r="K282" t="str">
            <v>N</v>
          </cell>
          <cell r="S282">
            <v>787</v>
          </cell>
          <cell r="T282">
            <v>847</v>
          </cell>
          <cell r="U282">
            <v>847</v>
          </cell>
          <cell r="V282">
            <v>787</v>
          </cell>
          <cell r="W282" t="str">
            <v>6740-COD-SVL-NDP-4</v>
          </cell>
          <cell r="X282" t="str">
            <v>A3</v>
          </cell>
          <cell r="Y282">
            <v>0.35</v>
          </cell>
          <cell r="Z282">
            <v>0.3</v>
          </cell>
          <cell r="AA282">
            <v>0.3</v>
          </cell>
          <cell r="AB282">
            <v>0.35</v>
          </cell>
          <cell r="AE282" t="str">
            <v>SUPPORT</v>
          </cell>
          <cell r="AF282" t="str">
            <v>BDS DIRECT SUPPORT</v>
          </cell>
          <cell r="AG282" t="str">
            <v>INITIAL SALE</v>
          </cell>
          <cell r="AH282" t="str">
            <v>SW SUPPORT</v>
          </cell>
          <cell r="AI282" t="str">
            <v>132-34</v>
          </cell>
          <cell r="AJ282" t="str">
            <v>N/A</v>
          </cell>
          <cell r="AK282" t="str">
            <v>None</v>
          </cell>
          <cell r="AL282">
            <v>40</v>
          </cell>
        </row>
        <row r="283">
          <cell r="F283" t="str">
            <v>6740-COD-SVL-NDP-5</v>
          </cell>
          <cell r="G283" t="str">
            <v>ESSENTIAL NBD PARTS ONLY SUPPORT,  VDX6740T-1G Capacity on demand (COD) license</v>
          </cell>
          <cell r="H283" t="str">
            <v>ESSENTIAL NBD PARTS ONLY SUPPORT</v>
          </cell>
          <cell r="I283">
            <v>1513</v>
          </cell>
          <cell r="J283">
            <v>1513</v>
          </cell>
          <cell r="K283" t="str">
            <v>N</v>
          </cell>
          <cell r="S283">
            <v>983</v>
          </cell>
          <cell r="T283">
            <v>1059</v>
          </cell>
          <cell r="U283">
            <v>1059</v>
          </cell>
          <cell r="V283">
            <v>983</v>
          </cell>
          <cell r="W283" t="str">
            <v>6740-COD-SVL-NDP-5</v>
          </cell>
          <cell r="X283" t="str">
            <v>A3</v>
          </cell>
          <cell r="Y283">
            <v>0.35</v>
          </cell>
          <cell r="Z283">
            <v>0.3</v>
          </cell>
          <cell r="AA283">
            <v>0.3</v>
          </cell>
          <cell r="AB283">
            <v>0.35</v>
          </cell>
          <cell r="AE283" t="str">
            <v>SUPPORT</v>
          </cell>
          <cell r="AF283" t="str">
            <v>BDS DIRECT SUPPORT</v>
          </cell>
          <cell r="AG283" t="str">
            <v>INITIAL SALE</v>
          </cell>
          <cell r="AH283" t="str">
            <v>SW SUPPORT</v>
          </cell>
          <cell r="AI283" t="str">
            <v>132-34</v>
          </cell>
          <cell r="AJ283" t="str">
            <v>N/A</v>
          </cell>
          <cell r="AK283" t="str">
            <v>None</v>
          </cell>
          <cell r="AL283">
            <v>40</v>
          </cell>
        </row>
        <row r="284">
          <cell r="F284" t="str">
            <v>6740-COD-SVL-RTF-1</v>
          </cell>
          <cell r="G284" t="str">
            <v>ESSENTIAL RTN TO FACTORY SUPPORT,  VDX6740T-1G Capacity on demand (COD) license</v>
          </cell>
          <cell r="H284" t="str">
            <v>ESSENTIAL RTN TO FACTORY SUPPORT</v>
          </cell>
          <cell r="I284">
            <v>280</v>
          </cell>
          <cell r="J284">
            <v>280</v>
          </cell>
          <cell r="K284" t="str">
            <v>N</v>
          </cell>
          <cell r="S284">
            <v>182</v>
          </cell>
          <cell r="T284">
            <v>196</v>
          </cell>
          <cell r="U284">
            <v>196</v>
          </cell>
          <cell r="V284">
            <v>182</v>
          </cell>
          <cell r="W284" t="str">
            <v>6740-COD-SVL-RTF-1</v>
          </cell>
          <cell r="X284" t="str">
            <v>A3</v>
          </cell>
          <cell r="Y284">
            <v>0.35</v>
          </cell>
          <cell r="Z284">
            <v>0.3</v>
          </cell>
          <cell r="AA284">
            <v>0.3</v>
          </cell>
          <cell r="AB284">
            <v>0.35</v>
          </cell>
          <cell r="AE284" t="str">
            <v>SUPPORT</v>
          </cell>
          <cell r="AF284" t="str">
            <v>BDS DIRECT SUPPORT</v>
          </cell>
          <cell r="AG284" t="str">
            <v>INITIAL SALE</v>
          </cell>
          <cell r="AH284" t="str">
            <v>SW SUPPORT</v>
          </cell>
          <cell r="AI284" t="str">
            <v>132-34</v>
          </cell>
          <cell r="AJ284" t="str">
            <v>N/A</v>
          </cell>
          <cell r="AK284" t="str">
            <v>None</v>
          </cell>
          <cell r="AL284">
            <v>40</v>
          </cell>
        </row>
        <row r="285">
          <cell r="F285" t="str">
            <v>6740-COD-SVL-RTF-2</v>
          </cell>
          <cell r="G285" t="str">
            <v>ESSENTIAL RTN TO FACTORY SUPPORT,  VDX6740T-1G Capacity on demand (COD) license</v>
          </cell>
          <cell r="H285" t="str">
            <v>ESSENTIAL RTN TO FACTORY SUPPORT</v>
          </cell>
          <cell r="I285">
            <v>532</v>
          </cell>
          <cell r="J285">
            <v>532</v>
          </cell>
          <cell r="K285" t="str">
            <v>N</v>
          </cell>
          <cell r="S285">
            <v>346</v>
          </cell>
          <cell r="T285">
            <v>372</v>
          </cell>
          <cell r="U285">
            <v>372</v>
          </cell>
          <cell r="V285">
            <v>346</v>
          </cell>
          <cell r="W285" t="str">
            <v>6740-COD-SVL-RTF-2</v>
          </cell>
          <cell r="X285" t="str">
            <v>A3</v>
          </cell>
          <cell r="Y285">
            <v>0.35</v>
          </cell>
          <cell r="Z285">
            <v>0.3</v>
          </cell>
          <cell r="AA285">
            <v>0.3</v>
          </cell>
          <cell r="AB285">
            <v>0.35</v>
          </cell>
          <cell r="AE285" t="str">
            <v>SUPPORT</v>
          </cell>
          <cell r="AF285" t="str">
            <v>BDS DIRECT SUPPORT</v>
          </cell>
          <cell r="AG285" t="str">
            <v>INITIAL SALE</v>
          </cell>
          <cell r="AH285" t="str">
            <v>SW SUPPORT</v>
          </cell>
          <cell r="AI285" t="str">
            <v>132-34</v>
          </cell>
          <cell r="AJ285" t="str">
            <v>N/A</v>
          </cell>
          <cell r="AK285" t="str">
            <v>None</v>
          </cell>
          <cell r="AL285">
            <v>40</v>
          </cell>
        </row>
        <row r="286">
          <cell r="F286" t="str">
            <v>6740-COD-SVL-RTF-3</v>
          </cell>
          <cell r="G286" t="str">
            <v>ESSENTIAL RTN TO FACTORY SUPPORT,  VDX6740T-1G Capacity on demand (COD) license</v>
          </cell>
          <cell r="H286" t="str">
            <v>ESSENTIAL RTN TO FACTORY SUPPORT</v>
          </cell>
          <cell r="I286">
            <v>770</v>
          </cell>
          <cell r="J286">
            <v>770</v>
          </cell>
          <cell r="K286" t="str">
            <v>N</v>
          </cell>
          <cell r="S286">
            <v>501</v>
          </cell>
          <cell r="T286">
            <v>539</v>
          </cell>
          <cell r="U286">
            <v>539</v>
          </cell>
          <cell r="V286">
            <v>501</v>
          </cell>
          <cell r="W286" t="str">
            <v>6740-COD-SVL-RTF-3</v>
          </cell>
          <cell r="X286" t="str">
            <v>A3</v>
          </cell>
          <cell r="Y286">
            <v>0.35</v>
          </cell>
          <cell r="Z286">
            <v>0.3</v>
          </cell>
          <cell r="AA286">
            <v>0.3</v>
          </cell>
          <cell r="AB286">
            <v>0.35</v>
          </cell>
          <cell r="AE286" t="str">
            <v>SUPPORT</v>
          </cell>
          <cell r="AF286" t="str">
            <v>BDS DIRECT SUPPORT</v>
          </cell>
          <cell r="AG286" t="str">
            <v>INITIAL SALE</v>
          </cell>
          <cell r="AH286" t="str">
            <v>SW SUPPORT</v>
          </cell>
          <cell r="AI286" t="str">
            <v>132-34</v>
          </cell>
          <cell r="AJ286" t="str">
            <v>N/A</v>
          </cell>
          <cell r="AK286" t="str">
            <v>None</v>
          </cell>
          <cell r="AL286">
            <v>40</v>
          </cell>
        </row>
        <row r="287">
          <cell r="F287" t="str">
            <v>6740-COD-SVL-RTF-4</v>
          </cell>
          <cell r="G287" t="str">
            <v>ESSENTIAL RTN TO FACTORY SUPPORT,  VDX6740T-1G Capacity on demand (COD) license</v>
          </cell>
          <cell r="H287" t="str">
            <v>ESSENTIAL RTN TO FACTORY SUPPORT</v>
          </cell>
          <cell r="I287">
            <v>1027</v>
          </cell>
          <cell r="J287">
            <v>1027</v>
          </cell>
          <cell r="K287" t="str">
            <v>N</v>
          </cell>
          <cell r="S287">
            <v>667</v>
          </cell>
          <cell r="T287">
            <v>719</v>
          </cell>
          <cell r="U287">
            <v>719</v>
          </cell>
          <cell r="V287">
            <v>667</v>
          </cell>
          <cell r="W287" t="str">
            <v>6740-COD-SVL-RTF-4</v>
          </cell>
          <cell r="X287" t="str">
            <v>A3</v>
          </cell>
          <cell r="Y287">
            <v>0.35</v>
          </cell>
          <cell r="Z287">
            <v>0.3</v>
          </cell>
          <cell r="AA287">
            <v>0.3</v>
          </cell>
          <cell r="AB287">
            <v>0.35</v>
          </cell>
          <cell r="AE287" t="str">
            <v>SUPPORT</v>
          </cell>
          <cell r="AF287" t="str">
            <v>BDS DIRECT SUPPORT</v>
          </cell>
          <cell r="AG287" t="str">
            <v>INITIAL SALE</v>
          </cell>
          <cell r="AH287" t="str">
            <v>SW SUPPORT</v>
          </cell>
          <cell r="AI287" t="str">
            <v>132-34</v>
          </cell>
          <cell r="AJ287" t="str">
            <v>N/A</v>
          </cell>
          <cell r="AK287" t="str">
            <v>None</v>
          </cell>
          <cell r="AL287">
            <v>40</v>
          </cell>
        </row>
        <row r="288">
          <cell r="F288" t="str">
            <v>6740-COD-SVL-RTF-5</v>
          </cell>
          <cell r="G288" t="str">
            <v>ESSENTIAL RTN TO FACTORY SUPPORT,  VDX6740T-1G Capacity on demand (COD) license</v>
          </cell>
          <cell r="H288" t="str">
            <v>ESSENTIAL RTN TO FACTORY SUPPORT</v>
          </cell>
          <cell r="I288">
            <v>1283</v>
          </cell>
          <cell r="J288">
            <v>1283</v>
          </cell>
          <cell r="K288" t="str">
            <v>N</v>
          </cell>
          <cell r="S288">
            <v>834</v>
          </cell>
          <cell r="T288">
            <v>898</v>
          </cell>
          <cell r="U288">
            <v>898</v>
          </cell>
          <cell r="V288">
            <v>834</v>
          </cell>
          <cell r="W288" t="str">
            <v>6740-COD-SVL-RTF-5</v>
          </cell>
          <cell r="X288" t="str">
            <v>A3</v>
          </cell>
          <cell r="Y288">
            <v>0.35</v>
          </cell>
          <cell r="Z288">
            <v>0.3</v>
          </cell>
          <cell r="AA288">
            <v>0.3</v>
          </cell>
          <cell r="AB288">
            <v>0.35</v>
          </cell>
          <cell r="AE288" t="str">
            <v>SUPPORT</v>
          </cell>
          <cell r="AF288" t="str">
            <v>BDS DIRECT SUPPORT</v>
          </cell>
          <cell r="AG288" t="str">
            <v>INITIAL SALE</v>
          </cell>
          <cell r="AH288" t="str">
            <v>SW SUPPORT</v>
          </cell>
          <cell r="AI288" t="str">
            <v>132-34</v>
          </cell>
          <cell r="AJ288" t="str">
            <v>N/A</v>
          </cell>
          <cell r="AK288" t="str">
            <v>None</v>
          </cell>
          <cell r="AL288">
            <v>40</v>
          </cell>
        </row>
        <row r="289">
          <cell r="F289" t="str">
            <v>6740-COD-SVL-SECUPLIFT-1</v>
          </cell>
          <cell r="G289" t="str">
            <v>SECURE UPLIFT SUPPORT,  VDX6740T-1G Capacity on demand (COD) license</v>
          </cell>
          <cell r="H289" t="str">
            <v>SECURE UPLIFT SUPPORT FOR LAN PRODUCTS</v>
          </cell>
          <cell r="I289">
            <v>150</v>
          </cell>
          <cell r="J289">
            <v>150</v>
          </cell>
          <cell r="K289" t="str">
            <v>N</v>
          </cell>
          <cell r="S289">
            <v>98</v>
          </cell>
          <cell r="T289">
            <v>105</v>
          </cell>
          <cell r="U289">
            <v>105</v>
          </cell>
          <cell r="V289">
            <v>98</v>
          </cell>
          <cell r="W289" t="str">
            <v>6740-COD-SVL-SECUPLIFT-1</v>
          </cell>
          <cell r="X289" t="str">
            <v>A3</v>
          </cell>
          <cell r="Y289">
            <v>0.35</v>
          </cell>
          <cell r="Z289">
            <v>0.3</v>
          </cell>
          <cell r="AA289">
            <v>0.3</v>
          </cell>
          <cell r="AB289">
            <v>0.35</v>
          </cell>
          <cell r="AE289" t="str">
            <v>SUPPORT</v>
          </cell>
          <cell r="AF289" t="str">
            <v>BDS DIRECT SUPPORT</v>
          </cell>
          <cell r="AG289" t="str">
            <v>RENEWAL-L3</v>
          </cell>
          <cell r="AH289" t="str">
            <v>HW SUPPORT</v>
          </cell>
          <cell r="AI289" t="str">
            <v>132-12</v>
          </cell>
          <cell r="AJ289" t="str">
            <v>N/A</v>
          </cell>
          <cell r="AK289" t="str">
            <v>None</v>
          </cell>
          <cell r="AL289">
            <v>40</v>
          </cell>
        </row>
        <row r="290">
          <cell r="F290" t="str">
            <v>6740-COD-SVL-SECUPLIFT-2</v>
          </cell>
          <cell r="G290" t="str">
            <v>SECURE UPLIFT SUPPORT,  VDX6740T-1G Capacity on demand (COD) license</v>
          </cell>
          <cell r="H290" t="str">
            <v>SECURE UPLIFT SUPPORT FOR LAN PRODUCTS</v>
          </cell>
          <cell r="I290">
            <v>285</v>
          </cell>
          <cell r="J290">
            <v>285</v>
          </cell>
          <cell r="K290" t="str">
            <v>N</v>
          </cell>
          <cell r="S290">
            <v>185</v>
          </cell>
          <cell r="T290">
            <v>200</v>
          </cell>
          <cell r="U290">
            <v>200</v>
          </cell>
          <cell r="V290">
            <v>185</v>
          </cell>
          <cell r="W290" t="str">
            <v>6740-COD-SVL-SECUPLIFT-2</v>
          </cell>
          <cell r="X290" t="str">
            <v>A3</v>
          </cell>
          <cell r="Y290">
            <v>0.35</v>
          </cell>
          <cell r="Z290">
            <v>0.3</v>
          </cell>
          <cell r="AA290">
            <v>0.3</v>
          </cell>
          <cell r="AB290">
            <v>0.35</v>
          </cell>
          <cell r="AE290" t="str">
            <v>SUPPORT</v>
          </cell>
          <cell r="AF290" t="str">
            <v>BDS DIRECT SUPPORT</v>
          </cell>
          <cell r="AG290" t="str">
            <v>RENEWAL-L3</v>
          </cell>
          <cell r="AH290" t="str">
            <v>HW SUPPORT</v>
          </cell>
          <cell r="AI290" t="str">
            <v>132-12</v>
          </cell>
          <cell r="AJ290" t="str">
            <v>N/A</v>
          </cell>
          <cell r="AK290" t="str">
            <v>None</v>
          </cell>
          <cell r="AL290">
            <v>40</v>
          </cell>
        </row>
        <row r="291">
          <cell r="F291" t="str">
            <v>6740-COD-SVL-SECUPLIFT-3</v>
          </cell>
          <cell r="G291" t="str">
            <v>SECURE UPLIFT SUPPORT,  VDX6740T-1G Capacity on demand (COD) license</v>
          </cell>
          <cell r="H291" t="str">
            <v>SECURE UPLIFT SUPPORT FOR LAN PRODUCTS</v>
          </cell>
          <cell r="I291">
            <v>413</v>
          </cell>
          <cell r="J291">
            <v>413</v>
          </cell>
          <cell r="K291" t="str">
            <v>N</v>
          </cell>
          <cell r="S291">
            <v>268</v>
          </cell>
          <cell r="T291">
            <v>289</v>
          </cell>
          <cell r="U291">
            <v>289</v>
          </cell>
          <cell r="V291">
            <v>268</v>
          </cell>
          <cell r="W291" t="str">
            <v>6740-COD-SVL-SECUPLIFT-3</v>
          </cell>
          <cell r="X291" t="str">
            <v>A3</v>
          </cell>
          <cell r="Y291">
            <v>0.35</v>
          </cell>
          <cell r="Z291">
            <v>0.3</v>
          </cell>
          <cell r="AA291">
            <v>0.3</v>
          </cell>
          <cell r="AB291">
            <v>0.35</v>
          </cell>
          <cell r="AE291" t="str">
            <v>SUPPORT</v>
          </cell>
          <cell r="AF291" t="str">
            <v>BDS DIRECT SUPPORT</v>
          </cell>
          <cell r="AG291" t="str">
            <v>RENEWAL-L3</v>
          </cell>
          <cell r="AH291" t="str">
            <v>HW SUPPORT</v>
          </cell>
          <cell r="AI291" t="str">
            <v>132-12</v>
          </cell>
          <cell r="AJ291" t="str">
            <v>N/A</v>
          </cell>
          <cell r="AK291" t="str">
            <v>None</v>
          </cell>
          <cell r="AL291">
            <v>40</v>
          </cell>
        </row>
        <row r="292">
          <cell r="F292" t="str">
            <v>6740-COD-SVL-SECUPLIFT-4</v>
          </cell>
          <cell r="G292" t="str">
            <v>SECURE UPLIFT SUPPORT,  VDX6740T-1G Capacity on demand (COD) license</v>
          </cell>
          <cell r="H292" t="str">
            <v>SECURE UPLIFT SUPPORT FOR LAN PRODUCTS</v>
          </cell>
          <cell r="I292">
            <v>550</v>
          </cell>
          <cell r="J292">
            <v>550</v>
          </cell>
          <cell r="K292" t="str">
            <v>N</v>
          </cell>
          <cell r="S292">
            <v>358</v>
          </cell>
          <cell r="T292">
            <v>385</v>
          </cell>
          <cell r="U292">
            <v>385</v>
          </cell>
          <cell r="V292">
            <v>358</v>
          </cell>
          <cell r="W292" t="str">
            <v>6740-COD-SVL-SECUPLIFT-4</v>
          </cell>
          <cell r="X292" t="str">
            <v>A3</v>
          </cell>
          <cell r="Y292">
            <v>0.35</v>
          </cell>
          <cell r="Z292">
            <v>0.3</v>
          </cell>
          <cell r="AA292">
            <v>0.3</v>
          </cell>
          <cell r="AB292">
            <v>0.35</v>
          </cell>
          <cell r="AE292" t="str">
            <v>SUPPORT</v>
          </cell>
          <cell r="AF292" t="str">
            <v>BDS DIRECT SUPPORT</v>
          </cell>
          <cell r="AG292" t="str">
            <v>RENEWAL-L3</v>
          </cell>
          <cell r="AH292" t="str">
            <v>HW SUPPORT</v>
          </cell>
          <cell r="AI292" t="str">
            <v>132-12</v>
          </cell>
          <cell r="AJ292" t="str">
            <v>N/A</v>
          </cell>
          <cell r="AK292" t="str">
            <v>None</v>
          </cell>
          <cell r="AL292">
            <v>40</v>
          </cell>
        </row>
        <row r="293">
          <cell r="F293" t="str">
            <v>6740-COD-SVL-SECUPLIFT-5</v>
          </cell>
          <cell r="G293" t="str">
            <v>SECURE UPLIFT SUPPORT,  VDX6740T-1G Capacity on demand (COD) license</v>
          </cell>
          <cell r="H293" t="str">
            <v>SECURE UPLIFT SUPPORT FOR LAN PRODUCTS</v>
          </cell>
          <cell r="I293">
            <v>688</v>
          </cell>
          <cell r="J293">
            <v>688</v>
          </cell>
          <cell r="K293" t="str">
            <v>N</v>
          </cell>
          <cell r="S293">
            <v>447</v>
          </cell>
          <cell r="T293">
            <v>481</v>
          </cell>
          <cell r="U293">
            <v>481</v>
          </cell>
          <cell r="V293">
            <v>447</v>
          </cell>
          <cell r="W293" t="str">
            <v>6740-COD-SVL-SECUPLIFT-5</v>
          </cell>
          <cell r="X293" t="str">
            <v>A3</v>
          </cell>
          <cell r="Y293">
            <v>0.35</v>
          </cell>
          <cell r="Z293">
            <v>0.3</v>
          </cell>
          <cell r="AA293">
            <v>0.3</v>
          </cell>
          <cell r="AB293">
            <v>0.35</v>
          </cell>
          <cell r="AE293" t="str">
            <v>SUPPORT</v>
          </cell>
          <cell r="AF293" t="str">
            <v>BDS DIRECT SUPPORT</v>
          </cell>
          <cell r="AG293" t="str">
            <v>RENEWAL-L3</v>
          </cell>
          <cell r="AH293" t="str">
            <v>HW SUPPORT</v>
          </cell>
          <cell r="AI293" t="str">
            <v>132-12</v>
          </cell>
          <cell r="AJ293" t="str">
            <v>N/A</v>
          </cell>
          <cell r="AK293" t="str">
            <v>None</v>
          </cell>
          <cell r="AL293">
            <v>40</v>
          </cell>
        </row>
        <row r="294">
          <cell r="F294" t="str">
            <v>6740F-SVL-SW-1</v>
          </cell>
          <cell r="G294" t="str">
            <v>ESSENTIAL APP SUPPORT 24X7, VDX6740-FCoE 24, 48, 64ports and VDX6740T-FCOE 24 ,48, 64ports</v>
          </cell>
          <cell r="H294" t="str">
            <v>Provides Essential 24X7 telephone and electronic support for software products.</v>
          </cell>
          <cell r="I294">
            <v>2195</v>
          </cell>
          <cell r="J294">
            <v>2195</v>
          </cell>
          <cell r="K294" t="str">
            <v>N</v>
          </cell>
          <cell r="S294">
            <v>1427</v>
          </cell>
          <cell r="T294">
            <v>1537</v>
          </cell>
          <cell r="U294">
            <v>1537</v>
          </cell>
          <cell r="V294">
            <v>1427</v>
          </cell>
          <cell r="W294" t="str">
            <v>6740F-SVL-SW-1</v>
          </cell>
          <cell r="X294" t="str">
            <v>A3</v>
          </cell>
          <cell r="Y294">
            <v>0.35</v>
          </cell>
          <cell r="Z294">
            <v>0.3</v>
          </cell>
          <cell r="AA294">
            <v>0.3</v>
          </cell>
          <cell r="AB294">
            <v>0.35</v>
          </cell>
          <cell r="AE294" t="str">
            <v>SUPPORT</v>
          </cell>
          <cell r="AF294" t="str">
            <v>BDS DIRECT SUPPORT</v>
          </cell>
          <cell r="AG294" t="str">
            <v>INITIAL SALE</v>
          </cell>
          <cell r="AH294" t="str">
            <v>SW SUPPORT</v>
          </cell>
          <cell r="AI294" t="str">
            <v>132-34</v>
          </cell>
          <cell r="AJ294" t="str">
            <v>N/A</v>
          </cell>
          <cell r="AK294" t="str">
            <v>None</v>
          </cell>
          <cell r="AL294">
            <v>40</v>
          </cell>
        </row>
        <row r="295">
          <cell r="F295" t="str">
            <v>6740F-SVL-SW-2</v>
          </cell>
          <cell r="G295" t="str">
            <v>ESSENTIAL APP SUPPORT 24X7, VDX6740-FCoE 24, 48, 64ports and VDX6740T-FCOE 24 ,48, 64ports</v>
          </cell>
          <cell r="H295" t="str">
            <v>Provides Essential 24X7 telephone and electronic support for software products.</v>
          </cell>
          <cell r="I295">
            <v>4171</v>
          </cell>
          <cell r="J295">
            <v>4171</v>
          </cell>
          <cell r="K295" t="str">
            <v>N</v>
          </cell>
          <cell r="S295">
            <v>2711</v>
          </cell>
          <cell r="T295">
            <v>2919</v>
          </cell>
          <cell r="U295">
            <v>2919</v>
          </cell>
          <cell r="V295">
            <v>2711</v>
          </cell>
          <cell r="W295" t="str">
            <v>6740F-SVL-SW-2</v>
          </cell>
          <cell r="X295" t="str">
            <v>A3</v>
          </cell>
          <cell r="Y295">
            <v>0.35</v>
          </cell>
          <cell r="Z295">
            <v>0.3</v>
          </cell>
          <cell r="AA295">
            <v>0.3</v>
          </cell>
          <cell r="AB295">
            <v>0.35</v>
          </cell>
          <cell r="AE295" t="str">
            <v>SUPPORT</v>
          </cell>
          <cell r="AF295" t="str">
            <v>BDS DIRECT SUPPORT</v>
          </cell>
          <cell r="AG295" t="str">
            <v>INITIAL SALE</v>
          </cell>
          <cell r="AH295" t="str">
            <v>SW SUPPORT</v>
          </cell>
          <cell r="AI295" t="str">
            <v>132-34</v>
          </cell>
          <cell r="AJ295" t="str">
            <v>N/A</v>
          </cell>
          <cell r="AK295" t="str">
            <v>None</v>
          </cell>
          <cell r="AL295">
            <v>40</v>
          </cell>
        </row>
        <row r="296">
          <cell r="F296" t="str">
            <v>6740F-SVL-SW-3</v>
          </cell>
          <cell r="G296" t="str">
            <v>ESSENTIAL APP SUPPORT 24X7, VDX6740-FCoE 24, 48, 64ports and VDX6740T-FCOE 24 ,48, 64ports</v>
          </cell>
          <cell r="H296" t="str">
            <v>Provides Essential 24X7 telephone and electronic support for software products.</v>
          </cell>
          <cell r="I296">
            <v>6036</v>
          </cell>
          <cell r="J296">
            <v>6036</v>
          </cell>
          <cell r="K296" t="str">
            <v>N</v>
          </cell>
          <cell r="S296">
            <v>3924</v>
          </cell>
          <cell r="T296">
            <v>4225</v>
          </cell>
          <cell r="U296">
            <v>4225</v>
          </cell>
          <cell r="V296">
            <v>3924</v>
          </cell>
          <cell r="W296" t="str">
            <v>6740F-SVL-SW-3</v>
          </cell>
          <cell r="X296" t="str">
            <v>A3</v>
          </cell>
          <cell r="Y296">
            <v>0.35</v>
          </cell>
          <cell r="Z296">
            <v>0.3</v>
          </cell>
          <cell r="AA296">
            <v>0.3</v>
          </cell>
          <cell r="AB296">
            <v>0.35</v>
          </cell>
          <cell r="AE296" t="str">
            <v>SUPPORT</v>
          </cell>
          <cell r="AF296" t="str">
            <v>BDS DIRECT SUPPORT</v>
          </cell>
          <cell r="AG296" t="str">
            <v>INITIAL SALE</v>
          </cell>
          <cell r="AH296" t="str">
            <v>SW SUPPORT</v>
          </cell>
          <cell r="AI296" t="str">
            <v>132-34</v>
          </cell>
          <cell r="AJ296" t="str">
            <v>N/A</v>
          </cell>
          <cell r="AK296" t="str">
            <v>None</v>
          </cell>
          <cell r="AL296">
            <v>40</v>
          </cell>
        </row>
        <row r="297">
          <cell r="F297" t="str">
            <v>6740F-SVL-SW-4</v>
          </cell>
          <cell r="G297" t="str">
            <v>ESSENTIAL APP SUPPORT 24X7, VDX6740-FCoE 24, 48, 64ports and VDX6740T-FCOE 24 ,48, 64ports</v>
          </cell>
          <cell r="H297" t="str">
            <v>Provides Essential 24X7 telephone and electronic support for software products.</v>
          </cell>
          <cell r="I297">
            <v>8048</v>
          </cell>
          <cell r="J297">
            <v>8048</v>
          </cell>
          <cell r="K297" t="str">
            <v>N</v>
          </cell>
          <cell r="S297">
            <v>5231</v>
          </cell>
          <cell r="T297">
            <v>5634</v>
          </cell>
          <cell r="U297">
            <v>5634</v>
          </cell>
          <cell r="V297">
            <v>5231</v>
          </cell>
          <cell r="W297" t="str">
            <v>6740F-SVL-SW-4</v>
          </cell>
          <cell r="X297" t="str">
            <v>A3</v>
          </cell>
          <cell r="Y297">
            <v>0.35</v>
          </cell>
          <cell r="Z297">
            <v>0.3</v>
          </cell>
          <cell r="AA297">
            <v>0.3</v>
          </cell>
          <cell r="AB297">
            <v>0.35</v>
          </cell>
          <cell r="AE297" t="str">
            <v>SUPPORT</v>
          </cell>
          <cell r="AF297" t="str">
            <v>BDS DIRECT SUPPORT</v>
          </cell>
          <cell r="AG297" t="str">
            <v>INITIAL SALE</v>
          </cell>
          <cell r="AH297" t="str">
            <v>SW SUPPORT</v>
          </cell>
          <cell r="AI297" t="str">
            <v>132-34</v>
          </cell>
          <cell r="AJ297" t="str">
            <v>N/A</v>
          </cell>
          <cell r="AK297" t="str">
            <v>None</v>
          </cell>
          <cell r="AL297">
            <v>40</v>
          </cell>
        </row>
        <row r="298">
          <cell r="F298" t="str">
            <v>6740F-SVL-SW-5</v>
          </cell>
          <cell r="G298" t="str">
            <v>ESSENTIAL APP SUPPORT 24X7, VDX6740-FCoE 24, 48, 64ports and VDX6740T-FCOE 24 ,48, 64ports</v>
          </cell>
          <cell r="H298" t="str">
            <v>Provides Essential 24X7 telephone and electronic support for software products.</v>
          </cell>
          <cell r="I298">
            <v>10060</v>
          </cell>
          <cell r="J298">
            <v>10060</v>
          </cell>
          <cell r="K298" t="str">
            <v>N</v>
          </cell>
          <cell r="S298">
            <v>6539</v>
          </cell>
          <cell r="T298">
            <v>7042</v>
          </cell>
          <cell r="U298">
            <v>7042</v>
          </cell>
          <cell r="V298">
            <v>6539</v>
          </cell>
          <cell r="W298" t="str">
            <v>6740F-SVL-SW-5</v>
          </cell>
          <cell r="X298" t="str">
            <v>A3</v>
          </cell>
          <cell r="Y298">
            <v>0.35</v>
          </cell>
          <cell r="Z298">
            <v>0.3</v>
          </cell>
          <cell r="AA298">
            <v>0.3</v>
          </cell>
          <cell r="AB298">
            <v>0.35</v>
          </cell>
          <cell r="AE298" t="str">
            <v>SUPPORT</v>
          </cell>
          <cell r="AF298" t="str">
            <v>BDS DIRECT SUPPORT</v>
          </cell>
          <cell r="AG298" t="str">
            <v>INITIAL SALE</v>
          </cell>
          <cell r="AH298" t="str">
            <v>SW SUPPORT</v>
          </cell>
          <cell r="AI298" t="str">
            <v>132-34</v>
          </cell>
          <cell r="AJ298" t="str">
            <v>N/A</v>
          </cell>
          <cell r="AK298" t="str">
            <v>None</v>
          </cell>
          <cell r="AL298">
            <v>40</v>
          </cell>
        </row>
        <row r="299">
          <cell r="F299" t="str">
            <v>6740SW-SVL-SW-1</v>
          </cell>
          <cell r="G299" t="str">
            <v>ESSENTIAL APP SUPPORT 24X7, ESSENTIAL APP SUPPORT 24X7, BR-VDX6740 64port - BUNDLE, SW support for VCS &amp; FCoE licenses</v>
          </cell>
          <cell r="H299" t="str">
            <v>Provides Essential 24X7 telephone and electronic support for software products.</v>
          </cell>
          <cell r="I299">
            <v>2730</v>
          </cell>
          <cell r="J299">
            <v>2730</v>
          </cell>
          <cell r="K299" t="str">
            <v>N</v>
          </cell>
          <cell r="S299">
            <v>1775</v>
          </cell>
          <cell r="T299">
            <v>1911</v>
          </cell>
          <cell r="U299">
            <v>1911</v>
          </cell>
          <cell r="V299">
            <v>1775</v>
          </cell>
          <cell r="W299" t="str">
            <v>6740SW-SVL-SW-1</v>
          </cell>
          <cell r="X299" t="str">
            <v>A3</v>
          </cell>
          <cell r="Y299">
            <v>0.35</v>
          </cell>
          <cell r="Z299">
            <v>0.3</v>
          </cell>
          <cell r="AA299">
            <v>0.3</v>
          </cell>
          <cell r="AB299">
            <v>0.35</v>
          </cell>
          <cell r="AE299" t="str">
            <v>SUPPORT</v>
          </cell>
          <cell r="AF299" t="str">
            <v>BDS DIRECT SUPPORT</v>
          </cell>
          <cell r="AG299" t="str">
            <v>INITIAL SALE</v>
          </cell>
          <cell r="AH299" t="str">
            <v>SW SUPPORT</v>
          </cell>
          <cell r="AI299" t="str">
            <v>132-34</v>
          </cell>
          <cell r="AJ299" t="str">
            <v>N/A</v>
          </cell>
          <cell r="AK299" t="str">
            <v>None</v>
          </cell>
          <cell r="AL299">
            <v>40</v>
          </cell>
        </row>
        <row r="300">
          <cell r="F300" t="str">
            <v>6740SW-SVL-SW-2</v>
          </cell>
          <cell r="G300" t="str">
            <v>ESSENTIAL APP SUPPORT 24X7, ESSENTIAL APP SUPPORT 24X7, BR-VDX6740 64port - BUNDLE, SW support for VCS &amp; FCoE licenses</v>
          </cell>
          <cell r="H300" t="str">
            <v>Provides Essential 24X7 telephone and electronic support for software products.</v>
          </cell>
          <cell r="I300">
            <v>5187</v>
          </cell>
          <cell r="J300">
            <v>5187</v>
          </cell>
          <cell r="K300" t="str">
            <v>N</v>
          </cell>
          <cell r="S300">
            <v>3372</v>
          </cell>
          <cell r="T300">
            <v>3631</v>
          </cell>
          <cell r="U300">
            <v>3631</v>
          </cell>
          <cell r="V300">
            <v>3372</v>
          </cell>
          <cell r="W300" t="str">
            <v>6740SW-SVL-SW-2</v>
          </cell>
          <cell r="X300" t="str">
            <v>A3</v>
          </cell>
          <cell r="Y300">
            <v>0.35</v>
          </cell>
          <cell r="Z300">
            <v>0.3</v>
          </cell>
          <cell r="AA300">
            <v>0.3</v>
          </cell>
          <cell r="AB300">
            <v>0.35</v>
          </cell>
          <cell r="AE300" t="str">
            <v>SUPPORT</v>
          </cell>
          <cell r="AF300" t="str">
            <v>BDS DIRECT SUPPORT</v>
          </cell>
          <cell r="AG300" t="str">
            <v>INITIAL SALE</v>
          </cell>
          <cell r="AH300" t="str">
            <v>SW SUPPORT</v>
          </cell>
          <cell r="AI300" t="str">
            <v>132-34</v>
          </cell>
          <cell r="AJ300" t="str">
            <v>N/A</v>
          </cell>
          <cell r="AK300" t="str">
            <v>None</v>
          </cell>
          <cell r="AL300">
            <v>40</v>
          </cell>
        </row>
        <row r="301">
          <cell r="F301" t="str">
            <v>6740SW-SVL-SW-3</v>
          </cell>
          <cell r="G301" t="str">
            <v>ESSENTIAL APP SUPPORT 24X7, ESSENTIAL APP SUPPORT 24X7, BR-VDX6740 64port - BUNDLE, SW support for VCS &amp; FCoE licenses</v>
          </cell>
          <cell r="H301" t="str">
            <v>Provides Essential 24X7 telephone and electronic support for software products.</v>
          </cell>
          <cell r="I301">
            <v>7508</v>
          </cell>
          <cell r="J301">
            <v>7508</v>
          </cell>
          <cell r="K301" t="str">
            <v>N</v>
          </cell>
          <cell r="S301">
            <v>4880</v>
          </cell>
          <cell r="T301">
            <v>5255</v>
          </cell>
          <cell r="U301">
            <v>5255</v>
          </cell>
          <cell r="V301">
            <v>4880</v>
          </cell>
          <cell r="W301" t="str">
            <v>6740SW-SVL-SW-3</v>
          </cell>
          <cell r="X301" t="str">
            <v>A3</v>
          </cell>
          <cell r="Y301">
            <v>0.35</v>
          </cell>
          <cell r="Z301">
            <v>0.3</v>
          </cell>
          <cell r="AA301">
            <v>0.3</v>
          </cell>
          <cell r="AB301">
            <v>0.35</v>
          </cell>
          <cell r="AE301" t="str">
            <v>SUPPORT</v>
          </cell>
          <cell r="AF301" t="str">
            <v>BDS DIRECT SUPPORT</v>
          </cell>
          <cell r="AG301" t="str">
            <v>INITIAL SALE</v>
          </cell>
          <cell r="AH301" t="str">
            <v>SW SUPPORT</v>
          </cell>
          <cell r="AI301" t="str">
            <v>132-34</v>
          </cell>
          <cell r="AJ301" t="str">
            <v>N/A</v>
          </cell>
          <cell r="AK301" t="str">
            <v>None</v>
          </cell>
          <cell r="AL301">
            <v>40</v>
          </cell>
        </row>
        <row r="302">
          <cell r="F302" t="str">
            <v>6740SW-SVL-SW-4</v>
          </cell>
          <cell r="G302" t="str">
            <v>ESSENTIAL APP SUPPORT 24X7, ESSENTIAL APP SUPPORT 24X7, BR-VDX6740 64port - BUNDLE, SW support for VCS &amp; FCoE licenses</v>
          </cell>
          <cell r="H302" t="str">
            <v>Provides Essential 24X7 telephone and electronic support for software products.</v>
          </cell>
          <cell r="I302">
            <v>10010</v>
          </cell>
          <cell r="J302">
            <v>10010</v>
          </cell>
          <cell r="K302" t="str">
            <v>N</v>
          </cell>
          <cell r="S302">
            <v>6507</v>
          </cell>
          <cell r="T302">
            <v>7007</v>
          </cell>
          <cell r="U302">
            <v>7007</v>
          </cell>
          <cell r="V302">
            <v>6507</v>
          </cell>
          <cell r="W302" t="str">
            <v>6740SW-SVL-SW-4</v>
          </cell>
          <cell r="X302" t="str">
            <v>A3</v>
          </cell>
          <cell r="Y302">
            <v>0.35</v>
          </cell>
          <cell r="Z302">
            <v>0.3</v>
          </cell>
          <cell r="AA302">
            <v>0.3</v>
          </cell>
          <cell r="AB302">
            <v>0.35</v>
          </cell>
          <cell r="AE302" t="str">
            <v>SUPPORT</v>
          </cell>
          <cell r="AF302" t="str">
            <v>BDS DIRECT SUPPORT</v>
          </cell>
          <cell r="AG302" t="str">
            <v>INITIAL SALE</v>
          </cell>
          <cell r="AH302" t="str">
            <v>SW SUPPORT</v>
          </cell>
          <cell r="AI302" t="str">
            <v>132-34</v>
          </cell>
          <cell r="AJ302" t="str">
            <v>N/A</v>
          </cell>
          <cell r="AK302" t="str">
            <v>None</v>
          </cell>
          <cell r="AL302">
            <v>40</v>
          </cell>
        </row>
        <row r="303">
          <cell r="F303" t="str">
            <v>6740SW-SVL-SW-5</v>
          </cell>
          <cell r="G303" t="str">
            <v>ESSENTIAL APP SUPPORT 24X7, ESSENTIAL APP SUPPORT 24X7, BR-VDX6740 64port - BUNDLE, SW support for VCS &amp; FCoE licenses</v>
          </cell>
          <cell r="H303" t="str">
            <v>Provides Essential 24X7 telephone and electronic support for software products.</v>
          </cell>
          <cell r="I303">
            <v>12513</v>
          </cell>
          <cell r="J303">
            <v>12513</v>
          </cell>
          <cell r="K303" t="str">
            <v>N</v>
          </cell>
          <cell r="S303">
            <v>8133</v>
          </cell>
          <cell r="T303">
            <v>8759</v>
          </cell>
          <cell r="U303">
            <v>8759</v>
          </cell>
          <cell r="V303">
            <v>8133</v>
          </cell>
          <cell r="W303" t="str">
            <v>6740SW-SVL-SW-5</v>
          </cell>
          <cell r="X303" t="str">
            <v>A3</v>
          </cell>
          <cell r="Y303">
            <v>0.35</v>
          </cell>
          <cell r="Z303">
            <v>0.3</v>
          </cell>
          <cell r="AA303">
            <v>0.3</v>
          </cell>
          <cell r="AB303">
            <v>0.35</v>
          </cell>
          <cell r="AE303" t="str">
            <v>SUPPORT</v>
          </cell>
          <cell r="AF303" t="str">
            <v>BDS DIRECT SUPPORT</v>
          </cell>
          <cell r="AG303" t="str">
            <v>INITIAL SALE</v>
          </cell>
          <cell r="AH303" t="str">
            <v>SW SUPPORT</v>
          </cell>
          <cell r="AI303" t="str">
            <v>132-34</v>
          </cell>
          <cell r="AJ303" t="str">
            <v>N/A</v>
          </cell>
          <cell r="AK303" t="str">
            <v>None</v>
          </cell>
          <cell r="AL303">
            <v>40</v>
          </cell>
        </row>
        <row r="304">
          <cell r="F304" t="str">
            <v>6740V-SVL-SW-1</v>
          </cell>
          <cell r="G304" t="str">
            <v>ESSENTIAL APP SUPPORT 24X7, VDX6740-VCS 24, 48, 64ports and VDX6740T-VCS 24, 48, 64ports</v>
          </cell>
          <cell r="H304" t="str">
            <v>Provides Essential 24X7 telephone and electronic support for software products.</v>
          </cell>
          <cell r="I304">
            <v>1260</v>
          </cell>
          <cell r="J304">
            <v>1260</v>
          </cell>
          <cell r="K304" t="str">
            <v>N</v>
          </cell>
          <cell r="S304">
            <v>819</v>
          </cell>
          <cell r="T304">
            <v>882</v>
          </cell>
          <cell r="U304">
            <v>882</v>
          </cell>
          <cell r="V304">
            <v>819</v>
          </cell>
          <cell r="W304" t="str">
            <v>6740V-SVL-SW-1</v>
          </cell>
          <cell r="X304" t="str">
            <v>A3</v>
          </cell>
          <cell r="Y304">
            <v>0.35</v>
          </cell>
          <cell r="Z304">
            <v>0.3</v>
          </cell>
          <cell r="AA304">
            <v>0.3</v>
          </cell>
          <cell r="AB304">
            <v>0.35</v>
          </cell>
          <cell r="AE304" t="str">
            <v>SUPPORT</v>
          </cell>
          <cell r="AF304" t="str">
            <v>BDS DIRECT SUPPORT</v>
          </cell>
          <cell r="AG304" t="str">
            <v>INITIAL SALE</v>
          </cell>
          <cell r="AH304" t="str">
            <v>SW SUPPORT</v>
          </cell>
          <cell r="AI304" t="str">
            <v>132-34</v>
          </cell>
          <cell r="AJ304" t="str">
            <v>N/A</v>
          </cell>
          <cell r="AK304" t="str">
            <v>None</v>
          </cell>
          <cell r="AL304">
            <v>40</v>
          </cell>
        </row>
        <row r="305">
          <cell r="F305" t="str">
            <v>6740V-SVL-SW-2</v>
          </cell>
          <cell r="G305" t="str">
            <v>ESSENTIAL APP SUPPORT 24X7, VDX6740-VCS 24, 48, 64ports and VDX6740T-VCS 24, 48, 64ports</v>
          </cell>
          <cell r="H305" t="str">
            <v>Provides Essential 24X7 telephone and electronic support for software products.</v>
          </cell>
          <cell r="I305">
            <v>2394</v>
          </cell>
          <cell r="J305">
            <v>2394</v>
          </cell>
          <cell r="K305" t="str">
            <v>N</v>
          </cell>
          <cell r="S305">
            <v>1556</v>
          </cell>
          <cell r="T305">
            <v>1676</v>
          </cell>
          <cell r="U305">
            <v>1676</v>
          </cell>
          <cell r="V305">
            <v>1556</v>
          </cell>
          <cell r="W305" t="str">
            <v>6740V-SVL-SW-2</v>
          </cell>
          <cell r="X305" t="str">
            <v>A3</v>
          </cell>
          <cell r="Y305">
            <v>0.35</v>
          </cell>
          <cell r="Z305">
            <v>0.3</v>
          </cell>
          <cell r="AA305">
            <v>0.3</v>
          </cell>
          <cell r="AB305">
            <v>0.35</v>
          </cell>
          <cell r="AE305" t="str">
            <v>SUPPORT</v>
          </cell>
          <cell r="AF305" t="str">
            <v>BDS DIRECT SUPPORT</v>
          </cell>
          <cell r="AG305" t="str">
            <v>INITIAL SALE</v>
          </cell>
          <cell r="AH305" t="str">
            <v>SW SUPPORT</v>
          </cell>
          <cell r="AI305" t="str">
            <v>132-34</v>
          </cell>
          <cell r="AJ305" t="str">
            <v>N/A</v>
          </cell>
          <cell r="AK305" t="str">
            <v>None</v>
          </cell>
          <cell r="AL305">
            <v>40</v>
          </cell>
        </row>
        <row r="306">
          <cell r="F306" t="str">
            <v>6740V-SVL-SW-3</v>
          </cell>
          <cell r="G306" t="str">
            <v>ESSENTIAL APP SUPPORT 24X7, VDX6740-VCS 24, 48, 64ports and VDX6740T-VCS 24, 48, 64ports</v>
          </cell>
          <cell r="H306" t="str">
            <v>Provides Essential 24X7 telephone and electronic support for software products.</v>
          </cell>
          <cell r="I306">
            <v>3465</v>
          </cell>
          <cell r="J306">
            <v>3465</v>
          </cell>
          <cell r="K306" t="str">
            <v>N</v>
          </cell>
          <cell r="S306">
            <v>2252</v>
          </cell>
          <cell r="T306">
            <v>2426</v>
          </cell>
          <cell r="U306">
            <v>2426</v>
          </cell>
          <cell r="V306">
            <v>2252</v>
          </cell>
          <cell r="W306" t="str">
            <v>6740V-SVL-SW-3</v>
          </cell>
          <cell r="X306" t="str">
            <v>A3</v>
          </cell>
          <cell r="Y306">
            <v>0.35</v>
          </cell>
          <cell r="Z306">
            <v>0.3</v>
          </cell>
          <cell r="AA306">
            <v>0.3</v>
          </cell>
          <cell r="AB306">
            <v>0.35</v>
          </cell>
          <cell r="AE306" t="str">
            <v>SUPPORT</v>
          </cell>
          <cell r="AF306" t="str">
            <v>BDS DIRECT SUPPORT</v>
          </cell>
          <cell r="AG306" t="str">
            <v>INITIAL SALE</v>
          </cell>
          <cell r="AH306" t="str">
            <v>SW SUPPORT</v>
          </cell>
          <cell r="AI306" t="str">
            <v>132-34</v>
          </cell>
          <cell r="AJ306" t="str">
            <v>N/A</v>
          </cell>
          <cell r="AK306" t="str">
            <v>None</v>
          </cell>
          <cell r="AL306">
            <v>40</v>
          </cell>
        </row>
        <row r="307">
          <cell r="F307" t="str">
            <v>6740V-SVL-SW-4</v>
          </cell>
          <cell r="G307" t="str">
            <v>ESSENTIAL APP SUPPORT 24X7, VDX6740-VCS 24, 48, 64ports and VDX6740T-VCS 24, 48, 64ports</v>
          </cell>
          <cell r="H307" t="str">
            <v>Provides Essential 24X7 telephone and electronic support for software products.</v>
          </cell>
          <cell r="I307">
            <v>4620</v>
          </cell>
          <cell r="J307">
            <v>4620</v>
          </cell>
          <cell r="K307" t="str">
            <v>N</v>
          </cell>
          <cell r="S307">
            <v>3003</v>
          </cell>
          <cell r="T307">
            <v>3234</v>
          </cell>
          <cell r="U307">
            <v>3234</v>
          </cell>
          <cell r="V307">
            <v>3003</v>
          </cell>
          <cell r="W307" t="str">
            <v>6740V-SVL-SW-4</v>
          </cell>
          <cell r="X307" t="str">
            <v>A3</v>
          </cell>
          <cell r="Y307">
            <v>0.35</v>
          </cell>
          <cell r="Z307">
            <v>0.3</v>
          </cell>
          <cell r="AA307">
            <v>0.3</v>
          </cell>
          <cell r="AB307">
            <v>0.35</v>
          </cell>
          <cell r="AE307" t="str">
            <v>SUPPORT</v>
          </cell>
          <cell r="AF307" t="str">
            <v>BDS DIRECT SUPPORT</v>
          </cell>
          <cell r="AG307" t="str">
            <v>INITIAL SALE</v>
          </cell>
          <cell r="AH307" t="str">
            <v>SW SUPPORT</v>
          </cell>
          <cell r="AI307" t="str">
            <v>132-34</v>
          </cell>
          <cell r="AJ307" t="str">
            <v>N/A</v>
          </cell>
          <cell r="AK307" t="str">
            <v>None</v>
          </cell>
          <cell r="AL307">
            <v>40</v>
          </cell>
        </row>
        <row r="308">
          <cell r="F308" t="str">
            <v>6740V-SVL-SW-5</v>
          </cell>
          <cell r="G308" t="str">
            <v>ESSENTIAL APP SUPPORT 24X7, VDX6740-VCS 24, 48, 64ports and VDX6740T-VCS 24, 48, 64ports</v>
          </cell>
          <cell r="H308" t="str">
            <v>Provides Essential 24X7 telephone and electronic support for software products.</v>
          </cell>
          <cell r="I308">
            <v>5775</v>
          </cell>
          <cell r="J308">
            <v>5775</v>
          </cell>
          <cell r="K308" t="str">
            <v>N</v>
          </cell>
          <cell r="S308">
            <v>3754</v>
          </cell>
          <cell r="T308">
            <v>4043</v>
          </cell>
          <cell r="U308">
            <v>4043</v>
          </cell>
          <cell r="V308">
            <v>3754</v>
          </cell>
          <cell r="W308" t="str">
            <v>6740V-SVL-SW-5</v>
          </cell>
          <cell r="X308" t="str">
            <v>A3</v>
          </cell>
          <cell r="Y308">
            <v>0.35</v>
          </cell>
          <cell r="Z308">
            <v>0.3</v>
          </cell>
          <cell r="AA308">
            <v>0.3</v>
          </cell>
          <cell r="AB308">
            <v>0.35</v>
          </cell>
          <cell r="AE308" t="str">
            <v>SUPPORT</v>
          </cell>
          <cell r="AF308" t="str">
            <v>BDS DIRECT SUPPORT</v>
          </cell>
          <cell r="AG308" t="str">
            <v>INITIAL SALE</v>
          </cell>
          <cell r="AH308" t="str">
            <v>SW SUPPORT</v>
          </cell>
          <cell r="AI308" t="str">
            <v>132-34</v>
          </cell>
          <cell r="AJ308" t="str">
            <v>N/A</v>
          </cell>
          <cell r="AK308" t="str">
            <v>None</v>
          </cell>
          <cell r="AL308">
            <v>40</v>
          </cell>
        </row>
        <row r="309">
          <cell r="F309" t="str">
            <v>BR-VDX6940-24Q-AC-F</v>
          </cell>
          <cell r="G309" t="str">
            <v>Brocade VDX 6940-36 basesystem with 24 40GbE QSFP+ ports,AC power supply, NON PORTSIDE EXHAUST AIRFLOW</v>
          </cell>
          <cell r="I309">
            <v>27995</v>
          </cell>
          <cell r="J309">
            <v>27995</v>
          </cell>
          <cell r="K309" t="str">
            <v>A</v>
          </cell>
          <cell r="Q309" t="str">
            <v>New VDX6940 product</v>
          </cell>
          <cell r="S309">
            <v>16237</v>
          </cell>
          <cell r="T309">
            <v>16797</v>
          </cell>
          <cell r="U309">
            <v>14557</v>
          </cell>
          <cell r="V309">
            <v>13998</v>
          </cell>
          <cell r="X309" t="str">
            <v>A1</v>
          </cell>
          <cell r="Y309">
            <v>0.42</v>
          </cell>
          <cell r="Z309">
            <v>0.4</v>
          </cell>
          <cell r="AA309">
            <v>0.48</v>
          </cell>
          <cell r="AB309">
            <v>0.5</v>
          </cell>
          <cell r="AE309" t="str">
            <v>HARDWARE</v>
          </cell>
          <cell r="AF309" t="str">
            <v>L2-3 FIXED</v>
          </cell>
          <cell r="AG309" t="str">
            <v>VDX6940</v>
          </cell>
          <cell r="AH309" t="str">
            <v>HARDWARE</v>
          </cell>
          <cell r="AI309" t="str">
            <v>132-8</v>
          </cell>
          <cell r="AJ309" t="str">
            <v>MX</v>
          </cell>
          <cell r="AK309" t="str">
            <v>13 mos</v>
          </cell>
          <cell r="AL309">
            <v>56</v>
          </cell>
        </row>
        <row r="310">
          <cell r="F310" t="str">
            <v>BR-VDX6940-24Q-AC-R</v>
          </cell>
          <cell r="G310" t="str">
            <v>Brocade VDX 6940-36Q base system with 24 40GbE QSFP+ ports, AC power supply, PORTSIDE EXHAUST</v>
          </cell>
          <cell r="I310">
            <v>27995</v>
          </cell>
          <cell r="J310">
            <v>27995</v>
          </cell>
          <cell r="K310" t="str">
            <v>A</v>
          </cell>
          <cell r="Q310" t="str">
            <v>New VDX6940 product</v>
          </cell>
          <cell r="S310">
            <v>16237</v>
          </cell>
          <cell r="T310">
            <v>16797</v>
          </cell>
          <cell r="U310">
            <v>14557</v>
          </cell>
          <cell r="V310">
            <v>13998</v>
          </cell>
          <cell r="X310" t="str">
            <v>A1</v>
          </cell>
          <cell r="Y310">
            <v>0.42</v>
          </cell>
          <cell r="Z310">
            <v>0.4</v>
          </cell>
          <cell r="AA310">
            <v>0.48</v>
          </cell>
          <cell r="AB310">
            <v>0.5</v>
          </cell>
          <cell r="AE310" t="str">
            <v>HARDWARE</v>
          </cell>
          <cell r="AF310" t="str">
            <v>L2-3 FIXED</v>
          </cell>
          <cell r="AG310" t="str">
            <v>VDX6940</v>
          </cell>
          <cell r="AH310" t="str">
            <v>HARDWARE</v>
          </cell>
          <cell r="AI310" t="str">
            <v>132-8</v>
          </cell>
          <cell r="AJ310" t="str">
            <v>MX</v>
          </cell>
          <cell r="AK310" t="str">
            <v>13 mos</v>
          </cell>
          <cell r="AL310">
            <v>56</v>
          </cell>
        </row>
        <row r="311">
          <cell r="F311" t="str">
            <v>BR-VDX6940-24Q-DC-F</v>
          </cell>
          <cell r="G311" t="str">
            <v>Brocade VDX 6940-36Q base system with 24 40GbE QSFP+ ports, DC Power supply, NON PORTSIDE EXHAUST AIRFLOW</v>
          </cell>
          <cell r="H311" t="str">
            <v>Brocade VDX 6940-36Q base system with 24 40GbE QSFP+ ports, DC Power supply, NON PORTSIDE EXHAUST AIRFLOW</v>
          </cell>
          <cell r="I311">
            <v>27995</v>
          </cell>
          <cell r="J311">
            <v>27995</v>
          </cell>
          <cell r="K311" t="str">
            <v>A</v>
          </cell>
          <cell r="Q311" t="str">
            <v>New VDX6940 product</v>
          </cell>
          <cell r="S311">
            <v>16237</v>
          </cell>
          <cell r="T311">
            <v>16797</v>
          </cell>
          <cell r="U311">
            <v>14557</v>
          </cell>
          <cell r="V311">
            <v>13998</v>
          </cell>
          <cell r="X311" t="str">
            <v>A1</v>
          </cell>
          <cell r="Y311">
            <v>0.42</v>
          </cell>
          <cell r="Z311">
            <v>0.4</v>
          </cell>
          <cell r="AA311">
            <v>0.48</v>
          </cell>
          <cell r="AB311">
            <v>0.5</v>
          </cell>
          <cell r="AE311" t="str">
            <v>HARDWARE</v>
          </cell>
          <cell r="AF311" t="str">
            <v>L2-3 FIXED</v>
          </cell>
          <cell r="AG311" t="str">
            <v>VDX6940</v>
          </cell>
          <cell r="AH311" t="str">
            <v>HARDWARE</v>
          </cell>
          <cell r="AI311" t="str">
            <v>132-8</v>
          </cell>
          <cell r="AJ311" t="str">
            <v>MX</v>
          </cell>
          <cell r="AK311" t="str">
            <v>13 mos</v>
          </cell>
          <cell r="AL311">
            <v>56</v>
          </cell>
        </row>
        <row r="312">
          <cell r="F312" t="str">
            <v>BR-VDX6940-24Q-DC-R</v>
          </cell>
          <cell r="G312" t="str">
            <v>Brocade VDX 6940-36Q base system with 24 40GbE QSFP+ ports, DC Power supply, PORTSIDE EXHAUST AIRFLOW</v>
          </cell>
          <cell r="H312" t="str">
            <v>Brocade VDX 6940-36Q base system with 24 40GbE QSFP+ ports, DC Power supply, PORTSIDE EXHAUST AIRFLOW</v>
          </cell>
          <cell r="I312">
            <v>27995</v>
          </cell>
          <cell r="J312">
            <v>27995</v>
          </cell>
          <cell r="K312" t="str">
            <v>A</v>
          </cell>
          <cell r="Q312" t="str">
            <v>New VDX6940 product</v>
          </cell>
          <cell r="S312">
            <v>16237</v>
          </cell>
          <cell r="T312">
            <v>16797</v>
          </cell>
          <cell r="U312">
            <v>14557</v>
          </cell>
          <cell r="V312">
            <v>13998</v>
          </cell>
          <cell r="X312" t="str">
            <v>A1</v>
          </cell>
          <cell r="Y312">
            <v>0.42</v>
          </cell>
          <cell r="Z312">
            <v>0.4</v>
          </cell>
          <cell r="AA312">
            <v>0.48</v>
          </cell>
          <cell r="AB312">
            <v>0.5</v>
          </cell>
          <cell r="AE312" t="str">
            <v>HARDWARE</v>
          </cell>
          <cell r="AF312" t="str">
            <v>L2-3 FIXED</v>
          </cell>
          <cell r="AG312" t="str">
            <v>VDX6940</v>
          </cell>
          <cell r="AH312" t="str">
            <v>HARDWARE</v>
          </cell>
          <cell r="AI312" t="str">
            <v>132-8</v>
          </cell>
          <cell r="AJ312" t="str">
            <v>MX</v>
          </cell>
          <cell r="AK312" t="str">
            <v>13 mos</v>
          </cell>
          <cell r="AL312">
            <v>56</v>
          </cell>
        </row>
        <row r="313">
          <cell r="F313" t="str">
            <v>BR-VDX6940-36Q-AC-F</v>
          </cell>
          <cell r="G313" t="str">
            <v>Brocade VDX 6940-36Q base system with 36 40GbE QSFP+ ports, AC power supply, NON PORTSIDE EXHAUST AIRFLOW</v>
          </cell>
          <cell r="I313">
            <v>35995</v>
          </cell>
          <cell r="J313">
            <v>35995</v>
          </cell>
          <cell r="K313" t="str">
            <v>A</v>
          </cell>
          <cell r="Q313" t="str">
            <v>New VDX6940 product</v>
          </cell>
          <cell r="S313">
            <v>20877</v>
          </cell>
          <cell r="T313">
            <v>21597</v>
          </cell>
          <cell r="U313">
            <v>18717</v>
          </cell>
          <cell r="V313">
            <v>17998</v>
          </cell>
          <cell r="X313" t="str">
            <v>A1</v>
          </cell>
          <cell r="Y313">
            <v>0.42</v>
          </cell>
          <cell r="Z313">
            <v>0.4</v>
          </cell>
          <cell r="AA313">
            <v>0.48</v>
          </cell>
          <cell r="AB313">
            <v>0.5</v>
          </cell>
          <cell r="AE313" t="str">
            <v>HARDWARE</v>
          </cell>
          <cell r="AF313" t="str">
            <v>L2-3 FIXED</v>
          </cell>
          <cell r="AG313" t="str">
            <v>VDX6940</v>
          </cell>
          <cell r="AH313" t="str">
            <v>HARDWARE</v>
          </cell>
          <cell r="AI313" t="str">
            <v>132-8</v>
          </cell>
          <cell r="AJ313" t="str">
            <v>MX</v>
          </cell>
          <cell r="AK313" t="str">
            <v>13 mos</v>
          </cell>
          <cell r="AL313">
            <v>56</v>
          </cell>
        </row>
        <row r="314">
          <cell r="F314" t="str">
            <v>BR-VDX6940-36Q-AC-R</v>
          </cell>
          <cell r="G314" t="str">
            <v>Brocade VDX 6940-36Q base system with 36 40GbE QSFP+ ports, AC power supply, PORTSIDE EXHAUST AIRFLOW</v>
          </cell>
          <cell r="I314">
            <v>35995</v>
          </cell>
          <cell r="J314">
            <v>35995</v>
          </cell>
          <cell r="K314" t="str">
            <v>A</v>
          </cell>
          <cell r="Q314" t="str">
            <v>New VDX6940 product</v>
          </cell>
          <cell r="S314">
            <v>20877</v>
          </cell>
          <cell r="T314">
            <v>21597</v>
          </cell>
          <cell r="U314">
            <v>18717</v>
          </cell>
          <cell r="V314">
            <v>17998</v>
          </cell>
          <cell r="X314" t="str">
            <v>A1</v>
          </cell>
          <cell r="Y314">
            <v>0.42</v>
          </cell>
          <cell r="Z314">
            <v>0.4</v>
          </cell>
          <cell r="AA314">
            <v>0.48</v>
          </cell>
          <cell r="AB314">
            <v>0.5</v>
          </cell>
          <cell r="AE314" t="str">
            <v>HARDWARE</v>
          </cell>
          <cell r="AF314" t="str">
            <v>L2-3 FIXED</v>
          </cell>
          <cell r="AG314" t="str">
            <v>VDX6940</v>
          </cell>
          <cell r="AH314" t="str">
            <v>HARDWARE</v>
          </cell>
          <cell r="AI314" t="str">
            <v>132-8</v>
          </cell>
          <cell r="AJ314" t="str">
            <v>MX</v>
          </cell>
          <cell r="AK314" t="str">
            <v>13 mos</v>
          </cell>
          <cell r="AL314">
            <v>56</v>
          </cell>
        </row>
        <row r="315">
          <cell r="F315" t="str">
            <v>BR-VDX6940-36Q-12X40G-POD</v>
          </cell>
          <cell r="G315" t="str">
            <v>12x40GbE Ports On Demand(POD) LICENSE FOR VDX6940-36Q</v>
          </cell>
          <cell r="H315" t="str">
            <v>12x40GbE Ports On Demand(POD) LICENSE FOR VDX6940-36Q</v>
          </cell>
          <cell r="I315">
            <v>12995</v>
          </cell>
          <cell r="J315">
            <v>12995</v>
          </cell>
          <cell r="K315" t="str">
            <v>A</v>
          </cell>
          <cell r="Q315" t="str">
            <v>New VDX6940 product</v>
          </cell>
          <cell r="S315">
            <v>7537</v>
          </cell>
          <cell r="T315">
            <v>7797</v>
          </cell>
          <cell r="U315">
            <v>6757</v>
          </cell>
          <cell r="V315">
            <v>6498</v>
          </cell>
          <cell r="X315" t="str">
            <v>A1</v>
          </cell>
          <cell r="Y315">
            <v>0.42</v>
          </cell>
          <cell r="Z315">
            <v>0.4</v>
          </cell>
          <cell r="AA315">
            <v>0.48</v>
          </cell>
          <cell r="AB315">
            <v>0.5</v>
          </cell>
          <cell r="AE315" t="str">
            <v>HARDWARE</v>
          </cell>
          <cell r="AF315" t="str">
            <v>L2-3 FIXED</v>
          </cell>
          <cell r="AG315" t="str">
            <v>VDX6940</v>
          </cell>
          <cell r="AH315" t="str">
            <v>HARDWARE</v>
          </cell>
          <cell r="AI315" t="str">
            <v>132-8</v>
          </cell>
          <cell r="AJ315" t="str">
            <v>US</v>
          </cell>
          <cell r="AK315" t="str">
            <v>13 mos</v>
          </cell>
          <cell r="AL315">
            <v>56</v>
          </cell>
        </row>
        <row r="316">
          <cell r="F316" t="str">
            <v>BR-VDX6940-FCOE</v>
          </cell>
          <cell r="G316" t="str">
            <v>FCOE software license for  VDX6940</v>
          </cell>
          <cell r="H316" t="str">
            <v>FCOE software license for  VDX6940</v>
          </cell>
          <cell r="I316">
            <v>12000</v>
          </cell>
          <cell r="J316">
            <v>12000</v>
          </cell>
          <cell r="K316" t="str">
            <v>A</v>
          </cell>
          <cell r="Q316" t="str">
            <v>New VDX6940 product</v>
          </cell>
          <cell r="S316">
            <v>6960</v>
          </cell>
          <cell r="T316">
            <v>7200</v>
          </cell>
          <cell r="U316">
            <v>6240</v>
          </cell>
          <cell r="V316">
            <v>6000</v>
          </cell>
          <cell r="X316" t="str">
            <v>A1</v>
          </cell>
          <cell r="Y316">
            <v>0.42</v>
          </cell>
          <cell r="Z316">
            <v>0.4</v>
          </cell>
          <cell r="AA316">
            <v>0.48</v>
          </cell>
          <cell r="AB316">
            <v>0.5</v>
          </cell>
          <cell r="AE316" t="str">
            <v>SOFTWARE</v>
          </cell>
          <cell r="AF316" t="str">
            <v>L2-3 FIXED</v>
          </cell>
          <cell r="AG316" t="str">
            <v>VDX6940</v>
          </cell>
          <cell r="AH316" t="str">
            <v>SOFTWARE</v>
          </cell>
          <cell r="AI316" t="str">
            <v>132-33</v>
          </cell>
          <cell r="AJ316" t="str">
            <v>US</v>
          </cell>
          <cell r="AK316" t="str">
            <v>13 mos</v>
          </cell>
          <cell r="AL316">
            <v>56</v>
          </cell>
        </row>
        <row r="317">
          <cell r="F317" t="str">
            <v>PCAUS</v>
          </cell>
          <cell r="G317" t="str">
            <v>POWER CORD FOR USE IN AUSTRALIA</v>
          </cell>
          <cell r="H317" t="str">
            <v>POWER CORD FOR USE IN AUSTRALIA</v>
          </cell>
          <cell r="I317">
            <v>44</v>
          </cell>
          <cell r="J317">
            <v>48</v>
          </cell>
          <cell r="K317" t="str">
            <v>N</v>
          </cell>
          <cell r="L317" t="b">
            <v>1</v>
          </cell>
          <cell r="Q317" t="str">
            <v>Add accy/options/optics to VDX6940</v>
          </cell>
          <cell r="S317">
            <v>28</v>
          </cell>
          <cell r="T317">
            <v>29</v>
          </cell>
          <cell r="U317">
            <v>25</v>
          </cell>
          <cell r="V317">
            <v>24</v>
          </cell>
          <cell r="X317" t="str">
            <v>A1</v>
          </cell>
          <cell r="Y317">
            <v>0.42</v>
          </cell>
          <cell r="Z317">
            <v>0.4</v>
          </cell>
          <cell r="AA317">
            <v>0.48</v>
          </cell>
          <cell r="AB317">
            <v>0.5</v>
          </cell>
          <cell r="AE317" t="str">
            <v>HARDWARE</v>
          </cell>
          <cell r="AF317" t="str">
            <v>OTHER-IP</v>
          </cell>
          <cell r="AG317" t="str">
            <v>IP ACCESSORIES</v>
          </cell>
          <cell r="AH317" t="str">
            <v>HARDWARE</v>
          </cell>
          <cell r="AI317" t="str">
            <v>132-8</v>
          </cell>
          <cell r="AJ317" t="str">
            <v>non-TAA</v>
          </cell>
          <cell r="AK317" t="str">
            <v>13 mos</v>
          </cell>
          <cell r="AL317">
            <v>80</v>
          </cell>
        </row>
        <row r="318">
          <cell r="F318" t="str">
            <v>PCCHINA-IEC309</v>
          </cell>
          <cell r="G318" t="str">
            <v>POWER CORD, CHINA, IEC309 TO C13, 10A, 250V</v>
          </cell>
          <cell r="H318" t="str">
            <v>POWER CORD, CHINA, IEC309 TO C13, 10A, 250V</v>
          </cell>
          <cell r="I318">
            <v>75</v>
          </cell>
          <cell r="J318">
            <v>75</v>
          </cell>
          <cell r="K318" t="str">
            <v>N</v>
          </cell>
          <cell r="L318" t="b">
            <v>1</v>
          </cell>
          <cell r="Q318" t="str">
            <v>Add accy/options/optics to VDX6940</v>
          </cell>
          <cell r="S318">
            <v>44</v>
          </cell>
          <cell r="T318">
            <v>45</v>
          </cell>
          <cell r="U318">
            <v>39</v>
          </cell>
          <cell r="V318">
            <v>38</v>
          </cell>
          <cell r="X318" t="str">
            <v>A1</v>
          </cell>
          <cell r="Y318">
            <v>0.42</v>
          </cell>
          <cell r="Z318">
            <v>0.4</v>
          </cell>
          <cell r="AA318">
            <v>0.48</v>
          </cell>
          <cell r="AB318">
            <v>0.5</v>
          </cell>
          <cell r="AE318" t="str">
            <v>HARDWARE</v>
          </cell>
          <cell r="AF318" t="str">
            <v>OTHER-IP</v>
          </cell>
          <cell r="AG318" t="str">
            <v>IP ACCESSORIES</v>
          </cell>
          <cell r="AH318" t="str">
            <v>HARDWARE</v>
          </cell>
          <cell r="AI318" t="str">
            <v>132-8</v>
          </cell>
          <cell r="AJ318" t="str">
            <v>non-TAA</v>
          </cell>
          <cell r="AK318" t="str">
            <v>13 mos</v>
          </cell>
          <cell r="AL318">
            <v>80</v>
          </cell>
        </row>
        <row r="319">
          <cell r="F319" t="str">
            <v>PCEURO</v>
          </cell>
          <cell r="G319" t="str">
            <v>Power Cord for RPS2/3/5/9, European version</v>
          </cell>
          <cell r="H319" t="str">
            <v>Power Cord for RPS2/3/5/9, European version</v>
          </cell>
          <cell r="I319">
            <v>15</v>
          </cell>
          <cell r="J319">
            <v>17</v>
          </cell>
          <cell r="K319" t="str">
            <v>N</v>
          </cell>
          <cell r="L319" t="b">
            <v>1</v>
          </cell>
          <cell r="Q319" t="str">
            <v>Add accy/options/optics to VDX6940</v>
          </cell>
          <cell r="S319">
            <v>10</v>
          </cell>
          <cell r="T319">
            <v>10</v>
          </cell>
          <cell r="U319">
            <v>9</v>
          </cell>
          <cell r="V319">
            <v>9</v>
          </cell>
          <cell r="X319" t="str">
            <v>A1</v>
          </cell>
          <cell r="Y319">
            <v>0.42</v>
          </cell>
          <cell r="Z319">
            <v>0.4</v>
          </cell>
          <cell r="AA319">
            <v>0.48</v>
          </cell>
          <cell r="AB319">
            <v>0.5</v>
          </cell>
          <cell r="AE319" t="str">
            <v>HARDWARE</v>
          </cell>
          <cell r="AF319" t="str">
            <v>OTHER-IP</v>
          </cell>
          <cell r="AG319" t="str">
            <v>IP ACCESSORIES</v>
          </cell>
          <cell r="AH319" t="str">
            <v>HARDWARE</v>
          </cell>
          <cell r="AI319" t="str">
            <v>132-8</v>
          </cell>
          <cell r="AJ319" t="str">
            <v>non-TAA</v>
          </cell>
          <cell r="AK319" t="str">
            <v>13 mos</v>
          </cell>
          <cell r="AL319">
            <v>80</v>
          </cell>
        </row>
        <row r="320">
          <cell r="F320" t="str">
            <v>PCINDIA</v>
          </cell>
          <cell r="G320" t="str">
            <v>SINGLE 6 FOOT AC POWER CORD FOR INDIA</v>
          </cell>
          <cell r="H320" t="str">
            <v>SINGLE 6 FOOT AC POWER CORD FOR INDIA</v>
          </cell>
          <cell r="I320">
            <v>48</v>
          </cell>
          <cell r="J320">
            <v>40</v>
          </cell>
          <cell r="K320" t="str">
            <v>N</v>
          </cell>
          <cell r="L320" t="b">
            <v>1</v>
          </cell>
          <cell r="Q320" t="str">
            <v>Add accy/options/optics to VDX6940</v>
          </cell>
          <cell r="S320">
            <v>23</v>
          </cell>
          <cell r="T320">
            <v>24</v>
          </cell>
          <cell r="U320">
            <v>21</v>
          </cell>
          <cell r="V320">
            <v>20</v>
          </cell>
          <cell r="X320" t="str">
            <v>A1</v>
          </cell>
          <cell r="Y320">
            <v>0.42</v>
          </cell>
          <cell r="Z320">
            <v>0.4</v>
          </cell>
          <cell r="AA320">
            <v>0.48</v>
          </cell>
          <cell r="AB320">
            <v>0.5</v>
          </cell>
          <cell r="AE320" t="str">
            <v>HARDWARE</v>
          </cell>
          <cell r="AF320" t="str">
            <v>OTHER-IP</v>
          </cell>
          <cell r="AG320" t="str">
            <v>IP ACCESSORIES</v>
          </cell>
          <cell r="AH320" t="str">
            <v>HARDWARE</v>
          </cell>
          <cell r="AI320" t="str">
            <v>132-8</v>
          </cell>
          <cell r="AJ320" t="str">
            <v>non-TAA</v>
          </cell>
          <cell r="AK320" t="str">
            <v>13 mos</v>
          </cell>
          <cell r="AL320">
            <v>52</v>
          </cell>
        </row>
        <row r="321">
          <cell r="F321" t="str">
            <v>PCJAPAN</v>
          </cell>
          <cell r="G321" t="str">
            <v>Power Cord for RPS2/3/5/9, Japan version</v>
          </cell>
          <cell r="H321" t="str">
            <v>Power Cord for RPS2/3/5/9, Japan version</v>
          </cell>
          <cell r="I321">
            <v>15</v>
          </cell>
          <cell r="J321">
            <v>17</v>
          </cell>
          <cell r="K321" t="str">
            <v>N</v>
          </cell>
          <cell r="L321" t="b">
            <v>1</v>
          </cell>
          <cell r="Q321" t="str">
            <v>Add accy/options/optics to VDX6940</v>
          </cell>
          <cell r="S321">
            <v>10</v>
          </cell>
          <cell r="T321">
            <v>10</v>
          </cell>
          <cell r="U321">
            <v>9</v>
          </cell>
          <cell r="V321">
            <v>9</v>
          </cell>
          <cell r="X321" t="str">
            <v>A1</v>
          </cell>
          <cell r="Y321">
            <v>0.42</v>
          </cell>
          <cell r="Z321">
            <v>0.4</v>
          </cell>
          <cell r="AA321">
            <v>0.48</v>
          </cell>
          <cell r="AB321">
            <v>0.5</v>
          </cell>
          <cell r="AE321" t="str">
            <v>HARDWARE</v>
          </cell>
          <cell r="AF321" t="str">
            <v>OTHER-IP</v>
          </cell>
          <cell r="AG321" t="str">
            <v>IP ACCESSORIES</v>
          </cell>
          <cell r="AH321" t="str">
            <v>HARDWARE</v>
          </cell>
          <cell r="AI321" t="str">
            <v>132-8</v>
          </cell>
          <cell r="AJ321" t="str">
            <v>non-TAA</v>
          </cell>
          <cell r="AK321" t="str">
            <v>13 mos</v>
          </cell>
          <cell r="AL321">
            <v>80</v>
          </cell>
        </row>
        <row r="322">
          <cell r="F322" t="str">
            <v>PCUK</v>
          </cell>
          <cell r="G322" t="str">
            <v>Power Cord for RPS2/3/5/9, United Kingdom version</v>
          </cell>
          <cell r="H322" t="str">
            <v>Power Cord for RPS2/3/5/9, United Kingdom version</v>
          </cell>
          <cell r="I322">
            <v>15</v>
          </cell>
          <cell r="J322">
            <v>17</v>
          </cell>
          <cell r="K322" t="str">
            <v>N</v>
          </cell>
          <cell r="L322" t="b">
            <v>1</v>
          </cell>
          <cell r="Q322" t="str">
            <v>Add accy/options/optics to VDX6940</v>
          </cell>
          <cell r="S322">
            <v>10</v>
          </cell>
          <cell r="T322">
            <v>10</v>
          </cell>
          <cell r="U322">
            <v>9</v>
          </cell>
          <cell r="V322">
            <v>9</v>
          </cell>
          <cell r="X322" t="str">
            <v>A1</v>
          </cell>
          <cell r="Y322">
            <v>0.42</v>
          </cell>
          <cell r="Z322">
            <v>0.4</v>
          </cell>
          <cell r="AA322">
            <v>0.48</v>
          </cell>
          <cell r="AB322">
            <v>0.5</v>
          </cell>
          <cell r="AE322" t="str">
            <v>HARDWARE</v>
          </cell>
          <cell r="AF322" t="str">
            <v>OTHER-IP</v>
          </cell>
          <cell r="AG322" t="str">
            <v>IP ACCESSORIES</v>
          </cell>
          <cell r="AH322" t="str">
            <v>HARDWARE</v>
          </cell>
          <cell r="AI322" t="str">
            <v>132-8</v>
          </cell>
          <cell r="AJ322" t="str">
            <v>non-TAA</v>
          </cell>
          <cell r="AK322" t="str">
            <v>13 mos</v>
          </cell>
          <cell r="AL322">
            <v>80</v>
          </cell>
        </row>
        <row r="323">
          <cell r="F323" t="str">
            <v>PCUSA</v>
          </cell>
          <cell r="G323" t="str">
            <v>Power Cord for RPS2/3/5/9, USA version, 9'10" (~ 10')</v>
          </cell>
          <cell r="H323" t="str">
            <v>Power Cord for RPS2/3/5/9, USA version, 9'10" (~ 10')</v>
          </cell>
          <cell r="I323">
            <v>10</v>
          </cell>
          <cell r="J323">
            <v>11</v>
          </cell>
          <cell r="K323" t="str">
            <v>N</v>
          </cell>
          <cell r="L323" t="b">
            <v>1</v>
          </cell>
          <cell r="Q323" t="str">
            <v>Add accy/options/optics to VDX6940</v>
          </cell>
          <cell r="S323">
            <v>6</v>
          </cell>
          <cell r="T323">
            <v>7</v>
          </cell>
          <cell r="U323">
            <v>6</v>
          </cell>
          <cell r="V323">
            <v>6</v>
          </cell>
          <cell r="X323" t="str">
            <v>A1</v>
          </cell>
          <cell r="Y323">
            <v>0.42</v>
          </cell>
          <cell r="Z323">
            <v>0.4</v>
          </cell>
          <cell r="AA323">
            <v>0.48</v>
          </cell>
          <cell r="AB323">
            <v>0.5</v>
          </cell>
          <cell r="AE323" t="str">
            <v>HARDWARE</v>
          </cell>
          <cell r="AF323" t="str">
            <v>OTHER-IP</v>
          </cell>
          <cell r="AG323" t="str">
            <v>IP ACCESSORIES</v>
          </cell>
          <cell r="AH323" t="str">
            <v>HARDWARE</v>
          </cell>
          <cell r="AI323" t="str">
            <v>132-8</v>
          </cell>
          <cell r="AJ323" t="str">
            <v>non-TAA</v>
          </cell>
          <cell r="AK323" t="str">
            <v>13 mos</v>
          </cell>
          <cell r="AL323">
            <v>80</v>
          </cell>
        </row>
        <row r="324">
          <cell r="F324" t="str">
            <v>PCUSA-3M</v>
          </cell>
          <cell r="G324" t="str">
            <v>Power Cord for RPS2/3/5/9 USA version - NEMA 5-15P Plug (15amp)a</v>
          </cell>
          <cell r="H324" t="str">
            <v>Power Cord for RPS2/3/5/9 USA version - NEMA 5-15P Plug (15amp)a</v>
          </cell>
          <cell r="I324">
            <v>10</v>
          </cell>
          <cell r="J324">
            <v>11</v>
          </cell>
          <cell r="K324" t="str">
            <v>N</v>
          </cell>
          <cell r="L324" t="b">
            <v>1</v>
          </cell>
          <cell r="Q324" t="str">
            <v>Add accy/options/optics to VDX6940</v>
          </cell>
          <cell r="S324">
            <v>6</v>
          </cell>
          <cell r="T324">
            <v>7</v>
          </cell>
          <cell r="U324">
            <v>6</v>
          </cell>
          <cell r="V324">
            <v>6</v>
          </cell>
          <cell r="X324" t="str">
            <v>A1</v>
          </cell>
          <cell r="Y324">
            <v>0.42</v>
          </cell>
          <cell r="Z324">
            <v>0.4</v>
          </cell>
          <cell r="AA324">
            <v>0.48</v>
          </cell>
          <cell r="AB324">
            <v>0.5</v>
          </cell>
          <cell r="AE324" t="str">
            <v>HARDWARE</v>
          </cell>
          <cell r="AF324" t="str">
            <v>OTHER-IP</v>
          </cell>
          <cell r="AG324" t="str">
            <v>IP ACCESSORIES</v>
          </cell>
          <cell r="AH324" t="str">
            <v>HARDWARE</v>
          </cell>
          <cell r="AI324" t="str">
            <v>132-8</v>
          </cell>
          <cell r="AJ324" t="str">
            <v>non-TAA</v>
          </cell>
          <cell r="AK324" t="str">
            <v>13 mos</v>
          </cell>
          <cell r="AL324">
            <v>80</v>
          </cell>
        </row>
        <row r="325">
          <cell r="F325" t="str">
            <v>RPS9DC</v>
          </cell>
          <cell r="G325" t="str">
            <v>500W DC Power supply for NetIron CES, NetIron CER and and ServerIron ADX 1000 Series</v>
          </cell>
          <cell r="H325" t="str">
            <v>500W DC Power supply for NetIron CES, NetIron CER and and ServerIron ADX 1000 Series</v>
          </cell>
          <cell r="I325">
            <v>995</v>
          </cell>
          <cell r="J325">
            <v>995</v>
          </cell>
          <cell r="K325" t="str">
            <v>A</v>
          </cell>
          <cell r="L325" t="b">
            <v>1</v>
          </cell>
          <cell r="Q325" t="str">
            <v>Add accy/options/optics to VDX6940</v>
          </cell>
          <cell r="S325">
            <v>577</v>
          </cell>
          <cell r="T325">
            <v>597</v>
          </cell>
          <cell r="U325">
            <v>517</v>
          </cell>
          <cell r="V325">
            <v>498</v>
          </cell>
          <cell r="X325" t="str">
            <v>A1</v>
          </cell>
          <cell r="Y325">
            <v>0.42</v>
          </cell>
          <cell r="Z325">
            <v>0.4</v>
          </cell>
          <cell r="AA325">
            <v>0.48</v>
          </cell>
          <cell r="AB325">
            <v>0.5</v>
          </cell>
          <cell r="AE325" t="str">
            <v>HARDWARE</v>
          </cell>
          <cell r="AF325" t="str">
            <v>L3 FIXED</v>
          </cell>
          <cell r="AG325" t="str">
            <v>NETIRN CES</v>
          </cell>
          <cell r="AH325" t="str">
            <v>HARDWARE</v>
          </cell>
          <cell r="AI325" t="str">
            <v>132-8</v>
          </cell>
          <cell r="AJ325" t="str">
            <v>non-TAA</v>
          </cell>
          <cell r="AK325" t="str">
            <v>13 mos</v>
          </cell>
          <cell r="AL325">
            <v>54</v>
          </cell>
        </row>
        <row r="326">
          <cell r="F326" t="str">
            <v>RPS9DC+I</v>
          </cell>
          <cell r="G326" t="str">
            <v xml:space="preserve">500W DC power supply with intake airflow </v>
          </cell>
          <cell r="H326" t="str">
            <v xml:space="preserve">500W DC power supply with intake airflow </v>
          </cell>
          <cell r="I326">
            <v>1250</v>
          </cell>
          <cell r="J326">
            <v>1250</v>
          </cell>
          <cell r="K326" t="str">
            <v>A</v>
          </cell>
          <cell r="L326" t="b">
            <v>1</v>
          </cell>
          <cell r="Q326" t="str">
            <v>Add accy/options/optics to VDX6940</v>
          </cell>
          <cell r="S326">
            <v>725</v>
          </cell>
          <cell r="T326">
            <v>750</v>
          </cell>
          <cell r="U326">
            <v>650</v>
          </cell>
          <cell r="V326">
            <v>625</v>
          </cell>
          <cell r="X326" t="str">
            <v>A1</v>
          </cell>
          <cell r="Y326">
            <v>0.42</v>
          </cell>
          <cell r="Z326">
            <v>0.4</v>
          </cell>
          <cell r="AA326">
            <v>0.48</v>
          </cell>
          <cell r="AB326">
            <v>0.5</v>
          </cell>
          <cell r="AE326" t="str">
            <v>HARDWARE</v>
          </cell>
          <cell r="AF326" t="str">
            <v>L2-3 FIXED</v>
          </cell>
          <cell r="AG326" t="str">
            <v>ICX 7750</v>
          </cell>
          <cell r="AH326" t="str">
            <v>HARDWARE</v>
          </cell>
          <cell r="AI326" t="str">
            <v>132-8</v>
          </cell>
          <cell r="AJ326" t="str">
            <v>non-TAA</v>
          </cell>
          <cell r="AK326" t="str">
            <v>Lifetime</v>
          </cell>
          <cell r="AL326">
            <v>52</v>
          </cell>
        </row>
        <row r="327">
          <cell r="F327" t="str">
            <v>XBR-500WPSAC-01-F</v>
          </cell>
          <cell r="G327" t="str">
            <v>FRU 500W AC Power Supply and integrated fan assembly with Non Port side exhaust airflow for VDX6740-T</v>
          </cell>
          <cell r="H327" t="str">
            <v>FRU 500W AC Power Supply and integrated fan assembly with Non Port side exhaust airflow for VDX6740-T</v>
          </cell>
          <cell r="I327">
            <v>700</v>
          </cell>
          <cell r="J327">
            <v>700</v>
          </cell>
          <cell r="K327" t="str">
            <v>A</v>
          </cell>
          <cell r="L327" t="b">
            <v>1</v>
          </cell>
          <cell r="Q327" t="str">
            <v>Add accy/options/optics to VDX6940</v>
          </cell>
          <cell r="S327">
            <v>406</v>
          </cell>
          <cell r="T327">
            <v>420</v>
          </cell>
          <cell r="U327">
            <v>364</v>
          </cell>
          <cell r="V327">
            <v>350</v>
          </cell>
          <cell r="X327" t="str">
            <v>A1</v>
          </cell>
          <cell r="Y327">
            <v>0.42</v>
          </cell>
          <cell r="Z327">
            <v>0.4</v>
          </cell>
          <cell r="AA327">
            <v>0.48</v>
          </cell>
          <cell r="AB327">
            <v>0.5</v>
          </cell>
          <cell r="AE327" t="str">
            <v>HARDWARE</v>
          </cell>
          <cell r="AF327" t="str">
            <v>L2-3 FIXED</v>
          </cell>
          <cell r="AG327" t="str">
            <v>VDX6740</v>
          </cell>
          <cell r="AH327" t="str">
            <v>HARDWARE</v>
          </cell>
          <cell r="AI327" t="str">
            <v>132-8</v>
          </cell>
          <cell r="AJ327" t="str">
            <v>non-TAA</v>
          </cell>
          <cell r="AK327" t="str">
            <v>13 mos</v>
          </cell>
          <cell r="AL327">
            <v>80</v>
          </cell>
        </row>
        <row r="328">
          <cell r="F328" t="str">
            <v>XBR-500WPSAC-01-R</v>
          </cell>
          <cell r="G328" t="str">
            <v>FRU 500W AC Power Supply and integrated fan assembly with Port side exhaust airflow for VDX 6740-T</v>
          </cell>
          <cell r="H328" t="str">
            <v>FRU 500W AC Power Supply and integrated fan assembly with Port side exhaust airflow for VDX 6740-T</v>
          </cell>
          <cell r="I328">
            <v>700</v>
          </cell>
          <cell r="J328">
            <v>700</v>
          </cell>
          <cell r="K328" t="str">
            <v>A</v>
          </cell>
          <cell r="L328" t="b">
            <v>1</v>
          </cell>
          <cell r="Q328" t="str">
            <v>Add accy/options/optics to VDX6940</v>
          </cell>
          <cell r="S328">
            <v>406</v>
          </cell>
          <cell r="T328">
            <v>420</v>
          </cell>
          <cell r="U328">
            <v>364</v>
          </cell>
          <cell r="V328">
            <v>350</v>
          </cell>
          <cell r="X328" t="str">
            <v>A1</v>
          </cell>
          <cell r="Y328">
            <v>0.42</v>
          </cell>
          <cell r="Z328">
            <v>0.4</v>
          </cell>
          <cell r="AA328">
            <v>0.48</v>
          </cell>
          <cell r="AB328">
            <v>0.5</v>
          </cell>
          <cell r="AE328" t="str">
            <v>HARDWARE</v>
          </cell>
          <cell r="AF328" t="str">
            <v>L2-3 FIXED</v>
          </cell>
          <cell r="AG328" t="str">
            <v>VDX6740</v>
          </cell>
          <cell r="AH328" t="str">
            <v>HARDWARE</v>
          </cell>
          <cell r="AI328" t="str">
            <v>132-8</v>
          </cell>
          <cell r="AJ328" t="str">
            <v>non-TAA</v>
          </cell>
          <cell r="AK328" t="str">
            <v>13 mos</v>
          </cell>
          <cell r="AL328">
            <v>80</v>
          </cell>
        </row>
        <row r="329">
          <cell r="F329" t="str">
            <v>XBR-FAN-40-F</v>
          </cell>
          <cell r="G329" t="str">
            <v>FRU AC fan assembly with Non port sideExhaust airflow for VDX6940-36Q</v>
          </cell>
          <cell r="I329">
            <v>280</v>
          </cell>
          <cell r="J329">
            <v>280</v>
          </cell>
          <cell r="K329" t="str">
            <v>A</v>
          </cell>
          <cell r="Q329" t="str">
            <v>Add new fan FRU to VDX6940</v>
          </cell>
          <cell r="S329">
            <v>162</v>
          </cell>
          <cell r="T329">
            <v>168</v>
          </cell>
          <cell r="U329">
            <v>146</v>
          </cell>
          <cell r="V329">
            <v>140</v>
          </cell>
          <cell r="X329" t="str">
            <v>A1</v>
          </cell>
          <cell r="Y329">
            <v>0.42</v>
          </cell>
          <cell r="Z329">
            <v>0.4</v>
          </cell>
          <cell r="AA329">
            <v>0.48</v>
          </cell>
          <cell r="AB329">
            <v>0.5</v>
          </cell>
          <cell r="AE329" t="str">
            <v>HARDWARE</v>
          </cell>
          <cell r="AF329" t="str">
            <v>L2-3 FIXED</v>
          </cell>
          <cell r="AG329" t="str">
            <v>VDX6940</v>
          </cell>
          <cell r="AH329" t="str">
            <v>HARDWARE</v>
          </cell>
          <cell r="AI329" t="str">
            <v>132-8</v>
          </cell>
          <cell r="AJ329" t="str">
            <v>non-TAA</v>
          </cell>
          <cell r="AK329" t="str">
            <v>13 mos</v>
          </cell>
          <cell r="AL329" t="str">
            <v>56</v>
          </cell>
        </row>
        <row r="330">
          <cell r="F330" t="str">
            <v>XBR-FAN-40-R</v>
          </cell>
          <cell r="G330" t="str">
            <v>FRU AC fan assembly with port side Exhaustairflow for VDX6940-36Q</v>
          </cell>
          <cell r="I330">
            <v>280</v>
          </cell>
          <cell r="J330">
            <v>280</v>
          </cell>
          <cell r="K330" t="str">
            <v>A</v>
          </cell>
          <cell r="Q330" t="str">
            <v>Add new fan FRU to VDX6940</v>
          </cell>
          <cell r="S330">
            <v>162</v>
          </cell>
          <cell r="T330">
            <v>168</v>
          </cell>
          <cell r="U330">
            <v>146</v>
          </cell>
          <cell r="V330">
            <v>140</v>
          </cell>
          <cell r="X330" t="str">
            <v>A1</v>
          </cell>
          <cell r="Y330">
            <v>0.42</v>
          </cell>
          <cell r="Z330">
            <v>0.4</v>
          </cell>
          <cell r="AA330">
            <v>0.48</v>
          </cell>
          <cell r="AB330">
            <v>0.5</v>
          </cell>
          <cell r="AE330" t="str">
            <v>HARDWARE</v>
          </cell>
          <cell r="AF330" t="str">
            <v>L2-3 FIXED</v>
          </cell>
          <cell r="AG330" t="str">
            <v>VDX6940</v>
          </cell>
          <cell r="AH330" t="str">
            <v>HARDWARE</v>
          </cell>
          <cell r="AI330" t="str">
            <v>132-8</v>
          </cell>
          <cell r="AJ330" t="str">
            <v>non-TAA</v>
          </cell>
          <cell r="AK330" t="str">
            <v>13 mos</v>
          </cell>
          <cell r="AL330" t="str">
            <v>56</v>
          </cell>
        </row>
        <row r="331">
          <cell r="F331" t="str">
            <v>XBR-R000030</v>
          </cell>
          <cell r="G331" t="str">
            <v>Serial Cable (RJ-45 Connector)</v>
          </cell>
          <cell r="H331" t="str">
            <v>Serial Cable (RJ-45 Connector)</v>
          </cell>
          <cell r="I331">
            <v>50</v>
          </cell>
          <cell r="J331">
            <v>50</v>
          </cell>
          <cell r="K331" t="str">
            <v>A</v>
          </cell>
          <cell r="L331" t="b">
            <v>1</v>
          </cell>
          <cell r="Q331" t="str">
            <v>Add accy/options/optics to VDX6940</v>
          </cell>
          <cell r="S331">
            <v>29</v>
          </cell>
          <cell r="T331">
            <v>30</v>
          </cell>
          <cell r="U331">
            <v>26</v>
          </cell>
          <cell r="V331">
            <v>25</v>
          </cell>
          <cell r="X331" t="str">
            <v>A1</v>
          </cell>
          <cell r="Y331">
            <v>0.42</v>
          </cell>
          <cell r="Z331">
            <v>0.4</v>
          </cell>
          <cell r="AA331">
            <v>0.48</v>
          </cell>
          <cell r="AB331">
            <v>0.5</v>
          </cell>
          <cell r="AE331" t="str">
            <v>HARDWARE</v>
          </cell>
          <cell r="AF331" t="str">
            <v>COMMON-HW</v>
          </cell>
          <cell r="AG331" t="str">
            <v>COMMON-HW-L3</v>
          </cell>
          <cell r="AH331" t="str">
            <v>HARDWARE</v>
          </cell>
          <cell r="AI331" t="str">
            <v>132-8</v>
          </cell>
          <cell r="AJ331" t="str">
            <v>non-TAA</v>
          </cell>
          <cell r="AK331" t="str">
            <v>13 mos</v>
          </cell>
          <cell r="AL331" t="str">
            <v>10</v>
          </cell>
        </row>
        <row r="332">
          <cell r="F332" t="str">
            <v>XBR-R000294</v>
          </cell>
          <cell r="G332" t="str">
            <v>FRU, UNIVERSAL 2 POST MID MOUNT KIT/FLUSH MOUNT KIT, VDX6740T /VDX6740T-1G, BR7840</v>
          </cell>
          <cell r="H332" t="str">
            <v>FRU, UNIVERSAL 2 POST MID MOUNT KIT/FLUSH MOUNT KIT, VDX6740T /VDX6740T-1G, BR7840</v>
          </cell>
          <cell r="I332">
            <v>315</v>
          </cell>
          <cell r="J332">
            <v>315</v>
          </cell>
          <cell r="K332" t="str">
            <v>A</v>
          </cell>
          <cell r="L332" t="b">
            <v>1</v>
          </cell>
          <cell r="Q332" t="str">
            <v>Add accy/options/optics to VDX6940</v>
          </cell>
          <cell r="S332">
            <v>183</v>
          </cell>
          <cell r="T332">
            <v>189</v>
          </cell>
          <cell r="U332">
            <v>164</v>
          </cell>
          <cell r="V332">
            <v>158</v>
          </cell>
          <cell r="X332" t="str">
            <v>A1</v>
          </cell>
          <cell r="Y332">
            <v>0.42</v>
          </cell>
          <cell r="Z332">
            <v>0.4</v>
          </cell>
          <cell r="AA332">
            <v>0.48</v>
          </cell>
          <cell r="AB332">
            <v>0.5</v>
          </cell>
          <cell r="AE332" t="str">
            <v>HARDWARE</v>
          </cell>
          <cell r="AF332" t="str">
            <v>L2-3 FIXED</v>
          </cell>
          <cell r="AG332" t="str">
            <v>VDX6740T</v>
          </cell>
          <cell r="AH332" t="str">
            <v>HARDWARE</v>
          </cell>
          <cell r="AI332" t="str">
            <v>132-8</v>
          </cell>
          <cell r="AJ332" t="str">
            <v>non-TAA</v>
          </cell>
          <cell r="AK332" t="str">
            <v>13 mos</v>
          </cell>
          <cell r="AL332">
            <v>56</v>
          </cell>
        </row>
        <row r="333">
          <cell r="F333" t="str">
            <v>XBR-R000296</v>
          </cell>
          <cell r="G333" t="str">
            <v>FRU,UNIVERSAL RACK MOUNT KIT,4 POST</v>
          </cell>
          <cell r="I333">
            <v>430</v>
          </cell>
          <cell r="J333">
            <v>430</v>
          </cell>
          <cell r="K333" t="str">
            <v>A</v>
          </cell>
          <cell r="L333" t="b">
            <v>0</v>
          </cell>
          <cell r="Q333" t="str">
            <v>Add accy/options/optics to VDX6940</v>
          </cell>
          <cell r="S333">
            <v>249</v>
          </cell>
          <cell r="T333">
            <v>258</v>
          </cell>
          <cell r="U333">
            <v>224</v>
          </cell>
          <cell r="V333">
            <v>215</v>
          </cell>
          <cell r="X333" t="str">
            <v>A1</v>
          </cell>
          <cell r="Y333">
            <v>0.42</v>
          </cell>
          <cell r="Z333">
            <v>0.4</v>
          </cell>
          <cell r="AA333">
            <v>0.48</v>
          </cell>
          <cell r="AB333">
            <v>0.5</v>
          </cell>
          <cell r="AE333" t="str">
            <v>HARDWARE</v>
          </cell>
          <cell r="AF333" t="str">
            <v>EXTENSION</v>
          </cell>
          <cell r="AG333" t="str">
            <v>BR7840</v>
          </cell>
          <cell r="AH333" t="str">
            <v>HARDWARE</v>
          </cell>
          <cell r="AI333" t="str">
            <v>132-8</v>
          </cell>
          <cell r="AJ333" t="str">
            <v>non-TAA</v>
          </cell>
          <cell r="AK333" t="str">
            <v>13mos</v>
          </cell>
          <cell r="AL333">
            <v>10</v>
          </cell>
        </row>
        <row r="334">
          <cell r="F334" t="str">
            <v>XBR-USB-4GB</v>
          </cell>
          <cell r="G334" t="str">
            <v>FRU 4 GB USB Drive</v>
          </cell>
          <cell r="H334" t="str">
            <v>FRU 4 GB USB Drive</v>
          </cell>
          <cell r="I334">
            <v>399</v>
          </cell>
          <cell r="J334">
            <v>399</v>
          </cell>
          <cell r="K334" t="str">
            <v>A</v>
          </cell>
          <cell r="L334" t="b">
            <v>1</v>
          </cell>
          <cell r="Q334" t="str">
            <v>new USB drive for VDX</v>
          </cell>
          <cell r="S334">
            <v>231</v>
          </cell>
          <cell r="T334">
            <v>239</v>
          </cell>
          <cell r="U334">
            <v>207</v>
          </cell>
          <cell r="V334">
            <v>200</v>
          </cell>
          <cell r="X334" t="str">
            <v>A1</v>
          </cell>
          <cell r="Y334">
            <v>0.42</v>
          </cell>
          <cell r="Z334">
            <v>0.4</v>
          </cell>
          <cell r="AA334">
            <v>0.48</v>
          </cell>
          <cell r="AB334">
            <v>0.5</v>
          </cell>
          <cell r="AE334" t="str">
            <v>HARDWARE</v>
          </cell>
          <cell r="AF334" t="str">
            <v>COMMON-HW</v>
          </cell>
          <cell r="AG334" t="str">
            <v>COMMON-HW-L3</v>
          </cell>
          <cell r="AH334" t="str">
            <v>HARDWARE</v>
          </cell>
          <cell r="AI334" t="str">
            <v>132-8</v>
          </cell>
          <cell r="AJ334" t="str">
            <v>non-TAA</v>
          </cell>
          <cell r="AK334" t="str">
            <v>13 mos</v>
          </cell>
          <cell r="AL334">
            <v>10</v>
          </cell>
        </row>
        <row r="335">
          <cell r="F335" t="str">
            <v>XBR-VDX6940-24Q-AC-F</v>
          </cell>
          <cell r="G335" t="str">
            <v>FRU Brocade VDX 6940-36Q base system with 24 40GbE QSFP+ ports , AC powersupply, NON PORTSIDE EXHAUST AIRFLOW</v>
          </cell>
          <cell r="H335" t="str">
            <v>FRU Brocade VDX 6940-36Q base system with 24 40GbE QSFP+ ports , AC powersupply, NON PORTSIDE EXHAUST AIRFLOW</v>
          </cell>
          <cell r="I335">
            <v>27995</v>
          </cell>
          <cell r="J335">
            <v>27995</v>
          </cell>
          <cell r="K335" t="str">
            <v>A</v>
          </cell>
          <cell r="L335" t="b">
            <v>1</v>
          </cell>
          <cell r="Q335" t="str">
            <v>Add new FRU to VDX6940</v>
          </cell>
          <cell r="S335">
            <v>16237</v>
          </cell>
          <cell r="T335">
            <v>16797</v>
          </cell>
          <cell r="U335">
            <v>14557</v>
          </cell>
          <cell r="V335">
            <v>13998</v>
          </cell>
          <cell r="X335" t="str">
            <v>A1</v>
          </cell>
          <cell r="Y335">
            <v>0.42</v>
          </cell>
          <cell r="Z335">
            <v>0.4</v>
          </cell>
          <cell r="AA335">
            <v>0.48</v>
          </cell>
          <cell r="AB335">
            <v>0.5</v>
          </cell>
          <cell r="AE335" t="str">
            <v>HARDWARE</v>
          </cell>
          <cell r="AF335" t="str">
            <v>L2-3 FIXED</v>
          </cell>
          <cell r="AG335" t="str">
            <v>VDX6940</v>
          </cell>
          <cell r="AH335" t="str">
            <v>HARDWARE</v>
          </cell>
          <cell r="AI335" t="str">
            <v>132-8</v>
          </cell>
          <cell r="AJ335" t="str">
            <v>MX</v>
          </cell>
          <cell r="AK335" t="str">
            <v>13 mos</v>
          </cell>
          <cell r="AL335" t="str">
            <v>56</v>
          </cell>
        </row>
        <row r="336">
          <cell r="F336" t="str">
            <v>XBR-VDX6940-24Q-AC-R</v>
          </cell>
          <cell r="G336" t="str">
            <v>FRU Brocade VDX 6940-36Q base system with 24 40GbE QSFP+ ports , AC powersupply, PORTSIDE EXHAUST AIRFLOW</v>
          </cell>
          <cell r="I336">
            <v>27995</v>
          </cell>
          <cell r="J336">
            <v>27995</v>
          </cell>
          <cell r="K336" t="str">
            <v>A</v>
          </cell>
          <cell r="Q336" t="str">
            <v>Add new FRU to VDX6940</v>
          </cell>
          <cell r="S336">
            <v>16237</v>
          </cell>
          <cell r="T336">
            <v>16797</v>
          </cell>
          <cell r="U336">
            <v>14557</v>
          </cell>
          <cell r="V336">
            <v>13998</v>
          </cell>
          <cell r="X336" t="str">
            <v>A1</v>
          </cell>
          <cell r="Y336">
            <v>0.42</v>
          </cell>
          <cell r="Z336">
            <v>0.4</v>
          </cell>
          <cell r="AA336">
            <v>0.48</v>
          </cell>
          <cell r="AB336">
            <v>0.5</v>
          </cell>
          <cell r="AE336" t="str">
            <v>HARDWARE</v>
          </cell>
          <cell r="AF336" t="str">
            <v>L2-3 FIXED</v>
          </cell>
          <cell r="AG336" t="str">
            <v>VDX6940</v>
          </cell>
          <cell r="AH336" t="str">
            <v>HARDWARE</v>
          </cell>
          <cell r="AI336" t="str">
            <v>132-8</v>
          </cell>
          <cell r="AJ336" t="str">
            <v>MX</v>
          </cell>
          <cell r="AK336" t="str">
            <v>13 mos</v>
          </cell>
          <cell r="AL336" t="str">
            <v>56</v>
          </cell>
        </row>
        <row r="337">
          <cell r="F337" t="str">
            <v>XBR-VDX6940-24Q-DC-F</v>
          </cell>
          <cell r="G337" t="str">
            <v>FRU Brocade VDX 6940-36Q base system with 24 40GbE QSFP+ ports , DC powersupply , NON PORTSIDE EXHAUST AIRFLOW</v>
          </cell>
          <cell r="H337" t="str">
            <v>FRU Brocade VDX 6940-36Q base system with 24 40GbE QSFP+ ports , DC powersupply , NON PORTSIDE EXHAUST AIRFLOW</v>
          </cell>
          <cell r="I337">
            <v>27995</v>
          </cell>
          <cell r="J337">
            <v>27995</v>
          </cell>
          <cell r="K337" t="str">
            <v>A</v>
          </cell>
          <cell r="L337" t="b">
            <v>1</v>
          </cell>
          <cell r="Q337" t="str">
            <v>Add new FRU to VDX6940</v>
          </cell>
          <cell r="S337">
            <v>16237</v>
          </cell>
          <cell r="T337">
            <v>16797</v>
          </cell>
          <cell r="U337">
            <v>14557</v>
          </cell>
          <cell r="V337">
            <v>13998</v>
          </cell>
          <cell r="X337" t="str">
            <v>A1</v>
          </cell>
          <cell r="Y337">
            <v>0.42</v>
          </cell>
          <cell r="Z337">
            <v>0.4</v>
          </cell>
          <cell r="AA337">
            <v>0.48</v>
          </cell>
          <cell r="AB337">
            <v>0.5</v>
          </cell>
          <cell r="AE337" t="str">
            <v>HARDWARE</v>
          </cell>
          <cell r="AF337" t="str">
            <v>L2-3 FIXED</v>
          </cell>
          <cell r="AG337" t="str">
            <v>VDX6940</v>
          </cell>
          <cell r="AH337" t="str">
            <v>HARDWARE</v>
          </cell>
          <cell r="AI337" t="str">
            <v>132-8</v>
          </cell>
          <cell r="AJ337" t="str">
            <v>MX</v>
          </cell>
          <cell r="AK337" t="str">
            <v>13 mos</v>
          </cell>
          <cell r="AL337" t="str">
            <v>56</v>
          </cell>
        </row>
        <row r="338">
          <cell r="F338" t="str">
            <v>XBR-VDX6940-24Q-DC-R</v>
          </cell>
          <cell r="G338" t="str">
            <v>FRU Brocade VDX 6940-36Q base system with 24 40GbE QSFP+ ports , DC powersupply, PORTSIDE EXHAUST AIRFLOW</v>
          </cell>
          <cell r="H338" t="str">
            <v>FRU Brocade VDX 6940-36Q base system with 24 40GbE QSFP+ ports , DC powersupply, PORTSIDE EXHAUST AIRFLOW</v>
          </cell>
          <cell r="I338">
            <v>27995</v>
          </cell>
          <cell r="J338">
            <v>27995</v>
          </cell>
          <cell r="K338" t="str">
            <v>A</v>
          </cell>
          <cell r="L338" t="b">
            <v>1</v>
          </cell>
          <cell r="Q338" t="str">
            <v>Add new FRU to VDX6940</v>
          </cell>
          <cell r="S338">
            <v>16237</v>
          </cell>
          <cell r="T338">
            <v>16797</v>
          </cell>
          <cell r="U338">
            <v>14557</v>
          </cell>
          <cell r="V338">
            <v>13998</v>
          </cell>
          <cell r="X338" t="str">
            <v>A1</v>
          </cell>
          <cell r="Y338">
            <v>0.42</v>
          </cell>
          <cell r="Z338">
            <v>0.4</v>
          </cell>
          <cell r="AA338">
            <v>0.48</v>
          </cell>
          <cell r="AB338">
            <v>0.5</v>
          </cell>
          <cell r="AE338" t="str">
            <v>HARDWARE</v>
          </cell>
          <cell r="AF338" t="str">
            <v>L2-3 FIXED</v>
          </cell>
          <cell r="AG338" t="str">
            <v>VDX6940</v>
          </cell>
          <cell r="AH338" t="str">
            <v>HARDWARE</v>
          </cell>
          <cell r="AI338" t="str">
            <v>132-8</v>
          </cell>
          <cell r="AJ338" t="str">
            <v>MX</v>
          </cell>
          <cell r="AK338" t="str">
            <v>13 mos</v>
          </cell>
          <cell r="AL338" t="str">
            <v>56</v>
          </cell>
        </row>
        <row r="339">
          <cell r="F339" t="str">
            <v>40G-QSFP-4SFP-AOC-1001</v>
          </cell>
          <cell r="G339" t="str">
            <v>4x10GE Direct Attached QSFP+ to 4 SFP+ Active Optical Breakout Cable, 10m, 1-pack</v>
          </cell>
          <cell r="H339" t="str">
            <v>4x10GE Direct Attached QSFP+ to 4 SFP+ Active Optical Breakout Cable, 10m, 1-pack</v>
          </cell>
          <cell r="I339">
            <v>1450</v>
          </cell>
          <cell r="J339">
            <v>1450</v>
          </cell>
          <cell r="K339" t="str">
            <v>A</v>
          </cell>
          <cell r="L339" t="b">
            <v>0</v>
          </cell>
          <cell r="Q339" t="str">
            <v>new AOC for VDX6940</v>
          </cell>
          <cell r="S339">
            <v>841</v>
          </cell>
          <cell r="T339">
            <v>870</v>
          </cell>
          <cell r="U339">
            <v>754</v>
          </cell>
          <cell r="V339">
            <v>725</v>
          </cell>
          <cell r="X339" t="str">
            <v>A1</v>
          </cell>
          <cell r="Y339">
            <v>0.42</v>
          </cell>
          <cell r="Z339">
            <v>0.4</v>
          </cell>
          <cell r="AA339">
            <v>0.48</v>
          </cell>
          <cell r="AB339">
            <v>0.5</v>
          </cell>
          <cell r="AE339" t="str">
            <v>HARDWARE</v>
          </cell>
          <cell r="AF339" t="str">
            <v>OPTICS</v>
          </cell>
          <cell r="AG339" t="str">
            <v>40G OPTICS</v>
          </cell>
          <cell r="AH339" t="str">
            <v>HARDWARE</v>
          </cell>
          <cell r="AI339" t="str">
            <v>132-8</v>
          </cell>
          <cell r="AJ339" t="str">
            <v>non-TAA</v>
          </cell>
          <cell r="AK339" t="str">
            <v>13 mos</v>
          </cell>
          <cell r="AL339" t="str">
            <v>80</v>
          </cell>
        </row>
        <row r="340">
          <cell r="F340" t="str">
            <v>40G-QSFP-4SFP-C-0101</v>
          </cell>
          <cell r="G340" t="str">
            <v>4x10GE Direct Attached QSFP+ to 4 SFP+ Active Copper Breakout Cable, 1m, 1-pack</v>
          </cell>
          <cell r="I340">
            <v>650</v>
          </cell>
          <cell r="J340">
            <v>650</v>
          </cell>
          <cell r="K340" t="str">
            <v>A</v>
          </cell>
          <cell r="L340" t="b">
            <v>1</v>
          </cell>
          <cell r="Q340" t="str">
            <v>Add accy/options/optics to VDX6940</v>
          </cell>
          <cell r="S340">
            <v>377</v>
          </cell>
          <cell r="T340">
            <v>390</v>
          </cell>
          <cell r="U340">
            <v>338</v>
          </cell>
          <cell r="V340">
            <v>325</v>
          </cell>
          <cell r="X340" t="str">
            <v>A1</v>
          </cell>
          <cell r="Y340">
            <v>0.42</v>
          </cell>
          <cell r="Z340">
            <v>0.4</v>
          </cell>
          <cell r="AA340">
            <v>0.48</v>
          </cell>
          <cell r="AB340">
            <v>0.5</v>
          </cell>
          <cell r="AE340" t="str">
            <v>HARDWARE</v>
          </cell>
          <cell r="AF340" t="str">
            <v>OTHER-IP</v>
          </cell>
          <cell r="AG340" t="str">
            <v>IP ACCESSORIES</v>
          </cell>
          <cell r="AH340" t="str">
            <v>HARDWARE</v>
          </cell>
          <cell r="AI340" t="str">
            <v>132-8</v>
          </cell>
          <cell r="AJ340" t="str">
            <v>non-TAA</v>
          </cell>
          <cell r="AK340" t="str">
            <v>13 mos</v>
          </cell>
          <cell r="AL340">
            <v>80</v>
          </cell>
        </row>
        <row r="341">
          <cell r="F341" t="str">
            <v>40G-QSFP-4SFP-C-0301</v>
          </cell>
          <cell r="G341" t="str">
            <v>4x10GE Direct Attached QSFP+ to 4 SFP+ Active Copper Breakout Cable, 3m, 1-pack</v>
          </cell>
          <cell r="I341">
            <v>800</v>
          </cell>
          <cell r="J341">
            <v>800</v>
          </cell>
          <cell r="K341" t="str">
            <v>A</v>
          </cell>
          <cell r="L341" t="b">
            <v>1</v>
          </cell>
          <cell r="Q341" t="str">
            <v>Add accy/options/optics to VDX6940</v>
          </cell>
          <cell r="S341">
            <v>464</v>
          </cell>
          <cell r="T341">
            <v>480</v>
          </cell>
          <cell r="U341">
            <v>416</v>
          </cell>
          <cell r="V341">
            <v>400</v>
          </cell>
          <cell r="X341" t="str">
            <v>A1</v>
          </cell>
          <cell r="Y341">
            <v>0.42</v>
          </cell>
          <cell r="Z341">
            <v>0.4</v>
          </cell>
          <cell r="AA341">
            <v>0.48</v>
          </cell>
          <cell r="AB341">
            <v>0.5</v>
          </cell>
          <cell r="AE341" t="str">
            <v>HARDWARE</v>
          </cell>
          <cell r="AF341" t="str">
            <v>OTHER-IP</v>
          </cell>
          <cell r="AG341" t="str">
            <v>IP ACCESSORIES</v>
          </cell>
          <cell r="AH341" t="str">
            <v>HARDWARE</v>
          </cell>
          <cell r="AI341" t="str">
            <v>132-8</v>
          </cell>
          <cell r="AJ341" t="str">
            <v>non-TAA</v>
          </cell>
          <cell r="AK341" t="str">
            <v>13 mos</v>
          </cell>
          <cell r="AL341">
            <v>80</v>
          </cell>
        </row>
        <row r="342">
          <cell r="F342" t="str">
            <v>40G-QSFP-4SFP-C-0501</v>
          </cell>
          <cell r="G342" t="str">
            <v>4x10GE Direct Attached QSFP+ to 4 SFP+ Active Copper Breakout Cable, 5m, 1-pack</v>
          </cell>
          <cell r="I342">
            <v>950</v>
          </cell>
          <cell r="J342">
            <v>950</v>
          </cell>
          <cell r="K342" t="str">
            <v>A</v>
          </cell>
          <cell r="L342" t="b">
            <v>1</v>
          </cell>
          <cell r="Q342" t="str">
            <v>Add accy/options/optics to VDX6940</v>
          </cell>
          <cell r="S342">
            <v>551</v>
          </cell>
          <cell r="T342">
            <v>570</v>
          </cell>
          <cell r="U342">
            <v>494</v>
          </cell>
          <cell r="V342">
            <v>475</v>
          </cell>
          <cell r="X342" t="str">
            <v>A1</v>
          </cell>
          <cell r="Y342">
            <v>0.42</v>
          </cell>
          <cell r="Z342">
            <v>0.4</v>
          </cell>
          <cell r="AA342">
            <v>0.48</v>
          </cell>
          <cell r="AB342">
            <v>0.5</v>
          </cell>
          <cell r="AE342" t="str">
            <v>HARDWARE</v>
          </cell>
          <cell r="AF342" t="str">
            <v>OTHER-IP</v>
          </cell>
          <cell r="AG342" t="str">
            <v>IP ACCESSORIES</v>
          </cell>
          <cell r="AH342" t="str">
            <v>HARDWARE</v>
          </cell>
          <cell r="AI342" t="str">
            <v>132-8</v>
          </cell>
          <cell r="AJ342" t="str">
            <v>non-TAA</v>
          </cell>
          <cell r="AK342" t="str">
            <v>13 mos</v>
          </cell>
          <cell r="AL342">
            <v>80</v>
          </cell>
        </row>
        <row r="343">
          <cell r="F343" t="str">
            <v>40G-QSFP-ESR4</v>
          </cell>
          <cell r="G343" t="str">
            <v>40GBASE-ESR4 QSFP+ optic (MTP 1x8 or 1x12), 300m over MMF, 1-pack</v>
          </cell>
          <cell r="H343" t="str">
            <v>40GBASE-ESR4 QSFP+ optic (MTP 1x8 or 1x12), 300m over MMF, 1-pack</v>
          </cell>
          <cell r="I343">
            <v>3995</v>
          </cell>
          <cell r="J343">
            <v>3995</v>
          </cell>
          <cell r="K343" t="str">
            <v>A</v>
          </cell>
          <cell r="L343" t="b">
            <v>1</v>
          </cell>
          <cell r="Q343" t="str">
            <v>Add accy/options/optics to VDX6940</v>
          </cell>
          <cell r="S343">
            <v>2317</v>
          </cell>
          <cell r="T343">
            <v>2397</v>
          </cell>
          <cell r="U343">
            <v>2077</v>
          </cell>
          <cell r="V343">
            <v>1998</v>
          </cell>
          <cell r="X343" t="str">
            <v>A1</v>
          </cell>
          <cell r="Y343">
            <v>0.42</v>
          </cell>
          <cell r="Z343">
            <v>0.4</v>
          </cell>
          <cell r="AA343">
            <v>0.48</v>
          </cell>
          <cell r="AB343">
            <v>0.5</v>
          </cell>
          <cell r="AE343" t="str">
            <v>HARDWARE</v>
          </cell>
          <cell r="AF343" t="str">
            <v>OPTICS</v>
          </cell>
          <cell r="AG343" t="str">
            <v>40G OPTICS</v>
          </cell>
          <cell r="AH343" t="str">
            <v>HARDWARE</v>
          </cell>
          <cell r="AI343" t="str">
            <v>132-8</v>
          </cell>
          <cell r="AJ343" t="str">
            <v>non-TAA</v>
          </cell>
          <cell r="AK343" t="str">
            <v>13 mos</v>
          </cell>
          <cell r="AL343">
            <v>80</v>
          </cell>
        </row>
        <row r="344">
          <cell r="F344" t="str">
            <v>40G-QSFP-LR4</v>
          </cell>
          <cell r="G344" t="str">
            <v>40GBase-LR4 QSFP+ optic (LC), for up to 10km over SMF, 1-pack</v>
          </cell>
          <cell r="H344" t="str">
            <v>40GBase-LR4 QSFP+ optic (LC), for up to 10km over SMF, 1-pack</v>
          </cell>
          <cell r="I344">
            <v>13995</v>
          </cell>
          <cell r="J344">
            <v>13995</v>
          </cell>
          <cell r="K344" t="str">
            <v>A</v>
          </cell>
          <cell r="L344" t="b">
            <v>1</v>
          </cell>
          <cell r="Q344" t="str">
            <v>Add accy/options/optics to VDX6940</v>
          </cell>
          <cell r="S344">
            <v>8117</v>
          </cell>
          <cell r="T344">
            <v>8397</v>
          </cell>
          <cell r="U344">
            <v>7277</v>
          </cell>
          <cell r="V344">
            <v>6998</v>
          </cell>
          <cell r="X344" t="str">
            <v>A1</v>
          </cell>
          <cell r="Y344">
            <v>0.42</v>
          </cell>
          <cell r="Z344">
            <v>0.4</v>
          </cell>
          <cell r="AA344">
            <v>0.48</v>
          </cell>
          <cell r="AB344">
            <v>0.5</v>
          </cell>
          <cell r="AE344" t="str">
            <v>HARDWARE</v>
          </cell>
          <cell r="AF344" t="str">
            <v>L2-3 MODULAR</v>
          </cell>
          <cell r="AG344" t="str">
            <v>40G OPTICS</v>
          </cell>
          <cell r="AH344" t="str">
            <v>HARDWARE</v>
          </cell>
          <cell r="AI344" t="str">
            <v>132-8</v>
          </cell>
          <cell r="AJ344" t="str">
            <v>non-TAA</v>
          </cell>
          <cell r="AK344" t="str">
            <v>13 mos</v>
          </cell>
          <cell r="AL344">
            <v>80</v>
          </cell>
        </row>
        <row r="345">
          <cell r="F345" t="str">
            <v>40G-QSFP-QSFP-AOC-1001</v>
          </cell>
          <cell r="G345" t="str">
            <v>40GE Direct Attached QSFP+ to QSFP+ Active Optical  Cable, 10m, 1-pack</v>
          </cell>
          <cell r="H345" t="str">
            <v>40GE Direct Attached QSFP+ to QSFP+ Active Optical  Cable, 10m, 1-pack</v>
          </cell>
          <cell r="I345">
            <v>1100</v>
          </cell>
          <cell r="J345">
            <v>1100</v>
          </cell>
          <cell r="K345" t="str">
            <v>A</v>
          </cell>
          <cell r="L345" t="b">
            <v>1</v>
          </cell>
          <cell r="Q345" t="str">
            <v>new AOC for VDX6940</v>
          </cell>
          <cell r="S345">
            <v>638</v>
          </cell>
          <cell r="T345">
            <v>660</v>
          </cell>
          <cell r="U345">
            <v>572</v>
          </cell>
          <cell r="V345">
            <v>550</v>
          </cell>
          <cell r="X345" t="str">
            <v>A1</v>
          </cell>
          <cell r="Y345">
            <v>0.42</v>
          </cell>
          <cell r="Z345">
            <v>0.4</v>
          </cell>
          <cell r="AA345">
            <v>0.48</v>
          </cell>
          <cell r="AB345">
            <v>0.5</v>
          </cell>
          <cell r="AE345" t="str">
            <v>HARDWARE</v>
          </cell>
          <cell r="AF345" t="str">
            <v>OPTICS</v>
          </cell>
          <cell r="AG345" t="str">
            <v>40G OPTICS</v>
          </cell>
          <cell r="AH345" t="str">
            <v>HARDWARE</v>
          </cell>
          <cell r="AI345" t="str">
            <v>132-8</v>
          </cell>
          <cell r="AJ345" t="str">
            <v>non-TAA</v>
          </cell>
          <cell r="AK345" t="str">
            <v>13 mos</v>
          </cell>
          <cell r="AL345" t="str">
            <v>80</v>
          </cell>
        </row>
        <row r="346">
          <cell r="F346" t="str">
            <v>40G-QSFP-QSFP-C-0101</v>
          </cell>
          <cell r="G346" t="str">
            <v>40GE Direct Attached QSFP+ to QSFP+ Active Copper cable, 1m, 1-pack</v>
          </cell>
          <cell r="I346">
            <v>500</v>
          </cell>
          <cell r="J346">
            <v>500</v>
          </cell>
          <cell r="K346" t="str">
            <v>A</v>
          </cell>
          <cell r="L346" t="b">
            <v>1</v>
          </cell>
          <cell r="Q346" t="str">
            <v>Add accy/options/optics to VDX6940</v>
          </cell>
          <cell r="S346">
            <v>290</v>
          </cell>
          <cell r="T346">
            <v>300</v>
          </cell>
          <cell r="U346">
            <v>260</v>
          </cell>
          <cell r="V346">
            <v>250</v>
          </cell>
          <cell r="X346" t="str">
            <v>A1</v>
          </cell>
          <cell r="Y346">
            <v>0.42</v>
          </cell>
          <cell r="Z346">
            <v>0.4</v>
          </cell>
          <cell r="AA346">
            <v>0.48</v>
          </cell>
          <cell r="AB346">
            <v>0.5</v>
          </cell>
          <cell r="AE346" t="str">
            <v>HARDWARE</v>
          </cell>
          <cell r="AF346" t="str">
            <v>OPTICS</v>
          </cell>
          <cell r="AG346" t="str">
            <v>40G OPTICS</v>
          </cell>
          <cell r="AH346" t="str">
            <v>HARDWARE</v>
          </cell>
          <cell r="AI346" t="str">
            <v>132-8</v>
          </cell>
          <cell r="AJ346" t="str">
            <v>non-TAA</v>
          </cell>
          <cell r="AK346" t="str">
            <v>13 mos</v>
          </cell>
          <cell r="AL346">
            <v>80</v>
          </cell>
        </row>
        <row r="347">
          <cell r="F347" t="str">
            <v>40G-QSFP-QSFP-C-0301</v>
          </cell>
          <cell r="G347" t="str">
            <v>40GE Direct Attached QSFP+ to QSFP+ Active Copper cable, 3m, 1-pack</v>
          </cell>
          <cell r="I347">
            <v>650</v>
          </cell>
          <cell r="J347">
            <v>650</v>
          </cell>
          <cell r="K347" t="str">
            <v>A</v>
          </cell>
          <cell r="L347" t="b">
            <v>1</v>
          </cell>
          <cell r="Q347" t="str">
            <v>Add accy/options/optics to VDX6940</v>
          </cell>
          <cell r="S347">
            <v>377</v>
          </cell>
          <cell r="T347">
            <v>390</v>
          </cell>
          <cell r="U347">
            <v>338</v>
          </cell>
          <cell r="V347">
            <v>325</v>
          </cell>
          <cell r="X347" t="str">
            <v>A1</v>
          </cell>
          <cell r="Y347">
            <v>0.42</v>
          </cell>
          <cell r="Z347">
            <v>0.4</v>
          </cell>
          <cell r="AA347">
            <v>0.48</v>
          </cell>
          <cell r="AB347">
            <v>0.5</v>
          </cell>
          <cell r="AE347" t="str">
            <v>HARDWARE</v>
          </cell>
          <cell r="AF347" t="str">
            <v>OPTICS</v>
          </cell>
          <cell r="AG347" t="str">
            <v>40G OPTICS</v>
          </cell>
          <cell r="AH347" t="str">
            <v>HARDWARE</v>
          </cell>
          <cell r="AI347" t="str">
            <v>132-8</v>
          </cell>
          <cell r="AJ347" t="str">
            <v>non-TAA</v>
          </cell>
          <cell r="AK347" t="str">
            <v>13 mos</v>
          </cell>
          <cell r="AL347">
            <v>80</v>
          </cell>
        </row>
        <row r="348">
          <cell r="F348" t="str">
            <v>40G-QSFP-QSFP-C-0501</v>
          </cell>
          <cell r="G348" t="str">
            <v>40GE Direct Attached QSFP+ to QSFP+ Active Copper cable, 5m, 1-pack</v>
          </cell>
          <cell r="I348">
            <v>800</v>
          </cell>
          <cell r="J348">
            <v>800</v>
          </cell>
          <cell r="K348" t="str">
            <v>A</v>
          </cell>
          <cell r="L348" t="b">
            <v>1</v>
          </cell>
          <cell r="Q348" t="str">
            <v>Add accy/options/optics to VDX6940</v>
          </cell>
          <cell r="S348">
            <v>464</v>
          </cell>
          <cell r="T348">
            <v>480</v>
          </cell>
          <cell r="U348">
            <v>416</v>
          </cell>
          <cell r="V348">
            <v>400</v>
          </cell>
          <cell r="X348" t="str">
            <v>A1</v>
          </cell>
          <cell r="Y348">
            <v>0.42</v>
          </cell>
          <cell r="Z348">
            <v>0.4</v>
          </cell>
          <cell r="AA348">
            <v>0.48</v>
          </cell>
          <cell r="AB348">
            <v>0.5</v>
          </cell>
          <cell r="AE348" t="str">
            <v>HARDWARE</v>
          </cell>
          <cell r="AF348" t="str">
            <v>OPTICS</v>
          </cell>
          <cell r="AG348" t="str">
            <v>40G OPTICS</v>
          </cell>
          <cell r="AH348" t="str">
            <v>HARDWARE</v>
          </cell>
          <cell r="AI348" t="str">
            <v>132-8</v>
          </cell>
          <cell r="AJ348" t="str">
            <v>non-TAA</v>
          </cell>
          <cell r="AK348" t="str">
            <v>13 mos</v>
          </cell>
          <cell r="AL348">
            <v>80</v>
          </cell>
        </row>
        <row r="349">
          <cell r="F349" t="str">
            <v>40G-QSFP-SR4</v>
          </cell>
          <cell r="G349" t="str">
            <v>40GBASE-SR4 QSFP+ optic (MTP 1x8 or 1x12), 100m over MMF, 1-pack</v>
          </cell>
          <cell r="H349" t="str">
            <v>40GBASE-SR4 QSFP+ optic (MTP 1x8 or 1x12), 100m over MMF, 1-pack</v>
          </cell>
          <cell r="I349">
            <v>2995</v>
          </cell>
          <cell r="J349">
            <v>2995</v>
          </cell>
          <cell r="K349" t="str">
            <v>A</v>
          </cell>
          <cell r="L349" t="b">
            <v>1</v>
          </cell>
          <cell r="Q349" t="str">
            <v>Add accy/options/optics to VDX6940</v>
          </cell>
          <cell r="S349">
            <v>1737</v>
          </cell>
          <cell r="T349">
            <v>1797</v>
          </cell>
          <cell r="U349">
            <v>1557</v>
          </cell>
          <cell r="V349">
            <v>1498</v>
          </cell>
          <cell r="X349" t="str">
            <v>A1</v>
          </cell>
          <cell r="Y349">
            <v>0.42</v>
          </cell>
          <cell r="Z349">
            <v>0.4</v>
          </cell>
          <cell r="AA349">
            <v>0.48</v>
          </cell>
          <cell r="AB349">
            <v>0.5</v>
          </cell>
          <cell r="AE349" t="str">
            <v>HARDWARE</v>
          </cell>
          <cell r="AF349" t="str">
            <v>L2-3 MODULAR</v>
          </cell>
          <cell r="AG349" t="str">
            <v>40G OPTICS</v>
          </cell>
          <cell r="AH349" t="str">
            <v>HARDWARE</v>
          </cell>
          <cell r="AI349" t="str">
            <v>132-8</v>
          </cell>
          <cell r="AJ349" t="str">
            <v>non-TAA</v>
          </cell>
          <cell r="AK349" t="str">
            <v>13 mos</v>
          </cell>
          <cell r="AL349">
            <v>80</v>
          </cell>
        </row>
        <row r="350">
          <cell r="F350" t="str">
            <v>40G-QSFP-SR4-INT</v>
          </cell>
          <cell r="G350" t="str">
            <v>40GBASE-SR4 QSFP+ optic (MTP 1x8 or 1x12), 100m over MMF,  compatible with 10GBASE-SR, 10G breakout-capable, 1-pack</v>
          </cell>
          <cell r="H350" t="str">
            <v>40GBASE-SR4 QSFP+ optic (MTP 1x8 or 1x12), 100m over MMF,  compatible with 10GBASE-SR, 10G breakout-capable, 1-pack</v>
          </cell>
          <cell r="I350">
            <v>3995</v>
          </cell>
          <cell r="J350">
            <v>3495</v>
          </cell>
          <cell r="K350" t="str">
            <v>A</v>
          </cell>
          <cell r="L350" t="b">
            <v>1</v>
          </cell>
          <cell r="Q350" t="str">
            <v>Add accy/options/optics to VDX6940</v>
          </cell>
          <cell r="S350">
            <v>2027</v>
          </cell>
          <cell r="T350">
            <v>2097</v>
          </cell>
          <cell r="U350">
            <v>1817</v>
          </cell>
          <cell r="V350">
            <v>1748</v>
          </cell>
          <cell r="X350" t="str">
            <v>A1</v>
          </cell>
          <cell r="Y350">
            <v>0.42</v>
          </cell>
          <cell r="Z350">
            <v>0.4</v>
          </cell>
          <cell r="AA350">
            <v>0.48</v>
          </cell>
          <cell r="AB350">
            <v>0.5</v>
          </cell>
          <cell r="AE350" t="str">
            <v>HARDWARE</v>
          </cell>
          <cell r="AF350" t="str">
            <v>L2-3 MODULAR</v>
          </cell>
          <cell r="AG350" t="str">
            <v>40G OPTICS</v>
          </cell>
          <cell r="AH350" t="str">
            <v>HARDWARE</v>
          </cell>
          <cell r="AI350" t="str">
            <v>132-8</v>
          </cell>
          <cell r="AJ350" t="str">
            <v>non-TAA</v>
          </cell>
          <cell r="AK350" t="str">
            <v>13 mos</v>
          </cell>
          <cell r="AL350">
            <v>80</v>
          </cell>
        </row>
        <row r="351">
          <cell r="F351" t="str">
            <v>6940-36Q-SVL-4OS-1</v>
          </cell>
          <cell r="G351" t="str">
            <v>ESSENTIAL 4HR ONSITE SUPPORT,  VDX 6940 36Q &amp; 24Q</v>
          </cell>
          <cell r="I351">
            <v>4000</v>
          </cell>
          <cell r="J351">
            <v>4000</v>
          </cell>
          <cell r="K351" t="str">
            <v>N</v>
          </cell>
          <cell r="Q351" t="str">
            <v>Support on new VDX6940</v>
          </cell>
          <cell r="S351">
            <v>2600</v>
          </cell>
          <cell r="T351">
            <v>2800</v>
          </cell>
          <cell r="U351">
            <v>2800</v>
          </cell>
          <cell r="V351">
            <v>2600</v>
          </cell>
          <cell r="W351" t="str">
            <v>6940-36Q-SVL-4OS-1</v>
          </cell>
          <cell r="X351" t="str">
            <v>A3</v>
          </cell>
          <cell r="Y351">
            <v>0.35</v>
          </cell>
          <cell r="Z351">
            <v>0.3</v>
          </cell>
          <cell r="AA351">
            <v>0.3</v>
          </cell>
          <cell r="AB351">
            <v>0.35</v>
          </cell>
          <cell r="AE351" t="str">
            <v>SUPPORT</v>
          </cell>
          <cell r="AF351" t="str">
            <v>BDS DIRECT SUPPORT</v>
          </cell>
          <cell r="AG351" t="str">
            <v>INITIAL SALE</v>
          </cell>
          <cell r="AH351" t="str">
            <v>HW SUPPORT</v>
          </cell>
          <cell r="AI351" t="str">
            <v>132-12</v>
          </cell>
          <cell r="AJ351" t="str">
            <v>N/A</v>
          </cell>
          <cell r="AK351" t="str">
            <v>None</v>
          </cell>
          <cell r="AL351">
            <v>40</v>
          </cell>
        </row>
        <row r="352">
          <cell r="F352" t="str">
            <v>6940-36Q-SVL-4OS-2</v>
          </cell>
          <cell r="G352" t="str">
            <v>ESSENTIAL 4HR ONSITE SUPPORT,  VDX 6940 36Q &amp; 24Q</v>
          </cell>
          <cell r="I352">
            <v>7600</v>
          </cell>
          <cell r="J352">
            <v>7600</v>
          </cell>
          <cell r="K352" t="str">
            <v>N</v>
          </cell>
          <cell r="Q352" t="str">
            <v>Support on new VDX6940</v>
          </cell>
          <cell r="S352">
            <v>4940</v>
          </cell>
          <cell r="T352">
            <v>5320</v>
          </cell>
          <cell r="U352">
            <v>5320</v>
          </cell>
          <cell r="V352">
            <v>4940</v>
          </cell>
          <cell r="W352" t="str">
            <v>6940-36Q-SVL-4OS-2</v>
          </cell>
          <cell r="X352" t="str">
            <v>A3</v>
          </cell>
          <cell r="Y352">
            <v>0.35</v>
          </cell>
          <cell r="Z352">
            <v>0.3</v>
          </cell>
          <cell r="AA352">
            <v>0.3</v>
          </cell>
          <cell r="AB352">
            <v>0.35</v>
          </cell>
          <cell r="AE352" t="str">
            <v>SUPPORT</v>
          </cell>
          <cell r="AF352" t="str">
            <v>BDS DIRECT SUPPORT</v>
          </cell>
          <cell r="AG352" t="str">
            <v>INITIAL SALE</v>
          </cell>
          <cell r="AH352" t="str">
            <v>HW SUPPORT</v>
          </cell>
          <cell r="AI352" t="str">
            <v>132-12</v>
          </cell>
          <cell r="AJ352" t="str">
            <v>N/A</v>
          </cell>
          <cell r="AK352" t="str">
            <v>None</v>
          </cell>
          <cell r="AL352">
            <v>40</v>
          </cell>
        </row>
        <row r="353">
          <cell r="F353" t="str">
            <v>6940-36Q-SVL-4OS-3</v>
          </cell>
          <cell r="G353" t="str">
            <v>ESSENTIAL 4HR ONSITE SUPPORT,  VDX 6940 36Q &amp; 24Q</v>
          </cell>
          <cell r="I353">
            <v>11000</v>
          </cell>
          <cell r="J353">
            <v>11000</v>
          </cell>
          <cell r="K353" t="str">
            <v>N</v>
          </cell>
          <cell r="Q353" t="str">
            <v>Support on new VDX6940</v>
          </cell>
          <cell r="S353">
            <v>7150</v>
          </cell>
          <cell r="T353">
            <v>7700</v>
          </cell>
          <cell r="U353">
            <v>7700</v>
          </cell>
          <cell r="V353">
            <v>7150</v>
          </cell>
          <cell r="W353" t="str">
            <v>6940-36Q-SVL-4OS-3</v>
          </cell>
          <cell r="X353" t="str">
            <v>A3</v>
          </cell>
          <cell r="Y353">
            <v>0.35</v>
          </cell>
          <cell r="Z353">
            <v>0.3</v>
          </cell>
          <cell r="AA353">
            <v>0.3</v>
          </cell>
          <cell r="AB353">
            <v>0.35</v>
          </cell>
          <cell r="AE353" t="str">
            <v>SUPPORT</v>
          </cell>
          <cell r="AF353" t="str">
            <v>BDS DIRECT SUPPORT</v>
          </cell>
          <cell r="AG353" t="str">
            <v>INITIAL SALE</v>
          </cell>
          <cell r="AH353" t="str">
            <v>HW SUPPORT</v>
          </cell>
          <cell r="AI353" t="str">
            <v>132-12</v>
          </cell>
          <cell r="AJ353" t="str">
            <v>N/A</v>
          </cell>
          <cell r="AK353" t="str">
            <v>None</v>
          </cell>
          <cell r="AL353">
            <v>40</v>
          </cell>
        </row>
        <row r="354">
          <cell r="F354" t="str">
            <v>6940-36Q-SVL-4OS-4</v>
          </cell>
          <cell r="G354" t="str">
            <v>ESSENTIAL 4HR ONSITE SUPPORT,  VDX 6940 36Q &amp; 24Q</v>
          </cell>
          <cell r="I354">
            <v>14667</v>
          </cell>
          <cell r="J354">
            <v>14667</v>
          </cell>
          <cell r="K354" t="str">
            <v>N</v>
          </cell>
          <cell r="Q354" t="str">
            <v>Support on new VDX6940</v>
          </cell>
          <cell r="S354">
            <v>9533</v>
          </cell>
          <cell r="T354">
            <v>10267</v>
          </cell>
          <cell r="U354">
            <v>10267</v>
          </cell>
          <cell r="V354">
            <v>9533</v>
          </cell>
          <cell r="W354" t="str">
            <v>6940-36Q-SVL-4OS-4</v>
          </cell>
          <cell r="X354" t="str">
            <v>A3</v>
          </cell>
          <cell r="Y354">
            <v>0.35</v>
          </cell>
          <cell r="Z354">
            <v>0.3</v>
          </cell>
          <cell r="AA354">
            <v>0.3</v>
          </cell>
          <cell r="AB354">
            <v>0.35</v>
          </cell>
          <cell r="AE354" t="str">
            <v>SUPPORT</v>
          </cell>
          <cell r="AF354" t="str">
            <v>BDS DIRECT SUPPORT</v>
          </cell>
          <cell r="AG354" t="str">
            <v>INITIAL SALE</v>
          </cell>
          <cell r="AH354" t="str">
            <v>HW SUPPORT</v>
          </cell>
          <cell r="AI354" t="str">
            <v>132-12</v>
          </cell>
          <cell r="AJ354" t="str">
            <v>N/A</v>
          </cell>
          <cell r="AK354" t="str">
            <v>None</v>
          </cell>
          <cell r="AL354">
            <v>40</v>
          </cell>
        </row>
        <row r="355">
          <cell r="F355" t="str">
            <v>6940-36Q-SVL-4OS-5</v>
          </cell>
          <cell r="G355" t="str">
            <v>ESSENTIAL 4HR ONSITE SUPPORT,  VDX 6940 36Q &amp; 24Q</v>
          </cell>
          <cell r="I355">
            <v>18333</v>
          </cell>
          <cell r="J355">
            <v>18333</v>
          </cell>
          <cell r="K355" t="str">
            <v>N</v>
          </cell>
          <cell r="Q355" t="str">
            <v>Support on new VDX6940</v>
          </cell>
          <cell r="S355">
            <v>11917</v>
          </cell>
          <cell r="T355">
            <v>12833</v>
          </cell>
          <cell r="U355">
            <v>12833</v>
          </cell>
          <cell r="V355">
            <v>11917</v>
          </cell>
          <cell r="W355" t="str">
            <v>6940-36Q-SVL-4OS-5</v>
          </cell>
          <cell r="X355" t="str">
            <v>A3</v>
          </cell>
          <cell r="Y355">
            <v>0.35</v>
          </cell>
          <cell r="Z355">
            <v>0.3</v>
          </cell>
          <cell r="AA355">
            <v>0.3</v>
          </cell>
          <cell r="AB355">
            <v>0.35</v>
          </cell>
          <cell r="AE355" t="str">
            <v>SUPPORT</v>
          </cell>
          <cell r="AF355" t="str">
            <v>BDS DIRECT SUPPORT</v>
          </cell>
          <cell r="AG355" t="str">
            <v>INITIAL SALE</v>
          </cell>
          <cell r="AH355" t="str">
            <v>HW SUPPORT</v>
          </cell>
          <cell r="AI355" t="str">
            <v>132-12</v>
          </cell>
          <cell r="AJ355" t="str">
            <v>N/A</v>
          </cell>
          <cell r="AK355" t="str">
            <v>None</v>
          </cell>
          <cell r="AL355">
            <v>40</v>
          </cell>
        </row>
        <row r="356">
          <cell r="F356" t="str">
            <v>6940-36Q-SVL-4P-1</v>
          </cell>
          <cell r="G356" t="str">
            <v>ESSENTIAL 4HR PARTS ONLY SUPPORT,  VDX 6940 36Q &amp; 24Q</v>
          </cell>
          <cell r="I356">
            <v>3200</v>
          </cell>
          <cell r="J356">
            <v>3200</v>
          </cell>
          <cell r="K356" t="str">
            <v>N</v>
          </cell>
          <cell r="Q356" t="str">
            <v>Support on new VDX6940</v>
          </cell>
          <cell r="S356">
            <v>2080</v>
          </cell>
          <cell r="T356">
            <v>2240</v>
          </cell>
          <cell r="U356">
            <v>2240</v>
          </cell>
          <cell r="V356">
            <v>2080</v>
          </cell>
          <cell r="W356" t="str">
            <v>6940-36Q-SVL-4P-1</v>
          </cell>
          <cell r="X356" t="str">
            <v>A3</v>
          </cell>
          <cell r="Y356">
            <v>0.35</v>
          </cell>
          <cell r="Z356">
            <v>0.3</v>
          </cell>
          <cell r="AA356">
            <v>0.3</v>
          </cell>
          <cell r="AB356">
            <v>0.35</v>
          </cell>
          <cell r="AE356" t="str">
            <v>SUPPORT</v>
          </cell>
          <cell r="AF356" t="str">
            <v>BDS DIRECT SUPPORT</v>
          </cell>
          <cell r="AG356" t="str">
            <v>INITIAL SALE</v>
          </cell>
          <cell r="AH356" t="str">
            <v>HW SUPPORT</v>
          </cell>
          <cell r="AI356" t="str">
            <v>132-12</v>
          </cell>
          <cell r="AJ356" t="str">
            <v>N/A</v>
          </cell>
          <cell r="AK356" t="str">
            <v>None</v>
          </cell>
          <cell r="AL356">
            <v>40</v>
          </cell>
        </row>
        <row r="357">
          <cell r="F357" t="str">
            <v>6940-36Q-SVL-4P-2</v>
          </cell>
          <cell r="G357" t="str">
            <v>ESSENTIAL 4HR PARTS ONLY SUPPORT,  VDX 6940 36Q &amp; 24Q</v>
          </cell>
          <cell r="I357">
            <v>6080</v>
          </cell>
          <cell r="J357">
            <v>6080</v>
          </cell>
          <cell r="K357" t="str">
            <v>N</v>
          </cell>
          <cell r="Q357" t="str">
            <v>Support on new VDX6940</v>
          </cell>
          <cell r="S357">
            <v>3952</v>
          </cell>
          <cell r="T357">
            <v>4256</v>
          </cell>
          <cell r="U357">
            <v>4256</v>
          </cell>
          <cell r="V357">
            <v>3952</v>
          </cell>
          <cell r="W357" t="str">
            <v>6940-36Q-SVL-4P-2</v>
          </cell>
          <cell r="X357" t="str">
            <v>A3</v>
          </cell>
          <cell r="Y357">
            <v>0.35</v>
          </cell>
          <cell r="Z357">
            <v>0.3</v>
          </cell>
          <cell r="AA357">
            <v>0.3</v>
          </cell>
          <cell r="AB357">
            <v>0.35</v>
          </cell>
          <cell r="AE357" t="str">
            <v>SUPPORT</v>
          </cell>
          <cell r="AF357" t="str">
            <v>BDS DIRECT SUPPORT</v>
          </cell>
          <cell r="AG357" t="str">
            <v>INITIAL SALE</v>
          </cell>
          <cell r="AH357" t="str">
            <v>HW SUPPORT</v>
          </cell>
          <cell r="AI357" t="str">
            <v>132-12</v>
          </cell>
          <cell r="AJ357" t="str">
            <v>N/A</v>
          </cell>
          <cell r="AK357" t="str">
            <v>None</v>
          </cell>
          <cell r="AL357">
            <v>40</v>
          </cell>
        </row>
        <row r="358">
          <cell r="F358" t="str">
            <v>6940-36Q-SVL-4P-3</v>
          </cell>
          <cell r="G358" t="str">
            <v>ESSENTIAL 4HR PARTS ONLY SUPPORT,  VDX 6940 36Q &amp; 24Q</v>
          </cell>
          <cell r="I358">
            <v>8800</v>
          </cell>
          <cell r="J358">
            <v>8800</v>
          </cell>
          <cell r="K358" t="str">
            <v>N</v>
          </cell>
          <cell r="Q358" t="str">
            <v>Support on new VDX6940</v>
          </cell>
          <cell r="S358">
            <v>5720</v>
          </cell>
          <cell r="T358">
            <v>6160</v>
          </cell>
          <cell r="U358">
            <v>6160</v>
          </cell>
          <cell r="V358">
            <v>5720</v>
          </cell>
          <cell r="W358" t="str">
            <v>6940-36Q-SVL-4P-3</v>
          </cell>
          <cell r="X358" t="str">
            <v>A3</v>
          </cell>
          <cell r="Y358">
            <v>0.35</v>
          </cell>
          <cell r="Z358">
            <v>0.3</v>
          </cell>
          <cell r="AA358">
            <v>0.3</v>
          </cell>
          <cell r="AB358">
            <v>0.35</v>
          </cell>
          <cell r="AE358" t="str">
            <v>SUPPORT</v>
          </cell>
          <cell r="AF358" t="str">
            <v>BDS DIRECT SUPPORT</v>
          </cell>
          <cell r="AG358" t="str">
            <v>INITIAL SALE</v>
          </cell>
          <cell r="AH358" t="str">
            <v>HW SUPPORT</v>
          </cell>
          <cell r="AI358" t="str">
            <v>132-12</v>
          </cell>
          <cell r="AJ358" t="str">
            <v>N/A</v>
          </cell>
          <cell r="AK358" t="str">
            <v>None</v>
          </cell>
          <cell r="AL358">
            <v>40</v>
          </cell>
        </row>
        <row r="359">
          <cell r="F359" t="str">
            <v>6940-36Q-SVL-4P-4</v>
          </cell>
          <cell r="G359" t="str">
            <v>ESSENTIAL 4HR PARTS ONLY SUPPORT,  VDX 6940 36Q &amp; 24Q</v>
          </cell>
          <cell r="I359">
            <v>11733</v>
          </cell>
          <cell r="J359">
            <v>11733</v>
          </cell>
          <cell r="K359" t="str">
            <v>N</v>
          </cell>
          <cell r="Q359" t="str">
            <v>Support on new VDX6940</v>
          </cell>
          <cell r="S359">
            <v>7627</v>
          </cell>
          <cell r="T359">
            <v>8213</v>
          </cell>
          <cell r="U359">
            <v>8213</v>
          </cell>
          <cell r="V359">
            <v>7627</v>
          </cell>
          <cell r="W359" t="str">
            <v>6940-36Q-SVL-4P-4</v>
          </cell>
          <cell r="X359" t="str">
            <v>A3</v>
          </cell>
          <cell r="Y359">
            <v>0.35</v>
          </cell>
          <cell r="Z359">
            <v>0.3</v>
          </cell>
          <cell r="AA359">
            <v>0.3</v>
          </cell>
          <cell r="AB359">
            <v>0.35</v>
          </cell>
          <cell r="AE359" t="str">
            <v>SUPPORT</v>
          </cell>
          <cell r="AF359" t="str">
            <v>BDS DIRECT SUPPORT</v>
          </cell>
          <cell r="AG359" t="str">
            <v>INITIAL SALE</v>
          </cell>
          <cell r="AH359" t="str">
            <v>HW SUPPORT</v>
          </cell>
          <cell r="AI359" t="str">
            <v>132-12</v>
          </cell>
          <cell r="AJ359" t="str">
            <v>N/A</v>
          </cell>
          <cell r="AK359" t="str">
            <v>None</v>
          </cell>
          <cell r="AL359">
            <v>40</v>
          </cell>
        </row>
        <row r="360">
          <cell r="F360" t="str">
            <v>6940-36Q-SVL-4P-5</v>
          </cell>
          <cell r="G360" t="str">
            <v>ESSENTIAL 4HR PARTS ONLY SUPPORT,  VDX 6940 36Q &amp; 24Q</v>
          </cell>
          <cell r="I360">
            <v>14667</v>
          </cell>
          <cell r="J360">
            <v>14667</v>
          </cell>
          <cell r="K360" t="str">
            <v>N</v>
          </cell>
          <cell r="Q360" t="str">
            <v>Support on new VDX6940</v>
          </cell>
          <cell r="S360">
            <v>9533</v>
          </cell>
          <cell r="T360">
            <v>10267</v>
          </cell>
          <cell r="U360">
            <v>10267</v>
          </cell>
          <cell r="V360">
            <v>9533</v>
          </cell>
          <cell r="W360" t="str">
            <v>6940-36Q-SVL-4P-5</v>
          </cell>
          <cell r="X360" t="str">
            <v>A3</v>
          </cell>
          <cell r="Y360">
            <v>0.35</v>
          </cell>
          <cell r="Z360">
            <v>0.3</v>
          </cell>
          <cell r="AA360">
            <v>0.3</v>
          </cell>
          <cell r="AB360">
            <v>0.35</v>
          </cell>
          <cell r="AE360" t="str">
            <v>SUPPORT</v>
          </cell>
          <cell r="AF360" t="str">
            <v>BDS DIRECT SUPPORT</v>
          </cell>
          <cell r="AG360" t="str">
            <v>INITIAL SALE</v>
          </cell>
          <cell r="AH360" t="str">
            <v>HW SUPPORT</v>
          </cell>
          <cell r="AI360" t="str">
            <v>132-12</v>
          </cell>
          <cell r="AJ360" t="str">
            <v>N/A</v>
          </cell>
          <cell r="AK360" t="str">
            <v>None</v>
          </cell>
          <cell r="AL360">
            <v>40</v>
          </cell>
        </row>
        <row r="361">
          <cell r="F361" t="str">
            <v>6940-36Q-SVL-NDO-1</v>
          </cell>
          <cell r="G361" t="str">
            <v>ESSENTIAL NBD ONSITE SUPPORT,  VDX 6940 36Q &amp; 24Q</v>
          </cell>
          <cell r="I361">
            <v>2500</v>
          </cell>
          <cell r="J361">
            <v>2500</v>
          </cell>
          <cell r="K361" t="str">
            <v>N</v>
          </cell>
          <cell r="Q361" t="str">
            <v>Support on new VDX6940</v>
          </cell>
          <cell r="S361">
            <v>1625</v>
          </cell>
          <cell r="T361">
            <v>1750</v>
          </cell>
          <cell r="U361">
            <v>1750</v>
          </cell>
          <cell r="V361">
            <v>1625</v>
          </cell>
          <cell r="W361" t="str">
            <v>6940-36Q-SVL-NDO-1</v>
          </cell>
          <cell r="X361" t="str">
            <v>A3</v>
          </cell>
          <cell r="Y361">
            <v>0.35</v>
          </cell>
          <cell r="Z361">
            <v>0.3</v>
          </cell>
          <cell r="AA361">
            <v>0.3</v>
          </cell>
          <cell r="AB361">
            <v>0.35</v>
          </cell>
          <cell r="AE361" t="str">
            <v>SUPPORT</v>
          </cell>
          <cell r="AF361" t="str">
            <v>BDS DIRECT SUPPORT</v>
          </cell>
          <cell r="AG361" t="str">
            <v>INITIAL SALE</v>
          </cell>
          <cell r="AH361" t="str">
            <v>HW SUPPORT</v>
          </cell>
          <cell r="AI361" t="str">
            <v>132-12</v>
          </cell>
          <cell r="AJ361" t="str">
            <v>N/A</v>
          </cell>
          <cell r="AK361" t="str">
            <v>None</v>
          </cell>
          <cell r="AL361">
            <v>40</v>
          </cell>
        </row>
        <row r="362">
          <cell r="F362" t="str">
            <v>6940-36Q-SVL-NDO-2</v>
          </cell>
          <cell r="G362" t="str">
            <v>ESSENTIAL NBD ONSITE SUPPORT,  VDX 6940 36Q &amp; 24Q</v>
          </cell>
          <cell r="I362">
            <v>4750</v>
          </cell>
          <cell r="J362">
            <v>4750</v>
          </cell>
          <cell r="K362" t="str">
            <v>N</v>
          </cell>
          <cell r="Q362" t="str">
            <v>Support on new VDX6940</v>
          </cell>
          <cell r="S362">
            <v>3088</v>
          </cell>
          <cell r="T362">
            <v>3325</v>
          </cell>
          <cell r="U362">
            <v>3325</v>
          </cell>
          <cell r="V362">
            <v>3088</v>
          </cell>
          <cell r="W362" t="str">
            <v>6940-36Q-SVL-NDO-2</v>
          </cell>
          <cell r="X362" t="str">
            <v>A3</v>
          </cell>
          <cell r="Y362">
            <v>0.35</v>
          </cell>
          <cell r="Z362">
            <v>0.3</v>
          </cell>
          <cell r="AA362">
            <v>0.3</v>
          </cell>
          <cell r="AB362">
            <v>0.35</v>
          </cell>
          <cell r="AE362" t="str">
            <v>SUPPORT</v>
          </cell>
          <cell r="AF362" t="str">
            <v>BDS DIRECT SUPPORT</v>
          </cell>
          <cell r="AG362" t="str">
            <v>INITIAL SALE</v>
          </cell>
          <cell r="AH362" t="str">
            <v>HW SUPPORT</v>
          </cell>
          <cell r="AI362" t="str">
            <v>132-12</v>
          </cell>
          <cell r="AJ362" t="str">
            <v>N/A</v>
          </cell>
          <cell r="AK362" t="str">
            <v>None</v>
          </cell>
          <cell r="AL362">
            <v>40</v>
          </cell>
        </row>
        <row r="363">
          <cell r="F363" t="str">
            <v>6940-36Q-SVL-NDO-3</v>
          </cell>
          <cell r="G363" t="str">
            <v>ESSENTIAL NBD ONSITE SUPPORT,  VDX 6940 36Q &amp; 24Q</v>
          </cell>
          <cell r="I363">
            <v>6875</v>
          </cell>
          <cell r="J363">
            <v>6875</v>
          </cell>
          <cell r="K363" t="str">
            <v>N</v>
          </cell>
          <cell r="Q363" t="str">
            <v>Support on new VDX6940</v>
          </cell>
          <cell r="S363">
            <v>4469</v>
          </cell>
          <cell r="T363">
            <v>4813</v>
          </cell>
          <cell r="U363">
            <v>4813</v>
          </cell>
          <cell r="V363">
            <v>4469</v>
          </cell>
          <cell r="W363" t="str">
            <v>6940-36Q-SVL-NDO-3</v>
          </cell>
          <cell r="X363" t="str">
            <v>A3</v>
          </cell>
          <cell r="Y363">
            <v>0.35</v>
          </cell>
          <cell r="Z363">
            <v>0.3</v>
          </cell>
          <cell r="AA363">
            <v>0.3</v>
          </cell>
          <cell r="AB363">
            <v>0.35</v>
          </cell>
          <cell r="AE363" t="str">
            <v>SUPPORT</v>
          </cell>
          <cell r="AF363" t="str">
            <v>BDS DIRECT SUPPORT</v>
          </cell>
          <cell r="AG363" t="str">
            <v>INITIAL SALE</v>
          </cell>
          <cell r="AH363" t="str">
            <v>HW SUPPORT</v>
          </cell>
          <cell r="AI363" t="str">
            <v>132-12</v>
          </cell>
          <cell r="AJ363" t="str">
            <v>N/A</v>
          </cell>
          <cell r="AK363" t="str">
            <v>None</v>
          </cell>
          <cell r="AL363">
            <v>40</v>
          </cell>
        </row>
        <row r="364">
          <cell r="F364" t="str">
            <v>6940-36Q-SVL-NDO-4</v>
          </cell>
          <cell r="G364" t="str">
            <v>ESSENTIAL NBD ONSITE SUPPORT,  VDX 6940 36Q &amp; 24Q</v>
          </cell>
          <cell r="I364">
            <v>9167</v>
          </cell>
          <cell r="J364">
            <v>9167</v>
          </cell>
          <cell r="K364" t="str">
            <v>N</v>
          </cell>
          <cell r="Q364" t="str">
            <v>Support on new VDX6940</v>
          </cell>
          <cell r="S364">
            <v>5958</v>
          </cell>
          <cell r="T364">
            <v>6417</v>
          </cell>
          <cell r="U364">
            <v>6417</v>
          </cell>
          <cell r="V364">
            <v>5958</v>
          </cell>
          <cell r="W364" t="str">
            <v>6940-36Q-SVL-NDO-4</v>
          </cell>
          <cell r="X364" t="str">
            <v>A3</v>
          </cell>
          <cell r="Y364">
            <v>0.35</v>
          </cell>
          <cell r="Z364">
            <v>0.3</v>
          </cell>
          <cell r="AA364">
            <v>0.3</v>
          </cell>
          <cell r="AB364">
            <v>0.35</v>
          </cell>
          <cell r="AE364" t="str">
            <v>SUPPORT</v>
          </cell>
          <cell r="AF364" t="str">
            <v>BDS DIRECT SUPPORT</v>
          </cell>
          <cell r="AG364" t="str">
            <v>INITIAL SALE</v>
          </cell>
          <cell r="AH364" t="str">
            <v>HW SUPPORT</v>
          </cell>
          <cell r="AI364" t="str">
            <v>132-12</v>
          </cell>
          <cell r="AJ364" t="str">
            <v>N/A</v>
          </cell>
          <cell r="AK364" t="str">
            <v>None</v>
          </cell>
          <cell r="AL364">
            <v>40</v>
          </cell>
        </row>
        <row r="365">
          <cell r="F365" t="str">
            <v>6940-36Q-SVL-NDO-5</v>
          </cell>
          <cell r="G365" t="str">
            <v>ESSENTIAL NBD ONSITE SUPPORT,  VDX 6940 36Q &amp; 24Q</v>
          </cell>
          <cell r="I365">
            <v>11458</v>
          </cell>
          <cell r="J365">
            <v>11458</v>
          </cell>
          <cell r="K365" t="str">
            <v>N</v>
          </cell>
          <cell r="Q365" t="str">
            <v>Support on new VDX6940</v>
          </cell>
          <cell r="S365">
            <v>7448</v>
          </cell>
          <cell r="T365">
            <v>8021</v>
          </cell>
          <cell r="U365">
            <v>8021</v>
          </cell>
          <cell r="V365">
            <v>7448</v>
          </cell>
          <cell r="W365" t="str">
            <v>6940-36Q-SVL-NDO-5</v>
          </cell>
          <cell r="X365" t="str">
            <v>A3</v>
          </cell>
          <cell r="Y365">
            <v>0.35</v>
          </cell>
          <cell r="Z365">
            <v>0.3</v>
          </cell>
          <cell r="AA365">
            <v>0.3</v>
          </cell>
          <cell r="AB365">
            <v>0.35</v>
          </cell>
          <cell r="AE365" t="str">
            <v>SUPPORT</v>
          </cell>
          <cell r="AF365" t="str">
            <v>BDS DIRECT SUPPORT</v>
          </cell>
          <cell r="AG365" t="str">
            <v>INITIAL SALE</v>
          </cell>
          <cell r="AH365" t="str">
            <v>HW SUPPORT</v>
          </cell>
          <cell r="AI365" t="str">
            <v>132-12</v>
          </cell>
          <cell r="AJ365" t="str">
            <v>N/A</v>
          </cell>
          <cell r="AK365" t="str">
            <v>None</v>
          </cell>
          <cell r="AL365">
            <v>40</v>
          </cell>
        </row>
        <row r="366">
          <cell r="F366" t="str">
            <v>6940-36Q-SVL-NDP-1</v>
          </cell>
          <cell r="G366" t="str">
            <v>ESSENTIAL NBD PARTS ONLY SUPPORT,  VDX 6940 36Q &amp; 24Q</v>
          </cell>
          <cell r="I366">
            <v>2000</v>
          </cell>
          <cell r="J366">
            <v>2000</v>
          </cell>
          <cell r="K366" t="str">
            <v>N</v>
          </cell>
          <cell r="Q366" t="str">
            <v>Support on new VDX6940</v>
          </cell>
          <cell r="S366">
            <v>1300</v>
          </cell>
          <cell r="T366">
            <v>1400</v>
          </cell>
          <cell r="U366">
            <v>1400</v>
          </cell>
          <cell r="V366">
            <v>1300</v>
          </cell>
          <cell r="W366" t="str">
            <v>6940-36Q-SVL-NDP-1</v>
          </cell>
          <cell r="X366" t="str">
            <v>A3</v>
          </cell>
          <cell r="Y366">
            <v>0.35</v>
          </cell>
          <cell r="Z366">
            <v>0.3</v>
          </cell>
          <cell r="AA366">
            <v>0.3</v>
          </cell>
          <cell r="AB366">
            <v>0.35</v>
          </cell>
          <cell r="AE366" t="str">
            <v>SUPPORT</v>
          </cell>
          <cell r="AF366" t="str">
            <v>BDS DIRECT SUPPORT</v>
          </cell>
          <cell r="AG366" t="str">
            <v>INITIAL SALE</v>
          </cell>
          <cell r="AH366" t="str">
            <v>HW SUPPORT</v>
          </cell>
          <cell r="AI366" t="str">
            <v>132-12</v>
          </cell>
          <cell r="AJ366" t="str">
            <v>N/A</v>
          </cell>
          <cell r="AK366" t="str">
            <v>None</v>
          </cell>
          <cell r="AL366">
            <v>40</v>
          </cell>
        </row>
        <row r="367">
          <cell r="F367" t="str">
            <v>6940-36Q-SVL-NDP-2</v>
          </cell>
          <cell r="G367" t="str">
            <v>ESSENTIAL NBD PARTS ONLY SUPPORT,  VDX 6940 36Q &amp; 24Q</v>
          </cell>
          <cell r="I367">
            <v>3800</v>
          </cell>
          <cell r="J367">
            <v>3800</v>
          </cell>
          <cell r="K367" t="str">
            <v>N</v>
          </cell>
          <cell r="Q367" t="str">
            <v>Support on new VDX6940</v>
          </cell>
          <cell r="S367">
            <v>2470</v>
          </cell>
          <cell r="T367">
            <v>2660</v>
          </cell>
          <cell r="U367">
            <v>2660</v>
          </cell>
          <cell r="V367">
            <v>2470</v>
          </cell>
          <cell r="W367" t="str">
            <v>6940-36Q-SVL-NDP-2</v>
          </cell>
          <cell r="X367" t="str">
            <v>A3</v>
          </cell>
          <cell r="Y367">
            <v>0.35</v>
          </cell>
          <cell r="Z367">
            <v>0.3</v>
          </cell>
          <cell r="AA367">
            <v>0.3</v>
          </cell>
          <cell r="AB367">
            <v>0.35</v>
          </cell>
          <cell r="AE367" t="str">
            <v>SUPPORT</v>
          </cell>
          <cell r="AF367" t="str">
            <v>BDS DIRECT SUPPORT</v>
          </cell>
          <cell r="AG367" t="str">
            <v>INITIAL SALE</v>
          </cell>
          <cell r="AH367" t="str">
            <v>HW SUPPORT</v>
          </cell>
          <cell r="AI367" t="str">
            <v>132-12</v>
          </cell>
          <cell r="AJ367" t="str">
            <v>N/A</v>
          </cell>
          <cell r="AK367" t="str">
            <v>None</v>
          </cell>
          <cell r="AL367">
            <v>40</v>
          </cell>
        </row>
        <row r="368">
          <cell r="F368" t="str">
            <v>6940-36Q-SVL-NDP-3</v>
          </cell>
          <cell r="G368" t="str">
            <v>ESSENTIAL NBD PARTS ONLY SUPPORT,  VDX 6940 36Q &amp; 24Q</v>
          </cell>
          <cell r="I368">
            <v>5500</v>
          </cell>
          <cell r="J368">
            <v>5500</v>
          </cell>
          <cell r="K368" t="str">
            <v>N</v>
          </cell>
          <cell r="Q368" t="str">
            <v>Support on new VDX6940</v>
          </cell>
          <cell r="S368">
            <v>3575</v>
          </cell>
          <cell r="T368">
            <v>3850</v>
          </cell>
          <cell r="U368">
            <v>3850</v>
          </cell>
          <cell r="V368">
            <v>3575</v>
          </cell>
          <cell r="W368" t="str">
            <v>6940-36Q-SVL-NDP-3</v>
          </cell>
          <cell r="X368" t="str">
            <v>A3</v>
          </cell>
          <cell r="Y368">
            <v>0.35</v>
          </cell>
          <cell r="Z368">
            <v>0.3</v>
          </cell>
          <cell r="AA368">
            <v>0.3</v>
          </cell>
          <cell r="AB368">
            <v>0.35</v>
          </cell>
          <cell r="AE368" t="str">
            <v>SUPPORT</v>
          </cell>
          <cell r="AF368" t="str">
            <v>BDS DIRECT SUPPORT</v>
          </cell>
          <cell r="AG368" t="str">
            <v>INITIAL SALE</v>
          </cell>
          <cell r="AH368" t="str">
            <v>HW SUPPORT</v>
          </cell>
          <cell r="AI368" t="str">
            <v>132-12</v>
          </cell>
          <cell r="AJ368" t="str">
            <v>N/A</v>
          </cell>
          <cell r="AK368" t="str">
            <v>None</v>
          </cell>
          <cell r="AL368">
            <v>40</v>
          </cell>
        </row>
        <row r="369">
          <cell r="F369" t="str">
            <v>6940-36Q-SVL-NDP-4</v>
          </cell>
          <cell r="G369" t="str">
            <v>ESSENTIAL NBD PARTS ONLY SUPPORT,  VDX 6940 36Q &amp; 24Q</v>
          </cell>
          <cell r="I369">
            <v>7333</v>
          </cell>
          <cell r="J369">
            <v>7333</v>
          </cell>
          <cell r="K369" t="str">
            <v>N</v>
          </cell>
          <cell r="Q369" t="str">
            <v>Support on new VDX6940</v>
          </cell>
          <cell r="S369">
            <v>4767</v>
          </cell>
          <cell r="T369">
            <v>5133</v>
          </cell>
          <cell r="U369">
            <v>5133</v>
          </cell>
          <cell r="V369">
            <v>4767</v>
          </cell>
          <cell r="W369" t="str">
            <v>6940-36Q-SVL-NDP-4</v>
          </cell>
          <cell r="X369" t="str">
            <v>A3</v>
          </cell>
          <cell r="Y369">
            <v>0.35</v>
          </cell>
          <cell r="Z369">
            <v>0.3</v>
          </cell>
          <cell r="AA369">
            <v>0.3</v>
          </cell>
          <cell r="AB369">
            <v>0.35</v>
          </cell>
          <cell r="AE369" t="str">
            <v>SUPPORT</v>
          </cell>
          <cell r="AF369" t="str">
            <v>BDS DIRECT SUPPORT</v>
          </cell>
          <cell r="AG369" t="str">
            <v>INITIAL SALE</v>
          </cell>
          <cell r="AH369" t="str">
            <v>HW SUPPORT</v>
          </cell>
          <cell r="AI369" t="str">
            <v>132-12</v>
          </cell>
          <cell r="AJ369" t="str">
            <v>N/A</v>
          </cell>
          <cell r="AK369" t="str">
            <v>None</v>
          </cell>
          <cell r="AL369">
            <v>40</v>
          </cell>
        </row>
        <row r="370">
          <cell r="F370" t="str">
            <v>6940-36Q-SVL-NDP-5</v>
          </cell>
          <cell r="G370" t="str">
            <v>ESSENTIAL NBD PARTS ONLY SUPPORT,  VDX 6940 36Q &amp; 24Q</v>
          </cell>
          <cell r="I370">
            <v>9167</v>
          </cell>
          <cell r="J370">
            <v>9167</v>
          </cell>
          <cell r="K370" t="str">
            <v>N</v>
          </cell>
          <cell r="Q370" t="str">
            <v>Support on new VDX6940</v>
          </cell>
          <cell r="S370">
            <v>5958</v>
          </cell>
          <cell r="T370">
            <v>6417</v>
          </cell>
          <cell r="U370">
            <v>6417</v>
          </cell>
          <cell r="V370">
            <v>5958</v>
          </cell>
          <cell r="W370" t="str">
            <v>6940-36Q-SVL-NDP-5</v>
          </cell>
          <cell r="X370" t="str">
            <v>A3</v>
          </cell>
          <cell r="Y370">
            <v>0.35</v>
          </cell>
          <cell r="Z370">
            <v>0.3</v>
          </cell>
          <cell r="AA370">
            <v>0.3</v>
          </cell>
          <cell r="AB370">
            <v>0.35</v>
          </cell>
          <cell r="AE370" t="str">
            <v>SUPPORT</v>
          </cell>
          <cell r="AF370" t="str">
            <v>BDS DIRECT SUPPORT</v>
          </cell>
          <cell r="AG370" t="str">
            <v>INITIAL SALE</v>
          </cell>
          <cell r="AH370" t="str">
            <v>HW SUPPORT</v>
          </cell>
          <cell r="AI370" t="str">
            <v>132-12</v>
          </cell>
          <cell r="AJ370" t="str">
            <v>N/A</v>
          </cell>
          <cell r="AK370" t="str">
            <v>None</v>
          </cell>
          <cell r="AL370">
            <v>40</v>
          </cell>
        </row>
        <row r="371">
          <cell r="F371" t="str">
            <v>6940-36Q-SVL-RTF-1</v>
          </cell>
          <cell r="G371" t="str">
            <v>ESSENTIAL RTN TO FACTORY SUPPORT,  VDX 6940 36Q &amp; 24Q</v>
          </cell>
          <cell r="I371">
            <v>1700</v>
          </cell>
          <cell r="J371">
            <v>1700</v>
          </cell>
          <cell r="K371" t="str">
            <v>N</v>
          </cell>
          <cell r="Q371" t="str">
            <v>Support on new VDX6940</v>
          </cell>
          <cell r="S371">
            <v>1105</v>
          </cell>
          <cell r="T371">
            <v>1190</v>
          </cell>
          <cell r="U371">
            <v>1190</v>
          </cell>
          <cell r="V371">
            <v>1105</v>
          </cell>
          <cell r="W371" t="str">
            <v>6940-36Q-SVL-RTF-1</v>
          </cell>
          <cell r="X371" t="str">
            <v>A3</v>
          </cell>
          <cell r="Y371">
            <v>0.35</v>
          </cell>
          <cell r="Z371">
            <v>0.3</v>
          </cell>
          <cell r="AA371">
            <v>0.3</v>
          </cell>
          <cell r="AB371">
            <v>0.35</v>
          </cell>
          <cell r="AE371" t="str">
            <v>SUPPORT</v>
          </cell>
          <cell r="AF371" t="str">
            <v>BDS DIRECT SUPPORT</v>
          </cell>
          <cell r="AG371" t="str">
            <v>INITIAL SALE</v>
          </cell>
          <cell r="AH371" t="str">
            <v>HW SUPPORT</v>
          </cell>
          <cell r="AI371" t="str">
            <v>132-12</v>
          </cell>
          <cell r="AJ371" t="str">
            <v>N/A</v>
          </cell>
          <cell r="AK371" t="str">
            <v>None</v>
          </cell>
          <cell r="AL371">
            <v>40</v>
          </cell>
        </row>
        <row r="372">
          <cell r="F372" t="str">
            <v>6940-36Q-SVL-RTF-2</v>
          </cell>
          <cell r="G372" t="str">
            <v>ESSENTIAL RTN TO FACTORY SUPPORT,  VDX 6940 36Q &amp; 24Q</v>
          </cell>
          <cell r="I372">
            <v>3230</v>
          </cell>
          <cell r="J372">
            <v>3230</v>
          </cell>
          <cell r="K372" t="str">
            <v>N</v>
          </cell>
          <cell r="Q372" t="str">
            <v>Support on new VDX6940</v>
          </cell>
          <cell r="S372">
            <v>2100</v>
          </cell>
          <cell r="T372">
            <v>2261</v>
          </cell>
          <cell r="U372">
            <v>2261</v>
          </cell>
          <cell r="V372">
            <v>2100</v>
          </cell>
          <cell r="W372" t="str">
            <v>6940-36Q-SVL-RTF-2</v>
          </cell>
          <cell r="X372" t="str">
            <v>A3</v>
          </cell>
          <cell r="Y372">
            <v>0.35</v>
          </cell>
          <cell r="Z372">
            <v>0.3</v>
          </cell>
          <cell r="AA372">
            <v>0.3</v>
          </cell>
          <cell r="AB372">
            <v>0.35</v>
          </cell>
          <cell r="AE372" t="str">
            <v>SUPPORT</v>
          </cell>
          <cell r="AF372" t="str">
            <v>BDS DIRECT SUPPORT</v>
          </cell>
          <cell r="AG372" t="str">
            <v>INITIAL SALE</v>
          </cell>
          <cell r="AH372" t="str">
            <v>HW SUPPORT</v>
          </cell>
          <cell r="AI372" t="str">
            <v>132-12</v>
          </cell>
          <cell r="AJ372" t="str">
            <v>N/A</v>
          </cell>
          <cell r="AK372" t="str">
            <v>None</v>
          </cell>
          <cell r="AL372">
            <v>40</v>
          </cell>
        </row>
        <row r="373">
          <cell r="F373" t="str">
            <v>6940-36Q-SVL-RTF-3</v>
          </cell>
          <cell r="G373" t="str">
            <v>ESSENTIAL RTN TO FACTORY SUPPORT,  VDX 6940 36Q &amp; 24Q</v>
          </cell>
          <cell r="I373">
            <v>4675</v>
          </cell>
          <cell r="J373">
            <v>4675</v>
          </cell>
          <cell r="K373" t="str">
            <v>N</v>
          </cell>
          <cell r="Q373" t="str">
            <v>Support on new VDX6940</v>
          </cell>
          <cell r="S373">
            <v>3039</v>
          </cell>
          <cell r="T373">
            <v>3273</v>
          </cell>
          <cell r="U373">
            <v>3273</v>
          </cell>
          <cell r="V373">
            <v>3039</v>
          </cell>
          <cell r="W373" t="str">
            <v>6940-36Q-SVL-RTF-3</v>
          </cell>
          <cell r="X373" t="str">
            <v>A3</v>
          </cell>
          <cell r="Y373">
            <v>0.35</v>
          </cell>
          <cell r="Z373">
            <v>0.3</v>
          </cell>
          <cell r="AA373">
            <v>0.3</v>
          </cell>
          <cell r="AB373">
            <v>0.35</v>
          </cell>
          <cell r="AE373" t="str">
            <v>SUPPORT</v>
          </cell>
          <cell r="AF373" t="str">
            <v>BDS DIRECT SUPPORT</v>
          </cell>
          <cell r="AG373" t="str">
            <v>INITIAL SALE</v>
          </cell>
          <cell r="AH373" t="str">
            <v>HW SUPPORT</v>
          </cell>
          <cell r="AI373" t="str">
            <v>132-12</v>
          </cell>
          <cell r="AJ373" t="str">
            <v>N/A</v>
          </cell>
          <cell r="AK373" t="str">
            <v>None</v>
          </cell>
          <cell r="AL373">
            <v>40</v>
          </cell>
        </row>
        <row r="374">
          <cell r="F374" t="str">
            <v>6940-36Q-SVL-RTF-4</v>
          </cell>
          <cell r="G374" t="str">
            <v>ESSENTIAL RTN TO FACTORY SUPPORT,  VDX 6940 36Q &amp; 24Q</v>
          </cell>
          <cell r="I374">
            <v>6233</v>
          </cell>
          <cell r="J374">
            <v>6233</v>
          </cell>
          <cell r="K374" t="str">
            <v>N</v>
          </cell>
          <cell r="Q374" t="str">
            <v>Support on new VDX6940</v>
          </cell>
          <cell r="S374">
            <v>4052</v>
          </cell>
          <cell r="T374">
            <v>4363</v>
          </cell>
          <cell r="U374">
            <v>4363</v>
          </cell>
          <cell r="V374">
            <v>4052</v>
          </cell>
          <cell r="W374" t="str">
            <v>6940-36Q-SVL-RTF-4</v>
          </cell>
          <cell r="X374" t="str">
            <v>A3</v>
          </cell>
          <cell r="Y374">
            <v>0.35</v>
          </cell>
          <cell r="Z374">
            <v>0.3</v>
          </cell>
          <cell r="AA374">
            <v>0.3</v>
          </cell>
          <cell r="AB374">
            <v>0.35</v>
          </cell>
          <cell r="AE374" t="str">
            <v>SUPPORT</v>
          </cell>
          <cell r="AF374" t="str">
            <v>BDS DIRECT SUPPORT</v>
          </cell>
          <cell r="AG374" t="str">
            <v>INITIAL SALE</v>
          </cell>
          <cell r="AH374" t="str">
            <v>HW SUPPORT</v>
          </cell>
          <cell r="AI374" t="str">
            <v>132-12</v>
          </cell>
          <cell r="AJ374" t="str">
            <v>N/A</v>
          </cell>
          <cell r="AK374" t="str">
            <v>None</v>
          </cell>
          <cell r="AL374">
            <v>40</v>
          </cell>
        </row>
        <row r="375">
          <cell r="F375" t="str">
            <v>6940-36Q-SVL-RTF-5</v>
          </cell>
          <cell r="G375" t="str">
            <v>ESSENTIAL RTN TO FACTORY SUPPORT,  VDX 6940 36Q &amp; 24Q</v>
          </cell>
          <cell r="I375">
            <v>7792</v>
          </cell>
          <cell r="J375">
            <v>7792</v>
          </cell>
          <cell r="K375" t="str">
            <v>N</v>
          </cell>
          <cell r="Q375" t="str">
            <v>Support on new VDX6940</v>
          </cell>
          <cell r="S375">
            <v>5065</v>
          </cell>
          <cell r="T375">
            <v>5454</v>
          </cell>
          <cell r="U375">
            <v>5454</v>
          </cell>
          <cell r="V375">
            <v>5065</v>
          </cell>
          <cell r="W375" t="str">
            <v>6940-36Q-SVL-RTF-5</v>
          </cell>
          <cell r="X375" t="str">
            <v>A3</v>
          </cell>
          <cell r="Y375">
            <v>0.35</v>
          </cell>
          <cell r="Z375">
            <v>0.3</v>
          </cell>
          <cell r="AA375">
            <v>0.3</v>
          </cell>
          <cell r="AB375">
            <v>0.35</v>
          </cell>
          <cell r="AE375" t="str">
            <v>SUPPORT</v>
          </cell>
          <cell r="AF375" t="str">
            <v>BDS DIRECT SUPPORT</v>
          </cell>
          <cell r="AG375" t="str">
            <v>INITIAL SALE</v>
          </cell>
          <cell r="AH375" t="str">
            <v>HW SUPPORT</v>
          </cell>
          <cell r="AI375" t="str">
            <v>132-12</v>
          </cell>
          <cell r="AJ375" t="str">
            <v>N/A</v>
          </cell>
          <cell r="AK375" t="str">
            <v>None</v>
          </cell>
          <cell r="AL375">
            <v>40</v>
          </cell>
        </row>
        <row r="376">
          <cell r="F376" t="str">
            <v>6940-36Q-SVL-SECUPLIFT-1</v>
          </cell>
          <cell r="G376" t="str">
            <v>SECURE UPLIFT SUPPORT FOR LAN PRODUCTS,  VDX 6940 36Q &amp; 24Q</v>
          </cell>
          <cell r="I376">
            <v>150</v>
          </cell>
          <cell r="J376">
            <v>150</v>
          </cell>
          <cell r="K376" t="str">
            <v>N</v>
          </cell>
          <cell r="Q376" t="str">
            <v>Support on new VDX6940</v>
          </cell>
          <cell r="S376">
            <v>98</v>
          </cell>
          <cell r="T376">
            <v>105</v>
          </cell>
          <cell r="U376">
            <v>105</v>
          </cell>
          <cell r="V376">
            <v>98</v>
          </cell>
          <cell r="W376" t="str">
            <v>6940-36Q-SVL-SECUPLIFT-1</v>
          </cell>
          <cell r="X376" t="str">
            <v>A3</v>
          </cell>
          <cell r="Y376">
            <v>0.35</v>
          </cell>
          <cell r="Z376">
            <v>0.3</v>
          </cell>
          <cell r="AA376">
            <v>0.3</v>
          </cell>
          <cell r="AB376">
            <v>0.35</v>
          </cell>
          <cell r="AE376" t="str">
            <v>SUPPORT</v>
          </cell>
          <cell r="AF376" t="str">
            <v>BDS DIRECT SUPPORT</v>
          </cell>
          <cell r="AG376" t="str">
            <v>RENEWAL-L3</v>
          </cell>
          <cell r="AH376" t="str">
            <v>HW SUPPORT</v>
          </cell>
          <cell r="AI376" t="str">
            <v>132-12</v>
          </cell>
          <cell r="AJ376" t="str">
            <v>N/A</v>
          </cell>
          <cell r="AK376" t="str">
            <v>None</v>
          </cell>
          <cell r="AL376">
            <v>40</v>
          </cell>
        </row>
        <row r="377">
          <cell r="F377" t="str">
            <v>6940-36Q-SVL-SECUPLIFT-2</v>
          </cell>
          <cell r="G377" t="str">
            <v>SECURE UPLIFT SUPPORT FOR LAN PRODUCTS,  VDX 6940 36Q &amp; 24Q</v>
          </cell>
          <cell r="I377">
            <v>285</v>
          </cell>
          <cell r="J377">
            <v>285</v>
          </cell>
          <cell r="K377" t="str">
            <v>N</v>
          </cell>
          <cell r="Q377" t="str">
            <v>Support on new VDX6940</v>
          </cell>
          <cell r="S377">
            <v>185</v>
          </cell>
          <cell r="T377">
            <v>200</v>
          </cell>
          <cell r="U377">
            <v>200</v>
          </cell>
          <cell r="V377">
            <v>185</v>
          </cell>
          <cell r="W377" t="str">
            <v>6940-36Q-SVL-SECUPLIFT-2</v>
          </cell>
          <cell r="X377" t="str">
            <v>A3</v>
          </cell>
          <cell r="Y377">
            <v>0.35</v>
          </cell>
          <cell r="Z377">
            <v>0.3</v>
          </cell>
          <cell r="AA377">
            <v>0.3</v>
          </cell>
          <cell r="AB377">
            <v>0.35</v>
          </cell>
          <cell r="AE377" t="str">
            <v>SUPPORT</v>
          </cell>
          <cell r="AF377" t="str">
            <v>BDS DIRECT SUPPORT</v>
          </cell>
          <cell r="AG377" t="str">
            <v>RENEWAL-L3</v>
          </cell>
          <cell r="AH377" t="str">
            <v>HW SUPPORT</v>
          </cell>
          <cell r="AI377" t="str">
            <v>132-12</v>
          </cell>
          <cell r="AJ377" t="str">
            <v>N/A</v>
          </cell>
          <cell r="AK377" t="str">
            <v>None</v>
          </cell>
          <cell r="AL377">
            <v>40</v>
          </cell>
        </row>
        <row r="378">
          <cell r="F378" t="str">
            <v>6940-36Q-SVL-SECUPLIFT-3</v>
          </cell>
          <cell r="G378" t="str">
            <v>SECURE UPLIFT SUPPORT FOR LAN PRODUCTS,  VDX 6940 36Q &amp; 24Q</v>
          </cell>
          <cell r="I378">
            <v>413</v>
          </cell>
          <cell r="J378">
            <v>413</v>
          </cell>
          <cell r="K378" t="str">
            <v>N</v>
          </cell>
          <cell r="Q378" t="str">
            <v>Support on new VDX6940</v>
          </cell>
          <cell r="S378">
            <v>268</v>
          </cell>
          <cell r="T378">
            <v>289</v>
          </cell>
          <cell r="U378">
            <v>289</v>
          </cell>
          <cell r="V378">
            <v>268</v>
          </cell>
          <cell r="W378" t="str">
            <v>6940-36Q-SVL-SECUPLIFT-3</v>
          </cell>
          <cell r="X378" t="str">
            <v>A3</v>
          </cell>
          <cell r="Y378">
            <v>0.35</v>
          </cell>
          <cell r="Z378">
            <v>0.3</v>
          </cell>
          <cell r="AA378">
            <v>0.3</v>
          </cell>
          <cell r="AB378">
            <v>0.35</v>
          </cell>
          <cell r="AE378" t="str">
            <v>SUPPORT</v>
          </cell>
          <cell r="AF378" t="str">
            <v>BDS DIRECT SUPPORT</v>
          </cell>
          <cell r="AG378" t="str">
            <v>RENEWAL-L3</v>
          </cell>
          <cell r="AH378" t="str">
            <v>HW SUPPORT</v>
          </cell>
          <cell r="AI378" t="str">
            <v>132-12</v>
          </cell>
          <cell r="AJ378" t="str">
            <v>N/A</v>
          </cell>
          <cell r="AK378" t="str">
            <v>None</v>
          </cell>
          <cell r="AL378">
            <v>40</v>
          </cell>
        </row>
        <row r="379">
          <cell r="F379" t="str">
            <v>6940-36Q-SVL-SECUPLIFT-4</v>
          </cell>
          <cell r="G379" t="str">
            <v>SECURE UPLIFT SUPPORT FOR LAN PRODUCTS,  VDX 6940 36Q &amp; 24Q</v>
          </cell>
          <cell r="I379">
            <v>550</v>
          </cell>
          <cell r="J379">
            <v>550</v>
          </cell>
          <cell r="K379" t="str">
            <v>N</v>
          </cell>
          <cell r="Q379" t="str">
            <v>Support on new VDX6940</v>
          </cell>
          <cell r="S379">
            <v>358</v>
          </cell>
          <cell r="T379">
            <v>385</v>
          </cell>
          <cell r="U379">
            <v>385</v>
          </cell>
          <cell r="V379">
            <v>358</v>
          </cell>
          <cell r="W379" t="str">
            <v>6940-36Q-SVL-SECUPLIFT-4</v>
          </cell>
          <cell r="X379" t="str">
            <v>A3</v>
          </cell>
          <cell r="Y379">
            <v>0.35</v>
          </cell>
          <cell r="Z379">
            <v>0.3</v>
          </cell>
          <cell r="AA379">
            <v>0.3</v>
          </cell>
          <cell r="AB379">
            <v>0.35</v>
          </cell>
          <cell r="AE379" t="str">
            <v>SUPPORT</v>
          </cell>
          <cell r="AF379" t="str">
            <v>BDS DIRECT SUPPORT</v>
          </cell>
          <cell r="AG379" t="str">
            <v>RENEWAL-L3</v>
          </cell>
          <cell r="AH379" t="str">
            <v>HW SUPPORT</v>
          </cell>
          <cell r="AI379" t="str">
            <v>132-12</v>
          </cell>
          <cell r="AJ379" t="str">
            <v>N/A</v>
          </cell>
          <cell r="AK379" t="str">
            <v>None</v>
          </cell>
          <cell r="AL379">
            <v>40</v>
          </cell>
        </row>
        <row r="380">
          <cell r="F380" t="str">
            <v>6940-36Q-SVL-SECUPLIFT-5</v>
          </cell>
          <cell r="G380" t="str">
            <v>SECURE UPLIFT SUPPORT FOR LAN PRODUCTS,  VDX 6940 36Q &amp; 24Q</v>
          </cell>
          <cell r="I380">
            <v>688</v>
          </cell>
          <cell r="J380">
            <v>688</v>
          </cell>
          <cell r="K380" t="str">
            <v>N</v>
          </cell>
          <cell r="Q380" t="str">
            <v>Support on new VDX6940</v>
          </cell>
          <cell r="S380">
            <v>447</v>
          </cell>
          <cell r="T380">
            <v>481</v>
          </cell>
          <cell r="U380">
            <v>481</v>
          </cell>
          <cell r="V380">
            <v>447</v>
          </cell>
          <cell r="W380" t="str">
            <v>6940-36Q-SVL-SECUPLIFT-5</v>
          </cell>
          <cell r="X380" t="str">
            <v>A3</v>
          </cell>
          <cell r="Y380">
            <v>0.35</v>
          </cell>
          <cell r="Z380">
            <v>0.3</v>
          </cell>
          <cell r="AA380">
            <v>0.3</v>
          </cell>
          <cell r="AB380">
            <v>0.35</v>
          </cell>
          <cell r="AE380" t="str">
            <v>SUPPORT</v>
          </cell>
          <cell r="AF380" t="str">
            <v>BDS DIRECT SUPPORT</v>
          </cell>
          <cell r="AG380" t="str">
            <v>RENEWAL-L3</v>
          </cell>
          <cell r="AH380" t="str">
            <v>HW SUPPORT</v>
          </cell>
          <cell r="AI380" t="str">
            <v>132-12</v>
          </cell>
          <cell r="AJ380" t="str">
            <v>N/A</v>
          </cell>
          <cell r="AK380" t="str">
            <v>None</v>
          </cell>
          <cell r="AL380">
            <v>40</v>
          </cell>
        </row>
        <row r="381">
          <cell r="F381" t="str">
            <v>6940F-SVL-SW-1</v>
          </cell>
          <cell r="G381" t="str">
            <v>ESSENTIAL APP SUPPORT 24X7, FCOE License for VDX 6940</v>
          </cell>
          <cell r="I381">
            <v>2195</v>
          </cell>
          <cell r="J381">
            <v>2195</v>
          </cell>
          <cell r="K381" t="str">
            <v>N</v>
          </cell>
          <cell r="Q381" t="str">
            <v>support on VDX6940 FCOE license</v>
          </cell>
          <cell r="S381">
            <v>1427</v>
          </cell>
          <cell r="T381">
            <v>1537</v>
          </cell>
          <cell r="U381">
            <v>1537</v>
          </cell>
          <cell r="V381">
            <v>1427</v>
          </cell>
          <cell r="W381" t="str">
            <v>6940F-SVL-SW-1</v>
          </cell>
          <cell r="X381" t="str">
            <v>A3</v>
          </cell>
          <cell r="Y381">
            <v>0.35</v>
          </cell>
          <cell r="Z381">
            <v>0.3</v>
          </cell>
          <cell r="AA381">
            <v>0.3</v>
          </cell>
          <cell r="AB381">
            <v>0.35</v>
          </cell>
          <cell r="AE381" t="str">
            <v>SUPPORT</v>
          </cell>
          <cell r="AF381" t="str">
            <v>BDS DIRECT SUPPORT</v>
          </cell>
          <cell r="AG381" t="str">
            <v>INITIAL SALE</v>
          </cell>
          <cell r="AH381" t="str">
            <v>SW SUPPORT</v>
          </cell>
          <cell r="AI381" t="str">
            <v>132-34</v>
          </cell>
          <cell r="AJ381" t="str">
            <v>N/A</v>
          </cell>
          <cell r="AK381" t="str">
            <v>None</v>
          </cell>
          <cell r="AL381">
            <v>40</v>
          </cell>
        </row>
        <row r="382">
          <cell r="F382" t="str">
            <v>6940F-SVL-SW-2</v>
          </cell>
          <cell r="G382" t="str">
            <v>ESSENTIAL APP SUPPORT 24X7, FCOE License for VDX 6940</v>
          </cell>
          <cell r="I382">
            <v>4171</v>
          </cell>
          <cell r="J382">
            <v>4171</v>
          </cell>
          <cell r="K382" t="str">
            <v>N</v>
          </cell>
          <cell r="Q382" t="str">
            <v>support on VDX6940 FCOE license</v>
          </cell>
          <cell r="S382">
            <v>2711</v>
          </cell>
          <cell r="T382">
            <v>2919</v>
          </cell>
          <cell r="U382">
            <v>2919</v>
          </cell>
          <cell r="V382">
            <v>2711</v>
          </cell>
          <cell r="W382" t="str">
            <v>6940F-SVL-SW-2</v>
          </cell>
          <cell r="X382" t="str">
            <v>A3</v>
          </cell>
          <cell r="Y382">
            <v>0.35</v>
          </cell>
          <cell r="Z382">
            <v>0.3</v>
          </cell>
          <cell r="AA382">
            <v>0.3</v>
          </cell>
          <cell r="AB382">
            <v>0.35</v>
          </cell>
          <cell r="AE382" t="str">
            <v>SUPPORT</v>
          </cell>
          <cell r="AF382" t="str">
            <v>BDS DIRECT SUPPORT</v>
          </cell>
          <cell r="AG382" t="str">
            <v>INITIAL SALE</v>
          </cell>
          <cell r="AH382" t="str">
            <v>SW SUPPORT</v>
          </cell>
          <cell r="AI382" t="str">
            <v>132-34</v>
          </cell>
          <cell r="AJ382" t="str">
            <v>N/A</v>
          </cell>
          <cell r="AK382" t="str">
            <v>None</v>
          </cell>
          <cell r="AL382">
            <v>40</v>
          </cell>
        </row>
        <row r="383">
          <cell r="F383" t="str">
            <v>6940F-SVL-SW-3</v>
          </cell>
          <cell r="G383" t="str">
            <v>ESSENTIAL APP SUPPORT 24X7, FCOE License for VDX 6940</v>
          </cell>
          <cell r="I383">
            <v>6036</v>
          </cell>
          <cell r="J383">
            <v>6036</v>
          </cell>
          <cell r="K383" t="str">
            <v>N</v>
          </cell>
          <cell r="Q383" t="str">
            <v>support on VDX6940 FCOE license</v>
          </cell>
          <cell r="S383">
            <v>3924</v>
          </cell>
          <cell r="T383">
            <v>4225</v>
          </cell>
          <cell r="U383">
            <v>4225</v>
          </cell>
          <cell r="V383">
            <v>3924</v>
          </cell>
          <cell r="W383" t="str">
            <v>6940F-SVL-SW-3</v>
          </cell>
          <cell r="X383" t="str">
            <v>A3</v>
          </cell>
          <cell r="Y383">
            <v>0.35</v>
          </cell>
          <cell r="Z383">
            <v>0.3</v>
          </cell>
          <cell r="AA383">
            <v>0.3</v>
          </cell>
          <cell r="AB383">
            <v>0.35</v>
          </cell>
          <cell r="AE383" t="str">
            <v>SUPPORT</v>
          </cell>
          <cell r="AF383" t="str">
            <v>BDS DIRECT SUPPORT</v>
          </cell>
          <cell r="AG383" t="str">
            <v>INITIAL SALE</v>
          </cell>
          <cell r="AH383" t="str">
            <v>SW SUPPORT</v>
          </cell>
          <cell r="AI383" t="str">
            <v>132-34</v>
          </cell>
          <cell r="AJ383" t="str">
            <v>N/A</v>
          </cell>
          <cell r="AK383" t="str">
            <v>None</v>
          </cell>
          <cell r="AL383">
            <v>40</v>
          </cell>
        </row>
        <row r="384">
          <cell r="F384" t="str">
            <v>6940F-SVL-SW-4</v>
          </cell>
          <cell r="G384" t="str">
            <v>ESSENTIAL APP SUPPORT 24X7, FCOE License for VDX 6940</v>
          </cell>
          <cell r="I384">
            <v>8048</v>
          </cell>
          <cell r="J384">
            <v>8048</v>
          </cell>
          <cell r="K384" t="str">
            <v>N</v>
          </cell>
          <cell r="Q384" t="str">
            <v>support on VDX6940 FCOE license</v>
          </cell>
          <cell r="S384">
            <v>5231</v>
          </cell>
          <cell r="T384">
            <v>5634</v>
          </cell>
          <cell r="U384">
            <v>5634</v>
          </cell>
          <cell r="V384">
            <v>5231</v>
          </cell>
          <cell r="W384" t="str">
            <v>6940F-SVL-SW-4</v>
          </cell>
          <cell r="X384" t="str">
            <v>A3</v>
          </cell>
          <cell r="Y384">
            <v>0.35</v>
          </cell>
          <cell r="Z384">
            <v>0.3</v>
          </cell>
          <cell r="AA384">
            <v>0.3</v>
          </cell>
          <cell r="AB384">
            <v>0.35</v>
          </cell>
          <cell r="AE384" t="str">
            <v>SUPPORT</v>
          </cell>
          <cell r="AF384" t="str">
            <v>BDS DIRECT SUPPORT</v>
          </cell>
          <cell r="AG384" t="str">
            <v>INITIAL SALE</v>
          </cell>
          <cell r="AH384" t="str">
            <v>SW SUPPORT</v>
          </cell>
          <cell r="AI384" t="str">
            <v>132-34</v>
          </cell>
          <cell r="AJ384" t="str">
            <v>N/A</v>
          </cell>
          <cell r="AK384" t="str">
            <v>None</v>
          </cell>
          <cell r="AL384">
            <v>40</v>
          </cell>
        </row>
        <row r="385">
          <cell r="F385" t="str">
            <v>6940F-SVL-SW-5</v>
          </cell>
          <cell r="G385" t="str">
            <v>ESSENTIAL APP SUPPORT 24X7, FCOE License for VDX 6940</v>
          </cell>
          <cell r="I385">
            <v>10060</v>
          </cell>
          <cell r="J385">
            <v>10060</v>
          </cell>
          <cell r="K385" t="str">
            <v>N</v>
          </cell>
          <cell r="Q385" t="str">
            <v>support on VDX6940 FCOE license</v>
          </cell>
          <cell r="S385">
            <v>6539</v>
          </cell>
          <cell r="T385">
            <v>7042</v>
          </cell>
          <cell r="U385">
            <v>7042</v>
          </cell>
          <cell r="V385">
            <v>6539</v>
          </cell>
          <cell r="W385" t="str">
            <v>6940F-SVL-SW-5</v>
          </cell>
          <cell r="X385" t="str">
            <v>A3</v>
          </cell>
          <cell r="Y385">
            <v>0.35</v>
          </cell>
          <cell r="Z385">
            <v>0.3</v>
          </cell>
          <cell r="AA385">
            <v>0.3</v>
          </cell>
          <cell r="AB385">
            <v>0.35</v>
          </cell>
          <cell r="AE385" t="str">
            <v>SUPPORT</v>
          </cell>
          <cell r="AF385" t="str">
            <v>BDS DIRECT SUPPORT</v>
          </cell>
          <cell r="AG385" t="str">
            <v>INITIAL SALE</v>
          </cell>
          <cell r="AH385" t="str">
            <v>SW SUPPORT</v>
          </cell>
          <cell r="AI385" t="str">
            <v>132-34</v>
          </cell>
          <cell r="AJ385" t="str">
            <v>N/A</v>
          </cell>
          <cell r="AK385" t="str">
            <v>None</v>
          </cell>
          <cell r="AL385">
            <v>40</v>
          </cell>
        </row>
        <row r="386">
          <cell r="F386" t="str">
            <v>BR-VDX8770-4-BND-AC</v>
          </cell>
          <cell r="G386" t="str">
            <v>VDX8770 4 I/O Slot chassis with 3 Switch Fabric Modules, 1 Management Module, 2 exhaust Fan and 2 3000W AC Power supply unit. Additional Management modules to be ordered separately. Power cord ordered separately</v>
          </cell>
          <cell r="H386" t="str">
            <v>VDX8770 4 I/O Slot chassis with 3 Switch Fabric Modules, 1 Management Module, 2 exhaust Fan and 2 3000W AC Power supply unit. Additional Management modules to be ordered separately. Power cord ordered separately</v>
          </cell>
          <cell r="I386">
            <v>65000</v>
          </cell>
          <cell r="J386">
            <v>65000</v>
          </cell>
          <cell r="K386" t="str">
            <v>A</v>
          </cell>
          <cell r="L386" t="b">
            <v>1</v>
          </cell>
          <cell r="S386">
            <v>37700</v>
          </cell>
          <cell r="T386">
            <v>39000</v>
          </cell>
          <cell r="U386">
            <v>33800</v>
          </cell>
          <cell r="V386">
            <v>32500</v>
          </cell>
          <cell r="X386" t="str">
            <v>A1</v>
          </cell>
          <cell r="Y386">
            <v>0.42</v>
          </cell>
          <cell r="Z386">
            <v>0.4</v>
          </cell>
          <cell r="AA386">
            <v>0.48</v>
          </cell>
          <cell r="AB386">
            <v>0.5</v>
          </cell>
          <cell r="AE386" t="str">
            <v>HARDWARE</v>
          </cell>
          <cell r="AF386" t="str">
            <v>L2-3 MODULAR</v>
          </cell>
          <cell r="AG386" t="str">
            <v>VDX8770</v>
          </cell>
          <cell r="AH386" t="str">
            <v>HARDWARE</v>
          </cell>
          <cell r="AI386" t="str">
            <v>132-8</v>
          </cell>
          <cell r="AJ386" t="str">
            <v>US</v>
          </cell>
          <cell r="AK386" t="str">
            <v>13 mos</v>
          </cell>
          <cell r="AL386">
            <v>56</v>
          </cell>
        </row>
        <row r="387">
          <cell r="F387" t="str">
            <v>BR-VDX8770-4-BND-DC</v>
          </cell>
          <cell r="G387" t="str">
            <v>VDX8770 4 I/O Slot chassis with 3 Switch Fabric Modules, 1 Management Module, 2 exhaust Fan and 2 3000W DC Power supply unit. Additional Management modules to be ordered separately. Power cord ordered separately</v>
          </cell>
          <cell r="H387" t="str">
            <v>VDX8770 4 I/O Slot chassis with 3 Switch Fabric Modules, 1 Management Module, 2 exhaust Fan and 2 3000W DC Power supply unit. Additional Management modules to be ordered separately. Power cord ordered separately</v>
          </cell>
          <cell r="I387">
            <v>70000</v>
          </cell>
          <cell r="J387">
            <v>70000</v>
          </cell>
          <cell r="K387" t="str">
            <v>A</v>
          </cell>
          <cell r="L387" t="b">
            <v>1</v>
          </cell>
          <cell r="S387">
            <v>40600</v>
          </cell>
          <cell r="T387">
            <v>42000</v>
          </cell>
          <cell r="U387">
            <v>36400</v>
          </cell>
          <cell r="V387">
            <v>35000</v>
          </cell>
          <cell r="X387" t="str">
            <v>A1</v>
          </cell>
          <cell r="Y387">
            <v>0.42</v>
          </cell>
          <cell r="Z387">
            <v>0.4</v>
          </cell>
          <cell r="AA387">
            <v>0.48</v>
          </cell>
          <cell r="AB387">
            <v>0.5</v>
          </cell>
          <cell r="AE387" t="str">
            <v>HARDWARE</v>
          </cell>
          <cell r="AF387" t="str">
            <v>L2-3 MODULAR</v>
          </cell>
          <cell r="AG387" t="str">
            <v>VDX8770</v>
          </cell>
          <cell r="AH387" t="str">
            <v>HARDWARE</v>
          </cell>
          <cell r="AI387" t="str">
            <v>132-8</v>
          </cell>
          <cell r="AJ387" t="str">
            <v>US</v>
          </cell>
          <cell r="AK387" t="str">
            <v>13 mos</v>
          </cell>
          <cell r="AL387">
            <v>56</v>
          </cell>
        </row>
        <row r="388">
          <cell r="F388" t="str">
            <v>BR-VDX8770-8-BND-AC</v>
          </cell>
          <cell r="G388" t="str">
            <v>VDX8770 8 I/O Slot chassis with 6 Switch Fabric Modules, 1 Management Module, 4 exhaust Fan and 3 3000W AC Power supply unit. Additional Management modules to be ordered separately. Power cord ordered separately</v>
          </cell>
          <cell r="H388" t="str">
            <v>VDX8770 8 I/O Slot chassis with 6 Switch Fabric Modules, 1 Management Module, 4 exhaust Fan and 3 3000W AC Power supply unit. Additional Management modules to be ordered separately. Power cord ordered separately</v>
          </cell>
          <cell r="I388">
            <v>85000</v>
          </cell>
          <cell r="J388">
            <v>85000</v>
          </cell>
          <cell r="K388" t="str">
            <v>A</v>
          </cell>
          <cell r="L388" t="b">
            <v>1</v>
          </cell>
          <cell r="S388">
            <v>49300</v>
          </cell>
          <cell r="T388">
            <v>51000</v>
          </cell>
          <cell r="U388">
            <v>44200</v>
          </cell>
          <cell r="V388">
            <v>42500</v>
          </cell>
          <cell r="X388" t="str">
            <v>A1</v>
          </cell>
          <cell r="Y388">
            <v>0.42</v>
          </cell>
          <cell r="Z388">
            <v>0.4</v>
          </cell>
          <cell r="AA388">
            <v>0.48</v>
          </cell>
          <cell r="AB388">
            <v>0.5</v>
          </cell>
          <cell r="AE388" t="str">
            <v>HARDWARE</v>
          </cell>
          <cell r="AF388" t="str">
            <v>L2-3 MODULAR</v>
          </cell>
          <cell r="AG388" t="str">
            <v>VDX8770</v>
          </cell>
          <cell r="AH388" t="str">
            <v>HARDWARE</v>
          </cell>
          <cell r="AI388" t="str">
            <v>132-8</v>
          </cell>
          <cell r="AJ388" t="str">
            <v>US</v>
          </cell>
          <cell r="AK388" t="str">
            <v>13 mos</v>
          </cell>
          <cell r="AL388">
            <v>56</v>
          </cell>
        </row>
        <row r="389">
          <cell r="F389" t="str">
            <v>BR-VDX8770-8-BND-DC</v>
          </cell>
          <cell r="G389" t="str">
            <v>VDX8770 8 I/O Slot chassis with 6 Switch Fabric Modules, 1 Management Module, 4 exhaust Fan and 3 3000W DC Power supply unit. Additional Management modules to be ordered separately. Power cord ordered separately</v>
          </cell>
          <cell r="H389" t="str">
            <v>VDX8770 8 I/O Slot chassis with 6 Switch Fabric Modules, 1 Management Module, 4 exhaust Fan and 3 3000W DC Power supply unit. Additional Management modules to be ordered separately. Power cord ordered separately</v>
          </cell>
          <cell r="I389">
            <v>90000</v>
          </cell>
          <cell r="J389">
            <v>90000</v>
          </cell>
          <cell r="K389" t="str">
            <v>A</v>
          </cell>
          <cell r="L389" t="b">
            <v>1</v>
          </cell>
          <cell r="S389">
            <v>52200</v>
          </cell>
          <cell r="T389">
            <v>54000</v>
          </cell>
          <cell r="U389">
            <v>46800</v>
          </cell>
          <cell r="V389">
            <v>45000</v>
          </cell>
          <cell r="X389" t="str">
            <v>A1</v>
          </cell>
          <cell r="Y389">
            <v>0.42</v>
          </cell>
          <cell r="Z389">
            <v>0.4</v>
          </cell>
          <cell r="AA389">
            <v>0.48</v>
          </cell>
          <cell r="AB389">
            <v>0.5</v>
          </cell>
          <cell r="AE389" t="str">
            <v>HARDWARE</v>
          </cell>
          <cell r="AF389" t="str">
            <v>L2-3 MODULAR</v>
          </cell>
          <cell r="AG389" t="str">
            <v>VDX8770</v>
          </cell>
          <cell r="AH389" t="str">
            <v>HARDWARE</v>
          </cell>
          <cell r="AI389" t="str">
            <v>132-8</v>
          </cell>
          <cell r="AJ389" t="str">
            <v>US</v>
          </cell>
          <cell r="AK389" t="str">
            <v>13 mos</v>
          </cell>
          <cell r="AL389">
            <v>56</v>
          </cell>
        </row>
        <row r="390">
          <cell r="F390" t="str">
            <v>10Ge-SFPP-AOC-0701</v>
          </cell>
          <cell r="G390" t="str">
            <v>10GE SFP+ Direct Attached Active Optical Cable, 7m, 1-pack</v>
          </cell>
          <cell r="H390" t="str">
            <v>10GE SFP+ Direct Attached Active Optical Cable, 7m, 1-pack</v>
          </cell>
          <cell r="I390">
            <v>360</v>
          </cell>
          <cell r="J390">
            <v>360</v>
          </cell>
          <cell r="K390" t="str">
            <v>A</v>
          </cell>
          <cell r="L390" t="b">
            <v>1</v>
          </cell>
          <cell r="S390">
            <v>209</v>
          </cell>
          <cell r="T390">
            <v>216</v>
          </cell>
          <cell r="U390">
            <v>187</v>
          </cell>
          <cell r="V390">
            <v>180</v>
          </cell>
          <cell r="X390" t="str">
            <v>A1</v>
          </cell>
          <cell r="Y390">
            <v>0.42</v>
          </cell>
          <cell r="Z390">
            <v>0.4</v>
          </cell>
          <cell r="AA390">
            <v>0.48</v>
          </cell>
          <cell r="AB390">
            <v>0.5</v>
          </cell>
          <cell r="AE390" t="str">
            <v>HARDWARE</v>
          </cell>
          <cell r="AF390" t="str">
            <v>OPTICS</v>
          </cell>
          <cell r="AG390" t="str">
            <v>10G OPTICS</v>
          </cell>
          <cell r="AH390" t="str">
            <v>HARDWARE</v>
          </cell>
          <cell r="AI390" t="str">
            <v>132-8</v>
          </cell>
          <cell r="AJ390" t="str">
            <v>TW</v>
          </cell>
          <cell r="AK390" t="str">
            <v>13 mos</v>
          </cell>
          <cell r="AL390">
            <v>80</v>
          </cell>
        </row>
        <row r="391">
          <cell r="F391" t="str">
            <v>10Ge-SFPP-AOC-1001</v>
          </cell>
          <cell r="G391" t="str">
            <v>10GE SFP+ Direct Attached Active Optical Cable, 10m, 1-pack</v>
          </cell>
          <cell r="H391" t="str">
            <v>10GE SFP+ Direct Attached Active Optical Cable, 10m, 1-pack</v>
          </cell>
          <cell r="I391">
            <v>410</v>
          </cell>
          <cell r="J391">
            <v>410</v>
          </cell>
          <cell r="K391" t="str">
            <v>A</v>
          </cell>
          <cell r="L391" t="b">
            <v>1</v>
          </cell>
          <cell r="S391">
            <v>238</v>
          </cell>
          <cell r="T391">
            <v>246</v>
          </cell>
          <cell r="U391">
            <v>213</v>
          </cell>
          <cell r="V391">
            <v>205</v>
          </cell>
          <cell r="X391" t="str">
            <v>A1</v>
          </cell>
          <cell r="Y391">
            <v>0.42</v>
          </cell>
          <cell r="Z391">
            <v>0.4</v>
          </cell>
          <cell r="AA391">
            <v>0.48</v>
          </cell>
          <cell r="AB391">
            <v>0.5</v>
          </cell>
          <cell r="AE391" t="str">
            <v>HARDWARE</v>
          </cell>
          <cell r="AF391" t="str">
            <v>OPTICS</v>
          </cell>
          <cell r="AG391" t="str">
            <v>10G OPTICS</v>
          </cell>
          <cell r="AH391" t="str">
            <v>HARDWARE</v>
          </cell>
          <cell r="AI391" t="str">
            <v>132-8</v>
          </cell>
          <cell r="AJ391" t="str">
            <v>TW</v>
          </cell>
          <cell r="AK391" t="str">
            <v>13 mos</v>
          </cell>
          <cell r="AL391">
            <v>80</v>
          </cell>
        </row>
        <row r="392">
          <cell r="F392" t="str">
            <v>BR-VDX8770-12X40G-QSFP-1</v>
          </cell>
          <cell r="G392" t="str">
            <v>12 x 40GE, QSFP, Blades, No Optics</v>
          </cell>
          <cell r="H392" t="str">
            <v>12 x 40GE, QSFP, Blades, No Optics</v>
          </cell>
          <cell r="I392">
            <v>60000</v>
          </cell>
          <cell r="J392">
            <v>40000</v>
          </cell>
          <cell r="K392" t="str">
            <v>A</v>
          </cell>
          <cell r="L392" t="b">
            <v>1</v>
          </cell>
          <cell r="S392">
            <v>23200</v>
          </cell>
          <cell r="T392">
            <v>24000</v>
          </cell>
          <cell r="U392">
            <v>20800</v>
          </cell>
          <cell r="V392">
            <v>20000</v>
          </cell>
          <cell r="X392" t="str">
            <v>A1</v>
          </cell>
          <cell r="Y392">
            <v>0.42</v>
          </cell>
          <cell r="Z392">
            <v>0.4</v>
          </cell>
          <cell r="AA392">
            <v>0.48</v>
          </cell>
          <cell r="AB392">
            <v>0.5</v>
          </cell>
          <cell r="AE392" t="str">
            <v>HARDWARE</v>
          </cell>
          <cell r="AF392" t="str">
            <v>L2-3 MODULAR</v>
          </cell>
          <cell r="AG392" t="str">
            <v>VDX8770</v>
          </cell>
          <cell r="AH392" t="str">
            <v>HARDWARE</v>
          </cell>
          <cell r="AI392" t="str">
            <v>132-8</v>
          </cell>
          <cell r="AJ392" t="str">
            <v>US</v>
          </cell>
          <cell r="AK392" t="str">
            <v>13 mos</v>
          </cell>
          <cell r="AL392">
            <v>56</v>
          </cell>
        </row>
        <row r="393">
          <cell r="F393" t="str">
            <v>BR-VDX8770-27x40G-QSFP</v>
          </cell>
          <cell r="G393" t="str">
            <v>27 x 40GE, QSFP, Blades, No Optics</v>
          </cell>
          <cell r="H393" t="str">
            <v>27 x 40GE, QSFP, Blades, No Optics</v>
          </cell>
          <cell r="I393">
            <v>60000</v>
          </cell>
          <cell r="J393">
            <v>60000</v>
          </cell>
          <cell r="K393" t="str">
            <v>A</v>
          </cell>
          <cell r="L393" t="b">
            <v>1</v>
          </cell>
          <cell r="S393">
            <v>34800</v>
          </cell>
          <cell r="T393">
            <v>36000</v>
          </cell>
          <cell r="U393">
            <v>31200</v>
          </cell>
          <cell r="V393">
            <v>30000</v>
          </cell>
          <cell r="X393" t="str">
            <v>A1</v>
          </cell>
          <cell r="Y393">
            <v>0.42</v>
          </cell>
          <cell r="Z393">
            <v>0.4</v>
          </cell>
          <cell r="AA393">
            <v>0.48</v>
          </cell>
          <cell r="AB393">
            <v>0.5</v>
          </cell>
          <cell r="AE393" t="str">
            <v>HARDWARE</v>
          </cell>
          <cell r="AF393" t="str">
            <v>L2-3 MODULAR</v>
          </cell>
          <cell r="AG393" t="str">
            <v>VDX8770</v>
          </cell>
          <cell r="AH393" t="str">
            <v>HARDWARE</v>
          </cell>
          <cell r="AI393" t="str">
            <v>132-8</v>
          </cell>
          <cell r="AJ393" t="str">
            <v>US</v>
          </cell>
          <cell r="AK393" t="str">
            <v>13 mos</v>
          </cell>
          <cell r="AL393">
            <v>56</v>
          </cell>
        </row>
        <row r="394">
          <cell r="F394" t="str">
            <v>BR-VDX8770-2x100G-CFP2</v>
          </cell>
          <cell r="G394" t="str">
            <v>2?100GbE,CFP2, Blades with 2 ports activated by default and available for 2x100G POD license upgrade, No Optics</v>
          </cell>
          <cell r="H394" t="str">
            <v>2?100GbE,CFP2, Blades with 2 ports activated by default and available for 2x100G POD license upgrade, No Optics</v>
          </cell>
          <cell r="I394">
            <v>25000</v>
          </cell>
          <cell r="J394">
            <v>25000</v>
          </cell>
          <cell r="K394" t="str">
            <v>A</v>
          </cell>
          <cell r="L394" t="b">
            <v>1</v>
          </cell>
          <cell r="S394">
            <v>14500</v>
          </cell>
          <cell r="T394">
            <v>15000</v>
          </cell>
          <cell r="U394">
            <v>13000</v>
          </cell>
          <cell r="V394">
            <v>12500</v>
          </cell>
          <cell r="X394" t="str">
            <v>A1</v>
          </cell>
          <cell r="Y394">
            <v>0.42</v>
          </cell>
          <cell r="Z394">
            <v>0.4</v>
          </cell>
          <cell r="AA394">
            <v>0.48</v>
          </cell>
          <cell r="AB394">
            <v>0.5</v>
          </cell>
          <cell r="AE394" t="str">
            <v>HARDWARE</v>
          </cell>
          <cell r="AF394" t="str">
            <v>L2-3 MODULAR</v>
          </cell>
          <cell r="AG394" t="str">
            <v>VDX8770</v>
          </cell>
          <cell r="AH394" t="str">
            <v>HARDWARE</v>
          </cell>
          <cell r="AI394" t="str">
            <v>132-8</v>
          </cell>
          <cell r="AJ394" t="str">
            <v>US</v>
          </cell>
          <cell r="AK394" t="str">
            <v>13 mos</v>
          </cell>
          <cell r="AL394">
            <v>56</v>
          </cell>
        </row>
        <row r="395">
          <cell r="F395" t="str">
            <v>BR-VDX8770-2x100G-POD</v>
          </cell>
          <cell r="G395" t="str">
            <v>2x100G POD SW license to be used with VDX8770-2x100G-CFP2 100G blade only</v>
          </cell>
          <cell r="H395" t="str">
            <v>2x100G POD SW license to be used with VDX8770-2x100G-CFP2 100G blade only</v>
          </cell>
          <cell r="I395">
            <v>25000</v>
          </cell>
          <cell r="J395">
            <v>25000</v>
          </cell>
          <cell r="K395" t="str">
            <v>A</v>
          </cell>
          <cell r="L395" t="b">
            <v>1</v>
          </cell>
          <cell r="S395">
            <v>14500</v>
          </cell>
          <cell r="T395">
            <v>15000</v>
          </cell>
          <cell r="U395">
            <v>13000</v>
          </cell>
          <cell r="V395">
            <v>12500</v>
          </cell>
          <cell r="X395" t="str">
            <v>A1</v>
          </cell>
          <cell r="Y395">
            <v>0.42</v>
          </cell>
          <cell r="Z395">
            <v>0.4</v>
          </cell>
          <cell r="AA395">
            <v>0.48</v>
          </cell>
          <cell r="AB395">
            <v>0.5</v>
          </cell>
          <cell r="AE395" t="str">
            <v>HARDWARE</v>
          </cell>
          <cell r="AF395" t="str">
            <v>L2-3 MODULAR</v>
          </cell>
          <cell r="AG395" t="str">
            <v>VDX8770</v>
          </cell>
          <cell r="AH395" t="str">
            <v>HARDWARE</v>
          </cell>
          <cell r="AI395" t="str">
            <v>132-8</v>
          </cell>
          <cell r="AJ395" t="str">
            <v>US</v>
          </cell>
          <cell r="AK395" t="str">
            <v>13 mos</v>
          </cell>
          <cell r="AL395">
            <v>56</v>
          </cell>
        </row>
        <row r="396">
          <cell r="F396" t="str">
            <v>BR-VDX8770-48X10G-SFPP-1</v>
          </cell>
          <cell r="G396" t="str">
            <v>48 x 1/10GE, SFP+ Blades, No Optics</v>
          </cell>
          <cell r="H396" t="str">
            <v>48 x 1/10GE, SFP+ Blades, No Optics</v>
          </cell>
          <cell r="I396">
            <v>40000</v>
          </cell>
          <cell r="J396">
            <v>40000</v>
          </cell>
          <cell r="K396" t="str">
            <v>A</v>
          </cell>
          <cell r="L396" t="b">
            <v>1</v>
          </cell>
          <cell r="S396">
            <v>23200</v>
          </cell>
          <cell r="T396">
            <v>24000</v>
          </cell>
          <cell r="U396">
            <v>20800</v>
          </cell>
          <cell r="V396">
            <v>20000</v>
          </cell>
          <cell r="X396" t="str">
            <v>A1</v>
          </cell>
          <cell r="Y396">
            <v>0.42</v>
          </cell>
          <cell r="Z396">
            <v>0.4</v>
          </cell>
          <cell r="AA396">
            <v>0.48</v>
          </cell>
          <cell r="AB396">
            <v>0.5</v>
          </cell>
          <cell r="AE396" t="str">
            <v>HARDWARE</v>
          </cell>
          <cell r="AF396" t="str">
            <v>L2-3 MODULAR</v>
          </cell>
          <cell r="AG396" t="str">
            <v>VDX8770</v>
          </cell>
          <cell r="AH396" t="str">
            <v>HARDWARE</v>
          </cell>
          <cell r="AI396" t="str">
            <v>132-8</v>
          </cell>
          <cell r="AJ396" t="str">
            <v>US</v>
          </cell>
          <cell r="AK396" t="str">
            <v>13 mos</v>
          </cell>
          <cell r="AL396">
            <v>56</v>
          </cell>
        </row>
        <row r="397">
          <cell r="F397" t="str">
            <v>BR-VDX8770-48x10G-T</v>
          </cell>
          <cell r="G397" t="str">
            <v>48 ? 10GBase-T, Copper, Blades, No Optics</v>
          </cell>
          <cell r="H397" t="str">
            <v>48 ? 10GBase-T, Copper, Blades, No Optics</v>
          </cell>
          <cell r="I397">
            <v>45000</v>
          </cell>
          <cell r="J397">
            <v>45000</v>
          </cell>
          <cell r="K397" t="str">
            <v>A</v>
          </cell>
          <cell r="L397" t="b">
            <v>1</v>
          </cell>
          <cell r="S397">
            <v>26100</v>
          </cell>
          <cell r="T397">
            <v>27000</v>
          </cell>
          <cell r="U397">
            <v>23400</v>
          </cell>
          <cell r="V397">
            <v>22500</v>
          </cell>
          <cell r="X397" t="str">
            <v>A1</v>
          </cell>
          <cell r="Y397">
            <v>0.42</v>
          </cell>
          <cell r="Z397">
            <v>0.4</v>
          </cell>
          <cell r="AA397">
            <v>0.48</v>
          </cell>
          <cell r="AB397">
            <v>0.5</v>
          </cell>
          <cell r="AE397" t="str">
            <v>HARDWARE</v>
          </cell>
          <cell r="AF397" t="str">
            <v>L2-3 MODULAR</v>
          </cell>
          <cell r="AG397" t="str">
            <v>VDX8770</v>
          </cell>
          <cell r="AH397" t="str">
            <v>HARDWARE</v>
          </cell>
          <cell r="AI397" t="str">
            <v>132-8</v>
          </cell>
          <cell r="AJ397" t="str">
            <v>US</v>
          </cell>
          <cell r="AK397" t="str">
            <v>13 mos</v>
          </cell>
          <cell r="AL397">
            <v>56</v>
          </cell>
        </row>
        <row r="398">
          <cell r="F398" t="str">
            <v>BR-VDX8770-48X1G-SFP-1</v>
          </cell>
          <cell r="G398" t="str">
            <v>48 x 1GE, SFP Blade, No Optics</v>
          </cell>
          <cell r="H398" t="str">
            <v>48 x 1GE, SFP Blade, No Optics</v>
          </cell>
          <cell r="I398">
            <v>25000</v>
          </cell>
          <cell r="J398">
            <v>25000</v>
          </cell>
          <cell r="K398" t="str">
            <v>A</v>
          </cell>
          <cell r="L398" t="b">
            <v>1</v>
          </cell>
          <cell r="S398">
            <v>14500</v>
          </cell>
          <cell r="T398">
            <v>15000</v>
          </cell>
          <cell r="U398">
            <v>13000</v>
          </cell>
          <cell r="V398">
            <v>12500</v>
          </cell>
          <cell r="X398" t="str">
            <v>A1</v>
          </cell>
          <cell r="Y398">
            <v>0.42</v>
          </cell>
          <cell r="Z398">
            <v>0.4</v>
          </cell>
          <cell r="AA398">
            <v>0.48</v>
          </cell>
          <cell r="AB398">
            <v>0.5</v>
          </cell>
          <cell r="AE398" t="str">
            <v>HARDWARE</v>
          </cell>
          <cell r="AF398" t="str">
            <v>L2-3 MODULAR</v>
          </cell>
          <cell r="AG398" t="str">
            <v>VDX8770</v>
          </cell>
          <cell r="AH398" t="str">
            <v>HARDWARE</v>
          </cell>
          <cell r="AI398" t="str">
            <v>132-8</v>
          </cell>
          <cell r="AJ398" t="str">
            <v>US</v>
          </cell>
          <cell r="AK398" t="str">
            <v>13 mos</v>
          </cell>
          <cell r="AL398">
            <v>56</v>
          </cell>
        </row>
        <row r="399">
          <cell r="F399" t="str">
            <v>BR-VDX8770-6x100G-CFP2</v>
          </cell>
          <cell r="G399" t="str">
            <v>6 ? 100GE, CFP2, Blades, No Optics</v>
          </cell>
          <cell r="H399" t="str">
            <v>6 ? 100GE, CFP2, Blades, No Optics</v>
          </cell>
          <cell r="I399">
            <v>96000</v>
          </cell>
          <cell r="J399">
            <v>55000</v>
          </cell>
          <cell r="K399" t="str">
            <v>A</v>
          </cell>
          <cell r="L399" t="b">
            <v>1</v>
          </cell>
          <cell r="S399">
            <v>31900</v>
          </cell>
          <cell r="T399">
            <v>33000</v>
          </cell>
          <cell r="U399">
            <v>28600</v>
          </cell>
          <cell r="V399">
            <v>27500</v>
          </cell>
          <cell r="X399" t="str">
            <v>A1</v>
          </cell>
          <cell r="Y399">
            <v>0.42</v>
          </cell>
          <cell r="Z399">
            <v>0.4</v>
          </cell>
          <cell r="AA399">
            <v>0.48</v>
          </cell>
          <cell r="AB399">
            <v>0.5</v>
          </cell>
          <cell r="AE399" t="str">
            <v>HARDWARE</v>
          </cell>
          <cell r="AF399" t="str">
            <v>L2-3 MODULAR</v>
          </cell>
          <cell r="AG399" t="str">
            <v>VDX8770</v>
          </cell>
          <cell r="AH399" t="str">
            <v>HARDWARE</v>
          </cell>
          <cell r="AI399" t="str">
            <v>132-8</v>
          </cell>
          <cell r="AJ399" t="str">
            <v>US</v>
          </cell>
          <cell r="AK399" t="str">
            <v>13 mos</v>
          </cell>
          <cell r="AL399">
            <v>56</v>
          </cell>
        </row>
        <row r="400">
          <cell r="F400" t="str">
            <v>BR-VDX8770-LIC-ADV</v>
          </cell>
          <cell r="G400" t="str">
            <v>ADVANCED SERVICE LICENSE TO ENABLE FCOE, VCS AND LAYER 3 ON THE VDX8770</v>
          </cell>
          <cell r="H400" t="str">
            <v>ADVANCED SERVICE LICENSE TO ENABLE FCOE, VCS AND LAYER 3 ON THE VDX8770</v>
          </cell>
          <cell r="I400">
            <v>45000</v>
          </cell>
          <cell r="J400">
            <v>35000</v>
          </cell>
          <cell r="K400" t="str">
            <v>A</v>
          </cell>
          <cell r="L400" t="b">
            <v>1</v>
          </cell>
          <cell r="S400">
            <v>20300</v>
          </cell>
          <cell r="T400">
            <v>21000</v>
          </cell>
          <cell r="U400">
            <v>18200</v>
          </cell>
          <cell r="V400">
            <v>17500</v>
          </cell>
          <cell r="X400" t="str">
            <v>A1</v>
          </cell>
          <cell r="Y400">
            <v>0.42</v>
          </cell>
          <cell r="Z400">
            <v>0.4</v>
          </cell>
          <cell r="AA400">
            <v>0.48</v>
          </cell>
          <cell r="AB400">
            <v>0.5</v>
          </cell>
          <cell r="AE400" t="str">
            <v>SOFTWARE</v>
          </cell>
          <cell r="AF400" t="str">
            <v>L2-3 MODULAR</v>
          </cell>
          <cell r="AG400" t="str">
            <v>VDX8770</v>
          </cell>
          <cell r="AH400" t="str">
            <v>SOFTWARE</v>
          </cell>
          <cell r="AI400" t="str">
            <v>132-33</v>
          </cell>
          <cell r="AJ400" t="str">
            <v>US</v>
          </cell>
          <cell r="AK400" t="str">
            <v>90 days</v>
          </cell>
          <cell r="AL400">
            <v>56</v>
          </cell>
        </row>
        <row r="401">
          <cell r="F401" t="str">
            <v>BR-VDX8770-LIC-FCOE</v>
          </cell>
          <cell r="G401" t="str">
            <v>FCOE License for VDX8770</v>
          </cell>
          <cell r="H401" t="str">
            <v>FCOE License for VDX8770</v>
          </cell>
          <cell r="I401">
            <v>20000</v>
          </cell>
          <cell r="J401">
            <v>20000</v>
          </cell>
          <cell r="K401" t="str">
            <v>A</v>
          </cell>
          <cell r="L401" t="b">
            <v>1</v>
          </cell>
          <cell r="S401">
            <v>11600</v>
          </cell>
          <cell r="T401">
            <v>12000</v>
          </cell>
          <cell r="U401">
            <v>10400</v>
          </cell>
          <cell r="V401">
            <v>10000</v>
          </cell>
          <cell r="X401" t="str">
            <v>A1</v>
          </cell>
          <cell r="Y401">
            <v>0.42</v>
          </cell>
          <cell r="Z401">
            <v>0.4</v>
          </cell>
          <cell r="AA401">
            <v>0.48</v>
          </cell>
          <cell r="AB401">
            <v>0.5</v>
          </cell>
          <cell r="AE401" t="str">
            <v>SOFTWARE</v>
          </cell>
          <cell r="AF401" t="str">
            <v>L2-3 MODULAR</v>
          </cell>
          <cell r="AG401" t="str">
            <v>VDX8770</v>
          </cell>
          <cell r="AH401" t="str">
            <v>SOFTWARE</v>
          </cell>
          <cell r="AI401" t="str">
            <v>132-33</v>
          </cell>
          <cell r="AJ401" t="str">
            <v>US</v>
          </cell>
          <cell r="AK401" t="str">
            <v>90 days</v>
          </cell>
          <cell r="AL401">
            <v>56</v>
          </cell>
        </row>
        <row r="402">
          <cell r="F402" t="str">
            <v>BR-VDX8770-LIC-LAYER3</v>
          </cell>
          <cell r="G402" t="str">
            <v>LAYER3 license for the VDX8770</v>
          </cell>
          <cell r="H402" t="str">
            <v>LAYER3 license for the VDX8770</v>
          </cell>
          <cell r="I402">
            <v>20000</v>
          </cell>
          <cell r="J402">
            <v>20000</v>
          </cell>
          <cell r="K402" t="str">
            <v>A</v>
          </cell>
          <cell r="L402" t="b">
            <v>1</v>
          </cell>
          <cell r="S402">
            <v>11600</v>
          </cell>
          <cell r="T402">
            <v>12000</v>
          </cell>
          <cell r="U402">
            <v>10400</v>
          </cell>
          <cell r="V402">
            <v>10000</v>
          </cell>
          <cell r="X402" t="str">
            <v>A1</v>
          </cell>
          <cell r="Y402">
            <v>0.42</v>
          </cell>
          <cell r="Z402">
            <v>0.4</v>
          </cell>
          <cell r="AA402">
            <v>0.48</v>
          </cell>
          <cell r="AB402">
            <v>0.5</v>
          </cell>
          <cell r="AE402" t="str">
            <v>SOFTWARE</v>
          </cell>
          <cell r="AF402" t="str">
            <v>L2-3 MODULAR</v>
          </cell>
          <cell r="AG402" t="str">
            <v>VDX8770</v>
          </cell>
          <cell r="AH402" t="str">
            <v>SOFTWARE</v>
          </cell>
          <cell r="AI402" t="str">
            <v>132-33</v>
          </cell>
          <cell r="AJ402" t="str">
            <v>US</v>
          </cell>
          <cell r="AK402" t="str">
            <v>90 days</v>
          </cell>
          <cell r="AL402">
            <v>56</v>
          </cell>
        </row>
        <row r="403">
          <cell r="F403" t="str">
            <v>BR-VDX8770-LIC-UPG</v>
          </cell>
          <cell r="G403" t="str">
            <v>UPGRADE LICENSE TO ENABLE ADVANCED SERVICE ON VDX8770</v>
          </cell>
          <cell r="H403" t="str">
            <v>UPGRADE LICENSE TO ENABLE ADVANCED SERVICE ON VDX8770</v>
          </cell>
          <cell r="I403">
            <v>25000</v>
          </cell>
          <cell r="J403">
            <v>25000</v>
          </cell>
          <cell r="K403" t="str">
            <v>A</v>
          </cell>
          <cell r="L403" t="b">
            <v>1</v>
          </cell>
          <cell r="S403">
            <v>14500</v>
          </cell>
          <cell r="T403">
            <v>15000</v>
          </cell>
          <cell r="U403">
            <v>13000</v>
          </cell>
          <cell r="V403">
            <v>12500</v>
          </cell>
          <cell r="X403" t="str">
            <v>A1</v>
          </cell>
          <cell r="Y403">
            <v>0.42</v>
          </cell>
          <cell r="Z403">
            <v>0.4</v>
          </cell>
          <cell r="AA403">
            <v>0.48</v>
          </cell>
          <cell r="AB403">
            <v>0.5</v>
          </cell>
          <cell r="AE403" t="str">
            <v>SOFTWARE</v>
          </cell>
          <cell r="AF403" t="str">
            <v>L2-3 MODULAR</v>
          </cell>
          <cell r="AG403" t="str">
            <v>VDX8770</v>
          </cell>
          <cell r="AH403" t="str">
            <v>SOFTWARE</v>
          </cell>
          <cell r="AI403" t="str">
            <v>132-33</v>
          </cell>
          <cell r="AJ403" t="str">
            <v>US</v>
          </cell>
          <cell r="AK403" t="str">
            <v>90 days</v>
          </cell>
          <cell r="AL403">
            <v>56</v>
          </cell>
        </row>
        <row r="404">
          <cell r="F404" t="str">
            <v>BR-VDX8770-LIC-VCS</v>
          </cell>
          <cell r="G404" t="str">
            <v>VCS License for VDX8770</v>
          </cell>
          <cell r="H404" t="str">
            <v>VCS License for VDX8770</v>
          </cell>
          <cell r="I404">
            <v>20000</v>
          </cell>
          <cell r="J404">
            <v>20000</v>
          </cell>
          <cell r="K404" t="str">
            <v>A</v>
          </cell>
          <cell r="L404" t="b">
            <v>1</v>
          </cell>
          <cell r="S404">
            <v>11600</v>
          </cell>
          <cell r="T404">
            <v>12000</v>
          </cell>
          <cell r="U404">
            <v>10400</v>
          </cell>
          <cell r="V404">
            <v>10000</v>
          </cell>
          <cell r="X404" t="str">
            <v>A1</v>
          </cell>
          <cell r="Y404">
            <v>0.42</v>
          </cell>
          <cell r="Z404">
            <v>0.4</v>
          </cell>
          <cell r="AA404">
            <v>0.48</v>
          </cell>
          <cell r="AB404">
            <v>0.5</v>
          </cell>
          <cell r="AE404" t="str">
            <v>SOFTWARE</v>
          </cell>
          <cell r="AF404" t="str">
            <v>L2-3 MODULAR</v>
          </cell>
          <cell r="AG404" t="str">
            <v>VDX8770</v>
          </cell>
          <cell r="AH404" t="str">
            <v>SOFTWARE</v>
          </cell>
          <cell r="AI404" t="str">
            <v>132-33</v>
          </cell>
          <cell r="AJ404" t="str">
            <v>US</v>
          </cell>
          <cell r="AK404" t="str">
            <v>90 days</v>
          </cell>
          <cell r="AL404">
            <v>56</v>
          </cell>
        </row>
        <row r="405">
          <cell r="F405" t="str">
            <v>BR-VDX8770-MM-1</v>
          </cell>
          <cell r="G405" t="str">
            <v>Management Module for VDX 8770-4 and VDX8770-8</v>
          </cell>
          <cell r="H405" t="str">
            <v>Management Module for VDX 8770-4 and VDX8770-8</v>
          </cell>
          <cell r="I405">
            <v>12500</v>
          </cell>
          <cell r="J405">
            <v>12500</v>
          </cell>
          <cell r="K405" t="str">
            <v>A</v>
          </cell>
          <cell r="L405" t="b">
            <v>1</v>
          </cell>
          <cell r="S405">
            <v>7250</v>
          </cell>
          <cell r="T405">
            <v>7500</v>
          </cell>
          <cell r="U405">
            <v>6500</v>
          </cell>
          <cell r="V405">
            <v>6250</v>
          </cell>
          <cell r="X405" t="str">
            <v>A1</v>
          </cell>
          <cell r="Y405">
            <v>0.42</v>
          </cell>
          <cell r="Z405">
            <v>0.4</v>
          </cell>
          <cell r="AA405">
            <v>0.48</v>
          </cell>
          <cell r="AB405">
            <v>0.5</v>
          </cell>
          <cell r="AE405" t="str">
            <v>HARDWARE</v>
          </cell>
          <cell r="AF405" t="str">
            <v>L2-3 MODULAR</v>
          </cell>
          <cell r="AG405" t="str">
            <v>VDX8770</v>
          </cell>
          <cell r="AH405" t="str">
            <v>HARDWARE</v>
          </cell>
          <cell r="AI405" t="str">
            <v>132-8</v>
          </cell>
          <cell r="AJ405" t="str">
            <v>US</v>
          </cell>
          <cell r="AK405" t="str">
            <v>13 mos</v>
          </cell>
          <cell r="AL405">
            <v>56</v>
          </cell>
        </row>
        <row r="406">
          <cell r="F406" t="str">
            <v>BR-VDX8770-SFM-1</v>
          </cell>
          <cell r="G406" t="str">
            <v>Switch Fabric Module for VDX 8770-4 and VDX8770-8</v>
          </cell>
          <cell r="H406" t="str">
            <v>Switch Fabric Module for VDX 8770-4 and VDX8770-8</v>
          </cell>
          <cell r="I406">
            <v>10000</v>
          </cell>
          <cell r="J406">
            <v>10000</v>
          </cell>
          <cell r="K406" t="str">
            <v>A</v>
          </cell>
          <cell r="L406" t="b">
            <v>1</v>
          </cell>
          <cell r="S406">
            <v>5800</v>
          </cell>
          <cell r="T406">
            <v>6000</v>
          </cell>
          <cell r="U406">
            <v>5200</v>
          </cell>
          <cell r="V406">
            <v>5000</v>
          </cell>
          <cell r="X406" t="str">
            <v>A1</v>
          </cell>
          <cell r="Y406">
            <v>0.42</v>
          </cell>
          <cell r="Z406">
            <v>0.4</v>
          </cell>
          <cell r="AA406">
            <v>0.48</v>
          </cell>
          <cell r="AB406">
            <v>0.5</v>
          </cell>
          <cell r="AE406" t="str">
            <v>HARDWARE</v>
          </cell>
          <cell r="AF406" t="str">
            <v>L2-3 MODULAR</v>
          </cell>
          <cell r="AG406" t="str">
            <v>VDX8770</v>
          </cell>
          <cell r="AH406" t="str">
            <v>HARDWARE</v>
          </cell>
          <cell r="AI406" t="str">
            <v>132-8</v>
          </cell>
          <cell r="AJ406" t="str">
            <v>non-TAA</v>
          </cell>
          <cell r="AK406" t="str">
            <v>13 mos</v>
          </cell>
          <cell r="AL406">
            <v>56</v>
          </cell>
        </row>
        <row r="407">
          <cell r="F407" t="str">
            <v>PC15CHINA-IEC309</v>
          </cell>
          <cell r="G407" t="str">
            <v>Power cord (China IEC 309) for use with PS that supports 110/220v with 20Amp (FastIron SuperX, BigIron RX and VDX 8770).</v>
          </cell>
          <cell r="H407" t="str">
            <v>Power cord (China IEC 309) for use with PS that supports 110/220v with 20Amp (FastIron SuperX, BigIron RX and VDX 8770).</v>
          </cell>
          <cell r="I407">
            <v>95</v>
          </cell>
          <cell r="J407">
            <v>105</v>
          </cell>
          <cell r="K407" t="str">
            <v>N</v>
          </cell>
          <cell r="L407" t="b">
            <v>1</v>
          </cell>
          <cell r="S407">
            <v>61</v>
          </cell>
          <cell r="T407">
            <v>63</v>
          </cell>
          <cell r="U407">
            <v>55</v>
          </cell>
          <cell r="V407">
            <v>53</v>
          </cell>
          <cell r="X407" t="str">
            <v>A1</v>
          </cell>
          <cell r="Y407">
            <v>0.42</v>
          </cell>
          <cell r="Z407">
            <v>0.4</v>
          </cell>
          <cell r="AA407">
            <v>0.48</v>
          </cell>
          <cell r="AB407">
            <v>0.5</v>
          </cell>
          <cell r="AE407" t="str">
            <v>HARDWARE</v>
          </cell>
          <cell r="AF407" t="str">
            <v>OTHER-IP</v>
          </cell>
          <cell r="AG407" t="str">
            <v>IP ACCESSORIES</v>
          </cell>
          <cell r="AH407" t="str">
            <v>HARDWARE</v>
          </cell>
          <cell r="AI407" t="str">
            <v>132-8</v>
          </cell>
          <cell r="AJ407" t="str">
            <v>non-TAA</v>
          </cell>
          <cell r="AK407" t="str">
            <v>13 mos</v>
          </cell>
          <cell r="AL407">
            <v>80</v>
          </cell>
        </row>
        <row r="408">
          <cell r="F408" t="str">
            <v>PC15EURO</v>
          </cell>
          <cell r="G408" t="str">
            <v>Power Cord for RPS4 and SI-ACPWR, European version</v>
          </cell>
          <cell r="H408" t="str">
            <v>Power Cord for RPS4 and SI-ACPWR, European version</v>
          </cell>
          <cell r="I408">
            <v>35</v>
          </cell>
          <cell r="J408">
            <v>39</v>
          </cell>
          <cell r="K408" t="str">
            <v>N</v>
          </cell>
          <cell r="L408" t="b">
            <v>1</v>
          </cell>
          <cell r="S408">
            <v>23</v>
          </cell>
          <cell r="T408">
            <v>23</v>
          </cell>
          <cell r="U408">
            <v>20</v>
          </cell>
          <cell r="V408">
            <v>20</v>
          </cell>
          <cell r="X408" t="str">
            <v>A1</v>
          </cell>
          <cell r="Y408">
            <v>0.42</v>
          </cell>
          <cell r="Z408">
            <v>0.4</v>
          </cell>
          <cell r="AA408">
            <v>0.48</v>
          </cell>
          <cell r="AB408">
            <v>0.5</v>
          </cell>
          <cell r="AE408" t="str">
            <v>HARDWARE</v>
          </cell>
          <cell r="AF408" t="str">
            <v>OTHER-IP</v>
          </cell>
          <cell r="AG408" t="str">
            <v>IP ACCESSORIES</v>
          </cell>
          <cell r="AH408" t="str">
            <v>HARDWARE</v>
          </cell>
          <cell r="AI408" t="str">
            <v>132-8</v>
          </cell>
          <cell r="AJ408" t="str">
            <v>non-TAA</v>
          </cell>
          <cell r="AK408" t="str">
            <v>13 mos</v>
          </cell>
          <cell r="AL408">
            <v>80</v>
          </cell>
        </row>
        <row r="409">
          <cell r="F409" t="str">
            <v>PC15INDIA-BS546</v>
          </cell>
          <cell r="G409" t="str">
            <v>Power cord uses British Standard plug for use in India (reseller - Dlink) and South Africa.</v>
          </cell>
          <cell r="H409" t="str">
            <v>Power cord uses British Standard plug for use in India (reseller - Dlink) and South Africa.</v>
          </cell>
          <cell r="I409">
            <v>35</v>
          </cell>
          <cell r="J409">
            <v>40</v>
          </cell>
          <cell r="K409" t="str">
            <v>N</v>
          </cell>
          <cell r="L409" t="b">
            <v>1</v>
          </cell>
          <cell r="S409">
            <v>23</v>
          </cell>
          <cell r="T409">
            <v>24</v>
          </cell>
          <cell r="U409">
            <v>21</v>
          </cell>
          <cell r="V409">
            <v>20</v>
          </cell>
          <cell r="X409" t="str">
            <v>A1</v>
          </cell>
          <cell r="Y409">
            <v>0.42</v>
          </cell>
          <cell r="Z409">
            <v>0.4</v>
          </cell>
          <cell r="AA409">
            <v>0.48</v>
          </cell>
          <cell r="AB409">
            <v>0.5</v>
          </cell>
          <cell r="AE409" t="str">
            <v>HARDWARE</v>
          </cell>
          <cell r="AF409" t="str">
            <v>OTHER-IP</v>
          </cell>
          <cell r="AG409" t="str">
            <v>IP ACCESSORIES</v>
          </cell>
          <cell r="AH409" t="str">
            <v>HARDWARE</v>
          </cell>
          <cell r="AI409" t="str">
            <v>132-8</v>
          </cell>
          <cell r="AJ409" t="str">
            <v>non-TAA</v>
          </cell>
          <cell r="AK409" t="str">
            <v>13 mos</v>
          </cell>
          <cell r="AL409">
            <v>80</v>
          </cell>
        </row>
        <row r="410">
          <cell r="F410" t="str">
            <v>PC15UK</v>
          </cell>
          <cell r="G410" t="str">
            <v>Power Cord for RPS4 and SI-ACPWR, United Kingdom version</v>
          </cell>
          <cell r="H410" t="str">
            <v>Power Cord for RPS4 and SI-ACPWR, United Kingdom version</v>
          </cell>
          <cell r="I410">
            <v>35</v>
          </cell>
          <cell r="J410">
            <v>39</v>
          </cell>
          <cell r="K410" t="str">
            <v>N</v>
          </cell>
          <cell r="L410" t="b">
            <v>1</v>
          </cell>
          <cell r="S410">
            <v>23</v>
          </cell>
          <cell r="T410">
            <v>23</v>
          </cell>
          <cell r="U410">
            <v>20</v>
          </cell>
          <cell r="V410">
            <v>20</v>
          </cell>
          <cell r="X410" t="str">
            <v>A1</v>
          </cell>
          <cell r="Y410">
            <v>0.42</v>
          </cell>
          <cell r="Z410">
            <v>0.4</v>
          </cell>
          <cell r="AA410">
            <v>0.48</v>
          </cell>
          <cell r="AB410">
            <v>0.5</v>
          </cell>
          <cell r="AE410" t="str">
            <v>HARDWARE</v>
          </cell>
          <cell r="AF410" t="str">
            <v>OTHER-IP</v>
          </cell>
          <cell r="AG410" t="str">
            <v>IP ACCESSORIES</v>
          </cell>
          <cell r="AH410" t="str">
            <v>HARDWARE</v>
          </cell>
          <cell r="AI410" t="str">
            <v>132-8</v>
          </cell>
          <cell r="AJ410" t="str">
            <v>non-TAA</v>
          </cell>
          <cell r="AK410" t="str">
            <v>13 mos</v>
          </cell>
          <cell r="AL410">
            <v>80</v>
          </cell>
        </row>
        <row r="411">
          <cell r="F411" t="str">
            <v>PCUSA-NEMA620</v>
          </cell>
          <cell r="G411" t="str">
            <v>Power Cord for use with VDX 8770. NEMA 6/20 specification.</v>
          </cell>
          <cell r="H411" t="str">
            <v>Power Cord for use with VDX 8770. NEMA 6/20 specification.</v>
          </cell>
          <cell r="I411">
            <v>69</v>
          </cell>
          <cell r="J411">
            <v>76</v>
          </cell>
          <cell r="K411" t="str">
            <v>N</v>
          </cell>
          <cell r="L411" t="b">
            <v>1</v>
          </cell>
          <cell r="S411">
            <v>44</v>
          </cell>
          <cell r="T411">
            <v>46</v>
          </cell>
          <cell r="U411">
            <v>40</v>
          </cell>
          <cell r="V411">
            <v>38</v>
          </cell>
          <cell r="X411" t="str">
            <v>A1</v>
          </cell>
          <cell r="Y411">
            <v>0.42</v>
          </cell>
          <cell r="Z411">
            <v>0.4</v>
          </cell>
          <cell r="AA411">
            <v>0.48</v>
          </cell>
          <cell r="AB411">
            <v>0.5</v>
          </cell>
          <cell r="AE411" t="str">
            <v>HARDWARE</v>
          </cell>
          <cell r="AF411" t="str">
            <v>L2-3 MODULAR</v>
          </cell>
          <cell r="AG411" t="str">
            <v>FASTIRN SUPER X/SX SHRD</v>
          </cell>
          <cell r="AH411" t="str">
            <v>HARDWARE</v>
          </cell>
          <cell r="AI411" t="str">
            <v>132-8</v>
          </cell>
          <cell r="AJ411" t="str">
            <v>non-TAA</v>
          </cell>
          <cell r="AK411" t="str">
            <v>13 mos</v>
          </cell>
          <cell r="AL411">
            <v>52</v>
          </cell>
        </row>
        <row r="412">
          <cell r="F412" t="str">
            <v>SX-PCAUS</v>
          </cell>
          <cell r="G412" t="str">
            <v>Australian Power Cord for the FastIron SX and VDX</v>
          </cell>
          <cell r="H412" t="str">
            <v>Australian Power Cord for the FastIron SX and VDX</v>
          </cell>
          <cell r="I412">
            <v>80</v>
          </cell>
          <cell r="J412">
            <v>88</v>
          </cell>
          <cell r="K412" t="str">
            <v>N</v>
          </cell>
          <cell r="L412" t="b">
            <v>1</v>
          </cell>
          <cell r="S412">
            <v>51</v>
          </cell>
          <cell r="T412">
            <v>53</v>
          </cell>
          <cell r="U412">
            <v>46</v>
          </cell>
          <cell r="V412">
            <v>44</v>
          </cell>
          <cell r="X412" t="str">
            <v>A1</v>
          </cell>
          <cell r="Y412">
            <v>0.42</v>
          </cell>
          <cell r="Z412">
            <v>0.4</v>
          </cell>
          <cell r="AA412">
            <v>0.48</v>
          </cell>
          <cell r="AB412">
            <v>0.5</v>
          </cell>
          <cell r="AE412" t="str">
            <v>HARDWARE</v>
          </cell>
          <cell r="AF412" t="str">
            <v>L2-3 MODULAR</v>
          </cell>
          <cell r="AG412" t="str">
            <v>FASTIRN SUPER X/SX SHRD</v>
          </cell>
          <cell r="AH412" t="str">
            <v>HARDWARE</v>
          </cell>
          <cell r="AI412" t="str">
            <v>132-8</v>
          </cell>
          <cell r="AJ412" t="str">
            <v>non-TAA</v>
          </cell>
          <cell r="AK412" t="str">
            <v>13 mos</v>
          </cell>
          <cell r="AL412">
            <v>52</v>
          </cell>
        </row>
        <row r="413">
          <cell r="F413" t="str">
            <v>XBR-ACPWR-3000</v>
          </cell>
          <cell r="G413" t="str">
            <v>32-slot NetIron MLXe/XMR/MLX AC 3000W power supply</v>
          </cell>
          <cell r="H413" t="str">
            <v>32-slot NetIron MLXe/XMR/MLX AC 3000W power supply</v>
          </cell>
          <cell r="I413">
            <v>5995</v>
          </cell>
          <cell r="J413">
            <v>5995</v>
          </cell>
          <cell r="K413" t="str">
            <v>A</v>
          </cell>
          <cell r="L413" t="b">
            <v>1</v>
          </cell>
          <cell r="S413">
            <v>3477</v>
          </cell>
          <cell r="T413">
            <v>3597</v>
          </cell>
          <cell r="U413">
            <v>3117</v>
          </cell>
          <cell r="V413">
            <v>2998</v>
          </cell>
          <cell r="X413" t="str">
            <v>A1</v>
          </cell>
          <cell r="Y413">
            <v>0.42</v>
          </cell>
          <cell r="Z413">
            <v>0.4</v>
          </cell>
          <cell r="AA413">
            <v>0.48</v>
          </cell>
          <cell r="AB413">
            <v>0.5</v>
          </cell>
          <cell r="AE413" t="str">
            <v>HARDWARE</v>
          </cell>
          <cell r="AF413" t="str">
            <v>L2-3 MODULAR</v>
          </cell>
          <cell r="AG413" t="str">
            <v>VDX8770</v>
          </cell>
          <cell r="AH413" t="str">
            <v>HARDWARE</v>
          </cell>
          <cell r="AI413" t="str">
            <v>132-8</v>
          </cell>
          <cell r="AJ413" t="str">
            <v>non-TAA</v>
          </cell>
          <cell r="AK413" t="str">
            <v>13 mos</v>
          </cell>
          <cell r="AL413">
            <v>56</v>
          </cell>
        </row>
        <row r="414">
          <cell r="F414" t="str">
            <v>XBR-BLNK-FULL</v>
          </cell>
          <cell r="G414" t="str">
            <v>Blank Panel forVDX8770-4 and VDX8770-8 I/O Modules</v>
          </cell>
          <cell r="H414" t="str">
            <v>Blank Panel forVDX8770-4 and VDX8770-8 I/O Modules</v>
          </cell>
          <cell r="I414">
            <v>450</v>
          </cell>
          <cell r="J414">
            <v>450</v>
          </cell>
          <cell r="K414" t="str">
            <v>A</v>
          </cell>
          <cell r="L414" t="b">
            <v>1</v>
          </cell>
          <cell r="S414">
            <v>261</v>
          </cell>
          <cell r="T414">
            <v>270</v>
          </cell>
          <cell r="U414">
            <v>234</v>
          </cell>
          <cell r="V414">
            <v>225</v>
          </cell>
          <cell r="X414" t="str">
            <v>A1</v>
          </cell>
          <cell r="Y414">
            <v>0.42</v>
          </cell>
          <cell r="Z414">
            <v>0.4</v>
          </cell>
          <cell r="AA414">
            <v>0.48</v>
          </cell>
          <cell r="AB414">
            <v>0.5</v>
          </cell>
          <cell r="AE414" t="str">
            <v>HARDWARE</v>
          </cell>
          <cell r="AF414" t="str">
            <v>L2-3 MODULAR</v>
          </cell>
          <cell r="AG414" t="str">
            <v>VDX8770</v>
          </cell>
          <cell r="AH414" t="str">
            <v>HARDWARE</v>
          </cell>
          <cell r="AI414" t="str">
            <v>132-8</v>
          </cell>
          <cell r="AJ414" t="str">
            <v>non-TAA</v>
          </cell>
          <cell r="AK414" t="str">
            <v>13 mos</v>
          </cell>
          <cell r="AL414">
            <v>5</v>
          </cell>
        </row>
        <row r="415">
          <cell r="F415" t="str">
            <v>XBR-BLNK-HALF</v>
          </cell>
          <cell r="G415" t="str">
            <v>Blank Panel for VDX8770-4 and VDX8770-8 SFM and Mgmt Module Slots</v>
          </cell>
          <cell r="H415" t="str">
            <v>Blank Panel for VDX8770-4 and VDX8770-8 SFM and Mgmt Module Slots</v>
          </cell>
          <cell r="I415">
            <v>400</v>
          </cell>
          <cell r="J415">
            <v>400</v>
          </cell>
          <cell r="K415" t="str">
            <v>A</v>
          </cell>
          <cell r="L415" t="b">
            <v>1</v>
          </cell>
          <cell r="S415">
            <v>232</v>
          </cell>
          <cell r="T415">
            <v>240</v>
          </cell>
          <cell r="U415">
            <v>208</v>
          </cell>
          <cell r="V415">
            <v>200</v>
          </cell>
          <cell r="X415" t="str">
            <v>A1</v>
          </cell>
          <cell r="Y415">
            <v>0.42</v>
          </cell>
          <cell r="Z415">
            <v>0.4</v>
          </cell>
          <cell r="AA415">
            <v>0.48</v>
          </cell>
          <cell r="AB415">
            <v>0.5</v>
          </cell>
          <cell r="AE415" t="str">
            <v>HARDWARE</v>
          </cell>
          <cell r="AF415" t="str">
            <v>L2-3 MODULAR</v>
          </cell>
          <cell r="AG415" t="str">
            <v>VDX8770</v>
          </cell>
          <cell r="AH415" t="str">
            <v>HARDWARE</v>
          </cell>
          <cell r="AI415" t="str">
            <v>132-8</v>
          </cell>
          <cell r="AJ415" t="str">
            <v>non-TAA</v>
          </cell>
          <cell r="AK415" t="str">
            <v>13 mos</v>
          </cell>
          <cell r="AL415">
            <v>56</v>
          </cell>
        </row>
        <row r="416">
          <cell r="F416" t="str">
            <v>XBR-BLNK-PSU</v>
          </cell>
          <cell r="G416" t="str">
            <v>Blank Panel for VDX8770-4 and VDX8770-8 PSU Slots</v>
          </cell>
          <cell r="H416" t="str">
            <v>Blank Panel for VDX8770-4 and VDX8770-8 PSU Slots</v>
          </cell>
          <cell r="I416">
            <v>200</v>
          </cell>
          <cell r="J416">
            <v>200</v>
          </cell>
          <cell r="K416" t="str">
            <v>A</v>
          </cell>
          <cell r="L416" t="b">
            <v>1</v>
          </cell>
          <cell r="S416">
            <v>116</v>
          </cell>
          <cell r="T416">
            <v>120</v>
          </cell>
          <cell r="U416">
            <v>104</v>
          </cell>
          <cell r="V416">
            <v>100</v>
          </cell>
          <cell r="X416" t="str">
            <v>A1</v>
          </cell>
          <cell r="Y416">
            <v>0.42</v>
          </cell>
          <cell r="Z416">
            <v>0.4</v>
          </cell>
          <cell r="AA416">
            <v>0.48</v>
          </cell>
          <cell r="AB416">
            <v>0.5</v>
          </cell>
          <cell r="AE416" t="str">
            <v>HARDWARE</v>
          </cell>
          <cell r="AF416" t="str">
            <v>L2-3 MODULAR</v>
          </cell>
          <cell r="AG416" t="str">
            <v>VDX8770</v>
          </cell>
          <cell r="AH416" t="str">
            <v>HARDWARE</v>
          </cell>
          <cell r="AI416" t="str">
            <v>132-8</v>
          </cell>
          <cell r="AJ416" t="str">
            <v>non-TAA</v>
          </cell>
          <cell r="AK416" t="str">
            <v>13 mos</v>
          </cell>
          <cell r="AL416">
            <v>56</v>
          </cell>
        </row>
        <row r="417">
          <cell r="F417" t="str">
            <v>XBR-DCPWR-3000</v>
          </cell>
          <cell r="G417" t="str">
            <v>32-slot NetIron MLXe/XMR/MLX AC 3000W power supply</v>
          </cell>
          <cell r="H417" t="str">
            <v>32-slot NetIron MLXe/XMR/MLX AC 3000W power supply</v>
          </cell>
          <cell r="I417">
            <v>8995</v>
          </cell>
          <cell r="J417">
            <v>8995</v>
          </cell>
          <cell r="K417" t="str">
            <v>A</v>
          </cell>
          <cell r="L417" t="b">
            <v>1</v>
          </cell>
          <cell r="S417">
            <v>5217</v>
          </cell>
          <cell r="T417">
            <v>5397</v>
          </cell>
          <cell r="U417">
            <v>4677</v>
          </cell>
          <cell r="V417">
            <v>4498</v>
          </cell>
          <cell r="X417" t="str">
            <v>A1</v>
          </cell>
          <cell r="Y417">
            <v>0.42</v>
          </cell>
          <cell r="Z417">
            <v>0.4</v>
          </cell>
          <cell r="AA417">
            <v>0.48</v>
          </cell>
          <cell r="AB417">
            <v>0.5</v>
          </cell>
          <cell r="AE417" t="str">
            <v>HARDWARE</v>
          </cell>
          <cell r="AF417" t="str">
            <v>L2-3 MODULAR</v>
          </cell>
          <cell r="AG417" t="str">
            <v>VDX8770</v>
          </cell>
          <cell r="AH417" t="str">
            <v>HARDWARE</v>
          </cell>
          <cell r="AI417" t="str">
            <v>132-8</v>
          </cell>
          <cell r="AJ417" t="str">
            <v>non-TAA</v>
          </cell>
          <cell r="AK417" t="str">
            <v>13 mos</v>
          </cell>
          <cell r="AL417">
            <v>80</v>
          </cell>
        </row>
        <row r="418">
          <cell r="F418" t="str">
            <v>XBR-FAN-FRU</v>
          </cell>
          <cell r="G418" t="str">
            <v>Fan FRU for VDX8770-4 and VDX8770-8 Slot Chassis</v>
          </cell>
          <cell r="H418" t="str">
            <v>Fan FRU for VDX8770-4 and VDX8770-8 Slot Chassis</v>
          </cell>
          <cell r="I418">
            <v>5995</v>
          </cell>
          <cell r="J418">
            <v>5995</v>
          </cell>
          <cell r="K418" t="str">
            <v>A</v>
          </cell>
          <cell r="L418" t="b">
            <v>1</v>
          </cell>
          <cell r="S418">
            <v>3477</v>
          </cell>
          <cell r="T418">
            <v>3597</v>
          </cell>
          <cell r="U418">
            <v>3117</v>
          </cell>
          <cell r="V418">
            <v>2998</v>
          </cell>
          <cell r="X418" t="str">
            <v>A1</v>
          </cell>
          <cell r="Y418">
            <v>0.42</v>
          </cell>
          <cell r="Z418">
            <v>0.4</v>
          </cell>
          <cell r="AA418">
            <v>0.48</v>
          </cell>
          <cell r="AB418">
            <v>0.5</v>
          </cell>
          <cell r="AE418" t="str">
            <v>HARDWARE</v>
          </cell>
          <cell r="AF418" t="str">
            <v>L2-3 MODULAR</v>
          </cell>
          <cell r="AG418" t="str">
            <v>VDX8770</v>
          </cell>
          <cell r="AH418" t="str">
            <v>HARDWARE</v>
          </cell>
          <cell r="AI418" t="str">
            <v>132-8</v>
          </cell>
          <cell r="AJ418" t="str">
            <v>non-TAA</v>
          </cell>
          <cell r="AK418" t="str">
            <v>13 mos</v>
          </cell>
          <cell r="AL418">
            <v>56</v>
          </cell>
        </row>
        <row r="419">
          <cell r="F419" t="str">
            <v>XBR-FLTR-4DS</v>
          </cell>
          <cell r="G419" t="str">
            <v>Filter replacement for all VDX8770-4 installed with a duct shelf</v>
          </cell>
          <cell r="H419" t="str">
            <v>Filter replacement for all VDX8770-4 installed with a duct shelf</v>
          </cell>
          <cell r="I419">
            <v>375</v>
          </cell>
          <cell r="J419">
            <v>375</v>
          </cell>
          <cell r="K419" t="str">
            <v>A</v>
          </cell>
          <cell r="L419" t="b">
            <v>1</v>
          </cell>
          <cell r="S419">
            <v>218</v>
          </cell>
          <cell r="T419">
            <v>225</v>
          </cell>
          <cell r="U419">
            <v>195</v>
          </cell>
          <cell r="V419">
            <v>188</v>
          </cell>
          <cell r="X419" t="str">
            <v>A1</v>
          </cell>
          <cell r="Y419">
            <v>0.42</v>
          </cell>
          <cell r="Z419">
            <v>0.4</v>
          </cell>
          <cell r="AA419">
            <v>0.48</v>
          </cell>
          <cell r="AB419">
            <v>0.5</v>
          </cell>
          <cell r="AE419" t="str">
            <v>HARDWARE</v>
          </cell>
          <cell r="AF419" t="str">
            <v>L2-3 MODULAR</v>
          </cell>
          <cell r="AG419" t="str">
            <v>VDX8770</v>
          </cell>
          <cell r="AH419" t="str">
            <v>HARDWARE</v>
          </cell>
          <cell r="AI419" t="str">
            <v>132-8</v>
          </cell>
          <cell r="AJ419" t="str">
            <v>non-TAA</v>
          </cell>
          <cell r="AK419" t="str">
            <v>13 mos</v>
          </cell>
          <cell r="AL419">
            <v>56</v>
          </cell>
        </row>
        <row r="420">
          <cell r="F420" t="str">
            <v>XBR-FLTR-4TEL</v>
          </cell>
          <cell r="G420" t="str">
            <v>Filter replacement for all VDX8770-4 mid mounted on a 2 Post rack</v>
          </cell>
          <cell r="H420" t="str">
            <v>Filter replacement for all VDX8770-4 mid mounted on a 2 Post rack</v>
          </cell>
          <cell r="I420">
            <v>500</v>
          </cell>
          <cell r="J420">
            <v>500</v>
          </cell>
          <cell r="K420" t="str">
            <v>A</v>
          </cell>
          <cell r="L420" t="b">
            <v>1</v>
          </cell>
          <cell r="S420">
            <v>290</v>
          </cell>
          <cell r="T420">
            <v>300</v>
          </cell>
          <cell r="U420">
            <v>260</v>
          </cell>
          <cell r="V420">
            <v>250</v>
          </cell>
          <cell r="X420" t="str">
            <v>A1</v>
          </cell>
          <cell r="Y420">
            <v>0.42</v>
          </cell>
          <cell r="Z420">
            <v>0.4</v>
          </cell>
          <cell r="AA420">
            <v>0.48</v>
          </cell>
          <cell r="AB420">
            <v>0.5</v>
          </cell>
          <cell r="AE420" t="str">
            <v>HARDWARE</v>
          </cell>
          <cell r="AF420" t="str">
            <v>L2-3 MODULAR</v>
          </cell>
          <cell r="AG420" t="str">
            <v>VDX8770</v>
          </cell>
          <cell r="AH420" t="str">
            <v>HARDWARE</v>
          </cell>
          <cell r="AI420" t="str">
            <v>132-8</v>
          </cell>
          <cell r="AJ420" t="str">
            <v>non-TAA</v>
          </cell>
          <cell r="AK420" t="str">
            <v>13 mos</v>
          </cell>
          <cell r="AL420">
            <v>56</v>
          </cell>
        </row>
        <row r="421">
          <cell r="F421" t="str">
            <v>XBR-FLTR-8</v>
          </cell>
          <cell r="G421" t="str">
            <v>Filter replacement for all VDX8770-8 rack mounts</v>
          </cell>
          <cell r="H421" t="str">
            <v>Filter replacement for all VDX8770-8 rack mounts</v>
          </cell>
          <cell r="I421">
            <v>500</v>
          </cell>
          <cell r="J421">
            <v>500</v>
          </cell>
          <cell r="K421" t="str">
            <v>A</v>
          </cell>
          <cell r="L421" t="b">
            <v>1</v>
          </cell>
          <cell r="S421">
            <v>290</v>
          </cell>
          <cell r="T421">
            <v>300</v>
          </cell>
          <cell r="U421">
            <v>260</v>
          </cell>
          <cell r="V421">
            <v>250</v>
          </cell>
          <cell r="X421" t="str">
            <v>A1</v>
          </cell>
          <cell r="Y421">
            <v>0.42</v>
          </cell>
          <cell r="Z421">
            <v>0.4</v>
          </cell>
          <cell r="AA421">
            <v>0.48</v>
          </cell>
          <cell r="AB421">
            <v>0.5</v>
          </cell>
          <cell r="AE421" t="str">
            <v>HARDWARE</v>
          </cell>
          <cell r="AF421" t="str">
            <v>L2-3 MODULAR</v>
          </cell>
          <cell r="AG421" t="str">
            <v>VDX8770</v>
          </cell>
          <cell r="AH421" t="str">
            <v>HARDWARE</v>
          </cell>
          <cell r="AI421" t="str">
            <v>132-8</v>
          </cell>
          <cell r="AJ421" t="str">
            <v>non-TAA</v>
          </cell>
          <cell r="AK421" t="str">
            <v>13 mos</v>
          </cell>
          <cell r="AL421">
            <v>56</v>
          </cell>
        </row>
        <row r="422">
          <cell r="F422" t="str">
            <v>XBR-RMK-4P-8</v>
          </cell>
          <cell r="G422" t="str">
            <v>VDX8770-8 Rack kit for Flushed or recessed mount on a 4 Post rack</v>
          </cell>
          <cell r="H422" t="str">
            <v>VDX8770-8 Rack kit for Flushed or recessed mount on a 4 Post rack</v>
          </cell>
          <cell r="I422">
            <v>4000</v>
          </cell>
          <cell r="J422">
            <v>4000</v>
          </cell>
          <cell r="K422" t="str">
            <v>A</v>
          </cell>
          <cell r="L422" t="b">
            <v>1</v>
          </cell>
          <cell r="S422">
            <v>2320</v>
          </cell>
          <cell r="T422">
            <v>2400</v>
          </cell>
          <cell r="U422">
            <v>2080</v>
          </cell>
          <cell r="V422">
            <v>2000</v>
          </cell>
          <cell r="X422" t="str">
            <v>A1</v>
          </cell>
          <cell r="Y422">
            <v>0.42</v>
          </cell>
          <cell r="Z422">
            <v>0.4</v>
          </cell>
          <cell r="AA422">
            <v>0.48</v>
          </cell>
          <cell r="AB422">
            <v>0.5</v>
          </cell>
          <cell r="AE422" t="str">
            <v>HARDWARE</v>
          </cell>
          <cell r="AF422" t="str">
            <v>L2-3 MODULAR</v>
          </cell>
          <cell r="AG422" t="str">
            <v>VDX8770</v>
          </cell>
          <cell r="AH422" t="str">
            <v>HARDWARE</v>
          </cell>
          <cell r="AI422" t="str">
            <v>132-8</v>
          </cell>
          <cell r="AJ422" t="str">
            <v>US</v>
          </cell>
          <cell r="AK422" t="str">
            <v>13 mos</v>
          </cell>
          <cell r="AL422">
            <v>56</v>
          </cell>
        </row>
        <row r="423">
          <cell r="F423" t="str">
            <v>XBR-RMK-FL-4</v>
          </cell>
          <cell r="G423" t="str">
            <v>VDX8770-4 RACK KIT, 4 POST, 27-31, FLUSH</v>
          </cell>
          <cell r="H423" t="str">
            <v>VDX8770-4 RACK KIT, 4 POST, 27-31, FLUSH</v>
          </cell>
          <cell r="I423">
            <v>2000</v>
          </cell>
          <cell r="J423">
            <v>2000</v>
          </cell>
          <cell r="K423" t="str">
            <v>A</v>
          </cell>
          <cell r="L423" t="b">
            <v>1</v>
          </cell>
          <cell r="Q423" t="str">
            <v>description change</v>
          </cell>
          <cell r="S423">
            <v>1160</v>
          </cell>
          <cell r="T423">
            <v>1200</v>
          </cell>
          <cell r="U423">
            <v>1040</v>
          </cell>
          <cell r="V423">
            <v>1000</v>
          </cell>
          <cell r="X423" t="str">
            <v>A1</v>
          </cell>
          <cell r="Y423">
            <v>0.42</v>
          </cell>
          <cell r="Z423">
            <v>0.4</v>
          </cell>
          <cell r="AA423">
            <v>0.48</v>
          </cell>
          <cell r="AB423">
            <v>0.5</v>
          </cell>
          <cell r="AE423" t="str">
            <v>HARDWARE</v>
          </cell>
          <cell r="AF423" t="str">
            <v>L2-3 MODULAR</v>
          </cell>
          <cell r="AG423" t="str">
            <v>VDX8770</v>
          </cell>
          <cell r="AH423" t="str">
            <v>HARDWARE</v>
          </cell>
          <cell r="AI423" t="str">
            <v>132-8</v>
          </cell>
          <cell r="AJ423" t="str">
            <v>US</v>
          </cell>
          <cell r="AK423" t="str">
            <v>13 mos</v>
          </cell>
          <cell r="AL423">
            <v>56</v>
          </cell>
        </row>
        <row r="424">
          <cell r="F424" t="str">
            <v>XBR-RMK-FL-4DS-2</v>
          </cell>
          <cell r="G424" t="str">
            <v>VDX8770-4 RACK KIT, 4 POST, SHELF DUCT, 27-31, FLUSH (MODIFIED FOR GEN2 MODULES)</v>
          </cell>
          <cell r="H424" t="str">
            <v>VDX8770-4 RACK KIT, 4 POST, SHELF DUCT, 27-31, FLUSH (MODIFIED FOR GEN2 MODULES)</v>
          </cell>
          <cell r="I424">
            <v>5300</v>
          </cell>
          <cell r="J424">
            <v>5300</v>
          </cell>
          <cell r="K424" t="str">
            <v>A</v>
          </cell>
          <cell r="L424" t="b">
            <v>1</v>
          </cell>
          <cell r="Q424" t="str">
            <v>description change</v>
          </cell>
          <cell r="S424">
            <v>3074</v>
          </cell>
          <cell r="T424">
            <v>3180</v>
          </cell>
          <cell r="U424">
            <v>2756</v>
          </cell>
          <cell r="V424">
            <v>2650</v>
          </cell>
          <cell r="X424" t="str">
            <v>A1</v>
          </cell>
          <cell r="Y424">
            <v>0.42</v>
          </cell>
          <cell r="Z424">
            <v>0.4</v>
          </cell>
          <cell r="AA424">
            <v>0.48</v>
          </cell>
          <cell r="AB424">
            <v>0.5</v>
          </cell>
          <cell r="AE424" t="str">
            <v>HARDWARE</v>
          </cell>
          <cell r="AF424" t="str">
            <v>L2-3 MODULAR</v>
          </cell>
          <cell r="AG424" t="str">
            <v>VDX8770</v>
          </cell>
          <cell r="AH424" t="str">
            <v>HARDWARE</v>
          </cell>
          <cell r="AI424" t="str">
            <v>132-8</v>
          </cell>
          <cell r="AJ424" t="str">
            <v>non-TAA</v>
          </cell>
          <cell r="AK424" t="str">
            <v>13 mos</v>
          </cell>
          <cell r="AL424">
            <v>56</v>
          </cell>
        </row>
        <row r="425">
          <cell r="F425" t="str">
            <v>XBR-RMK-RE-4DS-2</v>
          </cell>
          <cell r="G425" t="str">
            <v>VDX8770-4 RACK KIT, 4 POST, SHELF DUCT, 27-31, RECESSED (MODIFIED FOR GEN2 MODULES)</v>
          </cell>
          <cell r="H425" t="str">
            <v>VDX8770-4 RACK KIT, 4 POST, SHELF DUCT, 27-31, RECESSED (MODIFIED FOR GEN2 MODULES)</v>
          </cell>
          <cell r="I425">
            <v>5300</v>
          </cell>
          <cell r="J425">
            <v>5300</v>
          </cell>
          <cell r="K425" t="str">
            <v>A</v>
          </cell>
          <cell r="L425" t="b">
            <v>1</v>
          </cell>
          <cell r="Q425" t="str">
            <v>description change</v>
          </cell>
          <cell r="S425">
            <v>3074</v>
          </cell>
          <cell r="T425">
            <v>3180</v>
          </cell>
          <cell r="U425">
            <v>2756</v>
          </cell>
          <cell r="V425">
            <v>2650</v>
          </cell>
          <cell r="X425" t="str">
            <v>A1</v>
          </cell>
          <cell r="Y425">
            <v>0.42</v>
          </cell>
          <cell r="Z425">
            <v>0.4</v>
          </cell>
          <cell r="AA425">
            <v>0.48</v>
          </cell>
          <cell r="AB425">
            <v>0.5</v>
          </cell>
          <cell r="AE425" t="str">
            <v>HARDWARE</v>
          </cell>
          <cell r="AF425" t="str">
            <v>L2-3 MODULAR</v>
          </cell>
          <cell r="AG425" t="str">
            <v>VDX8770</v>
          </cell>
          <cell r="AH425" t="str">
            <v>HARDWARE</v>
          </cell>
          <cell r="AI425" t="str">
            <v>132-8</v>
          </cell>
          <cell r="AJ425" t="str">
            <v>non-TAA</v>
          </cell>
          <cell r="AK425" t="str">
            <v>13 mos</v>
          </cell>
          <cell r="AL425">
            <v>56</v>
          </cell>
        </row>
        <row r="426">
          <cell r="F426" t="str">
            <v>XBR-RMK-TELCO-4</v>
          </cell>
          <cell r="G426" t="str">
            <v>VDX8770-4 RACK KIT, TELCO (2 POST), MID MOUNT AND FLUSH</v>
          </cell>
          <cell r="H426" t="str">
            <v>VDX8770-4 RACK KIT, TELCO (2 POST), MID MOUNT AND FLUSH</v>
          </cell>
          <cell r="I426">
            <v>3000</v>
          </cell>
          <cell r="J426">
            <v>3000</v>
          </cell>
          <cell r="K426" t="str">
            <v>A</v>
          </cell>
          <cell r="L426" t="b">
            <v>1</v>
          </cell>
          <cell r="Q426" t="str">
            <v>description change</v>
          </cell>
          <cell r="S426">
            <v>1740</v>
          </cell>
          <cell r="T426">
            <v>1800</v>
          </cell>
          <cell r="U426">
            <v>1560</v>
          </cell>
          <cell r="V426">
            <v>1500</v>
          </cell>
          <cell r="X426" t="str">
            <v>A1</v>
          </cell>
          <cell r="Y426">
            <v>0.42</v>
          </cell>
          <cell r="Z426">
            <v>0.4</v>
          </cell>
          <cell r="AA426">
            <v>0.48</v>
          </cell>
          <cell r="AB426">
            <v>0.5</v>
          </cell>
          <cell r="AE426" t="str">
            <v>HARDWARE</v>
          </cell>
          <cell r="AF426" t="str">
            <v>L2-3 MODULAR</v>
          </cell>
          <cell r="AG426" t="str">
            <v>VDX8770</v>
          </cell>
          <cell r="AH426" t="str">
            <v>HARDWARE</v>
          </cell>
          <cell r="AI426" t="str">
            <v>132-8</v>
          </cell>
          <cell r="AJ426" t="str">
            <v>US</v>
          </cell>
          <cell r="AK426" t="str">
            <v>13 mos</v>
          </cell>
          <cell r="AL426">
            <v>56</v>
          </cell>
        </row>
        <row r="427">
          <cell r="F427" t="str">
            <v>XBR-RMK-TELCO-8</v>
          </cell>
          <cell r="G427" t="str">
            <v>VDX8770-8 RACK KIT, TELCO (2POST), MID MOUNT</v>
          </cell>
          <cell r="H427" t="str">
            <v>VDX8770-8 RACK KIT, TELCO (2POST), MID MOUNT</v>
          </cell>
          <cell r="I427">
            <v>1250</v>
          </cell>
          <cell r="J427">
            <v>1250</v>
          </cell>
          <cell r="K427" t="str">
            <v>A</v>
          </cell>
          <cell r="L427" t="b">
            <v>1</v>
          </cell>
          <cell r="Q427" t="str">
            <v>description change</v>
          </cell>
          <cell r="S427">
            <v>725</v>
          </cell>
          <cell r="T427">
            <v>750</v>
          </cell>
          <cell r="U427">
            <v>650</v>
          </cell>
          <cell r="V427">
            <v>625</v>
          </cell>
          <cell r="X427" t="str">
            <v>A1</v>
          </cell>
          <cell r="Y427">
            <v>0.42</v>
          </cell>
          <cell r="Z427">
            <v>0.4</v>
          </cell>
          <cell r="AA427">
            <v>0.48</v>
          </cell>
          <cell r="AB427">
            <v>0.5</v>
          </cell>
          <cell r="AE427" t="str">
            <v>HARDWARE</v>
          </cell>
          <cell r="AF427" t="str">
            <v>L2-3 MODULAR</v>
          </cell>
          <cell r="AG427" t="str">
            <v>VDX8770</v>
          </cell>
          <cell r="AH427" t="str">
            <v>HARDWARE</v>
          </cell>
          <cell r="AI427" t="str">
            <v>132-8</v>
          </cell>
          <cell r="AJ427" t="str">
            <v>US</v>
          </cell>
          <cell r="AK427" t="str">
            <v>13 mos</v>
          </cell>
          <cell r="AL427">
            <v>56</v>
          </cell>
        </row>
        <row r="428">
          <cell r="F428" t="str">
            <v>XBR-VDX8770-4</v>
          </cell>
          <cell r="G428" t="str">
            <v>4 I/O Slot chassis, 0 SFM, 0 MM, 2 FAN, 0 PSU, Blanks fully populated</v>
          </cell>
          <cell r="H428" t="str">
            <v>4 I/O Slot chassis, 0 SFM, 0 MM, 2 FAN, 0 PSU, Blanks fully populated</v>
          </cell>
          <cell r="I428">
            <v>32500</v>
          </cell>
          <cell r="J428">
            <v>32500</v>
          </cell>
          <cell r="K428" t="str">
            <v>A</v>
          </cell>
          <cell r="L428" t="b">
            <v>1</v>
          </cell>
          <cell r="S428">
            <v>18850</v>
          </cell>
          <cell r="T428">
            <v>19500</v>
          </cell>
          <cell r="U428">
            <v>16900</v>
          </cell>
          <cell r="V428">
            <v>16250</v>
          </cell>
          <cell r="X428" t="str">
            <v>A1</v>
          </cell>
          <cell r="Y428">
            <v>0.42</v>
          </cell>
          <cell r="Z428">
            <v>0.4</v>
          </cell>
          <cell r="AA428">
            <v>0.48</v>
          </cell>
          <cell r="AB428">
            <v>0.5</v>
          </cell>
          <cell r="AE428" t="str">
            <v>HARDWARE</v>
          </cell>
          <cell r="AF428" t="str">
            <v>L2-3 MODULAR</v>
          </cell>
          <cell r="AG428" t="str">
            <v>VDX8770</v>
          </cell>
          <cell r="AH428" t="str">
            <v>HARDWARE</v>
          </cell>
          <cell r="AI428" t="str">
            <v>132-8</v>
          </cell>
          <cell r="AJ428" t="str">
            <v>non-TAA</v>
          </cell>
          <cell r="AK428" t="str">
            <v>13 mos</v>
          </cell>
          <cell r="AL428">
            <v>56</v>
          </cell>
        </row>
        <row r="429">
          <cell r="F429" t="str">
            <v>XBR-VDX8770-8</v>
          </cell>
          <cell r="G429" t="str">
            <v>8 I/O Slot chassis, 0 SFM, 0 MM, 4 FAN, 0 PSU, Blanks fully populated</v>
          </cell>
          <cell r="H429" t="str">
            <v>8 I/O Slot chassis, 0 SFM, 0 MM, 4 FAN, 0 PSU, Blanks fully populated</v>
          </cell>
          <cell r="I429">
            <v>42500</v>
          </cell>
          <cell r="J429">
            <v>42500</v>
          </cell>
          <cell r="K429" t="str">
            <v>A</v>
          </cell>
          <cell r="L429" t="b">
            <v>1</v>
          </cell>
          <cell r="S429">
            <v>24650</v>
          </cell>
          <cell r="T429">
            <v>25500</v>
          </cell>
          <cell r="U429">
            <v>22100</v>
          </cell>
          <cell r="V429">
            <v>21250</v>
          </cell>
          <cell r="X429" t="str">
            <v>A1</v>
          </cell>
          <cell r="Y429">
            <v>0.42</v>
          </cell>
          <cell r="Z429">
            <v>0.4</v>
          </cell>
          <cell r="AA429">
            <v>0.48</v>
          </cell>
          <cell r="AB429">
            <v>0.5</v>
          </cell>
          <cell r="AE429" t="str">
            <v>HARDWARE</v>
          </cell>
          <cell r="AF429" t="str">
            <v>L2-3 MODULAR</v>
          </cell>
          <cell r="AG429" t="str">
            <v>VDX8770</v>
          </cell>
          <cell r="AH429" t="str">
            <v>HARDWARE</v>
          </cell>
          <cell r="AI429" t="str">
            <v>132-8</v>
          </cell>
          <cell r="AJ429" t="str">
            <v>non-TAA</v>
          </cell>
          <cell r="AK429" t="str">
            <v>13 mos</v>
          </cell>
          <cell r="AL429">
            <v>56</v>
          </cell>
        </row>
        <row r="430">
          <cell r="F430" t="str">
            <v>100G-CFP2-LR4-10KM</v>
          </cell>
          <cell r="G430" t="str">
            <v>100 GbE CFP2 optic (LC), LR4, for distances up to 10 km over SMF</v>
          </cell>
          <cell r="H430" t="str">
            <v>100 GbE CFP2 optic (LC), LR4, for distances up to 10 km over SMF</v>
          </cell>
          <cell r="I430">
            <v>49500</v>
          </cell>
          <cell r="J430">
            <v>49500</v>
          </cell>
          <cell r="K430" t="str">
            <v>A</v>
          </cell>
          <cell r="L430" t="b">
            <v>1</v>
          </cell>
          <cell r="S430">
            <v>28710</v>
          </cell>
          <cell r="T430">
            <v>29700</v>
          </cell>
          <cell r="U430">
            <v>25740</v>
          </cell>
          <cell r="V430">
            <v>24750</v>
          </cell>
          <cell r="X430" t="str">
            <v>A1</v>
          </cell>
          <cell r="Y430">
            <v>0.42</v>
          </cell>
          <cell r="Z430">
            <v>0.4</v>
          </cell>
          <cell r="AA430">
            <v>0.48</v>
          </cell>
          <cell r="AB430">
            <v>0.5</v>
          </cell>
          <cell r="AE430" t="str">
            <v>HARDWARE</v>
          </cell>
          <cell r="AF430" t="str">
            <v>OPTICS</v>
          </cell>
          <cell r="AG430" t="str">
            <v>100G OPTICS</v>
          </cell>
          <cell r="AH430" t="str">
            <v>HARDWARE</v>
          </cell>
          <cell r="AI430" t="str">
            <v>132-8</v>
          </cell>
          <cell r="AJ430" t="str">
            <v>non-TAA</v>
          </cell>
          <cell r="AK430" t="str">
            <v>13 mos</v>
          </cell>
          <cell r="AL430">
            <v>80</v>
          </cell>
        </row>
        <row r="431">
          <cell r="F431" t="str">
            <v>100G-CFP2-SR10</v>
          </cell>
          <cell r="G431" t="str">
            <v>100 GbE CFP2 optic, SR10, for distances up to 100 m over MMF, 1-pack</v>
          </cell>
          <cell r="H431" t="str">
            <v>100 GbE CFP2 optic, SR10, for distances up to 100 m over MMF, 1-pack</v>
          </cell>
          <cell r="I431">
            <v>12500</v>
          </cell>
          <cell r="J431">
            <v>12500</v>
          </cell>
          <cell r="K431" t="str">
            <v>A</v>
          </cell>
          <cell r="L431" t="b">
            <v>1</v>
          </cell>
          <cell r="S431">
            <v>7250</v>
          </cell>
          <cell r="T431">
            <v>7500</v>
          </cell>
          <cell r="U431">
            <v>6500</v>
          </cell>
          <cell r="V431">
            <v>6250</v>
          </cell>
          <cell r="X431" t="str">
            <v>A1</v>
          </cell>
          <cell r="Y431">
            <v>0.42</v>
          </cell>
          <cell r="Z431">
            <v>0.4</v>
          </cell>
          <cell r="AA431">
            <v>0.48</v>
          </cell>
          <cell r="AB431">
            <v>0.5</v>
          </cell>
          <cell r="AE431" t="str">
            <v>HARDWARE</v>
          </cell>
          <cell r="AF431" t="str">
            <v>OPTICS</v>
          </cell>
          <cell r="AG431" t="str">
            <v>100G OPTICS</v>
          </cell>
          <cell r="AH431" t="str">
            <v>HARDWARE</v>
          </cell>
          <cell r="AI431" t="str">
            <v>132-8</v>
          </cell>
          <cell r="AJ431" t="str">
            <v>non-TAA</v>
          </cell>
          <cell r="AK431" t="str">
            <v>13 mos</v>
          </cell>
          <cell r="AL431">
            <v>80</v>
          </cell>
        </row>
        <row r="432">
          <cell r="F432" t="str">
            <v>10G-SFPP-LR</v>
          </cell>
          <cell r="G432" t="str">
            <v>10GBASE-LR, SFP+ optic (LC), for up to 10km over SMF</v>
          </cell>
          <cell r="H432" t="str">
            <v>10GBASE-LR, SFP+ optic (LC), for up to 10km over SMF</v>
          </cell>
          <cell r="I432">
            <v>2745</v>
          </cell>
          <cell r="J432">
            <v>2745</v>
          </cell>
          <cell r="K432" t="str">
            <v>A</v>
          </cell>
          <cell r="L432" t="b">
            <v>1</v>
          </cell>
          <cell r="S432">
            <v>1592</v>
          </cell>
          <cell r="T432">
            <v>1647</v>
          </cell>
          <cell r="U432">
            <v>1427</v>
          </cell>
          <cell r="V432">
            <v>1373</v>
          </cell>
          <cell r="X432" t="str">
            <v>A1</v>
          </cell>
          <cell r="Y432">
            <v>0.42</v>
          </cell>
          <cell r="Z432">
            <v>0.4</v>
          </cell>
          <cell r="AA432">
            <v>0.48</v>
          </cell>
          <cell r="AB432">
            <v>0.5</v>
          </cell>
          <cell r="AE432" t="str">
            <v>HARDWARE</v>
          </cell>
          <cell r="AF432" t="str">
            <v>OPTICS</v>
          </cell>
          <cell r="AG432" t="str">
            <v>10G OPTICS</v>
          </cell>
          <cell r="AH432" t="str">
            <v>HARDWARE</v>
          </cell>
          <cell r="AI432" t="str">
            <v>132-8</v>
          </cell>
          <cell r="AJ432" t="str">
            <v>non-TAA</v>
          </cell>
          <cell r="AK432" t="str">
            <v>13 mos</v>
          </cell>
          <cell r="AL432">
            <v>80</v>
          </cell>
        </row>
        <row r="433">
          <cell r="F433" t="str">
            <v>10G-SFPP-LR-8</v>
          </cell>
          <cell r="G433" t="str">
            <v>10GBASE-LR,SFPP SMF LC CONNECTOR 8-PACK</v>
          </cell>
          <cell r="H433" t="str">
            <v>10GBASE-LR,SFPP SMF LC CONNECTOR 8-PACK</v>
          </cell>
          <cell r="I433">
            <v>21960</v>
          </cell>
          <cell r="J433">
            <v>21960</v>
          </cell>
          <cell r="K433" t="str">
            <v>A</v>
          </cell>
          <cell r="L433" t="b">
            <v>1</v>
          </cell>
          <cell r="S433">
            <v>12737</v>
          </cell>
          <cell r="T433">
            <v>13176</v>
          </cell>
          <cell r="U433">
            <v>11419</v>
          </cell>
          <cell r="V433">
            <v>10980</v>
          </cell>
          <cell r="X433" t="str">
            <v>A1</v>
          </cell>
          <cell r="Y433">
            <v>0.42</v>
          </cell>
          <cell r="Z433">
            <v>0.4</v>
          </cell>
          <cell r="AA433">
            <v>0.48</v>
          </cell>
          <cell r="AB433">
            <v>0.5</v>
          </cell>
          <cell r="AE433" t="str">
            <v>HARDWARE</v>
          </cell>
          <cell r="AF433" t="str">
            <v>OPTICS</v>
          </cell>
          <cell r="AG433" t="str">
            <v>10G OPTICS</v>
          </cell>
          <cell r="AH433" t="str">
            <v>HARDWARE</v>
          </cell>
          <cell r="AI433" t="str">
            <v>132-8</v>
          </cell>
          <cell r="AJ433" t="str">
            <v>non-TAA</v>
          </cell>
          <cell r="AK433" t="str">
            <v>13 mos</v>
          </cell>
          <cell r="AL433">
            <v>80</v>
          </cell>
        </row>
        <row r="434">
          <cell r="F434" t="str">
            <v>10G-SFPP-SR</v>
          </cell>
          <cell r="G434" t="str">
            <v>10GBASE-SR, SFP+ optic (LC), target range 300m over MMF</v>
          </cell>
          <cell r="H434" t="str">
            <v>10GBASE-SR, SFP+ optic (LC), target range 300m over MMF</v>
          </cell>
          <cell r="I434">
            <v>1370</v>
          </cell>
          <cell r="J434">
            <v>1370</v>
          </cell>
          <cell r="K434" t="str">
            <v>A</v>
          </cell>
          <cell r="L434" t="b">
            <v>1</v>
          </cell>
          <cell r="S434">
            <v>795</v>
          </cell>
          <cell r="T434">
            <v>822</v>
          </cell>
          <cell r="U434">
            <v>712</v>
          </cell>
          <cell r="V434">
            <v>685</v>
          </cell>
          <cell r="X434" t="str">
            <v>A1</v>
          </cell>
          <cell r="Y434">
            <v>0.42</v>
          </cell>
          <cell r="Z434">
            <v>0.4</v>
          </cell>
          <cell r="AA434">
            <v>0.48</v>
          </cell>
          <cell r="AB434">
            <v>0.5</v>
          </cell>
          <cell r="AE434" t="str">
            <v>HARDWARE</v>
          </cell>
          <cell r="AF434" t="str">
            <v>OPTICS</v>
          </cell>
          <cell r="AG434" t="str">
            <v>10G OPTICS</v>
          </cell>
          <cell r="AH434" t="str">
            <v>HARDWARE</v>
          </cell>
          <cell r="AI434" t="str">
            <v>132-8</v>
          </cell>
          <cell r="AJ434" t="str">
            <v>non-TAA</v>
          </cell>
          <cell r="AK434" t="str">
            <v>13 mos</v>
          </cell>
          <cell r="AL434">
            <v>80</v>
          </cell>
        </row>
        <row r="435">
          <cell r="F435" t="str">
            <v>10G-SFPP-SR-8</v>
          </cell>
          <cell r="G435" t="str">
            <v>10GBASE-SR,SFPP MMF LC CONNECTOR 8-PACK</v>
          </cell>
          <cell r="H435" t="str">
            <v>10GBASE-SR,SFPP MMF LC CONNECTOR 8-PACK</v>
          </cell>
          <cell r="I435">
            <v>6880</v>
          </cell>
          <cell r="J435">
            <v>6880</v>
          </cell>
          <cell r="K435" t="str">
            <v>A</v>
          </cell>
          <cell r="L435" t="b">
            <v>1</v>
          </cell>
          <cell r="S435">
            <v>3990</v>
          </cell>
          <cell r="T435">
            <v>4128</v>
          </cell>
          <cell r="U435">
            <v>3578</v>
          </cell>
          <cell r="V435">
            <v>3440</v>
          </cell>
          <cell r="X435" t="str">
            <v>A1</v>
          </cell>
          <cell r="Y435">
            <v>0.42</v>
          </cell>
          <cell r="Z435">
            <v>0.4</v>
          </cell>
          <cell r="AA435">
            <v>0.48</v>
          </cell>
          <cell r="AB435">
            <v>0.5</v>
          </cell>
          <cell r="AE435" t="str">
            <v>HARDWARE</v>
          </cell>
          <cell r="AF435" t="str">
            <v>OPTICS</v>
          </cell>
          <cell r="AG435" t="str">
            <v>10G OPTICS</v>
          </cell>
          <cell r="AH435" t="str">
            <v>HARDWARE</v>
          </cell>
          <cell r="AI435" t="str">
            <v>132-8</v>
          </cell>
          <cell r="AJ435" t="str">
            <v>non-TAA</v>
          </cell>
          <cell r="AK435" t="str">
            <v>13 mos</v>
          </cell>
          <cell r="AL435">
            <v>80</v>
          </cell>
        </row>
        <row r="436">
          <cell r="F436" t="str">
            <v>10G-SFPP-TWX-0101</v>
          </cell>
          <cell r="G436" t="str">
            <v>DIRECT ATTACHED SFPP ACTIVE COPPER,1M,1-PACK</v>
          </cell>
          <cell r="H436" t="str">
            <v>DIRECT ATTACHED SFPP ACTIVE COPPER,1M,1-PACK</v>
          </cell>
          <cell r="I436">
            <v>150</v>
          </cell>
          <cell r="J436">
            <v>150</v>
          </cell>
          <cell r="K436" t="str">
            <v>A</v>
          </cell>
          <cell r="L436" t="b">
            <v>1</v>
          </cell>
          <cell r="S436">
            <v>87</v>
          </cell>
          <cell r="T436">
            <v>90</v>
          </cell>
          <cell r="U436">
            <v>78</v>
          </cell>
          <cell r="V436">
            <v>75</v>
          </cell>
          <cell r="X436" t="str">
            <v>A1</v>
          </cell>
          <cell r="Y436">
            <v>0.42</v>
          </cell>
          <cell r="Z436">
            <v>0.4</v>
          </cell>
          <cell r="AA436">
            <v>0.48</v>
          </cell>
          <cell r="AB436">
            <v>0.5</v>
          </cell>
          <cell r="AE436" t="str">
            <v>HARDWARE</v>
          </cell>
          <cell r="AF436" t="str">
            <v>OPTICS</v>
          </cell>
          <cell r="AG436" t="str">
            <v>10G OPTICS</v>
          </cell>
          <cell r="AH436" t="str">
            <v>HARDWARE</v>
          </cell>
          <cell r="AI436" t="str">
            <v>132-8</v>
          </cell>
          <cell r="AJ436" t="str">
            <v>non-TAA</v>
          </cell>
          <cell r="AK436" t="str">
            <v>13 mos</v>
          </cell>
          <cell r="AL436">
            <v>80</v>
          </cell>
        </row>
        <row r="437">
          <cell r="F437" t="str">
            <v>10G-SFPP-TWX-0108</v>
          </cell>
          <cell r="G437" t="str">
            <v>DIRECT ATTACHED SFPP COPPER,1M,8-PACK</v>
          </cell>
          <cell r="H437" t="str">
            <v>DIRECT ATTACHED SFPP COPPER,1M,8-PACK</v>
          </cell>
          <cell r="I437">
            <v>1080</v>
          </cell>
          <cell r="J437">
            <v>1080</v>
          </cell>
          <cell r="K437" t="str">
            <v>A</v>
          </cell>
          <cell r="L437" t="b">
            <v>1</v>
          </cell>
          <cell r="S437">
            <v>626</v>
          </cell>
          <cell r="T437">
            <v>648</v>
          </cell>
          <cell r="U437">
            <v>562</v>
          </cell>
          <cell r="V437">
            <v>540</v>
          </cell>
          <cell r="X437" t="str">
            <v>A1</v>
          </cell>
          <cell r="Y437">
            <v>0.42</v>
          </cell>
          <cell r="Z437">
            <v>0.4</v>
          </cell>
          <cell r="AA437">
            <v>0.48</v>
          </cell>
          <cell r="AB437">
            <v>0.5</v>
          </cell>
          <cell r="AE437" t="str">
            <v>HARDWARE</v>
          </cell>
          <cell r="AF437" t="str">
            <v>OPTICS</v>
          </cell>
          <cell r="AG437" t="str">
            <v>10G OPTICS</v>
          </cell>
          <cell r="AH437" t="str">
            <v>HARDWARE</v>
          </cell>
          <cell r="AI437" t="str">
            <v>132-8</v>
          </cell>
          <cell r="AJ437" t="str">
            <v>non-TAA</v>
          </cell>
          <cell r="AK437" t="str">
            <v>13 mos</v>
          </cell>
          <cell r="AL437">
            <v>80</v>
          </cell>
        </row>
        <row r="438">
          <cell r="F438" t="str">
            <v>10G-SFPP-TWX-0301</v>
          </cell>
          <cell r="G438" t="str">
            <v>DIRECT ATTACHED SFPP ACTIVE COPPER,3M,1-PACK</v>
          </cell>
          <cell r="H438" t="str">
            <v>DIRECT ATTACHED SFPP ACTIVE COPPER,3M,1-PACK</v>
          </cell>
          <cell r="I438">
            <v>210</v>
          </cell>
          <cell r="J438">
            <v>210</v>
          </cell>
          <cell r="K438" t="str">
            <v>A</v>
          </cell>
          <cell r="L438" t="b">
            <v>1</v>
          </cell>
          <cell r="S438">
            <v>122</v>
          </cell>
          <cell r="T438">
            <v>126</v>
          </cell>
          <cell r="U438">
            <v>109</v>
          </cell>
          <cell r="V438">
            <v>105</v>
          </cell>
          <cell r="X438" t="str">
            <v>A1</v>
          </cell>
          <cell r="Y438">
            <v>0.42</v>
          </cell>
          <cell r="Z438">
            <v>0.4</v>
          </cell>
          <cell r="AA438">
            <v>0.48</v>
          </cell>
          <cell r="AB438">
            <v>0.5</v>
          </cell>
          <cell r="AE438" t="str">
            <v>HARDWARE</v>
          </cell>
          <cell r="AF438" t="str">
            <v>OPTICS</v>
          </cell>
          <cell r="AG438" t="str">
            <v>10G OPTICS</v>
          </cell>
          <cell r="AH438" t="str">
            <v>HARDWARE</v>
          </cell>
          <cell r="AI438" t="str">
            <v>132-8</v>
          </cell>
          <cell r="AJ438" t="str">
            <v>non-TAA</v>
          </cell>
          <cell r="AK438" t="str">
            <v>13 mos</v>
          </cell>
          <cell r="AL438">
            <v>80</v>
          </cell>
        </row>
        <row r="439">
          <cell r="F439" t="str">
            <v>10G-SFPP-TWX-0308</v>
          </cell>
          <cell r="G439" t="str">
            <v>DIRECT ATTACHED SFPP COPPER,3M,8-PACK</v>
          </cell>
          <cell r="H439" t="str">
            <v>DIRECT ATTACHED SFPP COPPER,3M,8-PACK</v>
          </cell>
          <cell r="I439">
            <v>1512</v>
          </cell>
          <cell r="J439">
            <v>1512</v>
          </cell>
          <cell r="K439" t="str">
            <v>A</v>
          </cell>
          <cell r="L439" t="b">
            <v>1</v>
          </cell>
          <cell r="S439">
            <v>877</v>
          </cell>
          <cell r="T439">
            <v>907</v>
          </cell>
          <cell r="U439">
            <v>786</v>
          </cell>
          <cell r="V439">
            <v>756</v>
          </cell>
          <cell r="X439" t="str">
            <v>A1</v>
          </cell>
          <cell r="Y439">
            <v>0.42</v>
          </cell>
          <cell r="Z439">
            <v>0.4</v>
          </cell>
          <cell r="AA439">
            <v>0.48</v>
          </cell>
          <cell r="AB439">
            <v>0.5</v>
          </cell>
          <cell r="AE439" t="str">
            <v>HARDWARE</v>
          </cell>
          <cell r="AF439" t="str">
            <v>OPTICS</v>
          </cell>
          <cell r="AG439" t="str">
            <v>10G OPTICS</v>
          </cell>
          <cell r="AH439" t="str">
            <v>HARDWARE</v>
          </cell>
          <cell r="AI439" t="str">
            <v>132-8</v>
          </cell>
          <cell r="AJ439" t="str">
            <v>non-TAA</v>
          </cell>
          <cell r="AK439" t="str">
            <v>13 mos</v>
          </cell>
          <cell r="AL439">
            <v>80</v>
          </cell>
        </row>
        <row r="440">
          <cell r="F440" t="str">
            <v>10G-SFPP-TWX-0501</v>
          </cell>
          <cell r="G440" t="str">
            <v>DIRECT ATTACHED SFPP ACTIVE COPPER,5M,1-PACK</v>
          </cell>
          <cell r="H440" t="str">
            <v>DIRECT ATTACHED SFPP ACTIVE COPPER,5M,1-PACK</v>
          </cell>
          <cell r="I440">
            <v>260</v>
          </cell>
          <cell r="J440">
            <v>260</v>
          </cell>
          <cell r="K440" t="str">
            <v>A</v>
          </cell>
          <cell r="L440" t="b">
            <v>1</v>
          </cell>
          <cell r="S440">
            <v>151</v>
          </cell>
          <cell r="T440">
            <v>156</v>
          </cell>
          <cell r="U440">
            <v>135</v>
          </cell>
          <cell r="V440">
            <v>130</v>
          </cell>
          <cell r="X440" t="str">
            <v>A1</v>
          </cell>
          <cell r="Y440">
            <v>0.42</v>
          </cell>
          <cell r="Z440">
            <v>0.4</v>
          </cell>
          <cell r="AA440">
            <v>0.48</v>
          </cell>
          <cell r="AB440">
            <v>0.5</v>
          </cell>
          <cell r="AE440" t="str">
            <v>HARDWARE</v>
          </cell>
          <cell r="AF440" t="str">
            <v>OPTICS</v>
          </cell>
          <cell r="AG440" t="str">
            <v>10G OPTICS</v>
          </cell>
          <cell r="AH440" t="str">
            <v>HARDWARE</v>
          </cell>
          <cell r="AI440" t="str">
            <v>132-8</v>
          </cell>
          <cell r="AJ440" t="str">
            <v>non-TAA</v>
          </cell>
          <cell r="AK440" t="str">
            <v>13 mos</v>
          </cell>
          <cell r="AL440">
            <v>80</v>
          </cell>
        </row>
        <row r="441">
          <cell r="F441" t="str">
            <v>10G-SFPP-TWX-0508</v>
          </cell>
          <cell r="G441" t="str">
            <v>DIRECT ATTACHED SFPP COPPER,5M,8-PACK</v>
          </cell>
          <cell r="H441" t="str">
            <v>DIRECT ATTACHED SFPP COPPER,5M,8-PACK</v>
          </cell>
          <cell r="I441">
            <v>1872</v>
          </cell>
          <cell r="J441">
            <v>1872</v>
          </cell>
          <cell r="K441" t="str">
            <v>A</v>
          </cell>
          <cell r="L441" t="b">
            <v>1</v>
          </cell>
          <cell r="S441">
            <v>1086</v>
          </cell>
          <cell r="T441">
            <v>1123</v>
          </cell>
          <cell r="U441">
            <v>973</v>
          </cell>
          <cell r="V441">
            <v>936</v>
          </cell>
          <cell r="X441" t="str">
            <v>A1</v>
          </cell>
          <cell r="Y441">
            <v>0.42</v>
          </cell>
          <cell r="Z441">
            <v>0.4</v>
          </cell>
          <cell r="AA441">
            <v>0.48</v>
          </cell>
          <cell r="AB441">
            <v>0.5</v>
          </cell>
          <cell r="AE441" t="str">
            <v>HARDWARE</v>
          </cell>
          <cell r="AF441" t="str">
            <v>OPTICS</v>
          </cell>
          <cell r="AG441" t="str">
            <v>10G OPTICS</v>
          </cell>
          <cell r="AH441" t="str">
            <v>HARDWARE</v>
          </cell>
          <cell r="AI441" t="str">
            <v>132-8</v>
          </cell>
          <cell r="AJ441" t="str">
            <v>non-TAA</v>
          </cell>
          <cell r="AK441" t="str">
            <v>13 mos</v>
          </cell>
          <cell r="AL441">
            <v>80</v>
          </cell>
        </row>
        <row r="442">
          <cell r="F442" t="str">
            <v>10G-SFPP-USR</v>
          </cell>
          <cell r="G442" t="str">
            <v>10GE USR SFP+ optic (LC), target range 100m over MMF, 1-pack</v>
          </cell>
          <cell r="H442" t="str">
            <v>10GE USR SFP+ optic (LC), target range 100m over MMF, 1-pack</v>
          </cell>
          <cell r="I442">
            <v>750</v>
          </cell>
          <cell r="J442">
            <v>750</v>
          </cell>
          <cell r="K442" t="str">
            <v>A</v>
          </cell>
          <cell r="L442" t="b">
            <v>1</v>
          </cell>
          <cell r="S442">
            <v>435</v>
          </cell>
          <cell r="T442">
            <v>450</v>
          </cell>
          <cell r="U442">
            <v>390</v>
          </cell>
          <cell r="V442">
            <v>375</v>
          </cell>
          <cell r="X442" t="str">
            <v>A1</v>
          </cell>
          <cell r="Y442">
            <v>0.42</v>
          </cell>
          <cell r="Z442">
            <v>0.4</v>
          </cell>
          <cell r="AA442">
            <v>0.48</v>
          </cell>
          <cell r="AB442">
            <v>0.5</v>
          </cell>
          <cell r="AE442" t="str">
            <v>HARDWARE</v>
          </cell>
          <cell r="AF442" t="str">
            <v>OPTICS</v>
          </cell>
          <cell r="AG442" t="str">
            <v>10G OPTICS</v>
          </cell>
          <cell r="AH442" t="str">
            <v>HARDWARE</v>
          </cell>
          <cell r="AI442" t="str">
            <v>132-8</v>
          </cell>
          <cell r="AJ442" t="str">
            <v>non-TAA</v>
          </cell>
          <cell r="AK442" t="str">
            <v>13 mos</v>
          </cell>
          <cell r="AL442">
            <v>80</v>
          </cell>
        </row>
        <row r="443">
          <cell r="F443" t="str">
            <v>10G-SFPP-USR-8</v>
          </cell>
          <cell r="G443" t="str">
            <v>10GE USR SFP+ optic (LC), target range 100m over MMF, 8-pack</v>
          </cell>
          <cell r="H443" t="str">
            <v>10GE USR SFP+ optic (LC), target range 100m over MMF, 8-pack</v>
          </cell>
          <cell r="I443">
            <v>5400</v>
          </cell>
          <cell r="J443">
            <v>5400</v>
          </cell>
          <cell r="K443" t="str">
            <v>A</v>
          </cell>
          <cell r="L443" t="b">
            <v>1</v>
          </cell>
          <cell r="S443">
            <v>3132</v>
          </cell>
          <cell r="T443">
            <v>3240</v>
          </cell>
          <cell r="U443">
            <v>2808</v>
          </cell>
          <cell r="V443">
            <v>2700</v>
          </cell>
          <cell r="X443" t="str">
            <v>A1</v>
          </cell>
          <cell r="Y443">
            <v>0.42</v>
          </cell>
          <cell r="Z443">
            <v>0.4</v>
          </cell>
          <cell r="AA443">
            <v>0.48</v>
          </cell>
          <cell r="AB443">
            <v>0.5</v>
          </cell>
          <cell r="AE443" t="str">
            <v>HARDWARE</v>
          </cell>
          <cell r="AF443" t="str">
            <v>OPTICS</v>
          </cell>
          <cell r="AG443" t="str">
            <v>10G OPTICS</v>
          </cell>
          <cell r="AH443" t="str">
            <v>HARDWARE</v>
          </cell>
          <cell r="AI443" t="str">
            <v>132-8</v>
          </cell>
          <cell r="AJ443" t="str">
            <v>non-TAA</v>
          </cell>
          <cell r="AK443" t="str">
            <v>13 mos</v>
          </cell>
          <cell r="AL443">
            <v>80</v>
          </cell>
        </row>
        <row r="444">
          <cell r="F444" t="str">
            <v>40G-QSFP-4SFP-C-0101</v>
          </cell>
          <cell r="G444" t="str">
            <v>4x10GE Direct Attached QSFP+ to 4 SFP+ Active Copper Breakout Cable, 1m, 1-pack</v>
          </cell>
          <cell r="H444" t="str">
            <v>4x10GE Direct Attached QSFP+ to 4 SFP+ Active Copper Breakout Cable, 1m, 1-pack</v>
          </cell>
          <cell r="I444">
            <v>650</v>
          </cell>
          <cell r="J444">
            <v>650</v>
          </cell>
          <cell r="K444" t="str">
            <v>A</v>
          </cell>
          <cell r="L444" t="b">
            <v>1</v>
          </cell>
          <cell r="S444">
            <v>377</v>
          </cell>
          <cell r="T444">
            <v>390</v>
          </cell>
          <cell r="U444">
            <v>338</v>
          </cell>
          <cell r="V444">
            <v>325</v>
          </cell>
          <cell r="X444" t="str">
            <v>A1</v>
          </cell>
          <cell r="Y444">
            <v>0.42</v>
          </cell>
          <cell r="Z444">
            <v>0.4</v>
          </cell>
          <cell r="AA444">
            <v>0.48</v>
          </cell>
          <cell r="AB444">
            <v>0.5</v>
          </cell>
          <cell r="AE444" t="str">
            <v>HARDWARE</v>
          </cell>
          <cell r="AF444" t="str">
            <v>OTHER-IP</v>
          </cell>
          <cell r="AG444" t="str">
            <v>IP ACCESSORIES</v>
          </cell>
          <cell r="AH444" t="str">
            <v>HARDWARE</v>
          </cell>
          <cell r="AI444" t="str">
            <v>132-8</v>
          </cell>
          <cell r="AJ444" t="str">
            <v>non-TAA</v>
          </cell>
          <cell r="AK444" t="str">
            <v>13 mos</v>
          </cell>
          <cell r="AL444">
            <v>80</v>
          </cell>
        </row>
        <row r="445">
          <cell r="F445" t="str">
            <v>40G-QSFP-4SFP-C-0301</v>
          </cell>
          <cell r="G445" t="str">
            <v>4x10GE Direct Attached QSFP+ to 4 SFP+ Active Copper Breakout Cable, 3m, 1-pack</v>
          </cell>
          <cell r="H445" t="str">
            <v>4x10GE Direct Attached QSFP+ to 4 SFP+ Active Copper Breakout Cable, 3m, 1-pack</v>
          </cell>
          <cell r="I445">
            <v>800</v>
          </cell>
          <cell r="J445">
            <v>800</v>
          </cell>
          <cell r="K445" t="str">
            <v>A</v>
          </cell>
          <cell r="L445" t="b">
            <v>1</v>
          </cell>
          <cell r="S445">
            <v>464</v>
          </cell>
          <cell r="T445">
            <v>480</v>
          </cell>
          <cell r="U445">
            <v>416</v>
          </cell>
          <cell r="V445">
            <v>400</v>
          </cell>
          <cell r="X445" t="str">
            <v>A1</v>
          </cell>
          <cell r="Y445">
            <v>0.42</v>
          </cell>
          <cell r="Z445">
            <v>0.4</v>
          </cell>
          <cell r="AA445">
            <v>0.48</v>
          </cell>
          <cell r="AB445">
            <v>0.5</v>
          </cell>
          <cell r="AE445" t="str">
            <v>HARDWARE</v>
          </cell>
          <cell r="AF445" t="str">
            <v>OTHER-IP</v>
          </cell>
          <cell r="AG445" t="str">
            <v>IP ACCESSORIES</v>
          </cell>
          <cell r="AH445" t="str">
            <v>HARDWARE</v>
          </cell>
          <cell r="AI445" t="str">
            <v>132-8</v>
          </cell>
          <cell r="AJ445" t="str">
            <v>non-TAA</v>
          </cell>
          <cell r="AK445" t="str">
            <v>13 mos</v>
          </cell>
          <cell r="AL445">
            <v>80</v>
          </cell>
        </row>
        <row r="446">
          <cell r="F446" t="str">
            <v>40G-QSFP-4SFP-C-0501</v>
          </cell>
          <cell r="G446" t="str">
            <v>4x10GE Direct Attached QSFP+ to 4 SFP+ Active Copper Breakout Cable, 5m, 1-pack</v>
          </cell>
          <cell r="H446" t="str">
            <v>4x10GE Direct Attached QSFP+ to 4 SFP+ Active Copper Breakout Cable, 5m, 1-pack</v>
          </cell>
          <cell r="I446">
            <v>950</v>
          </cell>
          <cell r="J446">
            <v>950</v>
          </cell>
          <cell r="K446" t="str">
            <v>A</v>
          </cell>
          <cell r="L446" t="b">
            <v>1</v>
          </cell>
          <cell r="S446">
            <v>551</v>
          </cell>
          <cell r="T446">
            <v>570</v>
          </cell>
          <cell r="U446">
            <v>494</v>
          </cell>
          <cell r="V446">
            <v>475</v>
          </cell>
          <cell r="X446" t="str">
            <v>A1</v>
          </cell>
          <cell r="Y446">
            <v>0.42</v>
          </cell>
          <cell r="Z446">
            <v>0.4</v>
          </cell>
          <cell r="AA446">
            <v>0.48</v>
          </cell>
          <cell r="AB446">
            <v>0.5</v>
          </cell>
          <cell r="AE446" t="str">
            <v>HARDWARE</v>
          </cell>
          <cell r="AF446" t="str">
            <v>OTHER-IP</v>
          </cell>
          <cell r="AG446" t="str">
            <v>IP ACCESSORIES</v>
          </cell>
          <cell r="AH446" t="str">
            <v>HARDWARE</v>
          </cell>
          <cell r="AI446" t="str">
            <v>132-8</v>
          </cell>
          <cell r="AJ446" t="str">
            <v>non-TAA</v>
          </cell>
          <cell r="AK446" t="str">
            <v>13 mos</v>
          </cell>
          <cell r="AL446">
            <v>80</v>
          </cell>
        </row>
        <row r="447">
          <cell r="F447" t="str">
            <v>40G-QSFP-eSR4</v>
          </cell>
          <cell r="G447" t="str">
            <v>40GBASE-ESR4 QSFP+ optic (MTP 1x8 or 1x12), 300m over MMF, 1-pack</v>
          </cell>
          <cell r="H447" t="str">
            <v>40GBASE-ESR4 QSFP+ optic (MTP 1x8 or 1x12), 300m over MMF, 1-pack</v>
          </cell>
          <cell r="I447">
            <v>3995</v>
          </cell>
          <cell r="J447">
            <v>3995</v>
          </cell>
          <cell r="K447" t="str">
            <v>A</v>
          </cell>
          <cell r="L447" t="b">
            <v>1</v>
          </cell>
          <cell r="S447">
            <v>2317</v>
          </cell>
          <cell r="T447">
            <v>2397</v>
          </cell>
          <cell r="U447">
            <v>2077</v>
          </cell>
          <cell r="V447">
            <v>1998</v>
          </cell>
          <cell r="X447" t="str">
            <v>A1</v>
          </cell>
          <cell r="Y447">
            <v>0.42</v>
          </cell>
          <cell r="Z447">
            <v>0.4</v>
          </cell>
          <cell r="AA447">
            <v>0.48</v>
          </cell>
          <cell r="AB447">
            <v>0.5</v>
          </cell>
          <cell r="AE447" t="str">
            <v>HARDWARE</v>
          </cell>
          <cell r="AF447" t="str">
            <v>OPTICS</v>
          </cell>
          <cell r="AG447" t="str">
            <v>40G OPTICS</v>
          </cell>
          <cell r="AH447" t="str">
            <v>HARDWARE</v>
          </cell>
          <cell r="AI447" t="str">
            <v>132-8</v>
          </cell>
          <cell r="AJ447" t="str">
            <v>non-TAA</v>
          </cell>
          <cell r="AK447" t="str">
            <v>13 mos</v>
          </cell>
          <cell r="AL447">
            <v>80</v>
          </cell>
        </row>
        <row r="448">
          <cell r="F448" t="str">
            <v>40G-QSFP-LR4</v>
          </cell>
          <cell r="G448" t="str">
            <v>40GBase-LR4 QSFP+ optic (LC), for up to 10km over SMF, 1-pack</v>
          </cell>
          <cell r="H448" t="str">
            <v>40GBase-LR4 QSFP+ optic (LC), for up to 10km over SMF, 1-pack</v>
          </cell>
          <cell r="I448">
            <v>13995</v>
          </cell>
          <cell r="J448">
            <v>13995</v>
          </cell>
          <cell r="K448" t="str">
            <v>A</v>
          </cell>
          <cell r="L448" t="b">
            <v>1</v>
          </cell>
          <cell r="S448">
            <v>8117</v>
          </cell>
          <cell r="T448">
            <v>8397</v>
          </cell>
          <cell r="U448">
            <v>7277</v>
          </cell>
          <cell r="V448">
            <v>6998</v>
          </cell>
          <cell r="X448" t="str">
            <v>A1</v>
          </cell>
          <cell r="Y448">
            <v>0.42</v>
          </cell>
          <cell r="Z448">
            <v>0.4</v>
          </cell>
          <cell r="AA448">
            <v>0.48</v>
          </cell>
          <cell r="AB448">
            <v>0.5</v>
          </cell>
          <cell r="AE448" t="str">
            <v>HARDWARE</v>
          </cell>
          <cell r="AF448" t="str">
            <v>L2-3 MODULAR</v>
          </cell>
          <cell r="AG448" t="str">
            <v>40G OPTICS</v>
          </cell>
          <cell r="AH448" t="str">
            <v>HARDWARE</v>
          </cell>
          <cell r="AI448" t="str">
            <v>132-8</v>
          </cell>
          <cell r="AJ448" t="str">
            <v>non-TAA</v>
          </cell>
          <cell r="AK448" t="str">
            <v>13 mos</v>
          </cell>
          <cell r="AL448">
            <v>80</v>
          </cell>
        </row>
        <row r="449">
          <cell r="F449" t="str">
            <v>40G-QSFP-QSFP-C-0101</v>
          </cell>
          <cell r="G449" t="str">
            <v>40GE Direct Attached QSFP+ to QSFP+ Active Copper cable, 1m, 1-pack</v>
          </cell>
          <cell r="H449" t="str">
            <v>40GE Direct Attached QSFP+ to QSFP+ Active Copper cable, 1m, 1-pack</v>
          </cell>
          <cell r="I449">
            <v>500</v>
          </cell>
          <cell r="J449">
            <v>500</v>
          </cell>
          <cell r="K449" t="str">
            <v>A</v>
          </cell>
          <cell r="L449" t="b">
            <v>1</v>
          </cell>
          <cell r="S449">
            <v>290</v>
          </cell>
          <cell r="T449">
            <v>300</v>
          </cell>
          <cell r="U449">
            <v>260</v>
          </cell>
          <cell r="V449">
            <v>250</v>
          </cell>
          <cell r="X449" t="str">
            <v>A1</v>
          </cell>
          <cell r="Y449">
            <v>0.42</v>
          </cell>
          <cell r="Z449">
            <v>0.4</v>
          </cell>
          <cell r="AA449">
            <v>0.48</v>
          </cell>
          <cell r="AB449">
            <v>0.5</v>
          </cell>
          <cell r="AE449" t="str">
            <v>HARDWARE</v>
          </cell>
          <cell r="AF449" t="str">
            <v>OPTICS</v>
          </cell>
          <cell r="AG449" t="str">
            <v>40G OPTICS</v>
          </cell>
          <cell r="AH449" t="str">
            <v>HARDWARE</v>
          </cell>
          <cell r="AI449" t="str">
            <v>132-8</v>
          </cell>
          <cell r="AJ449" t="str">
            <v>non-TAA</v>
          </cell>
          <cell r="AK449" t="str">
            <v>13 mos</v>
          </cell>
          <cell r="AL449">
            <v>80</v>
          </cell>
        </row>
        <row r="450">
          <cell r="F450" t="str">
            <v>40G-QSFP-QSFP-C-0301</v>
          </cell>
          <cell r="G450" t="str">
            <v>40GE Direct Attached QSFP+ to QSFP+ Active Copper cable, 3m, 1-pack</v>
          </cell>
          <cell r="H450" t="str">
            <v>40GE Direct Attached QSFP+ to QSFP+ Active Copper cable, 3m, 1-pack</v>
          </cell>
          <cell r="I450">
            <v>650</v>
          </cell>
          <cell r="J450">
            <v>650</v>
          </cell>
          <cell r="K450" t="str">
            <v>A</v>
          </cell>
          <cell r="L450" t="b">
            <v>1</v>
          </cell>
          <cell r="S450">
            <v>377</v>
          </cell>
          <cell r="T450">
            <v>390</v>
          </cell>
          <cell r="U450">
            <v>338</v>
          </cell>
          <cell r="V450">
            <v>325</v>
          </cell>
          <cell r="X450" t="str">
            <v>A1</v>
          </cell>
          <cell r="Y450">
            <v>0.42</v>
          </cell>
          <cell r="Z450">
            <v>0.4</v>
          </cell>
          <cell r="AA450">
            <v>0.48</v>
          </cell>
          <cell r="AB450">
            <v>0.5</v>
          </cell>
          <cell r="AE450" t="str">
            <v>HARDWARE</v>
          </cell>
          <cell r="AF450" t="str">
            <v>OPTICS</v>
          </cell>
          <cell r="AG450" t="str">
            <v>40G OPTICS</v>
          </cell>
          <cell r="AH450" t="str">
            <v>HARDWARE</v>
          </cell>
          <cell r="AI450" t="str">
            <v>132-8</v>
          </cell>
          <cell r="AJ450" t="str">
            <v>non-TAA</v>
          </cell>
          <cell r="AK450" t="str">
            <v>13 mos</v>
          </cell>
          <cell r="AL450">
            <v>80</v>
          </cell>
        </row>
        <row r="451">
          <cell r="F451" t="str">
            <v>40G-QSFP-QSFP-C-0501</v>
          </cell>
          <cell r="G451" t="str">
            <v>40GE Direct Attached QSFP+ to QSFP+ Active Copper cable, 5m, 1-pack</v>
          </cell>
          <cell r="H451" t="str">
            <v>40GE Direct Attached QSFP+ to QSFP+ Active Copper cable, 5m, 1-pack</v>
          </cell>
          <cell r="I451">
            <v>800</v>
          </cell>
          <cell r="J451">
            <v>800</v>
          </cell>
          <cell r="K451" t="str">
            <v>A</v>
          </cell>
          <cell r="L451" t="b">
            <v>1</v>
          </cell>
          <cell r="S451">
            <v>464</v>
          </cell>
          <cell r="T451">
            <v>480</v>
          </cell>
          <cell r="U451">
            <v>416</v>
          </cell>
          <cell r="V451">
            <v>400</v>
          </cell>
          <cell r="X451" t="str">
            <v>A1</v>
          </cell>
          <cell r="Y451">
            <v>0.42</v>
          </cell>
          <cell r="Z451">
            <v>0.4</v>
          </cell>
          <cell r="AA451">
            <v>0.48</v>
          </cell>
          <cell r="AB451">
            <v>0.5</v>
          </cell>
          <cell r="AE451" t="str">
            <v>HARDWARE</v>
          </cell>
          <cell r="AF451" t="str">
            <v>OPTICS</v>
          </cell>
          <cell r="AG451" t="str">
            <v>40G OPTICS</v>
          </cell>
          <cell r="AH451" t="str">
            <v>HARDWARE</v>
          </cell>
          <cell r="AI451" t="str">
            <v>132-8</v>
          </cell>
          <cell r="AJ451" t="str">
            <v>non-TAA</v>
          </cell>
          <cell r="AK451" t="str">
            <v>13 mos</v>
          </cell>
          <cell r="AL451">
            <v>80</v>
          </cell>
        </row>
        <row r="452">
          <cell r="F452" t="str">
            <v>40G-QSFP-SR4</v>
          </cell>
          <cell r="G452" t="str">
            <v>40GBASE-SR4 QSFP+ optic (MTP 1x8 or 1x12), 100m over MMF, 1-pack</v>
          </cell>
          <cell r="H452" t="str">
            <v>40GBASE-SR4 QSFP+ optic (MTP 1x8 or 1x12), 100m over MMF, 1-pack</v>
          </cell>
          <cell r="I452">
            <v>2995</v>
          </cell>
          <cell r="J452">
            <v>2995</v>
          </cell>
          <cell r="K452" t="str">
            <v>A</v>
          </cell>
          <cell r="L452" t="b">
            <v>1</v>
          </cell>
          <cell r="S452">
            <v>1737</v>
          </cell>
          <cell r="T452">
            <v>1797</v>
          </cell>
          <cell r="U452">
            <v>1557</v>
          </cell>
          <cell r="V452">
            <v>1498</v>
          </cell>
          <cell r="X452" t="str">
            <v>A1</v>
          </cell>
          <cell r="Y452">
            <v>0.42</v>
          </cell>
          <cell r="Z452">
            <v>0.4</v>
          </cell>
          <cell r="AA452">
            <v>0.48</v>
          </cell>
          <cell r="AB452">
            <v>0.5</v>
          </cell>
          <cell r="AE452" t="str">
            <v>HARDWARE</v>
          </cell>
          <cell r="AF452" t="str">
            <v>L2-3 MODULAR</v>
          </cell>
          <cell r="AG452" t="str">
            <v>40G OPTICS</v>
          </cell>
          <cell r="AH452" t="str">
            <v>HARDWARE</v>
          </cell>
          <cell r="AI452" t="str">
            <v>132-8</v>
          </cell>
          <cell r="AJ452" t="str">
            <v>non-TAA</v>
          </cell>
          <cell r="AK452" t="str">
            <v>13 mos</v>
          </cell>
          <cell r="AL452">
            <v>80</v>
          </cell>
        </row>
        <row r="453">
          <cell r="F453" t="str">
            <v>E1MG-LX-OM</v>
          </cell>
          <cell r="G453" t="str">
            <v>1000Base-LX SFP optic, SMF, LC connector, Optical Monitoring Capable</v>
          </cell>
          <cell r="H453" t="str">
            <v>1000Base-LX SFP optic, SMF, LC connector, Optical Monitoring Capable</v>
          </cell>
          <cell r="I453">
            <v>1045</v>
          </cell>
          <cell r="J453">
            <v>1100</v>
          </cell>
          <cell r="K453" t="str">
            <v>A</v>
          </cell>
          <cell r="L453" t="b">
            <v>1</v>
          </cell>
          <cell r="S453">
            <v>638</v>
          </cell>
          <cell r="T453">
            <v>660</v>
          </cell>
          <cell r="U453">
            <v>572</v>
          </cell>
          <cell r="V453">
            <v>550</v>
          </cell>
          <cell r="X453" t="str">
            <v>A1</v>
          </cell>
          <cell r="Y453">
            <v>0.42</v>
          </cell>
          <cell r="Z453">
            <v>0.4</v>
          </cell>
          <cell r="AA453">
            <v>0.48</v>
          </cell>
          <cell r="AB453">
            <v>0.5</v>
          </cell>
          <cell r="AE453" t="str">
            <v>HARDWARE</v>
          </cell>
          <cell r="AF453" t="str">
            <v>OPTICS</v>
          </cell>
          <cell r="AG453" t="str">
            <v>1G OPTICS</v>
          </cell>
          <cell r="AH453" t="str">
            <v>HARDWARE</v>
          </cell>
          <cell r="AI453" t="str">
            <v>132-8</v>
          </cell>
          <cell r="AJ453" t="str">
            <v>non-TAA</v>
          </cell>
          <cell r="AK453" t="str">
            <v>13 mos</v>
          </cell>
          <cell r="AL453">
            <v>80</v>
          </cell>
        </row>
        <row r="454">
          <cell r="F454" t="str">
            <v>E1MG-LX-OM-8</v>
          </cell>
          <cell r="G454" t="str">
            <v>1000Base-LX SFP optic 8 Pack, SMF, LC connector, Optical Monitoring Capable</v>
          </cell>
          <cell r="H454" t="str">
            <v>1000Base-LX SFP optic 8 Pack, SMF, LC connector, Optical Monitoring Capable</v>
          </cell>
          <cell r="I454">
            <v>8280</v>
          </cell>
          <cell r="J454">
            <v>8280</v>
          </cell>
          <cell r="K454" t="str">
            <v>A</v>
          </cell>
          <cell r="L454" t="b">
            <v>1</v>
          </cell>
          <cell r="S454">
            <v>4802</v>
          </cell>
          <cell r="T454">
            <v>4968</v>
          </cell>
          <cell r="U454">
            <v>4306</v>
          </cell>
          <cell r="V454">
            <v>4140</v>
          </cell>
          <cell r="X454" t="str">
            <v>A1</v>
          </cell>
          <cell r="Y454">
            <v>0.42</v>
          </cell>
          <cell r="Z454">
            <v>0.4</v>
          </cell>
          <cell r="AA454">
            <v>0.48</v>
          </cell>
          <cell r="AB454">
            <v>0.5</v>
          </cell>
          <cell r="AE454" t="str">
            <v>HARDWARE</v>
          </cell>
          <cell r="AF454" t="str">
            <v>OPTICS</v>
          </cell>
          <cell r="AG454" t="str">
            <v>1G OPTICS</v>
          </cell>
          <cell r="AH454" t="str">
            <v>HARDWARE</v>
          </cell>
          <cell r="AI454" t="str">
            <v>132-8</v>
          </cell>
          <cell r="AJ454" t="str">
            <v>non-TAA</v>
          </cell>
          <cell r="AK454" t="str">
            <v>13 mos</v>
          </cell>
          <cell r="AL454">
            <v>80</v>
          </cell>
        </row>
        <row r="455">
          <cell r="F455" t="str">
            <v>E1MG-SX-OM</v>
          </cell>
          <cell r="G455" t="str">
            <v>1000Base-SX SFP optic, MMF, LC connector, Optical Monitoring Capable</v>
          </cell>
          <cell r="H455" t="str">
            <v>1000Base-SX SFP optic, MMF, LC connector, Optical Monitoring Capable</v>
          </cell>
          <cell r="I455">
            <v>475</v>
          </cell>
          <cell r="J455">
            <v>525</v>
          </cell>
          <cell r="K455" t="str">
            <v>A</v>
          </cell>
          <cell r="L455" t="b">
            <v>1</v>
          </cell>
          <cell r="S455">
            <v>305</v>
          </cell>
          <cell r="T455">
            <v>315</v>
          </cell>
          <cell r="U455">
            <v>273</v>
          </cell>
          <cell r="V455">
            <v>263</v>
          </cell>
          <cell r="X455" t="str">
            <v>A1</v>
          </cell>
          <cell r="Y455">
            <v>0.42</v>
          </cell>
          <cell r="Z455">
            <v>0.4</v>
          </cell>
          <cell r="AA455">
            <v>0.48</v>
          </cell>
          <cell r="AB455">
            <v>0.5</v>
          </cell>
          <cell r="AE455" t="str">
            <v>HARDWARE</v>
          </cell>
          <cell r="AF455" t="str">
            <v>OPTICS</v>
          </cell>
          <cell r="AG455" t="str">
            <v>1G OPTICS</v>
          </cell>
          <cell r="AH455" t="str">
            <v>HARDWARE</v>
          </cell>
          <cell r="AI455" t="str">
            <v>132-8</v>
          </cell>
          <cell r="AJ455" t="str">
            <v>non-TAA</v>
          </cell>
          <cell r="AK455" t="str">
            <v>13 mos</v>
          </cell>
          <cell r="AL455">
            <v>80</v>
          </cell>
        </row>
        <row r="456">
          <cell r="F456" t="str">
            <v>E1MG-SX-OM-8</v>
          </cell>
          <cell r="G456" t="str">
            <v>1000Base-SX SFP optic 8 Pack, MMF, LC connector, Optical Monitoring Capable</v>
          </cell>
          <cell r="H456" t="str">
            <v>1000Base-SX SFP optic 8 Pack, MMF, LC connector, Optical Monitoring Capable</v>
          </cell>
          <cell r="I456">
            <v>3780</v>
          </cell>
          <cell r="J456">
            <v>3780</v>
          </cell>
          <cell r="K456" t="str">
            <v>A</v>
          </cell>
          <cell r="L456" t="b">
            <v>1</v>
          </cell>
          <cell r="S456">
            <v>2192</v>
          </cell>
          <cell r="T456">
            <v>2268</v>
          </cell>
          <cell r="U456">
            <v>1966</v>
          </cell>
          <cell r="V456">
            <v>1890</v>
          </cell>
          <cell r="X456" t="str">
            <v>A1</v>
          </cell>
          <cell r="Y456">
            <v>0.42</v>
          </cell>
          <cell r="Z456">
            <v>0.4</v>
          </cell>
          <cell r="AA456">
            <v>0.48</v>
          </cell>
          <cell r="AB456">
            <v>0.5</v>
          </cell>
          <cell r="AE456" t="str">
            <v>HARDWARE</v>
          </cell>
          <cell r="AF456" t="str">
            <v>OPTICS</v>
          </cell>
          <cell r="AG456" t="str">
            <v>1G OPTICS</v>
          </cell>
          <cell r="AH456" t="str">
            <v>HARDWARE</v>
          </cell>
          <cell r="AI456" t="str">
            <v>132-8</v>
          </cell>
          <cell r="AJ456" t="str">
            <v>non-TAA</v>
          </cell>
          <cell r="AK456" t="str">
            <v>13 mos</v>
          </cell>
          <cell r="AL456">
            <v>80</v>
          </cell>
        </row>
        <row r="457">
          <cell r="F457" t="str">
            <v>XBR-000190</v>
          </cell>
          <cell r="G457" t="str">
            <v>FRU,SFP,1GE COPPER,1-PK, ROHS</v>
          </cell>
          <cell r="H457" t="str">
            <v>FRU,SFP,1GE COPPER,1-PK, ROHS</v>
          </cell>
          <cell r="I457">
            <v>374</v>
          </cell>
          <cell r="J457">
            <v>374</v>
          </cell>
          <cell r="K457" t="str">
            <v>A</v>
          </cell>
          <cell r="L457" t="b">
            <v>1</v>
          </cell>
          <cell r="S457">
            <v>217</v>
          </cell>
          <cell r="T457">
            <v>224</v>
          </cell>
          <cell r="U457">
            <v>194</v>
          </cell>
          <cell r="V457">
            <v>187</v>
          </cell>
          <cell r="X457" t="str">
            <v>A1</v>
          </cell>
          <cell r="Y457">
            <v>0.42</v>
          </cell>
          <cell r="Z457">
            <v>0.4</v>
          </cell>
          <cell r="AA457">
            <v>0.48</v>
          </cell>
          <cell r="AB457">
            <v>0.5</v>
          </cell>
          <cell r="AE457" t="str">
            <v>HARDWARE</v>
          </cell>
          <cell r="AF457" t="str">
            <v>COMMON-HW</v>
          </cell>
          <cell r="AG457" t="str">
            <v>FSFP</v>
          </cell>
          <cell r="AH457" t="str">
            <v>HARDWARE</v>
          </cell>
          <cell r="AI457" t="str">
            <v>132-8</v>
          </cell>
          <cell r="AJ457" t="str">
            <v>non-TAA</v>
          </cell>
          <cell r="AK457" t="str">
            <v>13 mos</v>
          </cell>
          <cell r="AL457">
            <v>80</v>
          </cell>
        </row>
        <row r="458">
          <cell r="F458" t="str">
            <v>8770-4-SVL-4OS-1</v>
          </cell>
          <cell r="G458" t="str">
            <v>ESSENTIAL 4HR ONSITE SUPPORT,  BR-VDX8770-4-BND, 4 Slot chassis, 3 SFM, 1 MM, 2 Fan, 2 3000W PSU AC or DC</v>
          </cell>
          <cell r="H458" t="str">
            <v>ESSENTIAL 4HR ONSITE SUPPORT</v>
          </cell>
          <cell r="I458">
            <v>15600</v>
          </cell>
          <cell r="J458">
            <v>15600</v>
          </cell>
          <cell r="K458" t="str">
            <v>N</v>
          </cell>
          <cell r="S458">
            <v>10140</v>
          </cell>
          <cell r="T458">
            <v>10920</v>
          </cell>
          <cell r="U458">
            <v>10920</v>
          </cell>
          <cell r="V458">
            <v>10140</v>
          </cell>
          <cell r="W458" t="str">
            <v>8770-4-SVL-4OS-1</v>
          </cell>
          <cell r="X458" t="str">
            <v>A3</v>
          </cell>
          <cell r="Y458">
            <v>0.35</v>
          </cell>
          <cell r="Z458">
            <v>0.3</v>
          </cell>
          <cell r="AA458">
            <v>0.3</v>
          </cell>
          <cell r="AB458">
            <v>0.35</v>
          </cell>
          <cell r="AE458" t="str">
            <v>SUPPORT</v>
          </cell>
          <cell r="AF458" t="str">
            <v>BDS DIRECT SUPPORT</v>
          </cell>
          <cell r="AG458" t="str">
            <v>INITIAL SALE</v>
          </cell>
          <cell r="AH458" t="str">
            <v>HW SUPPORT</v>
          </cell>
          <cell r="AI458" t="str">
            <v>132-12</v>
          </cell>
          <cell r="AJ458" t="str">
            <v>N/A</v>
          </cell>
          <cell r="AK458" t="str">
            <v>None</v>
          </cell>
          <cell r="AL458">
            <v>40</v>
          </cell>
        </row>
        <row r="459">
          <cell r="F459" t="str">
            <v>8770-4-SVL-4OS-2</v>
          </cell>
          <cell r="G459" t="str">
            <v>ESSENTIAL 4HR ONSITE SUPPORT,  BR-VDX8770-4-BND, 4 Slot chassis, 3 SFM, 1 MM, 2 Fan, 2 3000W PSU AC or DC</v>
          </cell>
          <cell r="H459" t="str">
            <v>ESSENTIAL 4HR ONSITE SUPPORT</v>
          </cell>
          <cell r="I459">
            <v>29640</v>
          </cell>
          <cell r="J459">
            <v>29640</v>
          </cell>
          <cell r="K459" t="str">
            <v>N</v>
          </cell>
          <cell r="S459">
            <v>19266</v>
          </cell>
          <cell r="T459">
            <v>20748</v>
          </cell>
          <cell r="U459">
            <v>20748</v>
          </cell>
          <cell r="V459">
            <v>19266</v>
          </cell>
          <cell r="W459" t="str">
            <v>8770-4-SVL-4OS-2</v>
          </cell>
          <cell r="X459" t="str">
            <v>A3</v>
          </cell>
          <cell r="Y459">
            <v>0.35</v>
          </cell>
          <cell r="Z459">
            <v>0.3</v>
          </cell>
          <cell r="AA459">
            <v>0.3</v>
          </cell>
          <cell r="AB459">
            <v>0.35</v>
          </cell>
          <cell r="AE459" t="str">
            <v>SUPPORT</v>
          </cell>
          <cell r="AF459" t="str">
            <v>BDS DIRECT SUPPORT</v>
          </cell>
          <cell r="AG459" t="str">
            <v>INITIAL SALE</v>
          </cell>
          <cell r="AH459" t="str">
            <v>HW SUPPORT</v>
          </cell>
          <cell r="AI459" t="str">
            <v>132-12</v>
          </cell>
          <cell r="AJ459" t="str">
            <v>N/A</v>
          </cell>
          <cell r="AK459" t="str">
            <v>None</v>
          </cell>
          <cell r="AL459">
            <v>40</v>
          </cell>
        </row>
        <row r="460">
          <cell r="F460" t="str">
            <v>8770-4-SVL-4OS-3</v>
          </cell>
          <cell r="G460" t="str">
            <v>ESSENTIAL 4HR ONSITE SUPPORT,  BR-VDX8770-4-BND, 4 Slot chassis, 3 SFM, 1 MM, 2 Fan, 2 3000W PSU AC or DC</v>
          </cell>
          <cell r="H460" t="str">
            <v>ESSENTIAL 4HR ONSITE SUPPORT</v>
          </cell>
          <cell r="I460">
            <v>42900</v>
          </cell>
          <cell r="J460">
            <v>42900</v>
          </cell>
          <cell r="K460" t="str">
            <v>N</v>
          </cell>
          <cell r="S460">
            <v>27885</v>
          </cell>
          <cell r="T460">
            <v>30030</v>
          </cell>
          <cell r="U460">
            <v>30030</v>
          </cell>
          <cell r="V460">
            <v>27885</v>
          </cell>
          <cell r="W460" t="str">
            <v>8770-4-SVL-4OS-3</v>
          </cell>
          <cell r="X460" t="str">
            <v>A3</v>
          </cell>
          <cell r="Y460">
            <v>0.35</v>
          </cell>
          <cell r="Z460">
            <v>0.3</v>
          </cell>
          <cell r="AA460">
            <v>0.3</v>
          </cell>
          <cell r="AB460">
            <v>0.35</v>
          </cell>
          <cell r="AE460" t="str">
            <v>SUPPORT</v>
          </cell>
          <cell r="AF460" t="str">
            <v>BDS DIRECT SUPPORT</v>
          </cell>
          <cell r="AG460" t="str">
            <v>INITIAL SALE</v>
          </cell>
          <cell r="AH460" t="str">
            <v>HW SUPPORT</v>
          </cell>
          <cell r="AI460" t="str">
            <v>132-12</v>
          </cell>
          <cell r="AJ460" t="str">
            <v>N/A</v>
          </cell>
          <cell r="AK460" t="str">
            <v>None</v>
          </cell>
          <cell r="AL460">
            <v>40</v>
          </cell>
        </row>
        <row r="461">
          <cell r="F461" t="str">
            <v>8770-4-SVL-4OS-4</v>
          </cell>
          <cell r="G461" t="str">
            <v>ESSENTIAL 4HR ONSITE SUPPORT,  BR-VDX8770-4-BND, 4 Slot chassis, 3 SFM, 1 MM, 2 Fan, 2 3000W PSU AC or DC</v>
          </cell>
          <cell r="H461" t="str">
            <v>ESSENTIAL 4HR ONSITE SUPPORT</v>
          </cell>
          <cell r="I461">
            <v>57200</v>
          </cell>
          <cell r="J461">
            <v>57200</v>
          </cell>
          <cell r="K461" t="str">
            <v>N</v>
          </cell>
          <cell r="S461">
            <v>37180</v>
          </cell>
          <cell r="T461">
            <v>40040</v>
          </cell>
          <cell r="U461">
            <v>40040</v>
          </cell>
          <cell r="V461">
            <v>37180</v>
          </cell>
          <cell r="W461" t="str">
            <v>8770-4-SVL-4OS-4</v>
          </cell>
          <cell r="X461" t="str">
            <v>A3</v>
          </cell>
          <cell r="Y461">
            <v>0.35</v>
          </cell>
          <cell r="Z461">
            <v>0.3</v>
          </cell>
          <cell r="AA461">
            <v>0.3</v>
          </cell>
          <cell r="AB461">
            <v>0.35</v>
          </cell>
          <cell r="AE461" t="str">
            <v>SUPPORT</v>
          </cell>
          <cell r="AF461" t="str">
            <v>BDS DIRECT SUPPORT</v>
          </cell>
          <cell r="AG461" t="str">
            <v>INITIAL SALE</v>
          </cell>
          <cell r="AH461" t="str">
            <v>HW SUPPORT</v>
          </cell>
          <cell r="AI461" t="str">
            <v>132-12</v>
          </cell>
          <cell r="AJ461" t="str">
            <v>N/A</v>
          </cell>
          <cell r="AK461" t="str">
            <v>None</v>
          </cell>
          <cell r="AL461">
            <v>40</v>
          </cell>
        </row>
        <row r="462">
          <cell r="F462" t="str">
            <v>8770-4-SVL-4OS-5</v>
          </cell>
          <cell r="G462" t="str">
            <v>ESSENTIAL 4HR ONSITE SUPPORT,  BR-VDX8770-4-BND, 4 Slot chassis, 3 SFM, 1 MM, 2 Fan, 2 3000W PSU AC or DC</v>
          </cell>
          <cell r="H462" t="str">
            <v>ESSENTIAL 4HR ONSITE SUPPORT</v>
          </cell>
          <cell r="I462">
            <v>71500</v>
          </cell>
          <cell r="J462">
            <v>71500</v>
          </cell>
          <cell r="K462" t="str">
            <v>N</v>
          </cell>
          <cell r="S462">
            <v>46475</v>
          </cell>
          <cell r="T462">
            <v>50050</v>
          </cell>
          <cell r="U462">
            <v>50050</v>
          </cell>
          <cell r="V462">
            <v>46475</v>
          </cell>
          <cell r="W462" t="str">
            <v>8770-4-SVL-4OS-5</v>
          </cell>
          <cell r="X462" t="str">
            <v>A3</v>
          </cell>
          <cell r="Y462">
            <v>0.35</v>
          </cell>
          <cell r="Z462">
            <v>0.3</v>
          </cell>
          <cell r="AA462">
            <v>0.3</v>
          </cell>
          <cell r="AB462">
            <v>0.35</v>
          </cell>
          <cell r="AE462" t="str">
            <v>SUPPORT</v>
          </cell>
          <cell r="AF462" t="str">
            <v>BDS DIRECT SUPPORT</v>
          </cell>
          <cell r="AG462" t="str">
            <v>INITIAL SALE</v>
          </cell>
          <cell r="AH462" t="str">
            <v>HW SUPPORT</v>
          </cell>
          <cell r="AI462" t="str">
            <v>132-12</v>
          </cell>
          <cell r="AJ462" t="str">
            <v>N/A</v>
          </cell>
          <cell r="AK462" t="str">
            <v>None</v>
          </cell>
          <cell r="AL462">
            <v>40</v>
          </cell>
        </row>
        <row r="463">
          <cell r="F463" t="str">
            <v>8770-4-SVL-4P-1</v>
          </cell>
          <cell r="G463" t="str">
            <v>ESSENTIAL 4HR PARTS ONLY SUPPORT,  BR-VDX8770-4-BND, 4 Slot chassis, 3 SFM, 1 MM, 2 Fan, 2 3000W PSU AC or DC</v>
          </cell>
          <cell r="H463" t="str">
            <v>ESSENTIAL 4HR PARTS ONLY SUPPORT</v>
          </cell>
          <cell r="I463">
            <v>12480</v>
          </cell>
          <cell r="J463">
            <v>12480</v>
          </cell>
          <cell r="K463" t="str">
            <v>N</v>
          </cell>
          <cell r="S463">
            <v>8112</v>
          </cell>
          <cell r="T463">
            <v>8736</v>
          </cell>
          <cell r="U463">
            <v>8736</v>
          </cell>
          <cell r="V463">
            <v>8112</v>
          </cell>
          <cell r="W463" t="str">
            <v>8770-4-SVL-4P-1</v>
          </cell>
          <cell r="X463" t="str">
            <v>A3</v>
          </cell>
          <cell r="Y463">
            <v>0.35</v>
          </cell>
          <cell r="Z463">
            <v>0.3</v>
          </cell>
          <cell r="AA463">
            <v>0.3</v>
          </cell>
          <cell r="AB463">
            <v>0.35</v>
          </cell>
          <cell r="AE463" t="str">
            <v>SUPPORT</v>
          </cell>
          <cell r="AF463" t="str">
            <v>BDS DIRECT SUPPORT</v>
          </cell>
          <cell r="AG463" t="str">
            <v>INITIAL SALE</v>
          </cell>
          <cell r="AH463" t="str">
            <v>HW SUPPORT</v>
          </cell>
          <cell r="AI463" t="str">
            <v>132-12</v>
          </cell>
          <cell r="AJ463" t="str">
            <v>N/A</v>
          </cell>
          <cell r="AK463" t="str">
            <v>None</v>
          </cell>
          <cell r="AL463">
            <v>40</v>
          </cell>
        </row>
        <row r="464">
          <cell r="F464" t="str">
            <v>8770-4-SVL-4P-2</v>
          </cell>
          <cell r="G464" t="str">
            <v>ESSENTIAL 4HR PARTS ONLY SUPPORT,  BR-VDX8770-4-BND, 4 Slot chassis, 3 SFM, 1 MM, 2 Fan, 2 3000W PSU AC or DC</v>
          </cell>
          <cell r="H464" t="str">
            <v>ESSENTIAL 4HR PARTS ONLY SUPPORT</v>
          </cell>
          <cell r="I464">
            <v>23712</v>
          </cell>
          <cell r="J464">
            <v>23712</v>
          </cell>
          <cell r="K464" t="str">
            <v>N</v>
          </cell>
          <cell r="S464">
            <v>15413</v>
          </cell>
          <cell r="T464">
            <v>16598</v>
          </cell>
          <cell r="U464">
            <v>16598</v>
          </cell>
          <cell r="V464">
            <v>15413</v>
          </cell>
          <cell r="W464" t="str">
            <v>8770-4-SVL-4P-2</v>
          </cell>
          <cell r="X464" t="str">
            <v>A3</v>
          </cell>
          <cell r="Y464">
            <v>0.35</v>
          </cell>
          <cell r="Z464">
            <v>0.3</v>
          </cell>
          <cell r="AA464">
            <v>0.3</v>
          </cell>
          <cell r="AB464">
            <v>0.35</v>
          </cell>
          <cell r="AE464" t="str">
            <v>SUPPORT</v>
          </cell>
          <cell r="AF464" t="str">
            <v>BDS DIRECT SUPPORT</v>
          </cell>
          <cell r="AG464" t="str">
            <v>INITIAL SALE</v>
          </cell>
          <cell r="AH464" t="str">
            <v>HW SUPPORT</v>
          </cell>
          <cell r="AI464" t="str">
            <v>132-12</v>
          </cell>
          <cell r="AJ464" t="str">
            <v>N/A</v>
          </cell>
          <cell r="AK464" t="str">
            <v>None</v>
          </cell>
          <cell r="AL464">
            <v>40</v>
          </cell>
        </row>
        <row r="465">
          <cell r="F465" t="str">
            <v>8770-4-SVL-4P-3</v>
          </cell>
          <cell r="G465" t="str">
            <v>ESSENTIAL 4HR PARTS ONLY SUPPORT,  BR-VDX8770-4-BND, 4 Slot chassis, 3 SFM, 1 MM, 2 Fan, 2 3000W PSU AC or DC</v>
          </cell>
          <cell r="H465" t="str">
            <v>ESSENTIAL 4HR PARTS ONLY SUPPORT</v>
          </cell>
          <cell r="I465">
            <v>34320</v>
          </cell>
          <cell r="J465">
            <v>34320</v>
          </cell>
          <cell r="K465" t="str">
            <v>N</v>
          </cell>
          <cell r="S465">
            <v>22308</v>
          </cell>
          <cell r="T465">
            <v>24024</v>
          </cell>
          <cell r="U465">
            <v>24024</v>
          </cell>
          <cell r="V465">
            <v>22308</v>
          </cell>
          <cell r="W465" t="str">
            <v>8770-4-SVL-4P-3</v>
          </cell>
          <cell r="X465" t="str">
            <v>A3</v>
          </cell>
          <cell r="Y465">
            <v>0.35</v>
          </cell>
          <cell r="Z465">
            <v>0.3</v>
          </cell>
          <cell r="AA465">
            <v>0.3</v>
          </cell>
          <cell r="AB465">
            <v>0.35</v>
          </cell>
          <cell r="AE465" t="str">
            <v>SUPPORT</v>
          </cell>
          <cell r="AF465" t="str">
            <v>BDS DIRECT SUPPORT</v>
          </cell>
          <cell r="AG465" t="str">
            <v>INITIAL SALE</v>
          </cell>
          <cell r="AH465" t="str">
            <v>HW SUPPORT</v>
          </cell>
          <cell r="AI465" t="str">
            <v>132-12</v>
          </cell>
          <cell r="AJ465" t="str">
            <v>N/A</v>
          </cell>
          <cell r="AK465" t="str">
            <v>None</v>
          </cell>
          <cell r="AL465">
            <v>40</v>
          </cell>
        </row>
        <row r="466">
          <cell r="F466" t="str">
            <v>8770-4-SVL-4P-4</v>
          </cell>
          <cell r="G466" t="str">
            <v>ESSENTIAL 4HR PARTS ONLY SUPPORT,  BR-VDX8770-4-BND, 4 Slot chassis, 3 SFM, 1 MM, 2 Fan, 2 3000W PSU AC or DC</v>
          </cell>
          <cell r="H466" t="str">
            <v>ESSENTIAL 4HR PARTS ONLY SUPPORT</v>
          </cell>
          <cell r="I466">
            <v>45760</v>
          </cell>
          <cell r="J466">
            <v>45760</v>
          </cell>
          <cell r="K466" t="str">
            <v>N</v>
          </cell>
          <cell r="S466">
            <v>29744</v>
          </cell>
          <cell r="T466">
            <v>32032</v>
          </cell>
          <cell r="U466">
            <v>32032</v>
          </cell>
          <cell r="V466">
            <v>29744</v>
          </cell>
          <cell r="W466" t="str">
            <v>8770-4-SVL-4P-4</v>
          </cell>
          <cell r="X466" t="str">
            <v>A3</v>
          </cell>
          <cell r="Y466">
            <v>0.35</v>
          </cell>
          <cell r="Z466">
            <v>0.3</v>
          </cell>
          <cell r="AA466">
            <v>0.3</v>
          </cell>
          <cell r="AB466">
            <v>0.35</v>
          </cell>
          <cell r="AE466" t="str">
            <v>SUPPORT</v>
          </cell>
          <cell r="AF466" t="str">
            <v>BDS DIRECT SUPPORT</v>
          </cell>
          <cell r="AG466" t="str">
            <v>INITIAL SALE</v>
          </cell>
          <cell r="AH466" t="str">
            <v>HW SUPPORT</v>
          </cell>
          <cell r="AI466" t="str">
            <v>132-12</v>
          </cell>
          <cell r="AJ466" t="str">
            <v>N/A</v>
          </cell>
          <cell r="AK466" t="str">
            <v>None</v>
          </cell>
          <cell r="AL466">
            <v>40</v>
          </cell>
        </row>
        <row r="467">
          <cell r="F467" t="str">
            <v>8770-4-SVL-4P-5</v>
          </cell>
          <cell r="G467" t="str">
            <v>ESSENTIAL 4HR PARTS ONLY SUPPORT,  BR-VDX8770-4-BND, 4 Slot chassis, 3 SFM, 1 MM, 2 Fan, 2 3000W PSU AC or DC</v>
          </cell>
          <cell r="H467" t="str">
            <v>ESSENTIAL 4HR PARTS ONLY SUPPORT</v>
          </cell>
          <cell r="I467">
            <v>57200</v>
          </cell>
          <cell r="J467">
            <v>57200</v>
          </cell>
          <cell r="K467" t="str">
            <v>N</v>
          </cell>
          <cell r="S467">
            <v>37180</v>
          </cell>
          <cell r="T467">
            <v>40040</v>
          </cell>
          <cell r="U467">
            <v>40040</v>
          </cell>
          <cell r="V467">
            <v>37180</v>
          </cell>
          <cell r="W467" t="str">
            <v>8770-4-SVL-4P-5</v>
          </cell>
          <cell r="X467" t="str">
            <v>A3</v>
          </cell>
          <cell r="Y467">
            <v>0.35</v>
          </cell>
          <cell r="Z467">
            <v>0.3</v>
          </cell>
          <cell r="AA467">
            <v>0.3</v>
          </cell>
          <cell r="AB467">
            <v>0.35</v>
          </cell>
          <cell r="AE467" t="str">
            <v>SUPPORT</v>
          </cell>
          <cell r="AF467" t="str">
            <v>BDS DIRECT SUPPORT</v>
          </cell>
          <cell r="AG467" t="str">
            <v>INITIAL SALE</v>
          </cell>
          <cell r="AH467" t="str">
            <v>HW SUPPORT</v>
          </cell>
          <cell r="AI467" t="str">
            <v>132-12</v>
          </cell>
          <cell r="AJ467" t="str">
            <v>N/A</v>
          </cell>
          <cell r="AK467" t="str">
            <v>None</v>
          </cell>
          <cell r="AL467">
            <v>40</v>
          </cell>
        </row>
        <row r="468">
          <cell r="F468" t="str">
            <v>8770-4-SVL-NDO-1</v>
          </cell>
          <cell r="G468" t="str">
            <v>ESSENTIAL NBD ONSITE SUPPORT,  BR-VDX8770-4-BND, 4 Slot chassis, 3 SFM, 1 MM, 2 Fan, 2 3000W PSU AC or DC</v>
          </cell>
          <cell r="H468" t="str">
            <v>ESSENTIAL NBD ONSITE SUPPORT</v>
          </cell>
          <cell r="I468">
            <v>9750</v>
          </cell>
          <cell r="J468">
            <v>9750</v>
          </cell>
          <cell r="K468" t="str">
            <v>N</v>
          </cell>
          <cell r="S468">
            <v>6338</v>
          </cell>
          <cell r="T468">
            <v>6825</v>
          </cell>
          <cell r="U468">
            <v>6825</v>
          </cell>
          <cell r="V468">
            <v>6338</v>
          </cell>
          <cell r="W468" t="str">
            <v>8770-4-SVL-NDO-1</v>
          </cell>
          <cell r="X468" t="str">
            <v>A3</v>
          </cell>
          <cell r="Y468">
            <v>0.35</v>
          </cell>
          <cell r="Z468">
            <v>0.3</v>
          </cell>
          <cell r="AA468">
            <v>0.3</v>
          </cell>
          <cell r="AB468">
            <v>0.35</v>
          </cell>
          <cell r="AE468" t="str">
            <v>SUPPORT</v>
          </cell>
          <cell r="AF468" t="str">
            <v>BDS DIRECT SUPPORT</v>
          </cell>
          <cell r="AG468" t="str">
            <v>INITIAL SALE</v>
          </cell>
          <cell r="AH468" t="str">
            <v>HW SUPPORT</v>
          </cell>
          <cell r="AI468" t="str">
            <v>132-12</v>
          </cell>
          <cell r="AJ468" t="str">
            <v>N/A</v>
          </cell>
          <cell r="AK468" t="str">
            <v>None</v>
          </cell>
          <cell r="AL468">
            <v>40</v>
          </cell>
        </row>
        <row r="469">
          <cell r="F469" t="str">
            <v>8770-4-SVL-NDO-2</v>
          </cell>
          <cell r="G469" t="str">
            <v>ESSENTIAL NBD ONSITE SUPPORT,  BR-VDX8770-4-BND, 4 Slot chassis, 3 SFM, 1 MM, 2 Fan, 2 3000W PSU AC or DC</v>
          </cell>
          <cell r="H469" t="str">
            <v>ESSENTIAL NBD ONSITE SUPPORT</v>
          </cell>
          <cell r="I469">
            <v>18525</v>
          </cell>
          <cell r="J469">
            <v>18525</v>
          </cell>
          <cell r="K469" t="str">
            <v>N</v>
          </cell>
          <cell r="S469">
            <v>12041</v>
          </cell>
          <cell r="T469">
            <v>12968</v>
          </cell>
          <cell r="U469">
            <v>12968</v>
          </cell>
          <cell r="V469">
            <v>12041</v>
          </cell>
          <cell r="W469" t="str">
            <v>8770-4-SVL-NDO-2</v>
          </cell>
          <cell r="X469" t="str">
            <v>A3</v>
          </cell>
          <cell r="Y469">
            <v>0.35</v>
          </cell>
          <cell r="Z469">
            <v>0.3</v>
          </cell>
          <cell r="AA469">
            <v>0.3</v>
          </cell>
          <cell r="AB469">
            <v>0.35</v>
          </cell>
          <cell r="AE469" t="str">
            <v>SUPPORT</v>
          </cell>
          <cell r="AF469" t="str">
            <v>BDS DIRECT SUPPORT</v>
          </cell>
          <cell r="AG469" t="str">
            <v>INITIAL SALE</v>
          </cell>
          <cell r="AH469" t="str">
            <v>HW SUPPORT</v>
          </cell>
          <cell r="AI469" t="str">
            <v>132-12</v>
          </cell>
          <cell r="AJ469" t="str">
            <v>N/A</v>
          </cell>
          <cell r="AK469" t="str">
            <v>None</v>
          </cell>
          <cell r="AL469">
            <v>40</v>
          </cell>
        </row>
        <row r="470">
          <cell r="F470" t="str">
            <v>8770-4-SVL-NDO-3</v>
          </cell>
          <cell r="G470" t="str">
            <v>ESSENTIAL NBD ONSITE SUPPORT,  BR-VDX8770-4-BND, 4 Slot chassis, 3 SFM, 1 MM, 2 Fan, 2 3000W PSU AC or DC</v>
          </cell>
          <cell r="H470" t="str">
            <v>ESSENTIAL NBD ONSITE SUPPORT</v>
          </cell>
          <cell r="I470">
            <v>26813</v>
          </cell>
          <cell r="J470">
            <v>26813</v>
          </cell>
          <cell r="K470" t="str">
            <v>N</v>
          </cell>
          <cell r="S470">
            <v>17428</v>
          </cell>
          <cell r="T470">
            <v>18769</v>
          </cell>
          <cell r="U470">
            <v>18769</v>
          </cell>
          <cell r="V470">
            <v>17428</v>
          </cell>
          <cell r="W470" t="str">
            <v>8770-4-SVL-NDO-3</v>
          </cell>
          <cell r="X470" t="str">
            <v>A3</v>
          </cell>
          <cell r="Y470">
            <v>0.35</v>
          </cell>
          <cell r="Z470">
            <v>0.3</v>
          </cell>
          <cell r="AA470">
            <v>0.3</v>
          </cell>
          <cell r="AB470">
            <v>0.35</v>
          </cell>
          <cell r="AE470" t="str">
            <v>SUPPORT</v>
          </cell>
          <cell r="AF470" t="str">
            <v>BDS DIRECT SUPPORT</v>
          </cell>
          <cell r="AG470" t="str">
            <v>INITIAL SALE</v>
          </cell>
          <cell r="AH470" t="str">
            <v>HW SUPPORT</v>
          </cell>
          <cell r="AI470" t="str">
            <v>132-12</v>
          </cell>
          <cell r="AJ470" t="str">
            <v>N/A</v>
          </cell>
          <cell r="AK470" t="str">
            <v>None</v>
          </cell>
          <cell r="AL470">
            <v>40</v>
          </cell>
        </row>
        <row r="471">
          <cell r="F471" t="str">
            <v>8770-4-SVL-NDO-4</v>
          </cell>
          <cell r="G471" t="str">
            <v>ESSENTIAL NBD ONSITE SUPPORT,  BR-VDX8770-4-BND, 4 Slot chassis, 3 SFM, 1 MM, 2 Fan, 2 3000W PSU AC or DC</v>
          </cell>
          <cell r="H471" t="str">
            <v>ESSENTIAL NBD ONSITE SUPPORT</v>
          </cell>
          <cell r="I471">
            <v>35750</v>
          </cell>
          <cell r="J471">
            <v>35750</v>
          </cell>
          <cell r="K471" t="str">
            <v>N</v>
          </cell>
          <cell r="S471">
            <v>23238</v>
          </cell>
          <cell r="T471">
            <v>25025</v>
          </cell>
          <cell r="U471">
            <v>25025</v>
          </cell>
          <cell r="V471">
            <v>23238</v>
          </cell>
          <cell r="W471" t="str">
            <v>8770-4-SVL-NDO-4</v>
          </cell>
          <cell r="X471" t="str">
            <v>A3</v>
          </cell>
          <cell r="Y471">
            <v>0.35</v>
          </cell>
          <cell r="Z471">
            <v>0.3</v>
          </cell>
          <cell r="AA471">
            <v>0.3</v>
          </cell>
          <cell r="AB471">
            <v>0.35</v>
          </cell>
          <cell r="AE471" t="str">
            <v>SUPPORT</v>
          </cell>
          <cell r="AF471" t="str">
            <v>BDS DIRECT SUPPORT</v>
          </cell>
          <cell r="AG471" t="str">
            <v>INITIAL SALE</v>
          </cell>
          <cell r="AH471" t="str">
            <v>HW SUPPORT</v>
          </cell>
          <cell r="AI471" t="str">
            <v>132-12</v>
          </cell>
          <cell r="AJ471" t="str">
            <v>N/A</v>
          </cell>
          <cell r="AK471" t="str">
            <v>None</v>
          </cell>
          <cell r="AL471">
            <v>40</v>
          </cell>
        </row>
        <row r="472">
          <cell r="F472" t="str">
            <v>8770-4-SVL-NDO-5</v>
          </cell>
          <cell r="G472" t="str">
            <v>ESSENTIAL NBD ONSITE SUPPORT,  BR-VDX8770-4-BND, 4 Slot chassis, 3 SFM, 1 MM, 2 Fan, 2 3000W PSU AC or DC</v>
          </cell>
          <cell r="H472" t="str">
            <v>ESSENTIAL NBD ONSITE SUPPORT</v>
          </cell>
          <cell r="I472">
            <v>44688</v>
          </cell>
          <cell r="J472">
            <v>44688</v>
          </cell>
          <cell r="K472" t="str">
            <v>N</v>
          </cell>
          <cell r="S472">
            <v>29047</v>
          </cell>
          <cell r="T472">
            <v>31281</v>
          </cell>
          <cell r="U472">
            <v>31281</v>
          </cell>
          <cell r="V472">
            <v>29047</v>
          </cell>
          <cell r="W472" t="str">
            <v>8770-4-SVL-NDO-5</v>
          </cell>
          <cell r="X472" t="str">
            <v>A3</v>
          </cell>
          <cell r="Y472">
            <v>0.35</v>
          </cell>
          <cell r="Z472">
            <v>0.3</v>
          </cell>
          <cell r="AA472">
            <v>0.3</v>
          </cell>
          <cell r="AB472">
            <v>0.35</v>
          </cell>
          <cell r="AE472" t="str">
            <v>SUPPORT</v>
          </cell>
          <cell r="AF472" t="str">
            <v>BDS DIRECT SUPPORT</v>
          </cell>
          <cell r="AG472" t="str">
            <v>INITIAL SALE</v>
          </cell>
          <cell r="AH472" t="str">
            <v>HW SUPPORT</v>
          </cell>
          <cell r="AI472" t="str">
            <v>132-12</v>
          </cell>
          <cell r="AJ472" t="str">
            <v>N/A</v>
          </cell>
          <cell r="AK472" t="str">
            <v>None</v>
          </cell>
          <cell r="AL472">
            <v>40</v>
          </cell>
        </row>
        <row r="473">
          <cell r="F473" t="str">
            <v>8770-4-SVL-NDP-1</v>
          </cell>
          <cell r="G473" t="str">
            <v>ESSENTIAL NBD PARTS ONLY SUPPORT,  BR-VDX8770-4-BND, 4 Slot chassis, 3 SFM, 1 MM, 2 Fan, 2 3000W PSU AC or DC</v>
          </cell>
          <cell r="H473" t="str">
            <v>ESSENTIAL NBD PARTS ONLY SUPPORT</v>
          </cell>
          <cell r="I473">
            <v>7800</v>
          </cell>
          <cell r="J473">
            <v>7800</v>
          </cell>
          <cell r="K473" t="str">
            <v>N</v>
          </cell>
          <cell r="S473">
            <v>5070</v>
          </cell>
          <cell r="T473">
            <v>5460</v>
          </cell>
          <cell r="U473">
            <v>5460</v>
          </cell>
          <cell r="V473">
            <v>5070</v>
          </cell>
          <cell r="W473" t="str">
            <v>8770-4-SVL-NDP-1</v>
          </cell>
          <cell r="X473" t="str">
            <v>A3</v>
          </cell>
          <cell r="Y473">
            <v>0.35</v>
          </cell>
          <cell r="Z473">
            <v>0.3</v>
          </cell>
          <cell r="AA473">
            <v>0.3</v>
          </cell>
          <cell r="AB473">
            <v>0.35</v>
          </cell>
          <cell r="AE473" t="str">
            <v>SUPPORT</v>
          </cell>
          <cell r="AF473" t="str">
            <v>BDS DIRECT SUPPORT</v>
          </cell>
          <cell r="AG473" t="str">
            <v>INITIAL SALE</v>
          </cell>
          <cell r="AH473" t="str">
            <v>HW SUPPORT</v>
          </cell>
          <cell r="AI473" t="str">
            <v>132-12</v>
          </cell>
          <cell r="AJ473" t="str">
            <v>N/A</v>
          </cell>
          <cell r="AK473" t="str">
            <v>None</v>
          </cell>
          <cell r="AL473">
            <v>40</v>
          </cell>
        </row>
        <row r="474">
          <cell r="F474" t="str">
            <v>8770-4-SVL-NDP-2</v>
          </cell>
          <cell r="G474" t="str">
            <v>ESSENTIAL NBD PARTS ONLY SUPPORT,  BR-VDX8770-4-BND, 4 Slot chassis, 3 SFM, 1 MM, 2 Fan, 2 3000W PSU AC or DC</v>
          </cell>
          <cell r="H474" t="str">
            <v>ESSENTIAL NBD PARTS ONLY SUPPORT</v>
          </cell>
          <cell r="I474">
            <v>14820</v>
          </cell>
          <cell r="J474">
            <v>14820</v>
          </cell>
          <cell r="K474" t="str">
            <v>N</v>
          </cell>
          <cell r="S474">
            <v>9633</v>
          </cell>
          <cell r="T474">
            <v>10374</v>
          </cell>
          <cell r="U474">
            <v>10374</v>
          </cell>
          <cell r="V474">
            <v>9633</v>
          </cell>
          <cell r="W474" t="str">
            <v>8770-4-SVL-NDP-2</v>
          </cell>
          <cell r="X474" t="str">
            <v>A3</v>
          </cell>
          <cell r="Y474">
            <v>0.35</v>
          </cell>
          <cell r="Z474">
            <v>0.3</v>
          </cell>
          <cell r="AA474">
            <v>0.3</v>
          </cell>
          <cell r="AB474">
            <v>0.35</v>
          </cell>
          <cell r="AE474" t="str">
            <v>SUPPORT</v>
          </cell>
          <cell r="AF474" t="str">
            <v>BDS DIRECT SUPPORT</v>
          </cell>
          <cell r="AG474" t="str">
            <v>INITIAL SALE</v>
          </cell>
          <cell r="AH474" t="str">
            <v>HW SUPPORT</v>
          </cell>
          <cell r="AI474" t="str">
            <v>132-12</v>
          </cell>
          <cell r="AJ474" t="str">
            <v>N/A</v>
          </cell>
          <cell r="AK474" t="str">
            <v>None</v>
          </cell>
          <cell r="AL474">
            <v>40</v>
          </cell>
        </row>
        <row r="475">
          <cell r="F475" t="str">
            <v>8770-4-SVL-NDP-3</v>
          </cell>
          <cell r="G475" t="str">
            <v>ESSENTIAL NBD PARTS ONLY SUPPORT,  BR-VDX8770-4-BND, 4 Slot chassis, 3 SFM, 1 MM, 2 Fan, 2 3000W PSU AC or DC</v>
          </cell>
          <cell r="H475" t="str">
            <v>ESSENTIAL NBD PARTS ONLY SUPPORT</v>
          </cell>
          <cell r="I475">
            <v>21450</v>
          </cell>
          <cell r="J475">
            <v>21450</v>
          </cell>
          <cell r="K475" t="str">
            <v>N</v>
          </cell>
          <cell r="S475">
            <v>13943</v>
          </cell>
          <cell r="T475">
            <v>15015</v>
          </cell>
          <cell r="U475">
            <v>15015</v>
          </cell>
          <cell r="V475">
            <v>13943</v>
          </cell>
          <cell r="W475" t="str">
            <v>8770-4-SVL-NDP-3</v>
          </cell>
          <cell r="X475" t="str">
            <v>A3</v>
          </cell>
          <cell r="Y475">
            <v>0.35</v>
          </cell>
          <cell r="Z475">
            <v>0.3</v>
          </cell>
          <cell r="AA475">
            <v>0.3</v>
          </cell>
          <cell r="AB475">
            <v>0.35</v>
          </cell>
          <cell r="AE475" t="str">
            <v>SUPPORT</v>
          </cell>
          <cell r="AF475" t="str">
            <v>BDS DIRECT SUPPORT</v>
          </cell>
          <cell r="AG475" t="str">
            <v>INITIAL SALE</v>
          </cell>
          <cell r="AH475" t="str">
            <v>HW SUPPORT</v>
          </cell>
          <cell r="AI475" t="str">
            <v>132-12</v>
          </cell>
          <cell r="AJ475" t="str">
            <v>N/A</v>
          </cell>
          <cell r="AK475" t="str">
            <v>None</v>
          </cell>
          <cell r="AL475">
            <v>40</v>
          </cell>
        </row>
        <row r="476">
          <cell r="F476" t="str">
            <v>8770-4-SVL-NDP-4</v>
          </cell>
          <cell r="G476" t="str">
            <v>ESSENTIAL NBD PARTS ONLY SUPPORT,  BR-VDX8770-4-BND, 4 Slot chassis, 3 SFM, 1 MM, 2 Fan, 2 3000W PSU AC or DC</v>
          </cell>
          <cell r="H476" t="str">
            <v>ESSENTIAL NBD PARTS ONLY SUPPORT</v>
          </cell>
          <cell r="I476">
            <v>28600</v>
          </cell>
          <cell r="J476">
            <v>28600</v>
          </cell>
          <cell r="K476" t="str">
            <v>N</v>
          </cell>
          <cell r="S476">
            <v>18590</v>
          </cell>
          <cell r="T476">
            <v>20020</v>
          </cell>
          <cell r="U476">
            <v>20020</v>
          </cell>
          <cell r="V476">
            <v>18590</v>
          </cell>
          <cell r="W476" t="str">
            <v>8770-4-SVL-NDP-4</v>
          </cell>
          <cell r="X476" t="str">
            <v>A3</v>
          </cell>
          <cell r="Y476">
            <v>0.35</v>
          </cell>
          <cell r="Z476">
            <v>0.3</v>
          </cell>
          <cell r="AA476">
            <v>0.3</v>
          </cell>
          <cell r="AB476">
            <v>0.35</v>
          </cell>
          <cell r="AE476" t="str">
            <v>SUPPORT</v>
          </cell>
          <cell r="AF476" t="str">
            <v>BDS DIRECT SUPPORT</v>
          </cell>
          <cell r="AG476" t="str">
            <v>INITIAL SALE</v>
          </cell>
          <cell r="AH476" t="str">
            <v>HW SUPPORT</v>
          </cell>
          <cell r="AI476" t="str">
            <v>132-12</v>
          </cell>
          <cell r="AJ476" t="str">
            <v>N/A</v>
          </cell>
          <cell r="AK476" t="str">
            <v>None</v>
          </cell>
          <cell r="AL476">
            <v>40</v>
          </cell>
        </row>
        <row r="477">
          <cell r="F477" t="str">
            <v>8770-4-SVL-NDP-5</v>
          </cell>
          <cell r="G477" t="str">
            <v>ESSENTIAL NBD PARTS ONLY SUPPORT,  BR-VDX8770-4-BND, 4 Slot chassis, 3 SFM, 1 MM, 2 Fan, 2 3000W PSU AC or DC</v>
          </cell>
          <cell r="H477" t="str">
            <v>ESSENTIAL NBD PARTS ONLY SUPPORT</v>
          </cell>
          <cell r="I477">
            <v>35750</v>
          </cell>
          <cell r="J477">
            <v>35750</v>
          </cell>
          <cell r="K477" t="str">
            <v>N</v>
          </cell>
          <cell r="S477">
            <v>23238</v>
          </cell>
          <cell r="T477">
            <v>25025</v>
          </cell>
          <cell r="U477">
            <v>25025</v>
          </cell>
          <cell r="V477">
            <v>23238</v>
          </cell>
          <cell r="W477" t="str">
            <v>8770-4-SVL-NDP-5</v>
          </cell>
          <cell r="X477" t="str">
            <v>A3</v>
          </cell>
          <cell r="Y477">
            <v>0.35</v>
          </cell>
          <cell r="Z477">
            <v>0.3</v>
          </cell>
          <cell r="AA477">
            <v>0.3</v>
          </cell>
          <cell r="AB477">
            <v>0.35</v>
          </cell>
          <cell r="AE477" t="str">
            <v>SUPPORT</v>
          </cell>
          <cell r="AF477" t="str">
            <v>BDS DIRECT SUPPORT</v>
          </cell>
          <cell r="AG477" t="str">
            <v>INITIAL SALE</v>
          </cell>
          <cell r="AH477" t="str">
            <v>HW SUPPORT</v>
          </cell>
          <cell r="AI477" t="str">
            <v>132-12</v>
          </cell>
          <cell r="AJ477" t="str">
            <v>N/A</v>
          </cell>
          <cell r="AK477" t="str">
            <v>None</v>
          </cell>
          <cell r="AL477">
            <v>40</v>
          </cell>
        </row>
        <row r="478">
          <cell r="F478" t="str">
            <v>8770-4-SVL-RTF-1</v>
          </cell>
          <cell r="G478" t="str">
            <v>ESSENTIAL RTN TO FACTORY SUPPORT,  BR-VDX8770-4-BND, 4 Slot chassis, 3 SFM, 1 MM, 2 Fan, 2 3000W PSU AC or DC</v>
          </cell>
          <cell r="H478" t="str">
            <v>ESSENTIAL RTN TO FACTORY SUPPORT</v>
          </cell>
          <cell r="I478">
            <v>6630</v>
          </cell>
          <cell r="J478">
            <v>6630</v>
          </cell>
          <cell r="K478" t="str">
            <v>N</v>
          </cell>
          <cell r="S478">
            <v>4310</v>
          </cell>
          <cell r="T478">
            <v>4641</v>
          </cell>
          <cell r="U478">
            <v>4641</v>
          </cell>
          <cell r="V478">
            <v>4310</v>
          </cell>
          <cell r="W478" t="str">
            <v>8770-4-SVL-RTF-1</v>
          </cell>
          <cell r="X478" t="str">
            <v>A3</v>
          </cell>
          <cell r="Y478">
            <v>0.35</v>
          </cell>
          <cell r="Z478">
            <v>0.3</v>
          </cell>
          <cell r="AA478">
            <v>0.3</v>
          </cell>
          <cell r="AB478">
            <v>0.35</v>
          </cell>
          <cell r="AE478" t="str">
            <v>SUPPORT</v>
          </cell>
          <cell r="AF478" t="str">
            <v>BDS DIRECT SUPPORT</v>
          </cell>
          <cell r="AG478" t="str">
            <v>INITIAL SALE</v>
          </cell>
          <cell r="AH478" t="str">
            <v>HW SUPPORT</v>
          </cell>
          <cell r="AI478" t="str">
            <v>132-12</v>
          </cell>
          <cell r="AJ478" t="str">
            <v>N/A</v>
          </cell>
          <cell r="AK478" t="str">
            <v>None</v>
          </cell>
          <cell r="AL478">
            <v>40</v>
          </cell>
        </row>
        <row r="479">
          <cell r="F479" t="str">
            <v>8770-4-SVL-RTF-2</v>
          </cell>
          <cell r="G479" t="str">
            <v>ESSENTIAL RTN TO FACTORY SUPPORT,  BR-VDX8770-4-BND, 4 Slot chassis, 3 SFM, 1 MM, 2 Fan, 2 3000W PSU AC or DC</v>
          </cell>
          <cell r="H479" t="str">
            <v>ESSENTIAL RTN TO FACTORY SUPPORT</v>
          </cell>
          <cell r="I479">
            <v>12597</v>
          </cell>
          <cell r="J479">
            <v>12597</v>
          </cell>
          <cell r="K479" t="str">
            <v>N</v>
          </cell>
          <cell r="S479">
            <v>8188</v>
          </cell>
          <cell r="T479">
            <v>8818</v>
          </cell>
          <cell r="U479">
            <v>8818</v>
          </cell>
          <cell r="V479">
            <v>8188</v>
          </cell>
          <cell r="W479" t="str">
            <v>8770-4-SVL-RTF-2</v>
          </cell>
          <cell r="X479" t="str">
            <v>A3</v>
          </cell>
          <cell r="Y479">
            <v>0.35</v>
          </cell>
          <cell r="Z479">
            <v>0.3</v>
          </cell>
          <cell r="AA479">
            <v>0.3</v>
          </cell>
          <cell r="AB479">
            <v>0.35</v>
          </cell>
          <cell r="AE479" t="str">
            <v>SUPPORT</v>
          </cell>
          <cell r="AF479" t="str">
            <v>BDS DIRECT SUPPORT</v>
          </cell>
          <cell r="AG479" t="str">
            <v>INITIAL SALE</v>
          </cell>
          <cell r="AH479" t="str">
            <v>HW SUPPORT</v>
          </cell>
          <cell r="AI479" t="str">
            <v>132-12</v>
          </cell>
          <cell r="AJ479" t="str">
            <v>N/A</v>
          </cell>
          <cell r="AK479" t="str">
            <v>None</v>
          </cell>
          <cell r="AL479">
            <v>40</v>
          </cell>
        </row>
        <row r="480">
          <cell r="F480" t="str">
            <v>8770-4-SVL-RTF-3</v>
          </cell>
          <cell r="G480" t="str">
            <v>ESSENTIAL RTN TO FACTORY SUPPORT,  BR-VDX8770-4-BND, 4 Slot chassis, 3 SFM, 1 MM, 2 Fan, 2 3000W PSU AC or DC</v>
          </cell>
          <cell r="H480" t="str">
            <v>ESSENTIAL RTN TO FACTORY SUPPORT</v>
          </cell>
          <cell r="I480">
            <v>18233</v>
          </cell>
          <cell r="J480">
            <v>18233</v>
          </cell>
          <cell r="K480" t="str">
            <v>N</v>
          </cell>
          <cell r="S480">
            <v>11851</v>
          </cell>
          <cell r="T480">
            <v>12763</v>
          </cell>
          <cell r="U480">
            <v>12763</v>
          </cell>
          <cell r="V480">
            <v>11851</v>
          </cell>
          <cell r="W480" t="str">
            <v>8770-4-SVL-RTF-3</v>
          </cell>
          <cell r="X480" t="str">
            <v>A3</v>
          </cell>
          <cell r="Y480">
            <v>0.35</v>
          </cell>
          <cell r="Z480">
            <v>0.3</v>
          </cell>
          <cell r="AA480">
            <v>0.3</v>
          </cell>
          <cell r="AB480">
            <v>0.35</v>
          </cell>
          <cell r="AE480" t="str">
            <v>SUPPORT</v>
          </cell>
          <cell r="AF480" t="str">
            <v>BDS DIRECT SUPPORT</v>
          </cell>
          <cell r="AG480" t="str">
            <v>INITIAL SALE</v>
          </cell>
          <cell r="AH480" t="str">
            <v>HW SUPPORT</v>
          </cell>
          <cell r="AI480" t="str">
            <v>132-12</v>
          </cell>
          <cell r="AJ480" t="str">
            <v>N/A</v>
          </cell>
          <cell r="AK480" t="str">
            <v>None</v>
          </cell>
          <cell r="AL480">
            <v>40</v>
          </cell>
        </row>
        <row r="481">
          <cell r="F481" t="str">
            <v>8770-4-SVL-RTF-4</v>
          </cell>
          <cell r="G481" t="str">
            <v>ESSENTIAL RTN TO FACTORY SUPPORT,  BR-VDX8770-4-BND, 4 Slot chassis, 3 SFM, 1 MM, 2 Fan, 2 3000W PSU AC or DC</v>
          </cell>
          <cell r="H481" t="str">
            <v>ESSENTIAL RTN TO FACTORY SUPPORT</v>
          </cell>
          <cell r="I481">
            <v>24310</v>
          </cell>
          <cell r="J481">
            <v>24310</v>
          </cell>
          <cell r="K481" t="str">
            <v>N</v>
          </cell>
          <cell r="S481">
            <v>15802</v>
          </cell>
          <cell r="T481">
            <v>17017</v>
          </cell>
          <cell r="U481">
            <v>17017</v>
          </cell>
          <cell r="V481">
            <v>15802</v>
          </cell>
          <cell r="W481" t="str">
            <v>8770-4-SVL-RTF-4</v>
          </cell>
          <cell r="X481" t="str">
            <v>A3</v>
          </cell>
          <cell r="Y481">
            <v>0.35</v>
          </cell>
          <cell r="Z481">
            <v>0.3</v>
          </cell>
          <cell r="AA481">
            <v>0.3</v>
          </cell>
          <cell r="AB481">
            <v>0.35</v>
          </cell>
          <cell r="AE481" t="str">
            <v>SUPPORT</v>
          </cell>
          <cell r="AF481" t="str">
            <v>BDS DIRECT SUPPORT</v>
          </cell>
          <cell r="AG481" t="str">
            <v>INITIAL SALE</v>
          </cell>
          <cell r="AH481" t="str">
            <v>HW SUPPORT</v>
          </cell>
          <cell r="AI481" t="str">
            <v>132-12</v>
          </cell>
          <cell r="AJ481" t="str">
            <v>N/A</v>
          </cell>
          <cell r="AK481" t="str">
            <v>None</v>
          </cell>
          <cell r="AL481">
            <v>40</v>
          </cell>
        </row>
        <row r="482">
          <cell r="F482" t="str">
            <v>8770-4-SVL-RTF-5</v>
          </cell>
          <cell r="G482" t="str">
            <v>ESSENTIAL RTN TO FACTORY SUPPORT,  BR-VDX8770-4-BND, 4 Slot chassis, 3 SFM, 1 MM, 2 Fan, 2 3000W PSU AC or DC</v>
          </cell>
          <cell r="H482" t="str">
            <v>ESSENTIAL RTN TO FACTORY SUPPORT</v>
          </cell>
          <cell r="I482">
            <v>30388</v>
          </cell>
          <cell r="J482">
            <v>30388</v>
          </cell>
          <cell r="K482" t="str">
            <v>N</v>
          </cell>
          <cell r="S482">
            <v>19752</v>
          </cell>
          <cell r="T482">
            <v>21271</v>
          </cell>
          <cell r="U482">
            <v>21271</v>
          </cell>
          <cell r="V482">
            <v>19752</v>
          </cell>
          <cell r="W482" t="str">
            <v>8770-4-SVL-RTF-5</v>
          </cell>
          <cell r="X482" t="str">
            <v>A3</v>
          </cell>
          <cell r="Y482">
            <v>0.35</v>
          </cell>
          <cell r="Z482">
            <v>0.3</v>
          </cell>
          <cell r="AA482">
            <v>0.3</v>
          </cell>
          <cell r="AB482">
            <v>0.35</v>
          </cell>
          <cell r="AE482" t="str">
            <v>SUPPORT</v>
          </cell>
          <cell r="AF482" t="str">
            <v>BDS DIRECT SUPPORT</v>
          </cell>
          <cell r="AG482" t="str">
            <v>INITIAL SALE</v>
          </cell>
          <cell r="AH482" t="str">
            <v>HW SUPPORT</v>
          </cell>
          <cell r="AI482" t="str">
            <v>132-12</v>
          </cell>
          <cell r="AJ482" t="str">
            <v>N/A</v>
          </cell>
          <cell r="AK482" t="str">
            <v>None</v>
          </cell>
          <cell r="AL482">
            <v>40</v>
          </cell>
        </row>
        <row r="483">
          <cell r="F483" t="str">
            <v>8770-4-SVL-SECUPLIFT-1</v>
          </cell>
          <cell r="G483" t="str">
            <v>SECURE UPLIFT SUPPORT,  BR-VDX8770-4-BND, 4 Slot chassis, 3 SFM, 1 MM, 2 Fan, 2 3000W PSU AC or DC</v>
          </cell>
          <cell r="H483" t="str">
            <v>SECURE UPLIFT SUPPORT FOR LAN PRODUCTS</v>
          </cell>
          <cell r="I483">
            <v>750</v>
          </cell>
          <cell r="J483">
            <v>750</v>
          </cell>
          <cell r="K483" t="str">
            <v>N</v>
          </cell>
          <cell r="S483">
            <v>488</v>
          </cell>
          <cell r="T483">
            <v>525</v>
          </cell>
          <cell r="U483">
            <v>525</v>
          </cell>
          <cell r="V483">
            <v>488</v>
          </cell>
          <cell r="W483" t="str">
            <v>8770-4-SVL-SECUPLIFT-1</v>
          </cell>
          <cell r="X483" t="str">
            <v>A3</v>
          </cell>
          <cell r="Y483">
            <v>0.35</v>
          </cell>
          <cell r="Z483">
            <v>0.3</v>
          </cell>
          <cell r="AA483">
            <v>0.3</v>
          </cell>
          <cell r="AB483">
            <v>0.35</v>
          </cell>
          <cell r="AE483" t="str">
            <v>SUPPORT</v>
          </cell>
          <cell r="AF483" t="str">
            <v>BDS DIRECT SUPPORT</v>
          </cell>
          <cell r="AG483" t="str">
            <v>RENEWAL-L3</v>
          </cell>
          <cell r="AH483" t="str">
            <v>HW SUPPORT</v>
          </cell>
          <cell r="AI483" t="str">
            <v>132-12</v>
          </cell>
          <cell r="AJ483" t="str">
            <v>N/A</v>
          </cell>
          <cell r="AK483" t="str">
            <v>None</v>
          </cell>
          <cell r="AL483">
            <v>40</v>
          </cell>
        </row>
        <row r="484">
          <cell r="F484" t="str">
            <v>8770-4-SVL-SECUPLIFT-2</v>
          </cell>
          <cell r="G484" t="str">
            <v>SECURE UPLIFT SUPPORT,  BR-VDX8770-4-BND, 4 Slot chassis, 3 SFM, 1 MM, 2 Fan, 2 3000W PSU AC or DC</v>
          </cell>
          <cell r="H484" t="str">
            <v>SECURE UPLIFT SUPPORT FOR LAN PRODUCTS</v>
          </cell>
          <cell r="I484">
            <v>1425</v>
          </cell>
          <cell r="J484">
            <v>1425</v>
          </cell>
          <cell r="K484" t="str">
            <v>N</v>
          </cell>
          <cell r="S484">
            <v>926</v>
          </cell>
          <cell r="T484">
            <v>998</v>
          </cell>
          <cell r="U484">
            <v>998</v>
          </cell>
          <cell r="V484">
            <v>926</v>
          </cell>
          <cell r="W484" t="str">
            <v>8770-4-SVL-SECUPLIFT-2</v>
          </cell>
          <cell r="X484" t="str">
            <v>A3</v>
          </cell>
          <cell r="Y484">
            <v>0.35</v>
          </cell>
          <cell r="Z484">
            <v>0.3</v>
          </cell>
          <cell r="AA484">
            <v>0.3</v>
          </cell>
          <cell r="AB484">
            <v>0.35</v>
          </cell>
          <cell r="AE484" t="str">
            <v>SUPPORT</v>
          </cell>
          <cell r="AF484" t="str">
            <v>BDS DIRECT SUPPORT</v>
          </cell>
          <cell r="AG484" t="str">
            <v>RENEWAL-L3</v>
          </cell>
          <cell r="AH484" t="str">
            <v>HW SUPPORT</v>
          </cell>
          <cell r="AI484" t="str">
            <v>132-12</v>
          </cell>
          <cell r="AJ484" t="str">
            <v>N/A</v>
          </cell>
          <cell r="AK484" t="str">
            <v>None</v>
          </cell>
          <cell r="AL484">
            <v>40</v>
          </cell>
        </row>
        <row r="485">
          <cell r="F485" t="str">
            <v>8770-4-SVL-SECUPLIFT-3</v>
          </cell>
          <cell r="G485" t="str">
            <v>SECURE UPLIFT SUPPORT,  BR-VDX8770-4-BND, 4 Slot chassis, 3 SFM, 1 MM, 2 Fan, 2 3000W PSU AC or DC</v>
          </cell>
          <cell r="H485" t="str">
            <v>SECURE UPLIFT SUPPORT FOR LAN PRODUCTS</v>
          </cell>
          <cell r="I485">
            <v>2063</v>
          </cell>
          <cell r="J485">
            <v>2063</v>
          </cell>
          <cell r="K485" t="str">
            <v>N</v>
          </cell>
          <cell r="S485">
            <v>1341</v>
          </cell>
          <cell r="T485">
            <v>1444</v>
          </cell>
          <cell r="U485">
            <v>1444</v>
          </cell>
          <cell r="V485">
            <v>1341</v>
          </cell>
          <cell r="W485" t="str">
            <v>8770-4-SVL-SECUPLIFT-3</v>
          </cell>
          <cell r="X485" t="str">
            <v>A3</v>
          </cell>
          <cell r="Y485">
            <v>0.35</v>
          </cell>
          <cell r="Z485">
            <v>0.3</v>
          </cell>
          <cell r="AA485">
            <v>0.3</v>
          </cell>
          <cell r="AB485">
            <v>0.35</v>
          </cell>
          <cell r="AE485" t="str">
            <v>SUPPORT</v>
          </cell>
          <cell r="AF485" t="str">
            <v>BDS DIRECT SUPPORT</v>
          </cell>
          <cell r="AG485" t="str">
            <v>RENEWAL-L3</v>
          </cell>
          <cell r="AH485" t="str">
            <v>HW SUPPORT</v>
          </cell>
          <cell r="AI485" t="str">
            <v>132-12</v>
          </cell>
          <cell r="AJ485" t="str">
            <v>N/A</v>
          </cell>
          <cell r="AK485" t="str">
            <v>None</v>
          </cell>
          <cell r="AL485">
            <v>40</v>
          </cell>
        </row>
        <row r="486">
          <cell r="F486" t="str">
            <v>8770-4-SVL-SECUPLIFT-4</v>
          </cell>
          <cell r="G486" t="str">
            <v>SECURE UPLIFT SUPPORT,  BR-VDX8770-4-BND, 4 Slot chassis, 3 SFM, 1 MM, 2 Fan, 2 3000W PSU AC or DC</v>
          </cell>
          <cell r="H486" t="str">
            <v>SECURE UPLIFT SUPPORT FOR LAN PRODUCTS</v>
          </cell>
          <cell r="I486">
            <v>2750</v>
          </cell>
          <cell r="J486">
            <v>2750</v>
          </cell>
          <cell r="K486" t="str">
            <v>N</v>
          </cell>
          <cell r="S486">
            <v>1788</v>
          </cell>
          <cell r="T486">
            <v>1925</v>
          </cell>
          <cell r="U486">
            <v>1925</v>
          </cell>
          <cell r="V486">
            <v>1788</v>
          </cell>
          <cell r="W486" t="str">
            <v>8770-4-SVL-SECUPLIFT-4</v>
          </cell>
          <cell r="X486" t="str">
            <v>A3</v>
          </cell>
          <cell r="Y486">
            <v>0.35</v>
          </cell>
          <cell r="Z486">
            <v>0.3</v>
          </cell>
          <cell r="AA486">
            <v>0.3</v>
          </cell>
          <cell r="AB486">
            <v>0.35</v>
          </cell>
          <cell r="AE486" t="str">
            <v>SUPPORT</v>
          </cell>
          <cell r="AF486" t="str">
            <v>BDS DIRECT SUPPORT</v>
          </cell>
          <cell r="AG486" t="str">
            <v>RENEWAL-L3</v>
          </cell>
          <cell r="AH486" t="str">
            <v>HW SUPPORT</v>
          </cell>
          <cell r="AI486" t="str">
            <v>132-12</v>
          </cell>
          <cell r="AJ486" t="str">
            <v>N/A</v>
          </cell>
          <cell r="AK486" t="str">
            <v>None</v>
          </cell>
          <cell r="AL486">
            <v>40</v>
          </cell>
        </row>
        <row r="487">
          <cell r="F487" t="str">
            <v>8770-4-SVL-SECUPLIFT-5</v>
          </cell>
          <cell r="G487" t="str">
            <v>SECURE UPLIFT SUPPORT,  BR-VDX8770-4-BND, 4 Slot chassis, 3 SFM, 1 MM, 2 Fan, 2 3000W PSU AC or DC</v>
          </cell>
          <cell r="H487" t="str">
            <v>SECURE UPLIFT SUPPORT FOR LAN PRODUCTS</v>
          </cell>
          <cell r="I487">
            <v>3438</v>
          </cell>
          <cell r="J487">
            <v>3438</v>
          </cell>
          <cell r="K487" t="str">
            <v>N</v>
          </cell>
          <cell r="S487">
            <v>2234</v>
          </cell>
          <cell r="T487">
            <v>2406</v>
          </cell>
          <cell r="U487">
            <v>2406</v>
          </cell>
          <cell r="V487">
            <v>2234</v>
          </cell>
          <cell r="W487" t="str">
            <v>8770-4-SVL-SECUPLIFT-5</v>
          </cell>
          <cell r="X487" t="str">
            <v>A3</v>
          </cell>
          <cell r="Y487">
            <v>0.35</v>
          </cell>
          <cell r="Z487">
            <v>0.3</v>
          </cell>
          <cell r="AA487">
            <v>0.3</v>
          </cell>
          <cell r="AB487">
            <v>0.35</v>
          </cell>
          <cell r="AE487" t="str">
            <v>SUPPORT</v>
          </cell>
          <cell r="AF487" t="str">
            <v>BDS DIRECT SUPPORT</v>
          </cell>
          <cell r="AG487" t="str">
            <v>RENEWAL-L3</v>
          </cell>
          <cell r="AH487" t="str">
            <v>HW SUPPORT</v>
          </cell>
          <cell r="AI487" t="str">
            <v>132-12</v>
          </cell>
          <cell r="AJ487" t="str">
            <v>N/A</v>
          </cell>
          <cell r="AK487" t="str">
            <v>None</v>
          </cell>
          <cell r="AL487">
            <v>40</v>
          </cell>
        </row>
        <row r="488">
          <cell r="F488" t="str">
            <v>8770-8-SVL-4OS-1</v>
          </cell>
          <cell r="G488" t="str">
            <v>ESSENTIAL 4HR ONSITE SUPPORT,  BR-VDX8770-8-BND, 8 Slot chassis, 6 SFM, 1 MM, 4 Fan, 3 3000W PSU AC or DC</v>
          </cell>
          <cell r="H488" t="str">
            <v>ESSENTIAL 4HR ONSITE SUPPORT</v>
          </cell>
          <cell r="I488">
            <v>18000</v>
          </cell>
          <cell r="J488">
            <v>18000</v>
          </cell>
          <cell r="K488" t="str">
            <v>N</v>
          </cell>
          <cell r="S488">
            <v>11700</v>
          </cell>
          <cell r="T488">
            <v>12600</v>
          </cell>
          <cell r="U488">
            <v>12600</v>
          </cell>
          <cell r="V488">
            <v>11700</v>
          </cell>
          <cell r="W488" t="str">
            <v>8770-8-SVL-4OS-1</v>
          </cell>
          <cell r="X488" t="str">
            <v>A3</v>
          </cell>
          <cell r="Y488">
            <v>0.35</v>
          </cell>
          <cell r="Z488">
            <v>0.3</v>
          </cell>
          <cell r="AA488">
            <v>0.3</v>
          </cell>
          <cell r="AB488">
            <v>0.35</v>
          </cell>
          <cell r="AE488" t="str">
            <v>SUPPORT</v>
          </cell>
          <cell r="AF488" t="str">
            <v>BDS DIRECT SUPPORT</v>
          </cell>
          <cell r="AG488" t="str">
            <v>INITIAL SALE</v>
          </cell>
          <cell r="AH488" t="str">
            <v>HW SUPPORT</v>
          </cell>
          <cell r="AI488" t="str">
            <v>132-12</v>
          </cell>
          <cell r="AJ488" t="str">
            <v>N/A</v>
          </cell>
          <cell r="AK488" t="str">
            <v>None</v>
          </cell>
          <cell r="AL488">
            <v>40</v>
          </cell>
        </row>
        <row r="489">
          <cell r="F489" t="str">
            <v>8770-8-SVL-4OS-2</v>
          </cell>
          <cell r="G489" t="str">
            <v>ESSENTIAL 4HR ONSITE SUPPORT,  BR-VDX8770-8-BND, 8 Slot chassis, 6 SFM, 1 MM, 4 Fan, 3 3000W PSU AC or DC</v>
          </cell>
          <cell r="H489" t="str">
            <v>ESSENTIAL 4HR ONSITE SUPPORT</v>
          </cell>
          <cell r="I489">
            <v>34200</v>
          </cell>
          <cell r="J489">
            <v>34200</v>
          </cell>
          <cell r="K489" t="str">
            <v>N</v>
          </cell>
          <cell r="S489">
            <v>22230</v>
          </cell>
          <cell r="T489">
            <v>23940</v>
          </cell>
          <cell r="U489">
            <v>23940</v>
          </cell>
          <cell r="V489">
            <v>22230</v>
          </cell>
          <cell r="W489" t="str">
            <v>8770-8-SVL-4OS-2</v>
          </cell>
          <cell r="X489" t="str">
            <v>A3</v>
          </cell>
          <cell r="Y489">
            <v>0.35</v>
          </cell>
          <cell r="Z489">
            <v>0.3</v>
          </cell>
          <cell r="AA489">
            <v>0.3</v>
          </cell>
          <cell r="AB489">
            <v>0.35</v>
          </cell>
          <cell r="AE489" t="str">
            <v>SUPPORT</v>
          </cell>
          <cell r="AF489" t="str">
            <v>BDS DIRECT SUPPORT</v>
          </cell>
          <cell r="AG489" t="str">
            <v>INITIAL SALE</v>
          </cell>
          <cell r="AH489" t="str">
            <v>HW SUPPORT</v>
          </cell>
          <cell r="AI489" t="str">
            <v>132-12</v>
          </cell>
          <cell r="AJ489" t="str">
            <v>N/A</v>
          </cell>
          <cell r="AK489" t="str">
            <v>None</v>
          </cell>
          <cell r="AL489">
            <v>40</v>
          </cell>
        </row>
        <row r="490">
          <cell r="F490" t="str">
            <v>8770-8-SVL-4OS-3</v>
          </cell>
          <cell r="G490" t="str">
            <v>ESSENTIAL 4HR ONSITE SUPPORT,  BR-VDX8770-8-BND, 8 Slot chassis, 6 SFM, 1 MM, 4 Fan, 3 3000W PSU AC or DC</v>
          </cell>
          <cell r="H490" t="str">
            <v>ESSENTIAL 4HR ONSITE SUPPORT</v>
          </cell>
          <cell r="I490">
            <v>49500</v>
          </cell>
          <cell r="J490">
            <v>49500</v>
          </cell>
          <cell r="K490" t="str">
            <v>N</v>
          </cell>
          <cell r="S490">
            <v>32175</v>
          </cell>
          <cell r="T490">
            <v>34650</v>
          </cell>
          <cell r="U490">
            <v>34650</v>
          </cell>
          <cell r="V490">
            <v>32175</v>
          </cell>
          <cell r="W490" t="str">
            <v>8770-8-SVL-4OS-3</v>
          </cell>
          <cell r="X490" t="str">
            <v>A3</v>
          </cell>
          <cell r="Y490">
            <v>0.35</v>
          </cell>
          <cell r="Z490">
            <v>0.3</v>
          </cell>
          <cell r="AA490">
            <v>0.3</v>
          </cell>
          <cell r="AB490">
            <v>0.35</v>
          </cell>
          <cell r="AE490" t="str">
            <v>SUPPORT</v>
          </cell>
          <cell r="AF490" t="str">
            <v>BDS DIRECT SUPPORT</v>
          </cell>
          <cell r="AG490" t="str">
            <v>INITIAL SALE</v>
          </cell>
          <cell r="AH490" t="str">
            <v>HW SUPPORT</v>
          </cell>
          <cell r="AI490" t="str">
            <v>132-12</v>
          </cell>
          <cell r="AJ490" t="str">
            <v>N/A</v>
          </cell>
          <cell r="AK490" t="str">
            <v>None</v>
          </cell>
          <cell r="AL490">
            <v>40</v>
          </cell>
        </row>
        <row r="491">
          <cell r="F491" t="str">
            <v>8770-8-SVL-4OS-4</v>
          </cell>
          <cell r="G491" t="str">
            <v>ESSENTIAL 4HR ONSITE SUPPORT,  BR-VDX8770-8-BND, 8 Slot chassis, 6 SFM, 1 MM, 4 Fan, 3 3000W PSU AC or DC</v>
          </cell>
          <cell r="H491" t="str">
            <v>ESSENTIAL 4HR ONSITE SUPPORT</v>
          </cell>
          <cell r="I491">
            <v>66000</v>
          </cell>
          <cell r="J491">
            <v>66000</v>
          </cell>
          <cell r="K491" t="str">
            <v>N</v>
          </cell>
          <cell r="S491">
            <v>42900</v>
          </cell>
          <cell r="T491">
            <v>46200</v>
          </cell>
          <cell r="U491">
            <v>46200</v>
          </cell>
          <cell r="V491">
            <v>42900</v>
          </cell>
          <cell r="W491" t="str">
            <v>8770-8-SVL-4OS-4</v>
          </cell>
          <cell r="X491" t="str">
            <v>A3</v>
          </cell>
          <cell r="Y491">
            <v>0.35</v>
          </cell>
          <cell r="Z491">
            <v>0.3</v>
          </cell>
          <cell r="AA491">
            <v>0.3</v>
          </cell>
          <cell r="AB491">
            <v>0.35</v>
          </cell>
          <cell r="AE491" t="str">
            <v>SUPPORT</v>
          </cell>
          <cell r="AF491" t="str">
            <v>BDS DIRECT SUPPORT</v>
          </cell>
          <cell r="AG491" t="str">
            <v>INITIAL SALE</v>
          </cell>
          <cell r="AH491" t="str">
            <v>HW SUPPORT</v>
          </cell>
          <cell r="AI491" t="str">
            <v>132-12</v>
          </cell>
          <cell r="AJ491" t="str">
            <v>N/A</v>
          </cell>
          <cell r="AK491" t="str">
            <v>None</v>
          </cell>
          <cell r="AL491">
            <v>40</v>
          </cell>
        </row>
        <row r="492">
          <cell r="F492" t="str">
            <v>8770-8-SVL-4OS-5</v>
          </cell>
          <cell r="G492" t="str">
            <v>ESSENTIAL 4HR ONSITE SUPPORT,  BR-VDX8770-8-BND, 8 Slot chassis, 6 SFM, 1 MM, 4 Fan, 3 3000W PSU AC or DC</v>
          </cell>
          <cell r="H492" t="str">
            <v>ESSENTIAL 4HR ONSITE SUPPORT</v>
          </cell>
          <cell r="I492">
            <v>82500</v>
          </cell>
          <cell r="J492">
            <v>82500</v>
          </cell>
          <cell r="K492" t="str">
            <v>N</v>
          </cell>
          <cell r="S492">
            <v>53625</v>
          </cell>
          <cell r="T492">
            <v>57750</v>
          </cell>
          <cell r="U492">
            <v>57750</v>
          </cell>
          <cell r="V492">
            <v>53625</v>
          </cell>
          <cell r="W492" t="str">
            <v>8770-8-SVL-4OS-5</v>
          </cell>
          <cell r="X492" t="str">
            <v>A3</v>
          </cell>
          <cell r="Y492">
            <v>0.35</v>
          </cell>
          <cell r="Z492">
            <v>0.3</v>
          </cell>
          <cell r="AA492">
            <v>0.3</v>
          </cell>
          <cell r="AB492">
            <v>0.35</v>
          </cell>
          <cell r="AE492" t="str">
            <v>SUPPORT</v>
          </cell>
          <cell r="AF492" t="str">
            <v>BDS DIRECT SUPPORT</v>
          </cell>
          <cell r="AG492" t="str">
            <v>INITIAL SALE</v>
          </cell>
          <cell r="AH492" t="str">
            <v>HW SUPPORT</v>
          </cell>
          <cell r="AI492" t="str">
            <v>132-12</v>
          </cell>
          <cell r="AJ492" t="str">
            <v>N/A</v>
          </cell>
          <cell r="AK492" t="str">
            <v>None</v>
          </cell>
          <cell r="AL492">
            <v>40</v>
          </cell>
        </row>
        <row r="493">
          <cell r="F493" t="str">
            <v>8770-8-SVL-4P-1</v>
          </cell>
          <cell r="G493" t="str">
            <v>ESSENTIAL 4HR PARTS ONLY SUPPORT,  BR-VDX8770-8-BND, 8 Slot chassis, 6 SFM, 1 MM, 4 Fan, 3 3000W PSU AC or DC</v>
          </cell>
          <cell r="H493" t="str">
            <v>ESSENTIAL 4HR PARTS ONLY SUPPORT</v>
          </cell>
          <cell r="I493">
            <v>14400</v>
          </cell>
          <cell r="J493">
            <v>14400</v>
          </cell>
          <cell r="K493" t="str">
            <v>N</v>
          </cell>
          <cell r="S493">
            <v>9360</v>
          </cell>
          <cell r="T493">
            <v>10080</v>
          </cell>
          <cell r="U493">
            <v>10080</v>
          </cell>
          <cell r="V493">
            <v>9360</v>
          </cell>
          <cell r="W493" t="str">
            <v>8770-8-SVL-4P-1</v>
          </cell>
          <cell r="X493" t="str">
            <v>A3</v>
          </cell>
          <cell r="Y493">
            <v>0.35</v>
          </cell>
          <cell r="Z493">
            <v>0.3</v>
          </cell>
          <cell r="AA493">
            <v>0.3</v>
          </cell>
          <cell r="AB493">
            <v>0.35</v>
          </cell>
          <cell r="AE493" t="str">
            <v>SUPPORT</v>
          </cell>
          <cell r="AF493" t="str">
            <v>BDS DIRECT SUPPORT</v>
          </cell>
          <cell r="AG493" t="str">
            <v>INITIAL SALE</v>
          </cell>
          <cell r="AH493" t="str">
            <v>HW SUPPORT</v>
          </cell>
          <cell r="AI493" t="str">
            <v>132-12</v>
          </cell>
          <cell r="AJ493" t="str">
            <v>N/A</v>
          </cell>
          <cell r="AK493" t="str">
            <v>None</v>
          </cell>
          <cell r="AL493">
            <v>40</v>
          </cell>
        </row>
        <row r="494">
          <cell r="F494" t="str">
            <v>8770-8-SVL-4P-2</v>
          </cell>
          <cell r="G494" t="str">
            <v>ESSENTIAL 4HR PARTS ONLY SUPPORT,  BR-VDX8770-8-BND, 8 Slot chassis, 6 SFM, 1 MM, 4 Fan, 3 3000W PSU AC or DC</v>
          </cell>
          <cell r="H494" t="str">
            <v>ESSENTIAL 4HR PARTS ONLY SUPPORT</v>
          </cell>
          <cell r="I494">
            <v>27360</v>
          </cell>
          <cell r="J494">
            <v>27360</v>
          </cell>
          <cell r="K494" t="str">
            <v>N</v>
          </cell>
          <cell r="S494">
            <v>17784</v>
          </cell>
          <cell r="T494">
            <v>19152</v>
          </cell>
          <cell r="U494">
            <v>19152</v>
          </cell>
          <cell r="V494">
            <v>17784</v>
          </cell>
          <cell r="W494" t="str">
            <v>8770-8-SVL-4P-2</v>
          </cell>
          <cell r="X494" t="str">
            <v>A3</v>
          </cell>
          <cell r="Y494">
            <v>0.35</v>
          </cell>
          <cell r="Z494">
            <v>0.3</v>
          </cell>
          <cell r="AA494">
            <v>0.3</v>
          </cell>
          <cell r="AB494">
            <v>0.35</v>
          </cell>
          <cell r="AE494" t="str">
            <v>SUPPORT</v>
          </cell>
          <cell r="AF494" t="str">
            <v>BDS DIRECT SUPPORT</v>
          </cell>
          <cell r="AG494" t="str">
            <v>INITIAL SALE</v>
          </cell>
          <cell r="AH494" t="str">
            <v>HW SUPPORT</v>
          </cell>
          <cell r="AI494" t="str">
            <v>132-12</v>
          </cell>
          <cell r="AJ494" t="str">
            <v>N/A</v>
          </cell>
          <cell r="AK494" t="str">
            <v>None</v>
          </cell>
          <cell r="AL494">
            <v>40</v>
          </cell>
        </row>
        <row r="495">
          <cell r="F495" t="str">
            <v>8770-8-SVL-4P-3</v>
          </cell>
          <cell r="G495" t="str">
            <v>ESSENTIAL 4HR PARTS ONLY SUPPORT,  BR-VDX8770-8-BND, 8 Slot chassis, 6 SFM, 1 MM, 4 Fan, 3 3000W PSU AC or DC</v>
          </cell>
          <cell r="H495" t="str">
            <v>ESSENTIAL 4HR PARTS ONLY SUPPORT</v>
          </cell>
          <cell r="I495">
            <v>39600</v>
          </cell>
          <cell r="J495">
            <v>39600</v>
          </cell>
          <cell r="K495" t="str">
            <v>N</v>
          </cell>
          <cell r="S495">
            <v>25740</v>
          </cell>
          <cell r="T495">
            <v>27720</v>
          </cell>
          <cell r="U495">
            <v>27720</v>
          </cell>
          <cell r="V495">
            <v>25740</v>
          </cell>
          <cell r="W495" t="str">
            <v>8770-8-SVL-4P-3</v>
          </cell>
          <cell r="X495" t="str">
            <v>A3</v>
          </cell>
          <cell r="Y495">
            <v>0.35</v>
          </cell>
          <cell r="Z495">
            <v>0.3</v>
          </cell>
          <cell r="AA495">
            <v>0.3</v>
          </cell>
          <cell r="AB495">
            <v>0.35</v>
          </cell>
          <cell r="AE495" t="str">
            <v>SUPPORT</v>
          </cell>
          <cell r="AF495" t="str">
            <v>BDS DIRECT SUPPORT</v>
          </cell>
          <cell r="AG495" t="str">
            <v>INITIAL SALE</v>
          </cell>
          <cell r="AH495" t="str">
            <v>HW SUPPORT</v>
          </cell>
          <cell r="AI495" t="str">
            <v>132-12</v>
          </cell>
          <cell r="AJ495" t="str">
            <v>N/A</v>
          </cell>
          <cell r="AK495" t="str">
            <v>None</v>
          </cell>
          <cell r="AL495">
            <v>40</v>
          </cell>
        </row>
        <row r="496">
          <cell r="F496" t="str">
            <v>8770-8-SVL-4P-4</v>
          </cell>
          <cell r="G496" t="str">
            <v>ESSENTIAL 4HR PARTS ONLY SUPPORT,  BR-VDX8770-8-BND, 8 Slot chassis, 6 SFM, 1 MM, 4 Fan, 3 3000W PSU AC or DC</v>
          </cell>
          <cell r="H496" t="str">
            <v>ESSENTIAL 4HR PARTS ONLY SUPPORT</v>
          </cell>
          <cell r="I496">
            <v>52800</v>
          </cell>
          <cell r="J496">
            <v>52800</v>
          </cell>
          <cell r="K496" t="str">
            <v>N</v>
          </cell>
          <cell r="S496">
            <v>34320</v>
          </cell>
          <cell r="T496">
            <v>36960</v>
          </cell>
          <cell r="U496">
            <v>36960</v>
          </cell>
          <cell r="V496">
            <v>34320</v>
          </cell>
          <cell r="W496" t="str">
            <v>8770-8-SVL-4P-4</v>
          </cell>
          <cell r="X496" t="str">
            <v>A3</v>
          </cell>
          <cell r="Y496">
            <v>0.35</v>
          </cell>
          <cell r="Z496">
            <v>0.3</v>
          </cell>
          <cell r="AA496">
            <v>0.3</v>
          </cell>
          <cell r="AB496">
            <v>0.35</v>
          </cell>
          <cell r="AE496" t="str">
            <v>SUPPORT</v>
          </cell>
          <cell r="AF496" t="str">
            <v>BDS DIRECT SUPPORT</v>
          </cell>
          <cell r="AG496" t="str">
            <v>INITIAL SALE</v>
          </cell>
          <cell r="AH496" t="str">
            <v>HW SUPPORT</v>
          </cell>
          <cell r="AI496" t="str">
            <v>132-12</v>
          </cell>
          <cell r="AJ496" t="str">
            <v>N/A</v>
          </cell>
          <cell r="AK496" t="str">
            <v>None</v>
          </cell>
          <cell r="AL496">
            <v>40</v>
          </cell>
        </row>
        <row r="497">
          <cell r="F497" t="str">
            <v>8770-8-SVL-4P-5</v>
          </cell>
          <cell r="G497" t="str">
            <v>ESSENTIAL 4HR PARTS ONLY SUPPORT,  BR-VDX8770-8-BND, 8 Slot chassis, 6 SFM, 1 MM, 4 Fan, 3 3000W PSU AC or DC</v>
          </cell>
          <cell r="H497" t="str">
            <v>ESSENTIAL 4HR PARTS ONLY SUPPORT</v>
          </cell>
          <cell r="I497">
            <v>66000</v>
          </cell>
          <cell r="J497">
            <v>66000</v>
          </cell>
          <cell r="K497" t="str">
            <v>N</v>
          </cell>
          <cell r="S497">
            <v>42900</v>
          </cell>
          <cell r="T497">
            <v>46200</v>
          </cell>
          <cell r="U497">
            <v>46200</v>
          </cell>
          <cell r="V497">
            <v>42900</v>
          </cell>
          <cell r="W497" t="str">
            <v>8770-8-SVL-4P-5</v>
          </cell>
          <cell r="X497" t="str">
            <v>A3</v>
          </cell>
          <cell r="Y497">
            <v>0.35</v>
          </cell>
          <cell r="Z497">
            <v>0.3</v>
          </cell>
          <cell r="AA497">
            <v>0.3</v>
          </cell>
          <cell r="AB497">
            <v>0.35</v>
          </cell>
          <cell r="AE497" t="str">
            <v>SUPPORT</v>
          </cell>
          <cell r="AF497" t="str">
            <v>BDS DIRECT SUPPORT</v>
          </cell>
          <cell r="AG497" t="str">
            <v>INITIAL SALE</v>
          </cell>
          <cell r="AH497" t="str">
            <v>HW SUPPORT</v>
          </cell>
          <cell r="AI497" t="str">
            <v>132-12</v>
          </cell>
          <cell r="AJ497" t="str">
            <v>N/A</v>
          </cell>
          <cell r="AK497" t="str">
            <v>None</v>
          </cell>
          <cell r="AL497">
            <v>40</v>
          </cell>
        </row>
        <row r="498">
          <cell r="F498" t="str">
            <v>8770-8-SVL-NDO-1</v>
          </cell>
          <cell r="G498" t="str">
            <v>ESSENTIAL NBD ONSITE SUPPORT,  BR-VDX8770-8-BND, 8 Slot chassis, 6 SFM, 1 MM, 4 Fan, 3 3000W PSU AC or DC</v>
          </cell>
          <cell r="H498" t="str">
            <v>ESSENTIAL NBD ONSITE SUPPORT</v>
          </cell>
          <cell r="I498">
            <v>11250</v>
          </cell>
          <cell r="J498">
            <v>11250</v>
          </cell>
          <cell r="K498" t="str">
            <v>N</v>
          </cell>
          <cell r="S498">
            <v>7313</v>
          </cell>
          <cell r="T498">
            <v>7875</v>
          </cell>
          <cell r="U498">
            <v>7875</v>
          </cell>
          <cell r="V498">
            <v>7313</v>
          </cell>
          <cell r="W498" t="str">
            <v>8770-8-SVL-NDO-1</v>
          </cell>
          <cell r="X498" t="str">
            <v>A3</v>
          </cell>
          <cell r="Y498">
            <v>0.35</v>
          </cell>
          <cell r="Z498">
            <v>0.3</v>
          </cell>
          <cell r="AA498">
            <v>0.3</v>
          </cell>
          <cell r="AB498">
            <v>0.35</v>
          </cell>
          <cell r="AE498" t="str">
            <v>SUPPORT</v>
          </cell>
          <cell r="AF498" t="str">
            <v>BDS DIRECT SUPPORT</v>
          </cell>
          <cell r="AG498" t="str">
            <v>INITIAL SALE</v>
          </cell>
          <cell r="AH498" t="str">
            <v>HW SUPPORT</v>
          </cell>
          <cell r="AI498" t="str">
            <v>132-12</v>
          </cell>
          <cell r="AJ498" t="str">
            <v>N/A</v>
          </cell>
          <cell r="AK498" t="str">
            <v>None</v>
          </cell>
          <cell r="AL498">
            <v>40</v>
          </cell>
        </row>
        <row r="499">
          <cell r="F499" t="str">
            <v>8770-8-SVL-NDO-2</v>
          </cell>
          <cell r="G499" t="str">
            <v>ESSENTIAL NBD ONSITE SUPPORT,  BR-VDX8770-8-BND, 8 Slot chassis, 6 SFM, 1 MM, 4 Fan, 3 3000W PSU AC or DC</v>
          </cell>
          <cell r="H499" t="str">
            <v>ESSENTIAL NBD ONSITE SUPPORT</v>
          </cell>
          <cell r="I499">
            <v>21375</v>
          </cell>
          <cell r="J499">
            <v>21375</v>
          </cell>
          <cell r="K499" t="str">
            <v>N</v>
          </cell>
          <cell r="S499">
            <v>13894</v>
          </cell>
          <cell r="T499">
            <v>14963</v>
          </cell>
          <cell r="U499">
            <v>14963</v>
          </cell>
          <cell r="V499">
            <v>13894</v>
          </cell>
          <cell r="W499" t="str">
            <v>8770-8-SVL-NDO-2</v>
          </cell>
          <cell r="X499" t="str">
            <v>A3</v>
          </cell>
          <cell r="Y499">
            <v>0.35</v>
          </cell>
          <cell r="Z499">
            <v>0.3</v>
          </cell>
          <cell r="AA499">
            <v>0.3</v>
          </cell>
          <cell r="AB499">
            <v>0.35</v>
          </cell>
          <cell r="AE499" t="str">
            <v>SUPPORT</v>
          </cell>
          <cell r="AF499" t="str">
            <v>BDS DIRECT SUPPORT</v>
          </cell>
          <cell r="AG499" t="str">
            <v>INITIAL SALE</v>
          </cell>
          <cell r="AH499" t="str">
            <v>HW SUPPORT</v>
          </cell>
          <cell r="AI499" t="str">
            <v>132-12</v>
          </cell>
          <cell r="AJ499" t="str">
            <v>N/A</v>
          </cell>
          <cell r="AK499" t="str">
            <v>None</v>
          </cell>
          <cell r="AL499">
            <v>40</v>
          </cell>
        </row>
        <row r="500">
          <cell r="F500" t="str">
            <v>8770-8-SVL-NDO-3</v>
          </cell>
          <cell r="G500" t="str">
            <v>ESSENTIAL NBD ONSITE SUPPORT,  BR-VDX8770-8-BND, 8 Slot chassis, 6 SFM, 1 MM, 4 Fan, 3 3000W PSU AC or DC</v>
          </cell>
          <cell r="H500" t="str">
            <v>ESSENTIAL NBD ONSITE SUPPORT</v>
          </cell>
          <cell r="I500">
            <v>30938</v>
          </cell>
          <cell r="J500">
            <v>30938</v>
          </cell>
          <cell r="K500" t="str">
            <v>N</v>
          </cell>
          <cell r="S500">
            <v>20109</v>
          </cell>
          <cell r="T500">
            <v>21656</v>
          </cell>
          <cell r="U500">
            <v>21656</v>
          </cell>
          <cell r="V500">
            <v>20109</v>
          </cell>
          <cell r="W500" t="str">
            <v>8770-8-SVL-NDO-3</v>
          </cell>
          <cell r="X500" t="str">
            <v>A3</v>
          </cell>
          <cell r="Y500">
            <v>0.35</v>
          </cell>
          <cell r="Z500">
            <v>0.3</v>
          </cell>
          <cell r="AA500">
            <v>0.3</v>
          </cell>
          <cell r="AB500">
            <v>0.35</v>
          </cell>
          <cell r="AE500" t="str">
            <v>SUPPORT</v>
          </cell>
          <cell r="AF500" t="str">
            <v>BDS DIRECT SUPPORT</v>
          </cell>
          <cell r="AG500" t="str">
            <v>INITIAL SALE</v>
          </cell>
          <cell r="AH500" t="str">
            <v>HW SUPPORT</v>
          </cell>
          <cell r="AI500" t="str">
            <v>132-12</v>
          </cell>
          <cell r="AJ500" t="str">
            <v>N/A</v>
          </cell>
          <cell r="AK500" t="str">
            <v>None</v>
          </cell>
          <cell r="AL500">
            <v>40</v>
          </cell>
        </row>
        <row r="501">
          <cell r="F501" t="str">
            <v>8770-8-SVL-NDO-4</v>
          </cell>
          <cell r="G501" t="str">
            <v>ESSENTIAL NBD ONSITE SUPPORT,  BR-VDX8770-8-BND, 8 Slot chassis, 6 SFM, 1 MM, 4 Fan, 3 3000W PSU AC or DC</v>
          </cell>
          <cell r="H501" t="str">
            <v>ESSENTIAL NBD ONSITE SUPPORT</v>
          </cell>
          <cell r="I501">
            <v>41250</v>
          </cell>
          <cell r="J501">
            <v>41250</v>
          </cell>
          <cell r="K501" t="str">
            <v>N</v>
          </cell>
          <cell r="S501">
            <v>26813</v>
          </cell>
          <cell r="T501">
            <v>28875</v>
          </cell>
          <cell r="U501">
            <v>28875</v>
          </cell>
          <cell r="V501">
            <v>26813</v>
          </cell>
          <cell r="W501" t="str">
            <v>8770-8-SVL-NDO-4</v>
          </cell>
          <cell r="X501" t="str">
            <v>A3</v>
          </cell>
          <cell r="Y501">
            <v>0.35</v>
          </cell>
          <cell r="Z501">
            <v>0.3</v>
          </cell>
          <cell r="AA501">
            <v>0.3</v>
          </cell>
          <cell r="AB501">
            <v>0.35</v>
          </cell>
          <cell r="AE501" t="str">
            <v>SUPPORT</v>
          </cell>
          <cell r="AF501" t="str">
            <v>BDS DIRECT SUPPORT</v>
          </cell>
          <cell r="AG501" t="str">
            <v>INITIAL SALE</v>
          </cell>
          <cell r="AH501" t="str">
            <v>HW SUPPORT</v>
          </cell>
          <cell r="AI501" t="str">
            <v>132-12</v>
          </cell>
          <cell r="AJ501" t="str">
            <v>N/A</v>
          </cell>
          <cell r="AK501" t="str">
            <v>None</v>
          </cell>
          <cell r="AL501">
            <v>40</v>
          </cell>
        </row>
        <row r="502">
          <cell r="F502" t="str">
            <v>8770-8-SVL-NDO-5</v>
          </cell>
          <cell r="G502" t="str">
            <v>ESSENTIAL NBD ONSITE SUPPORT,  BR-VDX8770-8-BND, 8 Slot chassis, 6 SFM, 1 MM, 4 Fan, 3 3000W PSU AC or DC</v>
          </cell>
          <cell r="H502" t="str">
            <v>ESSENTIAL NBD ONSITE SUPPORT</v>
          </cell>
          <cell r="I502">
            <v>51563</v>
          </cell>
          <cell r="J502">
            <v>51563</v>
          </cell>
          <cell r="K502" t="str">
            <v>N</v>
          </cell>
          <cell r="S502">
            <v>33516</v>
          </cell>
          <cell r="T502">
            <v>36094</v>
          </cell>
          <cell r="U502">
            <v>36094</v>
          </cell>
          <cell r="V502">
            <v>33516</v>
          </cell>
          <cell r="W502" t="str">
            <v>8770-8-SVL-NDO-5</v>
          </cell>
          <cell r="X502" t="str">
            <v>A3</v>
          </cell>
          <cell r="Y502">
            <v>0.35</v>
          </cell>
          <cell r="Z502">
            <v>0.3</v>
          </cell>
          <cell r="AA502">
            <v>0.3</v>
          </cell>
          <cell r="AB502">
            <v>0.35</v>
          </cell>
          <cell r="AE502" t="str">
            <v>SUPPORT</v>
          </cell>
          <cell r="AF502" t="str">
            <v>BDS DIRECT SUPPORT</v>
          </cell>
          <cell r="AG502" t="str">
            <v>INITIAL SALE</v>
          </cell>
          <cell r="AH502" t="str">
            <v>HW SUPPORT</v>
          </cell>
          <cell r="AI502" t="str">
            <v>132-12</v>
          </cell>
          <cell r="AJ502" t="str">
            <v>N/A</v>
          </cell>
          <cell r="AK502" t="str">
            <v>None</v>
          </cell>
          <cell r="AL502">
            <v>40</v>
          </cell>
        </row>
        <row r="503">
          <cell r="F503" t="str">
            <v>8770-8-SVL-NDP-1</v>
          </cell>
          <cell r="G503" t="str">
            <v>ESSENTIAL NBD PARTS ONLY SUPPORT,  BR-VDX8770-8-BND, 8 Slot chassis, 6 SFM, 1 MM, 4 Fan, 3 3000W PSU AC or DC</v>
          </cell>
          <cell r="H503" t="str">
            <v>ESSENTIAL NBD PARTS ONLY SUPPORT</v>
          </cell>
          <cell r="I503">
            <v>9000</v>
          </cell>
          <cell r="J503">
            <v>9000</v>
          </cell>
          <cell r="K503" t="str">
            <v>N</v>
          </cell>
          <cell r="S503">
            <v>5850</v>
          </cell>
          <cell r="T503">
            <v>6300</v>
          </cell>
          <cell r="U503">
            <v>6300</v>
          </cell>
          <cell r="V503">
            <v>5850</v>
          </cell>
          <cell r="W503" t="str">
            <v>8770-8-SVL-NDP-1</v>
          </cell>
          <cell r="X503" t="str">
            <v>A3</v>
          </cell>
          <cell r="Y503">
            <v>0.35</v>
          </cell>
          <cell r="Z503">
            <v>0.3</v>
          </cell>
          <cell r="AA503">
            <v>0.3</v>
          </cell>
          <cell r="AB503">
            <v>0.35</v>
          </cell>
          <cell r="AE503" t="str">
            <v>SUPPORT</v>
          </cell>
          <cell r="AF503" t="str">
            <v>BDS DIRECT SUPPORT</v>
          </cell>
          <cell r="AG503" t="str">
            <v>INITIAL SALE</v>
          </cell>
          <cell r="AH503" t="str">
            <v>HW SUPPORT</v>
          </cell>
          <cell r="AI503" t="str">
            <v>132-12</v>
          </cell>
          <cell r="AJ503" t="str">
            <v>N/A</v>
          </cell>
          <cell r="AK503" t="str">
            <v>None</v>
          </cell>
          <cell r="AL503">
            <v>40</v>
          </cell>
        </row>
        <row r="504">
          <cell r="F504" t="str">
            <v>8770-8-SVL-NDP-2</v>
          </cell>
          <cell r="G504" t="str">
            <v>ESSENTIAL NBD PARTS ONLY SUPPORT,  BR-VDX8770-8-BND, 8 Slot chassis, 6 SFM, 1 MM, 4 Fan, 3 3000W PSU AC or DC</v>
          </cell>
          <cell r="H504" t="str">
            <v>ESSENTIAL NBD PARTS ONLY SUPPORT</v>
          </cell>
          <cell r="I504">
            <v>17100</v>
          </cell>
          <cell r="J504">
            <v>17100</v>
          </cell>
          <cell r="K504" t="str">
            <v>N</v>
          </cell>
          <cell r="S504">
            <v>11115</v>
          </cell>
          <cell r="T504">
            <v>11970</v>
          </cell>
          <cell r="U504">
            <v>11970</v>
          </cell>
          <cell r="V504">
            <v>11115</v>
          </cell>
          <cell r="W504" t="str">
            <v>8770-8-SVL-NDP-2</v>
          </cell>
          <cell r="X504" t="str">
            <v>A3</v>
          </cell>
          <cell r="Y504">
            <v>0.35</v>
          </cell>
          <cell r="Z504">
            <v>0.3</v>
          </cell>
          <cell r="AA504">
            <v>0.3</v>
          </cell>
          <cell r="AB504">
            <v>0.35</v>
          </cell>
          <cell r="AE504" t="str">
            <v>SUPPORT</v>
          </cell>
          <cell r="AF504" t="str">
            <v>BDS DIRECT SUPPORT</v>
          </cell>
          <cell r="AG504" t="str">
            <v>INITIAL SALE</v>
          </cell>
          <cell r="AH504" t="str">
            <v>HW SUPPORT</v>
          </cell>
          <cell r="AI504" t="str">
            <v>132-12</v>
          </cell>
          <cell r="AJ504" t="str">
            <v>N/A</v>
          </cell>
          <cell r="AK504" t="str">
            <v>None</v>
          </cell>
          <cell r="AL504">
            <v>40</v>
          </cell>
        </row>
        <row r="505">
          <cell r="F505" t="str">
            <v>8770-8-SVL-NDP-3</v>
          </cell>
          <cell r="G505" t="str">
            <v>ESSENTIAL NBD PARTS ONLY SUPPORT,  BR-VDX8770-8-BND, 8 Slot chassis, 6 SFM, 1 MM, 4 Fan, 3 3000W PSU AC or DC</v>
          </cell>
          <cell r="H505" t="str">
            <v>ESSENTIAL NBD PARTS ONLY SUPPORT</v>
          </cell>
          <cell r="I505">
            <v>24750</v>
          </cell>
          <cell r="J505">
            <v>24750</v>
          </cell>
          <cell r="K505" t="str">
            <v>N</v>
          </cell>
          <cell r="S505">
            <v>16088</v>
          </cell>
          <cell r="T505">
            <v>17325</v>
          </cell>
          <cell r="U505">
            <v>17325</v>
          </cell>
          <cell r="V505">
            <v>16088</v>
          </cell>
          <cell r="W505" t="str">
            <v>8770-8-SVL-NDP-3</v>
          </cell>
          <cell r="X505" t="str">
            <v>A3</v>
          </cell>
          <cell r="Y505">
            <v>0.35</v>
          </cell>
          <cell r="Z505">
            <v>0.3</v>
          </cell>
          <cell r="AA505">
            <v>0.3</v>
          </cell>
          <cell r="AB505">
            <v>0.35</v>
          </cell>
          <cell r="AE505" t="str">
            <v>SUPPORT</v>
          </cell>
          <cell r="AF505" t="str">
            <v>BDS DIRECT SUPPORT</v>
          </cell>
          <cell r="AG505" t="str">
            <v>INITIAL SALE</v>
          </cell>
          <cell r="AH505" t="str">
            <v>HW SUPPORT</v>
          </cell>
          <cell r="AI505" t="str">
            <v>132-12</v>
          </cell>
          <cell r="AJ505" t="str">
            <v>N/A</v>
          </cell>
          <cell r="AK505" t="str">
            <v>None</v>
          </cell>
          <cell r="AL505">
            <v>40</v>
          </cell>
        </row>
        <row r="506">
          <cell r="F506" t="str">
            <v>8770-8-SVL-NDP-4</v>
          </cell>
          <cell r="G506" t="str">
            <v>ESSENTIAL NBD PARTS ONLY SUPPORT,  BR-VDX8770-8-BND, 8 Slot chassis, 6 SFM, 1 MM, 4 Fan, 3 3000W PSU AC or DC</v>
          </cell>
          <cell r="H506" t="str">
            <v>ESSENTIAL NBD PARTS ONLY SUPPORT</v>
          </cell>
          <cell r="I506">
            <v>33000</v>
          </cell>
          <cell r="J506">
            <v>33000</v>
          </cell>
          <cell r="K506" t="str">
            <v>N</v>
          </cell>
          <cell r="S506">
            <v>21450</v>
          </cell>
          <cell r="T506">
            <v>23100</v>
          </cell>
          <cell r="U506">
            <v>23100</v>
          </cell>
          <cell r="V506">
            <v>21450</v>
          </cell>
          <cell r="W506" t="str">
            <v>8770-8-SVL-NDP-4</v>
          </cell>
          <cell r="X506" t="str">
            <v>A3</v>
          </cell>
          <cell r="Y506">
            <v>0.35</v>
          </cell>
          <cell r="Z506">
            <v>0.3</v>
          </cell>
          <cell r="AA506">
            <v>0.3</v>
          </cell>
          <cell r="AB506">
            <v>0.35</v>
          </cell>
          <cell r="AE506" t="str">
            <v>SUPPORT</v>
          </cell>
          <cell r="AF506" t="str">
            <v>BDS DIRECT SUPPORT</v>
          </cell>
          <cell r="AG506" t="str">
            <v>INITIAL SALE</v>
          </cell>
          <cell r="AH506" t="str">
            <v>HW SUPPORT</v>
          </cell>
          <cell r="AI506" t="str">
            <v>132-12</v>
          </cell>
          <cell r="AJ506" t="str">
            <v>N/A</v>
          </cell>
          <cell r="AK506" t="str">
            <v>None</v>
          </cell>
          <cell r="AL506">
            <v>40</v>
          </cell>
        </row>
        <row r="507">
          <cell r="F507" t="str">
            <v>8770-8-SVL-NDP-5</v>
          </cell>
          <cell r="G507" t="str">
            <v>ESSENTIAL NBD PARTS ONLY SUPPORT,  BR-VDX8770-8-BND, 8 Slot chassis, 6 SFM, 1 MM, 4 Fan, 3 3000W PSU AC or DC</v>
          </cell>
          <cell r="H507" t="str">
            <v>ESSENTIAL NBD PARTS ONLY SUPPORT</v>
          </cell>
          <cell r="I507">
            <v>41250</v>
          </cell>
          <cell r="J507">
            <v>41250</v>
          </cell>
          <cell r="K507" t="str">
            <v>N</v>
          </cell>
          <cell r="S507">
            <v>26813</v>
          </cell>
          <cell r="T507">
            <v>28875</v>
          </cell>
          <cell r="U507">
            <v>28875</v>
          </cell>
          <cell r="V507">
            <v>26813</v>
          </cell>
          <cell r="W507" t="str">
            <v>8770-8-SVL-NDP-5</v>
          </cell>
          <cell r="X507" t="str">
            <v>A3</v>
          </cell>
          <cell r="Y507">
            <v>0.35</v>
          </cell>
          <cell r="Z507">
            <v>0.3</v>
          </cell>
          <cell r="AA507">
            <v>0.3</v>
          </cell>
          <cell r="AB507">
            <v>0.35</v>
          </cell>
          <cell r="AE507" t="str">
            <v>SUPPORT</v>
          </cell>
          <cell r="AF507" t="str">
            <v>BDS DIRECT SUPPORT</v>
          </cell>
          <cell r="AG507" t="str">
            <v>INITIAL SALE</v>
          </cell>
          <cell r="AH507" t="str">
            <v>HW SUPPORT</v>
          </cell>
          <cell r="AI507" t="str">
            <v>132-12</v>
          </cell>
          <cell r="AJ507" t="str">
            <v>N/A</v>
          </cell>
          <cell r="AK507" t="str">
            <v>None</v>
          </cell>
          <cell r="AL507">
            <v>40</v>
          </cell>
        </row>
        <row r="508">
          <cell r="F508" t="str">
            <v>8770-8-SVL-RTF-1</v>
          </cell>
          <cell r="G508" t="str">
            <v>ESSENTIAL RTN TO FACTORY SUPPORT,  BR-VDX8770-8-BND, 8 Slot chassis, 6 SFM, 1 MM, 4 Fan, 3 3000W PSU AC or DC</v>
          </cell>
          <cell r="H508" t="str">
            <v>ESSENTIAL RTN TO FACTORY SUPPORT</v>
          </cell>
          <cell r="I508">
            <v>7650</v>
          </cell>
          <cell r="J508">
            <v>7650</v>
          </cell>
          <cell r="K508" t="str">
            <v>N</v>
          </cell>
          <cell r="S508">
            <v>4973</v>
          </cell>
          <cell r="T508">
            <v>5355</v>
          </cell>
          <cell r="U508">
            <v>5355</v>
          </cell>
          <cell r="V508">
            <v>4973</v>
          </cell>
          <cell r="W508" t="str">
            <v>8770-8-SVL-RTF-1</v>
          </cell>
          <cell r="X508" t="str">
            <v>A3</v>
          </cell>
          <cell r="Y508">
            <v>0.35</v>
          </cell>
          <cell r="Z508">
            <v>0.3</v>
          </cell>
          <cell r="AA508">
            <v>0.3</v>
          </cell>
          <cell r="AB508">
            <v>0.35</v>
          </cell>
          <cell r="AE508" t="str">
            <v>SUPPORT</v>
          </cell>
          <cell r="AF508" t="str">
            <v>BDS DIRECT SUPPORT</v>
          </cell>
          <cell r="AG508" t="str">
            <v>INITIAL SALE</v>
          </cell>
          <cell r="AH508" t="str">
            <v>HW SUPPORT</v>
          </cell>
          <cell r="AI508" t="str">
            <v>132-12</v>
          </cell>
          <cell r="AJ508" t="str">
            <v>N/A</v>
          </cell>
          <cell r="AK508" t="str">
            <v>None</v>
          </cell>
          <cell r="AL508">
            <v>40</v>
          </cell>
        </row>
        <row r="509">
          <cell r="F509" t="str">
            <v>8770-8-SVL-RTF-2</v>
          </cell>
          <cell r="G509" t="str">
            <v>ESSENTIAL RTN TO FACTORY SUPPORT,  BR-VDX8770-8-BND, 8 Slot chassis, 6 SFM, 1 MM, 4 Fan, 3 3000W PSU AC or DC</v>
          </cell>
          <cell r="H509" t="str">
            <v>ESSENTIAL RTN TO FACTORY SUPPORT</v>
          </cell>
          <cell r="I509">
            <v>14535</v>
          </cell>
          <cell r="J509">
            <v>14535</v>
          </cell>
          <cell r="K509" t="str">
            <v>N</v>
          </cell>
          <cell r="S509">
            <v>9448</v>
          </cell>
          <cell r="T509">
            <v>10175</v>
          </cell>
          <cell r="U509">
            <v>10175</v>
          </cell>
          <cell r="V509">
            <v>9448</v>
          </cell>
          <cell r="W509" t="str">
            <v>8770-8-SVL-RTF-2</v>
          </cell>
          <cell r="X509" t="str">
            <v>A3</v>
          </cell>
          <cell r="Y509">
            <v>0.35</v>
          </cell>
          <cell r="Z509">
            <v>0.3</v>
          </cell>
          <cell r="AA509">
            <v>0.3</v>
          </cell>
          <cell r="AB509">
            <v>0.35</v>
          </cell>
          <cell r="AE509" t="str">
            <v>SUPPORT</v>
          </cell>
          <cell r="AF509" t="str">
            <v>BDS DIRECT SUPPORT</v>
          </cell>
          <cell r="AG509" t="str">
            <v>INITIAL SALE</v>
          </cell>
          <cell r="AH509" t="str">
            <v>HW SUPPORT</v>
          </cell>
          <cell r="AI509" t="str">
            <v>132-12</v>
          </cell>
          <cell r="AJ509" t="str">
            <v>N/A</v>
          </cell>
          <cell r="AK509" t="str">
            <v>None</v>
          </cell>
          <cell r="AL509">
            <v>40</v>
          </cell>
        </row>
        <row r="510">
          <cell r="F510" t="str">
            <v>8770-8-SVL-RTF-3</v>
          </cell>
          <cell r="G510" t="str">
            <v>ESSENTIAL RTN TO FACTORY SUPPORT,  BR-VDX8770-8-BND, 8 Slot chassis, 6 SFM, 1 MM, 4 Fan, 3 3000W PSU AC or DC</v>
          </cell>
          <cell r="H510" t="str">
            <v>ESSENTIAL RTN TO FACTORY SUPPORT</v>
          </cell>
          <cell r="I510">
            <v>21038</v>
          </cell>
          <cell r="J510">
            <v>21038</v>
          </cell>
          <cell r="K510" t="str">
            <v>N</v>
          </cell>
          <cell r="S510">
            <v>13674</v>
          </cell>
          <cell r="T510">
            <v>14726</v>
          </cell>
          <cell r="U510">
            <v>14726</v>
          </cell>
          <cell r="V510">
            <v>13674</v>
          </cell>
          <cell r="W510" t="str">
            <v>8770-8-SVL-RTF-3</v>
          </cell>
          <cell r="X510" t="str">
            <v>A3</v>
          </cell>
          <cell r="Y510">
            <v>0.35</v>
          </cell>
          <cell r="Z510">
            <v>0.3</v>
          </cell>
          <cell r="AA510">
            <v>0.3</v>
          </cell>
          <cell r="AB510">
            <v>0.35</v>
          </cell>
          <cell r="AE510" t="str">
            <v>SUPPORT</v>
          </cell>
          <cell r="AF510" t="str">
            <v>BDS DIRECT SUPPORT</v>
          </cell>
          <cell r="AG510" t="str">
            <v>INITIAL SALE</v>
          </cell>
          <cell r="AH510" t="str">
            <v>HW SUPPORT</v>
          </cell>
          <cell r="AI510" t="str">
            <v>132-12</v>
          </cell>
          <cell r="AJ510" t="str">
            <v>N/A</v>
          </cell>
          <cell r="AK510" t="str">
            <v>None</v>
          </cell>
          <cell r="AL510">
            <v>40</v>
          </cell>
        </row>
        <row r="511">
          <cell r="F511" t="str">
            <v>8770-8-SVL-RTF-4</v>
          </cell>
          <cell r="G511" t="str">
            <v>ESSENTIAL RTN TO FACTORY SUPPORT,  BR-VDX8770-8-BND, 8 Slot chassis, 6 SFM, 1 MM, 4 Fan, 3 3000W PSU AC or DC</v>
          </cell>
          <cell r="H511" t="str">
            <v>ESSENTIAL RTN TO FACTORY SUPPORT</v>
          </cell>
          <cell r="I511">
            <v>28050</v>
          </cell>
          <cell r="J511">
            <v>28050</v>
          </cell>
          <cell r="K511" t="str">
            <v>N</v>
          </cell>
          <cell r="S511">
            <v>18233</v>
          </cell>
          <cell r="T511">
            <v>19635</v>
          </cell>
          <cell r="U511">
            <v>19635</v>
          </cell>
          <cell r="V511">
            <v>18233</v>
          </cell>
          <cell r="W511" t="str">
            <v>8770-8-SVL-RTF-4</v>
          </cell>
          <cell r="X511" t="str">
            <v>A3</v>
          </cell>
          <cell r="Y511">
            <v>0.35</v>
          </cell>
          <cell r="Z511">
            <v>0.3</v>
          </cell>
          <cell r="AA511">
            <v>0.3</v>
          </cell>
          <cell r="AB511">
            <v>0.35</v>
          </cell>
          <cell r="AE511" t="str">
            <v>SUPPORT</v>
          </cell>
          <cell r="AF511" t="str">
            <v>BDS DIRECT SUPPORT</v>
          </cell>
          <cell r="AG511" t="str">
            <v>INITIAL SALE</v>
          </cell>
          <cell r="AH511" t="str">
            <v>HW SUPPORT</v>
          </cell>
          <cell r="AI511" t="str">
            <v>132-12</v>
          </cell>
          <cell r="AJ511" t="str">
            <v>N/A</v>
          </cell>
          <cell r="AK511" t="str">
            <v>None</v>
          </cell>
          <cell r="AL511">
            <v>40</v>
          </cell>
        </row>
        <row r="512">
          <cell r="F512" t="str">
            <v>8770-8-SVL-RTF-5</v>
          </cell>
          <cell r="G512" t="str">
            <v>ESSENTIAL RTN TO FACTORY SUPPORT,  BR-VDX8770-8-BND, 8 Slot chassis, 6 SFM, 1 MM, 4 Fan, 3 3000W PSU AC or DC</v>
          </cell>
          <cell r="H512" t="str">
            <v>ESSENTIAL RTN TO FACTORY SUPPORT</v>
          </cell>
          <cell r="I512">
            <v>35063</v>
          </cell>
          <cell r="J512">
            <v>35063</v>
          </cell>
          <cell r="K512" t="str">
            <v>N</v>
          </cell>
          <cell r="S512">
            <v>22791</v>
          </cell>
          <cell r="T512">
            <v>24544</v>
          </cell>
          <cell r="U512">
            <v>24544</v>
          </cell>
          <cell r="V512">
            <v>22791</v>
          </cell>
          <cell r="W512" t="str">
            <v>8770-8-SVL-RTF-5</v>
          </cell>
          <cell r="X512" t="str">
            <v>A3</v>
          </cell>
          <cell r="Y512">
            <v>0.35</v>
          </cell>
          <cell r="Z512">
            <v>0.3</v>
          </cell>
          <cell r="AA512">
            <v>0.3</v>
          </cell>
          <cell r="AB512">
            <v>0.35</v>
          </cell>
          <cell r="AE512" t="str">
            <v>SUPPORT</v>
          </cell>
          <cell r="AF512" t="str">
            <v>BDS DIRECT SUPPORT</v>
          </cell>
          <cell r="AG512" t="str">
            <v>INITIAL SALE</v>
          </cell>
          <cell r="AH512" t="str">
            <v>HW SUPPORT</v>
          </cell>
          <cell r="AI512" t="str">
            <v>132-12</v>
          </cell>
          <cell r="AJ512" t="str">
            <v>N/A</v>
          </cell>
          <cell r="AK512" t="str">
            <v>None</v>
          </cell>
          <cell r="AL512">
            <v>40</v>
          </cell>
        </row>
        <row r="513">
          <cell r="F513" t="str">
            <v>8770-8-SVL-SECUPLIFT-1</v>
          </cell>
          <cell r="G513" t="str">
            <v>SECURE UPLIFT SUPPORT,  BR-VDX8770-8-BND, 8 Slot chassis, 6 SFM, 1 MM, 4 Fan, 3 3000W PSU AC or DC</v>
          </cell>
          <cell r="H513" t="str">
            <v>SECURE UPLIFT SUPPORT FOR LAN PRODUCTS</v>
          </cell>
          <cell r="I513">
            <v>750</v>
          </cell>
          <cell r="J513">
            <v>750</v>
          </cell>
          <cell r="K513" t="str">
            <v>N</v>
          </cell>
          <cell r="S513">
            <v>488</v>
          </cell>
          <cell r="T513">
            <v>525</v>
          </cell>
          <cell r="U513">
            <v>525</v>
          </cell>
          <cell r="V513">
            <v>488</v>
          </cell>
          <cell r="W513" t="str">
            <v>8770-8-SVL-SECUPLIFT-1</v>
          </cell>
          <cell r="X513" t="str">
            <v>A3</v>
          </cell>
          <cell r="Y513">
            <v>0.35</v>
          </cell>
          <cell r="Z513">
            <v>0.3</v>
          </cell>
          <cell r="AA513">
            <v>0.3</v>
          </cell>
          <cell r="AB513">
            <v>0.35</v>
          </cell>
          <cell r="AE513" t="str">
            <v>SUPPORT</v>
          </cell>
          <cell r="AF513" t="str">
            <v>BDS DIRECT SUPPORT</v>
          </cell>
          <cell r="AG513" t="str">
            <v>RENEWAL-L3</v>
          </cell>
          <cell r="AH513" t="str">
            <v>HW SUPPORT</v>
          </cell>
          <cell r="AI513" t="str">
            <v>132-12</v>
          </cell>
          <cell r="AJ513" t="str">
            <v>N/A</v>
          </cell>
          <cell r="AK513" t="str">
            <v>None</v>
          </cell>
          <cell r="AL513">
            <v>40</v>
          </cell>
        </row>
        <row r="514">
          <cell r="F514" t="str">
            <v>8770-8-SVL-SECUPLIFT-2</v>
          </cell>
          <cell r="G514" t="str">
            <v>SECURE UPLIFT SUPPORT,  BR-VDX8770-8-BND, 8 Slot chassis, 6 SFM, 1 MM, 4 Fan, 3 3000W PSU AC or DC</v>
          </cell>
          <cell r="H514" t="str">
            <v>SECURE UPLIFT SUPPORT FOR LAN PRODUCTS</v>
          </cell>
          <cell r="I514">
            <v>1425</v>
          </cell>
          <cell r="J514">
            <v>1425</v>
          </cell>
          <cell r="K514" t="str">
            <v>N</v>
          </cell>
          <cell r="S514">
            <v>926</v>
          </cell>
          <cell r="T514">
            <v>998</v>
          </cell>
          <cell r="U514">
            <v>998</v>
          </cell>
          <cell r="V514">
            <v>926</v>
          </cell>
          <cell r="W514" t="str">
            <v>8770-8-SVL-SECUPLIFT-2</v>
          </cell>
          <cell r="X514" t="str">
            <v>A3</v>
          </cell>
          <cell r="Y514">
            <v>0.35</v>
          </cell>
          <cell r="Z514">
            <v>0.3</v>
          </cell>
          <cell r="AA514">
            <v>0.3</v>
          </cell>
          <cell r="AB514">
            <v>0.35</v>
          </cell>
          <cell r="AE514" t="str">
            <v>SUPPORT</v>
          </cell>
          <cell r="AF514" t="str">
            <v>BDS DIRECT SUPPORT</v>
          </cell>
          <cell r="AG514" t="str">
            <v>RENEWAL-L3</v>
          </cell>
          <cell r="AH514" t="str">
            <v>HW SUPPORT</v>
          </cell>
          <cell r="AI514" t="str">
            <v>132-12</v>
          </cell>
          <cell r="AJ514" t="str">
            <v>N/A</v>
          </cell>
          <cell r="AK514" t="str">
            <v>None</v>
          </cell>
          <cell r="AL514">
            <v>40</v>
          </cell>
        </row>
        <row r="515">
          <cell r="F515" t="str">
            <v>8770-8-SVL-SECUPLIFT-3</v>
          </cell>
          <cell r="G515" t="str">
            <v>SECURE UPLIFT SUPPORT,  BR-VDX8770-8-BND, 8 Slot chassis, 6 SFM, 1 MM, 4 Fan, 3 3000W PSU AC or DC</v>
          </cell>
          <cell r="H515" t="str">
            <v>SECURE UPLIFT SUPPORT FOR LAN PRODUCTS</v>
          </cell>
          <cell r="I515">
            <v>2063</v>
          </cell>
          <cell r="J515">
            <v>2063</v>
          </cell>
          <cell r="K515" t="str">
            <v>N</v>
          </cell>
          <cell r="S515">
            <v>1341</v>
          </cell>
          <cell r="T515">
            <v>1444</v>
          </cell>
          <cell r="U515">
            <v>1444</v>
          </cell>
          <cell r="V515">
            <v>1341</v>
          </cell>
          <cell r="W515" t="str">
            <v>8770-8-SVL-SECUPLIFT-3</v>
          </cell>
          <cell r="X515" t="str">
            <v>A3</v>
          </cell>
          <cell r="Y515">
            <v>0.35</v>
          </cell>
          <cell r="Z515">
            <v>0.3</v>
          </cell>
          <cell r="AA515">
            <v>0.3</v>
          </cell>
          <cell r="AB515">
            <v>0.35</v>
          </cell>
          <cell r="AE515" t="str">
            <v>SUPPORT</v>
          </cell>
          <cell r="AF515" t="str">
            <v>BDS DIRECT SUPPORT</v>
          </cell>
          <cell r="AG515" t="str">
            <v>RENEWAL-L3</v>
          </cell>
          <cell r="AH515" t="str">
            <v>HW SUPPORT</v>
          </cell>
          <cell r="AI515" t="str">
            <v>132-12</v>
          </cell>
          <cell r="AJ515" t="str">
            <v>N/A</v>
          </cell>
          <cell r="AK515" t="str">
            <v>None</v>
          </cell>
          <cell r="AL515">
            <v>40</v>
          </cell>
        </row>
        <row r="516">
          <cell r="F516" t="str">
            <v>8770-8-SVL-SECUPLIFT-4</v>
          </cell>
          <cell r="G516" t="str">
            <v>SECURE UPLIFT SUPPORT,  BR-VDX8770-8-BND, 8 Slot chassis, 6 SFM, 1 MM, 4 Fan, 3 3000W PSU AC or DC</v>
          </cell>
          <cell r="H516" t="str">
            <v>SECURE UPLIFT SUPPORT FOR LAN PRODUCTS</v>
          </cell>
          <cell r="I516">
            <v>2750</v>
          </cell>
          <cell r="J516">
            <v>2750</v>
          </cell>
          <cell r="K516" t="str">
            <v>N</v>
          </cell>
          <cell r="S516">
            <v>1788</v>
          </cell>
          <cell r="T516">
            <v>1925</v>
          </cell>
          <cell r="U516">
            <v>1925</v>
          </cell>
          <cell r="V516">
            <v>1788</v>
          </cell>
          <cell r="W516" t="str">
            <v>8770-8-SVL-SECUPLIFT-4</v>
          </cell>
          <cell r="X516" t="str">
            <v>A3</v>
          </cell>
          <cell r="Y516">
            <v>0.35</v>
          </cell>
          <cell r="Z516">
            <v>0.3</v>
          </cell>
          <cell r="AA516">
            <v>0.3</v>
          </cell>
          <cell r="AB516">
            <v>0.35</v>
          </cell>
          <cell r="AE516" t="str">
            <v>SUPPORT</v>
          </cell>
          <cell r="AF516" t="str">
            <v>BDS DIRECT SUPPORT</v>
          </cell>
          <cell r="AG516" t="str">
            <v>RENEWAL-L3</v>
          </cell>
          <cell r="AH516" t="str">
            <v>HW SUPPORT</v>
          </cell>
          <cell r="AI516" t="str">
            <v>132-12</v>
          </cell>
          <cell r="AJ516" t="str">
            <v>N/A</v>
          </cell>
          <cell r="AK516" t="str">
            <v>None</v>
          </cell>
          <cell r="AL516">
            <v>40</v>
          </cell>
        </row>
        <row r="517">
          <cell r="F517" t="str">
            <v>8770-8-SVL-SECUPLIFT-5</v>
          </cell>
          <cell r="G517" t="str">
            <v>SECURE UPLIFT SUPPORT,  BR-VDX8770-8-BND, 8 Slot chassis, 6 SFM, 1 MM, 4 Fan, 3 3000W PSU AC or DC</v>
          </cell>
          <cell r="H517" t="str">
            <v>SECURE UPLIFT SUPPORT FOR LAN PRODUCTS</v>
          </cell>
          <cell r="I517">
            <v>3438</v>
          </cell>
          <cell r="J517">
            <v>3438</v>
          </cell>
          <cell r="K517" t="str">
            <v>N</v>
          </cell>
          <cell r="S517">
            <v>2234</v>
          </cell>
          <cell r="T517">
            <v>2406</v>
          </cell>
          <cell r="U517">
            <v>2406</v>
          </cell>
          <cell r="V517">
            <v>2234</v>
          </cell>
          <cell r="W517" t="str">
            <v>8770-8-SVL-SECUPLIFT-5</v>
          </cell>
          <cell r="X517" t="str">
            <v>A3</v>
          </cell>
          <cell r="Y517">
            <v>0.35</v>
          </cell>
          <cell r="Z517">
            <v>0.3</v>
          </cell>
          <cell r="AA517">
            <v>0.3</v>
          </cell>
          <cell r="AB517">
            <v>0.35</v>
          </cell>
          <cell r="AE517" t="str">
            <v>SUPPORT</v>
          </cell>
          <cell r="AF517" t="str">
            <v>BDS DIRECT SUPPORT</v>
          </cell>
          <cell r="AG517" t="str">
            <v>RENEWAL-L3</v>
          </cell>
          <cell r="AH517" t="str">
            <v>HW SUPPORT</v>
          </cell>
          <cell r="AI517" t="str">
            <v>132-12</v>
          </cell>
          <cell r="AJ517" t="str">
            <v>N/A</v>
          </cell>
          <cell r="AK517" t="str">
            <v>None</v>
          </cell>
          <cell r="AL517">
            <v>40</v>
          </cell>
        </row>
        <row r="518">
          <cell r="F518" t="str">
            <v>8770ADV-SVL-SW-1</v>
          </cell>
          <cell r="G518" t="str">
            <v xml:space="preserve">ESSENTIAL APP SUPPORT 24X7, BR-VDX8770-LIC-ADV - Advanced feature chassis license (includes Layer 3, FCOE and VCS licenses) </v>
          </cell>
          <cell r="H518" t="str">
            <v>Provides Essential 24X7 telephone and electronic support for software products.</v>
          </cell>
          <cell r="I518">
            <v>2850</v>
          </cell>
          <cell r="J518">
            <v>2850</v>
          </cell>
          <cell r="K518" t="str">
            <v>N</v>
          </cell>
          <cell r="S518">
            <v>1853</v>
          </cell>
          <cell r="T518">
            <v>1995</v>
          </cell>
          <cell r="U518">
            <v>1995</v>
          </cell>
          <cell r="V518">
            <v>1853</v>
          </cell>
          <cell r="W518" t="str">
            <v>8770ADV-SVL-SW-1</v>
          </cell>
          <cell r="X518" t="str">
            <v>A3</v>
          </cell>
          <cell r="Y518">
            <v>0.35</v>
          </cell>
          <cell r="Z518">
            <v>0.3</v>
          </cell>
          <cell r="AA518">
            <v>0.3</v>
          </cell>
          <cell r="AB518">
            <v>0.35</v>
          </cell>
          <cell r="AE518" t="str">
            <v>SUPPORT</v>
          </cell>
          <cell r="AF518" t="str">
            <v>BDS DIRECT SUPPORT</v>
          </cell>
          <cell r="AG518" t="str">
            <v>INITIAL SALE</v>
          </cell>
          <cell r="AH518" t="str">
            <v>SW SUPPORT</v>
          </cell>
          <cell r="AI518" t="str">
            <v>132-34</v>
          </cell>
          <cell r="AJ518" t="str">
            <v>N/A</v>
          </cell>
          <cell r="AK518" t="str">
            <v>None</v>
          </cell>
          <cell r="AL518">
            <v>40</v>
          </cell>
        </row>
        <row r="519">
          <cell r="F519" t="str">
            <v>8770ADV-SVL-SW-2</v>
          </cell>
          <cell r="G519" t="str">
            <v xml:space="preserve">ESSENTIAL APP SUPPORT 24X7, BR-VDX8770-LIC-ADV - Advanced feature chassis license (includes Layer 3, FCOE and VCS licenses) </v>
          </cell>
          <cell r="H519" t="str">
            <v>Provides Essential 24X7 telephone and electronic support for software products.</v>
          </cell>
          <cell r="I519">
            <v>5415</v>
          </cell>
          <cell r="J519">
            <v>5415</v>
          </cell>
          <cell r="K519" t="str">
            <v>N</v>
          </cell>
          <cell r="S519">
            <v>3520</v>
          </cell>
          <cell r="T519">
            <v>3791</v>
          </cell>
          <cell r="U519">
            <v>3791</v>
          </cell>
          <cell r="V519">
            <v>3520</v>
          </cell>
          <cell r="W519" t="str">
            <v>8770ADV-SVL-SW-2</v>
          </cell>
          <cell r="X519" t="str">
            <v>A3</v>
          </cell>
          <cell r="Y519">
            <v>0.35</v>
          </cell>
          <cell r="Z519">
            <v>0.3</v>
          </cell>
          <cell r="AA519">
            <v>0.3</v>
          </cell>
          <cell r="AB519">
            <v>0.35</v>
          </cell>
          <cell r="AE519" t="str">
            <v>SUPPORT</v>
          </cell>
          <cell r="AF519" t="str">
            <v>BDS DIRECT SUPPORT</v>
          </cell>
          <cell r="AG519" t="str">
            <v>INITIAL SALE</v>
          </cell>
          <cell r="AH519" t="str">
            <v>SW SUPPORT</v>
          </cell>
          <cell r="AI519" t="str">
            <v>132-34</v>
          </cell>
          <cell r="AJ519" t="str">
            <v>N/A</v>
          </cell>
          <cell r="AK519" t="str">
            <v>None</v>
          </cell>
          <cell r="AL519">
            <v>40</v>
          </cell>
        </row>
        <row r="520">
          <cell r="F520" t="str">
            <v>8770ADV-SVL-SW-3</v>
          </cell>
          <cell r="G520" t="str">
            <v xml:space="preserve">ESSENTIAL APP SUPPORT 24X7, BR-VDX8770-LIC-ADV - Advanced feature chassis license (includes Layer 3, FCOE and VCS licenses) </v>
          </cell>
          <cell r="H520" t="str">
            <v>Provides Essential 24X7 telephone and electronic support for software products.</v>
          </cell>
          <cell r="I520">
            <v>7838</v>
          </cell>
          <cell r="J520">
            <v>7838</v>
          </cell>
          <cell r="K520" t="str">
            <v>N</v>
          </cell>
          <cell r="S520">
            <v>5094</v>
          </cell>
          <cell r="T520">
            <v>5486</v>
          </cell>
          <cell r="U520">
            <v>5486</v>
          </cell>
          <cell r="V520">
            <v>5094</v>
          </cell>
          <cell r="W520" t="str">
            <v>8770ADV-SVL-SW-3</v>
          </cell>
          <cell r="X520" t="str">
            <v>A3</v>
          </cell>
          <cell r="Y520">
            <v>0.35</v>
          </cell>
          <cell r="Z520">
            <v>0.3</v>
          </cell>
          <cell r="AA520">
            <v>0.3</v>
          </cell>
          <cell r="AB520">
            <v>0.35</v>
          </cell>
          <cell r="AE520" t="str">
            <v>SUPPORT</v>
          </cell>
          <cell r="AF520" t="str">
            <v>BDS DIRECT SUPPORT</v>
          </cell>
          <cell r="AG520" t="str">
            <v>INITIAL SALE</v>
          </cell>
          <cell r="AH520" t="str">
            <v>SW SUPPORT</v>
          </cell>
          <cell r="AI520" t="str">
            <v>132-34</v>
          </cell>
          <cell r="AJ520" t="str">
            <v>N/A</v>
          </cell>
          <cell r="AK520" t="str">
            <v>None</v>
          </cell>
          <cell r="AL520">
            <v>40</v>
          </cell>
        </row>
        <row r="521">
          <cell r="F521" t="str">
            <v>8770ADV-SVL-SW-4</v>
          </cell>
          <cell r="G521" t="str">
            <v xml:space="preserve">ESSENTIAL APP SUPPORT 24X7, BR-VDX8770-LIC-ADV - Advanced feature chassis license (includes Layer 3, FCOE and VCS licenses) </v>
          </cell>
          <cell r="H521" t="str">
            <v>Provides Essential 24X7 telephone and electronic support for software products.</v>
          </cell>
          <cell r="I521">
            <v>10450</v>
          </cell>
          <cell r="J521">
            <v>10450</v>
          </cell>
          <cell r="K521" t="str">
            <v>N</v>
          </cell>
          <cell r="S521">
            <v>6793</v>
          </cell>
          <cell r="T521">
            <v>7315</v>
          </cell>
          <cell r="U521">
            <v>7315</v>
          </cell>
          <cell r="V521">
            <v>6793</v>
          </cell>
          <cell r="W521" t="str">
            <v>8770ADV-SVL-SW-4</v>
          </cell>
          <cell r="X521" t="str">
            <v>A3</v>
          </cell>
          <cell r="Y521">
            <v>0.35</v>
          </cell>
          <cell r="Z521">
            <v>0.3</v>
          </cell>
          <cell r="AA521">
            <v>0.3</v>
          </cell>
          <cell r="AB521">
            <v>0.35</v>
          </cell>
          <cell r="AE521" t="str">
            <v>SUPPORT</v>
          </cell>
          <cell r="AF521" t="str">
            <v>BDS DIRECT SUPPORT</v>
          </cell>
          <cell r="AG521" t="str">
            <v>INITIAL SALE</v>
          </cell>
          <cell r="AH521" t="str">
            <v>SW SUPPORT</v>
          </cell>
          <cell r="AI521" t="str">
            <v>132-34</v>
          </cell>
          <cell r="AJ521" t="str">
            <v>N/A</v>
          </cell>
          <cell r="AK521" t="str">
            <v>None</v>
          </cell>
          <cell r="AL521">
            <v>40</v>
          </cell>
        </row>
        <row r="522">
          <cell r="F522" t="str">
            <v>8770ADV-SVL-SW-5</v>
          </cell>
          <cell r="G522" t="str">
            <v xml:space="preserve">ESSENTIAL APP SUPPORT 24X7, BR-VDX8770-LIC-ADV - Advanced feature chassis license (includes Layer 3, FCOE and VCS licenses) </v>
          </cell>
          <cell r="H522" t="str">
            <v>Provides Essential 24X7 telephone and electronic support for software products.</v>
          </cell>
          <cell r="I522">
            <v>13063</v>
          </cell>
          <cell r="J522">
            <v>13063</v>
          </cell>
          <cell r="K522" t="str">
            <v>N</v>
          </cell>
          <cell r="S522">
            <v>8491</v>
          </cell>
          <cell r="T522">
            <v>9144</v>
          </cell>
          <cell r="U522">
            <v>9144</v>
          </cell>
          <cell r="V522">
            <v>8491</v>
          </cell>
          <cell r="W522" t="str">
            <v>8770ADV-SVL-SW-5</v>
          </cell>
          <cell r="X522" t="str">
            <v>A3</v>
          </cell>
          <cell r="Y522">
            <v>0.35</v>
          </cell>
          <cell r="Z522">
            <v>0.3</v>
          </cell>
          <cell r="AA522">
            <v>0.3</v>
          </cell>
          <cell r="AB522">
            <v>0.35</v>
          </cell>
          <cell r="AE522" t="str">
            <v>SUPPORT</v>
          </cell>
          <cell r="AF522" t="str">
            <v>BDS DIRECT SUPPORT</v>
          </cell>
          <cell r="AG522" t="str">
            <v>INITIAL SALE</v>
          </cell>
          <cell r="AH522" t="str">
            <v>SW SUPPORT</v>
          </cell>
          <cell r="AI522" t="str">
            <v>132-34</v>
          </cell>
          <cell r="AJ522" t="str">
            <v>N/A</v>
          </cell>
          <cell r="AK522" t="str">
            <v>None</v>
          </cell>
          <cell r="AL522">
            <v>40</v>
          </cell>
        </row>
        <row r="523">
          <cell r="F523" t="str">
            <v>8770FC-SVL-SW-1</v>
          </cell>
          <cell r="G523" t="str">
            <v xml:space="preserve">ESSENTIAL APP SUPPORT 24X7, BR-VDX8770-LIC-FCOE - FCOE Feature chassis license </v>
          </cell>
          <cell r="H523" t="str">
            <v>Provides Essential 24X7 telephone and electronic support for software products.</v>
          </cell>
          <cell r="I523">
            <v>2000</v>
          </cell>
          <cell r="J523">
            <v>2000</v>
          </cell>
          <cell r="K523" t="str">
            <v>N</v>
          </cell>
          <cell r="S523">
            <v>1300</v>
          </cell>
          <cell r="T523">
            <v>1400</v>
          </cell>
          <cell r="U523">
            <v>1400</v>
          </cell>
          <cell r="V523">
            <v>1300</v>
          </cell>
          <cell r="W523" t="str">
            <v>8770FC-SVL-SW-1</v>
          </cell>
          <cell r="X523" t="str">
            <v>A3</v>
          </cell>
          <cell r="Y523">
            <v>0.35</v>
          </cell>
          <cell r="Z523">
            <v>0.3</v>
          </cell>
          <cell r="AA523">
            <v>0.3</v>
          </cell>
          <cell r="AB523">
            <v>0.35</v>
          </cell>
          <cell r="AE523" t="str">
            <v>SUPPORT</v>
          </cell>
          <cell r="AF523" t="str">
            <v>BDS DIRECT SUPPORT</v>
          </cell>
          <cell r="AG523" t="str">
            <v>INITIAL SALE</v>
          </cell>
          <cell r="AH523" t="str">
            <v>SW SUPPORT</v>
          </cell>
          <cell r="AI523" t="str">
            <v>132-34</v>
          </cell>
          <cell r="AJ523" t="str">
            <v>N/A</v>
          </cell>
          <cell r="AK523" t="str">
            <v>None</v>
          </cell>
          <cell r="AL523">
            <v>40</v>
          </cell>
        </row>
        <row r="524">
          <cell r="F524" t="str">
            <v>8770FC-SVL-SW-2</v>
          </cell>
          <cell r="G524" t="str">
            <v xml:space="preserve">ESSENTIAL APP SUPPORT 24X7, BR-VDX8770-LIC-FCOE - FCOE Feature chassis license </v>
          </cell>
          <cell r="H524" t="str">
            <v>Provides Essential 24X7 telephone and electronic support for software products.</v>
          </cell>
          <cell r="I524">
            <v>3800</v>
          </cell>
          <cell r="J524">
            <v>3800</v>
          </cell>
          <cell r="K524" t="str">
            <v>N</v>
          </cell>
          <cell r="S524">
            <v>2470</v>
          </cell>
          <cell r="T524">
            <v>2660</v>
          </cell>
          <cell r="U524">
            <v>2660</v>
          </cell>
          <cell r="V524">
            <v>2470</v>
          </cell>
          <cell r="W524" t="str">
            <v>8770FC-SVL-SW-2</v>
          </cell>
          <cell r="X524" t="str">
            <v>A3</v>
          </cell>
          <cell r="Y524">
            <v>0.35</v>
          </cell>
          <cell r="Z524">
            <v>0.3</v>
          </cell>
          <cell r="AA524">
            <v>0.3</v>
          </cell>
          <cell r="AB524">
            <v>0.35</v>
          </cell>
          <cell r="AE524" t="str">
            <v>SUPPORT</v>
          </cell>
          <cell r="AF524" t="str">
            <v>BDS DIRECT SUPPORT</v>
          </cell>
          <cell r="AG524" t="str">
            <v>INITIAL SALE</v>
          </cell>
          <cell r="AH524" t="str">
            <v>SW SUPPORT</v>
          </cell>
          <cell r="AI524" t="str">
            <v>132-34</v>
          </cell>
          <cell r="AJ524" t="str">
            <v>N/A</v>
          </cell>
          <cell r="AK524" t="str">
            <v>None</v>
          </cell>
          <cell r="AL524">
            <v>40</v>
          </cell>
        </row>
        <row r="525">
          <cell r="F525" t="str">
            <v>8770FC-SVL-SW-3</v>
          </cell>
          <cell r="G525" t="str">
            <v xml:space="preserve">ESSENTIAL APP SUPPORT 24X7, BR-VDX8770-LIC-FCOE - FCOE Feature chassis license </v>
          </cell>
          <cell r="H525" t="str">
            <v>Provides Essential 24X7 telephone and electronic support for software products.</v>
          </cell>
          <cell r="I525">
            <v>5500</v>
          </cell>
          <cell r="J525">
            <v>5500</v>
          </cell>
          <cell r="K525" t="str">
            <v>N</v>
          </cell>
          <cell r="S525">
            <v>3575</v>
          </cell>
          <cell r="T525">
            <v>3850</v>
          </cell>
          <cell r="U525">
            <v>3850</v>
          </cell>
          <cell r="V525">
            <v>3575</v>
          </cell>
          <cell r="W525" t="str">
            <v>8770FC-SVL-SW-3</v>
          </cell>
          <cell r="X525" t="str">
            <v>A3</v>
          </cell>
          <cell r="Y525">
            <v>0.35</v>
          </cell>
          <cell r="Z525">
            <v>0.3</v>
          </cell>
          <cell r="AA525">
            <v>0.3</v>
          </cell>
          <cell r="AB525">
            <v>0.35</v>
          </cell>
          <cell r="AE525" t="str">
            <v>SUPPORT</v>
          </cell>
          <cell r="AF525" t="str">
            <v>BDS DIRECT SUPPORT</v>
          </cell>
          <cell r="AG525" t="str">
            <v>INITIAL SALE</v>
          </cell>
          <cell r="AH525" t="str">
            <v>SW SUPPORT</v>
          </cell>
          <cell r="AI525" t="str">
            <v>132-34</v>
          </cell>
          <cell r="AJ525" t="str">
            <v>N/A</v>
          </cell>
          <cell r="AK525" t="str">
            <v>None</v>
          </cell>
          <cell r="AL525">
            <v>40</v>
          </cell>
        </row>
        <row r="526">
          <cell r="F526" t="str">
            <v>8770FC-SVL-SW-4</v>
          </cell>
          <cell r="G526" t="str">
            <v xml:space="preserve">ESSENTIAL APP SUPPORT 24X7, BR-VDX8770-LIC-FCOE - FCOE Feature chassis license </v>
          </cell>
          <cell r="H526" t="str">
            <v>Provides Essential 24X7 telephone and electronic support for software products.</v>
          </cell>
          <cell r="I526">
            <v>7333</v>
          </cell>
          <cell r="J526">
            <v>7333</v>
          </cell>
          <cell r="K526" t="str">
            <v>N</v>
          </cell>
          <cell r="S526">
            <v>4767</v>
          </cell>
          <cell r="T526">
            <v>5133</v>
          </cell>
          <cell r="U526">
            <v>5133</v>
          </cell>
          <cell r="V526">
            <v>4767</v>
          </cell>
          <cell r="W526" t="str">
            <v>8770FC-SVL-SW-4</v>
          </cell>
          <cell r="X526" t="str">
            <v>A3</v>
          </cell>
          <cell r="Y526">
            <v>0.35</v>
          </cell>
          <cell r="Z526">
            <v>0.3</v>
          </cell>
          <cell r="AA526">
            <v>0.3</v>
          </cell>
          <cell r="AB526">
            <v>0.35</v>
          </cell>
          <cell r="AE526" t="str">
            <v>SUPPORT</v>
          </cell>
          <cell r="AF526" t="str">
            <v>BDS DIRECT SUPPORT</v>
          </cell>
          <cell r="AG526" t="str">
            <v>INITIAL SALE</v>
          </cell>
          <cell r="AH526" t="str">
            <v>SW SUPPORT</v>
          </cell>
          <cell r="AI526" t="str">
            <v>132-34</v>
          </cell>
          <cell r="AJ526" t="str">
            <v>N/A</v>
          </cell>
          <cell r="AK526" t="str">
            <v>None</v>
          </cell>
          <cell r="AL526">
            <v>40</v>
          </cell>
        </row>
        <row r="527">
          <cell r="F527" t="str">
            <v>8770FC-SVL-SW-5</v>
          </cell>
          <cell r="G527" t="str">
            <v xml:space="preserve">ESSENTIAL APP SUPPORT 24X7, BR-VDX8770-LIC-FCOE - FCOE Feature chassis license </v>
          </cell>
          <cell r="H527" t="str">
            <v>Provides Essential 24X7 telephone and electronic support for software products.</v>
          </cell>
          <cell r="I527">
            <v>9167</v>
          </cell>
          <cell r="J527">
            <v>9167</v>
          </cell>
          <cell r="K527" t="str">
            <v>N</v>
          </cell>
          <cell r="S527">
            <v>5958</v>
          </cell>
          <cell r="T527">
            <v>6417</v>
          </cell>
          <cell r="U527">
            <v>6417</v>
          </cell>
          <cell r="V527">
            <v>5958</v>
          </cell>
          <cell r="W527" t="str">
            <v>8770FC-SVL-SW-5</v>
          </cell>
          <cell r="X527" t="str">
            <v>A3</v>
          </cell>
          <cell r="Y527">
            <v>0.35</v>
          </cell>
          <cell r="Z527">
            <v>0.3</v>
          </cell>
          <cell r="AA527">
            <v>0.3</v>
          </cell>
          <cell r="AB527">
            <v>0.35</v>
          </cell>
          <cell r="AE527" t="str">
            <v>SUPPORT</v>
          </cell>
          <cell r="AF527" t="str">
            <v>BDS DIRECT SUPPORT</v>
          </cell>
          <cell r="AG527" t="str">
            <v>INITIAL SALE</v>
          </cell>
          <cell r="AH527" t="str">
            <v>SW SUPPORT</v>
          </cell>
          <cell r="AI527" t="str">
            <v>132-34</v>
          </cell>
          <cell r="AJ527" t="str">
            <v>N/A</v>
          </cell>
          <cell r="AK527" t="str">
            <v>None</v>
          </cell>
          <cell r="AL527">
            <v>40</v>
          </cell>
        </row>
        <row r="528">
          <cell r="F528" t="str">
            <v>8770L3-SVL-SW-1</v>
          </cell>
          <cell r="G528" t="str">
            <v xml:space="preserve">ESSENTIAL APP SUPPORT 24X7, BR-VDX8770-LIC-LAYER3 - Layer 3 Feature chassis license </v>
          </cell>
          <cell r="H528" t="str">
            <v>Provides Essential 24X7 telephone and electronic support for software products.</v>
          </cell>
          <cell r="I528">
            <v>800</v>
          </cell>
          <cell r="J528">
            <v>800</v>
          </cell>
          <cell r="K528" t="str">
            <v>N</v>
          </cell>
          <cell r="S528">
            <v>520</v>
          </cell>
          <cell r="T528">
            <v>560</v>
          </cell>
          <cell r="U528">
            <v>560</v>
          </cell>
          <cell r="V528">
            <v>520</v>
          </cell>
          <cell r="W528" t="str">
            <v>8770L3-SVL-SW-1</v>
          </cell>
          <cell r="X528" t="str">
            <v>A3</v>
          </cell>
          <cell r="Y528">
            <v>0.35</v>
          </cell>
          <cell r="Z528">
            <v>0.3</v>
          </cell>
          <cell r="AA528">
            <v>0.3</v>
          </cell>
          <cell r="AB528">
            <v>0.35</v>
          </cell>
          <cell r="AE528" t="str">
            <v>SUPPORT</v>
          </cell>
          <cell r="AF528" t="str">
            <v>BDS DIRECT SUPPORT</v>
          </cell>
          <cell r="AG528" t="str">
            <v>INITIAL SALE</v>
          </cell>
          <cell r="AH528" t="str">
            <v>SW SUPPORT</v>
          </cell>
          <cell r="AI528" t="str">
            <v>132-34</v>
          </cell>
          <cell r="AJ528" t="str">
            <v>N/A</v>
          </cell>
          <cell r="AK528" t="str">
            <v>None</v>
          </cell>
          <cell r="AL528">
            <v>40</v>
          </cell>
        </row>
        <row r="529">
          <cell r="F529" t="str">
            <v>8770L3-SVL-SW-2</v>
          </cell>
          <cell r="G529" t="str">
            <v xml:space="preserve">ESSENTIAL APP SUPPORT 24X7, BR-VDX8770-LIC-LAYER3 - Layer 3 Feature chassis license </v>
          </cell>
          <cell r="H529" t="str">
            <v>Provides Essential 24X7 telephone and electronic support for software products.</v>
          </cell>
          <cell r="I529">
            <v>1520</v>
          </cell>
          <cell r="J529">
            <v>1520</v>
          </cell>
          <cell r="K529" t="str">
            <v>N</v>
          </cell>
          <cell r="S529">
            <v>988</v>
          </cell>
          <cell r="T529">
            <v>1064</v>
          </cell>
          <cell r="U529">
            <v>1064</v>
          </cell>
          <cell r="V529">
            <v>988</v>
          </cell>
          <cell r="W529" t="str">
            <v>8770L3-SVL-SW-2</v>
          </cell>
          <cell r="X529" t="str">
            <v>A3</v>
          </cell>
          <cell r="Y529">
            <v>0.35</v>
          </cell>
          <cell r="Z529">
            <v>0.3</v>
          </cell>
          <cell r="AA529">
            <v>0.3</v>
          </cell>
          <cell r="AB529">
            <v>0.35</v>
          </cell>
          <cell r="AE529" t="str">
            <v>SUPPORT</v>
          </cell>
          <cell r="AF529" t="str">
            <v>BDS DIRECT SUPPORT</v>
          </cell>
          <cell r="AG529" t="str">
            <v>INITIAL SALE</v>
          </cell>
          <cell r="AH529" t="str">
            <v>SW SUPPORT</v>
          </cell>
          <cell r="AI529" t="str">
            <v>132-34</v>
          </cell>
          <cell r="AJ529" t="str">
            <v>N/A</v>
          </cell>
          <cell r="AK529" t="str">
            <v>None</v>
          </cell>
          <cell r="AL529">
            <v>40</v>
          </cell>
        </row>
        <row r="530">
          <cell r="F530" t="str">
            <v>8770L3-SVL-SW-3</v>
          </cell>
          <cell r="G530" t="str">
            <v xml:space="preserve">ESSENTIAL APP SUPPORT 24X7, BR-VDX8770-LIC-LAYER3 - Layer 3 Feature chassis license </v>
          </cell>
          <cell r="H530" t="str">
            <v>Provides Essential 24X7 telephone and electronic support for software products.</v>
          </cell>
          <cell r="I530">
            <v>2200</v>
          </cell>
          <cell r="J530">
            <v>2200</v>
          </cell>
          <cell r="K530" t="str">
            <v>N</v>
          </cell>
          <cell r="S530">
            <v>1430</v>
          </cell>
          <cell r="T530">
            <v>1540</v>
          </cell>
          <cell r="U530">
            <v>1540</v>
          </cell>
          <cell r="V530">
            <v>1430</v>
          </cell>
          <cell r="W530" t="str">
            <v>8770L3-SVL-SW-3</v>
          </cell>
          <cell r="X530" t="str">
            <v>A3</v>
          </cell>
          <cell r="Y530">
            <v>0.35</v>
          </cell>
          <cell r="Z530">
            <v>0.3</v>
          </cell>
          <cell r="AA530">
            <v>0.3</v>
          </cell>
          <cell r="AB530">
            <v>0.35</v>
          </cell>
          <cell r="AE530" t="str">
            <v>SUPPORT</v>
          </cell>
          <cell r="AF530" t="str">
            <v>BDS DIRECT SUPPORT</v>
          </cell>
          <cell r="AG530" t="str">
            <v>INITIAL SALE</v>
          </cell>
          <cell r="AH530" t="str">
            <v>SW SUPPORT</v>
          </cell>
          <cell r="AI530" t="str">
            <v>132-34</v>
          </cell>
          <cell r="AJ530" t="str">
            <v>N/A</v>
          </cell>
          <cell r="AK530" t="str">
            <v>None</v>
          </cell>
          <cell r="AL530">
            <v>40</v>
          </cell>
        </row>
        <row r="531">
          <cell r="F531" t="str">
            <v>8770L3-SVL-SW-4</v>
          </cell>
          <cell r="G531" t="str">
            <v xml:space="preserve">ESSENTIAL APP SUPPORT 24X7, BR-VDX8770-LIC-LAYER3 - Layer 3 Feature chassis license </v>
          </cell>
          <cell r="H531" t="str">
            <v>Provides Essential 24X7 telephone and electronic support for software products.</v>
          </cell>
          <cell r="I531">
            <v>2933</v>
          </cell>
          <cell r="J531">
            <v>2933</v>
          </cell>
          <cell r="K531" t="str">
            <v>N</v>
          </cell>
          <cell r="S531">
            <v>1907</v>
          </cell>
          <cell r="T531">
            <v>2053</v>
          </cell>
          <cell r="U531">
            <v>2053</v>
          </cell>
          <cell r="V531">
            <v>1907</v>
          </cell>
          <cell r="W531" t="str">
            <v>8770L3-SVL-SW-4</v>
          </cell>
          <cell r="X531" t="str">
            <v>A3</v>
          </cell>
          <cell r="Y531">
            <v>0.35</v>
          </cell>
          <cell r="Z531">
            <v>0.3</v>
          </cell>
          <cell r="AA531">
            <v>0.3</v>
          </cell>
          <cell r="AB531">
            <v>0.35</v>
          </cell>
          <cell r="AE531" t="str">
            <v>SUPPORT</v>
          </cell>
          <cell r="AF531" t="str">
            <v>BDS DIRECT SUPPORT</v>
          </cell>
          <cell r="AG531" t="str">
            <v>INITIAL SALE</v>
          </cell>
          <cell r="AH531" t="str">
            <v>SW SUPPORT</v>
          </cell>
          <cell r="AI531" t="str">
            <v>132-34</v>
          </cell>
          <cell r="AJ531" t="str">
            <v>N/A</v>
          </cell>
          <cell r="AK531" t="str">
            <v>None</v>
          </cell>
          <cell r="AL531">
            <v>40</v>
          </cell>
        </row>
        <row r="532">
          <cell r="F532" t="str">
            <v>8770L3-SVL-SW-5</v>
          </cell>
          <cell r="G532" t="str">
            <v xml:space="preserve">ESSENTIAL APP SUPPORT 24X7, BR-VDX8770-LIC-LAYER3 - Layer 3 Feature chassis license </v>
          </cell>
          <cell r="H532" t="str">
            <v>Provides Essential 24X7 telephone and electronic support for software products.</v>
          </cell>
          <cell r="I532">
            <v>3667</v>
          </cell>
          <cell r="J532">
            <v>3667</v>
          </cell>
          <cell r="K532" t="str">
            <v>N</v>
          </cell>
          <cell r="S532">
            <v>2383</v>
          </cell>
          <cell r="T532">
            <v>2567</v>
          </cell>
          <cell r="U532">
            <v>2567</v>
          </cell>
          <cell r="V532">
            <v>2383</v>
          </cell>
          <cell r="W532" t="str">
            <v>8770L3-SVL-SW-5</v>
          </cell>
          <cell r="X532" t="str">
            <v>A3</v>
          </cell>
          <cell r="Y532">
            <v>0.35</v>
          </cell>
          <cell r="Z532">
            <v>0.3</v>
          </cell>
          <cell r="AA532">
            <v>0.3</v>
          </cell>
          <cell r="AB532">
            <v>0.35</v>
          </cell>
          <cell r="AE532" t="str">
            <v>SUPPORT</v>
          </cell>
          <cell r="AF532" t="str">
            <v>BDS DIRECT SUPPORT</v>
          </cell>
          <cell r="AG532" t="str">
            <v>INITIAL SALE</v>
          </cell>
          <cell r="AH532" t="str">
            <v>SW SUPPORT</v>
          </cell>
          <cell r="AI532" t="str">
            <v>132-34</v>
          </cell>
          <cell r="AJ532" t="str">
            <v>N/A</v>
          </cell>
          <cell r="AK532" t="str">
            <v>None</v>
          </cell>
          <cell r="AL532">
            <v>40</v>
          </cell>
        </row>
        <row r="533">
          <cell r="F533" t="str">
            <v>8770UPG-SVL-SW-1</v>
          </cell>
          <cell r="G533" t="str">
            <v xml:space="preserve">ESSENTIAL APP SUPPORT 24X7, BR-VEDX8770-LIC-UPG - Upgrade license from VCS, FCOE or Layer 3 feature to Advanced license  </v>
          </cell>
          <cell r="H533" t="str">
            <v>Provides Essential 24X7 telephone and electronic support for software products.</v>
          </cell>
          <cell r="I533">
            <v>1585</v>
          </cell>
          <cell r="J533">
            <v>1585</v>
          </cell>
          <cell r="K533" t="str">
            <v>N</v>
          </cell>
          <cell r="S533">
            <v>1030</v>
          </cell>
          <cell r="T533">
            <v>1110</v>
          </cell>
          <cell r="U533">
            <v>1110</v>
          </cell>
          <cell r="V533">
            <v>1030</v>
          </cell>
          <cell r="W533" t="str">
            <v>8770UPG-SVL-SW-1</v>
          </cell>
          <cell r="X533" t="str">
            <v>A3</v>
          </cell>
          <cell r="Y533">
            <v>0.35</v>
          </cell>
          <cell r="Z533">
            <v>0.3</v>
          </cell>
          <cell r="AA533">
            <v>0.3</v>
          </cell>
          <cell r="AB533">
            <v>0.35</v>
          </cell>
          <cell r="AE533" t="str">
            <v>SUPPORT</v>
          </cell>
          <cell r="AF533" t="str">
            <v>BDS DIRECT SUPPORT</v>
          </cell>
          <cell r="AG533" t="str">
            <v>INITIAL SALE</v>
          </cell>
          <cell r="AH533" t="str">
            <v>SW SUPPORT</v>
          </cell>
          <cell r="AI533" t="str">
            <v>132-34</v>
          </cell>
          <cell r="AJ533" t="str">
            <v>N/A</v>
          </cell>
          <cell r="AK533" t="str">
            <v>None</v>
          </cell>
          <cell r="AL533">
            <v>40</v>
          </cell>
        </row>
        <row r="534">
          <cell r="F534" t="str">
            <v>8770UPG-SVL-SW-2</v>
          </cell>
          <cell r="G534" t="str">
            <v xml:space="preserve">ESSENTIAL APP SUPPORT 24X7, BR-VEDX8770-LIC-UPG - Upgrade license from VCS, FCOE or Layer 3 feature to Advanced license  </v>
          </cell>
          <cell r="H534" t="str">
            <v>Provides Essential 24X7 telephone and electronic support for software products.</v>
          </cell>
          <cell r="I534">
            <v>3012</v>
          </cell>
          <cell r="J534">
            <v>3012</v>
          </cell>
          <cell r="K534" t="str">
            <v>N</v>
          </cell>
          <cell r="S534">
            <v>1957</v>
          </cell>
          <cell r="T534">
            <v>2108</v>
          </cell>
          <cell r="U534">
            <v>2108</v>
          </cell>
          <cell r="V534">
            <v>1957</v>
          </cell>
          <cell r="W534" t="str">
            <v>8770UPG-SVL-SW-2</v>
          </cell>
          <cell r="X534" t="str">
            <v>A3</v>
          </cell>
          <cell r="Y534">
            <v>0.35</v>
          </cell>
          <cell r="Z534">
            <v>0.3</v>
          </cell>
          <cell r="AA534">
            <v>0.3</v>
          </cell>
          <cell r="AB534">
            <v>0.35</v>
          </cell>
          <cell r="AE534" t="str">
            <v>SUPPORT</v>
          </cell>
          <cell r="AF534" t="str">
            <v>BDS DIRECT SUPPORT</v>
          </cell>
          <cell r="AG534" t="str">
            <v>INITIAL SALE</v>
          </cell>
          <cell r="AH534" t="str">
            <v>SW SUPPORT</v>
          </cell>
          <cell r="AI534" t="str">
            <v>132-34</v>
          </cell>
          <cell r="AJ534" t="str">
            <v>N/A</v>
          </cell>
          <cell r="AK534" t="str">
            <v>None</v>
          </cell>
          <cell r="AL534">
            <v>40</v>
          </cell>
        </row>
        <row r="535">
          <cell r="F535" t="str">
            <v>8770UPG-SVL-SW-3</v>
          </cell>
          <cell r="G535" t="str">
            <v xml:space="preserve">ESSENTIAL APP SUPPORT 24X7, BR-VEDX8770-LIC-UPG - Upgrade license from VCS, FCOE or Layer 3 feature to Advanced license  </v>
          </cell>
          <cell r="H535" t="str">
            <v>Provides Essential 24X7 telephone and electronic support for software products.</v>
          </cell>
          <cell r="I535">
            <v>4359</v>
          </cell>
          <cell r="J535">
            <v>4359</v>
          </cell>
          <cell r="K535" t="str">
            <v>N</v>
          </cell>
          <cell r="S535">
            <v>2833</v>
          </cell>
          <cell r="T535">
            <v>3051</v>
          </cell>
          <cell r="U535">
            <v>3051</v>
          </cell>
          <cell r="V535">
            <v>2833</v>
          </cell>
          <cell r="W535" t="str">
            <v>8770UPG-SVL-SW-3</v>
          </cell>
          <cell r="X535" t="str">
            <v>A3</v>
          </cell>
          <cell r="Y535">
            <v>0.35</v>
          </cell>
          <cell r="Z535">
            <v>0.3</v>
          </cell>
          <cell r="AA535">
            <v>0.3</v>
          </cell>
          <cell r="AB535">
            <v>0.35</v>
          </cell>
          <cell r="AE535" t="str">
            <v>SUPPORT</v>
          </cell>
          <cell r="AF535" t="str">
            <v>BDS DIRECT SUPPORT</v>
          </cell>
          <cell r="AG535" t="str">
            <v>INITIAL SALE</v>
          </cell>
          <cell r="AH535" t="str">
            <v>SW SUPPORT</v>
          </cell>
          <cell r="AI535" t="str">
            <v>132-34</v>
          </cell>
          <cell r="AJ535" t="str">
            <v>N/A</v>
          </cell>
          <cell r="AK535" t="str">
            <v>None</v>
          </cell>
          <cell r="AL535">
            <v>40</v>
          </cell>
        </row>
        <row r="536">
          <cell r="F536" t="str">
            <v>8770UPG-SVL-SW-4</v>
          </cell>
          <cell r="G536" t="str">
            <v xml:space="preserve">ESSENTIAL APP SUPPORT 24X7, BR-VEDX8770-LIC-UPG - Upgrade license from VCS, FCOE or Layer 3 feature to Advanced license  </v>
          </cell>
          <cell r="H536" t="str">
            <v>Provides Essential 24X7 telephone and electronic support for software products.</v>
          </cell>
          <cell r="I536">
            <v>5812</v>
          </cell>
          <cell r="J536">
            <v>5812</v>
          </cell>
          <cell r="K536" t="str">
            <v>N</v>
          </cell>
          <cell r="S536">
            <v>3778</v>
          </cell>
          <cell r="T536">
            <v>4068</v>
          </cell>
          <cell r="U536">
            <v>4068</v>
          </cell>
          <cell r="V536">
            <v>3778</v>
          </cell>
          <cell r="W536" t="str">
            <v>8770UPG-SVL-SW-4</v>
          </cell>
          <cell r="X536" t="str">
            <v>A3</v>
          </cell>
          <cell r="Y536">
            <v>0.35</v>
          </cell>
          <cell r="Z536">
            <v>0.3</v>
          </cell>
          <cell r="AA536">
            <v>0.3</v>
          </cell>
          <cell r="AB536">
            <v>0.35</v>
          </cell>
          <cell r="AE536" t="str">
            <v>SUPPORT</v>
          </cell>
          <cell r="AF536" t="str">
            <v>BDS DIRECT SUPPORT</v>
          </cell>
          <cell r="AG536" t="str">
            <v>INITIAL SALE</v>
          </cell>
          <cell r="AH536" t="str">
            <v>SW SUPPORT</v>
          </cell>
          <cell r="AI536" t="str">
            <v>132-34</v>
          </cell>
          <cell r="AJ536" t="str">
            <v>N/A</v>
          </cell>
          <cell r="AK536" t="str">
            <v>None</v>
          </cell>
          <cell r="AL536">
            <v>40</v>
          </cell>
        </row>
        <row r="537">
          <cell r="F537" t="str">
            <v>8770UPG-SVL-SW-5</v>
          </cell>
          <cell r="G537" t="str">
            <v xml:space="preserve">ESSENTIAL APP SUPPORT 24X7, BR-VEDX8770-LIC-UPG - Upgrade license from VCS, FCOE or Layer 3 feature to Advanced license  </v>
          </cell>
          <cell r="H537" t="str">
            <v>Provides Essential 24X7 telephone and electronic support for software products.</v>
          </cell>
          <cell r="I537">
            <v>7265</v>
          </cell>
          <cell r="J537">
            <v>7265</v>
          </cell>
          <cell r="K537" t="str">
            <v>N</v>
          </cell>
          <cell r="S537">
            <v>4722</v>
          </cell>
          <cell r="T537">
            <v>5085</v>
          </cell>
          <cell r="U537">
            <v>5085</v>
          </cell>
          <cell r="V537">
            <v>4722</v>
          </cell>
          <cell r="W537" t="str">
            <v>8770UPG-SVL-SW-5</v>
          </cell>
          <cell r="X537" t="str">
            <v>A3</v>
          </cell>
          <cell r="Y537">
            <v>0.35</v>
          </cell>
          <cell r="Z537">
            <v>0.3</v>
          </cell>
          <cell r="AA537">
            <v>0.3</v>
          </cell>
          <cell r="AB537">
            <v>0.35</v>
          </cell>
          <cell r="AE537" t="str">
            <v>SUPPORT</v>
          </cell>
          <cell r="AF537" t="str">
            <v>BDS DIRECT SUPPORT</v>
          </cell>
          <cell r="AG537" t="str">
            <v>INITIAL SALE</v>
          </cell>
          <cell r="AH537" t="str">
            <v>SW SUPPORT</v>
          </cell>
          <cell r="AI537" t="str">
            <v>132-34</v>
          </cell>
          <cell r="AJ537" t="str">
            <v>N/A</v>
          </cell>
          <cell r="AK537" t="str">
            <v>None</v>
          </cell>
          <cell r="AL537">
            <v>40</v>
          </cell>
        </row>
        <row r="538">
          <cell r="F538" t="str">
            <v>8770VCS-SVL-SW-1</v>
          </cell>
          <cell r="G538" t="str">
            <v xml:space="preserve">ESSENTIAL APP SUPPORT 24X7, BR-VDX8770-LIC-VCS - VCS Feature chassis license </v>
          </cell>
          <cell r="H538" t="str">
            <v>Provides Essential 24X7 telephone and electronic support for software products.</v>
          </cell>
          <cell r="I538">
            <v>1000</v>
          </cell>
          <cell r="J538">
            <v>1000</v>
          </cell>
          <cell r="K538" t="str">
            <v>N</v>
          </cell>
          <cell r="S538">
            <v>650</v>
          </cell>
          <cell r="T538">
            <v>700</v>
          </cell>
          <cell r="U538">
            <v>700</v>
          </cell>
          <cell r="V538">
            <v>650</v>
          </cell>
          <cell r="W538" t="str">
            <v>8770VCS-SVL-SW-1</v>
          </cell>
          <cell r="X538" t="str">
            <v>A3</v>
          </cell>
          <cell r="Y538">
            <v>0.35</v>
          </cell>
          <cell r="Z538">
            <v>0.3</v>
          </cell>
          <cell r="AA538">
            <v>0.3</v>
          </cell>
          <cell r="AB538">
            <v>0.35</v>
          </cell>
          <cell r="AE538" t="str">
            <v>SUPPORT</v>
          </cell>
          <cell r="AF538" t="str">
            <v>BDS DIRECT SUPPORT</v>
          </cell>
          <cell r="AG538" t="str">
            <v>INITIAL SALE</v>
          </cell>
          <cell r="AH538" t="str">
            <v>SW SUPPORT</v>
          </cell>
          <cell r="AI538" t="str">
            <v>132-34</v>
          </cell>
          <cell r="AJ538" t="str">
            <v>N/A</v>
          </cell>
          <cell r="AK538" t="str">
            <v>None</v>
          </cell>
          <cell r="AL538">
            <v>40</v>
          </cell>
        </row>
        <row r="539">
          <cell r="F539" t="str">
            <v>8770VCS-SVL-SW-2</v>
          </cell>
          <cell r="G539" t="str">
            <v xml:space="preserve">ESSENTIAL APP SUPPORT 24X7, BR-VDX8770-LIC-VCS - VCS Feature chassis license </v>
          </cell>
          <cell r="H539" t="str">
            <v>Provides Essential 24X7 telephone and electronic support for software products.</v>
          </cell>
          <cell r="I539">
            <v>1900</v>
          </cell>
          <cell r="J539">
            <v>1900</v>
          </cell>
          <cell r="K539" t="str">
            <v>N</v>
          </cell>
          <cell r="S539">
            <v>1235</v>
          </cell>
          <cell r="T539">
            <v>1330</v>
          </cell>
          <cell r="U539">
            <v>1330</v>
          </cell>
          <cell r="V539">
            <v>1235</v>
          </cell>
          <cell r="W539" t="str">
            <v>8770VCS-SVL-SW-2</v>
          </cell>
          <cell r="X539" t="str">
            <v>A3</v>
          </cell>
          <cell r="Y539">
            <v>0.35</v>
          </cell>
          <cell r="Z539">
            <v>0.3</v>
          </cell>
          <cell r="AA539">
            <v>0.3</v>
          </cell>
          <cell r="AB539">
            <v>0.35</v>
          </cell>
          <cell r="AE539" t="str">
            <v>SUPPORT</v>
          </cell>
          <cell r="AF539" t="str">
            <v>BDS DIRECT SUPPORT</v>
          </cell>
          <cell r="AG539" t="str">
            <v>INITIAL SALE</v>
          </cell>
          <cell r="AH539" t="str">
            <v>SW SUPPORT</v>
          </cell>
          <cell r="AI539" t="str">
            <v>132-34</v>
          </cell>
          <cell r="AJ539" t="str">
            <v>N/A</v>
          </cell>
          <cell r="AK539" t="str">
            <v>None</v>
          </cell>
          <cell r="AL539">
            <v>40</v>
          </cell>
        </row>
        <row r="540">
          <cell r="F540" t="str">
            <v>8770VCS-SVL-SW-3</v>
          </cell>
          <cell r="G540" t="str">
            <v xml:space="preserve">ESSENTIAL APP SUPPORT 24X7, BR-VDX8770-LIC-VCS - VCS Feature chassis license </v>
          </cell>
          <cell r="H540" t="str">
            <v>Provides Essential 24X7 telephone and electronic support for software products.</v>
          </cell>
          <cell r="I540">
            <v>2750</v>
          </cell>
          <cell r="J540">
            <v>2750</v>
          </cell>
          <cell r="K540" t="str">
            <v>N</v>
          </cell>
          <cell r="S540">
            <v>1788</v>
          </cell>
          <cell r="T540">
            <v>1925</v>
          </cell>
          <cell r="U540">
            <v>1925</v>
          </cell>
          <cell r="V540">
            <v>1788</v>
          </cell>
          <cell r="W540" t="str">
            <v>8770VCS-SVL-SW-3</v>
          </cell>
          <cell r="X540" t="str">
            <v>A3</v>
          </cell>
          <cell r="Y540">
            <v>0.35</v>
          </cell>
          <cell r="Z540">
            <v>0.3</v>
          </cell>
          <cell r="AA540">
            <v>0.3</v>
          </cell>
          <cell r="AB540">
            <v>0.35</v>
          </cell>
          <cell r="AE540" t="str">
            <v>SUPPORT</v>
          </cell>
          <cell r="AF540" t="str">
            <v>BDS DIRECT SUPPORT</v>
          </cell>
          <cell r="AG540" t="str">
            <v>INITIAL SALE</v>
          </cell>
          <cell r="AH540" t="str">
            <v>SW SUPPORT</v>
          </cell>
          <cell r="AI540" t="str">
            <v>132-34</v>
          </cell>
          <cell r="AJ540" t="str">
            <v>N/A</v>
          </cell>
          <cell r="AK540" t="str">
            <v>None</v>
          </cell>
          <cell r="AL540">
            <v>40</v>
          </cell>
        </row>
        <row r="541">
          <cell r="F541" t="str">
            <v>8770VCS-SVL-SW-4</v>
          </cell>
          <cell r="G541" t="str">
            <v xml:space="preserve">ESSENTIAL APP SUPPORT 24X7, BR-VDX8770-LIC-VCS - VCS Feature chassis license </v>
          </cell>
          <cell r="H541" t="str">
            <v>Provides Essential 24X7 telephone and electronic support for software products.</v>
          </cell>
          <cell r="I541">
            <v>3667</v>
          </cell>
          <cell r="J541">
            <v>3667</v>
          </cell>
          <cell r="K541" t="str">
            <v>N</v>
          </cell>
          <cell r="S541">
            <v>2383</v>
          </cell>
          <cell r="T541">
            <v>2567</v>
          </cell>
          <cell r="U541">
            <v>2567</v>
          </cell>
          <cell r="V541">
            <v>2383</v>
          </cell>
          <cell r="W541" t="str">
            <v>8770VCS-SVL-SW-4</v>
          </cell>
          <cell r="X541" t="str">
            <v>A3</v>
          </cell>
          <cell r="Y541">
            <v>0.35</v>
          </cell>
          <cell r="Z541">
            <v>0.3</v>
          </cell>
          <cell r="AA541">
            <v>0.3</v>
          </cell>
          <cell r="AB541">
            <v>0.35</v>
          </cell>
          <cell r="AE541" t="str">
            <v>SUPPORT</v>
          </cell>
          <cell r="AF541" t="str">
            <v>BDS DIRECT SUPPORT</v>
          </cell>
          <cell r="AG541" t="str">
            <v>INITIAL SALE</v>
          </cell>
          <cell r="AH541" t="str">
            <v>SW SUPPORT</v>
          </cell>
          <cell r="AI541" t="str">
            <v>132-34</v>
          </cell>
          <cell r="AJ541" t="str">
            <v>N/A</v>
          </cell>
          <cell r="AK541" t="str">
            <v>None</v>
          </cell>
          <cell r="AL541">
            <v>40</v>
          </cell>
        </row>
        <row r="542">
          <cell r="F542" t="str">
            <v>8770VCS-SVL-SW-5</v>
          </cell>
          <cell r="G542" t="str">
            <v xml:space="preserve">ESSENTIAL APP SUPPORT 24X7, BR-VDX8770-LIC-VCS - VCS Feature chassis license </v>
          </cell>
          <cell r="H542" t="str">
            <v>Provides Essential 24X7 telephone and electronic support for software products.</v>
          </cell>
          <cell r="I542">
            <v>4583</v>
          </cell>
          <cell r="J542">
            <v>4583</v>
          </cell>
          <cell r="K542" t="str">
            <v>N</v>
          </cell>
          <cell r="S542">
            <v>2979</v>
          </cell>
          <cell r="T542">
            <v>3208</v>
          </cell>
          <cell r="U542">
            <v>3208</v>
          </cell>
          <cell r="V542">
            <v>2979</v>
          </cell>
          <cell r="W542" t="str">
            <v>8770VCS-SVL-SW-5</v>
          </cell>
          <cell r="X542" t="str">
            <v>A3</v>
          </cell>
          <cell r="Y542">
            <v>0.35</v>
          </cell>
          <cell r="Z542">
            <v>0.3</v>
          </cell>
          <cell r="AA542">
            <v>0.3</v>
          </cell>
          <cell r="AB542">
            <v>0.35</v>
          </cell>
          <cell r="AE542" t="str">
            <v>SUPPORT</v>
          </cell>
          <cell r="AF542" t="str">
            <v>BDS DIRECT SUPPORT</v>
          </cell>
          <cell r="AG542" t="str">
            <v>INITIAL SALE</v>
          </cell>
          <cell r="AH542" t="str">
            <v>SW SUPPORT</v>
          </cell>
          <cell r="AI542" t="str">
            <v>132-34</v>
          </cell>
          <cell r="AJ542" t="str">
            <v>N/A</v>
          </cell>
          <cell r="AK542" t="str">
            <v>None</v>
          </cell>
          <cell r="AL542">
            <v>40</v>
          </cell>
        </row>
        <row r="543">
          <cell r="F543" t="str">
            <v>ICX7750-26Q</v>
          </cell>
          <cell r="G543" t="str">
            <v>Brocade ICX 7750 with 26 40GbE QSFP+ ports, and one modular slot. Base layer 3 software feature set. Requires ICX7750-L3-COE to use advanced L3 features. Power supplies, fans, optional interface modules and optics ordered separately, not included.</v>
          </cell>
          <cell r="H543" t="str">
            <v>Brocade ICX 7750 with 26 40GbE QSFP+ ports, and one modular slot. Base layer 3 software feature set. Requires ICX7750-L3-COE to use advanced L3 features. Power supplies, fans, optional interface modules and optics ordered separately, not included.</v>
          </cell>
          <cell r="I543">
            <v>33495</v>
          </cell>
          <cell r="J543">
            <v>33495</v>
          </cell>
          <cell r="K543" t="str">
            <v>A</v>
          </cell>
          <cell r="L543" t="b">
            <v>1</v>
          </cell>
          <cell r="S543">
            <v>19427</v>
          </cell>
          <cell r="T543">
            <v>20097</v>
          </cell>
          <cell r="U543">
            <v>17417</v>
          </cell>
          <cell r="V543">
            <v>16748</v>
          </cell>
          <cell r="X543" t="str">
            <v>A1</v>
          </cell>
          <cell r="Y543">
            <v>0.42</v>
          </cell>
          <cell r="Z543">
            <v>0.4</v>
          </cell>
          <cell r="AA543">
            <v>0.48</v>
          </cell>
          <cell r="AB543">
            <v>0.5</v>
          </cell>
          <cell r="AE543" t="str">
            <v>HARDWARE</v>
          </cell>
          <cell r="AF543" t="str">
            <v>L2-3 FIXED</v>
          </cell>
          <cell r="AG543" t="str">
            <v>ICX 7750</v>
          </cell>
          <cell r="AH543" t="str">
            <v>HARDWARE</v>
          </cell>
          <cell r="AI543" t="str">
            <v>132-8</v>
          </cell>
          <cell r="AJ543" t="str">
            <v>TW</v>
          </cell>
          <cell r="AK543" t="str">
            <v>Lifetime</v>
          </cell>
          <cell r="AL543">
            <v>52</v>
          </cell>
        </row>
        <row r="544">
          <cell r="F544" t="str">
            <v>ICX7750-48C</v>
          </cell>
          <cell r="G544" t="str">
            <v>Brocade ICX 7750 with 48 1/10GbE RJ-45 ports, 6 10/40GbE QSFP+ ports, one modular slot. Base layer 3 software feature set. Requires ICX7750-L3-COE to use advanced L3 features. Power supplies, fans, optional interface modules optics ordered separately</v>
          </cell>
          <cell r="H544" t="str">
            <v>Brocade ICX 7750 with 48 1/10GbE RJ-45 ports, 6 10/40GbE QSFP+ ports, one modular slot. Base layer 3 software feature set. Requires ICX7750-L3-COE to use advanced L3 features. Power supplies, fans, optional interface modules optics ordered separately</v>
          </cell>
          <cell r="I544">
            <v>23900</v>
          </cell>
          <cell r="J544">
            <v>23900</v>
          </cell>
          <cell r="K544" t="str">
            <v>A</v>
          </cell>
          <cell r="L544" t="b">
            <v>1</v>
          </cell>
          <cell r="S544">
            <v>13862</v>
          </cell>
          <cell r="T544">
            <v>14340</v>
          </cell>
          <cell r="U544">
            <v>12428</v>
          </cell>
          <cell r="V544">
            <v>11950</v>
          </cell>
          <cell r="X544" t="str">
            <v>A1</v>
          </cell>
          <cell r="Y544">
            <v>0.42</v>
          </cell>
          <cell r="Z544">
            <v>0.4</v>
          </cell>
          <cell r="AA544">
            <v>0.48</v>
          </cell>
          <cell r="AB544">
            <v>0.5</v>
          </cell>
          <cell r="AE544" t="str">
            <v>HARDWARE</v>
          </cell>
          <cell r="AF544" t="str">
            <v>L2-3 FIXED</v>
          </cell>
          <cell r="AG544" t="str">
            <v>ICX 7750</v>
          </cell>
          <cell r="AH544" t="str">
            <v>HARDWARE</v>
          </cell>
          <cell r="AI544" t="str">
            <v>132-8</v>
          </cell>
          <cell r="AJ544" t="str">
            <v>TW</v>
          </cell>
          <cell r="AK544" t="str">
            <v>Lifetime</v>
          </cell>
          <cell r="AL544">
            <v>52</v>
          </cell>
        </row>
        <row r="545">
          <cell r="F545" t="str">
            <v>ICX7750-48F</v>
          </cell>
          <cell r="G545" t="str">
            <v>Brocade ICX 7750 with 48 10GbE SFP+ ports, 6 10/40GbE QSFP+ ports, one modular slot. Base layer 3 software feature set. Requires ICX7750-L3-COE to use advanced L3 features. Power supplies, fans, optional interface modules, optics ordered separately.</v>
          </cell>
          <cell r="H545" t="str">
            <v>Brocade ICX 7750 with 48 10GbE SFP+ ports, 6 10/40GbE QSFP+ ports, one modular slot. Base layer 3 software feature set. Requires ICX7750-L3-COE to use advanced L3 features. Power supplies, fans, optional interface modules, optics ordered separately.</v>
          </cell>
          <cell r="I545">
            <v>21500</v>
          </cell>
          <cell r="J545">
            <v>21500</v>
          </cell>
          <cell r="K545" t="str">
            <v>A</v>
          </cell>
          <cell r="L545" t="b">
            <v>1</v>
          </cell>
          <cell r="S545">
            <v>12470</v>
          </cell>
          <cell r="T545">
            <v>12900</v>
          </cell>
          <cell r="U545">
            <v>11180</v>
          </cell>
          <cell r="V545">
            <v>10750</v>
          </cell>
          <cell r="X545" t="str">
            <v>A1</v>
          </cell>
          <cell r="Y545">
            <v>0.42</v>
          </cell>
          <cell r="Z545">
            <v>0.4</v>
          </cell>
          <cell r="AA545">
            <v>0.48</v>
          </cell>
          <cell r="AB545">
            <v>0.5</v>
          </cell>
          <cell r="AE545" t="str">
            <v>HARDWARE</v>
          </cell>
          <cell r="AF545" t="str">
            <v>L2-3 FIXED</v>
          </cell>
          <cell r="AG545" t="str">
            <v>ICX 7750</v>
          </cell>
          <cell r="AH545" t="str">
            <v>HARDWARE</v>
          </cell>
          <cell r="AI545" t="str">
            <v>132-8</v>
          </cell>
          <cell r="AJ545" t="str">
            <v>TW</v>
          </cell>
          <cell r="AK545" t="str">
            <v>Lifetime</v>
          </cell>
          <cell r="AL545">
            <v>52</v>
          </cell>
        </row>
        <row r="546">
          <cell r="F546" t="str">
            <v xml:space="preserve">BR-BFO-SML </v>
          </cell>
          <cell r="G546" t="str">
            <v>Brocade Flow Optimizer Application - Perpetual License for up to 20G traffic management capability.</v>
          </cell>
          <cell r="I546">
            <v>5000</v>
          </cell>
          <cell r="J546">
            <v>5000</v>
          </cell>
          <cell r="K546" t="str">
            <v>C</v>
          </cell>
          <cell r="Q546" t="str">
            <v>Add new flow optimizer</v>
          </cell>
          <cell r="S546">
            <v>2900</v>
          </cell>
          <cell r="T546">
            <v>3000</v>
          </cell>
          <cell r="U546">
            <v>2600</v>
          </cell>
          <cell r="V546">
            <v>2500</v>
          </cell>
          <cell r="X546" t="str">
            <v>A1</v>
          </cell>
          <cell r="Y546">
            <v>0.42</v>
          </cell>
          <cell r="Z546">
            <v>0.4</v>
          </cell>
          <cell r="AA546">
            <v>0.48</v>
          </cell>
          <cell r="AB546">
            <v>0.5</v>
          </cell>
          <cell r="AE546" t="str">
            <v>SOFTWARE</v>
          </cell>
          <cell r="AF546" t="str">
            <v>BFO</v>
          </cell>
          <cell r="AG546" t="str">
            <v>BFO</v>
          </cell>
          <cell r="AH546" t="str">
            <v>SOFTWARE</v>
          </cell>
          <cell r="AI546" t="str">
            <v>132-33</v>
          </cell>
          <cell r="AJ546" t="str">
            <v>US</v>
          </cell>
          <cell r="AK546" t="str">
            <v>13 mos</v>
          </cell>
          <cell r="AL546" t="str">
            <v>58</v>
          </cell>
        </row>
        <row r="547">
          <cell r="F547" t="str">
            <v>CC-miniusb-RJ45</v>
          </cell>
          <cell r="G547" t="str">
            <v>Console cable, male mini-USB to male RJ-45 with RJ-45 to DB-9 converter</v>
          </cell>
          <cell r="H547" t="str">
            <v>Console cable, male mini-USB to male RJ-45 with RJ-45 to DB-9 converter</v>
          </cell>
          <cell r="I547">
            <v>75</v>
          </cell>
          <cell r="J547">
            <v>75</v>
          </cell>
          <cell r="K547" t="str">
            <v>A</v>
          </cell>
          <cell r="L547" t="b">
            <v>1</v>
          </cell>
          <cell r="S547">
            <v>44</v>
          </cell>
          <cell r="T547">
            <v>45</v>
          </cell>
          <cell r="U547">
            <v>39</v>
          </cell>
          <cell r="V547">
            <v>38</v>
          </cell>
          <cell r="X547" t="str">
            <v>A1</v>
          </cell>
          <cell r="Y547">
            <v>0.42</v>
          </cell>
          <cell r="Z547">
            <v>0.4</v>
          </cell>
          <cell r="AA547">
            <v>0.48</v>
          </cell>
          <cell r="AB547">
            <v>0.5</v>
          </cell>
          <cell r="AE547" t="str">
            <v>HARDWARE</v>
          </cell>
          <cell r="AF547" t="str">
            <v>L2-3 FIXED</v>
          </cell>
          <cell r="AG547" t="str">
            <v>ICX 7750</v>
          </cell>
          <cell r="AH547" t="str">
            <v>HARDWARE</v>
          </cell>
          <cell r="AI547" t="str">
            <v>132-8</v>
          </cell>
          <cell r="AJ547" t="str">
            <v>non-TAA</v>
          </cell>
          <cell r="AK547" t="str">
            <v>13 mos</v>
          </cell>
          <cell r="AL547">
            <v>52</v>
          </cell>
        </row>
        <row r="548">
          <cell r="F548" t="str">
            <v>ICX7750-6Q</v>
          </cell>
          <cell r="G548" t="str">
            <v>Brocade ICX7750 six port 40GbE QSFP+ module</v>
          </cell>
          <cell r="H548" t="str">
            <v>Brocade ICX7750 six port 40GbE QSFP+ module</v>
          </cell>
          <cell r="I548">
            <v>10995</v>
          </cell>
          <cell r="J548">
            <v>10995</v>
          </cell>
          <cell r="K548" t="str">
            <v>A</v>
          </cell>
          <cell r="L548" t="b">
            <v>1</v>
          </cell>
          <cell r="S548">
            <v>6377</v>
          </cell>
          <cell r="T548">
            <v>6597</v>
          </cell>
          <cell r="U548">
            <v>5717</v>
          </cell>
          <cell r="V548">
            <v>5498</v>
          </cell>
          <cell r="X548" t="str">
            <v>A1</v>
          </cell>
          <cell r="Y548">
            <v>0.42</v>
          </cell>
          <cell r="Z548">
            <v>0.4</v>
          </cell>
          <cell r="AA548">
            <v>0.48</v>
          </cell>
          <cell r="AB548">
            <v>0.5</v>
          </cell>
          <cell r="AE548" t="str">
            <v>HARDWARE</v>
          </cell>
          <cell r="AF548" t="str">
            <v>L2-3 FIXED</v>
          </cell>
          <cell r="AG548" t="str">
            <v>ICX 7750</v>
          </cell>
          <cell r="AH548" t="str">
            <v>HARDWARE</v>
          </cell>
          <cell r="AI548" t="str">
            <v>132-8</v>
          </cell>
          <cell r="AJ548" t="str">
            <v>TW</v>
          </cell>
          <cell r="AK548" t="str">
            <v>Lifetime</v>
          </cell>
          <cell r="AL548">
            <v>52</v>
          </cell>
        </row>
        <row r="549">
          <cell r="F549" t="str">
            <v>ICX7750-FAN-E</v>
          </cell>
          <cell r="G549" t="str">
            <v>Kit of 4 ICX7750 Fan assemblies port side air intake</v>
          </cell>
          <cell r="H549" t="str">
            <v>Kit of 4 ICX7750 Fan assemblies port side air intake</v>
          </cell>
          <cell r="I549">
            <v>1495</v>
          </cell>
          <cell r="J549">
            <v>1495</v>
          </cell>
          <cell r="K549" t="str">
            <v>A</v>
          </cell>
          <cell r="L549" t="b">
            <v>1</v>
          </cell>
          <cell r="S549">
            <v>867</v>
          </cell>
          <cell r="T549">
            <v>897</v>
          </cell>
          <cell r="U549">
            <v>777</v>
          </cell>
          <cell r="V549">
            <v>748</v>
          </cell>
          <cell r="X549" t="str">
            <v>A1</v>
          </cell>
          <cell r="Y549">
            <v>0.42</v>
          </cell>
          <cell r="Z549">
            <v>0.4</v>
          </cell>
          <cell r="AA549">
            <v>0.48</v>
          </cell>
          <cell r="AB549">
            <v>0.5</v>
          </cell>
          <cell r="AE549" t="str">
            <v>HARDWARE</v>
          </cell>
          <cell r="AF549" t="str">
            <v>L2-3 FIXED</v>
          </cell>
          <cell r="AG549" t="str">
            <v>ICX 7750</v>
          </cell>
          <cell r="AH549" t="str">
            <v>HARDWARE</v>
          </cell>
          <cell r="AI549" t="str">
            <v>132-8</v>
          </cell>
          <cell r="AJ549" t="str">
            <v>non-TAA</v>
          </cell>
          <cell r="AK549" t="str">
            <v>Lifetime</v>
          </cell>
          <cell r="AL549">
            <v>52</v>
          </cell>
        </row>
        <row r="550">
          <cell r="F550" t="str">
            <v>ICX7750-FAN-E-SINGLE</v>
          </cell>
          <cell r="G550" t="str">
            <v>ICX7750 Fan assembly port side air intake</v>
          </cell>
          <cell r="H550" t="str">
            <v>ICX7750 Fan assembly port side air intake</v>
          </cell>
          <cell r="I550">
            <v>575</v>
          </cell>
          <cell r="J550">
            <v>575</v>
          </cell>
          <cell r="K550" t="str">
            <v>A</v>
          </cell>
          <cell r="L550" t="b">
            <v>1</v>
          </cell>
          <cell r="S550">
            <v>334</v>
          </cell>
          <cell r="T550">
            <v>345</v>
          </cell>
          <cell r="U550">
            <v>299</v>
          </cell>
          <cell r="V550">
            <v>288</v>
          </cell>
          <cell r="X550" t="str">
            <v>A1</v>
          </cell>
          <cell r="Y550">
            <v>0.42</v>
          </cell>
          <cell r="Z550">
            <v>0.4</v>
          </cell>
          <cell r="AA550">
            <v>0.48</v>
          </cell>
          <cell r="AB550">
            <v>0.5</v>
          </cell>
          <cell r="AE550" t="str">
            <v>HARDWARE</v>
          </cell>
          <cell r="AF550" t="str">
            <v>L2-3 FIXED</v>
          </cell>
          <cell r="AG550" t="str">
            <v>ICX 7750</v>
          </cell>
          <cell r="AH550" t="str">
            <v>HARDWARE</v>
          </cell>
          <cell r="AI550" t="str">
            <v>132-8</v>
          </cell>
          <cell r="AJ550" t="str">
            <v>non-TAA</v>
          </cell>
          <cell r="AK550" t="str">
            <v>Lifetime</v>
          </cell>
          <cell r="AL550">
            <v>52</v>
          </cell>
        </row>
        <row r="551">
          <cell r="F551" t="str">
            <v>ICX7750-FAN-I</v>
          </cell>
          <cell r="G551" t="str">
            <v>Kit of 4 ICX7750 Fan assemblies port side air exhaust</v>
          </cell>
          <cell r="H551" t="str">
            <v>Kit of 4 ICX7750 Fan assemblies port side air exhaust</v>
          </cell>
          <cell r="I551">
            <v>1495</v>
          </cell>
          <cell r="J551">
            <v>1495</v>
          </cell>
          <cell r="K551" t="str">
            <v>A</v>
          </cell>
          <cell r="L551" t="b">
            <v>1</v>
          </cell>
          <cell r="S551">
            <v>867</v>
          </cell>
          <cell r="T551">
            <v>897</v>
          </cell>
          <cell r="U551">
            <v>777</v>
          </cell>
          <cell r="V551">
            <v>748</v>
          </cell>
          <cell r="X551" t="str">
            <v>A1</v>
          </cell>
          <cell r="Y551">
            <v>0.42</v>
          </cell>
          <cell r="Z551">
            <v>0.4</v>
          </cell>
          <cell r="AA551">
            <v>0.48</v>
          </cell>
          <cell r="AB551">
            <v>0.5</v>
          </cell>
          <cell r="AE551" t="str">
            <v>HARDWARE</v>
          </cell>
          <cell r="AF551" t="str">
            <v>L2-3 FIXED</v>
          </cell>
          <cell r="AG551" t="str">
            <v>ICX 7750</v>
          </cell>
          <cell r="AH551" t="str">
            <v>HARDWARE</v>
          </cell>
          <cell r="AI551" t="str">
            <v>132-8</v>
          </cell>
          <cell r="AJ551" t="str">
            <v>non-TAA</v>
          </cell>
          <cell r="AK551" t="str">
            <v>Lifetime</v>
          </cell>
          <cell r="AL551">
            <v>52</v>
          </cell>
        </row>
        <row r="552">
          <cell r="F552" t="str">
            <v>ICX7750-FAN-I-SINGLE</v>
          </cell>
          <cell r="G552" t="str">
            <v>ICX7750 Fan assembly port side air exhaust</v>
          </cell>
          <cell r="H552" t="str">
            <v>ICX7750 Fan assembly port side air exhaust</v>
          </cell>
          <cell r="I552">
            <v>575</v>
          </cell>
          <cell r="J552">
            <v>575</v>
          </cell>
          <cell r="K552" t="str">
            <v>A</v>
          </cell>
          <cell r="L552" t="b">
            <v>1</v>
          </cell>
          <cell r="S552">
            <v>334</v>
          </cell>
          <cell r="T552">
            <v>345</v>
          </cell>
          <cell r="U552">
            <v>299</v>
          </cell>
          <cell r="V552">
            <v>288</v>
          </cell>
          <cell r="X552" t="str">
            <v>A1</v>
          </cell>
          <cell r="Y552">
            <v>0.42</v>
          </cell>
          <cell r="Z552">
            <v>0.4</v>
          </cell>
          <cell r="AA552">
            <v>0.48</v>
          </cell>
          <cell r="AB552">
            <v>0.5</v>
          </cell>
          <cell r="AE552" t="str">
            <v>HARDWARE</v>
          </cell>
          <cell r="AF552" t="str">
            <v>L2-3 FIXED</v>
          </cell>
          <cell r="AG552" t="str">
            <v>ICX 7750</v>
          </cell>
          <cell r="AH552" t="str">
            <v>HARDWARE</v>
          </cell>
          <cell r="AI552" t="str">
            <v>132-8</v>
          </cell>
          <cell r="AJ552" t="str">
            <v>non-TAA</v>
          </cell>
          <cell r="AK552" t="str">
            <v>Lifetime</v>
          </cell>
          <cell r="AL552">
            <v>52</v>
          </cell>
        </row>
        <row r="553">
          <cell r="F553" t="str">
            <v>ICX7750-L3-COE</v>
          </cell>
          <cell r="G553" t="str">
            <v>ICX7750 PREMIUM LAYER3 FEATURES CERTIFICATE OF ENTITLEMENT</v>
          </cell>
          <cell r="H553" t="str">
            <v>ICX7750 PREMIUM LAYER3 FEATURES CERTIFICATE OF ENTITLEMENT</v>
          </cell>
          <cell r="I553">
            <v>6495</v>
          </cell>
          <cell r="J553">
            <v>6495</v>
          </cell>
          <cell r="K553" t="str">
            <v>A</v>
          </cell>
          <cell r="L553" t="b">
            <v>1</v>
          </cell>
          <cell r="S553">
            <v>3767</v>
          </cell>
          <cell r="T553">
            <v>3897</v>
          </cell>
          <cell r="U553">
            <v>3377</v>
          </cell>
          <cell r="V553">
            <v>3248</v>
          </cell>
          <cell r="X553" t="str">
            <v>A1</v>
          </cell>
          <cell r="Y553">
            <v>0.42</v>
          </cell>
          <cell r="Z553">
            <v>0.4</v>
          </cell>
          <cell r="AA553">
            <v>0.48</v>
          </cell>
          <cell r="AB553">
            <v>0.5</v>
          </cell>
          <cell r="AE553" t="str">
            <v>SOFTWARE</v>
          </cell>
          <cell r="AF553" t="str">
            <v>L2-3 FIXED</v>
          </cell>
          <cell r="AG553" t="str">
            <v>ICX 7750</v>
          </cell>
          <cell r="AH553" t="str">
            <v>SOFTWARE</v>
          </cell>
          <cell r="AI553" t="str">
            <v>132-33</v>
          </cell>
          <cell r="AJ553" t="str">
            <v>US</v>
          </cell>
          <cell r="AK553" t="str">
            <v>90 days</v>
          </cell>
          <cell r="AL553">
            <v>52</v>
          </cell>
        </row>
        <row r="554">
          <cell r="F554" t="str">
            <v>ICX7750-RMK</v>
          </cell>
          <cell r="G554" t="str">
            <v>FRU,RACK MOUNT KIT,2 POST,ICX7750/7450</v>
          </cell>
          <cell r="H554" t="str">
            <v>FRU,RACK MOUNT KIT,2 POST,ICX7750/7450</v>
          </cell>
          <cell r="I554">
            <v>85</v>
          </cell>
          <cell r="J554">
            <v>85</v>
          </cell>
          <cell r="K554" t="str">
            <v>A</v>
          </cell>
          <cell r="L554" t="b">
            <v>1</v>
          </cell>
          <cell r="S554">
            <v>49</v>
          </cell>
          <cell r="T554">
            <v>51</v>
          </cell>
          <cell r="U554">
            <v>44</v>
          </cell>
          <cell r="V554">
            <v>43</v>
          </cell>
          <cell r="X554" t="str">
            <v>A1</v>
          </cell>
          <cell r="Y554">
            <v>0.42</v>
          </cell>
          <cell r="Z554">
            <v>0.4</v>
          </cell>
          <cell r="AA554">
            <v>0.48</v>
          </cell>
          <cell r="AB554">
            <v>0.5</v>
          </cell>
          <cell r="AE554" t="str">
            <v>HARDWARE</v>
          </cell>
          <cell r="AF554" t="str">
            <v>L2-3 FIXED</v>
          </cell>
          <cell r="AG554" t="str">
            <v>ICX 7750</v>
          </cell>
          <cell r="AH554" t="str">
            <v>HARDWARE</v>
          </cell>
          <cell r="AI554" t="str">
            <v>132-8</v>
          </cell>
          <cell r="AJ554" t="str">
            <v>non-TAA</v>
          </cell>
          <cell r="AK554" t="str">
            <v>13 mos</v>
          </cell>
          <cell r="AL554">
            <v>52</v>
          </cell>
        </row>
        <row r="555">
          <cell r="F555" t="str">
            <v>PC-C13C14</v>
          </cell>
          <cell r="G555" t="str">
            <v>C13/C14 15A Power Cord</v>
          </cell>
          <cell r="I555">
            <v>75</v>
          </cell>
          <cell r="J555">
            <v>75</v>
          </cell>
          <cell r="K555" t="str">
            <v>N</v>
          </cell>
          <cell r="Q555" t="str">
            <v>Add new pwr cord to ICX products</v>
          </cell>
          <cell r="S555">
            <v>44</v>
          </cell>
          <cell r="T555">
            <v>45</v>
          </cell>
          <cell r="U555">
            <v>39</v>
          </cell>
          <cell r="V555">
            <v>38</v>
          </cell>
          <cell r="X555" t="str">
            <v>A1</v>
          </cell>
          <cell r="Y555">
            <v>0.42</v>
          </cell>
          <cell r="Z555">
            <v>0.4</v>
          </cell>
          <cell r="AA555">
            <v>0.48</v>
          </cell>
          <cell r="AB555">
            <v>0.5</v>
          </cell>
          <cell r="AE555" t="str">
            <v>HARDWARE</v>
          </cell>
          <cell r="AF555" t="str">
            <v>L2-3 FIXED</v>
          </cell>
          <cell r="AG555" t="str">
            <v>ICX 6610</v>
          </cell>
          <cell r="AH555" t="str">
            <v>HARDWARE</v>
          </cell>
          <cell r="AI555" t="str">
            <v>132-8</v>
          </cell>
          <cell r="AJ555" t="str">
            <v>non-TAA</v>
          </cell>
          <cell r="AK555" t="str">
            <v>13 mos</v>
          </cell>
          <cell r="AL555" t="str">
            <v>52</v>
          </cell>
        </row>
        <row r="556">
          <cell r="F556" t="str">
            <v>RPS9+E</v>
          </cell>
          <cell r="G556" t="str">
            <v>500W AC power supply with exhaust airflow</v>
          </cell>
          <cell r="H556" t="str">
            <v>500W AC power supply with exhaust airflow</v>
          </cell>
          <cell r="I556">
            <v>995</v>
          </cell>
          <cell r="J556">
            <v>995</v>
          </cell>
          <cell r="K556" t="str">
            <v>A</v>
          </cell>
          <cell r="L556" t="b">
            <v>1</v>
          </cell>
          <cell r="S556">
            <v>577</v>
          </cell>
          <cell r="T556">
            <v>597</v>
          </cell>
          <cell r="U556">
            <v>517</v>
          </cell>
          <cell r="V556">
            <v>498</v>
          </cell>
          <cell r="X556" t="str">
            <v>A1</v>
          </cell>
          <cell r="Y556">
            <v>0.42</v>
          </cell>
          <cell r="Z556">
            <v>0.4</v>
          </cell>
          <cell r="AA556">
            <v>0.48</v>
          </cell>
          <cell r="AB556">
            <v>0.5</v>
          </cell>
          <cell r="AE556" t="str">
            <v>HARDWARE</v>
          </cell>
          <cell r="AF556" t="str">
            <v>L2-3 FIXED</v>
          </cell>
          <cell r="AG556" t="str">
            <v>ICX 7750</v>
          </cell>
          <cell r="AH556" t="str">
            <v>HARDWARE</v>
          </cell>
          <cell r="AI556" t="str">
            <v>132-8</v>
          </cell>
          <cell r="AJ556" t="str">
            <v>non-TAA</v>
          </cell>
          <cell r="AK556" t="str">
            <v>Lifetime</v>
          </cell>
          <cell r="AL556">
            <v>52</v>
          </cell>
        </row>
        <row r="557">
          <cell r="F557" t="str">
            <v>RPS9+I</v>
          </cell>
          <cell r="G557" t="str">
            <v>500W AC power supply with intake airflow</v>
          </cell>
          <cell r="H557" t="str">
            <v>500W AC power supply with intake airflow</v>
          </cell>
          <cell r="I557">
            <v>995</v>
          </cell>
          <cell r="J557">
            <v>995</v>
          </cell>
          <cell r="K557" t="str">
            <v>A</v>
          </cell>
          <cell r="L557" t="b">
            <v>1</v>
          </cell>
          <cell r="S557">
            <v>577</v>
          </cell>
          <cell r="T557">
            <v>597</v>
          </cell>
          <cell r="U557">
            <v>517</v>
          </cell>
          <cell r="V557">
            <v>498</v>
          </cell>
          <cell r="X557" t="str">
            <v>A1</v>
          </cell>
          <cell r="Y557">
            <v>0.42</v>
          </cell>
          <cell r="Z557">
            <v>0.4</v>
          </cell>
          <cell r="AA557">
            <v>0.48</v>
          </cell>
          <cell r="AB557">
            <v>0.5</v>
          </cell>
          <cell r="AE557" t="str">
            <v>HARDWARE</v>
          </cell>
          <cell r="AF557" t="str">
            <v>L2-3 FIXED</v>
          </cell>
          <cell r="AG557" t="str">
            <v>ICX 7750</v>
          </cell>
          <cell r="AH557" t="str">
            <v>HARDWARE</v>
          </cell>
          <cell r="AI557" t="str">
            <v>132-8</v>
          </cell>
          <cell r="AJ557" t="str">
            <v>non-TAA</v>
          </cell>
          <cell r="AK557" t="str">
            <v>Lifetime</v>
          </cell>
          <cell r="AL557">
            <v>52</v>
          </cell>
        </row>
        <row r="558">
          <cell r="F558" t="str">
            <v>RPS9DC+E</v>
          </cell>
          <cell r="G558" t="str">
            <v>500W DC power supply with exhaust airflow</v>
          </cell>
          <cell r="H558" t="str">
            <v>500W DC power supply with exhaust airflow</v>
          </cell>
          <cell r="I558">
            <v>1250</v>
          </cell>
          <cell r="J558">
            <v>1250</v>
          </cell>
          <cell r="K558" t="str">
            <v>A</v>
          </cell>
          <cell r="L558" t="b">
            <v>1</v>
          </cell>
          <cell r="S558">
            <v>725</v>
          </cell>
          <cell r="T558">
            <v>750</v>
          </cell>
          <cell r="U558">
            <v>650</v>
          </cell>
          <cell r="V558">
            <v>625</v>
          </cell>
          <cell r="X558" t="str">
            <v>A1</v>
          </cell>
          <cell r="Y558">
            <v>0.42</v>
          </cell>
          <cell r="Z558">
            <v>0.4</v>
          </cell>
          <cell r="AA558">
            <v>0.48</v>
          </cell>
          <cell r="AB558">
            <v>0.5</v>
          </cell>
          <cell r="AE558" t="str">
            <v>HARDWARE</v>
          </cell>
          <cell r="AF558" t="str">
            <v>L2-3 FIXED</v>
          </cell>
          <cell r="AG558" t="str">
            <v>ICX 7750</v>
          </cell>
          <cell r="AH558" t="str">
            <v>HARDWARE</v>
          </cell>
          <cell r="AI558" t="str">
            <v>132-8</v>
          </cell>
          <cell r="AJ558" t="str">
            <v>non-TAA</v>
          </cell>
          <cell r="AK558" t="str">
            <v>Lifetime</v>
          </cell>
          <cell r="AL558">
            <v>52</v>
          </cell>
        </row>
        <row r="559">
          <cell r="F559" t="str">
            <v>RPS9DC+I</v>
          </cell>
          <cell r="G559" t="str">
            <v>500W DC power supply with intake airflow</v>
          </cell>
          <cell r="H559" t="str">
            <v xml:space="preserve">500W DC power supply with intake airflow </v>
          </cell>
          <cell r="I559">
            <v>1250</v>
          </cell>
          <cell r="J559">
            <v>1250</v>
          </cell>
          <cell r="K559" t="str">
            <v>A</v>
          </cell>
          <cell r="L559" t="b">
            <v>0</v>
          </cell>
          <cell r="S559">
            <v>725</v>
          </cell>
          <cell r="T559">
            <v>750</v>
          </cell>
          <cell r="U559">
            <v>650</v>
          </cell>
          <cell r="V559">
            <v>625</v>
          </cell>
          <cell r="X559" t="str">
            <v>A1</v>
          </cell>
          <cell r="Y559">
            <v>0.42</v>
          </cell>
          <cell r="Z559">
            <v>0.4</v>
          </cell>
          <cell r="AA559">
            <v>0.48</v>
          </cell>
          <cell r="AB559">
            <v>0.5</v>
          </cell>
          <cell r="AE559" t="str">
            <v>HARDWARE</v>
          </cell>
          <cell r="AF559" t="str">
            <v>L2-3 FIXED</v>
          </cell>
          <cell r="AG559" t="str">
            <v>ICX 7750</v>
          </cell>
          <cell r="AH559" t="str">
            <v>HARDWARE</v>
          </cell>
          <cell r="AI559" t="str">
            <v>132-8</v>
          </cell>
          <cell r="AJ559" t="str">
            <v>non-TAA</v>
          </cell>
          <cell r="AK559" t="str">
            <v>Lifetime</v>
          </cell>
          <cell r="AL559">
            <v>52</v>
          </cell>
        </row>
        <row r="560">
          <cell r="F560" t="str">
            <v>XBR-R000295</v>
          </cell>
          <cell r="G560" t="str">
            <v>FRU,UNIVERSAL RACK MOUNT KIT,4 POST 24-32 DEPTH RCK, VDX 6740T/VDX6740T-1G, ICX 7750/7450</v>
          </cell>
          <cell r="H560" t="str">
            <v>FRU,UNIVERSAL RACK MOUNT KIT,4 POST 24-32 DEPTH RCK, VDX 6740T/VDX6740T-1G, ICX 7750/7450</v>
          </cell>
          <cell r="I560">
            <v>430</v>
          </cell>
          <cell r="J560">
            <v>430</v>
          </cell>
          <cell r="K560" t="str">
            <v>A</v>
          </cell>
          <cell r="L560" t="b">
            <v>1</v>
          </cell>
          <cell r="S560">
            <v>249</v>
          </cell>
          <cell r="T560">
            <v>258</v>
          </cell>
          <cell r="U560">
            <v>224</v>
          </cell>
          <cell r="V560">
            <v>215</v>
          </cell>
          <cell r="X560" t="str">
            <v>A1</v>
          </cell>
          <cell r="Y560">
            <v>0.42</v>
          </cell>
          <cell r="Z560">
            <v>0.4</v>
          </cell>
          <cell r="AA560">
            <v>0.48</v>
          </cell>
          <cell r="AB560">
            <v>0.5</v>
          </cell>
          <cell r="AE560" t="str">
            <v>HARDWARE</v>
          </cell>
          <cell r="AF560" t="str">
            <v>L2-3 FIXED</v>
          </cell>
          <cell r="AG560" t="str">
            <v>VDX6740T</v>
          </cell>
          <cell r="AH560" t="str">
            <v>HARDWARE</v>
          </cell>
          <cell r="AI560" t="str">
            <v>132-8</v>
          </cell>
          <cell r="AJ560" t="str">
            <v>non-TAA</v>
          </cell>
          <cell r="AK560" t="str">
            <v>13 mos</v>
          </cell>
          <cell r="AL560">
            <v>56</v>
          </cell>
        </row>
        <row r="561">
          <cell r="F561" t="str">
            <v>10G-SFPP-ER</v>
          </cell>
          <cell r="G561" t="str">
            <v>10GBASE-ER SFP+ optic (LC), for up to 40km over SMF</v>
          </cell>
          <cell r="H561" t="str">
            <v>10GBASE-ER SFP+ optic (LC), for up to 40km over SMF</v>
          </cell>
          <cell r="I561">
            <v>10000</v>
          </cell>
          <cell r="J561">
            <v>10000</v>
          </cell>
          <cell r="K561" t="str">
            <v>A</v>
          </cell>
          <cell r="L561" t="b">
            <v>1</v>
          </cell>
          <cell r="S561">
            <v>5800</v>
          </cell>
          <cell r="T561">
            <v>6000</v>
          </cell>
          <cell r="U561">
            <v>5200</v>
          </cell>
          <cell r="V561">
            <v>5000</v>
          </cell>
          <cell r="X561" t="str">
            <v>A1</v>
          </cell>
          <cell r="Y561">
            <v>0.42</v>
          </cell>
          <cell r="Z561">
            <v>0.4</v>
          </cell>
          <cell r="AA561">
            <v>0.48</v>
          </cell>
          <cell r="AB561">
            <v>0.5</v>
          </cell>
          <cell r="AE561" t="str">
            <v>HARDWARE</v>
          </cell>
          <cell r="AF561" t="str">
            <v>OPTICS</v>
          </cell>
          <cell r="AG561" t="str">
            <v>10G OPTICS</v>
          </cell>
          <cell r="AH561" t="str">
            <v>HARDWARE</v>
          </cell>
          <cell r="AI561" t="str">
            <v>132-8</v>
          </cell>
          <cell r="AJ561" t="str">
            <v>non-TAA</v>
          </cell>
          <cell r="AK561" t="str">
            <v>13 mos</v>
          </cell>
          <cell r="AL561">
            <v>80</v>
          </cell>
        </row>
        <row r="562">
          <cell r="F562" t="str">
            <v>10G-SFPP-LR</v>
          </cell>
          <cell r="G562" t="str">
            <v>10GBASE-LR, SFP+ optic (LC), for up to 10km over SMF</v>
          </cell>
          <cell r="H562" t="str">
            <v>10GBASE-LR, SFP+ optic (LC), for up to 10km over SMF</v>
          </cell>
          <cell r="I562">
            <v>2745</v>
          </cell>
          <cell r="J562">
            <v>2745</v>
          </cell>
          <cell r="K562" t="str">
            <v>A</v>
          </cell>
          <cell r="L562" t="b">
            <v>1</v>
          </cell>
          <cell r="S562">
            <v>1592</v>
          </cell>
          <cell r="T562">
            <v>1647</v>
          </cell>
          <cell r="U562">
            <v>1427</v>
          </cell>
          <cell r="V562">
            <v>1373</v>
          </cell>
          <cell r="X562" t="str">
            <v>A1</v>
          </cell>
          <cell r="Y562">
            <v>0.42</v>
          </cell>
          <cell r="Z562">
            <v>0.4</v>
          </cell>
          <cell r="AA562">
            <v>0.48</v>
          </cell>
          <cell r="AB562">
            <v>0.5</v>
          </cell>
          <cell r="AE562" t="str">
            <v>HARDWARE</v>
          </cell>
          <cell r="AF562" t="str">
            <v>OPTICS</v>
          </cell>
          <cell r="AG562" t="str">
            <v>10G OPTICS</v>
          </cell>
          <cell r="AH562" t="str">
            <v>HARDWARE</v>
          </cell>
          <cell r="AI562" t="str">
            <v>132-8</v>
          </cell>
          <cell r="AJ562" t="str">
            <v>non-TAA</v>
          </cell>
          <cell r="AK562" t="str">
            <v>13 mos</v>
          </cell>
          <cell r="AL562">
            <v>80</v>
          </cell>
        </row>
        <row r="563">
          <cell r="F563" t="str">
            <v>10G-SFPP-LR-8</v>
          </cell>
          <cell r="G563" t="str">
            <v>10GBASE-LR,SFPP SMF LC CONNECTOR 8-PACK</v>
          </cell>
          <cell r="H563" t="str">
            <v>10GBASE-LR,SFPP SMF LC CONNECTOR 8-PACK</v>
          </cell>
          <cell r="I563">
            <v>21960</v>
          </cell>
          <cell r="J563">
            <v>21960</v>
          </cell>
          <cell r="K563" t="str">
            <v>A</v>
          </cell>
          <cell r="L563" t="b">
            <v>1</v>
          </cell>
          <cell r="S563">
            <v>12737</v>
          </cell>
          <cell r="T563">
            <v>13176</v>
          </cell>
          <cell r="U563">
            <v>11419</v>
          </cell>
          <cell r="V563">
            <v>10980</v>
          </cell>
          <cell r="X563" t="str">
            <v>A1</v>
          </cell>
          <cell r="Y563">
            <v>0.42</v>
          </cell>
          <cell r="Z563">
            <v>0.4</v>
          </cell>
          <cell r="AA563">
            <v>0.48</v>
          </cell>
          <cell r="AB563">
            <v>0.5</v>
          </cell>
          <cell r="AE563" t="str">
            <v>HARDWARE</v>
          </cell>
          <cell r="AF563" t="str">
            <v>OPTICS</v>
          </cell>
          <cell r="AG563" t="str">
            <v>10G OPTICS</v>
          </cell>
          <cell r="AH563" t="str">
            <v>HARDWARE</v>
          </cell>
          <cell r="AI563" t="str">
            <v>132-8</v>
          </cell>
          <cell r="AJ563" t="str">
            <v>non-TAA</v>
          </cell>
          <cell r="AK563" t="str">
            <v>13 mos</v>
          </cell>
          <cell r="AL563">
            <v>80</v>
          </cell>
        </row>
        <row r="564">
          <cell r="F564" t="str">
            <v>10G-SFPP-SR</v>
          </cell>
          <cell r="G564" t="str">
            <v>10GBASE-SR, SFP+ optic (LC), target range 300m over MMF</v>
          </cell>
          <cell r="H564" t="str">
            <v>10GBASE-SR, SFP+ optic (LC), target range 300m over MMF</v>
          </cell>
          <cell r="I564">
            <v>1370</v>
          </cell>
          <cell r="J564">
            <v>1370</v>
          </cell>
          <cell r="K564" t="str">
            <v>A</v>
          </cell>
          <cell r="L564" t="b">
            <v>1</v>
          </cell>
          <cell r="S564">
            <v>795</v>
          </cell>
          <cell r="T564">
            <v>822</v>
          </cell>
          <cell r="U564">
            <v>712</v>
          </cell>
          <cell r="V564">
            <v>685</v>
          </cell>
          <cell r="X564" t="str">
            <v>A1</v>
          </cell>
          <cell r="Y564">
            <v>0.42</v>
          </cell>
          <cell r="Z564">
            <v>0.4</v>
          </cell>
          <cell r="AA564">
            <v>0.48</v>
          </cell>
          <cell r="AB564">
            <v>0.5</v>
          </cell>
          <cell r="AE564" t="str">
            <v>HARDWARE</v>
          </cell>
          <cell r="AF564" t="str">
            <v>OPTICS</v>
          </cell>
          <cell r="AG564" t="str">
            <v>10G OPTICS</v>
          </cell>
          <cell r="AH564" t="str">
            <v>HARDWARE</v>
          </cell>
          <cell r="AI564" t="str">
            <v>132-8</v>
          </cell>
          <cell r="AJ564" t="str">
            <v>non-TAA</v>
          </cell>
          <cell r="AK564" t="str">
            <v>13 mos</v>
          </cell>
          <cell r="AL564">
            <v>80</v>
          </cell>
        </row>
        <row r="565">
          <cell r="F565" t="str">
            <v>10G-SFPP-SR-8</v>
          </cell>
          <cell r="G565" t="str">
            <v>10GBASE-SR,SFPP MMF LC CONNECTOR 8-PACK</v>
          </cell>
          <cell r="H565" t="str">
            <v>10GBASE-SR,SFPP MMF LC CONNECTOR 8-PACK</v>
          </cell>
          <cell r="I565">
            <v>6880</v>
          </cell>
          <cell r="J565">
            <v>6880</v>
          </cell>
          <cell r="K565" t="str">
            <v>A</v>
          </cell>
          <cell r="L565" t="b">
            <v>1</v>
          </cell>
          <cell r="S565">
            <v>3990</v>
          </cell>
          <cell r="T565">
            <v>4128</v>
          </cell>
          <cell r="U565">
            <v>3578</v>
          </cell>
          <cell r="V565">
            <v>3440</v>
          </cell>
          <cell r="X565" t="str">
            <v>A1</v>
          </cell>
          <cell r="Y565">
            <v>0.42</v>
          </cell>
          <cell r="Z565">
            <v>0.4</v>
          </cell>
          <cell r="AA565">
            <v>0.48</v>
          </cell>
          <cell r="AB565">
            <v>0.5</v>
          </cell>
          <cell r="AE565" t="str">
            <v>HARDWARE</v>
          </cell>
          <cell r="AF565" t="str">
            <v>OPTICS</v>
          </cell>
          <cell r="AG565" t="str">
            <v>10G OPTICS</v>
          </cell>
          <cell r="AH565" t="str">
            <v>HARDWARE</v>
          </cell>
          <cell r="AI565" t="str">
            <v>132-8</v>
          </cell>
          <cell r="AJ565" t="str">
            <v>non-TAA</v>
          </cell>
          <cell r="AK565" t="str">
            <v>13 mos</v>
          </cell>
          <cell r="AL565">
            <v>80</v>
          </cell>
        </row>
        <row r="566">
          <cell r="F566" t="str">
            <v>10G-SFPP-TWX-0101</v>
          </cell>
          <cell r="G566" t="str">
            <v>DIRECT ATTACHED SFPP ACTIVE COPPER,1M,1-PACK</v>
          </cell>
          <cell r="H566" t="str">
            <v>DIRECT ATTACHED SFPP ACTIVE COPPER,1M,1-PACK</v>
          </cell>
          <cell r="I566">
            <v>150</v>
          </cell>
          <cell r="J566">
            <v>150</v>
          </cell>
          <cell r="K566" t="str">
            <v>A</v>
          </cell>
          <cell r="L566" t="b">
            <v>1</v>
          </cell>
          <cell r="S566">
            <v>87</v>
          </cell>
          <cell r="T566">
            <v>90</v>
          </cell>
          <cell r="U566">
            <v>78</v>
          </cell>
          <cell r="V566">
            <v>75</v>
          </cell>
          <cell r="X566" t="str">
            <v>A1</v>
          </cell>
          <cell r="Y566">
            <v>0.42</v>
          </cell>
          <cell r="Z566">
            <v>0.4</v>
          </cell>
          <cell r="AA566">
            <v>0.48</v>
          </cell>
          <cell r="AB566">
            <v>0.5</v>
          </cell>
          <cell r="AE566" t="str">
            <v>HARDWARE</v>
          </cell>
          <cell r="AF566" t="str">
            <v>OPTICS</v>
          </cell>
          <cell r="AG566" t="str">
            <v>10G OPTICS</v>
          </cell>
          <cell r="AH566" t="str">
            <v>HARDWARE</v>
          </cell>
          <cell r="AI566" t="str">
            <v>132-8</v>
          </cell>
          <cell r="AJ566" t="str">
            <v>non-TAA</v>
          </cell>
          <cell r="AK566" t="str">
            <v>13 mos</v>
          </cell>
          <cell r="AL566">
            <v>80</v>
          </cell>
        </row>
        <row r="567">
          <cell r="F567" t="str">
            <v>10G-SFPP-TWX-0108</v>
          </cell>
          <cell r="G567" t="str">
            <v>DIRECT ATTACHED SFPP COPPER,1M,8-PACK</v>
          </cell>
          <cell r="H567" t="str">
            <v>DIRECT ATTACHED SFPP COPPER,1M,8-PACK</v>
          </cell>
          <cell r="I567">
            <v>1080</v>
          </cell>
          <cell r="J567">
            <v>1080</v>
          </cell>
          <cell r="K567" t="str">
            <v>A</v>
          </cell>
          <cell r="L567" t="b">
            <v>1</v>
          </cell>
          <cell r="S567">
            <v>626</v>
          </cell>
          <cell r="T567">
            <v>648</v>
          </cell>
          <cell r="U567">
            <v>562</v>
          </cell>
          <cell r="V567">
            <v>540</v>
          </cell>
          <cell r="X567" t="str">
            <v>A1</v>
          </cell>
          <cell r="Y567">
            <v>0.42</v>
          </cell>
          <cell r="Z567">
            <v>0.4</v>
          </cell>
          <cell r="AA567">
            <v>0.48</v>
          </cell>
          <cell r="AB567">
            <v>0.5</v>
          </cell>
          <cell r="AE567" t="str">
            <v>HARDWARE</v>
          </cell>
          <cell r="AF567" t="str">
            <v>OPTICS</v>
          </cell>
          <cell r="AG567" t="str">
            <v>10G OPTICS</v>
          </cell>
          <cell r="AH567" t="str">
            <v>HARDWARE</v>
          </cell>
          <cell r="AI567" t="str">
            <v>132-8</v>
          </cell>
          <cell r="AJ567" t="str">
            <v>non-TAA</v>
          </cell>
          <cell r="AK567" t="str">
            <v>13 mos</v>
          </cell>
          <cell r="AL567">
            <v>80</v>
          </cell>
        </row>
        <row r="568">
          <cell r="F568" t="str">
            <v>10G-SFPP-TWX-0301</v>
          </cell>
          <cell r="G568" t="str">
            <v>DIRECT ATTACHED SFPP ACTIVE COPPER,3M,1-PACK</v>
          </cell>
          <cell r="H568" t="str">
            <v>DIRECT ATTACHED SFPP ACTIVE COPPER,3M,1-PACK</v>
          </cell>
          <cell r="I568">
            <v>210</v>
          </cell>
          <cell r="J568">
            <v>210</v>
          </cell>
          <cell r="K568" t="str">
            <v>A</v>
          </cell>
          <cell r="L568" t="b">
            <v>1</v>
          </cell>
          <cell r="S568">
            <v>122</v>
          </cell>
          <cell r="T568">
            <v>126</v>
          </cell>
          <cell r="U568">
            <v>109</v>
          </cell>
          <cell r="V568">
            <v>105</v>
          </cell>
          <cell r="X568" t="str">
            <v>A1</v>
          </cell>
          <cell r="Y568">
            <v>0.42</v>
          </cell>
          <cell r="Z568">
            <v>0.4</v>
          </cell>
          <cell r="AA568">
            <v>0.48</v>
          </cell>
          <cell r="AB568">
            <v>0.5</v>
          </cell>
          <cell r="AE568" t="str">
            <v>HARDWARE</v>
          </cell>
          <cell r="AF568" t="str">
            <v>OPTICS</v>
          </cell>
          <cell r="AG568" t="str">
            <v>10G OPTICS</v>
          </cell>
          <cell r="AH568" t="str">
            <v>HARDWARE</v>
          </cell>
          <cell r="AI568" t="str">
            <v>132-8</v>
          </cell>
          <cell r="AJ568" t="str">
            <v>non-TAA</v>
          </cell>
          <cell r="AK568" t="str">
            <v>13 mos</v>
          </cell>
          <cell r="AL568">
            <v>80</v>
          </cell>
        </row>
        <row r="569">
          <cell r="F569" t="str">
            <v>10G-SFPP-TWX-0308</v>
          </cell>
          <cell r="G569" t="str">
            <v>DIRECT ATTACHED SFPP COPPER,3M,8-PACK</v>
          </cell>
          <cell r="H569" t="str">
            <v>DIRECT ATTACHED SFPP COPPER,3M,8-PACK</v>
          </cell>
          <cell r="I569">
            <v>1512</v>
          </cell>
          <cell r="J569">
            <v>1512</v>
          </cell>
          <cell r="K569" t="str">
            <v>A</v>
          </cell>
          <cell r="L569" t="b">
            <v>1</v>
          </cell>
          <cell r="S569">
            <v>877</v>
          </cell>
          <cell r="T569">
            <v>907</v>
          </cell>
          <cell r="U569">
            <v>786</v>
          </cell>
          <cell r="V569">
            <v>756</v>
          </cell>
          <cell r="X569" t="str">
            <v>A1</v>
          </cell>
          <cell r="Y569">
            <v>0.42</v>
          </cell>
          <cell r="Z569">
            <v>0.4</v>
          </cell>
          <cell r="AA569">
            <v>0.48</v>
          </cell>
          <cell r="AB569">
            <v>0.5</v>
          </cell>
          <cell r="AE569" t="str">
            <v>HARDWARE</v>
          </cell>
          <cell r="AF569" t="str">
            <v>OPTICS</v>
          </cell>
          <cell r="AG569" t="str">
            <v>10G OPTICS</v>
          </cell>
          <cell r="AH569" t="str">
            <v>HARDWARE</v>
          </cell>
          <cell r="AI569" t="str">
            <v>132-8</v>
          </cell>
          <cell r="AJ569" t="str">
            <v>non-TAA</v>
          </cell>
          <cell r="AK569" t="str">
            <v>13 mos</v>
          </cell>
          <cell r="AL569">
            <v>80</v>
          </cell>
        </row>
        <row r="570">
          <cell r="F570" t="str">
            <v>10G-SFPP-TWX-0501</v>
          </cell>
          <cell r="G570" t="str">
            <v>DIRECT ATTACHED SFPP ACTIVE COPPER,5M,1-PACK</v>
          </cell>
          <cell r="H570" t="str">
            <v>DIRECT ATTACHED SFPP ACTIVE COPPER,5M,1-PACK</v>
          </cell>
          <cell r="I570">
            <v>260</v>
          </cell>
          <cell r="J570">
            <v>260</v>
          </cell>
          <cell r="K570" t="str">
            <v>A</v>
          </cell>
          <cell r="L570" t="b">
            <v>1</v>
          </cell>
          <cell r="S570">
            <v>151</v>
          </cell>
          <cell r="T570">
            <v>156</v>
          </cell>
          <cell r="U570">
            <v>135</v>
          </cell>
          <cell r="V570">
            <v>130</v>
          </cell>
          <cell r="X570" t="str">
            <v>A1</v>
          </cell>
          <cell r="Y570">
            <v>0.42</v>
          </cell>
          <cell r="Z570">
            <v>0.4</v>
          </cell>
          <cell r="AA570">
            <v>0.48</v>
          </cell>
          <cell r="AB570">
            <v>0.5</v>
          </cell>
          <cell r="AE570" t="str">
            <v>HARDWARE</v>
          </cell>
          <cell r="AF570" t="str">
            <v>OPTICS</v>
          </cell>
          <cell r="AG570" t="str">
            <v>10G OPTICS</v>
          </cell>
          <cell r="AH570" t="str">
            <v>HARDWARE</v>
          </cell>
          <cell r="AI570" t="str">
            <v>132-8</v>
          </cell>
          <cell r="AJ570" t="str">
            <v>non-TAA</v>
          </cell>
          <cell r="AK570" t="str">
            <v>13 mos</v>
          </cell>
          <cell r="AL570">
            <v>80</v>
          </cell>
        </row>
        <row r="571">
          <cell r="F571" t="str">
            <v>10G-SFPP-TWX-0508</v>
          </cell>
          <cell r="G571" t="str">
            <v>DIRECT ATTACHED SFPP COPPER,5M,8-PACK</v>
          </cell>
          <cell r="H571" t="str">
            <v>DIRECT ATTACHED SFPP COPPER,5M,8-PACK</v>
          </cell>
          <cell r="I571">
            <v>1872</v>
          </cell>
          <cell r="J571">
            <v>1872</v>
          </cell>
          <cell r="K571" t="str">
            <v>A</v>
          </cell>
          <cell r="L571" t="b">
            <v>1</v>
          </cell>
          <cell r="S571">
            <v>1086</v>
          </cell>
          <cell r="T571">
            <v>1123</v>
          </cell>
          <cell r="U571">
            <v>973</v>
          </cell>
          <cell r="V571">
            <v>936</v>
          </cell>
          <cell r="X571" t="str">
            <v>A1</v>
          </cell>
          <cell r="Y571">
            <v>0.42</v>
          </cell>
          <cell r="Z571">
            <v>0.4</v>
          </cell>
          <cell r="AA571">
            <v>0.48</v>
          </cell>
          <cell r="AB571">
            <v>0.5</v>
          </cell>
          <cell r="AE571" t="str">
            <v>HARDWARE</v>
          </cell>
          <cell r="AF571" t="str">
            <v>OPTICS</v>
          </cell>
          <cell r="AG571" t="str">
            <v>10G OPTICS</v>
          </cell>
          <cell r="AH571" t="str">
            <v>HARDWARE</v>
          </cell>
          <cell r="AI571" t="str">
            <v>132-8</v>
          </cell>
          <cell r="AJ571" t="str">
            <v>non-TAA</v>
          </cell>
          <cell r="AK571" t="str">
            <v>13 mos</v>
          </cell>
          <cell r="AL571">
            <v>80</v>
          </cell>
        </row>
        <row r="572">
          <cell r="F572" t="str">
            <v>10G-SFPP-USR</v>
          </cell>
          <cell r="G572" t="str">
            <v>10GE USR SFP+ optic (LC), target range 100m over MMF, 1-pack</v>
          </cell>
          <cell r="H572" t="str">
            <v>10GE USR SFP+ optic (LC), target range 100m over MMF, 1-pack</v>
          </cell>
          <cell r="I572">
            <v>750</v>
          </cell>
          <cell r="J572">
            <v>750</v>
          </cell>
          <cell r="K572" t="str">
            <v>A</v>
          </cell>
          <cell r="L572" t="b">
            <v>1</v>
          </cell>
          <cell r="S572">
            <v>435</v>
          </cell>
          <cell r="T572">
            <v>450</v>
          </cell>
          <cell r="U572">
            <v>390</v>
          </cell>
          <cell r="V572">
            <v>375</v>
          </cell>
          <cell r="X572" t="str">
            <v>A1</v>
          </cell>
          <cell r="Y572">
            <v>0.42</v>
          </cell>
          <cell r="Z572">
            <v>0.4</v>
          </cell>
          <cell r="AA572">
            <v>0.48</v>
          </cell>
          <cell r="AB572">
            <v>0.5</v>
          </cell>
          <cell r="AE572" t="str">
            <v>HARDWARE</v>
          </cell>
          <cell r="AF572" t="str">
            <v>OPTICS</v>
          </cell>
          <cell r="AG572" t="str">
            <v>10G OPTICS</v>
          </cell>
          <cell r="AH572" t="str">
            <v>HARDWARE</v>
          </cell>
          <cell r="AI572" t="str">
            <v>132-8</v>
          </cell>
          <cell r="AJ572" t="str">
            <v>non-TAA</v>
          </cell>
          <cell r="AK572" t="str">
            <v>13 mos</v>
          </cell>
          <cell r="AL572">
            <v>80</v>
          </cell>
        </row>
        <row r="573">
          <cell r="F573" t="str">
            <v>10G-SFPP-USR-8</v>
          </cell>
          <cell r="G573" t="str">
            <v>10GE USR SFP+ optic (LC), target range 100m over MMF, 8-pack</v>
          </cell>
          <cell r="H573" t="str">
            <v>10GE USR SFP+ optic (LC), target range 100m over MMF, 8-pack</v>
          </cell>
          <cell r="I573">
            <v>5400</v>
          </cell>
          <cell r="J573">
            <v>5400</v>
          </cell>
          <cell r="K573" t="str">
            <v>A</v>
          </cell>
          <cell r="L573" t="b">
            <v>1</v>
          </cell>
          <cell r="S573">
            <v>3132</v>
          </cell>
          <cell r="T573">
            <v>3240</v>
          </cell>
          <cell r="U573">
            <v>2808</v>
          </cell>
          <cell r="V573">
            <v>2700</v>
          </cell>
          <cell r="X573" t="str">
            <v>A1</v>
          </cell>
          <cell r="Y573">
            <v>0.42</v>
          </cell>
          <cell r="Z573">
            <v>0.4</v>
          </cell>
          <cell r="AA573">
            <v>0.48</v>
          </cell>
          <cell r="AB573">
            <v>0.5</v>
          </cell>
          <cell r="AE573" t="str">
            <v>HARDWARE</v>
          </cell>
          <cell r="AF573" t="str">
            <v>OPTICS</v>
          </cell>
          <cell r="AG573" t="str">
            <v>10G OPTICS</v>
          </cell>
          <cell r="AH573" t="str">
            <v>HARDWARE</v>
          </cell>
          <cell r="AI573" t="str">
            <v>132-8</v>
          </cell>
          <cell r="AJ573" t="str">
            <v>non-TAA</v>
          </cell>
          <cell r="AK573" t="str">
            <v>13 mos</v>
          </cell>
          <cell r="AL573">
            <v>80</v>
          </cell>
        </row>
        <row r="574">
          <cell r="F574" t="str">
            <v>40G-QSFP-LR4</v>
          </cell>
          <cell r="G574" t="str">
            <v>40GBase-LR4 QSFP+ optic (LC), for up to 10km over SMF, 1-pack</v>
          </cell>
          <cell r="H574" t="str">
            <v>40GBase-LR4 QSFP+ optic (LC), for up to 10km over SMF, 1-pack</v>
          </cell>
          <cell r="I574">
            <v>13995</v>
          </cell>
          <cell r="J574">
            <v>13995</v>
          </cell>
          <cell r="K574" t="str">
            <v>A</v>
          </cell>
          <cell r="L574" t="b">
            <v>1</v>
          </cell>
          <cell r="S574">
            <v>8117</v>
          </cell>
          <cell r="T574">
            <v>8397</v>
          </cell>
          <cell r="U574">
            <v>7277</v>
          </cell>
          <cell r="V574">
            <v>6998</v>
          </cell>
          <cell r="X574" t="str">
            <v>A1</v>
          </cell>
          <cell r="Y574">
            <v>0.42</v>
          </cell>
          <cell r="Z574">
            <v>0.4</v>
          </cell>
          <cell r="AA574">
            <v>0.48</v>
          </cell>
          <cell r="AB574">
            <v>0.5</v>
          </cell>
          <cell r="AE574" t="str">
            <v>HARDWARE</v>
          </cell>
          <cell r="AF574" t="str">
            <v>L2-3 MODULAR</v>
          </cell>
          <cell r="AG574" t="str">
            <v>40G OPTICS</v>
          </cell>
          <cell r="AH574" t="str">
            <v>HARDWARE</v>
          </cell>
          <cell r="AI574" t="str">
            <v>132-8</v>
          </cell>
          <cell r="AJ574" t="str">
            <v>non-TAA</v>
          </cell>
          <cell r="AK574" t="str">
            <v>13 mos</v>
          </cell>
          <cell r="AL574">
            <v>80</v>
          </cell>
        </row>
        <row r="575">
          <cell r="F575" t="str">
            <v>40G-QSFP-QSFP-C-0101</v>
          </cell>
          <cell r="G575" t="str">
            <v>40GE Direct Attached QSFP+ to QSFP+ Active Copper cable, 1m, 1-pack</v>
          </cell>
          <cell r="H575" t="str">
            <v>40GE Direct Attached QSFP+ to QSFP+ Active Copper cable, 1m, 1-pack</v>
          </cell>
          <cell r="I575">
            <v>500</v>
          </cell>
          <cell r="J575">
            <v>500</v>
          </cell>
          <cell r="K575" t="str">
            <v>A</v>
          </cell>
          <cell r="L575" t="b">
            <v>1</v>
          </cell>
          <cell r="S575">
            <v>290</v>
          </cell>
          <cell r="T575">
            <v>300</v>
          </cell>
          <cell r="U575">
            <v>260</v>
          </cell>
          <cell r="V575">
            <v>250</v>
          </cell>
          <cell r="X575" t="str">
            <v>A1</v>
          </cell>
          <cell r="Y575">
            <v>0.42</v>
          </cell>
          <cell r="Z575">
            <v>0.4</v>
          </cell>
          <cell r="AA575">
            <v>0.48</v>
          </cell>
          <cell r="AB575">
            <v>0.5</v>
          </cell>
          <cell r="AE575" t="str">
            <v>HARDWARE</v>
          </cell>
          <cell r="AF575" t="str">
            <v>OPTICS</v>
          </cell>
          <cell r="AG575" t="str">
            <v>40G OPTICS</v>
          </cell>
          <cell r="AH575" t="str">
            <v>HARDWARE</v>
          </cell>
          <cell r="AI575" t="str">
            <v>132-8</v>
          </cell>
          <cell r="AJ575" t="str">
            <v>non-TAA</v>
          </cell>
          <cell r="AK575" t="str">
            <v>13 mos</v>
          </cell>
          <cell r="AL575">
            <v>80</v>
          </cell>
        </row>
        <row r="576">
          <cell r="F576" t="str">
            <v>40G-QSFP-QSFP-C-0301</v>
          </cell>
          <cell r="G576" t="str">
            <v>40GE Direct Attached QSFP+ to QSFP+ Active Copper cable, 3m, 1-pack</v>
          </cell>
          <cell r="H576" t="str">
            <v>40GE Direct Attached QSFP+ to QSFP+ Active Copper cable, 3m, 1-pack</v>
          </cell>
          <cell r="I576">
            <v>650</v>
          </cell>
          <cell r="J576">
            <v>650</v>
          </cell>
          <cell r="K576" t="str">
            <v>A</v>
          </cell>
          <cell r="L576" t="b">
            <v>1</v>
          </cell>
          <cell r="S576">
            <v>377</v>
          </cell>
          <cell r="T576">
            <v>390</v>
          </cell>
          <cell r="U576">
            <v>338</v>
          </cell>
          <cell r="V576">
            <v>325</v>
          </cell>
          <cell r="X576" t="str">
            <v>A1</v>
          </cell>
          <cell r="Y576">
            <v>0.42</v>
          </cell>
          <cell r="Z576">
            <v>0.4</v>
          </cell>
          <cell r="AA576">
            <v>0.48</v>
          </cell>
          <cell r="AB576">
            <v>0.5</v>
          </cell>
          <cell r="AE576" t="str">
            <v>HARDWARE</v>
          </cell>
          <cell r="AF576" t="str">
            <v>OPTICS</v>
          </cell>
          <cell r="AG576" t="str">
            <v>40G OPTICS</v>
          </cell>
          <cell r="AH576" t="str">
            <v>HARDWARE</v>
          </cell>
          <cell r="AI576" t="str">
            <v>132-8</v>
          </cell>
          <cell r="AJ576" t="str">
            <v>non-TAA</v>
          </cell>
          <cell r="AK576" t="str">
            <v>13 mos</v>
          </cell>
          <cell r="AL576">
            <v>80</v>
          </cell>
        </row>
        <row r="577">
          <cell r="F577" t="str">
            <v>40G-QSFP-QSFP-C-0501</v>
          </cell>
          <cell r="G577" t="str">
            <v>40GE Direct Attached QSFP+ to QSFP+ Active Copper cable, 5m, 1-pack</v>
          </cell>
          <cell r="H577" t="str">
            <v>40GE Direct Attached QSFP+ to QSFP+ Active Copper cable, 5m, 1-pack</v>
          </cell>
          <cell r="I577">
            <v>800</v>
          </cell>
          <cell r="J577">
            <v>800</v>
          </cell>
          <cell r="K577" t="str">
            <v>A</v>
          </cell>
          <cell r="L577" t="b">
            <v>1</v>
          </cell>
          <cell r="S577">
            <v>464</v>
          </cell>
          <cell r="T577">
            <v>480</v>
          </cell>
          <cell r="U577">
            <v>416</v>
          </cell>
          <cell r="V577">
            <v>400</v>
          </cell>
          <cell r="X577" t="str">
            <v>A1</v>
          </cell>
          <cell r="Y577">
            <v>0.42</v>
          </cell>
          <cell r="Z577">
            <v>0.4</v>
          </cell>
          <cell r="AA577">
            <v>0.48</v>
          </cell>
          <cell r="AB577">
            <v>0.5</v>
          </cell>
          <cell r="AE577" t="str">
            <v>HARDWARE</v>
          </cell>
          <cell r="AF577" t="str">
            <v>OPTICS</v>
          </cell>
          <cell r="AG577" t="str">
            <v>40G OPTICS</v>
          </cell>
          <cell r="AH577" t="str">
            <v>HARDWARE</v>
          </cell>
          <cell r="AI577" t="str">
            <v>132-8</v>
          </cell>
          <cell r="AJ577" t="str">
            <v>non-TAA</v>
          </cell>
          <cell r="AK577" t="str">
            <v>13 mos</v>
          </cell>
          <cell r="AL577">
            <v>80</v>
          </cell>
        </row>
        <row r="578">
          <cell r="F578" t="str">
            <v>40G-QSFP-SR4</v>
          </cell>
          <cell r="G578" t="str">
            <v>40GBASE-SR4 QSFP+ optic (MTP 1x8 or 1x12), 100m over MMF, 1-pack</v>
          </cell>
          <cell r="H578" t="str">
            <v>40GBASE-SR4 QSFP+ optic (MTP 1x8 or 1x12), 100m over MMF, 1-pack</v>
          </cell>
          <cell r="I578">
            <v>2995</v>
          </cell>
          <cell r="J578">
            <v>2995</v>
          </cell>
          <cell r="K578" t="str">
            <v>A</v>
          </cell>
          <cell r="L578" t="b">
            <v>1</v>
          </cell>
          <cell r="S578">
            <v>1737</v>
          </cell>
          <cell r="T578">
            <v>1797</v>
          </cell>
          <cell r="U578">
            <v>1557</v>
          </cell>
          <cell r="V578">
            <v>1498</v>
          </cell>
          <cell r="X578" t="str">
            <v>A1</v>
          </cell>
          <cell r="Y578">
            <v>0.42</v>
          </cell>
          <cell r="Z578">
            <v>0.4</v>
          </cell>
          <cell r="AA578">
            <v>0.48</v>
          </cell>
          <cell r="AB578">
            <v>0.5</v>
          </cell>
          <cell r="AE578" t="str">
            <v>HARDWARE</v>
          </cell>
          <cell r="AF578" t="str">
            <v>L2-3 MODULAR</v>
          </cell>
          <cell r="AG578" t="str">
            <v>40G OPTICS</v>
          </cell>
          <cell r="AH578" t="str">
            <v>HARDWARE</v>
          </cell>
          <cell r="AI578" t="str">
            <v>132-8</v>
          </cell>
          <cell r="AJ578" t="str">
            <v>non-TAA</v>
          </cell>
          <cell r="AK578" t="str">
            <v>13 mos</v>
          </cell>
          <cell r="AL578">
            <v>80</v>
          </cell>
        </row>
        <row r="579">
          <cell r="F579" t="str">
            <v>E1MG-LX-OM</v>
          </cell>
          <cell r="G579" t="str">
            <v>1000Base-LX SFP optic, SMF, LC connector, Optical Monitoring Capable</v>
          </cell>
          <cell r="H579" t="str">
            <v>1000Base-LX SFP optic, SMF, LC connector, Optical Monitoring Capable</v>
          </cell>
          <cell r="I579">
            <v>1045</v>
          </cell>
          <cell r="J579">
            <v>1100</v>
          </cell>
          <cell r="K579" t="str">
            <v>A</v>
          </cell>
          <cell r="L579" t="b">
            <v>1</v>
          </cell>
          <cell r="S579">
            <v>638</v>
          </cell>
          <cell r="T579">
            <v>660</v>
          </cell>
          <cell r="U579">
            <v>572</v>
          </cell>
          <cell r="V579">
            <v>550</v>
          </cell>
          <cell r="X579" t="str">
            <v>A1</v>
          </cell>
          <cell r="Y579">
            <v>0.42</v>
          </cell>
          <cell r="Z579">
            <v>0.4</v>
          </cell>
          <cell r="AA579">
            <v>0.48</v>
          </cell>
          <cell r="AB579">
            <v>0.5</v>
          </cell>
          <cell r="AE579" t="str">
            <v>HARDWARE</v>
          </cell>
          <cell r="AF579" t="str">
            <v>OPTICS</v>
          </cell>
          <cell r="AG579" t="str">
            <v>1G OPTICS</v>
          </cell>
          <cell r="AH579" t="str">
            <v>HARDWARE</v>
          </cell>
          <cell r="AI579" t="str">
            <v>132-8</v>
          </cell>
          <cell r="AJ579" t="str">
            <v>non-TAA</v>
          </cell>
          <cell r="AK579" t="str">
            <v>13 mos</v>
          </cell>
          <cell r="AL579">
            <v>80</v>
          </cell>
        </row>
        <row r="580">
          <cell r="F580" t="str">
            <v>E1MG-LX-OM-8</v>
          </cell>
          <cell r="G580" t="str">
            <v>1000Base-LX SFP optic 8 Pack, SMF, LC connector, Optical Monitoring Capable</v>
          </cell>
          <cell r="H580" t="str">
            <v>1000Base-LX SFP optic 8 Pack, SMF, LC connector, Optical Monitoring Capable</v>
          </cell>
          <cell r="I580">
            <v>8280</v>
          </cell>
          <cell r="J580">
            <v>8280</v>
          </cell>
          <cell r="K580" t="str">
            <v>A</v>
          </cell>
          <cell r="L580" t="b">
            <v>1</v>
          </cell>
          <cell r="S580">
            <v>4802</v>
          </cell>
          <cell r="T580">
            <v>4968</v>
          </cell>
          <cell r="U580">
            <v>4306</v>
          </cell>
          <cell r="V580">
            <v>4140</v>
          </cell>
          <cell r="X580" t="str">
            <v>A1</v>
          </cell>
          <cell r="Y580">
            <v>0.42</v>
          </cell>
          <cell r="Z580">
            <v>0.4</v>
          </cell>
          <cell r="AA580">
            <v>0.48</v>
          </cell>
          <cell r="AB580">
            <v>0.5</v>
          </cell>
          <cell r="AE580" t="str">
            <v>HARDWARE</v>
          </cell>
          <cell r="AF580" t="str">
            <v>OPTICS</v>
          </cell>
          <cell r="AG580" t="str">
            <v>1G OPTICS</v>
          </cell>
          <cell r="AH580" t="str">
            <v>HARDWARE</v>
          </cell>
          <cell r="AI580" t="str">
            <v>132-8</v>
          </cell>
          <cell r="AJ580" t="str">
            <v>non-TAA</v>
          </cell>
          <cell r="AK580" t="str">
            <v>13 mos</v>
          </cell>
          <cell r="AL580">
            <v>80</v>
          </cell>
        </row>
        <row r="581">
          <cell r="F581" t="str">
            <v>E1MG-SX-OM</v>
          </cell>
          <cell r="G581" t="str">
            <v>1000Base-SX SFP optic, MMF, LC connector, Optical Monitoring Capable</v>
          </cell>
          <cell r="H581" t="str">
            <v>1000Base-SX SFP optic, MMF, LC connector, Optical Monitoring Capable</v>
          </cell>
          <cell r="I581">
            <v>475</v>
          </cell>
          <cell r="J581">
            <v>525</v>
          </cell>
          <cell r="K581" t="str">
            <v>A</v>
          </cell>
          <cell r="L581" t="b">
            <v>1</v>
          </cell>
          <cell r="S581">
            <v>305</v>
          </cell>
          <cell r="T581">
            <v>315</v>
          </cell>
          <cell r="U581">
            <v>273</v>
          </cell>
          <cell r="V581">
            <v>263</v>
          </cell>
          <cell r="X581" t="str">
            <v>A1</v>
          </cell>
          <cell r="Y581">
            <v>0.42</v>
          </cell>
          <cell r="Z581">
            <v>0.4</v>
          </cell>
          <cell r="AA581">
            <v>0.48</v>
          </cell>
          <cell r="AB581">
            <v>0.5</v>
          </cell>
          <cell r="AE581" t="str">
            <v>HARDWARE</v>
          </cell>
          <cell r="AF581" t="str">
            <v>OPTICS</v>
          </cell>
          <cell r="AG581" t="str">
            <v>1G OPTICS</v>
          </cell>
          <cell r="AH581" t="str">
            <v>HARDWARE</v>
          </cell>
          <cell r="AI581" t="str">
            <v>132-8</v>
          </cell>
          <cell r="AJ581" t="str">
            <v>non-TAA</v>
          </cell>
          <cell r="AK581" t="str">
            <v>13 mos</v>
          </cell>
          <cell r="AL581">
            <v>80</v>
          </cell>
        </row>
        <row r="582">
          <cell r="F582" t="str">
            <v>E1MG-SX-OM-8</v>
          </cell>
          <cell r="G582" t="str">
            <v>1000Base-SX SFP optic 8 Pack, MMF, LC connector, Optical Monitoring Capable</v>
          </cell>
          <cell r="H582" t="str">
            <v>1000Base-SX SFP optic 8 Pack, MMF, LC connector, Optical Monitoring Capable</v>
          </cell>
          <cell r="I582">
            <v>3780</v>
          </cell>
          <cell r="J582">
            <v>3780</v>
          </cell>
          <cell r="K582" t="str">
            <v>A</v>
          </cell>
          <cell r="L582" t="b">
            <v>1</v>
          </cell>
          <cell r="S582">
            <v>2192</v>
          </cell>
          <cell r="T582">
            <v>2268</v>
          </cell>
          <cell r="U582">
            <v>1966</v>
          </cell>
          <cell r="V582">
            <v>1890</v>
          </cell>
          <cell r="X582" t="str">
            <v>A1</v>
          </cell>
          <cell r="Y582">
            <v>0.42</v>
          </cell>
          <cell r="Z582">
            <v>0.4</v>
          </cell>
          <cell r="AA582">
            <v>0.48</v>
          </cell>
          <cell r="AB582">
            <v>0.5</v>
          </cell>
          <cell r="AE582" t="str">
            <v>HARDWARE</v>
          </cell>
          <cell r="AF582" t="str">
            <v>OPTICS</v>
          </cell>
          <cell r="AG582" t="str">
            <v>1G OPTICS</v>
          </cell>
          <cell r="AH582" t="str">
            <v>HARDWARE</v>
          </cell>
          <cell r="AI582" t="str">
            <v>132-8</v>
          </cell>
          <cell r="AJ582" t="str">
            <v>non-TAA</v>
          </cell>
          <cell r="AK582" t="str">
            <v>13 mos</v>
          </cell>
          <cell r="AL582">
            <v>80</v>
          </cell>
        </row>
        <row r="583">
          <cell r="F583" t="str">
            <v>E1MG-TX</v>
          </cell>
          <cell r="G583" t="str">
            <v>1000BASE-TX SFP Copper, RJ-45 Connector</v>
          </cell>
          <cell r="H583" t="str">
            <v>1000BASE-TX SFP Copper, RJ-45 Connector</v>
          </cell>
          <cell r="I583">
            <v>295</v>
          </cell>
          <cell r="J583">
            <v>325</v>
          </cell>
          <cell r="K583" t="str">
            <v>A</v>
          </cell>
          <cell r="L583" t="b">
            <v>1</v>
          </cell>
          <cell r="S583">
            <v>189</v>
          </cell>
          <cell r="T583">
            <v>195</v>
          </cell>
          <cell r="U583">
            <v>169</v>
          </cell>
          <cell r="V583">
            <v>163</v>
          </cell>
          <cell r="X583" t="str">
            <v>A1</v>
          </cell>
          <cell r="Y583">
            <v>0.42</v>
          </cell>
          <cell r="Z583">
            <v>0.4</v>
          </cell>
          <cell r="AA583">
            <v>0.48</v>
          </cell>
          <cell r="AB583">
            <v>0.5</v>
          </cell>
          <cell r="AE583" t="str">
            <v>HARDWARE</v>
          </cell>
          <cell r="AF583" t="str">
            <v>OPTICS</v>
          </cell>
          <cell r="AG583" t="str">
            <v>1G OPTICS</v>
          </cell>
          <cell r="AH583" t="str">
            <v>HARDWARE</v>
          </cell>
          <cell r="AI583" t="str">
            <v>132-8</v>
          </cell>
          <cell r="AJ583" t="str">
            <v>non-TAA</v>
          </cell>
          <cell r="AK583" t="str">
            <v>13 mos</v>
          </cell>
          <cell r="AL583">
            <v>80</v>
          </cell>
        </row>
        <row r="584">
          <cell r="F584" t="str">
            <v>BFOSML-SVL-SW-1</v>
          </cell>
          <cell r="G584" t="str">
            <v xml:space="preserve">ESSENTIAL APP SUPPORT 24X7, Brocade Flow Optimizer Small SKU </v>
          </cell>
          <cell r="I584">
            <v>900</v>
          </cell>
          <cell r="J584">
            <v>900</v>
          </cell>
          <cell r="K584" t="str">
            <v>N</v>
          </cell>
          <cell r="Q584" t="str">
            <v>Add support for new flow optimizer</v>
          </cell>
          <cell r="S584">
            <v>585</v>
          </cell>
          <cell r="T584">
            <v>630</v>
          </cell>
          <cell r="U584">
            <v>630</v>
          </cell>
          <cell r="V584">
            <v>585</v>
          </cell>
          <cell r="X584" t="str">
            <v>A3</v>
          </cell>
          <cell r="Y584">
            <v>0.35</v>
          </cell>
          <cell r="Z584">
            <v>0.3</v>
          </cell>
          <cell r="AA584">
            <v>0.3</v>
          </cell>
          <cell r="AB584">
            <v>0.35</v>
          </cell>
          <cell r="AE584" t="str">
            <v>SUPPORT</v>
          </cell>
          <cell r="AF584" t="str">
            <v>BDS DIRECT SUPPORT</v>
          </cell>
          <cell r="AG584" t="str">
            <v>INITIAL SALE</v>
          </cell>
          <cell r="AH584" t="str">
            <v>SW SUPPORT</v>
          </cell>
          <cell r="AI584" t="str">
            <v>132-34</v>
          </cell>
          <cell r="AJ584" t="str">
            <v>N/A</v>
          </cell>
          <cell r="AK584" t="str">
            <v>None</v>
          </cell>
          <cell r="AL584">
            <v>40</v>
          </cell>
        </row>
        <row r="585">
          <cell r="F585" t="str">
            <v>BFOSML-SVL-SW-2</v>
          </cell>
          <cell r="G585" t="str">
            <v xml:space="preserve">ESSENTIAL APP SUPPORT 24X7, Brocade Flow Optimizer Small SKU </v>
          </cell>
          <cell r="I585">
            <v>1710</v>
          </cell>
          <cell r="J585">
            <v>1710</v>
          </cell>
          <cell r="K585" t="str">
            <v>N</v>
          </cell>
          <cell r="Q585" t="str">
            <v>Add support for new flow optimizer</v>
          </cell>
          <cell r="S585">
            <v>1112</v>
          </cell>
          <cell r="T585">
            <v>1197</v>
          </cell>
          <cell r="U585">
            <v>1197</v>
          </cell>
          <cell r="V585">
            <v>1112</v>
          </cell>
          <cell r="X585" t="str">
            <v>A3</v>
          </cell>
          <cell r="Y585">
            <v>0.35</v>
          </cell>
          <cell r="Z585">
            <v>0.3</v>
          </cell>
          <cell r="AA585">
            <v>0.3</v>
          </cell>
          <cell r="AB585">
            <v>0.35</v>
          </cell>
          <cell r="AE585" t="str">
            <v>SUPPORT</v>
          </cell>
          <cell r="AF585" t="str">
            <v>BDS DIRECT SUPPORT</v>
          </cell>
          <cell r="AG585" t="str">
            <v>INITIAL SALE</v>
          </cell>
          <cell r="AH585" t="str">
            <v>SW SUPPORT</v>
          </cell>
          <cell r="AI585" t="str">
            <v>132-34</v>
          </cell>
          <cell r="AJ585" t="str">
            <v>N/A</v>
          </cell>
          <cell r="AK585" t="str">
            <v>None</v>
          </cell>
          <cell r="AL585">
            <v>40</v>
          </cell>
        </row>
        <row r="586">
          <cell r="F586" t="str">
            <v>BFOSML-SVL-SW-3</v>
          </cell>
          <cell r="G586" t="str">
            <v xml:space="preserve">ESSENTIAL APP SUPPORT 24X7, Brocade Flow Optimizer Small SKU </v>
          </cell>
          <cell r="I586">
            <v>2475</v>
          </cell>
          <cell r="J586">
            <v>2475</v>
          </cell>
          <cell r="K586" t="str">
            <v>N</v>
          </cell>
          <cell r="Q586" t="str">
            <v>Add support for new flow optimizer</v>
          </cell>
          <cell r="S586">
            <v>1609</v>
          </cell>
          <cell r="T586">
            <v>1733</v>
          </cell>
          <cell r="U586">
            <v>1733</v>
          </cell>
          <cell r="V586">
            <v>1609</v>
          </cell>
          <cell r="X586" t="str">
            <v>A3</v>
          </cell>
          <cell r="Y586">
            <v>0.35</v>
          </cell>
          <cell r="Z586">
            <v>0.3</v>
          </cell>
          <cell r="AA586">
            <v>0.3</v>
          </cell>
          <cell r="AB586">
            <v>0.35</v>
          </cell>
          <cell r="AE586" t="str">
            <v>SUPPORT</v>
          </cell>
          <cell r="AF586" t="str">
            <v>BDS DIRECT SUPPORT</v>
          </cell>
          <cell r="AG586" t="str">
            <v>INITIAL SALE</v>
          </cell>
          <cell r="AH586" t="str">
            <v>SW SUPPORT</v>
          </cell>
          <cell r="AI586" t="str">
            <v>132-34</v>
          </cell>
          <cell r="AJ586" t="str">
            <v>N/A</v>
          </cell>
          <cell r="AK586" t="str">
            <v>None</v>
          </cell>
          <cell r="AL586">
            <v>40</v>
          </cell>
        </row>
        <row r="587">
          <cell r="F587" t="str">
            <v>BFOSML-SVL-SW-4</v>
          </cell>
          <cell r="G587" t="str">
            <v xml:space="preserve">ESSENTIAL APP SUPPORT 24X7, Brocade Flow Optimizer Small SKU </v>
          </cell>
          <cell r="I587">
            <v>3300</v>
          </cell>
          <cell r="J587">
            <v>3300</v>
          </cell>
          <cell r="K587" t="str">
            <v>N</v>
          </cell>
          <cell r="Q587" t="str">
            <v>Add support for new flow optimizer</v>
          </cell>
          <cell r="S587">
            <v>2145</v>
          </cell>
          <cell r="T587">
            <v>2310</v>
          </cell>
          <cell r="U587">
            <v>2310</v>
          </cell>
          <cell r="V587">
            <v>2145</v>
          </cell>
          <cell r="X587" t="str">
            <v>A3</v>
          </cell>
          <cell r="Y587">
            <v>0.35</v>
          </cell>
          <cell r="Z587">
            <v>0.3</v>
          </cell>
          <cell r="AA587">
            <v>0.3</v>
          </cell>
          <cell r="AB587">
            <v>0.35</v>
          </cell>
          <cell r="AE587" t="str">
            <v>SUPPORT</v>
          </cell>
          <cell r="AF587" t="str">
            <v>BDS DIRECT SUPPORT</v>
          </cell>
          <cell r="AG587" t="str">
            <v>INITIAL SALE</v>
          </cell>
          <cell r="AH587" t="str">
            <v>SW SUPPORT</v>
          </cell>
          <cell r="AI587" t="str">
            <v>132-34</v>
          </cell>
          <cell r="AJ587" t="str">
            <v>N/A</v>
          </cell>
          <cell r="AK587" t="str">
            <v>None</v>
          </cell>
          <cell r="AL587">
            <v>40</v>
          </cell>
        </row>
        <row r="588">
          <cell r="F588" t="str">
            <v>BFOSML-SVL-SW-5</v>
          </cell>
          <cell r="G588" t="str">
            <v xml:space="preserve">ESSENTIAL APP SUPPORT 24X7, Brocade Flow Optimizer Small SKU </v>
          </cell>
          <cell r="I588">
            <v>4125</v>
          </cell>
          <cell r="J588">
            <v>4125</v>
          </cell>
          <cell r="K588" t="str">
            <v>N</v>
          </cell>
          <cell r="Q588" t="str">
            <v>Add support for new flow optimizer</v>
          </cell>
          <cell r="S588">
            <v>2681</v>
          </cell>
          <cell r="T588">
            <v>2888</v>
          </cell>
          <cell r="U588">
            <v>2888</v>
          </cell>
          <cell r="V588">
            <v>2681</v>
          </cell>
          <cell r="X588" t="str">
            <v>A3</v>
          </cell>
          <cell r="Y588">
            <v>0.35</v>
          </cell>
          <cell r="Z588">
            <v>0.3</v>
          </cell>
          <cell r="AA588">
            <v>0.3</v>
          </cell>
          <cell r="AB588">
            <v>0.35</v>
          </cell>
          <cell r="AE588" t="str">
            <v>SUPPORT</v>
          </cell>
          <cell r="AF588" t="str">
            <v>BDS DIRECT SUPPORT</v>
          </cell>
          <cell r="AG588" t="str">
            <v>INITIAL SALE</v>
          </cell>
          <cell r="AH588" t="str">
            <v>SW SUPPORT</v>
          </cell>
          <cell r="AI588" t="str">
            <v>132-34</v>
          </cell>
          <cell r="AJ588" t="str">
            <v>N/A</v>
          </cell>
          <cell r="AK588" t="str">
            <v>None</v>
          </cell>
          <cell r="AL588">
            <v>40</v>
          </cell>
        </row>
        <row r="589">
          <cell r="F589" t="str">
            <v>ICX7750-SVL-4OS-1</v>
          </cell>
          <cell r="G589" t="str">
            <v>ESSENTIAL 4HR ONSITE SUPPORT,  ICX 7750 48F, 48C, &amp; 26Q</v>
          </cell>
          <cell r="H589" t="str">
            <v>ESSENTIAL 4HR ONSITE SUPPORT</v>
          </cell>
          <cell r="I589">
            <v>3125</v>
          </cell>
          <cell r="J589">
            <v>3125</v>
          </cell>
          <cell r="K589" t="str">
            <v>N</v>
          </cell>
          <cell r="S589">
            <v>2031</v>
          </cell>
          <cell r="T589">
            <v>2188</v>
          </cell>
          <cell r="U589">
            <v>2188</v>
          </cell>
          <cell r="V589">
            <v>2031</v>
          </cell>
          <cell r="W589" t="str">
            <v>ICX7750-SVL-4OS-1</v>
          </cell>
          <cell r="X589" t="str">
            <v>A3</v>
          </cell>
          <cell r="Y589">
            <v>0.35</v>
          </cell>
          <cell r="Z589">
            <v>0.3</v>
          </cell>
          <cell r="AA589">
            <v>0.3</v>
          </cell>
          <cell r="AB589">
            <v>0.35</v>
          </cell>
          <cell r="AE589" t="str">
            <v>SUPPORT</v>
          </cell>
          <cell r="AF589" t="str">
            <v>BDS DIRECT SUPPORT</v>
          </cell>
          <cell r="AG589" t="str">
            <v>INITIAL SALE</v>
          </cell>
          <cell r="AH589" t="str">
            <v>HW SUPPORT</v>
          </cell>
          <cell r="AI589" t="str">
            <v>132-12</v>
          </cell>
          <cell r="AJ589" t="str">
            <v>N/A</v>
          </cell>
          <cell r="AK589" t="str">
            <v>None</v>
          </cell>
          <cell r="AL589">
            <v>40</v>
          </cell>
        </row>
        <row r="590">
          <cell r="F590" t="str">
            <v>ICX7750-SVL-4OS-2</v>
          </cell>
          <cell r="G590" t="str">
            <v>ESSENTIAL 4HR ONSITE SUPPORT,  ICX 7750 48F, 48C, &amp; 26Q</v>
          </cell>
          <cell r="H590" t="str">
            <v>ESSENTIAL 4HR ONSITE SUPPORT</v>
          </cell>
          <cell r="I590">
            <v>5938</v>
          </cell>
          <cell r="J590">
            <v>5938</v>
          </cell>
          <cell r="K590" t="str">
            <v>N</v>
          </cell>
          <cell r="S590">
            <v>3859</v>
          </cell>
          <cell r="T590">
            <v>4156</v>
          </cell>
          <cell r="U590">
            <v>4156</v>
          </cell>
          <cell r="V590">
            <v>3859</v>
          </cell>
          <cell r="W590" t="str">
            <v>ICX7750-SVL-4OS-2</v>
          </cell>
          <cell r="X590" t="str">
            <v>A3</v>
          </cell>
          <cell r="Y590">
            <v>0.35</v>
          </cell>
          <cell r="Z590">
            <v>0.3</v>
          </cell>
          <cell r="AA590">
            <v>0.3</v>
          </cell>
          <cell r="AB590">
            <v>0.35</v>
          </cell>
          <cell r="AE590" t="str">
            <v>SUPPORT</v>
          </cell>
          <cell r="AF590" t="str">
            <v>BDS DIRECT SUPPORT</v>
          </cell>
          <cell r="AG590" t="str">
            <v>INITIAL SALE</v>
          </cell>
          <cell r="AH590" t="str">
            <v>HW SUPPORT</v>
          </cell>
          <cell r="AI590" t="str">
            <v>132-12</v>
          </cell>
          <cell r="AJ590" t="str">
            <v>N/A</v>
          </cell>
          <cell r="AK590" t="str">
            <v>None</v>
          </cell>
          <cell r="AL590">
            <v>40</v>
          </cell>
        </row>
        <row r="591">
          <cell r="F591" t="str">
            <v>ICX7750-SVL-4OS-3</v>
          </cell>
          <cell r="G591" t="str">
            <v>ESSENTIAL 4HR ONSITE SUPPORT,  ICX 7750 48F, 48C, &amp; 26Q</v>
          </cell>
          <cell r="H591" t="str">
            <v>ESSENTIAL 4HR ONSITE SUPPORT</v>
          </cell>
          <cell r="I591">
            <v>8594</v>
          </cell>
          <cell r="J591">
            <v>8594</v>
          </cell>
          <cell r="K591" t="str">
            <v>N</v>
          </cell>
          <cell r="S591">
            <v>5586</v>
          </cell>
          <cell r="T591">
            <v>6016</v>
          </cell>
          <cell r="U591">
            <v>6016</v>
          </cell>
          <cell r="V591">
            <v>5586</v>
          </cell>
          <cell r="W591" t="str">
            <v>ICX7750-SVL-4OS-3</v>
          </cell>
          <cell r="X591" t="str">
            <v>A3</v>
          </cell>
          <cell r="Y591">
            <v>0.35</v>
          </cell>
          <cell r="Z591">
            <v>0.3</v>
          </cell>
          <cell r="AA591">
            <v>0.3</v>
          </cell>
          <cell r="AB591">
            <v>0.35</v>
          </cell>
          <cell r="AE591" t="str">
            <v>SUPPORT</v>
          </cell>
          <cell r="AF591" t="str">
            <v>BDS DIRECT SUPPORT</v>
          </cell>
          <cell r="AG591" t="str">
            <v>INITIAL SALE</v>
          </cell>
          <cell r="AH591" t="str">
            <v>HW SUPPORT</v>
          </cell>
          <cell r="AI591" t="str">
            <v>132-12</v>
          </cell>
          <cell r="AJ591" t="str">
            <v>N/A</v>
          </cell>
          <cell r="AK591" t="str">
            <v>None</v>
          </cell>
          <cell r="AL591">
            <v>40</v>
          </cell>
        </row>
        <row r="592">
          <cell r="F592" t="str">
            <v>ICX7750-SVL-4OS-4</v>
          </cell>
          <cell r="G592" t="str">
            <v>ESSENTIAL 4HR ONSITE SUPPORT,  ICX 7750 48F, 48C, &amp; 26Q</v>
          </cell>
          <cell r="H592" t="str">
            <v>ESSENTIAL 4HR ONSITE SUPPORT</v>
          </cell>
          <cell r="I592">
            <v>11458</v>
          </cell>
          <cell r="J592">
            <v>11458</v>
          </cell>
          <cell r="K592" t="str">
            <v>N</v>
          </cell>
          <cell r="S592">
            <v>7448</v>
          </cell>
          <cell r="T592">
            <v>8021</v>
          </cell>
          <cell r="U592">
            <v>8021</v>
          </cell>
          <cell r="V592">
            <v>7448</v>
          </cell>
          <cell r="W592" t="str">
            <v>ICX7750-SVL-4OS-4</v>
          </cell>
          <cell r="X592" t="str">
            <v>A3</v>
          </cell>
          <cell r="Y592">
            <v>0.35</v>
          </cell>
          <cell r="Z592">
            <v>0.3</v>
          </cell>
          <cell r="AA592">
            <v>0.3</v>
          </cell>
          <cell r="AB592">
            <v>0.35</v>
          </cell>
          <cell r="AE592" t="str">
            <v>SUPPORT</v>
          </cell>
          <cell r="AF592" t="str">
            <v>BDS DIRECT SUPPORT</v>
          </cell>
          <cell r="AG592" t="str">
            <v>INITIAL SALE</v>
          </cell>
          <cell r="AH592" t="str">
            <v>HW SUPPORT</v>
          </cell>
          <cell r="AI592" t="str">
            <v>132-12</v>
          </cell>
          <cell r="AJ592" t="str">
            <v>N/A</v>
          </cell>
          <cell r="AK592" t="str">
            <v>None</v>
          </cell>
          <cell r="AL592">
            <v>40</v>
          </cell>
        </row>
        <row r="593">
          <cell r="F593" t="str">
            <v>ICX7750-SVL-4OS-5</v>
          </cell>
          <cell r="G593" t="str">
            <v>ESSENTIAL 4HR ONSITE SUPPORT,  ICX 7750 48F, 48C, &amp; 26Q</v>
          </cell>
          <cell r="H593" t="str">
            <v>ESSENTIAL 4HR ONSITE SUPPORT</v>
          </cell>
          <cell r="I593">
            <v>14323</v>
          </cell>
          <cell r="J593">
            <v>14323</v>
          </cell>
          <cell r="K593" t="str">
            <v>N</v>
          </cell>
          <cell r="S593">
            <v>9310</v>
          </cell>
          <cell r="T593">
            <v>10026</v>
          </cell>
          <cell r="U593">
            <v>10026</v>
          </cell>
          <cell r="V593">
            <v>9310</v>
          </cell>
          <cell r="W593" t="str">
            <v>ICX7750-SVL-4OS-5</v>
          </cell>
          <cell r="X593" t="str">
            <v>A3</v>
          </cell>
          <cell r="Y593">
            <v>0.35</v>
          </cell>
          <cell r="Z593">
            <v>0.3</v>
          </cell>
          <cell r="AA593">
            <v>0.3</v>
          </cell>
          <cell r="AB593">
            <v>0.35</v>
          </cell>
          <cell r="AE593" t="str">
            <v>SUPPORT</v>
          </cell>
          <cell r="AF593" t="str">
            <v>BDS DIRECT SUPPORT</v>
          </cell>
          <cell r="AG593" t="str">
            <v>INITIAL SALE</v>
          </cell>
          <cell r="AH593" t="str">
            <v>HW SUPPORT</v>
          </cell>
          <cell r="AI593" t="str">
            <v>132-12</v>
          </cell>
          <cell r="AJ593" t="str">
            <v>N/A</v>
          </cell>
          <cell r="AK593" t="str">
            <v>None</v>
          </cell>
          <cell r="AL593">
            <v>40</v>
          </cell>
        </row>
        <row r="594">
          <cell r="F594" t="str">
            <v>ICX7750-SVL-4P-1</v>
          </cell>
          <cell r="G594" t="str">
            <v>ESSENTIAL 4HR PARTS ONLY SUPPORT,  ICX 7750 48F, 48C, &amp; 26Q</v>
          </cell>
          <cell r="H594" t="str">
            <v>ESSENTIAL 4HR PARTS ONLY SUPPORT</v>
          </cell>
          <cell r="I594">
            <v>2500</v>
          </cell>
          <cell r="J594">
            <v>2500</v>
          </cell>
          <cell r="K594" t="str">
            <v>N</v>
          </cell>
          <cell r="S594">
            <v>1625</v>
          </cell>
          <cell r="T594">
            <v>1750</v>
          </cell>
          <cell r="U594">
            <v>1750</v>
          </cell>
          <cell r="V594">
            <v>1625</v>
          </cell>
          <cell r="W594" t="str">
            <v>ICX7750-SVL-4P-1</v>
          </cell>
          <cell r="X594" t="str">
            <v>A3</v>
          </cell>
          <cell r="Y594">
            <v>0.35</v>
          </cell>
          <cell r="Z594">
            <v>0.3</v>
          </cell>
          <cell r="AA594">
            <v>0.3</v>
          </cell>
          <cell r="AB594">
            <v>0.35</v>
          </cell>
          <cell r="AE594" t="str">
            <v>SUPPORT</v>
          </cell>
          <cell r="AF594" t="str">
            <v>BDS DIRECT SUPPORT</v>
          </cell>
          <cell r="AG594" t="str">
            <v>INITIAL SALE</v>
          </cell>
          <cell r="AH594" t="str">
            <v>HW SUPPORT</v>
          </cell>
          <cell r="AI594" t="str">
            <v>132-12</v>
          </cell>
          <cell r="AJ594" t="str">
            <v>N/A</v>
          </cell>
          <cell r="AK594" t="str">
            <v>None</v>
          </cell>
          <cell r="AL594">
            <v>40</v>
          </cell>
        </row>
        <row r="595">
          <cell r="F595" t="str">
            <v>ICX7750-SVL-4P-2</v>
          </cell>
          <cell r="G595" t="str">
            <v>ESSENTIAL 4HR PARTS ONLY SUPPORT,  ICX 7750 48F, 48C, &amp; 26Q</v>
          </cell>
          <cell r="H595" t="str">
            <v>ESSENTIAL 4HR PARTS ONLY SUPPORT</v>
          </cell>
          <cell r="I595">
            <v>4750</v>
          </cell>
          <cell r="J595">
            <v>4750</v>
          </cell>
          <cell r="K595" t="str">
            <v>N</v>
          </cell>
          <cell r="S595">
            <v>3088</v>
          </cell>
          <cell r="T595">
            <v>3325</v>
          </cell>
          <cell r="U595">
            <v>3325</v>
          </cell>
          <cell r="V595">
            <v>3088</v>
          </cell>
          <cell r="W595" t="str">
            <v>ICX7750-SVL-4P-2</v>
          </cell>
          <cell r="X595" t="str">
            <v>A3</v>
          </cell>
          <cell r="Y595">
            <v>0.35</v>
          </cell>
          <cell r="Z595">
            <v>0.3</v>
          </cell>
          <cell r="AA595">
            <v>0.3</v>
          </cell>
          <cell r="AB595">
            <v>0.35</v>
          </cell>
          <cell r="AE595" t="str">
            <v>SUPPORT</v>
          </cell>
          <cell r="AF595" t="str">
            <v>BDS DIRECT SUPPORT</v>
          </cell>
          <cell r="AG595" t="str">
            <v>INITIAL SALE</v>
          </cell>
          <cell r="AH595" t="str">
            <v>HW SUPPORT</v>
          </cell>
          <cell r="AI595" t="str">
            <v>132-12</v>
          </cell>
          <cell r="AJ595" t="str">
            <v>N/A</v>
          </cell>
          <cell r="AK595" t="str">
            <v>None</v>
          </cell>
          <cell r="AL595">
            <v>40</v>
          </cell>
        </row>
        <row r="596">
          <cell r="F596" t="str">
            <v>ICX7750-SVL-4P-3</v>
          </cell>
          <cell r="G596" t="str">
            <v>ESSENTIAL 4HR PARTS ONLY SUPPORT,  ICX 7750 48F, 48C, &amp; 26Q</v>
          </cell>
          <cell r="H596" t="str">
            <v>ESSENTIAL 4HR PARTS ONLY SUPPORT</v>
          </cell>
          <cell r="I596">
            <v>6875</v>
          </cell>
          <cell r="J596">
            <v>6875</v>
          </cell>
          <cell r="K596" t="str">
            <v>N</v>
          </cell>
          <cell r="S596">
            <v>4469</v>
          </cell>
          <cell r="T596">
            <v>4813</v>
          </cell>
          <cell r="U596">
            <v>4813</v>
          </cell>
          <cell r="V596">
            <v>4469</v>
          </cell>
          <cell r="W596" t="str">
            <v>ICX7750-SVL-4P-3</v>
          </cell>
          <cell r="X596" t="str">
            <v>A3</v>
          </cell>
          <cell r="Y596">
            <v>0.35</v>
          </cell>
          <cell r="Z596">
            <v>0.3</v>
          </cell>
          <cell r="AA596">
            <v>0.3</v>
          </cell>
          <cell r="AB596">
            <v>0.35</v>
          </cell>
          <cell r="AE596" t="str">
            <v>SUPPORT</v>
          </cell>
          <cell r="AF596" t="str">
            <v>BDS DIRECT SUPPORT</v>
          </cell>
          <cell r="AG596" t="str">
            <v>INITIAL SALE</v>
          </cell>
          <cell r="AH596" t="str">
            <v>HW SUPPORT</v>
          </cell>
          <cell r="AI596" t="str">
            <v>132-12</v>
          </cell>
          <cell r="AJ596" t="str">
            <v>N/A</v>
          </cell>
          <cell r="AK596" t="str">
            <v>None</v>
          </cell>
          <cell r="AL596">
            <v>40</v>
          </cell>
        </row>
        <row r="597">
          <cell r="F597" t="str">
            <v>ICX7750-SVL-4P-4</v>
          </cell>
          <cell r="G597" t="str">
            <v>ESSENTIAL 4HR PARTS ONLY SUPPORT,  ICX 7750 48F, 48C, &amp; 26Q</v>
          </cell>
          <cell r="H597" t="str">
            <v>ESSENTIAL 4HR PARTS ONLY SUPPORT</v>
          </cell>
          <cell r="I597">
            <v>9167</v>
          </cell>
          <cell r="J597">
            <v>9167</v>
          </cell>
          <cell r="K597" t="str">
            <v>N</v>
          </cell>
          <cell r="S597">
            <v>5958</v>
          </cell>
          <cell r="T597">
            <v>6417</v>
          </cell>
          <cell r="U597">
            <v>6417</v>
          </cell>
          <cell r="V597">
            <v>5958</v>
          </cell>
          <cell r="W597" t="str">
            <v>ICX7750-SVL-4P-4</v>
          </cell>
          <cell r="X597" t="str">
            <v>A3</v>
          </cell>
          <cell r="Y597">
            <v>0.35</v>
          </cell>
          <cell r="Z597">
            <v>0.3</v>
          </cell>
          <cell r="AA597">
            <v>0.3</v>
          </cell>
          <cell r="AB597">
            <v>0.35</v>
          </cell>
          <cell r="AE597" t="str">
            <v>SUPPORT</v>
          </cell>
          <cell r="AF597" t="str">
            <v>BDS DIRECT SUPPORT</v>
          </cell>
          <cell r="AG597" t="str">
            <v>INITIAL SALE</v>
          </cell>
          <cell r="AH597" t="str">
            <v>HW SUPPORT</v>
          </cell>
          <cell r="AI597" t="str">
            <v>132-12</v>
          </cell>
          <cell r="AJ597" t="str">
            <v>N/A</v>
          </cell>
          <cell r="AK597" t="str">
            <v>None</v>
          </cell>
          <cell r="AL597">
            <v>40</v>
          </cell>
        </row>
        <row r="598">
          <cell r="F598" t="str">
            <v>ICX7750-SVL-4P-5</v>
          </cell>
          <cell r="G598" t="str">
            <v>ESSENTIAL 4HR PARTS ONLY SUPPORT,  ICX 7750 48F, 48C, &amp; 26Q</v>
          </cell>
          <cell r="H598" t="str">
            <v>ESSENTIAL 4HR PARTS ONLY SUPPORT</v>
          </cell>
          <cell r="I598">
            <v>11458</v>
          </cell>
          <cell r="J598">
            <v>11458</v>
          </cell>
          <cell r="K598" t="str">
            <v>N</v>
          </cell>
          <cell r="S598">
            <v>7448</v>
          </cell>
          <cell r="T598">
            <v>8021</v>
          </cell>
          <cell r="U598">
            <v>8021</v>
          </cell>
          <cell r="V598">
            <v>7448</v>
          </cell>
          <cell r="W598" t="str">
            <v>ICX7750-SVL-4P-5</v>
          </cell>
          <cell r="X598" t="str">
            <v>A3</v>
          </cell>
          <cell r="Y598">
            <v>0.35</v>
          </cell>
          <cell r="Z598">
            <v>0.3</v>
          </cell>
          <cell r="AA598">
            <v>0.3</v>
          </cell>
          <cell r="AB598">
            <v>0.35</v>
          </cell>
          <cell r="AE598" t="str">
            <v>SUPPORT</v>
          </cell>
          <cell r="AF598" t="str">
            <v>BDS DIRECT SUPPORT</v>
          </cell>
          <cell r="AG598" t="str">
            <v>INITIAL SALE</v>
          </cell>
          <cell r="AH598" t="str">
            <v>HW SUPPORT</v>
          </cell>
          <cell r="AI598" t="str">
            <v>132-12</v>
          </cell>
          <cell r="AJ598" t="str">
            <v>N/A</v>
          </cell>
          <cell r="AK598" t="str">
            <v>None</v>
          </cell>
          <cell r="AL598">
            <v>40</v>
          </cell>
        </row>
        <row r="599">
          <cell r="F599" t="str">
            <v>ICX7750-SVL-NDO-1</v>
          </cell>
          <cell r="G599" t="str">
            <v>ESSENTIAL NBD ONSITE SUPPORT,  ICX 7750 48F, 48C, &amp; 26Q</v>
          </cell>
          <cell r="H599" t="str">
            <v>ESSENTIAL NBD ONSITE SUPPORT</v>
          </cell>
          <cell r="I599">
            <v>1875</v>
          </cell>
          <cell r="J599">
            <v>1875</v>
          </cell>
          <cell r="K599" t="str">
            <v>N</v>
          </cell>
          <cell r="S599">
            <v>1219</v>
          </cell>
          <cell r="T599">
            <v>1313</v>
          </cell>
          <cell r="U599">
            <v>1313</v>
          </cell>
          <cell r="V599">
            <v>1219</v>
          </cell>
          <cell r="W599" t="str">
            <v>ICX7750-SVL-NDO-1</v>
          </cell>
          <cell r="X599" t="str">
            <v>A3</v>
          </cell>
          <cell r="Y599">
            <v>0.35</v>
          </cell>
          <cell r="Z599">
            <v>0.3</v>
          </cell>
          <cell r="AA599">
            <v>0.3</v>
          </cell>
          <cell r="AB599">
            <v>0.35</v>
          </cell>
          <cell r="AE599" t="str">
            <v>SUPPORT</v>
          </cell>
          <cell r="AF599" t="str">
            <v>BDS DIRECT SUPPORT</v>
          </cell>
          <cell r="AG599" t="str">
            <v>INITIAL SALE</v>
          </cell>
          <cell r="AH599" t="str">
            <v>HW SUPPORT</v>
          </cell>
          <cell r="AI599" t="str">
            <v>132-12</v>
          </cell>
          <cell r="AJ599" t="str">
            <v>N/A</v>
          </cell>
          <cell r="AK599" t="str">
            <v>None</v>
          </cell>
          <cell r="AL599">
            <v>40</v>
          </cell>
        </row>
        <row r="600">
          <cell r="F600" t="str">
            <v>ICX7750-SVL-NDO-2</v>
          </cell>
          <cell r="G600" t="str">
            <v>ESSENTIAL NBD ONSITE SUPPORT,  ICX 7750 48F, 48C, &amp; 26Q</v>
          </cell>
          <cell r="H600" t="str">
            <v>ESSENTIAL NBD ONSITE SUPPORT</v>
          </cell>
          <cell r="I600">
            <v>3563</v>
          </cell>
          <cell r="J600">
            <v>3563</v>
          </cell>
          <cell r="K600" t="str">
            <v>N</v>
          </cell>
          <cell r="S600">
            <v>2316</v>
          </cell>
          <cell r="T600">
            <v>2494</v>
          </cell>
          <cell r="U600">
            <v>2494</v>
          </cell>
          <cell r="V600">
            <v>2316</v>
          </cell>
          <cell r="W600" t="str">
            <v>ICX7750-SVL-NDO-2</v>
          </cell>
          <cell r="X600" t="str">
            <v>A3</v>
          </cell>
          <cell r="Y600">
            <v>0.35</v>
          </cell>
          <cell r="Z600">
            <v>0.3</v>
          </cell>
          <cell r="AA600">
            <v>0.3</v>
          </cell>
          <cell r="AB600">
            <v>0.35</v>
          </cell>
          <cell r="AE600" t="str">
            <v>SUPPORT</v>
          </cell>
          <cell r="AF600" t="str">
            <v>BDS DIRECT SUPPORT</v>
          </cell>
          <cell r="AG600" t="str">
            <v>INITIAL SALE</v>
          </cell>
          <cell r="AH600" t="str">
            <v>HW SUPPORT</v>
          </cell>
          <cell r="AI600" t="str">
            <v>132-12</v>
          </cell>
          <cell r="AJ600" t="str">
            <v>N/A</v>
          </cell>
          <cell r="AK600" t="str">
            <v>None</v>
          </cell>
          <cell r="AL600">
            <v>40</v>
          </cell>
        </row>
        <row r="601">
          <cell r="F601" t="str">
            <v>ICX7750-SVL-NDO-3</v>
          </cell>
          <cell r="G601" t="str">
            <v>ESSENTIAL NBD ONSITE SUPPORT,  ICX 7750 48F, 48C, &amp; 26Q</v>
          </cell>
          <cell r="H601" t="str">
            <v>ESSENTIAL NBD ONSITE SUPPORT</v>
          </cell>
          <cell r="I601">
            <v>5156</v>
          </cell>
          <cell r="J601">
            <v>5156</v>
          </cell>
          <cell r="K601" t="str">
            <v>N</v>
          </cell>
          <cell r="S601">
            <v>3352</v>
          </cell>
          <cell r="T601">
            <v>3609</v>
          </cell>
          <cell r="U601">
            <v>3609</v>
          </cell>
          <cell r="V601">
            <v>3352</v>
          </cell>
          <cell r="W601" t="str">
            <v>ICX7750-SVL-NDO-3</v>
          </cell>
          <cell r="X601" t="str">
            <v>A3</v>
          </cell>
          <cell r="Y601">
            <v>0.35</v>
          </cell>
          <cell r="Z601">
            <v>0.3</v>
          </cell>
          <cell r="AA601">
            <v>0.3</v>
          </cell>
          <cell r="AB601">
            <v>0.35</v>
          </cell>
          <cell r="AE601" t="str">
            <v>SUPPORT</v>
          </cell>
          <cell r="AF601" t="str">
            <v>BDS DIRECT SUPPORT</v>
          </cell>
          <cell r="AG601" t="str">
            <v>INITIAL SALE</v>
          </cell>
          <cell r="AH601" t="str">
            <v>HW SUPPORT</v>
          </cell>
          <cell r="AI601" t="str">
            <v>132-12</v>
          </cell>
          <cell r="AJ601" t="str">
            <v>N/A</v>
          </cell>
          <cell r="AK601" t="str">
            <v>None</v>
          </cell>
          <cell r="AL601">
            <v>40</v>
          </cell>
        </row>
        <row r="602">
          <cell r="F602" t="str">
            <v>ICX7750-SVL-NDO-4</v>
          </cell>
          <cell r="G602" t="str">
            <v>ESSENTIAL NBD ONSITE SUPPORT,  ICX 7750 48F, 48C, &amp; 26Q</v>
          </cell>
          <cell r="H602" t="str">
            <v>ESSENTIAL NBD ONSITE SUPPORT</v>
          </cell>
          <cell r="I602">
            <v>6875</v>
          </cell>
          <cell r="J602">
            <v>6875</v>
          </cell>
          <cell r="K602" t="str">
            <v>N</v>
          </cell>
          <cell r="S602">
            <v>4469</v>
          </cell>
          <cell r="T602">
            <v>4813</v>
          </cell>
          <cell r="U602">
            <v>4813</v>
          </cell>
          <cell r="V602">
            <v>4469</v>
          </cell>
          <cell r="W602" t="str">
            <v>ICX7750-SVL-NDO-4</v>
          </cell>
          <cell r="X602" t="str">
            <v>A3</v>
          </cell>
          <cell r="Y602">
            <v>0.35</v>
          </cell>
          <cell r="Z602">
            <v>0.3</v>
          </cell>
          <cell r="AA602">
            <v>0.3</v>
          </cell>
          <cell r="AB602">
            <v>0.35</v>
          </cell>
          <cell r="AE602" t="str">
            <v>SUPPORT</v>
          </cell>
          <cell r="AF602" t="str">
            <v>BDS DIRECT SUPPORT</v>
          </cell>
          <cell r="AG602" t="str">
            <v>INITIAL SALE</v>
          </cell>
          <cell r="AH602" t="str">
            <v>HW SUPPORT</v>
          </cell>
          <cell r="AI602" t="str">
            <v>132-12</v>
          </cell>
          <cell r="AJ602" t="str">
            <v>N/A</v>
          </cell>
          <cell r="AK602" t="str">
            <v>None</v>
          </cell>
          <cell r="AL602">
            <v>40</v>
          </cell>
        </row>
        <row r="603">
          <cell r="F603" t="str">
            <v>ICX7750-SVL-NDO-5</v>
          </cell>
          <cell r="G603" t="str">
            <v>ESSENTIAL NBD ONSITE SUPPORT,  ICX 7750 48F, 48C, &amp; 26Q</v>
          </cell>
          <cell r="H603" t="str">
            <v>ESSENTIAL NBD ONSITE SUPPORT</v>
          </cell>
          <cell r="I603">
            <v>8594</v>
          </cell>
          <cell r="J603">
            <v>8594</v>
          </cell>
          <cell r="K603" t="str">
            <v>N</v>
          </cell>
          <cell r="S603">
            <v>5586</v>
          </cell>
          <cell r="T603">
            <v>6016</v>
          </cell>
          <cell r="U603">
            <v>6016</v>
          </cell>
          <cell r="V603">
            <v>5586</v>
          </cell>
          <cell r="W603" t="str">
            <v>ICX7750-SVL-NDO-5</v>
          </cell>
          <cell r="X603" t="str">
            <v>A3</v>
          </cell>
          <cell r="Y603">
            <v>0.35</v>
          </cell>
          <cell r="Z603">
            <v>0.3</v>
          </cell>
          <cell r="AA603">
            <v>0.3</v>
          </cell>
          <cell r="AB603">
            <v>0.35</v>
          </cell>
          <cell r="AE603" t="str">
            <v>SUPPORT</v>
          </cell>
          <cell r="AF603" t="str">
            <v>BDS DIRECT SUPPORT</v>
          </cell>
          <cell r="AG603" t="str">
            <v>INITIAL SALE</v>
          </cell>
          <cell r="AH603" t="str">
            <v>HW SUPPORT</v>
          </cell>
          <cell r="AI603" t="str">
            <v>132-12</v>
          </cell>
          <cell r="AJ603" t="str">
            <v>N/A</v>
          </cell>
          <cell r="AK603" t="str">
            <v>None</v>
          </cell>
          <cell r="AL603">
            <v>40</v>
          </cell>
        </row>
        <row r="604">
          <cell r="F604" t="str">
            <v>ICX7750-SVL-NDP-1</v>
          </cell>
          <cell r="G604" t="str">
            <v>ESSENTIAL NBD PARTS ONLY SUPPORT,  ICX 7750 48F, 48C, &amp; 26Q</v>
          </cell>
          <cell r="H604" t="str">
            <v>ESSENTIAL NBD PARTS ONLY SUPPORT</v>
          </cell>
          <cell r="I604">
            <v>1250</v>
          </cell>
          <cell r="J604">
            <v>1250</v>
          </cell>
          <cell r="K604" t="str">
            <v>N</v>
          </cell>
          <cell r="S604">
            <v>813</v>
          </cell>
          <cell r="T604">
            <v>875</v>
          </cell>
          <cell r="U604">
            <v>875</v>
          </cell>
          <cell r="V604">
            <v>813</v>
          </cell>
          <cell r="W604" t="str">
            <v>ICX7750-SVL-NDP-1</v>
          </cell>
          <cell r="X604" t="str">
            <v>A3</v>
          </cell>
          <cell r="Y604">
            <v>0.35</v>
          </cell>
          <cell r="Z604">
            <v>0.3</v>
          </cell>
          <cell r="AA604">
            <v>0.3</v>
          </cell>
          <cell r="AB604">
            <v>0.35</v>
          </cell>
          <cell r="AE604" t="str">
            <v>SUPPORT</v>
          </cell>
          <cell r="AF604" t="str">
            <v>BDS DIRECT SUPPORT</v>
          </cell>
          <cell r="AG604" t="str">
            <v>INITIAL SALE</v>
          </cell>
          <cell r="AH604" t="str">
            <v>HW SUPPORT</v>
          </cell>
          <cell r="AI604" t="str">
            <v>132-12</v>
          </cell>
          <cell r="AJ604" t="str">
            <v>N/A</v>
          </cell>
          <cell r="AK604" t="str">
            <v>None</v>
          </cell>
          <cell r="AL604">
            <v>40</v>
          </cell>
        </row>
        <row r="605">
          <cell r="F605" t="str">
            <v>ICX7750-SVL-NDP-2</v>
          </cell>
          <cell r="G605" t="str">
            <v>ESSENTIAL NBD PARTS ONLY SUPPORT,  ICX 7750 48F, 48C, &amp; 26Q</v>
          </cell>
          <cell r="H605" t="str">
            <v>ESSENTIAL NBD PARTS ONLY SUPPORT</v>
          </cell>
          <cell r="I605">
            <v>2375</v>
          </cell>
          <cell r="J605">
            <v>2375</v>
          </cell>
          <cell r="K605" t="str">
            <v>N</v>
          </cell>
          <cell r="S605">
            <v>1544</v>
          </cell>
          <cell r="T605">
            <v>1663</v>
          </cell>
          <cell r="U605">
            <v>1663</v>
          </cell>
          <cell r="V605">
            <v>1544</v>
          </cell>
          <cell r="W605" t="str">
            <v>ICX7750-SVL-NDP-2</v>
          </cell>
          <cell r="X605" t="str">
            <v>A3</v>
          </cell>
          <cell r="Y605">
            <v>0.35</v>
          </cell>
          <cell r="Z605">
            <v>0.3</v>
          </cell>
          <cell r="AA605">
            <v>0.3</v>
          </cell>
          <cell r="AB605">
            <v>0.35</v>
          </cell>
          <cell r="AE605" t="str">
            <v>SUPPORT</v>
          </cell>
          <cell r="AF605" t="str">
            <v>BDS DIRECT SUPPORT</v>
          </cell>
          <cell r="AG605" t="str">
            <v>INITIAL SALE</v>
          </cell>
          <cell r="AH605" t="str">
            <v>HW SUPPORT</v>
          </cell>
          <cell r="AI605" t="str">
            <v>132-12</v>
          </cell>
          <cell r="AJ605" t="str">
            <v>N/A</v>
          </cell>
          <cell r="AK605" t="str">
            <v>None</v>
          </cell>
          <cell r="AL605">
            <v>40</v>
          </cell>
        </row>
        <row r="606">
          <cell r="F606" t="str">
            <v>ICX7750-SVL-NDP-3</v>
          </cell>
          <cell r="G606" t="str">
            <v>ESSENTIAL NBD PARTS ONLY SUPPORT,  ICX 7750 48F, 48C, &amp; 26Q</v>
          </cell>
          <cell r="H606" t="str">
            <v>ESSENTIAL NBD PARTS ONLY SUPPORT</v>
          </cell>
          <cell r="I606">
            <v>3438</v>
          </cell>
          <cell r="J606">
            <v>3438</v>
          </cell>
          <cell r="K606" t="str">
            <v>N</v>
          </cell>
          <cell r="S606">
            <v>2234</v>
          </cell>
          <cell r="T606">
            <v>2406</v>
          </cell>
          <cell r="U606">
            <v>2406</v>
          </cell>
          <cell r="V606">
            <v>2234</v>
          </cell>
          <cell r="W606" t="str">
            <v>ICX7750-SVL-NDP-3</v>
          </cell>
          <cell r="X606" t="str">
            <v>A3</v>
          </cell>
          <cell r="Y606">
            <v>0.35</v>
          </cell>
          <cell r="Z606">
            <v>0.3</v>
          </cell>
          <cell r="AA606">
            <v>0.3</v>
          </cell>
          <cell r="AB606">
            <v>0.35</v>
          </cell>
          <cell r="AE606" t="str">
            <v>SUPPORT</v>
          </cell>
          <cell r="AF606" t="str">
            <v>BDS DIRECT SUPPORT</v>
          </cell>
          <cell r="AG606" t="str">
            <v>INITIAL SALE</v>
          </cell>
          <cell r="AH606" t="str">
            <v>HW SUPPORT</v>
          </cell>
          <cell r="AI606" t="str">
            <v>132-12</v>
          </cell>
          <cell r="AJ606" t="str">
            <v>N/A</v>
          </cell>
          <cell r="AK606" t="str">
            <v>None</v>
          </cell>
          <cell r="AL606">
            <v>40</v>
          </cell>
        </row>
        <row r="607">
          <cell r="F607" t="str">
            <v>ICX7750-SVL-NDP-4</v>
          </cell>
          <cell r="G607" t="str">
            <v>ESSENTIAL NBD PARTS ONLY SUPPORT,  ICX 7750 48F, 48C, &amp; 26Q</v>
          </cell>
          <cell r="H607" t="str">
            <v>ESSENTIAL NBD PARTS ONLY SUPPORT</v>
          </cell>
          <cell r="I607">
            <v>4583</v>
          </cell>
          <cell r="J607">
            <v>4583</v>
          </cell>
          <cell r="K607" t="str">
            <v>N</v>
          </cell>
          <cell r="S607">
            <v>2979</v>
          </cell>
          <cell r="T607">
            <v>3208</v>
          </cell>
          <cell r="U607">
            <v>3208</v>
          </cell>
          <cell r="V607">
            <v>2979</v>
          </cell>
          <cell r="W607" t="str">
            <v>ICX7750-SVL-NDP-4</v>
          </cell>
          <cell r="X607" t="str">
            <v>A3</v>
          </cell>
          <cell r="Y607">
            <v>0.35</v>
          </cell>
          <cell r="Z607">
            <v>0.3</v>
          </cell>
          <cell r="AA607">
            <v>0.3</v>
          </cell>
          <cell r="AB607">
            <v>0.35</v>
          </cell>
          <cell r="AE607" t="str">
            <v>SUPPORT</v>
          </cell>
          <cell r="AF607" t="str">
            <v>BDS DIRECT SUPPORT</v>
          </cell>
          <cell r="AG607" t="str">
            <v>INITIAL SALE</v>
          </cell>
          <cell r="AH607" t="str">
            <v>HW SUPPORT</v>
          </cell>
          <cell r="AI607" t="str">
            <v>132-12</v>
          </cell>
          <cell r="AJ607" t="str">
            <v>N/A</v>
          </cell>
          <cell r="AK607" t="str">
            <v>None</v>
          </cell>
          <cell r="AL607">
            <v>40</v>
          </cell>
        </row>
        <row r="608">
          <cell r="F608" t="str">
            <v>ICX7750-SVL-NDP-5</v>
          </cell>
          <cell r="G608" t="str">
            <v>ESSENTIAL NBD PARTS ONLY SUPPORT,  ICX 7750 48F, 48C, &amp; 26Q</v>
          </cell>
          <cell r="H608" t="str">
            <v>ESSENTIAL NBD PARTS ONLY SUPPORT</v>
          </cell>
          <cell r="I608">
            <v>5729</v>
          </cell>
          <cell r="J608">
            <v>5729</v>
          </cell>
          <cell r="K608" t="str">
            <v>N</v>
          </cell>
          <cell r="S608">
            <v>3724</v>
          </cell>
          <cell r="T608">
            <v>4010</v>
          </cell>
          <cell r="U608">
            <v>4010</v>
          </cell>
          <cell r="V608">
            <v>3724</v>
          </cell>
          <cell r="W608" t="str">
            <v>ICX7750-SVL-NDP-5</v>
          </cell>
          <cell r="X608" t="str">
            <v>A3</v>
          </cell>
          <cell r="Y608">
            <v>0.35</v>
          </cell>
          <cell r="Z608">
            <v>0.3</v>
          </cell>
          <cell r="AA608">
            <v>0.3</v>
          </cell>
          <cell r="AB608">
            <v>0.35</v>
          </cell>
          <cell r="AE608" t="str">
            <v>SUPPORT</v>
          </cell>
          <cell r="AF608" t="str">
            <v>BDS DIRECT SUPPORT</v>
          </cell>
          <cell r="AG608" t="str">
            <v>INITIAL SALE</v>
          </cell>
          <cell r="AH608" t="str">
            <v>HW SUPPORT</v>
          </cell>
          <cell r="AI608" t="str">
            <v>132-12</v>
          </cell>
          <cell r="AJ608" t="str">
            <v>N/A</v>
          </cell>
          <cell r="AK608" t="str">
            <v>None</v>
          </cell>
          <cell r="AL608">
            <v>40</v>
          </cell>
        </row>
        <row r="609">
          <cell r="F609" t="str">
            <v>ICX7750-SVL-RMT-1</v>
          </cell>
          <cell r="G609" t="str">
            <v>ESSENTIAL REMOTE SUPPORT,  ICX 7750 48F, 48C, &amp; 26Q</v>
          </cell>
          <cell r="H609" t="str">
            <v>ESSENTIAL REMOTE SUPPORT</v>
          </cell>
          <cell r="I609">
            <v>940</v>
          </cell>
          <cell r="J609">
            <v>940</v>
          </cell>
          <cell r="K609" t="str">
            <v>N</v>
          </cell>
          <cell r="S609">
            <v>611</v>
          </cell>
          <cell r="T609">
            <v>658</v>
          </cell>
          <cell r="U609">
            <v>658</v>
          </cell>
          <cell r="V609">
            <v>611</v>
          </cell>
          <cell r="W609" t="str">
            <v>ICX7750-SVL-RMT-1</v>
          </cell>
          <cell r="X609" t="str">
            <v>A3</v>
          </cell>
          <cell r="Y609">
            <v>0.35</v>
          </cell>
          <cell r="Z609">
            <v>0.3</v>
          </cell>
          <cell r="AA609">
            <v>0.3</v>
          </cell>
          <cell r="AB609">
            <v>0.35</v>
          </cell>
          <cell r="AE609" t="str">
            <v>SUPPORT</v>
          </cell>
          <cell r="AF609" t="str">
            <v>BDS DIRECT SUPPORT</v>
          </cell>
          <cell r="AG609" t="str">
            <v>INITIAL SALE</v>
          </cell>
          <cell r="AH609" t="str">
            <v>HW SUPPORT</v>
          </cell>
          <cell r="AI609" t="str">
            <v>132-12</v>
          </cell>
          <cell r="AJ609" t="str">
            <v>N/A</v>
          </cell>
          <cell r="AK609" t="str">
            <v>None</v>
          </cell>
          <cell r="AL609">
            <v>40</v>
          </cell>
        </row>
        <row r="610">
          <cell r="F610" t="str">
            <v>ICX7750-SVL-RMT-2</v>
          </cell>
          <cell r="G610" t="str">
            <v>ESSENTIAL REMOTE SUPPORT,  ICX 7750 48F, 48C, &amp; 26Q</v>
          </cell>
          <cell r="H610" t="str">
            <v>ESSENTIAL REMOTE SUPPORT</v>
          </cell>
          <cell r="I610">
            <v>1786</v>
          </cell>
          <cell r="J610">
            <v>1786</v>
          </cell>
          <cell r="K610" t="str">
            <v>N</v>
          </cell>
          <cell r="S610">
            <v>1161</v>
          </cell>
          <cell r="T610">
            <v>1250</v>
          </cell>
          <cell r="U610">
            <v>1250</v>
          </cell>
          <cell r="V610">
            <v>1161</v>
          </cell>
          <cell r="W610" t="str">
            <v>ICX7750-SVL-RMT-2</v>
          </cell>
          <cell r="X610" t="str">
            <v>A3</v>
          </cell>
          <cell r="Y610">
            <v>0.35</v>
          </cell>
          <cell r="Z610">
            <v>0.3</v>
          </cell>
          <cell r="AA610">
            <v>0.3</v>
          </cell>
          <cell r="AB610">
            <v>0.35</v>
          </cell>
          <cell r="AE610" t="str">
            <v>SUPPORT</v>
          </cell>
          <cell r="AF610" t="str">
            <v>BDS DIRECT SUPPORT</v>
          </cell>
          <cell r="AG610" t="str">
            <v>INITIAL SALE</v>
          </cell>
          <cell r="AH610" t="str">
            <v>HW SUPPORT</v>
          </cell>
          <cell r="AI610" t="str">
            <v>132-12</v>
          </cell>
          <cell r="AJ610" t="str">
            <v>N/A</v>
          </cell>
          <cell r="AK610" t="str">
            <v>None</v>
          </cell>
          <cell r="AL610">
            <v>40</v>
          </cell>
        </row>
        <row r="611">
          <cell r="F611" t="str">
            <v>ICX7750-SVL-RMT-3</v>
          </cell>
          <cell r="G611" t="str">
            <v>ESSENTIAL REMOTE SUPPORT,  ICX 7750 48F, 48C, &amp; 26Q</v>
          </cell>
          <cell r="H611" t="str">
            <v>ESSENTIAL REMOTE SUPPORT</v>
          </cell>
          <cell r="I611">
            <v>2585</v>
          </cell>
          <cell r="J611">
            <v>2585</v>
          </cell>
          <cell r="K611" t="str">
            <v>N</v>
          </cell>
          <cell r="S611">
            <v>1680</v>
          </cell>
          <cell r="T611">
            <v>1810</v>
          </cell>
          <cell r="U611">
            <v>1810</v>
          </cell>
          <cell r="V611">
            <v>1680</v>
          </cell>
          <cell r="W611" t="str">
            <v>ICX7750-SVL-RMT-3</v>
          </cell>
          <cell r="X611" t="str">
            <v>A3</v>
          </cell>
          <cell r="Y611">
            <v>0.35</v>
          </cell>
          <cell r="Z611">
            <v>0.3</v>
          </cell>
          <cell r="AA611">
            <v>0.3</v>
          </cell>
          <cell r="AB611">
            <v>0.35</v>
          </cell>
          <cell r="AE611" t="str">
            <v>SUPPORT</v>
          </cell>
          <cell r="AF611" t="str">
            <v>BDS DIRECT SUPPORT</v>
          </cell>
          <cell r="AG611" t="str">
            <v>INITIAL SALE</v>
          </cell>
          <cell r="AH611" t="str">
            <v>HW SUPPORT</v>
          </cell>
          <cell r="AI611" t="str">
            <v>132-12</v>
          </cell>
          <cell r="AJ611" t="str">
            <v>N/A</v>
          </cell>
          <cell r="AK611" t="str">
            <v>None</v>
          </cell>
          <cell r="AL611">
            <v>40</v>
          </cell>
        </row>
        <row r="612">
          <cell r="F612" t="str">
            <v>ICX7750-SVL-RMT-4</v>
          </cell>
          <cell r="G612" t="str">
            <v>ESSENTIAL REMOTE SUPPORT,  ICX 7750 48F, 48C, &amp; 26Q</v>
          </cell>
          <cell r="H612" t="str">
            <v>ESSENTIAL REMOTE SUPPORT</v>
          </cell>
          <cell r="I612">
            <v>3447</v>
          </cell>
          <cell r="J612">
            <v>3447</v>
          </cell>
          <cell r="K612" t="str">
            <v>N</v>
          </cell>
          <cell r="S612">
            <v>2240</v>
          </cell>
          <cell r="T612">
            <v>2413</v>
          </cell>
          <cell r="U612">
            <v>2413</v>
          </cell>
          <cell r="V612">
            <v>2240</v>
          </cell>
          <cell r="W612" t="str">
            <v>ICX7750-SVL-RMT-4</v>
          </cell>
          <cell r="X612" t="str">
            <v>A3</v>
          </cell>
          <cell r="Y612">
            <v>0.35</v>
          </cell>
          <cell r="Z612">
            <v>0.3</v>
          </cell>
          <cell r="AA612">
            <v>0.3</v>
          </cell>
          <cell r="AB612">
            <v>0.35</v>
          </cell>
          <cell r="AE612" t="str">
            <v>SUPPORT</v>
          </cell>
          <cell r="AF612" t="str">
            <v>BDS DIRECT SUPPORT</v>
          </cell>
          <cell r="AG612" t="str">
            <v>INITIAL SALE</v>
          </cell>
          <cell r="AH612" t="str">
            <v>HW SUPPORT</v>
          </cell>
          <cell r="AI612" t="str">
            <v>132-12</v>
          </cell>
          <cell r="AJ612" t="str">
            <v>N/A</v>
          </cell>
          <cell r="AK612" t="str">
            <v>None</v>
          </cell>
          <cell r="AL612">
            <v>40</v>
          </cell>
        </row>
        <row r="613">
          <cell r="F613" t="str">
            <v>ICX7750-SVL-RMT-5</v>
          </cell>
          <cell r="G613" t="str">
            <v>ESSENTIAL REMOTE SUPPORT,  ICX 7750 48F, 48C, &amp; 26Q</v>
          </cell>
          <cell r="H613" t="str">
            <v>ESSENTIAL REMOTE SUPPORT</v>
          </cell>
          <cell r="I613">
            <v>4308</v>
          </cell>
          <cell r="J613">
            <v>4308</v>
          </cell>
          <cell r="K613" t="str">
            <v>N</v>
          </cell>
          <cell r="S613">
            <v>2800</v>
          </cell>
          <cell r="T613">
            <v>3016</v>
          </cell>
          <cell r="U613">
            <v>3016</v>
          </cell>
          <cell r="V613">
            <v>2800</v>
          </cell>
          <cell r="W613" t="str">
            <v>ICX7750-SVL-RMT-5</v>
          </cell>
          <cell r="X613" t="str">
            <v>A3</v>
          </cell>
          <cell r="Y613">
            <v>0.35</v>
          </cell>
          <cell r="Z613">
            <v>0.3</v>
          </cell>
          <cell r="AA613">
            <v>0.3</v>
          </cell>
          <cell r="AB613">
            <v>0.35</v>
          </cell>
          <cell r="AE613" t="str">
            <v>SUPPORT</v>
          </cell>
          <cell r="AF613" t="str">
            <v>BDS DIRECT SUPPORT</v>
          </cell>
          <cell r="AG613" t="str">
            <v>INITIAL SALE</v>
          </cell>
          <cell r="AH613" t="str">
            <v>HW SUPPORT</v>
          </cell>
          <cell r="AI613" t="str">
            <v>132-12</v>
          </cell>
          <cell r="AJ613" t="str">
            <v>N/A</v>
          </cell>
          <cell r="AK613" t="str">
            <v>None</v>
          </cell>
          <cell r="AL613">
            <v>40</v>
          </cell>
        </row>
        <row r="614">
          <cell r="F614" t="str">
            <v>ICX7750-SVL-SECUPLIFT-1</v>
          </cell>
          <cell r="G614" t="str">
            <v>SECURE UPLIFT SUPPORT,  ICX 7750 48F, 48C, &amp; 26Q</v>
          </cell>
          <cell r="H614" t="str">
            <v>SECURE UPLIFT SUPPORT FOR LAN PRODUCTS</v>
          </cell>
          <cell r="I614">
            <v>500</v>
          </cell>
          <cell r="J614">
            <v>500</v>
          </cell>
          <cell r="K614" t="str">
            <v>N</v>
          </cell>
          <cell r="S614">
            <v>325</v>
          </cell>
          <cell r="T614">
            <v>350</v>
          </cell>
          <cell r="U614">
            <v>350</v>
          </cell>
          <cell r="V614">
            <v>325</v>
          </cell>
          <cell r="W614" t="str">
            <v>ICX7750-SVL-SECUPLIFT-1</v>
          </cell>
          <cell r="X614" t="str">
            <v>A3</v>
          </cell>
          <cell r="Y614">
            <v>0.35</v>
          </cell>
          <cell r="Z614">
            <v>0.3</v>
          </cell>
          <cell r="AA614">
            <v>0.3</v>
          </cell>
          <cell r="AB614">
            <v>0.35</v>
          </cell>
          <cell r="AE614" t="str">
            <v>SUPPORT</v>
          </cell>
          <cell r="AF614" t="str">
            <v>BDS DIRECT SUPPORT</v>
          </cell>
          <cell r="AG614" t="str">
            <v>RENEWAL-L3</v>
          </cell>
          <cell r="AH614" t="str">
            <v>HW SUPPORT</v>
          </cell>
          <cell r="AI614" t="str">
            <v>132-12</v>
          </cell>
          <cell r="AJ614" t="str">
            <v>N/A</v>
          </cell>
          <cell r="AK614" t="str">
            <v>None</v>
          </cell>
          <cell r="AL614">
            <v>40</v>
          </cell>
        </row>
        <row r="615">
          <cell r="F615" t="str">
            <v>ICX7750-SVL-SECUPLIFT-2</v>
          </cell>
          <cell r="G615" t="str">
            <v>SECURE UPLIFT SUPPORT,  ICX 7750 48F, 48C, &amp; 26Q</v>
          </cell>
          <cell r="H615" t="str">
            <v>SECURE UPLIFT SUPPORT FOR LAN PRODUCTS</v>
          </cell>
          <cell r="I615">
            <v>950</v>
          </cell>
          <cell r="J615">
            <v>950</v>
          </cell>
          <cell r="K615" t="str">
            <v>N</v>
          </cell>
          <cell r="S615">
            <v>618</v>
          </cell>
          <cell r="T615">
            <v>665</v>
          </cell>
          <cell r="U615">
            <v>665</v>
          </cell>
          <cell r="V615">
            <v>618</v>
          </cell>
          <cell r="W615" t="str">
            <v>ICX7750-SVL-SECUPLIFT-2</v>
          </cell>
          <cell r="X615" t="str">
            <v>A3</v>
          </cell>
          <cell r="Y615">
            <v>0.35</v>
          </cell>
          <cell r="Z615">
            <v>0.3</v>
          </cell>
          <cell r="AA615">
            <v>0.3</v>
          </cell>
          <cell r="AB615">
            <v>0.35</v>
          </cell>
          <cell r="AE615" t="str">
            <v>SUPPORT</v>
          </cell>
          <cell r="AF615" t="str">
            <v>BDS DIRECT SUPPORT</v>
          </cell>
          <cell r="AG615" t="str">
            <v>RENEWAL-L3</v>
          </cell>
          <cell r="AH615" t="str">
            <v>HW SUPPORT</v>
          </cell>
          <cell r="AI615" t="str">
            <v>132-12</v>
          </cell>
          <cell r="AJ615" t="str">
            <v>N/A</v>
          </cell>
          <cell r="AK615" t="str">
            <v>None</v>
          </cell>
          <cell r="AL615">
            <v>40</v>
          </cell>
        </row>
        <row r="616">
          <cell r="F616" t="str">
            <v>ICX7750-SVL-SECUPLIFT-3</v>
          </cell>
          <cell r="G616" t="str">
            <v>SECURE UPLIFT SUPPORT,  ICX 7750 48F, 48C, &amp; 26Q</v>
          </cell>
          <cell r="H616" t="str">
            <v>SECURE UPLIFT SUPPORT FOR LAN PRODUCTS</v>
          </cell>
          <cell r="I616">
            <v>1375</v>
          </cell>
          <cell r="J616">
            <v>1375</v>
          </cell>
          <cell r="K616" t="str">
            <v>N</v>
          </cell>
          <cell r="S616">
            <v>894</v>
          </cell>
          <cell r="T616">
            <v>963</v>
          </cell>
          <cell r="U616">
            <v>963</v>
          </cell>
          <cell r="V616">
            <v>894</v>
          </cell>
          <cell r="W616" t="str">
            <v>ICX7750-SVL-SECUPLIFT-3</v>
          </cell>
          <cell r="X616" t="str">
            <v>A3</v>
          </cell>
          <cell r="Y616">
            <v>0.35</v>
          </cell>
          <cell r="Z616">
            <v>0.3</v>
          </cell>
          <cell r="AA616">
            <v>0.3</v>
          </cell>
          <cell r="AB616">
            <v>0.35</v>
          </cell>
          <cell r="AE616" t="str">
            <v>SUPPORT</v>
          </cell>
          <cell r="AF616" t="str">
            <v>BDS DIRECT SUPPORT</v>
          </cell>
          <cell r="AG616" t="str">
            <v>RENEWAL-L3</v>
          </cell>
          <cell r="AH616" t="str">
            <v>HW SUPPORT</v>
          </cell>
          <cell r="AI616" t="str">
            <v>132-12</v>
          </cell>
          <cell r="AJ616" t="str">
            <v>N/A</v>
          </cell>
          <cell r="AK616" t="str">
            <v>None</v>
          </cell>
          <cell r="AL616">
            <v>40</v>
          </cell>
        </row>
        <row r="617">
          <cell r="F617" t="str">
            <v>ICX7750-SVL-SECUPLIFT-4</v>
          </cell>
          <cell r="G617" t="str">
            <v>SECURE UPLIFT SUPPORT,  ICX 7750 48F, 48C, &amp; 26Q</v>
          </cell>
          <cell r="H617" t="str">
            <v>SECURE UPLIFT SUPPORT FOR LAN PRODUCTS</v>
          </cell>
          <cell r="I617">
            <v>1833</v>
          </cell>
          <cell r="J617">
            <v>1833</v>
          </cell>
          <cell r="K617" t="str">
            <v>N</v>
          </cell>
          <cell r="S617">
            <v>1192</v>
          </cell>
          <cell r="T617">
            <v>1283</v>
          </cell>
          <cell r="U617">
            <v>1283</v>
          </cell>
          <cell r="V617">
            <v>1192</v>
          </cell>
          <cell r="W617" t="str">
            <v>ICX7750-SVL-SECUPLIFT-4</v>
          </cell>
          <cell r="X617" t="str">
            <v>A3</v>
          </cell>
          <cell r="Y617">
            <v>0.35</v>
          </cell>
          <cell r="Z617">
            <v>0.3</v>
          </cell>
          <cell r="AA617">
            <v>0.3</v>
          </cell>
          <cell r="AB617">
            <v>0.35</v>
          </cell>
          <cell r="AE617" t="str">
            <v>SUPPORT</v>
          </cell>
          <cell r="AF617" t="str">
            <v>BDS DIRECT SUPPORT</v>
          </cell>
          <cell r="AG617" t="str">
            <v>RENEWAL-L3</v>
          </cell>
          <cell r="AH617" t="str">
            <v>HW SUPPORT</v>
          </cell>
          <cell r="AI617" t="str">
            <v>132-12</v>
          </cell>
          <cell r="AJ617" t="str">
            <v>N/A</v>
          </cell>
          <cell r="AK617" t="str">
            <v>None</v>
          </cell>
          <cell r="AL617">
            <v>40</v>
          </cell>
        </row>
        <row r="618">
          <cell r="F618" t="str">
            <v>ICX7750-SVL-SECUPLIFT-5</v>
          </cell>
          <cell r="G618" t="str">
            <v>SECURE UPLIFT SUPPORT,  ICX 7750 48F, 48C, &amp; 26Q</v>
          </cell>
          <cell r="H618" t="str">
            <v>SECURE UPLIFT SUPPORT FOR LAN PRODUCTS</v>
          </cell>
          <cell r="I618">
            <v>2292</v>
          </cell>
          <cell r="J618">
            <v>2292</v>
          </cell>
          <cell r="K618" t="str">
            <v>N</v>
          </cell>
          <cell r="S618">
            <v>1490</v>
          </cell>
          <cell r="T618">
            <v>1604</v>
          </cell>
          <cell r="U618">
            <v>1604</v>
          </cell>
          <cell r="V618">
            <v>1490</v>
          </cell>
          <cell r="W618" t="str">
            <v>ICX7750-SVL-SECUPLIFT-5</v>
          </cell>
          <cell r="X618" t="str">
            <v>A3</v>
          </cell>
          <cell r="Y618">
            <v>0.35</v>
          </cell>
          <cell r="Z618">
            <v>0.3</v>
          </cell>
          <cell r="AA618">
            <v>0.3</v>
          </cell>
          <cell r="AB618">
            <v>0.35</v>
          </cell>
          <cell r="AE618" t="str">
            <v>SUPPORT</v>
          </cell>
          <cell r="AF618" t="str">
            <v>BDS DIRECT SUPPORT</v>
          </cell>
          <cell r="AG618" t="str">
            <v>RENEWAL-L3</v>
          </cell>
          <cell r="AH618" t="str">
            <v>HW SUPPORT</v>
          </cell>
          <cell r="AI618" t="str">
            <v>132-12</v>
          </cell>
          <cell r="AJ618" t="str">
            <v>N/A</v>
          </cell>
          <cell r="AK618" t="str">
            <v>None</v>
          </cell>
          <cell r="AL618">
            <v>40</v>
          </cell>
        </row>
        <row r="619">
          <cell r="F619" t="str">
            <v>ICX7450-24</v>
          </cell>
          <cell r="G619" t="str">
            <v>24-port 1 GbE switch, 3 modular slots for optional uplinks/stacking. Power supply, fan &amp; modules need to be ordered separately</v>
          </cell>
          <cell r="I619">
            <v>3095</v>
          </cell>
          <cell r="J619">
            <v>3095</v>
          </cell>
          <cell r="K619" t="str">
            <v>A</v>
          </cell>
          <cell r="L619" t="b">
            <v>0</v>
          </cell>
          <cell r="S619">
            <v>1795</v>
          </cell>
          <cell r="T619">
            <v>1857</v>
          </cell>
          <cell r="U619">
            <v>1609</v>
          </cell>
          <cell r="V619">
            <v>1548</v>
          </cell>
          <cell r="X619" t="str">
            <v>A1</v>
          </cell>
          <cell r="Y619">
            <v>0.42</v>
          </cell>
          <cell r="Z619">
            <v>0.4</v>
          </cell>
          <cell r="AA619">
            <v>0.48</v>
          </cell>
          <cell r="AB619">
            <v>0.5</v>
          </cell>
          <cell r="AE619" t="str">
            <v>HARDWARE</v>
          </cell>
          <cell r="AF619" t="str">
            <v>L2-3 FIXED</v>
          </cell>
          <cell r="AG619" t="str">
            <v>ICX 7450</v>
          </cell>
          <cell r="AH619" t="str">
            <v>HARDWARE</v>
          </cell>
          <cell r="AI619" t="str">
            <v>132-8</v>
          </cell>
          <cell r="AJ619" t="str">
            <v>TW</v>
          </cell>
          <cell r="AK619" t="str">
            <v>Lifetime</v>
          </cell>
          <cell r="AL619">
            <v>52</v>
          </cell>
        </row>
        <row r="620">
          <cell r="F620" t="str">
            <v>ICX7450-24-E</v>
          </cell>
          <cell r="G620" t="str">
            <v>24-port 1 GbE switch bundle includes 4x10G SFP+ uplinks, 2x40G QSFP+ uplinks/stacking, 1x250W AC power supply and one fan, front to back airflow</v>
          </cell>
          <cell r="H620" t="str">
            <v>24-port 1 GbE switch bundle includes 4x10G SFP+ uplinks, 2x40G QSFP+ uplinks/stacking, 1x250W AC power supply and one fan, front to back airflow</v>
          </cell>
          <cell r="I620">
            <v>5595</v>
          </cell>
          <cell r="J620">
            <v>5595</v>
          </cell>
          <cell r="K620" t="str">
            <v>A</v>
          </cell>
          <cell r="L620" t="b">
            <v>1</v>
          </cell>
          <cell r="S620">
            <v>3245</v>
          </cell>
          <cell r="T620">
            <v>3357</v>
          </cell>
          <cell r="U620">
            <v>2909</v>
          </cell>
          <cell r="V620">
            <v>2798</v>
          </cell>
          <cell r="X620" t="str">
            <v>A1</v>
          </cell>
          <cell r="Y620">
            <v>0.42</v>
          </cell>
          <cell r="Z620">
            <v>0.4</v>
          </cell>
          <cell r="AA620">
            <v>0.48</v>
          </cell>
          <cell r="AB620">
            <v>0.5</v>
          </cell>
          <cell r="AE620" t="str">
            <v>HARDWARE</v>
          </cell>
          <cell r="AF620" t="str">
            <v>L2-3 FIXED</v>
          </cell>
          <cell r="AG620" t="str">
            <v>ICX 7450</v>
          </cell>
          <cell r="AH620" t="str">
            <v>HARDWARE</v>
          </cell>
          <cell r="AI620" t="str">
            <v>132-8</v>
          </cell>
          <cell r="AJ620" t="str">
            <v>TW</v>
          </cell>
          <cell r="AK620" t="str">
            <v>Lifetime</v>
          </cell>
          <cell r="AL620">
            <v>52</v>
          </cell>
        </row>
        <row r="621">
          <cell r="F621" t="str">
            <v>ICX7450-24P</v>
          </cell>
          <cell r="G621" t="str">
            <v>24-port 1 GbE switch PoE+, 3 modular slots for optional uplinks/stacking. Power supply, fan &amp; modules need to be ordered separately</v>
          </cell>
          <cell r="H621" t="str">
            <v>24-port 1 GbE switch PoE+, 3 modular slots for optional uplinks/stacking. Power supply, fan &amp; modules need to be ordered separately</v>
          </cell>
          <cell r="I621">
            <v>3495</v>
          </cell>
          <cell r="J621">
            <v>3495</v>
          </cell>
          <cell r="K621" t="str">
            <v>A</v>
          </cell>
          <cell r="L621" t="b">
            <v>1</v>
          </cell>
          <cell r="S621">
            <v>2027</v>
          </cell>
          <cell r="T621">
            <v>2097</v>
          </cell>
          <cell r="U621">
            <v>1817</v>
          </cell>
          <cell r="V621">
            <v>1748</v>
          </cell>
          <cell r="X621" t="str">
            <v>A1</v>
          </cell>
          <cell r="Y621">
            <v>0.42</v>
          </cell>
          <cell r="Z621">
            <v>0.4</v>
          </cell>
          <cell r="AA621">
            <v>0.48</v>
          </cell>
          <cell r="AB621">
            <v>0.5</v>
          </cell>
          <cell r="AE621" t="str">
            <v>HARDWARE</v>
          </cell>
          <cell r="AF621" t="str">
            <v>L2-3 FIXED</v>
          </cell>
          <cell r="AG621" t="str">
            <v>ICX 7450</v>
          </cell>
          <cell r="AH621" t="str">
            <v>HARDWARE</v>
          </cell>
          <cell r="AI621" t="str">
            <v>132-8</v>
          </cell>
          <cell r="AJ621" t="str">
            <v>TW</v>
          </cell>
          <cell r="AK621" t="str">
            <v>Lifetime</v>
          </cell>
          <cell r="AL621">
            <v>52</v>
          </cell>
        </row>
        <row r="622">
          <cell r="F622" t="str">
            <v>ICX7450-24P-E</v>
          </cell>
          <cell r="G622" t="str">
            <v>24-port 1 GbE switch PoE+ bundle includes 4x10G SFP+ uplinks, 2x40G QSFP+ uplinks/stacking, 1x1000W AC power supply and one fan, front to back airflow</v>
          </cell>
          <cell r="H622" t="str">
            <v>24-port 1 GbE switch PoE+ bundle includes 4x10G SFP+ uplinks, 2x40G QSFP+ uplinks/stacking, 1x1000W AC power supply and one fan, front to back airflow</v>
          </cell>
          <cell r="I622">
            <v>6595</v>
          </cell>
          <cell r="J622">
            <v>6595</v>
          </cell>
          <cell r="K622" t="str">
            <v>A</v>
          </cell>
          <cell r="L622" t="b">
            <v>1</v>
          </cell>
          <cell r="S622">
            <v>3825</v>
          </cell>
          <cell r="T622">
            <v>3957</v>
          </cell>
          <cell r="U622">
            <v>3429</v>
          </cell>
          <cell r="V622">
            <v>3298</v>
          </cell>
          <cell r="X622" t="str">
            <v>A1</v>
          </cell>
          <cell r="Y622">
            <v>0.42</v>
          </cell>
          <cell r="Z622">
            <v>0.4</v>
          </cell>
          <cell r="AA622">
            <v>0.48</v>
          </cell>
          <cell r="AB622">
            <v>0.5</v>
          </cell>
          <cell r="AE622" t="str">
            <v>HARDWARE</v>
          </cell>
          <cell r="AF622" t="str">
            <v>L2-3 FIXED</v>
          </cell>
          <cell r="AG622" t="str">
            <v>ICX 7450</v>
          </cell>
          <cell r="AH622" t="str">
            <v>HARDWARE</v>
          </cell>
          <cell r="AI622" t="str">
            <v>132-8</v>
          </cell>
          <cell r="AJ622" t="str">
            <v>TW</v>
          </cell>
          <cell r="AK622" t="str">
            <v>Lifetime</v>
          </cell>
          <cell r="AL622">
            <v>52</v>
          </cell>
        </row>
        <row r="623">
          <cell r="F623" t="str">
            <v>ICX7450-48</v>
          </cell>
          <cell r="G623" t="str">
            <v>48-port 1 GbE switch, 3 modular slots for optional uplinks/stacking. Power supply, fan &amp; modules need to be ordered separately</v>
          </cell>
          <cell r="H623" t="str">
            <v>48-port 1 GbE switch, 3 modular slots for optional uplinks/stacking. Power supply, fan &amp; modules need to be ordered separately</v>
          </cell>
          <cell r="I623">
            <v>5295</v>
          </cell>
          <cell r="J623">
            <v>5295</v>
          </cell>
          <cell r="K623" t="str">
            <v>A</v>
          </cell>
          <cell r="L623" t="b">
            <v>1</v>
          </cell>
          <cell r="S623">
            <v>3071</v>
          </cell>
          <cell r="T623">
            <v>3177</v>
          </cell>
          <cell r="U623">
            <v>2753</v>
          </cell>
          <cell r="V623">
            <v>2648</v>
          </cell>
          <cell r="X623" t="str">
            <v>A1</v>
          </cell>
          <cell r="Y623">
            <v>0.42</v>
          </cell>
          <cell r="Z623">
            <v>0.4</v>
          </cell>
          <cell r="AA623">
            <v>0.48</v>
          </cell>
          <cell r="AB623">
            <v>0.5</v>
          </cell>
          <cell r="AE623" t="str">
            <v>HARDWARE</v>
          </cell>
          <cell r="AF623" t="str">
            <v>L2-3 FIXED</v>
          </cell>
          <cell r="AG623" t="str">
            <v>ICX 7450</v>
          </cell>
          <cell r="AH623" t="str">
            <v>HARDWARE</v>
          </cell>
          <cell r="AI623" t="str">
            <v>132-8</v>
          </cell>
          <cell r="AJ623" t="str">
            <v>TW</v>
          </cell>
          <cell r="AK623" t="str">
            <v>Lifetime</v>
          </cell>
          <cell r="AL623">
            <v>52</v>
          </cell>
        </row>
        <row r="624">
          <cell r="F624" t="str">
            <v>ICX7450-48-E</v>
          </cell>
          <cell r="G624" t="str">
            <v>48-port 1 GbE switch bundle includes 4x10G SFP+ uplinks, 2x40G QSFP+ uplinks/stacking, 1x250W AC power supply and one fan, front to back airflow</v>
          </cell>
          <cell r="H624" t="str">
            <v>48-port 1 GbE switch bundle includes 4x10G SFP+ uplinks, 2x40G QSFP+ uplinks/stacking, 1x250W AC power supply and one fan, front to back airflow</v>
          </cell>
          <cell r="I624">
            <v>7995</v>
          </cell>
          <cell r="J624">
            <v>7995</v>
          </cell>
          <cell r="K624" t="str">
            <v>A</v>
          </cell>
          <cell r="L624" t="b">
            <v>1</v>
          </cell>
          <cell r="S624">
            <v>4637</v>
          </cell>
          <cell r="T624">
            <v>4797</v>
          </cell>
          <cell r="U624">
            <v>4157</v>
          </cell>
          <cell r="V624">
            <v>3998</v>
          </cell>
          <cell r="X624" t="str">
            <v>A1</v>
          </cell>
          <cell r="Y624">
            <v>0.42</v>
          </cell>
          <cell r="Z624">
            <v>0.4</v>
          </cell>
          <cell r="AA624">
            <v>0.48</v>
          </cell>
          <cell r="AB624">
            <v>0.5</v>
          </cell>
          <cell r="AE624" t="str">
            <v>HARDWARE</v>
          </cell>
          <cell r="AF624" t="str">
            <v>L2-3 FIXED</v>
          </cell>
          <cell r="AG624" t="str">
            <v>ICX 7450</v>
          </cell>
          <cell r="AH624" t="str">
            <v>HARDWARE</v>
          </cell>
          <cell r="AI624" t="str">
            <v>132-8</v>
          </cell>
          <cell r="AJ624" t="str">
            <v>TW</v>
          </cell>
          <cell r="AK624" t="str">
            <v>Lifetime</v>
          </cell>
          <cell r="AL624">
            <v>52</v>
          </cell>
        </row>
        <row r="625">
          <cell r="F625" t="str">
            <v>ICX7450-48F</v>
          </cell>
          <cell r="G625" t="str">
            <v>48-port 1 GbE SFP fiber switch, 3 modular slots for optional uplinks/stacking. Power supply, fan &amp; modules need to be ordered separately</v>
          </cell>
          <cell r="H625" t="str">
            <v>48-port 1 GbE SFP fiber switch, 3 modular slots for optional uplinks/stacking. Power supply, fan &amp; modules need to be ordered separately</v>
          </cell>
          <cell r="I625">
            <v>13995</v>
          </cell>
          <cell r="J625">
            <v>13995</v>
          </cell>
          <cell r="K625" t="str">
            <v>A</v>
          </cell>
          <cell r="L625" t="b">
            <v>1</v>
          </cell>
          <cell r="S625">
            <v>8117</v>
          </cell>
          <cell r="T625">
            <v>8397</v>
          </cell>
          <cell r="U625">
            <v>7277</v>
          </cell>
          <cell r="V625">
            <v>6998</v>
          </cell>
          <cell r="X625" t="str">
            <v>A1</v>
          </cell>
          <cell r="Y625">
            <v>0.42</v>
          </cell>
          <cell r="Z625">
            <v>0.4</v>
          </cell>
          <cell r="AA625">
            <v>0.48</v>
          </cell>
          <cell r="AB625">
            <v>0.5</v>
          </cell>
          <cell r="AE625" t="str">
            <v>HARDWARE</v>
          </cell>
          <cell r="AF625" t="str">
            <v>L2-3 FIXED</v>
          </cell>
          <cell r="AG625" t="str">
            <v>ICX 7450</v>
          </cell>
          <cell r="AH625" t="str">
            <v>HARDWARE</v>
          </cell>
          <cell r="AI625" t="str">
            <v>132-8</v>
          </cell>
          <cell r="AJ625" t="str">
            <v>TW</v>
          </cell>
          <cell r="AK625" t="str">
            <v>Lifetime</v>
          </cell>
          <cell r="AL625">
            <v>52</v>
          </cell>
        </row>
        <row r="626">
          <cell r="F626" t="str">
            <v>ICX7450-48F-E</v>
          </cell>
          <cell r="G626" t="str">
            <v>48-port 1 GbE SFP fiber switch bundle includes 4x10G SFP+ uplinks, 2x40G QSFP+ uplinks/stacking, 1x250W AC power supply and one fan, front to back airflow</v>
          </cell>
          <cell r="H626" t="str">
            <v>48-port 1 GbE SFP fiber switch bundle includes 4x10G SFP+ uplinks, 2x40G QSFP+ uplinks/stacking, 1x250W AC power supply and one fan, front to back airflow</v>
          </cell>
          <cell r="I626">
            <v>15995</v>
          </cell>
          <cell r="J626">
            <v>15995</v>
          </cell>
          <cell r="K626" t="str">
            <v>A</v>
          </cell>
          <cell r="L626" t="b">
            <v>1</v>
          </cell>
          <cell r="S626">
            <v>9277</v>
          </cell>
          <cell r="T626">
            <v>9597</v>
          </cell>
          <cell r="U626">
            <v>8317</v>
          </cell>
          <cell r="V626">
            <v>7998</v>
          </cell>
          <cell r="X626" t="str">
            <v>A1</v>
          </cell>
          <cell r="Y626">
            <v>0.42</v>
          </cell>
          <cell r="Z626">
            <v>0.4</v>
          </cell>
          <cell r="AA626">
            <v>0.48</v>
          </cell>
          <cell r="AB626">
            <v>0.5</v>
          </cell>
          <cell r="AE626" t="str">
            <v>HARDWARE</v>
          </cell>
          <cell r="AF626" t="str">
            <v>L2-3 FIXED</v>
          </cell>
          <cell r="AG626" t="str">
            <v>ICX 7450</v>
          </cell>
          <cell r="AH626" t="str">
            <v>HARDWARE</v>
          </cell>
          <cell r="AI626" t="str">
            <v>132-8</v>
          </cell>
          <cell r="AJ626" t="str">
            <v>TW</v>
          </cell>
          <cell r="AK626" t="str">
            <v>Lifetime</v>
          </cell>
          <cell r="AL626">
            <v>52</v>
          </cell>
        </row>
        <row r="627">
          <cell r="F627" t="str">
            <v>ICX7450-48P</v>
          </cell>
          <cell r="G627" t="str">
            <v>48-port 1 GbE switch PoE+, 3 modular slots for optional uplinks/stacking. Power supply, fan &amp; modules need to be ordered separately</v>
          </cell>
          <cell r="H627" t="str">
            <v>48-port 1 GbE switch PoE+, 3 modular slots for optional uplinks/stacking. Power supply, fan &amp; modules need to be ordered separately</v>
          </cell>
          <cell r="I627">
            <v>6795</v>
          </cell>
          <cell r="J627">
            <v>6795</v>
          </cell>
          <cell r="K627" t="str">
            <v>A</v>
          </cell>
          <cell r="L627" t="b">
            <v>1</v>
          </cell>
          <cell r="S627">
            <v>3941</v>
          </cell>
          <cell r="T627">
            <v>4077</v>
          </cell>
          <cell r="U627">
            <v>3533</v>
          </cell>
          <cell r="V627">
            <v>3398</v>
          </cell>
          <cell r="X627" t="str">
            <v>A1</v>
          </cell>
          <cell r="Y627">
            <v>0.42</v>
          </cell>
          <cell r="Z627">
            <v>0.4</v>
          </cell>
          <cell r="AA627">
            <v>0.48</v>
          </cell>
          <cell r="AB627">
            <v>0.5</v>
          </cell>
          <cell r="AE627" t="str">
            <v>HARDWARE</v>
          </cell>
          <cell r="AF627" t="str">
            <v>L2-3 FIXED</v>
          </cell>
          <cell r="AG627" t="str">
            <v>ICX 7450</v>
          </cell>
          <cell r="AH627" t="str">
            <v>HARDWARE</v>
          </cell>
          <cell r="AI627" t="str">
            <v>132-8</v>
          </cell>
          <cell r="AJ627" t="str">
            <v>TW</v>
          </cell>
          <cell r="AK627" t="str">
            <v>Lifetime</v>
          </cell>
          <cell r="AL627">
            <v>52</v>
          </cell>
        </row>
        <row r="628">
          <cell r="F628" t="str">
            <v>ICX7450-48P-E</v>
          </cell>
          <cell r="G628" t="str">
            <v>48-port 1 GbE switch PoE+ bundle includes 4x10G SFP+ uplinks, 2x40G QSFP+ uplinks/stacking, 1x1000W AC power supply and one fan, front to back airflow</v>
          </cell>
          <cell r="H628" t="str">
            <v>48-port 1 GbE switch PoE+ bundle includes 4x10G SFP+ uplinks, 2x40G QSFP+ uplinks/stacking, 1x1000W AC power supply and one fan, front to back airflow</v>
          </cell>
          <cell r="I628">
            <v>9995</v>
          </cell>
          <cell r="J628">
            <v>9995</v>
          </cell>
          <cell r="K628" t="str">
            <v>A</v>
          </cell>
          <cell r="L628" t="b">
            <v>1</v>
          </cell>
          <cell r="S628">
            <v>5797</v>
          </cell>
          <cell r="T628">
            <v>5997</v>
          </cell>
          <cell r="U628">
            <v>5197</v>
          </cell>
          <cell r="V628">
            <v>4998</v>
          </cell>
          <cell r="X628" t="str">
            <v>A1</v>
          </cell>
          <cell r="Y628">
            <v>0.42</v>
          </cell>
          <cell r="Z628">
            <v>0.4</v>
          </cell>
          <cell r="AA628">
            <v>0.48</v>
          </cell>
          <cell r="AB628">
            <v>0.5</v>
          </cell>
          <cell r="AE628" t="str">
            <v>HARDWARE</v>
          </cell>
          <cell r="AF628" t="str">
            <v>L2-3 FIXED</v>
          </cell>
          <cell r="AG628" t="str">
            <v>ICX 7450</v>
          </cell>
          <cell r="AH628" t="str">
            <v>HARDWARE</v>
          </cell>
          <cell r="AI628" t="str">
            <v>132-8</v>
          </cell>
          <cell r="AJ628" t="str">
            <v>TW</v>
          </cell>
          <cell r="AK628" t="str">
            <v>Lifetime</v>
          </cell>
          <cell r="AL628">
            <v>52</v>
          </cell>
        </row>
        <row r="629">
          <cell r="F629" t="str">
            <v>ICX7450-48P-STK-E</v>
          </cell>
          <cell r="G629" t="str">
            <v>48-port 1 GbE switch PoE+ bundle includes 2x40G QSFP+ uplinks/stacking, 1x1000W AC power supply and one fan, front to back airflow (stack member)</v>
          </cell>
          <cell r="H629" t="str">
            <v>48-port 1 GbE switch PoE+ bundle includes 2x40G QSFP+ uplinks/stacking, 1x1000W AC power supply and one fan, front to back airflow (stack member)</v>
          </cell>
          <cell r="I629">
            <v>9195</v>
          </cell>
          <cell r="J629">
            <v>9195</v>
          </cell>
          <cell r="K629" t="str">
            <v>A</v>
          </cell>
          <cell r="L629" t="b">
            <v>1</v>
          </cell>
          <cell r="S629">
            <v>5333</v>
          </cell>
          <cell r="T629">
            <v>5517</v>
          </cell>
          <cell r="U629">
            <v>4781</v>
          </cell>
          <cell r="V629">
            <v>4598</v>
          </cell>
          <cell r="X629" t="str">
            <v>A1</v>
          </cell>
          <cell r="Y629">
            <v>0.42</v>
          </cell>
          <cell r="Z629">
            <v>0.4</v>
          </cell>
          <cell r="AA629">
            <v>0.48</v>
          </cell>
          <cell r="AB629">
            <v>0.5</v>
          </cell>
          <cell r="AE629" t="str">
            <v>HARDWARE</v>
          </cell>
          <cell r="AF629" t="str">
            <v>L2-3 FIXED</v>
          </cell>
          <cell r="AG629" t="str">
            <v>ICX 7450</v>
          </cell>
          <cell r="AH629" t="str">
            <v>HARDWARE</v>
          </cell>
          <cell r="AI629" t="str">
            <v>132-8</v>
          </cell>
          <cell r="AJ629" t="str">
            <v>TW</v>
          </cell>
          <cell r="AK629" t="str">
            <v>Lifetime</v>
          </cell>
          <cell r="AL629">
            <v>52</v>
          </cell>
        </row>
        <row r="630">
          <cell r="F630" t="str">
            <v xml:space="preserve">BR-BFO-SML </v>
          </cell>
          <cell r="G630" t="str">
            <v>Brocade Flow Optimizer Application - Perpetual License for up to 20G traffic management capability.</v>
          </cell>
          <cell r="I630">
            <v>5000</v>
          </cell>
          <cell r="J630">
            <v>5000</v>
          </cell>
          <cell r="K630" t="str">
            <v>C</v>
          </cell>
          <cell r="Q630" t="str">
            <v>Add new flow optimizer</v>
          </cell>
          <cell r="S630">
            <v>2900</v>
          </cell>
          <cell r="T630">
            <v>3000</v>
          </cell>
          <cell r="U630">
            <v>2600</v>
          </cell>
          <cell r="V630">
            <v>2500</v>
          </cell>
          <cell r="X630" t="str">
            <v>A1</v>
          </cell>
          <cell r="Y630">
            <v>0.42</v>
          </cell>
          <cell r="Z630">
            <v>0.4</v>
          </cell>
          <cell r="AA630">
            <v>0.48</v>
          </cell>
          <cell r="AB630">
            <v>0.5</v>
          </cell>
          <cell r="AE630" t="str">
            <v>SOFTWARE</v>
          </cell>
          <cell r="AF630" t="str">
            <v>BFO</v>
          </cell>
          <cell r="AG630" t="str">
            <v>BFO</v>
          </cell>
          <cell r="AH630" t="str">
            <v>SOFTWARE</v>
          </cell>
          <cell r="AI630" t="str">
            <v>132-33</v>
          </cell>
          <cell r="AJ630" t="str">
            <v>US</v>
          </cell>
          <cell r="AK630" t="str">
            <v>13 mos</v>
          </cell>
          <cell r="AL630" t="str">
            <v>58</v>
          </cell>
        </row>
        <row r="631">
          <cell r="F631" t="str">
            <v>ICX7000-RMK</v>
          </cell>
          <cell r="G631" t="str">
            <v>FRU,RACK MOUNT KIT,2 POST,ICX7750/7450</v>
          </cell>
          <cell r="H631" t="str">
            <v>FRU,RACK MOUNT KIT,2 POST,ICX7750/7450</v>
          </cell>
          <cell r="I631">
            <v>85</v>
          </cell>
          <cell r="J631">
            <v>85</v>
          </cell>
          <cell r="K631" t="str">
            <v>A</v>
          </cell>
          <cell r="L631" t="b">
            <v>1</v>
          </cell>
          <cell r="S631">
            <v>49</v>
          </cell>
          <cell r="T631">
            <v>51</v>
          </cell>
          <cell r="U631">
            <v>44</v>
          </cell>
          <cell r="V631">
            <v>43</v>
          </cell>
          <cell r="X631" t="str">
            <v>A1</v>
          </cell>
          <cell r="Y631">
            <v>0.42</v>
          </cell>
          <cell r="Z631">
            <v>0.4</v>
          </cell>
          <cell r="AA631">
            <v>0.48</v>
          </cell>
          <cell r="AB631">
            <v>0.5</v>
          </cell>
          <cell r="AE631" t="str">
            <v>HARDWARE</v>
          </cell>
          <cell r="AF631" t="str">
            <v>L2-3 FIXED</v>
          </cell>
          <cell r="AG631" t="str">
            <v>ICX 7450</v>
          </cell>
          <cell r="AH631" t="str">
            <v>HARDWARE</v>
          </cell>
          <cell r="AI631" t="str">
            <v>132-8</v>
          </cell>
          <cell r="AJ631" t="str">
            <v>TW</v>
          </cell>
          <cell r="AK631" t="str">
            <v>13 mos</v>
          </cell>
          <cell r="AL631">
            <v>52</v>
          </cell>
        </row>
        <row r="632">
          <cell r="F632" t="str">
            <v>ICX7400-1X40GQ</v>
          </cell>
          <cell r="G632" t="str">
            <v>ICX 7450 1-port 40GbE QSFP+ Module</v>
          </cell>
          <cell r="H632" t="str">
            <v>ICX 7450 1-port 40GbE QSFP+ Module</v>
          </cell>
          <cell r="I632">
            <v>800</v>
          </cell>
          <cell r="J632">
            <v>800</v>
          </cell>
          <cell r="K632" t="str">
            <v>A</v>
          </cell>
          <cell r="L632" t="b">
            <v>1</v>
          </cell>
          <cell r="S632">
            <v>464</v>
          </cell>
          <cell r="T632">
            <v>480</v>
          </cell>
          <cell r="U632">
            <v>416</v>
          </cell>
          <cell r="V632">
            <v>400</v>
          </cell>
          <cell r="X632" t="str">
            <v>A1</v>
          </cell>
          <cell r="Y632">
            <v>0.42</v>
          </cell>
          <cell r="Z632">
            <v>0.4</v>
          </cell>
          <cell r="AA632">
            <v>0.48</v>
          </cell>
          <cell r="AB632">
            <v>0.5</v>
          </cell>
          <cell r="AE632" t="str">
            <v>HARDWARE</v>
          </cell>
          <cell r="AF632" t="str">
            <v>L2-3 FIXED</v>
          </cell>
          <cell r="AG632" t="str">
            <v>ICX 7450</v>
          </cell>
          <cell r="AH632" t="str">
            <v>HARDWARE</v>
          </cell>
          <cell r="AI632" t="str">
            <v>132-8</v>
          </cell>
          <cell r="AJ632" t="str">
            <v>TW</v>
          </cell>
          <cell r="AK632" t="str">
            <v>13 mos</v>
          </cell>
          <cell r="AL632">
            <v>52</v>
          </cell>
        </row>
        <row r="633">
          <cell r="F633" t="str">
            <v>ICX7400-4X10GC</v>
          </cell>
          <cell r="G633" t="str">
            <v>ICX 7450 4-port 1/10GbE 10GBase-T Copper Module</v>
          </cell>
          <cell r="H633" t="str">
            <v>ICX 7450 4-port 1/10GbE 10GBase-T Copper Module</v>
          </cell>
          <cell r="I633">
            <v>1200</v>
          </cell>
          <cell r="J633">
            <v>1200</v>
          </cell>
          <cell r="K633" t="str">
            <v>A</v>
          </cell>
          <cell r="L633" t="b">
            <v>1</v>
          </cell>
          <cell r="S633">
            <v>696</v>
          </cell>
          <cell r="T633">
            <v>720</v>
          </cell>
          <cell r="U633">
            <v>624</v>
          </cell>
          <cell r="V633">
            <v>600</v>
          </cell>
          <cell r="X633" t="str">
            <v>A1</v>
          </cell>
          <cell r="Y633">
            <v>0.42</v>
          </cell>
          <cell r="Z633">
            <v>0.4</v>
          </cell>
          <cell r="AA633">
            <v>0.48</v>
          </cell>
          <cell r="AB633">
            <v>0.5</v>
          </cell>
          <cell r="AE633" t="str">
            <v>HARDWARE</v>
          </cell>
          <cell r="AF633" t="str">
            <v>L2-3 FIXED</v>
          </cell>
          <cell r="AG633" t="str">
            <v>ICX 7450</v>
          </cell>
          <cell r="AH633" t="str">
            <v>HARDWARE</v>
          </cell>
          <cell r="AI633" t="str">
            <v>132-8</v>
          </cell>
          <cell r="AJ633" t="str">
            <v>TW</v>
          </cell>
          <cell r="AK633" t="str">
            <v>13 mos</v>
          </cell>
          <cell r="AL633">
            <v>52</v>
          </cell>
        </row>
        <row r="634">
          <cell r="F634" t="str">
            <v>ICX7400-4X10GF</v>
          </cell>
          <cell r="G634" t="str">
            <v>ICX 7450 4-port 1/10GbE SFP+ Module</v>
          </cell>
          <cell r="H634" t="str">
            <v>ICX 7450 4-port 1/10GbE SFP+ Module</v>
          </cell>
          <cell r="I634">
            <v>1000</v>
          </cell>
          <cell r="J634">
            <v>1000</v>
          </cell>
          <cell r="K634" t="str">
            <v>A</v>
          </cell>
          <cell r="L634" t="b">
            <v>1</v>
          </cell>
          <cell r="S634">
            <v>580</v>
          </cell>
          <cell r="T634">
            <v>600</v>
          </cell>
          <cell r="U634">
            <v>520</v>
          </cell>
          <cell r="V634">
            <v>500</v>
          </cell>
          <cell r="X634" t="str">
            <v>A1</v>
          </cell>
          <cell r="Y634">
            <v>0.42</v>
          </cell>
          <cell r="Z634">
            <v>0.4</v>
          </cell>
          <cell r="AA634">
            <v>0.48</v>
          </cell>
          <cell r="AB634">
            <v>0.5</v>
          </cell>
          <cell r="AE634" t="str">
            <v>HARDWARE</v>
          </cell>
          <cell r="AF634" t="str">
            <v>L2-3 FIXED</v>
          </cell>
          <cell r="AG634" t="str">
            <v>ICX 7450</v>
          </cell>
          <cell r="AH634" t="str">
            <v>HARDWARE</v>
          </cell>
          <cell r="AI634" t="str">
            <v>132-8</v>
          </cell>
          <cell r="AJ634" t="str">
            <v>TW</v>
          </cell>
          <cell r="AK634" t="str">
            <v>13 mos</v>
          </cell>
          <cell r="AL634">
            <v>52</v>
          </cell>
        </row>
        <row r="635">
          <cell r="F635" t="str">
            <v>ICX7400-4X1GF</v>
          </cell>
          <cell r="G635" t="str">
            <v>ICX 7450 4-port 100M/1GbE SFP Module</v>
          </cell>
          <cell r="H635" t="str">
            <v>ICX 7450 4-port 100M/1GbE SFP Module</v>
          </cell>
          <cell r="I635">
            <v>400</v>
          </cell>
          <cell r="J635">
            <v>400</v>
          </cell>
          <cell r="K635" t="str">
            <v>A</v>
          </cell>
          <cell r="L635" t="b">
            <v>1</v>
          </cell>
          <cell r="S635">
            <v>232</v>
          </cell>
          <cell r="T635">
            <v>240</v>
          </cell>
          <cell r="U635">
            <v>208</v>
          </cell>
          <cell r="V635">
            <v>200</v>
          </cell>
          <cell r="X635" t="str">
            <v>A1</v>
          </cell>
          <cell r="Y635">
            <v>0.42</v>
          </cell>
          <cell r="Z635">
            <v>0.4</v>
          </cell>
          <cell r="AA635">
            <v>0.48</v>
          </cell>
          <cell r="AB635">
            <v>0.5</v>
          </cell>
          <cell r="AE635" t="str">
            <v>HARDWARE</v>
          </cell>
          <cell r="AF635" t="str">
            <v>L2-3 FIXED</v>
          </cell>
          <cell r="AG635" t="str">
            <v>ICX 7450</v>
          </cell>
          <cell r="AH635" t="str">
            <v>HARDWARE</v>
          </cell>
          <cell r="AI635" t="str">
            <v>132-8</v>
          </cell>
          <cell r="AJ635" t="str">
            <v>TW</v>
          </cell>
          <cell r="AK635" t="str">
            <v>13 mos</v>
          </cell>
          <cell r="AL635">
            <v>52</v>
          </cell>
        </row>
        <row r="636">
          <cell r="F636" t="str">
            <v>ICX7450-PREM-LIC</v>
          </cell>
          <cell r="G636" t="str">
            <v>ICX 7450 Layer 3 Premium Software License</v>
          </cell>
          <cell r="H636" t="str">
            <v>ICX 7450 LAYER 3 PREMIUM SOFTWARE LICENSE</v>
          </cell>
          <cell r="I636">
            <v>1200</v>
          </cell>
          <cell r="J636">
            <v>1200</v>
          </cell>
          <cell r="K636" t="str">
            <v>A</v>
          </cell>
          <cell r="L636" t="b">
            <v>1</v>
          </cell>
          <cell r="S636">
            <v>696</v>
          </cell>
          <cell r="T636">
            <v>720</v>
          </cell>
          <cell r="U636">
            <v>624</v>
          </cell>
          <cell r="V636">
            <v>600</v>
          </cell>
          <cell r="X636" t="str">
            <v>A1</v>
          </cell>
          <cell r="Y636">
            <v>0.42</v>
          </cell>
          <cell r="Z636">
            <v>0.4</v>
          </cell>
          <cell r="AA636">
            <v>0.48</v>
          </cell>
          <cell r="AB636">
            <v>0.5</v>
          </cell>
          <cell r="AE636" t="str">
            <v>HARDWARE</v>
          </cell>
          <cell r="AF636" t="str">
            <v>L2-3 FIXED</v>
          </cell>
          <cell r="AG636" t="str">
            <v>ICX 7450</v>
          </cell>
          <cell r="AH636" t="str">
            <v>HARDWARE</v>
          </cell>
          <cell r="AI636" t="str">
            <v>132-8</v>
          </cell>
          <cell r="AJ636" t="str">
            <v>US</v>
          </cell>
          <cell r="AK636" t="str">
            <v>90 days</v>
          </cell>
          <cell r="AL636">
            <v>52</v>
          </cell>
        </row>
        <row r="637">
          <cell r="F637" t="str">
            <v>ICX-FAN10-E</v>
          </cell>
          <cell r="G637" t="str">
            <v>ICX 7450/6610 exhaust airflow fan, front to back airflow</v>
          </cell>
          <cell r="H637" t="str">
            <v>ICX 7450/6610 exhaust airflow fan, front to back airflow</v>
          </cell>
          <cell r="I637">
            <v>250</v>
          </cell>
          <cell r="J637">
            <v>250</v>
          </cell>
          <cell r="K637" t="str">
            <v>A</v>
          </cell>
          <cell r="L637" t="b">
            <v>1</v>
          </cell>
          <cell r="S637">
            <v>145</v>
          </cell>
          <cell r="T637">
            <v>150</v>
          </cell>
          <cell r="U637">
            <v>130</v>
          </cell>
          <cell r="V637">
            <v>125</v>
          </cell>
          <cell r="X637" t="str">
            <v>A1</v>
          </cell>
          <cell r="Y637">
            <v>0.42</v>
          </cell>
          <cell r="Z637">
            <v>0.4</v>
          </cell>
          <cell r="AA637">
            <v>0.48</v>
          </cell>
          <cell r="AB637">
            <v>0.5</v>
          </cell>
          <cell r="AE637" t="str">
            <v>HARDWARE</v>
          </cell>
          <cell r="AF637" t="str">
            <v>L2-3 FIXED</v>
          </cell>
          <cell r="AG637" t="str">
            <v>ICX 7450</v>
          </cell>
          <cell r="AH637" t="str">
            <v>HARDWARE</v>
          </cell>
          <cell r="AI637" t="str">
            <v>132-8</v>
          </cell>
          <cell r="AJ637" t="str">
            <v>non-TAA</v>
          </cell>
          <cell r="AK637" t="str">
            <v>Lifetime</v>
          </cell>
          <cell r="AL637">
            <v>52</v>
          </cell>
        </row>
        <row r="638">
          <cell r="F638" t="str">
            <v>ICX-FAN10-I</v>
          </cell>
          <cell r="G638" t="str">
            <v>ICX 7450/6610 intake airflow fan, back to front airflow</v>
          </cell>
          <cell r="H638" t="str">
            <v>ICX 7450/6610 intake airflow fan, back to front airflow</v>
          </cell>
          <cell r="I638">
            <v>250</v>
          </cell>
          <cell r="J638">
            <v>250</v>
          </cell>
          <cell r="K638" t="str">
            <v>A</v>
          </cell>
          <cell r="L638" t="b">
            <v>1</v>
          </cell>
          <cell r="S638">
            <v>145</v>
          </cell>
          <cell r="T638">
            <v>150</v>
          </cell>
          <cell r="U638">
            <v>130</v>
          </cell>
          <cell r="V638">
            <v>125</v>
          </cell>
          <cell r="X638" t="str">
            <v>A1</v>
          </cell>
          <cell r="Y638">
            <v>0.42</v>
          </cell>
          <cell r="Z638">
            <v>0.4</v>
          </cell>
          <cell r="AA638">
            <v>0.48</v>
          </cell>
          <cell r="AB638">
            <v>0.5</v>
          </cell>
          <cell r="AE638" t="str">
            <v>HARDWARE</v>
          </cell>
          <cell r="AF638" t="str">
            <v>L2-3 FIXED</v>
          </cell>
          <cell r="AG638" t="str">
            <v>ICX 7450</v>
          </cell>
          <cell r="AH638" t="str">
            <v>HARDWARE</v>
          </cell>
          <cell r="AI638" t="str">
            <v>132-8</v>
          </cell>
          <cell r="AJ638" t="str">
            <v>non-TAA</v>
          </cell>
          <cell r="AK638" t="str">
            <v>Lifetime</v>
          </cell>
          <cell r="AL638">
            <v>52</v>
          </cell>
        </row>
        <row r="639">
          <cell r="F639" t="str">
            <v>PC-C13C14</v>
          </cell>
          <cell r="G639" t="str">
            <v>C13/C14 15A Power Cord</v>
          </cell>
          <cell r="I639">
            <v>75</v>
          </cell>
          <cell r="J639">
            <v>75</v>
          </cell>
          <cell r="K639" t="str">
            <v>N</v>
          </cell>
          <cell r="S639">
            <v>44</v>
          </cell>
          <cell r="T639">
            <v>45</v>
          </cell>
          <cell r="U639">
            <v>39</v>
          </cell>
          <cell r="V639">
            <v>38</v>
          </cell>
          <cell r="X639" t="str">
            <v>A1</v>
          </cell>
          <cell r="Y639">
            <v>0.42</v>
          </cell>
          <cell r="Z639">
            <v>0.4</v>
          </cell>
          <cell r="AA639">
            <v>0.48</v>
          </cell>
          <cell r="AB639">
            <v>0.5</v>
          </cell>
          <cell r="AE639" t="str">
            <v>HARDWARE</v>
          </cell>
          <cell r="AF639" t="str">
            <v>L2-3 FIXED</v>
          </cell>
          <cell r="AG639" t="str">
            <v>ICX 6610</v>
          </cell>
          <cell r="AH639" t="str">
            <v>HARDWARE</v>
          </cell>
          <cell r="AI639" t="str">
            <v>132-8</v>
          </cell>
          <cell r="AJ639" t="str">
            <v>non-TAA</v>
          </cell>
          <cell r="AK639" t="str">
            <v>13 mos</v>
          </cell>
          <cell r="AL639" t="str">
            <v>52</v>
          </cell>
        </row>
        <row r="640">
          <cell r="F640" t="str">
            <v>RPS15-E</v>
          </cell>
          <cell r="G640" t="str">
            <v>ICX7450/6610/6650 NON-POE 250W AC PSU, exhause airflow, front to back airflow</v>
          </cell>
          <cell r="H640" t="str">
            <v>ICX7450/6610/6650 NON-POE 250W AC PSU, exhause airflow, front to back airflow</v>
          </cell>
          <cell r="I640">
            <v>500</v>
          </cell>
          <cell r="J640">
            <v>500</v>
          </cell>
          <cell r="K640" t="str">
            <v>A</v>
          </cell>
          <cell r="L640" t="b">
            <v>1</v>
          </cell>
          <cell r="S640">
            <v>290</v>
          </cell>
          <cell r="T640">
            <v>300</v>
          </cell>
          <cell r="U640">
            <v>260</v>
          </cell>
          <cell r="V640">
            <v>250</v>
          </cell>
          <cell r="X640" t="str">
            <v>A1</v>
          </cell>
          <cell r="Y640">
            <v>0.42</v>
          </cell>
          <cell r="Z640">
            <v>0.4</v>
          </cell>
          <cell r="AA640">
            <v>0.48</v>
          </cell>
          <cell r="AB640">
            <v>0.5</v>
          </cell>
          <cell r="AE640" t="str">
            <v>HARDWARE</v>
          </cell>
          <cell r="AF640" t="str">
            <v>L2-3 FIXED</v>
          </cell>
          <cell r="AG640" t="str">
            <v>ICX 6610</v>
          </cell>
          <cell r="AH640" t="str">
            <v>HARDWARE</v>
          </cell>
          <cell r="AI640" t="str">
            <v>132-8</v>
          </cell>
          <cell r="AJ640" t="str">
            <v>non-TAA</v>
          </cell>
          <cell r="AK640" t="str">
            <v>Lifetime</v>
          </cell>
          <cell r="AL640">
            <v>52</v>
          </cell>
        </row>
        <row r="641">
          <cell r="F641" t="str">
            <v>RPS15-I</v>
          </cell>
          <cell r="G641" t="str">
            <v>ICX7450/6610/6650 NON-POE 250W AC PSU, intake airflow, back to front airflow</v>
          </cell>
          <cell r="H641" t="str">
            <v>ICX7450/6610/6650 NON-POE 250W AC PSU, intake airflow, back to front airflow</v>
          </cell>
          <cell r="I641">
            <v>500</v>
          </cell>
          <cell r="J641">
            <v>500</v>
          </cell>
          <cell r="K641" t="str">
            <v>A</v>
          </cell>
          <cell r="L641" t="b">
            <v>1</v>
          </cell>
          <cell r="S641">
            <v>290</v>
          </cell>
          <cell r="T641">
            <v>300</v>
          </cell>
          <cell r="U641">
            <v>260</v>
          </cell>
          <cell r="V641">
            <v>250</v>
          </cell>
          <cell r="X641" t="str">
            <v>A1</v>
          </cell>
          <cell r="Y641">
            <v>0.42</v>
          </cell>
          <cell r="Z641">
            <v>0.4</v>
          </cell>
          <cell r="AA641">
            <v>0.48</v>
          </cell>
          <cell r="AB641">
            <v>0.5</v>
          </cell>
          <cell r="AE641" t="str">
            <v>HARDWARE</v>
          </cell>
          <cell r="AF641" t="str">
            <v>L2-3 FIXED</v>
          </cell>
          <cell r="AG641" t="str">
            <v>ICX 6610</v>
          </cell>
          <cell r="AH641" t="str">
            <v>HARDWARE</v>
          </cell>
          <cell r="AI641" t="str">
            <v>132-8</v>
          </cell>
          <cell r="AJ641" t="str">
            <v>non-TAA</v>
          </cell>
          <cell r="AK641" t="str">
            <v>Lifetime</v>
          </cell>
          <cell r="AL641">
            <v>52</v>
          </cell>
        </row>
        <row r="642">
          <cell r="F642" t="str">
            <v>RPS16DC-E</v>
          </cell>
          <cell r="G642" t="str">
            <v>ICX7450/6610/6650 510W DC PSU, exhaust airflow, front to back airflow</v>
          </cell>
          <cell r="H642" t="str">
            <v>ICX7450/6610/6650 510W DC PSU, exhaust airflow, front to back airflow</v>
          </cell>
          <cell r="I642">
            <v>1100</v>
          </cell>
          <cell r="J642">
            <v>1100</v>
          </cell>
          <cell r="K642" t="str">
            <v>A</v>
          </cell>
          <cell r="L642" t="b">
            <v>1</v>
          </cell>
          <cell r="S642">
            <v>638</v>
          </cell>
          <cell r="T642">
            <v>660</v>
          </cell>
          <cell r="U642">
            <v>572</v>
          </cell>
          <cell r="V642">
            <v>550</v>
          </cell>
          <cell r="X642" t="str">
            <v>A1</v>
          </cell>
          <cell r="Y642">
            <v>0.42</v>
          </cell>
          <cell r="Z642">
            <v>0.4</v>
          </cell>
          <cell r="AA642">
            <v>0.48</v>
          </cell>
          <cell r="AB642">
            <v>0.5</v>
          </cell>
          <cell r="AE642" t="str">
            <v>HARDWARE</v>
          </cell>
          <cell r="AF642" t="str">
            <v>L2-3 FIXED</v>
          </cell>
          <cell r="AG642" t="str">
            <v>ICX 6610</v>
          </cell>
          <cell r="AH642" t="str">
            <v>HARDWARE</v>
          </cell>
          <cell r="AI642" t="str">
            <v>132-8</v>
          </cell>
          <cell r="AJ642" t="str">
            <v>non-TAA</v>
          </cell>
          <cell r="AK642" t="str">
            <v>Lifetime</v>
          </cell>
          <cell r="AL642">
            <v>52</v>
          </cell>
        </row>
        <row r="643">
          <cell r="F643" t="str">
            <v>RPS16DC-I</v>
          </cell>
          <cell r="G643" t="str">
            <v>ICX7450/6610/6650 510W DC PSU, intake airflow, back to front airflow</v>
          </cell>
          <cell r="H643" t="str">
            <v>ICX7450/6610/6650 510W DC PSU, intake airflow, back to front airflow</v>
          </cell>
          <cell r="I643">
            <v>1100</v>
          </cell>
          <cell r="J643">
            <v>1100</v>
          </cell>
          <cell r="K643" t="str">
            <v>A</v>
          </cell>
          <cell r="L643" t="b">
            <v>1</v>
          </cell>
          <cell r="S643">
            <v>638</v>
          </cell>
          <cell r="T643">
            <v>660</v>
          </cell>
          <cell r="U643">
            <v>572</v>
          </cell>
          <cell r="V643">
            <v>550</v>
          </cell>
          <cell r="X643" t="str">
            <v>A1</v>
          </cell>
          <cell r="Y643">
            <v>0.42</v>
          </cell>
          <cell r="Z643">
            <v>0.4</v>
          </cell>
          <cell r="AA643">
            <v>0.48</v>
          </cell>
          <cell r="AB643">
            <v>0.5</v>
          </cell>
          <cell r="AE643" t="str">
            <v>HARDWARE</v>
          </cell>
          <cell r="AF643" t="str">
            <v>L2-3 FIXED</v>
          </cell>
          <cell r="AG643" t="str">
            <v>ICX 6610</v>
          </cell>
          <cell r="AH643" t="str">
            <v>HARDWARE</v>
          </cell>
          <cell r="AI643" t="str">
            <v>132-8</v>
          </cell>
          <cell r="AJ643" t="str">
            <v>non-TAA</v>
          </cell>
          <cell r="AK643" t="str">
            <v>Lifetime</v>
          </cell>
          <cell r="AL643">
            <v>52</v>
          </cell>
        </row>
        <row r="644">
          <cell r="F644" t="str">
            <v>RPS16-E</v>
          </cell>
          <cell r="G644" t="str">
            <v>ICX7450/6610 POE 1000W AC PSU, exhaust airflow, front to back airflow</v>
          </cell>
          <cell r="H644" t="str">
            <v>ICX7450/6610 POE 1000W AC PSU, exhaust airflow, front to back airflow</v>
          </cell>
          <cell r="I644">
            <v>1000</v>
          </cell>
          <cell r="J644">
            <v>1000</v>
          </cell>
          <cell r="K644" t="str">
            <v>A</v>
          </cell>
          <cell r="L644" t="b">
            <v>1</v>
          </cell>
          <cell r="S644">
            <v>580</v>
          </cell>
          <cell r="T644">
            <v>600</v>
          </cell>
          <cell r="U644">
            <v>520</v>
          </cell>
          <cell r="V644">
            <v>500</v>
          </cell>
          <cell r="X644" t="str">
            <v>A1</v>
          </cell>
          <cell r="Y644">
            <v>0.42</v>
          </cell>
          <cell r="Z644">
            <v>0.4</v>
          </cell>
          <cell r="AA644">
            <v>0.48</v>
          </cell>
          <cell r="AB644">
            <v>0.5</v>
          </cell>
          <cell r="AE644" t="str">
            <v>HARDWARE</v>
          </cell>
          <cell r="AF644" t="str">
            <v>L2-3 FIXED</v>
          </cell>
          <cell r="AG644" t="str">
            <v>ICX 6610</v>
          </cell>
          <cell r="AH644" t="str">
            <v>HARDWARE</v>
          </cell>
          <cell r="AI644" t="str">
            <v>132-8</v>
          </cell>
          <cell r="AJ644" t="str">
            <v>non-TAA</v>
          </cell>
          <cell r="AK644" t="str">
            <v>Lifetime</v>
          </cell>
          <cell r="AL644">
            <v>52</v>
          </cell>
        </row>
        <row r="645">
          <cell r="F645" t="str">
            <v>RPS16-I</v>
          </cell>
          <cell r="G645" t="str">
            <v>ICX7450/6610 POE 1000W AC PSU, intake airflow, back to front airflow</v>
          </cell>
          <cell r="H645" t="str">
            <v>ICX7450/6610 POE 1000W AC PSU, intake airflow, back to front airflow</v>
          </cell>
          <cell r="I645">
            <v>1000</v>
          </cell>
          <cell r="J645">
            <v>1000</v>
          </cell>
          <cell r="K645" t="str">
            <v>A</v>
          </cell>
          <cell r="L645" t="b">
            <v>1</v>
          </cell>
          <cell r="S645">
            <v>580</v>
          </cell>
          <cell r="T645">
            <v>600</v>
          </cell>
          <cell r="U645">
            <v>520</v>
          </cell>
          <cell r="V645">
            <v>500</v>
          </cell>
          <cell r="X645" t="str">
            <v>A1</v>
          </cell>
          <cell r="Y645">
            <v>0.42</v>
          </cell>
          <cell r="Z645">
            <v>0.4</v>
          </cell>
          <cell r="AA645">
            <v>0.48</v>
          </cell>
          <cell r="AB645">
            <v>0.5</v>
          </cell>
          <cell r="AE645" t="str">
            <v>HARDWARE</v>
          </cell>
          <cell r="AF645" t="str">
            <v>L2-3 FIXED</v>
          </cell>
          <cell r="AG645" t="str">
            <v>ICX 6610</v>
          </cell>
          <cell r="AH645" t="str">
            <v>HARDWARE</v>
          </cell>
          <cell r="AI645" t="str">
            <v>132-8</v>
          </cell>
          <cell r="AJ645" t="str">
            <v>non-TAA</v>
          </cell>
          <cell r="AK645" t="str">
            <v>Lifetime</v>
          </cell>
          <cell r="AL645">
            <v>52</v>
          </cell>
        </row>
        <row r="646">
          <cell r="F646" t="str">
            <v>XBR-R000295</v>
          </cell>
          <cell r="G646" t="str">
            <v>FRU,UNIVERSAL RACK MOUNT KIT,4 POST 24-32 DEPTH RCK, VDX 6740T/VDX6740T-1G, ICX 7750/7450</v>
          </cell>
          <cell r="H646" t="str">
            <v>FRU,UNIVERSAL RACK MOUNT KIT,4 POST 24-32 DEPTH RCK, VDX 6740T/VDX6740T-1G, ICX 7750/7450</v>
          </cell>
          <cell r="I646">
            <v>430</v>
          </cell>
          <cell r="J646">
            <v>430</v>
          </cell>
          <cell r="K646" t="str">
            <v>A</v>
          </cell>
          <cell r="L646" t="b">
            <v>1</v>
          </cell>
          <cell r="S646">
            <v>249</v>
          </cell>
          <cell r="T646">
            <v>258</v>
          </cell>
          <cell r="U646">
            <v>224</v>
          </cell>
          <cell r="V646">
            <v>215</v>
          </cell>
          <cell r="X646" t="str">
            <v>A1</v>
          </cell>
          <cell r="Y646">
            <v>0.42</v>
          </cell>
          <cell r="Z646">
            <v>0.4</v>
          </cell>
          <cell r="AA646">
            <v>0.48</v>
          </cell>
          <cell r="AB646">
            <v>0.5</v>
          </cell>
          <cell r="AE646" t="str">
            <v>HARDWARE</v>
          </cell>
          <cell r="AF646" t="str">
            <v>L2-3 FIXED</v>
          </cell>
          <cell r="AG646" t="str">
            <v>VDX6740T</v>
          </cell>
          <cell r="AH646" t="str">
            <v>HARDWARE</v>
          </cell>
          <cell r="AI646" t="str">
            <v>132-8</v>
          </cell>
          <cell r="AJ646" t="str">
            <v>non-TAA</v>
          </cell>
          <cell r="AK646" t="str">
            <v>13 mos</v>
          </cell>
          <cell r="AL646">
            <v>56</v>
          </cell>
        </row>
        <row r="647">
          <cell r="F647" t="str">
            <v>10G-SFPP-ER</v>
          </cell>
          <cell r="G647" t="str">
            <v>10GBASE-ER SFP+ optic (LC), for up to 40km over SMF</v>
          </cell>
          <cell r="H647" t="str">
            <v>10GBASE-ER SFP+ optic (LC), for up to 40km over SMF</v>
          </cell>
          <cell r="I647">
            <v>10000</v>
          </cell>
          <cell r="J647">
            <v>10000</v>
          </cell>
          <cell r="K647" t="str">
            <v>A</v>
          </cell>
          <cell r="L647" t="b">
            <v>1</v>
          </cell>
          <cell r="S647">
            <v>5800</v>
          </cell>
          <cell r="T647">
            <v>6000</v>
          </cell>
          <cell r="U647">
            <v>5200</v>
          </cell>
          <cell r="V647">
            <v>5000</v>
          </cell>
          <cell r="X647" t="str">
            <v>A1</v>
          </cell>
          <cell r="Y647">
            <v>0.42</v>
          </cell>
          <cell r="Z647">
            <v>0.4</v>
          </cell>
          <cell r="AA647">
            <v>0.48</v>
          </cell>
          <cell r="AB647">
            <v>0.5</v>
          </cell>
          <cell r="AE647" t="str">
            <v>HARDWARE</v>
          </cell>
          <cell r="AF647" t="str">
            <v>OPTICS</v>
          </cell>
          <cell r="AG647" t="str">
            <v>10G OPTICS</v>
          </cell>
          <cell r="AH647" t="str">
            <v>HARDWARE</v>
          </cell>
          <cell r="AI647" t="str">
            <v>132-8</v>
          </cell>
          <cell r="AJ647" t="str">
            <v>non-TAA</v>
          </cell>
          <cell r="AK647" t="str">
            <v>13 mos</v>
          </cell>
          <cell r="AL647">
            <v>80</v>
          </cell>
        </row>
        <row r="648">
          <cell r="F648" t="str">
            <v>10G-SFPP-LR</v>
          </cell>
          <cell r="G648" t="str">
            <v>10GBASE-LR, SFP+ optic (LC), for up to 10km over SMF</v>
          </cell>
          <cell r="H648" t="str">
            <v>10GBASE-LR, SFP+ optic (LC), for up to 10km over SMF</v>
          </cell>
          <cell r="I648">
            <v>2745</v>
          </cell>
          <cell r="J648">
            <v>2745</v>
          </cell>
          <cell r="K648" t="str">
            <v>A</v>
          </cell>
          <cell r="L648" t="b">
            <v>1</v>
          </cell>
          <cell r="S648">
            <v>1592</v>
          </cell>
          <cell r="T648">
            <v>1647</v>
          </cell>
          <cell r="U648">
            <v>1427</v>
          </cell>
          <cell r="V648">
            <v>1373</v>
          </cell>
          <cell r="X648" t="str">
            <v>A1</v>
          </cell>
          <cell r="Y648">
            <v>0.42</v>
          </cell>
          <cell r="Z648">
            <v>0.4</v>
          </cell>
          <cell r="AA648">
            <v>0.48</v>
          </cell>
          <cell r="AB648">
            <v>0.5</v>
          </cell>
          <cell r="AE648" t="str">
            <v>HARDWARE</v>
          </cell>
          <cell r="AF648" t="str">
            <v>OPTICS</v>
          </cell>
          <cell r="AG648" t="str">
            <v>10G OPTICS</v>
          </cell>
          <cell r="AH648" t="str">
            <v>HARDWARE</v>
          </cell>
          <cell r="AI648" t="str">
            <v>132-8</v>
          </cell>
          <cell r="AJ648" t="str">
            <v>non-TAA</v>
          </cell>
          <cell r="AK648" t="str">
            <v>13 mos</v>
          </cell>
          <cell r="AL648">
            <v>80</v>
          </cell>
        </row>
        <row r="649">
          <cell r="F649" t="str">
            <v>10G-SFPP-LR-8</v>
          </cell>
          <cell r="G649" t="str">
            <v>10GBASE-LR,SFPP SMF LC CONNECTOR 8-PACK</v>
          </cell>
          <cell r="H649" t="str">
            <v>10GBASE-LR,SFPP SMF LC CONNECTOR 8-PACK</v>
          </cell>
          <cell r="I649">
            <v>21960</v>
          </cell>
          <cell r="J649">
            <v>21960</v>
          </cell>
          <cell r="K649" t="str">
            <v>A</v>
          </cell>
          <cell r="L649" t="b">
            <v>1</v>
          </cell>
          <cell r="S649">
            <v>12737</v>
          </cell>
          <cell r="T649">
            <v>13176</v>
          </cell>
          <cell r="U649">
            <v>11419</v>
          </cell>
          <cell r="V649">
            <v>10980</v>
          </cell>
          <cell r="X649" t="str">
            <v>A1</v>
          </cell>
          <cell r="Y649">
            <v>0.42</v>
          </cell>
          <cell r="Z649">
            <v>0.4</v>
          </cell>
          <cell r="AA649">
            <v>0.48</v>
          </cell>
          <cell r="AB649">
            <v>0.5</v>
          </cell>
          <cell r="AE649" t="str">
            <v>HARDWARE</v>
          </cell>
          <cell r="AF649" t="str">
            <v>OPTICS</v>
          </cell>
          <cell r="AG649" t="str">
            <v>10G OPTICS</v>
          </cell>
          <cell r="AH649" t="str">
            <v>HARDWARE</v>
          </cell>
          <cell r="AI649" t="str">
            <v>132-8</v>
          </cell>
          <cell r="AJ649" t="str">
            <v>non-TAA</v>
          </cell>
          <cell r="AK649" t="str">
            <v>13 mos</v>
          </cell>
          <cell r="AL649">
            <v>80</v>
          </cell>
        </row>
        <row r="650">
          <cell r="F650" t="str">
            <v>10G-SFPP-LRM</v>
          </cell>
          <cell r="G650" t="str">
            <v>10GBASE-LRM SFP+ optic (LC), for up to 220m over MMF</v>
          </cell>
          <cell r="H650" t="str">
            <v>10GBASE-LRM SFP+ optic (LC), for up to 220m over MMF</v>
          </cell>
          <cell r="I650">
            <v>2135</v>
          </cell>
          <cell r="J650">
            <v>1495</v>
          </cell>
          <cell r="K650" t="str">
            <v>A</v>
          </cell>
          <cell r="L650" t="b">
            <v>1</v>
          </cell>
          <cell r="S650">
            <v>867</v>
          </cell>
          <cell r="T650">
            <v>897</v>
          </cell>
          <cell r="U650">
            <v>777</v>
          </cell>
          <cell r="V650">
            <v>748</v>
          </cell>
          <cell r="X650" t="str">
            <v>A1</v>
          </cell>
          <cell r="Y650">
            <v>0.42</v>
          </cell>
          <cell r="Z650">
            <v>0.4</v>
          </cell>
          <cell r="AA650">
            <v>0.48</v>
          </cell>
          <cell r="AB650">
            <v>0.5</v>
          </cell>
          <cell r="AE650" t="str">
            <v>HARDWARE</v>
          </cell>
          <cell r="AF650" t="str">
            <v>OPTICS</v>
          </cell>
          <cell r="AG650" t="str">
            <v>1G OPTICS</v>
          </cell>
          <cell r="AH650" t="str">
            <v>HARDWARE</v>
          </cell>
          <cell r="AI650" t="str">
            <v>132-8</v>
          </cell>
          <cell r="AJ650" t="str">
            <v>non-TAA</v>
          </cell>
          <cell r="AK650" t="str">
            <v>13 mos</v>
          </cell>
          <cell r="AL650">
            <v>80</v>
          </cell>
        </row>
        <row r="651">
          <cell r="F651" t="str">
            <v>10G-SFPP-SR</v>
          </cell>
          <cell r="G651" t="str">
            <v>10GBASE-SR, SFP+ optic (LC), target range 300m over MMF</v>
          </cell>
          <cell r="H651" t="str">
            <v>10GBASE-SR, SFP+ optic (LC), target range 300m over MMF</v>
          </cell>
          <cell r="I651">
            <v>1370</v>
          </cell>
          <cell r="J651">
            <v>1370</v>
          </cell>
          <cell r="K651" t="str">
            <v>A</v>
          </cell>
          <cell r="L651" t="b">
            <v>1</v>
          </cell>
          <cell r="S651">
            <v>795</v>
          </cell>
          <cell r="T651">
            <v>822</v>
          </cell>
          <cell r="U651">
            <v>712</v>
          </cell>
          <cell r="V651">
            <v>685</v>
          </cell>
          <cell r="X651" t="str">
            <v>A1</v>
          </cell>
          <cell r="Y651">
            <v>0.42</v>
          </cell>
          <cell r="Z651">
            <v>0.4</v>
          </cell>
          <cell r="AA651">
            <v>0.48</v>
          </cell>
          <cell r="AB651">
            <v>0.5</v>
          </cell>
          <cell r="AE651" t="str">
            <v>HARDWARE</v>
          </cell>
          <cell r="AF651" t="str">
            <v>OPTICS</v>
          </cell>
          <cell r="AG651" t="str">
            <v>10G OPTICS</v>
          </cell>
          <cell r="AH651" t="str">
            <v>HARDWARE</v>
          </cell>
          <cell r="AI651" t="str">
            <v>132-8</v>
          </cell>
          <cell r="AJ651" t="str">
            <v>non-TAA</v>
          </cell>
          <cell r="AK651" t="str">
            <v>13 mos</v>
          </cell>
          <cell r="AL651">
            <v>80</v>
          </cell>
        </row>
        <row r="652">
          <cell r="F652" t="str">
            <v>10G-SFPP-SR-8</v>
          </cell>
          <cell r="G652" t="str">
            <v>10GBASE-SR,SFPP MMF LC CONNECTOR 8-PACK</v>
          </cell>
          <cell r="H652" t="str">
            <v>10GBASE-SR,SFPP MMF LC CONNECTOR 8-PACK</v>
          </cell>
          <cell r="I652">
            <v>6880</v>
          </cell>
          <cell r="J652">
            <v>6880</v>
          </cell>
          <cell r="K652" t="str">
            <v>A</v>
          </cell>
          <cell r="L652" t="b">
            <v>1</v>
          </cell>
          <cell r="S652">
            <v>3990</v>
          </cell>
          <cell r="T652">
            <v>4128</v>
          </cell>
          <cell r="U652">
            <v>3578</v>
          </cell>
          <cell r="V652">
            <v>3440</v>
          </cell>
          <cell r="X652" t="str">
            <v>A1</v>
          </cell>
          <cell r="Y652">
            <v>0.42</v>
          </cell>
          <cell r="Z652">
            <v>0.4</v>
          </cell>
          <cell r="AA652">
            <v>0.48</v>
          </cell>
          <cell r="AB652">
            <v>0.5</v>
          </cell>
          <cell r="AE652" t="str">
            <v>HARDWARE</v>
          </cell>
          <cell r="AF652" t="str">
            <v>OPTICS</v>
          </cell>
          <cell r="AG652" t="str">
            <v>10G OPTICS</v>
          </cell>
          <cell r="AH652" t="str">
            <v>HARDWARE</v>
          </cell>
          <cell r="AI652" t="str">
            <v>132-8</v>
          </cell>
          <cell r="AJ652" t="str">
            <v>non-TAA</v>
          </cell>
          <cell r="AK652" t="str">
            <v>13 mos</v>
          </cell>
          <cell r="AL652">
            <v>80</v>
          </cell>
        </row>
        <row r="653">
          <cell r="F653" t="str">
            <v>10G-SFPP-TWX-0101</v>
          </cell>
          <cell r="G653" t="str">
            <v>DIRECT ATTACHED SFPP ACTIVE COPPER,1M,1-PACK</v>
          </cell>
          <cell r="H653" t="str">
            <v>DIRECT ATTACHED SFPP ACTIVE COPPER,1M,1-PACK</v>
          </cell>
          <cell r="I653">
            <v>150</v>
          </cell>
          <cell r="J653">
            <v>150</v>
          </cell>
          <cell r="K653" t="str">
            <v>A</v>
          </cell>
          <cell r="L653" t="b">
            <v>1</v>
          </cell>
          <cell r="S653">
            <v>87</v>
          </cell>
          <cell r="T653">
            <v>90</v>
          </cell>
          <cell r="U653">
            <v>78</v>
          </cell>
          <cell r="V653">
            <v>75</v>
          </cell>
          <cell r="X653" t="str">
            <v>A1</v>
          </cell>
          <cell r="Y653">
            <v>0.42</v>
          </cell>
          <cell r="Z653">
            <v>0.4</v>
          </cell>
          <cell r="AA653">
            <v>0.48</v>
          </cell>
          <cell r="AB653">
            <v>0.5</v>
          </cell>
          <cell r="AE653" t="str">
            <v>HARDWARE</v>
          </cell>
          <cell r="AF653" t="str">
            <v>OPTICS</v>
          </cell>
          <cell r="AG653" t="str">
            <v>10G OPTICS</v>
          </cell>
          <cell r="AH653" t="str">
            <v>HARDWARE</v>
          </cell>
          <cell r="AI653" t="str">
            <v>132-8</v>
          </cell>
          <cell r="AJ653" t="str">
            <v>non-TAA</v>
          </cell>
          <cell r="AK653" t="str">
            <v>13 mos</v>
          </cell>
          <cell r="AL653">
            <v>80</v>
          </cell>
        </row>
        <row r="654">
          <cell r="F654" t="str">
            <v>10G-SFPP-TWX-0301</v>
          </cell>
          <cell r="G654" t="str">
            <v>DIRECT ATTACHED SFPP ACTIVE COPPER,3M,1-PACK</v>
          </cell>
          <cell r="H654" t="str">
            <v>DIRECT ATTACHED SFPP ACTIVE COPPER,3M,1-PACK</v>
          </cell>
          <cell r="I654">
            <v>210</v>
          </cell>
          <cell r="J654">
            <v>210</v>
          </cell>
          <cell r="K654" t="str">
            <v>A</v>
          </cell>
          <cell r="L654" t="b">
            <v>1</v>
          </cell>
          <cell r="S654">
            <v>122</v>
          </cell>
          <cell r="T654">
            <v>126</v>
          </cell>
          <cell r="U654">
            <v>109</v>
          </cell>
          <cell r="V654">
            <v>105</v>
          </cell>
          <cell r="X654" t="str">
            <v>A1</v>
          </cell>
          <cell r="Y654">
            <v>0.42</v>
          </cell>
          <cell r="Z654">
            <v>0.4</v>
          </cell>
          <cell r="AA654">
            <v>0.48</v>
          </cell>
          <cell r="AB654">
            <v>0.5</v>
          </cell>
          <cell r="AE654" t="str">
            <v>HARDWARE</v>
          </cell>
          <cell r="AF654" t="str">
            <v>OPTICS</v>
          </cell>
          <cell r="AG654" t="str">
            <v>10G OPTICS</v>
          </cell>
          <cell r="AH654" t="str">
            <v>HARDWARE</v>
          </cell>
          <cell r="AI654" t="str">
            <v>132-8</v>
          </cell>
          <cell r="AJ654" t="str">
            <v>non-TAA</v>
          </cell>
          <cell r="AK654" t="str">
            <v>13 mos</v>
          </cell>
          <cell r="AL654">
            <v>80</v>
          </cell>
        </row>
        <row r="655">
          <cell r="F655" t="str">
            <v>10G-SFPP-TWX-0501</v>
          </cell>
          <cell r="G655" t="str">
            <v>DIRECT ATTACHED SFPP ACTIVE COPPER,5M,1-PACK</v>
          </cell>
          <cell r="H655" t="str">
            <v>DIRECT ATTACHED SFPP ACTIVE COPPER,5M,1-PACK</v>
          </cell>
          <cell r="I655">
            <v>260</v>
          </cell>
          <cell r="J655">
            <v>260</v>
          </cell>
          <cell r="K655" t="str">
            <v>A</v>
          </cell>
          <cell r="L655" t="b">
            <v>1</v>
          </cell>
          <cell r="S655">
            <v>151</v>
          </cell>
          <cell r="T655">
            <v>156</v>
          </cell>
          <cell r="U655">
            <v>135</v>
          </cell>
          <cell r="V655">
            <v>130</v>
          </cell>
          <cell r="X655" t="str">
            <v>A1</v>
          </cell>
          <cell r="Y655">
            <v>0.42</v>
          </cell>
          <cell r="Z655">
            <v>0.4</v>
          </cell>
          <cell r="AA655">
            <v>0.48</v>
          </cell>
          <cell r="AB655">
            <v>0.5</v>
          </cell>
          <cell r="AE655" t="str">
            <v>HARDWARE</v>
          </cell>
          <cell r="AF655" t="str">
            <v>OPTICS</v>
          </cell>
          <cell r="AG655" t="str">
            <v>10G OPTICS</v>
          </cell>
          <cell r="AH655" t="str">
            <v>HARDWARE</v>
          </cell>
          <cell r="AI655" t="str">
            <v>132-8</v>
          </cell>
          <cell r="AJ655" t="str">
            <v>non-TAA</v>
          </cell>
          <cell r="AK655" t="str">
            <v>13 mos</v>
          </cell>
          <cell r="AL655">
            <v>80</v>
          </cell>
        </row>
        <row r="656">
          <cell r="F656" t="str">
            <v>10G-SFPP-USR</v>
          </cell>
          <cell r="G656" t="str">
            <v>10GE USR SFP+ optic (LC), target range 100m over MMF, 1-pack</v>
          </cell>
          <cell r="H656" t="str">
            <v>10GE USR SFP+ optic (LC), target range 100m over MMF, 1-pack</v>
          </cell>
          <cell r="I656">
            <v>750</v>
          </cell>
          <cell r="J656">
            <v>750</v>
          </cell>
          <cell r="K656" t="str">
            <v>A</v>
          </cell>
          <cell r="L656" t="b">
            <v>1</v>
          </cell>
          <cell r="S656">
            <v>435</v>
          </cell>
          <cell r="T656">
            <v>450</v>
          </cell>
          <cell r="U656">
            <v>390</v>
          </cell>
          <cell r="V656">
            <v>375</v>
          </cell>
          <cell r="X656" t="str">
            <v>A1</v>
          </cell>
          <cell r="Y656">
            <v>0.42</v>
          </cell>
          <cell r="Z656">
            <v>0.4</v>
          </cell>
          <cell r="AA656">
            <v>0.48</v>
          </cell>
          <cell r="AB656">
            <v>0.5</v>
          </cell>
          <cell r="AE656" t="str">
            <v>HARDWARE</v>
          </cell>
          <cell r="AF656" t="str">
            <v>OPTICS</v>
          </cell>
          <cell r="AG656" t="str">
            <v>10G OPTICS</v>
          </cell>
          <cell r="AH656" t="str">
            <v>HARDWARE</v>
          </cell>
          <cell r="AI656" t="str">
            <v>132-8</v>
          </cell>
          <cell r="AJ656" t="str">
            <v>non-TAA</v>
          </cell>
          <cell r="AK656" t="str">
            <v>13 mos</v>
          </cell>
          <cell r="AL656">
            <v>80</v>
          </cell>
        </row>
        <row r="657">
          <cell r="F657" t="str">
            <v>10G-SFPP-USR-8</v>
          </cell>
          <cell r="G657" t="str">
            <v>10GE USR SFP+ optic (LC), target range 100m over MMF, 8-pack</v>
          </cell>
          <cell r="H657" t="str">
            <v>10GE USR SFP+ optic (LC), target range 100m over MMF, 8-pack</v>
          </cell>
          <cell r="I657">
            <v>5400</v>
          </cell>
          <cell r="J657">
            <v>5400</v>
          </cell>
          <cell r="K657" t="str">
            <v>A</v>
          </cell>
          <cell r="L657" t="b">
            <v>1</v>
          </cell>
          <cell r="S657">
            <v>3132</v>
          </cell>
          <cell r="T657">
            <v>3240</v>
          </cell>
          <cell r="U657">
            <v>2808</v>
          </cell>
          <cell r="V657">
            <v>2700</v>
          </cell>
          <cell r="X657" t="str">
            <v>A1</v>
          </cell>
          <cell r="Y657">
            <v>0.42</v>
          </cell>
          <cell r="Z657">
            <v>0.4</v>
          </cell>
          <cell r="AA657">
            <v>0.48</v>
          </cell>
          <cell r="AB657">
            <v>0.5</v>
          </cell>
          <cell r="AE657" t="str">
            <v>HARDWARE</v>
          </cell>
          <cell r="AF657" t="str">
            <v>OPTICS</v>
          </cell>
          <cell r="AG657" t="str">
            <v>10G OPTICS</v>
          </cell>
          <cell r="AH657" t="str">
            <v>HARDWARE</v>
          </cell>
          <cell r="AI657" t="str">
            <v>132-8</v>
          </cell>
          <cell r="AJ657" t="str">
            <v>non-TAA</v>
          </cell>
          <cell r="AK657" t="str">
            <v>13 mos</v>
          </cell>
          <cell r="AL657">
            <v>80</v>
          </cell>
        </row>
        <row r="658">
          <cell r="F658" t="str">
            <v>10G-SFPP-ZR</v>
          </cell>
          <cell r="G658" t="str">
            <v>10GBASE-ZR SFP+ optic (LC), for up to 80km over SMF</v>
          </cell>
          <cell r="H658" t="str">
            <v>10GBASE-ZR SFP+ optic (LC), for up to 80km over SMF</v>
          </cell>
          <cell r="I658">
            <v>16000</v>
          </cell>
          <cell r="J658">
            <v>16000</v>
          </cell>
          <cell r="K658" t="str">
            <v>A</v>
          </cell>
          <cell r="L658" t="b">
            <v>1</v>
          </cell>
          <cell r="S658">
            <v>9280</v>
          </cell>
          <cell r="T658">
            <v>9600</v>
          </cell>
          <cell r="U658">
            <v>8320</v>
          </cell>
          <cell r="V658">
            <v>8000</v>
          </cell>
          <cell r="X658" t="str">
            <v>A1</v>
          </cell>
          <cell r="Y658">
            <v>0.42</v>
          </cell>
          <cell r="Z658">
            <v>0.4</v>
          </cell>
          <cell r="AA658">
            <v>0.48</v>
          </cell>
          <cell r="AB658">
            <v>0.5</v>
          </cell>
          <cell r="AE658" t="str">
            <v>HARDWARE</v>
          </cell>
          <cell r="AF658" t="str">
            <v>OPTICS</v>
          </cell>
          <cell r="AG658" t="str">
            <v>10G OPTICS</v>
          </cell>
          <cell r="AH658" t="str">
            <v>HARDWARE</v>
          </cell>
          <cell r="AI658" t="str">
            <v>132-8</v>
          </cell>
          <cell r="AJ658" t="str">
            <v>non-TAA</v>
          </cell>
          <cell r="AK658" t="str">
            <v>13 mos</v>
          </cell>
          <cell r="AL658">
            <v>80</v>
          </cell>
        </row>
        <row r="659">
          <cell r="F659" t="str">
            <v>40G-QSFP-C-00501</v>
          </cell>
          <cell r="G659" t="str">
            <v>40GE QSFP Direct Attached Copper Cable, 0.5m, 1-pack, passive</v>
          </cell>
          <cell r="H659" t="str">
            <v>40GE QSFP Direct Attached Copper Cable, 0.5m, 1-pack, passive</v>
          </cell>
          <cell r="I659">
            <v>150</v>
          </cell>
          <cell r="J659">
            <v>150</v>
          </cell>
          <cell r="K659" t="str">
            <v>A</v>
          </cell>
          <cell r="L659" t="b">
            <v>1</v>
          </cell>
          <cell r="S659">
            <v>87</v>
          </cell>
          <cell r="T659">
            <v>90</v>
          </cell>
          <cell r="U659">
            <v>78</v>
          </cell>
          <cell r="V659">
            <v>75</v>
          </cell>
          <cell r="X659" t="str">
            <v>A1</v>
          </cell>
          <cell r="Y659">
            <v>0.42</v>
          </cell>
          <cell r="Z659">
            <v>0.4</v>
          </cell>
          <cell r="AA659">
            <v>0.48</v>
          </cell>
          <cell r="AB659">
            <v>0.5</v>
          </cell>
          <cell r="AE659" t="str">
            <v>HARDWARE</v>
          </cell>
          <cell r="AF659" t="str">
            <v>L2-3 FIXED</v>
          </cell>
          <cell r="AG659" t="str">
            <v>ICX 7450</v>
          </cell>
          <cell r="AH659" t="str">
            <v>HARDWARE</v>
          </cell>
          <cell r="AI659" t="str">
            <v>132-8</v>
          </cell>
          <cell r="AJ659" t="str">
            <v>non-TAA</v>
          </cell>
          <cell r="AK659" t="str">
            <v>13 mos</v>
          </cell>
          <cell r="AL659">
            <v>80</v>
          </cell>
        </row>
        <row r="660">
          <cell r="F660" t="str">
            <v>40G-QSFP-C-00508</v>
          </cell>
          <cell r="G660" t="str">
            <v>40GE QSFP Direct Attached Copper Cable, 0.5m, 8-pack, passive</v>
          </cell>
          <cell r="H660" t="str">
            <v>40GE QSFP DIRECT ATTACHED COPPER CABLE, 0.5M, 8-PACK, PASSIVE</v>
          </cell>
          <cell r="I660">
            <v>1080</v>
          </cell>
          <cell r="J660">
            <v>1080</v>
          </cell>
          <cell r="K660" t="str">
            <v>A</v>
          </cell>
          <cell r="L660" t="b">
            <v>1</v>
          </cell>
          <cell r="S660">
            <v>626</v>
          </cell>
          <cell r="T660">
            <v>648</v>
          </cell>
          <cell r="U660">
            <v>562</v>
          </cell>
          <cell r="V660">
            <v>540</v>
          </cell>
          <cell r="X660" t="str">
            <v>A1</v>
          </cell>
          <cell r="Y660">
            <v>0.42</v>
          </cell>
          <cell r="Z660">
            <v>0.4</v>
          </cell>
          <cell r="AA660">
            <v>0.48</v>
          </cell>
          <cell r="AB660">
            <v>0.5</v>
          </cell>
          <cell r="AE660" t="str">
            <v>HARDWARE</v>
          </cell>
          <cell r="AF660" t="str">
            <v>L2-3 FIXED</v>
          </cell>
          <cell r="AG660" t="str">
            <v>ICX 7450</v>
          </cell>
          <cell r="AH660" t="str">
            <v>HARDWARE</v>
          </cell>
          <cell r="AI660" t="str">
            <v>132-8</v>
          </cell>
          <cell r="AJ660" t="str">
            <v>non-TAA</v>
          </cell>
          <cell r="AK660" t="str">
            <v>13 mos</v>
          </cell>
          <cell r="AL660">
            <v>80</v>
          </cell>
        </row>
        <row r="661">
          <cell r="F661" t="str">
            <v>40G-QSFP-C-0101</v>
          </cell>
          <cell r="G661" t="str">
            <v>40GE QSFP Direct Attached Copper Cable, 1m, 1-pack</v>
          </cell>
          <cell r="H661" t="str">
            <v>40GE QSFP Direct Attached Copper Cable, 1m, 1-pack</v>
          </cell>
          <cell r="I661">
            <v>288</v>
          </cell>
          <cell r="J661">
            <v>288</v>
          </cell>
          <cell r="K661" t="str">
            <v>A</v>
          </cell>
          <cell r="L661" t="b">
            <v>1</v>
          </cell>
          <cell r="S661">
            <v>167</v>
          </cell>
          <cell r="T661">
            <v>173</v>
          </cell>
          <cell r="U661">
            <v>150</v>
          </cell>
          <cell r="V661">
            <v>144</v>
          </cell>
          <cell r="X661" t="str">
            <v>A1</v>
          </cell>
          <cell r="Y661">
            <v>0.42</v>
          </cell>
          <cell r="Z661">
            <v>0.4</v>
          </cell>
          <cell r="AA661">
            <v>0.48</v>
          </cell>
          <cell r="AB661">
            <v>0.5</v>
          </cell>
          <cell r="AE661" t="str">
            <v>HARDWARE</v>
          </cell>
          <cell r="AF661" t="str">
            <v>L2-3 FIXED</v>
          </cell>
          <cell r="AG661" t="str">
            <v>ICX 6610</v>
          </cell>
          <cell r="AH661" t="str">
            <v>HARDWARE</v>
          </cell>
          <cell r="AI661" t="str">
            <v>132-8</v>
          </cell>
          <cell r="AJ661" t="str">
            <v>non-TAA</v>
          </cell>
          <cell r="AK661" t="str">
            <v>Lifetime</v>
          </cell>
          <cell r="AL661">
            <v>80</v>
          </cell>
        </row>
        <row r="662">
          <cell r="F662" t="str">
            <v>40G-QSFP-LR4</v>
          </cell>
          <cell r="G662" t="str">
            <v>40GBase-LR4 QSFP+ optic (LC), for up to 10km over SMF, 1-pack</v>
          </cell>
          <cell r="H662" t="str">
            <v>40GBase-LR4 QSFP+ optic (LC), for up to 10km over SMF, 1-pack</v>
          </cell>
          <cell r="I662">
            <v>13995</v>
          </cell>
          <cell r="J662">
            <v>13995</v>
          </cell>
          <cell r="K662" t="str">
            <v>A</v>
          </cell>
          <cell r="L662" t="b">
            <v>1</v>
          </cell>
          <cell r="S662">
            <v>8117</v>
          </cell>
          <cell r="T662">
            <v>8397</v>
          </cell>
          <cell r="U662">
            <v>7277</v>
          </cell>
          <cell r="V662">
            <v>6998</v>
          </cell>
          <cell r="X662" t="str">
            <v>A1</v>
          </cell>
          <cell r="Y662">
            <v>0.42</v>
          </cell>
          <cell r="Z662">
            <v>0.4</v>
          </cell>
          <cell r="AA662">
            <v>0.48</v>
          </cell>
          <cell r="AB662">
            <v>0.5</v>
          </cell>
          <cell r="AE662" t="str">
            <v>HARDWARE</v>
          </cell>
          <cell r="AF662" t="str">
            <v>L2-3 MODULAR</v>
          </cell>
          <cell r="AG662" t="str">
            <v>40G OPTICS</v>
          </cell>
          <cell r="AH662" t="str">
            <v>HARDWARE</v>
          </cell>
          <cell r="AI662" t="str">
            <v>132-8</v>
          </cell>
          <cell r="AJ662" t="str">
            <v>non-TAA</v>
          </cell>
          <cell r="AK662" t="str">
            <v>13 mos</v>
          </cell>
          <cell r="AL662">
            <v>80</v>
          </cell>
        </row>
        <row r="663">
          <cell r="F663" t="str">
            <v>40G-QSFP-QSFP-C-0101</v>
          </cell>
          <cell r="G663" t="str">
            <v>40GE Direct Attached QSFP+ to QSFP+ Active Copper cable, 1m, 1-pack</v>
          </cell>
          <cell r="H663" t="str">
            <v>40GE Direct Attached QSFP+ to QSFP+ Active Copper cable, 1m, 1-pack</v>
          </cell>
          <cell r="I663">
            <v>500</v>
          </cell>
          <cell r="J663">
            <v>500</v>
          </cell>
          <cell r="K663" t="str">
            <v>A</v>
          </cell>
          <cell r="L663" t="b">
            <v>1</v>
          </cell>
          <cell r="S663">
            <v>290</v>
          </cell>
          <cell r="T663">
            <v>300</v>
          </cell>
          <cell r="U663">
            <v>260</v>
          </cell>
          <cell r="V663">
            <v>250</v>
          </cell>
          <cell r="X663" t="str">
            <v>A1</v>
          </cell>
          <cell r="Y663">
            <v>0.42</v>
          </cell>
          <cell r="Z663">
            <v>0.4</v>
          </cell>
          <cell r="AA663">
            <v>0.48</v>
          </cell>
          <cell r="AB663">
            <v>0.5</v>
          </cell>
          <cell r="AE663" t="str">
            <v>HARDWARE</v>
          </cell>
          <cell r="AF663" t="str">
            <v>OPTICS</v>
          </cell>
          <cell r="AG663" t="str">
            <v>40G OPTICS</v>
          </cell>
          <cell r="AH663" t="str">
            <v>HARDWARE</v>
          </cell>
          <cell r="AI663" t="str">
            <v>132-8</v>
          </cell>
          <cell r="AJ663" t="str">
            <v>non-TAA</v>
          </cell>
          <cell r="AK663" t="str">
            <v>13 mos</v>
          </cell>
          <cell r="AL663">
            <v>80</v>
          </cell>
        </row>
        <row r="664">
          <cell r="F664" t="str">
            <v>40G-QSFP-QSFP-C-0301</v>
          </cell>
          <cell r="G664" t="str">
            <v>40GE Direct Attached QSFP+ to QSFP+ Active Copper cable, 3m, 1-pack</v>
          </cell>
          <cell r="H664" t="str">
            <v>40GE Direct Attached QSFP+ to QSFP+ Active Copper cable, 3m, 1-pack</v>
          </cell>
          <cell r="I664">
            <v>650</v>
          </cell>
          <cell r="J664">
            <v>650</v>
          </cell>
          <cell r="K664" t="str">
            <v>A</v>
          </cell>
          <cell r="L664" t="b">
            <v>1</v>
          </cell>
          <cell r="S664">
            <v>377</v>
          </cell>
          <cell r="T664">
            <v>390</v>
          </cell>
          <cell r="U664">
            <v>338</v>
          </cell>
          <cell r="V664">
            <v>325</v>
          </cell>
          <cell r="X664" t="str">
            <v>A1</v>
          </cell>
          <cell r="Y664">
            <v>0.42</v>
          </cell>
          <cell r="Z664">
            <v>0.4</v>
          </cell>
          <cell r="AA664">
            <v>0.48</v>
          </cell>
          <cell r="AB664">
            <v>0.5</v>
          </cell>
          <cell r="AE664" t="str">
            <v>HARDWARE</v>
          </cell>
          <cell r="AF664" t="str">
            <v>OPTICS</v>
          </cell>
          <cell r="AG664" t="str">
            <v>40G OPTICS</v>
          </cell>
          <cell r="AH664" t="str">
            <v>HARDWARE</v>
          </cell>
          <cell r="AI664" t="str">
            <v>132-8</v>
          </cell>
          <cell r="AJ664" t="str">
            <v>non-TAA</v>
          </cell>
          <cell r="AK664" t="str">
            <v>13 mos</v>
          </cell>
          <cell r="AL664">
            <v>80</v>
          </cell>
        </row>
        <row r="665">
          <cell r="F665" t="str">
            <v>40G-QSFP-QSFP-C-0501</v>
          </cell>
          <cell r="G665" t="str">
            <v>40GE Direct Attached QSFP+ to QSFP+ Active Copper cable, 5m, 1-pack</v>
          </cell>
          <cell r="H665" t="str">
            <v>40GE Direct Attached QSFP+ to QSFP+ Active Copper cable, 5m, 1-pack</v>
          </cell>
          <cell r="I665">
            <v>800</v>
          </cell>
          <cell r="J665">
            <v>800</v>
          </cell>
          <cell r="K665" t="str">
            <v>A</v>
          </cell>
          <cell r="L665" t="b">
            <v>1</v>
          </cell>
          <cell r="S665">
            <v>464</v>
          </cell>
          <cell r="T665">
            <v>480</v>
          </cell>
          <cell r="U665">
            <v>416</v>
          </cell>
          <cell r="V665">
            <v>400</v>
          </cell>
          <cell r="X665" t="str">
            <v>A1</v>
          </cell>
          <cell r="Y665">
            <v>0.42</v>
          </cell>
          <cell r="Z665">
            <v>0.4</v>
          </cell>
          <cell r="AA665">
            <v>0.48</v>
          </cell>
          <cell r="AB665">
            <v>0.5</v>
          </cell>
          <cell r="AE665" t="str">
            <v>HARDWARE</v>
          </cell>
          <cell r="AF665" t="str">
            <v>OPTICS</v>
          </cell>
          <cell r="AG665" t="str">
            <v>40G OPTICS</v>
          </cell>
          <cell r="AH665" t="str">
            <v>HARDWARE</v>
          </cell>
          <cell r="AI665" t="str">
            <v>132-8</v>
          </cell>
          <cell r="AJ665" t="str">
            <v>non-TAA</v>
          </cell>
          <cell r="AK665" t="str">
            <v>13 mos</v>
          </cell>
          <cell r="AL665">
            <v>80</v>
          </cell>
        </row>
        <row r="666">
          <cell r="F666" t="str">
            <v>40G-QSFP-SR4</v>
          </cell>
          <cell r="G666" t="str">
            <v>40GBASE-SR4 QSFP+ optic (MTP 1x8 or 1x12), 100m over MMF, 1-pack</v>
          </cell>
          <cell r="H666" t="str">
            <v>40GBASE-SR4 QSFP+ optic (MTP 1x8 or 1x12), 100m over MMF, 1-pack</v>
          </cell>
          <cell r="I666">
            <v>2995</v>
          </cell>
          <cell r="J666">
            <v>2995</v>
          </cell>
          <cell r="K666" t="str">
            <v>A</v>
          </cell>
          <cell r="L666" t="b">
            <v>1</v>
          </cell>
          <cell r="S666">
            <v>1737</v>
          </cell>
          <cell r="T666">
            <v>1797</v>
          </cell>
          <cell r="U666">
            <v>1557</v>
          </cell>
          <cell r="V666">
            <v>1498</v>
          </cell>
          <cell r="X666" t="str">
            <v>A1</v>
          </cell>
          <cell r="Y666">
            <v>0.42</v>
          </cell>
          <cell r="Z666">
            <v>0.4</v>
          </cell>
          <cell r="AA666">
            <v>0.48</v>
          </cell>
          <cell r="AB666">
            <v>0.5</v>
          </cell>
          <cell r="AE666" t="str">
            <v>HARDWARE</v>
          </cell>
          <cell r="AF666" t="str">
            <v>L2-3 MODULAR</v>
          </cell>
          <cell r="AG666" t="str">
            <v>40G OPTICS</v>
          </cell>
          <cell r="AH666" t="str">
            <v>HARDWARE</v>
          </cell>
          <cell r="AI666" t="str">
            <v>132-8</v>
          </cell>
          <cell r="AJ666" t="str">
            <v>non-TAA</v>
          </cell>
          <cell r="AK666" t="str">
            <v>13 mos</v>
          </cell>
          <cell r="AL666">
            <v>80</v>
          </cell>
        </row>
        <row r="667">
          <cell r="F667" t="str">
            <v>E1MG-100FX-IR-OM</v>
          </cell>
          <cell r="G667" t="str">
            <v>100Base-FX IR SFP optic for SMF with LC connector, Optical Monitoring Capable. For distances up to 15Km.</v>
          </cell>
          <cell r="H667" t="str">
            <v>100Base-FX IR SFP optic for SMF with LC connector, Optical Monitoring Capable. For distances up to 15Km.</v>
          </cell>
          <cell r="I667">
            <v>345</v>
          </cell>
          <cell r="J667">
            <v>345</v>
          </cell>
          <cell r="K667" t="str">
            <v>A</v>
          </cell>
          <cell r="L667" t="b">
            <v>1</v>
          </cell>
          <cell r="S667">
            <v>200</v>
          </cell>
          <cell r="T667">
            <v>207</v>
          </cell>
          <cell r="U667">
            <v>179</v>
          </cell>
          <cell r="V667">
            <v>173</v>
          </cell>
          <cell r="X667" t="str">
            <v>A1</v>
          </cell>
          <cell r="Y667">
            <v>0.42</v>
          </cell>
          <cell r="Z667">
            <v>0.4</v>
          </cell>
          <cell r="AA667">
            <v>0.48</v>
          </cell>
          <cell r="AB667">
            <v>0.5</v>
          </cell>
          <cell r="AE667" t="str">
            <v>HARDWARE</v>
          </cell>
          <cell r="AF667" t="str">
            <v>OPTICS</v>
          </cell>
          <cell r="AG667" t="str">
            <v>1G OPTICS</v>
          </cell>
          <cell r="AH667" t="str">
            <v>HARDWARE</v>
          </cell>
          <cell r="AI667" t="str">
            <v>132-8</v>
          </cell>
          <cell r="AJ667" t="str">
            <v>non-TAA</v>
          </cell>
          <cell r="AK667" t="str">
            <v>13 mos</v>
          </cell>
          <cell r="AL667">
            <v>80</v>
          </cell>
        </row>
        <row r="668">
          <cell r="F668" t="str">
            <v>E1MG-100FX-LR-OM</v>
          </cell>
          <cell r="G668" t="str">
            <v>100Base-FX LR SFP optic for SMF with LC connector, Optical Monitoring Capable. For distances up to 40Km.</v>
          </cell>
          <cell r="H668" t="str">
            <v>100Base-FX LR SFP optic for SMF with LC connector, Optical Monitoring Capable. For distances up to 40Km.</v>
          </cell>
          <cell r="I668">
            <v>455</v>
          </cell>
          <cell r="J668">
            <v>455</v>
          </cell>
          <cell r="K668" t="str">
            <v>A</v>
          </cell>
          <cell r="L668" t="b">
            <v>1</v>
          </cell>
          <cell r="S668">
            <v>264</v>
          </cell>
          <cell r="T668">
            <v>273</v>
          </cell>
          <cell r="U668">
            <v>237</v>
          </cell>
          <cell r="V668">
            <v>228</v>
          </cell>
          <cell r="X668" t="str">
            <v>A1</v>
          </cell>
          <cell r="Y668">
            <v>0.42</v>
          </cell>
          <cell r="Z668">
            <v>0.4</v>
          </cell>
          <cell r="AA668">
            <v>0.48</v>
          </cell>
          <cell r="AB668">
            <v>0.5</v>
          </cell>
          <cell r="AE668" t="str">
            <v>HARDWARE</v>
          </cell>
          <cell r="AF668" t="str">
            <v>OPTICS</v>
          </cell>
          <cell r="AG668" t="str">
            <v>1G OPTICS</v>
          </cell>
          <cell r="AH668" t="str">
            <v>HARDWARE</v>
          </cell>
          <cell r="AI668" t="str">
            <v>132-8</v>
          </cell>
          <cell r="AJ668" t="str">
            <v>non-TAA</v>
          </cell>
          <cell r="AK668" t="str">
            <v>13 mos</v>
          </cell>
          <cell r="AL668">
            <v>80</v>
          </cell>
        </row>
        <row r="669">
          <cell r="F669" t="str">
            <v>E1MG-100FX-OM</v>
          </cell>
          <cell r="G669" t="str">
            <v>100Base-FX SFP optic MMF, LC connector, Optical Monitoring Capable</v>
          </cell>
          <cell r="H669" t="str">
            <v>100Base-FX SFP optic MMF, LC connector, Optical Monitoring Capable</v>
          </cell>
          <cell r="I669">
            <v>195</v>
          </cell>
          <cell r="J669">
            <v>195</v>
          </cell>
          <cell r="K669" t="str">
            <v>A</v>
          </cell>
          <cell r="L669" t="b">
            <v>1</v>
          </cell>
          <cell r="S669">
            <v>113</v>
          </cell>
          <cell r="T669">
            <v>117</v>
          </cell>
          <cell r="U669">
            <v>101</v>
          </cell>
          <cell r="V669">
            <v>98</v>
          </cell>
          <cell r="X669" t="str">
            <v>A1</v>
          </cell>
          <cell r="Y669">
            <v>0.42</v>
          </cell>
          <cell r="Z669">
            <v>0.4</v>
          </cell>
          <cell r="AA669">
            <v>0.48</v>
          </cell>
          <cell r="AB669">
            <v>0.5</v>
          </cell>
          <cell r="AE669" t="str">
            <v>HARDWARE</v>
          </cell>
          <cell r="AF669" t="str">
            <v>OPTICS</v>
          </cell>
          <cell r="AG669" t="str">
            <v>1G OPTICS</v>
          </cell>
          <cell r="AH669" t="str">
            <v>HARDWARE</v>
          </cell>
          <cell r="AI669" t="str">
            <v>132-8</v>
          </cell>
          <cell r="AJ669" t="str">
            <v>non-TAA</v>
          </cell>
          <cell r="AK669" t="str">
            <v>13 mos</v>
          </cell>
          <cell r="AL669">
            <v>80</v>
          </cell>
        </row>
        <row r="670">
          <cell r="F670" t="str">
            <v>E1MG-BXD</v>
          </cell>
          <cell r="G670" t="str">
            <v>1000Base-BXD SFP optic SMF, transmits at 1490nm and receives at 1310nm, LC connector,single strand SMF fiber. This optic should only be connected to an E1MG-BXU at the far end.</v>
          </cell>
          <cell r="H670" t="str">
            <v>1000Base-BXD SFP optic SMF, transmits at 1490nm and receives at 1310nm, LC connector,single strand SMF fiber. This optic should only be connected to an E1MG-BXU at the far end.</v>
          </cell>
          <cell r="I670">
            <v>1195</v>
          </cell>
          <cell r="J670">
            <v>1315</v>
          </cell>
          <cell r="K670" t="str">
            <v>A</v>
          </cell>
          <cell r="L670" t="b">
            <v>1</v>
          </cell>
          <cell r="S670">
            <v>763</v>
          </cell>
          <cell r="T670">
            <v>789</v>
          </cell>
          <cell r="U670">
            <v>684</v>
          </cell>
          <cell r="V670">
            <v>658</v>
          </cell>
          <cell r="X670" t="str">
            <v>A1</v>
          </cell>
          <cell r="Y670">
            <v>0.42</v>
          </cell>
          <cell r="Z670">
            <v>0.4</v>
          </cell>
          <cell r="AA670">
            <v>0.48</v>
          </cell>
          <cell r="AB670">
            <v>0.5</v>
          </cell>
          <cell r="AE670" t="str">
            <v>HARDWARE</v>
          </cell>
          <cell r="AF670" t="str">
            <v>OPTICS</v>
          </cell>
          <cell r="AG670" t="str">
            <v>1G OPTICS</v>
          </cell>
          <cell r="AH670" t="str">
            <v>HARDWARE</v>
          </cell>
          <cell r="AI670" t="str">
            <v>132-8</v>
          </cell>
          <cell r="AJ670" t="str">
            <v>non-TAA</v>
          </cell>
          <cell r="AK670" t="str">
            <v>13 mos</v>
          </cell>
          <cell r="AL670">
            <v>80</v>
          </cell>
        </row>
        <row r="671">
          <cell r="F671" t="str">
            <v>E1MG-BXU</v>
          </cell>
          <cell r="G671" t="str">
            <v>1000Base-BXU SFP optic SMF, transmits at 1310nm and receives at 1490nm, LC connector,single strand SMF fiber. This optic should only be connected to an E1MG-BXD at the far end.</v>
          </cell>
          <cell r="H671" t="str">
            <v>1000Base-BXU SFP optic SMF, transmits at 1310nm and receives at 1490nm, LC connector,single strand SMF fiber. This optic should only be connected to an E1MG-BXD at the far end.</v>
          </cell>
          <cell r="I671">
            <v>1195</v>
          </cell>
          <cell r="J671">
            <v>1315</v>
          </cell>
          <cell r="K671" t="str">
            <v>A</v>
          </cell>
          <cell r="L671" t="b">
            <v>1</v>
          </cell>
          <cell r="S671">
            <v>763</v>
          </cell>
          <cell r="T671">
            <v>789</v>
          </cell>
          <cell r="U671">
            <v>684</v>
          </cell>
          <cell r="V671">
            <v>658</v>
          </cell>
          <cell r="X671" t="str">
            <v>A1</v>
          </cell>
          <cell r="Y671">
            <v>0.42</v>
          </cell>
          <cell r="Z671">
            <v>0.4</v>
          </cell>
          <cell r="AA671">
            <v>0.48</v>
          </cell>
          <cell r="AB671">
            <v>0.5</v>
          </cell>
          <cell r="AE671" t="str">
            <v>HARDWARE</v>
          </cell>
          <cell r="AF671" t="str">
            <v>OPTICS</v>
          </cell>
          <cell r="AG671" t="str">
            <v>1G OPTICS</v>
          </cell>
          <cell r="AH671" t="str">
            <v>HARDWARE</v>
          </cell>
          <cell r="AI671" t="str">
            <v>132-8</v>
          </cell>
          <cell r="AJ671" t="str">
            <v>non-TAA</v>
          </cell>
          <cell r="AK671" t="str">
            <v>13 mos</v>
          </cell>
          <cell r="AL671">
            <v>80</v>
          </cell>
        </row>
        <row r="672">
          <cell r="F672" t="str">
            <v>E1MG-LHA-OM-T</v>
          </cell>
          <cell r="G672" t="str">
            <v>1000Base-LHA SFP optic, SMF, LC connector, Optical Monitoring Capable (70km), Industrial Temperature</v>
          </cell>
          <cell r="H672" t="str">
            <v>1000Base-LHA SFP optic, SMF, LC connector, Optical Monitoring Capable (70km), Industrial Temperature</v>
          </cell>
          <cell r="I672">
            <v>4400</v>
          </cell>
          <cell r="J672">
            <v>4400</v>
          </cell>
          <cell r="K672" t="str">
            <v>A</v>
          </cell>
          <cell r="L672" t="b">
            <v>1</v>
          </cell>
          <cell r="S672">
            <v>2552</v>
          </cell>
          <cell r="T672">
            <v>2640</v>
          </cell>
          <cell r="U672">
            <v>2288</v>
          </cell>
          <cell r="V672">
            <v>2200</v>
          </cell>
          <cell r="X672" t="str">
            <v>A1</v>
          </cell>
          <cell r="Y672">
            <v>0.42</v>
          </cell>
          <cell r="Z672">
            <v>0.4</v>
          </cell>
          <cell r="AA672">
            <v>0.48</v>
          </cell>
          <cell r="AB672">
            <v>0.5</v>
          </cell>
          <cell r="AE672" t="str">
            <v>HARDWARE</v>
          </cell>
          <cell r="AF672" t="str">
            <v>OPTICS</v>
          </cell>
          <cell r="AG672" t="str">
            <v>1G OPTICS</v>
          </cell>
          <cell r="AH672" t="str">
            <v>HARDWARE</v>
          </cell>
          <cell r="AI672" t="str">
            <v>132-8</v>
          </cell>
          <cell r="AJ672" t="str">
            <v>non-TAA</v>
          </cell>
          <cell r="AK672" t="str">
            <v>13 mos</v>
          </cell>
          <cell r="AL672">
            <v>80</v>
          </cell>
        </row>
        <row r="673">
          <cell r="F673" t="str">
            <v>E1MG-LX-OM</v>
          </cell>
          <cell r="G673" t="str">
            <v>1000Base-LX SFP optic, SMF, LC connector, Optical Monitoring Capable</v>
          </cell>
          <cell r="H673" t="str">
            <v>1000Base-LX SFP optic, SMF, LC connector, Optical Monitoring Capable</v>
          </cell>
          <cell r="I673">
            <v>1045</v>
          </cell>
          <cell r="J673">
            <v>1100</v>
          </cell>
          <cell r="K673" t="str">
            <v>A</v>
          </cell>
          <cell r="L673" t="b">
            <v>1</v>
          </cell>
          <cell r="S673">
            <v>638</v>
          </cell>
          <cell r="T673">
            <v>660</v>
          </cell>
          <cell r="U673">
            <v>572</v>
          </cell>
          <cell r="V673">
            <v>550</v>
          </cell>
          <cell r="X673" t="str">
            <v>A1</v>
          </cell>
          <cell r="Y673">
            <v>0.42</v>
          </cell>
          <cell r="Z673">
            <v>0.4</v>
          </cell>
          <cell r="AA673">
            <v>0.48</v>
          </cell>
          <cell r="AB673">
            <v>0.5</v>
          </cell>
          <cell r="AE673" t="str">
            <v>HARDWARE</v>
          </cell>
          <cell r="AF673" t="str">
            <v>OPTICS</v>
          </cell>
          <cell r="AG673" t="str">
            <v>1G OPTICS</v>
          </cell>
          <cell r="AH673" t="str">
            <v>HARDWARE</v>
          </cell>
          <cell r="AI673" t="str">
            <v>132-8</v>
          </cell>
          <cell r="AJ673" t="str">
            <v>non-TAA</v>
          </cell>
          <cell r="AK673" t="str">
            <v>13 mos</v>
          </cell>
          <cell r="AL673">
            <v>80</v>
          </cell>
        </row>
        <row r="674">
          <cell r="F674" t="str">
            <v>E1MG-LX-OM-8</v>
          </cell>
          <cell r="G674" t="str">
            <v>1000Base-LX SFP optic 8 Pack, SMF, LC connector, Optical Monitoring Capable</v>
          </cell>
          <cell r="H674" t="str">
            <v>1000Base-LX SFP optic 8 Pack, SMF, LC connector, Optical Monitoring Capable</v>
          </cell>
          <cell r="I674">
            <v>8280</v>
          </cell>
          <cell r="J674">
            <v>8280</v>
          </cell>
          <cell r="K674" t="str">
            <v>A</v>
          </cell>
          <cell r="L674" t="b">
            <v>1</v>
          </cell>
          <cell r="S674">
            <v>4802</v>
          </cell>
          <cell r="T674">
            <v>4968</v>
          </cell>
          <cell r="U674">
            <v>4306</v>
          </cell>
          <cell r="V674">
            <v>4140</v>
          </cell>
          <cell r="X674" t="str">
            <v>A1</v>
          </cell>
          <cell r="Y674">
            <v>0.42</v>
          </cell>
          <cell r="Z674">
            <v>0.4</v>
          </cell>
          <cell r="AA674">
            <v>0.48</v>
          </cell>
          <cell r="AB674">
            <v>0.5</v>
          </cell>
          <cell r="AE674" t="str">
            <v>HARDWARE</v>
          </cell>
          <cell r="AF674" t="str">
            <v>OPTICS</v>
          </cell>
          <cell r="AG674" t="str">
            <v>1G OPTICS</v>
          </cell>
          <cell r="AH674" t="str">
            <v>HARDWARE</v>
          </cell>
          <cell r="AI674" t="str">
            <v>132-8</v>
          </cell>
          <cell r="AJ674" t="str">
            <v>non-TAA</v>
          </cell>
          <cell r="AK674" t="str">
            <v>13 mos</v>
          </cell>
          <cell r="AL674">
            <v>80</v>
          </cell>
        </row>
        <row r="675">
          <cell r="F675" t="str">
            <v>E1MG-SX-OM</v>
          </cell>
          <cell r="G675" t="str">
            <v>1000Base-SX SFP optic, MMF, LC connector, Optical Monitoring Capable</v>
          </cell>
          <cell r="H675" t="str">
            <v>1000Base-SX SFP optic, MMF, LC connector, Optical Monitoring Capable</v>
          </cell>
          <cell r="I675">
            <v>475</v>
          </cell>
          <cell r="J675">
            <v>525</v>
          </cell>
          <cell r="K675" t="str">
            <v>A</v>
          </cell>
          <cell r="L675" t="b">
            <v>1</v>
          </cell>
          <cell r="S675">
            <v>305</v>
          </cell>
          <cell r="T675">
            <v>315</v>
          </cell>
          <cell r="U675">
            <v>273</v>
          </cell>
          <cell r="V675">
            <v>263</v>
          </cell>
          <cell r="X675" t="str">
            <v>A1</v>
          </cell>
          <cell r="Y675">
            <v>0.42</v>
          </cell>
          <cell r="Z675">
            <v>0.4</v>
          </cell>
          <cell r="AA675">
            <v>0.48</v>
          </cell>
          <cell r="AB675">
            <v>0.5</v>
          </cell>
          <cell r="AE675" t="str">
            <v>HARDWARE</v>
          </cell>
          <cell r="AF675" t="str">
            <v>OPTICS</v>
          </cell>
          <cell r="AG675" t="str">
            <v>1G OPTICS</v>
          </cell>
          <cell r="AH675" t="str">
            <v>HARDWARE</v>
          </cell>
          <cell r="AI675" t="str">
            <v>132-8</v>
          </cell>
          <cell r="AJ675" t="str">
            <v>non-TAA</v>
          </cell>
          <cell r="AK675" t="str">
            <v>13 mos</v>
          </cell>
          <cell r="AL675">
            <v>80</v>
          </cell>
        </row>
        <row r="676">
          <cell r="F676" t="str">
            <v>E1MG-SX-OM-8</v>
          </cell>
          <cell r="G676" t="str">
            <v>1000Base-SX SFP optic 8 Pack, MMF, LC connector, Optical Monitoring Capable</v>
          </cell>
          <cell r="H676" t="str">
            <v>1000Base-SX SFP optic 8 Pack, MMF, LC connector, Optical Monitoring Capable</v>
          </cell>
          <cell r="I676">
            <v>3780</v>
          </cell>
          <cell r="J676">
            <v>3780</v>
          </cell>
          <cell r="K676" t="str">
            <v>A</v>
          </cell>
          <cell r="L676" t="b">
            <v>1</v>
          </cell>
          <cell r="S676">
            <v>2192</v>
          </cell>
          <cell r="T676">
            <v>2268</v>
          </cell>
          <cell r="U676">
            <v>1966</v>
          </cell>
          <cell r="V676">
            <v>1890</v>
          </cell>
          <cell r="X676" t="str">
            <v>A1</v>
          </cell>
          <cell r="Y676">
            <v>0.42</v>
          </cell>
          <cell r="Z676">
            <v>0.4</v>
          </cell>
          <cell r="AA676">
            <v>0.48</v>
          </cell>
          <cell r="AB676">
            <v>0.5</v>
          </cell>
          <cell r="AE676" t="str">
            <v>HARDWARE</v>
          </cell>
          <cell r="AF676" t="str">
            <v>OPTICS</v>
          </cell>
          <cell r="AG676" t="str">
            <v>1G OPTICS</v>
          </cell>
          <cell r="AH676" t="str">
            <v>HARDWARE</v>
          </cell>
          <cell r="AI676" t="str">
            <v>132-8</v>
          </cell>
          <cell r="AJ676" t="str">
            <v>non-TAA</v>
          </cell>
          <cell r="AK676" t="str">
            <v>13 mos</v>
          </cell>
          <cell r="AL676">
            <v>80</v>
          </cell>
        </row>
        <row r="677">
          <cell r="F677" t="str">
            <v>E1MG-TX</v>
          </cell>
          <cell r="G677" t="str">
            <v>1000BASE-TX SFP Copper, RJ-45 Connector</v>
          </cell>
          <cell r="H677" t="str">
            <v>1000BASE-TX SFP Copper, RJ-45 Connector</v>
          </cell>
          <cell r="I677">
            <v>295</v>
          </cell>
          <cell r="J677">
            <v>325</v>
          </cell>
          <cell r="K677" t="str">
            <v>A</v>
          </cell>
          <cell r="L677" t="b">
            <v>1</v>
          </cell>
          <cell r="S677">
            <v>189</v>
          </cell>
          <cell r="T677">
            <v>195</v>
          </cell>
          <cell r="U677">
            <v>169</v>
          </cell>
          <cell r="V677">
            <v>163</v>
          </cell>
          <cell r="X677" t="str">
            <v>A1</v>
          </cell>
          <cell r="Y677">
            <v>0.42</v>
          </cell>
          <cell r="Z677">
            <v>0.4</v>
          </cell>
          <cell r="AA677">
            <v>0.48</v>
          </cell>
          <cell r="AB677">
            <v>0.5</v>
          </cell>
          <cell r="AE677" t="str">
            <v>HARDWARE</v>
          </cell>
          <cell r="AF677" t="str">
            <v>OPTICS</v>
          </cell>
          <cell r="AG677" t="str">
            <v>1G OPTICS</v>
          </cell>
          <cell r="AH677" t="str">
            <v>HARDWARE</v>
          </cell>
          <cell r="AI677" t="str">
            <v>132-8</v>
          </cell>
          <cell r="AJ677" t="str">
            <v>non-TAA</v>
          </cell>
          <cell r="AK677" t="str">
            <v>13 mos</v>
          </cell>
          <cell r="AL677">
            <v>80</v>
          </cell>
        </row>
        <row r="678">
          <cell r="F678" t="str">
            <v>BFOSML-SVL-SW-1</v>
          </cell>
          <cell r="G678" t="str">
            <v xml:space="preserve">ESSENTIAL APP SUPPORT 24X7, Brocade Flow Optimizer Small SKU </v>
          </cell>
          <cell r="I678">
            <v>900</v>
          </cell>
          <cell r="J678">
            <v>900</v>
          </cell>
          <cell r="K678" t="str">
            <v>N</v>
          </cell>
          <cell r="Q678" t="str">
            <v>Add support for new flow optimizer</v>
          </cell>
          <cell r="S678">
            <v>585</v>
          </cell>
          <cell r="T678">
            <v>630</v>
          </cell>
          <cell r="U678">
            <v>630</v>
          </cell>
          <cell r="V678">
            <v>585</v>
          </cell>
          <cell r="X678" t="str">
            <v>A3</v>
          </cell>
          <cell r="Y678">
            <v>0.35</v>
          </cell>
          <cell r="Z678">
            <v>0.3</v>
          </cell>
          <cell r="AA678">
            <v>0.3</v>
          </cell>
          <cell r="AB678">
            <v>0.35</v>
          </cell>
          <cell r="AE678" t="str">
            <v>SUPPORT</v>
          </cell>
          <cell r="AF678" t="str">
            <v>BDS DIRECT SUPPORT</v>
          </cell>
          <cell r="AG678" t="str">
            <v>INITIAL SALE</v>
          </cell>
          <cell r="AH678" t="str">
            <v>SW SUPPORT</v>
          </cell>
          <cell r="AI678" t="str">
            <v>132-34</v>
          </cell>
          <cell r="AJ678" t="str">
            <v>N/A</v>
          </cell>
          <cell r="AK678" t="str">
            <v>None</v>
          </cell>
          <cell r="AL678">
            <v>40</v>
          </cell>
        </row>
        <row r="679">
          <cell r="F679" t="str">
            <v>BFOSML-SVL-SW-2</v>
          </cell>
          <cell r="G679" t="str">
            <v xml:space="preserve">ESSENTIAL APP SUPPORT 24X7, Brocade Flow Optimizer Small SKU </v>
          </cell>
          <cell r="I679">
            <v>1710</v>
          </cell>
          <cell r="J679">
            <v>1710</v>
          </cell>
          <cell r="K679" t="str">
            <v>N</v>
          </cell>
          <cell r="Q679" t="str">
            <v>Add support for new flow optimizer</v>
          </cell>
          <cell r="S679">
            <v>1112</v>
          </cell>
          <cell r="T679">
            <v>1197</v>
          </cell>
          <cell r="U679">
            <v>1197</v>
          </cell>
          <cell r="V679">
            <v>1112</v>
          </cell>
          <cell r="X679" t="str">
            <v>A3</v>
          </cell>
          <cell r="Y679">
            <v>0.35</v>
          </cell>
          <cell r="Z679">
            <v>0.3</v>
          </cell>
          <cell r="AA679">
            <v>0.3</v>
          </cell>
          <cell r="AB679">
            <v>0.35</v>
          </cell>
          <cell r="AE679" t="str">
            <v>SUPPORT</v>
          </cell>
          <cell r="AF679" t="str">
            <v>BDS DIRECT SUPPORT</v>
          </cell>
          <cell r="AG679" t="str">
            <v>INITIAL SALE</v>
          </cell>
          <cell r="AH679" t="str">
            <v>SW SUPPORT</v>
          </cell>
          <cell r="AI679" t="str">
            <v>132-34</v>
          </cell>
          <cell r="AJ679" t="str">
            <v>N/A</v>
          </cell>
          <cell r="AK679" t="str">
            <v>None</v>
          </cell>
          <cell r="AL679">
            <v>40</v>
          </cell>
        </row>
        <row r="680">
          <cell r="F680" t="str">
            <v>BFOSML-SVL-SW-3</v>
          </cell>
          <cell r="G680" t="str">
            <v xml:space="preserve">ESSENTIAL APP SUPPORT 24X7, Brocade Flow Optimizer Small SKU </v>
          </cell>
          <cell r="I680">
            <v>2475</v>
          </cell>
          <cell r="J680">
            <v>2475</v>
          </cell>
          <cell r="K680" t="str">
            <v>N</v>
          </cell>
          <cell r="Q680" t="str">
            <v>Add support for new flow optimizer</v>
          </cell>
          <cell r="S680">
            <v>1609</v>
          </cell>
          <cell r="T680">
            <v>1733</v>
          </cell>
          <cell r="U680">
            <v>1733</v>
          </cell>
          <cell r="V680">
            <v>1609</v>
          </cell>
          <cell r="X680" t="str">
            <v>A3</v>
          </cell>
          <cell r="Y680">
            <v>0.35</v>
          </cell>
          <cell r="Z680">
            <v>0.3</v>
          </cell>
          <cell r="AA680">
            <v>0.3</v>
          </cell>
          <cell r="AB680">
            <v>0.35</v>
          </cell>
          <cell r="AE680" t="str">
            <v>SUPPORT</v>
          </cell>
          <cell r="AF680" t="str">
            <v>BDS DIRECT SUPPORT</v>
          </cell>
          <cell r="AG680" t="str">
            <v>INITIAL SALE</v>
          </cell>
          <cell r="AH680" t="str">
            <v>SW SUPPORT</v>
          </cell>
          <cell r="AI680" t="str">
            <v>132-34</v>
          </cell>
          <cell r="AJ680" t="str">
            <v>N/A</v>
          </cell>
          <cell r="AK680" t="str">
            <v>None</v>
          </cell>
          <cell r="AL680">
            <v>40</v>
          </cell>
        </row>
        <row r="681">
          <cell r="F681" t="str">
            <v>BFOSML-SVL-SW-4</v>
          </cell>
          <cell r="G681" t="str">
            <v xml:space="preserve">ESSENTIAL APP SUPPORT 24X7, Brocade Flow Optimizer Small SKU </v>
          </cell>
          <cell r="I681">
            <v>3300</v>
          </cell>
          <cell r="J681">
            <v>3300</v>
          </cell>
          <cell r="K681" t="str">
            <v>N</v>
          </cell>
          <cell r="Q681" t="str">
            <v>Add support for new flow optimizer</v>
          </cell>
          <cell r="S681">
            <v>2145</v>
          </cell>
          <cell r="T681">
            <v>2310</v>
          </cell>
          <cell r="U681">
            <v>2310</v>
          </cell>
          <cell r="V681">
            <v>2145</v>
          </cell>
          <cell r="X681" t="str">
            <v>A3</v>
          </cell>
          <cell r="Y681">
            <v>0.35</v>
          </cell>
          <cell r="Z681">
            <v>0.3</v>
          </cell>
          <cell r="AA681">
            <v>0.3</v>
          </cell>
          <cell r="AB681">
            <v>0.35</v>
          </cell>
          <cell r="AE681" t="str">
            <v>SUPPORT</v>
          </cell>
          <cell r="AF681" t="str">
            <v>BDS DIRECT SUPPORT</v>
          </cell>
          <cell r="AG681" t="str">
            <v>INITIAL SALE</v>
          </cell>
          <cell r="AH681" t="str">
            <v>SW SUPPORT</v>
          </cell>
          <cell r="AI681" t="str">
            <v>132-34</v>
          </cell>
          <cell r="AJ681" t="str">
            <v>N/A</v>
          </cell>
          <cell r="AK681" t="str">
            <v>None</v>
          </cell>
          <cell r="AL681">
            <v>40</v>
          </cell>
        </row>
        <row r="682">
          <cell r="F682" t="str">
            <v>BFOSML-SVL-SW-5</v>
          </cell>
          <cell r="G682" t="str">
            <v xml:space="preserve">ESSENTIAL APP SUPPORT 24X7, Brocade Flow Optimizer Small SKU </v>
          </cell>
          <cell r="I682">
            <v>4125</v>
          </cell>
          <cell r="J682">
            <v>4125</v>
          </cell>
          <cell r="K682" t="str">
            <v>N</v>
          </cell>
          <cell r="Q682" t="str">
            <v>Add support for new flow optimizer</v>
          </cell>
          <cell r="S682">
            <v>2681</v>
          </cell>
          <cell r="T682">
            <v>2888</v>
          </cell>
          <cell r="U682">
            <v>2888</v>
          </cell>
          <cell r="V682">
            <v>2681</v>
          </cell>
          <cell r="X682" t="str">
            <v>A3</v>
          </cell>
          <cell r="Y682">
            <v>0.35</v>
          </cell>
          <cell r="Z682">
            <v>0.3</v>
          </cell>
          <cell r="AA682">
            <v>0.3</v>
          </cell>
          <cell r="AB682">
            <v>0.35</v>
          </cell>
          <cell r="AE682" t="str">
            <v>SUPPORT</v>
          </cell>
          <cell r="AF682" t="str">
            <v>BDS DIRECT SUPPORT</v>
          </cell>
          <cell r="AG682" t="str">
            <v>INITIAL SALE</v>
          </cell>
          <cell r="AH682" t="str">
            <v>SW SUPPORT</v>
          </cell>
          <cell r="AI682" t="str">
            <v>132-34</v>
          </cell>
          <cell r="AJ682" t="str">
            <v>N/A</v>
          </cell>
          <cell r="AK682" t="str">
            <v>None</v>
          </cell>
          <cell r="AL682">
            <v>40</v>
          </cell>
        </row>
        <row r="683">
          <cell r="F683" t="str">
            <v>ICX7450-SVL-4OS-1</v>
          </cell>
          <cell r="G683" t="str">
            <v>ESSENTIAL 4HR ONSITE SUPPORT,  ICX 7450 24p &amp; 48p configurations</v>
          </cell>
          <cell r="H683" t="str">
            <v>ESSENTIAL 4HR ONSITE SUPPORT</v>
          </cell>
          <cell r="I683">
            <v>940</v>
          </cell>
          <cell r="J683">
            <v>940</v>
          </cell>
          <cell r="K683" t="str">
            <v>N</v>
          </cell>
          <cell r="S683">
            <v>611</v>
          </cell>
          <cell r="T683">
            <v>658</v>
          </cell>
          <cell r="U683">
            <v>658</v>
          </cell>
          <cell r="V683">
            <v>611</v>
          </cell>
          <cell r="W683" t="str">
            <v>ICX7450-SVL-4OS-1</v>
          </cell>
          <cell r="X683" t="str">
            <v>A3</v>
          </cell>
          <cell r="Y683">
            <v>0.35</v>
          </cell>
          <cell r="Z683">
            <v>0.3</v>
          </cell>
          <cell r="AA683">
            <v>0.3</v>
          </cell>
          <cell r="AB683">
            <v>0.35</v>
          </cell>
          <cell r="AE683" t="str">
            <v>SUPPORT</v>
          </cell>
          <cell r="AF683" t="str">
            <v>BDS DIRECT SUPPORT</v>
          </cell>
          <cell r="AG683" t="str">
            <v>INITIAL SALE</v>
          </cell>
          <cell r="AH683" t="str">
            <v>HW SUPPORT</v>
          </cell>
          <cell r="AI683" t="str">
            <v>132-12</v>
          </cell>
          <cell r="AJ683" t="str">
            <v>N/A</v>
          </cell>
          <cell r="AK683" t="str">
            <v>None</v>
          </cell>
          <cell r="AL683">
            <v>40</v>
          </cell>
        </row>
        <row r="684">
          <cell r="F684" t="str">
            <v>ICX7450-SVL-4OS-2</v>
          </cell>
          <cell r="G684" t="str">
            <v>ESSENTIAL 4HR ONSITE SUPPORT,  ICX 7450 24p &amp; 48p configurations</v>
          </cell>
          <cell r="H684" t="str">
            <v>ESSENTIAL 4HR ONSITE SUPPORT</v>
          </cell>
          <cell r="I684">
            <v>1786</v>
          </cell>
          <cell r="J684">
            <v>1786</v>
          </cell>
          <cell r="K684" t="str">
            <v>N</v>
          </cell>
          <cell r="S684">
            <v>1161</v>
          </cell>
          <cell r="T684">
            <v>1250</v>
          </cell>
          <cell r="U684">
            <v>1250</v>
          </cell>
          <cell r="V684">
            <v>1161</v>
          </cell>
          <cell r="W684" t="str">
            <v>ICX7450-SVL-4OS-2</v>
          </cell>
          <cell r="X684" t="str">
            <v>A3</v>
          </cell>
          <cell r="Y684">
            <v>0.35</v>
          </cell>
          <cell r="Z684">
            <v>0.3</v>
          </cell>
          <cell r="AA684">
            <v>0.3</v>
          </cell>
          <cell r="AB684">
            <v>0.35</v>
          </cell>
          <cell r="AE684" t="str">
            <v>SUPPORT</v>
          </cell>
          <cell r="AF684" t="str">
            <v>BDS DIRECT SUPPORT</v>
          </cell>
          <cell r="AG684" t="str">
            <v>INITIAL SALE</v>
          </cell>
          <cell r="AH684" t="str">
            <v>HW SUPPORT</v>
          </cell>
          <cell r="AI684" t="str">
            <v>132-12</v>
          </cell>
          <cell r="AJ684" t="str">
            <v>N/A</v>
          </cell>
          <cell r="AK684" t="str">
            <v>None</v>
          </cell>
          <cell r="AL684">
            <v>40</v>
          </cell>
        </row>
        <row r="685">
          <cell r="F685" t="str">
            <v>ICX7450-SVL-4OS-3</v>
          </cell>
          <cell r="G685" t="str">
            <v>ESSENTIAL 4HR ONSITE SUPPORT,  ICX 7450 24p &amp; 48p configurations</v>
          </cell>
          <cell r="H685" t="str">
            <v>ESSENTIAL 4HR ONSITE SUPPORT</v>
          </cell>
          <cell r="I685">
            <v>2585</v>
          </cell>
          <cell r="J685">
            <v>2585</v>
          </cell>
          <cell r="K685" t="str">
            <v>N</v>
          </cell>
          <cell r="S685">
            <v>1680</v>
          </cell>
          <cell r="T685">
            <v>1810</v>
          </cell>
          <cell r="U685">
            <v>1810</v>
          </cell>
          <cell r="V685">
            <v>1680</v>
          </cell>
          <cell r="W685" t="str">
            <v>ICX7450-SVL-4OS-3</v>
          </cell>
          <cell r="X685" t="str">
            <v>A3</v>
          </cell>
          <cell r="Y685">
            <v>0.35</v>
          </cell>
          <cell r="Z685">
            <v>0.3</v>
          </cell>
          <cell r="AA685">
            <v>0.3</v>
          </cell>
          <cell r="AB685">
            <v>0.35</v>
          </cell>
          <cell r="AE685" t="str">
            <v>SUPPORT</v>
          </cell>
          <cell r="AF685" t="str">
            <v>BDS DIRECT SUPPORT</v>
          </cell>
          <cell r="AG685" t="str">
            <v>INITIAL SALE</v>
          </cell>
          <cell r="AH685" t="str">
            <v>HW SUPPORT</v>
          </cell>
          <cell r="AI685" t="str">
            <v>132-12</v>
          </cell>
          <cell r="AJ685" t="str">
            <v>N/A</v>
          </cell>
          <cell r="AK685" t="str">
            <v>None</v>
          </cell>
          <cell r="AL685">
            <v>40</v>
          </cell>
        </row>
        <row r="686">
          <cell r="F686" t="str">
            <v>ICX7450-SVL-4OS-4</v>
          </cell>
          <cell r="G686" t="str">
            <v>ESSENTIAL 4HR ONSITE SUPPORT,  ICX 7450 24p &amp; 48p configurations</v>
          </cell>
          <cell r="H686" t="str">
            <v>ESSENTIAL 4HR ONSITE SUPPORT</v>
          </cell>
          <cell r="I686">
            <v>3447</v>
          </cell>
          <cell r="J686">
            <v>3447</v>
          </cell>
          <cell r="K686" t="str">
            <v>N</v>
          </cell>
          <cell r="S686">
            <v>2240</v>
          </cell>
          <cell r="T686">
            <v>2413</v>
          </cell>
          <cell r="U686">
            <v>2413</v>
          </cell>
          <cell r="V686">
            <v>2240</v>
          </cell>
          <cell r="W686" t="str">
            <v>ICX7450-SVL-4OS-4</v>
          </cell>
          <cell r="X686" t="str">
            <v>A3</v>
          </cell>
          <cell r="Y686">
            <v>0.35</v>
          </cell>
          <cell r="Z686">
            <v>0.3</v>
          </cell>
          <cell r="AA686">
            <v>0.3</v>
          </cell>
          <cell r="AB686">
            <v>0.35</v>
          </cell>
          <cell r="AE686" t="str">
            <v>SUPPORT</v>
          </cell>
          <cell r="AF686" t="str">
            <v>BDS DIRECT SUPPORT</v>
          </cell>
          <cell r="AG686" t="str">
            <v>INITIAL SALE</v>
          </cell>
          <cell r="AH686" t="str">
            <v>HW SUPPORT</v>
          </cell>
          <cell r="AI686" t="str">
            <v>132-12</v>
          </cell>
          <cell r="AJ686" t="str">
            <v>N/A</v>
          </cell>
          <cell r="AK686" t="str">
            <v>None</v>
          </cell>
          <cell r="AL686">
            <v>40</v>
          </cell>
        </row>
        <row r="687">
          <cell r="F687" t="str">
            <v>ICX7450-SVL-4OS-5</v>
          </cell>
          <cell r="G687" t="str">
            <v>ESSENTIAL 4HR ONSITE SUPPORT,  ICX 7450 24p &amp; 48p configurations</v>
          </cell>
          <cell r="H687" t="str">
            <v>ESSENTIAL 4HR ONSITE SUPPORT</v>
          </cell>
          <cell r="I687">
            <v>4308</v>
          </cell>
          <cell r="J687">
            <v>4308</v>
          </cell>
          <cell r="K687" t="str">
            <v>N</v>
          </cell>
          <cell r="S687">
            <v>2800</v>
          </cell>
          <cell r="T687">
            <v>3016</v>
          </cell>
          <cell r="U687">
            <v>3016</v>
          </cell>
          <cell r="V687">
            <v>2800</v>
          </cell>
          <cell r="W687" t="str">
            <v>ICX7450-SVL-4OS-5</v>
          </cell>
          <cell r="X687" t="str">
            <v>A3</v>
          </cell>
          <cell r="Y687">
            <v>0.35</v>
          </cell>
          <cell r="Z687">
            <v>0.3</v>
          </cell>
          <cell r="AA687">
            <v>0.3</v>
          </cell>
          <cell r="AB687">
            <v>0.35</v>
          </cell>
          <cell r="AE687" t="str">
            <v>SUPPORT</v>
          </cell>
          <cell r="AF687" t="str">
            <v>BDS DIRECT SUPPORT</v>
          </cell>
          <cell r="AG687" t="str">
            <v>INITIAL SALE</v>
          </cell>
          <cell r="AH687" t="str">
            <v>HW SUPPORT</v>
          </cell>
          <cell r="AI687" t="str">
            <v>132-12</v>
          </cell>
          <cell r="AJ687" t="str">
            <v>N/A</v>
          </cell>
          <cell r="AK687" t="str">
            <v>None</v>
          </cell>
          <cell r="AL687">
            <v>40</v>
          </cell>
        </row>
        <row r="688">
          <cell r="F688" t="str">
            <v>ICX7450-SVL-4P-1</v>
          </cell>
          <cell r="G688" t="str">
            <v>ESSENTIAL 4HR PARTS ONLY SUPPORT,  ICX 7450 24p &amp; 48p configurations</v>
          </cell>
          <cell r="H688" t="str">
            <v>ESSENTIAL 4HR PARTS ONLY SUPPORT</v>
          </cell>
          <cell r="I688">
            <v>750</v>
          </cell>
          <cell r="J688">
            <v>750</v>
          </cell>
          <cell r="K688" t="str">
            <v>N</v>
          </cell>
          <cell r="S688">
            <v>488</v>
          </cell>
          <cell r="T688">
            <v>525</v>
          </cell>
          <cell r="U688">
            <v>525</v>
          </cell>
          <cell r="V688">
            <v>488</v>
          </cell>
          <cell r="W688" t="str">
            <v>ICX7450-SVL-4P-1</v>
          </cell>
          <cell r="X688" t="str">
            <v>A3</v>
          </cell>
          <cell r="Y688">
            <v>0.35</v>
          </cell>
          <cell r="Z688">
            <v>0.3</v>
          </cell>
          <cell r="AA688">
            <v>0.3</v>
          </cell>
          <cell r="AB688">
            <v>0.35</v>
          </cell>
          <cell r="AE688" t="str">
            <v>SUPPORT</v>
          </cell>
          <cell r="AF688" t="str">
            <v>BDS DIRECT SUPPORT</v>
          </cell>
          <cell r="AG688" t="str">
            <v>INITIAL SALE</v>
          </cell>
          <cell r="AH688" t="str">
            <v>HW SUPPORT</v>
          </cell>
          <cell r="AI688" t="str">
            <v>132-12</v>
          </cell>
          <cell r="AJ688" t="str">
            <v>N/A</v>
          </cell>
          <cell r="AK688" t="str">
            <v>None</v>
          </cell>
          <cell r="AL688">
            <v>40</v>
          </cell>
        </row>
        <row r="689">
          <cell r="F689" t="str">
            <v>ICX7450-SVL-4P-2</v>
          </cell>
          <cell r="G689" t="str">
            <v>ESSENTIAL 4HR PARTS ONLY SUPPORT,  ICX 7450 24p &amp; 48p configurations</v>
          </cell>
          <cell r="H689" t="str">
            <v>ESSENTIAL 4HR PARTS ONLY SUPPORT</v>
          </cell>
          <cell r="I689">
            <v>1425</v>
          </cell>
          <cell r="J689">
            <v>1425</v>
          </cell>
          <cell r="K689" t="str">
            <v>N</v>
          </cell>
          <cell r="S689">
            <v>926</v>
          </cell>
          <cell r="T689">
            <v>998</v>
          </cell>
          <cell r="U689">
            <v>998</v>
          </cell>
          <cell r="V689">
            <v>926</v>
          </cell>
          <cell r="W689" t="str">
            <v>ICX7450-SVL-4P-2</v>
          </cell>
          <cell r="X689" t="str">
            <v>A3</v>
          </cell>
          <cell r="Y689">
            <v>0.35</v>
          </cell>
          <cell r="Z689">
            <v>0.3</v>
          </cell>
          <cell r="AA689">
            <v>0.3</v>
          </cell>
          <cell r="AB689">
            <v>0.35</v>
          </cell>
          <cell r="AE689" t="str">
            <v>SUPPORT</v>
          </cell>
          <cell r="AF689" t="str">
            <v>BDS DIRECT SUPPORT</v>
          </cell>
          <cell r="AG689" t="str">
            <v>INITIAL SALE</v>
          </cell>
          <cell r="AH689" t="str">
            <v>HW SUPPORT</v>
          </cell>
          <cell r="AI689" t="str">
            <v>132-12</v>
          </cell>
          <cell r="AJ689" t="str">
            <v>N/A</v>
          </cell>
          <cell r="AK689" t="str">
            <v>None</v>
          </cell>
          <cell r="AL689">
            <v>40</v>
          </cell>
        </row>
        <row r="690">
          <cell r="F690" t="str">
            <v>ICX7450-SVL-4P-3</v>
          </cell>
          <cell r="G690" t="str">
            <v>ESSENTIAL 4HR PARTS ONLY SUPPORT,  ICX 7450 24p &amp; 48p configurations</v>
          </cell>
          <cell r="H690" t="str">
            <v>ESSENTIAL 4HR PARTS ONLY SUPPORT</v>
          </cell>
          <cell r="I690">
            <v>2063</v>
          </cell>
          <cell r="J690">
            <v>2063</v>
          </cell>
          <cell r="K690" t="str">
            <v>N</v>
          </cell>
          <cell r="S690">
            <v>1341</v>
          </cell>
          <cell r="T690">
            <v>1444</v>
          </cell>
          <cell r="U690">
            <v>1444</v>
          </cell>
          <cell r="V690">
            <v>1341</v>
          </cell>
          <cell r="W690" t="str">
            <v>ICX7450-SVL-4P-3</v>
          </cell>
          <cell r="X690" t="str">
            <v>A3</v>
          </cell>
          <cell r="Y690">
            <v>0.35</v>
          </cell>
          <cell r="Z690">
            <v>0.3</v>
          </cell>
          <cell r="AA690">
            <v>0.3</v>
          </cell>
          <cell r="AB690">
            <v>0.35</v>
          </cell>
          <cell r="AE690" t="str">
            <v>SUPPORT</v>
          </cell>
          <cell r="AF690" t="str">
            <v>BDS DIRECT SUPPORT</v>
          </cell>
          <cell r="AG690" t="str">
            <v>INITIAL SALE</v>
          </cell>
          <cell r="AH690" t="str">
            <v>HW SUPPORT</v>
          </cell>
          <cell r="AI690" t="str">
            <v>132-12</v>
          </cell>
          <cell r="AJ690" t="str">
            <v>N/A</v>
          </cell>
          <cell r="AK690" t="str">
            <v>None</v>
          </cell>
          <cell r="AL690">
            <v>40</v>
          </cell>
        </row>
        <row r="691">
          <cell r="F691" t="str">
            <v>ICX7450-SVL-4P-4</v>
          </cell>
          <cell r="G691" t="str">
            <v>ESSENTIAL 4HR PARTS ONLY SUPPORT,  ICX 7450 24p &amp; 48p configurations</v>
          </cell>
          <cell r="H691" t="str">
            <v>ESSENTIAL 4HR PARTS ONLY SUPPORT</v>
          </cell>
          <cell r="I691">
            <v>2750</v>
          </cell>
          <cell r="J691">
            <v>2750</v>
          </cell>
          <cell r="K691" t="str">
            <v>N</v>
          </cell>
          <cell r="S691">
            <v>1788</v>
          </cell>
          <cell r="T691">
            <v>1925</v>
          </cell>
          <cell r="U691">
            <v>1925</v>
          </cell>
          <cell r="V691">
            <v>1788</v>
          </cell>
          <cell r="W691" t="str">
            <v>ICX7450-SVL-4P-4</v>
          </cell>
          <cell r="X691" t="str">
            <v>A3</v>
          </cell>
          <cell r="Y691">
            <v>0.35</v>
          </cell>
          <cell r="Z691">
            <v>0.3</v>
          </cell>
          <cell r="AA691">
            <v>0.3</v>
          </cell>
          <cell r="AB691">
            <v>0.35</v>
          </cell>
          <cell r="AE691" t="str">
            <v>SUPPORT</v>
          </cell>
          <cell r="AF691" t="str">
            <v>BDS DIRECT SUPPORT</v>
          </cell>
          <cell r="AG691" t="str">
            <v>INITIAL SALE</v>
          </cell>
          <cell r="AH691" t="str">
            <v>HW SUPPORT</v>
          </cell>
          <cell r="AI691" t="str">
            <v>132-12</v>
          </cell>
          <cell r="AJ691" t="str">
            <v>N/A</v>
          </cell>
          <cell r="AK691" t="str">
            <v>None</v>
          </cell>
          <cell r="AL691">
            <v>40</v>
          </cell>
        </row>
        <row r="692">
          <cell r="F692" t="str">
            <v>ICX7450-SVL-4P-5</v>
          </cell>
          <cell r="G692" t="str">
            <v>ESSENTIAL 4HR PARTS ONLY SUPPORT,  ICX 7450 24p &amp; 48p configurations</v>
          </cell>
          <cell r="H692" t="str">
            <v>ESSENTIAL 4HR PARTS ONLY SUPPORT</v>
          </cell>
          <cell r="I692">
            <v>3438</v>
          </cell>
          <cell r="J692">
            <v>3438</v>
          </cell>
          <cell r="K692" t="str">
            <v>N</v>
          </cell>
          <cell r="S692">
            <v>2234</v>
          </cell>
          <cell r="T692">
            <v>2406</v>
          </cell>
          <cell r="U692">
            <v>2406</v>
          </cell>
          <cell r="V692">
            <v>2234</v>
          </cell>
          <cell r="W692" t="str">
            <v>ICX7450-SVL-4P-5</v>
          </cell>
          <cell r="X692" t="str">
            <v>A3</v>
          </cell>
          <cell r="Y692">
            <v>0.35</v>
          </cell>
          <cell r="Z692">
            <v>0.3</v>
          </cell>
          <cell r="AA692">
            <v>0.3</v>
          </cell>
          <cell r="AB692">
            <v>0.35</v>
          </cell>
          <cell r="AE692" t="str">
            <v>SUPPORT</v>
          </cell>
          <cell r="AF692" t="str">
            <v>BDS DIRECT SUPPORT</v>
          </cell>
          <cell r="AG692" t="str">
            <v>INITIAL SALE</v>
          </cell>
          <cell r="AH692" t="str">
            <v>HW SUPPORT</v>
          </cell>
          <cell r="AI692" t="str">
            <v>132-12</v>
          </cell>
          <cell r="AJ692" t="str">
            <v>N/A</v>
          </cell>
          <cell r="AK692" t="str">
            <v>None</v>
          </cell>
          <cell r="AL692">
            <v>40</v>
          </cell>
        </row>
        <row r="693">
          <cell r="F693" t="str">
            <v>ICX7450-SVL-NDO-1</v>
          </cell>
          <cell r="G693" t="str">
            <v>ESSENTIAL NBD ONSITE SUPPORT,  ICX 7450 24p &amp; 48p configurations</v>
          </cell>
          <cell r="H693" t="str">
            <v>ESSENTIAL NBD ONSITE SUPPORT</v>
          </cell>
          <cell r="I693">
            <v>565</v>
          </cell>
          <cell r="J693">
            <v>565</v>
          </cell>
          <cell r="K693" t="str">
            <v>N</v>
          </cell>
          <cell r="S693">
            <v>367</v>
          </cell>
          <cell r="T693">
            <v>396</v>
          </cell>
          <cell r="U693">
            <v>396</v>
          </cell>
          <cell r="V693">
            <v>367</v>
          </cell>
          <cell r="W693" t="str">
            <v>ICX7450-SVL-NDO-1</v>
          </cell>
          <cell r="X693" t="str">
            <v>A3</v>
          </cell>
          <cell r="Y693">
            <v>0.35</v>
          </cell>
          <cell r="Z693">
            <v>0.3</v>
          </cell>
          <cell r="AA693">
            <v>0.3</v>
          </cell>
          <cell r="AB693">
            <v>0.35</v>
          </cell>
          <cell r="AE693" t="str">
            <v>SUPPORT</v>
          </cell>
          <cell r="AF693" t="str">
            <v>BDS DIRECT SUPPORT</v>
          </cell>
          <cell r="AG693" t="str">
            <v>INITIAL SALE</v>
          </cell>
          <cell r="AH693" t="str">
            <v>HW SUPPORT</v>
          </cell>
          <cell r="AI693" t="str">
            <v>132-12</v>
          </cell>
          <cell r="AJ693" t="str">
            <v>N/A</v>
          </cell>
          <cell r="AK693" t="str">
            <v>None</v>
          </cell>
          <cell r="AL693">
            <v>40</v>
          </cell>
        </row>
        <row r="694">
          <cell r="F694" t="str">
            <v>ICX7450-SVL-NDO-2</v>
          </cell>
          <cell r="G694" t="str">
            <v>ESSENTIAL NBD ONSITE SUPPORT,  ICX 7450 24p &amp; 48p configurations</v>
          </cell>
          <cell r="H694" t="str">
            <v>ESSENTIAL NBD ONSITE SUPPORT</v>
          </cell>
          <cell r="I694">
            <v>1074</v>
          </cell>
          <cell r="J694">
            <v>1074</v>
          </cell>
          <cell r="K694" t="str">
            <v>N</v>
          </cell>
          <cell r="S694">
            <v>698</v>
          </cell>
          <cell r="T694">
            <v>751</v>
          </cell>
          <cell r="U694">
            <v>751</v>
          </cell>
          <cell r="V694">
            <v>698</v>
          </cell>
          <cell r="W694" t="str">
            <v>ICX7450-SVL-NDO-2</v>
          </cell>
          <cell r="X694" t="str">
            <v>A3</v>
          </cell>
          <cell r="Y694">
            <v>0.35</v>
          </cell>
          <cell r="Z694">
            <v>0.3</v>
          </cell>
          <cell r="AA694">
            <v>0.3</v>
          </cell>
          <cell r="AB694">
            <v>0.35</v>
          </cell>
          <cell r="AE694" t="str">
            <v>SUPPORT</v>
          </cell>
          <cell r="AF694" t="str">
            <v>BDS DIRECT SUPPORT</v>
          </cell>
          <cell r="AG694" t="str">
            <v>INITIAL SALE</v>
          </cell>
          <cell r="AH694" t="str">
            <v>HW SUPPORT</v>
          </cell>
          <cell r="AI694" t="str">
            <v>132-12</v>
          </cell>
          <cell r="AJ694" t="str">
            <v>N/A</v>
          </cell>
          <cell r="AK694" t="str">
            <v>None</v>
          </cell>
          <cell r="AL694">
            <v>40</v>
          </cell>
        </row>
        <row r="695">
          <cell r="F695" t="str">
            <v>ICX7450-SVL-NDO-3</v>
          </cell>
          <cell r="G695" t="str">
            <v>ESSENTIAL NBD ONSITE SUPPORT,  ICX 7450 24p &amp; 48p configurations</v>
          </cell>
          <cell r="H695" t="str">
            <v>ESSENTIAL NBD ONSITE SUPPORT</v>
          </cell>
          <cell r="I695">
            <v>1554</v>
          </cell>
          <cell r="J695">
            <v>1554</v>
          </cell>
          <cell r="K695" t="str">
            <v>N</v>
          </cell>
          <cell r="S695">
            <v>1010</v>
          </cell>
          <cell r="T695">
            <v>1088</v>
          </cell>
          <cell r="U695">
            <v>1088</v>
          </cell>
          <cell r="V695">
            <v>1010</v>
          </cell>
          <cell r="W695" t="str">
            <v>ICX7450-SVL-NDO-3</v>
          </cell>
          <cell r="X695" t="str">
            <v>A3</v>
          </cell>
          <cell r="Y695">
            <v>0.35</v>
          </cell>
          <cell r="Z695">
            <v>0.3</v>
          </cell>
          <cell r="AA695">
            <v>0.3</v>
          </cell>
          <cell r="AB695">
            <v>0.35</v>
          </cell>
          <cell r="AE695" t="str">
            <v>SUPPORT</v>
          </cell>
          <cell r="AF695" t="str">
            <v>BDS DIRECT SUPPORT</v>
          </cell>
          <cell r="AG695" t="str">
            <v>INITIAL SALE</v>
          </cell>
          <cell r="AH695" t="str">
            <v>HW SUPPORT</v>
          </cell>
          <cell r="AI695" t="str">
            <v>132-12</v>
          </cell>
          <cell r="AJ695" t="str">
            <v>N/A</v>
          </cell>
          <cell r="AK695" t="str">
            <v>None</v>
          </cell>
          <cell r="AL695">
            <v>40</v>
          </cell>
        </row>
        <row r="696">
          <cell r="F696" t="str">
            <v>ICX7450-SVL-NDO-4</v>
          </cell>
          <cell r="G696" t="str">
            <v>ESSENTIAL NBD ONSITE SUPPORT,  ICX 7450 24p &amp; 48p configurations</v>
          </cell>
          <cell r="H696" t="str">
            <v>ESSENTIAL NBD ONSITE SUPPORT</v>
          </cell>
          <cell r="I696">
            <v>2072</v>
          </cell>
          <cell r="J696">
            <v>2072</v>
          </cell>
          <cell r="K696" t="str">
            <v>N</v>
          </cell>
          <cell r="S696">
            <v>1347</v>
          </cell>
          <cell r="T696">
            <v>1450</v>
          </cell>
          <cell r="U696">
            <v>1450</v>
          </cell>
          <cell r="V696">
            <v>1347</v>
          </cell>
          <cell r="W696" t="str">
            <v>ICX7450-SVL-NDO-4</v>
          </cell>
          <cell r="X696" t="str">
            <v>A3</v>
          </cell>
          <cell r="Y696">
            <v>0.35</v>
          </cell>
          <cell r="Z696">
            <v>0.3</v>
          </cell>
          <cell r="AA696">
            <v>0.3</v>
          </cell>
          <cell r="AB696">
            <v>0.35</v>
          </cell>
          <cell r="AE696" t="str">
            <v>SUPPORT</v>
          </cell>
          <cell r="AF696" t="str">
            <v>BDS DIRECT SUPPORT</v>
          </cell>
          <cell r="AG696" t="str">
            <v>INITIAL SALE</v>
          </cell>
          <cell r="AH696" t="str">
            <v>HW SUPPORT</v>
          </cell>
          <cell r="AI696" t="str">
            <v>132-12</v>
          </cell>
          <cell r="AJ696" t="str">
            <v>N/A</v>
          </cell>
          <cell r="AK696" t="str">
            <v>None</v>
          </cell>
          <cell r="AL696">
            <v>40</v>
          </cell>
        </row>
        <row r="697">
          <cell r="F697" t="str">
            <v>ICX7450-SVL-NDO-5</v>
          </cell>
          <cell r="G697" t="str">
            <v>ESSENTIAL NBD ONSITE SUPPORT,  ICX 7450 24p &amp; 48p configurations</v>
          </cell>
          <cell r="H697" t="str">
            <v>ESSENTIAL NBD ONSITE SUPPORT</v>
          </cell>
          <cell r="I697">
            <v>2590</v>
          </cell>
          <cell r="J697">
            <v>2590</v>
          </cell>
          <cell r="K697" t="str">
            <v>N</v>
          </cell>
          <cell r="S697">
            <v>1683</v>
          </cell>
          <cell r="T697">
            <v>1813</v>
          </cell>
          <cell r="U697">
            <v>1813</v>
          </cell>
          <cell r="V697">
            <v>1683</v>
          </cell>
          <cell r="W697" t="str">
            <v>ICX7450-SVL-NDO-5</v>
          </cell>
          <cell r="X697" t="str">
            <v>A3</v>
          </cell>
          <cell r="Y697">
            <v>0.35</v>
          </cell>
          <cell r="Z697">
            <v>0.3</v>
          </cell>
          <cell r="AA697">
            <v>0.3</v>
          </cell>
          <cell r="AB697">
            <v>0.35</v>
          </cell>
          <cell r="AE697" t="str">
            <v>SUPPORT</v>
          </cell>
          <cell r="AF697" t="str">
            <v>BDS DIRECT SUPPORT</v>
          </cell>
          <cell r="AG697" t="str">
            <v>INITIAL SALE</v>
          </cell>
          <cell r="AH697" t="str">
            <v>HW SUPPORT</v>
          </cell>
          <cell r="AI697" t="str">
            <v>132-12</v>
          </cell>
          <cell r="AJ697" t="str">
            <v>N/A</v>
          </cell>
          <cell r="AK697" t="str">
            <v>None</v>
          </cell>
          <cell r="AL697">
            <v>40</v>
          </cell>
        </row>
        <row r="698">
          <cell r="F698" t="str">
            <v>ICX7450-SVL-NDP-1</v>
          </cell>
          <cell r="G698" t="str">
            <v>ESSENTIAL NBD PARTS ONLY SUPPORT,  ICX 7450 24p &amp; 48p configurations</v>
          </cell>
          <cell r="H698" t="str">
            <v>ESSENTIAL NBD PARTS ONLY SUPPORT</v>
          </cell>
          <cell r="I698">
            <v>375</v>
          </cell>
          <cell r="J698">
            <v>375</v>
          </cell>
          <cell r="K698" t="str">
            <v>N</v>
          </cell>
          <cell r="S698">
            <v>244</v>
          </cell>
          <cell r="T698">
            <v>263</v>
          </cell>
          <cell r="U698">
            <v>263</v>
          </cell>
          <cell r="V698">
            <v>244</v>
          </cell>
          <cell r="W698" t="str">
            <v>ICX7450-SVL-NDP-1</v>
          </cell>
          <cell r="X698" t="str">
            <v>A3</v>
          </cell>
          <cell r="Y698">
            <v>0.35</v>
          </cell>
          <cell r="Z698">
            <v>0.3</v>
          </cell>
          <cell r="AA698">
            <v>0.3</v>
          </cell>
          <cell r="AB698">
            <v>0.35</v>
          </cell>
          <cell r="AE698" t="str">
            <v>SUPPORT</v>
          </cell>
          <cell r="AF698" t="str">
            <v>BDS DIRECT SUPPORT</v>
          </cell>
          <cell r="AG698" t="str">
            <v>INITIAL SALE</v>
          </cell>
          <cell r="AH698" t="str">
            <v>HW SUPPORT</v>
          </cell>
          <cell r="AI698" t="str">
            <v>132-12</v>
          </cell>
          <cell r="AJ698" t="str">
            <v>N/A</v>
          </cell>
          <cell r="AK698" t="str">
            <v>None</v>
          </cell>
          <cell r="AL698">
            <v>40</v>
          </cell>
        </row>
        <row r="699">
          <cell r="F699" t="str">
            <v>ICX7450-SVL-NDP-2</v>
          </cell>
          <cell r="G699" t="str">
            <v>ESSENTIAL NBD PARTS ONLY SUPPORT,  ICX 7450 24p &amp; 48p configurations</v>
          </cell>
          <cell r="H699" t="str">
            <v>ESSENTIAL NBD PARTS ONLY SUPPORT</v>
          </cell>
          <cell r="I699">
            <v>713</v>
          </cell>
          <cell r="J699">
            <v>713</v>
          </cell>
          <cell r="K699" t="str">
            <v>N</v>
          </cell>
          <cell r="S699">
            <v>463</v>
          </cell>
          <cell r="T699">
            <v>499</v>
          </cell>
          <cell r="U699">
            <v>499</v>
          </cell>
          <cell r="V699">
            <v>463</v>
          </cell>
          <cell r="W699" t="str">
            <v>ICX7450-SVL-NDP-2</v>
          </cell>
          <cell r="X699" t="str">
            <v>A3</v>
          </cell>
          <cell r="Y699">
            <v>0.35</v>
          </cell>
          <cell r="Z699">
            <v>0.3</v>
          </cell>
          <cell r="AA699">
            <v>0.3</v>
          </cell>
          <cell r="AB699">
            <v>0.35</v>
          </cell>
          <cell r="AE699" t="str">
            <v>SUPPORT</v>
          </cell>
          <cell r="AF699" t="str">
            <v>BDS DIRECT SUPPORT</v>
          </cell>
          <cell r="AG699" t="str">
            <v>INITIAL SALE</v>
          </cell>
          <cell r="AH699" t="str">
            <v>HW SUPPORT</v>
          </cell>
          <cell r="AI699" t="str">
            <v>132-12</v>
          </cell>
          <cell r="AJ699" t="str">
            <v>N/A</v>
          </cell>
          <cell r="AK699" t="str">
            <v>None</v>
          </cell>
          <cell r="AL699">
            <v>40</v>
          </cell>
        </row>
        <row r="700">
          <cell r="F700" t="str">
            <v>ICX7450-SVL-NDP-3</v>
          </cell>
          <cell r="G700" t="str">
            <v>ESSENTIAL NBD PARTS ONLY SUPPORT,  ICX 7450 24p &amp; 48p configurations</v>
          </cell>
          <cell r="H700" t="str">
            <v>ESSENTIAL NBD PARTS ONLY SUPPORT</v>
          </cell>
          <cell r="I700">
            <v>1031</v>
          </cell>
          <cell r="J700">
            <v>1031</v>
          </cell>
          <cell r="K700" t="str">
            <v>N</v>
          </cell>
          <cell r="S700">
            <v>670</v>
          </cell>
          <cell r="T700">
            <v>722</v>
          </cell>
          <cell r="U700">
            <v>722</v>
          </cell>
          <cell r="V700">
            <v>670</v>
          </cell>
          <cell r="W700" t="str">
            <v>ICX7450-SVL-NDP-3</v>
          </cell>
          <cell r="X700" t="str">
            <v>A3</v>
          </cell>
          <cell r="Y700">
            <v>0.35</v>
          </cell>
          <cell r="Z700">
            <v>0.3</v>
          </cell>
          <cell r="AA700">
            <v>0.3</v>
          </cell>
          <cell r="AB700">
            <v>0.35</v>
          </cell>
          <cell r="AE700" t="str">
            <v>SUPPORT</v>
          </cell>
          <cell r="AF700" t="str">
            <v>BDS DIRECT SUPPORT</v>
          </cell>
          <cell r="AG700" t="str">
            <v>INITIAL SALE</v>
          </cell>
          <cell r="AH700" t="str">
            <v>HW SUPPORT</v>
          </cell>
          <cell r="AI700" t="str">
            <v>132-12</v>
          </cell>
          <cell r="AJ700" t="str">
            <v>N/A</v>
          </cell>
          <cell r="AK700" t="str">
            <v>None</v>
          </cell>
          <cell r="AL700">
            <v>40</v>
          </cell>
        </row>
        <row r="701">
          <cell r="F701" t="str">
            <v>ICX7450-SVL-NDP-4</v>
          </cell>
          <cell r="G701" t="str">
            <v>ESSENTIAL NBD PARTS ONLY SUPPORT,  ICX 7450 24p &amp; 48p configurations</v>
          </cell>
          <cell r="H701" t="str">
            <v>ESSENTIAL NBD PARTS ONLY SUPPORT</v>
          </cell>
          <cell r="I701">
            <v>1375</v>
          </cell>
          <cell r="J701">
            <v>1375</v>
          </cell>
          <cell r="K701" t="str">
            <v>N</v>
          </cell>
          <cell r="S701">
            <v>894</v>
          </cell>
          <cell r="T701">
            <v>963</v>
          </cell>
          <cell r="U701">
            <v>963</v>
          </cell>
          <cell r="V701">
            <v>894</v>
          </cell>
          <cell r="W701" t="str">
            <v>ICX7450-SVL-NDP-4</v>
          </cell>
          <cell r="X701" t="str">
            <v>A3</v>
          </cell>
          <cell r="Y701">
            <v>0.35</v>
          </cell>
          <cell r="Z701">
            <v>0.3</v>
          </cell>
          <cell r="AA701">
            <v>0.3</v>
          </cell>
          <cell r="AB701">
            <v>0.35</v>
          </cell>
          <cell r="AE701" t="str">
            <v>SUPPORT</v>
          </cell>
          <cell r="AF701" t="str">
            <v>BDS DIRECT SUPPORT</v>
          </cell>
          <cell r="AG701" t="str">
            <v>INITIAL SALE</v>
          </cell>
          <cell r="AH701" t="str">
            <v>HW SUPPORT</v>
          </cell>
          <cell r="AI701" t="str">
            <v>132-12</v>
          </cell>
          <cell r="AJ701" t="str">
            <v>N/A</v>
          </cell>
          <cell r="AK701" t="str">
            <v>None</v>
          </cell>
          <cell r="AL701">
            <v>40</v>
          </cell>
        </row>
        <row r="702">
          <cell r="F702" t="str">
            <v>ICX7450-SVL-NDP-5</v>
          </cell>
          <cell r="G702" t="str">
            <v>ESSENTIAL NBD PARTS ONLY SUPPORT,  ICX 7450 24p &amp; 48p configurations</v>
          </cell>
          <cell r="H702" t="str">
            <v>ESSENTIAL NBD PARTS ONLY SUPPORT</v>
          </cell>
          <cell r="I702">
            <v>1719</v>
          </cell>
          <cell r="J702">
            <v>1719</v>
          </cell>
          <cell r="K702" t="str">
            <v>N</v>
          </cell>
          <cell r="S702">
            <v>1117</v>
          </cell>
          <cell r="T702">
            <v>1203</v>
          </cell>
          <cell r="U702">
            <v>1203</v>
          </cell>
          <cell r="V702">
            <v>1117</v>
          </cell>
          <cell r="W702" t="str">
            <v>ICX7450-SVL-NDP-5</v>
          </cell>
          <cell r="X702" t="str">
            <v>A3</v>
          </cell>
          <cell r="Y702">
            <v>0.35</v>
          </cell>
          <cell r="Z702">
            <v>0.3</v>
          </cell>
          <cell r="AA702">
            <v>0.3</v>
          </cell>
          <cell r="AB702">
            <v>0.35</v>
          </cell>
          <cell r="AE702" t="str">
            <v>SUPPORT</v>
          </cell>
          <cell r="AF702" t="str">
            <v>BDS DIRECT SUPPORT</v>
          </cell>
          <cell r="AG702" t="str">
            <v>INITIAL SALE</v>
          </cell>
          <cell r="AH702" t="str">
            <v>HW SUPPORT</v>
          </cell>
          <cell r="AI702" t="str">
            <v>132-12</v>
          </cell>
          <cell r="AJ702" t="str">
            <v>N/A</v>
          </cell>
          <cell r="AK702" t="str">
            <v>None</v>
          </cell>
          <cell r="AL702">
            <v>40</v>
          </cell>
        </row>
        <row r="703">
          <cell r="F703" t="str">
            <v>ICX7450-SVL-RMT-1</v>
          </cell>
          <cell r="G703" t="str">
            <v>ESSENTIAL REMOTE SUPPORT,  ICX 7450 24p &amp; 48p configurations</v>
          </cell>
          <cell r="H703" t="str">
            <v>ESSENTIAL REMOTE SUPPORT</v>
          </cell>
          <cell r="I703">
            <v>280</v>
          </cell>
          <cell r="J703">
            <v>280</v>
          </cell>
          <cell r="K703" t="str">
            <v>N</v>
          </cell>
          <cell r="S703">
            <v>182</v>
          </cell>
          <cell r="T703">
            <v>196</v>
          </cell>
          <cell r="U703">
            <v>196</v>
          </cell>
          <cell r="V703">
            <v>182</v>
          </cell>
          <cell r="W703" t="str">
            <v>ICX7450-SVL-RMT-1</v>
          </cell>
          <cell r="X703" t="str">
            <v>A3</v>
          </cell>
          <cell r="Y703">
            <v>0.35</v>
          </cell>
          <cell r="Z703">
            <v>0.3</v>
          </cell>
          <cell r="AA703">
            <v>0.3</v>
          </cell>
          <cell r="AB703">
            <v>0.35</v>
          </cell>
          <cell r="AE703" t="str">
            <v>SUPPORT</v>
          </cell>
          <cell r="AF703" t="str">
            <v>BDS DIRECT SUPPORT</v>
          </cell>
          <cell r="AG703" t="str">
            <v>INITIAL SALE</v>
          </cell>
          <cell r="AH703" t="str">
            <v>HW SUPPORT</v>
          </cell>
          <cell r="AI703" t="str">
            <v>132-12</v>
          </cell>
          <cell r="AJ703" t="str">
            <v>N/A</v>
          </cell>
          <cell r="AK703" t="str">
            <v>None</v>
          </cell>
          <cell r="AL703">
            <v>40</v>
          </cell>
        </row>
        <row r="704">
          <cell r="F704" t="str">
            <v>ICX7450-SVL-RMT-2</v>
          </cell>
          <cell r="G704" t="str">
            <v>ESSENTIAL REMOTE SUPPORT,  ICX 7450 24p &amp; 48p configurations</v>
          </cell>
          <cell r="H704" t="str">
            <v>ESSENTIAL REMOTE SUPPORT</v>
          </cell>
          <cell r="I704">
            <v>532</v>
          </cell>
          <cell r="J704">
            <v>532</v>
          </cell>
          <cell r="K704" t="str">
            <v>N</v>
          </cell>
          <cell r="S704">
            <v>346</v>
          </cell>
          <cell r="T704">
            <v>372</v>
          </cell>
          <cell r="U704">
            <v>372</v>
          </cell>
          <cell r="V704">
            <v>346</v>
          </cell>
          <cell r="W704" t="str">
            <v>ICX7450-SVL-RMT-2</v>
          </cell>
          <cell r="X704" t="str">
            <v>A3</v>
          </cell>
          <cell r="Y704">
            <v>0.35</v>
          </cell>
          <cell r="Z704">
            <v>0.3</v>
          </cell>
          <cell r="AA704">
            <v>0.3</v>
          </cell>
          <cell r="AB704">
            <v>0.35</v>
          </cell>
          <cell r="AE704" t="str">
            <v>SUPPORT</v>
          </cell>
          <cell r="AF704" t="str">
            <v>BDS DIRECT SUPPORT</v>
          </cell>
          <cell r="AG704" t="str">
            <v>INITIAL SALE</v>
          </cell>
          <cell r="AH704" t="str">
            <v>HW SUPPORT</v>
          </cell>
          <cell r="AI704" t="str">
            <v>132-12</v>
          </cell>
          <cell r="AJ704" t="str">
            <v>N/A</v>
          </cell>
          <cell r="AK704" t="str">
            <v>None</v>
          </cell>
          <cell r="AL704">
            <v>40</v>
          </cell>
        </row>
        <row r="705">
          <cell r="F705" t="str">
            <v>ICX7450-SVL-RMT-3</v>
          </cell>
          <cell r="G705" t="str">
            <v>ESSENTIAL REMOTE SUPPORT,  ICX 7450 24p &amp; 48p configurations</v>
          </cell>
          <cell r="H705" t="str">
            <v>ESSENTIAL REMOTE SUPPORT</v>
          </cell>
          <cell r="I705">
            <v>770</v>
          </cell>
          <cell r="J705">
            <v>770</v>
          </cell>
          <cell r="K705" t="str">
            <v>N</v>
          </cell>
          <cell r="S705">
            <v>501</v>
          </cell>
          <cell r="T705">
            <v>539</v>
          </cell>
          <cell r="U705">
            <v>539</v>
          </cell>
          <cell r="V705">
            <v>501</v>
          </cell>
          <cell r="W705" t="str">
            <v>ICX7450-SVL-RMT-3</v>
          </cell>
          <cell r="X705" t="str">
            <v>A3</v>
          </cell>
          <cell r="Y705">
            <v>0.35</v>
          </cell>
          <cell r="Z705">
            <v>0.3</v>
          </cell>
          <cell r="AA705">
            <v>0.3</v>
          </cell>
          <cell r="AB705">
            <v>0.35</v>
          </cell>
          <cell r="AE705" t="str">
            <v>SUPPORT</v>
          </cell>
          <cell r="AF705" t="str">
            <v>BDS DIRECT SUPPORT</v>
          </cell>
          <cell r="AG705" t="str">
            <v>INITIAL SALE</v>
          </cell>
          <cell r="AH705" t="str">
            <v>HW SUPPORT</v>
          </cell>
          <cell r="AI705" t="str">
            <v>132-12</v>
          </cell>
          <cell r="AJ705" t="str">
            <v>N/A</v>
          </cell>
          <cell r="AK705" t="str">
            <v>None</v>
          </cell>
          <cell r="AL705">
            <v>40</v>
          </cell>
        </row>
        <row r="706">
          <cell r="F706" t="str">
            <v>ICX7450-SVL-RMT-4</v>
          </cell>
          <cell r="G706" t="str">
            <v>ESSENTIAL REMOTE SUPPORT,  ICX 7450 24p &amp; 48p configurations</v>
          </cell>
          <cell r="H706" t="str">
            <v>ESSENTIAL REMOTE SUPPORT</v>
          </cell>
          <cell r="I706">
            <v>1027</v>
          </cell>
          <cell r="J706">
            <v>1027</v>
          </cell>
          <cell r="K706" t="str">
            <v>N</v>
          </cell>
          <cell r="S706">
            <v>667</v>
          </cell>
          <cell r="T706">
            <v>719</v>
          </cell>
          <cell r="U706">
            <v>719</v>
          </cell>
          <cell r="V706">
            <v>667</v>
          </cell>
          <cell r="W706" t="str">
            <v>ICX7450-SVL-RMT-4</v>
          </cell>
          <cell r="X706" t="str">
            <v>A3</v>
          </cell>
          <cell r="Y706">
            <v>0.35</v>
          </cell>
          <cell r="Z706">
            <v>0.3</v>
          </cell>
          <cell r="AA706">
            <v>0.3</v>
          </cell>
          <cell r="AB706">
            <v>0.35</v>
          </cell>
          <cell r="AE706" t="str">
            <v>SUPPORT</v>
          </cell>
          <cell r="AF706" t="str">
            <v>BDS DIRECT SUPPORT</v>
          </cell>
          <cell r="AG706" t="str">
            <v>INITIAL SALE</v>
          </cell>
          <cell r="AH706" t="str">
            <v>HW SUPPORT</v>
          </cell>
          <cell r="AI706" t="str">
            <v>132-12</v>
          </cell>
          <cell r="AJ706" t="str">
            <v>N/A</v>
          </cell>
          <cell r="AK706" t="str">
            <v>None</v>
          </cell>
          <cell r="AL706">
            <v>40</v>
          </cell>
        </row>
        <row r="707">
          <cell r="F707" t="str">
            <v>ICX7450-SVL-RMT-5</v>
          </cell>
          <cell r="G707" t="str">
            <v>ESSENTIAL REMOTE SUPPORT,  ICX 7450 24p &amp; 48p configurations</v>
          </cell>
          <cell r="H707" t="str">
            <v>ESSENTIAL REMOTE SUPPORT</v>
          </cell>
          <cell r="I707">
            <v>1283</v>
          </cell>
          <cell r="J707">
            <v>1283</v>
          </cell>
          <cell r="K707" t="str">
            <v>N</v>
          </cell>
          <cell r="S707">
            <v>834</v>
          </cell>
          <cell r="T707">
            <v>898</v>
          </cell>
          <cell r="U707">
            <v>898</v>
          </cell>
          <cell r="V707">
            <v>834</v>
          </cell>
          <cell r="W707" t="str">
            <v>ICX7450-SVL-RMT-5</v>
          </cell>
          <cell r="X707" t="str">
            <v>A3</v>
          </cell>
          <cell r="Y707">
            <v>0.35</v>
          </cell>
          <cell r="Z707">
            <v>0.3</v>
          </cell>
          <cell r="AA707">
            <v>0.3</v>
          </cell>
          <cell r="AB707">
            <v>0.35</v>
          </cell>
          <cell r="AE707" t="str">
            <v>SUPPORT</v>
          </cell>
          <cell r="AF707" t="str">
            <v>BDS DIRECT SUPPORT</v>
          </cell>
          <cell r="AG707" t="str">
            <v>INITIAL SALE</v>
          </cell>
          <cell r="AH707" t="str">
            <v>HW SUPPORT</v>
          </cell>
          <cell r="AI707" t="str">
            <v>132-12</v>
          </cell>
          <cell r="AJ707" t="str">
            <v>N/A</v>
          </cell>
          <cell r="AK707" t="str">
            <v>None</v>
          </cell>
          <cell r="AL707">
            <v>40</v>
          </cell>
        </row>
        <row r="708">
          <cell r="F708" t="str">
            <v>ICX7450-SVL-SECUPLIFT-1</v>
          </cell>
          <cell r="G708" t="str">
            <v>SECURE UPLIFT SUPPORT FOR LAN PRODUCTS,  ICX 7450 24p &amp; 48p configurations</v>
          </cell>
          <cell r="H708" t="str">
            <v>SECURE UPLIFT SUPPORT FOR LAN PRODUCTS</v>
          </cell>
          <cell r="I708">
            <v>38</v>
          </cell>
          <cell r="J708">
            <v>150</v>
          </cell>
          <cell r="K708" t="str">
            <v>N</v>
          </cell>
          <cell r="Q708" t="str">
            <v>price increase</v>
          </cell>
          <cell r="S708">
            <v>98</v>
          </cell>
          <cell r="T708">
            <v>105</v>
          </cell>
          <cell r="U708">
            <v>105</v>
          </cell>
          <cell r="V708">
            <v>98</v>
          </cell>
          <cell r="W708" t="str">
            <v>ICX7450-SVL-SECUPLIFT-1</v>
          </cell>
          <cell r="X708" t="str">
            <v>A3</v>
          </cell>
          <cell r="Y708">
            <v>0.35</v>
          </cell>
          <cell r="Z708">
            <v>0.3</v>
          </cell>
          <cell r="AA708">
            <v>0.3</v>
          </cell>
          <cell r="AB708">
            <v>0.35</v>
          </cell>
          <cell r="AE708" t="str">
            <v>SUPPORT</v>
          </cell>
          <cell r="AF708" t="str">
            <v>BDS DIRECT SUPPORT</v>
          </cell>
          <cell r="AG708" t="str">
            <v>INITIAL SALE</v>
          </cell>
          <cell r="AH708" t="str">
            <v>HW SUPPORT</v>
          </cell>
          <cell r="AI708" t="str">
            <v>132-12</v>
          </cell>
          <cell r="AJ708" t="str">
            <v>N/A</v>
          </cell>
          <cell r="AK708" t="str">
            <v>None</v>
          </cell>
          <cell r="AL708">
            <v>40</v>
          </cell>
        </row>
        <row r="709">
          <cell r="F709" t="str">
            <v>ICX7450-SVL-SECUPLIFT-2</v>
          </cell>
          <cell r="G709" t="str">
            <v>SECURE UPLIFT SUPPORT FOR LAN PRODUCTS,  ICX 7450 24p &amp; 48p configurations</v>
          </cell>
          <cell r="H709" t="str">
            <v>SECURE UPLIFT SUPPORT FOR LAN PRODUCTS</v>
          </cell>
          <cell r="I709">
            <v>72</v>
          </cell>
          <cell r="J709">
            <v>285</v>
          </cell>
          <cell r="K709" t="str">
            <v>N</v>
          </cell>
          <cell r="Q709" t="str">
            <v>price increase</v>
          </cell>
          <cell r="S709">
            <v>185</v>
          </cell>
          <cell r="T709">
            <v>200</v>
          </cell>
          <cell r="U709">
            <v>200</v>
          </cell>
          <cell r="V709">
            <v>185</v>
          </cell>
          <cell r="W709" t="str">
            <v>ICX7450-SVL-SECUPLIFT-2</v>
          </cell>
          <cell r="X709" t="str">
            <v>A3</v>
          </cell>
          <cell r="Y709">
            <v>0.35</v>
          </cell>
          <cell r="Z709">
            <v>0.3</v>
          </cell>
          <cell r="AA709">
            <v>0.3</v>
          </cell>
          <cell r="AB709">
            <v>0.35</v>
          </cell>
          <cell r="AE709" t="str">
            <v>SUPPORT</v>
          </cell>
          <cell r="AF709" t="str">
            <v>BDS DIRECT SUPPORT</v>
          </cell>
          <cell r="AG709" t="str">
            <v>INITIAL SALE</v>
          </cell>
          <cell r="AH709" t="str">
            <v>HW SUPPORT</v>
          </cell>
          <cell r="AI709" t="str">
            <v>132-12</v>
          </cell>
          <cell r="AJ709" t="str">
            <v>N/A</v>
          </cell>
          <cell r="AK709" t="str">
            <v>None</v>
          </cell>
          <cell r="AL709">
            <v>40</v>
          </cell>
        </row>
        <row r="710">
          <cell r="F710" t="str">
            <v>ICX7450-SVL-SECUPLIFT-3</v>
          </cell>
          <cell r="G710" t="str">
            <v>SECURE UPLIFT SUPPORT FOR LAN PRODUCTS,  ICX 7450 24p &amp; 48p configurations</v>
          </cell>
          <cell r="H710" t="str">
            <v>SECURE UPLIFT SUPPORT FOR LAN PRODUCTS</v>
          </cell>
          <cell r="I710">
            <v>105</v>
          </cell>
          <cell r="J710">
            <v>413</v>
          </cell>
          <cell r="K710" t="str">
            <v>N</v>
          </cell>
          <cell r="Q710" t="str">
            <v>price increase</v>
          </cell>
          <cell r="S710">
            <v>268</v>
          </cell>
          <cell r="T710">
            <v>289</v>
          </cell>
          <cell r="U710">
            <v>289</v>
          </cell>
          <cell r="V710">
            <v>268</v>
          </cell>
          <cell r="W710" t="str">
            <v>ICX7450-SVL-SECUPLIFT-3</v>
          </cell>
          <cell r="X710" t="str">
            <v>A3</v>
          </cell>
          <cell r="Y710">
            <v>0.35</v>
          </cell>
          <cell r="Z710">
            <v>0.3</v>
          </cell>
          <cell r="AA710">
            <v>0.3</v>
          </cell>
          <cell r="AB710">
            <v>0.35</v>
          </cell>
          <cell r="AE710" t="str">
            <v>SUPPORT</v>
          </cell>
          <cell r="AF710" t="str">
            <v>BDS DIRECT SUPPORT</v>
          </cell>
          <cell r="AG710" t="str">
            <v>INITIAL SALE</v>
          </cell>
          <cell r="AH710" t="str">
            <v>HW SUPPORT</v>
          </cell>
          <cell r="AI710" t="str">
            <v>132-12</v>
          </cell>
          <cell r="AJ710" t="str">
            <v>N/A</v>
          </cell>
          <cell r="AK710" t="str">
            <v>None</v>
          </cell>
          <cell r="AL710">
            <v>40</v>
          </cell>
        </row>
        <row r="711">
          <cell r="F711" t="str">
            <v>ICX7450-SVL-SECUPLIFT-4</v>
          </cell>
          <cell r="G711" t="str">
            <v>SECURE UPLIFT SUPPORT FOR LAN PRODUCTS,  ICX 7450 24p &amp; 48p configurations</v>
          </cell>
          <cell r="H711" t="str">
            <v>SECURE UPLIFT SUPPORT FOR LAN PRODUCTS</v>
          </cell>
          <cell r="I711">
            <v>139</v>
          </cell>
          <cell r="J711">
            <v>550</v>
          </cell>
          <cell r="K711" t="str">
            <v>N</v>
          </cell>
          <cell r="Q711" t="str">
            <v>price increase</v>
          </cell>
          <cell r="S711">
            <v>358</v>
          </cell>
          <cell r="T711">
            <v>385</v>
          </cell>
          <cell r="U711">
            <v>385</v>
          </cell>
          <cell r="V711">
            <v>358</v>
          </cell>
          <cell r="W711" t="str">
            <v>ICX7450-SVL-SECUPLIFT-4</v>
          </cell>
          <cell r="X711" t="str">
            <v>A3</v>
          </cell>
          <cell r="Y711">
            <v>0.35</v>
          </cell>
          <cell r="Z711">
            <v>0.3</v>
          </cell>
          <cell r="AA711">
            <v>0.3</v>
          </cell>
          <cell r="AB711">
            <v>0.35</v>
          </cell>
          <cell r="AE711" t="str">
            <v>SUPPORT</v>
          </cell>
          <cell r="AF711" t="str">
            <v>BDS DIRECT SUPPORT</v>
          </cell>
          <cell r="AG711" t="str">
            <v>INITIAL SALE</v>
          </cell>
          <cell r="AH711" t="str">
            <v>HW SUPPORT</v>
          </cell>
          <cell r="AI711" t="str">
            <v>132-12</v>
          </cell>
          <cell r="AJ711" t="str">
            <v>N/A</v>
          </cell>
          <cell r="AK711" t="str">
            <v>None</v>
          </cell>
          <cell r="AL711">
            <v>40</v>
          </cell>
        </row>
        <row r="712">
          <cell r="F712" t="str">
            <v>ICX7450-SVL-SECUPLIFT-5</v>
          </cell>
          <cell r="G712" t="str">
            <v>SECURE UPLIFT SUPPORT FOR LAN PRODUCTS,  ICX 7450 24p &amp; 48p configurations</v>
          </cell>
          <cell r="H712" t="str">
            <v>SECURE UPLIFT SUPPORT FOR LAN PRODUCTS</v>
          </cell>
          <cell r="I712">
            <v>174</v>
          </cell>
          <cell r="J712">
            <v>688</v>
          </cell>
          <cell r="K712" t="str">
            <v>N</v>
          </cell>
          <cell r="Q712" t="str">
            <v>price increase</v>
          </cell>
          <cell r="S712">
            <v>447</v>
          </cell>
          <cell r="T712">
            <v>481</v>
          </cell>
          <cell r="U712">
            <v>481</v>
          </cell>
          <cell r="V712">
            <v>447</v>
          </cell>
          <cell r="W712" t="str">
            <v>ICX7450-SVL-SECUPLIFT-5</v>
          </cell>
          <cell r="X712" t="str">
            <v>A3</v>
          </cell>
          <cell r="Y712">
            <v>0.35</v>
          </cell>
          <cell r="Z712">
            <v>0.3</v>
          </cell>
          <cell r="AA712">
            <v>0.3</v>
          </cell>
          <cell r="AB712">
            <v>0.35</v>
          </cell>
          <cell r="AE712" t="str">
            <v>SUPPORT</v>
          </cell>
          <cell r="AF712" t="str">
            <v>BDS DIRECT SUPPORT</v>
          </cell>
          <cell r="AG712" t="str">
            <v>INITIAL SALE</v>
          </cell>
          <cell r="AH712" t="str">
            <v>HW SUPPORT</v>
          </cell>
          <cell r="AI712" t="str">
            <v>132-12</v>
          </cell>
          <cell r="AJ712" t="str">
            <v>N/A</v>
          </cell>
          <cell r="AK712" t="str">
            <v>None</v>
          </cell>
          <cell r="AL712">
            <v>40</v>
          </cell>
        </row>
        <row r="713">
          <cell r="F713" t="str">
            <v>ICX6650-32-ADV</v>
          </cell>
          <cell r="G713" t="str">
            <v>Brocade ICX 6650 with 32 10 GbE SFP+ ports enabled. No power supplies or fans (order separately). Filler panels cover left side power and fan slots. Advanced S/W. Optional POD licenses to enable 10 GbE and 40GbE ports (order separately). No optics.</v>
          </cell>
          <cell r="H713" t="str">
            <v>Brocade ICX 6650 with 32 10 GbE SFP+ ports enabled. No power supplies or fans (order separately). Filler panels cover left side power and fan slots. Advanced S/W. Optional POD licenses to enable 10 GbE and 40GbE ports (order separately). No optics.</v>
          </cell>
          <cell r="I713">
            <v>14500</v>
          </cell>
          <cell r="J713">
            <v>14500</v>
          </cell>
          <cell r="K713" t="str">
            <v>A</v>
          </cell>
          <cell r="L713" t="b">
            <v>1</v>
          </cell>
          <cell r="S713">
            <v>8410</v>
          </cell>
          <cell r="T713">
            <v>8700</v>
          </cell>
          <cell r="U713">
            <v>7540</v>
          </cell>
          <cell r="V713">
            <v>7250</v>
          </cell>
          <cell r="X713" t="str">
            <v>A1</v>
          </cell>
          <cell r="Y713">
            <v>0.42</v>
          </cell>
          <cell r="Z713">
            <v>0.4</v>
          </cell>
          <cell r="AA713">
            <v>0.48</v>
          </cell>
          <cell r="AB713">
            <v>0.5</v>
          </cell>
          <cell r="AE713" t="str">
            <v>HARDWARE</v>
          </cell>
          <cell r="AF713" t="str">
            <v>L2-3 FIXED</v>
          </cell>
          <cell r="AG713" t="str">
            <v>ICX 6650</v>
          </cell>
          <cell r="AH713" t="str">
            <v>HARDWARE</v>
          </cell>
          <cell r="AI713" t="str">
            <v>132-8</v>
          </cell>
          <cell r="AJ713" t="str">
            <v>US</v>
          </cell>
          <cell r="AK713" t="str">
            <v>Lifetime</v>
          </cell>
          <cell r="AL713">
            <v>52</v>
          </cell>
        </row>
        <row r="714">
          <cell r="F714" t="str">
            <v>ICX6650-32-E-ADV</v>
          </cell>
          <cell r="G714" t="str">
            <v>Brocade ICX 6650 with 32 10GbE SFP+ ports enabled. Includes two 250W AC power supplies and two fan units, exhaust airflow. Advanced S/W. No optics.</v>
          </cell>
          <cell r="H714" t="str">
            <v>Brocade ICX 6650 with 32 10GbE SFP+ ports enabled. Includes two 250W AC power supplies and two fan units, exhaust airflow. Advanced S/W. No optics.</v>
          </cell>
          <cell r="I714">
            <v>19200</v>
          </cell>
          <cell r="J714">
            <v>19200</v>
          </cell>
          <cell r="K714" t="str">
            <v>A</v>
          </cell>
          <cell r="L714" t="b">
            <v>1</v>
          </cell>
          <cell r="S714">
            <v>11136</v>
          </cell>
          <cell r="T714">
            <v>11520</v>
          </cell>
          <cell r="U714">
            <v>9984</v>
          </cell>
          <cell r="V714">
            <v>9600</v>
          </cell>
          <cell r="X714" t="str">
            <v>A1</v>
          </cell>
          <cell r="Y714">
            <v>0.42</v>
          </cell>
          <cell r="Z714">
            <v>0.4</v>
          </cell>
          <cell r="AA714">
            <v>0.48</v>
          </cell>
          <cell r="AB714">
            <v>0.5</v>
          </cell>
          <cell r="AE714" t="str">
            <v>HARDWARE</v>
          </cell>
          <cell r="AF714" t="str">
            <v>L2-3 FIXED</v>
          </cell>
          <cell r="AG714" t="str">
            <v>ICX 6650</v>
          </cell>
          <cell r="AH714" t="str">
            <v>HARDWARE</v>
          </cell>
          <cell r="AI714" t="str">
            <v>132-8</v>
          </cell>
          <cell r="AJ714" t="str">
            <v>US</v>
          </cell>
          <cell r="AK714" t="str">
            <v>Lifetime</v>
          </cell>
          <cell r="AL714">
            <v>52</v>
          </cell>
        </row>
        <row r="715">
          <cell r="F715" t="str">
            <v>ICX6650-48-E-ADV</v>
          </cell>
          <cell r="G715" t="str">
            <v>Brocade ICX 6650 with 48 10GbE SFP+ ports enabled. Includes two 250W AC power supplies and two fan units, exhaust airflow. Advanced S/W. No optics.</v>
          </cell>
          <cell r="H715" t="str">
            <v>Brocade ICX 6650 with 48 10GbE SFP+ ports enabled. Includes two 250W AC power supplies and two fan units, exhaust airflow. Advanced S/W. No optics.</v>
          </cell>
          <cell r="I715">
            <v>24000</v>
          </cell>
          <cell r="J715">
            <v>24000</v>
          </cell>
          <cell r="K715" t="str">
            <v>A</v>
          </cell>
          <cell r="L715" t="b">
            <v>1</v>
          </cell>
          <cell r="S715">
            <v>13920</v>
          </cell>
          <cell r="T715">
            <v>14400</v>
          </cell>
          <cell r="U715">
            <v>12480</v>
          </cell>
          <cell r="V715">
            <v>12000</v>
          </cell>
          <cell r="X715" t="str">
            <v>A1</v>
          </cell>
          <cell r="Y715">
            <v>0.42</v>
          </cell>
          <cell r="Z715">
            <v>0.4</v>
          </cell>
          <cell r="AA715">
            <v>0.48</v>
          </cell>
          <cell r="AB715">
            <v>0.5</v>
          </cell>
          <cell r="AE715" t="str">
            <v>HARDWARE</v>
          </cell>
          <cell r="AF715" t="str">
            <v>L2-3 FIXED</v>
          </cell>
          <cell r="AG715" t="str">
            <v>ICX 6650</v>
          </cell>
          <cell r="AH715" t="str">
            <v>HARDWARE</v>
          </cell>
          <cell r="AI715" t="str">
            <v>132-8</v>
          </cell>
          <cell r="AJ715" t="str">
            <v>US</v>
          </cell>
          <cell r="AK715" t="str">
            <v>Lifetime</v>
          </cell>
          <cell r="AL715">
            <v>52</v>
          </cell>
        </row>
        <row r="716">
          <cell r="F716" t="str">
            <v>ICX6650-56-E-ADV</v>
          </cell>
          <cell r="G716" t="str">
            <v>Brocade ICX 6650 with 56 10GbE SFP+ ports enabled. Includes two 250W AC power supplies and two fan units, exhaust airflow. Advanced S/W. No optics.</v>
          </cell>
          <cell r="H716" t="str">
            <v>Brocade ICX 6650 with 56 10GbE SFP+ ports enabled. Includes two 250W AC power supplies and two fan units, exhaust airflow. Advanced S/W. No optics.</v>
          </cell>
          <cell r="I716">
            <v>28000</v>
          </cell>
          <cell r="J716">
            <v>28000</v>
          </cell>
          <cell r="K716" t="str">
            <v>A</v>
          </cell>
          <cell r="L716" t="b">
            <v>1</v>
          </cell>
          <cell r="S716">
            <v>16240</v>
          </cell>
          <cell r="T716">
            <v>16800</v>
          </cell>
          <cell r="U716">
            <v>14560</v>
          </cell>
          <cell r="V716">
            <v>14000</v>
          </cell>
          <cell r="X716" t="str">
            <v>A1</v>
          </cell>
          <cell r="Y716">
            <v>0.42</v>
          </cell>
          <cell r="Z716">
            <v>0.4</v>
          </cell>
          <cell r="AA716">
            <v>0.48</v>
          </cell>
          <cell r="AB716">
            <v>0.5</v>
          </cell>
          <cell r="AE716" t="str">
            <v>HARDWARE</v>
          </cell>
          <cell r="AF716" t="str">
            <v>L2-3 FIXED</v>
          </cell>
          <cell r="AG716" t="str">
            <v>BR6650</v>
          </cell>
          <cell r="AH716" t="str">
            <v>HARDWARE</v>
          </cell>
          <cell r="AI716" t="str">
            <v>132-8</v>
          </cell>
          <cell r="AJ716" t="str">
            <v>US</v>
          </cell>
          <cell r="AK716" t="str">
            <v>Lifetime</v>
          </cell>
          <cell r="AL716">
            <v>52</v>
          </cell>
        </row>
        <row r="717">
          <cell r="F717" t="str">
            <v>ICX6610-RMK</v>
          </cell>
          <cell r="G717" t="str">
            <v>2 Post Rack Mount Kit</v>
          </cell>
          <cell r="H717" t="str">
            <v>2 Post Rack Mount Kit</v>
          </cell>
          <cell r="I717">
            <v>85</v>
          </cell>
          <cell r="J717">
            <v>85</v>
          </cell>
          <cell r="K717" t="str">
            <v>A</v>
          </cell>
          <cell r="L717" t="b">
            <v>1</v>
          </cell>
          <cell r="S717">
            <v>49</v>
          </cell>
          <cell r="T717">
            <v>51</v>
          </cell>
          <cell r="U717">
            <v>44</v>
          </cell>
          <cell r="V717">
            <v>43</v>
          </cell>
          <cell r="X717" t="str">
            <v>A1</v>
          </cell>
          <cell r="Y717">
            <v>0.42</v>
          </cell>
          <cell r="Z717">
            <v>0.4</v>
          </cell>
          <cell r="AA717">
            <v>0.48</v>
          </cell>
          <cell r="AB717">
            <v>0.5</v>
          </cell>
          <cell r="AE717" t="str">
            <v>HARDWARE</v>
          </cell>
          <cell r="AF717" t="str">
            <v>L2-3 FIXED</v>
          </cell>
          <cell r="AG717" t="str">
            <v>ICX 6610</v>
          </cell>
          <cell r="AH717" t="str">
            <v>HARDWARE</v>
          </cell>
          <cell r="AI717" t="str">
            <v>132-8</v>
          </cell>
          <cell r="AJ717" t="str">
            <v>non-TAA</v>
          </cell>
          <cell r="AK717" t="str">
            <v>13 mos</v>
          </cell>
          <cell r="AL717">
            <v>52</v>
          </cell>
        </row>
        <row r="718">
          <cell r="F718" t="str">
            <v>ICX6610-RMK-4P</v>
          </cell>
          <cell r="G718" t="str">
            <v>4 Post Rack Mount Kit</v>
          </cell>
          <cell r="H718" t="str">
            <v>4 Post Rack Mount Kit</v>
          </cell>
          <cell r="I718">
            <v>150</v>
          </cell>
          <cell r="J718">
            <v>150</v>
          </cell>
          <cell r="K718" t="str">
            <v>A</v>
          </cell>
          <cell r="L718" t="b">
            <v>1</v>
          </cell>
          <cell r="S718">
            <v>87</v>
          </cell>
          <cell r="T718">
            <v>90</v>
          </cell>
          <cell r="U718">
            <v>78</v>
          </cell>
          <cell r="V718">
            <v>75</v>
          </cell>
          <cell r="X718" t="str">
            <v>A1</v>
          </cell>
          <cell r="Y718">
            <v>0.42</v>
          </cell>
          <cell r="Z718">
            <v>0.4</v>
          </cell>
          <cell r="AA718">
            <v>0.48</v>
          </cell>
          <cell r="AB718">
            <v>0.5</v>
          </cell>
          <cell r="AE718" t="str">
            <v>HARDWARE</v>
          </cell>
          <cell r="AF718" t="str">
            <v>L2-3 FIXED</v>
          </cell>
          <cell r="AG718" t="str">
            <v>ICX 6610</v>
          </cell>
          <cell r="AH718" t="str">
            <v>HARDWARE</v>
          </cell>
          <cell r="AI718" t="str">
            <v>132-8</v>
          </cell>
          <cell r="AJ718" t="str">
            <v>non-TAA</v>
          </cell>
          <cell r="AK718" t="str">
            <v>13 mos</v>
          </cell>
          <cell r="AL718">
            <v>52</v>
          </cell>
        </row>
        <row r="719">
          <cell r="F719" t="str">
            <v>ICX6650-2P40G-LIC-POD</v>
          </cell>
          <cell r="G719" t="str">
            <v>Ports-on-Demand license for Brocade ICX 6650, for 2 QSFP+ (40GbE or 4x10GbE) ports.</v>
          </cell>
          <cell r="H719" t="str">
            <v>Ports-on-Demand license for Brocade ICX 6650, for 2 QSFP+ (40GbE or 4x10GbE) ports.</v>
          </cell>
          <cell r="I719">
            <v>4000</v>
          </cell>
          <cell r="J719">
            <v>4000</v>
          </cell>
          <cell r="K719" t="str">
            <v>A</v>
          </cell>
          <cell r="L719" t="b">
            <v>1</v>
          </cell>
          <cell r="S719">
            <v>2320</v>
          </cell>
          <cell r="T719">
            <v>2400</v>
          </cell>
          <cell r="U719">
            <v>2080</v>
          </cell>
          <cell r="V719">
            <v>2000</v>
          </cell>
          <cell r="X719" t="str">
            <v>A1</v>
          </cell>
          <cell r="Y719">
            <v>0.42</v>
          </cell>
          <cell r="Z719">
            <v>0.4</v>
          </cell>
          <cell r="AA719">
            <v>0.48</v>
          </cell>
          <cell r="AB719">
            <v>0.5</v>
          </cell>
          <cell r="AE719" t="str">
            <v>HARDWARE</v>
          </cell>
          <cell r="AF719" t="str">
            <v>L2-3 FIXED</v>
          </cell>
          <cell r="AG719" t="str">
            <v>BR6650</v>
          </cell>
          <cell r="AH719" t="str">
            <v>HARDWARE</v>
          </cell>
          <cell r="AI719" t="str">
            <v>132-8</v>
          </cell>
          <cell r="AJ719" t="str">
            <v>non-TAA</v>
          </cell>
          <cell r="AK719" t="str">
            <v>90 days</v>
          </cell>
          <cell r="AL719">
            <v>52</v>
          </cell>
        </row>
        <row r="720">
          <cell r="F720" t="str">
            <v>ICX6650-8P10G-LIC-POD</v>
          </cell>
          <cell r="G720" t="str">
            <v>Ports-on-Demand license for Brocade ICX 6650, for 8x10GbE SFP+ ports</v>
          </cell>
          <cell r="H720" t="str">
            <v>Ports-on-Demand license for Brocade ICX 6650, for 8x10GbE SFP+ ports</v>
          </cell>
          <cell r="I720">
            <v>4000</v>
          </cell>
          <cell r="J720">
            <v>4000</v>
          </cell>
          <cell r="K720" t="str">
            <v>A</v>
          </cell>
          <cell r="L720" t="b">
            <v>1</v>
          </cell>
          <cell r="S720">
            <v>2320</v>
          </cell>
          <cell r="T720">
            <v>2400</v>
          </cell>
          <cell r="U720">
            <v>2080</v>
          </cell>
          <cell r="V720">
            <v>2000</v>
          </cell>
          <cell r="X720" t="str">
            <v>A1</v>
          </cell>
          <cell r="Y720">
            <v>0.42</v>
          </cell>
          <cell r="Z720">
            <v>0.4</v>
          </cell>
          <cell r="AA720">
            <v>0.48</v>
          </cell>
          <cell r="AB720">
            <v>0.5</v>
          </cell>
          <cell r="AE720" t="str">
            <v>HARDWARE</v>
          </cell>
          <cell r="AF720" t="str">
            <v>L2-3 FIXED</v>
          </cell>
          <cell r="AG720" t="str">
            <v>BR6650</v>
          </cell>
          <cell r="AH720" t="str">
            <v>HARDWARE</v>
          </cell>
          <cell r="AI720" t="str">
            <v>132-8</v>
          </cell>
          <cell r="AJ720" t="str">
            <v>non-TAA</v>
          </cell>
          <cell r="AK720" t="str">
            <v>90 days</v>
          </cell>
          <cell r="AL720">
            <v>52</v>
          </cell>
        </row>
        <row r="721">
          <cell r="F721" t="str">
            <v>PCAUS</v>
          </cell>
          <cell r="G721" t="str">
            <v>POWER CORD FOR USE IN AUSTRALIA</v>
          </cell>
          <cell r="H721" t="str">
            <v>POWER CORD FOR USE IN AUSTRALIA</v>
          </cell>
          <cell r="I721">
            <v>44</v>
          </cell>
          <cell r="J721">
            <v>48</v>
          </cell>
          <cell r="K721" t="str">
            <v>N</v>
          </cell>
          <cell r="L721" t="b">
            <v>1</v>
          </cell>
          <cell r="S721">
            <v>28</v>
          </cell>
          <cell r="T721">
            <v>29</v>
          </cell>
          <cell r="U721">
            <v>25</v>
          </cell>
          <cell r="V721">
            <v>24</v>
          </cell>
          <cell r="X721" t="str">
            <v>A1</v>
          </cell>
          <cell r="Y721">
            <v>0.42</v>
          </cell>
          <cell r="Z721">
            <v>0.4</v>
          </cell>
          <cell r="AA721">
            <v>0.48</v>
          </cell>
          <cell r="AB721">
            <v>0.5</v>
          </cell>
          <cell r="AE721" t="str">
            <v>HARDWARE</v>
          </cell>
          <cell r="AF721" t="str">
            <v>OTHER-IP</v>
          </cell>
          <cell r="AG721" t="str">
            <v>IP ACCESSORIES</v>
          </cell>
          <cell r="AH721" t="str">
            <v>HARDWARE</v>
          </cell>
          <cell r="AI721" t="str">
            <v>132-8</v>
          </cell>
          <cell r="AJ721" t="str">
            <v>non-TAA</v>
          </cell>
          <cell r="AK721" t="str">
            <v>13 mos</v>
          </cell>
          <cell r="AL721">
            <v>80</v>
          </cell>
        </row>
        <row r="722">
          <cell r="F722" t="str">
            <v>PCCHINA-IEC309</v>
          </cell>
          <cell r="G722" t="str">
            <v>Power Cord, China, IEC309 TO C13, 10A, 110V, 2.5M</v>
          </cell>
          <cell r="H722" t="str">
            <v>Power Cord, China, IEC309 TO C13, 10A, 110V, 2.5M</v>
          </cell>
          <cell r="I722">
            <v>65</v>
          </cell>
          <cell r="J722">
            <v>75</v>
          </cell>
          <cell r="K722" t="str">
            <v>N</v>
          </cell>
          <cell r="L722" t="b">
            <v>1</v>
          </cell>
          <cell r="S722">
            <v>44</v>
          </cell>
          <cell r="T722">
            <v>45</v>
          </cell>
          <cell r="U722">
            <v>39</v>
          </cell>
          <cell r="V722">
            <v>38</v>
          </cell>
          <cell r="X722" t="str">
            <v>A1</v>
          </cell>
          <cell r="Y722">
            <v>0.42</v>
          </cell>
          <cell r="Z722">
            <v>0.4</v>
          </cell>
          <cell r="AA722">
            <v>0.48</v>
          </cell>
          <cell r="AB722">
            <v>0.5</v>
          </cell>
          <cell r="AE722" t="str">
            <v>HARDWARE</v>
          </cell>
          <cell r="AF722" t="str">
            <v>OTHER-IP</v>
          </cell>
          <cell r="AG722" t="str">
            <v>IP ACCESSORIES</v>
          </cell>
          <cell r="AH722" t="str">
            <v>HARDWARE</v>
          </cell>
          <cell r="AI722" t="str">
            <v>132-8</v>
          </cell>
          <cell r="AJ722" t="str">
            <v>non-TAA</v>
          </cell>
          <cell r="AK722" t="str">
            <v>13 mos</v>
          </cell>
          <cell r="AL722">
            <v>80</v>
          </cell>
        </row>
        <row r="723">
          <cell r="F723" t="str">
            <v>PCEURO</v>
          </cell>
          <cell r="G723" t="str">
            <v>Power Cord for RPS2/3/5/9, European version</v>
          </cell>
          <cell r="H723" t="str">
            <v>Power Cord for RPS2/3/5/9, European version</v>
          </cell>
          <cell r="I723">
            <v>15</v>
          </cell>
          <cell r="J723">
            <v>17</v>
          </cell>
          <cell r="K723" t="str">
            <v>N</v>
          </cell>
          <cell r="L723" t="b">
            <v>1</v>
          </cell>
          <cell r="S723">
            <v>10</v>
          </cell>
          <cell r="T723">
            <v>10</v>
          </cell>
          <cell r="U723">
            <v>9</v>
          </cell>
          <cell r="V723">
            <v>9</v>
          </cell>
          <cell r="X723" t="str">
            <v>A1</v>
          </cell>
          <cell r="Y723">
            <v>0.42</v>
          </cell>
          <cell r="Z723">
            <v>0.4</v>
          </cell>
          <cell r="AA723">
            <v>0.48</v>
          </cell>
          <cell r="AB723">
            <v>0.5</v>
          </cell>
          <cell r="AE723" t="str">
            <v>HARDWARE</v>
          </cell>
          <cell r="AF723" t="str">
            <v>OTHER-IP</v>
          </cell>
          <cell r="AG723" t="str">
            <v>IP ACCESSORIES</v>
          </cell>
          <cell r="AH723" t="str">
            <v>HARDWARE</v>
          </cell>
          <cell r="AI723" t="str">
            <v>132-8</v>
          </cell>
          <cell r="AJ723" t="str">
            <v>non-TAA</v>
          </cell>
          <cell r="AK723" t="str">
            <v>13 mos</v>
          </cell>
          <cell r="AL723">
            <v>80</v>
          </cell>
        </row>
        <row r="724">
          <cell r="F724" t="str">
            <v>PCINDIA</v>
          </cell>
          <cell r="G724" t="str">
            <v>SINGLE 6 FOOT AC POWER CORD FOR INDIA</v>
          </cell>
          <cell r="H724" t="str">
            <v>SINGLE 6 FOOT AC POWER CORD FOR INDIA</v>
          </cell>
          <cell r="I724">
            <v>48</v>
          </cell>
          <cell r="J724">
            <v>40</v>
          </cell>
          <cell r="K724" t="str">
            <v>N</v>
          </cell>
          <cell r="L724" t="b">
            <v>1</v>
          </cell>
          <cell r="Q724" t="str">
            <v>Clean up desc chg made in prev cycle, not corrected on all parts</v>
          </cell>
          <cell r="S724">
            <v>23</v>
          </cell>
          <cell r="T724">
            <v>24</v>
          </cell>
          <cell r="U724">
            <v>21</v>
          </cell>
          <cell r="V724">
            <v>20</v>
          </cell>
          <cell r="X724" t="str">
            <v>A1</v>
          </cell>
          <cell r="Y724">
            <v>0.42</v>
          </cell>
          <cell r="Z724">
            <v>0.4</v>
          </cell>
          <cell r="AA724">
            <v>0.48</v>
          </cell>
          <cell r="AB724">
            <v>0.5</v>
          </cell>
          <cell r="AE724" t="str">
            <v>HARDWARE</v>
          </cell>
          <cell r="AF724" t="str">
            <v>OTHER-IP</v>
          </cell>
          <cell r="AG724" t="str">
            <v>IP ACCESSORIES</v>
          </cell>
          <cell r="AH724" t="str">
            <v>HARDWARE</v>
          </cell>
          <cell r="AI724" t="str">
            <v>132-8</v>
          </cell>
          <cell r="AJ724" t="str">
            <v>non-TAA</v>
          </cell>
          <cell r="AK724" t="str">
            <v>13 mos</v>
          </cell>
          <cell r="AL724">
            <v>52</v>
          </cell>
        </row>
        <row r="725">
          <cell r="F725" t="str">
            <v>PCITALY-CEI</v>
          </cell>
          <cell r="G725" t="str">
            <v>PWRCD,ITALY,10A,250V,2.5M,CEI 23-16/C13</v>
          </cell>
          <cell r="H725" t="str">
            <v>PWRCD,ITALY,10A,250V,2.5M,CEI 23-16/C13</v>
          </cell>
          <cell r="I725">
            <v>75</v>
          </cell>
          <cell r="J725">
            <v>75</v>
          </cell>
          <cell r="K725" t="str">
            <v>N</v>
          </cell>
          <cell r="L725" t="b">
            <v>1</v>
          </cell>
          <cell r="S725">
            <v>44</v>
          </cell>
          <cell r="T725">
            <v>45</v>
          </cell>
          <cell r="U725">
            <v>39</v>
          </cell>
          <cell r="V725">
            <v>38</v>
          </cell>
          <cell r="X725" t="str">
            <v>A1</v>
          </cell>
          <cell r="Y725">
            <v>0.42</v>
          </cell>
          <cell r="Z725">
            <v>0.4</v>
          </cell>
          <cell r="AA725">
            <v>0.48</v>
          </cell>
          <cell r="AB725">
            <v>0.5</v>
          </cell>
          <cell r="AE725" t="str">
            <v>HARDWARE</v>
          </cell>
          <cell r="AF725" t="str">
            <v>L2-3 FIXED</v>
          </cell>
          <cell r="AG725" t="str">
            <v>ICX 6650</v>
          </cell>
          <cell r="AH725" t="str">
            <v>HARDWARE</v>
          </cell>
          <cell r="AI725" t="str">
            <v>132-8</v>
          </cell>
          <cell r="AJ725" t="str">
            <v>non-TAA</v>
          </cell>
          <cell r="AK725" t="str">
            <v>13 mos</v>
          </cell>
          <cell r="AL725">
            <v>52</v>
          </cell>
        </row>
        <row r="726">
          <cell r="F726" t="str">
            <v>PCJAPAN</v>
          </cell>
          <cell r="G726" t="str">
            <v>Power Cord for RPS2/3/5/9, Japan version</v>
          </cell>
          <cell r="H726" t="str">
            <v>Power Cord for RPS2/3/5/9, Japan version</v>
          </cell>
          <cell r="I726">
            <v>15</v>
          </cell>
          <cell r="J726">
            <v>17</v>
          </cell>
          <cell r="K726" t="str">
            <v>N</v>
          </cell>
          <cell r="L726" t="b">
            <v>1</v>
          </cell>
          <cell r="S726">
            <v>10</v>
          </cell>
          <cell r="T726">
            <v>10</v>
          </cell>
          <cell r="U726">
            <v>9</v>
          </cell>
          <cell r="V726">
            <v>9</v>
          </cell>
          <cell r="X726" t="str">
            <v>A1</v>
          </cell>
          <cell r="Y726">
            <v>0.42</v>
          </cell>
          <cell r="Z726">
            <v>0.4</v>
          </cell>
          <cell r="AA726">
            <v>0.48</v>
          </cell>
          <cell r="AB726">
            <v>0.5</v>
          </cell>
          <cell r="AE726" t="str">
            <v>HARDWARE</v>
          </cell>
          <cell r="AF726" t="str">
            <v>OTHER-IP</v>
          </cell>
          <cell r="AG726" t="str">
            <v>IP ACCESSORIES</v>
          </cell>
          <cell r="AH726" t="str">
            <v>HARDWARE</v>
          </cell>
          <cell r="AI726" t="str">
            <v>132-8</v>
          </cell>
          <cell r="AJ726" t="str">
            <v>non-TAA</v>
          </cell>
          <cell r="AK726" t="str">
            <v>13 mos</v>
          </cell>
          <cell r="AL726">
            <v>80</v>
          </cell>
        </row>
        <row r="727">
          <cell r="F727" t="str">
            <v>PCUK</v>
          </cell>
          <cell r="G727" t="str">
            <v>Power Cord for RPS2/3/5/9, United Kingdom version</v>
          </cell>
          <cell r="H727" t="str">
            <v>Power Cord for RPS2/3/5/9, United Kingdom version</v>
          </cell>
          <cell r="I727">
            <v>15</v>
          </cell>
          <cell r="J727">
            <v>17</v>
          </cell>
          <cell r="K727" t="str">
            <v>N</v>
          </cell>
          <cell r="L727" t="b">
            <v>1</v>
          </cell>
          <cell r="S727">
            <v>10</v>
          </cell>
          <cell r="T727">
            <v>10</v>
          </cell>
          <cell r="U727">
            <v>9</v>
          </cell>
          <cell r="V727">
            <v>9</v>
          </cell>
          <cell r="X727" t="str">
            <v>A1</v>
          </cell>
          <cell r="Y727">
            <v>0.42</v>
          </cell>
          <cell r="Z727">
            <v>0.4</v>
          </cell>
          <cell r="AA727">
            <v>0.48</v>
          </cell>
          <cell r="AB727">
            <v>0.5</v>
          </cell>
          <cell r="AE727" t="str">
            <v>HARDWARE</v>
          </cell>
          <cell r="AF727" t="str">
            <v>OTHER-IP</v>
          </cell>
          <cell r="AG727" t="str">
            <v>IP ACCESSORIES</v>
          </cell>
          <cell r="AH727" t="str">
            <v>HARDWARE</v>
          </cell>
          <cell r="AI727" t="str">
            <v>132-8</v>
          </cell>
          <cell r="AJ727" t="str">
            <v>non-TAA</v>
          </cell>
          <cell r="AK727" t="str">
            <v>13 mos</v>
          </cell>
          <cell r="AL727">
            <v>80</v>
          </cell>
        </row>
        <row r="728">
          <cell r="F728" t="str">
            <v>PCUSA</v>
          </cell>
          <cell r="G728" t="str">
            <v>Power Cord for RPS2/3/5/9, USA version, 9'10" (~ 10')</v>
          </cell>
          <cell r="H728" t="str">
            <v>Power Cord for RPS2/3/5/9, USA version, 9'10" (~ 10')</v>
          </cell>
          <cell r="I728">
            <v>10</v>
          </cell>
          <cell r="J728">
            <v>11</v>
          </cell>
          <cell r="K728" t="str">
            <v>N</v>
          </cell>
          <cell r="L728" t="b">
            <v>1</v>
          </cell>
          <cell r="S728">
            <v>6</v>
          </cell>
          <cell r="T728">
            <v>7</v>
          </cell>
          <cell r="U728">
            <v>6</v>
          </cell>
          <cell r="V728">
            <v>6</v>
          </cell>
          <cell r="X728" t="str">
            <v>A1</v>
          </cell>
          <cell r="Y728">
            <v>0.42</v>
          </cell>
          <cell r="Z728">
            <v>0.4</v>
          </cell>
          <cell r="AA728">
            <v>0.48</v>
          </cell>
          <cell r="AB728">
            <v>0.5</v>
          </cell>
          <cell r="AE728" t="str">
            <v>HARDWARE</v>
          </cell>
          <cell r="AF728" t="str">
            <v>OTHER-IP</v>
          </cell>
          <cell r="AG728" t="str">
            <v>IP ACCESSORIES</v>
          </cell>
          <cell r="AH728" t="str">
            <v>HARDWARE</v>
          </cell>
          <cell r="AI728" t="str">
            <v>132-8</v>
          </cell>
          <cell r="AJ728" t="str">
            <v>non-TAA</v>
          </cell>
          <cell r="AK728" t="str">
            <v>13 mos</v>
          </cell>
          <cell r="AL728">
            <v>80</v>
          </cell>
        </row>
        <row r="729">
          <cell r="F729" t="str">
            <v>PCUSA-3M</v>
          </cell>
          <cell r="G729" t="str">
            <v>Power Cord for RPS2/3/5/9 USA version - NEMA 5-15P Plug (15amp)a</v>
          </cell>
          <cell r="H729" t="str">
            <v>Power Cord for RPS2/3/5/9 USA version - NEMA 5-15P Plug (15amp)a</v>
          </cell>
          <cell r="I729">
            <v>10</v>
          </cell>
          <cell r="J729">
            <v>11</v>
          </cell>
          <cell r="K729" t="str">
            <v>N</v>
          </cell>
          <cell r="L729" t="b">
            <v>1</v>
          </cell>
          <cell r="S729">
            <v>6</v>
          </cell>
          <cell r="T729">
            <v>7</v>
          </cell>
          <cell r="U729">
            <v>6</v>
          </cell>
          <cell r="V729">
            <v>6</v>
          </cell>
          <cell r="X729" t="str">
            <v>A1</v>
          </cell>
          <cell r="Y729">
            <v>0.42</v>
          </cell>
          <cell r="Z729">
            <v>0.4</v>
          </cell>
          <cell r="AA729">
            <v>0.48</v>
          </cell>
          <cell r="AB729">
            <v>0.5</v>
          </cell>
          <cell r="AE729" t="str">
            <v>HARDWARE</v>
          </cell>
          <cell r="AF729" t="str">
            <v>OTHER-IP</v>
          </cell>
          <cell r="AG729" t="str">
            <v>IP ACCESSORIES</v>
          </cell>
          <cell r="AH729" t="str">
            <v>HARDWARE</v>
          </cell>
          <cell r="AI729" t="str">
            <v>132-8</v>
          </cell>
          <cell r="AJ729" t="str">
            <v>non-TAA</v>
          </cell>
          <cell r="AK729" t="str">
            <v>13 mos</v>
          </cell>
          <cell r="AL729">
            <v>80</v>
          </cell>
        </row>
        <row r="730">
          <cell r="F730" t="str">
            <v>RPS15-E</v>
          </cell>
          <cell r="G730" t="str">
            <v>ICX7450/6610/6650 NON-POE 250W AC PSU, exhause airflow, front to back airflow</v>
          </cell>
          <cell r="H730" t="str">
            <v>ICX7450/6610/6650 NON-POE 250W AC PSU, exhause airflow, front to back airflow</v>
          </cell>
          <cell r="I730">
            <v>500</v>
          </cell>
          <cell r="J730">
            <v>500</v>
          </cell>
          <cell r="K730" t="str">
            <v>A</v>
          </cell>
          <cell r="L730" t="b">
            <v>1</v>
          </cell>
          <cell r="S730">
            <v>290</v>
          </cell>
          <cell r="T730">
            <v>300</v>
          </cell>
          <cell r="U730">
            <v>260</v>
          </cell>
          <cell r="V730">
            <v>250</v>
          </cell>
          <cell r="X730" t="str">
            <v>A1</v>
          </cell>
          <cell r="Y730">
            <v>0.42</v>
          </cell>
          <cell r="Z730">
            <v>0.4</v>
          </cell>
          <cell r="AA730">
            <v>0.48</v>
          </cell>
          <cell r="AB730">
            <v>0.5</v>
          </cell>
          <cell r="AE730" t="str">
            <v>HARDWARE</v>
          </cell>
          <cell r="AF730" t="str">
            <v>L2-3 FIXED</v>
          </cell>
          <cell r="AG730" t="str">
            <v>ICX 6610</v>
          </cell>
          <cell r="AH730" t="str">
            <v>HARDWARE</v>
          </cell>
          <cell r="AI730" t="str">
            <v>132-8</v>
          </cell>
          <cell r="AJ730" t="str">
            <v>non-TAA</v>
          </cell>
          <cell r="AK730" t="str">
            <v>Lifetime</v>
          </cell>
          <cell r="AL730">
            <v>52</v>
          </cell>
        </row>
        <row r="731">
          <cell r="F731" t="str">
            <v>RPS15-I</v>
          </cell>
          <cell r="G731" t="str">
            <v>ICX7450/6610/6650 NON-POE 250W AC PSU, intake airflow, back to front airflow</v>
          </cell>
          <cell r="H731" t="str">
            <v>ICX7450/6610/6650 NON-POE 250W AC PSU, intake airflow, back to front airflow</v>
          </cell>
          <cell r="I731">
            <v>500</v>
          </cell>
          <cell r="J731">
            <v>500</v>
          </cell>
          <cell r="K731" t="str">
            <v>A</v>
          </cell>
          <cell r="L731" t="b">
            <v>1</v>
          </cell>
          <cell r="S731">
            <v>290</v>
          </cell>
          <cell r="T731">
            <v>300</v>
          </cell>
          <cell r="U731">
            <v>260</v>
          </cell>
          <cell r="V731">
            <v>250</v>
          </cell>
          <cell r="X731" t="str">
            <v>A1</v>
          </cell>
          <cell r="Y731">
            <v>0.42</v>
          </cell>
          <cell r="Z731">
            <v>0.4</v>
          </cell>
          <cell r="AA731">
            <v>0.48</v>
          </cell>
          <cell r="AB731">
            <v>0.5</v>
          </cell>
          <cell r="AE731" t="str">
            <v>HARDWARE</v>
          </cell>
          <cell r="AF731" t="str">
            <v>L2-3 FIXED</v>
          </cell>
          <cell r="AG731" t="str">
            <v>ICX 6610</v>
          </cell>
          <cell r="AH731" t="str">
            <v>HARDWARE</v>
          </cell>
          <cell r="AI731" t="str">
            <v>132-8</v>
          </cell>
          <cell r="AJ731" t="str">
            <v>non-TAA</v>
          </cell>
          <cell r="AK731" t="str">
            <v>Lifetime</v>
          </cell>
          <cell r="AL731">
            <v>52</v>
          </cell>
        </row>
        <row r="732">
          <cell r="F732" t="str">
            <v>RPS16DC-E</v>
          </cell>
          <cell r="G732" t="str">
            <v>ICX7450/6610/6650 510W DC PSU, exhaust airflow, front to back airflow</v>
          </cell>
          <cell r="H732" t="str">
            <v>ICX7450/6610/6650 510W DC PSU, exhaust airflow, front to back airflow</v>
          </cell>
          <cell r="I732">
            <v>1100</v>
          </cell>
          <cell r="J732">
            <v>1100</v>
          </cell>
          <cell r="K732" t="str">
            <v>A</v>
          </cell>
          <cell r="L732" t="b">
            <v>1</v>
          </cell>
          <cell r="S732">
            <v>638</v>
          </cell>
          <cell r="T732">
            <v>660</v>
          </cell>
          <cell r="U732">
            <v>572</v>
          </cell>
          <cell r="V732">
            <v>550</v>
          </cell>
          <cell r="X732" t="str">
            <v>A1</v>
          </cell>
          <cell r="Y732">
            <v>0.42</v>
          </cell>
          <cell r="Z732">
            <v>0.4</v>
          </cell>
          <cell r="AA732">
            <v>0.48</v>
          </cell>
          <cell r="AB732">
            <v>0.5</v>
          </cell>
          <cell r="AE732" t="str">
            <v>HARDWARE</v>
          </cell>
          <cell r="AF732" t="str">
            <v>L2-3 FIXED</v>
          </cell>
          <cell r="AG732" t="str">
            <v>ICX 6610</v>
          </cell>
          <cell r="AH732" t="str">
            <v>HARDWARE</v>
          </cell>
          <cell r="AI732" t="str">
            <v>132-8</v>
          </cell>
          <cell r="AJ732" t="str">
            <v>non-TAA</v>
          </cell>
          <cell r="AK732" t="str">
            <v>Lifetime</v>
          </cell>
          <cell r="AL732">
            <v>52</v>
          </cell>
        </row>
        <row r="733">
          <cell r="F733" t="str">
            <v>RPS16DC-I</v>
          </cell>
          <cell r="G733" t="str">
            <v>ICX7450/6610/6650 510W DC PSU, intake airflow, back to front airflow</v>
          </cell>
          <cell r="H733" t="str">
            <v>ICX7450/6610/6650 510W DC PSU, intake airflow, back to front airflow</v>
          </cell>
          <cell r="I733">
            <v>1100</v>
          </cell>
          <cell r="J733">
            <v>1100</v>
          </cell>
          <cell r="K733" t="str">
            <v>A</v>
          </cell>
          <cell r="L733" t="b">
            <v>1</v>
          </cell>
          <cell r="S733">
            <v>638</v>
          </cell>
          <cell r="T733">
            <v>660</v>
          </cell>
          <cell r="U733">
            <v>572</v>
          </cell>
          <cell r="V733">
            <v>550</v>
          </cell>
          <cell r="X733" t="str">
            <v>A1</v>
          </cell>
          <cell r="Y733">
            <v>0.42</v>
          </cell>
          <cell r="Z733">
            <v>0.4</v>
          </cell>
          <cell r="AA733">
            <v>0.48</v>
          </cell>
          <cell r="AB733">
            <v>0.5</v>
          </cell>
          <cell r="AE733" t="str">
            <v>HARDWARE</v>
          </cell>
          <cell r="AF733" t="str">
            <v>L2-3 FIXED</v>
          </cell>
          <cell r="AG733" t="str">
            <v>ICX 6610</v>
          </cell>
          <cell r="AH733" t="str">
            <v>HARDWARE</v>
          </cell>
          <cell r="AI733" t="str">
            <v>132-8</v>
          </cell>
          <cell r="AJ733" t="str">
            <v>non-TAA</v>
          </cell>
          <cell r="AK733" t="str">
            <v>Lifetime</v>
          </cell>
          <cell r="AL733">
            <v>52</v>
          </cell>
        </row>
        <row r="734">
          <cell r="F734" t="str">
            <v>XICX6650-FAN-E</v>
          </cell>
          <cell r="G734" t="str">
            <v>Brocade ICX 6650 fan unit, exhaust airflow</v>
          </cell>
          <cell r="H734" t="str">
            <v>Brocade ICX 6650 fan unit, exhaust airflow</v>
          </cell>
          <cell r="I734">
            <v>250</v>
          </cell>
          <cell r="J734">
            <v>250</v>
          </cell>
          <cell r="K734" t="str">
            <v>A</v>
          </cell>
          <cell r="L734" t="b">
            <v>1</v>
          </cell>
          <cell r="S734">
            <v>145</v>
          </cell>
          <cell r="T734">
            <v>150</v>
          </cell>
          <cell r="U734">
            <v>130</v>
          </cell>
          <cell r="V734">
            <v>125</v>
          </cell>
          <cell r="X734" t="str">
            <v>A1</v>
          </cell>
          <cell r="Y734">
            <v>0.42</v>
          </cell>
          <cell r="Z734">
            <v>0.4</v>
          </cell>
          <cell r="AA734">
            <v>0.48</v>
          </cell>
          <cell r="AB734">
            <v>0.5</v>
          </cell>
          <cell r="AE734" t="str">
            <v>HARDWARE</v>
          </cell>
          <cell r="AF734" t="str">
            <v>L2-3 FIXED</v>
          </cell>
          <cell r="AG734" t="str">
            <v>BR6650</v>
          </cell>
          <cell r="AH734" t="str">
            <v>HARDWARE</v>
          </cell>
          <cell r="AI734" t="str">
            <v>132-8</v>
          </cell>
          <cell r="AJ734" t="str">
            <v>non-TAA</v>
          </cell>
          <cell r="AK734" t="str">
            <v>Lifetime</v>
          </cell>
          <cell r="AL734">
            <v>52</v>
          </cell>
        </row>
        <row r="735">
          <cell r="F735" t="str">
            <v>XICX6650-FAN-I</v>
          </cell>
          <cell r="G735" t="str">
            <v>Brocade ICX 6650 fan unit, intake airflow</v>
          </cell>
          <cell r="H735" t="str">
            <v>Brocade ICX 6650 fan unit, intake airflow</v>
          </cell>
          <cell r="I735">
            <v>250</v>
          </cell>
          <cell r="J735">
            <v>250</v>
          </cell>
          <cell r="K735" t="str">
            <v>A</v>
          </cell>
          <cell r="L735" t="b">
            <v>1</v>
          </cell>
          <cell r="S735">
            <v>145</v>
          </cell>
          <cell r="T735">
            <v>150</v>
          </cell>
          <cell r="U735">
            <v>130</v>
          </cell>
          <cell r="V735">
            <v>125</v>
          </cell>
          <cell r="X735" t="str">
            <v>A1</v>
          </cell>
          <cell r="Y735">
            <v>0.42</v>
          </cell>
          <cell r="Z735">
            <v>0.4</v>
          </cell>
          <cell r="AA735">
            <v>0.48</v>
          </cell>
          <cell r="AB735">
            <v>0.5</v>
          </cell>
          <cell r="AE735" t="str">
            <v>HARDWARE</v>
          </cell>
          <cell r="AF735" t="str">
            <v>L2-3 FIXED</v>
          </cell>
          <cell r="AG735" t="str">
            <v>BR6650</v>
          </cell>
          <cell r="AH735" t="str">
            <v>HARDWARE</v>
          </cell>
          <cell r="AI735" t="str">
            <v>132-8</v>
          </cell>
          <cell r="AJ735" t="str">
            <v>non-TAA</v>
          </cell>
          <cell r="AK735" t="str">
            <v>Lifetime</v>
          </cell>
          <cell r="AL735">
            <v>52</v>
          </cell>
        </row>
        <row r="736">
          <cell r="F736" t="str">
            <v>10G-SFPP-LR</v>
          </cell>
          <cell r="G736" t="str">
            <v>10GBASE-LR, SFP+ optic (LC), for up to 10km over SMF</v>
          </cell>
          <cell r="H736" t="str">
            <v>10GBASE-LR, SFP+ optic (LC), for up to 10km over SMF</v>
          </cell>
          <cell r="I736">
            <v>2745</v>
          </cell>
          <cell r="J736">
            <v>2745</v>
          </cell>
          <cell r="K736" t="str">
            <v>A</v>
          </cell>
          <cell r="L736" t="b">
            <v>1</v>
          </cell>
          <cell r="S736">
            <v>1592</v>
          </cell>
          <cell r="T736">
            <v>1647</v>
          </cell>
          <cell r="U736">
            <v>1427</v>
          </cell>
          <cell r="V736">
            <v>1373</v>
          </cell>
          <cell r="X736" t="str">
            <v>A1</v>
          </cell>
          <cell r="Y736">
            <v>0.42</v>
          </cell>
          <cell r="Z736">
            <v>0.4</v>
          </cell>
          <cell r="AA736">
            <v>0.48</v>
          </cell>
          <cell r="AB736">
            <v>0.5</v>
          </cell>
          <cell r="AE736" t="str">
            <v>HARDWARE</v>
          </cell>
          <cell r="AF736" t="str">
            <v>OPTICS</v>
          </cell>
          <cell r="AG736" t="str">
            <v>10G OPTICS</v>
          </cell>
          <cell r="AH736" t="str">
            <v>HARDWARE</v>
          </cell>
          <cell r="AI736" t="str">
            <v>132-8</v>
          </cell>
          <cell r="AJ736" t="str">
            <v>non-TAA</v>
          </cell>
          <cell r="AK736" t="str">
            <v>13 mos</v>
          </cell>
          <cell r="AL736">
            <v>80</v>
          </cell>
        </row>
        <row r="737">
          <cell r="F737" t="str">
            <v>10G-SFPP-LR-8</v>
          </cell>
          <cell r="G737" t="str">
            <v>10GBASE-LR,SFPP SMF LC CONNECTOR 8-PACK</v>
          </cell>
          <cell r="H737" t="str">
            <v>10GBASE-LR,SFPP SMF LC CONNECTOR 8-PACK</v>
          </cell>
          <cell r="I737">
            <v>21960</v>
          </cell>
          <cell r="J737">
            <v>21960</v>
          </cell>
          <cell r="K737" t="str">
            <v>A</v>
          </cell>
          <cell r="L737" t="b">
            <v>1</v>
          </cell>
          <cell r="S737">
            <v>12737</v>
          </cell>
          <cell r="T737">
            <v>13176</v>
          </cell>
          <cell r="U737">
            <v>11419</v>
          </cell>
          <cell r="V737">
            <v>10980</v>
          </cell>
          <cell r="X737" t="str">
            <v>A1</v>
          </cell>
          <cell r="Y737">
            <v>0.42</v>
          </cell>
          <cell r="Z737">
            <v>0.4</v>
          </cell>
          <cell r="AA737">
            <v>0.48</v>
          </cell>
          <cell r="AB737">
            <v>0.5</v>
          </cell>
          <cell r="AE737" t="str">
            <v>HARDWARE</v>
          </cell>
          <cell r="AF737" t="str">
            <v>OPTICS</v>
          </cell>
          <cell r="AG737" t="str">
            <v>10G OPTICS</v>
          </cell>
          <cell r="AH737" t="str">
            <v>HARDWARE</v>
          </cell>
          <cell r="AI737" t="str">
            <v>132-8</v>
          </cell>
          <cell r="AJ737" t="str">
            <v>non-TAA</v>
          </cell>
          <cell r="AK737" t="str">
            <v>13 mos</v>
          </cell>
          <cell r="AL737">
            <v>80</v>
          </cell>
        </row>
        <row r="738">
          <cell r="F738" t="str">
            <v>10G-SFPP-SR</v>
          </cell>
          <cell r="G738" t="str">
            <v>10GBASE-SR, SFP+ optic (LC), target range 300m over MMF</v>
          </cell>
          <cell r="H738" t="str">
            <v>10GBASE-SR, SFP+ optic (LC), target range 300m over MMF</v>
          </cell>
          <cell r="I738">
            <v>1370</v>
          </cell>
          <cell r="J738">
            <v>1370</v>
          </cell>
          <cell r="K738" t="str">
            <v>A</v>
          </cell>
          <cell r="L738" t="b">
            <v>1</v>
          </cell>
          <cell r="S738">
            <v>795</v>
          </cell>
          <cell r="T738">
            <v>822</v>
          </cell>
          <cell r="U738">
            <v>712</v>
          </cell>
          <cell r="V738">
            <v>685</v>
          </cell>
          <cell r="X738" t="str">
            <v>A1</v>
          </cell>
          <cell r="Y738">
            <v>0.42</v>
          </cell>
          <cell r="Z738">
            <v>0.4</v>
          </cell>
          <cell r="AA738">
            <v>0.48</v>
          </cell>
          <cell r="AB738">
            <v>0.5</v>
          </cell>
          <cell r="AE738" t="str">
            <v>HARDWARE</v>
          </cell>
          <cell r="AF738" t="str">
            <v>OPTICS</v>
          </cell>
          <cell r="AG738" t="str">
            <v>10G OPTICS</v>
          </cell>
          <cell r="AH738" t="str">
            <v>HARDWARE</v>
          </cell>
          <cell r="AI738" t="str">
            <v>132-8</v>
          </cell>
          <cell r="AJ738" t="str">
            <v>non-TAA</v>
          </cell>
          <cell r="AK738" t="str">
            <v>13 mos</v>
          </cell>
          <cell r="AL738">
            <v>80</v>
          </cell>
        </row>
        <row r="739">
          <cell r="F739" t="str">
            <v>10G-SFPP-SR-8</v>
          </cell>
          <cell r="G739" t="str">
            <v>10GBASE-SR,SFPP MMF LC CONNECTOR 8-PACK</v>
          </cell>
          <cell r="H739" t="str">
            <v>10GBASE-SR,SFPP MMF LC CONNECTOR 8-PACK</v>
          </cell>
          <cell r="I739">
            <v>6880</v>
          </cell>
          <cell r="J739">
            <v>6880</v>
          </cell>
          <cell r="K739" t="str">
            <v>A</v>
          </cell>
          <cell r="L739" t="b">
            <v>1</v>
          </cell>
          <cell r="S739">
            <v>3990</v>
          </cell>
          <cell r="T739">
            <v>4128</v>
          </cell>
          <cell r="U739">
            <v>3578</v>
          </cell>
          <cell r="V739">
            <v>3440</v>
          </cell>
          <cell r="X739" t="str">
            <v>A1</v>
          </cell>
          <cell r="Y739">
            <v>0.42</v>
          </cell>
          <cell r="Z739">
            <v>0.4</v>
          </cell>
          <cell r="AA739">
            <v>0.48</v>
          </cell>
          <cell r="AB739">
            <v>0.5</v>
          </cell>
          <cell r="AE739" t="str">
            <v>HARDWARE</v>
          </cell>
          <cell r="AF739" t="str">
            <v>OPTICS</v>
          </cell>
          <cell r="AG739" t="str">
            <v>10G OPTICS</v>
          </cell>
          <cell r="AH739" t="str">
            <v>HARDWARE</v>
          </cell>
          <cell r="AI739" t="str">
            <v>132-8</v>
          </cell>
          <cell r="AJ739" t="str">
            <v>non-TAA</v>
          </cell>
          <cell r="AK739" t="str">
            <v>13 mos</v>
          </cell>
          <cell r="AL739">
            <v>80</v>
          </cell>
        </row>
        <row r="740">
          <cell r="F740" t="str">
            <v>10G-SFPP-TWX-0101</v>
          </cell>
          <cell r="G740" t="str">
            <v>DIRECT ATTACHED SFPP ACTIVE COPPER,1M,1-PACK</v>
          </cell>
          <cell r="H740" t="str">
            <v>DIRECT ATTACHED SFPP ACTIVE COPPER,1M,1-PACK</v>
          </cell>
          <cell r="I740">
            <v>150</v>
          </cell>
          <cell r="J740">
            <v>150</v>
          </cell>
          <cell r="K740" t="str">
            <v>A</v>
          </cell>
          <cell r="L740" t="b">
            <v>1</v>
          </cell>
          <cell r="S740">
            <v>87</v>
          </cell>
          <cell r="T740">
            <v>90</v>
          </cell>
          <cell r="U740">
            <v>78</v>
          </cell>
          <cell r="V740">
            <v>75</v>
          </cell>
          <cell r="X740" t="str">
            <v>A1</v>
          </cell>
          <cell r="Y740">
            <v>0.42</v>
          </cell>
          <cell r="Z740">
            <v>0.4</v>
          </cell>
          <cell r="AA740">
            <v>0.48</v>
          </cell>
          <cell r="AB740">
            <v>0.5</v>
          </cell>
          <cell r="AE740" t="str">
            <v>HARDWARE</v>
          </cell>
          <cell r="AF740" t="str">
            <v>OPTICS</v>
          </cell>
          <cell r="AG740" t="str">
            <v>10G OPTICS</v>
          </cell>
          <cell r="AH740" t="str">
            <v>HARDWARE</v>
          </cell>
          <cell r="AI740" t="str">
            <v>132-8</v>
          </cell>
          <cell r="AJ740" t="str">
            <v>non-TAA</v>
          </cell>
          <cell r="AK740" t="str">
            <v>13 mos</v>
          </cell>
          <cell r="AL740">
            <v>80</v>
          </cell>
        </row>
        <row r="741">
          <cell r="F741" t="str">
            <v>10G-SFPP-TWX-0108</v>
          </cell>
          <cell r="G741" t="str">
            <v>DIRECT ATTACHED SFPP COPPER,1M,8-PACK</v>
          </cell>
          <cell r="H741" t="str">
            <v>DIRECT ATTACHED SFPP COPPER,1M,8-PACK</v>
          </cell>
          <cell r="I741">
            <v>1080</v>
          </cell>
          <cell r="J741">
            <v>1080</v>
          </cell>
          <cell r="K741" t="str">
            <v>A</v>
          </cell>
          <cell r="L741" t="b">
            <v>1</v>
          </cell>
          <cell r="S741">
            <v>626</v>
          </cell>
          <cell r="T741">
            <v>648</v>
          </cell>
          <cell r="U741">
            <v>562</v>
          </cell>
          <cell r="V741">
            <v>540</v>
          </cell>
          <cell r="X741" t="str">
            <v>A1</v>
          </cell>
          <cell r="Y741">
            <v>0.42</v>
          </cell>
          <cell r="Z741">
            <v>0.4</v>
          </cell>
          <cell r="AA741">
            <v>0.48</v>
          </cell>
          <cell r="AB741">
            <v>0.5</v>
          </cell>
          <cell r="AE741" t="str">
            <v>HARDWARE</v>
          </cell>
          <cell r="AF741" t="str">
            <v>OPTICS</v>
          </cell>
          <cell r="AG741" t="str">
            <v>10G OPTICS</v>
          </cell>
          <cell r="AH741" t="str">
            <v>HARDWARE</v>
          </cell>
          <cell r="AI741" t="str">
            <v>132-8</v>
          </cell>
          <cell r="AJ741" t="str">
            <v>non-TAA</v>
          </cell>
          <cell r="AK741" t="str">
            <v>13 mos</v>
          </cell>
          <cell r="AL741">
            <v>80</v>
          </cell>
        </row>
        <row r="742">
          <cell r="F742" t="str">
            <v>10G-SFPP-TWX-0301</v>
          </cell>
          <cell r="G742" t="str">
            <v>DIRECT ATTACHED SFPP ACTIVE COPPER,3M,1-PACK</v>
          </cell>
          <cell r="H742" t="str">
            <v>DIRECT ATTACHED SFPP ACTIVE COPPER,3M,1-PACK</v>
          </cell>
          <cell r="I742">
            <v>210</v>
          </cell>
          <cell r="J742">
            <v>210</v>
          </cell>
          <cell r="K742" t="str">
            <v>A</v>
          </cell>
          <cell r="L742" t="b">
            <v>1</v>
          </cell>
          <cell r="S742">
            <v>122</v>
          </cell>
          <cell r="T742">
            <v>126</v>
          </cell>
          <cell r="U742">
            <v>109</v>
          </cell>
          <cell r="V742">
            <v>105</v>
          </cell>
          <cell r="X742" t="str">
            <v>A1</v>
          </cell>
          <cell r="Y742">
            <v>0.42</v>
          </cell>
          <cell r="Z742">
            <v>0.4</v>
          </cell>
          <cell r="AA742">
            <v>0.48</v>
          </cell>
          <cell r="AB742">
            <v>0.5</v>
          </cell>
          <cell r="AE742" t="str">
            <v>HARDWARE</v>
          </cell>
          <cell r="AF742" t="str">
            <v>OPTICS</v>
          </cell>
          <cell r="AG742" t="str">
            <v>10G OPTICS</v>
          </cell>
          <cell r="AH742" t="str">
            <v>HARDWARE</v>
          </cell>
          <cell r="AI742" t="str">
            <v>132-8</v>
          </cell>
          <cell r="AJ742" t="str">
            <v>non-TAA</v>
          </cell>
          <cell r="AK742" t="str">
            <v>13 mos</v>
          </cell>
          <cell r="AL742">
            <v>80</v>
          </cell>
        </row>
        <row r="743">
          <cell r="F743" t="str">
            <v>10G-SFPP-TWX-0308</v>
          </cell>
          <cell r="G743" t="str">
            <v>DIRECT ATTACHED SFPP COPPER,3M,8-PACK</v>
          </cell>
          <cell r="H743" t="str">
            <v>DIRECT ATTACHED SFPP COPPER,3M,8-PACK</v>
          </cell>
          <cell r="I743">
            <v>1512</v>
          </cell>
          <cell r="J743">
            <v>1512</v>
          </cell>
          <cell r="K743" t="str">
            <v>A</v>
          </cell>
          <cell r="L743" t="b">
            <v>1</v>
          </cell>
          <cell r="S743">
            <v>877</v>
          </cell>
          <cell r="T743">
            <v>907</v>
          </cell>
          <cell r="U743">
            <v>786</v>
          </cell>
          <cell r="V743">
            <v>756</v>
          </cell>
          <cell r="X743" t="str">
            <v>A1</v>
          </cell>
          <cell r="Y743">
            <v>0.42</v>
          </cell>
          <cell r="Z743">
            <v>0.4</v>
          </cell>
          <cell r="AA743">
            <v>0.48</v>
          </cell>
          <cell r="AB743">
            <v>0.5</v>
          </cell>
          <cell r="AE743" t="str">
            <v>HARDWARE</v>
          </cell>
          <cell r="AF743" t="str">
            <v>OPTICS</v>
          </cell>
          <cell r="AG743" t="str">
            <v>10G OPTICS</v>
          </cell>
          <cell r="AH743" t="str">
            <v>HARDWARE</v>
          </cell>
          <cell r="AI743" t="str">
            <v>132-8</v>
          </cell>
          <cell r="AJ743" t="str">
            <v>non-TAA</v>
          </cell>
          <cell r="AK743" t="str">
            <v>13 mos</v>
          </cell>
          <cell r="AL743">
            <v>80</v>
          </cell>
        </row>
        <row r="744">
          <cell r="F744" t="str">
            <v>10G-SFPP-TWX-0501</v>
          </cell>
          <cell r="G744" t="str">
            <v>DIRECT ATTACHED SFPP ACTIVE COPPER,5M,1-PACK</v>
          </cell>
          <cell r="H744" t="str">
            <v>DIRECT ATTACHED SFPP ACTIVE COPPER,5M,1-PACK</v>
          </cell>
          <cell r="I744">
            <v>260</v>
          </cell>
          <cell r="J744">
            <v>260</v>
          </cell>
          <cell r="K744" t="str">
            <v>A</v>
          </cell>
          <cell r="L744" t="b">
            <v>1</v>
          </cell>
          <cell r="S744">
            <v>151</v>
          </cell>
          <cell r="T744">
            <v>156</v>
          </cell>
          <cell r="U744">
            <v>135</v>
          </cell>
          <cell r="V744">
            <v>130</v>
          </cell>
          <cell r="X744" t="str">
            <v>A1</v>
          </cell>
          <cell r="Y744">
            <v>0.42</v>
          </cell>
          <cell r="Z744">
            <v>0.4</v>
          </cell>
          <cell r="AA744">
            <v>0.48</v>
          </cell>
          <cell r="AB744">
            <v>0.5</v>
          </cell>
          <cell r="AE744" t="str">
            <v>HARDWARE</v>
          </cell>
          <cell r="AF744" t="str">
            <v>OPTICS</v>
          </cell>
          <cell r="AG744" t="str">
            <v>10G OPTICS</v>
          </cell>
          <cell r="AH744" t="str">
            <v>HARDWARE</v>
          </cell>
          <cell r="AI744" t="str">
            <v>132-8</v>
          </cell>
          <cell r="AJ744" t="str">
            <v>non-TAA</v>
          </cell>
          <cell r="AK744" t="str">
            <v>13 mos</v>
          </cell>
          <cell r="AL744">
            <v>80</v>
          </cell>
        </row>
        <row r="745">
          <cell r="F745" t="str">
            <v>10G-SFPP-TWX-0508</v>
          </cell>
          <cell r="G745" t="str">
            <v>DIRECT ATTACHED SFPP COPPER,5M,8-PACK</v>
          </cell>
          <cell r="H745" t="str">
            <v>DIRECT ATTACHED SFPP COPPER,5M,8-PACK</v>
          </cell>
          <cell r="I745">
            <v>1872</v>
          </cell>
          <cell r="J745">
            <v>1872</v>
          </cell>
          <cell r="K745" t="str">
            <v>A</v>
          </cell>
          <cell r="L745" t="b">
            <v>1</v>
          </cell>
          <cell r="S745">
            <v>1086</v>
          </cell>
          <cell r="T745">
            <v>1123</v>
          </cell>
          <cell r="U745">
            <v>973</v>
          </cell>
          <cell r="V745">
            <v>936</v>
          </cell>
          <cell r="X745" t="str">
            <v>A1</v>
          </cell>
          <cell r="Y745">
            <v>0.42</v>
          </cell>
          <cell r="Z745">
            <v>0.4</v>
          </cell>
          <cell r="AA745">
            <v>0.48</v>
          </cell>
          <cell r="AB745">
            <v>0.5</v>
          </cell>
          <cell r="AE745" t="str">
            <v>HARDWARE</v>
          </cell>
          <cell r="AF745" t="str">
            <v>OPTICS</v>
          </cell>
          <cell r="AG745" t="str">
            <v>10G OPTICS</v>
          </cell>
          <cell r="AH745" t="str">
            <v>HARDWARE</v>
          </cell>
          <cell r="AI745" t="str">
            <v>132-8</v>
          </cell>
          <cell r="AJ745" t="str">
            <v>non-TAA</v>
          </cell>
          <cell r="AK745" t="str">
            <v>13 mos</v>
          </cell>
          <cell r="AL745">
            <v>80</v>
          </cell>
        </row>
        <row r="746">
          <cell r="F746" t="str">
            <v>10G-SFPP-USR</v>
          </cell>
          <cell r="G746" t="str">
            <v>10GE USR SFP+ optic (LC), target range 100m over MMF, 1-pack</v>
          </cell>
          <cell r="H746" t="str">
            <v>10GE USR SFP+ optic (LC), target range 100m over MMF, 1-pack</v>
          </cell>
          <cell r="I746">
            <v>750</v>
          </cell>
          <cell r="J746">
            <v>750</v>
          </cell>
          <cell r="K746" t="str">
            <v>A</v>
          </cell>
          <cell r="L746" t="b">
            <v>1</v>
          </cell>
          <cell r="S746">
            <v>435</v>
          </cell>
          <cell r="T746">
            <v>450</v>
          </cell>
          <cell r="U746">
            <v>390</v>
          </cell>
          <cell r="V746">
            <v>375</v>
          </cell>
          <cell r="X746" t="str">
            <v>A1</v>
          </cell>
          <cell r="Y746">
            <v>0.42</v>
          </cell>
          <cell r="Z746">
            <v>0.4</v>
          </cell>
          <cell r="AA746">
            <v>0.48</v>
          </cell>
          <cell r="AB746">
            <v>0.5</v>
          </cell>
          <cell r="AE746" t="str">
            <v>HARDWARE</v>
          </cell>
          <cell r="AF746" t="str">
            <v>OPTICS</v>
          </cell>
          <cell r="AG746" t="str">
            <v>10G OPTICS</v>
          </cell>
          <cell r="AH746" t="str">
            <v>HARDWARE</v>
          </cell>
          <cell r="AI746" t="str">
            <v>132-8</v>
          </cell>
          <cell r="AJ746" t="str">
            <v>non-TAA</v>
          </cell>
          <cell r="AK746" t="str">
            <v>13 mos</v>
          </cell>
          <cell r="AL746">
            <v>80</v>
          </cell>
        </row>
        <row r="747">
          <cell r="F747" t="str">
            <v>10G-SFPP-USR-8</v>
          </cell>
          <cell r="G747" t="str">
            <v>10GE USR SFP+ optic (LC), target range 100m over MMF, 8-pack</v>
          </cell>
          <cell r="H747" t="str">
            <v>10GE USR SFP+ optic (LC), target range 100m over MMF, 8-pack</v>
          </cell>
          <cell r="I747">
            <v>5400</v>
          </cell>
          <cell r="J747">
            <v>5400</v>
          </cell>
          <cell r="K747" t="str">
            <v>A</v>
          </cell>
          <cell r="L747" t="b">
            <v>1</v>
          </cell>
          <cell r="S747">
            <v>3132</v>
          </cell>
          <cell r="T747">
            <v>3240</v>
          </cell>
          <cell r="U747">
            <v>2808</v>
          </cell>
          <cell r="V747">
            <v>2700</v>
          </cell>
          <cell r="X747" t="str">
            <v>A1</v>
          </cell>
          <cell r="Y747">
            <v>0.42</v>
          </cell>
          <cell r="Z747">
            <v>0.4</v>
          </cell>
          <cell r="AA747">
            <v>0.48</v>
          </cell>
          <cell r="AB747">
            <v>0.5</v>
          </cell>
          <cell r="AE747" t="str">
            <v>HARDWARE</v>
          </cell>
          <cell r="AF747" t="str">
            <v>OPTICS</v>
          </cell>
          <cell r="AG747" t="str">
            <v>10G OPTICS</v>
          </cell>
          <cell r="AH747" t="str">
            <v>HARDWARE</v>
          </cell>
          <cell r="AI747" t="str">
            <v>132-8</v>
          </cell>
          <cell r="AJ747" t="str">
            <v>non-TAA</v>
          </cell>
          <cell r="AK747" t="str">
            <v>13 mos</v>
          </cell>
          <cell r="AL747">
            <v>80</v>
          </cell>
        </row>
        <row r="748">
          <cell r="F748" t="str">
            <v>40G-QSFP-4SFP-C-0101</v>
          </cell>
          <cell r="G748" t="str">
            <v>4x10GE Direct Attached QSFP+ to 4 SFP+ Active Copper Breakout Cable, 1m, 1-pack</v>
          </cell>
          <cell r="H748" t="str">
            <v>4x10GE Direct Attached QSFP+ to 4 SFP+ Active Copper Breakout Cable, 1m, 1-pack</v>
          </cell>
          <cell r="I748">
            <v>650</v>
          </cell>
          <cell r="J748">
            <v>650</v>
          </cell>
          <cell r="K748" t="str">
            <v>A</v>
          </cell>
          <cell r="L748" t="b">
            <v>1</v>
          </cell>
          <cell r="S748">
            <v>377</v>
          </cell>
          <cell r="T748">
            <v>390</v>
          </cell>
          <cell r="U748">
            <v>338</v>
          </cell>
          <cell r="V748">
            <v>325</v>
          </cell>
          <cell r="X748" t="str">
            <v>A1</v>
          </cell>
          <cell r="Y748">
            <v>0.42</v>
          </cell>
          <cell r="Z748">
            <v>0.4</v>
          </cell>
          <cell r="AA748">
            <v>0.48</v>
          </cell>
          <cell r="AB748">
            <v>0.5</v>
          </cell>
          <cell r="AE748" t="str">
            <v>HARDWARE</v>
          </cell>
          <cell r="AF748" t="str">
            <v>OTHER-IP</v>
          </cell>
          <cell r="AG748" t="str">
            <v>IP ACCESSORIES</v>
          </cell>
          <cell r="AH748" t="str">
            <v>HARDWARE</v>
          </cell>
          <cell r="AI748" t="str">
            <v>132-8</v>
          </cell>
          <cell r="AJ748" t="str">
            <v>non-TAA</v>
          </cell>
          <cell r="AK748" t="str">
            <v>13 mos</v>
          </cell>
          <cell r="AL748">
            <v>80</v>
          </cell>
        </row>
        <row r="749">
          <cell r="F749" t="str">
            <v>40G-QSFP-4SFP-C-0301</v>
          </cell>
          <cell r="G749" t="str">
            <v>4x10GE Direct Attached QSFP+ to 4 SFP+ Active Copper Breakout Cable, 3m, 1-pack</v>
          </cell>
          <cell r="H749" t="str">
            <v>4x10GE Direct Attached QSFP+ to 4 SFP+ Active Copper Breakout Cable, 3m, 1-pack</v>
          </cell>
          <cell r="I749">
            <v>800</v>
          </cell>
          <cell r="J749">
            <v>800</v>
          </cell>
          <cell r="K749" t="str">
            <v>A</v>
          </cell>
          <cell r="L749" t="b">
            <v>1</v>
          </cell>
          <cell r="S749">
            <v>464</v>
          </cell>
          <cell r="T749">
            <v>480</v>
          </cell>
          <cell r="U749">
            <v>416</v>
          </cell>
          <cell r="V749">
            <v>400</v>
          </cell>
          <cell r="X749" t="str">
            <v>A1</v>
          </cell>
          <cell r="Y749">
            <v>0.42</v>
          </cell>
          <cell r="Z749">
            <v>0.4</v>
          </cell>
          <cell r="AA749">
            <v>0.48</v>
          </cell>
          <cell r="AB749">
            <v>0.5</v>
          </cell>
          <cell r="AE749" t="str">
            <v>HARDWARE</v>
          </cell>
          <cell r="AF749" t="str">
            <v>OTHER-IP</v>
          </cell>
          <cell r="AG749" t="str">
            <v>IP ACCESSORIES</v>
          </cell>
          <cell r="AH749" t="str">
            <v>HARDWARE</v>
          </cell>
          <cell r="AI749" t="str">
            <v>132-8</v>
          </cell>
          <cell r="AJ749" t="str">
            <v>non-TAA</v>
          </cell>
          <cell r="AK749" t="str">
            <v>13 mos</v>
          </cell>
          <cell r="AL749">
            <v>80</v>
          </cell>
        </row>
        <row r="750">
          <cell r="F750" t="str">
            <v>40G-QSFP-4SFP-C-0501</v>
          </cell>
          <cell r="G750" t="str">
            <v>4x10GE Direct Attached QSFP+ to 4 SFP+ Active Copper Breakout Cable, 5m, 1-pack</v>
          </cell>
          <cell r="H750" t="str">
            <v>4x10GE Direct Attached QSFP+ to 4 SFP+ Active Copper Breakout Cable, 5m, 1-pack</v>
          </cell>
          <cell r="I750">
            <v>950</v>
          </cell>
          <cell r="J750">
            <v>950</v>
          </cell>
          <cell r="K750" t="str">
            <v>A</v>
          </cell>
          <cell r="L750" t="b">
            <v>1</v>
          </cell>
          <cell r="S750">
            <v>551</v>
          </cell>
          <cell r="T750">
            <v>570</v>
          </cell>
          <cell r="U750">
            <v>494</v>
          </cell>
          <cell r="V750">
            <v>475</v>
          </cell>
          <cell r="X750" t="str">
            <v>A1</v>
          </cell>
          <cell r="Y750">
            <v>0.42</v>
          </cell>
          <cell r="Z750">
            <v>0.4</v>
          </cell>
          <cell r="AA750">
            <v>0.48</v>
          </cell>
          <cell r="AB750">
            <v>0.5</v>
          </cell>
          <cell r="AE750" t="str">
            <v>HARDWARE</v>
          </cell>
          <cell r="AF750" t="str">
            <v>OTHER-IP</v>
          </cell>
          <cell r="AG750" t="str">
            <v>IP ACCESSORIES</v>
          </cell>
          <cell r="AH750" t="str">
            <v>HARDWARE</v>
          </cell>
          <cell r="AI750" t="str">
            <v>132-8</v>
          </cell>
          <cell r="AJ750" t="str">
            <v>non-TAA</v>
          </cell>
          <cell r="AK750" t="str">
            <v>13 mos</v>
          </cell>
          <cell r="AL750">
            <v>80</v>
          </cell>
        </row>
        <row r="751">
          <cell r="F751" t="str">
            <v>40G-QSFP-LR4</v>
          </cell>
          <cell r="G751" t="str">
            <v>40GBase-LR4 QSFP+ optic (LC), for up to 10km over SMF, 1-pack</v>
          </cell>
          <cell r="H751" t="str">
            <v>40GBase-LR4 QSFP+ optic (LC), for up to 10km over SMF, 1-pack</v>
          </cell>
          <cell r="I751">
            <v>13995</v>
          </cell>
          <cell r="J751">
            <v>13995</v>
          </cell>
          <cell r="K751" t="str">
            <v>A</v>
          </cell>
          <cell r="L751" t="b">
            <v>1</v>
          </cell>
          <cell r="S751">
            <v>8117</v>
          </cell>
          <cell r="T751">
            <v>8397</v>
          </cell>
          <cell r="U751">
            <v>7277</v>
          </cell>
          <cell r="V751">
            <v>6998</v>
          </cell>
          <cell r="X751" t="str">
            <v>A1</v>
          </cell>
          <cell r="Y751">
            <v>0.42</v>
          </cell>
          <cell r="Z751">
            <v>0.4</v>
          </cell>
          <cell r="AA751">
            <v>0.48</v>
          </cell>
          <cell r="AB751">
            <v>0.5</v>
          </cell>
          <cell r="AE751" t="str">
            <v>HARDWARE</v>
          </cell>
          <cell r="AF751" t="str">
            <v>L2-3 MODULAR</v>
          </cell>
          <cell r="AG751" t="str">
            <v>40G OPTICS</v>
          </cell>
          <cell r="AH751" t="str">
            <v>HARDWARE</v>
          </cell>
          <cell r="AI751" t="str">
            <v>132-8</v>
          </cell>
          <cell r="AJ751" t="str">
            <v>non-TAA</v>
          </cell>
          <cell r="AK751" t="str">
            <v>13 mos</v>
          </cell>
          <cell r="AL751">
            <v>80</v>
          </cell>
        </row>
        <row r="752">
          <cell r="F752" t="str">
            <v>40G-QSFP-QSFP-C-0101</v>
          </cell>
          <cell r="G752" t="str">
            <v>40GE Direct Attached QSFP+ to QSFP+ Active Copper cable, 1m, 1-pack</v>
          </cell>
          <cell r="H752" t="str">
            <v>40GE Direct Attached QSFP+ to QSFP+ Active Copper cable, 1m, 1-pack</v>
          </cell>
          <cell r="I752">
            <v>500</v>
          </cell>
          <cell r="J752">
            <v>500</v>
          </cell>
          <cell r="K752" t="str">
            <v>A</v>
          </cell>
          <cell r="L752" t="b">
            <v>1</v>
          </cell>
          <cell r="S752">
            <v>290</v>
          </cell>
          <cell r="T752">
            <v>300</v>
          </cell>
          <cell r="U752">
            <v>260</v>
          </cell>
          <cell r="V752">
            <v>250</v>
          </cell>
          <cell r="X752" t="str">
            <v>A1</v>
          </cell>
          <cell r="Y752">
            <v>0.42</v>
          </cell>
          <cell r="Z752">
            <v>0.4</v>
          </cell>
          <cell r="AA752">
            <v>0.48</v>
          </cell>
          <cell r="AB752">
            <v>0.5</v>
          </cell>
          <cell r="AE752" t="str">
            <v>HARDWARE</v>
          </cell>
          <cell r="AF752" t="str">
            <v>OPTICS</v>
          </cell>
          <cell r="AG752" t="str">
            <v>40G OPTICS</v>
          </cell>
          <cell r="AH752" t="str">
            <v>HARDWARE</v>
          </cell>
          <cell r="AI752" t="str">
            <v>132-8</v>
          </cell>
          <cell r="AJ752" t="str">
            <v>non-TAA</v>
          </cell>
          <cell r="AK752" t="str">
            <v>13 mos</v>
          </cell>
          <cell r="AL752">
            <v>80</v>
          </cell>
        </row>
        <row r="753">
          <cell r="F753" t="str">
            <v>40G-QSFP-QSFP-C-0301</v>
          </cell>
          <cell r="G753" t="str">
            <v>40GE Direct Attached QSFP+ to QSFP+ Active Copper cable, 3m, 1-pack</v>
          </cell>
          <cell r="H753" t="str">
            <v>40GE Direct Attached QSFP+ to QSFP+ Active Copper cable, 3m, 1-pack</v>
          </cell>
          <cell r="I753">
            <v>650</v>
          </cell>
          <cell r="J753">
            <v>650</v>
          </cell>
          <cell r="K753" t="str">
            <v>A</v>
          </cell>
          <cell r="L753" t="b">
            <v>1</v>
          </cell>
          <cell r="S753">
            <v>377</v>
          </cell>
          <cell r="T753">
            <v>390</v>
          </cell>
          <cell r="U753">
            <v>338</v>
          </cell>
          <cell r="V753">
            <v>325</v>
          </cell>
          <cell r="X753" t="str">
            <v>A1</v>
          </cell>
          <cell r="Y753">
            <v>0.42</v>
          </cell>
          <cell r="Z753">
            <v>0.4</v>
          </cell>
          <cell r="AA753">
            <v>0.48</v>
          </cell>
          <cell r="AB753">
            <v>0.5</v>
          </cell>
          <cell r="AE753" t="str">
            <v>HARDWARE</v>
          </cell>
          <cell r="AF753" t="str">
            <v>OPTICS</v>
          </cell>
          <cell r="AG753" t="str">
            <v>40G OPTICS</v>
          </cell>
          <cell r="AH753" t="str">
            <v>HARDWARE</v>
          </cell>
          <cell r="AI753" t="str">
            <v>132-8</v>
          </cell>
          <cell r="AJ753" t="str">
            <v>non-TAA</v>
          </cell>
          <cell r="AK753" t="str">
            <v>13 mos</v>
          </cell>
          <cell r="AL753">
            <v>80</v>
          </cell>
        </row>
        <row r="754">
          <cell r="F754" t="str">
            <v>40G-QSFP-QSFP-C-0501</v>
          </cell>
          <cell r="G754" t="str">
            <v>40GE Direct Attached QSFP+ to QSFP+ Active Copper cable, 5m, 1-pack</v>
          </cell>
          <cell r="H754" t="str">
            <v>40GE Direct Attached QSFP+ to QSFP+ Active Copper cable, 5m, 1-pack</v>
          </cell>
          <cell r="I754">
            <v>800</v>
          </cell>
          <cell r="J754">
            <v>800</v>
          </cell>
          <cell r="K754" t="str">
            <v>A</v>
          </cell>
          <cell r="L754" t="b">
            <v>1</v>
          </cell>
          <cell r="S754">
            <v>464</v>
          </cell>
          <cell r="T754">
            <v>480</v>
          </cell>
          <cell r="U754">
            <v>416</v>
          </cell>
          <cell r="V754">
            <v>400</v>
          </cell>
          <cell r="X754" t="str">
            <v>A1</v>
          </cell>
          <cell r="Y754">
            <v>0.42</v>
          </cell>
          <cell r="Z754">
            <v>0.4</v>
          </cell>
          <cell r="AA754">
            <v>0.48</v>
          </cell>
          <cell r="AB754">
            <v>0.5</v>
          </cell>
          <cell r="AE754" t="str">
            <v>HARDWARE</v>
          </cell>
          <cell r="AF754" t="str">
            <v>OPTICS</v>
          </cell>
          <cell r="AG754" t="str">
            <v>40G OPTICS</v>
          </cell>
          <cell r="AH754" t="str">
            <v>HARDWARE</v>
          </cell>
          <cell r="AI754" t="str">
            <v>132-8</v>
          </cell>
          <cell r="AJ754" t="str">
            <v>non-TAA</v>
          </cell>
          <cell r="AK754" t="str">
            <v>13 mos</v>
          </cell>
          <cell r="AL754">
            <v>80</v>
          </cell>
        </row>
        <row r="755">
          <cell r="F755" t="str">
            <v>40G-QSFP-SR4</v>
          </cell>
          <cell r="G755" t="str">
            <v>40GBASE-SR4 QSFP+ optic (MTP 1x8 or 1x12), 100m over MMF, 1-pack</v>
          </cell>
          <cell r="H755" t="str">
            <v>40GBASE-SR4 QSFP+ optic (MTP 1x8 or 1x12), 100m over MMF, 1-pack</v>
          </cell>
          <cell r="I755">
            <v>2995</v>
          </cell>
          <cell r="J755">
            <v>2995</v>
          </cell>
          <cell r="K755" t="str">
            <v>A</v>
          </cell>
          <cell r="L755" t="b">
            <v>1</v>
          </cell>
          <cell r="S755">
            <v>1737</v>
          </cell>
          <cell r="T755">
            <v>1797</v>
          </cell>
          <cell r="U755">
            <v>1557</v>
          </cell>
          <cell r="V755">
            <v>1498</v>
          </cell>
          <cell r="X755" t="str">
            <v>A1</v>
          </cell>
          <cell r="Y755">
            <v>0.42</v>
          </cell>
          <cell r="Z755">
            <v>0.4</v>
          </cell>
          <cell r="AA755">
            <v>0.48</v>
          </cell>
          <cell r="AB755">
            <v>0.5</v>
          </cell>
          <cell r="AE755" t="str">
            <v>HARDWARE</v>
          </cell>
          <cell r="AF755" t="str">
            <v>L2-3 MODULAR</v>
          </cell>
          <cell r="AG755" t="str">
            <v>40G OPTICS</v>
          </cell>
          <cell r="AH755" t="str">
            <v>HARDWARE</v>
          </cell>
          <cell r="AI755" t="str">
            <v>132-8</v>
          </cell>
          <cell r="AJ755" t="str">
            <v>non-TAA</v>
          </cell>
          <cell r="AK755" t="str">
            <v>13 mos</v>
          </cell>
          <cell r="AL755">
            <v>80</v>
          </cell>
        </row>
        <row r="756">
          <cell r="F756" t="str">
            <v>40G-QSFP-SR4-INT</v>
          </cell>
          <cell r="G756" t="str">
            <v>40GBASE-SR4 QSFP+ optic (MTP 1x8 or 1x12), 100m over MMF,  compatible with 10GBASE-SR, 10G breakout-capable, 1-pack</v>
          </cell>
          <cell r="H756" t="str">
            <v>40GBASE-SR4 QSFP+ optic (MTP 1x8 or 1x12), 100m over MMF,  compatible with 10GBASE-SR, 10G breakout-capable, 1-pack</v>
          </cell>
          <cell r="I756">
            <v>3995</v>
          </cell>
          <cell r="J756">
            <v>3495</v>
          </cell>
          <cell r="K756" t="str">
            <v>A</v>
          </cell>
          <cell r="L756" t="b">
            <v>1</v>
          </cell>
          <cell r="S756">
            <v>2027</v>
          </cell>
          <cell r="T756">
            <v>2097</v>
          </cell>
          <cell r="U756">
            <v>1817</v>
          </cell>
          <cell r="V756">
            <v>1748</v>
          </cell>
          <cell r="X756" t="str">
            <v>A1</v>
          </cell>
          <cell r="Y756">
            <v>0.42</v>
          </cell>
          <cell r="Z756">
            <v>0.4</v>
          </cell>
          <cell r="AA756">
            <v>0.48</v>
          </cell>
          <cell r="AB756">
            <v>0.5</v>
          </cell>
          <cell r="AE756" t="str">
            <v>HARDWARE</v>
          </cell>
          <cell r="AF756" t="str">
            <v>L2-3 MODULAR</v>
          </cell>
          <cell r="AG756" t="str">
            <v>40G OPTICS</v>
          </cell>
          <cell r="AH756" t="str">
            <v>HARDWARE</v>
          </cell>
          <cell r="AI756" t="str">
            <v>132-8</v>
          </cell>
          <cell r="AJ756" t="str">
            <v>non-TAA</v>
          </cell>
          <cell r="AK756" t="str">
            <v>13 mos</v>
          </cell>
          <cell r="AL756">
            <v>80</v>
          </cell>
        </row>
        <row r="757">
          <cell r="F757" t="str">
            <v>E1MG-LX-OM</v>
          </cell>
          <cell r="G757" t="str">
            <v>1000Base-LX SFP optic, SMF, LC connector, Optical Monitoring Capable</v>
          </cell>
          <cell r="H757" t="str">
            <v>1000Base-LX SFP optic, SMF, LC connector, Optical Monitoring Capable</v>
          </cell>
          <cell r="I757">
            <v>1045</v>
          </cell>
          <cell r="J757">
            <v>1100</v>
          </cell>
          <cell r="K757" t="str">
            <v>A</v>
          </cell>
          <cell r="L757" t="b">
            <v>1</v>
          </cell>
          <cell r="S757">
            <v>638</v>
          </cell>
          <cell r="T757">
            <v>660</v>
          </cell>
          <cell r="U757">
            <v>572</v>
          </cell>
          <cell r="V757">
            <v>550</v>
          </cell>
          <cell r="X757" t="str">
            <v>A1</v>
          </cell>
          <cell r="Y757">
            <v>0.42</v>
          </cell>
          <cell r="Z757">
            <v>0.4</v>
          </cell>
          <cell r="AA757">
            <v>0.48</v>
          </cell>
          <cell r="AB757">
            <v>0.5</v>
          </cell>
          <cell r="AE757" t="str">
            <v>HARDWARE</v>
          </cell>
          <cell r="AF757" t="str">
            <v>OPTICS</v>
          </cell>
          <cell r="AG757" t="str">
            <v>1G OPTICS</v>
          </cell>
          <cell r="AH757" t="str">
            <v>HARDWARE</v>
          </cell>
          <cell r="AI757" t="str">
            <v>132-8</v>
          </cell>
          <cell r="AJ757" t="str">
            <v>non-TAA</v>
          </cell>
          <cell r="AK757" t="str">
            <v>13 mos</v>
          </cell>
          <cell r="AL757">
            <v>80</v>
          </cell>
        </row>
        <row r="758">
          <cell r="F758" t="str">
            <v>E1MG-LX-OM-8</v>
          </cell>
          <cell r="G758" t="str">
            <v>1000Base-LX SFP optic 8 Pack, SMF, LC connector, Optical Monitoring Capable</v>
          </cell>
          <cell r="H758" t="str">
            <v>1000Base-LX SFP optic 8 Pack, SMF, LC connector, Optical Monitoring Capable</v>
          </cell>
          <cell r="I758">
            <v>8280</v>
          </cell>
          <cell r="J758">
            <v>8280</v>
          </cell>
          <cell r="K758" t="str">
            <v>A</v>
          </cell>
          <cell r="L758" t="b">
            <v>1</v>
          </cell>
          <cell r="S758">
            <v>4802</v>
          </cell>
          <cell r="T758">
            <v>4968</v>
          </cell>
          <cell r="U758">
            <v>4306</v>
          </cell>
          <cell r="V758">
            <v>4140</v>
          </cell>
          <cell r="X758" t="str">
            <v>A1</v>
          </cell>
          <cell r="Y758">
            <v>0.42</v>
          </cell>
          <cell r="Z758">
            <v>0.4</v>
          </cell>
          <cell r="AA758">
            <v>0.48</v>
          </cell>
          <cell r="AB758">
            <v>0.5</v>
          </cell>
          <cell r="AE758" t="str">
            <v>HARDWARE</v>
          </cell>
          <cell r="AF758" t="str">
            <v>OPTICS</v>
          </cell>
          <cell r="AG758" t="str">
            <v>1G OPTICS</v>
          </cell>
          <cell r="AH758" t="str">
            <v>HARDWARE</v>
          </cell>
          <cell r="AI758" t="str">
            <v>132-8</v>
          </cell>
          <cell r="AJ758" t="str">
            <v>non-TAA</v>
          </cell>
          <cell r="AK758" t="str">
            <v>13 mos</v>
          </cell>
          <cell r="AL758">
            <v>80</v>
          </cell>
        </row>
        <row r="759">
          <cell r="F759" t="str">
            <v>E1MG-SX-OM</v>
          </cell>
          <cell r="G759" t="str">
            <v>1000Base-SX SFP optic, MMF, LC connector, Optical Monitoring Capable</v>
          </cell>
          <cell r="H759" t="str">
            <v>1000Base-SX SFP optic, MMF, LC connector, Optical Monitoring Capable</v>
          </cell>
          <cell r="I759">
            <v>475</v>
          </cell>
          <cell r="J759">
            <v>525</v>
          </cell>
          <cell r="K759" t="str">
            <v>A</v>
          </cell>
          <cell r="L759" t="b">
            <v>1</v>
          </cell>
          <cell r="S759">
            <v>305</v>
          </cell>
          <cell r="T759">
            <v>315</v>
          </cell>
          <cell r="U759">
            <v>273</v>
          </cell>
          <cell r="V759">
            <v>263</v>
          </cell>
          <cell r="X759" t="str">
            <v>A1</v>
          </cell>
          <cell r="Y759">
            <v>0.42</v>
          </cell>
          <cell r="Z759">
            <v>0.4</v>
          </cell>
          <cell r="AA759">
            <v>0.48</v>
          </cell>
          <cell r="AB759">
            <v>0.5</v>
          </cell>
          <cell r="AE759" t="str">
            <v>HARDWARE</v>
          </cell>
          <cell r="AF759" t="str">
            <v>OPTICS</v>
          </cell>
          <cell r="AG759" t="str">
            <v>1G OPTICS</v>
          </cell>
          <cell r="AH759" t="str">
            <v>HARDWARE</v>
          </cell>
          <cell r="AI759" t="str">
            <v>132-8</v>
          </cell>
          <cell r="AJ759" t="str">
            <v>non-TAA</v>
          </cell>
          <cell r="AK759" t="str">
            <v>13 mos</v>
          </cell>
          <cell r="AL759">
            <v>80</v>
          </cell>
        </row>
        <row r="760">
          <cell r="F760" t="str">
            <v>E1MG-SX-OM-8</v>
          </cell>
          <cell r="G760" t="str">
            <v>1000Base-SX SFP optic 8 Pack, MMF, LC connector, Optical Monitoring Capable</v>
          </cell>
          <cell r="H760" t="str">
            <v>1000Base-SX SFP optic 8 Pack, MMF, LC connector, Optical Monitoring Capable</v>
          </cell>
          <cell r="I760">
            <v>3780</v>
          </cell>
          <cell r="J760">
            <v>3780</v>
          </cell>
          <cell r="K760" t="str">
            <v>A</v>
          </cell>
          <cell r="L760" t="b">
            <v>1</v>
          </cell>
          <cell r="S760">
            <v>2192</v>
          </cell>
          <cell r="T760">
            <v>2268</v>
          </cell>
          <cell r="U760">
            <v>1966</v>
          </cell>
          <cell r="V760">
            <v>1890</v>
          </cell>
          <cell r="X760" t="str">
            <v>A1</v>
          </cell>
          <cell r="Y760">
            <v>0.42</v>
          </cell>
          <cell r="Z760">
            <v>0.4</v>
          </cell>
          <cell r="AA760">
            <v>0.48</v>
          </cell>
          <cell r="AB760">
            <v>0.5</v>
          </cell>
          <cell r="AE760" t="str">
            <v>HARDWARE</v>
          </cell>
          <cell r="AF760" t="str">
            <v>OPTICS</v>
          </cell>
          <cell r="AG760" t="str">
            <v>1G OPTICS</v>
          </cell>
          <cell r="AH760" t="str">
            <v>HARDWARE</v>
          </cell>
          <cell r="AI760" t="str">
            <v>132-8</v>
          </cell>
          <cell r="AJ760" t="str">
            <v>non-TAA</v>
          </cell>
          <cell r="AK760" t="str">
            <v>13 mos</v>
          </cell>
          <cell r="AL760">
            <v>80</v>
          </cell>
        </row>
        <row r="761">
          <cell r="F761" t="str">
            <v>E1MG-TX</v>
          </cell>
          <cell r="G761" t="str">
            <v>1000BASE-TX SFP Copper, RJ-45 Connector</v>
          </cell>
          <cell r="H761" t="str">
            <v>1000BASE-TX SFP Copper, RJ-45 Connector</v>
          </cell>
          <cell r="I761">
            <v>295</v>
          </cell>
          <cell r="J761">
            <v>325</v>
          </cell>
          <cell r="K761" t="str">
            <v>A</v>
          </cell>
          <cell r="L761" t="b">
            <v>1</v>
          </cell>
          <cell r="S761">
            <v>189</v>
          </cell>
          <cell r="T761">
            <v>195</v>
          </cell>
          <cell r="U761">
            <v>169</v>
          </cell>
          <cell r="V761">
            <v>163</v>
          </cell>
          <cell r="X761" t="str">
            <v>A1</v>
          </cell>
          <cell r="Y761">
            <v>0.42</v>
          </cell>
          <cell r="Z761">
            <v>0.4</v>
          </cell>
          <cell r="AA761">
            <v>0.48</v>
          </cell>
          <cell r="AB761">
            <v>0.5</v>
          </cell>
          <cell r="AE761" t="str">
            <v>HARDWARE</v>
          </cell>
          <cell r="AF761" t="str">
            <v>OPTICS</v>
          </cell>
          <cell r="AG761" t="str">
            <v>1G OPTICS</v>
          </cell>
          <cell r="AH761" t="str">
            <v>HARDWARE</v>
          </cell>
          <cell r="AI761" t="str">
            <v>132-8</v>
          </cell>
          <cell r="AJ761" t="str">
            <v>non-TAA</v>
          </cell>
          <cell r="AK761" t="str">
            <v>13 mos</v>
          </cell>
          <cell r="AL761">
            <v>80</v>
          </cell>
        </row>
        <row r="762">
          <cell r="F762" t="str">
            <v>ICX6650-SVL-4OS-1</v>
          </cell>
          <cell r="G762" t="str">
            <v>ESSENTIAL 4HR ONSITE SUPPORT,  ICX6650</v>
          </cell>
          <cell r="H762" t="str">
            <v>ESSENTIAL 4HR ONSITE SUPPORT</v>
          </cell>
          <cell r="I762">
            <v>2920</v>
          </cell>
          <cell r="J762">
            <v>3230</v>
          </cell>
          <cell r="K762" t="str">
            <v>N</v>
          </cell>
          <cell r="S762">
            <v>2100</v>
          </cell>
          <cell r="T762">
            <v>2261</v>
          </cell>
          <cell r="U762">
            <v>2261</v>
          </cell>
          <cell r="V762">
            <v>2100</v>
          </cell>
          <cell r="W762" t="str">
            <v>ICX6650-SVL-4OS-1</v>
          </cell>
          <cell r="X762" t="str">
            <v>A3</v>
          </cell>
          <cell r="Y762">
            <v>0.35</v>
          </cell>
          <cell r="Z762">
            <v>0.3</v>
          </cell>
          <cell r="AA762">
            <v>0.3</v>
          </cell>
          <cell r="AB762">
            <v>0.35</v>
          </cell>
          <cell r="AE762" t="str">
            <v>SUPPORT</v>
          </cell>
          <cell r="AF762" t="str">
            <v>BDS DIRECT SUPPORT</v>
          </cell>
          <cell r="AG762" t="str">
            <v>INITIAL SALE</v>
          </cell>
          <cell r="AH762" t="str">
            <v>HW SUPPORT</v>
          </cell>
          <cell r="AI762" t="str">
            <v>132-12</v>
          </cell>
          <cell r="AJ762" t="str">
            <v>N/A</v>
          </cell>
          <cell r="AK762" t="str">
            <v>None</v>
          </cell>
          <cell r="AL762">
            <v>40</v>
          </cell>
        </row>
        <row r="763">
          <cell r="F763" t="str">
            <v>ICX6650-SVL-4OS-2</v>
          </cell>
          <cell r="G763" t="str">
            <v>ESSENTIAL 4HR ONSITE SUPPORT,  ICX6650</v>
          </cell>
          <cell r="H763" t="str">
            <v>ESSENTIAL 4HR ONSITE SUPPORT</v>
          </cell>
          <cell r="I763">
            <v>5548</v>
          </cell>
          <cell r="J763">
            <v>6137</v>
          </cell>
          <cell r="K763" t="str">
            <v>N</v>
          </cell>
          <cell r="S763">
            <v>3989</v>
          </cell>
          <cell r="T763">
            <v>4296</v>
          </cell>
          <cell r="U763">
            <v>4296</v>
          </cell>
          <cell r="V763">
            <v>3989</v>
          </cell>
          <cell r="W763" t="str">
            <v>ICX6650-SVL-4OS-2</v>
          </cell>
          <cell r="X763" t="str">
            <v>A3</v>
          </cell>
          <cell r="Y763">
            <v>0.35</v>
          </cell>
          <cell r="Z763">
            <v>0.3</v>
          </cell>
          <cell r="AA763">
            <v>0.3</v>
          </cell>
          <cell r="AB763">
            <v>0.35</v>
          </cell>
          <cell r="AE763" t="str">
            <v>SUPPORT</v>
          </cell>
          <cell r="AF763" t="str">
            <v>BDS DIRECT SUPPORT</v>
          </cell>
          <cell r="AG763" t="str">
            <v>INITIAL SALE</v>
          </cell>
          <cell r="AH763" t="str">
            <v>HW SUPPORT</v>
          </cell>
          <cell r="AI763" t="str">
            <v>132-12</v>
          </cell>
          <cell r="AJ763" t="str">
            <v>N/A</v>
          </cell>
          <cell r="AK763" t="str">
            <v>None</v>
          </cell>
          <cell r="AL763">
            <v>40</v>
          </cell>
        </row>
        <row r="764">
          <cell r="F764" t="str">
            <v>ICX6650-SVL-4OS-3</v>
          </cell>
          <cell r="G764" t="str">
            <v>ESSENTIAL 4HR ONSITE SUPPORT,  ICX6650</v>
          </cell>
          <cell r="H764" t="str">
            <v>ESSENTIAL 4HR ONSITE SUPPORT</v>
          </cell>
          <cell r="I764">
            <v>8030</v>
          </cell>
          <cell r="J764">
            <v>8883</v>
          </cell>
          <cell r="K764" t="str">
            <v>N</v>
          </cell>
          <cell r="S764">
            <v>5774</v>
          </cell>
          <cell r="T764">
            <v>6218</v>
          </cell>
          <cell r="U764">
            <v>6218</v>
          </cell>
          <cell r="V764">
            <v>5774</v>
          </cell>
          <cell r="W764" t="str">
            <v>ICX6650-SVL-4OS-3</v>
          </cell>
          <cell r="X764" t="str">
            <v>A3</v>
          </cell>
          <cell r="Y764">
            <v>0.35</v>
          </cell>
          <cell r="Z764">
            <v>0.3</v>
          </cell>
          <cell r="AA764">
            <v>0.3</v>
          </cell>
          <cell r="AB764">
            <v>0.35</v>
          </cell>
          <cell r="AE764" t="str">
            <v>SUPPORT</v>
          </cell>
          <cell r="AF764" t="str">
            <v>BDS DIRECT SUPPORT</v>
          </cell>
          <cell r="AG764" t="str">
            <v>INITIAL SALE</v>
          </cell>
          <cell r="AH764" t="str">
            <v>HW SUPPORT</v>
          </cell>
          <cell r="AI764" t="str">
            <v>132-12</v>
          </cell>
          <cell r="AJ764" t="str">
            <v>N/A</v>
          </cell>
          <cell r="AK764" t="str">
            <v>None</v>
          </cell>
          <cell r="AL764">
            <v>40</v>
          </cell>
        </row>
        <row r="765">
          <cell r="F765" t="str">
            <v>ICX6650-SVL-4OS-4</v>
          </cell>
          <cell r="G765" t="str">
            <v>ESSENTIAL 4HR ONSITE SUPPORT,  ICX6650</v>
          </cell>
          <cell r="H765" t="str">
            <v>ESSENTIAL 4HR ONSITE SUPPORT</v>
          </cell>
          <cell r="I765">
            <v>10707</v>
          </cell>
          <cell r="J765">
            <v>11843</v>
          </cell>
          <cell r="K765" t="str">
            <v>N</v>
          </cell>
          <cell r="S765">
            <v>7698</v>
          </cell>
          <cell r="T765">
            <v>8290</v>
          </cell>
          <cell r="U765">
            <v>8290</v>
          </cell>
          <cell r="V765">
            <v>7698</v>
          </cell>
          <cell r="W765" t="str">
            <v>ICX6650-SVL-4OS-4</v>
          </cell>
          <cell r="X765" t="str">
            <v>A3</v>
          </cell>
          <cell r="Y765">
            <v>0.35</v>
          </cell>
          <cell r="Z765">
            <v>0.3</v>
          </cell>
          <cell r="AA765">
            <v>0.3</v>
          </cell>
          <cell r="AB765">
            <v>0.35</v>
          </cell>
          <cell r="AE765" t="str">
            <v>SUPPORT</v>
          </cell>
          <cell r="AF765" t="str">
            <v>BDS DIRECT SUPPORT</v>
          </cell>
          <cell r="AG765" t="str">
            <v>INITIAL SALE</v>
          </cell>
          <cell r="AH765" t="str">
            <v>HW SUPPORT</v>
          </cell>
          <cell r="AI765" t="str">
            <v>132-12</v>
          </cell>
          <cell r="AJ765" t="str">
            <v>N/A</v>
          </cell>
          <cell r="AK765" t="str">
            <v>None</v>
          </cell>
          <cell r="AL765">
            <v>40</v>
          </cell>
        </row>
        <row r="766">
          <cell r="F766" t="str">
            <v>ICX6650-SVL-4OS-5</v>
          </cell>
          <cell r="G766" t="str">
            <v>ESSENTIAL 4HR ONSITE SUPPORT,  ICX6650</v>
          </cell>
          <cell r="H766" t="str">
            <v>ESSENTIAL 4HR ONSITE SUPPORT</v>
          </cell>
          <cell r="I766">
            <v>13383</v>
          </cell>
          <cell r="J766">
            <v>14804</v>
          </cell>
          <cell r="K766" t="str">
            <v>N</v>
          </cell>
          <cell r="S766">
            <v>9623</v>
          </cell>
          <cell r="T766">
            <v>10363</v>
          </cell>
          <cell r="U766">
            <v>10363</v>
          </cell>
          <cell r="V766">
            <v>9623</v>
          </cell>
          <cell r="W766" t="str">
            <v>ICX6650-SVL-4OS-5</v>
          </cell>
          <cell r="X766" t="str">
            <v>A3</v>
          </cell>
          <cell r="Y766">
            <v>0.35</v>
          </cell>
          <cell r="Z766">
            <v>0.3</v>
          </cell>
          <cell r="AA766">
            <v>0.3</v>
          </cell>
          <cell r="AB766">
            <v>0.35</v>
          </cell>
          <cell r="AE766" t="str">
            <v>SUPPORT</v>
          </cell>
          <cell r="AF766" t="str">
            <v>BDS DIRECT SUPPORT</v>
          </cell>
          <cell r="AG766" t="str">
            <v>INITIAL SALE</v>
          </cell>
          <cell r="AH766" t="str">
            <v>HW SUPPORT</v>
          </cell>
          <cell r="AI766" t="str">
            <v>132-12</v>
          </cell>
          <cell r="AJ766" t="str">
            <v>N/A</v>
          </cell>
          <cell r="AK766" t="str">
            <v>None</v>
          </cell>
          <cell r="AL766">
            <v>40</v>
          </cell>
        </row>
        <row r="767">
          <cell r="F767" t="str">
            <v>ICX6650-SVL-4P-1</v>
          </cell>
          <cell r="G767" t="str">
            <v>ESSENTIAL 4HR PARTS ONLY SUPPORT,  ICX6650</v>
          </cell>
          <cell r="H767" t="str">
            <v>ESSENTIAL 4HR PARTS ONLY SUPPORT</v>
          </cell>
          <cell r="I767">
            <v>2335</v>
          </cell>
          <cell r="J767">
            <v>2585</v>
          </cell>
          <cell r="K767" t="str">
            <v>N</v>
          </cell>
          <cell r="S767">
            <v>1680</v>
          </cell>
          <cell r="T767">
            <v>1810</v>
          </cell>
          <cell r="U767">
            <v>1810</v>
          </cell>
          <cell r="V767">
            <v>1680</v>
          </cell>
          <cell r="W767" t="str">
            <v>ICX6650-SVL-4P-1</v>
          </cell>
          <cell r="X767" t="str">
            <v>A3</v>
          </cell>
          <cell r="Y767">
            <v>0.35</v>
          </cell>
          <cell r="Z767">
            <v>0.3</v>
          </cell>
          <cell r="AA767">
            <v>0.3</v>
          </cell>
          <cell r="AB767">
            <v>0.35</v>
          </cell>
          <cell r="AE767" t="str">
            <v>SUPPORT</v>
          </cell>
          <cell r="AF767" t="str">
            <v>BDS DIRECT SUPPORT</v>
          </cell>
          <cell r="AG767" t="str">
            <v>INITIAL SALE</v>
          </cell>
          <cell r="AH767" t="str">
            <v>HW SUPPORT</v>
          </cell>
          <cell r="AI767" t="str">
            <v>132-12</v>
          </cell>
          <cell r="AJ767" t="str">
            <v>N/A</v>
          </cell>
          <cell r="AK767" t="str">
            <v>None</v>
          </cell>
          <cell r="AL767">
            <v>40</v>
          </cell>
        </row>
        <row r="768">
          <cell r="F768" t="str">
            <v>ICX6650-SVL-4P-2</v>
          </cell>
          <cell r="G768" t="str">
            <v>ESSENTIAL 4HR PARTS ONLY SUPPORT,  ICX6650</v>
          </cell>
          <cell r="H768" t="str">
            <v>ESSENTIAL 4HR PARTS ONLY SUPPORT</v>
          </cell>
          <cell r="I768">
            <v>4437</v>
          </cell>
          <cell r="J768">
            <v>4912</v>
          </cell>
          <cell r="K768" t="str">
            <v>N</v>
          </cell>
          <cell r="S768">
            <v>3192</v>
          </cell>
          <cell r="T768">
            <v>3438</v>
          </cell>
          <cell r="U768">
            <v>3438</v>
          </cell>
          <cell r="V768">
            <v>3192</v>
          </cell>
          <cell r="W768" t="str">
            <v>ICX6650-SVL-4P-2</v>
          </cell>
          <cell r="X768" t="str">
            <v>A3</v>
          </cell>
          <cell r="Y768">
            <v>0.35</v>
          </cell>
          <cell r="Z768">
            <v>0.3</v>
          </cell>
          <cell r="AA768">
            <v>0.3</v>
          </cell>
          <cell r="AB768">
            <v>0.35</v>
          </cell>
          <cell r="AE768" t="str">
            <v>SUPPORT</v>
          </cell>
          <cell r="AF768" t="str">
            <v>BDS DIRECT SUPPORT</v>
          </cell>
          <cell r="AG768" t="str">
            <v>INITIAL SALE</v>
          </cell>
          <cell r="AH768" t="str">
            <v>HW SUPPORT</v>
          </cell>
          <cell r="AI768" t="str">
            <v>132-12</v>
          </cell>
          <cell r="AJ768" t="str">
            <v>N/A</v>
          </cell>
          <cell r="AK768" t="str">
            <v>None</v>
          </cell>
          <cell r="AL768">
            <v>40</v>
          </cell>
        </row>
        <row r="769">
          <cell r="F769" t="str">
            <v>ICX6650-SVL-4P-3</v>
          </cell>
          <cell r="G769" t="str">
            <v>ESSENTIAL 4HR PARTS ONLY SUPPORT,  ICX6650</v>
          </cell>
          <cell r="H769" t="str">
            <v>ESSENTIAL 4HR PARTS ONLY SUPPORT</v>
          </cell>
          <cell r="I769">
            <v>6421</v>
          </cell>
          <cell r="J769">
            <v>7109</v>
          </cell>
          <cell r="K769" t="str">
            <v>N</v>
          </cell>
          <cell r="S769">
            <v>4621</v>
          </cell>
          <cell r="T769">
            <v>4976</v>
          </cell>
          <cell r="U769">
            <v>4976</v>
          </cell>
          <cell r="V769">
            <v>4621</v>
          </cell>
          <cell r="W769" t="str">
            <v>ICX6650-SVL-4P-3</v>
          </cell>
          <cell r="X769" t="str">
            <v>A3</v>
          </cell>
          <cell r="Y769">
            <v>0.35</v>
          </cell>
          <cell r="Z769">
            <v>0.3</v>
          </cell>
          <cell r="AA769">
            <v>0.3</v>
          </cell>
          <cell r="AB769">
            <v>0.35</v>
          </cell>
          <cell r="AE769" t="str">
            <v>SUPPORT</v>
          </cell>
          <cell r="AF769" t="str">
            <v>BDS DIRECT SUPPORT</v>
          </cell>
          <cell r="AG769" t="str">
            <v>INITIAL SALE</v>
          </cell>
          <cell r="AH769" t="str">
            <v>HW SUPPORT</v>
          </cell>
          <cell r="AI769" t="str">
            <v>132-12</v>
          </cell>
          <cell r="AJ769" t="str">
            <v>N/A</v>
          </cell>
          <cell r="AK769" t="str">
            <v>None</v>
          </cell>
          <cell r="AL769">
            <v>40</v>
          </cell>
        </row>
        <row r="770">
          <cell r="F770" t="str">
            <v>ICX6650-SVL-4P-4</v>
          </cell>
          <cell r="G770" t="str">
            <v>ESSENTIAL 4HR PARTS ONLY SUPPORT,  ICX6650</v>
          </cell>
          <cell r="H770" t="str">
            <v>ESSENTIAL 4HR PARTS ONLY SUPPORT</v>
          </cell>
          <cell r="I770">
            <v>8562</v>
          </cell>
          <cell r="J770">
            <v>9478</v>
          </cell>
          <cell r="K770" t="str">
            <v>N</v>
          </cell>
          <cell r="S770">
            <v>6161</v>
          </cell>
          <cell r="T770">
            <v>6635</v>
          </cell>
          <cell r="U770">
            <v>6635</v>
          </cell>
          <cell r="V770">
            <v>6161</v>
          </cell>
          <cell r="W770" t="str">
            <v>ICX6650-SVL-4P-4</v>
          </cell>
          <cell r="X770" t="str">
            <v>A3</v>
          </cell>
          <cell r="Y770">
            <v>0.35</v>
          </cell>
          <cell r="Z770">
            <v>0.3</v>
          </cell>
          <cell r="AA770">
            <v>0.3</v>
          </cell>
          <cell r="AB770">
            <v>0.35</v>
          </cell>
          <cell r="AE770" t="str">
            <v>SUPPORT</v>
          </cell>
          <cell r="AF770" t="str">
            <v>BDS DIRECT SUPPORT</v>
          </cell>
          <cell r="AG770" t="str">
            <v>INITIAL SALE</v>
          </cell>
          <cell r="AH770" t="str">
            <v>HW SUPPORT</v>
          </cell>
          <cell r="AI770" t="str">
            <v>132-12</v>
          </cell>
          <cell r="AJ770" t="str">
            <v>N/A</v>
          </cell>
          <cell r="AK770" t="str">
            <v>None</v>
          </cell>
          <cell r="AL770">
            <v>40</v>
          </cell>
        </row>
        <row r="771">
          <cell r="F771" t="str">
            <v>ICX6650-SVL-4P-5</v>
          </cell>
          <cell r="G771" t="str">
            <v>ESSENTIAL 4HR PARTS ONLY SUPPORT,  ICX6650</v>
          </cell>
          <cell r="H771" t="str">
            <v>ESSENTIAL 4HR PARTS ONLY SUPPORT</v>
          </cell>
          <cell r="I771">
            <v>10702</v>
          </cell>
          <cell r="J771">
            <v>11848</v>
          </cell>
          <cell r="K771" t="str">
            <v>N</v>
          </cell>
          <cell r="S771">
            <v>7701</v>
          </cell>
          <cell r="T771">
            <v>8294</v>
          </cell>
          <cell r="U771">
            <v>8294</v>
          </cell>
          <cell r="V771">
            <v>7701</v>
          </cell>
          <cell r="W771" t="str">
            <v>ICX6650-SVL-4P-5</v>
          </cell>
          <cell r="X771" t="str">
            <v>A3</v>
          </cell>
          <cell r="Y771">
            <v>0.35</v>
          </cell>
          <cell r="Z771">
            <v>0.3</v>
          </cell>
          <cell r="AA771">
            <v>0.3</v>
          </cell>
          <cell r="AB771">
            <v>0.35</v>
          </cell>
          <cell r="AE771" t="str">
            <v>SUPPORT</v>
          </cell>
          <cell r="AF771" t="str">
            <v>BDS DIRECT SUPPORT</v>
          </cell>
          <cell r="AG771" t="str">
            <v>INITIAL SALE</v>
          </cell>
          <cell r="AH771" t="str">
            <v>HW SUPPORT</v>
          </cell>
          <cell r="AI771" t="str">
            <v>132-12</v>
          </cell>
          <cell r="AJ771" t="str">
            <v>N/A</v>
          </cell>
          <cell r="AK771" t="str">
            <v>None</v>
          </cell>
          <cell r="AL771">
            <v>40</v>
          </cell>
        </row>
        <row r="772">
          <cell r="F772" t="str">
            <v>ICX6650-SVL-NDO-1</v>
          </cell>
          <cell r="G772" t="str">
            <v>ESSENTIAL NBD ONSITE SUPPORT,  ICX6650</v>
          </cell>
          <cell r="H772" t="str">
            <v>ESSENTIAL NBD ONSITE SUPPORT</v>
          </cell>
          <cell r="I772">
            <v>1825</v>
          </cell>
          <cell r="J772">
            <v>2020</v>
          </cell>
          <cell r="K772" t="str">
            <v>N</v>
          </cell>
          <cell r="S772">
            <v>1313</v>
          </cell>
          <cell r="T772">
            <v>1414</v>
          </cell>
          <cell r="U772">
            <v>1414</v>
          </cell>
          <cell r="V772">
            <v>1313</v>
          </cell>
          <cell r="W772" t="str">
            <v>ICX6650-SVL-NDO-1</v>
          </cell>
          <cell r="X772" t="str">
            <v>A3</v>
          </cell>
          <cell r="Y772">
            <v>0.35</v>
          </cell>
          <cell r="Z772">
            <v>0.3</v>
          </cell>
          <cell r="AA772">
            <v>0.3</v>
          </cell>
          <cell r="AB772">
            <v>0.35</v>
          </cell>
          <cell r="AE772" t="str">
            <v>SUPPORT</v>
          </cell>
          <cell r="AF772" t="str">
            <v>BDS DIRECT SUPPORT</v>
          </cell>
          <cell r="AG772" t="str">
            <v>INITIAL SALE</v>
          </cell>
          <cell r="AH772" t="str">
            <v>HW SUPPORT</v>
          </cell>
          <cell r="AI772" t="str">
            <v>132-12</v>
          </cell>
          <cell r="AJ772" t="str">
            <v>N/A</v>
          </cell>
          <cell r="AK772" t="str">
            <v>None</v>
          </cell>
          <cell r="AL772">
            <v>40</v>
          </cell>
        </row>
        <row r="773">
          <cell r="F773" t="str">
            <v>ICX6650-SVL-NDO-2</v>
          </cell>
          <cell r="G773" t="str">
            <v>ESSENTIAL NBD ONSITE SUPPORT,  ICX6650</v>
          </cell>
          <cell r="H773" t="str">
            <v>ESSENTIAL NBD ONSITE SUPPORT</v>
          </cell>
          <cell r="I773">
            <v>3468</v>
          </cell>
          <cell r="J773">
            <v>3838</v>
          </cell>
          <cell r="K773" t="str">
            <v>N</v>
          </cell>
          <cell r="S773">
            <v>2495</v>
          </cell>
          <cell r="T773">
            <v>2687</v>
          </cell>
          <cell r="U773">
            <v>2687</v>
          </cell>
          <cell r="V773">
            <v>2495</v>
          </cell>
          <cell r="W773" t="str">
            <v>ICX6650-SVL-NDO-2</v>
          </cell>
          <cell r="X773" t="str">
            <v>A3</v>
          </cell>
          <cell r="Y773">
            <v>0.35</v>
          </cell>
          <cell r="Z773">
            <v>0.3</v>
          </cell>
          <cell r="AA773">
            <v>0.3</v>
          </cell>
          <cell r="AB773">
            <v>0.35</v>
          </cell>
          <cell r="AE773" t="str">
            <v>SUPPORT</v>
          </cell>
          <cell r="AF773" t="str">
            <v>BDS DIRECT SUPPORT</v>
          </cell>
          <cell r="AG773" t="str">
            <v>INITIAL SALE</v>
          </cell>
          <cell r="AH773" t="str">
            <v>HW SUPPORT</v>
          </cell>
          <cell r="AI773" t="str">
            <v>132-12</v>
          </cell>
          <cell r="AJ773" t="str">
            <v>N/A</v>
          </cell>
          <cell r="AK773" t="str">
            <v>None</v>
          </cell>
          <cell r="AL773">
            <v>40</v>
          </cell>
        </row>
        <row r="774">
          <cell r="F774" t="str">
            <v>ICX6650-SVL-NDO-3</v>
          </cell>
          <cell r="G774" t="str">
            <v>ESSENTIAL NBD ONSITE SUPPORT,  ICX6650</v>
          </cell>
          <cell r="H774" t="str">
            <v>ESSENTIAL NBD ONSITE SUPPORT</v>
          </cell>
          <cell r="I774">
            <v>5019</v>
          </cell>
          <cell r="J774">
            <v>5555</v>
          </cell>
          <cell r="K774" t="str">
            <v>N</v>
          </cell>
          <cell r="S774">
            <v>3611</v>
          </cell>
          <cell r="T774">
            <v>3889</v>
          </cell>
          <cell r="U774">
            <v>3889</v>
          </cell>
          <cell r="V774">
            <v>3611</v>
          </cell>
          <cell r="W774" t="str">
            <v>ICX6650-SVL-NDO-3</v>
          </cell>
          <cell r="X774" t="str">
            <v>A3</v>
          </cell>
          <cell r="Y774">
            <v>0.35</v>
          </cell>
          <cell r="Z774">
            <v>0.3</v>
          </cell>
          <cell r="AA774">
            <v>0.3</v>
          </cell>
          <cell r="AB774">
            <v>0.35</v>
          </cell>
          <cell r="AE774" t="str">
            <v>SUPPORT</v>
          </cell>
          <cell r="AF774" t="str">
            <v>BDS DIRECT SUPPORT</v>
          </cell>
          <cell r="AG774" t="str">
            <v>INITIAL SALE</v>
          </cell>
          <cell r="AH774" t="str">
            <v>HW SUPPORT</v>
          </cell>
          <cell r="AI774" t="str">
            <v>132-12</v>
          </cell>
          <cell r="AJ774" t="str">
            <v>N/A</v>
          </cell>
          <cell r="AK774" t="str">
            <v>None</v>
          </cell>
          <cell r="AL774">
            <v>40</v>
          </cell>
        </row>
        <row r="775">
          <cell r="F775" t="str">
            <v>ICX6650-SVL-NDO-4</v>
          </cell>
          <cell r="G775" t="str">
            <v>ESSENTIAL NBD ONSITE SUPPORT,  ICX6650</v>
          </cell>
          <cell r="H775" t="str">
            <v>ESSENTIAL NBD ONSITE SUPPORT</v>
          </cell>
          <cell r="I775">
            <v>6692</v>
          </cell>
          <cell r="J775">
            <v>7407</v>
          </cell>
          <cell r="K775" t="str">
            <v>N</v>
          </cell>
          <cell r="S775">
            <v>4814</v>
          </cell>
          <cell r="T775">
            <v>5185</v>
          </cell>
          <cell r="U775">
            <v>5185</v>
          </cell>
          <cell r="V775">
            <v>4814</v>
          </cell>
          <cell r="W775" t="str">
            <v>ICX6650-SVL-NDO-4</v>
          </cell>
          <cell r="X775" t="str">
            <v>A3</v>
          </cell>
          <cell r="Y775">
            <v>0.35</v>
          </cell>
          <cell r="Z775">
            <v>0.3</v>
          </cell>
          <cell r="AA775">
            <v>0.3</v>
          </cell>
          <cell r="AB775">
            <v>0.35</v>
          </cell>
          <cell r="AE775" t="str">
            <v>SUPPORT</v>
          </cell>
          <cell r="AF775" t="str">
            <v>BDS DIRECT SUPPORT</v>
          </cell>
          <cell r="AG775" t="str">
            <v>INITIAL SALE</v>
          </cell>
          <cell r="AH775" t="str">
            <v>HW SUPPORT</v>
          </cell>
          <cell r="AI775" t="str">
            <v>132-12</v>
          </cell>
          <cell r="AJ775" t="str">
            <v>N/A</v>
          </cell>
          <cell r="AK775" t="str">
            <v>None</v>
          </cell>
          <cell r="AL775">
            <v>40</v>
          </cell>
        </row>
        <row r="776">
          <cell r="F776" t="str">
            <v>ICX6650-SVL-NDO-5</v>
          </cell>
          <cell r="G776" t="str">
            <v>ESSENTIAL NBD ONSITE SUPPORT,  ICX6650</v>
          </cell>
          <cell r="H776" t="str">
            <v>ESSENTIAL NBD ONSITE SUPPORT</v>
          </cell>
          <cell r="I776">
            <v>8365</v>
          </cell>
          <cell r="J776">
            <v>9258</v>
          </cell>
          <cell r="K776" t="str">
            <v>N</v>
          </cell>
          <cell r="S776">
            <v>6018</v>
          </cell>
          <cell r="T776">
            <v>6481</v>
          </cell>
          <cell r="U776">
            <v>6481</v>
          </cell>
          <cell r="V776">
            <v>6018</v>
          </cell>
          <cell r="W776" t="str">
            <v>ICX6650-SVL-NDO-5</v>
          </cell>
          <cell r="X776" t="str">
            <v>A3</v>
          </cell>
          <cell r="Y776">
            <v>0.35</v>
          </cell>
          <cell r="Z776">
            <v>0.3</v>
          </cell>
          <cell r="AA776">
            <v>0.3</v>
          </cell>
          <cell r="AB776">
            <v>0.35</v>
          </cell>
          <cell r="AE776" t="str">
            <v>SUPPORT</v>
          </cell>
          <cell r="AF776" t="str">
            <v>BDS DIRECT SUPPORT</v>
          </cell>
          <cell r="AG776" t="str">
            <v>INITIAL SALE</v>
          </cell>
          <cell r="AH776" t="str">
            <v>HW SUPPORT</v>
          </cell>
          <cell r="AI776" t="str">
            <v>132-12</v>
          </cell>
          <cell r="AJ776" t="str">
            <v>N/A</v>
          </cell>
          <cell r="AK776" t="str">
            <v>None</v>
          </cell>
          <cell r="AL776">
            <v>40</v>
          </cell>
        </row>
        <row r="777">
          <cell r="F777" t="str">
            <v>ICX6650-SVL-NDP-1</v>
          </cell>
          <cell r="G777" t="str">
            <v>ESSENTIAL NBD PARTS ONLY SUPPORT,  ICX6650</v>
          </cell>
          <cell r="H777" t="str">
            <v>ESSENTIAL NBD PARTS ONLY SUPPORT</v>
          </cell>
          <cell r="I777">
            <v>1460</v>
          </cell>
          <cell r="J777">
            <v>1615</v>
          </cell>
          <cell r="K777" t="str">
            <v>N</v>
          </cell>
          <cell r="S777">
            <v>1050</v>
          </cell>
          <cell r="T777">
            <v>1131</v>
          </cell>
          <cell r="U777">
            <v>1131</v>
          </cell>
          <cell r="V777">
            <v>1050</v>
          </cell>
          <cell r="W777" t="str">
            <v>ICX6650-SVL-NDP-1</v>
          </cell>
          <cell r="X777" t="str">
            <v>A3</v>
          </cell>
          <cell r="Y777">
            <v>0.35</v>
          </cell>
          <cell r="Z777">
            <v>0.3</v>
          </cell>
          <cell r="AA777">
            <v>0.3</v>
          </cell>
          <cell r="AB777">
            <v>0.35</v>
          </cell>
          <cell r="AE777" t="str">
            <v>SUPPORT</v>
          </cell>
          <cell r="AF777" t="str">
            <v>BDS DIRECT SUPPORT</v>
          </cell>
          <cell r="AG777" t="str">
            <v>INITIAL SALE</v>
          </cell>
          <cell r="AH777" t="str">
            <v>HW SUPPORT</v>
          </cell>
          <cell r="AI777" t="str">
            <v>132-12</v>
          </cell>
          <cell r="AJ777" t="str">
            <v>N/A</v>
          </cell>
          <cell r="AK777" t="str">
            <v>None</v>
          </cell>
          <cell r="AL777">
            <v>40</v>
          </cell>
        </row>
        <row r="778">
          <cell r="F778" t="str">
            <v>ICX6650-SVL-NDP-2</v>
          </cell>
          <cell r="G778" t="str">
            <v>ESSENTIAL NBD PARTS ONLY SUPPORT,  ICX6650</v>
          </cell>
          <cell r="H778" t="str">
            <v>ESSENTIAL NBD PARTS ONLY SUPPORT</v>
          </cell>
          <cell r="I778">
            <v>2774</v>
          </cell>
          <cell r="J778">
            <v>3069</v>
          </cell>
          <cell r="K778" t="str">
            <v>N</v>
          </cell>
          <cell r="S778">
            <v>1995</v>
          </cell>
          <cell r="T778">
            <v>2148</v>
          </cell>
          <cell r="U778">
            <v>2148</v>
          </cell>
          <cell r="V778">
            <v>1995</v>
          </cell>
          <cell r="W778" t="str">
            <v>ICX6650-SVL-NDP-2</v>
          </cell>
          <cell r="X778" t="str">
            <v>A3</v>
          </cell>
          <cell r="Y778">
            <v>0.35</v>
          </cell>
          <cell r="Z778">
            <v>0.3</v>
          </cell>
          <cell r="AA778">
            <v>0.3</v>
          </cell>
          <cell r="AB778">
            <v>0.35</v>
          </cell>
          <cell r="AE778" t="str">
            <v>SUPPORT</v>
          </cell>
          <cell r="AF778" t="str">
            <v>BDS DIRECT SUPPORT</v>
          </cell>
          <cell r="AG778" t="str">
            <v>INITIAL SALE</v>
          </cell>
          <cell r="AH778" t="str">
            <v>HW SUPPORT</v>
          </cell>
          <cell r="AI778" t="str">
            <v>132-12</v>
          </cell>
          <cell r="AJ778" t="str">
            <v>N/A</v>
          </cell>
          <cell r="AK778" t="str">
            <v>None</v>
          </cell>
          <cell r="AL778">
            <v>40</v>
          </cell>
        </row>
        <row r="779">
          <cell r="F779" t="str">
            <v>ICX6650-SVL-NDP-3</v>
          </cell>
          <cell r="G779" t="str">
            <v>ESSENTIAL NBD PARTS ONLY SUPPORT,  ICX6650</v>
          </cell>
          <cell r="H779" t="str">
            <v>ESSENTIAL NBD PARTS ONLY SUPPORT</v>
          </cell>
          <cell r="I779">
            <v>4015</v>
          </cell>
          <cell r="J779">
            <v>4441</v>
          </cell>
          <cell r="K779" t="str">
            <v>N</v>
          </cell>
          <cell r="S779">
            <v>2887</v>
          </cell>
          <cell r="T779">
            <v>3109</v>
          </cell>
          <cell r="U779">
            <v>3109</v>
          </cell>
          <cell r="V779">
            <v>2887</v>
          </cell>
          <cell r="W779" t="str">
            <v>ICX6650-SVL-NDP-3</v>
          </cell>
          <cell r="X779" t="str">
            <v>A3</v>
          </cell>
          <cell r="Y779">
            <v>0.35</v>
          </cell>
          <cell r="Z779">
            <v>0.3</v>
          </cell>
          <cell r="AA779">
            <v>0.3</v>
          </cell>
          <cell r="AB779">
            <v>0.35</v>
          </cell>
          <cell r="AE779" t="str">
            <v>SUPPORT</v>
          </cell>
          <cell r="AF779" t="str">
            <v>BDS DIRECT SUPPORT</v>
          </cell>
          <cell r="AG779" t="str">
            <v>INITIAL SALE</v>
          </cell>
          <cell r="AH779" t="str">
            <v>HW SUPPORT</v>
          </cell>
          <cell r="AI779" t="str">
            <v>132-12</v>
          </cell>
          <cell r="AJ779" t="str">
            <v>N/A</v>
          </cell>
          <cell r="AK779" t="str">
            <v>None</v>
          </cell>
          <cell r="AL779">
            <v>40</v>
          </cell>
        </row>
        <row r="780">
          <cell r="F780" t="str">
            <v>ICX6650-SVL-NDP-4</v>
          </cell>
          <cell r="G780" t="str">
            <v>ESSENTIAL NBD PARTS ONLY SUPPORT,  ICX6650</v>
          </cell>
          <cell r="H780" t="str">
            <v>ESSENTIAL NBD PARTS ONLY SUPPORT</v>
          </cell>
          <cell r="I780">
            <v>5353</v>
          </cell>
          <cell r="J780">
            <v>5922</v>
          </cell>
          <cell r="K780" t="str">
            <v>N</v>
          </cell>
          <cell r="S780">
            <v>3849</v>
          </cell>
          <cell r="T780">
            <v>4145</v>
          </cell>
          <cell r="U780">
            <v>4145</v>
          </cell>
          <cell r="V780">
            <v>3849</v>
          </cell>
          <cell r="W780" t="str">
            <v>ICX6650-SVL-NDP-4</v>
          </cell>
          <cell r="X780" t="str">
            <v>A3</v>
          </cell>
          <cell r="Y780">
            <v>0.35</v>
          </cell>
          <cell r="Z780">
            <v>0.3</v>
          </cell>
          <cell r="AA780">
            <v>0.3</v>
          </cell>
          <cell r="AB780">
            <v>0.35</v>
          </cell>
          <cell r="AE780" t="str">
            <v>SUPPORT</v>
          </cell>
          <cell r="AF780" t="str">
            <v>BDS DIRECT SUPPORT</v>
          </cell>
          <cell r="AG780" t="str">
            <v>INITIAL SALE</v>
          </cell>
          <cell r="AH780" t="str">
            <v>HW SUPPORT</v>
          </cell>
          <cell r="AI780" t="str">
            <v>132-12</v>
          </cell>
          <cell r="AJ780" t="str">
            <v>N/A</v>
          </cell>
          <cell r="AK780" t="str">
            <v>None</v>
          </cell>
          <cell r="AL780">
            <v>40</v>
          </cell>
        </row>
        <row r="781">
          <cell r="F781" t="str">
            <v>ICX6650-SVL-NDP-5</v>
          </cell>
          <cell r="G781" t="str">
            <v>ESSENTIAL NBD PARTS ONLY SUPPORT,  ICX6650</v>
          </cell>
          <cell r="H781" t="str">
            <v>ESSENTIAL NBD PARTS ONLY SUPPORT</v>
          </cell>
          <cell r="I781">
            <v>6692</v>
          </cell>
          <cell r="J781">
            <v>7402</v>
          </cell>
          <cell r="K781" t="str">
            <v>N</v>
          </cell>
          <cell r="S781">
            <v>4811</v>
          </cell>
          <cell r="T781">
            <v>5181</v>
          </cell>
          <cell r="U781">
            <v>5181</v>
          </cell>
          <cell r="V781">
            <v>4811</v>
          </cell>
          <cell r="W781" t="str">
            <v>ICX6650-SVL-NDP-5</v>
          </cell>
          <cell r="X781" t="str">
            <v>A3</v>
          </cell>
          <cell r="Y781">
            <v>0.35</v>
          </cell>
          <cell r="Z781">
            <v>0.3</v>
          </cell>
          <cell r="AA781">
            <v>0.3</v>
          </cell>
          <cell r="AB781">
            <v>0.35</v>
          </cell>
          <cell r="AE781" t="str">
            <v>SUPPORT</v>
          </cell>
          <cell r="AF781" t="str">
            <v>BDS DIRECT SUPPORT</v>
          </cell>
          <cell r="AG781" t="str">
            <v>INITIAL SALE</v>
          </cell>
          <cell r="AH781" t="str">
            <v>HW SUPPORT</v>
          </cell>
          <cell r="AI781" t="str">
            <v>132-12</v>
          </cell>
          <cell r="AJ781" t="str">
            <v>N/A</v>
          </cell>
          <cell r="AK781" t="str">
            <v>None</v>
          </cell>
          <cell r="AL781">
            <v>40</v>
          </cell>
        </row>
        <row r="782">
          <cell r="F782" t="str">
            <v>ICX6650-SVL-RTF-1</v>
          </cell>
          <cell r="G782" t="str">
            <v>ESSENTIAL RTN TO FACTORY SUPPORT,  ICX6650</v>
          </cell>
          <cell r="H782" t="str">
            <v>ESSENTIAL RTN TO FACTORY SUPPORT</v>
          </cell>
          <cell r="I782">
            <v>1240</v>
          </cell>
          <cell r="J782">
            <v>1375</v>
          </cell>
          <cell r="K782" t="str">
            <v>N</v>
          </cell>
          <cell r="S782">
            <v>894</v>
          </cell>
          <cell r="T782">
            <v>963</v>
          </cell>
          <cell r="U782">
            <v>963</v>
          </cell>
          <cell r="V782">
            <v>894</v>
          </cell>
          <cell r="W782" t="str">
            <v>ICX6650-SVL-RTF-1</v>
          </cell>
          <cell r="X782" t="str">
            <v>A3</v>
          </cell>
          <cell r="Y782">
            <v>0.35</v>
          </cell>
          <cell r="Z782">
            <v>0.3</v>
          </cell>
          <cell r="AA782">
            <v>0.3</v>
          </cell>
          <cell r="AB782">
            <v>0.35</v>
          </cell>
          <cell r="AE782" t="str">
            <v>SUPPORT</v>
          </cell>
          <cell r="AF782" t="str">
            <v>BDS DIRECT SUPPORT</v>
          </cell>
          <cell r="AG782" t="str">
            <v>INITIAL SALE</v>
          </cell>
          <cell r="AH782" t="str">
            <v>HW SUPPORT</v>
          </cell>
          <cell r="AI782" t="str">
            <v>132-12</v>
          </cell>
          <cell r="AJ782" t="str">
            <v>N/A</v>
          </cell>
          <cell r="AK782" t="str">
            <v>None</v>
          </cell>
          <cell r="AL782">
            <v>40</v>
          </cell>
        </row>
        <row r="783">
          <cell r="F783" t="str">
            <v>ICX6650-SVL-RTF-2</v>
          </cell>
          <cell r="G783" t="str">
            <v>ESSENTIAL RTN TO FACTORY SUPPORT,  ICX6650</v>
          </cell>
          <cell r="H783" t="str">
            <v>ESSENTIAL RTN TO FACTORY SUPPORT</v>
          </cell>
          <cell r="I783">
            <v>2356</v>
          </cell>
          <cell r="J783">
            <v>2613</v>
          </cell>
          <cell r="K783" t="str">
            <v>N</v>
          </cell>
          <cell r="S783">
            <v>1698</v>
          </cell>
          <cell r="T783">
            <v>1829</v>
          </cell>
          <cell r="U783">
            <v>1829</v>
          </cell>
          <cell r="V783">
            <v>1698</v>
          </cell>
          <cell r="W783" t="str">
            <v>ICX6650-SVL-RTF-2</v>
          </cell>
          <cell r="X783" t="str">
            <v>A3</v>
          </cell>
          <cell r="Y783">
            <v>0.35</v>
          </cell>
          <cell r="Z783">
            <v>0.3</v>
          </cell>
          <cell r="AA783">
            <v>0.3</v>
          </cell>
          <cell r="AB783">
            <v>0.35</v>
          </cell>
          <cell r="AE783" t="str">
            <v>SUPPORT</v>
          </cell>
          <cell r="AF783" t="str">
            <v>BDS DIRECT SUPPORT</v>
          </cell>
          <cell r="AG783" t="str">
            <v>INITIAL SALE</v>
          </cell>
          <cell r="AH783" t="str">
            <v>HW SUPPORT</v>
          </cell>
          <cell r="AI783" t="str">
            <v>132-12</v>
          </cell>
          <cell r="AJ783" t="str">
            <v>N/A</v>
          </cell>
          <cell r="AK783" t="str">
            <v>None</v>
          </cell>
          <cell r="AL783">
            <v>40</v>
          </cell>
        </row>
        <row r="784">
          <cell r="F784" t="str">
            <v>ICX6650-SVL-RTF-3</v>
          </cell>
          <cell r="G784" t="str">
            <v>ESSENTIAL RTN TO FACTORY SUPPORT,  ICX6650</v>
          </cell>
          <cell r="H784" t="str">
            <v>ESSENTIAL RTN TO FACTORY SUPPORT</v>
          </cell>
          <cell r="I784">
            <v>3410</v>
          </cell>
          <cell r="J784">
            <v>3781</v>
          </cell>
          <cell r="K784" t="str">
            <v>N</v>
          </cell>
          <cell r="S784">
            <v>2458</v>
          </cell>
          <cell r="T784">
            <v>2647</v>
          </cell>
          <cell r="U784">
            <v>2647</v>
          </cell>
          <cell r="V784">
            <v>2458</v>
          </cell>
          <cell r="W784" t="str">
            <v>ICX6650-SVL-RTF-3</v>
          </cell>
          <cell r="X784" t="str">
            <v>A3</v>
          </cell>
          <cell r="Y784">
            <v>0.35</v>
          </cell>
          <cell r="Z784">
            <v>0.3</v>
          </cell>
          <cell r="AA784">
            <v>0.3</v>
          </cell>
          <cell r="AB784">
            <v>0.35</v>
          </cell>
          <cell r="AE784" t="str">
            <v>SUPPORT</v>
          </cell>
          <cell r="AF784" t="str">
            <v>BDS DIRECT SUPPORT</v>
          </cell>
          <cell r="AG784" t="str">
            <v>INITIAL SALE</v>
          </cell>
          <cell r="AH784" t="str">
            <v>HW SUPPORT</v>
          </cell>
          <cell r="AI784" t="str">
            <v>132-12</v>
          </cell>
          <cell r="AJ784" t="str">
            <v>N/A</v>
          </cell>
          <cell r="AK784" t="str">
            <v>None</v>
          </cell>
          <cell r="AL784">
            <v>40</v>
          </cell>
        </row>
        <row r="785">
          <cell r="F785" t="str">
            <v>ICX6650-SVL-RTF-4</v>
          </cell>
          <cell r="G785" t="str">
            <v>ESSENTIAL RTN TO FACTORY SUPPORT,  ICX6650</v>
          </cell>
          <cell r="H785" t="str">
            <v>ESSENTIAL RTN TO FACTORY SUPPORT</v>
          </cell>
          <cell r="I785">
            <v>4547</v>
          </cell>
          <cell r="J785">
            <v>5042</v>
          </cell>
          <cell r="K785" t="str">
            <v>N</v>
          </cell>
          <cell r="S785">
            <v>3277</v>
          </cell>
          <cell r="T785">
            <v>3529</v>
          </cell>
          <cell r="U785">
            <v>3529</v>
          </cell>
          <cell r="V785">
            <v>3277</v>
          </cell>
          <cell r="W785" t="str">
            <v>ICX6650-SVL-RTF-4</v>
          </cell>
          <cell r="X785" t="str">
            <v>A3</v>
          </cell>
          <cell r="Y785">
            <v>0.35</v>
          </cell>
          <cell r="Z785">
            <v>0.3</v>
          </cell>
          <cell r="AA785">
            <v>0.3</v>
          </cell>
          <cell r="AB785">
            <v>0.35</v>
          </cell>
          <cell r="AE785" t="str">
            <v>SUPPORT</v>
          </cell>
          <cell r="AF785" t="str">
            <v>BDS DIRECT SUPPORT</v>
          </cell>
          <cell r="AG785" t="str">
            <v>INITIAL SALE</v>
          </cell>
          <cell r="AH785" t="str">
            <v>HW SUPPORT</v>
          </cell>
          <cell r="AI785" t="str">
            <v>132-12</v>
          </cell>
          <cell r="AJ785" t="str">
            <v>N/A</v>
          </cell>
          <cell r="AK785" t="str">
            <v>None</v>
          </cell>
          <cell r="AL785">
            <v>40</v>
          </cell>
        </row>
        <row r="786">
          <cell r="F786" t="str">
            <v>ICX6650-SVL-RTF-5</v>
          </cell>
          <cell r="G786" t="str">
            <v>ESSENTIAL RTN TO FACTORY SUPPORT,  ICX6650</v>
          </cell>
          <cell r="H786" t="str">
            <v>ESSENTIAL RTN TO FACTORY SUPPORT</v>
          </cell>
          <cell r="I786">
            <v>5683</v>
          </cell>
          <cell r="J786">
            <v>6302</v>
          </cell>
          <cell r="K786" t="str">
            <v>N</v>
          </cell>
          <cell r="S786">
            <v>4096</v>
          </cell>
          <cell r="T786">
            <v>4411</v>
          </cell>
          <cell r="U786">
            <v>4411</v>
          </cell>
          <cell r="V786">
            <v>4096</v>
          </cell>
          <cell r="W786" t="str">
            <v>ICX6650-SVL-RTF-5</v>
          </cell>
          <cell r="X786" t="str">
            <v>A3</v>
          </cell>
          <cell r="Y786">
            <v>0.35</v>
          </cell>
          <cell r="Z786">
            <v>0.3</v>
          </cell>
          <cell r="AA786">
            <v>0.3</v>
          </cell>
          <cell r="AB786">
            <v>0.35</v>
          </cell>
          <cell r="AE786" t="str">
            <v>SUPPORT</v>
          </cell>
          <cell r="AF786" t="str">
            <v>BDS DIRECT SUPPORT</v>
          </cell>
          <cell r="AG786" t="str">
            <v>INITIAL SALE</v>
          </cell>
          <cell r="AH786" t="str">
            <v>HW SUPPORT</v>
          </cell>
          <cell r="AI786" t="str">
            <v>132-12</v>
          </cell>
          <cell r="AJ786" t="str">
            <v>N/A</v>
          </cell>
          <cell r="AK786" t="str">
            <v>None</v>
          </cell>
          <cell r="AL786">
            <v>40</v>
          </cell>
        </row>
        <row r="787">
          <cell r="F787" t="str">
            <v>ICX6650-SVL-SECUPLIFT-1</v>
          </cell>
          <cell r="G787" t="str">
            <v>SECURE UPLIFT SUPPORT,  ICX6650</v>
          </cell>
          <cell r="H787" t="str">
            <v>SECURE UPLIFT SUPPORT FOR LAN PRODUCTS</v>
          </cell>
          <cell r="I787">
            <v>150</v>
          </cell>
          <cell r="J787">
            <v>150</v>
          </cell>
          <cell r="K787" t="str">
            <v>N</v>
          </cell>
          <cell r="S787">
            <v>98</v>
          </cell>
          <cell r="T787">
            <v>105</v>
          </cell>
          <cell r="U787">
            <v>105</v>
          </cell>
          <cell r="V787">
            <v>98</v>
          </cell>
          <cell r="W787" t="str">
            <v>ICX6650-SVL-SECUPLIFT-1</v>
          </cell>
          <cell r="X787" t="str">
            <v>A3</v>
          </cell>
          <cell r="Y787">
            <v>0.35</v>
          </cell>
          <cell r="Z787">
            <v>0.3</v>
          </cell>
          <cell r="AA787">
            <v>0.3</v>
          </cell>
          <cell r="AB787">
            <v>0.35</v>
          </cell>
          <cell r="AE787" t="str">
            <v>SUPPORT</v>
          </cell>
          <cell r="AF787" t="str">
            <v>BDS DIRECT SUPPORT</v>
          </cell>
          <cell r="AG787" t="str">
            <v>RENEWAL-L3</v>
          </cell>
          <cell r="AH787" t="str">
            <v>HW SUPPORT</v>
          </cell>
          <cell r="AI787" t="str">
            <v>132-12</v>
          </cell>
          <cell r="AJ787" t="str">
            <v>N/A</v>
          </cell>
          <cell r="AK787" t="str">
            <v>None</v>
          </cell>
          <cell r="AL787">
            <v>40</v>
          </cell>
        </row>
        <row r="788">
          <cell r="F788" t="str">
            <v>ICX6650-SVL-SECUPLIFT-2</v>
          </cell>
          <cell r="G788" t="str">
            <v>SECURE UPLIFT SUPPORT,  ICX6650</v>
          </cell>
          <cell r="H788" t="str">
            <v>SECURE UPLIFT SUPPORT FOR LAN PRODUCTS</v>
          </cell>
          <cell r="I788">
            <v>285</v>
          </cell>
          <cell r="J788">
            <v>285</v>
          </cell>
          <cell r="K788" t="str">
            <v>N</v>
          </cell>
          <cell r="S788">
            <v>185</v>
          </cell>
          <cell r="T788">
            <v>200</v>
          </cell>
          <cell r="U788">
            <v>200</v>
          </cell>
          <cell r="V788">
            <v>185</v>
          </cell>
          <cell r="W788" t="str">
            <v>ICX6650-SVL-SECUPLIFT-2</v>
          </cell>
          <cell r="X788" t="str">
            <v>A3</v>
          </cell>
          <cell r="Y788">
            <v>0.35</v>
          </cell>
          <cell r="Z788">
            <v>0.3</v>
          </cell>
          <cell r="AA788">
            <v>0.3</v>
          </cell>
          <cell r="AB788">
            <v>0.35</v>
          </cell>
          <cell r="AE788" t="str">
            <v>SUPPORT</v>
          </cell>
          <cell r="AF788" t="str">
            <v>BDS DIRECT SUPPORT</v>
          </cell>
          <cell r="AG788" t="str">
            <v>RENEWAL-L3</v>
          </cell>
          <cell r="AH788" t="str">
            <v>HW SUPPORT</v>
          </cell>
          <cell r="AI788" t="str">
            <v>132-12</v>
          </cell>
          <cell r="AJ788" t="str">
            <v>N/A</v>
          </cell>
          <cell r="AK788" t="str">
            <v>None</v>
          </cell>
          <cell r="AL788">
            <v>40</v>
          </cell>
        </row>
        <row r="789">
          <cell r="F789" t="str">
            <v>ICX6650-SVL-SECUPLIFT-3</v>
          </cell>
          <cell r="G789" t="str">
            <v>SECURE UPLIFT SUPPORT,  ICX6650</v>
          </cell>
          <cell r="H789" t="str">
            <v>SECURE UPLIFT SUPPORT FOR LAN PRODUCTS</v>
          </cell>
          <cell r="I789">
            <v>413</v>
          </cell>
          <cell r="J789">
            <v>413</v>
          </cell>
          <cell r="K789" t="str">
            <v>N</v>
          </cell>
          <cell r="S789">
            <v>268</v>
          </cell>
          <cell r="T789">
            <v>289</v>
          </cell>
          <cell r="U789">
            <v>289</v>
          </cell>
          <cell r="V789">
            <v>268</v>
          </cell>
          <cell r="W789" t="str">
            <v>ICX6650-SVL-SECUPLIFT-3</v>
          </cell>
          <cell r="X789" t="str">
            <v>A3</v>
          </cell>
          <cell r="Y789">
            <v>0.35</v>
          </cell>
          <cell r="Z789">
            <v>0.3</v>
          </cell>
          <cell r="AA789">
            <v>0.3</v>
          </cell>
          <cell r="AB789">
            <v>0.35</v>
          </cell>
          <cell r="AE789" t="str">
            <v>SUPPORT</v>
          </cell>
          <cell r="AF789" t="str">
            <v>BDS DIRECT SUPPORT</v>
          </cell>
          <cell r="AG789" t="str">
            <v>RENEWAL-L3</v>
          </cell>
          <cell r="AH789" t="str">
            <v>HW SUPPORT</v>
          </cell>
          <cell r="AI789" t="str">
            <v>132-12</v>
          </cell>
          <cell r="AJ789" t="str">
            <v>N/A</v>
          </cell>
          <cell r="AK789" t="str">
            <v>None</v>
          </cell>
          <cell r="AL789">
            <v>40</v>
          </cell>
        </row>
        <row r="790">
          <cell r="F790" t="str">
            <v>ICX6650-SVL-SECUPLIFT-4</v>
          </cell>
          <cell r="G790" t="str">
            <v>SECURE UPLIFT SUPPORT,  ICX6650</v>
          </cell>
          <cell r="H790" t="str">
            <v>SECURE UPLIFT SUPPORT FOR LAN PRODUCTS</v>
          </cell>
          <cell r="I790">
            <v>550</v>
          </cell>
          <cell r="J790">
            <v>550</v>
          </cell>
          <cell r="K790" t="str">
            <v>N</v>
          </cell>
          <cell r="S790">
            <v>358</v>
          </cell>
          <cell r="T790">
            <v>385</v>
          </cell>
          <cell r="U790">
            <v>385</v>
          </cell>
          <cell r="V790">
            <v>358</v>
          </cell>
          <cell r="W790" t="str">
            <v>ICX6650-SVL-SECUPLIFT-4</v>
          </cell>
          <cell r="X790" t="str">
            <v>A3</v>
          </cell>
          <cell r="Y790">
            <v>0.35</v>
          </cell>
          <cell r="Z790">
            <v>0.3</v>
          </cell>
          <cell r="AA790">
            <v>0.3</v>
          </cell>
          <cell r="AB790">
            <v>0.35</v>
          </cell>
          <cell r="AE790" t="str">
            <v>SUPPORT</v>
          </cell>
          <cell r="AF790" t="str">
            <v>BDS DIRECT SUPPORT</v>
          </cell>
          <cell r="AG790" t="str">
            <v>RENEWAL-L3</v>
          </cell>
          <cell r="AH790" t="str">
            <v>HW SUPPORT</v>
          </cell>
          <cell r="AI790" t="str">
            <v>132-12</v>
          </cell>
          <cell r="AJ790" t="str">
            <v>N/A</v>
          </cell>
          <cell r="AK790" t="str">
            <v>None</v>
          </cell>
          <cell r="AL790">
            <v>40</v>
          </cell>
        </row>
        <row r="791">
          <cell r="F791" t="str">
            <v>ICX6650-SVL-SECUPLIFT-5</v>
          </cell>
          <cell r="G791" t="str">
            <v>SECURE UPLIFT SUPPORT,  ICX6650</v>
          </cell>
          <cell r="H791" t="str">
            <v>SECURE UPLIFT SUPPORT FOR LAN PRODUCTS</v>
          </cell>
          <cell r="I791">
            <v>688</v>
          </cell>
          <cell r="J791">
            <v>688</v>
          </cell>
          <cell r="K791" t="str">
            <v>N</v>
          </cell>
          <cell r="S791">
            <v>447</v>
          </cell>
          <cell r="T791">
            <v>481</v>
          </cell>
          <cell r="U791">
            <v>481</v>
          </cell>
          <cell r="V791">
            <v>447</v>
          </cell>
          <cell r="W791" t="str">
            <v>ICX6650-SVL-SECUPLIFT-5</v>
          </cell>
          <cell r="X791" t="str">
            <v>A3</v>
          </cell>
          <cell r="Y791">
            <v>0.35</v>
          </cell>
          <cell r="Z791">
            <v>0.3</v>
          </cell>
          <cell r="AA791">
            <v>0.3</v>
          </cell>
          <cell r="AB791">
            <v>0.35</v>
          </cell>
          <cell r="AE791" t="str">
            <v>SUPPORT</v>
          </cell>
          <cell r="AF791" t="str">
            <v>BDS DIRECT SUPPORT</v>
          </cell>
          <cell r="AG791" t="str">
            <v>RENEWAL-L3</v>
          </cell>
          <cell r="AH791" t="str">
            <v>HW SUPPORT</v>
          </cell>
          <cell r="AI791" t="str">
            <v>132-12</v>
          </cell>
          <cell r="AJ791" t="str">
            <v>N/A</v>
          </cell>
          <cell r="AK791" t="str">
            <v>None</v>
          </cell>
          <cell r="AL791">
            <v>40</v>
          </cell>
        </row>
        <row r="792">
          <cell r="F792" t="str">
            <v>ICX6610-24-DC-E</v>
          </cell>
          <cell r="G792" t="str">
            <v>24 port 1G RJ45, plus 8 x 1G SFPP uplinks ports (upgradeable to 10G). 4 x 40G stacking ports. Exhaust air flow. Base S/W. DC Power.</v>
          </cell>
          <cell r="H792" t="str">
            <v>24 port 1G RJ45, plus 8 x 1G SFPP uplinks ports (upgradeable to 10G). 4 x 40G stacking ports. Exhaust air flow. Base S/W. DC Power.</v>
          </cell>
          <cell r="I792">
            <v>5695</v>
          </cell>
          <cell r="J792">
            <v>5695</v>
          </cell>
          <cell r="K792" t="str">
            <v>A</v>
          </cell>
          <cell r="L792" t="b">
            <v>1</v>
          </cell>
          <cell r="S792">
            <v>3303</v>
          </cell>
          <cell r="T792">
            <v>3417</v>
          </cell>
          <cell r="U792">
            <v>2961</v>
          </cell>
          <cell r="V792">
            <v>2848</v>
          </cell>
          <cell r="X792" t="str">
            <v>A1</v>
          </cell>
          <cell r="Y792">
            <v>0.42</v>
          </cell>
          <cell r="Z792">
            <v>0.4</v>
          </cell>
          <cell r="AA792">
            <v>0.48</v>
          </cell>
          <cell r="AB792">
            <v>0.5</v>
          </cell>
          <cell r="AE792" t="str">
            <v>HARDWARE</v>
          </cell>
          <cell r="AF792" t="str">
            <v>L2-3 FIXED</v>
          </cell>
          <cell r="AG792" t="str">
            <v>ICX 6610</v>
          </cell>
          <cell r="AH792" t="str">
            <v>HARDWARE</v>
          </cell>
          <cell r="AI792" t="str">
            <v>132-8</v>
          </cell>
          <cell r="AJ792" t="str">
            <v>US/MX</v>
          </cell>
          <cell r="AK792" t="str">
            <v>Lifetime</v>
          </cell>
          <cell r="AL792">
            <v>52</v>
          </cell>
        </row>
        <row r="793">
          <cell r="F793" t="str">
            <v>ICX6610-24-E</v>
          </cell>
          <cell r="G793" t="str">
            <v>24 port 1G RJ45, plus 8 x 1G SFPP uplinks ports (upgradeable to 10G). 4 x 40G stacking ports. Exhaust air flow. Base S/W</v>
          </cell>
          <cell r="H793" t="str">
            <v>24 port 1G RJ45, plus 8 x 1G SFPP uplinks ports (upgradeable to 10G). 4 x 40G stacking ports. Exhaust air flow. Base S/W</v>
          </cell>
          <cell r="I793">
            <v>5595</v>
          </cell>
          <cell r="J793">
            <v>5595</v>
          </cell>
          <cell r="K793" t="str">
            <v>A</v>
          </cell>
          <cell r="L793" t="b">
            <v>1</v>
          </cell>
          <cell r="S793">
            <v>3245</v>
          </cell>
          <cell r="T793">
            <v>3357</v>
          </cell>
          <cell r="U793">
            <v>2909</v>
          </cell>
          <cell r="V793">
            <v>2798</v>
          </cell>
          <cell r="X793" t="str">
            <v>A1</v>
          </cell>
          <cell r="Y793">
            <v>0.42</v>
          </cell>
          <cell r="Z793">
            <v>0.4</v>
          </cell>
          <cell r="AA793">
            <v>0.48</v>
          </cell>
          <cell r="AB793">
            <v>0.5</v>
          </cell>
          <cell r="AE793" t="str">
            <v>HARDWARE</v>
          </cell>
          <cell r="AF793" t="str">
            <v>L2-3 FIXED</v>
          </cell>
          <cell r="AG793" t="str">
            <v>ICX 6610</v>
          </cell>
          <cell r="AH793" t="str">
            <v>HARDWARE</v>
          </cell>
          <cell r="AI793" t="str">
            <v>132-8</v>
          </cell>
          <cell r="AJ793" t="str">
            <v>US/MX</v>
          </cell>
          <cell r="AK793" t="str">
            <v>Lifetime</v>
          </cell>
          <cell r="AL793">
            <v>52</v>
          </cell>
        </row>
        <row r="794">
          <cell r="F794" t="str">
            <v>ICX6610-24F-DC-E</v>
          </cell>
          <cell r="G794" t="str">
            <v>24 port 1G SFP, plus 8 x 1G SFPP uplinks ports (upgradeable to 10G). 4 x 40G stacking ports. Exhaust air flow. Base S/W. DC Power.</v>
          </cell>
          <cell r="H794" t="str">
            <v>24 port 1G SFP, plus 8 x 1G SFPP uplinks ports (upgradeable to 10G). 4 x 40G stacking ports. Exhaust air flow. Base S/W. DC Power.</v>
          </cell>
          <cell r="I794">
            <v>7395</v>
          </cell>
          <cell r="J794">
            <v>7395</v>
          </cell>
          <cell r="K794" t="str">
            <v>A</v>
          </cell>
          <cell r="L794" t="b">
            <v>1</v>
          </cell>
          <cell r="S794">
            <v>4289</v>
          </cell>
          <cell r="T794">
            <v>4437</v>
          </cell>
          <cell r="U794">
            <v>3845</v>
          </cell>
          <cell r="V794">
            <v>3698</v>
          </cell>
          <cell r="X794" t="str">
            <v>A1</v>
          </cell>
          <cell r="Y794">
            <v>0.42</v>
          </cell>
          <cell r="Z794">
            <v>0.4</v>
          </cell>
          <cell r="AA794">
            <v>0.48</v>
          </cell>
          <cell r="AB794">
            <v>0.5</v>
          </cell>
          <cell r="AE794" t="str">
            <v>HARDWARE</v>
          </cell>
          <cell r="AF794" t="str">
            <v>L2-3 FIXED</v>
          </cell>
          <cell r="AG794" t="str">
            <v>ICX 6610</v>
          </cell>
          <cell r="AH794" t="str">
            <v>HARDWARE</v>
          </cell>
          <cell r="AI794" t="str">
            <v>132-8</v>
          </cell>
          <cell r="AJ794" t="str">
            <v>US/MX</v>
          </cell>
          <cell r="AK794" t="str">
            <v>Lifetime</v>
          </cell>
          <cell r="AL794">
            <v>52</v>
          </cell>
        </row>
        <row r="795">
          <cell r="F795" t="str">
            <v>ICX6610-24F-E</v>
          </cell>
          <cell r="G795" t="str">
            <v>24 port 1G SFP, plus 8 x 1G SFPP uplinks ports (upgradeable to 10G). 4 x 40G stacking ports. Exhaust air flow. Base S/W</v>
          </cell>
          <cell r="H795" t="str">
            <v>24 port 1G SFP, plus 8 x 1G SFPP uplinks ports (upgradeable to 10G). 4 x 40G stacking ports. Exhaust air flow. Base S/W</v>
          </cell>
          <cell r="I795">
            <v>7295</v>
          </cell>
          <cell r="J795">
            <v>7295</v>
          </cell>
          <cell r="K795" t="str">
            <v>A</v>
          </cell>
          <cell r="L795" t="b">
            <v>1</v>
          </cell>
          <cell r="S795">
            <v>4231</v>
          </cell>
          <cell r="T795">
            <v>4377</v>
          </cell>
          <cell r="U795">
            <v>3793</v>
          </cell>
          <cell r="V795">
            <v>3648</v>
          </cell>
          <cell r="X795" t="str">
            <v>A1</v>
          </cell>
          <cell r="Y795">
            <v>0.42</v>
          </cell>
          <cell r="Z795">
            <v>0.4</v>
          </cell>
          <cell r="AA795">
            <v>0.48</v>
          </cell>
          <cell r="AB795">
            <v>0.5</v>
          </cell>
          <cell r="AE795" t="str">
            <v>HARDWARE</v>
          </cell>
          <cell r="AF795" t="str">
            <v>L2-3 FIXED</v>
          </cell>
          <cell r="AG795" t="str">
            <v>ICX 6610</v>
          </cell>
          <cell r="AH795" t="str">
            <v>HARDWARE</v>
          </cell>
          <cell r="AI795" t="str">
            <v>132-8</v>
          </cell>
          <cell r="AJ795" t="str">
            <v>US/MX</v>
          </cell>
          <cell r="AK795" t="str">
            <v>Lifetime</v>
          </cell>
          <cell r="AL795">
            <v>52</v>
          </cell>
        </row>
        <row r="796">
          <cell r="F796" t="str">
            <v>ICX6610-24F-I</v>
          </cell>
          <cell r="G796" t="str">
            <v>24 port 1G SFP, plus 8 x 1G SFPP uplinks ports (upgradeable to 10G). 4 x 40G stacking ports. Intake air flow. Base S/W</v>
          </cell>
          <cell r="H796" t="str">
            <v>24 port 1G SFP, plus 8 x 1G SFPP uplinks ports (upgradeable to 10G). 4 x 40G stacking ports. Intake air flow. Base S/W</v>
          </cell>
          <cell r="I796">
            <v>7295</v>
          </cell>
          <cell r="J796">
            <v>7295</v>
          </cell>
          <cell r="K796" t="str">
            <v>A</v>
          </cell>
          <cell r="L796" t="b">
            <v>1</v>
          </cell>
          <cell r="S796">
            <v>4231</v>
          </cell>
          <cell r="T796">
            <v>4377</v>
          </cell>
          <cell r="U796">
            <v>3793</v>
          </cell>
          <cell r="V796">
            <v>3648</v>
          </cell>
          <cell r="X796" t="str">
            <v>A1</v>
          </cell>
          <cell r="Y796">
            <v>0.42</v>
          </cell>
          <cell r="Z796">
            <v>0.4</v>
          </cell>
          <cell r="AA796">
            <v>0.48</v>
          </cell>
          <cell r="AB796">
            <v>0.5</v>
          </cell>
          <cell r="AE796" t="str">
            <v>HARDWARE</v>
          </cell>
          <cell r="AF796" t="str">
            <v>L2-3 FIXED</v>
          </cell>
          <cell r="AG796" t="str">
            <v>ICX 6610</v>
          </cell>
          <cell r="AH796" t="str">
            <v>HARDWARE</v>
          </cell>
          <cell r="AI796" t="str">
            <v>132-8</v>
          </cell>
          <cell r="AJ796" t="str">
            <v>US/MX</v>
          </cell>
          <cell r="AK796" t="str">
            <v>Lifetime</v>
          </cell>
          <cell r="AL796">
            <v>52</v>
          </cell>
        </row>
        <row r="797">
          <cell r="F797" t="str">
            <v>ICX6610-24F-PE</v>
          </cell>
          <cell r="G797" t="str">
            <v>24 port 1G SFP, plus 8 x 1G SFPP uplinks ports (upgradeable to 10G). 4 x 40G stacking ports. Exhaust air flow. Premium S/W</v>
          </cell>
          <cell r="H797" t="str">
            <v>24 port 1G SFP, plus 8 x 1G SFPP uplinks ports (upgradeable to 10G). 4 x 40G stacking ports. Exhaust air flow. Premium S/W</v>
          </cell>
          <cell r="I797">
            <v>8795</v>
          </cell>
          <cell r="J797">
            <v>8795</v>
          </cell>
          <cell r="K797" t="str">
            <v>A</v>
          </cell>
          <cell r="L797" t="b">
            <v>1</v>
          </cell>
          <cell r="S797">
            <v>5101</v>
          </cell>
          <cell r="T797">
            <v>5277</v>
          </cell>
          <cell r="U797">
            <v>4573</v>
          </cell>
          <cell r="V797">
            <v>4398</v>
          </cell>
          <cell r="X797" t="str">
            <v>A1</v>
          </cell>
          <cell r="Y797">
            <v>0.42</v>
          </cell>
          <cell r="Z797">
            <v>0.4</v>
          </cell>
          <cell r="AA797">
            <v>0.48</v>
          </cell>
          <cell r="AB797">
            <v>0.5</v>
          </cell>
          <cell r="AE797" t="str">
            <v>HARDWARE</v>
          </cell>
          <cell r="AF797" t="str">
            <v>L2-3 FIXED</v>
          </cell>
          <cell r="AG797" t="str">
            <v>ICX 6610</v>
          </cell>
          <cell r="AH797" t="str">
            <v>HARDWARE</v>
          </cell>
          <cell r="AI797" t="str">
            <v>132-8</v>
          </cell>
          <cell r="AJ797" t="str">
            <v>US/MX</v>
          </cell>
          <cell r="AK797" t="str">
            <v>Lifetime</v>
          </cell>
          <cell r="AL797">
            <v>52</v>
          </cell>
        </row>
        <row r="798">
          <cell r="F798" t="str">
            <v>ICX6610-24F-PI</v>
          </cell>
          <cell r="G798" t="str">
            <v>24 port 1G SFP, plus 8 x 1G SFPP uplinks ports (upgradeable to 10G). 4 x 40G stacking ports. Intake air flow. Premium S/W</v>
          </cell>
          <cell r="H798" t="str">
            <v>24 port 1G SFP, plus 8 x 1G SFPP uplinks ports (upgradeable to 10G). 4 x 40G stacking ports. Intake air flow. Premium S/W</v>
          </cell>
          <cell r="I798">
            <v>8795</v>
          </cell>
          <cell r="J798">
            <v>8795</v>
          </cell>
          <cell r="K798" t="str">
            <v>A</v>
          </cell>
          <cell r="L798" t="b">
            <v>1</v>
          </cell>
          <cell r="S798">
            <v>5101</v>
          </cell>
          <cell r="T798">
            <v>5277</v>
          </cell>
          <cell r="U798">
            <v>4573</v>
          </cell>
          <cell r="V798">
            <v>4398</v>
          </cell>
          <cell r="X798" t="str">
            <v>A1</v>
          </cell>
          <cell r="Y798">
            <v>0.42</v>
          </cell>
          <cell r="Z798">
            <v>0.4</v>
          </cell>
          <cell r="AA798">
            <v>0.48</v>
          </cell>
          <cell r="AB798">
            <v>0.5</v>
          </cell>
          <cell r="AE798" t="str">
            <v>HARDWARE</v>
          </cell>
          <cell r="AF798" t="str">
            <v>L2-3 FIXED</v>
          </cell>
          <cell r="AG798" t="str">
            <v>ICX 6610</v>
          </cell>
          <cell r="AH798" t="str">
            <v>HARDWARE</v>
          </cell>
          <cell r="AI798" t="str">
            <v>132-8</v>
          </cell>
          <cell r="AJ798" t="str">
            <v>US/MX</v>
          </cell>
          <cell r="AK798" t="str">
            <v>Lifetime</v>
          </cell>
          <cell r="AL798">
            <v>52</v>
          </cell>
        </row>
        <row r="799">
          <cell r="F799" t="str">
            <v>ICX6610-24-I</v>
          </cell>
          <cell r="G799" t="str">
            <v>24 port 1G RJ45, plus 8 x 1G SFPP uplinks ports (upgradeable to 10G). 4 x 40G stacking ports. Intake air flow. Base S/W</v>
          </cell>
          <cell r="H799" t="str">
            <v>24 port 1G RJ45, plus 8 x 1G SFPP uplinks ports (upgradeable to 10G). 4 x 40G stacking ports. Intake air flow. Base S/W</v>
          </cell>
          <cell r="I799">
            <v>5595</v>
          </cell>
          <cell r="J799">
            <v>5595</v>
          </cell>
          <cell r="K799" t="str">
            <v>A</v>
          </cell>
          <cell r="L799" t="b">
            <v>1</v>
          </cell>
          <cell r="S799">
            <v>3245</v>
          </cell>
          <cell r="T799">
            <v>3357</v>
          </cell>
          <cell r="U799">
            <v>2909</v>
          </cell>
          <cell r="V799">
            <v>2798</v>
          </cell>
          <cell r="X799" t="str">
            <v>A1</v>
          </cell>
          <cell r="Y799">
            <v>0.42</v>
          </cell>
          <cell r="Z799">
            <v>0.4</v>
          </cell>
          <cell r="AA799">
            <v>0.48</v>
          </cell>
          <cell r="AB799">
            <v>0.5</v>
          </cell>
          <cell r="AE799" t="str">
            <v>HARDWARE</v>
          </cell>
          <cell r="AF799" t="str">
            <v>L2-3 FIXED</v>
          </cell>
          <cell r="AG799" t="str">
            <v>ICX 6610</v>
          </cell>
          <cell r="AH799" t="str">
            <v>HARDWARE</v>
          </cell>
          <cell r="AI799" t="str">
            <v>132-8</v>
          </cell>
          <cell r="AJ799" t="str">
            <v>US/MX</v>
          </cell>
          <cell r="AK799" t="str">
            <v>Lifetime</v>
          </cell>
          <cell r="AL799">
            <v>52</v>
          </cell>
        </row>
        <row r="800">
          <cell r="F800" t="str">
            <v>ICX6610-24P-E</v>
          </cell>
          <cell r="G800" t="str">
            <v>24 port 1G RJ45 PoE+, plus 8 x 1G SFPP uplinks ports (upgradeable to 10G). 4 x 40G stacking ports. Exhaust air flow. Base S/W</v>
          </cell>
          <cell r="H800" t="str">
            <v>24 port 1G RJ45 PoE+, plus 8 x 1G SFPP uplinks ports (upgradeable to 10G). 4 x 40G stacking ports. Exhaust air flow. Base S/W</v>
          </cell>
          <cell r="I800">
            <v>6595</v>
          </cell>
          <cell r="J800">
            <v>6595</v>
          </cell>
          <cell r="K800" t="str">
            <v>A</v>
          </cell>
          <cell r="L800" t="b">
            <v>1</v>
          </cell>
          <cell r="S800">
            <v>3825</v>
          </cell>
          <cell r="T800">
            <v>3957</v>
          </cell>
          <cell r="U800">
            <v>3429</v>
          </cell>
          <cell r="V800">
            <v>3298</v>
          </cell>
          <cell r="X800" t="str">
            <v>A1</v>
          </cell>
          <cell r="Y800">
            <v>0.42</v>
          </cell>
          <cell r="Z800">
            <v>0.4</v>
          </cell>
          <cell r="AA800">
            <v>0.48</v>
          </cell>
          <cell r="AB800">
            <v>0.5</v>
          </cell>
          <cell r="AE800" t="str">
            <v>HARDWARE</v>
          </cell>
          <cell r="AF800" t="str">
            <v>L2-3 FIXED</v>
          </cell>
          <cell r="AG800" t="str">
            <v>ICX 6610</v>
          </cell>
          <cell r="AH800" t="str">
            <v>HARDWARE</v>
          </cell>
          <cell r="AI800" t="str">
            <v>132-8</v>
          </cell>
          <cell r="AJ800" t="str">
            <v>US/MX</v>
          </cell>
          <cell r="AK800" t="str">
            <v>Lifetime</v>
          </cell>
          <cell r="AL800">
            <v>52</v>
          </cell>
        </row>
        <row r="801">
          <cell r="F801" t="str">
            <v>ICX6610-24-PE</v>
          </cell>
          <cell r="G801" t="str">
            <v>24 port 1G RJ45, plus 8 x 1G SFPP uplinks ports (upgradeable to 10G). 4 x 40G stacking ports. Exhaust air flow. Premium S/W</v>
          </cell>
          <cell r="H801" t="str">
            <v>24 port 1G RJ45, plus 8 x 1G SFPP uplinks ports (upgradeable to 10G). 4 x 40G stacking ports. Exhaust air flow. Premium S/W</v>
          </cell>
          <cell r="I801">
            <v>7095</v>
          </cell>
          <cell r="J801">
            <v>7095</v>
          </cell>
          <cell r="K801" t="str">
            <v>A</v>
          </cell>
          <cell r="L801" t="b">
            <v>1</v>
          </cell>
          <cell r="S801">
            <v>4115</v>
          </cell>
          <cell r="T801">
            <v>4257</v>
          </cell>
          <cell r="U801">
            <v>3689</v>
          </cell>
          <cell r="V801">
            <v>3548</v>
          </cell>
          <cell r="X801" t="str">
            <v>A1</v>
          </cell>
          <cell r="Y801">
            <v>0.42</v>
          </cell>
          <cell r="Z801">
            <v>0.4</v>
          </cell>
          <cell r="AA801">
            <v>0.48</v>
          </cell>
          <cell r="AB801">
            <v>0.5</v>
          </cell>
          <cell r="AE801" t="str">
            <v>HARDWARE</v>
          </cell>
          <cell r="AF801" t="str">
            <v>L2-3 FIXED</v>
          </cell>
          <cell r="AG801" t="str">
            <v>ICX 6610</v>
          </cell>
          <cell r="AH801" t="str">
            <v>HARDWARE</v>
          </cell>
          <cell r="AI801" t="str">
            <v>132-8</v>
          </cell>
          <cell r="AJ801" t="str">
            <v>US/MX</v>
          </cell>
          <cell r="AK801" t="str">
            <v>Lifetime</v>
          </cell>
          <cell r="AL801">
            <v>52</v>
          </cell>
        </row>
        <row r="802">
          <cell r="F802" t="str">
            <v>ICX6610-24P-I</v>
          </cell>
          <cell r="G802" t="str">
            <v>24 port 1G RJ45 PoE+, plus 8 x 1G SFPP uplinks ports (upgradeable to 10G). 4 x 40G stacking ports. Intake air flow. Base S/W</v>
          </cell>
          <cell r="H802" t="str">
            <v>24 port 1G RJ45 PoE+, plus 8 x 1G SFPP uplinks ports (upgradeable to 10G). 4 x 40G stacking ports. Intake air flow. Base S/W</v>
          </cell>
          <cell r="I802">
            <v>6595</v>
          </cell>
          <cell r="J802">
            <v>6595</v>
          </cell>
          <cell r="K802" t="str">
            <v>A</v>
          </cell>
          <cell r="L802" t="b">
            <v>1</v>
          </cell>
          <cell r="S802">
            <v>3825</v>
          </cell>
          <cell r="T802">
            <v>3957</v>
          </cell>
          <cell r="U802">
            <v>3429</v>
          </cell>
          <cell r="V802">
            <v>3298</v>
          </cell>
          <cell r="X802" t="str">
            <v>A1</v>
          </cell>
          <cell r="Y802">
            <v>0.42</v>
          </cell>
          <cell r="Z802">
            <v>0.4</v>
          </cell>
          <cell r="AA802">
            <v>0.48</v>
          </cell>
          <cell r="AB802">
            <v>0.5</v>
          </cell>
          <cell r="AE802" t="str">
            <v>HARDWARE</v>
          </cell>
          <cell r="AF802" t="str">
            <v>L2-3 FIXED</v>
          </cell>
          <cell r="AG802" t="str">
            <v>ICX 6610</v>
          </cell>
          <cell r="AH802" t="str">
            <v>HARDWARE</v>
          </cell>
          <cell r="AI802" t="str">
            <v>132-8</v>
          </cell>
          <cell r="AJ802" t="str">
            <v>US/MX</v>
          </cell>
          <cell r="AK802" t="str">
            <v>Lifetime</v>
          </cell>
          <cell r="AL802">
            <v>52</v>
          </cell>
        </row>
        <row r="803">
          <cell r="F803" t="str">
            <v>ICX6610-24-PI</v>
          </cell>
          <cell r="G803" t="str">
            <v>24 port 1G RJ45, plus 8 x 1G SFPP uplinks ports (upgradeable to 10G). 4 x 40G stacking ports. Intake air flow. Premium S/W</v>
          </cell>
          <cell r="H803" t="str">
            <v>24 port 1G RJ45, plus 8 x 1G SFPP uplinks ports (upgradeable to 10G). 4 x 40G stacking ports. Intake air flow. Premium S/W</v>
          </cell>
          <cell r="I803">
            <v>7095</v>
          </cell>
          <cell r="J803">
            <v>7095</v>
          </cell>
          <cell r="K803" t="str">
            <v>A</v>
          </cell>
          <cell r="L803" t="b">
            <v>1</v>
          </cell>
          <cell r="S803">
            <v>4115</v>
          </cell>
          <cell r="T803">
            <v>4257</v>
          </cell>
          <cell r="U803">
            <v>3689</v>
          </cell>
          <cell r="V803">
            <v>3548</v>
          </cell>
          <cell r="X803" t="str">
            <v>A1</v>
          </cell>
          <cell r="Y803">
            <v>0.42</v>
          </cell>
          <cell r="Z803">
            <v>0.4</v>
          </cell>
          <cell r="AA803">
            <v>0.48</v>
          </cell>
          <cell r="AB803">
            <v>0.5</v>
          </cell>
          <cell r="AE803" t="str">
            <v>HARDWARE</v>
          </cell>
          <cell r="AF803" t="str">
            <v>L2-3 FIXED</v>
          </cell>
          <cell r="AG803" t="str">
            <v>ICX 6610</v>
          </cell>
          <cell r="AH803" t="str">
            <v>HARDWARE</v>
          </cell>
          <cell r="AI803" t="str">
            <v>132-8</v>
          </cell>
          <cell r="AJ803" t="str">
            <v>US/MX</v>
          </cell>
          <cell r="AK803" t="str">
            <v>Lifetime</v>
          </cell>
          <cell r="AL803">
            <v>52</v>
          </cell>
        </row>
        <row r="804">
          <cell r="F804" t="str">
            <v>ICX6610-24P-PE</v>
          </cell>
          <cell r="G804" t="str">
            <v>24 port 1G RJ45 PoE+, plus 8 x 1G SFPP uplinks ports (upgradeable to 10G). 4 x 40G stacking ports. Exhaust air flow. Premium S/W</v>
          </cell>
          <cell r="H804" t="str">
            <v>24 port 1G RJ45 PoE+, plus 8 x 1G SFPP uplinks ports (upgradeable to 10G). 4 x 40G stacking ports. Exhaust air flow. Premium S/W</v>
          </cell>
          <cell r="I804">
            <v>8095</v>
          </cell>
          <cell r="J804">
            <v>8095</v>
          </cell>
          <cell r="K804" t="str">
            <v>A</v>
          </cell>
          <cell r="L804" t="b">
            <v>1</v>
          </cell>
          <cell r="S804">
            <v>4695</v>
          </cell>
          <cell r="T804">
            <v>4857</v>
          </cell>
          <cell r="U804">
            <v>4209</v>
          </cell>
          <cell r="V804">
            <v>4048</v>
          </cell>
          <cell r="X804" t="str">
            <v>A1</v>
          </cell>
          <cell r="Y804">
            <v>0.42</v>
          </cell>
          <cell r="Z804">
            <v>0.4</v>
          </cell>
          <cell r="AA804">
            <v>0.48</v>
          </cell>
          <cell r="AB804">
            <v>0.5</v>
          </cell>
          <cell r="AE804" t="str">
            <v>HARDWARE</v>
          </cell>
          <cell r="AF804" t="str">
            <v>L2-3 FIXED</v>
          </cell>
          <cell r="AG804" t="str">
            <v>ICX 6610</v>
          </cell>
          <cell r="AH804" t="str">
            <v>HARDWARE</v>
          </cell>
          <cell r="AI804" t="str">
            <v>132-8</v>
          </cell>
          <cell r="AJ804" t="str">
            <v>US/MX</v>
          </cell>
          <cell r="AK804" t="str">
            <v>Lifetime</v>
          </cell>
          <cell r="AL804">
            <v>52</v>
          </cell>
        </row>
        <row r="805">
          <cell r="F805" t="str">
            <v>ICX6610-24P-PI</v>
          </cell>
          <cell r="G805" t="str">
            <v>24 port 1G RJ45 PoE+, plus 8 x 1G SFPP uplinks ports (upgradeable to 10G). 4 x 40G stacking ports. Intake air flow. Premium S/W</v>
          </cell>
          <cell r="H805" t="str">
            <v>24 port 1G RJ45 PoE+, plus 8 x 1G SFPP uplinks ports (upgradeable to 10G). 4 x 40G stacking ports. Intake air flow. Premium S/W</v>
          </cell>
          <cell r="I805">
            <v>8095</v>
          </cell>
          <cell r="J805">
            <v>8095</v>
          </cell>
          <cell r="K805" t="str">
            <v>A</v>
          </cell>
          <cell r="L805" t="b">
            <v>1</v>
          </cell>
          <cell r="S805">
            <v>4695</v>
          </cell>
          <cell r="T805">
            <v>4857</v>
          </cell>
          <cell r="U805">
            <v>4209</v>
          </cell>
          <cell r="V805">
            <v>4048</v>
          </cell>
          <cell r="X805" t="str">
            <v>A1</v>
          </cell>
          <cell r="Y805">
            <v>0.42</v>
          </cell>
          <cell r="Z805">
            <v>0.4</v>
          </cell>
          <cell r="AA805">
            <v>0.48</v>
          </cell>
          <cell r="AB805">
            <v>0.5</v>
          </cell>
          <cell r="AE805" t="str">
            <v>HARDWARE</v>
          </cell>
          <cell r="AF805" t="str">
            <v>L2-3 FIXED</v>
          </cell>
          <cell r="AG805" t="str">
            <v>ICX 6610</v>
          </cell>
          <cell r="AH805" t="str">
            <v>HARDWARE</v>
          </cell>
          <cell r="AI805" t="str">
            <v>132-8</v>
          </cell>
          <cell r="AJ805" t="str">
            <v>US/MX</v>
          </cell>
          <cell r="AK805" t="str">
            <v>Lifetime</v>
          </cell>
          <cell r="AL805">
            <v>52</v>
          </cell>
        </row>
        <row r="806">
          <cell r="F806" t="str">
            <v>ICX6610-48-DC-E</v>
          </cell>
          <cell r="G806" t="str">
            <v>48 port 1G RJ45, plus 8 x 1G SFPP uplinks ports(upgradeable to 10G). 4 x 40G stacking ports. Exhaust air flow. Base S/W. DC Power.</v>
          </cell>
          <cell r="H806" t="str">
            <v>48 port 1G RJ45, plus 8 x 1G SFPP uplinks ports(upgradeable to 10G). 4 x 40G stacking ports. Exhaust air flow. Base S/W. DC Power.</v>
          </cell>
          <cell r="I806">
            <v>8595</v>
          </cell>
          <cell r="J806">
            <v>8595</v>
          </cell>
          <cell r="K806" t="str">
            <v>A</v>
          </cell>
          <cell r="L806" t="b">
            <v>1</v>
          </cell>
          <cell r="S806">
            <v>4985</v>
          </cell>
          <cell r="T806">
            <v>5157</v>
          </cell>
          <cell r="U806">
            <v>4469</v>
          </cell>
          <cell r="V806">
            <v>4298</v>
          </cell>
          <cell r="X806" t="str">
            <v>A1</v>
          </cell>
          <cell r="Y806">
            <v>0.42</v>
          </cell>
          <cell r="Z806">
            <v>0.4</v>
          </cell>
          <cell r="AA806">
            <v>0.48</v>
          </cell>
          <cell r="AB806">
            <v>0.5</v>
          </cell>
          <cell r="AE806" t="str">
            <v>HARDWARE</v>
          </cell>
          <cell r="AF806" t="str">
            <v>L2-3 FIXED</v>
          </cell>
          <cell r="AG806" t="str">
            <v>ICX 6610</v>
          </cell>
          <cell r="AH806" t="str">
            <v>HARDWARE</v>
          </cell>
          <cell r="AI806" t="str">
            <v>132-8</v>
          </cell>
          <cell r="AJ806" t="str">
            <v>US/MX</v>
          </cell>
          <cell r="AK806" t="str">
            <v>Lifetime</v>
          </cell>
          <cell r="AL806">
            <v>52</v>
          </cell>
        </row>
        <row r="807">
          <cell r="F807" t="str">
            <v>ICX6610-48-E</v>
          </cell>
          <cell r="G807" t="str">
            <v>48 port 1G RJ45, plus 8 x 1G SFPP uplinks ports(upgradeable to 10G). 4 x 40G stacking ports. Exhaust air flow. Base S/W</v>
          </cell>
          <cell r="H807" t="str">
            <v>48 port 1G RJ45, plus 8 x 1G SFPP uplinks ports(upgradeable to 10G). 4 x 40G stacking ports. Exhaust air flow. Base S/W</v>
          </cell>
          <cell r="I807">
            <v>8495</v>
          </cell>
          <cell r="J807">
            <v>8495</v>
          </cell>
          <cell r="K807" t="str">
            <v>A</v>
          </cell>
          <cell r="L807" t="b">
            <v>1</v>
          </cell>
          <cell r="S807">
            <v>4927</v>
          </cell>
          <cell r="T807">
            <v>5097</v>
          </cell>
          <cell r="U807">
            <v>4417</v>
          </cell>
          <cell r="V807">
            <v>4248</v>
          </cell>
          <cell r="X807" t="str">
            <v>A1</v>
          </cell>
          <cell r="Y807">
            <v>0.42</v>
          </cell>
          <cell r="Z807">
            <v>0.4</v>
          </cell>
          <cell r="AA807">
            <v>0.48</v>
          </cell>
          <cell r="AB807">
            <v>0.5</v>
          </cell>
          <cell r="AE807" t="str">
            <v>HARDWARE</v>
          </cell>
          <cell r="AF807" t="str">
            <v>L2-3 FIXED</v>
          </cell>
          <cell r="AG807" t="str">
            <v>ICX 6610</v>
          </cell>
          <cell r="AH807" t="str">
            <v>HARDWARE</v>
          </cell>
          <cell r="AI807" t="str">
            <v>132-8</v>
          </cell>
          <cell r="AJ807" t="str">
            <v>US/MX</v>
          </cell>
          <cell r="AK807" t="str">
            <v>Lifetime</v>
          </cell>
          <cell r="AL807">
            <v>52</v>
          </cell>
        </row>
        <row r="808">
          <cell r="F808" t="str">
            <v>ICX6610-48-I</v>
          </cell>
          <cell r="G808" t="str">
            <v>48 port 1G RJ45, plus 8 x 1G SFPP uplinks ports(upgradeable to 10G). 4 x 40G stacking ports. Intake air flow. Base S/W</v>
          </cell>
          <cell r="H808" t="str">
            <v>48 port 1G RJ45, plus 8 x 1G SFPP uplinks ports(upgradeable to 10G). 4 x 40G stacking ports. Intake air flow. Base S/W</v>
          </cell>
          <cell r="I808">
            <v>8495</v>
          </cell>
          <cell r="J808">
            <v>8495</v>
          </cell>
          <cell r="K808" t="str">
            <v>A</v>
          </cell>
          <cell r="L808" t="b">
            <v>1</v>
          </cell>
          <cell r="S808">
            <v>4927</v>
          </cell>
          <cell r="T808">
            <v>5097</v>
          </cell>
          <cell r="U808">
            <v>4417</v>
          </cell>
          <cell r="V808">
            <v>4248</v>
          </cell>
          <cell r="X808" t="str">
            <v>A1</v>
          </cell>
          <cell r="Y808">
            <v>0.42</v>
          </cell>
          <cell r="Z808">
            <v>0.4</v>
          </cell>
          <cell r="AA808">
            <v>0.48</v>
          </cell>
          <cell r="AB808">
            <v>0.5</v>
          </cell>
          <cell r="AE808" t="str">
            <v>HARDWARE</v>
          </cell>
          <cell r="AF808" t="str">
            <v>L2-3 FIXED</v>
          </cell>
          <cell r="AG808" t="str">
            <v>ICX 6610</v>
          </cell>
          <cell r="AH808" t="str">
            <v>HARDWARE</v>
          </cell>
          <cell r="AI808" t="str">
            <v>132-8</v>
          </cell>
          <cell r="AJ808" t="str">
            <v>US/MX</v>
          </cell>
          <cell r="AK808" t="str">
            <v>Lifetime</v>
          </cell>
          <cell r="AL808">
            <v>52</v>
          </cell>
        </row>
        <row r="809">
          <cell r="F809" t="str">
            <v>ICX6610-48P-E</v>
          </cell>
          <cell r="G809" t="str">
            <v>48 port 1G RJ45 PoE+, plus 8 x 1G SFPP uplinks ports(upgradeable to 10G). 4 x 40G stacking ports. Exhaust air flow. Base S/W</v>
          </cell>
          <cell r="H809" t="str">
            <v>48 port 1G RJ45 PoE+, plus 8 x 1G SFPP uplinks ports(upgradeable to 10G). 4 x 40G stacking ports. Exhaust air flow. Base S/W</v>
          </cell>
          <cell r="I809">
            <v>10495</v>
          </cell>
          <cell r="J809">
            <v>10495</v>
          </cell>
          <cell r="K809" t="str">
            <v>A</v>
          </cell>
          <cell r="L809" t="b">
            <v>1</v>
          </cell>
          <cell r="S809">
            <v>6087</v>
          </cell>
          <cell r="T809">
            <v>6297</v>
          </cell>
          <cell r="U809">
            <v>5457</v>
          </cell>
          <cell r="V809">
            <v>5248</v>
          </cell>
          <cell r="X809" t="str">
            <v>A1</v>
          </cell>
          <cell r="Y809">
            <v>0.42</v>
          </cell>
          <cell r="Z809">
            <v>0.4</v>
          </cell>
          <cell r="AA809">
            <v>0.48</v>
          </cell>
          <cell r="AB809">
            <v>0.5</v>
          </cell>
          <cell r="AE809" t="str">
            <v>HARDWARE</v>
          </cell>
          <cell r="AF809" t="str">
            <v>L2-3 FIXED</v>
          </cell>
          <cell r="AG809" t="str">
            <v>ICX 6610</v>
          </cell>
          <cell r="AH809" t="str">
            <v>HARDWARE</v>
          </cell>
          <cell r="AI809" t="str">
            <v>132-8</v>
          </cell>
          <cell r="AJ809" t="str">
            <v>US/MX</v>
          </cell>
          <cell r="AK809" t="str">
            <v>Lifetime</v>
          </cell>
          <cell r="AL809">
            <v>52</v>
          </cell>
        </row>
        <row r="810">
          <cell r="F810" t="str">
            <v>ICX6610-48-PE</v>
          </cell>
          <cell r="G810" t="str">
            <v>48 port 1G RJ45, plus 8 x 1G SFPP uplinks ports(upgradeable to 10G). 4 x 40G stacking ports. Exhaust air flow. Premium S/W</v>
          </cell>
          <cell r="H810" t="str">
            <v>48 port 1G RJ45, plus 8 x 1G SFPP uplinks ports(upgradeable to 10G). 4 x 40G stacking ports. Exhaust air flow. Premium S/W</v>
          </cell>
          <cell r="I810">
            <v>9995</v>
          </cell>
          <cell r="J810">
            <v>9995</v>
          </cell>
          <cell r="K810" t="str">
            <v>A</v>
          </cell>
          <cell r="L810" t="b">
            <v>1</v>
          </cell>
          <cell r="S810">
            <v>5797</v>
          </cell>
          <cell r="T810">
            <v>5997</v>
          </cell>
          <cell r="U810">
            <v>5197</v>
          </cell>
          <cell r="V810">
            <v>4998</v>
          </cell>
          <cell r="X810" t="str">
            <v>A1</v>
          </cell>
          <cell r="Y810">
            <v>0.42</v>
          </cell>
          <cell r="Z810">
            <v>0.4</v>
          </cell>
          <cell r="AA810">
            <v>0.48</v>
          </cell>
          <cell r="AB810">
            <v>0.5</v>
          </cell>
          <cell r="AE810" t="str">
            <v>HARDWARE</v>
          </cell>
          <cell r="AF810" t="str">
            <v>L2-3 FIXED</v>
          </cell>
          <cell r="AG810" t="str">
            <v>ICX 6610</v>
          </cell>
          <cell r="AH810" t="str">
            <v>HARDWARE</v>
          </cell>
          <cell r="AI810" t="str">
            <v>132-8</v>
          </cell>
          <cell r="AJ810" t="str">
            <v>US/MX</v>
          </cell>
          <cell r="AK810" t="str">
            <v>Lifetime</v>
          </cell>
          <cell r="AL810">
            <v>52</v>
          </cell>
        </row>
        <row r="811">
          <cell r="F811" t="str">
            <v>ICX6610-48P-I</v>
          </cell>
          <cell r="G811" t="str">
            <v>48 port 1G RJ45 PoE+, plus 8 x 1G SFPP uplinks ports(upgradeable to 10G). 4 x 40G stacking ports. Intake air flow. Base S/W</v>
          </cell>
          <cell r="H811" t="str">
            <v>48 port 1G RJ45 PoE+, plus 8 x 1G SFPP uplinks ports(upgradeable to 10G). 4 x 40G stacking ports. Intake air flow. Base S/W</v>
          </cell>
          <cell r="I811">
            <v>10495</v>
          </cell>
          <cell r="J811">
            <v>10495</v>
          </cell>
          <cell r="K811" t="str">
            <v>A</v>
          </cell>
          <cell r="L811" t="b">
            <v>1</v>
          </cell>
          <cell r="S811">
            <v>6087</v>
          </cell>
          <cell r="T811">
            <v>6297</v>
          </cell>
          <cell r="U811">
            <v>5457</v>
          </cell>
          <cell r="V811">
            <v>5248</v>
          </cell>
          <cell r="X811" t="str">
            <v>A1</v>
          </cell>
          <cell r="Y811">
            <v>0.42</v>
          </cell>
          <cell r="Z811">
            <v>0.4</v>
          </cell>
          <cell r="AA811">
            <v>0.48</v>
          </cell>
          <cell r="AB811">
            <v>0.5</v>
          </cell>
          <cell r="AE811" t="str">
            <v>HARDWARE</v>
          </cell>
          <cell r="AF811" t="str">
            <v>L2-3 FIXED</v>
          </cell>
          <cell r="AG811" t="str">
            <v>ICX 6610</v>
          </cell>
          <cell r="AH811" t="str">
            <v>HARDWARE</v>
          </cell>
          <cell r="AI811" t="str">
            <v>132-8</v>
          </cell>
          <cell r="AJ811" t="str">
            <v>US/MX</v>
          </cell>
          <cell r="AK811" t="str">
            <v>Lifetime</v>
          </cell>
          <cell r="AL811">
            <v>52</v>
          </cell>
        </row>
        <row r="812">
          <cell r="F812" t="str">
            <v>ICX6610-48-PI</v>
          </cell>
          <cell r="G812" t="str">
            <v>48 port 1G RJ45, plus 8 x 1G SFPP uplinks ports(upgradeable to 10G). 4 x 40G stacking ports. Intake air flow. Premium S/W</v>
          </cell>
          <cell r="H812" t="str">
            <v>48 port 1G RJ45, plus 8 x 1G SFPP uplinks ports(upgradeable to 10G). 4 x 40G stacking ports. Intake air flow. Premium S/W</v>
          </cell>
          <cell r="I812">
            <v>9995</v>
          </cell>
          <cell r="J812">
            <v>9995</v>
          </cell>
          <cell r="K812" t="str">
            <v>A</v>
          </cell>
          <cell r="L812" t="b">
            <v>1</v>
          </cell>
          <cell r="S812">
            <v>5797</v>
          </cell>
          <cell r="T812">
            <v>5997</v>
          </cell>
          <cell r="U812">
            <v>5197</v>
          </cell>
          <cell r="V812">
            <v>4998</v>
          </cell>
          <cell r="X812" t="str">
            <v>A1</v>
          </cell>
          <cell r="Y812">
            <v>0.42</v>
          </cell>
          <cell r="Z812">
            <v>0.4</v>
          </cell>
          <cell r="AA812">
            <v>0.48</v>
          </cell>
          <cell r="AB812">
            <v>0.5</v>
          </cell>
          <cell r="AE812" t="str">
            <v>HARDWARE</v>
          </cell>
          <cell r="AF812" t="str">
            <v>L2-3 FIXED</v>
          </cell>
          <cell r="AG812" t="str">
            <v>ICX 6610</v>
          </cell>
          <cell r="AH812" t="str">
            <v>HARDWARE</v>
          </cell>
          <cell r="AI812" t="str">
            <v>132-8</v>
          </cell>
          <cell r="AJ812" t="str">
            <v>US/MX</v>
          </cell>
          <cell r="AK812" t="str">
            <v>Lifetime</v>
          </cell>
          <cell r="AL812">
            <v>52</v>
          </cell>
        </row>
        <row r="813">
          <cell r="F813" t="str">
            <v>ICX6610-48P-PE</v>
          </cell>
          <cell r="G813" t="str">
            <v>48 port 1G RJ45 PoE+, plus 8 x 1G SFPP uplinks ports(upgradeable to 10G). 4 x 40G stacking ports. Exhaust air flow. premium S/W</v>
          </cell>
          <cell r="H813" t="str">
            <v>48 port 1G RJ45 PoE+, plus 8 x 1G SFPP uplinks ports(upgradeable to 10G). 4 x 40G stacking ports. Exhaust air flow. premium S/W</v>
          </cell>
          <cell r="I813">
            <v>11995</v>
          </cell>
          <cell r="J813">
            <v>11995</v>
          </cell>
          <cell r="K813" t="str">
            <v>A</v>
          </cell>
          <cell r="L813" t="b">
            <v>1</v>
          </cell>
          <cell r="S813">
            <v>6957</v>
          </cell>
          <cell r="T813">
            <v>7197</v>
          </cell>
          <cell r="U813">
            <v>6237</v>
          </cell>
          <cell r="V813">
            <v>5998</v>
          </cell>
          <cell r="X813" t="str">
            <v>A1</v>
          </cell>
          <cell r="Y813">
            <v>0.42</v>
          </cell>
          <cell r="Z813">
            <v>0.4</v>
          </cell>
          <cell r="AA813">
            <v>0.48</v>
          </cell>
          <cell r="AB813">
            <v>0.5</v>
          </cell>
          <cell r="AE813" t="str">
            <v>HARDWARE</v>
          </cell>
          <cell r="AF813" t="str">
            <v>L2-3 FIXED</v>
          </cell>
          <cell r="AG813" t="str">
            <v>ICX 6610</v>
          </cell>
          <cell r="AH813" t="str">
            <v>HARDWARE</v>
          </cell>
          <cell r="AI813" t="str">
            <v>132-8</v>
          </cell>
          <cell r="AJ813" t="str">
            <v>US/MX</v>
          </cell>
          <cell r="AK813" t="str">
            <v>Lifetime</v>
          </cell>
          <cell r="AL813">
            <v>52</v>
          </cell>
        </row>
        <row r="814">
          <cell r="F814" t="str">
            <v>ICX6610-48P-PI</v>
          </cell>
          <cell r="G814" t="str">
            <v>48 port 1G RJ45 PoE+, plus 8 x 1G SFPP uplinks ports(upgradeable to 10G). 4 x 40G stacking ports. Intake air flow. Premium S/W</v>
          </cell>
          <cell r="H814" t="str">
            <v>48 port 1G RJ45 PoE+, plus 8 x 1G SFPP uplinks ports(upgradeable to 10G). 4 x 40G stacking ports. Intake air flow. Premium S/W</v>
          </cell>
          <cell r="I814">
            <v>11995</v>
          </cell>
          <cell r="J814">
            <v>11995</v>
          </cell>
          <cell r="K814" t="str">
            <v>A</v>
          </cell>
          <cell r="L814" t="b">
            <v>1</v>
          </cell>
          <cell r="S814">
            <v>6957</v>
          </cell>
          <cell r="T814">
            <v>7197</v>
          </cell>
          <cell r="U814">
            <v>6237</v>
          </cell>
          <cell r="V814">
            <v>5998</v>
          </cell>
          <cell r="X814" t="str">
            <v>A1</v>
          </cell>
          <cell r="Y814">
            <v>0.42</v>
          </cell>
          <cell r="Z814">
            <v>0.4</v>
          </cell>
          <cell r="AA814">
            <v>0.48</v>
          </cell>
          <cell r="AB814">
            <v>0.5</v>
          </cell>
          <cell r="AE814" t="str">
            <v>HARDWARE</v>
          </cell>
          <cell r="AF814" t="str">
            <v>L2-3 FIXED</v>
          </cell>
          <cell r="AG814" t="str">
            <v>ICX 6610</v>
          </cell>
          <cell r="AH814" t="str">
            <v>HARDWARE</v>
          </cell>
          <cell r="AI814" t="str">
            <v>132-8</v>
          </cell>
          <cell r="AJ814" t="str">
            <v>US/MX</v>
          </cell>
          <cell r="AK814" t="str">
            <v>Lifetime</v>
          </cell>
          <cell r="AL814">
            <v>52</v>
          </cell>
        </row>
        <row r="815">
          <cell r="F815" t="str">
            <v xml:space="preserve">BR-BFO-SML </v>
          </cell>
          <cell r="G815" t="str">
            <v>Brocade Flow Optimizer Application - Perpetual License for up to 20G traffic management capability.</v>
          </cell>
          <cell r="I815">
            <v>5000</v>
          </cell>
          <cell r="J815">
            <v>5000</v>
          </cell>
          <cell r="K815" t="str">
            <v>C</v>
          </cell>
          <cell r="Q815" t="str">
            <v>Add new flow optimizer</v>
          </cell>
          <cell r="S815">
            <v>2900</v>
          </cell>
          <cell r="T815">
            <v>3000</v>
          </cell>
          <cell r="U815">
            <v>2600</v>
          </cell>
          <cell r="V815">
            <v>2500</v>
          </cell>
          <cell r="X815" t="str">
            <v>A1</v>
          </cell>
          <cell r="Y815">
            <v>0.42</v>
          </cell>
          <cell r="Z815">
            <v>0.4</v>
          </cell>
          <cell r="AA815">
            <v>0.48</v>
          </cell>
          <cell r="AB815">
            <v>0.5</v>
          </cell>
          <cell r="AE815" t="str">
            <v>SOFTWARE</v>
          </cell>
          <cell r="AF815" t="str">
            <v>BFO</v>
          </cell>
          <cell r="AG815" t="str">
            <v>BFO</v>
          </cell>
          <cell r="AH815" t="str">
            <v>SOFTWARE</v>
          </cell>
          <cell r="AI815" t="str">
            <v>132-33</v>
          </cell>
          <cell r="AJ815" t="str">
            <v>US</v>
          </cell>
          <cell r="AK815" t="str">
            <v>13 mos</v>
          </cell>
          <cell r="AL815" t="str">
            <v>58</v>
          </cell>
        </row>
        <row r="816">
          <cell r="F816" t="str">
            <v>40G-QSFP-C-0101</v>
          </cell>
          <cell r="G816" t="str">
            <v>40GE QSFP Direct Attached Copper Cable, 1m, 1-pack</v>
          </cell>
          <cell r="H816" t="str">
            <v>40GE QSFP Direct Attached Copper Cable, 1m, 1-pack</v>
          </cell>
          <cell r="I816">
            <v>288</v>
          </cell>
          <cell r="J816">
            <v>288</v>
          </cell>
          <cell r="K816" t="str">
            <v>A</v>
          </cell>
          <cell r="L816" t="b">
            <v>1</v>
          </cell>
          <cell r="S816">
            <v>167</v>
          </cell>
          <cell r="T816">
            <v>173</v>
          </cell>
          <cell r="U816">
            <v>150</v>
          </cell>
          <cell r="V816">
            <v>144</v>
          </cell>
          <cell r="X816" t="str">
            <v>A1</v>
          </cell>
          <cell r="Y816">
            <v>0.42</v>
          </cell>
          <cell r="Z816">
            <v>0.4</v>
          </cell>
          <cell r="AA816">
            <v>0.48</v>
          </cell>
          <cell r="AB816">
            <v>0.5</v>
          </cell>
          <cell r="AE816" t="str">
            <v>HARDWARE</v>
          </cell>
          <cell r="AF816" t="str">
            <v>L2-3 FIXED</v>
          </cell>
          <cell r="AG816" t="str">
            <v>ICX 6610</v>
          </cell>
          <cell r="AH816" t="str">
            <v>HARDWARE</v>
          </cell>
          <cell r="AI816" t="str">
            <v>132-8</v>
          </cell>
          <cell r="AJ816" t="str">
            <v>non-TAA</v>
          </cell>
          <cell r="AK816" t="str">
            <v>Lifetime</v>
          </cell>
          <cell r="AL816">
            <v>80</v>
          </cell>
        </row>
        <row r="817">
          <cell r="F817" t="str">
            <v>40G-QSFP-C-0501</v>
          </cell>
          <cell r="G817" t="str">
            <v>40GE QSFP Direct Attached Copper Cable, 5m, 1-pack</v>
          </cell>
          <cell r="H817" t="str">
            <v>40GE QSFP Direct Attached Copper Cable, 5m, 1-pack</v>
          </cell>
          <cell r="I817">
            <v>595</v>
          </cell>
          <cell r="J817">
            <v>595</v>
          </cell>
          <cell r="K817" t="str">
            <v>A</v>
          </cell>
          <cell r="L817" t="b">
            <v>1</v>
          </cell>
          <cell r="S817">
            <v>345</v>
          </cell>
          <cell r="T817">
            <v>357</v>
          </cell>
          <cell r="U817">
            <v>309</v>
          </cell>
          <cell r="V817">
            <v>298</v>
          </cell>
          <cell r="X817" t="str">
            <v>A1</v>
          </cell>
          <cell r="Y817">
            <v>0.42</v>
          </cell>
          <cell r="Z817">
            <v>0.4</v>
          </cell>
          <cell r="AA817">
            <v>0.48</v>
          </cell>
          <cell r="AB817">
            <v>0.5</v>
          </cell>
          <cell r="AE817" t="str">
            <v>HARDWARE</v>
          </cell>
          <cell r="AF817" t="str">
            <v>L2-3 FIXED</v>
          </cell>
          <cell r="AG817" t="str">
            <v>ICX 6610</v>
          </cell>
          <cell r="AH817" t="str">
            <v>HARDWARE</v>
          </cell>
          <cell r="AI817" t="str">
            <v>132-8</v>
          </cell>
          <cell r="AJ817" t="str">
            <v>non-TAA</v>
          </cell>
          <cell r="AK817" t="str">
            <v>Lifetime</v>
          </cell>
          <cell r="AL817">
            <v>80</v>
          </cell>
        </row>
        <row r="818">
          <cell r="F818" t="str">
            <v>ICX6610-10G-LIC-POD</v>
          </cell>
          <cell r="G818" t="str">
            <v>License to upgrade 4 ports of 1G SFPP uplink to 10G speeds</v>
          </cell>
          <cell r="H818" t="str">
            <v>License to upgrade 4 ports of 1G SFPP uplink to 10G speeds</v>
          </cell>
          <cell r="I818">
            <v>2500</v>
          </cell>
          <cell r="J818">
            <v>2500</v>
          </cell>
          <cell r="K818" t="str">
            <v>C</v>
          </cell>
          <cell r="L818" t="b">
            <v>1</v>
          </cell>
          <cell r="S818">
            <v>1450</v>
          </cell>
          <cell r="T818">
            <v>1500</v>
          </cell>
          <cell r="U818">
            <v>1300</v>
          </cell>
          <cell r="V818">
            <v>1250</v>
          </cell>
          <cell r="X818" t="str">
            <v>A1</v>
          </cell>
          <cell r="Y818">
            <v>0.42</v>
          </cell>
          <cell r="Z818">
            <v>0.4</v>
          </cell>
          <cell r="AA818">
            <v>0.48</v>
          </cell>
          <cell r="AB818">
            <v>0.5</v>
          </cell>
          <cell r="AE818" t="str">
            <v>SOFTWARE</v>
          </cell>
          <cell r="AF818" t="str">
            <v>L2-3 FIXED</v>
          </cell>
          <cell r="AG818" t="str">
            <v>ICX 6610</v>
          </cell>
          <cell r="AH818" t="str">
            <v>SOFTWARE</v>
          </cell>
          <cell r="AI818" t="str">
            <v>132-33</v>
          </cell>
          <cell r="AJ818" t="str">
            <v>US</v>
          </cell>
          <cell r="AK818" t="str">
            <v>90 days</v>
          </cell>
          <cell r="AL818">
            <v>52</v>
          </cell>
        </row>
        <row r="819">
          <cell r="F819" t="str">
            <v>ICX6610-ADV-LIC</v>
          </cell>
          <cell r="G819" t="str">
            <v>ICX6610 Advance software license</v>
          </cell>
          <cell r="H819" t="str">
            <v>ICX6610 Advance software license</v>
          </cell>
          <cell r="I819">
            <v>5000</v>
          </cell>
          <cell r="J819">
            <v>5000</v>
          </cell>
          <cell r="K819" t="str">
            <v>C</v>
          </cell>
          <cell r="L819" t="b">
            <v>1</v>
          </cell>
          <cell r="S819">
            <v>2900</v>
          </cell>
          <cell r="T819">
            <v>3000</v>
          </cell>
          <cell r="U819">
            <v>2600</v>
          </cell>
          <cell r="V819">
            <v>2500</v>
          </cell>
          <cell r="X819" t="str">
            <v>A1</v>
          </cell>
          <cell r="Y819">
            <v>0.42</v>
          </cell>
          <cell r="Z819">
            <v>0.4</v>
          </cell>
          <cell r="AA819">
            <v>0.48</v>
          </cell>
          <cell r="AB819">
            <v>0.5</v>
          </cell>
          <cell r="AE819" t="str">
            <v>SOFTWARE</v>
          </cell>
          <cell r="AF819" t="str">
            <v>L2-3 FIXED</v>
          </cell>
          <cell r="AG819" t="str">
            <v>ICX 6610</v>
          </cell>
          <cell r="AH819" t="str">
            <v>SOFTWARE</v>
          </cell>
          <cell r="AI819" t="str">
            <v>132-33</v>
          </cell>
          <cell r="AJ819" t="str">
            <v>US</v>
          </cell>
          <cell r="AK819" t="str">
            <v>90 days</v>
          </cell>
          <cell r="AL819">
            <v>52</v>
          </cell>
        </row>
        <row r="820">
          <cell r="F820" t="str">
            <v>ICX6610-ADV-UPG-LIC</v>
          </cell>
          <cell r="G820" t="str">
            <v>ICX6610 Premium to Advance software upgrade</v>
          </cell>
          <cell r="H820" t="str">
            <v>ICX6610 Premium to Advance software upgrade</v>
          </cell>
          <cell r="I820">
            <v>3500</v>
          </cell>
          <cell r="J820">
            <v>3500</v>
          </cell>
          <cell r="K820" t="str">
            <v>C</v>
          </cell>
          <cell r="L820" t="b">
            <v>1</v>
          </cell>
          <cell r="S820">
            <v>2030</v>
          </cell>
          <cell r="T820">
            <v>2100</v>
          </cell>
          <cell r="U820">
            <v>1820</v>
          </cell>
          <cell r="V820">
            <v>1750</v>
          </cell>
          <cell r="X820" t="str">
            <v>A1</v>
          </cell>
          <cell r="Y820">
            <v>0.42</v>
          </cell>
          <cell r="Z820">
            <v>0.4</v>
          </cell>
          <cell r="AA820">
            <v>0.48</v>
          </cell>
          <cell r="AB820">
            <v>0.5</v>
          </cell>
          <cell r="AE820" t="str">
            <v>SOFTWARE</v>
          </cell>
          <cell r="AF820" t="str">
            <v>L2-3 FIXED</v>
          </cell>
          <cell r="AG820" t="str">
            <v>ICX 6610</v>
          </cell>
          <cell r="AH820" t="str">
            <v>SOFTWARE</v>
          </cell>
          <cell r="AI820" t="str">
            <v>132-33</v>
          </cell>
          <cell r="AJ820" t="str">
            <v>US</v>
          </cell>
          <cell r="AK820" t="str">
            <v>90 days</v>
          </cell>
          <cell r="AL820">
            <v>52</v>
          </cell>
        </row>
        <row r="821">
          <cell r="F821" t="str">
            <v>ICX6610-FAN-E</v>
          </cell>
          <cell r="G821" t="str">
            <v>ICX6610 FAN EXHAUST AIRFLOW</v>
          </cell>
          <cell r="H821" t="str">
            <v>ICX6610 FAN EXHAUST AIRFLOW</v>
          </cell>
          <cell r="I821">
            <v>250</v>
          </cell>
          <cell r="J821">
            <v>250</v>
          </cell>
          <cell r="K821" t="str">
            <v>A</v>
          </cell>
          <cell r="L821" t="b">
            <v>1</v>
          </cell>
          <cell r="S821">
            <v>145</v>
          </cell>
          <cell r="T821">
            <v>150</v>
          </cell>
          <cell r="U821">
            <v>130</v>
          </cell>
          <cell r="V821">
            <v>125</v>
          </cell>
          <cell r="X821" t="str">
            <v>A1</v>
          </cell>
          <cell r="Y821">
            <v>0.42</v>
          </cell>
          <cell r="Z821">
            <v>0.4</v>
          </cell>
          <cell r="AA821">
            <v>0.48</v>
          </cell>
          <cell r="AB821">
            <v>0.5</v>
          </cell>
          <cell r="AE821" t="str">
            <v>HARDWARE</v>
          </cell>
          <cell r="AF821" t="str">
            <v>L2-3 FIXED</v>
          </cell>
          <cell r="AG821" t="str">
            <v>ICX 6610</v>
          </cell>
          <cell r="AH821" t="str">
            <v>HARDWARE</v>
          </cell>
          <cell r="AI821" t="str">
            <v>132-8</v>
          </cell>
          <cell r="AJ821" t="str">
            <v>non-TAA</v>
          </cell>
          <cell r="AK821" t="str">
            <v>Lifetime</v>
          </cell>
          <cell r="AL821">
            <v>52</v>
          </cell>
        </row>
        <row r="822">
          <cell r="F822" t="str">
            <v>ICX6610-FAN-I</v>
          </cell>
          <cell r="G822" t="str">
            <v>ICX6610 FAN INTAKE AIRFLOW</v>
          </cell>
          <cell r="H822" t="str">
            <v>ICX6610 FAN INTAKE AIRFLOW</v>
          </cell>
          <cell r="I822">
            <v>250</v>
          </cell>
          <cell r="J822">
            <v>250</v>
          </cell>
          <cell r="K822" t="str">
            <v>A</v>
          </cell>
          <cell r="L822" t="b">
            <v>1</v>
          </cell>
          <cell r="S822">
            <v>145</v>
          </cell>
          <cell r="T822">
            <v>150</v>
          </cell>
          <cell r="U822">
            <v>130</v>
          </cell>
          <cell r="V822">
            <v>125</v>
          </cell>
          <cell r="X822" t="str">
            <v>A1</v>
          </cell>
          <cell r="Y822">
            <v>0.42</v>
          </cell>
          <cell r="Z822">
            <v>0.4</v>
          </cell>
          <cell r="AA822">
            <v>0.48</v>
          </cell>
          <cell r="AB822">
            <v>0.5</v>
          </cell>
          <cell r="AE822" t="str">
            <v>HARDWARE</v>
          </cell>
          <cell r="AF822" t="str">
            <v>L2-3 FIXED</v>
          </cell>
          <cell r="AG822" t="str">
            <v>ICX 6610</v>
          </cell>
          <cell r="AH822" t="str">
            <v>HARDWARE</v>
          </cell>
          <cell r="AI822" t="str">
            <v>132-8</v>
          </cell>
          <cell r="AJ822" t="str">
            <v>non-TAA</v>
          </cell>
          <cell r="AK822" t="str">
            <v>Lifetime</v>
          </cell>
          <cell r="AL822">
            <v>52</v>
          </cell>
        </row>
        <row r="823">
          <cell r="F823" t="str">
            <v>ICX6610-PREM-LIC</v>
          </cell>
          <cell r="G823" t="str">
            <v>ICX6610 Premium software license</v>
          </cell>
          <cell r="H823" t="str">
            <v>ICX6610 Premium software license</v>
          </cell>
          <cell r="I823">
            <v>1500</v>
          </cell>
          <cell r="J823">
            <v>1500</v>
          </cell>
          <cell r="K823" t="str">
            <v>C</v>
          </cell>
          <cell r="L823" t="b">
            <v>1</v>
          </cell>
          <cell r="S823">
            <v>870</v>
          </cell>
          <cell r="T823">
            <v>900</v>
          </cell>
          <cell r="U823">
            <v>780</v>
          </cell>
          <cell r="V823">
            <v>750</v>
          </cell>
          <cell r="X823" t="str">
            <v>A1</v>
          </cell>
          <cell r="Y823">
            <v>0.42</v>
          </cell>
          <cell r="Z823">
            <v>0.4</v>
          </cell>
          <cell r="AA823">
            <v>0.48</v>
          </cell>
          <cell r="AB823">
            <v>0.5</v>
          </cell>
          <cell r="AE823" t="str">
            <v>SOFTWARE</v>
          </cell>
          <cell r="AF823" t="str">
            <v>L2-3 FIXED</v>
          </cell>
          <cell r="AG823" t="str">
            <v>ICX 6610</v>
          </cell>
          <cell r="AH823" t="str">
            <v>SOFTWARE</v>
          </cell>
          <cell r="AI823" t="str">
            <v>132-33</v>
          </cell>
          <cell r="AJ823" t="str">
            <v>US</v>
          </cell>
          <cell r="AK823" t="str">
            <v>90 days</v>
          </cell>
          <cell r="AL823">
            <v>52</v>
          </cell>
        </row>
        <row r="824">
          <cell r="F824" t="str">
            <v>ICX6610-RMK</v>
          </cell>
          <cell r="G824" t="str">
            <v>2 Post Rack Mount Kit</v>
          </cell>
          <cell r="H824" t="str">
            <v>2 Post Rack Mount Kit</v>
          </cell>
          <cell r="I824">
            <v>85</v>
          </cell>
          <cell r="J824">
            <v>85</v>
          </cell>
          <cell r="K824" t="str">
            <v>A</v>
          </cell>
          <cell r="L824" t="b">
            <v>1</v>
          </cell>
          <cell r="S824">
            <v>49</v>
          </cell>
          <cell r="T824">
            <v>51</v>
          </cell>
          <cell r="U824">
            <v>44</v>
          </cell>
          <cell r="V824">
            <v>43</v>
          </cell>
          <cell r="X824" t="str">
            <v>A1</v>
          </cell>
          <cell r="Y824">
            <v>0.42</v>
          </cell>
          <cell r="Z824">
            <v>0.4</v>
          </cell>
          <cell r="AA824">
            <v>0.48</v>
          </cell>
          <cell r="AB824">
            <v>0.5</v>
          </cell>
          <cell r="AE824" t="str">
            <v>HARDWARE</v>
          </cell>
          <cell r="AF824" t="str">
            <v>L2-3 FIXED</v>
          </cell>
          <cell r="AG824" t="str">
            <v>ICX 6610</v>
          </cell>
          <cell r="AH824" t="str">
            <v>HARDWARE</v>
          </cell>
          <cell r="AI824" t="str">
            <v>132-8</v>
          </cell>
          <cell r="AJ824" t="str">
            <v>non-TAA</v>
          </cell>
          <cell r="AK824" t="str">
            <v>13 mos</v>
          </cell>
          <cell r="AL824">
            <v>52</v>
          </cell>
        </row>
        <row r="825">
          <cell r="F825" t="str">
            <v>ICX6610-RMK-4P</v>
          </cell>
          <cell r="G825" t="str">
            <v>4 Post Rack Mount Kit</v>
          </cell>
          <cell r="H825" t="str">
            <v>4 Post Rack Mount Kit</v>
          </cell>
          <cell r="I825">
            <v>150</v>
          </cell>
          <cell r="J825">
            <v>150</v>
          </cell>
          <cell r="K825" t="str">
            <v>A</v>
          </cell>
          <cell r="L825" t="b">
            <v>1</v>
          </cell>
          <cell r="S825">
            <v>87</v>
          </cell>
          <cell r="T825">
            <v>90</v>
          </cell>
          <cell r="U825">
            <v>78</v>
          </cell>
          <cell r="V825">
            <v>75</v>
          </cell>
          <cell r="X825" t="str">
            <v>A1</v>
          </cell>
          <cell r="Y825">
            <v>0.42</v>
          </cell>
          <cell r="Z825">
            <v>0.4</v>
          </cell>
          <cell r="AA825">
            <v>0.48</v>
          </cell>
          <cell r="AB825">
            <v>0.5</v>
          </cell>
          <cell r="AE825" t="str">
            <v>HARDWARE</v>
          </cell>
          <cell r="AF825" t="str">
            <v>L2-3 FIXED</v>
          </cell>
          <cell r="AG825" t="str">
            <v>ICX 6610</v>
          </cell>
          <cell r="AH825" t="str">
            <v>HARDWARE</v>
          </cell>
          <cell r="AI825" t="str">
            <v>132-8</v>
          </cell>
          <cell r="AJ825" t="str">
            <v>non-TAA</v>
          </cell>
          <cell r="AK825" t="str">
            <v>13 mos</v>
          </cell>
          <cell r="AL825">
            <v>52</v>
          </cell>
        </row>
        <row r="826">
          <cell r="F826" t="str">
            <v>ICX-MACSEC-LIC</v>
          </cell>
          <cell r="G826" t="str">
            <v>ICX6610 MACSEC LICENSE</v>
          </cell>
          <cell r="H826" t="str">
            <v>ICX6610 MACSEC LICENSE</v>
          </cell>
          <cell r="I826">
            <v>1000</v>
          </cell>
          <cell r="J826">
            <v>1000</v>
          </cell>
          <cell r="K826" t="str">
            <v>C</v>
          </cell>
          <cell r="L826" t="b">
            <v>1</v>
          </cell>
          <cell r="S826">
            <v>580</v>
          </cell>
          <cell r="T826">
            <v>600</v>
          </cell>
          <cell r="U826">
            <v>520</v>
          </cell>
          <cell r="V826">
            <v>500</v>
          </cell>
          <cell r="X826" t="str">
            <v>A1</v>
          </cell>
          <cell r="Y826">
            <v>0.42</v>
          </cell>
          <cell r="Z826">
            <v>0.4</v>
          </cell>
          <cell r="AA826">
            <v>0.48</v>
          </cell>
          <cell r="AB826">
            <v>0.5</v>
          </cell>
          <cell r="AE826" t="str">
            <v>SOFTWARE</v>
          </cell>
          <cell r="AF826" t="str">
            <v>L2-3 FIXED</v>
          </cell>
          <cell r="AG826" t="str">
            <v>ICX 6610</v>
          </cell>
          <cell r="AH826" t="str">
            <v>SOFTWARE</v>
          </cell>
          <cell r="AI826" t="str">
            <v>132-33</v>
          </cell>
          <cell r="AJ826" t="str">
            <v>US</v>
          </cell>
          <cell r="AK826" t="str">
            <v>13 mos</v>
          </cell>
          <cell r="AL826">
            <v>52</v>
          </cell>
        </row>
        <row r="827">
          <cell r="F827" t="str">
            <v>PC-C13C14</v>
          </cell>
          <cell r="G827" t="str">
            <v>C13/C14 15A Power Cord</v>
          </cell>
          <cell r="I827">
            <v>75</v>
          </cell>
          <cell r="J827">
            <v>75</v>
          </cell>
          <cell r="K827" t="str">
            <v>N</v>
          </cell>
          <cell r="S827">
            <v>44</v>
          </cell>
          <cell r="T827">
            <v>45</v>
          </cell>
          <cell r="U827">
            <v>39</v>
          </cell>
          <cell r="V827">
            <v>38</v>
          </cell>
          <cell r="X827" t="str">
            <v>A1</v>
          </cell>
          <cell r="Y827">
            <v>0.42</v>
          </cell>
          <cell r="Z827">
            <v>0.4</v>
          </cell>
          <cell r="AA827">
            <v>0.48</v>
          </cell>
          <cell r="AB827">
            <v>0.5</v>
          </cell>
          <cell r="AE827" t="str">
            <v>HARDWARE</v>
          </cell>
          <cell r="AF827" t="str">
            <v>L2-3 FIXED</v>
          </cell>
          <cell r="AG827" t="str">
            <v>ICX 6610</v>
          </cell>
          <cell r="AH827" t="str">
            <v>HARDWARE</v>
          </cell>
          <cell r="AI827" t="str">
            <v>132-8</v>
          </cell>
          <cell r="AJ827" t="str">
            <v>non-TAA</v>
          </cell>
          <cell r="AK827" t="str">
            <v>13 mos</v>
          </cell>
          <cell r="AL827" t="str">
            <v>52</v>
          </cell>
        </row>
        <row r="828">
          <cell r="F828" t="str">
            <v>PCITALY-CEI</v>
          </cell>
          <cell r="G828" t="str">
            <v>PWRCD,ITALY,10A,250V,2.5M,CEI 23-16/C13</v>
          </cell>
          <cell r="H828" t="str">
            <v>PWRCD,ITALY,10A,250V,2.5M,CEI 23-16/C13</v>
          </cell>
          <cell r="I828">
            <v>75</v>
          </cell>
          <cell r="J828">
            <v>75</v>
          </cell>
          <cell r="K828" t="str">
            <v>N</v>
          </cell>
          <cell r="L828" t="b">
            <v>1</v>
          </cell>
          <cell r="S828">
            <v>44</v>
          </cell>
          <cell r="T828">
            <v>45</v>
          </cell>
          <cell r="U828">
            <v>39</v>
          </cell>
          <cell r="V828">
            <v>38</v>
          </cell>
          <cell r="X828" t="str">
            <v>A1</v>
          </cell>
          <cell r="Y828">
            <v>0.42</v>
          </cell>
          <cell r="Z828">
            <v>0.4</v>
          </cell>
          <cell r="AA828">
            <v>0.48</v>
          </cell>
          <cell r="AB828">
            <v>0.5</v>
          </cell>
          <cell r="AE828" t="str">
            <v>HARDWARE</v>
          </cell>
          <cell r="AF828" t="str">
            <v>L2-3 FIXED</v>
          </cell>
          <cell r="AG828" t="str">
            <v>ICX 6650</v>
          </cell>
          <cell r="AH828" t="str">
            <v>HARDWARE</v>
          </cell>
          <cell r="AI828" t="str">
            <v>132-8</v>
          </cell>
          <cell r="AJ828" t="str">
            <v>non-TAA</v>
          </cell>
          <cell r="AK828" t="str">
            <v>13 mos</v>
          </cell>
          <cell r="AL828">
            <v>52</v>
          </cell>
        </row>
        <row r="829">
          <cell r="F829" t="str">
            <v>RPS15-E</v>
          </cell>
          <cell r="G829" t="str">
            <v>ICX7450/6610/6650 NON-POE 250W AC PSU, exhause airflow, front to back airflow</v>
          </cell>
          <cell r="H829" t="str">
            <v>ICX7450/6610/6650 NON-POE 250W AC PSU, exhause airflow, front to back airflow</v>
          </cell>
          <cell r="I829">
            <v>500</v>
          </cell>
          <cell r="J829">
            <v>500</v>
          </cell>
          <cell r="K829" t="str">
            <v>A</v>
          </cell>
          <cell r="L829" t="b">
            <v>1</v>
          </cell>
          <cell r="S829">
            <v>290</v>
          </cell>
          <cell r="T829">
            <v>300</v>
          </cell>
          <cell r="U829">
            <v>260</v>
          </cell>
          <cell r="V829">
            <v>250</v>
          </cell>
          <cell r="X829" t="str">
            <v>A1</v>
          </cell>
          <cell r="Y829">
            <v>0.42</v>
          </cell>
          <cell r="Z829">
            <v>0.4</v>
          </cell>
          <cell r="AA829">
            <v>0.48</v>
          </cell>
          <cell r="AB829">
            <v>0.5</v>
          </cell>
          <cell r="AE829" t="str">
            <v>HARDWARE</v>
          </cell>
          <cell r="AF829" t="str">
            <v>L2-3 FIXED</v>
          </cell>
          <cell r="AG829" t="str">
            <v>ICX 6610</v>
          </cell>
          <cell r="AH829" t="str">
            <v>HARDWARE</v>
          </cell>
          <cell r="AI829" t="str">
            <v>132-8</v>
          </cell>
          <cell r="AJ829" t="str">
            <v>non-TAA</v>
          </cell>
          <cell r="AK829" t="str">
            <v>Lifetime</v>
          </cell>
          <cell r="AL829">
            <v>52</v>
          </cell>
        </row>
        <row r="830">
          <cell r="F830" t="str">
            <v>RPS15-I</v>
          </cell>
          <cell r="G830" t="str">
            <v>ICX7450/6610/6650 NON-POE 250W AC PSU, intake airflow, back to front airflow</v>
          </cell>
          <cell r="H830" t="str">
            <v>ICX7450/6610/6650 NON-POE 250W AC PSU, intake airflow, back to front airflow</v>
          </cell>
          <cell r="I830">
            <v>500</v>
          </cell>
          <cell r="J830">
            <v>500</v>
          </cell>
          <cell r="K830" t="str">
            <v>A</v>
          </cell>
          <cell r="L830" t="b">
            <v>1</v>
          </cell>
          <cell r="S830">
            <v>290</v>
          </cell>
          <cell r="T830">
            <v>300</v>
          </cell>
          <cell r="U830">
            <v>260</v>
          </cell>
          <cell r="V830">
            <v>250</v>
          </cell>
          <cell r="X830" t="str">
            <v>A1</v>
          </cell>
          <cell r="Y830">
            <v>0.42</v>
          </cell>
          <cell r="Z830">
            <v>0.4</v>
          </cell>
          <cell r="AA830">
            <v>0.48</v>
          </cell>
          <cell r="AB830">
            <v>0.5</v>
          </cell>
          <cell r="AE830" t="str">
            <v>HARDWARE</v>
          </cell>
          <cell r="AF830" t="str">
            <v>L2-3 FIXED</v>
          </cell>
          <cell r="AG830" t="str">
            <v>ICX 6610</v>
          </cell>
          <cell r="AH830" t="str">
            <v>HARDWARE</v>
          </cell>
          <cell r="AI830" t="str">
            <v>132-8</v>
          </cell>
          <cell r="AJ830" t="str">
            <v>non-TAA</v>
          </cell>
          <cell r="AK830" t="str">
            <v>Lifetime</v>
          </cell>
          <cell r="AL830">
            <v>52</v>
          </cell>
        </row>
        <row r="831">
          <cell r="F831" t="str">
            <v>RPS16DC-E</v>
          </cell>
          <cell r="G831" t="str">
            <v>ICX7450/6610/6650 510W DC PSU, exhaust airflow, front to back airflow</v>
          </cell>
          <cell r="H831" t="str">
            <v>ICX7450/6610/6650 510W DC PSU, exhaust airflow, front to back airflow</v>
          </cell>
          <cell r="I831">
            <v>1100</v>
          </cell>
          <cell r="J831">
            <v>1100</v>
          </cell>
          <cell r="K831" t="str">
            <v>A</v>
          </cell>
          <cell r="L831" t="b">
            <v>1</v>
          </cell>
          <cell r="S831">
            <v>638</v>
          </cell>
          <cell r="T831">
            <v>660</v>
          </cell>
          <cell r="U831">
            <v>572</v>
          </cell>
          <cell r="V831">
            <v>550</v>
          </cell>
          <cell r="X831" t="str">
            <v>A1</v>
          </cell>
          <cell r="Y831">
            <v>0.42</v>
          </cell>
          <cell r="Z831">
            <v>0.4</v>
          </cell>
          <cell r="AA831">
            <v>0.48</v>
          </cell>
          <cell r="AB831">
            <v>0.5</v>
          </cell>
          <cell r="AE831" t="str">
            <v>HARDWARE</v>
          </cell>
          <cell r="AF831" t="str">
            <v>L2-3 FIXED</v>
          </cell>
          <cell r="AG831" t="str">
            <v>ICX 6610</v>
          </cell>
          <cell r="AH831" t="str">
            <v>HARDWARE</v>
          </cell>
          <cell r="AI831" t="str">
            <v>132-8</v>
          </cell>
          <cell r="AJ831" t="str">
            <v>non-TAA</v>
          </cell>
          <cell r="AK831" t="str">
            <v>Lifetime</v>
          </cell>
          <cell r="AL831">
            <v>52</v>
          </cell>
        </row>
        <row r="832">
          <cell r="F832" t="str">
            <v>RPS16DC-I</v>
          </cell>
          <cell r="G832" t="str">
            <v>ICX7450/6610/6650 510W DC PSU, intake airflow, back to front airflow</v>
          </cell>
          <cell r="H832" t="str">
            <v>ICX7450/6610/6650 510W DC PSU, intake airflow, back to front airflow</v>
          </cell>
          <cell r="I832">
            <v>1100</v>
          </cell>
          <cell r="J832">
            <v>1100</v>
          </cell>
          <cell r="K832" t="str">
            <v>A</v>
          </cell>
          <cell r="L832" t="b">
            <v>1</v>
          </cell>
          <cell r="S832">
            <v>638</v>
          </cell>
          <cell r="T832">
            <v>660</v>
          </cell>
          <cell r="U832">
            <v>572</v>
          </cell>
          <cell r="V832">
            <v>550</v>
          </cell>
          <cell r="X832" t="str">
            <v>A1</v>
          </cell>
          <cell r="Y832">
            <v>0.42</v>
          </cell>
          <cell r="Z832">
            <v>0.4</v>
          </cell>
          <cell r="AA832">
            <v>0.48</v>
          </cell>
          <cell r="AB832">
            <v>0.5</v>
          </cell>
          <cell r="AE832" t="str">
            <v>HARDWARE</v>
          </cell>
          <cell r="AF832" t="str">
            <v>L2-3 FIXED</v>
          </cell>
          <cell r="AG832" t="str">
            <v>ICX 6610</v>
          </cell>
          <cell r="AH832" t="str">
            <v>HARDWARE</v>
          </cell>
          <cell r="AI832" t="str">
            <v>132-8</v>
          </cell>
          <cell r="AJ832" t="str">
            <v>non-TAA</v>
          </cell>
          <cell r="AK832" t="str">
            <v>Lifetime</v>
          </cell>
          <cell r="AL832">
            <v>52</v>
          </cell>
        </row>
        <row r="833">
          <cell r="F833" t="str">
            <v>RPS16-E</v>
          </cell>
          <cell r="G833" t="str">
            <v>ICX7450/6610 POE 1000W AC PSU, exhaust airflow, front to back airflow</v>
          </cell>
          <cell r="H833" t="str">
            <v>ICX7450/6610 POE 1000W AC PSU, exhaust airflow, front to back airflow</v>
          </cell>
          <cell r="I833">
            <v>1000</v>
          </cell>
          <cell r="J833">
            <v>1000</v>
          </cell>
          <cell r="K833" t="str">
            <v>A</v>
          </cell>
          <cell r="L833" t="b">
            <v>1</v>
          </cell>
          <cell r="S833">
            <v>580</v>
          </cell>
          <cell r="T833">
            <v>600</v>
          </cell>
          <cell r="U833">
            <v>520</v>
          </cell>
          <cell r="V833">
            <v>500</v>
          </cell>
          <cell r="X833" t="str">
            <v>A1</v>
          </cell>
          <cell r="Y833">
            <v>0.42</v>
          </cell>
          <cell r="Z833">
            <v>0.4</v>
          </cell>
          <cell r="AA833">
            <v>0.48</v>
          </cell>
          <cell r="AB833">
            <v>0.5</v>
          </cell>
          <cell r="AE833" t="str">
            <v>HARDWARE</v>
          </cell>
          <cell r="AF833" t="str">
            <v>L2-3 FIXED</v>
          </cell>
          <cell r="AG833" t="str">
            <v>ICX 6610</v>
          </cell>
          <cell r="AH833" t="str">
            <v>HARDWARE</v>
          </cell>
          <cell r="AI833" t="str">
            <v>132-8</v>
          </cell>
          <cell r="AJ833" t="str">
            <v>non-TAA</v>
          </cell>
          <cell r="AK833" t="str">
            <v>Lifetime</v>
          </cell>
          <cell r="AL833">
            <v>52</v>
          </cell>
        </row>
        <row r="834">
          <cell r="F834" t="str">
            <v>RPS16-I</v>
          </cell>
          <cell r="G834" t="str">
            <v>ICX7450/6610 POE 1000W AC PSU, intake airflow, back to front airflow</v>
          </cell>
          <cell r="H834" t="str">
            <v>ICX7450/6610 POE 1000W AC PSU, intake airflow, back to front airflow</v>
          </cell>
          <cell r="I834">
            <v>1000</v>
          </cell>
          <cell r="J834">
            <v>1000</v>
          </cell>
          <cell r="K834" t="str">
            <v>A</v>
          </cell>
          <cell r="L834" t="b">
            <v>1</v>
          </cell>
          <cell r="S834">
            <v>580</v>
          </cell>
          <cell r="T834">
            <v>600</v>
          </cell>
          <cell r="U834">
            <v>520</v>
          </cell>
          <cell r="V834">
            <v>500</v>
          </cell>
          <cell r="X834" t="str">
            <v>A1</v>
          </cell>
          <cell r="Y834">
            <v>0.42</v>
          </cell>
          <cell r="Z834">
            <v>0.4</v>
          </cell>
          <cell r="AA834">
            <v>0.48</v>
          </cell>
          <cell r="AB834">
            <v>0.5</v>
          </cell>
          <cell r="AE834" t="str">
            <v>HARDWARE</v>
          </cell>
          <cell r="AF834" t="str">
            <v>L2-3 FIXED</v>
          </cell>
          <cell r="AG834" t="str">
            <v>ICX 6610</v>
          </cell>
          <cell r="AH834" t="str">
            <v>HARDWARE</v>
          </cell>
          <cell r="AI834" t="str">
            <v>132-8</v>
          </cell>
          <cell r="AJ834" t="str">
            <v>non-TAA</v>
          </cell>
          <cell r="AK834" t="str">
            <v>Lifetime</v>
          </cell>
          <cell r="AL834">
            <v>52</v>
          </cell>
        </row>
        <row r="835">
          <cell r="F835" t="str">
            <v>10G-SFPP-LR</v>
          </cell>
          <cell r="G835" t="str">
            <v>10GBASE-LR, SFP+ optic (LC), for up to 10km over SMF</v>
          </cell>
          <cell r="H835" t="str">
            <v>10GBASE-LR, SFP+ optic (LC), for up to 10km over SMF</v>
          </cell>
          <cell r="I835">
            <v>2745</v>
          </cell>
          <cell r="J835">
            <v>2745</v>
          </cell>
          <cell r="K835" t="str">
            <v>A</v>
          </cell>
          <cell r="L835" t="b">
            <v>1</v>
          </cell>
          <cell r="S835">
            <v>1592</v>
          </cell>
          <cell r="T835">
            <v>1647</v>
          </cell>
          <cell r="U835">
            <v>1427</v>
          </cell>
          <cell r="V835">
            <v>1373</v>
          </cell>
          <cell r="X835" t="str">
            <v>A1</v>
          </cell>
          <cell r="Y835">
            <v>0.42</v>
          </cell>
          <cell r="Z835">
            <v>0.4</v>
          </cell>
          <cell r="AA835">
            <v>0.48</v>
          </cell>
          <cell r="AB835">
            <v>0.5</v>
          </cell>
          <cell r="AE835" t="str">
            <v>HARDWARE</v>
          </cell>
          <cell r="AF835" t="str">
            <v>OPTICS</v>
          </cell>
          <cell r="AG835" t="str">
            <v>10G OPTICS</v>
          </cell>
          <cell r="AH835" t="str">
            <v>HARDWARE</v>
          </cell>
          <cell r="AI835" t="str">
            <v>132-8</v>
          </cell>
          <cell r="AJ835" t="str">
            <v>non-TAA</v>
          </cell>
          <cell r="AK835" t="str">
            <v>13 mos</v>
          </cell>
          <cell r="AL835">
            <v>80</v>
          </cell>
        </row>
        <row r="836">
          <cell r="F836" t="str">
            <v>10G-SFPP-LR-8</v>
          </cell>
          <cell r="G836" t="str">
            <v>10GBASE-LR,SFPP SMF LC CONNECTOR 8-PACK</v>
          </cell>
          <cell r="H836" t="str">
            <v>10GBASE-LR,SFPP SMF LC CONNECTOR 8-PACK</v>
          </cell>
          <cell r="I836">
            <v>21960</v>
          </cell>
          <cell r="J836">
            <v>21960</v>
          </cell>
          <cell r="K836" t="str">
            <v>A</v>
          </cell>
          <cell r="L836" t="b">
            <v>1</v>
          </cell>
          <cell r="S836">
            <v>12737</v>
          </cell>
          <cell r="T836">
            <v>13176</v>
          </cell>
          <cell r="U836">
            <v>11419</v>
          </cell>
          <cell r="V836">
            <v>10980</v>
          </cell>
          <cell r="X836" t="str">
            <v>A1</v>
          </cell>
          <cell r="Y836">
            <v>0.42</v>
          </cell>
          <cell r="Z836">
            <v>0.4</v>
          </cell>
          <cell r="AA836">
            <v>0.48</v>
          </cell>
          <cell r="AB836">
            <v>0.5</v>
          </cell>
          <cell r="AE836" t="str">
            <v>HARDWARE</v>
          </cell>
          <cell r="AF836" t="str">
            <v>OPTICS</v>
          </cell>
          <cell r="AG836" t="str">
            <v>10G OPTICS</v>
          </cell>
          <cell r="AH836" t="str">
            <v>HARDWARE</v>
          </cell>
          <cell r="AI836" t="str">
            <v>132-8</v>
          </cell>
          <cell r="AJ836" t="str">
            <v>non-TAA</v>
          </cell>
          <cell r="AK836" t="str">
            <v>13 mos</v>
          </cell>
          <cell r="AL836">
            <v>80</v>
          </cell>
        </row>
        <row r="837">
          <cell r="F837" t="str">
            <v>10G-SFPP-SR</v>
          </cell>
          <cell r="G837" t="str">
            <v>10GBASE-SR, SFP+ optic (LC), target range 300m over MMF</v>
          </cell>
          <cell r="H837" t="str">
            <v>10GBASE-SR, SFP+ optic (LC), target range 300m over MMF</v>
          </cell>
          <cell r="I837">
            <v>1370</v>
          </cell>
          <cell r="J837">
            <v>1370</v>
          </cell>
          <cell r="K837" t="str">
            <v>A</v>
          </cell>
          <cell r="L837" t="b">
            <v>1</v>
          </cell>
          <cell r="S837">
            <v>795</v>
          </cell>
          <cell r="T837">
            <v>822</v>
          </cell>
          <cell r="U837">
            <v>712</v>
          </cell>
          <cell r="V837">
            <v>685</v>
          </cell>
          <cell r="X837" t="str">
            <v>A1</v>
          </cell>
          <cell r="Y837">
            <v>0.42</v>
          </cell>
          <cell r="Z837">
            <v>0.4</v>
          </cell>
          <cell r="AA837">
            <v>0.48</v>
          </cell>
          <cell r="AB837">
            <v>0.5</v>
          </cell>
          <cell r="AE837" t="str">
            <v>HARDWARE</v>
          </cell>
          <cell r="AF837" t="str">
            <v>OPTICS</v>
          </cell>
          <cell r="AG837" t="str">
            <v>10G OPTICS</v>
          </cell>
          <cell r="AH837" t="str">
            <v>HARDWARE</v>
          </cell>
          <cell r="AI837" t="str">
            <v>132-8</v>
          </cell>
          <cell r="AJ837" t="str">
            <v>non-TAA</v>
          </cell>
          <cell r="AK837" t="str">
            <v>13 mos</v>
          </cell>
          <cell r="AL837">
            <v>80</v>
          </cell>
        </row>
        <row r="838">
          <cell r="F838" t="str">
            <v>10G-SFPP-SR-8</v>
          </cell>
          <cell r="G838" t="str">
            <v>10GBASE-SR,SFPP MMF LC CONNECTOR 8-PACK</v>
          </cell>
          <cell r="H838" t="str">
            <v>10GBASE-SR,SFPP MMF LC CONNECTOR 8-PACK</v>
          </cell>
          <cell r="I838">
            <v>6880</v>
          </cell>
          <cell r="J838">
            <v>6880</v>
          </cell>
          <cell r="K838" t="str">
            <v>A</v>
          </cell>
          <cell r="L838" t="b">
            <v>1</v>
          </cell>
          <cell r="S838">
            <v>3990</v>
          </cell>
          <cell r="T838">
            <v>4128</v>
          </cell>
          <cell r="U838">
            <v>3578</v>
          </cell>
          <cell r="V838">
            <v>3440</v>
          </cell>
          <cell r="X838" t="str">
            <v>A1</v>
          </cell>
          <cell r="Y838">
            <v>0.42</v>
          </cell>
          <cell r="Z838">
            <v>0.4</v>
          </cell>
          <cell r="AA838">
            <v>0.48</v>
          </cell>
          <cell r="AB838">
            <v>0.5</v>
          </cell>
          <cell r="AE838" t="str">
            <v>HARDWARE</v>
          </cell>
          <cell r="AF838" t="str">
            <v>OPTICS</v>
          </cell>
          <cell r="AG838" t="str">
            <v>10G OPTICS</v>
          </cell>
          <cell r="AH838" t="str">
            <v>HARDWARE</v>
          </cell>
          <cell r="AI838" t="str">
            <v>132-8</v>
          </cell>
          <cell r="AJ838" t="str">
            <v>non-TAA</v>
          </cell>
          <cell r="AK838" t="str">
            <v>13 mos</v>
          </cell>
          <cell r="AL838">
            <v>80</v>
          </cell>
        </row>
        <row r="839">
          <cell r="F839" t="str">
            <v>10G-SFPP-TWX-0101</v>
          </cell>
          <cell r="G839" t="str">
            <v>DIRECT ATTACHED SFPP ACTIVE COPPER,1M,1-PACK</v>
          </cell>
          <cell r="H839" t="str">
            <v>DIRECT ATTACHED SFPP ACTIVE COPPER,1M,1-PACK</v>
          </cell>
          <cell r="I839">
            <v>150</v>
          </cell>
          <cell r="J839">
            <v>150</v>
          </cell>
          <cell r="K839" t="str">
            <v>A</v>
          </cell>
          <cell r="L839" t="b">
            <v>1</v>
          </cell>
          <cell r="S839">
            <v>87</v>
          </cell>
          <cell r="T839">
            <v>90</v>
          </cell>
          <cell r="U839">
            <v>78</v>
          </cell>
          <cell r="V839">
            <v>75</v>
          </cell>
          <cell r="X839" t="str">
            <v>A1</v>
          </cell>
          <cell r="Y839">
            <v>0.42</v>
          </cell>
          <cell r="Z839">
            <v>0.4</v>
          </cell>
          <cell r="AA839">
            <v>0.48</v>
          </cell>
          <cell r="AB839">
            <v>0.5</v>
          </cell>
          <cell r="AE839" t="str">
            <v>HARDWARE</v>
          </cell>
          <cell r="AF839" t="str">
            <v>OPTICS</v>
          </cell>
          <cell r="AG839" t="str">
            <v>10G OPTICS</v>
          </cell>
          <cell r="AH839" t="str">
            <v>HARDWARE</v>
          </cell>
          <cell r="AI839" t="str">
            <v>132-8</v>
          </cell>
          <cell r="AJ839" t="str">
            <v>non-TAA</v>
          </cell>
          <cell r="AK839" t="str">
            <v>13 mos</v>
          </cell>
          <cell r="AL839">
            <v>80</v>
          </cell>
        </row>
        <row r="840">
          <cell r="F840" t="str">
            <v>10G-SFPP-TWX-0108</v>
          </cell>
          <cell r="G840" t="str">
            <v>DIRECT ATTACHED SFPP COPPER,1M,8-PACK</v>
          </cell>
          <cell r="H840" t="str">
            <v>DIRECT ATTACHED SFPP COPPER,1M,8-PACK</v>
          </cell>
          <cell r="I840">
            <v>1080</v>
          </cell>
          <cell r="J840">
            <v>1080</v>
          </cell>
          <cell r="K840" t="str">
            <v>A</v>
          </cell>
          <cell r="L840" t="b">
            <v>1</v>
          </cell>
          <cell r="S840">
            <v>626</v>
          </cell>
          <cell r="T840">
            <v>648</v>
          </cell>
          <cell r="U840">
            <v>562</v>
          </cell>
          <cell r="V840">
            <v>540</v>
          </cell>
          <cell r="X840" t="str">
            <v>A1</v>
          </cell>
          <cell r="Y840">
            <v>0.42</v>
          </cell>
          <cell r="Z840">
            <v>0.4</v>
          </cell>
          <cell r="AA840">
            <v>0.48</v>
          </cell>
          <cell r="AB840">
            <v>0.5</v>
          </cell>
          <cell r="AE840" t="str">
            <v>HARDWARE</v>
          </cell>
          <cell r="AF840" t="str">
            <v>OPTICS</v>
          </cell>
          <cell r="AG840" t="str">
            <v>10G OPTICS</v>
          </cell>
          <cell r="AH840" t="str">
            <v>HARDWARE</v>
          </cell>
          <cell r="AI840" t="str">
            <v>132-8</v>
          </cell>
          <cell r="AJ840" t="str">
            <v>non-TAA</v>
          </cell>
          <cell r="AK840" t="str">
            <v>13 mos</v>
          </cell>
          <cell r="AL840">
            <v>80</v>
          </cell>
        </row>
        <row r="841">
          <cell r="F841" t="str">
            <v>10G-SFPP-TWX-0301</v>
          </cell>
          <cell r="G841" t="str">
            <v>DIRECT ATTACHED SFPP ACTIVE COPPER,3M,1-PACK</v>
          </cell>
          <cell r="H841" t="str">
            <v>DIRECT ATTACHED SFPP ACTIVE COPPER,3M,1-PACK</v>
          </cell>
          <cell r="I841">
            <v>210</v>
          </cell>
          <cell r="J841">
            <v>210</v>
          </cell>
          <cell r="K841" t="str">
            <v>A</v>
          </cell>
          <cell r="L841" t="b">
            <v>1</v>
          </cell>
          <cell r="S841">
            <v>122</v>
          </cell>
          <cell r="T841">
            <v>126</v>
          </cell>
          <cell r="U841">
            <v>109</v>
          </cell>
          <cell r="V841">
            <v>105</v>
          </cell>
          <cell r="X841" t="str">
            <v>A1</v>
          </cell>
          <cell r="Y841">
            <v>0.42</v>
          </cell>
          <cell r="Z841">
            <v>0.4</v>
          </cell>
          <cell r="AA841">
            <v>0.48</v>
          </cell>
          <cell r="AB841">
            <v>0.5</v>
          </cell>
          <cell r="AE841" t="str">
            <v>HARDWARE</v>
          </cell>
          <cell r="AF841" t="str">
            <v>OPTICS</v>
          </cell>
          <cell r="AG841" t="str">
            <v>10G OPTICS</v>
          </cell>
          <cell r="AH841" t="str">
            <v>HARDWARE</v>
          </cell>
          <cell r="AI841" t="str">
            <v>132-8</v>
          </cell>
          <cell r="AJ841" t="str">
            <v>non-TAA</v>
          </cell>
          <cell r="AK841" t="str">
            <v>13 mos</v>
          </cell>
          <cell r="AL841">
            <v>80</v>
          </cell>
        </row>
        <row r="842">
          <cell r="F842" t="str">
            <v>10G-SFPP-TWX-0308</v>
          </cell>
          <cell r="G842" t="str">
            <v>DIRECT ATTACHED SFPP COPPER,3M,8-PACK</v>
          </cell>
          <cell r="H842" t="str">
            <v>DIRECT ATTACHED SFPP COPPER,3M,8-PACK</v>
          </cell>
          <cell r="I842">
            <v>1512</v>
          </cell>
          <cell r="J842">
            <v>1512</v>
          </cell>
          <cell r="K842" t="str">
            <v>A</v>
          </cell>
          <cell r="L842" t="b">
            <v>1</v>
          </cell>
          <cell r="S842">
            <v>877</v>
          </cell>
          <cell r="T842">
            <v>907</v>
          </cell>
          <cell r="U842">
            <v>786</v>
          </cell>
          <cell r="V842">
            <v>756</v>
          </cell>
          <cell r="X842" t="str">
            <v>A1</v>
          </cell>
          <cell r="Y842">
            <v>0.42</v>
          </cell>
          <cell r="Z842">
            <v>0.4</v>
          </cell>
          <cell r="AA842">
            <v>0.48</v>
          </cell>
          <cell r="AB842">
            <v>0.5</v>
          </cell>
          <cell r="AE842" t="str">
            <v>HARDWARE</v>
          </cell>
          <cell r="AF842" t="str">
            <v>OPTICS</v>
          </cell>
          <cell r="AG842" t="str">
            <v>10G OPTICS</v>
          </cell>
          <cell r="AH842" t="str">
            <v>HARDWARE</v>
          </cell>
          <cell r="AI842" t="str">
            <v>132-8</v>
          </cell>
          <cell r="AJ842" t="str">
            <v>non-TAA</v>
          </cell>
          <cell r="AK842" t="str">
            <v>13 mos</v>
          </cell>
          <cell r="AL842">
            <v>80</v>
          </cell>
        </row>
        <row r="843">
          <cell r="F843" t="str">
            <v>10G-SFPP-TWX-0501</v>
          </cell>
          <cell r="G843" t="str">
            <v>DIRECT ATTACHED SFPP ACTIVE COPPER,5M,1-PACK</v>
          </cell>
          <cell r="H843" t="str">
            <v>DIRECT ATTACHED SFPP ACTIVE COPPER,5M,1-PACK</v>
          </cell>
          <cell r="I843">
            <v>260</v>
          </cell>
          <cell r="J843">
            <v>260</v>
          </cell>
          <cell r="K843" t="str">
            <v>A</v>
          </cell>
          <cell r="L843" t="b">
            <v>1</v>
          </cell>
          <cell r="S843">
            <v>151</v>
          </cell>
          <cell r="T843">
            <v>156</v>
          </cell>
          <cell r="U843">
            <v>135</v>
          </cell>
          <cell r="V843">
            <v>130</v>
          </cell>
          <cell r="X843" t="str">
            <v>A1</v>
          </cell>
          <cell r="Y843">
            <v>0.42</v>
          </cell>
          <cell r="Z843">
            <v>0.4</v>
          </cell>
          <cell r="AA843">
            <v>0.48</v>
          </cell>
          <cell r="AB843">
            <v>0.5</v>
          </cell>
          <cell r="AE843" t="str">
            <v>HARDWARE</v>
          </cell>
          <cell r="AF843" t="str">
            <v>OPTICS</v>
          </cell>
          <cell r="AG843" t="str">
            <v>10G OPTICS</v>
          </cell>
          <cell r="AH843" t="str">
            <v>HARDWARE</v>
          </cell>
          <cell r="AI843" t="str">
            <v>132-8</v>
          </cell>
          <cell r="AJ843" t="str">
            <v>non-TAA</v>
          </cell>
          <cell r="AK843" t="str">
            <v>13 mos</v>
          </cell>
          <cell r="AL843">
            <v>80</v>
          </cell>
        </row>
        <row r="844">
          <cell r="F844" t="str">
            <v>10G-SFPP-TWX-0508</v>
          </cell>
          <cell r="G844" t="str">
            <v>DIRECT ATTACHED SFPP COPPER,5M,8-PACK</v>
          </cell>
          <cell r="H844" t="str">
            <v>DIRECT ATTACHED SFPP COPPER,5M,8-PACK</v>
          </cell>
          <cell r="I844">
            <v>1872</v>
          </cell>
          <cell r="J844">
            <v>1872</v>
          </cell>
          <cell r="K844" t="str">
            <v>A</v>
          </cell>
          <cell r="L844" t="b">
            <v>1</v>
          </cell>
          <cell r="S844">
            <v>1086</v>
          </cell>
          <cell r="T844">
            <v>1123</v>
          </cell>
          <cell r="U844">
            <v>973</v>
          </cell>
          <cell r="V844">
            <v>936</v>
          </cell>
          <cell r="X844" t="str">
            <v>A1</v>
          </cell>
          <cell r="Y844">
            <v>0.42</v>
          </cell>
          <cell r="Z844">
            <v>0.4</v>
          </cell>
          <cell r="AA844">
            <v>0.48</v>
          </cell>
          <cell r="AB844">
            <v>0.5</v>
          </cell>
          <cell r="AE844" t="str">
            <v>HARDWARE</v>
          </cell>
          <cell r="AF844" t="str">
            <v>OPTICS</v>
          </cell>
          <cell r="AG844" t="str">
            <v>10G OPTICS</v>
          </cell>
          <cell r="AH844" t="str">
            <v>HARDWARE</v>
          </cell>
          <cell r="AI844" t="str">
            <v>132-8</v>
          </cell>
          <cell r="AJ844" t="str">
            <v>non-TAA</v>
          </cell>
          <cell r="AK844" t="str">
            <v>13 mos</v>
          </cell>
          <cell r="AL844">
            <v>80</v>
          </cell>
        </row>
        <row r="845">
          <cell r="F845" t="str">
            <v>40G-QSFP-C-0101</v>
          </cell>
          <cell r="G845" t="str">
            <v>40GE QSFP Direct Attached Copper Cable, 1m, 1-pack</v>
          </cell>
          <cell r="H845" t="str">
            <v>40GE QSFP Direct Attached Copper Cable, 1m, 1-pack</v>
          </cell>
          <cell r="I845">
            <v>288</v>
          </cell>
          <cell r="J845">
            <v>288</v>
          </cell>
          <cell r="K845" t="str">
            <v>A</v>
          </cell>
          <cell r="L845" t="b">
            <v>1</v>
          </cell>
          <cell r="S845">
            <v>167</v>
          </cell>
          <cell r="T845">
            <v>173</v>
          </cell>
          <cell r="U845">
            <v>150</v>
          </cell>
          <cell r="V845">
            <v>144</v>
          </cell>
          <cell r="X845" t="str">
            <v>A1</v>
          </cell>
          <cell r="Y845">
            <v>0.42</v>
          </cell>
          <cell r="Z845">
            <v>0.4</v>
          </cell>
          <cell r="AA845">
            <v>0.48</v>
          </cell>
          <cell r="AB845">
            <v>0.5</v>
          </cell>
          <cell r="AE845" t="str">
            <v>HARDWARE</v>
          </cell>
          <cell r="AF845" t="str">
            <v>L2-3 FIXED</v>
          </cell>
          <cell r="AG845" t="str">
            <v>ICX 6610</v>
          </cell>
          <cell r="AH845" t="str">
            <v>HARDWARE</v>
          </cell>
          <cell r="AI845" t="str">
            <v>132-8</v>
          </cell>
          <cell r="AJ845" t="str">
            <v>non-TAA</v>
          </cell>
          <cell r="AK845" t="str">
            <v>Lifetime</v>
          </cell>
          <cell r="AL845" t="str">
            <v>na</v>
          </cell>
        </row>
        <row r="846">
          <cell r="F846" t="str">
            <v>40G-QSFP-C-0501</v>
          </cell>
          <cell r="G846" t="str">
            <v>40GE QSFP Direct Attached Copper Cable, 5m, 1-pack</v>
          </cell>
          <cell r="H846" t="str">
            <v>40GE QSFP Direct Attached Copper Cable, 5m, 1-pack</v>
          </cell>
          <cell r="I846">
            <v>595</v>
          </cell>
          <cell r="J846">
            <v>595</v>
          </cell>
          <cell r="K846" t="str">
            <v>A</v>
          </cell>
          <cell r="L846" t="b">
            <v>1</v>
          </cell>
          <cell r="S846">
            <v>345</v>
          </cell>
          <cell r="T846">
            <v>357</v>
          </cell>
          <cell r="U846">
            <v>309</v>
          </cell>
          <cell r="V846">
            <v>298</v>
          </cell>
          <cell r="X846" t="str">
            <v>A1</v>
          </cell>
          <cell r="Y846">
            <v>0.42</v>
          </cell>
          <cell r="Z846">
            <v>0.4</v>
          </cell>
          <cell r="AA846">
            <v>0.48</v>
          </cell>
          <cell r="AB846">
            <v>0.5</v>
          </cell>
          <cell r="AE846" t="str">
            <v>HARDWARE</v>
          </cell>
          <cell r="AF846" t="str">
            <v>L2-3 FIXED</v>
          </cell>
          <cell r="AG846" t="str">
            <v>ICX 6610</v>
          </cell>
          <cell r="AH846" t="str">
            <v>HARDWARE</v>
          </cell>
          <cell r="AI846" t="str">
            <v>132-8</v>
          </cell>
          <cell r="AJ846" t="str">
            <v>non-TAA</v>
          </cell>
          <cell r="AK846" t="str">
            <v>Lifetime</v>
          </cell>
          <cell r="AL846" t="str">
            <v>na</v>
          </cell>
        </row>
        <row r="847">
          <cell r="F847" t="str">
            <v>40G-QSFP-SR4</v>
          </cell>
          <cell r="G847" t="str">
            <v>40GBASE-SR4 QSFP+ optic (MTP 1x8 or 1x12), 100m over MMF, 1-pack</v>
          </cell>
          <cell r="H847" t="str">
            <v>40GBASE-SR4 QSFP+ optic (MTP 1x8 or 1x12), 100m over MMF, 1-pack</v>
          </cell>
          <cell r="I847">
            <v>2995</v>
          </cell>
          <cell r="J847">
            <v>2995</v>
          </cell>
          <cell r="K847" t="str">
            <v>A</v>
          </cell>
          <cell r="L847" t="b">
            <v>1</v>
          </cell>
          <cell r="S847">
            <v>1737</v>
          </cell>
          <cell r="T847">
            <v>1797</v>
          </cell>
          <cell r="U847">
            <v>1557</v>
          </cell>
          <cell r="V847">
            <v>1498</v>
          </cell>
          <cell r="X847" t="str">
            <v>A1</v>
          </cell>
          <cell r="Y847">
            <v>0.42</v>
          </cell>
          <cell r="Z847">
            <v>0.4</v>
          </cell>
          <cell r="AA847">
            <v>0.48</v>
          </cell>
          <cell r="AB847">
            <v>0.5</v>
          </cell>
          <cell r="AE847" t="str">
            <v>HARDWARE</v>
          </cell>
          <cell r="AF847" t="str">
            <v>L2-3 MODULAR</v>
          </cell>
          <cell r="AG847" t="str">
            <v>40G OPTICS</v>
          </cell>
          <cell r="AH847" t="str">
            <v>HARDWARE</v>
          </cell>
          <cell r="AI847" t="str">
            <v>132-8</v>
          </cell>
          <cell r="AJ847" t="str">
            <v>non-TAA</v>
          </cell>
          <cell r="AK847" t="str">
            <v>13 mos</v>
          </cell>
          <cell r="AL847">
            <v>80</v>
          </cell>
        </row>
        <row r="848">
          <cell r="F848" t="str">
            <v>BFOSML-SVL-SW-1</v>
          </cell>
          <cell r="G848" t="str">
            <v xml:space="preserve">ESSENTIAL APP SUPPORT 24X7, Brocade Flow Optimizer Small SKU </v>
          </cell>
          <cell r="I848">
            <v>900</v>
          </cell>
          <cell r="J848">
            <v>900</v>
          </cell>
          <cell r="K848" t="str">
            <v>N</v>
          </cell>
          <cell r="Q848" t="str">
            <v>Add support for new flow optimizer</v>
          </cell>
          <cell r="S848">
            <v>585</v>
          </cell>
          <cell r="T848">
            <v>630</v>
          </cell>
          <cell r="U848">
            <v>630</v>
          </cell>
          <cell r="V848">
            <v>585</v>
          </cell>
          <cell r="X848" t="str">
            <v>A3</v>
          </cell>
          <cell r="Y848">
            <v>0.35</v>
          </cell>
          <cell r="Z848">
            <v>0.3</v>
          </cell>
          <cell r="AA848">
            <v>0.3</v>
          </cell>
          <cell r="AB848">
            <v>0.35</v>
          </cell>
          <cell r="AE848" t="str">
            <v>SUPPORT</v>
          </cell>
          <cell r="AF848" t="str">
            <v>BDS DIRECT SUPPORT</v>
          </cell>
          <cell r="AG848" t="str">
            <v>INITIAL SALE</v>
          </cell>
          <cell r="AH848" t="str">
            <v>SW SUPPORT</v>
          </cell>
          <cell r="AI848" t="str">
            <v>132-34</v>
          </cell>
          <cell r="AJ848" t="str">
            <v>N/A</v>
          </cell>
          <cell r="AK848" t="str">
            <v>None</v>
          </cell>
          <cell r="AL848">
            <v>40</v>
          </cell>
        </row>
        <row r="849">
          <cell r="F849" t="str">
            <v>BFOSML-SVL-SW-2</v>
          </cell>
          <cell r="G849" t="str">
            <v xml:space="preserve">ESSENTIAL APP SUPPORT 24X7, Brocade Flow Optimizer Small SKU </v>
          </cell>
          <cell r="I849">
            <v>1710</v>
          </cell>
          <cell r="J849">
            <v>1710</v>
          </cell>
          <cell r="K849" t="str">
            <v>N</v>
          </cell>
          <cell r="Q849" t="str">
            <v>Add support for new flow optimizer</v>
          </cell>
          <cell r="S849">
            <v>1112</v>
          </cell>
          <cell r="T849">
            <v>1197</v>
          </cell>
          <cell r="U849">
            <v>1197</v>
          </cell>
          <cell r="V849">
            <v>1112</v>
          </cell>
          <cell r="X849" t="str">
            <v>A3</v>
          </cell>
          <cell r="Y849">
            <v>0.35</v>
          </cell>
          <cell r="Z849">
            <v>0.3</v>
          </cell>
          <cell r="AA849">
            <v>0.3</v>
          </cell>
          <cell r="AB849">
            <v>0.35</v>
          </cell>
          <cell r="AE849" t="str">
            <v>SUPPORT</v>
          </cell>
          <cell r="AF849" t="str">
            <v>BDS DIRECT SUPPORT</v>
          </cell>
          <cell r="AG849" t="str">
            <v>INITIAL SALE</v>
          </cell>
          <cell r="AH849" t="str">
            <v>SW SUPPORT</v>
          </cell>
          <cell r="AI849" t="str">
            <v>132-34</v>
          </cell>
          <cell r="AJ849" t="str">
            <v>N/A</v>
          </cell>
          <cell r="AK849" t="str">
            <v>None</v>
          </cell>
          <cell r="AL849">
            <v>40</v>
          </cell>
        </row>
        <row r="850">
          <cell r="F850" t="str">
            <v>BFOSML-SVL-SW-3</v>
          </cell>
          <cell r="G850" t="str">
            <v xml:space="preserve">ESSENTIAL APP SUPPORT 24X7, Brocade Flow Optimizer Small SKU </v>
          </cell>
          <cell r="I850">
            <v>2475</v>
          </cell>
          <cell r="J850">
            <v>2475</v>
          </cell>
          <cell r="K850" t="str">
            <v>N</v>
          </cell>
          <cell r="Q850" t="str">
            <v>Add support for new flow optimizer</v>
          </cell>
          <cell r="S850">
            <v>1609</v>
          </cell>
          <cell r="T850">
            <v>1733</v>
          </cell>
          <cell r="U850">
            <v>1733</v>
          </cell>
          <cell r="V850">
            <v>1609</v>
          </cell>
          <cell r="X850" t="str">
            <v>A3</v>
          </cell>
          <cell r="Y850">
            <v>0.35</v>
          </cell>
          <cell r="Z850">
            <v>0.3</v>
          </cell>
          <cell r="AA850">
            <v>0.3</v>
          </cell>
          <cell r="AB850">
            <v>0.35</v>
          </cell>
          <cell r="AE850" t="str">
            <v>SUPPORT</v>
          </cell>
          <cell r="AF850" t="str">
            <v>BDS DIRECT SUPPORT</v>
          </cell>
          <cell r="AG850" t="str">
            <v>INITIAL SALE</v>
          </cell>
          <cell r="AH850" t="str">
            <v>SW SUPPORT</v>
          </cell>
          <cell r="AI850" t="str">
            <v>132-34</v>
          </cell>
          <cell r="AJ850" t="str">
            <v>N/A</v>
          </cell>
          <cell r="AK850" t="str">
            <v>None</v>
          </cell>
          <cell r="AL850">
            <v>40</v>
          </cell>
        </row>
        <row r="851">
          <cell r="F851" t="str">
            <v>BFOSML-SVL-SW-4</v>
          </cell>
          <cell r="G851" t="str">
            <v xml:space="preserve">ESSENTIAL APP SUPPORT 24X7, Brocade Flow Optimizer Small SKU </v>
          </cell>
          <cell r="I851">
            <v>3300</v>
          </cell>
          <cell r="J851">
            <v>3300</v>
          </cell>
          <cell r="K851" t="str">
            <v>N</v>
          </cell>
          <cell r="Q851" t="str">
            <v>Add support for new flow optimizer</v>
          </cell>
          <cell r="S851">
            <v>2145</v>
          </cell>
          <cell r="T851">
            <v>2310</v>
          </cell>
          <cell r="U851">
            <v>2310</v>
          </cell>
          <cell r="V851">
            <v>2145</v>
          </cell>
          <cell r="X851" t="str">
            <v>A3</v>
          </cell>
          <cell r="Y851">
            <v>0.35</v>
          </cell>
          <cell r="Z851">
            <v>0.3</v>
          </cell>
          <cell r="AA851">
            <v>0.3</v>
          </cell>
          <cell r="AB851">
            <v>0.35</v>
          </cell>
          <cell r="AE851" t="str">
            <v>SUPPORT</v>
          </cell>
          <cell r="AF851" t="str">
            <v>BDS DIRECT SUPPORT</v>
          </cell>
          <cell r="AG851" t="str">
            <v>INITIAL SALE</v>
          </cell>
          <cell r="AH851" t="str">
            <v>SW SUPPORT</v>
          </cell>
          <cell r="AI851" t="str">
            <v>132-34</v>
          </cell>
          <cell r="AJ851" t="str">
            <v>N/A</v>
          </cell>
          <cell r="AK851" t="str">
            <v>None</v>
          </cell>
          <cell r="AL851">
            <v>40</v>
          </cell>
        </row>
        <row r="852">
          <cell r="F852" t="str">
            <v>BFOSML-SVL-SW-5</v>
          </cell>
          <cell r="G852" t="str">
            <v xml:space="preserve">ESSENTIAL APP SUPPORT 24X7, Brocade Flow Optimizer Small SKU </v>
          </cell>
          <cell r="I852">
            <v>4125</v>
          </cell>
          <cell r="J852">
            <v>4125</v>
          </cell>
          <cell r="K852" t="str">
            <v>N</v>
          </cell>
          <cell r="Q852" t="str">
            <v>Add support for new flow optimizer</v>
          </cell>
          <cell r="S852">
            <v>2681</v>
          </cell>
          <cell r="T852">
            <v>2888</v>
          </cell>
          <cell r="U852">
            <v>2888</v>
          </cell>
          <cell r="V852">
            <v>2681</v>
          </cell>
          <cell r="X852" t="str">
            <v>A3</v>
          </cell>
          <cell r="Y852">
            <v>0.35</v>
          </cell>
          <cell r="Z852">
            <v>0.3</v>
          </cell>
          <cell r="AA852">
            <v>0.3</v>
          </cell>
          <cell r="AB852">
            <v>0.35</v>
          </cell>
          <cell r="AE852" t="str">
            <v>SUPPORT</v>
          </cell>
          <cell r="AF852" t="str">
            <v>BDS DIRECT SUPPORT</v>
          </cell>
          <cell r="AG852" t="str">
            <v>INITIAL SALE</v>
          </cell>
          <cell r="AH852" t="str">
            <v>SW SUPPORT</v>
          </cell>
          <cell r="AI852" t="str">
            <v>132-34</v>
          </cell>
          <cell r="AJ852" t="str">
            <v>N/A</v>
          </cell>
          <cell r="AK852" t="str">
            <v>None</v>
          </cell>
          <cell r="AL852">
            <v>40</v>
          </cell>
        </row>
        <row r="853">
          <cell r="F853" t="str">
            <v>ICX6610-SVL-4OS-1</v>
          </cell>
          <cell r="G853" t="str">
            <v>ESSENTIAL 4HR ONSITE SUPPORT,  ICX 6610 24P &amp; 48P</v>
          </cell>
          <cell r="H853" t="str">
            <v>ESSENTIAL 4HR ONSITE SUPPORT</v>
          </cell>
          <cell r="I853">
            <v>1100</v>
          </cell>
          <cell r="J853">
            <v>1375</v>
          </cell>
          <cell r="K853" t="str">
            <v>N</v>
          </cell>
          <cell r="S853">
            <v>894</v>
          </cell>
          <cell r="T853">
            <v>963</v>
          </cell>
          <cell r="U853">
            <v>963</v>
          </cell>
          <cell r="V853">
            <v>894</v>
          </cell>
          <cell r="W853" t="str">
            <v>ICX6610-SVL-4OS-1</v>
          </cell>
          <cell r="X853" t="str">
            <v>A3</v>
          </cell>
          <cell r="Y853">
            <v>0.35</v>
          </cell>
          <cell r="Z853">
            <v>0.3</v>
          </cell>
          <cell r="AA853">
            <v>0.3</v>
          </cell>
          <cell r="AB853">
            <v>0.35</v>
          </cell>
          <cell r="AE853" t="str">
            <v>SUPPORT</v>
          </cell>
          <cell r="AF853" t="str">
            <v>BDS DIRECT SUPPORT</v>
          </cell>
          <cell r="AG853" t="str">
            <v>INITIAL SALE</v>
          </cell>
          <cell r="AH853" t="str">
            <v>HW SUPPORT</v>
          </cell>
          <cell r="AI853" t="str">
            <v>132-12</v>
          </cell>
          <cell r="AJ853" t="str">
            <v>N/A</v>
          </cell>
          <cell r="AK853" t="str">
            <v>None</v>
          </cell>
          <cell r="AL853">
            <v>40</v>
          </cell>
        </row>
        <row r="854">
          <cell r="F854" t="str">
            <v>ICX6610-SVL-4OS-2</v>
          </cell>
          <cell r="G854" t="str">
            <v>ESSENTIAL 4HR ONSITE SUPPORT,  ICX 6610 24P &amp; 48P</v>
          </cell>
          <cell r="H854" t="str">
            <v>ESSENTIAL 4HR ONSITE SUPPORT</v>
          </cell>
          <cell r="I854">
            <v>2090</v>
          </cell>
          <cell r="J854">
            <v>2613</v>
          </cell>
          <cell r="K854" t="str">
            <v>N</v>
          </cell>
          <cell r="S854">
            <v>1698</v>
          </cell>
          <cell r="T854">
            <v>1829</v>
          </cell>
          <cell r="U854">
            <v>1829</v>
          </cell>
          <cell r="V854">
            <v>1698</v>
          </cell>
          <cell r="W854" t="str">
            <v>ICX6610-SVL-4OS-2</v>
          </cell>
          <cell r="X854" t="str">
            <v>A3</v>
          </cell>
          <cell r="Y854">
            <v>0.35</v>
          </cell>
          <cell r="Z854">
            <v>0.3</v>
          </cell>
          <cell r="AA854">
            <v>0.3</v>
          </cell>
          <cell r="AB854">
            <v>0.35</v>
          </cell>
          <cell r="AE854" t="str">
            <v>SUPPORT</v>
          </cell>
          <cell r="AF854" t="str">
            <v>BDS DIRECT SUPPORT</v>
          </cell>
          <cell r="AG854" t="str">
            <v>INITIAL SALE</v>
          </cell>
          <cell r="AH854" t="str">
            <v>HW SUPPORT</v>
          </cell>
          <cell r="AI854" t="str">
            <v>132-12</v>
          </cell>
          <cell r="AJ854" t="str">
            <v>N/A</v>
          </cell>
          <cell r="AK854" t="str">
            <v>None</v>
          </cell>
          <cell r="AL854">
            <v>40</v>
          </cell>
        </row>
        <row r="855">
          <cell r="F855" t="str">
            <v>ICX6610-SVL-4OS-3</v>
          </cell>
          <cell r="G855" t="str">
            <v>ESSENTIAL 4HR ONSITE SUPPORT,  ICX 6610 24P &amp; 48P</v>
          </cell>
          <cell r="H855" t="str">
            <v>ESSENTIAL 4HR ONSITE SUPPORT</v>
          </cell>
          <cell r="I855">
            <v>3025</v>
          </cell>
          <cell r="J855">
            <v>3781</v>
          </cell>
          <cell r="K855" t="str">
            <v>N</v>
          </cell>
          <cell r="S855">
            <v>2458</v>
          </cell>
          <cell r="T855">
            <v>2647</v>
          </cell>
          <cell r="U855">
            <v>2647</v>
          </cell>
          <cell r="V855">
            <v>2458</v>
          </cell>
          <cell r="W855" t="str">
            <v>ICX6610-SVL-4OS-3</v>
          </cell>
          <cell r="X855" t="str">
            <v>A3</v>
          </cell>
          <cell r="Y855">
            <v>0.35</v>
          </cell>
          <cell r="Z855">
            <v>0.3</v>
          </cell>
          <cell r="AA855">
            <v>0.3</v>
          </cell>
          <cell r="AB855">
            <v>0.35</v>
          </cell>
          <cell r="AE855" t="str">
            <v>SUPPORT</v>
          </cell>
          <cell r="AF855" t="str">
            <v>BDS DIRECT SUPPORT</v>
          </cell>
          <cell r="AG855" t="str">
            <v>INITIAL SALE</v>
          </cell>
          <cell r="AH855" t="str">
            <v>HW SUPPORT</v>
          </cell>
          <cell r="AI855" t="str">
            <v>132-12</v>
          </cell>
          <cell r="AJ855" t="str">
            <v>N/A</v>
          </cell>
          <cell r="AK855" t="str">
            <v>None</v>
          </cell>
          <cell r="AL855">
            <v>40</v>
          </cell>
        </row>
        <row r="856">
          <cell r="F856" t="str">
            <v>ICX6610-SVL-4OS-4</v>
          </cell>
          <cell r="G856" t="str">
            <v>ESSENTIAL 4HR ONSITE SUPPORT,  ICX 6610 24P &amp; 48P</v>
          </cell>
          <cell r="H856" t="str">
            <v>ESSENTIAL 4HR ONSITE SUPPORT</v>
          </cell>
          <cell r="I856">
            <v>4033</v>
          </cell>
          <cell r="J856">
            <v>5042</v>
          </cell>
          <cell r="K856" t="str">
            <v>N</v>
          </cell>
          <cell r="S856">
            <v>3277</v>
          </cell>
          <cell r="T856">
            <v>3529</v>
          </cell>
          <cell r="U856">
            <v>3529</v>
          </cell>
          <cell r="V856">
            <v>3277</v>
          </cell>
          <cell r="W856" t="str">
            <v>ICX6610-SVL-4OS-4</v>
          </cell>
          <cell r="X856" t="str">
            <v>A3</v>
          </cell>
          <cell r="Y856">
            <v>0.35</v>
          </cell>
          <cell r="Z856">
            <v>0.3</v>
          </cell>
          <cell r="AA856">
            <v>0.3</v>
          </cell>
          <cell r="AB856">
            <v>0.35</v>
          </cell>
          <cell r="AE856" t="str">
            <v>SUPPORT</v>
          </cell>
          <cell r="AF856" t="str">
            <v>BDS DIRECT SUPPORT</v>
          </cell>
          <cell r="AG856" t="str">
            <v>INITIAL SALE</v>
          </cell>
          <cell r="AH856" t="str">
            <v>HW SUPPORT</v>
          </cell>
          <cell r="AI856" t="str">
            <v>132-12</v>
          </cell>
          <cell r="AJ856" t="str">
            <v>N/A</v>
          </cell>
          <cell r="AK856" t="str">
            <v>None</v>
          </cell>
          <cell r="AL856">
            <v>40</v>
          </cell>
        </row>
        <row r="857">
          <cell r="F857" t="str">
            <v>ICX6610-SVL-4OS-5</v>
          </cell>
          <cell r="G857" t="str">
            <v>ESSENTIAL 4HR ONSITE SUPPORT,  ICX 6610 24P &amp; 48P</v>
          </cell>
          <cell r="H857" t="str">
            <v>ESSENTIAL 4HR ONSITE SUPPORT</v>
          </cell>
          <cell r="I857">
            <v>5042</v>
          </cell>
          <cell r="J857">
            <v>6302</v>
          </cell>
          <cell r="K857" t="str">
            <v>N</v>
          </cell>
          <cell r="S857">
            <v>4096</v>
          </cell>
          <cell r="T857">
            <v>4411</v>
          </cell>
          <cell r="U857">
            <v>4411</v>
          </cell>
          <cell r="V857">
            <v>4096</v>
          </cell>
          <cell r="W857" t="str">
            <v>ICX6610-SVL-4OS-5</v>
          </cell>
          <cell r="X857" t="str">
            <v>A3</v>
          </cell>
          <cell r="Y857">
            <v>0.35</v>
          </cell>
          <cell r="Z857">
            <v>0.3</v>
          </cell>
          <cell r="AA857">
            <v>0.3</v>
          </cell>
          <cell r="AB857">
            <v>0.35</v>
          </cell>
          <cell r="AE857" t="str">
            <v>SUPPORT</v>
          </cell>
          <cell r="AF857" t="str">
            <v>BDS DIRECT SUPPORT</v>
          </cell>
          <cell r="AG857" t="str">
            <v>INITIAL SALE</v>
          </cell>
          <cell r="AH857" t="str">
            <v>HW SUPPORT</v>
          </cell>
          <cell r="AI857" t="str">
            <v>132-12</v>
          </cell>
          <cell r="AJ857" t="str">
            <v>N/A</v>
          </cell>
          <cell r="AK857" t="str">
            <v>None</v>
          </cell>
          <cell r="AL857">
            <v>40</v>
          </cell>
        </row>
        <row r="858">
          <cell r="F858" t="str">
            <v>ICX6610-SVL-4P-1</v>
          </cell>
          <cell r="G858" t="str">
            <v>ESSENTIAL 4HR PARTS ONLY SUPPORT,  ICX 6610 24P &amp; 48P</v>
          </cell>
          <cell r="H858" t="str">
            <v>ESSENTIAL 4HR PARTS ONLY SUPPORT</v>
          </cell>
          <cell r="I858">
            <v>880</v>
          </cell>
          <cell r="J858">
            <v>1100</v>
          </cell>
          <cell r="K858" t="str">
            <v>N</v>
          </cell>
          <cell r="S858">
            <v>715</v>
          </cell>
          <cell r="T858">
            <v>770</v>
          </cell>
          <cell r="U858">
            <v>770</v>
          </cell>
          <cell r="V858">
            <v>715</v>
          </cell>
          <cell r="W858" t="str">
            <v>ICX6610-SVL-4P-1</v>
          </cell>
          <cell r="X858" t="str">
            <v>A3</v>
          </cell>
          <cell r="Y858">
            <v>0.35</v>
          </cell>
          <cell r="Z858">
            <v>0.3</v>
          </cell>
          <cell r="AA858">
            <v>0.3</v>
          </cell>
          <cell r="AB858">
            <v>0.35</v>
          </cell>
          <cell r="AE858" t="str">
            <v>SUPPORT</v>
          </cell>
          <cell r="AF858" t="str">
            <v>BDS DIRECT SUPPORT</v>
          </cell>
          <cell r="AG858" t="str">
            <v>INITIAL SALE</v>
          </cell>
          <cell r="AH858" t="str">
            <v>HW SUPPORT</v>
          </cell>
          <cell r="AI858" t="str">
            <v>132-12</v>
          </cell>
          <cell r="AJ858" t="str">
            <v>N/A</v>
          </cell>
          <cell r="AK858" t="str">
            <v>None</v>
          </cell>
          <cell r="AL858">
            <v>40</v>
          </cell>
        </row>
        <row r="859">
          <cell r="F859" t="str">
            <v>ICX6610-SVL-4P-2</v>
          </cell>
          <cell r="G859" t="str">
            <v>ESSENTIAL 4HR PARTS ONLY SUPPORT,  ICX 6610 24P &amp; 48P</v>
          </cell>
          <cell r="H859" t="str">
            <v>ESSENTIAL 4HR PARTS ONLY SUPPORT</v>
          </cell>
          <cell r="I859">
            <v>1672</v>
          </cell>
          <cell r="J859">
            <v>2090</v>
          </cell>
          <cell r="K859" t="str">
            <v>N</v>
          </cell>
          <cell r="S859">
            <v>1359</v>
          </cell>
          <cell r="T859">
            <v>1463</v>
          </cell>
          <cell r="U859">
            <v>1463</v>
          </cell>
          <cell r="V859">
            <v>1359</v>
          </cell>
          <cell r="W859" t="str">
            <v>ICX6610-SVL-4P-2</v>
          </cell>
          <cell r="X859" t="str">
            <v>A3</v>
          </cell>
          <cell r="Y859">
            <v>0.35</v>
          </cell>
          <cell r="Z859">
            <v>0.3</v>
          </cell>
          <cell r="AA859">
            <v>0.3</v>
          </cell>
          <cell r="AB859">
            <v>0.35</v>
          </cell>
          <cell r="AE859" t="str">
            <v>SUPPORT</v>
          </cell>
          <cell r="AF859" t="str">
            <v>BDS DIRECT SUPPORT</v>
          </cell>
          <cell r="AG859" t="str">
            <v>INITIAL SALE</v>
          </cell>
          <cell r="AH859" t="str">
            <v>HW SUPPORT</v>
          </cell>
          <cell r="AI859" t="str">
            <v>132-12</v>
          </cell>
          <cell r="AJ859" t="str">
            <v>N/A</v>
          </cell>
          <cell r="AK859" t="str">
            <v>None</v>
          </cell>
          <cell r="AL859">
            <v>40</v>
          </cell>
        </row>
        <row r="860">
          <cell r="F860" t="str">
            <v>ICX6610-SVL-4P-3</v>
          </cell>
          <cell r="G860" t="str">
            <v>ESSENTIAL 4HR PARTS ONLY SUPPORT,  ICX 6610 24P &amp; 48P</v>
          </cell>
          <cell r="H860" t="str">
            <v>ESSENTIAL 4HR PARTS ONLY SUPPORT</v>
          </cell>
          <cell r="I860">
            <v>2420</v>
          </cell>
          <cell r="J860">
            <v>3025</v>
          </cell>
          <cell r="K860" t="str">
            <v>N</v>
          </cell>
          <cell r="S860">
            <v>1966</v>
          </cell>
          <cell r="T860">
            <v>2118</v>
          </cell>
          <cell r="U860">
            <v>2118</v>
          </cell>
          <cell r="V860">
            <v>1966</v>
          </cell>
          <cell r="W860" t="str">
            <v>ICX6610-SVL-4P-3</v>
          </cell>
          <cell r="X860" t="str">
            <v>A3</v>
          </cell>
          <cell r="Y860">
            <v>0.35</v>
          </cell>
          <cell r="Z860">
            <v>0.3</v>
          </cell>
          <cell r="AA860">
            <v>0.3</v>
          </cell>
          <cell r="AB860">
            <v>0.35</v>
          </cell>
          <cell r="AE860" t="str">
            <v>SUPPORT</v>
          </cell>
          <cell r="AF860" t="str">
            <v>BDS DIRECT SUPPORT</v>
          </cell>
          <cell r="AG860" t="str">
            <v>INITIAL SALE</v>
          </cell>
          <cell r="AH860" t="str">
            <v>HW SUPPORT</v>
          </cell>
          <cell r="AI860" t="str">
            <v>132-12</v>
          </cell>
          <cell r="AJ860" t="str">
            <v>N/A</v>
          </cell>
          <cell r="AK860" t="str">
            <v>None</v>
          </cell>
          <cell r="AL860">
            <v>40</v>
          </cell>
        </row>
        <row r="861">
          <cell r="F861" t="str">
            <v>ICX6610-SVL-4P-4</v>
          </cell>
          <cell r="G861" t="str">
            <v>ESSENTIAL 4HR PARTS ONLY SUPPORT,  ICX 6610 24P &amp; 48P</v>
          </cell>
          <cell r="H861" t="str">
            <v>ESSENTIAL 4HR PARTS ONLY SUPPORT</v>
          </cell>
          <cell r="I861">
            <v>3227</v>
          </cell>
          <cell r="J861">
            <v>4033</v>
          </cell>
          <cell r="K861" t="str">
            <v>N</v>
          </cell>
          <cell r="S861">
            <v>2622</v>
          </cell>
          <cell r="T861">
            <v>2823</v>
          </cell>
          <cell r="U861">
            <v>2823</v>
          </cell>
          <cell r="V861">
            <v>2622</v>
          </cell>
          <cell r="W861" t="str">
            <v>ICX6610-SVL-4P-4</v>
          </cell>
          <cell r="X861" t="str">
            <v>A3</v>
          </cell>
          <cell r="Y861">
            <v>0.35</v>
          </cell>
          <cell r="Z861">
            <v>0.3</v>
          </cell>
          <cell r="AA861">
            <v>0.3</v>
          </cell>
          <cell r="AB861">
            <v>0.35</v>
          </cell>
          <cell r="AE861" t="str">
            <v>SUPPORT</v>
          </cell>
          <cell r="AF861" t="str">
            <v>BDS DIRECT SUPPORT</v>
          </cell>
          <cell r="AG861" t="str">
            <v>INITIAL SALE</v>
          </cell>
          <cell r="AH861" t="str">
            <v>HW SUPPORT</v>
          </cell>
          <cell r="AI861" t="str">
            <v>132-12</v>
          </cell>
          <cell r="AJ861" t="str">
            <v>N/A</v>
          </cell>
          <cell r="AK861" t="str">
            <v>None</v>
          </cell>
          <cell r="AL861">
            <v>40</v>
          </cell>
        </row>
        <row r="862">
          <cell r="F862" t="str">
            <v>ICX6610-SVL-4P-5</v>
          </cell>
          <cell r="G862" t="str">
            <v>ESSENTIAL 4HR PARTS ONLY SUPPORT,  ICX 6610 24P &amp; 48P</v>
          </cell>
          <cell r="H862" t="str">
            <v>ESSENTIAL 4HR PARTS ONLY SUPPORT</v>
          </cell>
          <cell r="I862">
            <v>4033</v>
          </cell>
          <cell r="J862">
            <v>5042</v>
          </cell>
          <cell r="K862" t="str">
            <v>N</v>
          </cell>
          <cell r="S862">
            <v>3277</v>
          </cell>
          <cell r="T862">
            <v>3529</v>
          </cell>
          <cell r="U862">
            <v>3529</v>
          </cell>
          <cell r="V862">
            <v>3277</v>
          </cell>
          <cell r="W862" t="str">
            <v>ICX6610-SVL-4P-5</v>
          </cell>
          <cell r="X862" t="str">
            <v>A3</v>
          </cell>
          <cell r="Y862">
            <v>0.35</v>
          </cell>
          <cell r="Z862">
            <v>0.3</v>
          </cell>
          <cell r="AA862">
            <v>0.3</v>
          </cell>
          <cell r="AB862">
            <v>0.35</v>
          </cell>
          <cell r="AE862" t="str">
            <v>SUPPORT</v>
          </cell>
          <cell r="AF862" t="str">
            <v>BDS DIRECT SUPPORT</v>
          </cell>
          <cell r="AG862" t="str">
            <v>INITIAL SALE</v>
          </cell>
          <cell r="AH862" t="str">
            <v>HW SUPPORT</v>
          </cell>
          <cell r="AI862" t="str">
            <v>132-12</v>
          </cell>
          <cell r="AJ862" t="str">
            <v>N/A</v>
          </cell>
          <cell r="AK862" t="str">
            <v>None</v>
          </cell>
          <cell r="AL862">
            <v>40</v>
          </cell>
        </row>
        <row r="863">
          <cell r="F863" t="str">
            <v>ICX6610-SVL-NDO-1</v>
          </cell>
          <cell r="G863" t="str">
            <v>ESSENTIAL NBD ONSITE SUPPORT,  ICX 6610 24P &amp; 48P</v>
          </cell>
          <cell r="H863" t="str">
            <v>ESSENTIAL NBD ONSITE SUPPORT</v>
          </cell>
          <cell r="I863">
            <v>690</v>
          </cell>
          <cell r="J863">
            <v>825</v>
          </cell>
          <cell r="K863" t="str">
            <v>N</v>
          </cell>
          <cell r="S863">
            <v>536</v>
          </cell>
          <cell r="T863">
            <v>578</v>
          </cell>
          <cell r="U863">
            <v>578</v>
          </cell>
          <cell r="V863">
            <v>536</v>
          </cell>
          <cell r="W863" t="str">
            <v>ICX6610-SVL-NDO-1</v>
          </cell>
          <cell r="X863" t="str">
            <v>A3</v>
          </cell>
          <cell r="Y863">
            <v>0.35</v>
          </cell>
          <cell r="Z863">
            <v>0.3</v>
          </cell>
          <cell r="AA863">
            <v>0.3</v>
          </cell>
          <cell r="AB863">
            <v>0.35</v>
          </cell>
          <cell r="AE863" t="str">
            <v>SUPPORT</v>
          </cell>
          <cell r="AF863" t="str">
            <v>BDS DIRECT SUPPORT</v>
          </cell>
          <cell r="AG863" t="str">
            <v>INITIAL SALE</v>
          </cell>
          <cell r="AH863" t="str">
            <v>HW SUPPORT</v>
          </cell>
          <cell r="AI863" t="str">
            <v>132-12</v>
          </cell>
          <cell r="AJ863" t="str">
            <v>N/A</v>
          </cell>
          <cell r="AK863" t="str">
            <v>None</v>
          </cell>
          <cell r="AL863">
            <v>40</v>
          </cell>
        </row>
        <row r="864">
          <cell r="F864" t="str">
            <v>ICX6610-SVL-NDO-2</v>
          </cell>
          <cell r="G864" t="str">
            <v>ESSENTIAL NBD ONSITE SUPPORT,  ICX 6610 24P &amp; 48P</v>
          </cell>
          <cell r="H864" t="str">
            <v>ESSENTIAL NBD ONSITE SUPPORT</v>
          </cell>
          <cell r="I864">
            <v>1311</v>
          </cell>
          <cell r="J864">
            <v>1568</v>
          </cell>
          <cell r="K864" t="str">
            <v>N</v>
          </cell>
          <cell r="S864">
            <v>1019</v>
          </cell>
          <cell r="T864">
            <v>1097</v>
          </cell>
          <cell r="U864">
            <v>1097</v>
          </cell>
          <cell r="V864">
            <v>1019</v>
          </cell>
          <cell r="W864" t="str">
            <v>ICX6610-SVL-NDO-2</v>
          </cell>
          <cell r="X864" t="str">
            <v>A3</v>
          </cell>
          <cell r="Y864">
            <v>0.35</v>
          </cell>
          <cell r="Z864">
            <v>0.3</v>
          </cell>
          <cell r="AA864">
            <v>0.3</v>
          </cell>
          <cell r="AB864">
            <v>0.35</v>
          </cell>
          <cell r="AE864" t="str">
            <v>SUPPORT</v>
          </cell>
          <cell r="AF864" t="str">
            <v>BDS DIRECT SUPPORT</v>
          </cell>
          <cell r="AG864" t="str">
            <v>INITIAL SALE</v>
          </cell>
          <cell r="AH864" t="str">
            <v>HW SUPPORT</v>
          </cell>
          <cell r="AI864" t="str">
            <v>132-12</v>
          </cell>
          <cell r="AJ864" t="str">
            <v>N/A</v>
          </cell>
          <cell r="AK864" t="str">
            <v>None</v>
          </cell>
          <cell r="AL864">
            <v>40</v>
          </cell>
        </row>
        <row r="865">
          <cell r="F865" t="str">
            <v>ICX6610-SVL-NDO-3</v>
          </cell>
          <cell r="G865" t="str">
            <v>ESSENTIAL NBD ONSITE SUPPORT,  ICX 6610 24P &amp; 48P</v>
          </cell>
          <cell r="H865" t="str">
            <v>ESSENTIAL NBD ONSITE SUPPORT</v>
          </cell>
          <cell r="I865">
            <v>1898</v>
          </cell>
          <cell r="J865">
            <v>2269</v>
          </cell>
          <cell r="K865" t="str">
            <v>N</v>
          </cell>
          <cell r="S865">
            <v>1475</v>
          </cell>
          <cell r="T865">
            <v>1588</v>
          </cell>
          <cell r="U865">
            <v>1588</v>
          </cell>
          <cell r="V865">
            <v>1475</v>
          </cell>
          <cell r="W865" t="str">
            <v>ICX6610-SVL-NDO-3</v>
          </cell>
          <cell r="X865" t="str">
            <v>A3</v>
          </cell>
          <cell r="Y865">
            <v>0.35</v>
          </cell>
          <cell r="Z865">
            <v>0.3</v>
          </cell>
          <cell r="AA865">
            <v>0.3</v>
          </cell>
          <cell r="AB865">
            <v>0.35</v>
          </cell>
          <cell r="AE865" t="str">
            <v>SUPPORT</v>
          </cell>
          <cell r="AF865" t="str">
            <v>BDS DIRECT SUPPORT</v>
          </cell>
          <cell r="AG865" t="str">
            <v>INITIAL SALE</v>
          </cell>
          <cell r="AH865" t="str">
            <v>HW SUPPORT</v>
          </cell>
          <cell r="AI865" t="str">
            <v>132-12</v>
          </cell>
          <cell r="AJ865" t="str">
            <v>N/A</v>
          </cell>
          <cell r="AK865" t="str">
            <v>None</v>
          </cell>
          <cell r="AL865">
            <v>40</v>
          </cell>
        </row>
        <row r="866">
          <cell r="F866" t="str">
            <v>ICX6610-SVL-NDO-4</v>
          </cell>
          <cell r="G866" t="str">
            <v>ESSENTIAL NBD ONSITE SUPPORT,  ICX 6610 24P &amp; 48P</v>
          </cell>
          <cell r="H866" t="str">
            <v>ESSENTIAL NBD ONSITE SUPPORT</v>
          </cell>
          <cell r="I866">
            <v>2530</v>
          </cell>
          <cell r="J866">
            <v>3025</v>
          </cell>
          <cell r="K866" t="str">
            <v>N</v>
          </cell>
          <cell r="S866">
            <v>1966</v>
          </cell>
          <cell r="T866">
            <v>2118</v>
          </cell>
          <cell r="U866">
            <v>2118</v>
          </cell>
          <cell r="V866">
            <v>1966</v>
          </cell>
          <cell r="W866" t="str">
            <v>ICX6610-SVL-NDO-4</v>
          </cell>
          <cell r="X866" t="str">
            <v>A3</v>
          </cell>
          <cell r="Y866">
            <v>0.35</v>
          </cell>
          <cell r="Z866">
            <v>0.3</v>
          </cell>
          <cell r="AA866">
            <v>0.3</v>
          </cell>
          <cell r="AB866">
            <v>0.35</v>
          </cell>
          <cell r="AE866" t="str">
            <v>SUPPORT</v>
          </cell>
          <cell r="AF866" t="str">
            <v>BDS DIRECT SUPPORT</v>
          </cell>
          <cell r="AG866" t="str">
            <v>INITIAL SALE</v>
          </cell>
          <cell r="AH866" t="str">
            <v>HW SUPPORT</v>
          </cell>
          <cell r="AI866" t="str">
            <v>132-12</v>
          </cell>
          <cell r="AJ866" t="str">
            <v>N/A</v>
          </cell>
          <cell r="AK866" t="str">
            <v>None</v>
          </cell>
          <cell r="AL866">
            <v>40</v>
          </cell>
        </row>
        <row r="867">
          <cell r="F867" t="str">
            <v>ICX6610-SVL-NDO-5</v>
          </cell>
          <cell r="G867" t="str">
            <v>ESSENTIAL NBD ONSITE SUPPORT,  ICX 6610 24P &amp; 48P</v>
          </cell>
          <cell r="H867" t="str">
            <v>ESSENTIAL NBD ONSITE SUPPORT</v>
          </cell>
          <cell r="I867">
            <v>3163</v>
          </cell>
          <cell r="J867">
            <v>3781</v>
          </cell>
          <cell r="K867" t="str">
            <v>N</v>
          </cell>
          <cell r="S867">
            <v>2458</v>
          </cell>
          <cell r="T867">
            <v>2647</v>
          </cell>
          <cell r="U867">
            <v>2647</v>
          </cell>
          <cell r="V867">
            <v>2458</v>
          </cell>
          <cell r="W867" t="str">
            <v>ICX6610-SVL-NDO-5</v>
          </cell>
          <cell r="X867" t="str">
            <v>A3</v>
          </cell>
          <cell r="Y867">
            <v>0.35</v>
          </cell>
          <cell r="Z867">
            <v>0.3</v>
          </cell>
          <cell r="AA867">
            <v>0.3</v>
          </cell>
          <cell r="AB867">
            <v>0.35</v>
          </cell>
          <cell r="AE867" t="str">
            <v>SUPPORT</v>
          </cell>
          <cell r="AF867" t="str">
            <v>BDS DIRECT SUPPORT</v>
          </cell>
          <cell r="AG867" t="str">
            <v>INITIAL SALE</v>
          </cell>
          <cell r="AH867" t="str">
            <v>HW SUPPORT</v>
          </cell>
          <cell r="AI867" t="str">
            <v>132-12</v>
          </cell>
          <cell r="AJ867" t="str">
            <v>N/A</v>
          </cell>
          <cell r="AK867" t="str">
            <v>None</v>
          </cell>
          <cell r="AL867">
            <v>40</v>
          </cell>
        </row>
        <row r="868">
          <cell r="F868" t="str">
            <v>ICX6610-SVL-NDP-1</v>
          </cell>
          <cell r="G868" t="str">
            <v>ESSENTIAL NBD PARTS ONLY SUPPORT,  ICX 6610 24P &amp; 48P</v>
          </cell>
          <cell r="H868" t="str">
            <v>ESSENTIAL NBD PARTS ONLY SUPPORT</v>
          </cell>
          <cell r="I868">
            <v>550</v>
          </cell>
          <cell r="J868">
            <v>550</v>
          </cell>
          <cell r="K868" t="str">
            <v>N</v>
          </cell>
          <cell r="S868">
            <v>358</v>
          </cell>
          <cell r="T868">
            <v>385</v>
          </cell>
          <cell r="U868">
            <v>385</v>
          </cell>
          <cell r="V868">
            <v>358</v>
          </cell>
          <cell r="W868" t="str">
            <v>ICX6610-SVL-NDP-1</v>
          </cell>
          <cell r="X868" t="str">
            <v>A3</v>
          </cell>
          <cell r="Y868">
            <v>0.35</v>
          </cell>
          <cell r="Z868">
            <v>0.3</v>
          </cell>
          <cell r="AA868">
            <v>0.3</v>
          </cell>
          <cell r="AB868">
            <v>0.35</v>
          </cell>
          <cell r="AE868" t="str">
            <v>SUPPORT</v>
          </cell>
          <cell r="AF868" t="str">
            <v>BDS DIRECT SUPPORT</v>
          </cell>
          <cell r="AG868" t="str">
            <v>INITIAL SALE</v>
          </cell>
          <cell r="AH868" t="str">
            <v>HW SUPPORT</v>
          </cell>
          <cell r="AI868" t="str">
            <v>132-12</v>
          </cell>
          <cell r="AJ868" t="str">
            <v>N/A</v>
          </cell>
          <cell r="AK868" t="str">
            <v>None</v>
          </cell>
          <cell r="AL868">
            <v>40</v>
          </cell>
        </row>
        <row r="869">
          <cell r="F869" t="str">
            <v>ICX6610-SVL-NDP-2</v>
          </cell>
          <cell r="G869" t="str">
            <v>ESSENTIAL NBD PARTS ONLY SUPPORT,  ICX 6610 24P &amp; 48P</v>
          </cell>
          <cell r="H869" t="str">
            <v>ESSENTIAL NBD PARTS ONLY SUPPORT</v>
          </cell>
          <cell r="I869">
            <v>1045</v>
          </cell>
          <cell r="J869">
            <v>1045</v>
          </cell>
          <cell r="K869" t="str">
            <v>N</v>
          </cell>
          <cell r="S869">
            <v>679</v>
          </cell>
          <cell r="T869">
            <v>732</v>
          </cell>
          <cell r="U869">
            <v>732</v>
          </cell>
          <cell r="V869">
            <v>679</v>
          </cell>
          <cell r="W869" t="str">
            <v>ICX6610-SVL-NDP-2</v>
          </cell>
          <cell r="X869" t="str">
            <v>A3</v>
          </cell>
          <cell r="Y869">
            <v>0.35</v>
          </cell>
          <cell r="Z869">
            <v>0.3</v>
          </cell>
          <cell r="AA869">
            <v>0.3</v>
          </cell>
          <cell r="AB869">
            <v>0.35</v>
          </cell>
          <cell r="AE869" t="str">
            <v>SUPPORT</v>
          </cell>
          <cell r="AF869" t="str">
            <v>BDS DIRECT SUPPORT</v>
          </cell>
          <cell r="AG869" t="str">
            <v>INITIAL SALE</v>
          </cell>
          <cell r="AH869" t="str">
            <v>HW SUPPORT</v>
          </cell>
          <cell r="AI869" t="str">
            <v>132-12</v>
          </cell>
          <cell r="AJ869" t="str">
            <v>N/A</v>
          </cell>
          <cell r="AK869" t="str">
            <v>None</v>
          </cell>
          <cell r="AL869">
            <v>40</v>
          </cell>
        </row>
        <row r="870">
          <cell r="F870" t="str">
            <v>ICX6610-SVL-NDP-3</v>
          </cell>
          <cell r="G870" t="str">
            <v>ESSENTIAL NBD PARTS ONLY SUPPORT,  ICX 6610 24P &amp; 48P</v>
          </cell>
          <cell r="H870" t="str">
            <v>ESSENTIAL NBD PARTS ONLY SUPPORT</v>
          </cell>
          <cell r="I870">
            <v>1513</v>
          </cell>
          <cell r="J870">
            <v>1513</v>
          </cell>
          <cell r="K870" t="str">
            <v>N</v>
          </cell>
          <cell r="S870">
            <v>983</v>
          </cell>
          <cell r="T870">
            <v>1059</v>
          </cell>
          <cell r="U870">
            <v>1059</v>
          </cell>
          <cell r="V870">
            <v>983</v>
          </cell>
          <cell r="W870" t="str">
            <v>ICX6610-SVL-NDP-3</v>
          </cell>
          <cell r="X870" t="str">
            <v>A3</v>
          </cell>
          <cell r="Y870">
            <v>0.35</v>
          </cell>
          <cell r="Z870">
            <v>0.3</v>
          </cell>
          <cell r="AA870">
            <v>0.3</v>
          </cell>
          <cell r="AB870">
            <v>0.35</v>
          </cell>
          <cell r="AE870" t="str">
            <v>SUPPORT</v>
          </cell>
          <cell r="AF870" t="str">
            <v>BDS DIRECT SUPPORT</v>
          </cell>
          <cell r="AG870" t="str">
            <v>INITIAL SALE</v>
          </cell>
          <cell r="AH870" t="str">
            <v>HW SUPPORT</v>
          </cell>
          <cell r="AI870" t="str">
            <v>132-12</v>
          </cell>
          <cell r="AJ870" t="str">
            <v>N/A</v>
          </cell>
          <cell r="AK870" t="str">
            <v>None</v>
          </cell>
          <cell r="AL870">
            <v>40</v>
          </cell>
        </row>
        <row r="871">
          <cell r="F871" t="str">
            <v>ICX6610-SVL-NDP-4</v>
          </cell>
          <cell r="G871" t="str">
            <v>ESSENTIAL NBD PARTS ONLY SUPPORT,  ICX 6610 24P &amp; 48P</v>
          </cell>
          <cell r="H871" t="str">
            <v>ESSENTIAL NBD PARTS ONLY SUPPORT</v>
          </cell>
          <cell r="I871">
            <v>2017</v>
          </cell>
          <cell r="J871">
            <v>2017</v>
          </cell>
          <cell r="K871" t="str">
            <v>N</v>
          </cell>
          <cell r="S871">
            <v>1311</v>
          </cell>
          <cell r="T871">
            <v>1412</v>
          </cell>
          <cell r="U871">
            <v>1412</v>
          </cell>
          <cell r="V871">
            <v>1311</v>
          </cell>
          <cell r="W871" t="str">
            <v>ICX6610-SVL-NDP-4</v>
          </cell>
          <cell r="X871" t="str">
            <v>A3</v>
          </cell>
          <cell r="Y871">
            <v>0.35</v>
          </cell>
          <cell r="Z871">
            <v>0.3</v>
          </cell>
          <cell r="AA871">
            <v>0.3</v>
          </cell>
          <cell r="AB871">
            <v>0.35</v>
          </cell>
          <cell r="AE871" t="str">
            <v>SUPPORT</v>
          </cell>
          <cell r="AF871" t="str">
            <v>BDS DIRECT SUPPORT</v>
          </cell>
          <cell r="AG871" t="str">
            <v>INITIAL SALE</v>
          </cell>
          <cell r="AH871" t="str">
            <v>HW SUPPORT</v>
          </cell>
          <cell r="AI871" t="str">
            <v>132-12</v>
          </cell>
          <cell r="AJ871" t="str">
            <v>N/A</v>
          </cell>
          <cell r="AK871" t="str">
            <v>None</v>
          </cell>
          <cell r="AL871">
            <v>40</v>
          </cell>
        </row>
        <row r="872">
          <cell r="F872" t="str">
            <v>ICX6610-SVL-NDP-5</v>
          </cell>
          <cell r="G872" t="str">
            <v>ESSENTIAL NBD PARTS ONLY SUPPORT,  ICX 6610 24P &amp; 48P</v>
          </cell>
          <cell r="H872" t="str">
            <v>ESSENTIAL NBD PARTS ONLY SUPPORT</v>
          </cell>
          <cell r="I872">
            <v>2521</v>
          </cell>
          <cell r="J872">
            <v>2521</v>
          </cell>
          <cell r="K872" t="str">
            <v>N</v>
          </cell>
          <cell r="S872">
            <v>1639</v>
          </cell>
          <cell r="T872">
            <v>1765</v>
          </cell>
          <cell r="U872">
            <v>1765</v>
          </cell>
          <cell r="V872">
            <v>1639</v>
          </cell>
          <cell r="W872" t="str">
            <v>ICX6610-SVL-NDP-5</v>
          </cell>
          <cell r="X872" t="str">
            <v>A3</v>
          </cell>
          <cell r="Y872">
            <v>0.35</v>
          </cell>
          <cell r="Z872">
            <v>0.3</v>
          </cell>
          <cell r="AA872">
            <v>0.3</v>
          </cell>
          <cell r="AB872">
            <v>0.35</v>
          </cell>
          <cell r="AE872" t="str">
            <v>SUPPORT</v>
          </cell>
          <cell r="AF872" t="str">
            <v>BDS DIRECT SUPPORT</v>
          </cell>
          <cell r="AG872" t="str">
            <v>INITIAL SALE</v>
          </cell>
          <cell r="AH872" t="str">
            <v>HW SUPPORT</v>
          </cell>
          <cell r="AI872" t="str">
            <v>132-12</v>
          </cell>
          <cell r="AJ872" t="str">
            <v>N/A</v>
          </cell>
          <cell r="AK872" t="str">
            <v>None</v>
          </cell>
          <cell r="AL872">
            <v>40</v>
          </cell>
        </row>
        <row r="873">
          <cell r="F873" t="str">
            <v>ICX6610-SVL-RMT-1</v>
          </cell>
          <cell r="G873" t="str">
            <v>ESSENTIAL REMOTE SUPPORT,  ICX 6610 24P &amp; 48P</v>
          </cell>
          <cell r="H873" t="str">
            <v>ESSENTIAL REMOTE SUPPORT</v>
          </cell>
          <cell r="I873">
            <v>415</v>
          </cell>
          <cell r="J873">
            <v>415</v>
          </cell>
          <cell r="K873" t="str">
            <v>N</v>
          </cell>
          <cell r="S873">
            <v>270</v>
          </cell>
          <cell r="T873">
            <v>291</v>
          </cell>
          <cell r="U873">
            <v>291</v>
          </cell>
          <cell r="V873">
            <v>270</v>
          </cell>
          <cell r="W873" t="str">
            <v>ICX6610-SVL-RMT-1</v>
          </cell>
          <cell r="X873" t="str">
            <v>A3</v>
          </cell>
          <cell r="Y873">
            <v>0.35</v>
          </cell>
          <cell r="Z873">
            <v>0.3</v>
          </cell>
          <cell r="AA873">
            <v>0.3</v>
          </cell>
          <cell r="AB873">
            <v>0.35</v>
          </cell>
          <cell r="AE873" t="str">
            <v>SUPPORT</v>
          </cell>
          <cell r="AF873" t="str">
            <v>BDS DIRECT SUPPORT</v>
          </cell>
          <cell r="AG873" t="str">
            <v>INITIAL SALE</v>
          </cell>
          <cell r="AH873" t="str">
            <v>HW SUPPORT</v>
          </cell>
          <cell r="AI873" t="str">
            <v>132-12</v>
          </cell>
          <cell r="AJ873" t="str">
            <v>N/A</v>
          </cell>
          <cell r="AK873" t="str">
            <v>None</v>
          </cell>
          <cell r="AL873">
            <v>40</v>
          </cell>
        </row>
        <row r="874">
          <cell r="F874" t="str">
            <v>ICX6610-SVL-RMT-2</v>
          </cell>
          <cell r="G874" t="str">
            <v>ESSENTIAL REMOTE SUPPORT,  ICX 6610 24P &amp; 48P</v>
          </cell>
          <cell r="H874" t="str">
            <v>ESSENTIAL REMOTE SUPPORT</v>
          </cell>
          <cell r="I874">
            <v>789</v>
          </cell>
          <cell r="J874">
            <v>789</v>
          </cell>
          <cell r="K874" t="str">
            <v>N</v>
          </cell>
          <cell r="S874">
            <v>513</v>
          </cell>
          <cell r="T874">
            <v>552</v>
          </cell>
          <cell r="U874">
            <v>552</v>
          </cell>
          <cell r="V874">
            <v>513</v>
          </cell>
          <cell r="W874" t="str">
            <v>ICX6610-SVL-RMT-2</v>
          </cell>
          <cell r="X874" t="str">
            <v>A3</v>
          </cell>
          <cell r="Y874">
            <v>0.35</v>
          </cell>
          <cell r="Z874">
            <v>0.3</v>
          </cell>
          <cell r="AA874">
            <v>0.3</v>
          </cell>
          <cell r="AB874">
            <v>0.35</v>
          </cell>
          <cell r="AE874" t="str">
            <v>SUPPORT</v>
          </cell>
          <cell r="AF874" t="str">
            <v>BDS DIRECT SUPPORT</v>
          </cell>
          <cell r="AG874" t="str">
            <v>INITIAL SALE</v>
          </cell>
          <cell r="AH874" t="str">
            <v>HW SUPPORT</v>
          </cell>
          <cell r="AI874" t="str">
            <v>132-12</v>
          </cell>
          <cell r="AJ874" t="str">
            <v>N/A</v>
          </cell>
          <cell r="AK874" t="str">
            <v>None</v>
          </cell>
          <cell r="AL874">
            <v>40</v>
          </cell>
        </row>
        <row r="875">
          <cell r="F875" t="str">
            <v>ICX6610-SVL-RMT-3</v>
          </cell>
          <cell r="G875" t="str">
            <v>ESSENTIAL REMOTE SUPPORT,  ICX 6610 24P &amp; 48P</v>
          </cell>
          <cell r="H875" t="str">
            <v>ESSENTIAL REMOTE SUPPORT</v>
          </cell>
          <cell r="I875">
            <v>1141</v>
          </cell>
          <cell r="J875">
            <v>1141</v>
          </cell>
          <cell r="K875" t="str">
            <v>N</v>
          </cell>
          <cell r="S875">
            <v>742</v>
          </cell>
          <cell r="T875">
            <v>799</v>
          </cell>
          <cell r="U875">
            <v>799</v>
          </cell>
          <cell r="V875">
            <v>742</v>
          </cell>
          <cell r="W875" t="str">
            <v>ICX6610-SVL-RMT-3</v>
          </cell>
          <cell r="X875" t="str">
            <v>A3</v>
          </cell>
          <cell r="Y875">
            <v>0.35</v>
          </cell>
          <cell r="Z875">
            <v>0.3</v>
          </cell>
          <cell r="AA875">
            <v>0.3</v>
          </cell>
          <cell r="AB875">
            <v>0.35</v>
          </cell>
          <cell r="AE875" t="str">
            <v>SUPPORT</v>
          </cell>
          <cell r="AF875" t="str">
            <v>BDS DIRECT SUPPORT</v>
          </cell>
          <cell r="AG875" t="str">
            <v>INITIAL SALE</v>
          </cell>
          <cell r="AH875" t="str">
            <v>HW SUPPORT</v>
          </cell>
          <cell r="AI875" t="str">
            <v>132-12</v>
          </cell>
          <cell r="AJ875" t="str">
            <v>N/A</v>
          </cell>
          <cell r="AK875" t="str">
            <v>None</v>
          </cell>
          <cell r="AL875">
            <v>40</v>
          </cell>
        </row>
        <row r="876">
          <cell r="F876" t="str">
            <v>ICX6610-SVL-RMT-4</v>
          </cell>
          <cell r="G876" t="str">
            <v>ESSENTIAL REMOTE SUPPORT,  ICX 6610 24P &amp; 48P</v>
          </cell>
          <cell r="H876" t="str">
            <v>ESSENTIAL REMOTE SUPPORT</v>
          </cell>
          <cell r="I876">
            <v>1522</v>
          </cell>
          <cell r="J876">
            <v>1522</v>
          </cell>
          <cell r="K876" t="str">
            <v>N</v>
          </cell>
          <cell r="S876">
            <v>989</v>
          </cell>
          <cell r="T876">
            <v>1065</v>
          </cell>
          <cell r="U876">
            <v>1065</v>
          </cell>
          <cell r="V876">
            <v>989</v>
          </cell>
          <cell r="W876" t="str">
            <v>ICX6610-SVL-RMT-4</v>
          </cell>
          <cell r="X876" t="str">
            <v>A3</v>
          </cell>
          <cell r="Y876">
            <v>0.35</v>
          </cell>
          <cell r="Z876">
            <v>0.3</v>
          </cell>
          <cell r="AA876">
            <v>0.3</v>
          </cell>
          <cell r="AB876">
            <v>0.35</v>
          </cell>
          <cell r="AE876" t="str">
            <v>SUPPORT</v>
          </cell>
          <cell r="AF876" t="str">
            <v>BDS DIRECT SUPPORT</v>
          </cell>
          <cell r="AG876" t="str">
            <v>INITIAL SALE</v>
          </cell>
          <cell r="AH876" t="str">
            <v>HW SUPPORT</v>
          </cell>
          <cell r="AI876" t="str">
            <v>132-12</v>
          </cell>
          <cell r="AJ876" t="str">
            <v>N/A</v>
          </cell>
          <cell r="AK876" t="str">
            <v>None</v>
          </cell>
          <cell r="AL876">
            <v>40</v>
          </cell>
        </row>
        <row r="877">
          <cell r="F877" t="str">
            <v>ICX6610-SVL-RMT-5</v>
          </cell>
          <cell r="G877" t="str">
            <v>ESSENTIAL REMOTE SUPPORT,  ICX 6610 24P &amp; 48P</v>
          </cell>
          <cell r="H877" t="str">
            <v>ESSENTIAL REMOTE SUPPORT</v>
          </cell>
          <cell r="I877">
            <v>1902</v>
          </cell>
          <cell r="J877">
            <v>1902</v>
          </cell>
          <cell r="K877" t="str">
            <v>N</v>
          </cell>
          <cell r="S877">
            <v>1236</v>
          </cell>
          <cell r="T877">
            <v>1331</v>
          </cell>
          <cell r="U877">
            <v>1331</v>
          </cell>
          <cell r="V877">
            <v>1236</v>
          </cell>
          <cell r="W877" t="str">
            <v>ICX6610-SVL-RMT-5</v>
          </cell>
          <cell r="X877" t="str">
            <v>A3</v>
          </cell>
          <cell r="Y877">
            <v>0.35</v>
          </cell>
          <cell r="Z877">
            <v>0.3</v>
          </cell>
          <cell r="AA877">
            <v>0.3</v>
          </cell>
          <cell r="AB877">
            <v>0.35</v>
          </cell>
          <cell r="AE877" t="str">
            <v>SUPPORT</v>
          </cell>
          <cell r="AF877" t="str">
            <v>BDS DIRECT SUPPORT</v>
          </cell>
          <cell r="AG877" t="str">
            <v>INITIAL SALE</v>
          </cell>
          <cell r="AH877" t="str">
            <v>HW SUPPORT</v>
          </cell>
          <cell r="AI877" t="str">
            <v>132-12</v>
          </cell>
          <cell r="AJ877" t="str">
            <v>N/A</v>
          </cell>
          <cell r="AK877" t="str">
            <v>None</v>
          </cell>
          <cell r="AL877">
            <v>40</v>
          </cell>
        </row>
        <row r="878">
          <cell r="F878" t="str">
            <v>ICX6610-SVL-SECUPLIFT-1</v>
          </cell>
          <cell r="G878" t="str">
            <v>SECURE UPLIFT SUPPORT,  ICX 6610 24P &amp; 48P</v>
          </cell>
          <cell r="H878" t="str">
            <v>SECURE UPLIFT SUPPORT FOR LAN PRODUCTS</v>
          </cell>
          <cell r="I878">
            <v>150</v>
          </cell>
          <cell r="J878">
            <v>150</v>
          </cell>
          <cell r="K878" t="str">
            <v>N</v>
          </cell>
          <cell r="S878">
            <v>98</v>
          </cell>
          <cell r="T878">
            <v>105</v>
          </cell>
          <cell r="U878">
            <v>105</v>
          </cell>
          <cell r="V878">
            <v>98</v>
          </cell>
          <cell r="W878" t="str">
            <v>ICX6610-SVL-SECUPLIFT-1</v>
          </cell>
          <cell r="X878" t="str">
            <v>A3</v>
          </cell>
          <cell r="Y878">
            <v>0.35</v>
          </cell>
          <cell r="Z878">
            <v>0.3</v>
          </cell>
          <cell r="AA878">
            <v>0.3</v>
          </cell>
          <cell r="AB878">
            <v>0.35</v>
          </cell>
          <cell r="AE878" t="str">
            <v>SUPPORT</v>
          </cell>
          <cell r="AF878" t="str">
            <v>BDS DIRECT SUPPORT</v>
          </cell>
          <cell r="AG878" t="str">
            <v>RENEWAL-L3</v>
          </cell>
          <cell r="AH878" t="str">
            <v>HW SUPPORT</v>
          </cell>
          <cell r="AI878" t="str">
            <v>132-12</v>
          </cell>
          <cell r="AJ878" t="str">
            <v>N/A</v>
          </cell>
          <cell r="AK878" t="str">
            <v>None</v>
          </cell>
          <cell r="AL878">
            <v>40</v>
          </cell>
        </row>
        <row r="879">
          <cell r="F879" t="str">
            <v>ICX6610-SVL-SECUPLIFT-2</v>
          </cell>
          <cell r="G879" t="str">
            <v>SECURE UPLIFT SUPPORT,  ICX 6610 24P &amp; 48P</v>
          </cell>
          <cell r="H879" t="str">
            <v>SECURE UPLIFT SUPPORT FOR LAN PRODUCTS</v>
          </cell>
          <cell r="I879">
            <v>285</v>
          </cell>
          <cell r="J879">
            <v>285</v>
          </cell>
          <cell r="K879" t="str">
            <v>N</v>
          </cell>
          <cell r="S879">
            <v>185</v>
          </cell>
          <cell r="T879">
            <v>200</v>
          </cell>
          <cell r="U879">
            <v>200</v>
          </cell>
          <cell r="V879">
            <v>185</v>
          </cell>
          <cell r="W879" t="str">
            <v>ICX6610-SVL-SECUPLIFT-2</v>
          </cell>
          <cell r="X879" t="str">
            <v>A3</v>
          </cell>
          <cell r="Y879">
            <v>0.35</v>
          </cell>
          <cell r="Z879">
            <v>0.3</v>
          </cell>
          <cell r="AA879">
            <v>0.3</v>
          </cell>
          <cell r="AB879">
            <v>0.35</v>
          </cell>
          <cell r="AE879" t="str">
            <v>SUPPORT</v>
          </cell>
          <cell r="AF879" t="str">
            <v>BDS DIRECT SUPPORT</v>
          </cell>
          <cell r="AG879" t="str">
            <v>RENEWAL-L3</v>
          </cell>
          <cell r="AH879" t="str">
            <v>HW SUPPORT</v>
          </cell>
          <cell r="AI879" t="str">
            <v>132-12</v>
          </cell>
          <cell r="AJ879" t="str">
            <v>N/A</v>
          </cell>
          <cell r="AK879" t="str">
            <v>None</v>
          </cell>
          <cell r="AL879">
            <v>40</v>
          </cell>
        </row>
        <row r="880">
          <cell r="F880" t="str">
            <v>ICX6610-SVL-SECUPLIFT-3</v>
          </cell>
          <cell r="G880" t="str">
            <v>SECURE UPLIFT SUPPORT,  ICX 6610 24P &amp; 48P</v>
          </cell>
          <cell r="H880" t="str">
            <v>SECURE UPLIFT SUPPORT FOR LAN PRODUCTS</v>
          </cell>
          <cell r="I880">
            <v>413</v>
          </cell>
          <cell r="J880">
            <v>413</v>
          </cell>
          <cell r="K880" t="str">
            <v>N</v>
          </cell>
          <cell r="S880">
            <v>268</v>
          </cell>
          <cell r="T880">
            <v>289</v>
          </cell>
          <cell r="U880">
            <v>289</v>
          </cell>
          <cell r="V880">
            <v>268</v>
          </cell>
          <cell r="W880" t="str">
            <v>ICX6610-SVL-SECUPLIFT-3</v>
          </cell>
          <cell r="X880" t="str">
            <v>A3</v>
          </cell>
          <cell r="Y880">
            <v>0.35</v>
          </cell>
          <cell r="Z880">
            <v>0.3</v>
          </cell>
          <cell r="AA880">
            <v>0.3</v>
          </cell>
          <cell r="AB880">
            <v>0.35</v>
          </cell>
          <cell r="AE880" t="str">
            <v>SUPPORT</v>
          </cell>
          <cell r="AF880" t="str">
            <v>BDS DIRECT SUPPORT</v>
          </cell>
          <cell r="AG880" t="str">
            <v>RENEWAL-L3</v>
          </cell>
          <cell r="AH880" t="str">
            <v>HW SUPPORT</v>
          </cell>
          <cell r="AI880" t="str">
            <v>132-12</v>
          </cell>
          <cell r="AJ880" t="str">
            <v>N/A</v>
          </cell>
          <cell r="AK880" t="str">
            <v>None</v>
          </cell>
          <cell r="AL880">
            <v>40</v>
          </cell>
        </row>
        <row r="881">
          <cell r="F881" t="str">
            <v>ICX6610-SVL-SECUPLIFT-4</v>
          </cell>
          <cell r="G881" t="str">
            <v>SECURE UPLIFT SUPPORT,  ICX 6610 24P &amp; 48P</v>
          </cell>
          <cell r="H881" t="str">
            <v>SECURE UPLIFT SUPPORT FOR LAN PRODUCTS</v>
          </cell>
          <cell r="I881">
            <v>550</v>
          </cell>
          <cell r="J881">
            <v>550</v>
          </cell>
          <cell r="K881" t="str">
            <v>N</v>
          </cell>
          <cell r="S881">
            <v>358</v>
          </cell>
          <cell r="T881">
            <v>385</v>
          </cell>
          <cell r="U881">
            <v>385</v>
          </cell>
          <cell r="V881">
            <v>358</v>
          </cell>
          <cell r="W881" t="str">
            <v>ICX6610-SVL-SECUPLIFT-4</v>
          </cell>
          <cell r="X881" t="str">
            <v>A3</v>
          </cell>
          <cell r="Y881">
            <v>0.35</v>
          </cell>
          <cell r="Z881">
            <v>0.3</v>
          </cell>
          <cell r="AA881">
            <v>0.3</v>
          </cell>
          <cell r="AB881">
            <v>0.35</v>
          </cell>
          <cell r="AE881" t="str">
            <v>SUPPORT</v>
          </cell>
          <cell r="AF881" t="str">
            <v>BDS DIRECT SUPPORT</v>
          </cell>
          <cell r="AG881" t="str">
            <v>RENEWAL-L3</v>
          </cell>
          <cell r="AH881" t="str">
            <v>HW SUPPORT</v>
          </cell>
          <cell r="AI881" t="str">
            <v>132-12</v>
          </cell>
          <cell r="AJ881" t="str">
            <v>N/A</v>
          </cell>
          <cell r="AK881" t="str">
            <v>None</v>
          </cell>
          <cell r="AL881">
            <v>40</v>
          </cell>
        </row>
        <row r="882">
          <cell r="F882" t="str">
            <v>ICX6610-SVL-SECUPLIFT-5</v>
          </cell>
          <cell r="G882" t="str">
            <v>SECURE UPLIFT SUPPORT,  ICX 6610 24P &amp; 48P</v>
          </cell>
          <cell r="H882" t="str">
            <v>SECURE UPLIFT SUPPORT FOR LAN PRODUCTS</v>
          </cell>
          <cell r="I882">
            <v>688</v>
          </cell>
          <cell r="J882">
            <v>688</v>
          </cell>
          <cell r="K882" t="str">
            <v>N</v>
          </cell>
          <cell r="S882">
            <v>447</v>
          </cell>
          <cell r="T882">
            <v>481</v>
          </cell>
          <cell r="U882">
            <v>481</v>
          </cell>
          <cell r="V882">
            <v>447</v>
          </cell>
          <cell r="W882" t="str">
            <v>ICX6610-SVL-SECUPLIFT-5</v>
          </cell>
          <cell r="X882" t="str">
            <v>A3</v>
          </cell>
          <cell r="Y882">
            <v>0.35</v>
          </cell>
          <cell r="Z882">
            <v>0.3</v>
          </cell>
          <cell r="AA882">
            <v>0.3</v>
          </cell>
          <cell r="AB882">
            <v>0.35</v>
          </cell>
          <cell r="AE882" t="str">
            <v>SUPPORT</v>
          </cell>
          <cell r="AF882" t="str">
            <v>BDS DIRECT SUPPORT</v>
          </cell>
          <cell r="AG882" t="str">
            <v>RENEWAL-L3</v>
          </cell>
          <cell r="AH882" t="str">
            <v>HW SUPPORT</v>
          </cell>
          <cell r="AI882" t="str">
            <v>132-12</v>
          </cell>
          <cell r="AJ882" t="str">
            <v>N/A</v>
          </cell>
          <cell r="AK882" t="str">
            <v>None</v>
          </cell>
          <cell r="AL882">
            <v>40</v>
          </cell>
        </row>
        <row r="883">
          <cell r="F883" t="str">
            <v>ICX7250-24</v>
          </cell>
          <cell r="G883" t="str">
            <v>24-port 1 GbE switch with 8x1GbE SFP+ (upgradeable to 10GbE) uplink ports</v>
          </cell>
          <cell r="H883" t="str">
            <v>24-port 1 GbE switch with 8x1GbE SFP+ (upgradeable to 10GbE) uplink ports</v>
          </cell>
          <cell r="I883">
            <v>2100</v>
          </cell>
          <cell r="J883">
            <v>2100</v>
          </cell>
          <cell r="K883" t="str">
            <v>A</v>
          </cell>
          <cell r="L883" t="b">
            <v>1</v>
          </cell>
          <cell r="Q883" t="str">
            <v>description change</v>
          </cell>
          <cell r="S883">
            <v>1218</v>
          </cell>
          <cell r="T883">
            <v>1260</v>
          </cell>
          <cell r="U883">
            <v>1092</v>
          </cell>
          <cell r="V883">
            <v>1050</v>
          </cell>
          <cell r="X883" t="str">
            <v>A1</v>
          </cell>
          <cell r="Y883">
            <v>0.42</v>
          </cell>
          <cell r="Z883">
            <v>0.4</v>
          </cell>
          <cell r="AA883">
            <v>0.48</v>
          </cell>
          <cell r="AB883">
            <v>0.5</v>
          </cell>
          <cell r="AE883" t="str">
            <v>HARDWARE</v>
          </cell>
          <cell r="AF883" t="str">
            <v>L2-3 FIXED</v>
          </cell>
          <cell r="AG883" t="str">
            <v>ICX 7250</v>
          </cell>
          <cell r="AH883" t="str">
            <v>HARDWARE</v>
          </cell>
          <cell r="AI883" t="str">
            <v>132-8</v>
          </cell>
          <cell r="AJ883" t="str">
            <v>MX</v>
          </cell>
          <cell r="AK883" t="str">
            <v>13 mos</v>
          </cell>
          <cell r="AL883">
            <v>52</v>
          </cell>
        </row>
        <row r="884">
          <cell r="F884" t="str">
            <v>ICX7250-24-2X10G</v>
          </cell>
          <cell r="G884" t="str">
            <v>24-port 1 GbE switch bundle with 2x1GbE/10GbE + 6x1GbE SFP+ (upgradeable to 10GbE) uplink/stacking ports upgrade</v>
          </cell>
          <cell r="H884" t="str">
            <v>24-port 1 GbE switch bundle with 2x1GbE/10GbE + 6x1GbE SFP+ (upgradeable to 10GbE) uplink/stacking ports upgrade</v>
          </cell>
          <cell r="I884">
            <v>2650</v>
          </cell>
          <cell r="J884">
            <v>2650</v>
          </cell>
          <cell r="K884" t="str">
            <v>A</v>
          </cell>
          <cell r="L884" t="b">
            <v>1</v>
          </cell>
          <cell r="Q884" t="str">
            <v>description change</v>
          </cell>
          <cell r="S884">
            <v>1537</v>
          </cell>
          <cell r="T884">
            <v>1590</v>
          </cell>
          <cell r="U884">
            <v>1378</v>
          </cell>
          <cell r="V884">
            <v>1325</v>
          </cell>
          <cell r="X884" t="str">
            <v>A1</v>
          </cell>
          <cell r="Y884">
            <v>0.42</v>
          </cell>
          <cell r="Z884">
            <v>0.4</v>
          </cell>
          <cell r="AA884">
            <v>0.48</v>
          </cell>
          <cell r="AB884">
            <v>0.5</v>
          </cell>
          <cell r="AE884" t="str">
            <v>HARDWARE</v>
          </cell>
          <cell r="AF884" t="str">
            <v>L2-3 FIXED</v>
          </cell>
          <cell r="AG884" t="str">
            <v>ICX 7250</v>
          </cell>
          <cell r="AH884" t="str">
            <v>HARDWARE</v>
          </cell>
          <cell r="AI884" t="str">
            <v>132-8</v>
          </cell>
          <cell r="AJ884" t="str">
            <v>MX</v>
          </cell>
          <cell r="AK884" t="str">
            <v>13 mos</v>
          </cell>
          <cell r="AL884">
            <v>52</v>
          </cell>
        </row>
        <row r="885">
          <cell r="F885" t="str">
            <v>ICX7250-24G</v>
          </cell>
          <cell r="G885" t="str">
            <v>24-port 1 GbE switch with 4x1GbE SFP uplink ports</v>
          </cell>
          <cell r="H885" t="str">
            <v>24-port 1 GbE switch with 4x1GbE SFP uplink ports</v>
          </cell>
          <cell r="I885">
            <v>2000</v>
          </cell>
          <cell r="J885">
            <v>2000</v>
          </cell>
          <cell r="K885" t="str">
            <v>A</v>
          </cell>
          <cell r="L885" t="b">
            <v>1</v>
          </cell>
          <cell r="Q885" t="str">
            <v>description change</v>
          </cell>
          <cell r="S885">
            <v>1160</v>
          </cell>
          <cell r="T885">
            <v>1200</v>
          </cell>
          <cell r="U885">
            <v>1040</v>
          </cell>
          <cell r="V885">
            <v>1000</v>
          </cell>
          <cell r="X885" t="str">
            <v>A1</v>
          </cell>
          <cell r="Y885">
            <v>0.42</v>
          </cell>
          <cell r="Z885">
            <v>0.4</v>
          </cell>
          <cell r="AA885">
            <v>0.48</v>
          </cell>
          <cell r="AB885">
            <v>0.5</v>
          </cell>
          <cell r="AE885" t="str">
            <v>HARDWARE</v>
          </cell>
          <cell r="AF885" t="str">
            <v>L2-3 FIXED</v>
          </cell>
          <cell r="AG885" t="str">
            <v>ICX 7250</v>
          </cell>
          <cell r="AH885" t="str">
            <v>HARDWARE</v>
          </cell>
          <cell r="AI885" t="str">
            <v>132-8</v>
          </cell>
          <cell r="AJ885" t="str">
            <v>MX</v>
          </cell>
          <cell r="AK885" t="str">
            <v>13 mos</v>
          </cell>
          <cell r="AL885">
            <v>52</v>
          </cell>
        </row>
        <row r="886">
          <cell r="F886" t="str">
            <v>ICX7250-24P</v>
          </cell>
          <cell r="G886" t="str">
            <v>24-port 1 GbE switch PoE+ 360W with 8x1GbE SFP+ (upgradeable to 10GbE) uplink ports</v>
          </cell>
          <cell r="H886" t="str">
            <v>24-port 1 GbE switch PoE+ 360W with 8x1GbE SFP+ (upgradeable to 10GbE) uplink ports</v>
          </cell>
          <cell r="I886">
            <v>2650</v>
          </cell>
          <cell r="J886">
            <v>2650</v>
          </cell>
          <cell r="K886" t="str">
            <v>A</v>
          </cell>
          <cell r="L886" t="b">
            <v>1</v>
          </cell>
          <cell r="Q886" t="str">
            <v>description change</v>
          </cell>
          <cell r="S886">
            <v>1537</v>
          </cell>
          <cell r="T886">
            <v>1590</v>
          </cell>
          <cell r="U886">
            <v>1378</v>
          </cell>
          <cell r="V886">
            <v>1325</v>
          </cell>
          <cell r="X886" t="str">
            <v>A1</v>
          </cell>
          <cell r="Y886">
            <v>0.42</v>
          </cell>
          <cell r="Z886">
            <v>0.4</v>
          </cell>
          <cell r="AA886">
            <v>0.48</v>
          </cell>
          <cell r="AB886">
            <v>0.5</v>
          </cell>
          <cell r="AE886" t="str">
            <v>HARDWARE</v>
          </cell>
          <cell r="AF886" t="str">
            <v>L2-3 FIXED</v>
          </cell>
          <cell r="AG886" t="str">
            <v>ICX 7250</v>
          </cell>
          <cell r="AH886" t="str">
            <v>HARDWARE</v>
          </cell>
          <cell r="AI886" t="str">
            <v>132-8</v>
          </cell>
          <cell r="AJ886" t="str">
            <v>MX</v>
          </cell>
          <cell r="AK886" t="str">
            <v>13 mos</v>
          </cell>
          <cell r="AL886">
            <v>52</v>
          </cell>
        </row>
        <row r="887">
          <cell r="F887" t="str">
            <v>ICX7250-24P-2X10G</v>
          </cell>
          <cell r="G887" t="str">
            <v>24-port 1 GbE switch PoE+ 360W bundle with 2x1GbE/10GbE + 6x1GbE SFP+ (upgradeable to 10GbE) uplink/stacking ports upgrade</v>
          </cell>
          <cell r="H887" t="str">
            <v>24-port 1 GbE switch PoE+ 360W bundle with 2x1GbE/10GbE + 6x1GbE SFP+ (upgradeable to 10GbE) uplink/stacking ports upgrade</v>
          </cell>
          <cell r="I887">
            <v>3200</v>
          </cell>
          <cell r="J887">
            <v>3200</v>
          </cell>
          <cell r="K887" t="str">
            <v>A</v>
          </cell>
          <cell r="L887" t="b">
            <v>1</v>
          </cell>
          <cell r="Q887" t="str">
            <v>description change</v>
          </cell>
          <cell r="S887">
            <v>1856</v>
          </cell>
          <cell r="T887">
            <v>1920</v>
          </cell>
          <cell r="U887">
            <v>1664</v>
          </cell>
          <cell r="V887">
            <v>1600</v>
          </cell>
          <cell r="X887" t="str">
            <v>A1</v>
          </cell>
          <cell r="Y887">
            <v>0.42</v>
          </cell>
          <cell r="Z887">
            <v>0.4</v>
          </cell>
          <cell r="AA887">
            <v>0.48</v>
          </cell>
          <cell r="AB887">
            <v>0.5</v>
          </cell>
          <cell r="AE887" t="str">
            <v>HARDWARE</v>
          </cell>
          <cell r="AF887" t="str">
            <v>L2-3 FIXED</v>
          </cell>
          <cell r="AG887" t="str">
            <v>ICX 7250</v>
          </cell>
          <cell r="AH887" t="str">
            <v>HARDWARE</v>
          </cell>
          <cell r="AI887" t="str">
            <v>132-8</v>
          </cell>
          <cell r="AJ887" t="str">
            <v>MX</v>
          </cell>
          <cell r="AK887" t="str">
            <v>13 mos</v>
          </cell>
          <cell r="AL887">
            <v>52</v>
          </cell>
        </row>
        <row r="888">
          <cell r="F888" t="str">
            <v>ICX7250-48</v>
          </cell>
          <cell r="G888" t="str">
            <v>48-port 1 GbE switch with 8x1GbE SFP+ (upgradeable to 10GbE) uplink ports</v>
          </cell>
          <cell r="H888" t="str">
            <v>48-port 1 GbE switch with 8x1GbE SFP+ (upgradeable to 10GbE) uplink ports</v>
          </cell>
          <cell r="I888">
            <v>3200</v>
          </cell>
          <cell r="J888">
            <v>3200</v>
          </cell>
          <cell r="K888" t="str">
            <v>A</v>
          </cell>
          <cell r="L888" t="b">
            <v>1</v>
          </cell>
          <cell r="Q888" t="str">
            <v>description change</v>
          </cell>
          <cell r="S888">
            <v>1856</v>
          </cell>
          <cell r="T888">
            <v>1920</v>
          </cell>
          <cell r="U888">
            <v>1664</v>
          </cell>
          <cell r="V888">
            <v>1600</v>
          </cell>
          <cell r="X888" t="str">
            <v>A1</v>
          </cell>
          <cell r="Y888">
            <v>0.42</v>
          </cell>
          <cell r="Z888">
            <v>0.4</v>
          </cell>
          <cell r="AA888">
            <v>0.48</v>
          </cell>
          <cell r="AB888">
            <v>0.5</v>
          </cell>
          <cell r="AE888" t="str">
            <v>HARDWARE</v>
          </cell>
          <cell r="AF888" t="str">
            <v>L2-3 FIXED</v>
          </cell>
          <cell r="AG888" t="str">
            <v>ICX 7250</v>
          </cell>
          <cell r="AH888" t="str">
            <v>HARDWARE</v>
          </cell>
          <cell r="AI888" t="str">
            <v>132-8</v>
          </cell>
          <cell r="AJ888" t="str">
            <v>MX</v>
          </cell>
          <cell r="AK888" t="str">
            <v>13 mos</v>
          </cell>
          <cell r="AL888">
            <v>52</v>
          </cell>
        </row>
        <row r="889">
          <cell r="F889" t="str">
            <v>ICX7250-48-2X10G</v>
          </cell>
          <cell r="G889" t="str">
            <v>48-port 1 GbE switch bundle with 2x1GbE/10GbE + 6x1GbE SFP+ (upgradeable to 10GbE) uplink/stacking ports upgrade</v>
          </cell>
          <cell r="H889" t="str">
            <v>48-port 1 GbE switch bundle with 2x1GbE/10GbE + 6x1GbE SFP+ (upgradeable to 10GbE) uplink/stacking ports upgrade</v>
          </cell>
          <cell r="I889">
            <v>3900</v>
          </cell>
          <cell r="J889">
            <v>3900</v>
          </cell>
          <cell r="K889" t="str">
            <v>A</v>
          </cell>
          <cell r="L889" t="b">
            <v>1</v>
          </cell>
          <cell r="Q889" t="str">
            <v>description change</v>
          </cell>
          <cell r="S889">
            <v>2262</v>
          </cell>
          <cell r="T889">
            <v>2340</v>
          </cell>
          <cell r="U889">
            <v>2028</v>
          </cell>
          <cell r="V889">
            <v>1950</v>
          </cell>
          <cell r="X889" t="str">
            <v>A1</v>
          </cell>
          <cell r="Y889">
            <v>0.42</v>
          </cell>
          <cell r="Z889">
            <v>0.4</v>
          </cell>
          <cell r="AA889">
            <v>0.48</v>
          </cell>
          <cell r="AB889">
            <v>0.5</v>
          </cell>
          <cell r="AE889" t="str">
            <v>HARDWARE</v>
          </cell>
          <cell r="AF889" t="str">
            <v>L2-3 FIXED</v>
          </cell>
          <cell r="AG889" t="str">
            <v>ICX 7250</v>
          </cell>
          <cell r="AH889" t="str">
            <v>HARDWARE</v>
          </cell>
          <cell r="AI889" t="str">
            <v>132-8</v>
          </cell>
          <cell r="AJ889" t="str">
            <v>MX</v>
          </cell>
          <cell r="AK889" t="str">
            <v>13 mos</v>
          </cell>
          <cell r="AL889">
            <v>52</v>
          </cell>
        </row>
        <row r="890">
          <cell r="F890" t="str">
            <v>ICX7250-48P</v>
          </cell>
          <cell r="G890" t="str">
            <v>48-port 1 GbE switch PoE+ 720W with 8x1GbE SFP+ (upgradeable to 10GbE) uplink ports</v>
          </cell>
          <cell r="H890" t="str">
            <v>48-port 1 GbE switch PoE+ 720W with 8x1GbE SFP+ (upgradeable to 10GbE) uplink ports</v>
          </cell>
          <cell r="I890">
            <v>4600</v>
          </cell>
          <cell r="J890">
            <v>4600</v>
          </cell>
          <cell r="K890" t="str">
            <v>A</v>
          </cell>
          <cell r="L890" t="b">
            <v>1</v>
          </cell>
          <cell r="Q890" t="str">
            <v>description change</v>
          </cell>
          <cell r="S890">
            <v>2668</v>
          </cell>
          <cell r="T890">
            <v>2760</v>
          </cell>
          <cell r="U890">
            <v>2392</v>
          </cell>
          <cell r="V890">
            <v>2300</v>
          </cell>
          <cell r="X890" t="str">
            <v>A1</v>
          </cell>
          <cell r="Y890">
            <v>0.42</v>
          </cell>
          <cell r="Z890">
            <v>0.4</v>
          </cell>
          <cell r="AA890">
            <v>0.48</v>
          </cell>
          <cell r="AB890">
            <v>0.5</v>
          </cell>
          <cell r="AE890" t="str">
            <v>HARDWARE</v>
          </cell>
          <cell r="AF890" t="str">
            <v>L2-3 FIXED</v>
          </cell>
          <cell r="AG890" t="str">
            <v>ICX 7250</v>
          </cell>
          <cell r="AH890" t="str">
            <v>HARDWARE</v>
          </cell>
          <cell r="AI890" t="str">
            <v>132-8</v>
          </cell>
          <cell r="AJ890" t="str">
            <v>MX</v>
          </cell>
          <cell r="AK890" t="str">
            <v>13 mos</v>
          </cell>
          <cell r="AL890">
            <v>52</v>
          </cell>
        </row>
        <row r="891">
          <cell r="F891" t="str">
            <v>ICX7250-48P-2X10G</v>
          </cell>
          <cell r="G891" t="str">
            <v>48-port 1 GbE switch PoE+ 720W bundle with 2x1GbE/10GbE + 6x1GbE SFP+ (upgradeable to 10GbE) uplink/stacking ports upgrade</v>
          </cell>
          <cell r="H891" t="str">
            <v>48-port 1 GbE switch PoE+ 720W bundle with 2x1GbE/10GbE + 6x1GbE SFP+ (upgradeable to 10GbE) uplink/stacking ports upgrade</v>
          </cell>
          <cell r="I891">
            <v>5300</v>
          </cell>
          <cell r="J891">
            <v>5300</v>
          </cell>
          <cell r="K891" t="str">
            <v>A</v>
          </cell>
          <cell r="L891" t="b">
            <v>1</v>
          </cell>
          <cell r="Q891" t="str">
            <v>description change</v>
          </cell>
          <cell r="S891">
            <v>3074</v>
          </cell>
          <cell r="T891">
            <v>3180</v>
          </cell>
          <cell r="U891">
            <v>2756</v>
          </cell>
          <cell r="V891">
            <v>2650</v>
          </cell>
          <cell r="X891" t="str">
            <v>A1</v>
          </cell>
          <cell r="Y891">
            <v>0.42</v>
          </cell>
          <cell r="Z891">
            <v>0.4</v>
          </cell>
          <cell r="AA891">
            <v>0.48</v>
          </cell>
          <cell r="AB891">
            <v>0.5</v>
          </cell>
          <cell r="AE891" t="str">
            <v>HARDWARE</v>
          </cell>
          <cell r="AF891" t="str">
            <v>L2-3 FIXED</v>
          </cell>
          <cell r="AG891" t="str">
            <v>ICX 7250</v>
          </cell>
          <cell r="AH891" t="str">
            <v>HARDWARE</v>
          </cell>
          <cell r="AI891" t="str">
            <v>132-8</v>
          </cell>
          <cell r="AJ891" t="str">
            <v>MX</v>
          </cell>
          <cell r="AK891" t="str">
            <v>13 mos</v>
          </cell>
          <cell r="AL891">
            <v>52</v>
          </cell>
        </row>
        <row r="892">
          <cell r="F892" t="str">
            <v>CC-MINIUSB-RJ45</v>
          </cell>
          <cell r="G892" t="str">
            <v>Console cable, male mini-USB to male RJ-45 with RJ-45 to DB-9 converter</v>
          </cell>
          <cell r="H892" t="str">
            <v>Console cable, male mini-USB to male RJ-45 with RJ-45 to DB-9 converter</v>
          </cell>
          <cell r="I892">
            <v>75</v>
          </cell>
          <cell r="J892">
            <v>75</v>
          </cell>
          <cell r="K892" t="str">
            <v>A</v>
          </cell>
          <cell r="L892" t="b">
            <v>1</v>
          </cell>
          <cell r="S892">
            <v>44</v>
          </cell>
          <cell r="T892">
            <v>45</v>
          </cell>
          <cell r="U892">
            <v>39</v>
          </cell>
          <cell r="V892">
            <v>38</v>
          </cell>
          <cell r="X892" t="str">
            <v>A1</v>
          </cell>
          <cell r="Y892">
            <v>0.42</v>
          </cell>
          <cell r="Z892">
            <v>0.4</v>
          </cell>
          <cell r="AA892">
            <v>0.48</v>
          </cell>
          <cell r="AB892">
            <v>0.5</v>
          </cell>
          <cell r="AE892" t="str">
            <v>HARDWARE</v>
          </cell>
          <cell r="AF892" t="str">
            <v>L2-3 FIXED</v>
          </cell>
          <cell r="AG892" t="str">
            <v>ICX 7750</v>
          </cell>
          <cell r="AH892" t="str">
            <v>HARDWARE</v>
          </cell>
          <cell r="AI892" t="str">
            <v>132-8</v>
          </cell>
          <cell r="AJ892" t="str">
            <v>non-TAA</v>
          </cell>
          <cell r="AK892" t="str">
            <v>13 mos</v>
          </cell>
          <cell r="AL892">
            <v>52</v>
          </cell>
        </row>
        <row r="893">
          <cell r="F893" t="str">
            <v>ICX7000-RMK</v>
          </cell>
          <cell r="G893" t="str">
            <v>FRU,RACK MOUNT KIT,2 POST,ICX7750/7450</v>
          </cell>
          <cell r="H893" t="str">
            <v>FRU,RACK MOUNT KIT,2 POST,ICX7750/7450</v>
          </cell>
          <cell r="I893">
            <v>85</v>
          </cell>
          <cell r="J893">
            <v>85</v>
          </cell>
          <cell r="K893" t="str">
            <v>A</v>
          </cell>
          <cell r="L893" t="b">
            <v>1</v>
          </cell>
          <cell r="S893">
            <v>49</v>
          </cell>
          <cell r="T893">
            <v>51</v>
          </cell>
          <cell r="U893">
            <v>44</v>
          </cell>
          <cell r="V893">
            <v>43</v>
          </cell>
          <cell r="X893" t="str">
            <v>A1</v>
          </cell>
          <cell r="Y893">
            <v>0.42</v>
          </cell>
          <cell r="Z893">
            <v>0.4</v>
          </cell>
          <cell r="AA893">
            <v>0.48</v>
          </cell>
          <cell r="AB893">
            <v>0.5</v>
          </cell>
          <cell r="AE893" t="str">
            <v>HARDWARE</v>
          </cell>
          <cell r="AF893" t="str">
            <v>L2-3 FIXED</v>
          </cell>
          <cell r="AG893" t="str">
            <v>ICX 7450</v>
          </cell>
          <cell r="AH893" t="str">
            <v>HARDWARE</v>
          </cell>
          <cell r="AI893" t="str">
            <v>132-8</v>
          </cell>
          <cell r="AJ893" t="str">
            <v>TW</v>
          </cell>
          <cell r="AK893" t="str">
            <v>13 mos</v>
          </cell>
          <cell r="AL893">
            <v>52</v>
          </cell>
        </row>
        <row r="894">
          <cell r="F894" t="str">
            <v>ICX7250-2X10G-LIC-POD</v>
          </cell>
          <cell r="G894" t="str">
            <v>ICX7250 Upgrade from 8x1GbE uplink ports to 2x1GbE/10GbE + 6x1GbE uplink/stacking ports</v>
          </cell>
          <cell r="H894" t="str">
            <v>ICX7250 Upgrade from 8x1GbE uplink ports to 2x1GbE/10GbE + 6x1GbE uplink/stacking ports</v>
          </cell>
          <cell r="I894">
            <v>1400</v>
          </cell>
          <cell r="J894">
            <v>1400</v>
          </cell>
          <cell r="K894" t="str">
            <v>A</v>
          </cell>
          <cell r="L894" t="b">
            <v>1</v>
          </cell>
          <cell r="Q894" t="str">
            <v>description change</v>
          </cell>
          <cell r="S894">
            <v>812</v>
          </cell>
          <cell r="T894">
            <v>840</v>
          </cell>
          <cell r="U894">
            <v>728</v>
          </cell>
          <cell r="V894">
            <v>700</v>
          </cell>
          <cell r="X894" t="str">
            <v>A1</v>
          </cell>
          <cell r="Y894">
            <v>0.42</v>
          </cell>
          <cell r="Z894">
            <v>0.4</v>
          </cell>
          <cell r="AA894">
            <v>0.48</v>
          </cell>
          <cell r="AB894">
            <v>0.5</v>
          </cell>
          <cell r="AE894" t="str">
            <v>SOFTWARE</v>
          </cell>
          <cell r="AF894" t="str">
            <v>L2-3 FIXED</v>
          </cell>
          <cell r="AG894" t="str">
            <v>ICX 7250</v>
          </cell>
          <cell r="AH894" t="str">
            <v>SOFTWARE</v>
          </cell>
          <cell r="AI894" t="str">
            <v>132-33</v>
          </cell>
          <cell r="AJ894" t="str">
            <v>US</v>
          </cell>
          <cell r="AK894" t="str">
            <v>13 mos</v>
          </cell>
          <cell r="AL894">
            <v>52</v>
          </cell>
        </row>
        <row r="895">
          <cell r="F895" t="str">
            <v>ICX7250-8X10G-LIC-POD</v>
          </cell>
          <cell r="G895" t="str">
            <v>ICX7250 Upgrade from 2x1GbE/10GbE + 6x1GbE uplink/stacking ports to 8x1GbE/10GbE uplink/stacking ports</v>
          </cell>
          <cell r="H895" t="str">
            <v>ICX7250 Upgrade from 2x1GbE/10GbE + 6x1GbE uplink/stacking ports to 8x1GbE/10GbE uplink/stacking ports</v>
          </cell>
          <cell r="I895">
            <v>1000</v>
          </cell>
          <cell r="J895">
            <v>1000</v>
          </cell>
          <cell r="K895" t="str">
            <v>A</v>
          </cell>
          <cell r="L895" t="b">
            <v>1</v>
          </cell>
          <cell r="Q895" t="str">
            <v>description change</v>
          </cell>
          <cell r="S895">
            <v>580</v>
          </cell>
          <cell r="T895">
            <v>600</v>
          </cell>
          <cell r="U895">
            <v>520</v>
          </cell>
          <cell r="V895">
            <v>500</v>
          </cell>
          <cell r="X895" t="str">
            <v>A1</v>
          </cell>
          <cell r="Y895">
            <v>0.42</v>
          </cell>
          <cell r="Z895">
            <v>0.4</v>
          </cell>
          <cell r="AA895">
            <v>0.48</v>
          </cell>
          <cell r="AB895">
            <v>0.5</v>
          </cell>
          <cell r="AE895" t="str">
            <v>SOFTWARE</v>
          </cell>
          <cell r="AF895" t="str">
            <v>L2-3 FIXED</v>
          </cell>
          <cell r="AG895" t="str">
            <v>ICX 7250</v>
          </cell>
          <cell r="AH895" t="str">
            <v>SOFTWARE</v>
          </cell>
          <cell r="AI895" t="str">
            <v>132-33</v>
          </cell>
          <cell r="AJ895" t="str">
            <v>US</v>
          </cell>
          <cell r="AK895" t="str">
            <v>13 mos</v>
          </cell>
          <cell r="AL895">
            <v>52</v>
          </cell>
        </row>
        <row r="896">
          <cell r="F896" t="str">
            <v>ICX7250-PREM-LIC</v>
          </cell>
          <cell r="G896" t="str">
            <v>ICX7250 Layer 3 Premium Software License</v>
          </cell>
          <cell r="H896" t="str">
            <v>ICX7250 Layer 3 Premium Software License</v>
          </cell>
          <cell r="I896">
            <v>1000</v>
          </cell>
          <cell r="J896">
            <v>1000</v>
          </cell>
          <cell r="K896" t="str">
            <v>A</v>
          </cell>
          <cell r="Q896" t="str">
            <v>new ICX7250 product</v>
          </cell>
          <cell r="S896">
            <v>580</v>
          </cell>
          <cell r="T896">
            <v>600</v>
          </cell>
          <cell r="U896">
            <v>520</v>
          </cell>
          <cell r="V896">
            <v>500</v>
          </cell>
          <cell r="X896" t="str">
            <v>A1</v>
          </cell>
          <cell r="Y896">
            <v>0.42</v>
          </cell>
          <cell r="Z896">
            <v>0.4</v>
          </cell>
          <cell r="AA896">
            <v>0.48</v>
          </cell>
          <cell r="AB896">
            <v>0.5</v>
          </cell>
          <cell r="AE896" t="str">
            <v>SOFTWARE</v>
          </cell>
          <cell r="AF896" t="str">
            <v>L2-3 FIXED</v>
          </cell>
          <cell r="AG896" t="str">
            <v>ICX 7250</v>
          </cell>
          <cell r="AH896" t="str">
            <v>SOFTWARE</v>
          </cell>
          <cell r="AI896" t="str">
            <v>132-33</v>
          </cell>
          <cell r="AJ896" t="str">
            <v>US</v>
          </cell>
          <cell r="AK896" t="str">
            <v>13 mos</v>
          </cell>
          <cell r="AL896">
            <v>52</v>
          </cell>
        </row>
        <row r="897">
          <cell r="F897" t="str">
            <v>ICX-EPS4000-CBL-01</v>
          </cell>
          <cell r="G897" t="str">
            <v>EPS4000 Cable Direct; 1 EPS4000 Shelf Connector to 1 EPS4000 Switch Connector</v>
          </cell>
          <cell r="H897" t="str">
            <v>EPS4000 Cable Direct; 1 EPS4000 Shelf Connector to 1 EPS4000 Switch Connector</v>
          </cell>
          <cell r="I897">
            <v>150</v>
          </cell>
          <cell r="J897">
            <v>150</v>
          </cell>
          <cell r="K897" t="str">
            <v>A</v>
          </cell>
          <cell r="Q897" t="str">
            <v>new ICX7250 product</v>
          </cell>
          <cell r="S897">
            <v>87</v>
          </cell>
          <cell r="T897">
            <v>90</v>
          </cell>
          <cell r="U897">
            <v>78</v>
          </cell>
          <cell r="V897">
            <v>75</v>
          </cell>
          <cell r="X897" t="str">
            <v>A1</v>
          </cell>
          <cell r="Y897">
            <v>0.42</v>
          </cell>
          <cell r="Z897">
            <v>0.4</v>
          </cell>
          <cell r="AA897">
            <v>0.48</v>
          </cell>
          <cell r="AB897">
            <v>0.5</v>
          </cell>
          <cell r="AE897" t="str">
            <v>HARDWARE</v>
          </cell>
          <cell r="AF897" t="str">
            <v>L2-3 FIXED</v>
          </cell>
          <cell r="AG897" t="str">
            <v>ICX 7250</v>
          </cell>
          <cell r="AH897" t="str">
            <v>HARDWARE</v>
          </cell>
          <cell r="AI897" t="str">
            <v>132-8</v>
          </cell>
          <cell r="AJ897" t="str">
            <v>non-TAA</v>
          </cell>
          <cell r="AK897" t="str">
            <v>13 mos</v>
          </cell>
          <cell r="AL897" t="str">
            <v>52</v>
          </cell>
        </row>
        <row r="898">
          <cell r="F898" t="str">
            <v>ICX-EPS4000-CBL-02</v>
          </cell>
          <cell r="G898" t="str">
            <v>EPS4000 Cable Splitter; 1 EPS4000 Shelf Connector to 2 EPS4000 Switch Connectors</v>
          </cell>
          <cell r="H898" t="str">
            <v>EPS4000 Cable Splitter; 1 EPS4000 Shelf Connector to 2 EPS4000 Switch Connectors</v>
          </cell>
          <cell r="I898">
            <v>300</v>
          </cell>
          <cell r="J898">
            <v>300</v>
          </cell>
          <cell r="K898" t="str">
            <v>A</v>
          </cell>
          <cell r="Q898" t="str">
            <v>new ICX7250 product</v>
          </cell>
          <cell r="S898">
            <v>174</v>
          </cell>
          <cell r="T898">
            <v>180</v>
          </cell>
          <cell r="U898">
            <v>156</v>
          </cell>
          <cell r="V898">
            <v>150</v>
          </cell>
          <cell r="X898" t="str">
            <v>A1</v>
          </cell>
          <cell r="Y898">
            <v>0.42</v>
          </cell>
          <cell r="Z898">
            <v>0.4</v>
          </cell>
          <cell r="AA898">
            <v>0.48</v>
          </cell>
          <cell r="AB898">
            <v>0.5</v>
          </cell>
          <cell r="AE898" t="str">
            <v>HARDWARE</v>
          </cell>
          <cell r="AF898" t="str">
            <v>L2-3 FIXED</v>
          </cell>
          <cell r="AG898" t="str">
            <v>ICX 7250</v>
          </cell>
          <cell r="AH898" t="str">
            <v>HARDWARE</v>
          </cell>
          <cell r="AI898" t="str">
            <v>132-8</v>
          </cell>
          <cell r="AJ898" t="str">
            <v>non-TAA</v>
          </cell>
          <cell r="AK898" t="str">
            <v>13 mos</v>
          </cell>
          <cell r="AL898" t="str">
            <v>52</v>
          </cell>
        </row>
        <row r="899">
          <cell r="F899" t="str">
            <v>ICX-EPS4000-SHELF</v>
          </cell>
          <cell r="G899" t="str">
            <v>EPS4000 Shelf with 4 bays for hotswappable RPS17 power supplies (power supplies not included) and 8 connectors for EPS4000 Cables (cables not included)</v>
          </cell>
          <cell r="I899">
            <v>2000</v>
          </cell>
          <cell r="J899">
            <v>2000</v>
          </cell>
          <cell r="K899" t="str">
            <v>A</v>
          </cell>
          <cell r="Q899" t="str">
            <v>new ICX7250 product</v>
          </cell>
          <cell r="S899">
            <v>1160</v>
          </cell>
          <cell r="T899">
            <v>1200</v>
          </cell>
          <cell r="U899">
            <v>1040</v>
          </cell>
          <cell r="V899">
            <v>1000</v>
          </cell>
          <cell r="X899" t="str">
            <v>A1</v>
          </cell>
          <cell r="Y899">
            <v>0.42</v>
          </cell>
          <cell r="Z899">
            <v>0.4</v>
          </cell>
          <cell r="AA899">
            <v>0.48</v>
          </cell>
          <cell r="AB899">
            <v>0.5</v>
          </cell>
          <cell r="AE899" t="str">
            <v>HARDWARE</v>
          </cell>
          <cell r="AF899" t="str">
            <v>L2-3 FIXED</v>
          </cell>
          <cell r="AG899" t="str">
            <v>ICX 7250</v>
          </cell>
          <cell r="AH899" t="str">
            <v>HARDWARE</v>
          </cell>
          <cell r="AI899" t="str">
            <v>132-8</v>
          </cell>
          <cell r="AJ899" t="str">
            <v>CN</v>
          </cell>
          <cell r="AK899" t="str">
            <v>13 mos</v>
          </cell>
          <cell r="AL899" t="str">
            <v>52</v>
          </cell>
        </row>
        <row r="900">
          <cell r="F900" t="str">
            <v>PCAUS</v>
          </cell>
          <cell r="G900" t="str">
            <v>POWER CORD FOR USE IN AUSTRALIA</v>
          </cell>
          <cell r="H900" t="str">
            <v>POWER CORD FOR USE IN AUSTRALIA</v>
          </cell>
          <cell r="I900">
            <v>44</v>
          </cell>
          <cell r="J900">
            <v>48</v>
          </cell>
          <cell r="K900" t="str">
            <v>N</v>
          </cell>
          <cell r="L900" t="b">
            <v>1</v>
          </cell>
          <cell r="S900">
            <v>28</v>
          </cell>
          <cell r="T900">
            <v>29</v>
          </cell>
          <cell r="U900">
            <v>25</v>
          </cell>
          <cell r="V900">
            <v>24</v>
          </cell>
          <cell r="X900" t="str">
            <v>A1</v>
          </cell>
          <cell r="Y900">
            <v>0.42</v>
          </cell>
          <cell r="Z900">
            <v>0.4</v>
          </cell>
          <cell r="AA900">
            <v>0.48</v>
          </cell>
          <cell r="AB900">
            <v>0.5</v>
          </cell>
          <cell r="AE900" t="str">
            <v>HARDWARE</v>
          </cell>
          <cell r="AF900" t="str">
            <v>OTHER-IP</v>
          </cell>
          <cell r="AG900" t="str">
            <v>IP ACCESSORIES</v>
          </cell>
          <cell r="AH900" t="str">
            <v>HARDWARE</v>
          </cell>
          <cell r="AI900" t="str">
            <v>132-8</v>
          </cell>
          <cell r="AJ900" t="str">
            <v>non-TAA</v>
          </cell>
          <cell r="AK900" t="str">
            <v>13 mos</v>
          </cell>
          <cell r="AL900">
            <v>80</v>
          </cell>
        </row>
        <row r="901">
          <cell r="F901" t="str">
            <v>PC-C13C14</v>
          </cell>
          <cell r="G901" t="str">
            <v>C13/C14 15A Power Cord</v>
          </cell>
          <cell r="I901">
            <v>75</v>
          </cell>
          <cell r="J901">
            <v>75</v>
          </cell>
          <cell r="K901" t="str">
            <v>N</v>
          </cell>
          <cell r="S901">
            <v>44</v>
          </cell>
          <cell r="T901">
            <v>45</v>
          </cell>
          <cell r="U901">
            <v>39</v>
          </cell>
          <cell r="V901">
            <v>38</v>
          </cell>
          <cell r="X901" t="str">
            <v>A1</v>
          </cell>
          <cell r="Y901">
            <v>0.42</v>
          </cell>
          <cell r="Z901">
            <v>0.4</v>
          </cell>
          <cell r="AA901">
            <v>0.48</v>
          </cell>
          <cell r="AB901">
            <v>0.5</v>
          </cell>
          <cell r="AE901" t="str">
            <v>HARDWARE</v>
          </cell>
          <cell r="AF901" t="str">
            <v>L2-3 FIXED</v>
          </cell>
          <cell r="AG901" t="str">
            <v>ICX 6610</v>
          </cell>
          <cell r="AH901" t="str">
            <v>HARDWARE</v>
          </cell>
          <cell r="AI901" t="str">
            <v>132-8</v>
          </cell>
          <cell r="AJ901" t="str">
            <v>non-TAA</v>
          </cell>
          <cell r="AK901" t="str">
            <v>13 mos</v>
          </cell>
          <cell r="AL901" t="str">
            <v>52</v>
          </cell>
        </row>
        <row r="902">
          <cell r="F902" t="str">
            <v>PCCHINA2-IEC309</v>
          </cell>
          <cell r="G902" t="str">
            <v>POWER CORD, CHINA, IEC309 TO C13, 10A, 250V</v>
          </cell>
          <cell r="H902" t="str">
            <v>POWER CORD, CHINA, IEC309 TO C13, 10A, 250V</v>
          </cell>
          <cell r="I902">
            <v>75</v>
          </cell>
          <cell r="J902">
            <v>75</v>
          </cell>
          <cell r="K902" t="str">
            <v>N</v>
          </cell>
          <cell r="L902" t="b">
            <v>1</v>
          </cell>
          <cell r="S902">
            <v>44</v>
          </cell>
          <cell r="T902">
            <v>45</v>
          </cell>
          <cell r="U902">
            <v>39</v>
          </cell>
          <cell r="V902">
            <v>38</v>
          </cell>
          <cell r="X902" t="str">
            <v>A1</v>
          </cell>
          <cell r="Y902">
            <v>0.42</v>
          </cell>
          <cell r="Z902">
            <v>0.4</v>
          </cell>
          <cell r="AA902">
            <v>0.48</v>
          </cell>
          <cell r="AB902">
            <v>0.5</v>
          </cell>
          <cell r="AE902" t="str">
            <v>HARDWARE</v>
          </cell>
          <cell r="AF902" t="str">
            <v>OTHER-IP</v>
          </cell>
          <cell r="AG902" t="str">
            <v>IP ACCESSORIES</v>
          </cell>
          <cell r="AH902" t="str">
            <v>HARDWARE</v>
          </cell>
          <cell r="AI902" t="str">
            <v>132-8</v>
          </cell>
          <cell r="AJ902" t="str">
            <v>non-TAA</v>
          </cell>
          <cell r="AK902" t="str">
            <v>13 mos</v>
          </cell>
          <cell r="AL902">
            <v>80</v>
          </cell>
        </row>
        <row r="903">
          <cell r="F903" t="str">
            <v>PCEURO</v>
          </cell>
          <cell r="G903" t="str">
            <v>Power Cord for RPS2/3/5/9, European version</v>
          </cell>
          <cell r="H903" t="str">
            <v>Power Cord for RPS2/3/5/9, European version</v>
          </cell>
          <cell r="I903">
            <v>15</v>
          </cell>
          <cell r="J903">
            <v>17</v>
          </cell>
          <cell r="K903" t="str">
            <v>N</v>
          </cell>
          <cell r="L903" t="b">
            <v>1</v>
          </cell>
          <cell r="S903">
            <v>10</v>
          </cell>
          <cell r="T903">
            <v>10</v>
          </cell>
          <cell r="U903">
            <v>9</v>
          </cell>
          <cell r="V903">
            <v>9</v>
          </cell>
          <cell r="X903" t="str">
            <v>A1</v>
          </cell>
          <cell r="Y903">
            <v>0.42</v>
          </cell>
          <cell r="Z903">
            <v>0.4</v>
          </cell>
          <cell r="AA903">
            <v>0.48</v>
          </cell>
          <cell r="AB903">
            <v>0.5</v>
          </cell>
          <cell r="AE903" t="str">
            <v>HARDWARE</v>
          </cell>
          <cell r="AF903" t="str">
            <v>OTHER-IP</v>
          </cell>
          <cell r="AG903" t="str">
            <v>IP ACCESSORIES</v>
          </cell>
          <cell r="AH903" t="str">
            <v>HARDWARE</v>
          </cell>
          <cell r="AI903" t="str">
            <v>132-8</v>
          </cell>
          <cell r="AJ903" t="str">
            <v>non-TAA</v>
          </cell>
          <cell r="AK903" t="str">
            <v>13 mos</v>
          </cell>
          <cell r="AL903">
            <v>80</v>
          </cell>
        </row>
        <row r="904">
          <cell r="F904" t="str">
            <v>PCINDIA</v>
          </cell>
          <cell r="G904" t="str">
            <v>SINGLE 6 FOOT AC POWER CORD FOR INDIA</v>
          </cell>
          <cell r="H904" t="str">
            <v>SINGLE 6 FOOT AC POWER CORD FOR INDIA</v>
          </cell>
          <cell r="I904">
            <v>48</v>
          </cell>
          <cell r="J904">
            <v>40</v>
          </cell>
          <cell r="K904" t="str">
            <v>N</v>
          </cell>
          <cell r="L904" t="b">
            <v>1</v>
          </cell>
          <cell r="S904">
            <v>23</v>
          </cell>
          <cell r="T904">
            <v>24</v>
          </cell>
          <cell r="U904">
            <v>21</v>
          </cell>
          <cell r="V904">
            <v>20</v>
          </cell>
          <cell r="X904" t="str">
            <v>A1</v>
          </cell>
          <cell r="Y904">
            <v>0.42</v>
          </cell>
          <cell r="Z904">
            <v>0.4</v>
          </cell>
          <cell r="AA904">
            <v>0.48</v>
          </cell>
          <cell r="AB904">
            <v>0.5</v>
          </cell>
          <cell r="AE904" t="str">
            <v>HARDWARE</v>
          </cell>
          <cell r="AF904" t="str">
            <v>OTHER-IP</v>
          </cell>
          <cell r="AG904" t="str">
            <v>IP ACCESSORIES</v>
          </cell>
          <cell r="AH904" t="str">
            <v>HARDWARE</v>
          </cell>
          <cell r="AI904" t="str">
            <v>132-8</v>
          </cell>
          <cell r="AJ904" t="str">
            <v>non-TAA</v>
          </cell>
          <cell r="AK904" t="str">
            <v>13 mos</v>
          </cell>
          <cell r="AL904">
            <v>52</v>
          </cell>
        </row>
        <row r="905">
          <cell r="F905" t="str">
            <v>PCJAPAN</v>
          </cell>
          <cell r="G905" t="str">
            <v>Power Cord for RPS2/3/5/9, Japan version</v>
          </cell>
          <cell r="H905" t="str">
            <v>Power Cord for RPS2/3/5/9, Japan version</v>
          </cell>
          <cell r="I905">
            <v>15</v>
          </cell>
          <cell r="J905">
            <v>17</v>
          </cell>
          <cell r="K905" t="str">
            <v>N</v>
          </cell>
          <cell r="L905" t="b">
            <v>1</v>
          </cell>
          <cell r="S905">
            <v>10</v>
          </cell>
          <cell r="T905">
            <v>10</v>
          </cell>
          <cell r="U905">
            <v>9</v>
          </cell>
          <cell r="V905">
            <v>9</v>
          </cell>
          <cell r="X905" t="str">
            <v>A1</v>
          </cell>
          <cell r="Y905">
            <v>0.42</v>
          </cell>
          <cell r="Z905">
            <v>0.4</v>
          </cell>
          <cell r="AA905">
            <v>0.48</v>
          </cell>
          <cell r="AB905">
            <v>0.5</v>
          </cell>
          <cell r="AE905" t="str">
            <v>HARDWARE</v>
          </cell>
          <cell r="AF905" t="str">
            <v>OTHER-IP</v>
          </cell>
          <cell r="AG905" t="str">
            <v>IP ACCESSORIES</v>
          </cell>
          <cell r="AH905" t="str">
            <v>HARDWARE</v>
          </cell>
          <cell r="AI905" t="str">
            <v>132-8</v>
          </cell>
          <cell r="AJ905" t="str">
            <v>non-TAA</v>
          </cell>
          <cell r="AK905" t="str">
            <v>13 mos</v>
          </cell>
          <cell r="AL905">
            <v>80</v>
          </cell>
        </row>
        <row r="906">
          <cell r="F906" t="str">
            <v>PCSWISS-C1312G-HF</v>
          </cell>
          <cell r="G906" t="str">
            <v>POWER CORD, SWISS, SEV1011 TO C13, 10A, 250V, HALOGEN-FREE</v>
          </cell>
          <cell r="H906" t="str">
            <v>POWER CORD, SWISS, SEV1011 TO C13, 10A, 250V, HALOGEN-FREE</v>
          </cell>
          <cell r="I906">
            <v>48</v>
          </cell>
          <cell r="J906">
            <v>48</v>
          </cell>
          <cell r="K906" t="str">
            <v>N</v>
          </cell>
          <cell r="L906" t="b">
            <v>1</v>
          </cell>
          <cell r="S906">
            <v>28</v>
          </cell>
          <cell r="T906">
            <v>29</v>
          </cell>
          <cell r="U906">
            <v>25</v>
          </cell>
          <cell r="V906">
            <v>24</v>
          </cell>
          <cell r="X906" t="str">
            <v>A1</v>
          </cell>
          <cell r="Y906">
            <v>0.42</v>
          </cell>
          <cell r="Z906">
            <v>0.4</v>
          </cell>
          <cell r="AA906">
            <v>0.48</v>
          </cell>
          <cell r="AB906">
            <v>0.5</v>
          </cell>
          <cell r="AE906" t="str">
            <v>HARDWARE</v>
          </cell>
          <cell r="AF906" t="str">
            <v>OTHER-IP</v>
          </cell>
          <cell r="AG906" t="str">
            <v>IP ACCESSORIES</v>
          </cell>
          <cell r="AH906" t="str">
            <v>HARDWARE</v>
          </cell>
          <cell r="AI906" t="str">
            <v>132-8</v>
          </cell>
          <cell r="AJ906" t="str">
            <v>non-TAA</v>
          </cell>
          <cell r="AK906" t="str">
            <v>13 mos</v>
          </cell>
          <cell r="AL906">
            <v>52</v>
          </cell>
        </row>
        <row r="907">
          <cell r="F907" t="str">
            <v>PCUK</v>
          </cell>
          <cell r="G907" t="str">
            <v>Power Cord for RPS2/3/5/9, United Kingdom version</v>
          </cell>
          <cell r="H907" t="str">
            <v>Power Cord for RPS2/3/5/9, United Kingdom version</v>
          </cell>
          <cell r="I907">
            <v>15</v>
          </cell>
          <cell r="J907">
            <v>17</v>
          </cell>
          <cell r="K907" t="str">
            <v>N</v>
          </cell>
          <cell r="L907" t="b">
            <v>1</v>
          </cell>
          <cell r="S907">
            <v>10</v>
          </cell>
          <cell r="T907">
            <v>10</v>
          </cell>
          <cell r="U907">
            <v>9</v>
          </cell>
          <cell r="V907">
            <v>9</v>
          </cell>
          <cell r="X907" t="str">
            <v>A1</v>
          </cell>
          <cell r="Y907">
            <v>0.42</v>
          </cell>
          <cell r="Z907">
            <v>0.4</v>
          </cell>
          <cell r="AA907">
            <v>0.48</v>
          </cell>
          <cell r="AB907">
            <v>0.5</v>
          </cell>
          <cell r="AE907" t="str">
            <v>HARDWARE</v>
          </cell>
          <cell r="AF907" t="str">
            <v>OTHER-IP</v>
          </cell>
          <cell r="AG907" t="str">
            <v>IP ACCESSORIES</v>
          </cell>
          <cell r="AH907" t="str">
            <v>HARDWARE</v>
          </cell>
          <cell r="AI907" t="str">
            <v>132-8</v>
          </cell>
          <cell r="AJ907" t="str">
            <v>non-TAA</v>
          </cell>
          <cell r="AK907" t="str">
            <v>13 mos</v>
          </cell>
          <cell r="AL907">
            <v>80</v>
          </cell>
        </row>
        <row r="908">
          <cell r="F908" t="str">
            <v>RPS17</v>
          </cell>
          <cell r="G908" t="str">
            <v>1 Power Supply for EPS4000 Shelf; 920W</v>
          </cell>
          <cell r="H908" t="str">
            <v>1 Power Supply for EPS4000 Shelf; 920W</v>
          </cell>
          <cell r="I908">
            <v>1500</v>
          </cell>
          <cell r="J908">
            <v>1500</v>
          </cell>
          <cell r="K908" t="str">
            <v>A</v>
          </cell>
          <cell r="Q908" t="str">
            <v>new ICX7250 product</v>
          </cell>
          <cell r="S908">
            <v>870</v>
          </cell>
          <cell r="T908">
            <v>900</v>
          </cell>
          <cell r="U908">
            <v>780</v>
          </cell>
          <cell r="V908">
            <v>750</v>
          </cell>
          <cell r="X908" t="str">
            <v>A1</v>
          </cell>
          <cell r="Y908">
            <v>0.42</v>
          </cell>
          <cell r="Z908">
            <v>0.4</v>
          </cell>
          <cell r="AA908">
            <v>0.48</v>
          </cell>
          <cell r="AB908">
            <v>0.5</v>
          </cell>
          <cell r="AE908" t="str">
            <v>HARDWARE</v>
          </cell>
          <cell r="AF908" t="str">
            <v>L2-3 FIXED</v>
          </cell>
          <cell r="AG908" t="str">
            <v>ICX 7250</v>
          </cell>
          <cell r="AH908" t="str">
            <v>HARDWARE</v>
          </cell>
          <cell r="AI908" t="str">
            <v>132-8</v>
          </cell>
          <cell r="AJ908" t="str">
            <v>non-TAA</v>
          </cell>
          <cell r="AK908" t="str">
            <v>13 mos</v>
          </cell>
          <cell r="AL908" t="str">
            <v>52</v>
          </cell>
        </row>
        <row r="909">
          <cell r="F909" t="str">
            <v>XBR-R000295</v>
          </cell>
          <cell r="G909" t="str">
            <v>FRU,UNIVERSAL RACK MOUNT KIT,4 POST 24-32 DEPTH RCK, VDX 6740T/VDX6740T-1G, ICX 7750/7450</v>
          </cell>
          <cell r="H909" t="str">
            <v>FRU,UNIVERSAL RACK MOUNT KIT,4 POST 24-32 DEPTH RCK, VDX 6740T/VDX6740T-1G, ICX 7750/7450</v>
          </cell>
          <cell r="I909">
            <v>430</v>
          </cell>
          <cell r="J909">
            <v>430</v>
          </cell>
          <cell r="K909" t="str">
            <v>A</v>
          </cell>
          <cell r="L909" t="b">
            <v>1</v>
          </cell>
          <cell r="S909">
            <v>249</v>
          </cell>
          <cell r="T909">
            <v>258</v>
          </cell>
          <cell r="U909">
            <v>224</v>
          </cell>
          <cell r="V909">
            <v>215</v>
          </cell>
          <cell r="X909" t="str">
            <v>A1</v>
          </cell>
          <cell r="Y909">
            <v>0.42</v>
          </cell>
          <cell r="Z909">
            <v>0.4</v>
          </cell>
          <cell r="AA909">
            <v>0.48</v>
          </cell>
          <cell r="AB909">
            <v>0.5</v>
          </cell>
          <cell r="AE909" t="str">
            <v>HARDWARE</v>
          </cell>
          <cell r="AF909" t="str">
            <v>L2-3 FIXED</v>
          </cell>
          <cell r="AG909" t="str">
            <v>VDX6740T</v>
          </cell>
          <cell r="AH909" t="str">
            <v>HARDWARE</v>
          </cell>
          <cell r="AI909" t="str">
            <v>132-8</v>
          </cell>
          <cell r="AJ909" t="str">
            <v>non-TAA</v>
          </cell>
          <cell r="AK909" t="str">
            <v>13 mos</v>
          </cell>
          <cell r="AL909">
            <v>56</v>
          </cell>
        </row>
        <row r="910">
          <cell r="F910" t="str">
            <v>10GE-SFPP-AOC-0701</v>
          </cell>
          <cell r="G910" t="str">
            <v>10GE SFP+ Direct Attached Active Optical Cable, 7m, 1-pack</v>
          </cell>
          <cell r="H910" t="str">
            <v>10GE SFP+ Direct Attached Active Optical Cable, 7m, 1-pack</v>
          </cell>
          <cell r="I910">
            <v>360</v>
          </cell>
          <cell r="J910">
            <v>360</v>
          </cell>
          <cell r="K910" t="str">
            <v>A</v>
          </cell>
          <cell r="L910" t="b">
            <v>1</v>
          </cell>
          <cell r="S910">
            <v>209</v>
          </cell>
          <cell r="T910">
            <v>216</v>
          </cell>
          <cell r="U910">
            <v>187</v>
          </cell>
          <cell r="V910">
            <v>180</v>
          </cell>
          <cell r="X910" t="str">
            <v>A1</v>
          </cell>
          <cell r="Y910">
            <v>0.42</v>
          </cell>
          <cell r="Z910">
            <v>0.4</v>
          </cell>
          <cell r="AA910">
            <v>0.48</v>
          </cell>
          <cell r="AB910">
            <v>0.5</v>
          </cell>
          <cell r="AE910" t="str">
            <v>HARDWARE</v>
          </cell>
          <cell r="AF910" t="str">
            <v>OPTICS</v>
          </cell>
          <cell r="AG910" t="str">
            <v>10G OPTICS</v>
          </cell>
          <cell r="AH910" t="str">
            <v>HARDWARE</v>
          </cell>
          <cell r="AI910" t="str">
            <v>132-8</v>
          </cell>
          <cell r="AJ910" t="str">
            <v>TW</v>
          </cell>
          <cell r="AK910" t="str">
            <v>13 mos</v>
          </cell>
          <cell r="AL910">
            <v>80</v>
          </cell>
        </row>
        <row r="911">
          <cell r="F911" t="str">
            <v>10GE-SFPP-AOC-1001</v>
          </cell>
          <cell r="G911" t="str">
            <v>10GE SFP+ Direct Attached Active Optical Cable, 10m, 1-pack</v>
          </cell>
          <cell r="H911" t="str">
            <v>10GE SFP+ Direct Attached Active Optical Cable, 10m, 1-pack</v>
          </cell>
          <cell r="I911">
            <v>410</v>
          </cell>
          <cell r="J911">
            <v>410</v>
          </cell>
          <cell r="K911" t="str">
            <v>A</v>
          </cell>
          <cell r="L911" t="b">
            <v>1</v>
          </cell>
          <cell r="S911">
            <v>238</v>
          </cell>
          <cell r="T911">
            <v>246</v>
          </cell>
          <cell r="U911">
            <v>213</v>
          </cell>
          <cell r="V911">
            <v>205</v>
          </cell>
          <cell r="X911" t="str">
            <v>A1</v>
          </cell>
          <cell r="Y911">
            <v>0.42</v>
          </cell>
          <cell r="Z911">
            <v>0.4</v>
          </cell>
          <cell r="AA911">
            <v>0.48</v>
          </cell>
          <cell r="AB911">
            <v>0.5</v>
          </cell>
          <cell r="AE911" t="str">
            <v>HARDWARE</v>
          </cell>
          <cell r="AF911" t="str">
            <v>OPTICS</v>
          </cell>
          <cell r="AG911" t="str">
            <v>10G OPTICS</v>
          </cell>
          <cell r="AH911" t="str">
            <v>HARDWARE</v>
          </cell>
          <cell r="AI911" t="str">
            <v>132-8</v>
          </cell>
          <cell r="AJ911" t="str">
            <v>TW</v>
          </cell>
          <cell r="AK911" t="str">
            <v>13 mos</v>
          </cell>
          <cell r="AL911">
            <v>80</v>
          </cell>
        </row>
        <row r="912">
          <cell r="F912" t="str">
            <v>10G-SFPP-ER</v>
          </cell>
          <cell r="G912" t="str">
            <v>10GBASE-ER SFP+ optic (LC), for up to 40km over SMF</v>
          </cell>
          <cell r="H912" t="str">
            <v>10GBASE-ER SFP+ optic (LC), for up to 40km over SMF</v>
          </cell>
          <cell r="I912">
            <v>10000</v>
          </cell>
          <cell r="J912">
            <v>10000</v>
          </cell>
          <cell r="K912" t="str">
            <v>A</v>
          </cell>
          <cell r="L912" t="b">
            <v>1</v>
          </cell>
          <cell r="S912">
            <v>5800</v>
          </cell>
          <cell r="T912">
            <v>6000</v>
          </cell>
          <cell r="U912">
            <v>5200</v>
          </cell>
          <cell r="V912">
            <v>5000</v>
          </cell>
          <cell r="X912" t="str">
            <v>A1</v>
          </cell>
          <cell r="Y912">
            <v>0.42</v>
          </cell>
          <cell r="Z912">
            <v>0.4</v>
          </cell>
          <cell r="AA912">
            <v>0.48</v>
          </cell>
          <cell r="AB912">
            <v>0.5</v>
          </cell>
          <cell r="AE912" t="str">
            <v>HARDWARE</v>
          </cell>
          <cell r="AF912" t="str">
            <v>OPTICS</v>
          </cell>
          <cell r="AG912" t="str">
            <v>10G OPTICS</v>
          </cell>
          <cell r="AH912" t="str">
            <v>HARDWARE</v>
          </cell>
          <cell r="AI912" t="str">
            <v>132-8</v>
          </cell>
          <cell r="AJ912" t="str">
            <v>non-TAA</v>
          </cell>
          <cell r="AK912" t="str">
            <v>13 mos</v>
          </cell>
          <cell r="AL912">
            <v>80</v>
          </cell>
        </row>
        <row r="913">
          <cell r="F913" t="str">
            <v>10G-SFPP-LR</v>
          </cell>
          <cell r="G913" t="str">
            <v>10GBASE-LR, SFP+ optic (LC), for up to 10km over SMF</v>
          </cell>
          <cell r="H913" t="str">
            <v>10GBASE-LR, SFP+ optic (LC), for up to 10km over SMF</v>
          </cell>
          <cell r="I913">
            <v>2745</v>
          </cell>
          <cell r="J913">
            <v>2745</v>
          </cell>
          <cell r="K913" t="str">
            <v>A</v>
          </cell>
          <cell r="L913" t="b">
            <v>1</v>
          </cell>
          <cell r="S913">
            <v>1592</v>
          </cell>
          <cell r="T913">
            <v>1647</v>
          </cell>
          <cell r="U913">
            <v>1427</v>
          </cell>
          <cell r="V913">
            <v>1373</v>
          </cell>
          <cell r="X913" t="str">
            <v>A1</v>
          </cell>
          <cell r="Y913">
            <v>0.42</v>
          </cell>
          <cell r="Z913">
            <v>0.4</v>
          </cell>
          <cell r="AA913">
            <v>0.48</v>
          </cell>
          <cell r="AB913">
            <v>0.5</v>
          </cell>
          <cell r="AE913" t="str">
            <v>HARDWARE</v>
          </cell>
          <cell r="AF913" t="str">
            <v>OPTICS</v>
          </cell>
          <cell r="AG913" t="str">
            <v>10G OPTICS</v>
          </cell>
          <cell r="AH913" t="str">
            <v>HARDWARE</v>
          </cell>
          <cell r="AI913" t="str">
            <v>132-8</v>
          </cell>
          <cell r="AJ913" t="str">
            <v>non-TAA</v>
          </cell>
          <cell r="AK913" t="str">
            <v>13 mos</v>
          </cell>
          <cell r="AL913">
            <v>80</v>
          </cell>
        </row>
        <row r="914">
          <cell r="F914" t="str">
            <v>10G-SFPP-LR-8</v>
          </cell>
          <cell r="G914" t="str">
            <v>10GBASE-LR,SFPP SMF LC CONNECTOR 8-PACK</v>
          </cell>
          <cell r="H914" t="str">
            <v>10GBASE-LR,SFPP SMF LC CONNECTOR 8-PACK</v>
          </cell>
          <cell r="I914">
            <v>21960</v>
          </cell>
          <cell r="J914">
            <v>21960</v>
          </cell>
          <cell r="K914" t="str">
            <v>A</v>
          </cell>
          <cell r="L914" t="b">
            <v>1</v>
          </cell>
          <cell r="S914">
            <v>12737</v>
          </cell>
          <cell r="T914">
            <v>13176</v>
          </cell>
          <cell r="U914">
            <v>11419</v>
          </cell>
          <cell r="V914">
            <v>10980</v>
          </cell>
          <cell r="X914" t="str">
            <v>A1</v>
          </cell>
          <cell r="Y914">
            <v>0.42</v>
          </cell>
          <cell r="Z914">
            <v>0.4</v>
          </cell>
          <cell r="AA914">
            <v>0.48</v>
          </cell>
          <cell r="AB914">
            <v>0.5</v>
          </cell>
          <cell r="AE914" t="str">
            <v>HARDWARE</v>
          </cell>
          <cell r="AF914" t="str">
            <v>OPTICS</v>
          </cell>
          <cell r="AG914" t="str">
            <v>10G OPTICS</v>
          </cell>
          <cell r="AH914" t="str">
            <v>HARDWARE</v>
          </cell>
          <cell r="AI914" t="str">
            <v>132-8</v>
          </cell>
          <cell r="AJ914" t="str">
            <v>non-TAA</v>
          </cell>
          <cell r="AK914" t="str">
            <v>13 mos</v>
          </cell>
          <cell r="AL914">
            <v>80</v>
          </cell>
        </row>
        <row r="915">
          <cell r="F915" t="str">
            <v>10G-SFPP-SR</v>
          </cell>
          <cell r="G915" t="str">
            <v>10GBASE-SR, SFP+ optic (LC), target range 300m over MMF</v>
          </cell>
          <cell r="H915" t="str">
            <v>10GBASE-SR, SFP+ optic (LC), target range 300m over MMF</v>
          </cell>
          <cell r="I915">
            <v>1370</v>
          </cell>
          <cell r="J915">
            <v>1370</v>
          </cell>
          <cell r="K915" t="str">
            <v>A</v>
          </cell>
          <cell r="L915" t="b">
            <v>1</v>
          </cell>
          <cell r="S915">
            <v>795</v>
          </cell>
          <cell r="T915">
            <v>822</v>
          </cell>
          <cell r="U915">
            <v>712</v>
          </cell>
          <cell r="V915">
            <v>685</v>
          </cell>
          <cell r="X915" t="str">
            <v>A1</v>
          </cell>
          <cell r="Y915">
            <v>0.42</v>
          </cell>
          <cell r="Z915">
            <v>0.4</v>
          </cell>
          <cell r="AA915">
            <v>0.48</v>
          </cell>
          <cell r="AB915">
            <v>0.5</v>
          </cell>
          <cell r="AE915" t="str">
            <v>HARDWARE</v>
          </cell>
          <cell r="AF915" t="str">
            <v>OPTICS</v>
          </cell>
          <cell r="AG915" t="str">
            <v>10G OPTICS</v>
          </cell>
          <cell r="AH915" t="str">
            <v>HARDWARE</v>
          </cell>
          <cell r="AI915" t="str">
            <v>132-8</v>
          </cell>
          <cell r="AJ915" t="str">
            <v>non-TAA</v>
          </cell>
          <cell r="AK915" t="str">
            <v>13 mos</v>
          </cell>
          <cell r="AL915">
            <v>80</v>
          </cell>
        </row>
        <row r="916">
          <cell r="F916" t="str">
            <v>10G-SFPP-SR-8</v>
          </cell>
          <cell r="G916" t="str">
            <v>10GBASE-SR,SFPP MMF LC CONNECTOR 8-PACK</v>
          </cell>
          <cell r="H916" t="str">
            <v>10GBASE-SR,SFPP MMF LC CONNECTOR 8-PACK</v>
          </cell>
          <cell r="I916">
            <v>6880</v>
          </cell>
          <cell r="J916">
            <v>6880</v>
          </cell>
          <cell r="K916" t="str">
            <v>A</v>
          </cell>
          <cell r="L916" t="b">
            <v>1</v>
          </cell>
          <cell r="S916">
            <v>3990</v>
          </cell>
          <cell r="T916">
            <v>4128</v>
          </cell>
          <cell r="U916">
            <v>3578</v>
          </cell>
          <cell r="V916">
            <v>3440</v>
          </cell>
          <cell r="X916" t="str">
            <v>A1</v>
          </cell>
          <cell r="Y916">
            <v>0.42</v>
          </cell>
          <cell r="Z916">
            <v>0.4</v>
          </cell>
          <cell r="AA916">
            <v>0.48</v>
          </cell>
          <cell r="AB916">
            <v>0.5</v>
          </cell>
          <cell r="AE916" t="str">
            <v>HARDWARE</v>
          </cell>
          <cell r="AF916" t="str">
            <v>OPTICS</v>
          </cell>
          <cell r="AG916" t="str">
            <v>10G OPTICS</v>
          </cell>
          <cell r="AH916" t="str">
            <v>HARDWARE</v>
          </cell>
          <cell r="AI916" t="str">
            <v>132-8</v>
          </cell>
          <cell r="AJ916" t="str">
            <v>non-TAA</v>
          </cell>
          <cell r="AK916" t="str">
            <v>13 mos</v>
          </cell>
          <cell r="AL916">
            <v>80</v>
          </cell>
        </row>
        <row r="917">
          <cell r="F917" t="str">
            <v>10G-SFPP-TWX-0101</v>
          </cell>
          <cell r="G917" t="str">
            <v>DIRECT ATTACHED SFPP ACTIVE COPPER,1M,1-PACK</v>
          </cell>
          <cell r="H917" t="str">
            <v>DIRECT ATTACHED SFPP ACTIVE COPPER,1M,1-PACK</v>
          </cell>
          <cell r="I917">
            <v>150</v>
          </cell>
          <cell r="J917">
            <v>150</v>
          </cell>
          <cell r="K917" t="str">
            <v>A</v>
          </cell>
          <cell r="L917" t="b">
            <v>1</v>
          </cell>
          <cell r="S917">
            <v>87</v>
          </cell>
          <cell r="T917">
            <v>90</v>
          </cell>
          <cell r="U917">
            <v>78</v>
          </cell>
          <cell r="V917">
            <v>75</v>
          </cell>
          <cell r="X917" t="str">
            <v>A1</v>
          </cell>
          <cell r="Y917">
            <v>0.42</v>
          </cell>
          <cell r="Z917">
            <v>0.4</v>
          </cell>
          <cell r="AA917">
            <v>0.48</v>
          </cell>
          <cell r="AB917">
            <v>0.5</v>
          </cell>
          <cell r="AE917" t="str">
            <v>HARDWARE</v>
          </cell>
          <cell r="AF917" t="str">
            <v>OPTICS</v>
          </cell>
          <cell r="AG917" t="str">
            <v>10G OPTICS</v>
          </cell>
          <cell r="AH917" t="str">
            <v>HARDWARE</v>
          </cell>
          <cell r="AI917" t="str">
            <v>132-8</v>
          </cell>
          <cell r="AJ917" t="str">
            <v>non-TAA</v>
          </cell>
          <cell r="AK917" t="str">
            <v>13 mos</v>
          </cell>
          <cell r="AL917">
            <v>80</v>
          </cell>
        </row>
        <row r="918">
          <cell r="F918" t="str">
            <v>10G-SFPP-TWX-0108</v>
          </cell>
          <cell r="G918" t="str">
            <v>DIRECT ATTACHED SFPP COPPER,1M,8-PACK</v>
          </cell>
          <cell r="H918" t="str">
            <v>DIRECT ATTACHED SFPP COPPER,1M,8-PACK</v>
          </cell>
          <cell r="I918">
            <v>1080</v>
          </cell>
          <cell r="J918">
            <v>1080</v>
          </cell>
          <cell r="K918" t="str">
            <v>A</v>
          </cell>
          <cell r="L918" t="b">
            <v>1</v>
          </cell>
          <cell r="S918">
            <v>626</v>
          </cell>
          <cell r="T918">
            <v>648</v>
          </cell>
          <cell r="U918">
            <v>562</v>
          </cell>
          <cell r="V918">
            <v>540</v>
          </cell>
          <cell r="X918" t="str">
            <v>A1</v>
          </cell>
          <cell r="Y918">
            <v>0.42</v>
          </cell>
          <cell r="Z918">
            <v>0.4</v>
          </cell>
          <cell r="AA918">
            <v>0.48</v>
          </cell>
          <cell r="AB918">
            <v>0.5</v>
          </cell>
          <cell r="AE918" t="str">
            <v>HARDWARE</v>
          </cell>
          <cell r="AF918" t="str">
            <v>OPTICS</v>
          </cell>
          <cell r="AG918" t="str">
            <v>10G OPTICS</v>
          </cell>
          <cell r="AH918" t="str">
            <v>HARDWARE</v>
          </cell>
          <cell r="AI918" t="str">
            <v>132-8</v>
          </cell>
          <cell r="AJ918" t="str">
            <v>non-TAA</v>
          </cell>
          <cell r="AK918" t="str">
            <v>13 mos</v>
          </cell>
          <cell r="AL918">
            <v>80</v>
          </cell>
        </row>
        <row r="919">
          <cell r="F919" t="str">
            <v>10G-SFPP-TWX-0301</v>
          </cell>
          <cell r="G919" t="str">
            <v>DIRECT ATTACHED SFPP ACTIVE COPPER,3M,1-PACK</v>
          </cell>
          <cell r="H919" t="str">
            <v>DIRECT ATTACHED SFPP ACTIVE COPPER,3M,1-PACK</v>
          </cell>
          <cell r="I919">
            <v>210</v>
          </cell>
          <cell r="J919">
            <v>210</v>
          </cell>
          <cell r="K919" t="str">
            <v>A</v>
          </cell>
          <cell r="L919" t="b">
            <v>1</v>
          </cell>
          <cell r="S919">
            <v>122</v>
          </cell>
          <cell r="T919">
            <v>126</v>
          </cell>
          <cell r="U919">
            <v>109</v>
          </cell>
          <cell r="V919">
            <v>105</v>
          </cell>
          <cell r="X919" t="str">
            <v>A1</v>
          </cell>
          <cell r="Y919">
            <v>0.42</v>
          </cell>
          <cell r="Z919">
            <v>0.4</v>
          </cell>
          <cell r="AA919">
            <v>0.48</v>
          </cell>
          <cell r="AB919">
            <v>0.5</v>
          </cell>
          <cell r="AE919" t="str">
            <v>HARDWARE</v>
          </cell>
          <cell r="AF919" t="str">
            <v>OPTICS</v>
          </cell>
          <cell r="AG919" t="str">
            <v>10G OPTICS</v>
          </cell>
          <cell r="AH919" t="str">
            <v>HARDWARE</v>
          </cell>
          <cell r="AI919" t="str">
            <v>132-8</v>
          </cell>
          <cell r="AJ919" t="str">
            <v>non-TAA</v>
          </cell>
          <cell r="AK919" t="str">
            <v>13 mos</v>
          </cell>
          <cell r="AL919">
            <v>80</v>
          </cell>
        </row>
        <row r="920">
          <cell r="F920" t="str">
            <v>10G-SFPP-TWX-0308</v>
          </cell>
          <cell r="G920" t="str">
            <v>DIRECT ATTACHED SFPP COPPER,3M,8-PACK</v>
          </cell>
          <cell r="H920" t="str">
            <v>DIRECT ATTACHED SFPP COPPER,3M,8-PACK</v>
          </cell>
          <cell r="I920">
            <v>1512</v>
          </cell>
          <cell r="J920">
            <v>1512</v>
          </cell>
          <cell r="K920" t="str">
            <v>A</v>
          </cell>
          <cell r="L920" t="b">
            <v>1</v>
          </cell>
          <cell r="S920">
            <v>877</v>
          </cell>
          <cell r="T920">
            <v>907</v>
          </cell>
          <cell r="U920">
            <v>786</v>
          </cell>
          <cell r="V920">
            <v>756</v>
          </cell>
          <cell r="X920" t="str">
            <v>A1</v>
          </cell>
          <cell r="Y920">
            <v>0.42</v>
          </cell>
          <cell r="Z920">
            <v>0.4</v>
          </cell>
          <cell r="AA920">
            <v>0.48</v>
          </cell>
          <cell r="AB920">
            <v>0.5</v>
          </cell>
          <cell r="AE920" t="str">
            <v>HARDWARE</v>
          </cell>
          <cell r="AF920" t="str">
            <v>OPTICS</v>
          </cell>
          <cell r="AG920" t="str">
            <v>10G OPTICS</v>
          </cell>
          <cell r="AH920" t="str">
            <v>HARDWARE</v>
          </cell>
          <cell r="AI920" t="str">
            <v>132-8</v>
          </cell>
          <cell r="AJ920" t="str">
            <v>non-TAA</v>
          </cell>
          <cell r="AK920" t="str">
            <v>13 mos</v>
          </cell>
          <cell r="AL920">
            <v>80</v>
          </cell>
        </row>
        <row r="921">
          <cell r="F921" t="str">
            <v>10G-SFPP-TWX-0501</v>
          </cell>
          <cell r="G921" t="str">
            <v>DIRECT ATTACHED SFPP ACTIVE COPPER,5M,1-PACK</v>
          </cell>
          <cell r="H921" t="str">
            <v>DIRECT ATTACHED SFPP ACTIVE COPPER,5M,1-PACK</v>
          </cell>
          <cell r="I921">
            <v>260</v>
          </cell>
          <cell r="J921">
            <v>260</v>
          </cell>
          <cell r="K921" t="str">
            <v>A</v>
          </cell>
          <cell r="L921" t="b">
            <v>1</v>
          </cell>
          <cell r="S921">
            <v>151</v>
          </cell>
          <cell r="T921">
            <v>156</v>
          </cell>
          <cell r="U921">
            <v>135</v>
          </cell>
          <cell r="V921">
            <v>130</v>
          </cell>
          <cell r="X921" t="str">
            <v>A1</v>
          </cell>
          <cell r="Y921">
            <v>0.42</v>
          </cell>
          <cell r="Z921">
            <v>0.4</v>
          </cell>
          <cell r="AA921">
            <v>0.48</v>
          </cell>
          <cell r="AB921">
            <v>0.5</v>
          </cell>
          <cell r="AE921" t="str">
            <v>HARDWARE</v>
          </cell>
          <cell r="AF921" t="str">
            <v>OPTICS</v>
          </cell>
          <cell r="AG921" t="str">
            <v>10G OPTICS</v>
          </cell>
          <cell r="AH921" t="str">
            <v>HARDWARE</v>
          </cell>
          <cell r="AI921" t="str">
            <v>132-8</v>
          </cell>
          <cell r="AJ921" t="str">
            <v>non-TAA</v>
          </cell>
          <cell r="AK921" t="str">
            <v>13 mos</v>
          </cell>
          <cell r="AL921">
            <v>80</v>
          </cell>
        </row>
        <row r="922">
          <cell r="F922" t="str">
            <v>10G-SFPP-TWX-0508</v>
          </cell>
          <cell r="G922" t="str">
            <v>DIRECT ATTACHED SFPP COPPER,5M,8-PACK</v>
          </cell>
          <cell r="H922" t="str">
            <v>DIRECT ATTACHED SFPP COPPER,5M,8-PACK</v>
          </cell>
          <cell r="I922">
            <v>1872</v>
          </cell>
          <cell r="J922">
            <v>1872</v>
          </cell>
          <cell r="K922" t="str">
            <v>A</v>
          </cell>
          <cell r="L922" t="b">
            <v>1</v>
          </cell>
          <cell r="S922">
            <v>1086</v>
          </cell>
          <cell r="T922">
            <v>1123</v>
          </cell>
          <cell r="U922">
            <v>973</v>
          </cell>
          <cell r="V922">
            <v>936</v>
          </cell>
          <cell r="X922" t="str">
            <v>A1</v>
          </cell>
          <cell r="Y922">
            <v>0.42</v>
          </cell>
          <cell r="Z922">
            <v>0.4</v>
          </cell>
          <cell r="AA922">
            <v>0.48</v>
          </cell>
          <cell r="AB922">
            <v>0.5</v>
          </cell>
          <cell r="AE922" t="str">
            <v>HARDWARE</v>
          </cell>
          <cell r="AF922" t="str">
            <v>OPTICS</v>
          </cell>
          <cell r="AG922" t="str">
            <v>10G OPTICS</v>
          </cell>
          <cell r="AH922" t="str">
            <v>HARDWARE</v>
          </cell>
          <cell r="AI922" t="str">
            <v>132-8</v>
          </cell>
          <cell r="AJ922" t="str">
            <v>non-TAA</v>
          </cell>
          <cell r="AK922" t="str">
            <v>13 mos</v>
          </cell>
          <cell r="AL922">
            <v>80</v>
          </cell>
        </row>
        <row r="923">
          <cell r="F923" t="str">
            <v>10G-SFPP-USR</v>
          </cell>
          <cell r="G923" t="str">
            <v>10GE USR SFP+ optic (LC), target range 100m over MMF, 1-pack</v>
          </cell>
          <cell r="H923" t="str">
            <v>10GE USR SFP+ optic (LC), target range 100m over MMF, 1-pack</v>
          </cell>
          <cell r="I923">
            <v>750</v>
          </cell>
          <cell r="J923">
            <v>750</v>
          </cell>
          <cell r="K923" t="str">
            <v>A</v>
          </cell>
          <cell r="L923" t="b">
            <v>1</v>
          </cell>
          <cell r="S923">
            <v>435</v>
          </cell>
          <cell r="T923">
            <v>450</v>
          </cell>
          <cell r="U923">
            <v>390</v>
          </cell>
          <cell r="V923">
            <v>375</v>
          </cell>
          <cell r="X923" t="str">
            <v>A1</v>
          </cell>
          <cell r="Y923">
            <v>0.42</v>
          </cell>
          <cell r="Z923">
            <v>0.4</v>
          </cell>
          <cell r="AA923">
            <v>0.48</v>
          </cell>
          <cell r="AB923">
            <v>0.5</v>
          </cell>
          <cell r="AE923" t="str">
            <v>HARDWARE</v>
          </cell>
          <cell r="AF923" t="str">
            <v>OPTICS</v>
          </cell>
          <cell r="AG923" t="str">
            <v>10G OPTICS</v>
          </cell>
          <cell r="AH923" t="str">
            <v>HARDWARE</v>
          </cell>
          <cell r="AI923" t="str">
            <v>132-8</v>
          </cell>
          <cell r="AJ923" t="str">
            <v>non-TAA</v>
          </cell>
          <cell r="AK923" t="str">
            <v>13 mos</v>
          </cell>
          <cell r="AL923">
            <v>80</v>
          </cell>
        </row>
        <row r="924">
          <cell r="F924" t="str">
            <v>10G-SFPP-USR-8</v>
          </cell>
          <cell r="G924" t="str">
            <v>10GE USR SFP+ optic (LC), target range 100m over MMF, 8-pack</v>
          </cell>
          <cell r="H924" t="str">
            <v>10GE USR SFP+ optic (LC), target range 100m over MMF, 8-pack</v>
          </cell>
          <cell r="I924">
            <v>5400</v>
          </cell>
          <cell r="J924">
            <v>5400</v>
          </cell>
          <cell r="K924" t="str">
            <v>A</v>
          </cell>
          <cell r="L924" t="b">
            <v>1</v>
          </cell>
          <cell r="S924">
            <v>3132</v>
          </cell>
          <cell r="T924">
            <v>3240</v>
          </cell>
          <cell r="U924">
            <v>2808</v>
          </cell>
          <cell r="V924">
            <v>2700</v>
          </cell>
          <cell r="X924" t="str">
            <v>A1</v>
          </cell>
          <cell r="Y924">
            <v>0.42</v>
          </cell>
          <cell r="Z924">
            <v>0.4</v>
          </cell>
          <cell r="AA924">
            <v>0.48</v>
          </cell>
          <cell r="AB924">
            <v>0.5</v>
          </cell>
          <cell r="AE924" t="str">
            <v>HARDWARE</v>
          </cell>
          <cell r="AF924" t="str">
            <v>OPTICS</v>
          </cell>
          <cell r="AG924" t="str">
            <v>10G OPTICS</v>
          </cell>
          <cell r="AH924" t="str">
            <v>HARDWARE</v>
          </cell>
          <cell r="AI924" t="str">
            <v>132-8</v>
          </cell>
          <cell r="AJ924" t="str">
            <v>non-TAA</v>
          </cell>
          <cell r="AK924" t="str">
            <v>13 mos</v>
          </cell>
          <cell r="AL924">
            <v>80</v>
          </cell>
        </row>
        <row r="925">
          <cell r="F925" t="str">
            <v>10G-SFPP-ZR</v>
          </cell>
          <cell r="G925" t="str">
            <v>10GBASE-ZR SFP+ optic (LC), for up to 80km over SMF</v>
          </cell>
          <cell r="H925" t="str">
            <v>10GBASE-ZR SFP+ optic (LC), for up to 80km over SMF</v>
          </cell>
          <cell r="I925">
            <v>16000</v>
          </cell>
          <cell r="J925">
            <v>16000</v>
          </cell>
          <cell r="K925" t="str">
            <v>A</v>
          </cell>
          <cell r="L925" t="b">
            <v>1</v>
          </cell>
          <cell r="S925">
            <v>9280</v>
          </cell>
          <cell r="T925">
            <v>9600</v>
          </cell>
          <cell r="U925">
            <v>8320</v>
          </cell>
          <cell r="V925">
            <v>8000</v>
          </cell>
          <cell r="X925" t="str">
            <v>A1</v>
          </cell>
          <cell r="Y925">
            <v>0.42</v>
          </cell>
          <cell r="Z925">
            <v>0.4</v>
          </cell>
          <cell r="AA925">
            <v>0.48</v>
          </cell>
          <cell r="AB925">
            <v>0.5</v>
          </cell>
          <cell r="AE925" t="str">
            <v>HARDWARE</v>
          </cell>
          <cell r="AF925" t="str">
            <v>OPTICS</v>
          </cell>
          <cell r="AG925" t="str">
            <v>10G OPTICS</v>
          </cell>
          <cell r="AH925" t="str">
            <v>HARDWARE</v>
          </cell>
          <cell r="AI925" t="str">
            <v>132-8</v>
          </cell>
          <cell r="AJ925" t="str">
            <v>non-TAA</v>
          </cell>
          <cell r="AK925" t="str">
            <v>13 mos</v>
          </cell>
          <cell r="AL925">
            <v>80</v>
          </cell>
        </row>
        <row r="926">
          <cell r="F926" t="str">
            <v>1G-SFP-TWX-0101</v>
          </cell>
          <cell r="G926" t="str">
            <v>DIRECT ATTACHED 1G SFP COPPER CABLE, 1M, STACKING CABLE</v>
          </cell>
          <cell r="H926" t="str">
            <v>DIRECT ATTACHED 1G SFP COPPER CABLE, 1M, STACKING CABLE</v>
          </cell>
          <cell r="I926">
            <v>150</v>
          </cell>
          <cell r="J926">
            <v>150</v>
          </cell>
          <cell r="K926" t="str">
            <v>A</v>
          </cell>
          <cell r="L926" t="b">
            <v>1</v>
          </cell>
          <cell r="S926">
            <v>87</v>
          </cell>
          <cell r="T926">
            <v>90</v>
          </cell>
          <cell r="U926">
            <v>78</v>
          </cell>
          <cell r="V926">
            <v>75</v>
          </cell>
          <cell r="X926" t="str">
            <v>A1</v>
          </cell>
          <cell r="Y926">
            <v>0.42</v>
          </cell>
          <cell r="Z926">
            <v>0.4</v>
          </cell>
          <cell r="AA926">
            <v>0.48</v>
          </cell>
          <cell r="AB926">
            <v>0.5</v>
          </cell>
          <cell r="AE926" t="str">
            <v>HARDWARE</v>
          </cell>
          <cell r="AF926" t="str">
            <v>L2-3 FIXED</v>
          </cell>
          <cell r="AG926" t="str">
            <v>ICX 6400</v>
          </cell>
          <cell r="AH926" t="str">
            <v>HARDWARE</v>
          </cell>
          <cell r="AI926" t="str">
            <v>132-8</v>
          </cell>
          <cell r="AJ926" t="str">
            <v>non-TAA</v>
          </cell>
          <cell r="AK926" t="str">
            <v>13 mos</v>
          </cell>
          <cell r="AL926">
            <v>80</v>
          </cell>
        </row>
        <row r="927">
          <cell r="F927" t="str">
            <v>1G-SFP-TWX-0501</v>
          </cell>
          <cell r="G927" t="str">
            <v>DIRECT ATTACHED 1G SFP COPPER CABLE, 5M, STACKING CABLE</v>
          </cell>
          <cell r="H927" t="str">
            <v>DIRECT ATTACHED 1G SFP COPPER CABLE, 5M, STACKING CABLE</v>
          </cell>
          <cell r="I927">
            <v>260</v>
          </cell>
          <cell r="J927">
            <v>260</v>
          </cell>
          <cell r="K927" t="str">
            <v>A</v>
          </cell>
          <cell r="L927" t="b">
            <v>1</v>
          </cell>
          <cell r="S927">
            <v>151</v>
          </cell>
          <cell r="T927">
            <v>156</v>
          </cell>
          <cell r="U927">
            <v>135</v>
          </cell>
          <cell r="V927">
            <v>130</v>
          </cell>
          <cell r="X927" t="str">
            <v>A1</v>
          </cell>
          <cell r="Y927">
            <v>0.42</v>
          </cell>
          <cell r="Z927">
            <v>0.4</v>
          </cell>
          <cell r="AA927">
            <v>0.48</v>
          </cell>
          <cell r="AB927">
            <v>0.5</v>
          </cell>
          <cell r="AE927" t="str">
            <v>HARDWARE</v>
          </cell>
          <cell r="AF927" t="str">
            <v>L2-3 FIXED</v>
          </cell>
          <cell r="AG927" t="str">
            <v>ICX 6400</v>
          </cell>
          <cell r="AH927" t="str">
            <v>HARDWARE</v>
          </cell>
          <cell r="AI927" t="str">
            <v>132-8</v>
          </cell>
          <cell r="AJ927" t="str">
            <v>non-TAA</v>
          </cell>
          <cell r="AK927" t="str">
            <v>13 mos</v>
          </cell>
          <cell r="AL927">
            <v>80</v>
          </cell>
        </row>
        <row r="928">
          <cell r="F928" t="str">
            <v>E1MG-100FX-OM</v>
          </cell>
          <cell r="G928" t="str">
            <v>100Base-FX SFP optic MMF, LC connector, Optical Monitoring Capable</v>
          </cell>
          <cell r="H928" t="str">
            <v>100Base-FX SFP optic MMF, LC connector, Optical Monitoring Capable</v>
          </cell>
          <cell r="I928">
            <v>195</v>
          </cell>
          <cell r="J928">
            <v>195</v>
          </cell>
          <cell r="K928" t="str">
            <v>A</v>
          </cell>
          <cell r="L928" t="b">
            <v>1</v>
          </cell>
          <cell r="S928">
            <v>113</v>
          </cell>
          <cell r="T928">
            <v>117</v>
          </cell>
          <cell r="U928">
            <v>101</v>
          </cell>
          <cell r="V928">
            <v>98</v>
          </cell>
          <cell r="X928" t="str">
            <v>A1</v>
          </cell>
          <cell r="Y928">
            <v>0.42</v>
          </cell>
          <cell r="Z928">
            <v>0.4</v>
          </cell>
          <cell r="AA928">
            <v>0.48</v>
          </cell>
          <cell r="AB928">
            <v>0.5</v>
          </cell>
          <cell r="AE928" t="str">
            <v>HARDWARE</v>
          </cell>
          <cell r="AF928" t="str">
            <v>OPTICS</v>
          </cell>
          <cell r="AG928" t="str">
            <v>1G OPTICS</v>
          </cell>
          <cell r="AH928" t="str">
            <v>HARDWARE</v>
          </cell>
          <cell r="AI928" t="str">
            <v>132-8</v>
          </cell>
          <cell r="AJ928" t="str">
            <v>non-TAA</v>
          </cell>
          <cell r="AK928" t="str">
            <v>13 mos</v>
          </cell>
          <cell r="AL928">
            <v>80</v>
          </cell>
        </row>
        <row r="929">
          <cell r="F929" t="str">
            <v>E1MG-100FX-OM-8</v>
          </cell>
          <cell r="G929" t="str">
            <v>100Base-FX SFP optic MMF 8 Pack, LC connector, Optical Monitoring Capable</v>
          </cell>
          <cell r="H929" t="str">
            <v>100Base-FX SFP optic MMF 8 Pack, LC connector, Optical Monitoring Capable</v>
          </cell>
          <cell r="I929">
            <v>1404</v>
          </cell>
          <cell r="J929">
            <v>1404</v>
          </cell>
          <cell r="K929" t="str">
            <v>A</v>
          </cell>
          <cell r="L929" t="b">
            <v>1</v>
          </cell>
          <cell r="S929">
            <v>814</v>
          </cell>
          <cell r="T929">
            <v>842</v>
          </cell>
          <cell r="U929">
            <v>730</v>
          </cell>
          <cell r="V929">
            <v>702</v>
          </cell>
          <cell r="X929" t="str">
            <v>A1</v>
          </cell>
          <cell r="Y929">
            <v>0.42</v>
          </cell>
          <cell r="Z929">
            <v>0.4</v>
          </cell>
          <cell r="AA929">
            <v>0.48</v>
          </cell>
          <cell r="AB929">
            <v>0.5</v>
          </cell>
          <cell r="AE929" t="str">
            <v>HARDWARE</v>
          </cell>
          <cell r="AF929" t="str">
            <v>OPTICS</v>
          </cell>
          <cell r="AG929" t="str">
            <v>1G OPTICS</v>
          </cell>
          <cell r="AH929" t="str">
            <v>HARDWARE</v>
          </cell>
          <cell r="AI929" t="str">
            <v>132-8</v>
          </cell>
          <cell r="AJ929" t="str">
            <v>non-TAA</v>
          </cell>
          <cell r="AK929" t="str">
            <v>13 mos</v>
          </cell>
          <cell r="AL929">
            <v>80</v>
          </cell>
        </row>
        <row r="930">
          <cell r="F930" t="str">
            <v>E1MG-BXD</v>
          </cell>
          <cell r="G930" t="str">
            <v>1000Base-BXD SFP optic SMF, transmits at 1490nm and receives at 1310nm, LC connector,single strand SMF fiber. This optic should only be connected to an E1MG-BXU at the far end.</v>
          </cell>
          <cell r="H930" t="str">
            <v>1000Base-BXD SFP optic SMF, transmits at 1490nm and receives at 1310nm, LC connector,single strand SMF fiber. This optic should only be connected to an E1MG-BXU at the far end.</v>
          </cell>
          <cell r="I930">
            <v>1195</v>
          </cell>
          <cell r="J930">
            <v>1315</v>
          </cell>
          <cell r="K930" t="str">
            <v>A</v>
          </cell>
          <cell r="L930" t="b">
            <v>1</v>
          </cell>
          <cell r="S930">
            <v>763</v>
          </cell>
          <cell r="T930">
            <v>789</v>
          </cell>
          <cell r="U930">
            <v>684</v>
          </cell>
          <cell r="V930">
            <v>658</v>
          </cell>
          <cell r="X930" t="str">
            <v>A1</v>
          </cell>
          <cell r="Y930">
            <v>0.42</v>
          </cell>
          <cell r="Z930">
            <v>0.4</v>
          </cell>
          <cell r="AA930">
            <v>0.48</v>
          </cell>
          <cell r="AB930">
            <v>0.5</v>
          </cell>
          <cell r="AE930" t="str">
            <v>HARDWARE</v>
          </cell>
          <cell r="AF930" t="str">
            <v>OPTICS</v>
          </cell>
          <cell r="AG930" t="str">
            <v>1G OPTICS</v>
          </cell>
          <cell r="AH930" t="str">
            <v>HARDWARE</v>
          </cell>
          <cell r="AI930" t="str">
            <v>132-8</v>
          </cell>
          <cell r="AJ930" t="str">
            <v>non-TAA</v>
          </cell>
          <cell r="AK930" t="str">
            <v>13 mos</v>
          </cell>
          <cell r="AL930">
            <v>80</v>
          </cell>
        </row>
        <row r="931">
          <cell r="F931" t="str">
            <v>E1MG-BXU</v>
          </cell>
          <cell r="G931" t="str">
            <v>1000Base-BXU SFP optic SMF, transmits at 1310nm and receives at 1490nm, LC connector,single strand SMF fiber. This optic should only be connected to an E1MG-BXD at the far end.</v>
          </cell>
          <cell r="H931" t="str">
            <v>1000Base-BXU SFP optic SMF, transmits at 1310nm and receives at 1490nm, LC connector,single strand SMF fiber. This optic should only be connected to an E1MG-BXD at the far end.</v>
          </cell>
          <cell r="I931">
            <v>1195</v>
          </cell>
          <cell r="J931">
            <v>1315</v>
          </cell>
          <cell r="K931" t="str">
            <v>A</v>
          </cell>
          <cell r="L931" t="b">
            <v>1</v>
          </cell>
          <cell r="S931">
            <v>763</v>
          </cell>
          <cell r="T931">
            <v>789</v>
          </cell>
          <cell r="U931">
            <v>684</v>
          </cell>
          <cell r="V931">
            <v>658</v>
          </cell>
          <cell r="X931" t="str">
            <v>A1</v>
          </cell>
          <cell r="Y931">
            <v>0.42</v>
          </cell>
          <cell r="Z931">
            <v>0.4</v>
          </cell>
          <cell r="AA931">
            <v>0.48</v>
          </cell>
          <cell r="AB931">
            <v>0.5</v>
          </cell>
          <cell r="AE931" t="str">
            <v>HARDWARE</v>
          </cell>
          <cell r="AF931" t="str">
            <v>OPTICS</v>
          </cell>
          <cell r="AG931" t="str">
            <v>1G OPTICS</v>
          </cell>
          <cell r="AH931" t="str">
            <v>HARDWARE</v>
          </cell>
          <cell r="AI931" t="str">
            <v>132-8</v>
          </cell>
          <cell r="AJ931" t="str">
            <v>non-TAA</v>
          </cell>
          <cell r="AK931" t="str">
            <v>13 mos</v>
          </cell>
          <cell r="AL931">
            <v>80</v>
          </cell>
        </row>
        <row r="932">
          <cell r="F932" t="str">
            <v>E1MG-LHA-OM-T</v>
          </cell>
          <cell r="G932" t="str">
            <v>1000Base-LHA SFP optic, SMF, LC connector, Optical Monitoring Capable (70km), Industrial Temperature</v>
          </cell>
          <cell r="H932" t="str">
            <v>1000Base-LHA SFP optic, SMF, LC connector, Optical Monitoring Capable (70km), Industrial Temperature</v>
          </cell>
          <cell r="I932">
            <v>4400</v>
          </cell>
          <cell r="J932">
            <v>4400</v>
          </cell>
          <cell r="K932" t="str">
            <v>A</v>
          </cell>
          <cell r="L932" t="b">
            <v>1</v>
          </cell>
          <cell r="S932">
            <v>2552</v>
          </cell>
          <cell r="T932">
            <v>2640</v>
          </cell>
          <cell r="U932">
            <v>2288</v>
          </cell>
          <cell r="V932">
            <v>2200</v>
          </cell>
          <cell r="X932" t="str">
            <v>A1</v>
          </cell>
          <cell r="Y932">
            <v>0.42</v>
          </cell>
          <cell r="Z932">
            <v>0.4</v>
          </cell>
          <cell r="AA932">
            <v>0.48</v>
          </cell>
          <cell r="AB932">
            <v>0.5</v>
          </cell>
          <cell r="AE932" t="str">
            <v>HARDWARE</v>
          </cell>
          <cell r="AF932" t="str">
            <v>OPTICS</v>
          </cell>
          <cell r="AG932" t="str">
            <v>1G OPTICS</v>
          </cell>
          <cell r="AH932" t="str">
            <v>HARDWARE</v>
          </cell>
          <cell r="AI932" t="str">
            <v>132-8</v>
          </cell>
          <cell r="AJ932" t="str">
            <v>non-TAA</v>
          </cell>
          <cell r="AK932" t="str">
            <v>13 mos</v>
          </cell>
          <cell r="AL932">
            <v>80</v>
          </cell>
        </row>
        <row r="933">
          <cell r="F933" t="str">
            <v>E1MG-LX-OM</v>
          </cell>
          <cell r="G933" t="str">
            <v>1000Base-LX SFP optic, SMF, LC connector, Optical Monitoring Capable</v>
          </cell>
          <cell r="H933" t="str">
            <v>1000Base-LX SFP optic, SMF, LC connector, Optical Monitoring Capable</v>
          </cell>
          <cell r="I933">
            <v>1045</v>
          </cell>
          <cell r="J933">
            <v>1100</v>
          </cell>
          <cell r="K933" t="str">
            <v>A</v>
          </cell>
          <cell r="L933" t="b">
            <v>1</v>
          </cell>
          <cell r="S933">
            <v>638</v>
          </cell>
          <cell r="T933">
            <v>660</v>
          </cell>
          <cell r="U933">
            <v>572</v>
          </cell>
          <cell r="V933">
            <v>550</v>
          </cell>
          <cell r="X933" t="str">
            <v>A1</v>
          </cell>
          <cell r="Y933">
            <v>0.42</v>
          </cell>
          <cell r="Z933">
            <v>0.4</v>
          </cell>
          <cell r="AA933">
            <v>0.48</v>
          </cell>
          <cell r="AB933">
            <v>0.5</v>
          </cell>
          <cell r="AE933" t="str">
            <v>HARDWARE</v>
          </cell>
          <cell r="AF933" t="str">
            <v>OPTICS</v>
          </cell>
          <cell r="AG933" t="str">
            <v>1G OPTICS</v>
          </cell>
          <cell r="AH933" t="str">
            <v>HARDWARE</v>
          </cell>
          <cell r="AI933" t="str">
            <v>132-8</v>
          </cell>
          <cell r="AJ933" t="str">
            <v>non-TAA</v>
          </cell>
          <cell r="AK933" t="str">
            <v>13 mos</v>
          </cell>
          <cell r="AL933">
            <v>80</v>
          </cell>
        </row>
        <row r="934">
          <cell r="F934" t="str">
            <v>E1MG-LX-OM-8</v>
          </cell>
          <cell r="G934" t="str">
            <v>1000Base-LX SFP optic 8 Pack, SMF, LC connector, Optical Monitoring Capable</v>
          </cell>
          <cell r="H934" t="str">
            <v>1000Base-LX SFP optic 8 Pack, SMF, LC connector, Optical Monitoring Capable</v>
          </cell>
          <cell r="I934">
            <v>8280</v>
          </cell>
          <cell r="J934">
            <v>8280</v>
          </cell>
          <cell r="K934" t="str">
            <v>A</v>
          </cell>
          <cell r="L934" t="b">
            <v>1</v>
          </cell>
          <cell r="S934">
            <v>4802</v>
          </cell>
          <cell r="T934">
            <v>4968</v>
          </cell>
          <cell r="U934">
            <v>4306</v>
          </cell>
          <cell r="V934">
            <v>4140</v>
          </cell>
          <cell r="X934" t="str">
            <v>A1</v>
          </cell>
          <cell r="Y934">
            <v>0.42</v>
          </cell>
          <cell r="Z934">
            <v>0.4</v>
          </cell>
          <cell r="AA934">
            <v>0.48</v>
          </cell>
          <cell r="AB934">
            <v>0.5</v>
          </cell>
          <cell r="AE934" t="str">
            <v>HARDWARE</v>
          </cell>
          <cell r="AF934" t="str">
            <v>OPTICS</v>
          </cell>
          <cell r="AG934" t="str">
            <v>1G OPTICS</v>
          </cell>
          <cell r="AH934" t="str">
            <v>HARDWARE</v>
          </cell>
          <cell r="AI934" t="str">
            <v>132-8</v>
          </cell>
          <cell r="AJ934" t="str">
            <v>non-TAA</v>
          </cell>
          <cell r="AK934" t="str">
            <v>13 mos</v>
          </cell>
          <cell r="AL934">
            <v>80</v>
          </cell>
        </row>
        <row r="935">
          <cell r="F935" t="str">
            <v>E1MG-SX-OM</v>
          </cell>
          <cell r="G935" t="str">
            <v>1000Base-SX SFP optic, MMF, LC connector, Optical Monitoring Capable</v>
          </cell>
          <cell r="H935" t="str">
            <v>1000Base-SX SFP optic, MMF, LC connector, Optical Monitoring Capable</v>
          </cell>
          <cell r="I935">
            <v>475</v>
          </cell>
          <cell r="J935">
            <v>525</v>
          </cell>
          <cell r="K935" t="str">
            <v>A</v>
          </cell>
          <cell r="L935" t="b">
            <v>1</v>
          </cell>
          <cell r="S935">
            <v>305</v>
          </cell>
          <cell r="T935">
            <v>315</v>
          </cell>
          <cell r="U935">
            <v>273</v>
          </cell>
          <cell r="V935">
            <v>263</v>
          </cell>
          <cell r="X935" t="str">
            <v>A1</v>
          </cell>
          <cell r="Y935">
            <v>0.42</v>
          </cell>
          <cell r="Z935">
            <v>0.4</v>
          </cell>
          <cell r="AA935">
            <v>0.48</v>
          </cell>
          <cell r="AB935">
            <v>0.5</v>
          </cell>
          <cell r="AE935" t="str">
            <v>HARDWARE</v>
          </cell>
          <cell r="AF935" t="str">
            <v>OPTICS</v>
          </cell>
          <cell r="AG935" t="str">
            <v>1G OPTICS</v>
          </cell>
          <cell r="AH935" t="str">
            <v>HARDWARE</v>
          </cell>
          <cell r="AI935" t="str">
            <v>132-8</v>
          </cell>
          <cell r="AJ935" t="str">
            <v>non-TAA</v>
          </cell>
          <cell r="AK935" t="str">
            <v>13 mos</v>
          </cell>
          <cell r="AL935">
            <v>80</v>
          </cell>
        </row>
        <row r="936">
          <cell r="F936" t="str">
            <v>E1MG-SX-OM-8</v>
          </cell>
          <cell r="G936" t="str">
            <v>1000Base-SX SFP optic 8 Pack, MMF, LC connector, Optical Monitoring Capable</v>
          </cell>
          <cell r="H936" t="str">
            <v>1000Base-SX SFP optic 8 Pack, MMF, LC connector, Optical Monitoring Capable</v>
          </cell>
          <cell r="I936">
            <v>3780</v>
          </cell>
          <cell r="J936">
            <v>3780</v>
          </cell>
          <cell r="K936" t="str">
            <v>A</v>
          </cell>
          <cell r="L936" t="b">
            <v>1</v>
          </cell>
          <cell r="S936">
            <v>2192</v>
          </cell>
          <cell r="T936">
            <v>2268</v>
          </cell>
          <cell r="U936">
            <v>1966</v>
          </cell>
          <cell r="V936">
            <v>1890</v>
          </cell>
          <cell r="X936" t="str">
            <v>A1</v>
          </cell>
          <cell r="Y936">
            <v>0.42</v>
          </cell>
          <cell r="Z936">
            <v>0.4</v>
          </cell>
          <cell r="AA936">
            <v>0.48</v>
          </cell>
          <cell r="AB936">
            <v>0.5</v>
          </cell>
          <cell r="AE936" t="str">
            <v>HARDWARE</v>
          </cell>
          <cell r="AF936" t="str">
            <v>OPTICS</v>
          </cell>
          <cell r="AG936" t="str">
            <v>1G OPTICS</v>
          </cell>
          <cell r="AH936" t="str">
            <v>HARDWARE</v>
          </cell>
          <cell r="AI936" t="str">
            <v>132-8</v>
          </cell>
          <cell r="AJ936" t="str">
            <v>non-TAA</v>
          </cell>
          <cell r="AK936" t="str">
            <v>13 mos</v>
          </cell>
          <cell r="AL936">
            <v>80</v>
          </cell>
        </row>
        <row r="937">
          <cell r="F937" t="str">
            <v>E1MG-TX</v>
          </cell>
          <cell r="G937" t="str">
            <v>1000BASE-TX SFP Copper, RJ-45 Connector</v>
          </cell>
          <cell r="H937" t="str">
            <v>1000BASE-TX SFP Copper, RJ-45 Connector</v>
          </cell>
          <cell r="I937">
            <v>295</v>
          </cell>
          <cell r="J937">
            <v>325</v>
          </cell>
          <cell r="K937" t="str">
            <v>A</v>
          </cell>
          <cell r="L937" t="b">
            <v>1</v>
          </cell>
          <cell r="S937">
            <v>189</v>
          </cell>
          <cell r="T937">
            <v>195</v>
          </cell>
          <cell r="U937">
            <v>169</v>
          </cell>
          <cell r="V937">
            <v>163</v>
          </cell>
          <cell r="X937" t="str">
            <v>A1</v>
          </cell>
          <cell r="Y937">
            <v>0.42</v>
          </cell>
          <cell r="Z937">
            <v>0.4</v>
          </cell>
          <cell r="AA937">
            <v>0.48</v>
          </cell>
          <cell r="AB937">
            <v>0.5</v>
          </cell>
          <cell r="AE937" t="str">
            <v>HARDWARE</v>
          </cell>
          <cell r="AF937" t="str">
            <v>OPTICS</v>
          </cell>
          <cell r="AG937" t="str">
            <v>1G OPTICS</v>
          </cell>
          <cell r="AH937" t="str">
            <v>HARDWARE</v>
          </cell>
          <cell r="AI937" t="str">
            <v>132-8</v>
          </cell>
          <cell r="AJ937" t="str">
            <v>non-TAA</v>
          </cell>
          <cell r="AK937" t="str">
            <v>13 mos</v>
          </cell>
          <cell r="AL937">
            <v>80</v>
          </cell>
        </row>
        <row r="938">
          <cell r="F938" t="str">
            <v>ICX7250-SVL-4OS-1</v>
          </cell>
          <cell r="G938" t="str">
            <v>ESSENTIAL 4HR ONSITE SUPPORT,  ICX 7250 24p &amp; 48p configurations</v>
          </cell>
          <cell r="I938">
            <v>440</v>
          </cell>
          <cell r="J938">
            <v>440</v>
          </cell>
          <cell r="K938" t="str">
            <v>N</v>
          </cell>
          <cell r="Q938" t="str">
            <v>Support on new ICX7250</v>
          </cell>
          <cell r="S938">
            <v>286</v>
          </cell>
          <cell r="T938">
            <v>308</v>
          </cell>
          <cell r="U938">
            <v>308</v>
          </cell>
          <cell r="V938">
            <v>286</v>
          </cell>
          <cell r="W938" t="str">
            <v>ICX7250-SVL-4OS-1</v>
          </cell>
          <cell r="X938" t="str">
            <v>A3</v>
          </cell>
          <cell r="Y938">
            <v>0.35</v>
          </cell>
          <cell r="Z938">
            <v>0.3</v>
          </cell>
          <cell r="AA938">
            <v>0.3</v>
          </cell>
          <cell r="AB938">
            <v>0.35</v>
          </cell>
          <cell r="AE938" t="str">
            <v>SUPPORT</v>
          </cell>
          <cell r="AF938" t="str">
            <v>BDS DIRECT SUPPORT</v>
          </cell>
          <cell r="AG938" t="str">
            <v>INITIAL SALE</v>
          </cell>
          <cell r="AH938" t="str">
            <v>HW SUPPORT</v>
          </cell>
          <cell r="AI938" t="str">
            <v>132-12</v>
          </cell>
          <cell r="AJ938" t="str">
            <v>N/A</v>
          </cell>
          <cell r="AK938" t="str">
            <v>None</v>
          </cell>
          <cell r="AL938">
            <v>40</v>
          </cell>
        </row>
        <row r="939">
          <cell r="F939" t="str">
            <v>ICX7250-SVL-4OS-2</v>
          </cell>
          <cell r="G939" t="str">
            <v>ESSENTIAL 4HR ONSITE SUPPORT,  ICX 7250 24p &amp; 48p configurations</v>
          </cell>
          <cell r="I939">
            <v>836</v>
          </cell>
          <cell r="J939">
            <v>836</v>
          </cell>
          <cell r="K939" t="str">
            <v>N</v>
          </cell>
          <cell r="Q939" t="str">
            <v>Support on new ICX7250</v>
          </cell>
          <cell r="S939">
            <v>543</v>
          </cell>
          <cell r="T939">
            <v>585</v>
          </cell>
          <cell r="U939">
            <v>585</v>
          </cell>
          <cell r="V939">
            <v>543</v>
          </cell>
          <cell r="W939" t="str">
            <v>ICX7250-SVL-4OS-2</v>
          </cell>
          <cell r="X939" t="str">
            <v>A3</v>
          </cell>
          <cell r="Y939">
            <v>0.35</v>
          </cell>
          <cell r="Z939">
            <v>0.3</v>
          </cell>
          <cell r="AA939">
            <v>0.3</v>
          </cell>
          <cell r="AB939">
            <v>0.35</v>
          </cell>
          <cell r="AE939" t="str">
            <v>SUPPORT</v>
          </cell>
          <cell r="AF939" t="str">
            <v>BDS DIRECT SUPPORT</v>
          </cell>
          <cell r="AG939" t="str">
            <v>INITIAL SALE</v>
          </cell>
          <cell r="AH939" t="str">
            <v>HW SUPPORT</v>
          </cell>
          <cell r="AI939" t="str">
            <v>132-12</v>
          </cell>
          <cell r="AJ939" t="str">
            <v>N/A</v>
          </cell>
          <cell r="AK939" t="str">
            <v>None</v>
          </cell>
          <cell r="AL939">
            <v>40</v>
          </cell>
        </row>
        <row r="940">
          <cell r="F940" t="str">
            <v>ICX7250-SVL-4OS-3</v>
          </cell>
          <cell r="G940" t="str">
            <v>ESSENTIAL 4HR ONSITE SUPPORT,  ICX 7250 24p &amp; 48p configurations</v>
          </cell>
          <cell r="I940">
            <v>1210</v>
          </cell>
          <cell r="J940">
            <v>1210</v>
          </cell>
          <cell r="K940" t="str">
            <v>N</v>
          </cell>
          <cell r="Q940" t="str">
            <v>Support on new ICX7250</v>
          </cell>
          <cell r="S940">
            <v>787</v>
          </cell>
          <cell r="T940">
            <v>847</v>
          </cell>
          <cell r="U940">
            <v>847</v>
          </cell>
          <cell r="V940">
            <v>787</v>
          </cell>
          <cell r="W940" t="str">
            <v>ICX7250-SVL-4OS-3</v>
          </cell>
          <cell r="X940" t="str">
            <v>A3</v>
          </cell>
          <cell r="Y940">
            <v>0.35</v>
          </cell>
          <cell r="Z940">
            <v>0.3</v>
          </cell>
          <cell r="AA940">
            <v>0.3</v>
          </cell>
          <cell r="AB940">
            <v>0.35</v>
          </cell>
          <cell r="AE940" t="str">
            <v>SUPPORT</v>
          </cell>
          <cell r="AF940" t="str">
            <v>BDS DIRECT SUPPORT</v>
          </cell>
          <cell r="AG940" t="str">
            <v>INITIAL SALE</v>
          </cell>
          <cell r="AH940" t="str">
            <v>HW SUPPORT</v>
          </cell>
          <cell r="AI940" t="str">
            <v>132-12</v>
          </cell>
          <cell r="AJ940" t="str">
            <v>N/A</v>
          </cell>
          <cell r="AK940" t="str">
            <v>None</v>
          </cell>
          <cell r="AL940">
            <v>40</v>
          </cell>
        </row>
        <row r="941">
          <cell r="F941" t="str">
            <v>ICX7250-SVL-4OS-4</v>
          </cell>
          <cell r="G941" t="str">
            <v>ESSENTIAL 4HR ONSITE SUPPORT,  ICX 7250 24p &amp; 48p configurations</v>
          </cell>
          <cell r="I941">
            <v>1613</v>
          </cell>
          <cell r="J941">
            <v>1613</v>
          </cell>
          <cell r="K941" t="str">
            <v>N</v>
          </cell>
          <cell r="Q941" t="str">
            <v>Support on new ICX7250</v>
          </cell>
          <cell r="S941">
            <v>1049</v>
          </cell>
          <cell r="T941">
            <v>1129</v>
          </cell>
          <cell r="U941">
            <v>1129</v>
          </cell>
          <cell r="V941">
            <v>1049</v>
          </cell>
          <cell r="W941" t="str">
            <v>ICX7250-SVL-4OS-4</v>
          </cell>
          <cell r="X941" t="str">
            <v>A3</v>
          </cell>
          <cell r="Y941">
            <v>0.35</v>
          </cell>
          <cell r="Z941">
            <v>0.3</v>
          </cell>
          <cell r="AA941">
            <v>0.3</v>
          </cell>
          <cell r="AB941">
            <v>0.35</v>
          </cell>
          <cell r="AE941" t="str">
            <v>SUPPORT</v>
          </cell>
          <cell r="AF941" t="str">
            <v>BDS DIRECT SUPPORT</v>
          </cell>
          <cell r="AG941" t="str">
            <v>INITIAL SALE</v>
          </cell>
          <cell r="AH941" t="str">
            <v>HW SUPPORT</v>
          </cell>
          <cell r="AI941" t="str">
            <v>132-12</v>
          </cell>
          <cell r="AJ941" t="str">
            <v>N/A</v>
          </cell>
          <cell r="AK941" t="str">
            <v>None</v>
          </cell>
          <cell r="AL941">
            <v>40</v>
          </cell>
        </row>
        <row r="942">
          <cell r="F942" t="str">
            <v>ICX7250-SVL-4OS-5</v>
          </cell>
          <cell r="G942" t="str">
            <v>ESSENTIAL 4HR ONSITE SUPPORT,  ICX 7250 24p &amp; 48p configurations</v>
          </cell>
          <cell r="I942">
            <v>2017</v>
          </cell>
          <cell r="J942">
            <v>2017</v>
          </cell>
          <cell r="K942" t="str">
            <v>N</v>
          </cell>
          <cell r="Q942" t="str">
            <v>Support on new ICX7250</v>
          </cell>
          <cell r="S942">
            <v>1311</v>
          </cell>
          <cell r="T942">
            <v>1412</v>
          </cell>
          <cell r="U942">
            <v>1412</v>
          </cell>
          <cell r="V942">
            <v>1311</v>
          </cell>
          <cell r="W942" t="str">
            <v>ICX7250-SVL-4OS-5</v>
          </cell>
          <cell r="X942" t="str">
            <v>A3</v>
          </cell>
          <cell r="Y942">
            <v>0.35</v>
          </cell>
          <cell r="Z942">
            <v>0.3</v>
          </cell>
          <cell r="AA942">
            <v>0.3</v>
          </cell>
          <cell r="AB942">
            <v>0.35</v>
          </cell>
          <cell r="AE942" t="str">
            <v>SUPPORT</v>
          </cell>
          <cell r="AF942" t="str">
            <v>BDS DIRECT SUPPORT</v>
          </cell>
          <cell r="AG942" t="str">
            <v>INITIAL SALE</v>
          </cell>
          <cell r="AH942" t="str">
            <v>HW SUPPORT</v>
          </cell>
          <cell r="AI942" t="str">
            <v>132-12</v>
          </cell>
          <cell r="AJ942" t="str">
            <v>N/A</v>
          </cell>
          <cell r="AK942" t="str">
            <v>None</v>
          </cell>
          <cell r="AL942">
            <v>40</v>
          </cell>
        </row>
        <row r="943">
          <cell r="F943" t="str">
            <v>ICX7250-SVL-4P-1</v>
          </cell>
          <cell r="G943" t="str">
            <v>ESSENTIAL 4HR PARTS ONLY SUPPORT,  ICX 7250 24p &amp; 48p configurations</v>
          </cell>
          <cell r="I943">
            <v>350</v>
          </cell>
          <cell r="J943">
            <v>350</v>
          </cell>
          <cell r="K943" t="str">
            <v>N</v>
          </cell>
          <cell r="Q943" t="str">
            <v>Support on new ICX7250</v>
          </cell>
          <cell r="S943">
            <v>228</v>
          </cell>
          <cell r="T943">
            <v>245</v>
          </cell>
          <cell r="U943">
            <v>245</v>
          </cell>
          <cell r="V943">
            <v>228</v>
          </cell>
          <cell r="W943" t="str">
            <v>ICX7250-SVL-4P-1</v>
          </cell>
          <cell r="X943" t="str">
            <v>A3</v>
          </cell>
          <cell r="Y943">
            <v>0.35</v>
          </cell>
          <cell r="Z943">
            <v>0.3</v>
          </cell>
          <cell r="AA943">
            <v>0.3</v>
          </cell>
          <cell r="AB943">
            <v>0.35</v>
          </cell>
          <cell r="AE943" t="str">
            <v>SUPPORT</v>
          </cell>
          <cell r="AF943" t="str">
            <v>BDS DIRECT SUPPORT</v>
          </cell>
          <cell r="AG943" t="str">
            <v>INITIAL SALE</v>
          </cell>
          <cell r="AH943" t="str">
            <v>HW SUPPORT</v>
          </cell>
          <cell r="AI943" t="str">
            <v>132-12</v>
          </cell>
          <cell r="AJ943" t="str">
            <v>N/A</v>
          </cell>
          <cell r="AK943" t="str">
            <v>None</v>
          </cell>
          <cell r="AL943">
            <v>40</v>
          </cell>
        </row>
        <row r="944">
          <cell r="F944" t="str">
            <v>ICX7250-SVL-4P-2</v>
          </cell>
          <cell r="G944" t="str">
            <v>ESSENTIAL 4HR PARTS ONLY SUPPORT,  ICX 7250 24p &amp; 48p configurations</v>
          </cell>
          <cell r="I944">
            <v>665</v>
          </cell>
          <cell r="J944">
            <v>665</v>
          </cell>
          <cell r="K944" t="str">
            <v>N</v>
          </cell>
          <cell r="Q944" t="str">
            <v>Support on new ICX7250</v>
          </cell>
          <cell r="S944">
            <v>432</v>
          </cell>
          <cell r="T944">
            <v>466</v>
          </cell>
          <cell r="U944">
            <v>466</v>
          </cell>
          <cell r="V944">
            <v>432</v>
          </cell>
          <cell r="W944" t="str">
            <v>ICX7250-SVL-4P-2</v>
          </cell>
          <cell r="X944" t="str">
            <v>A3</v>
          </cell>
          <cell r="Y944">
            <v>0.35</v>
          </cell>
          <cell r="Z944">
            <v>0.3</v>
          </cell>
          <cell r="AA944">
            <v>0.3</v>
          </cell>
          <cell r="AB944">
            <v>0.35</v>
          </cell>
          <cell r="AE944" t="str">
            <v>SUPPORT</v>
          </cell>
          <cell r="AF944" t="str">
            <v>BDS DIRECT SUPPORT</v>
          </cell>
          <cell r="AG944" t="str">
            <v>INITIAL SALE</v>
          </cell>
          <cell r="AH944" t="str">
            <v>HW SUPPORT</v>
          </cell>
          <cell r="AI944" t="str">
            <v>132-12</v>
          </cell>
          <cell r="AJ944" t="str">
            <v>N/A</v>
          </cell>
          <cell r="AK944" t="str">
            <v>None</v>
          </cell>
          <cell r="AL944">
            <v>40</v>
          </cell>
        </row>
        <row r="945">
          <cell r="F945" t="str">
            <v>ICX7250-SVL-4P-3</v>
          </cell>
          <cell r="G945" t="str">
            <v>ESSENTIAL 4HR PARTS ONLY SUPPORT,  ICX 7250 24p &amp; 48p configurations</v>
          </cell>
          <cell r="I945">
            <v>963</v>
          </cell>
          <cell r="J945">
            <v>963</v>
          </cell>
          <cell r="K945" t="str">
            <v>N</v>
          </cell>
          <cell r="Q945" t="str">
            <v>Support on new ICX7250</v>
          </cell>
          <cell r="S945">
            <v>626</v>
          </cell>
          <cell r="T945">
            <v>674</v>
          </cell>
          <cell r="U945">
            <v>674</v>
          </cell>
          <cell r="V945">
            <v>626</v>
          </cell>
          <cell r="W945" t="str">
            <v>ICX7250-SVL-4P-3</v>
          </cell>
          <cell r="X945" t="str">
            <v>A3</v>
          </cell>
          <cell r="Y945">
            <v>0.35</v>
          </cell>
          <cell r="Z945">
            <v>0.3</v>
          </cell>
          <cell r="AA945">
            <v>0.3</v>
          </cell>
          <cell r="AB945">
            <v>0.35</v>
          </cell>
          <cell r="AE945" t="str">
            <v>SUPPORT</v>
          </cell>
          <cell r="AF945" t="str">
            <v>BDS DIRECT SUPPORT</v>
          </cell>
          <cell r="AG945" t="str">
            <v>INITIAL SALE</v>
          </cell>
          <cell r="AH945" t="str">
            <v>HW SUPPORT</v>
          </cell>
          <cell r="AI945" t="str">
            <v>132-12</v>
          </cell>
          <cell r="AJ945" t="str">
            <v>N/A</v>
          </cell>
          <cell r="AK945" t="str">
            <v>None</v>
          </cell>
          <cell r="AL945">
            <v>40</v>
          </cell>
        </row>
        <row r="946">
          <cell r="F946" t="str">
            <v>ICX7250-SVL-4P-4</v>
          </cell>
          <cell r="G946" t="str">
            <v>ESSENTIAL 4HR PARTS ONLY SUPPORT,  ICX 7250 24p &amp; 48p configurations</v>
          </cell>
          <cell r="I946">
            <v>1283</v>
          </cell>
          <cell r="J946">
            <v>1283</v>
          </cell>
          <cell r="K946" t="str">
            <v>N</v>
          </cell>
          <cell r="Q946" t="str">
            <v>Support on new ICX7250</v>
          </cell>
          <cell r="S946">
            <v>834</v>
          </cell>
          <cell r="T946">
            <v>898</v>
          </cell>
          <cell r="U946">
            <v>898</v>
          </cell>
          <cell r="V946">
            <v>834</v>
          </cell>
          <cell r="W946" t="str">
            <v>ICX7250-SVL-4P-4</v>
          </cell>
          <cell r="X946" t="str">
            <v>A3</v>
          </cell>
          <cell r="Y946">
            <v>0.35</v>
          </cell>
          <cell r="Z946">
            <v>0.3</v>
          </cell>
          <cell r="AA946">
            <v>0.3</v>
          </cell>
          <cell r="AB946">
            <v>0.35</v>
          </cell>
          <cell r="AE946" t="str">
            <v>SUPPORT</v>
          </cell>
          <cell r="AF946" t="str">
            <v>BDS DIRECT SUPPORT</v>
          </cell>
          <cell r="AG946" t="str">
            <v>INITIAL SALE</v>
          </cell>
          <cell r="AH946" t="str">
            <v>HW SUPPORT</v>
          </cell>
          <cell r="AI946" t="str">
            <v>132-12</v>
          </cell>
          <cell r="AJ946" t="str">
            <v>N/A</v>
          </cell>
          <cell r="AK946" t="str">
            <v>None</v>
          </cell>
          <cell r="AL946">
            <v>40</v>
          </cell>
        </row>
        <row r="947">
          <cell r="F947" t="str">
            <v>ICX7250-SVL-4P-5</v>
          </cell>
          <cell r="G947" t="str">
            <v>ESSENTIAL 4HR PARTS ONLY SUPPORT,  ICX 7250 24p &amp; 48p configurations</v>
          </cell>
          <cell r="I947">
            <v>1604</v>
          </cell>
          <cell r="J947">
            <v>1604</v>
          </cell>
          <cell r="K947" t="str">
            <v>N</v>
          </cell>
          <cell r="Q947" t="str">
            <v>Support on new ICX7250</v>
          </cell>
          <cell r="S947">
            <v>1043</v>
          </cell>
          <cell r="T947">
            <v>1123</v>
          </cell>
          <cell r="U947">
            <v>1123</v>
          </cell>
          <cell r="V947">
            <v>1043</v>
          </cell>
          <cell r="W947" t="str">
            <v>ICX7250-SVL-4P-5</v>
          </cell>
          <cell r="X947" t="str">
            <v>A3</v>
          </cell>
          <cell r="Y947">
            <v>0.35</v>
          </cell>
          <cell r="Z947">
            <v>0.3</v>
          </cell>
          <cell r="AA947">
            <v>0.3</v>
          </cell>
          <cell r="AB947">
            <v>0.35</v>
          </cell>
          <cell r="AE947" t="str">
            <v>SUPPORT</v>
          </cell>
          <cell r="AF947" t="str">
            <v>BDS DIRECT SUPPORT</v>
          </cell>
          <cell r="AG947" t="str">
            <v>INITIAL SALE</v>
          </cell>
          <cell r="AH947" t="str">
            <v>HW SUPPORT</v>
          </cell>
          <cell r="AI947" t="str">
            <v>132-12</v>
          </cell>
          <cell r="AJ947" t="str">
            <v>N/A</v>
          </cell>
          <cell r="AK947" t="str">
            <v>None</v>
          </cell>
          <cell r="AL947">
            <v>40</v>
          </cell>
        </row>
        <row r="948">
          <cell r="F948" t="str">
            <v>ICX7250-SVL-NDO-1</v>
          </cell>
          <cell r="G948" t="str">
            <v>ESSENTIAL NBD ONSITE SUPPORT,  ICX 7250 24p &amp; 48p configurations</v>
          </cell>
          <cell r="I948">
            <v>265</v>
          </cell>
          <cell r="J948">
            <v>265</v>
          </cell>
          <cell r="K948" t="str">
            <v>N</v>
          </cell>
          <cell r="Q948" t="str">
            <v>Support on new ICX7250</v>
          </cell>
          <cell r="S948">
            <v>172</v>
          </cell>
          <cell r="T948">
            <v>186</v>
          </cell>
          <cell r="U948">
            <v>186</v>
          </cell>
          <cell r="V948">
            <v>172</v>
          </cell>
          <cell r="W948" t="str">
            <v>ICX7250-SVL-NDO-1</v>
          </cell>
          <cell r="X948" t="str">
            <v>A3</v>
          </cell>
          <cell r="Y948">
            <v>0.35</v>
          </cell>
          <cell r="Z948">
            <v>0.3</v>
          </cell>
          <cell r="AA948">
            <v>0.3</v>
          </cell>
          <cell r="AB948">
            <v>0.35</v>
          </cell>
          <cell r="AE948" t="str">
            <v>SUPPORT</v>
          </cell>
          <cell r="AF948" t="str">
            <v>BDS DIRECT SUPPORT</v>
          </cell>
          <cell r="AG948" t="str">
            <v>INITIAL SALE</v>
          </cell>
          <cell r="AH948" t="str">
            <v>HW SUPPORT</v>
          </cell>
          <cell r="AI948" t="str">
            <v>132-12</v>
          </cell>
          <cell r="AJ948" t="str">
            <v>N/A</v>
          </cell>
          <cell r="AK948" t="str">
            <v>None</v>
          </cell>
          <cell r="AL948">
            <v>40</v>
          </cell>
        </row>
        <row r="949">
          <cell r="F949" t="str">
            <v>ICX7250-SVL-NDO-2</v>
          </cell>
          <cell r="G949" t="str">
            <v>ESSENTIAL NBD ONSITE SUPPORT,  ICX 7250 24p &amp; 48p configurations</v>
          </cell>
          <cell r="I949">
            <v>504</v>
          </cell>
          <cell r="J949">
            <v>504</v>
          </cell>
          <cell r="K949" t="str">
            <v>N</v>
          </cell>
          <cell r="Q949" t="str">
            <v>Support on new ICX7250</v>
          </cell>
          <cell r="S949">
            <v>327</v>
          </cell>
          <cell r="T949">
            <v>352</v>
          </cell>
          <cell r="U949">
            <v>352</v>
          </cell>
          <cell r="V949">
            <v>327</v>
          </cell>
          <cell r="W949" t="str">
            <v>ICX7250-SVL-NDO-2</v>
          </cell>
          <cell r="X949" t="str">
            <v>A3</v>
          </cell>
          <cell r="Y949">
            <v>0.35</v>
          </cell>
          <cell r="Z949">
            <v>0.3</v>
          </cell>
          <cell r="AA949">
            <v>0.3</v>
          </cell>
          <cell r="AB949">
            <v>0.35</v>
          </cell>
          <cell r="AE949" t="str">
            <v>SUPPORT</v>
          </cell>
          <cell r="AF949" t="str">
            <v>BDS DIRECT SUPPORT</v>
          </cell>
          <cell r="AG949" t="str">
            <v>INITIAL SALE</v>
          </cell>
          <cell r="AH949" t="str">
            <v>HW SUPPORT</v>
          </cell>
          <cell r="AI949" t="str">
            <v>132-12</v>
          </cell>
          <cell r="AJ949" t="str">
            <v>N/A</v>
          </cell>
          <cell r="AK949" t="str">
            <v>None</v>
          </cell>
          <cell r="AL949">
            <v>40</v>
          </cell>
        </row>
        <row r="950">
          <cell r="F950" t="str">
            <v>ICX7250-SVL-NDO-3</v>
          </cell>
          <cell r="G950" t="str">
            <v>ESSENTIAL NBD ONSITE SUPPORT,  ICX 7250 24p &amp; 48p configurations</v>
          </cell>
          <cell r="I950">
            <v>729</v>
          </cell>
          <cell r="J950">
            <v>729</v>
          </cell>
          <cell r="K950" t="str">
            <v>N</v>
          </cell>
          <cell r="Q950" t="str">
            <v>Support on new ICX7250</v>
          </cell>
          <cell r="S950">
            <v>474</v>
          </cell>
          <cell r="T950">
            <v>510</v>
          </cell>
          <cell r="U950">
            <v>510</v>
          </cell>
          <cell r="V950">
            <v>474</v>
          </cell>
          <cell r="W950" t="str">
            <v>ICX7250-SVL-NDO-3</v>
          </cell>
          <cell r="X950" t="str">
            <v>A3</v>
          </cell>
          <cell r="Y950">
            <v>0.35</v>
          </cell>
          <cell r="Z950">
            <v>0.3</v>
          </cell>
          <cell r="AA950">
            <v>0.3</v>
          </cell>
          <cell r="AB950">
            <v>0.35</v>
          </cell>
          <cell r="AE950" t="str">
            <v>SUPPORT</v>
          </cell>
          <cell r="AF950" t="str">
            <v>BDS DIRECT SUPPORT</v>
          </cell>
          <cell r="AG950" t="str">
            <v>INITIAL SALE</v>
          </cell>
          <cell r="AH950" t="str">
            <v>HW SUPPORT</v>
          </cell>
          <cell r="AI950" t="str">
            <v>132-12</v>
          </cell>
          <cell r="AJ950" t="str">
            <v>N/A</v>
          </cell>
          <cell r="AK950" t="str">
            <v>None</v>
          </cell>
          <cell r="AL950">
            <v>40</v>
          </cell>
        </row>
        <row r="951">
          <cell r="F951" t="str">
            <v>ICX7250-SVL-NDO-4</v>
          </cell>
          <cell r="G951" t="str">
            <v>ESSENTIAL NBD ONSITE SUPPORT,  ICX 7250 24p &amp; 48p configurations</v>
          </cell>
          <cell r="I951">
            <v>972</v>
          </cell>
          <cell r="J951">
            <v>972</v>
          </cell>
          <cell r="K951" t="str">
            <v>N</v>
          </cell>
          <cell r="Q951" t="str">
            <v>Support on new ICX7250</v>
          </cell>
          <cell r="S951">
            <v>632</v>
          </cell>
          <cell r="T951">
            <v>680</v>
          </cell>
          <cell r="U951">
            <v>680</v>
          </cell>
          <cell r="V951">
            <v>632</v>
          </cell>
          <cell r="W951" t="str">
            <v>ICX7250-SVL-NDO-4</v>
          </cell>
          <cell r="X951" t="str">
            <v>A3</v>
          </cell>
          <cell r="Y951">
            <v>0.35</v>
          </cell>
          <cell r="Z951">
            <v>0.3</v>
          </cell>
          <cell r="AA951">
            <v>0.3</v>
          </cell>
          <cell r="AB951">
            <v>0.35</v>
          </cell>
          <cell r="AE951" t="str">
            <v>SUPPORT</v>
          </cell>
          <cell r="AF951" t="str">
            <v>BDS DIRECT SUPPORT</v>
          </cell>
          <cell r="AG951" t="str">
            <v>INITIAL SALE</v>
          </cell>
          <cell r="AH951" t="str">
            <v>HW SUPPORT</v>
          </cell>
          <cell r="AI951" t="str">
            <v>132-12</v>
          </cell>
          <cell r="AJ951" t="str">
            <v>N/A</v>
          </cell>
          <cell r="AK951" t="str">
            <v>None</v>
          </cell>
          <cell r="AL951">
            <v>40</v>
          </cell>
        </row>
        <row r="952">
          <cell r="F952" t="str">
            <v>ICX7250-SVL-NDO-5</v>
          </cell>
          <cell r="G952" t="str">
            <v>ESSENTIAL NBD ONSITE SUPPORT,  ICX 7250 24p &amp; 48p configurations</v>
          </cell>
          <cell r="I952">
            <v>1215</v>
          </cell>
          <cell r="J952">
            <v>1215</v>
          </cell>
          <cell r="K952" t="str">
            <v>N</v>
          </cell>
          <cell r="Q952" t="str">
            <v>Support on new ICX7250</v>
          </cell>
          <cell r="S952">
            <v>789</v>
          </cell>
          <cell r="T952">
            <v>850</v>
          </cell>
          <cell r="U952">
            <v>850</v>
          </cell>
          <cell r="V952">
            <v>789</v>
          </cell>
          <cell r="W952" t="str">
            <v>ICX7250-SVL-NDO-5</v>
          </cell>
          <cell r="X952" t="str">
            <v>A3</v>
          </cell>
          <cell r="Y952">
            <v>0.35</v>
          </cell>
          <cell r="Z952">
            <v>0.3</v>
          </cell>
          <cell r="AA952">
            <v>0.3</v>
          </cell>
          <cell r="AB952">
            <v>0.35</v>
          </cell>
          <cell r="AE952" t="str">
            <v>SUPPORT</v>
          </cell>
          <cell r="AF952" t="str">
            <v>BDS DIRECT SUPPORT</v>
          </cell>
          <cell r="AG952" t="str">
            <v>INITIAL SALE</v>
          </cell>
          <cell r="AH952" t="str">
            <v>HW SUPPORT</v>
          </cell>
          <cell r="AI952" t="str">
            <v>132-12</v>
          </cell>
          <cell r="AJ952" t="str">
            <v>N/A</v>
          </cell>
          <cell r="AK952" t="str">
            <v>None</v>
          </cell>
          <cell r="AL952">
            <v>40</v>
          </cell>
        </row>
        <row r="953">
          <cell r="F953" t="str">
            <v>ICX7250-SVL-NDP-1</v>
          </cell>
          <cell r="G953" t="str">
            <v>ESSENTIAL NBD PARTS ONLY SUPPORT,  ICX 7250 24p &amp; 48p configurations</v>
          </cell>
          <cell r="I953">
            <v>175</v>
          </cell>
          <cell r="J953">
            <v>175</v>
          </cell>
          <cell r="K953" t="str">
            <v>N</v>
          </cell>
          <cell r="Q953" t="str">
            <v>Support on new ICX7250</v>
          </cell>
          <cell r="S953">
            <v>114</v>
          </cell>
          <cell r="T953">
            <v>123</v>
          </cell>
          <cell r="U953">
            <v>123</v>
          </cell>
          <cell r="V953">
            <v>114</v>
          </cell>
          <cell r="W953" t="str">
            <v>ICX7250-SVL-NDP-1</v>
          </cell>
          <cell r="X953" t="str">
            <v>A3</v>
          </cell>
          <cell r="Y953">
            <v>0.35</v>
          </cell>
          <cell r="Z953">
            <v>0.3</v>
          </cell>
          <cell r="AA953">
            <v>0.3</v>
          </cell>
          <cell r="AB953">
            <v>0.35</v>
          </cell>
          <cell r="AE953" t="str">
            <v>SUPPORT</v>
          </cell>
          <cell r="AF953" t="str">
            <v>BDS DIRECT SUPPORT</v>
          </cell>
          <cell r="AG953" t="str">
            <v>INITIAL SALE</v>
          </cell>
          <cell r="AH953" t="str">
            <v>HW SUPPORT</v>
          </cell>
          <cell r="AI953" t="str">
            <v>132-12</v>
          </cell>
          <cell r="AJ953" t="str">
            <v>N/A</v>
          </cell>
          <cell r="AK953" t="str">
            <v>None</v>
          </cell>
          <cell r="AL953">
            <v>40</v>
          </cell>
        </row>
        <row r="954">
          <cell r="F954" t="str">
            <v>ICX7250-SVL-NDP-2</v>
          </cell>
          <cell r="G954" t="str">
            <v>ESSENTIAL NBD PARTS ONLY SUPPORT,  ICX 7250 24p &amp; 48p configurations</v>
          </cell>
          <cell r="I954">
            <v>333</v>
          </cell>
          <cell r="J954">
            <v>333</v>
          </cell>
          <cell r="K954" t="str">
            <v>N</v>
          </cell>
          <cell r="Q954" t="str">
            <v>Support on new ICX7250</v>
          </cell>
          <cell r="S954">
            <v>216</v>
          </cell>
          <cell r="T954">
            <v>233</v>
          </cell>
          <cell r="U954">
            <v>233</v>
          </cell>
          <cell r="V954">
            <v>216</v>
          </cell>
          <cell r="W954" t="str">
            <v>ICX7250-SVL-NDP-2</v>
          </cell>
          <cell r="X954" t="str">
            <v>A3</v>
          </cell>
          <cell r="Y954">
            <v>0.35</v>
          </cell>
          <cell r="Z954">
            <v>0.3</v>
          </cell>
          <cell r="AA954">
            <v>0.3</v>
          </cell>
          <cell r="AB954">
            <v>0.35</v>
          </cell>
          <cell r="AE954" t="str">
            <v>SUPPORT</v>
          </cell>
          <cell r="AF954" t="str">
            <v>BDS DIRECT SUPPORT</v>
          </cell>
          <cell r="AG954" t="str">
            <v>INITIAL SALE</v>
          </cell>
          <cell r="AH954" t="str">
            <v>HW SUPPORT</v>
          </cell>
          <cell r="AI954" t="str">
            <v>132-12</v>
          </cell>
          <cell r="AJ954" t="str">
            <v>N/A</v>
          </cell>
          <cell r="AK954" t="str">
            <v>None</v>
          </cell>
          <cell r="AL954">
            <v>40</v>
          </cell>
        </row>
        <row r="955">
          <cell r="F955" t="str">
            <v>ICX7250-SVL-NDP-3</v>
          </cell>
          <cell r="G955" t="str">
            <v>ESSENTIAL NBD PARTS ONLY SUPPORT,  ICX 7250 24p &amp; 48p configurations</v>
          </cell>
          <cell r="I955">
            <v>481</v>
          </cell>
          <cell r="J955">
            <v>481</v>
          </cell>
          <cell r="K955" t="str">
            <v>N</v>
          </cell>
          <cell r="Q955" t="str">
            <v>Support on new ICX7250</v>
          </cell>
          <cell r="S955">
            <v>313</v>
          </cell>
          <cell r="T955">
            <v>337</v>
          </cell>
          <cell r="U955">
            <v>337</v>
          </cell>
          <cell r="V955">
            <v>313</v>
          </cell>
          <cell r="W955" t="str">
            <v>ICX7250-SVL-NDP-3</v>
          </cell>
          <cell r="X955" t="str">
            <v>A3</v>
          </cell>
          <cell r="Y955">
            <v>0.35</v>
          </cell>
          <cell r="Z955">
            <v>0.3</v>
          </cell>
          <cell r="AA955">
            <v>0.3</v>
          </cell>
          <cell r="AB955">
            <v>0.35</v>
          </cell>
          <cell r="AE955" t="str">
            <v>SUPPORT</v>
          </cell>
          <cell r="AF955" t="str">
            <v>BDS DIRECT SUPPORT</v>
          </cell>
          <cell r="AG955" t="str">
            <v>INITIAL SALE</v>
          </cell>
          <cell r="AH955" t="str">
            <v>HW SUPPORT</v>
          </cell>
          <cell r="AI955" t="str">
            <v>132-12</v>
          </cell>
          <cell r="AJ955" t="str">
            <v>N/A</v>
          </cell>
          <cell r="AK955" t="str">
            <v>None</v>
          </cell>
          <cell r="AL955">
            <v>40</v>
          </cell>
        </row>
        <row r="956">
          <cell r="F956" t="str">
            <v>ICX7250-SVL-NDP-4</v>
          </cell>
          <cell r="G956" t="str">
            <v>ESSENTIAL NBD PARTS ONLY SUPPORT,  ICX 7250 24p &amp; 48p configurations</v>
          </cell>
          <cell r="I956">
            <v>642</v>
          </cell>
          <cell r="J956">
            <v>642</v>
          </cell>
          <cell r="K956" t="str">
            <v>N</v>
          </cell>
          <cell r="Q956" t="str">
            <v>Support on new ICX7250</v>
          </cell>
          <cell r="S956">
            <v>417</v>
          </cell>
          <cell r="T956">
            <v>449</v>
          </cell>
          <cell r="U956">
            <v>449</v>
          </cell>
          <cell r="V956">
            <v>417</v>
          </cell>
          <cell r="W956" t="str">
            <v>ICX7250-SVL-NDP-4</v>
          </cell>
          <cell r="X956" t="str">
            <v>A3</v>
          </cell>
          <cell r="Y956">
            <v>0.35</v>
          </cell>
          <cell r="Z956">
            <v>0.3</v>
          </cell>
          <cell r="AA956">
            <v>0.3</v>
          </cell>
          <cell r="AB956">
            <v>0.35</v>
          </cell>
          <cell r="AE956" t="str">
            <v>SUPPORT</v>
          </cell>
          <cell r="AF956" t="str">
            <v>BDS DIRECT SUPPORT</v>
          </cell>
          <cell r="AG956" t="str">
            <v>INITIAL SALE</v>
          </cell>
          <cell r="AH956" t="str">
            <v>HW SUPPORT</v>
          </cell>
          <cell r="AI956" t="str">
            <v>132-12</v>
          </cell>
          <cell r="AJ956" t="str">
            <v>N/A</v>
          </cell>
          <cell r="AK956" t="str">
            <v>None</v>
          </cell>
          <cell r="AL956">
            <v>40</v>
          </cell>
        </row>
        <row r="957">
          <cell r="F957" t="str">
            <v>ICX7250-SVL-NDP-5</v>
          </cell>
          <cell r="G957" t="str">
            <v>ESSENTIAL NBD PARTS ONLY SUPPORT,  ICX 7250 24p &amp; 48p configurations</v>
          </cell>
          <cell r="I957">
            <v>802</v>
          </cell>
          <cell r="J957">
            <v>802</v>
          </cell>
          <cell r="K957" t="str">
            <v>N</v>
          </cell>
          <cell r="Q957" t="str">
            <v>Support on new ICX7250</v>
          </cell>
          <cell r="S957">
            <v>521</v>
          </cell>
          <cell r="T957">
            <v>561</v>
          </cell>
          <cell r="U957">
            <v>561</v>
          </cell>
          <cell r="V957">
            <v>521</v>
          </cell>
          <cell r="W957" t="str">
            <v>ICX7250-SVL-NDP-5</v>
          </cell>
          <cell r="X957" t="str">
            <v>A3</v>
          </cell>
          <cell r="Y957">
            <v>0.35</v>
          </cell>
          <cell r="Z957">
            <v>0.3</v>
          </cell>
          <cell r="AA957">
            <v>0.3</v>
          </cell>
          <cell r="AB957">
            <v>0.35</v>
          </cell>
          <cell r="AE957" t="str">
            <v>SUPPORT</v>
          </cell>
          <cell r="AF957" t="str">
            <v>BDS DIRECT SUPPORT</v>
          </cell>
          <cell r="AG957" t="str">
            <v>INITIAL SALE</v>
          </cell>
          <cell r="AH957" t="str">
            <v>HW SUPPORT</v>
          </cell>
          <cell r="AI957" t="str">
            <v>132-12</v>
          </cell>
          <cell r="AJ957" t="str">
            <v>N/A</v>
          </cell>
          <cell r="AK957" t="str">
            <v>None</v>
          </cell>
          <cell r="AL957">
            <v>40</v>
          </cell>
        </row>
        <row r="958">
          <cell r="F958" t="str">
            <v>ICX7250-SVL-RMT-1</v>
          </cell>
          <cell r="G958" t="str">
            <v>ESSENTIAL REMOTE SUPPORT,  ICX 7250 24p &amp; 48p configurations</v>
          </cell>
          <cell r="I958">
            <v>130</v>
          </cell>
          <cell r="J958">
            <v>130</v>
          </cell>
          <cell r="K958" t="str">
            <v>N</v>
          </cell>
          <cell r="Q958" t="str">
            <v>Support on new ICX7250</v>
          </cell>
          <cell r="S958">
            <v>85</v>
          </cell>
          <cell r="T958">
            <v>91</v>
          </cell>
          <cell r="U958">
            <v>91</v>
          </cell>
          <cell r="V958">
            <v>85</v>
          </cell>
          <cell r="W958" t="str">
            <v>ICX7250-SVL-RMT-1</v>
          </cell>
          <cell r="X958" t="str">
            <v>A3</v>
          </cell>
          <cell r="Y958">
            <v>0.35</v>
          </cell>
          <cell r="Z958">
            <v>0.3</v>
          </cell>
          <cell r="AA958">
            <v>0.3</v>
          </cell>
          <cell r="AB958">
            <v>0.35</v>
          </cell>
          <cell r="AE958" t="str">
            <v>SUPPORT</v>
          </cell>
          <cell r="AF958" t="str">
            <v>BDS DIRECT SUPPORT</v>
          </cell>
          <cell r="AG958" t="str">
            <v>INITIAL SALE</v>
          </cell>
          <cell r="AH958" t="str">
            <v>HW SUPPORT</v>
          </cell>
          <cell r="AI958" t="str">
            <v>132-12</v>
          </cell>
          <cell r="AJ958" t="str">
            <v>N/A</v>
          </cell>
          <cell r="AK958" t="str">
            <v>None</v>
          </cell>
          <cell r="AL958">
            <v>40</v>
          </cell>
        </row>
        <row r="959">
          <cell r="F959" t="str">
            <v>ICX7250-SVL-RMT-2</v>
          </cell>
          <cell r="G959" t="str">
            <v>ESSENTIAL REMOTE SUPPORT,  ICX 7250 24p &amp; 48p configurations</v>
          </cell>
          <cell r="I959">
            <v>247</v>
          </cell>
          <cell r="J959">
            <v>247</v>
          </cell>
          <cell r="K959" t="str">
            <v>N</v>
          </cell>
          <cell r="Q959" t="str">
            <v>Support on new ICX7250</v>
          </cell>
          <cell r="S959">
            <v>161</v>
          </cell>
          <cell r="T959">
            <v>173</v>
          </cell>
          <cell r="U959">
            <v>173</v>
          </cell>
          <cell r="V959">
            <v>161</v>
          </cell>
          <cell r="W959" t="str">
            <v>ICX7250-SVL-RMT-2</v>
          </cell>
          <cell r="X959" t="str">
            <v>A3</v>
          </cell>
          <cell r="Y959">
            <v>0.35</v>
          </cell>
          <cell r="Z959">
            <v>0.3</v>
          </cell>
          <cell r="AA959">
            <v>0.3</v>
          </cell>
          <cell r="AB959">
            <v>0.35</v>
          </cell>
          <cell r="AE959" t="str">
            <v>SUPPORT</v>
          </cell>
          <cell r="AF959" t="str">
            <v>BDS DIRECT SUPPORT</v>
          </cell>
          <cell r="AG959" t="str">
            <v>INITIAL SALE</v>
          </cell>
          <cell r="AH959" t="str">
            <v>HW SUPPORT</v>
          </cell>
          <cell r="AI959" t="str">
            <v>132-12</v>
          </cell>
          <cell r="AJ959" t="str">
            <v>N/A</v>
          </cell>
          <cell r="AK959" t="str">
            <v>None</v>
          </cell>
          <cell r="AL959">
            <v>40</v>
          </cell>
        </row>
        <row r="960">
          <cell r="F960" t="str">
            <v>ICX7250-SVL-RMT-3</v>
          </cell>
          <cell r="G960" t="str">
            <v>ESSENTIAL REMOTE SUPPORT,  ICX 7250 24p &amp; 48p configurations</v>
          </cell>
          <cell r="I960">
            <v>358</v>
          </cell>
          <cell r="J960">
            <v>358</v>
          </cell>
          <cell r="K960" t="str">
            <v>N</v>
          </cell>
          <cell r="Q960" t="str">
            <v>Support on new ICX7250</v>
          </cell>
          <cell r="S960">
            <v>232</v>
          </cell>
          <cell r="T960">
            <v>250</v>
          </cell>
          <cell r="U960">
            <v>250</v>
          </cell>
          <cell r="V960">
            <v>232</v>
          </cell>
          <cell r="W960" t="str">
            <v>ICX7250-SVL-RMT-3</v>
          </cell>
          <cell r="X960" t="str">
            <v>A3</v>
          </cell>
          <cell r="Y960">
            <v>0.35</v>
          </cell>
          <cell r="Z960">
            <v>0.3</v>
          </cell>
          <cell r="AA960">
            <v>0.3</v>
          </cell>
          <cell r="AB960">
            <v>0.35</v>
          </cell>
          <cell r="AE960" t="str">
            <v>SUPPORT</v>
          </cell>
          <cell r="AF960" t="str">
            <v>BDS DIRECT SUPPORT</v>
          </cell>
          <cell r="AG960" t="str">
            <v>INITIAL SALE</v>
          </cell>
          <cell r="AH960" t="str">
            <v>HW SUPPORT</v>
          </cell>
          <cell r="AI960" t="str">
            <v>132-12</v>
          </cell>
          <cell r="AJ960" t="str">
            <v>N/A</v>
          </cell>
          <cell r="AK960" t="str">
            <v>None</v>
          </cell>
          <cell r="AL960">
            <v>40</v>
          </cell>
        </row>
        <row r="961">
          <cell r="F961" t="str">
            <v>ICX7250-SVL-RMT-4</v>
          </cell>
          <cell r="G961" t="str">
            <v>ESSENTIAL REMOTE SUPPORT,  ICX 7250 24p &amp; 48p configurations</v>
          </cell>
          <cell r="I961">
            <v>477</v>
          </cell>
          <cell r="J961">
            <v>477</v>
          </cell>
          <cell r="K961" t="str">
            <v>N</v>
          </cell>
          <cell r="Q961" t="str">
            <v>Support on new ICX7250</v>
          </cell>
          <cell r="S961">
            <v>310</v>
          </cell>
          <cell r="T961">
            <v>334</v>
          </cell>
          <cell r="U961">
            <v>334</v>
          </cell>
          <cell r="V961">
            <v>310</v>
          </cell>
          <cell r="W961" t="str">
            <v>ICX7250-SVL-RMT-4</v>
          </cell>
          <cell r="X961" t="str">
            <v>A3</v>
          </cell>
          <cell r="Y961">
            <v>0.35</v>
          </cell>
          <cell r="Z961">
            <v>0.3</v>
          </cell>
          <cell r="AA961">
            <v>0.3</v>
          </cell>
          <cell r="AB961">
            <v>0.35</v>
          </cell>
          <cell r="AE961" t="str">
            <v>SUPPORT</v>
          </cell>
          <cell r="AF961" t="str">
            <v>BDS DIRECT SUPPORT</v>
          </cell>
          <cell r="AG961" t="str">
            <v>INITIAL SALE</v>
          </cell>
          <cell r="AH961" t="str">
            <v>HW SUPPORT</v>
          </cell>
          <cell r="AI961" t="str">
            <v>132-12</v>
          </cell>
          <cell r="AJ961" t="str">
            <v>N/A</v>
          </cell>
          <cell r="AK961" t="str">
            <v>None</v>
          </cell>
          <cell r="AL961">
            <v>40</v>
          </cell>
        </row>
        <row r="962">
          <cell r="F962" t="str">
            <v>ICX7250-SVL-RMT-5</v>
          </cell>
          <cell r="G962" t="str">
            <v>ESSENTIAL REMOTE SUPPORT,  ICX 7250 24p &amp; 48p configurations</v>
          </cell>
          <cell r="I962">
            <v>596</v>
          </cell>
          <cell r="J962">
            <v>596</v>
          </cell>
          <cell r="K962" t="str">
            <v>N</v>
          </cell>
          <cell r="Q962" t="str">
            <v>Support on new ICX7250</v>
          </cell>
          <cell r="S962">
            <v>387</v>
          </cell>
          <cell r="T962">
            <v>417</v>
          </cell>
          <cell r="U962">
            <v>417</v>
          </cell>
          <cell r="V962">
            <v>387</v>
          </cell>
          <cell r="W962" t="str">
            <v>ICX7250-SVL-RMT-5</v>
          </cell>
          <cell r="X962" t="str">
            <v>A3</v>
          </cell>
          <cell r="Y962">
            <v>0.35</v>
          </cell>
          <cell r="Z962">
            <v>0.3</v>
          </cell>
          <cell r="AA962">
            <v>0.3</v>
          </cell>
          <cell r="AB962">
            <v>0.35</v>
          </cell>
          <cell r="AE962" t="str">
            <v>SUPPORT</v>
          </cell>
          <cell r="AF962" t="str">
            <v>BDS DIRECT SUPPORT</v>
          </cell>
          <cell r="AG962" t="str">
            <v>INITIAL SALE</v>
          </cell>
          <cell r="AH962" t="str">
            <v>HW SUPPORT</v>
          </cell>
          <cell r="AI962" t="str">
            <v>132-12</v>
          </cell>
          <cell r="AJ962" t="str">
            <v>N/A</v>
          </cell>
          <cell r="AK962" t="str">
            <v>None</v>
          </cell>
          <cell r="AL962">
            <v>40</v>
          </cell>
        </row>
        <row r="963">
          <cell r="F963" t="str">
            <v>ICX7250-SVL-SECUPLIFT-1</v>
          </cell>
          <cell r="G963" t="str">
            <v>SECURE UPLIFT SUPPORT FOR LAN PRODUCTS,  ICX 7250 24p &amp; 48p configurations</v>
          </cell>
          <cell r="I963">
            <v>150</v>
          </cell>
          <cell r="J963">
            <v>150</v>
          </cell>
          <cell r="K963" t="str">
            <v>N</v>
          </cell>
          <cell r="Q963" t="str">
            <v>Support on new ICX7250</v>
          </cell>
          <cell r="S963">
            <v>98</v>
          </cell>
          <cell r="T963">
            <v>105</v>
          </cell>
          <cell r="U963">
            <v>105</v>
          </cell>
          <cell r="V963">
            <v>98</v>
          </cell>
          <cell r="W963" t="str">
            <v>ICX7250-SVL-SECUPLIFT-1</v>
          </cell>
          <cell r="X963" t="str">
            <v>A3</v>
          </cell>
          <cell r="Y963">
            <v>0.35</v>
          </cell>
          <cell r="Z963">
            <v>0.3</v>
          </cell>
          <cell r="AA963">
            <v>0.3</v>
          </cell>
          <cell r="AB963">
            <v>0.35</v>
          </cell>
          <cell r="AE963" t="str">
            <v>SUPPORT</v>
          </cell>
          <cell r="AF963" t="str">
            <v>BDS DIRECT SUPPORT</v>
          </cell>
          <cell r="AG963" t="str">
            <v>RENEWAL-L3</v>
          </cell>
          <cell r="AH963" t="str">
            <v>HW SUPPORT</v>
          </cell>
          <cell r="AI963" t="str">
            <v>132-12</v>
          </cell>
          <cell r="AJ963" t="str">
            <v>N/A</v>
          </cell>
          <cell r="AK963" t="str">
            <v>None</v>
          </cell>
          <cell r="AL963">
            <v>40</v>
          </cell>
        </row>
        <row r="964">
          <cell r="F964" t="str">
            <v>ICX7250-SVL-SECUPLIFT-2</v>
          </cell>
          <cell r="G964" t="str">
            <v>SECURE UPLIFT SUPPORT FOR LAN PRODUCTS,  ICX 7250 24p &amp; 48p configurations</v>
          </cell>
          <cell r="I964">
            <v>285</v>
          </cell>
          <cell r="J964">
            <v>285</v>
          </cell>
          <cell r="K964" t="str">
            <v>N</v>
          </cell>
          <cell r="Q964" t="str">
            <v>Support on new ICX7250</v>
          </cell>
          <cell r="S964">
            <v>185</v>
          </cell>
          <cell r="T964">
            <v>200</v>
          </cell>
          <cell r="U964">
            <v>200</v>
          </cell>
          <cell r="V964">
            <v>185</v>
          </cell>
          <cell r="W964" t="str">
            <v>ICX7250-SVL-SECUPLIFT-2</v>
          </cell>
          <cell r="X964" t="str">
            <v>A3</v>
          </cell>
          <cell r="Y964">
            <v>0.35</v>
          </cell>
          <cell r="Z964">
            <v>0.3</v>
          </cell>
          <cell r="AA964">
            <v>0.3</v>
          </cell>
          <cell r="AB964">
            <v>0.35</v>
          </cell>
          <cell r="AE964" t="str">
            <v>SUPPORT</v>
          </cell>
          <cell r="AF964" t="str">
            <v>BDS DIRECT SUPPORT</v>
          </cell>
          <cell r="AG964" t="str">
            <v>RENEWAL-L3</v>
          </cell>
          <cell r="AH964" t="str">
            <v>HW SUPPORT</v>
          </cell>
          <cell r="AI964" t="str">
            <v>132-12</v>
          </cell>
          <cell r="AJ964" t="str">
            <v>N/A</v>
          </cell>
          <cell r="AK964" t="str">
            <v>None</v>
          </cell>
          <cell r="AL964">
            <v>40</v>
          </cell>
        </row>
        <row r="965">
          <cell r="F965" t="str">
            <v>ICX7250-SVL-SECUPLIFT-3</v>
          </cell>
          <cell r="G965" t="str">
            <v>SECURE UPLIFT SUPPORT FOR LAN PRODUCTS,  ICX 7250 24p &amp; 48p configurations</v>
          </cell>
          <cell r="I965">
            <v>413</v>
          </cell>
          <cell r="J965">
            <v>413</v>
          </cell>
          <cell r="K965" t="str">
            <v>N</v>
          </cell>
          <cell r="Q965" t="str">
            <v>Support on new ICX7250</v>
          </cell>
          <cell r="S965">
            <v>268</v>
          </cell>
          <cell r="T965">
            <v>289</v>
          </cell>
          <cell r="U965">
            <v>289</v>
          </cell>
          <cell r="V965">
            <v>268</v>
          </cell>
          <cell r="W965" t="str">
            <v>ICX7250-SVL-SECUPLIFT-3</v>
          </cell>
          <cell r="X965" t="str">
            <v>A3</v>
          </cell>
          <cell r="Y965">
            <v>0.35</v>
          </cell>
          <cell r="Z965">
            <v>0.3</v>
          </cell>
          <cell r="AA965">
            <v>0.3</v>
          </cell>
          <cell r="AB965">
            <v>0.35</v>
          </cell>
          <cell r="AE965" t="str">
            <v>SUPPORT</v>
          </cell>
          <cell r="AF965" t="str">
            <v>BDS DIRECT SUPPORT</v>
          </cell>
          <cell r="AG965" t="str">
            <v>RENEWAL-L3</v>
          </cell>
          <cell r="AH965" t="str">
            <v>HW SUPPORT</v>
          </cell>
          <cell r="AI965" t="str">
            <v>132-12</v>
          </cell>
          <cell r="AJ965" t="str">
            <v>N/A</v>
          </cell>
          <cell r="AK965" t="str">
            <v>None</v>
          </cell>
          <cell r="AL965">
            <v>40</v>
          </cell>
        </row>
        <row r="966">
          <cell r="F966" t="str">
            <v>ICX7250-SVL-SECUPLIFT-4</v>
          </cell>
          <cell r="G966" t="str">
            <v>SECURE UPLIFT SUPPORT FOR LAN PRODUCTS,  ICX 7250 24p &amp; 48p configurations</v>
          </cell>
          <cell r="I966">
            <v>550</v>
          </cell>
          <cell r="J966">
            <v>550</v>
          </cell>
          <cell r="K966" t="str">
            <v>N</v>
          </cell>
          <cell r="Q966" t="str">
            <v>Support on new ICX7250</v>
          </cell>
          <cell r="S966">
            <v>358</v>
          </cell>
          <cell r="T966">
            <v>385</v>
          </cell>
          <cell r="U966">
            <v>385</v>
          </cell>
          <cell r="V966">
            <v>358</v>
          </cell>
          <cell r="W966" t="str">
            <v>ICX7250-SVL-SECUPLIFT-4</v>
          </cell>
          <cell r="X966" t="str">
            <v>A3</v>
          </cell>
          <cell r="Y966">
            <v>0.35</v>
          </cell>
          <cell r="Z966">
            <v>0.3</v>
          </cell>
          <cell r="AA966">
            <v>0.3</v>
          </cell>
          <cell r="AB966">
            <v>0.35</v>
          </cell>
          <cell r="AE966" t="str">
            <v>SUPPORT</v>
          </cell>
          <cell r="AF966" t="str">
            <v>BDS DIRECT SUPPORT</v>
          </cell>
          <cell r="AG966" t="str">
            <v>RENEWAL-L3</v>
          </cell>
          <cell r="AH966" t="str">
            <v>HW SUPPORT</v>
          </cell>
          <cell r="AI966" t="str">
            <v>132-12</v>
          </cell>
          <cell r="AJ966" t="str">
            <v>N/A</v>
          </cell>
          <cell r="AK966" t="str">
            <v>None</v>
          </cell>
          <cell r="AL966">
            <v>40</v>
          </cell>
        </row>
        <row r="967">
          <cell r="F967" t="str">
            <v>ICX7250-SVL-SECUPLIFT-5</v>
          </cell>
          <cell r="G967" t="str">
            <v>SECURE UPLIFT SUPPORT FOR LAN PRODUCTS,  ICX 7250 24p &amp; 48p configurations</v>
          </cell>
          <cell r="I967">
            <v>688</v>
          </cell>
          <cell r="J967">
            <v>688</v>
          </cell>
          <cell r="K967" t="str">
            <v>N</v>
          </cell>
          <cell r="Q967" t="str">
            <v>Support on new ICX7250</v>
          </cell>
          <cell r="S967">
            <v>447</v>
          </cell>
          <cell r="T967">
            <v>481</v>
          </cell>
          <cell r="U967">
            <v>481</v>
          </cell>
          <cell r="V967">
            <v>447</v>
          </cell>
          <cell r="W967" t="str">
            <v>ICX7250-SVL-SECUPLIFT-5</v>
          </cell>
          <cell r="X967" t="str">
            <v>A3</v>
          </cell>
          <cell r="Y967">
            <v>0.35</v>
          </cell>
          <cell r="Z967">
            <v>0.3</v>
          </cell>
          <cell r="AA967">
            <v>0.3</v>
          </cell>
          <cell r="AB967">
            <v>0.35</v>
          </cell>
          <cell r="AE967" t="str">
            <v>SUPPORT</v>
          </cell>
          <cell r="AF967" t="str">
            <v>BDS DIRECT SUPPORT</v>
          </cell>
          <cell r="AG967" t="str">
            <v>RENEWAL-L3</v>
          </cell>
          <cell r="AH967" t="str">
            <v>HW SUPPORT</v>
          </cell>
          <cell r="AI967" t="str">
            <v>132-12</v>
          </cell>
          <cell r="AJ967" t="str">
            <v>N/A</v>
          </cell>
          <cell r="AK967" t="str">
            <v>None</v>
          </cell>
          <cell r="AL967">
            <v>40</v>
          </cell>
        </row>
        <row r="968">
          <cell r="F968" t="str">
            <v>ICX6430-24</v>
          </cell>
          <cell r="G968" t="str">
            <v>24-port 1G Switch, 4 x 1G SFP Uplink/Stacking Ports, Fanless</v>
          </cell>
          <cell r="H968" t="str">
            <v>24-port 1G Switch, 4 x 1G SFP Uplink/Stacking Ports, Fanless</v>
          </cell>
          <cell r="I968">
            <v>1295</v>
          </cell>
          <cell r="J968">
            <v>1295</v>
          </cell>
          <cell r="K968" t="str">
            <v>A</v>
          </cell>
          <cell r="L968" t="b">
            <v>1</v>
          </cell>
          <cell r="S968">
            <v>751</v>
          </cell>
          <cell r="T968">
            <v>777</v>
          </cell>
          <cell r="U968">
            <v>673</v>
          </cell>
          <cell r="V968">
            <v>648</v>
          </cell>
          <cell r="X968" t="str">
            <v>A1</v>
          </cell>
          <cell r="Y968">
            <v>0.42</v>
          </cell>
          <cell r="Z968">
            <v>0.4</v>
          </cell>
          <cell r="AA968">
            <v>0.48</v>
          </cell>
          <cell r="AB968">
            <v>0.5</v>
          </cell>
          <cell r="AE968" t="str">
            <v>HARDWARE</v>
          </cell>
          <cell r="AF968" t="str">
            <v>L2-3 FIXED</v>
          </cell>
          <cell r="AG968" t="str">
            <v>ICX 6400</v>
          </cell>
          <cell r="AH968" t="str">
            <v>HARDWARE</v>
          </cell>
          <cell r="AI968" t="str">
            <v>132-8</v>
          </cell>
          <cell r="AJ968" t="str">
            <v>non-TAA</v>
          </cell>
          <cell r="AK968" t="str">
            <v>Lifetime</v>
          </cell>
          <cell r="AL968">
            <v>52</v>
          </cell>
        </row>
        <row r="969">
          <cell r="F969" t="str">
            <v>ICX6430-24P</v>
          </cell>
          <cell r="G969" t="str">
            <v>24-port 1G Switch PoE+ 390W, 4 x 1G SFP Uplink/Stacking Ports</v>
          </cell>
          <cell r="H969" t="str">
            <v>24-port 1G Switch PoE+ 390W, 4 x 1G SFP Uplink/Stacking Ports</v>
          </cell>
          <cell r="I969">
            <v>2295</v>
          </cell>
          <cell r="J969">
            <v>2295</v>
          </cell>
          <cell r="K969" t="str">
            <v>A</v>
          </cell>
          <cell r="L969" t="b">
            <v>1</v>
          </cell>
          <cell r="S969">
            <v>1331</v>
          </cell>
          <cell r="T969">
            <v>1377</v>
          </cell>
          <cell r="U969">
            <v>1193</v>
          </cell>
          <cell r="V969">
            <v>1148</v>
          </cell>
          <cell r="X969" t="str">
            <v>A1</v>
          </cell>
          <cell r="Y969">
            <v>0.42</v>
          </cell>
          <cell r="Z969">
            <v>0.4</v>
          </cell>
          <cell r="AA969">
            <v>0.48</v>
          </cell>
          <cell r="AB969">
            <v>0.5</v>
          </cell>
          <cell r="AE969" t="str">
            <v>HARDWARE</v>
          </cell>
          <cell r="AF969" t="str">
            <v>L2-3 FIXED</v>
          </cell>
          <cell r="AG969" t="str">
            <v>ICX 6400</v>
          </cell>
          <cell r="AH969" t="str">
            <v>HARDWARE</v>
          </cell>
          <cell r="AI969" t="str">
            <v>132-8</v>
          </cell>
          <cell r="AJ969" t="str">
            <v>non-TAA</v>
          </cell>
          <cell r="AK969" t="str">
            <v>Lifetime</v>
          </cell>
          <cell r="AL969">
            <v>52</v>
          </cell>
        </row>
        <row r="970">
          <cell r="F970" t="str">
            <v>ICX6430-48</v>
          </cell>
          <cell r="G970" t="str">
            <v>48-port 1G Switch, 4 x 1G SFP Uplink/Stacking Ports</v>
          </cell>
          <cell r="H970" t="str">
            <v>48-port 1G Switch, 4 x 1G SFP Uplink/Stacking Ports</v>
          </cell>
          <cell r="I970">
            <v>2795</v>
          </cell>
          <cell r="J970">
            <v>2795</v>
          </cell>
          <cell r="K970" t="str">
            <v>A</v>
          </cell>
          <cell r="L970" t="b">
            <v>1</v>
          </cell>
          <cell r="S970">
            <v>1621</v>
          </cell>
          <cell r="T970">
            <v>1677</v>
          </cell>
          <cell r="U970">
            <v>1453</v>
          </cell>
          <cell r="V970">
            <v>1398</v>
          </cell>
          <cell r="X970" t="str">
            <v>A1</v>
          </cell>
          <cell r="Y970">
            <v>0.42</v>
          </cell>
          <cell r="Z970">
            <v>0.4</v>
          </cell>
          <cell r="AA970">
            <v>0.48</v>
          </cell>
          <cell r="AB970">
            <v>0.5</v>
          </cell>
          <cell r="AE970" t="str">
            <v>HARDWARE</v>
          </cell>
          <cell r="AF970" t="str">
            <v>L2-3 FIXED</v>
          </cell>
          <cell r="AG970" t="str">
            <v>ICX 6400</v>
          </cell>
          <cell r="AH970" t="str">
            <v>HARDWARE</v>
          </cell>
          <cell r="AI970" t="str">
            <v>132-8</v>
          </cell>
          <cell r="AJ970" t="str">
            <v>non-TAA</v>
          </cell>
          <cell r="AK970" t="str">
            <v>Lifetime</v>
          </cell>
          <cell r="AL970">
            <v>52</v>
          </cell>
        </row>
        <row r="971">
          <cell r="F971" t="str">
            <v>ICX6430-48P</v>
          </cell>
          <cell r="G971" t="str">
            <v>48-port 1G Switch PoE+ 390W, 4 x 1G SFP Uplink/Stacking Ports</v>
          </cell>
          <cell r="H971" t="str">
            <v>48-port 1G Switch PoE+ 390W, 4 x 1G SFP Uplink/Stacking Ports</v>
          </cell>
          <cell r="I971">
            <v>4095</v>
          </cell>
          <cell r="J971">
            <v>4095</v>
          </cell>
          <cell r="K971" t="str">
            <v>A</v>
          </cell>
          <cell r="L971" t="b">
            <v>1</v>
          </cell>
          <cell r="S971">
            <v>2375</v>
          </cell>
          <cell r="T971">
            <v>2457</v>
          </cell>
          <cell r="U971">
            <v>2129</v>
          </cell>
          <cell r="V971">
            <v>2048</v>
          </cell>
          <cell r="X971" t="str">
            <v>A1</v>
          </cell>
          <cell r="Y971">
            <v>0.42</v>
          </cell>
          <cell r="Z971">
            <v>0.4</v>
          </cell>
          <cell r="AA971">
            <v>0.48</v>
          </cell>
          <cell r="AB971">
            <v>0.5</v>
          </cell>
          <cell r="AE971" t="str">
            <v>HARDWARE</v>
          </cell>
          <cell r="AF971" t="str">
            <v>L2-3 FIXED</v>
          </cell>
          <cell r="AG971" t="str">
            <v>ICX 6400</v>
          </cell>
          <cell r="AH971" t="str">
            <v>HARDWARE</v>
          </cell>
          <cell r="AI971" t="str">
            <v>132-8</v>
          </cell>
          <cell r="AJ971" t="str">
            <v>non-TAA</v>
          </cell>
          <cell r="AK971" t="str">
            <v>Lifetime</v>
          </cell>
          <cell r="AL971">
            <v>52</v>
          </cell>
        </row>
        <row r="972">
          <cell r="F972" t="str">
            <v>ICX6430-C12</v>
          </cell>
          <cell r="G972" t="str">
            <v>12-port 1G Compact Switch (4 PoE+), 2X100M/1G SFP &amp; 2X100M/1G Copper Uplinks, Fanless</v>
          </cell>
          <cell r="H972" t="str">
            <v>12-port 1G Compact Switch (4 PoE+), 2X100M/1G SFP &amp; 2X100M/1G Copper Uplinks, Fanless</v>
          </cell>
          <cell r="I972">
            <v>1095</v>
          </cell>
          <cell r="J972">
            <v>1095</v>
          </cell>
          <cell r="K972" t="str">
            <v>A</v>
          </cell>
          <cell r="L972" t="b">
            <v>1</v>
          </cell>
          <cell r="S972">
            <v>635</v>
          </cell>
          <cell r="T972">
            <v>657</v>
          </cell>
          <cell r="U972">
            <v>569</v>
          </cell>
          <cell r="V972">
            <v>548</v>
          </cell>
          <cell r="X972" t="str">
            <v>A1</v>
          </cell>
          <cell r="Y972">
            <v>0.42</v>
          </cell>
          <cell r="Z972">
            <v>0.4</v>
          </cell>
          <cell r="AA972">
            <v>0.48</v>
          </cell>
          <cell r="AB972">
            <v>0.5</v>
          </cell>
          <cell r="AE972" t="str">
            <v>HARDWARE</v>
          </cell>
          <cell r="AF972" t="str">
            <v>L2-3 FIXED</v>
          </cell>
          <cell r="AG972" t="str">
            <v>ICX 6400</v>
          </cell>
          <cell r="AH972" t="str">
            <v>HARDWARE</v>
          </cell>
          <cell r="AI972" t="str">
            <v>132-8</v>
          </cell>
          <cell r="AJ972" t="str">
            <v>non-TAA</v>
          </cell>
          <cell r="AK972" t="str">
            <v>Lifetime</v>
          </cell>
          <cell r="AL972">
            <v>52</v>
          </cell>
        </row>
        <row r="973">
          <cell r="F973" t="str">
            <v>ICX6450-24</v>
          </cell>
          <cell r="G973" t="str">
            <v>24-port 1G Switch, 2x1G SFP+ (upgradable to 10G) &amp; 2x1G/10G SFP+ Uplink/Stacking Ports</v>
          </cell>
          <cell r="H973" t="str">
            <v>24-port 1G Switch, 2x1G SFP+ (upgradable to 10G) &amp; 2x1G/10G SFP+ Uplink/Stacking Ports</v>
          </cell>
          <cell r="I973">
            <v>2695</v>
          </cell>
          <cell r="J973">
            <v>2695</v>
          </cell>
          <cell r="K973" t="str">
            <v>A</v>
          </cell>
          <cell r="L973" t="b">
            <v>1</v>
          </cell>
          <cell r="S973">
            <v>1563</v>
          </cell>
          <cell r="T973">
            <v>1617</v>
          </cell>
          <cell r="U973">
            <v>1401</v>
          </cell>
          <cell r="V973">
            <v>1348</v>
          </cell>
          <cell r="X973" t="str">
            <v>A1</v>
          </cell>
          <cell r="Y973">
            <v>0.42</v>
          </cell>
          <cell r="Z973">
            <v>0.4</v>
          </cell>
          <cell r="AA973">
            <v>0.48</v>
          </cell>
          <cell r="AB973">
            <v>0.5</v>
          </cell>
          <cell r="AE973" t="str">
            <v>HARDWARE</v>
          </cell>
          <cell r="AF973" t="str">
            <v>L2-3 FIXED</v>
          </cell>
          <cell r="AG973" t="str">
            <v>ICX 6400</v>
          </cell>
          <cell r="AH973" t="str">
            <v>HARDWARE</v>
          </cell>
          <cell r="AI973" t="str">
            <v>132-8</v>
          </cell>
          <cell r="AJ973" t="str">
            <v>non-TAA</v>
          </cell>
          <cell r="AK973" t="str">
            <v>Lifetime</v>
          </cell>
          <cell r="AL973">
            <v>52</v>
          </cell>
        </row>
        <row r="974">
          <cell r="F974" t="str">
            <v>ICX6450-24-A</v>
          </cell>
          <cell r="G974" t="str">
            <v>24-port 1G Switch, 2x1G SFP+ (upgradable to 10G) &amp; 2x1G/10G SFP+ Uplink/Stacking Ports, TAA</v>
          </cell>
          <cell r="H974" t="str">
            <v>24-port 1G Switch, 2x1G SFP+ (upgradable to 10G) &amp; 2x1G/10G SFP+ Uplink/Stacking Ports, TAA</v>
          </cell>
          <cell r="I974">
            <v>2995</v>
          </cell>
          <cell r="J974">
            <v>2995</v>
          </cell>
          <cell r="K974" t="str">
            <v>A</v>
          </cell>
          <cell r="L974" t="b">
            <v>1</v>
          </cell>
          <cell r="S974">
            <v>1737</v>
          </cell>
          <cell r="T974">
            <v>1797</v>
          </cell>
          <cell r="U974">
            <v>1557</v>
          </cell>
          <cell r="V974">
            <v>1498</v>
          </cell>
          <cell r="X974" t="str">
            <v>A1</v>
          </cell>
          <cell r="Y974">
            <v>0.42</v>
          </cell>
          <cell r="Z974">
            <v>0.4</v>
          </cell>
          <cell r="AA974">
            <v>0.48</v>
          </cell>
          <cell r="AB974">
            <v>0.5</v>
          </cell>
          <cell r="AE974" t="str">
            <v>HARDWARE</v>
          </cell>
          <cell r="AF974" t="str">
            <v>L2-3 FIXED</v>
          </cell>
          <cell r="AG974" t="str">
            <v>ICX 6400</v>
          </cell>
          <cell r="AH974" t="str">
            <v>HARDWARE</v>
          </cell>
          <cell r="AI974" t="str">
            <v>132-8</v>
          </cell>
          <cell r="AJ974" t="str">
            <v>US</v>
          </cell>
          <cell r="AK974" t="str">
            <v>Lifetime</v>
          </cell>
          <cell r="AL974">
            <v>52</v>
          </cell>
        </row>
        <row r="975">
          <cell r="F975" t="str">
            <v>ICX6450-24P</v>
          </cell>
          <cell r="G975" t="str">
            <v>24-port 1G Switch PoE+ 390W, 2x1G SFP+ (upgradable to 10G) &amp; 2x1G/10G SFP+ Uplink/Stacking Ports</v>
          </cell>
          <cell r="H975" t="str">
            <v>24-port 1G Switch PoE+ 390W, 2x1G SFP+ (upgradable to 10G) &amp; 2x1G/10G SFP+ Uplink/Stacking Ports</v>
          </cell>
          <cell r="I975">
            <v>3395</v>
          </cell>
          <cell r="J975">
            <v>3395</v>
          </cell>
          <cell r="K975" t="str">
            <v>A</v>
          </cell>
          <cell r="L975" t="b">
            <v>1</v>
          </cell>
          <cell r="S975">
            <v>1969</v>
          </cell>
          <cell r="T975">
            <v>2037</v>
          </cell>
          <cell r="U975">
            <v>1765</v>
          </cell>
          <cell r="V975">
            <v>1698</v>
          </cell>
          <cell r="X975" t="str">
            <v>A1</v>
          </cell>
          <cell r="Y975">
            <v>0.42</v>
          </cell>
          <cell r="Z975">
            <v>0.4</v>
          </cell>
          <cell r="AA975">
            <v>0.48</v>
          </cell>
          <cell r="AB975">
            <v>0.5</v>
          </cell>
          <cell r="AE975" t="str">
            <v>HARDWARE</v>
          </cell>
          <cell r="AF975" t="str">
            <v>L2-3 FIXED</v>
          </cell>
          <cell r="AG975" t="str">
            <v>ICX 6400</v>
          </cell>
          <cell r="AH975" t="str">
            <v>HARDWARE</v>
          </cell>
          <cell r="AI975" t="str">
            <v>132-8</v>
          </cell>
          <cell r="AJ975" t="str">
            <v>non-TAA</v>
          </cell>
          <cell r="AK975" t="str">
            <v>Lifetime</v>
          </cell>
          <cell r="AL975">
            <v>52</v>
          </cell>
        </row>
        <row r="976">
          <cell r="F976" t="str">
            <v>ICX6450-24P-A</v>
          </cell>
          <cell r="G976" t="str">
            <v>24-port 1G Switch PoE+ 390W, 2x1G SFP+ (upgradable to 10G) &amp; 2x1G/10G SFP+ Uplink/Stacking Ports, TAA</v>
          </cell>
          <cell r="H976" t="str">
            <v>24-port 1G Switch PoE+ 390W, 2x1G SFP+ (upgradable to 10G) &amp; 2x1G/10G SFP+ Uplink/Stacking Ports, TAA</v>
          </cell>
          <cell r="I976">
            <v>3695</v>
          </cell>
          <cell r="J976">
            <v>3695</v>
          </cell>
          <cell r="K976" t="str">
            <v>A</v>
          </cell>
          <cell r="L976" t="b">
            <v>1</v>
          </cell>
          <cell r="S976">
            <v>2143</v>
          </cell>
          <cell r="T976">
            <v>2217</v>
          </cell>
          <cell r="U976">
            <v>1921</v>
          </cell>
          <cell r="V976">
            <v>1848</v>
          </cell>
          <cell r="X976" t="str">
            <v>A1</v>
          </cell>
          <cell r="Y976">
            <v>0.42</v>
          </cell>
          <cell r="Z976">
            <v>0.4</v>
          </cell>
          <cell r="AA976">
            <v>0.48</v>
          </cell>
          <cell r="AB976">
            <v>0.5</v>
          </cell>
          <cell r="AE976" t="str">
            <v>HARDWARE</v>
          </cell>
          <cell r="AF976" t="str">
            <v>L2-3 FIXED</v>
          </cell>
          <cell r="AG976" t="str">
            <v>ICX 6400</v>
          </cell>
          <cell r="AH976" t="str">
            <v>HARDWARE</v>
          </cell>
          <cell r="AI976" t="str">
            <v>132-8</v>
          </cell>
          <cell r="AJ976" t="str">
            <v>US</v>
          </cell>
          <cell r="AK976" t="str">
            <v>Lifetime</v>
          </cell>
          <cell r="AL976">
            <v>52</v>
          </cell>
        </row>
        <row r="977">
          <cell r="F977" t="str">
            <v>ICX6450-48</v>
          </cell>
          <cell r="G977" t="str">
            <v>48-port 1G Switch, 2x1G SFP+ (upgradable to 10G) &amp; 2x1G/10G SFP+ Uplink/Stacking Ports</v>
          </cell>
          <cell r="H977" t="str">
            <v>48-port 1G Switch, 2x1G SFP+ (upgradable to 10G) &amp; 2x1G/10G SFP+ Uplink/Stacking Ports</v>
          </cell>
          <cell r="I977">
            <v>4195</v>
          </cell>
          <cell r="J977">
            <v>4195</v>
          </cell>
          <cell r="K977" t="str">
            <v>A</v>
          </cell>
          <cell r="L977" t="b">
            <v>1</v>
          </cell>
          <cell r="S977">
            <v>2433</v>
          </cell>
          <cell r="T977">
            <v>2517</v>
          </cell>
          <cell r="U977">
            <v>2181</v>
          </cell>
          <cell r="V977">
            <v>2098</v>
          </cell>
          <cell r="X977" t="str">
            <v>A1</v>
          </cell>
          <cell r="Y977">
            <v>0.42</v>
          </cell>
          <cell r="Z977">
            <v>0.4</v>
          </cell>
          <cell r="AA977">
            <v>0.48</v>
          </cell>
          <cell r="AB977">
            <v>0.5</v>
          </cell>
          <cell r="AE977" t="str">
            <v>HARDWARE</v>
          </cell>
          <cell r="AF977" t="str">
            <v>L2-3 FIXED</v>
          </cell>
          <cell r="AG977" t="str">
            <v>ICX 6400</v>
          </cell>
          <cell r="AH977" t="str">
            <v>HARDWARE</v>
          </cell>
          <cell r="AI977" t="str">
            <v>132-8</v>
          </cell>
          <cell r="AJ977" t="str">
            <v>non-TAA</v>
          </cell>
          <cell r="AK977" t="str">
            <v>Lifetime</v>
          </cell>
          <cell r="AL977">
            <v>52</v>
          </cell>
        </row>
        <row r="978">
          <cell r="F978" t="str">
            <v>ICX6450-48-A</v>
          </cell>
          <cell r="G978" t="str">
            <v>48-port 1G Switch, 2x1G SFP+ (upgradable to 10G) &amp; 2x1G/10G SFP+ Uplink/Stacking Ports, TAA</v>
          </cell>
          <cell r="H978" t="str">
            <v>48-port 1G Switch, 2x1G SFP+ (upgradable to 10G) &amp; 2x1G/10G SFP+ Uplink/Stacking Ports, TAA</v>
          </cell>
          <cell r="I978">
            <v>4495</v>
          </cell>
          <cell r="J978">
            <v>4495</v>
          </cell>
          <cell r="K978" t="str">
            <v>A</v>
          </cell>
          <cell r="L978" t="b">
            <v>1</v>
          </cell>
          <cell r="S978">
            <v>2607</v>
          </cell>
          <cell r="T978">
            <v>2697</v>
          </cell>
          <cell r="U978">
            <v>2337</v>
          </cell>
          <cell r="V978">
            <v>2248</v>
          </cell>
          <cell r="X978" t="str">
            <v>A1</v>
          </cell>
          <cell r="Y978">
            <v>0.42</v>
          </cell>
          <cell r="Z978">
            <v>0.4</v>
          </cell>
          <cell r="AA978">
            <v>0.48</v>
          </cell>
          <cell r="AB978">
            <v>0.5</v>
          </cell>
          <cell r="AE978" t="str">
            <v>HARDWARE</v>
          </cell>
          <cell r="AF978" t="str">
            <v>L2-3 FIXED</v>
          </cell>
          <cell r="AG978" t="str">
            <v>ICX 6400</v>
          </cell>
          <cell r="AH978" t="str">
            <v>HARDWARE</v>
          </cell>
          <cell r="AI978" t="str">
            <v>132-8</v>
          </cell>
          <cell r="AJ978" t="str">
            <v>US</v>
          </cell>
          <cell r="AK978" t="str">
            <v>Lifetime</v>
          </cell>
          <cell r="AL978">
            <v>52</v>
          </cell>
        </row>
        <row r="979">
          <cell r="F979" t="str">
            <v>ICX6450-48P</v>
          </cell>
          <cell r="G979" t="str">
            <v>48-port 1G Switch PoE+ 780W, 2x1G SFP+ (upgradable to 10G) &amp; 2x1G/10G SFP+ Uplink/Stacking Ports</v>
          </cell>
          <cell r="H979" t="str">
            <v>48-port 1G Switch PoE+ 780W, 2x1G SFP+ (upgradable to 10G) &amp; 2x1G/10G SFP+ Uplink/Stacking Ports</v>
          </cell>
          <cell r="I979">
            <v>5295</v>
          </cell>
          <cell r="J979">
            <v>5295</v>
          </cell>
          <cell r="K979" t="str">
            <v>A</v>
          </cell>
          <cell r="L979" t="b">
            <v>1</v>
          </cell>
          <cell r="S979">
            <v>3071</v>
          </cell>
          <cell r="T979">
            <v>3177</v>
          </cell>
          <cell r="U979">
            <v>2753</v>
          </cell>
          <cell r="V979">
            <v>2648</v>
          </cell>
          <cell r="X979" t="str">
            <v>A1</v>
          </cell>
          <cell r="Y979">
            <v>0.42</v>
          </cell>
          <cell r="Z979">
            <v>0.4</v>
          </cell>
          <cell r="AA979">
            <v>0.48</v>
          </cell>
          <cell r="AB979">
            <v>0.5</v>
          </cell>
          <cell r="AE979" t="str">
            <v>HARDWARE</v>
          </cell>
          <cell r="AF979" t="str">
            <v>L2-3 FIXED</v>
          </cell>
          <cell r="AG979" t="str">
            <v>ICX 6400</v>
          </cell>
          <cell r="AH979" t="str">
            <v>HARDWARE</v>
          </cell>
          <cell r="AI979" t="str">
            <v>132-8</v>
          </cell>
          <cell r="AJ979" t="str">
            <v>non-TAA</v>
          </cell>
          <cell r="AK979" t="str">
            <v>Lifetime</v>
          </cell>
          <cell r="AL979">
            <v>52</v>
          </cell>
        </row>
        <row r="980">
          <cell r="F980" t="str">
            <v>ICX6450-48P-A</v>
          </cell>
          <cell r="G980" t="str">
            <v>48-port 1G Switch PoE+ 780W, 2x1G SFP+ (upgradable to 10G) &amp; 2x1G/10G SFP+ Uplink/Stacking Ports, TAA</v>
          </cell>
          <cell r="H980" t="str">
            <v>48-port 1G Switch PoE+ 780W, 2x1G SFP+ (upgradable to 10G) &amp; 2x1G/10G SFP+ Uplink/Stacking Ports, TAA</v>
          </cell>
          <cell r="I980">
            <v>5595</v>
          </cell>
          <cell r="J980">
            <v>5595</v>
          </cell>
          <cell r="K980" t="str">
            <v>A</v>
          </cell>
          <cell r="L980" t="b">
            <v>1</v>
          </cell>
          <cell r="S980">
            <v>3245</v>
          </cell>
          <cell r="T980">
            <v>3357</v>
          </cell>
          <cell r="U980">
            <v>2909</v>
          </cell>
          <cell r="V980">
            <v>2798</v>
          </cell>
          <cell r="X980" t="str">
            <v>A1</v>
          </cell>
          <cell r="Y980">
            <v>0.42</v>
          </cell>
          <cell r="Z980">
            <v>0.4</v>
          </cell>
          <cell r="AA980">
            <v>0.48</v>
          </cell>
          <cell r="AB980">
            <v>0.5</v>
          </cell>
          <cell r="AE980" t="str">
            <v>HARDWARE</v>
          </cell>
          <cell r="AF980" t="str">
            <v>L2-3 FIXED</v>
          </cell>
          <cell r="AG980" t="str">
            <v>ICX 6400</v>
          </cell>
          <cell r="AH980" t="str">
            <v>HARDWARE</v>
          </cell>
          <cell r="AI980" t="str">
            <v>132-8</v>
          </cell>
          <cell r="AJ980" t="str">
            <v>US</v>
          </cell>
          <cell r="AK980" t="str">
            <v>Lifetime</v>
          </cell>
          <cell r="AL980">
            <v>52</v>
          </cell>
        </row>
        <row r="981">
          <cell r="F981" t="str">
            <v>ICX6450-C12-PD</v>
          </cell>
          <cell r="G981" t="str">
            <v>12-port 1G Compact Switch (4 PoE+), 2X100M/1G SFP &amp; 2X100M/1G Copper Uplinks, Fanless, PD, L3 static</v>
          </cell>
          <cell r="H981" t="str">
            <v>12-port 1G Compact Switch (4 PoE+), 2X100M/1G SFP &amp; 2X100M/1G Copper Uplinks, Fanless, PD, L3 static</v>
          </cell>
          <cell r="I981">
            <v>1595</v>
          </cell>
          <cell r="J981">
            <v>1595</v>
          </cell>
          <cell r="K981" t="str">
            <v>A</v>
          </cell>
          <cell r="L981" t="b">
            <v>1</v>
          </cell>
          <cell r="S981">
            <v>925</v>
          </cell>
          <cell r="T981">
            <v>957</v>
          </cell>
          <cell r="U981">
            <v>829</v>
          </cell>
          <cell r="V981">
            <v>798</v>
          </cell>
          <cell r="X981" t="str">
            <v>A1</v>
          </cell>
          <cell r="Y981">
            <v>0.42</v>
          </cell>
          <cell r="Z981">
            <v>0.4</v>
          </cell>
          <cell r="AA981">
            <v>0.48</v>
          </cell>
          <cell r="AB981">
            <v>0.5</v>
          </cell>
          <cell r="AE981" t="str">
            <v>HARDWARE</v>
          </cell>
          <cell r="AF981" t="str">
            <v>L2-3 FIXED</v>
          </cell>
          <cell r="AG981" t="str">
            <v>ICX 6400</v>
          </cell>
          <cell r="AH981" t="str">
            <v>HARDWARE</v>
          </cell>
          <cell r="AI981" t="str">
            <v>132-8</v>
          </cell>
          <cell r="AJ981" t="str">
            <v>US</v>
          </cell>
          <cell r="AK981" t="str">
            <v>Lifetime</v>
          </cell>
          <cell r="AL981">
            <v>52</v>
          </cell>
        </row>
        <row r="982">
          <cell r="F982" t="str">
            <v>ICX6400-C12-MGNT</v>
          </cell>
          <cell r="G982" t="str">
            <v>ICX 6430/6450-C12 Compact Switch Magnet Mount Kit</v>
          </cell>
          <cell r="H982" t="str">
            <v>ICX 6430/6450-C12 Compact Switch Magnet Mount Kit</v>
          </cell>
          <cell r="I982">
            <v>40</v>
          </cell>
          <cell r="J982">
            <v>40</v>
          </cell>
          <cell r="K982" t="str">
            <v>A</v>
          </cell>
          <cell r="L982" t="b">
            <v>1</v>
          </cell>
          <cell r="S982">
            <v>23</v>
          </cell>
          <cell r="T982">
            <v>24</v>
          </cell>
          <cell r="U982">
            <v>21</v>
          </cell>
          <cell r="V982">
            <v>20</v>
          </cell>
          <cell r="X982" t="str">
            <v>A1</v>
          </cell>
          <cell r="Y982">
            <v>0.42</v>
          </cell>
          <cell r="Z982">
            <v>0.4</v>
          </cell>
          <cell r="AA982">
            <v>0.48</v>
          </cell>
          <cell r="AB982">
            <v>0.5</v>
          </cell>
          <cell r="AE982" t="str">
            <v>HARDWARE</v>
          </cell>
          <cell r="AF982" t="str">
            <v>L2-3 FIXED</v>
          </cell>
          <cell r="AG982" t="str">
            <v>ICX 6400</v>
          </cell>
          <cell r="AH982" t="str">
            <v>HARDWARE</v>
          </cell>
          <cell r="AI982" t="str">
            <v>132-8</v>
          </cell>
          <cell r="AJ982" t="str">
            <v>non-TAA</v>
          </cell>
          <cell r="AK982" t="str">
            <v>13 mos</v>
          </cell>
          <cell r="AL982">
            <v>52</v>
          </cell>
        </row>
        <row r="983">
          <cell r="F983" t="str">
            <v>ICX6400-C12-RMK</v>
          </cell>
          <cell r="G983" t="str">
            <v>ICX 6430/6450-C12 Compact Switch 2-Post Rack Mount Kit</v>
          </cell>
          <cell r="H983" t="str">
            <v>ICX 6430/6450-C12 Compact Switch 2-Post Rack Mount Kit</v>
          </cell>
          <cell r="I983">
            <v>40</v>
          </cell>
          <cell r="J983">
            <v>40</v>
          </cell>
          <cell r="K983" t="str">
            <v>A</v>
          </cell>
          <cell r="L983" t="b">
            <v>1</v>
          </cell>
          <cell r="S983">
            <v>23</v>
          </cell>
          <cell r="T983">
            <v>24</v>
          </cell>
          <cell r="U983">
            <v>21</v>
          </cell>
          <cell r="V983">
            <v>20</v>
          </cell>
          <cell r="X983" t="str">
            <v>A1</v>
          </cell>
          <cell r="Y983">
            <v>0.42</v>
          </cell>
          <cell r="Z983">
            <v>0.4</v>
          </cell>
          <cell r="AA983">
            <v>0.48</v>
          </cell>
          <cell r="AB983">
            <v>0.5</v>
          </cell>
          <cell r="AE983" t="str">
            <v>HARDWARE</v>
          </cell>
          <cell r="AF983" t="str">
            <v>L2-3 FIXED</v>
          </cell>
          <cell r="AG983" t="str">
            <v>ICX 6400</v>
          </cell>
          <cell r="AH983" t="str">
            <v>HARDWARE</v>
          </cell>
          <cell r="AI983" t="str">
            <v>132-8</v>
          </cell>
          <cell r="AJ983" t="str">
            <v>non-TAA</v>
          </cell>
          <cell r="AK983" t="str">
            <v>13 mos</v>
          </cell>
          <cell r="AL983">
            <v>52</v>
          </cell>
        </row>
        <row r="984">
          <cell r="F984" t="str">
            <v>ICX6400-EPS1500</v>
          </cell>
          <cell r="G984" t="str">
            <v>ICX 6430/6450 1500W External Power Supply for RPS/EPS (PoE &amp; non-PoE)</v>
          </cell>
          <cell r="H984" t="str">
            <v>ICX 6430/6450 1500W External Power Supply for RPS/EPS (PoE &amp; non-PoE)</v>
          </cell>
          <cell r="I984">
            <v>1500</v>
          </cell>
          <cell r="J984">
            <v>1500</v>
          </cell>
          <cell r="K984" t="str">
            <v>A</v>
          </cell>
          <cell r="L984" t="b">
            <v>1</v>
          </cell>
          <cell r="S984">
            <v>870</v>
          </cell>
          <cell r="T984">
            <v>900</v>
          </cell>
          <cell r="U984">
            <v>780</v>
          </cell>
          <cell r="V984">
            <v>750</v>
          </cell>
          <cell r="X984" t="str">
            <v>A1</v>
          </cell>
          <cell r="Y984">
            <v>0.42</v>
          </cell>
          <cell r="Z984">
            <v>0.4</v>
          </cell>
          <cell r="AA984">
            <v>0.48</v>
          </cell>
          <cell r="AB984">
            <v>0.5</v>
          </cell>
          <cell r="AE984" t="str">
            <v>HARDWARE</v>
          </cell>
          <cell r="AF984" t="str">
            <v>L2-3 FIXED</v>
          </cell>
          <cell r="AG984" t="str">
            <v>ICX 6400</v>
          </cell>
          <cell r="AH984" t="str">
            <v>HARDWARE</v>
          </cell>
          <cell r="AI984" t="str">
            <v>132-8</v>
          </cell>
          <cell r="AJ984" t="str">
            <v>non-TAA</v>
          </cell>
          <cell r="AK984" t="str">
            <v>Lifetime</v>
          </cell>
          <cell r="AL984">
            <v>52</v>
          </cell>
        </row>
        <row r="985">
          <cell r="F985" t="str">
            <v>ICX6400-RMK</v>
          </cell>
          <cell r="G985" t="str">
            <v>ICX 6430/6450 2 Post Rack Mount Kit, Spare</v>
          </cell>
          <cell r="H985" t="str">
            <v>ICX 6430/6450 2 Post Rack Mount Kit, Spare</v>
          </cell>
          <cell r="I985">
            <v>50</v>
          </cell>
          <cell r="J985">
            <v>50</v>
          </cell>
          <cell r="K985" t="str">
            <v>A</v>
          </cell>
          <cell r="L985" t="b">
            <v>1</v>
          </cell>
          <cell r="S985">
            <v>29</v>
          </cell>
          <cell r="T985">
            <v>30</v>
          </cell>
          <cell r="U985">
            <v>26</v>
          </cell>
          <cell r="V985">
            <v>25</v>
          </cell>
          <cell r="X985" t="str">
            <v>A1</v>
          </cell>
          <cell r="Y985">
            <v>0.42</v>
          </cell>
          <cell r="Z985">
            <v>0.4</v>
          </cell>
          <cell r="AA985">
            <v>0.48</v>
          </cell>
          <cell r="AB985">
            <v>0.5</v>
          </cell>
          <cell r="AE985" t="str">
            <v>HARDWARE</v>
          </cell>
          <cell r="AF985" t="str">
            <v>L2-3 FIXED</v>
          </cell>
          <cell r="AG985" t="str">
            <v>ICX 6400</v>
          </cell>
          <cell r="AH985" t="str">
            <v>HARDWARE</v>
          </cell>
          <cell r="AI985" t="str">
            <v>132-8</v>
          </cell>
          <cell r="AJ985" t="str">
            <v>non-TAA</v>
          </cell>
          <cell r="AK985" t="str">
            <v>13 mos</v>
          </cell>
          <cell r="AL985">
            <v>52</v>
          </cell>
        </row>
        <row r="986">
          <cell r="F986" t="str">
            <v>ICX6450-2X10G-LIC-POD</v>
          </cell>
          <cell r="G986" t="str">
            <v>ICX 6450 2X10G Capacity Based License, Upgrade 1G Uplink/Stacking Ports to 1G/10G</v>
          </cell>
          <cell r="H986" t="str">
            <v>ICX 6450 2X10G Capacity Based License, Upgrade 1G Uplink/Stacking Ports to 1G/10G</v>
          </cell>
          <cell r="I986">
            <v>1000</v>
          </cell>
          <cell r="J986">
            <v>1000</v>
          </cell>
          <cell r="K986" t="str">
            <v>C</v>
          </cell>
          <cell r="L986" t="b">
            <v>1</v>
          </cell>
          <cell r="S986">
            <v>580</v>
          </cell>
          <cell r="T986">
            <v>600</v>
          </cell>
          <cell r="U986">
            <v>520</v>
          </cell>
          <cell r="V986">
            <v>500</v>
          </cell>
          <cell r="X986" t="str">
            <v>A1</v>
          </cell>
          <cell r="Y986">
            <v>0.42</v>
          </cell>
          <cell r="Z986">
            <v>0.4</v>
          </cell>
          <cell r="AA986">
            <v>0.48</v>
          </cell>
          <cell r="AB986">
            <v>0.5</v>
          </cell>
          <cell r="AE986" t="str">
            <v>SOFTWARE</v>
          </cell>
          <cell r="AF986" t="str">
            <v>L2-3 FIXED</v>
          </cell>
          <cell r="AG986" t="str">
            <v>ICX 6400</v>
          </cell>
          <cell r="AH986" t="str">
            <v>SOFTWARE</v>
          </cell>
          <cell r="AI986" t="str">
            <v>132-33</v>
          </cell>
          <cell r="AJ986" t="str">
            <v>US</v>
          </cell>
          <cell r="AK986" t="str">
            <v>90 days</v>
          </cell>
          <cell r="AL986">
            <v>52</v>
          </cell>
        </row>
        <row r="987">
          <cell r="F987" t="str">
            <v>ICX6450-PREM-LIC</v>
          </cell>
          <cell r="G987" t="str">
            <v>ICX 6450 PREMIUM SOFTWARE LICENSE</v>
          </cell>
          <cell r="H987" t="str">
            <v>ICX 6450 PREMIUM SOFTWARE LICENSE</v>
          </cell>
          <cell r="I987">
            <v>800</v>
          </cell>
          <cell r="J987">
            <v>800</v>
          </cell>
          <cell r="K987" t="str">
            <v>A</v>
          </cell>
          <cell r="L987" t="b">
            <v>1</v>
          </cell>
          <cell r="S987">
            <v>464</v>
          </cell>
          <cell r="T987">
            <v>480</v>
          </cell>
          <cell r="U987">
            <v>416</v>
          </cell>
          <cell r="V987">
            <v>400</v>
          </cell>
          <cell r="X987" t="str">
            <v>A1</v>
          </cell>
          <cell r="Y987">
            <v>0.42</v>
          </cell>
          <cell r="Z987">
            <v>0.4</v>
          </cell>
          <cell r="AA987">
            <v>0.48</v>
          </cell>
          <cell r="AB987">
            <v>0.5</v>
          </cell>
          <cell r="AE987" t="str">
            <v>SOFTWARE</v>
          </cell>
          <cell r="AF987" t="str">
            <v>L2-3 FIXED</v>
          </cell>
          <cell r="AG987" t="str">
            <v>ICX 6400</v>
          </cell>
          <cell r="AH987" t="str">
            <v>SOFTWARE</v>
          </cell>
          <cell r="AI987" t="str">
            <v>132-33</v>
          </cell>
          <cell r="AJ987" t="str">
            <v>US</v>
          </cell>
          <cell r="AK987" t="str">
            <v>90 days</v>
          </cell>
          <cell r="AL987">
            <v>52</v>
          </cell>
        </row>
        <row r="988">
          <cell r="F988" t="str">
            <v>PCAUS-EPS</v>
          </cell>
          <cell r="G988" t="str">
            <v>POWER CORD,AUSTRALIA,16A/250V</v>
          </cell>
          <cell r="H988" t="str">
            <v>POWER CORD,AUSTRALIA,16A/250V</v>
          </cell>
          <cell r="I988">
            <v>75</v>
          </cell>
          <cell r="J988">
            <v>75</v>
          </cell>
          <cell r="K988" t="str">
            <v>N</v>
          </cell>
          <cell r="L988" t="b">
            <v>1</v>
          </cell>
          <cell r="S988">
            <v>44</v>
          </cell>
          <cell r="T988">
            <v>45</v>
          </cell>
          <cell r="U988">
            <v>39</v>
          </cell>
          <cell r="V988">
            <v>38</v>
          </cell>
          <cell r="X988" t="str">
            <v>A1</v>
          </cell>
          <cell r="Y988">
            <v>0.42</v>
          </cell>
          <cell r="Z988">
            <v>0.4</v>
          </cell>
          <cell r="AA988">
            <v>0.48</v>
          </cell>
          <cell r="AB988">
            <v>0.5</v>
          </cell>
          <cell r="AE988" t="str">
            <v>HARDWARE</v>
          </cell>
          <cell r="AF988" t="str">
            <v>OTHER-IP</v>
          </cell>
          <cell r="AG988" t="str">
            <v>IP ACCESSORIES</v>
          </cell>
          <cell r="AH988" t="str">
            <v>HARDWARE</v>
          </cell>
          <cell r="AI988" t="str">
            <v>132-8</v>
          </cell>
          <cell r="AJ988" t="str">
            <v>non-TAA</v>
          </cell>
          <cell r="AK988" t="str">
            <v>13 mos</v>
          </cell>
          <cell r="AL988">
            <v>80</v>
          </cell>
        </row>
        <row r="989">
          <cell r="F989" t="str">
            <v>PC-C13C14</v>
          </cell>
          <cell r="G989" t="str">
            <v>C13/C14 15A Power Cord</v>
          </cell>
          <cell r="I989">
            <v>75</v>
          </cell>
          <cell r="J989">
            <v>75</v>
          </cell>
          <cell r="K989" t="str">
            <v>N</v>
          </cell>
          <cell r="S989">
            <v>44</v>
          </cell>
          <cell r="T989">
            <v>45</v>
          </cell>
          <cell r="U989">
            <v>39</v>
          </cell>
          <cell r="V989">
            <v>38</v>
          </cell>
          <cell r="X989" t="str">
            <v>A1</v>
          </cell>
          <cell r="Y989">
            <v>0.42</v>
          </cell>
          <cell r="Z989">
            <v>0.4</v>
          </cell>
          <cell r="AA989">
            <v>0.48</v>
          </cell>
          <cell r="AB989">
            <v>0.5</v>
          </cell>
          <cell r="AE989" t="str">
            <v>HARDWARE</v>
          </cell>
          <cell r="AF989" t="str">
            <v>L2-3 FIXED</v>
          </cell>
          <cell r="AG989" t="str">
            <v>ICX 6610</v>
          </cell>
          <cell r="AH989" t="str">
            <v>HARDWARE</v>
          </cell>
          <cell r="AI989" t="str">
            <v>132-8</v>
          </cell>
          <cell r="AJ989" t="str">
            <v>non-TAA</v>
          </cell>
          <cell r="AK989" t="str">
            <v>13 mos</v>
          </cell>
          <cell r="AL989" t="str">
            <v>52</v>
          </cell>
        </row>
        <row r="990">
          <cell r="F990" t="str">
            <v>PCCHINA2-IEC309</v>
          </cell>
          <cell r="G990" t="str">
            <v>POWER CORD, CHINA, IEC309 TO C13, 10A, 250V</v>
          </cell>
          <cell r="H990" t="str">
            <v>POWER CORD, CHINA, IEC309 TO C13, 10A, 250V</v>
          </cell>
          <cell r="I990">
            <v>75</v>
          </cell>
          <cell r="J990">
            <v>75</v>
          </cell>
          <cell r="K990" t="str">
            <v>N</v>
          </cell>
          <cell r="L990" t="b">
            <v>1</v>
          </cell>
          <cell r="S990">
            <v>44</v>
          </cell>
          <cell r="T990">
            <v>45</v>
          </cell>
          <cell r="U990">
            <v>39</v>
          </cell>
          <cell r="V990">
            <v>38</v>
          </cell>
          <cell r="X990" t="str">
            <v>A1</v>
          </cell>
          <cell r="Y990">
            <v>0.42</v>
          </cell>
          <cell r="Z990">
            <v>0.4</v>
          </cell>
          <cell r="AA990">
            <v>0.48</v>
          </cell>
          <cell r="AB990">
            <v>0.5</v>
          </cell>
          <cell r="AE990" t="str">
            <v>HARDWARE</v>
          </cell>
          <cell r="AF990" t="str">
            <v>OTHER-IP</v>
          </cell>
          <cell r="AG990" t="str">
            <v>IP ACCESSORIES</v>
          </cell>
          <cell r="AH990" t="str">
            <v>HARDWARE</v>
          </cell>
          <cell r="AI990" t="str">
            <v>132-8</v>
          </cell>
          <cell r="AJ990" t="str">
            <v>non-TAA</v>
          </cell>
          <cell r="AK990" t="str">
            <v>13 mos</v>
          </cell>
          <cell r="AL990">
            <v>80</v>
          </cell>
        </row>
        <row r="991">
          <cell r="F991" t="str">
            <v>PCCHINA-EPS</v>
          </cell>
          <cell r="G991" t="str">
            <v>POWER CORD,CHINA,16A,250V</v>
          </cell>
          <cell r="H991" t="str">
            <v>POWER CORD,CHINA,16A,250V</v>
          </cell>
          <cell r="I991">
            <v>75</v>
          </cell>
          <cell r="J991">
            <v>75</v>
          </cell>
          <cell r="K991" t="str">
            <v>N</v>
          </cell>
          <cell r="L991" t="b">
            <v>1</v>
          </cell>
          <cell r="S991">
            <v>44</v>
          </cell>
          <cell r="T991">
            <v>45</v>
          </cell>
          <cell r="U991">
            <v>39</v>
          </cell>
          <cell r="V991">
            <v>38</v>
          </cell>
          <cell r="X991" t="str">
            <v>A1</v>
          </cell>
          <cell r="Y991">
            <v>0.42</v>
          </cell>
          <cell r="Z991">
            <v>0.4</v>
          </cell>
          <cell r="AA991">
            <v>0.48</v>
          </cell>
          <cell r="AB991">
            <v>0.5</v>
          </cell>
          <cell r="AE991" t="str">
            <v>HARDWARE</v>
          </cell>
          <cell r="AF991" t="str">
            <v>OTHER-IP</v>
          </cell>
          <cell r="AG991" t="str">
            <v>IP ACCESSORIES</v>
          </cell>
          <cell r="AH991" t="str">
            <v>HARDWARE</v>
          </cell>
          <cell r="AI991" t="str">
            <v>132-8</v>
          </cell>
          <cell r="AJ991" t="str">
            <v>non-TAA</v>
          </cell>
          <cell r="AK991" t="str">
            <v>13 mos</v>
          </cell>
          <cell r="AL991">
            <v>80</v>
          </cell>
        </row>
        <row r="992">
          <cell r="F992" t="str">
            <v>PCEURO-EPS</v>
          </cell>
          <cell r="G992" t="str">
            <v>POWER CORD,EURO,16A,250V,CEE 7/7 EUROP-C19,1.8M,R6</v>
          </cell>
          <cell r="H992" t="str">
            <v>POWER CORD,EURO,16A,250V,CEE 7/7 EUROP-C19,1.8M,R6</v>
          </cell>
          <cell r="I992">
            <v>75</v>
          </cell>
          <cell r="J992">
            <v>75</v>
          </cell>
          <cell r="K992" t="str">
            <v>N</v>
          </cell>
          <cell r="L992" t="b">
            <v>1</v>
          </cell>
          <cell r="S992">
            <v>44</v>
          </cell>
          <cell r="T992">
            <v>45</v>
          </cell>
          <cell r="U992">
            <v>39</v>
          </cell>
          <cell r="V992">
            <v>38</v>
          </cell>
          <cell r="X992" t="str">
            <v>A1</v>
          </cell>
          <cell r="Y992">
            <v>0.42</v>
          </cell>
          <cell r="Z992">
            <v>0.4</v>
          </cell>
          <cell r="AA992">
            <v>0.48</v>
          </cell>
          <cell r="AB992">
            <v>0.5</v>
          </cell>
          <cell r="AE992" t="str">
            <v>HARDWARE</v>
          </cell>
          <cell r="AF992" t="str">
            <v>OTHER-IP</v>
          </cell>
          <cell r="AG992" t="str">
            <v>IP ACCESSORIES</v>
          </cell>
          <cell r="AH992" t="str">
            <v>HARDWARE</v>
          </cell>
          <cell r="AI992" t="str">
            <v>132-8</v>
          </cell>
          <cell r="AJ992" t="str">
            <v>non-TAA</v>
          </cell>
          <cell r="AK992" t="str">
            <v>13 mos</v>
          </cell>
          <cell r="AL992">
            <v>80</v>
          </cell>
        </row>
        <row r="993">
          <cell r="F993" t="str">
            <v>PCINDIA-EPS</v>
          </cell>
          <cell r="G993" t="str">
            <v>POWER CORD,INDIA,16A/250V</v>
          </cell>
          <cell r="H993" t="str">
            <v>POWER CORD,INDIA,16A/250V</v>
          </cell>
          <cell r="I993">
            <v>75</v>
          </cell>
          <cell r="J993">
            <v>75</v>
          </cell>
          <cell r="K993" t="str">
            <v>N</v>
          </cell>
          <cell r="L993" t="b">
            <v>1</v>
          </cell>
          <cell r="S993">
            <v>44</v>
          </cell>
          <cell r="T993">
            <v>45</v>
          </cell>
          <cell r="U993">
            <v>39</v>
          </cell>
          <cell r="V993">
            <v>38</v>
          </cell>
          <cell r="X993" t="str">
            <v>A1</v>
          </cell>
          <cell r="Y993">
            <v>0.42</v>
          </cell>
          <cell r="Z993">
            <v>0.4</v>
          </cell>
          <cell r="AA993">
            <v>0.48</v>
          </cell>
          <cell r="AB993">
            <v>0.5</v>
          </cell>
          <cell r="AE993" t="str">
            <v>HARDWARE</v>
          </cell>
          <cell r="AF993" t="str">
            <v>OTHER-IP</v>
          </cell>
          <cell r="AG993" t="str">
            <v>IP ACCESSORIES</v>
          </cell>
          <cell r="AH993" t="str">
            <v>HARDWARE</v>
          </cell>
          <cell r="AI993" t="str">
            <v>132-8</v>
          </cell>
          <cell r="AJ993" t="str">
            <v>non-TAA</v>
          </cell>
          <cell r="AK993" t="str">
            <v>13 mos</v>
          </cell>
          <cell r="AL993">
            <v>80</v>
          </cell>
        </row>
        <row r="994">
          <cell r="F994" t="str">
            <v>PCJAPAN-EPS</v>
          </cell>
          <cell r="G994" t="str">
            <v>POWER CORD,JAPAN,15A,250V</v>
          </cell>
          <cell r="H994" t="str">
            <v>POWER CORD,JAPAN,15A,250V</v>
          </cell>
          <cell r="I994">
            <v>75</v>
          </cell>
          <cell r="J994">
            <v>75</v>
          </cell>
          <cell r="K994" t="str">
            <v>N</v>
          </cell>
          <cell r="L994" t="b">
            <v>1</v>
          </cell>
          <cell r="S994">
            <v>44</v>
          </cell>
          <cell r="T994">
            <v>45</v>
          </cell>
          <cell r="U994">
            <v>39</v>
          </cell>
          <cell r="V994">
            <v>38</v>
          </cell>
          <cell r="X994" t="str">
            <v>A1</v>
          </cell>
          <cell r="Y994">
            <v>0.42</v>
          </cell>
          <cell r="Z994">
            <v>0.4</v>
          </cell>
          <cell r="AA994">
            <v>0.48</v>
          </cell>
          <cell r="AB994">
            <v>0.5</v>
          </cell>
          <cell r="AE994" t="str">
            <v>HARDWARE</v>
          </cell>
          <cell r="AF994" t="str">
            <v>OTHER-IP</v>
          </cell>
          <cell r="AG994" t="str">
            <v>IP ACCESSORIES</v>
          </cell>
          <cell r="AH994" t="str">
            <v>HARDWARE</v>
          </cell>
          <cell r="AI994" t="str">
            <v>132-8</v>
          </cell>
          <cell r="AJ994" t="str">
            <v>non-TAA</v>
          </cell>
          <cell r="AK994" t="str">
            <v>13 mos</v>
          </cell>
          <cell r="AL994">
            <v>80</v>
          </cell>
        </row>
        <row r="995">
          <cell r="F995" t="str">
            <v>PCUK-EPS</v>
          </cell>
          <cell r="G995" t="str">
            <v>POWER CORD,UK,13A,250V</v>
          </cell>
          <cell r="H995" t="str">
            <v>POWER CORD,UK,13A,250V</v>
          </cell>
          <cell r="I995">
            <v>75</v>
          </cell>
          <cell r="J995">
            <v>75</v>
          </cell>
          <cell r="K995" t="str">
            <v>N</v>
          </cell>
          <cell r="L995" t="b">
            <v>1</v>
          </cell>
          <cell r="S995">
            <v>44</v>
          </cell>
          <cell r="T995">
            <v>45</v>
          </cell>
          <cell r="U995">
            <v>39</v>
          </cell>
          <cell r="V995">
            <v>38</v>
          </cell>
          <cell r="X995" t="str">
            <v>A1</v>
          </cell>
          <cell r="Y995">
            <v>0.42</v>
          </cell>
          <cell r="Z995">
            <v>0.4</v>
          </cell>
          <cell r="AA995">
            <v>0.48</v>
          </cell>
          <cell r="AB995">
            <v>0.5</v>
          </cell>
          <cell r="AE995" t="str">
            <v>HARDWARE</v>
          </cell>
          <cell r="AF995" t="str">
            <v>OTHER-IP</v>
          </cell>
          <cell r="AG995" t="str">
            <v>IP ACCESSORIES</v>
          </cell>
          <cell r="AH995" t="str">
            <v>HARDWARE</v>
          </cell>
          <cell r="AI995" t="str">
            <v>132-8</v>
          </cell>
          <cell r="AJ995" t="str">
            <v>non-TAA</v>
          </cell>
          <cell r="AK995" t="str">
            <v>13 mos</v>
          </cell>
          <cell r="AL995">
            <v>80</v>
          </cell>
        </row>
        <row r="996">
          <cell r="F996" t="str">
            <v>10G-SFPP-ER</v>
          </cell>
          <cell r="G996" t="str">
            <v>10GBASE-ER SFP+ optic (LC), for up to 40km over SMF</v>
          </cell>
          <cell r="H996" t="str">
            <v>10GBASE-ER SFP+ optic (LC), for up to 40km over SMF</v>
          </cell>
          <cell r="I996">
            <v>10000</v>
          </cell>
          <cell r="J996">
            <v>10000</v>
          </cell>
          <cell r="K996" t="str">
            <v>A</v>
          </cell>
          <cell r="L996" t="b">
            <v>1</v>
          </cell>
          <cell r="S996">
            <v>5800</v>
          </cell>
          <cell r="T996">
            <v>6000</v>
          </cell>
          <cell r="U996">
            <v>5200</v>
          </cell>
          <cell r="V996">
            <v>5000</v>
          </cell>
          <cell r="X996" t="str">
            <v>A1</v>
          </cell>
          <cell r="Y996">
            <v>0.42</v>
          </cell>
          <cell r="Z996">
            <v>0.4</v>
          </cell>
          <cell r="AA996">
            <v>0.48</v>
          </cell>
          <cell r="AB996">
            <v>0.5</v>
          </cell>
          <cell r="AE996" t="str">
            <v>HARDWARE</v>
          </cell>
          <cell r="AF996" t="str">
            <v>OPTICS</v>
          </cell>
          <cell r="AG996" t="str">
            <v>10G OPTICS</v>
          </cell>
          <cell r="AH996" t="str">
            <v>HARDWARE</v>
          </cell>
          <cell r="AI996" t="str">
            <v>132-8</v>
          </cell>
          <cell r="AJ996" t="str">
            <v>non-TAA</v>
          </cell>
          <cell r="AK996" t="str">
            <v>13 mos</v>
          </cell>
          <cell r="AL996">
            <v>80</v>
          </cell>
        </row>
        <row r="997">
          <cell r="F997" t="str">
            <v>10G-SFPP-LR</v>
          </cell>
          <cell r="G997" t="str">
            <v>10GBASE-LR, SFP+ optic (LC), for up to 10km over SMF</v>
          </cell>
          <cell r="H997" t="str">
            <v>10GBASE-LR, SFP+ optic (LC), for up to 10km over SMF</v>
          </cell>
          <cell r="I997">
            <v>2745</v>
          </cell>
          <cell r="J997">
            <v>2745</v>
          </cell>
          <cell r="K997" t="str">
            <v>A</v>
          </cell>
          <cell r="L997" t="b">
            <v>1</v>
          </cell>
          <cell r="S997">
            <v>1592</v>
          </cell>
          <cell r="T997">
            <v>1647</v>
          </cell>
          <cell r="U997">
            <v>1427</v>
          </cell>
          <cell r="V997">
            <v>1373</v>
          </cell>
          <cell r="X997" t="str">
            <v>A1</v>
          </cell>
          <cell r="Y997">
            <v>0.42</v>
          </cell>
          <cell r="Z997">
            <v>0.4</v>
          </cell>
          <cell r="AA997">
            <v>0.48</v>
          </cell>
          <cell r="AB997">
            <v>0.5</v>
          </cell>
          <cell r="AE997" t="str">
            <v>HARDWARE</v>
          </cell>
          <cell r="AF997" t="str">
            <v>OPTICS</v>
          </cell>
          <cell r="AG997" t="str">
            <v>10G OPTICS</v>
          </cell>
          <cell r="AH997" t="str">
            <v>HARDWARE</v>
          </cell>
          <cell r="AI997" t="str">
            <v>132-8</v>
          </cell>
          <cell r="AJ997" t="str">
            <v>non-TAA</v>
          </cell>
          <cell r="AK997" t="str">
            <v>13 mos</v>
          </cell>
          <cell r="AL997">
            <v>80</v>
          </cell>
        </row>
        <row r="998">
          <cell r="F998" t="str">
            <v>10G-SFPP-LRM</v>
          </cell>
          <cell r="G998" t="str">
            <v>10GBASE-LRM SFP+ optic (LC), for up to 220m over MMF</v>
          </cell>
          <cell r="H998" t="str">
            <v>10GBASE-LRM SFP+ optic (LC), for up to 220m over MMF</v>
          </cell>
          <cell r="I998">
            <v>2135</v>
          </cell>
          <cell r="J998">
            <v>1495</v>
          </cell>
          <cell r="K998" t="str">
            <v>A</v>
          </cell>
          <cell r="L998" t="b">
            <v>1</v>
          </cell>
          <cell r="S998">
            <v>867</v>
          </cell>
          <cell r="T998">
            <v>897</v>
          </cell>
          <cell r="U998">
            <v>777</v>
          </cell>
          <cell r="V998">
            <v>748</v>
          </cell>
          <cell r="X998" t="str">
            <v>A1</v>
          </cell>
          <cell r="Y998">
            <v>0.42</v>
          </cell>
          <cell r="Z998">
            <v>0.4</v>
          </cell>
          <cell r="AA998">
            <v>0.48</v>
          </cell>
          <cell r="AB998">
            <v>0.5</v>
          </cell>
          <cell r="AE998" t="str">
            <v>HARDWARE</v>
          </cell>
          <cell r="AF998" t="str">
            <v>OPTICS</v>
          </cell>
          <cell r="AG998" t="str">
            <v>1G OPTICS</v>
          </cell>
          <cell r="AH998" t="str">
            <v>HARDWARE</v>
          </cell>
          <cell r="AI998" t="str">
            <v>132-8</v>
          </cell>
          <cell r="AJ998" t="str">
            <v>non-TAA</v>
          </cell>
          <cell r="AK998" t="str">
            <v>13 mos</v>
          </cell>
          <cell r="AL998">
            <v>80</v>
          </cell>
        </row>
        <row r="999">
          <cell r="F999" t="str">
            <v>10G-SFPP-SR</v>
          </cell>
          <cell r="G999" t="str">
            <v>10GBASE-SR, SFP+ optic (LC), target range 300m over MMF</v>
          </cell>
          <cell r="H999" t="str">
            <v>10GBASE-SR, SFP+ optic (LC), target range 300m over MMF</v>
          </cell>
          <cell r="I999">
            <v>1370</v>
          </cell>
          <cell r="J999">
            <v>1370</v>
          </cell>
          <cell r="K999" t="str">
            <v>A</v>
          </cell>
          <cell r="L999" t="b">
            <v>1</v>
          </cell>
          <cell r="S999">
            <v>795</v>
          </cell>
          <cell r="T999">
            <v>822</v>
          </cell>
          <cell r="U999">
            <v>712</v>
          </cell>
          <cell r="V999">
            <v>685</v>
          </cell>
          <cell r="X999" t="str">
            <v>A1</v>
          </cell>
          <cell r="Y999">
            <v>0.42</v>
          </cell>
          <cell r="Z999">
            <v>0.4</v>
          </cell>
          <cell r="AA999">
            <v>0.48</v>
          </cell>
          <cell r="AB999">
            <v>0.5</v>
          </cell>
          <cell r="AE999" t="str">
            <v>HARDWARE</v>
          </cell>
          <cell r="AF999" t="str">
            <v>OPTICS</v>
          </cell>
          <cell r="AG999" t="str">
            <v>10G OPTICS</v>
          </cell>
          <cell r="AH999" t="str">
            <v>HARDWARE</v>
          </cell>
          <cell r="AI999" t="str">
            <v>132-8</v>
          </cell>
          <cell r="AJ999" t="str">
            <v>non-TAA</v>
          </cell>
          <cell r="AK999" t="str">
            <v>13 mos</v>
          </cell>
          <cell r="AL999">
            <v>80</v>
          </cell>
        </row>
        <row r="1000">
          <cell r="F1000" t="str">
            <v>10G-SFPP-TWX-0101</v>
          </cell>
          <cell r="G1000" t="str">
            <v>DIRECT ATTACHED SFPP ACTIVE COPPER,1M,1-PACK</v>
          </cell>
          <cell r="H1000" t="str">
            <v>DIRECT ATTACHED SFPP ACTIVE COPPER,1M,1-PACK</v>
          </cell>
          <cell r="I1000">
            <v>150</v>
          </cell>
          <cell r="J1000">
            <v>150</v>
          </cell>
          <cell r="K1000" t="str">
            <v>A</v>
          </cell>
          <cell r="L1000" t="b">
            <v>1</v>
          </cell>
          <cell r="S1000">
            <v>87</v>
          </cell>
          <cell r="T1000">
            <v>90</v>
          </cell>
          <cell r="U1000">
            <v>78</v>
          </cell>
          <cell r="V1000">
            <v>75</v>
          </cell>
          <cell r="X1000" t="str">
            <v>A1</v>
          </cell>
          <cell r="Y1000">
            <v>0.42</v>
          </cell>
          <cell r="Z1000">
            <v>0.4</v>
          </cell>
          <cell r="AA1000">
            <v>0.48</v>
          </cell>
          <cell r="AB1000">
            <v>0.5</v>
          </cell>
          <cell r="AE1000" t="str">
            <v>HARDWARE</v>
          </cell>
          <cell r="AF1000" t="str">
            <v>OPTICS</v>
          </cell>
          <cell r="AG1000" t="str">
            <v>10G OPTICS</v>
          </cell>
          <cell r="AH1000" t="str">
            <v>HARDWARE</v>
          </cell>
          <cell r="AI1000" t="str">
            <v>132-8</v>
          </cell>
          <cell r="AJ1000" t="str">
            <v>non-TAA</v>
          </cell>
          <cell r="AK1000" t="str">
            <v>13 mos</v>
          </cell>
          <cell r="AL1000">
            <v>80</v>
          </cell>
        </row>
        <row r="1001">
          <cell r="F1001" t="str">
            <v>10G-SFPP-TWX-0301</v>
          </cell>
          <cell r="G1001" t="str">
            <v>DIRECT ATTACHED SFPP ACTIVE COPPER,3M,1-PACK</v>
          </cell>
          <cell r="H1001" t="str">
            <v>DIRECT ATTACHED SFPP ACTIVE COPPER,3M,1-PACK</v>
          </cell>
          <cell r="I1001">
            <v>210</v>
          </cell>
          <cell r="J1001">
            <v>210</v>
          </cell>
          <cell r="K1001" t="str">
            <v>A</v>
          </cell>
          <cell r="L1001" t="b">
            <v>1</v>
          </cell>
          <cell r="S1001">
            <v>122</v>
          </cell>
          <cell r="T1001">
            <v>126</v>
          </cell>
          <cell r="U1001">
            <v>109</v>
          </cell>
          <cell r="V1001">
            <v>105</v>
          </cell>
          <cell r="X1001" t="str">
            <v>A1</v>
          </cell>
          <cell r="Y1001">
            <v>0.42</v>
          </cell>
          <cell r="Z1001">
            <v>0.4</v>
          </cell>
          <cell r="AA1001">
            <v>0.48</v>
          </cell>
          <cell r="AB1001">
            <v>0.5</v>
          </cell>
          <cell r="AE1001" t="str">
            <v>HARDWARE</v>
          </cell>
          <cell r="AF1001" t="str">
            <v>OPTICS</v>
          </cell>
          <cell r="AG1001" t="str">
            <v>10G OPTICS</v>
          </cell>
          <cell r="AH1001" t="str">
            <v>HARDWARE</v>
          </cell>
          <cell r="AI1001" t="str">
            <v>132-8</v>
          </cell>
          <cell r="AJ1001" t="str">
            <v>non-TAA</v>
          </cell>
          <cell r="AK1001" t="str">
            <v>13 mos</v>
          </cell>
          <cell r="AL1001">
            <v>80</v>
          </cell>
        </row>
        <row r="1002">
          <cell r="F1002" t="str">
            <v>10G-SFPP-TWX-0501</v>
          </cell>
          <cell r="G1002" t="str">
            <v>DIRECT ATTACHED SFPP ACTIVE COPPER,5M,1-PACK</v>
          </cell>
          <cell r="H1002" t="str">
            <v>DIRECT ATTACHED SFPP ACTIVE COPPER,5M,1-PACK</v>
          </cell>
          <cell r="I1002">
            <v>260</v>
          </cell>
          <cell r="J1002">
            <v>260</v>
          </cell>
          <cell r="K1002" t="str">
            <v>A</v>
          </cell>
          <cell r="L1002" t="b">
            <v>1</v>
          </cell>
          <cell r="S1002">
            <v>151</v>
          </cell>
          <cell r="T1002">
            <v>156</v>
          </cell>
          <cell r="U1002">
            <v>135</v>
          </cell>
          <cell r="V1002">
            <v>130</v>
          </cell>
          <cell r="X1002" t="str">
            <v>A1</v>
          </cell>
          <cell r="Y1002">
            <v>0.42</v>
          </cell>
          <cell r="Z1002">
            <v>0.4</v>
          </cell>
          <cell r="AA1002">
            <v>0.48</v>
          </cell>
          <cell r="AB1002">
            <v>0.5</v>
          </cell>
          <cell r="AE1002" t="str">
            <v>HARDWARE</v>
          </cell>
          <cell r="AF1002" t="str">
            <v>OPTICS</v>
          </cell>
          <cell r="AG1002" t="str">
            <v>10G OPTICS</v>
          </cell>
          <cell r="AH1002" t="str">
            <v>HARDWARE</v>
          </cell>
          <cell r="AI1002" t="str">
            <v>132-8</v>
          </cell>
          <cell r="AJ1002" t="str">
            <v>non-TAA</v>
          </cell>
          <cell r="AK1002" t="str">
            <v>13 mos</v>
          </cell>
          <cell r="AL1002">
            <v>80</v>
          </cell>
        </row>
        <row r="1003">
          <cell r="F1003" t="str">
            <v>10G-SFPP-USR</v>
          </cell>
          <cell r="G1003" t="str">
            <v>10GE USR SFP+ optic (LC), target range 100m over MMF, 1-pack</v>
          </cell>
          <cell r="H1003" t="str">
            <v>10GE USR SFP+ optic (LC), target range 100m over MMF, 1-pack</v>
          </cell>
          <cell r="I1003">
            <v>750</v>
          </cell>
          <cell r="J1003">
            <v>750</v>
          </cell>
          <cell r="K1003" t="str">
            <v>A</v>
          </cell>
          <cell r="L1003" t="b">
            <v>1</v>
          </cell>
          <cell r="S1003">
            <v>435</v>
          </cell>
          <cell r="T1003">
            <v>450</v>
          </cell>
          <cell r="U1003">
            <v>390</v>
          </cell>
          <cell r="V1003">
            <v>375</v>
          </cell>
          <cell r="X1003" t="str">
            <v>A1</v>
          </cell>
          <cell r="Y1003">
            <v>0.42</v>
          </cell>
          <cell r="Z1003">
            <v>0.4</v>
          </cell>
          <cell r="AA1003">
            <v>0.48</v>
          </cell>
          <cell r="AB1003">
            <v>0.5</v>
          </cell>
          <cell r="AE1003" t="str">
            <v>HARDWARE</v>
          </cell>
          <cell r="AF1003" t="str">
            <v>OPTICS</v>
          </cell>
          <cell r="AG1003" t="str">
            <v>10G OPTICS</v>
          </cell>
          <cell r="AH1003" t="str">
            <v>HARDWARE</v>
          </cell>
          <cell r="AI1003" t="str">
            <v>132-8</v>
          </cell>
          <cell r="AJ1003" t="str">
            <v>non-TAA</v>
          </cell>
          <cell r="AK1003" t="str">
            <v>13 mos</v>
          </cell>
          <cell r="AL1003">
            <v>80</v>
          </cell>
        </row>
        <row r="1004">
          <cell r="F1004" t="str">
            <v>10G-SFPP-USR-8</v>
          </cell>
          <cell r="G1004" t="str">
            <v>10GE USR SFP+ optic (LC), target range 100m over MMF, 8-pack</v>
          </cell>
          <cell r="H1004" t="str">
            <v>10GE USR SFP+ optic (LC), target range 100m over MMF, 8-pack</v>
          </cell>
          <cell r="I1004">
            <v>5400</v>
          </cell>
          <cell r="J1004">
            <v>5400</v>
          </cell>
          <cell r="K1004" t="str">
            <v>A</v>
          </cell>
          <cell r="L1004" t="b">
            <v>1</v>
          </cell>
          <cell r="S1004">
            <v>3132</v>
          </cell>
          <cell r="T1004">
            <v>3240</v>
          </cell>
          <cell r="U1004">
            <v>2808</v>
          </cell>
          <cell r="V1004">
            <v>2700</v>
          </cell>
          <cell r="X1004" t="str">
            <v>A1</v>
          </cell>
          <cell r="Y1004">
            <v>0.42</v>
          </cell>
          <cell r="Z1004">
            <v>0.4</v>
          </cell>
          <cell r="AA1004">
            <v>0.48</v>
          </cell>
          <cell r="AB1004">
            <v>0.5</v>
          </cell>
          <cell r="AE1004" t="str">
            <v>HARDWARE</v>
          </cell>
          <cell r="AF1004" t="str">
            <v>OPTICS</v>
          </cell>
          <cell r="AG1004" t="str">
            <v>10G OPTICS</v>
          </cell>
          <cell r="AH1004" t="str">
            <v>HARDWARE</v>
          </cell>
          <cell r="AI1004" t="str">
            <v>132-8</v>
          </cell>
          <cell r="AJ1004" t="str">
            <v>non-TAA</v>
          </cell>
          <cell r="AK1004" t="str">
            <v>13 mos</v>
          </cell>
          <cell r="AL1004">
            <v>80</v>
          </cell>
        </row>
        <row r="1005">
          <cell r="F1005" t="str">
            <v>1G-SFP-TWX-0101</v>
          </cell>
          <cell r="G1005" t="str">
            <v>DIRECT ATTACHED 1G SFP COPPER CABLE, 1M, STACKING CABLE</v>
          </cell>
          <cell r="H1005" t="str">
            <v>DIRECT ATTACHED 1G SFP COPPER CABLE, 1M, STACKING CABLE</v>
          </cell>
          <cell r="I1005">
            <v>150</v>
          </cell>
          <cell r="J1005">
            <v>150</v>
          </cell>
          <cell r="K1005" t="str">
            <v>A</v>
          </cell>
          <cell r="L1005" t="b">
            <v>1</v>
          </cell>
          <cell r="S1005">
            <v>87</v>
          </cell>
          <cell r="T1005">
            <v>90</v>
          </cell>
          <cell r="U1005">
            <v>78</v>
          </cell>
          <cell r="V1005">
            <v>75</v>
          </cell>
          <cell r="X1005" t="str">
            <v>A1</v>
          </cell>
          <cell r="Y1005">
            <v>0.42</v>
          </cell>
          <cell r="Z1005">
            <v>0.4</v>
          </cell>
          <cell r="AA1005">
            <v>0.48</v>
          </cell>
          <cell r="AB1005">
            <v>0.5</v>
          </cell>
          <cell r="AE1005" t="str">
            <v>HARDWARE</v>
          </cell>
          <cell r="AF1005" t="str">
            <v>L2-3 FIXED</v>
          </cell>
          <cell r="AG1005" t="str">
            <v>ICX 6400</v>
          </cell>
          <cell r="AH1005" t="str">
            <v>HARDWARE</v>
          </cell>
          <cell r="AI1005" t="str">
            <v>132-8</v>
          </cell>
          <cell r="AJ1005" t="str">
            <v>non-TAA</v>
          </cell>
          <cell r="AK1005" t="str">
            <v>13 mos</v>
          </cell>
          <cell r="AL1005">
            <v>80</v>
          </cell>
        </row>
        <row r="1006">
          <cell r="F1006" t="str">
            <v>1G-SFP-TWX-0501</v>
          </cell>
          <cell r="G1006" t="str">
            <v>DIRECT ATTACHED 1G SFP COPPER CABLE, 5M, STACKING CABLE</v>
          </cell>
          <cell r="H1006" t="str">
            <v>DIRECT ATTACHED 1G SFP COPPER CABLE, 5M, STACKING CABLE</v>
          </cell>
          <cell r="I1006">
            <v>260</v>
          </cell>
          <cell r="J1006">
            <v>260</v>
          </cell>
          <cell r="K1006" t="str">
            <v>A</v>
          </cell>
          <cell r="L1006" t="b">
            <v>1</v>
          </cell>
          <cell r="S1006">
            <v>151</v>
          </cell>
          <cell r="T1006">
            <v>156</v>
          </cell>
          <cell r="U1006">
            <v>135</v>
          </cell>
          <cell r="V1006">
            <v>130</v>
          </cell>
          <cell r="X1006" t="str">
            <v>A1</v>
          </cell>
          <cell r="Y1006">
            <v>0.42</v>
          </cell>
          <cell r="Z1006">
            <v>0.4</v>
          </cell>
          <cell r="AA1006">
            <v>0.48</v>
          </cell>
          <cell r="AB1006">
            <v>0.5</v>
          </cell>
          <cell r="AE1006" t="str">
            <v>HARDWARE</v>
          </cell>
          <cell r="AF1006" t="str">
            <v>L2-3 FIXED</v>
          </cell>
          <cell r="AG1006" t="str">
            <v>ICX 6400</v>
          </cell>
          <cell r="AH1006" t="str">
            <v>HARDWARE</v>
          </cell>
          <cell r="AI1006" t="str">
            <v>132-8</v>
          </cell>
          <cell r="AJ1006" t="str">
            <v>non-TAA</v>
          </cell>
          <cell r="AK1006" t="str">
            <v>13 mos</v>
          </cell>
          <cell r="AL1006">
            <v>80</v>
          </cell>
        </row>
        <row r="1007">
          <cell r="F1007" t="str">
            <v>E1MG-100FX-OM</v>
          </cell>
          <cell r="G1007" t="str">
            <v>100Base-FX SFP optic MMF, LC connector, Optical Monitoring Capable</v>
          </cell>
          <cell r="H1007" t="str">
            <v>100Base-FX SFP optic MMF, LC connector, Optical Monitoring Capable</v>
          </cell>
          <cell r="I1007">
            <v>195</v>
          </cell>
          <cell r="J1007">
            <v>195</v>
          </cell>
          <cell r="K1007" t="str">
            <v>A</v>
          </cell>
          <cell r="L1007" t="b">
            <v>1</v>
          </cell>
          <cell r="S1007">
            <v>113</v>
          </cell>
          <cell r="T1007">
            <v>117</v>
          </cell>
          <cell r="U1007">
            <v>101</v>
          </cell>
          <cell r="V1007">
            <v>98</v>
          </cell>
          <cell r="X1007" t="str">
            <v>A1</v>
          </cell>
          <cell r="Y1007">
            <v>0.42</v>
          </cell>
          <cell r="Z1007">
            <v>0.4</v>
          </cell>
          <cell r="AA1007">
            <v>0.48</v>
          </cell>
          <cell r="AB1007">
            <v>0.5</v>
          </cell>
          <cell r="AE1007" t="str">
            <v>HARDWARE</v>
          </cell>
          <cell r="AF1007" t="str">
            <v>OPTICS</v>
          </cell>
          <cell r="AG1007" t="str">
            <v>1G OPTICS</v>
          </cell>
          <cell r="AH1007" t="str">
            <v>HARDWARE</v>
          </cell>
          <cell r="AI1007" t="str">
            <v>132-8</v>
          </cell>
          <cell r="AJ1007" t="str">
            <v>non-TAA</v>
          </cell>
          <cell r="AK1007" t="str">
            <v>13 mos</v>
          </cell>
          <cell r="AL1007">
            <v>80</v>
          </cell>
        </row>
        <row r="1008">
          <cell r="F1008" t="str">
            <v>E1MG-100FX-OM-8</v>
          </cell>
          <cell r="G1008" t="str">
            <v>100Base-FX SFP optic MMF 8 Pack, LC connector, Optical Monitoring Capable</v>
          </cell>
          <cell r="H1008" t="str">
            <v>100Base-FX SFP optic MMF 8 Pack, LC connector, Optical Monitoring Capable</v>
          </cell>
          <cell r="I1008">
            <v>1404</v>
          </cell>
          <cell r="J1008">
            <v>1404</v>
          </cell>
          <cell r="K1008" t="str">
            <v>A</v>
          </cell>
          <cell r="L1008" t="b">
            <v>1</v>
          </cell>
          <cell r="S1008">
            <v>814</v>
          </cell>
          <cell r="T1008">
            <v>842</v>
          </cell>
          <cell r="U1008">
            <v>730</v>
          </cell>
          <cell r="V1008">
            <v>702</v>
          </cell>
          <cell r="X1008" t="str">
            <v>A1</v>
          </cell>
          <cell r="Y1008">
            <v>0.42</v>
          </cell>
          <cell r="Z1008">
            <v>0.4</v>
          </cell>
          <cell r="AA1008">
            <v>0.48</v>
          </cell>
          <cell r="AB1008">
            <v>0.5</v>
          </cell>
          <cell r="AE1008" t="str">
            <v>HARDWARE</v>
          </cell>
          <cell r="AF1008" t="str">
            <v>OPTICS</v>
          </cell>
          <cell r="AG1008" t="str">
            <v>1G OPTICS</v>
          </cell>
          <cell r="AH1008" t="str">
            <v>HARDWARE</v>
          </cell>
          <cell r="AI1008" t="str">
            <v>132-8</v>
          </cell>
          <cell r="AJ1008" t="str">
            <v>non-TAA</v>
          </cell>
          <cell r="AK1008" t="str">
            <v>13 mos</v>
          </cell>
          <cell r="AL1008">
            <v>80</v>
          </cell>
        </row>
        <row r="1009">
          <cell r="F1009" t="str">
            <v>E1MG-LHA-OM</v>
          </cell>
          <cell r="G1009" t="str">
            <v>1000Base-LHA SFP optic, SMF, LC connector, Optical Monitoring Capable</v>
          </cell>
          <cell r="H1009" t="str">
            <v>1000Base-LHA SFP optic, SMF, LC connector, Optical Monitoring Capable</v>
          </cell>
          <cell r="I1009">
            <v>4615</v>
          </cell>
          <cell r="J1009">
            <v>3995</v>
          </cell>
          <cell r="K1009" t="str">
            <v>A</v>
          </cell>
          <cell r="L1009" t="b">
            <v>1</v>
          </cell>
          <cell r="S1009">
            <v>2317</v>
          </cell>
          <cell r="T1009">
            <v>2397</v>
          </cell>
          <cell r="U1009">
            <v>2077</v>
          </cell>
          <cell r="V1009">
            <v>1998</v>
          </cell>
          <cell r="X1009" t="str">
            <v>A1</v>
          </cell>
          <cell r="Y1009">
            <v>0.42</v>
          </cell>
          <cell r="Z1009">
            <v>0.4</v>
          </cell>
          <cell r="AA1009">
            <v>0.48</v>
          </cell>
          <cell r="AB1009">
            <v>0.5</v>
          </cell>
          <cell r="AE1009" t="str">
            <v>HARDWARE</v>
          </cell>
          <cell r="AF1009" t="str">
            <v>OPTICS</v>
          </cell>
          <cell r="AG1009" t="str">
            <v>1G OPTICS</v>
          </cell>
          <cell r="AH1009" t="str">
            <v>HARDWARE</v>
          </cell>
          <cell r="AI1009" t="str">
            <v>132-8</v>
          </cell>
          <cell r="AJ1009" t="str">
            <v>non-TAA</v>
          </cell>
          <cell r="AK1009" t="str">
            <v>13 mos</v>
          </cell>
          <cell r="AL1009">
            <v>80</v>
          </cell>
        </row>
        <row r="1010">
          <cell r="F1010" t="str">
            <v>E1MG-LHB</v>
          </cell>
          <cell r="G1010" t="str">
            <v>1000Base-LHB SFP optic, SMF, LC connector, 150km Maximum reach</v>
          </cell>
          <cell r="H1010" t="str">
            <v>1000Base-LHB SFP optic, SMF, LC connector, 150km Maximum reach</v>
          </cell>
          <cell r="I1010">
            <v>4995</v>
          </cell>
          <cell r="J1010">
            <v>5495</v>
          </cell>
          <cell r="K1010" t="str">
            <v>A</v>
          </cell>
          <cell r="L1010" t="b">
            <v>1</v>
          </cell>
          <cell r="S1010">
            <v>3187</v>
          </cell>
          <cell r="T1010">
            <v>3297</v>
          </cell>
          <cell r="U1010">
            <v>2857</v>
          </cell>
          <cell r="V1010">
            <v>2748</v>
          </cell>
          <cell r="X1010" t="str">
            <v>A1</v>
          </cell>
          <cell r="Y1010">
            <v>0.42</v>
          </cell>
          <cell r="Z1010">
            <v>0.4</v>
          </cell>
          <cell r="AA1010">
            <v>0.48</v>
          </cell>
          <cell r="AB1010">
            <v>0.5</v>
          </cell>
          <cell r="AE1010" t="str">
            <v>HARDWARE</v>
          </cell>
          <cell r="AF1010" t="str">
            <v>OPTICS</v>
          </cell>
          <cell r="AG1010" t="str">
            <v>1G OPTICS</v>
          </cell>
          <cell r="AH1010" t="str">
            <v>HARDWARE</v>
          </cell>
          <cell r="AI1010" t="str">
            <v>132-8</v>
          </cell>
          <cell r="AJ1010" t="str">
            <v>non-TAA</v>
          </cell>
          <cell r="AK1010" t="str">
            <v>13 mos</v>
          </cell>
          <cell r="AL1010">
            <v>80</v>
          </cell>
        </row>
        <row r="1011">
          <cell r="F1011" t="str">
            <v>E1MG-LX-OM</v>
          </cell>
          <cell r="G1011" t="str">
            <v>1000Base-LX SFP optic, SMF, LC connector, Optical Monitoring Capable</v>
          </cell>
          <cell r="H1011" t="str">
            <v>1000Base-LX SFP optic, SMF, LC connector, Optical Monitoring Capable</v>
          </cell>
          <cell r="I1011">
            <v>1045</v>
          </cell>
          <cell r="J1011">
            <v>1100</v>
          </cell>
          <cell r="K1011" t="str">
            <v>A</v>
          </cell>
          <cell r="L1011" t="b">
            <v>1</v>
          </cell>
          <cell r="S1011">
            <v>638</v>
          </cell>
          <cell r="T1011">
            <v>660</v>
          </cell>
          <cell r="U1011">
            <v>572</v>
          </cell>
          <cell r="V1011">
            <v>550</v>
          </cell>
          <cell r="X1011" t="str">
            <v>A1</v>
          </cell>
          <cell r="Y1011">
            <v>0.42</v>
          </cell>
          <cell r="Z1011">
            <v>0.4</v>
          </cell>
          <cell r="AA1011">
            <v>0.48</v>
          </cell>
          <cell r="AB1011">
            <v>0.5</v>
          </cell>
          <cell r="AE1011" t="str">
            <v>HARDWARE</v>
          </cell>
          <cell r="AF1011" t="str">
            <v>OPTICS</v>
          </cell>
          <cell r="AG1011" t="str">
            <v>1G OPTICS</v>
          </cell>
          <cell r="AH1011" t="str">
            <v>HARDWARE</v>
          </cell>
          <cell r="AI1011" t="str">
            <v>132-8</v>
          </cell>
          <cell r="AJ1011" t="str">
            <v>non-TAA</v>
          </cell>
          <cell r="AK1011" t="str">
            <v>13 mos</v>
          </cell>
          <cell r="AL1011">
            <v>80</v>
          </cell>
        </row>
        <row r="1012">
          <cell r="F1012" t="str">
            <v>E1MG-SX-OM</v>
          </cell>
          <cell r="G1012" t="str">
            <v>1000Base-SX SFP optic, MMF, LC connector, Optical Monitoring Capable</v>
          </cell>
          <cell r="H1012" t="str">
            <v>1000Base-SX SFP optic, MMF, LC connector, Optical Monitoring Capable</v>
          </cell>
          <cell r="I1012">
            <v>475</v>
          </cell>
          <cell r="J1012">
            <v>525</v>
          </cell>
          <cell r="K1012" t="str">
            <v>A</v>
          </cell>
          <cell r="L1012" t="b">
            <v>1</v>
          </cell>
          <cell r="S1012">
            <v>305</v>
          </cell>
          <cell r="T1012">
            <v>315</v>
          </cell>
          <cell r="U1012">
            <v>273</v>
          </cell>
          <cell r="V1012">
            <v>263</v>
          </cell>
          <cell r="X1012" t="str">
            <v>A1</v>
          </cell>
          <cell r="Y1012">
            <v>0.42</v>
          </cell>
          <cell r="Z1012">
            <v>0.4</v>
          </cell>
          <cell r="AA1012">
            <v>0.48</v>
          </cell>
          <cell r="AB1012">
            <v>0.5</v>
          </cell>
          <cell r="AE1012" t="str">
            <v>HARDWARE</v>
          </cell>
          <cell r="AF1012" t="str">
            <v>OPTICS</v>
          </cell>
          <cell r="AG1012" t="str">
            <v>1G OPTICS</v>
          </cell>
          <cell r="AH1012" t="str">
            <v>HARDWARE</v>
          </cell>
          <cell r="AI1012" t="str">
            <v>132-8</v>
          </cell>
          <cell r="AJ1012" t="str">
            <v>non-TAA</v>
          </cell>
          <cell r="AK1012" t="str">
            <v>13 mos</v>
          </cell>
          <cell r="AL1012">
            <v>80</v>
          </cell>
        </row>
        <row r="1013">
          <cell r="F1013" t="str">
            <v>E1MG-TX</v>
          </cell>
          <cell r="G1013" t="str">
            <v>1000BASE-TX SFP Copper, RJ-45 Connector</v>
          </cell>
          <cell r="H1013" t="str">
            <v>1000BASE-TX SFP Copper, RJ-45 Connector</v>
          </cell>
          <cell r="I1013">
            <v>295</v>
          </cell>
          <cell r="J1013">
            <v>325</v>
          </cell>
          <cell r="K1013" t="str">
            <v>A</v>
          </cell>
          <cell r="L1013" t="b">
            <v>1</v>
          </cell>
          <cell r="S1013">
            <v>189</v>
          </cell>
          <cell r="T1013">
            <v>195</v>
          </cell>
          <cell r="U1013">
            <v>169</v>
          </cell>
          <cell r="V1013">
            <v>163</v>
          </cell>
          <cell r="X1013" t="str">
            <v>A1</v>
          </cell>
          <cell r="Y1013">
            <v>0.42</v>
          </cell>
          <cell r="Z1013">
            <v>0.4</v>
          </cell>
          <cell r="AA1013">
            <v>0.48</v>
          </cell>
          <cell r="AB1013">
            <v>0.5</v>
          </cell>
          <cell r="AE1013" t="str">
            <v>HARDWARE</v>
          </cell>
          <cell r="AF1013" t="str">
            <v>OPTICS</v>
          </cell>
          <cell r="AG1013" t="str">
            <v>1G OPTICS</v>
          </cell>
          <cell r="AH1013" t="str">
            <v>HARDWARE</v>
          </cell>
          <cell r="AI1013" t="str">
            <v>132-8</v>
          </cell>
          <cell r="AJ1013" t="str">
            <v>non-TAA</v>
          </cell>
          <cell r="AK1013" t="str">
            <v>13 mos</v>
          </cell>
          <cell r="AL1013">
            <v>80</v>
          </cell>
        </row>
        <row r="1014">
          <cell r="F1014" t="str">
            <v>ICX6430-SVL-4OS-1</v>
          </cell>
          <cell r="G1014" t="str">
            <v>ESSENTIAL 4HR ONSITE SUPPORT,  ICX 6430 24P &amp; 48P</v>
          </cell>
          <cell r="H1014" t="str">
            <v>ESSENTIAL 4HR ONSITE SUPPORT</v>
          </cell>
          <cell r="I1014">
            <v>220</v>
          </cell>
          <cell r="J1014">
            <v>275</v>
          </cell>
          <cell r="K1014" t="str">
            <v>N</v>
          </cell>
          <cell r="S1014">
            <v>179</v>
          </cell>
          <cell r="T1014">
            <v>193</v>
          </cell>
          <cell r="U1014">
            <v>193</v>
          </cell>
          <cell r="V1014">
            <v>179</v>
          </cell>
          <cell r="W1014" t="str">
            <v>ICX6430-SVL-4OS-1</v>
          </cell>
          <cell r="X1014" t="str">
            <v>A3</v>
          </cell>
          <cell r="Y1014">
            <v>0.35</v>
          </cell>
          <cell r="Z1014">
            <v>0.3</v>
          </cell>
          <cell r="AA1014">
            <v>0.3</v>
          </cell>
          <cell r="AB1014">
            <v>0.35</v>
          </cell>
          <cell r="AE1014" t="str">
            <v>SUPPORT</v>
          </cell>
          <cell r="AF1014" t="str">
            <v>BDS DIRECT SUPPORT</v>
          </cell>
          <cell r="AG1014" t="str">
            <v>INITIAL SALE</v>
          </cell>
          <cell r="AH1014" t="str">
            <v>HW SUPPORT</v>
          </cell>
          <cell r="AI1014" t="str">
            <v>132-12</v>
          </cell>
          <cell r="AJ1014" t="str">
            <v>N/A</v>
          </cell>
          <cell r="AK1014" t="str">
            <v>None</v>
          </cell>
          <cell r="AL1014">
            <v>40</v>
          </cell>
        </row>
        <row r="1015">
          <cell r="F1015" t="str">
            <v>ICX6430-SVL-4OS-2</v>
          </cell>
          <cell r="G1015" t="str">
            <v>ESSENTIAL 4HR ONSITE SUPPORT,  ICX 6430 24P &amp; 48P</v>
          </cell>
          <cell r="H1015" t="str">
            <v>ESSENTIAL 4HR ONSITE SUPPORT</v>
          </cell>
          <cell r="I1015">
            <v>418</v>
          </cell>
          <cell r="J1015">
            <v>523</v>
          </cell>
          <cell r="K1015" t="str">
            <v>N</v>
          </cell>
          <cell r="S1015">
            <v>340</v>
          </cell>
          <cell r="T1015">
            <v>366</v>
          </cell>
          <cell r="U1015">
            <v>366</v>
          </cell>
          <cell r="V1015">
            <v>340</v>
          </cell>
          <cell r="W1015" t="str">
            <v>ICX6430-SVL-4OS-2</v>
          </cell>
          <cell r="X1015" t="str">
            <v>A3</v>
          </cell>
          <cell r="Y1015">
            <v>0.35</v>
          </cell>
          <cell r="Z1015">
            <v>0.3</v>
          </cell>
          <cell r="AA1015">
            <v>0.3</v>
          </cell>
          <cell r="AB1015">
            <v>0.35</v>
          </cell>
          <cell r="AE1015" t="str">
            <v>SUPPORT</v>
          </cell>
          <cell r="AF1015" t="str">
            <v>BDS DIRECT SUPPORT</v>
          </cell>
          <cell r="AG1015" t="str">
            <v>INITIAL SALE</v>
          </cell>
          <cell r="AH1015" t="str">
            <v>HW SUPPORT</v>
          </cell>
          <cell r="AI1015" t="str">
            <v>132-12</v>
          </cell>
          <cell r="AJ1015" t="str">
            <v>N/A</v>
          </cell>
          <cell r="AK1015" t="str">
            <v>None</v>
          </cell>
          <cell r="AL1015">
            <v>40</v>
          </cell>
        </row>
        <row r="1016">
          <cell r="F1016" t="str">
            <v>ICX6430-SVL-4OS-3</v>
          </cell>
          <cell r="G1016" t="str">
            <v>ESSENTIAL 4HR ONSITE SUPPORT,  ICX 6430 24P &amp; 48P</v>
          </cell>
          <cell r="H1016" t="str">
            <v>ESSENTIAL 4HR ONSITE SUPPORT</v>
          </cell>
          <cell r="I1016">
            <v>605</v>
          </cell>
          <cell r="J1016">
            <v>756</v>
          </cell>
          <cell r="K1016" t="str">
            <v>N</v>
          </cell>
          <cell r="S1016">
            <v>492</v>
          </cell>
          <cell r="T1016">
            <v>529</v>
          </cell>
          <cell r="U1016">
            <v>529</v>
          </cell>
          <cell r="V1016">
            <v>492</v>
          </cell>
          <cell r="W1016" t="str">
            <v>ICX6430-SVL-4OS-3</v>
          </cell>
          <cell r="X1016" t="str">
            <v>A3</v>
          </cell>
          <cell r="Y1016">
            <v>0.35</v>
          </cell>
          <cell r="Z1016">
            <v>0.3</v>
          </cell>
          <cell r="AA1016">
            <v>0.3</v>
          </cell>
          <cell r="AB1016">
            <v>0.35</v>
          </cell>
          <cell r="AE1016" t="str">
            <v>SUPPORT</v>
          </cell>
          <cell r="AF1016" t="str">
            <v>BDS DIRECT SUPPORT</v>
          </cell>
          <cell r="AG1016" t="str">
            <v>INITIAL SALE</v>
          </cell>
          <cell r="AH1016" t="str">
            <v>HW SUPPORT</v>
          </cell>
          <cell r="AI1016" t="str">
            <v>132-12</v>
          </cell>
          <cell r="AJ1016" t="str">
            <v>N/A</v>
          </cell>
          <cell r="AK1016" t="str">
            <v>None</v>
          </cell>
          <cell r="AL1016">
            <v>40</v>
          </cell>
        </row>
        <row r="1017">
          <cell r="F1017" t="str">
            <v>ICX6430-SVL-4OS-4</v>
          </cell>
          <cell r="G1017" t="str">
            <v>ESSENTIAL 4HR ONSITE SUPPORT,  ICX 6430 24P &amp; 48P</v>
          </cell>
          <cell r="H1017" t="str">
            <v>ESSENTIAL 4HR ONSITE SUPPORT</v>
          </cell>
          <cell r="I1017">
            <v>807</v>
          </cell>
          <cell r="J1017">
            <v>1008</v>
          </cell>
          <cell r="K1017" t="str">
            <v>N</v>
          </cell>
          <cell r="S1017">
            <v>655</v>
          </cell>
          <cell r="T1017">
            <v>706</v>
          </cell>
          <cell r="U1017">
            <v>706</v>
          </cell>
          <cell r="V1017">
            <v>655</v>
          </cell>
          <cell r="W1017" t="str">
            <v>ICX6430-SVL-4OS-4</v>
          </cell>
          <cell r="X1017" t="str">
            <v>A3</v>
          </cell>
          <cell r="Y1017">
            <v>0.35</v>
          </cell>
          <cell r="Z1017">
            <v>0.3</v>
          </cell>
          <cell r="AA1017">
            <v>0.3</v>
          </cell>
          <cell r="AB1017">
            <v>0.35</v>
          </cell>
          <cell r="AE1017" t="str">
            <v>SUPPORT</v>
          </cell>
          <cell r="AF1017" t="str">
            <v>BDS DIRECT SUPPORT</v>
          </cell>
          <cell r="AG1017" t="str">
            <v>INITIAL SALE</v>
          </cell>
          <cell r="AH1017" t="str">
            <v>HW SUPPORT</v>
          </cell>
          <cell r="AI1017" t="str">
            <v>132-12</v>
          </cell>
          <cell r="AJ1017" t="str">
            <v>N/A</v>
          </cell>
          <cell r="AK1017" t="str">
            <v>None</v>
          </cell>
          <cell r="AL1017">
            <v>40</v>
          </cell>
        </row>
        <row r="1018">
          <cell r="F1018" t="str">
            <v>ICX6430-SVL-4OS-5</v>
          </cell>
          <cell r="G1018" t="str">
            <v>ESSENTIAL 4HR ONSITE SUPPORT,  ICX 6430 24P &amp; 48P</v>
          </cell>
          <cell r="H1018" t="str">
            <v>ESSENTIAL 4HR ONSITE SUPPORT</v>
          </cell>
          <cell r="I1018">
            <v>1008</v>
          </cell>
          <cell r="J1018">
            <v>1260</v>
          </cell>
          <cell r="K1018" t="str">
            <v>N</v>
          </cell>
          <cell r="S1018">
            <v>819</v>
          </cell>
          <cell r="T1018">
            <v>882</v>
          </cell>
          <cell r="U1018">
            <v>882</v>
          </cell>
          <cell r="V1018">
            <v>819</v>
          </cell>
          <cell r="W1018" t="str">
            <v>ICX6430-SVL-4OS-5</v>
          </cell>
          <cell r="X1018" t="str">
            <v>A3</v>
          </cell>
          <cell r="Y1018">
            <v>0.35</v>
          </cell>
          <cell r="Z1018">
            <v>0.3</v>
          </cell>
          <cell r="AA1018">
            <v>0.3</v>
          </cell>
          <cell r="AB1018">
            <v>0.35</v>
          </cell>
          <cell r="AE1018" t="str">
            <v>SUPPORT</v>
          </cell>
          <cell r="AF1018" t="str">
            <v>BDS DIRECT SUPPORT</v>
          </cell>
          <cell r="AG1018" t="str">
            <v>INITIAL SALE</v>
          </cell>
          <cell r="AH1018" t="str">
            <v>HW SUPPORT</v>
          </cell>
          <cell r="AI1018" t="str">
            <v>132-12</v>
          </cell>
          <cell r="AJ1018" t="str">
            <v>N/A</v>
          </cell>
          <cell r="AK1018" t="str">
            <v>None</v>
          </cell>
          <cell r="AL1018">
            <v>40</v>
          </cell>
        </row>
        <row r="1019">
          <cell r="F1019" t="str">
            <v>ICX6430-SVL-4P-1</v>
          </cell>
          <cell r="G1019" t="str">
            <v>ESSENTIAL 4HR PARTS ONLY SUPPORT,  ICX 6430 24P &amp; 48P</v>
          </cell>
          <cell r="H1019" t="str">
            <v>ESSENTIAL 4HR PARTS ONLY SUPPORT</v>
          </cell>
          <cell r="I1019">
            <v>175</v>
          </cell>
          <cell r="J1019">
            <v>220</v>
          </cell>
          <cell r="K1019" t="str">
            <v>N</v>
          </cell>
          <cell r="S1019">
            <v>143</v>
          </cell>
          <cell r="T1019">
            <v>154</v>
          </cell>
          <cell r="U1019">
            <v>154</v>
          </cell>
          <cell r="V1019">
            <v>143</v>
          </cell>
          <cell r="W1019" t="str">
            <v>ICX6430-SVL-4P-1</v>
          </cell>
          <cell r="X1019" t="str">
            <v>A3</v>
          </cell>
          <cell r="Y1019">
            <v>0.35</v>
          </cell>
          <cell r="Z1019">
            <v>0.3</v>
          </cell>
          <cell r="AA1019">
            <v>0.3</v>
          </cell>
          <cell r="AB1019">
            <v>0.35</v>
          </cell>
          <cell r="AE1019" t="str">
            <v>SUPPORT</v>
          </cell>
          <cell r="AF1019" t="str">
            <v>BDS DIRECT SUPPORT</v>
          </cell>
          <cell r="AG1019" t="str">
            <v>INITIAL SALE</v>
          </cell>
          <cell r="AH1019" t="str">
            <v>HW SUPPORT</v>
          </cell>
          <cell r="AI1019" t="str">
            <v>132-12</v>
          </cell>
          <cell r="AJ1019" t="str">
            <v>N/A</v>
          </cell>
          <cell r="AK1019" t="str">
            <v>None</v>
          </cell>
          <cell r="AL1019">
            <v>40</v>
          </cell>
        </row>
        <row r="1020">
          <cell r="F1020" t="str">
            <v>ICX6430-SVL-4P-2</v>
          </cell>
          <cell r="G1020" t="str">
            <v>ESSENTIAL 4HR PARTS ONLY SUPPORT,  ICX 6430 24P &amp; 48P</v>
          </cell>
          <cell r="H1020" t="str">
            <v>ESSENTIAL 4HR PARTS ONLY SUPPORT</v>
          </cell>
          <cell r="I1020">
            <v>333</v>
          </cell>
          <cell r="J1020">
            <v>418</v>
          </cell>
          <cell r="K1020" t="str">
            <v>N</v>
          </cell>
          <cell r="S1020">
            <v>272</v>
          </cell>
          <cell r="T1020">
            <v>293</v>
          </cell>
          <cell r="U1020">
            <v>293</v>
          </cell>
          <cell r="V1020">
            <v>272</v>
          </cell>
          <cell r="W1020" t="str">
            <v>ICX6430-SVL-4P-2</v>
          </cell>
          <cell r="X1020" t="str">
            <v>A3</v>
          </cell>
          <cell r="Y1020">
            <v>0.35</v>
          </cell>
          <cell r="Z1020">
            <v>0.3</v>
          </cell>
          <cell r="AA1020">
            <v>0.3</v>
          </cell>
          <cell r="AB1020">
            <v>0.35</v>
          </cell>
          <cell r="AE1020" t="str">
            <v>SUPPORT</v>
          </cell>
          <cell r="AF1020" t="str">
            <v>BDS DIRECT SUPPORT</v>
          </cell>
          <cell r="AG1020" t="str">
            <v>INITIAL SALE</v>
          </cell>
          <cell r="AH1020" t="str">
            <v>HW SUPPORT</v>
          </cell>
          <cell r="AI1020" t="str">
            <v>132-12</v>
          </cell>
          <cell r="AJ1020" t="str">
            <v>N/A</v>
          </cell>
          <cell r="AK1020" t="str">
            <v>None</v>
          </cell>
          <cell r="AL1020">
            <v>40</v>
          </cell>
        </row>
        <row r="1021">
          <cell r="F1021" t="str">
            <v>ICX6430-SVL-4P-3</v>
          </cell>
          <cell r="G1021" t="str">
            <v>ESSENTIAL 4HR PARTS ONLY SUPPORT,  ICX 6430 24P &amp; 48P</v>
          </cell>
          <cell r="H1021" t="str">
            <v>ESSENTIAL 4HR PARTS ONLY SUPPORT</v>
          </cell>
          <cell r="I1021">
            <v>481</v>
          </cell>
          <cell r="J1021">
            <v>605</v>
          </cell>
          <cell r="K1021" t="str">
            <v>N</v>
          </cell>
          <cell r="S1021">
            <v>393</v>
          </cell>
          <cell r="T1021">
            <v>424</v>
          </cell>
          <cell r="U1021">
            <v>424</v>
          </cell>
          <cell r="V1021">
            <v>393</v>
          </cell>
          <cell r="W1021" t="str">
            <v>ICX6430-SVL-4P-3</v>
          </cell>
          <cell r="X1021" t="str">
            <v>A3</v>
          </cell>
          <cell r="Y1021">
            <v>0.35</v>
          </cell>
          <cell r="Z1021">
            <v>0.3</v>
          </cell>
          <cell r="AA1021">
            <v>0.3</v>
          </cell>
          <cell r="AB1021">
            <v>0.35</v>
          </cell>
          <cell r="AE1021" t="str">
            <v>SUPPORT</v>
          </cell>
          <cell r="AF1021" t="str">
            <v>BDS DIRECT SUPPORT</v>
          </cell>
          <cell r="AG1021" t="str">
            <v>INITIAL SALE</v>
          </cell>
          <cell r="AH1021" t="str">
            <v>HW SUPPORT</v>
          </cell>
          <cell r="AI1021" t="str">
            <v>132-12</v>
          </cell>
          <cell r="AJ1021" t="str">
            <v>N/A</v>
          </cell>
          <cell r="AK1021" t="str">
            <v>None</v>
          </cell>
          <cell r="AL1021">
            <v>40</v>
          </cell>
        </row>
        <row r="1022">
          <cell r="F1022" t="str">
            <v>ICX6430-SVL-4P-4</v>
          </cell>
          <cell r="G1022" t="str">
            <v>ESSENTIAL 4HR PARTS ONLY SUPPORT,  ICX 6430 24P &amp; 48P</v>
          </cell>
          <cell r="H1022" t="str">
            <v>ESSENTIAL 4HR PARTS ONLY SUPPORT</v>
          </cell>
          <cell r="I1022">
            <v>642</v>
          </cell>
          <cell r="J1022">
            <v>807</v>
          </cell>
          <cell r="K1022" t="str">
            <v>N</v>
          </cell>
          <cell r="S1022">
            <v>524</v>
          </cell>
          <cell r="T1022">
            <v>565</v>
          </cell>
          <cell r="U1022">
            <v>565</v>
          </cell>
          <cell r="V1022">
            <v>524</v>
          </cell>
          <cell r="W1022" t="str">
            <v>ICX6430-SVL-4P-4</v>
          </cell>
          <cell r="X1022" t="str">
            <v>A3</v>
          </cell>
          <cell r="Y1022">
            <v>0.35</v>
          </cell>
          <cell r="Z1022">
            <v>0.3</v>
          </cell>
          <cell r="AA1022">
            <v>0.3</v>
          </cell>
          <cell r="AB1022">
            <v>0.35</v>
          </cell>
          <cell r="AE1022" t="str">
            <v>SUPPORT</v>
          </cell>
          <cell r="AF1022" t="str">
            <v>BDS DIRECT SUPPORT</v>
          </cell>
          <cell r="AG1022" t="str">
            <v>INITIAL SALE</v>
          </cell>
          <cell r="AH1022" t="str">
            <v>HW SUPPORT</v>
          </cell>
          <cell r="AI1022" t="str">
            <v>132-12</v>
          </cell>
          <cell r="AJ1022" t="str">
            <v>N/A</v>
          </cell>
          <cell r="AK1022" t="str">
            <v>None</v>
          </cell>
          <cell r="AL1022">
            <v>40</v>
          </cell>
        </row>
        <row r="1023">
          <cell r="F1023" t="str">
            <v>ICX6430-SVL-4P-5</v>
          </cell>
          <cell r="G1023" t="str">
            <v>ESSENTIAL 4HR PARTS ONLY SUPPORT,  ICX 6430 24P &amp; 48P</v>
          </cell>
          <cell r="H1023" t="str">
            <v>ESSENTIAL 4HR PARTS ONLY SUPPORT</v>
          </cell>
          <cell r="I1023">
            <v>802</v>
          </cell>
          <cell r="J1023">
            <v>1008</v>
          </cell>
          <cell r="K1023" t="str">
            <v>N</v>
          </cell>
          <cell r="S1023">
            <v>655</v>
          </cell>
          <cell r="T1023">
            <v>706</v>
          </cell>
          <cell r="U1023">
            <v>706</v>
          </cell>
          <cell r="V1023">
            <v>655</v>
          </cell>
          <cell r="W1023" t="str">
            <v>ICX6430-SVL-4P-5</v>
          </cell>
          <cell r="X1023" t="str">
            <v>A3</v>
          </cell>
          <cell r="Y1023">
            <v>0.35</v>
          </cell>
          <cell r="Z1023">
            <v>0.3</v>
          </cell>
          <cell r="AA1023">
            <v>0.3</v>
          </cell>
          <cell r="AB1023">
            <v>0.35</v>
          </cell>
          <cell r="AE1023" t="str">
            <v>SUPPORT</v>
          </cell>
          <cell r="AF1023" t="str">
            <v>BDS DIRECT SUPPORT</v>
          </cell>
          <cell r="AG1023" t="str">
            <v>INITIAL SALE</v>
          </cell>
          <cell r="AH1023" t="str">
            <v>HW SUPPORT</v>
          </cell>
          <cell r="AI1023" t="str">
            <v>132-12</v>
          </cell>
          <cell r="AJ1023" t="str">
            <v>N/A</v>
          </cell>
          <cell r="AK1023" t="str">
            <v>None</v>
          </cell>
          <cell r="AL1023">
            <v>40</v>
          </cell>
        </row>
        <row r="1024">
          <cell r="F1024" t="str">
            <v>ICX6430-SVL-NDO-1</v>
          </cell>
          <cell r="G1024" t="str">
            <v>ESSENTIAL NBD ONSITE SUPPORT,  ICX 6430 24P &amp; 48P</v>
          </cell>
          <cell r="H1024" t="str">
            <v>ESSENTIAL NBD ONSITE SUPPORT</v>
          </cell>
          <cell r="I1024">
            <v>140</v>
          </cell>
          <cell r="J1024">
            <v>165</v>
          </cell>
          <cell r="K1024" t="str">
            <v>N</v>
          </cell>
          <cell r="S1024">
            <v>107</v>
          </cell>
          <cell r="T1024">
            <v>116</v>
          </cell>
          <cell r="U1024">
            <v>116</v>
          </cell>
          <cell r="V1024">
            <v>107</v>
          </cell>
          <cell r="W1024" t="str">
            <v>ICX6430-SVL-NDO-1</v>
          </cell>
          <cell r="X1024" t="str">
            <v>A3</v>
          </cell>
          <cell r="Y1024">
            <v>0.35</v>
          </cell>
          <cell r="Z1024">
            <v>0.3</v>
          </cell>
          <cell r="AA1024">
            <v>0.3</v>
          </cell>
          <cell r="AB1024">
            <v>0.35</v>
          </cell>
          <cell r="AE1024" t="str">
            <v>SUPPORT</v>
          </cell>
          <cell r="AF1024" t="str">
            <v>BDS DIRECT SUPPORT</v>
          </cell>
          <cell r="AG1024" t="str">
            <v>INITIAL SALE</v>
          </cell>
          <cell r="AH1024" t="str">
            <v>HW SUPPORT</v>
          </cell>
          <cell r="AI1024" t="str">
            <v>132-12</v>
          </cell>
          <cell r="AJ1024" t="str">
            <v>N/A</v>
          </cell>
          <cell r="AK1024" t="str">
            <v>None</v>
          </cell>
          <cell r="AL1024">
            <v>40</v>
          </cell>
        </row>
        <row r="1025">
          <cell r="F1025" t="str">
            <v>ICX6430-SVL-NDO-2</v>
          </cell>
          <cell r="G1025" t="str">
            <v>ESSENTIAL NBD ONSITE SUPPORT,  ICX 6430 24P &amp; 48P</v>
          </cell>
          <cell r="H1025" t="str">
            <v>ESSENTIAL NBD ONSITE SUPPORT</v>
          </cell>
          <cell r="I1025">
            <v>266</v>
          </cell>
          <cell r="J1025">
            <v>314</v>
          </cell>
          <cell r="K1025" t="str">
            <v>N</v>
          </cell>
          <cell r="S1025">
            <v>204</v>
          </cell>
          <cell r="T1025">
            <v>219</v>
          </cell>
          <cell r="U1025">
            <v>219</v>
          </cell>
          <cell r="V1025">
            <v>204</v>
          </cell>
          <cell r="W1025" t="str">
            <v>ICX6430-SVL-NDO-2</v>
          </cell>
          <cell r="X1025" t="str">
            <v>A3</v>
          </cell>
          <cell r="Y1025">
            <v>0.35</v>
          </cell>
          <cell r="Z1025">
            <v>0.3</v>
          </cell>
          <cell r="AA1025">
            <v>0.3</v>
          </cell>
          <cell r="AB1025">
            <v>0.35</v>
          </cell>
          <cell r="AE1025" t="str">
            <v>SUPPORT</v>
          </cell>
          <cell r="AF1025" t="str">
            <v>BDS DIRECT SUPPORT</v>
          </cell>
          <cell r="AG1025" t="str">
            <v>INITIAL SALE</v>
          </cell>
          <cell r="AH1025" t="str">
            <v>HW SUPPORT</v>
          </cell>
          <cell r="AI1025" t="str">
            <v>132-12</v>
          </cell>
          <cell r="AJ1025" t="str">
            <v>N/A</v>
          </cell>
          <cell r="AK1025" t="str">
            <v>None</v>
          </cell>
          <cell r="AL1025">
            <v>40</v>
          </cell>
        </row>
        <row r="1026">
          <cell r="F1026" t="str">
            <v>ICX6430-SVL-NDO-3</v>
          </cell>
          <cell r="G1026" t="str">
            <v>ESSENTIAL NBD ONSITE SUPPORT,  ICX 6430 24P &amp; 48P</v>
          </cell>
          <cell r="H1026" t="str">
            <v>ESSENTIAL NBD ONSITE SUPPORT</v>
          </cell>
          <cell r="I1026">
            <v>385</v>
          </cell>
          <cell r="J1026">
            <v>454</v>
          </cell>
          <cell r="K1026" t="str">
            <v>N</v>
          </cell>
          <cell r="S1026">
            <v>295</v>
          </cell>
          <cell r="T1026">
            <v>318</v>
          </cell>
          <cell r="U1026">
            <v>318</v>
          </cell>
          <cell r="V1026">
            <v>295</v>
          </cell>
          <cell r="W1026" t="str">
            <v>ICX6430-SVL-NDO-3</v>
          </cell>
          <cell r="X1026" t="str">
            <v>A3</v>
          </cell>
          <cell r="Y1026">
            <v>0.35</v>
          </cell>
          <cell r="Z1026">
            <v>0.3</v>
          </cell>
          <cell r="AA1026">
            <v>0.3</v>
          </cell>
          <cell r="AB1026">
            <v>0.35</v>
          </cell>
          <cell r="AE1026" t="str">
            <v>SUPPORT</v>
          </cell>
          <cell r="AF1026" t="str">
            <v>BDS DIRECT SUPPORT</v>
          </cell>
          <cell r="AG1026" t="str">
            <v>INITIAL SALE</v>
          </cell>
          <cell r="AH1026" t="str">
            <v>HW SUPPORT</v>
          </cell>
          <cell r="AI1026" t="str">
            <v>132-12</v>
          </cell>
          <cell r="AJ1026" t="str">
            <v>N/A</v>
          </cell>
          <cell r="AK1026" t="str">
            <v>None</v>
          </cell>
          <cell r="AL1026">
            <v>40</v>
          </cell>
        </row>
        <row r="1027">
          <cell r="F1027" t="str">
            <v>ICX6430-SVL-NDO-4</v>
          </cell>
          <cell r="G1027" t="str">
            <v>ESSENTIAL NBD ONSITE SUPPORT,  ICX 6430 24P &amp; 48P</v>
          </cell>
          <cell r="H1027" t="str">
            <v>ESSENTIAL NBD ONSITE SUPPORT</v>
          </cell>
          <cell r="I1027">
            <v>513</v>
          </cell>
          <cell r="J1027">
            <v>605</v>
          </cell>
          <cell r="K1027" t="str">
            <v>N</v>
          </cell>
          <cell r="S1027">
            <v>393</v>
          </cell>
          <cell r="T1027">
            <v>424</v>
          </cell>
          <cell r="U1027">
            <v>424</v>
          </cell>
          <cell r="V1027">
            <v>393</v>
          </cell>
          <cell r="W1027" t="str">
            <v>ICX6430-SVL-NDO-4</v>
          </cell>
          <cell r="X1027" t="str">
            <v>A3</v>
          </cell>
          <cell r="Y1027">
            <v>0.35</v>
          </cell>
          <cell r="Z1027">
            <v>0.3</v>
          </cell>
          <cell r="AA1027">
            <v>0.3</v>
          </cell>
          <cell r="AB1027">
            <v>0.35</v>
          </cell>
          <cell r="AE1027" t="str">
            <v>SUPPORT</v>
          </cell>
          <cell r="AF1027" t="str">
            <v>BDS DIRECT SUPPORT</v>
          </cell>
          <cell r="AG1027" t="str">
            <v>INITIAL SALE</v>
          </cell>
          <cell r="AH1027" t="str">
            <v>HW SUPPORT</v>
          </cell>
          <cell r="AI1027" t="str">
            <v>132-12</v>
          </cell>
          <cell r="AJ1027" t="str">
            <v>N/A</v>
          </cell>
          <cell r="AK1027" t="str">
            <v>None</v>
          </cell>
          <cell r="AL1027">
            <v>40</v>
          </cell>
        </row>
        <row r="1028">
          <cell r="F1028" t="str">
            <v>ICX6430-SVL-NDO-5</v>
          </cell>
          <cell r="G1028" t="str">
            <v>ESSENTIAL NBD ONSITE SUPPORT,  ICX 6430 24P &amp; 48P</v>
          </cell>
          <cell r="H1028" t="str">
            <v>ESSENTIAL NBD ONSITE SUPPORT</v>
          </cell>
          <cell r="I1028">
            <v>642</v>
          </cell>
          <cell r="J1028">
            <v>756</v>
          </cell>
          <cell r="K1028" t="str">
            <v>N</v>
          </cell>
          <cell r="S1028">
            <v>492</v>
          </cell>
          <cell r="T1028">
            <v>529</v>
          </cell>
          <cell r="U1028">
            <v>529</v>
          </cell>
          <cell r="V1028">
            <v>492</v>
          </cell>
          <cell r="W1028" t="str">
            <v>ICX6430-SVL-NDO-5</v>
          </cell>
          <cell r="X1028" t="str">
            <v>A3</v>
          </cell>
          <cell r="Y1028">
            <v>0.35</v>
          </cell>
          <cell r="Z1028">
            <v>0.3</v>
          </cell>
          <cell r="AA1028">
            <v>0.3</v>
          </cell>
          <cell r="AB1028">
            <v>0.35</v>
          </cell>
          <cell r="AE1028" t="str">
            <v>SUPPORT</v>
          </cell>
          <cell r="AF1028" t="str">
            <v>BDS DIRECT SUPPORT</v>
          </cell>
          <cell r="AG1028" t="str">
            <v>INITIAL SALE</v>
          </cell>
          <cell r="AH1028" t="str">
            <v>HW SUPPORT</v>
          </cell>
          <cell r="AI1028" t="str">
            <v>132-12</v>
          </cell>
          <cell r="AJ1028" t="str">
            <v>N/A</v>
          </cell>
          <cell r="AK1028" t="str">
            <v>None</v>
          </cell>
          <cell r="AL1028">
            <v>40</v>
          </cell>
        </row>
        <row r="1029">
          <cell r="F1029" t="str">
            <v>ICX6430-SVL-NDP-1</v>
          </cell>
          <cell r="G1029" t="str">
            <v>ESSENTIAL NBD PARTS ONLY SUPPORT,  ICX 6430 24P &amp; 48P</v>
          </cell>
          <cell r="H1029" t="str">
            <v>ESSENTIAL NBD PARTS ONLY SUPPORT</v>
          </cell>
          <cell r="I1029">
            <v>110</v>
          </cell>
          <cell r="J1029">
            <v>110</v>
          </cell>
          <cell r="K1029" t="str">
            <v>N</v>
          </cell>
          <cell r="S1029">
            <v>72</v>
          </cell>
          <cell r="T1029">
            <v>77</v>
          </cell>
          <cell r="U1029">
            <v>77</v>
          </cell>
          <cell r="V1029">
            <v>72</v>
          </cell>
          <cell r="W1029" t="str">
            <v>ICX6430-SVL-NDP-1</v>
          </cell>
          <cell r="X1029" t="str">
            <v>A3</v>
          </cell>
          <cell r="Y1029">
            <v>0.35</v>
          </cell>
          <cell r="Z1029">
            <v>0.3</v>
          </cell>
          <cell r="AA1029">
            <v>0.3</v>
          </cell>
          <cell r="AB1029">
            <v>0.35</v>
          </cell>
          <cell r="AE1029" t="str">
            <v>SUPPORT</v>
          </cell>
          <cell r="AF1029" t="str">
            <v>BDS DIRECT SUPPORT</v>
          </cell>
          <cell r="AG1029" t="str">
            <v>INITIAL SALE</v>
          </cell>
          <cell r="AH1029" t="str">
            <v>HW SUPPORT</v>
          </cell>
          <cell r="AI1029" t="str">
            <v>132-12</v>
          </cell>
          <cell r="AJ1029" t="str">
            <v>N/A</v>
          </cell>
          <cell r="AK1029" t="str">
            <v>None</v>
          </cell>
          <cell r="AL1029">
            <v>40</v>
          </cell>
        </row>
        <row r="1030">
          <cell r="F1030" t="str">
            <v>ICX6430-SVL-NDP-2</v>
          </cell>
          <cell r="G1030" t="str">
            <v>ESSENTIAL NBD PARTS ONLY SUPPORT,  ICX 6430 24P &amp; 48P</v>
          </cell>
          <cell r="H1030" t="str">
            <v>ESSENTIAL NBD PARTS ONLY SUPPORT</v>
          </cell>
          <cell r="I1030">
            <v>209</v>
          </cell>
          <cell r="J1030">
            <v>209</v>
          </cell>
          <cell r="K1030" t="str">
            <v>N</v>
          </cell>
          <cell r="S1030">
            <v>136</v>
          </cell>
          <cell r="T1030">
            <v>146</v>
          </cell>
          <cell r="U1030">
            <v>146</v>
          </cell>
          <cell r="V1030">
            <v>136</v>
          </cell>
          <cell r="W1030" t="str">
            <v>ICX6430-SVL-NDP-2</v>
          </cell>
          <cell r="X1030" t="str">
            <v>A3</v>
          </cell>
          <cell r="Y1030">
            <v>0.35</v>
          </cell>
          <cell r="Z1030">
            <v>0.3</v>
          </cell>
          <cell r="AA1030">
            <v>0.3</v>
          </cell>
          <cell r="AB1030">
            <v>0.35</v>
          </cell>
          <cell r="AE1030" t="str">
            <v>SUPPORT</v>
          </cell>
          <cell r="AF1030" t="str">
            <v>BDS DIRECT SUPPORT</v>
          </cell>
          <cell r="AG1030" t="str">
            <v>INITIAL SALE</v>
          </cell>
          <cell r="AH1030" t="str">
            <v>HW SUPPORT</v>
          </cell>
          <cell r="AI1030" t="str">
            <v>132-12</v>
          </cell>
          <cell r="AJ1030" t="str">
            <v>N/A</v>
          </cell>
          <cell r="AK1030" t="str">
            <v>None</v>
          </cell>
          <cell r="AL1030">
            <v>40</v>
          </cell>
        </row>
        <row r="1031">
          <cell r="F1031" t="str">
            <v>ICX6430-SVL-NDP-3</v>
          </cell>
          <cell r="G1031" t="str">
            <v>ESSENTIAL NBD PARTS ONLY SUPPORT,  ICX 6430 24P &amp; 48P</v>
          </cell>
          <cell r="H1031" t="str">
            <v>ESSENTIAL NBD PARTS ONLY SUPPORT</v>
          </cell>
          <cell r="I1031">
            <v>303</v>
          </cell>
          <cell r="J1031">
            <v>303</v>
          </cell>
          <cell r="K1031" t="str">
            <v>N</v>
          </cell>
          <cell r="S1031">
            <v>197</v>
          </cell>
          <cell r="T1031">
            <v>212</v>
          </cell>
          <cell r="U1031">
            <v>212</v>
          </cell>
          <cell r="V1031">
            <v>197</v>
          </cell>
          <cell r="W1031" t="str">
            <v>ICX6430-SVL-NDP-3</v>
          </cell>
          <cell r="X1031" t="str">
            <v>A3</v>
          </cell>
          <cell r="Y1031">
            <v>0.35</v>
          </cell>
          <cell r="Z1031">
            <v>0.3</v>
          </cell>
          <cell r="AA1031">
            <v>0.3</v>
          </cell>
          <cell r="AB1031">
            <v>0.35</v>
          </cell>
          <cell r="AE1031" t="str">
            <v>SUPPORT</v>
          </cell>
          <cell r="AF1031" t="str">
            <v>BDS DIRECT SUPPORT</v>
          </cell>
          <cell r="AG1031" t="str">
            <v>INITIAL SALE</v>
          </cell>
          <cell r="AH1031" t="str">
            <v>HW SUPPORT</v>
          </cell>
          <cell r="AI1031" t="str">
            <v>132-12</v>
          </cell>
          <cell r="AJ1031" t="str">
            <v>N/A</v>
          </cell>
          <cell r="AK1031" t="str">
            <v>None</v>
          </cell>
          <cell r="AL1031">
            <v>40</v>
          </cell>
        </row>
        <row r="1032">
          <cell r="F1032" t="str">
            <v>ICX6430-SVL-NDP-4</v>
          </cell>
          <cell r="G1032" t="str">
            <v>ESSENTIAL NBD PARTS ONLY SUPPORT,  ICX 6430 24P &amp; 48P</v>
          </cell>
          <cell r="H1032" t="str">
            <v>ESSENTIAL NBD PARTS ONLY SUPPORT</v>
          </cell>
          <cell r="I1032">
            <v>403</v>
          </cell>
          <cell r="J1032">
            <v>403</v>
          </cell>
          <cell r="K1032" t="str">
            <v>N</v>
          </cell>
          <cell r="S1032">
            <v>262</v>
          </cell>
          <cell r="T1032">
            <v>282</v>
          </cell>
          <cell r="U1032">
            <v>282</v>
          </cell>
          <cell r="V1032">
            <v>262</v>
          </cell>
          <cell r="W1032" t="str">
            <v>ICX6430-SVL-NDP-4</v>
          </cell>
          <cell r="X1032" t="str">
            <v>A3</v>
          </cell>
          <cell r="Y1032">
            <v>0.35</v>
          </cell>
          <cell r="Z1032">
            <v>0.3</v>
          </cell>
          <cell r="AA1032">
            <v>0.3</v>
          </cell>
          <cell r="AB1032">
            <v>0.35</v>
          </cell>
          <cell r="AE1032" t="str">
            <v>SUPPORT</v>
          </cell>
          <cell r="AF1032" t="str">
            <v>BDS DIRECT SUPPORT</v>
          </cell>
          <cell r="AG1032" t="str">
            <v>INITIAL SALE</v>
          </cell>
          <cell r="AH1032" t="str">
            <v>HW SUPPORT</v>
          </cell>
          <cell r="AI1032" t="str">
            <v>132-12</v>
          </cell>
          <cell r="AJ1032" t="str">
            <v>N/A</v>
          </cell>
          <cell r="AK1032" t="str">
            <v>None</v>
          </cell>
          <cell r="AL1032">
            <v>40</v>
          </cell>
        </row>
        <row r="1033">
          <cell r="F1033" t="str">
            <v>ICX6430-SVL-NDP-5</v>
          </cell>
          <cell r="G1033" t="str">
            <v>ESSENTIAL NBD PARTS ONLY SUPPORT,  ICX 6430 24P &amp; 48P</v>
          </cell>
          <cell r="H1033" t="str">
            <v>ESSENTIAL NBD PARTS ONLY SUPPORT</v>
          </cell>
          <cell r="I1033">
            <v>504</v>
          </cell>
          <cell r="J1033">
            <v>504</v>
          </cell>
          <cell r="K1033" t="str">
            <v>N</v>
          </cell>
          <cell r="S1033">
            <v>328</v>
          </cell>
          <cell r="T1033">
            <v>353</v>
          </cell>
          <cell r="U1033">
            <v>353</v>
          </cell>
          <cell r="V1033">
            <v>328</v>
          </cell>
          <cell r="W1033" t="str">
            <v>ICX6430-SVL-NDP-5</v>
          </cell>
          <cell r="X1033" t="str">
            <v>A3</v>
          </cell>
          <cell r="Y1033">
            <v>0.35</v>
          </cell>
          <cell r="Z1033">
            <v>0.3</v>
          </cell>
          <cell r="AA1033">
            <v>0.3</v>
          </cell>
          <cell r="AB1033">
            <v>0.35</v>
          </cell>
          <cell r="AE1033" t="str">
            <v>SUPPORT</v>
          </cell>
          <cell r="AF1033" t="str">
            <v>BDS DIRECT SUPPORT</v>
          </cell>
          <cell r="AG1033" t="str">
            <v>INITIAL SALE</v>
          </cell>
          <cell r="AH1033" t="str">
            <v>HW SUPPORT</v>
          </cell>
          <cell r="AI1033" t="str">
            <v>132-12</v>
          </cell>
          <cell r="AJ1033" t="str">
            <v>N/A</v>
          </cell>
          <cell r="AK1033" t="str">
            <v>None</v>
          </cell>
          <cell r="AL1033">
            <v>40</v>
          </cell>
        </row>
        <row r="1034">
          <cell r="F1034" t="str">
            <v>ICX6430-SVL-RMT-1</v>
          </cell>
          <cell r="G1034" t="str">
            <v>ESSENTIAL REMOTE SUPPORT,  ICX 6430 24P &amp; 48P</v>
          </cell>
          <cell r="H1034" t="str">
            <v>ESSENTIAL REMOTE SUPPORT</v>
          </cell>
          <cell r="I1034">
            <v>85</v>
          </cell>
          <cell r="J1034">
            <v>85</v>
          </cell>
          <cell r="K1034" t="str">
            <v>N</v>
          </cell>
          <cell r="S1034">
            <v>55</v>
          </cell>
          <cell r="T1034">
            <v>60</v>
          </cell>
          <cell r="U1034">
            <v>60</v>
          </cell>
          <cell r="V1034">
            <v>55</v>
          </cell>
          <cell r="W1034" t="str">
            <v>ICX6430-SVL-RMT-1</v>
          </cell>
          <cell r="X1034" t="str">
            <v>A3</v>
          </cell>
          <cell r="Y1034">
            <v>0.35</v>
          </cell>
          <cell r="Z1034">
            <v>0.3</v>
          </cell>
          <cell r="AA1034">
            <v>0.3</v>
          </cell>
          <cell r="AB1034">
            <v>0.35</v>
          </cell>
          <cell r="AE1034" t="str">
            <v>SUPPORT</v>
          </cell>
          <cell r="AF1034" t="str">
            <v>BDS DIRECT SUPPORT</v>
          </cell>
          <cell r="AG1034" t="str">
            <v>INITIAL SALE</v>
          </cell>
          <cell r="AH1034" t="str">
            <v>HW SUPPORT</v>
          </cell>
          <cell r="AI1034" t="str">
            <v>132-12</v>
          </cell>
          <cell r="AJ1034" t="str">
            <v>N/A</v>
          </cell>
          <cell r="AK1034" t="str">
            <v>None</v>
          </cell>
          <cell r="AL1034">
            <v>40</v>
          </cell>
        </row>
        <row r="1035">
          <cell r="F1035" t="str">
            <v>ICX6430-SVL-RMT-2</v>
          </cell>
          <cell r="G1035" t="str">
            <v>ESSENTIAL REMOTE SUPPORT,  ICX 6430 24P &amp; 48P</v>
          </cell>
          <cell r="H1035" t="str">
            <v>ESSENTIAL REMOTE SUPPORT</v>
          </cell>
          <cell r="I1035">
            <v>162</v>
          </cell>
          <cell r="J1035">
            <v>162</v>
          </cell>
          <cell r="K1035" t="str">
            <v>N</v>
          </cell>
          <cell r="S1035">
            <v>105</v>
          </cell>
          <cell r="T1035">
            <v>113</v>
          </cell>
          <cell r="U1035">
            <v>113</v>
          </cell>
          <cell r="V1035">
            <v>105</v>
          </cell>
          <cell r="W1035" t="str">
            <v>ICX6430-SVL-RMT-2</v>
          </cell>
          <cell r="X1035" t="str">
            <v>A3</v>
          </cell>
          <cell r="Y1035">
            <v>0.35</v>
          </cell>
          <cell r="Z1035">
            <v>0.3</v>
          </cell>
          <cell r="AA1035">
            <v>0.3</v>
          </cell>
          <cell r="AB1035">
            <v>0.35</v>
          </cell>
          <cell r="AE1035" t="str">
            <v>SUPPORT</v>
          </cell>
          <cell r="AF1035" t="str">
            <v>BDS DIRECT SUPPORT</v>
          </cell>
          <cell r="AG1035" t="str">
            <v>INITIAL SALE</v>
          </cell>
          <cell r="AH1035" t="str">
            <v>HW SUPPORT</v>
          </cell>
          <cell r="AI1035" t="str">
            <v>132-12</v>
          </cell>
          <cell r="AJ1035" t="str">
            <v>N/A</v>
          </cell>
          <cell r="AK1035" t="str">
            <v>None</v>
          </cell>
          <cell r="AL1035">
            <v>40</v>
          </cell>
        </row>
        <row r="1036">
          <cell r="F1036" t="str">
            <v>ICX6430-SVL-RMT-3</v>
          </cell>
          <cell r="G1036" t="str">
            <v>ESSENTIAL REMOTE SUPPORT,  ICX 6430 24P &amp; 48P</v>
          </cell>
          <cell r="H1036" t="str">
            <v>ESSENTIAL REMOTE SUPPORT</v>
          </cell>
          <cell r="I1036">
            <v>234</v>
          </cell>
          <cell r="J1036">
            <v>234</v>
          </cell>
          <cell r="K1036" t="str">
            <v>N</v>
          </cell>
          <cell r="S1036">
            <v>152</v>
          </cell>
          <cell r="T1036">
            <v>164</v>
          </cell>
          <cell r="U1036">
            <v>164</v>
          </cell>
          <cell r="V1036">
            <v>152</v>
          </cell>
          <cell r="W1036" t="str">
            <v>ICX6430-SVL-RMT-3</v>
          </cell>
          <cell r="X1036" t="str">
            <v>A3</v>
          </cell>
          <cell r="Y1036">
            <v>0.35</v>
          </cell>
          <cell r="Z1036">
            <v>0.3</v>
          </cell>
          <cell r="AA1036">
            <v>0.3</v>
          </cell>
          <cell r="AB1036">
            <v>0.35</v>
          </cell>
          <cell r="AE1036" t="str">
            <v>SUPPORT</v>
          </cell>
          <cell r="AF1036" t="str">
            <v>BDS DIRECT SUPPORT</v>
          </cell>
          <cell r="AG1036" t="str">
            <v>INITIAL SALE</v>
          </cell>
          <cell r="AH1036" t="str">
            <v>HW SUPPORT</v>
          </cell>
          <cell r="AI1036" t="str">
            <v>132-12</v>
          </cell>
          <cell r="AJ1036" t="str">
            <v>N/A</v>
          </cell>
          <cell r="AK1036" t="str">
            <v>None</v>
          </cell>
          <cell r="AL1036">
            <v>40</v>
          </cell>
        </row>
        <row r="1037">
          <cell r="F1037" t="str">
            <v>ICX6430-SVL-RMT-4</v>
          </cell>
          <cell r="G1037" t="str">
            <v>ESSENTIAL REMOTE SUPPORT,  ICX 6430 24P &amp; 48P</v>
          </cell>
          <cell r="H1037" t="str">
            <v>ESSENTIAL REMOTE SUPPORT</v>
          </cell>
          <cell r="I1037">
            <v>312</v>
          </cell>
          <cell r="J1037">
            <v>312</v>
          </cell>
          <cell r="K1037" t="str">
            <v>N</v>
          </cell>
          <cell r="S1037">
            <v>203</v>
          </cell>
          <cell r="T1037">
            <v>218</v>
          </cell>
          <cell r="U1037">
            <v>218</v>
          </cell>
          <cell r="V1037">
            <v>203</v>
          </cell>
          <cell r="W1037" t="str">
            <v>ICX6430-SVL-RMT-4</v>
          </cell>
          <cell r="X1037" t="str">
            <v>A3</v>
          </cell>
          <cell r="Y1037">
            <v>0.35</v>
          </cell>
          <cell r="Z1037">
            <v>0.3</v>
          </cell>
          <cell r="AA1037">
            <v>0.3</v>
          </cell>
          <cell r="AB1037">
            <v>0.35</v>
          </cell>
          <cell r="AE1037" t="str">
            <v>SUPPORT</v>
          </cell>
          <cell r="AF1037" t="str">
            <v>BDS DIRECT SUPPORT</v>
          </cell>
          <cell r="AG1037" t="str">
            <v>INITIAL SALE</v>
          </cell>
          <cell r="AH1037" t="str">
            <v>HW SUPPORT</v>
          </cell>
          <cell r="AI1037" t="str">
            <v>132-12</v>
          </cell>
          <cell r="AJ1037" t="str">
            <v>N/A</v>
          </cell>
          <cell r="AK1037" t="str">
            <v>None</v>
          </cell>
          <cell r="AL1037">
            <v>40</v>
          </cell>
        </row>
        <row r="1038">
          <cell r="F1038" t="str">
            <v>ICX6430-SVL-RMT-5</v>
          </cell>
          <cell r="G1038" t="str">
            <v>ESSENTIAL REMOTE SUPPORT,  ICX 6430 24P &amp; 48P</v>
          </cell>
          <cell r="H1038" t="str">
            <v>ESSENTIAL REMOTE SUPPORT</v>
          </cell>
          <cell r="I1038">
            <v>390</v>
          </cell>
          <cell r="J1038">
            <v>390</v>
          </cell>
          <cell r="K1038" t="str">
            <v>N</v>
          </cell>
          <cell r="S1038">
            <v>253</v>
          </cell>
          <cell r="T1038">
            <v>273</v>
          </cell>
          <cell r="U1038">
            <v>273</v>
          </cell>
          <cell r="V1038">
            <v>253</v>
          </cell>
          <cell r="W1038" t="str">
            <v>ICX6430-SVL-RMT-5</v>
          </cell>
          <cell r="X1038" t="str">
            <v>A3</v>
          </cell>
          <cell r="Y1038">
            <v>0.35</v>
          </cell>
          <cell r="Z1038">
            <v>0.3</v>
          </cell>
          <cell r="AA1038">
            <v>0.3</v>
          </cell>
          <cell r="AB1038">
            <v>0.35</v>
          </cell>
          <cell r="AE1038" t="str">
            <v>SUPPORT</v>
          </cell>
          <cell r="AF1038" t="str">
            <v>BDS DIRECT SUPPORT</v>
          </cell>
          <cell r="AG1038" t="str">
            <v>INITIAL SALE</v>
          </cell>
          <cell r="AH1038" t="str">
            <v>HW SUPPORT</v>
          </cell>
          <cell r="AI1038" t="str">
            <v>132-12</v>
          </cell>
          <cell r="AJ1038" t="str">
            <v>N/A</v>
          </cell>
          <cell r="AK1038" t="str">
            <v>None</v>
          </cell>
          <cell r="AL1038">
            <v>40</v>
          </cell>
        </row>
        <row r="1039">
          <cell r="F1039" t="str">
            <v>ICX6430-SVL-SECUPLIFT-1</v>
          </cell>
          <cell r="G1039" t="str">
            <v>SECURE UPLIFT SUPPORT,  ICX 6430 24P &amp; 48P</v>
          </cell>
          <cell r="H1039" t="str">
            <v>SECURE UPLIFT SUPPORT FOR LAN PRODUCTS</v>
          </cell>
          <cell r="I1039">
            <v>150</v>
          </cell>
          <cell r="J1039">
            <v>150</v>
          </cell>
          <cell r="K1039" t="str">
            <v>N</v>
          </cell>
          <cell r="S1039">
            <v>98</v>
          </cell>
          <cell r="T1039">
            <v>105</v>
          </cell>
          <cell r="U1039">
            <v>105</v>
          </cell>
          <cell r="V1039">
            <v>98</v>
          </cell>
          <cell r="W1039" t="str">
            <v>ICX6430-SVL-SECUPLIFT-1</v>
          </cell>
          <cell r="X1039" t="str">
            <v>A3</v>
          </cell>
          <cell r="Y1039">
            <v>0.35</v>
          </cell>
          <cell r="Z1039">
            <v>0.3</v>
          </cell>
          <cell r="AA1039">
            <v>0.3</v>
          </cell>
          <cell r="AB1039">
            <v>0.35</v>
          </cell>
          <cell r="AE1039" t="str">
            <v>SUPPORT</v>
          </cell>
          <cell r="AF1039" t="str">
            <v>BDS DIRECT SUPPORT</v>
          </cell>
          <cell r="AG1039" t="str">
            <v>RENEWAL-L3</v>
          </cell>
          <cell r="AH1039" t="str">
            <v>HW SUPPORT</v>
          </cell>
          <cell r="AI1039" t="str">
            <v>132-12</v>
          </cell>
          <cell r="AJ1039" t="str">
            <v>N/A</v>
          </cell>
          <cell r="AK1039" t="str">
            <v>None</v>
          </cell>
          <cell r="AL1039">
            <v>40</v>
          </cell>
        </row>
        <row r="1040">
          <cell r="F1040" t="str">
            <v>ICX6430-SVL-SECUPLIFT-2</v>
          </cell>
          <cell r="G1040" t="str">
            <v>SECURE UPLIFT SUPPORT,  ICX 6430 24P &amp; 48P</v>
          </cell>
          <cell r="H1040" t="str">
            <v>SECURE UPLIFT SUPPORT FOR LAN PRODUCTS</v>
          </cell>
          <cell r="I1040">
            <v>285</v>
          </cell>
          <cell r="J1040">
            <v>285</v>
          </cell>
          <cell r="K1040" t="str">
            <v>N</v>
          </cell>
          <cell r="S1040">
            <v>185</v>
          </cell>
          <cell r="T1040">
            <v>200</v>
          </cell>
          <cell r="U1040">
            <v>200</v>
          </cell>
          <cell r="V1040">
            <v>185</v>
          </cell>
          <cell r="W1040" t="str">
            <v>ICX6430-SVL-SECUPLIFT-2</v>
          </cell>
          <cell r="X1040" t="str">
            <v>A3</v>
          </cell>
          <cell r="Y1040">
            <v>0.35</v>
          </cell>
          <cell r="Z1040">
            <v>0.3</v>
          </cell>
          <cell r="AA1040">
            <v>0.3</v>
          </cell>
          <cell r="AB1040">
            <v>0.35</v>
          </cell>
          <cell r="AE1040" t="str">
            <v>SUPPORT</v>
          </cell>
          <cell r="AF1040" t="str">
            <v>BDS DIRECT SUPPORT</v>
          </cell>
          <cell r="AG1040" t="str">
            <v>RENEWAL-L3</v>
          </cell>
          <cell r="AH1040" t="str">
            <v>HW SUPPORT</v>
          </cell>
          <cell r="AI1040" t="str">
            <v>132-12</v>
          </cell>
          <cell r="AJ1040" t="str">
            <v>N/A</v>
          </cell>
          <cell r="AK1040" t="str">
            <v>None</v>
          </cell>
          <cell r="AL1040">
            <v>40</v>
          </cell>
        </row>
        <row r="1041">
          <cell r="F1041" t="str">
            <v>ICX6430-SVL-SECUPLIFT-3</v>
          </cell>
          <cell r="G1041" t="str">
            <v>SECURE UPLIFT SUPPORT,  ICX 6430 24P &amp; 48P</v>
          </cell>
          <cell r="H1041" t="str">
            <v>SECURE UPLIFT SUPPORT FOR LAN PRODUCTS</v>
          </cell>
          <cell r="I1041">
            <v>413</v>
          </cell>
          <cell r="J1041">
            <v>413</v>
          </cell>
          <cell r="K1041" t="str">
            <v>N</v>
          </cell>
          <cell r="S1041">
            <v>268</v>
          </cell>
          <cell r="T1041">
            <v>289</v>
          </cell>
          <cell r="U1041">
            <v>289</v>
          </cell>
          <cell r="V1041">
            <v>268</v>
          </cell>
          <cell r="W1041" t="str">
            <v>ICX6430-SVL-SECUPLIFT-3</v>
          </cell>
          <cell r="X1041" t="str">
            <v>A3</v>
          </cell>
          <cell r="Y1041">
            <v>0.35</v>
          </cell>
          <cell r="Z1041">
            <v>0.3</v>
          </cell>
          <cell r="AA1041">
            <v>0.3</v>
          </cell>
          <cell r="AB1041">
            <v>0.35</v>
          </cell>
          <cell r="AE1041" t="str">
            <v>SUPPORT</v>
          </cell>
          <cell r="AF1041" t="str">
            <v>BDS DIRECT SUPPORT</v>
          </cell>
          <cell r="AG1041" t="str">
            <v>RENEWAL-L3</v>
          </cell>
          <cell r="AH1041" t="str">
            <v>HW SUPPORT</v>
          </cell>
          <cell r="AI1041" t="str">
            <v>132-12</v>
          </cell>
          <cell r="AJ1041" t="str">
            <v>N/A</v>
          </cell>
          <cell r="AK1041" t="str">
            <v>None</v>
          </cell>
          <cell r="AL1041">
            <v>40</v>
          </cell>
        </row>
        <row r="1042">
          <cell r="F1042" t="str">
            <v>ICX6430-SVL-SECUPLIFT-4</v>
          </cell>
          <cell r="G1042" t="str">
            <v>SECURE UPLIFT SUPPORT,  ICX 6430 24P &amp; 48P</v>
          </cell>
          <cell r="H1042" t="str">
            <v>SECURE UPLIFT SUPPORT FOR LAN PRODUCTS</v>
          </cell>
          <cell r="I1042">
            <v>550</v>
          </cell>
          <cell r="J1042">
            <v>550</v>
          </cell>
          <cell r="K1042" t="str">
            <v>N</v>
          </cell>
          <cell r="S1042">
            <v>358</v>
          </cell>
          <cell r="T1042">
            <v>385</v>
          </cell>
          <cell r="U1042">
            <v>385</v>
          </cell>
          <cell r="V1042">
            <v>358</v>
          </cell>
          <cell r="W1042" t="str">
            <v>ICX6430-SVL-SECUPLIFT-4</v>
          </cell>
          <cell r="X1042" t="str">
            <v>A3</v>
          </cell>
          <cell r="Y1042">
            <v>0.35</v>
          </cell>
          <cell r="Z1042">
            <v>0.3</v>
          </cell>
          <cell r="AA1042">
            <v>0.3</v>
          </cell>
          <cell r="AB1042">
            <v>0.35</v>
          </cell>
          <cell r="AE1042" t="str">
            <v>SUPPORT</v>
          </cell>
          <cell r="AF1042" t="str">
            <v>BDS DIRECT SUPPORT</v>
          </cell>
          <cell r="AG1042" t="str">
            <v>RENEWAL-L3</v>
          </cell>
          <cell r="AH1042" t="str">
            <v>HW SUPPORT</v>
          </cell>
          <cell r="AI1042" t="str">
            <v>132-12</v>
          </cell>
          <cell r="AJ1042" t="str">
            <v>N/A</v>
          </cell>
          <cell r="AK1042" t="str">
            <v>None</v>
          </cell>
          <cell r="AL1042">
            <v>40</v>
          </cell>
        </row>
        <row r="1043">
          <cell r="F1043" t="str">
            <v>ICX6430-SVL-SECUPLIFT-5</v>
          </cell>
          <cell r="G1043" t="str">
            <v>SECURE UPLIFT SUPPORT,  ICX 6430 24P &amp; 48P</v>
          </cell>
          <cell r="H1043" t="str">
            <v>SECURE UPLIFT SUPPORT FOR LAN PRODUCTS</v>
          </cell>
          <cell r="I1043">
            <v>688</v>
          </cell>
          <cell r="J1043">
            <v>688</v>
          </cell>
          <cell r="K1043" t="str">
            <v>N</v>
          </cell>
          <cell r="S1043">
            <v>447</v>
          </cell>
          <cell r="T1043">
            <v>481</v>
          </cell>
          <cell r="U1043">
            <v>481</v>
          </cell>
          <cell r="V1043">
            <v>447</v>
          </cell>
          <cell r="W1043" t="str">
            <v>ICX6430-SVL-SECUPLIFT-5</v>
          </cell>
          <cell r="X1043" t="str">
            <v>A3</v>
          </cell>
          <cell r="Y1043">
            <v>0.35</v>
          </cell>
          <cell r="Z1043">
            <v>0.3</v>
          </cell>
          <cell r="AA1043">
            <v>0.3</v>
          </cell>
          <cell r="AB1043">
            <v>0.35</v>
          </cell>
          <cell r="AE1043" t="str">
            <v>SUPPORT</v>
          </cell>
          <cell r="AF1043" t="str">
            <v>BDS DIRECT SUPPORT</v>
          </cell>
          <cell r="AG1043" t="str">
            <v>RENEWAL-L3</v>
          </cell>
          <cell r="AH1043" t="str">
            <v>HW SUPPORT</v>
          </cell>
          <cell r="AI1043" t="str">
            <v>132-12</v>
          </cell>
          <cell r="AJ1043" t="str">
            <v>N/A</v>
          </cell>
          <cell r="AK1043" t="str">
            <v>None</v>
          </cell>
          <cell r="AL1043">
            <v>40</v>
          </cell>
        </row>
        <row r="1044">
          <cell r="F1044" t="str">
            <v>ICX6450-SVL-4OS-1</v>
          </cell>
          <cell r="G1044" t="str">
            <v>ESSENTIAL 4HR ONSITE SUPPORT,  ICX 6450 24P &amp; 48P</v>
          </cell>
          <cell r="H1044" t="str">
            <v>ESSENTIAL 4HR ONSITE SUPPORT</v>
          </cell>
          <cell r="I1044">
            <v>380</v>
          </cell>
          <cell r="J1044">
            <v>475</v>
          </cell>
          <cell r="K1044" t="str">
            <v>N</v>
          </cell>
          <cell r="S1044">
            <v>309</v>
          </cell>
          <cell r="T1044">
            <v>333</v>
          </cell>
          <cell r="U1044">
            <v>333</v>
          </cell>
          <cell r="V1044">
            <v>309</v>
          </cell>
          <cell r="W1044" t="str">
            <v>ICX6450-SVL-4OS-1</v>
          </cell>
          <cell r="X1044" t="str">
            <v>A3</v>
          </cell>
          <cell r="Y1044">
            <v>0.35</v>
          </cell>
          <cell r="Z1044">
            <v>0.3</v>
          </cell>
          <cell r="AA1044">
            <v>0.3</v>
          </cell>
          <cell r="AB1044">
            <v>0.35</v>
          </cell>
          <cell r="AE1044" t="str">
            <v>SUPPORT</v>
          </cell>
          <cell r="AF1044" t="str">
            <v>BDS DIRECT SUPPORT</v>
          </cell>
          <cell r="AG1044" t="str">
            <v>INITIAL SALE</v>
          </cell>
          <cell r="AH1044" t="str">
            <v>HW SUPPORT</v>
          </cell>
          <cell r="AI1044" t="str">
            <v>132-12</v>
          </cell>
          <cell r="AJ1044" t="str">
            <v>N/A</v>
          </cell>
          <cell r="AK1044" t="str">
            <v>None</v>
          </cell>
          <cell r="AL1044">
            <v>40</v>
          </cell>
        </row>
        <row r="1045">
          <cell r="F1045" t="str">
            <v>ICX6450-SVL-4OS-2</v>
          </cell>
          <cell r="G1045" t="str">
            <v>ESSENTIAL 4HR ONSITE SUPPORT,  ICX 6450 24P &amp; 48P</v>
          </cell>
          <cell r="H1045" t="str">
            <v>ESSENTIAL 4HR ONSITE SUPPORT</v>
          </cell>
          <cell r="I1045">
            <v>722</v>
          </cell>
          <cell r="J1045">
            <v>903</v>
          </cell>
          <cell r="K1045" t="str">
            <v>N</v>
          </cell>
          <cell r="S1045">
            <v>587</v>
          </cell>
          <cell r="T1045">
            <v>632</v>
          </cell>
          <cell r="U1045">
            <v>632</v>
          </cell>
          <cell r="V1045">
            <v>587</v>
          </cell>
          <cell r="W1045" t="str">
            <v>ICX6450-SVL-4OS-2</v>
          </cell>
          <cell r="X1045" t="str">
            <v>A3</v>
          </cell>
          <cell r="Y1045">
            <v>0.35</v>
          </cell>
          <cell r="Z1045">
            <v>0.3</v>
          </cell>
          <cell r="AA1045">
            <v>0.3</v>
          </cell>
          <cell r="AB1045">
            <v>0.35</v>
          </cell>
          <cell r="AE1045" t="str">
            <v>SUPPORT</v>
          </cell>
          <cell r="AF1045" t="str">
            <v>BDS DIRECT SUPPORT</v>
          </cell>
          <cell r="AG1045" t="str">
            <v>INITIAL SALE</v>
          </cell>
          <cell r="AH1045" t="str">
            <v>HW SUPPORT</v>
          </cell>
          <cell r="AI1045" t="str">
            <v>132-12</v>
          </cell>
          <cell r="AJ1045" t="str">
            <v>N/A</v>
          </cell>
          <cell r="AK1045" t="str">
            <v>None</v>
          </cell>
          <cell r="AL1045">
            <v>40</v>
          </cell>
        </row>
        <row r="1046">
          <cell r="F1046" t="str">
            <v>ICX6450-SVL-4OS-3</v>
          </cell>
          <cell r="G1046" t="str">
            <v>ESSENTIAL 4HR ONSITE SUPPORT,  ICX 6450 24P &amp; 48P</v>
          </cell>
          <cell r="H1046" t="str">
            <v>ESSENTIAL 4HR ONSITE SUPPORT</v>
          </cell>
          <cell r="I1046">
            <v>1045</v>
          </cell>
          <cell r="J1046">
            <v>1306</v>
          </cell>
          <cell r="K1046" t="str">
            <v>N</v>
          </cell>
          <cell r="S1046">
            <v>849</v>
          </cell>
          <cell r="T1046">
            <v>914</v>
          </cell>
          <cell r="U1046">
            <v>914</v>
          </cell>
          <cell r="V1046">
            <v>849</v>
          </cell>
          <cell r="W1046" t="str">
            <v>ICX6450-SVL-4OS-3</v>
          </cell>
          <cell r="X1046" t="str">
            <v>A3</v>
          </cell>
          <cell r="Y1046">
            <v>0.35</v>
          </cell>
          <cell r="Z1046">
            <v>0.3</v>
          </cell>
          <cell r="AA1046">
            <v>0.3</v>
          </cell>
          <cell r="AB1046">
            <v>0.35</v>
          </cell>
          <cell r="AE1046" t="str">
            <v>SUPPORT</v>
          </cell>
          <cell r="AF1046" t="str">
            <v>BDS DIRECT SUPPORT</v>
          </cell>
          <cell r="AG1046" t="str">
            <v>INITIAL SALE</v>
          </cell>
          <cell r="AH1046" t="str">
            <v>HW SUPPORT</v>
          </cell>
          <cell r="AI1046" t="str">
            <v>132-12</v>
          </cell>
          <cell r="AJ1046" t="str">
            <v>N/A</v>
          </cell>
          <cell r="AK1046" t="str">
            <v>None</v>
          </cell>
          <cell r="AL1046">
            <v>40</v>
          </cell>
        </row>
        <row r="1047">
          <cell r="F1047" t="str">
            <v>ICX6450-SVL-4OS-4</v>
          </cell>
          <cell r="G1047" t="str">
            <v>ESSENTIAL 4HR ONSITE SUPPORT,  ICX 6450 24P &amp; 48P</v>
          </cell>
          <cell r="H1047" t="str">
            <v>ESSENTIAL 4HR ONSITE SUPPORT</v>
          </cell>
          <cell r="I1047">
            <v>1393</v>
          </cell>
          <cell r="J1047">
            <v>1742</v>
          </cell>
          <cell r="K1047" t="str">
            <v>N</v>
          </cell>
          <cell r="S1047">
            <v>1132</v>
          </cell>
          <cell r="T1047">
            <v>1219</v>
          </cell>
          <cell r="U1047">
            <v>1219</v>
          </cell>
          <cell r="V1047">
            <v>1132</v>
          </cell>
          <cell r="W1047" t="str">
            <v>ICX6450-SVL-4OS-4</v>
          </cell>
          <cell r="X1047" t="str">
            <v>A3</v>
          </cell>
          <cell r="Y1047">
            <v>0.35</v>
          </cell>
          <cell r="Z1047">
            <v>0.3</v>
          </cell>
          <cell r="AA1047">
            <v>0.3</v>
          </cell>
          <cell r="AB1047">
            <v>0.35</v>
          </cell>
          <cell r="AE1047" t="str">
            <v>SUPPORT</v>
          </cell>
          <cell r="AF1047" t="str">
            <v>BDS DIRECT SUPPORT</v>
          </cell>
          <cell r="AG1047" t="str">
            <v>INITIAL SALE</v>
          </cell>
          <cell r="AH1047" t="str">
            <v>HW SUPPORT</v>
          </cell>
          <cell r="AI1047" t="str">
            <v>132-12</v>
          </cell>
          <cell r="AJ1047" t="str">
            <v>N/A</v>
          </cell>
          <cell r="AK1047" t="str">
            <v>None</v>
          </cell>
          <cell r="AL1047">
            <v>40</v>
          </cell>
        </row>
        <row r="1048">
          <cell r="F1048" t="str">
            <v>ICX6450-SVL-4OS-5</v>
          </cell>
          <cell r="G1048" t="str">
            <v>ESSENTIAL 4HR ONSITE SUPPORT,  ICX 6450 24P &amp; 48P</v>
          </cell>
          <cell r="H1048" t="str">
            <v>ESSENTIAL 4HR ONSITE SUPPORT</v>
          </cell>
          <cell r="I1048">
            <v>1742</v>
          </cell>
          <cell r="J1048">
            <v>2177</v>
          </cell>
          <cell r="K1048" t="str">
            <v>N</v>
          </cell>
          <cell r="S1048">
            <v>1415</v>
          </cell>
          <cell r="T1048">
            <v>1524</v>
          </cell>
          <cell r="U1048">
            <v>1524</v>
          </cell>
          <cell r="V1048">
            <v>1415</v>
          </cell>
          <cell r="W1048" t="str">
            <v>ICX6450-SVL-4OS-5</v>
          </cell>
          <cell r="X1048" t="str">
            <v>A3</v>
          </cell>
          <cell r="Y1048">
            <v>0.35</v>
          </cell>
          <cell r="Z1048">
            <v>0.3</v>
          </cell>
          <cell r="AA1048">
            <v>0.3</v>
          </cell>
          <cell r="AB1048">
            <v>0.35</v>
          </cell>
          <cell r="AE1048" t="str">
            <v>SUPPORT</v>
          </cell>
          <cell r="AF1048" t="str">
            <v>BDS DIRECT SUPPORT</v>
          </cell>
          <cell r="AG1048" t="str">
            <v>INITIAL SALE</v>
          </cell>
          <cell r="AH1048" t="str">
            <v>HW SUPPORT</v>
          </cell>
          <cell r="AI1048" t="str">
            <v>132-12</v>
          </cell>
          <cell r="AJ1048" t="str">
            <v>N/A</v>
          </cell>
          <cell r="AK1048" t="str">
            <v>None</v>
          </cell>
          <cell r="AL1048">
            <v>40</v>
          </cell>
        </row>
        <row r="1049">
          <cell r="F1049" t="str">
            <v>ICX6450-SVL-4P-1</v>
          </cell>
          <cell r="G1049" t="str">
            <v>ESSENTIAL 4HR PARTS ONLY SUPPORT,  ICX 6450 24P &amp; 48P</v>
          </cell>
          <cell r="H1049" t="str">
            <v>ESSENTIAL 4HR PARTS ONLY SUPPORT</v>
          </cell>
          <cell r="I1049">
            <v>305</v>
          </cell>
          <cell r="J1049">
            <v>380</v>
          </cell>
          <cell r="K1049" t="str">
            <v>N</v>
          </cell>
          <cell r="S1049">
            <v>247</v>
          </cell>
          <cell r="T1049">
            <v>266</v>
          </cell>
          <cell r="U1049">
            <v>266</v>
          </cell>
          <cell r="V1049">
            <v>247</v>
          </cell>
          <cell r="W1049" t="str">
            <v>ICX6450-SVL-4P-1</v>
          </cell>
          <cell r="X1049" t="str">
            <v>A3</v>
          </cell>
          <cell r="Y1049">
            <v>0.35</v>
          </cell>
          <cell r="Z1049">
            <v>0.3</v>
          </cell>
          <cell r="AA1049">
            <v>0.3</v>
          </cell>
          <cell r="AB1049">
            <v>0.35</v>
          </cell>
          <cell r="AE1049" t="str">
            <v>SUPPORT</v>
          </cell>
          <cell r="AF1049" t="str">
            <v>BDS DIRECT SUPPORT</v>
          </cell>
          <cell r="AG1049" t="str">
            <v>INITIAL SALE</v>
          </cell>
          <cell r="AH1049" t="str">
            <v>HW SUPPORT</v>
          </cell>
          <cell r="AI1049" t="str">
            <v>132-12</v>
          </cell>
          <cell r="AJ1049" t="str">
            <v>N/A</v>
          </cell>
          <cell r="AK1049" t="str">
            <v>None</v>
          </cell>
          <cell r="AL1049">
            <v>40</v>
          </cell>
        </row>
        <row r="1050">
          <cell r="F1050" t="str">
            <v>ICX6450-SVL-4P-2</v>
          </cell>
          <cell r="G1050" t="str">
            <v>ESSENTIAL 4HR PARTS ONLY SUPPORT,  ICX 6450 24P &amp; 48P</v>
          </cell>
          <cell r="H1050" t="str">
            <v>ESSENTIAL 4HR PARTS ONLY SUPPORT</v>
          </cell>
          <cell r="I1050">
            <v>580</v>
          </cell>
          <cell r="J1050">
            <v>722</v>
          </cell>
          <cell r="K1050" t="str">
            <v>N</v>
          </cell>
          <cell r="S1050">
            <v>469</v>
          </cell>
          <cell r="T1050">
            <v>505</v>
          </cell>
          <cell r="U1050">
            <v>505</v>
          </cell>
          <cell r="V1050">
            <v>469</v>
          </cell>
          <cell r="W1050" t="str">
            <v>ICX6450-SVL-4P-2</v>
          </cell>
          <cell r="X1050" t="str">
            <v>A3</v>
          </cell>
          <cell r="Y1050">
            <v>0.35</v>
          </cell>
          <cell r="Z1050">
            <v>0.3</v>
          </cell>
          <cell r="AA1050">
            <v>0.3</v>
          </cell>
          <cell r="AB1050">
            <v>0.35</v>
          </cell>
          <cell r="AE1050" t="str">
            <v>SUPPORT</v>
          </cell>
          <cell r="AF1050" t="str">
            <v>BDS DIRECT SUPPORT</v>
          </cell>
          <cell r="AG1050" t="str">
            <v>INITIAL SALE</v>
          </cell>
          <cell r="AH1050" t="str">
            <v>HW SUPPORT</v>
          </cell>
          <cell r="AI1050" t="str">
            <v>132-12</v>
          </cell>
          <cell r="AJ1050" t="str">
            <v>N/A</v>
          </cell>
          <cell r="AK1050" t="str">
            <v>None</v>
          </cell>
          <cell r="AL1050">
            <v>40</v>
          </cell>
        </row>
        <row r="1051">
          <cell r="F1051" t="str">
            <v>ICX6450-SVL-4P-3</v>
          </cell>
          <cell r="G1051" t="str">
            <v>ESSENTIAL 4HR PARTS ONLY SUPPORT,  ICX 6450 24P &amp; 48P</v>
          </cell>
          <cell r="H1051" t="str">
            <v>ESSENTIAL 4HR PARTS ONLY SUPPORT</v>
          </cell>
          <cell r="I1051">
            <v>839</v>
          </cell>
          <cell r="J1051">
            <v>1045</v>
          </cell>
          <cell r="K1051" t="str">
            <v>N</v>
          </cell>
          <cell r="S1051">
            <v>679</v>
          </cell>
          <cell r="T1051">
            <v>732</v>
          </cell>
          <cell r="U1051">
            <v>732</v>
          </cell>
          <cell r="V1051">
            <v>679</v>
          </cell>
          <cell r="W1051" t="str">
            <v>ICX6450-SVL-4P-3</v>
          </cell>
          <cell r="X1051" t="str">
            <v>A3</v>
          </cell>
          <cell r="Y1051">
            <v>0.35</v>
          </cell>
          <cell r="Z1051">
            <v>0.3</v>
          </cell>
          <cell r="AA1051">
            <v>0.3</v>
          </cell>
          <cell r="AB1051">
            <v>0.35</v>
          </cell>
          <cell r="AE1051" t="str">
            <v>SUPPORT</v>
          </cell>
          <cell r="AF1051" t="str">
            <v>BDS DIRECT SUPPORT</v>
          </cell>
          <cell r="AG1051" t="str">
            <v>INITIAL SALE</v>
          </cell>
          <cell r="AH1051" t="str">
            <v>HW SUPPORT</v>
          </cell>
          <cell r="AI1051" t="str">
            <v>132-12</v>
          </cell>
          <cell r="AJ1051" t="str">
            <v>N/A</v>
          </cell>
          <cell r="AK1051" t="str">
            <v>None</v>
          </cell>
          <cell r="AL1051">
            <v>40</v>
          </cell>
        </row>
        <row r="1052">
          <cell r="F1052" t="str">
            <v>ICX6450-SVL-4P-4</v>
          </cell>
          <cell r="G1052" t="str">
            <v>ESSENTIAL 4HR PARTS ONLY SUPPORT,  ICX 6450 24P &amp; 48P</v>
          </cell>
          <cell r="H1052" t="str">
            <v>ESSENTIAL 4HR PARTS ONLY SUPPORT</v>
          </cell>
          <cell r="I1052">
            <v>1118</v>
          </cell>
          <cell r="J1052">
            <v>1393</v>
          </cell>
          <cell r="K1052" t="str">
            <v>N</v>
          </cell>
          <cell r="S1052">
            <v>906</v>
          </cell>
          <cell r="T1052">
            <v>975</v>
          </cell>
          <cell r="U1052">
            <v>975</v>
          </cell>
          <cell r="V1052">
            <v>906</v>
          </cell>
          <cell r="W1052" t="str">
            <v>ICX6450-SVL-4P-4</v>
          </cell>
          <cell r="X1052" t="str">
            <v>A3</v>
          </cell>
          <cell r="Y1052">
            <v>0.35</v>
          </cell>
          <cell r="Z1052">
            <v>0.3</v>
          </cell>
          <cell r="AA1052">
            <v>0.3</v>
          </cell>
          <cell r="AB1052">
            <v>0.35</v>
          </cell>
          <cell r="AE1052" t="str">
            <v>SUPPORT</v>
          </cell>
          <cell r="AF1052" t="str">
            <v>BDS DIRECT SUPPORT</v>
          </cell>
          <cell r="AG1052" t="str">
            <v>INITIAL SALE</v>
          </cell>
          <cell r="AH1052" t="str">
            <v>HW SUPPORT</v>
          </cell>
          <cell r="AI1052" t="str">
            <v>132-12</v>
          </cell>
          <cell r="AJ1052" t="str">
            <v>N/A</v>
          </cell>
          <cell r="AK1052" t="str">
            <v>None</v>
          </cell>
          <cell r="AL1052">
            <v>40</v>
          </cell>
        </row>
        <row r="1053">
          <cell r="F1053" t="str">
            <v>ICX6450-SVL-4P-5</v>
          </cell>
          <cell r="G1053" t="str">
            <v>ESSENTIAL 4HR PARTS ONLY SUPPORT,  ICX 6450 24P &amp; 48P</v>
          </cell>
          <cell r="H1053" t="str">
            <v>ESSENTIAL 4HR PARTS ONLY SUPPORT</v>
          </cell>
          <cell r="I1053">
            <v>1398</v>
          </cell>
          <cell r="J1053">
            <v>1742</v>
          </cell>
          <cell r="K1053" t="str">
            <v>N</v>
          </cell>
          <cell r="S1053">
            <v>1132</v>
          </cell>
          <cell r="T1053">
            <v>1219</v>
          </cell>
          <cell r="U1053">
            <v>1219</v>
          </cell>
          <cell r="V1053">
            <v>1132</v>
          </cell>
          <cell r="W1053" t="str">
            <v>ICX6450-SVL-4P-5</v>
          </cell>
          <cell r="X1053" t="str">
            <v>A3</v>
          </cell>
          <cell r="Y1053">
            <v>0.35</v>
          </cell>
          <cell r="Z1053">
            <v>0.3</v>
          </cell>
          <cell r="AA1053">
            <v>0.3</v>
          </cell>
          <cell r="AB1053">
            <v>0.35</v>
          </cell>
          <cell r="AE1053" t="str">
            <v>SUPPORT</v>
          </cell>
          <cell r="AF1053" t="str">
            <v>BDS DIRECT SUPPORT</v>
          </cell>
          <cell r="AG1053" t="str">
            <v>INITIAL SALE</v>
          </cell>
          <cell r="AH1053" t="str">
            <v>HW SUPPORT</v>
          </cell>
          <cell r="AI1053" t="str">
            <v>132-12</v>
          </cell>
          <cell r="AJ1053" t="str">
            <v>N/A</v>
          </cell>
          <cell r="AK1053" t="str">
            <v>None</v>
          </cell>
          <cell r="AL1053">
            <v>40</v>
          </cell>
        </row>
        <row r="1054">
          <cell r="F1054" t="str">
            <v>ICX6450-SVL-NDO-1</v>
          </cell>
          <cell r="G1054" t="str">
            <v>ESSENTIAL NBD ONSITE SUPPORT,  ICX 6450 24P &amp; 48P</v>
          </cell>
          <cell r="H1054" t="str">
            <v>ESSENTIAL NBD ONSITE SUPPORT</v>
          </cell>
          <cell r="I1054">
            <v>240</v>
          </cell>
          <cell r="J1054">
            <v>285</v>
          </cell>
          <cell r="K1054" t="str">
            <v>N</v>
          </cell>
          <cell r="S1054">
            <v>185</v>
          </cell>
          <cell r="T1054">
            <v>200</v>
          </cell>
          <cell r="U1054">
            <v>200</v>
          </cell>
          <cell r="V1054">
            <v>185</v>
          </cell>
          <cell r="W1054" t="str">
            <v>ICX6450-SVL-NDO-1</v>
          </cell>
          <cell r="X1054" t="str">
            <v>A3</v>
          </cell>
          <cell r="Y1054">
            <v>0.35</v>
          </cell>
          <cell r="Z1054">
            <v>0.3</v>
          </cell>
          <cell r="AA1054">
            <v>0.3</v>
          </cell>
          <cell r="AB1054">
            <v>0.35</v>
          </cell>
          <cell r="AE1054" t="str">
            <v>SUPPORT</v>
          </cell>
          <cell r="AF1054" t="str">
            <v>BDS DIRECT SUPPORT</v>
          </cell>
          <cell r="AG1054" t="str">
            <v>INITIAL SALE</v>
          </cell>
          <cell r="AH1054" t="str">
            <v>HW SUPPORT</v>
          </cell>
          <cell r="AI1054" t="str">
            <v>132-12</v>
          </cell>
          <cell r="AJ1054" t="str">
            <v>N/A</v>
          </cell>
          <cell r="AK1054" t="str">
            <v>None</v>
          </cell>
          <cell r="AL1054">
            <v>40</v>
          </cell>
        </row>
        <row r="1055">
          <cell r="F1055" t="str">
            <v>ICX6450-SVL-NDO-2</v>
          </cell>
          <cell r="G1055" t="str">
            <v>ESSENTIAL NBD ONSITE SUPPORT,  ICX 6450 24P &amp; 48P</v>
          </cell>
          <cell r="H1055" t="str">
            <v>ESSENTIAL NBD ONSITE SUPPORT</v>
          </cell>
          <cell r="I1055">
            <v>456</v>
          </cell>
          <cell r="J1055">
            <v>542</v>
          </cell>
          <cell r="K1055" t="str">
            <v>N</v>
          </cell>
          <cell r="S1055">
            <v>352</v>
          </cell>
          <cell r="T1055">
            <v>379</v>
          </cell>
          <cell r="U1055">
            <v>379</v>
          </cell>
          <cell r="V1055">
            <v>352</v>
          </cell>
          <cell r="W1055" t="str">
            <v>ICX6450-SVL-NDO-2</v>
          </cell>
          <cell r="X1055" t="str">
            <v>A3</v>
          </cell>
          <cell r="Y1055">
            <v>0.35</v>
          </cell>
          <cell r="Z1055">
            <v>0.3</v>
          </cell>
          <cell r="AA1055">
            <v>0.3</v>
          </cell>
          <cell r="AB1055">
            <v>0.35</v>
          </cell>
          <cell r="AE1055" t="str">
            <v>SUPPORT</v>
          </cell>
          <cell r="AF1055" t="str">
            <v>BDS DIRECT SUPPORT</v>
          </cell>
          <cell r="AG1055" t="str">
            <v>INITIAL SALE</v>
          </cell>
          <cell r="AH1055" t="str">
            <v>HW SUPPORT</v>
          </cell>
          <cell r="AI1055" t="str">
            <v>132-12</v>
          </cell>
          <cell r="AJ1055" t="str">
            <v>N/A</v>
          </cell>
          <cell r="AK1055" t="str">
            <v>None</v>
          </cell>
          <cell r="AL1055">
            <v>40</v>
          </cell>
        </row>
        <row r="1056">
          <cell r="F1056" t="str">
            <v>ICX6450-SVL-NDO-3</v>
          </cell>
          <cell r="G1056" t="str">
            <v>ESSENTIAL NBD ONSITE SUPPORT,  ICX 6450 24P &amp; 48P</v>
          </cell>
          <cell r="H1056" t="str">
            <v>ESSENTIAL NBD ONSITE SUPPORT</v>
          </cell>
          <cell r="I1056">
            <v>660</v>
          </cell>
          <cell r="J1056">
            <v>784</v>
          </cell>
          <cell r="K1056" t="str">
            <v>N</v>
          </cell>
          <cell r="S1056">
            <v>509</v>
          </cell>
          <cell r="T1056">
            <v>549</v>
          </cell>
          <cell r="U1056">
            <v>549</v>
          </cell>
          <cell r="V1056">
            <v>509</v>
          </cell>
          <cell r="W1056" t="str">
            <v>ICX6450-SVL-NDO-3</v>
          </cell>
          <cell r="X1056" t="str">
            <v>A3</v>
          </cell>
          <cell r="Y1056">
            <v>0.35</v>
          </cell>
          <cell r="Z1056">
            <v>0.3</v>
          </cell>
          <cell r="AA1056">
            <v>0.3</v>
          </cell>
          <cell r="AB1056">
            <v>0.35</v>
          </cell>
          <cell r="AE1056" t="str">
            <v>SUPPORT</v>
          </cell>
          <cell r="AF1056" t="str">
            <v>BDS DIRECT SUPPORT</v>
          </cell>
          <cell r="AG1056" t="str">
            <v>INITIAL SALE</v>
          </cell>
          <cell r="AH1056" t="str">
            <v>HW SUPPORT</v>
          </cell>
          <cell r="AI1056" t="str">
            <v>132-12</v>
          </cell>
          <cell r="AJ1056" t="str">
            <v>N/A</v>
          </cell>
          <cell r="AK1056" t="str">
            <v>None</v>
          </cell>
          <cell r="AL1056">
            <v>40</v>
          </cell>
        </row>
        <row r="1057">
          <cell r="F1057" t="str">
            <v>ICX6450-SVL-NDO-4</v>
          </cell>
          <cell r="G1057" t="str">
            <v>ESSENTIAL NBD ONSITE SUPPORT,  ICX 6450 24P &amp; 48P</v>
          </cell>
          <cell r="H1057" t="str">
            <v>ESSENTIAL NBD ONSITE SUPPORT</v>
          </cell>
          <cell r="I1057">
            <v>880</v>
          </cell>
          <cell r="J1057">
            <v>1045</v>
          </cell>
          <cell r="K1057" t="str">
            <v>N</v>
          </cell>
          <cell r="S1057">
            <v>679</v>
          </cell>
          <cell r="T1057">
            <v>732</v>
          </cell>
          <cell r="U1057">
            <v>732</v>
          </cell>
          <cell r="V1057">
            <v>679</v>
          </cell>
          <cell r="W1057" t="str">
            <v>ICX6450-SVL-NDO-4</v>
          </cell>
          <cell r="X1057" t="str">
            <v>A3</v>
          </cell>
          <cell r="Y1057">
            <v>0.35</v>
          </cell>
          <cell r="Z1057">
            <v>0.3</v>
          </cell>
          <cell r="AA1057">
            <v>0.3</v>
          </cell>
          <cell r="AB1057">
            <v>0.35</v>
          </cell>
          <cell r="AE1057" t="str">
            <v>SUPPORT</v>
          </cell>
          <cell r="AF1057" t="str">
            <v>BDS DIRECT SUPPORT</v>
          </cell>
          <cell r="AG1057" t="str">
            <v>INITIAL SALE</v>
          </cell>
          <cell r="AH1057" t="str">
            <v>HW SUPPORT</v>
          </cell>
          <cell r="AI1057" t="str">
            <v>132-12</v>
          </cell>
          <cell r="AJ1057" t="str">
            <v>N/A</v>
          </cell>
          <cell r="AK1057" t="str">
            <v>None</v>
          </cell>
          <cell r="AL1057">
            <v>40</v>
          </cell>
        </row>
        <row r="1058">
          <cell r="F1058" t="str">
            <v>ICX6450-SVL-NDO-5</v>
          </cell>
          <cell r="G1058" t="str">
            <v>ESSENTIAL NBD ONSITE SUPPORT,  ICX 6450 24P &amp; 48P</v>
          </cell>
          <cell r="H1058" t="str">
            <v>ESSENTIAL NBD ONSITE SUPPORT</v>
          </cell>
          <cell r="I1058">
            <v>1100</v>
          </cell>
          <cell r="J1058">
            <v>1306</v>
          </cell>
          <cell r="K1058" t="str">
            <v>N</v>
          </cell>
          <cell r="S1058">
            <v>849</v>
          </cell>
          <cell r="T1058">
            <v>914</v>
          </cell>
          <cell r="U1058">
            <v>914</v>
          </cell>
          <cell r="V1058">
            <v>849</v>
          </cell>
          <cell r="W1058" t="str">
            <v>ICX6450-SVL-NDO-5</v>
          </cell>
          <cell r="X1058" t="str">
            <v>A3</v>
          </cell>
          <cell r="Y1058">
            <v>0.35</v>
          </cell>
          <cell r="Z1058">
            <v>0.3</v>
          </cell>
          <cell r="AA1058">
            <v>0.3</v>
          </cell>
          <cell r="AB1058">
            <v>0.35</v>
          </cell>
          <cell r="AE1058" t="str">
            <v>SUPPORT</v>
          </cell>
          <cell r="AF1058" t="str">
            <v>BDS DIRECT SUPPORT</v>
          </cell>
          <cell r="AG1058" t="str">
            <v>INITIAL SALE</v>
          </cell>
          <cell r="AH1058" t="str">
            <v>HW SUPPORT</v>
          </cell>
          <cell r="AI1058" t="str">
            <v>132-12</v>
          </cell>
          <cell r="AJ1058" t="str">
            <v>N/A</v>
          </cell>
          <cell r="AK1058" t="str">
            <v>None</v>
          </cell>
          <cell r="AL1058">
            <v>40</v>
          </cell>
        </row>
        <row r="1059">
          <cell r="F1059" t="str">
            <v>ICX6450-SVL-NDP-1</v>
          </cell>
          <cell r="G1059" t="str">
            <v>ESSENTIAL NBD PARTS ONLY SUPPORT,  ICX 6450 24P &amp; 48P</v>
          </cell>
          <cell r="H1059" t="str">
            <v>ESSENTIAL NBD PARTS ONLY SUPPORT</v>
          </cell>
          <cell r="I1059">
            <v>190</v>
          </cell>
          <cell r="J1059">
            <v>190</v>
          </cell>
          <cell r="K1059" t="str">
            <v>N</v>
          </cell>
          <cell r="S1059">
            <v>124</v>
          </cell>
          <cell r="T1059">
            <v>133</v>
          </cell>
          <cell r="U1059">
            <v>133</v>
          </cell>
          <cell r="V1059">
            <v>124</v>
          </cell>
          <cell r="W1059" t="str">
            <v>ICX6450-SVL-NDP-1</v>
          </cell>
          <cell r="X1059" t="str">
            <v>A3</v>
          </cell>
          <cell r="Y1059">
            <v>0.35</v>
          </cell>
          <cell r="Z1059">
            <v>0.3</v>
          </cell>
          <cell r="AA1059">
            <v>0.3</v>
          </cell>
          <cell r="AB1059">
            <v>0.35</v>
          </cell>
          <cell r="AE1059" t="str">
            <v>SUPPORT</v>
          </cell>
          <cell r="AF1059" t="str">
            <v>BDS DIRECT SUPPORT</v>
          </cell>
          <cell r="AG1059" t="str">
            <v>INITIAL SALE</v>
          </cell>
          <cell r="AH1059" t="str">
            <v>HW SUPPORT</v>
          </cell>
          <cell r="AI1059" t="str">
            <v>132-12</v>
          </cell>
          <cell r="AJ1059" t="str">
            <v>N/A</v>
          </cell>
          <cell r="AK1059" t="str">
            <v>None</v>
          </cell>
          <cell r="AL1059">
            <v>40</v>
          </cell>
        </row>
        <row r="1060">
          <cell r="F1060" t="str">
            <v>ICX6450-SVL-NDP-2</v>
          </cell>
          <cell r="G1060" t="str">
            <v>ESSENTIAL NBD PARTS ONLY SUPPORT,  ICX 6450 24P &amp; 48P</v>
          </cell>
          <cell r="H1060" t="str">
            <v>ESSENTIAL NBD PARTS ONLY SUPPORT</v>
          </cell>
          <cell r="I1060">
            <v>361</v>
          </cell>
          <cell r="J1060">
            <v>361</v>
          </cell>
          <cell r="K1060" t="str">
            <v>N</v>
          </cell>
          <cell r="S1060">
            <v>235</v>
          </cell>
          <cell r="T1060">
            <v>253</v>
          </cell>
          <cell r="U1060">
            <v>253</v>
          </cell>
          <cell r="V1060">
            <v>235</v>
          </cell>
          <cell r="W1060" t="str">
            <v>ICX6450-SVL-NDP-2</v>
          </cell>
          <cell r="X1060" t="str">
            <v>A3</v>
          </cell>
          <cell r="Y1060">
            <v>0.35</v>
          </cell>
          <cell r="Z1060">
            <v>0.3</v>
          </cell>
          <cell r="AA1060">
            <v>0.3</v>
          </cell>
          <cell r="AB1060">
            <v>0.35</v>
          </cell>
          <cell r="AE1060" t="str">
            <v>SUPPORT</v>
          </cell>
          <cell r="AF1060" t="str">
            <v>BDS DIRECT SUPPORT</v>
          </cell>
          <cell r="AG1060" t="str">
            <v>INITIAL SALE</v>
          </cell>
          <cell r="AH1060" t="str">
            <v>HW SUPPORT</v>
          </cell>
          <cell r="AI1060" t="str">
            <v>132-12</v>
          </cell>
          <cell r="AJ1060" t="str">
            <v>N/A</v>
          </cell>
          <cell r="AK1060" t="str">
            <v>None</v>
          </cell>
          <cell r="AL1060">
            <v>40</v>
          </cell>
        </row>
        <row r="1061">
          <cell r="F1061" t="str">
            <v>ICX6450-SVL-NDP-3</v>
          </cell>
          <cell r="G1061" t="str">
            <v>ESSENTIAL NBD PARTS ONLY SUPPORT,  ICX 6450 24P &amp; 48P</v>
          </cell>
          <cell r="H1061" t="str">
            <v>ESSENTIAL NBD PARTS ONLY SUPPORT</v>
          </cell>
          <cell r="I1061">
            <v>523</v>
          </cell>
          <cell r="J1061">
            <v>523</v>
          </cell>
          <cell r="K1061" t="str">
            <v>N</v>
          </cell>
          <cell r="S1061">
            <v>340</v>
          </cell>
          <cell r="T1061">
            <v>366</v>
          </cell>
          <cell r="U1061">
            <v>366</v>
          </cell>
          <cell r="V1061">
            <v>340</v>
          </cell>
          <cell r="W1061" t="str">
            <v>ICX6450-SVL-NDP-3</v>
          </cell>
          <cell r="X1061" t="str">
            <v>A3</v>
          </cell>
          <cell r="Y1061">
            <v>0.35</v>
          </cell>
          <cell r="Z1061">
            <v>0.3</v>
          </cell>
          <cell r="AA1061">
            <v>0.3</v>
          </cell>
          <cell r="AB1061">
            <v>0.35</v>
          </cell>
          <cell r="AE1061" t="str">
            <v>SUPPORT</v>
          </cell>
          <cell r="AF1061" t="str">
            <v>BDS DIRECT SUPPORT</v>
          </cell>
          <cell r="AG1061" t="str">
            <v>INITIAL SALE</v>
          </cell>
          <cell r="AH1061" t="str">
            <v>HW SUPPORT</v>
          </cell>
          <cell r="AI1061" t="str">
            <v>132-12</v>
          </cell>
          <cell r="AJ1061" t="str">
            <v>N/A</v>
          </cell>
          <cell r="AK1061" t="str">
            <v>None</v>
          </cell>
          <cell r="AL1061">
            <v>40</v>
          </cell>
        </row>
        <row r="1062">
          <cell r="F1062" t="str">
            <v>ICX6450-SVL-NDP-4</v>
          </cell>
          <cell r="G1062" t="str">
            <v>ESSENTIAL NBD PARTS ONLY SUPPORT,  ICX 6450 24P &amp; 48P</v>
          </cell>
          <cell r="H1062" t="str">
            <v>ESSENTIAL NBD PARTS ONLY SUPPORT</v>
          </cell>
          <cell r="I1062">
            <v>697</v>
          </cell>
          <cell r="J1062">
            <v>697</v>
          </cell>
          <cell r="K1062" t="str">
            <v>N</v>
          </cell>
          <cell r="S1062">
            <v>453</v>
          </cell>
          <cell r="T1062">
            <v>488</v>
          </cell>
          <cell r="U1062">
            <v>488</v>
          </cell>
          <cell r="V1062">
            <v>453</v>
          </cell>
          <cell r="W1062" t="str">
            <v>ICX6450-SVL-NDP-4</v>
          </cell>
          <cell r="X1062" t="str">
            <v>A3</v>
          </cell>
          <cell r="Y1062">
            <v>0.35</v>
          </cell>
          <cell r="Z1062">
            <v>0.3</v>
          </cell>
          <cell r="AA1062">
            <v>0.3</v>
          </cell>
          <cell r="AB1062">
            <v>0.35</v>
          </cell>
          <cell r="AE1062" t="str">
            <v>SUPPORT</v>
          </cell>
          <cell r="AF1062" t="str">
            <v>BDS DIRECT SUPPORT</v>
          </cell>
          <cell r="AG1062" t="str">
            <v>INITIAL SALE</v>
          </cell>
          <cell r="AH1062" t="str">
            <v>HW SUPPORT</v>
          </cell>
          <cell r="AI1062" t="str">
            <v>132-12</v>
          </cell>
          <cell r="AJ1062" t="str">
            <v>N/A</v>
          </cell>
          <cell r="AK1062" t="str">
            <v>None</v>
          </cell>
          <cell r="AL1062">
            <v>40</v>
          </cell>
        </row>
        <row r="1063">
          <cell r="F1063" t="str">
            <v>ICX6450-SVL-NDP-5</v>
          </cell>
          <cell r="G1063" t="str">
            <v>ESSENTIAL NBD PARTS ONLY SUPPORT,  ICX 6450 24P &amp; 48P</v>
          </cell>
          <cell r="H1063" t="str">
            <v>ESSENTIAL NBD PARTS ONLY SUPPORT</v>
          </cell>
          <cell r="I1063">
            <v>871</v>
          </cell>
          <cell r="J1063">
            <v>871</v>
          </cell>
          <cell r="K1063" t="str">
            <v>N</v>
          </cell>
          <cell r="S1063">
            <v>566</v>
          </cell>
          <cell r="T1063">
            <v>610</v>
          </cell>
          <cell r="U1063">
            <v>610</v>
          </cell>
          <cell r="V1063">
            <v>566</v>
          </cell>
          <cell r="W1063" t="str">
            <v>ICX6450-SVL-NDP-5</v>
          </cell>
          <cell r="X1063" t="str">
            <v>A3</v>
          </cell>
          <cell r="Y1063">
            <v>0.35</v>
          </cell>
          <cell r="Z1063">
            <v>0.3</v>
          </cell>
          <cell r="AA1063">
            <v>0.3</v>
          </cell>
          <cell r="AB1063">
            <v>0.35</v>
          </cell>
          <cell r="AE1063" t="str">
            <v>SUPPORT</v>
          </cell>
          <cell r="AF1063" t="str">
            <v>BDS DIRECT SUPPORT</v>
          </cell>
          <cell r="AG1063" t="str">
            <v>INITIAL SALE</v>
          </cell>
          <cell r="AH1063" t="str">
            <v>HW SUPPORT</v>
          </cell>
          <cell r="AI1063" t="str">
            <v>132-12</v>
          </cell>
          <cell r="AJ1063" t="str">
            <v>N/A</v>
          </cell>
          <cell r="AK1063" t="str">
            <v>None</v>
          </cell>
          <cell r="AL1063">
            <v>40</v>
          </cell>
        </row>
        <row r="1064">
          <cell r="F1064" t="str">
            <v>ICX6450-SVL-RMT-1</v>
          </cell>
          <cell r="G1064" t="str">
            <v>ESSENTIAL REMOTE SUPPORT,  ICX 6450 24P &amp; 48P</v>
          </cell>
          <cell r="H1064" t="str">
            <v>ESSENTIAL REMOTE SUPPORT</v>
          </cell>
          <cell r="I1064">
            <v>145</v>
          </cell>
          <cell r="J1064">
            <v>145</v>
          </cell>
          <cell r="K1064" t="str">
            <v>N</v>
          </cell>
          <cell r="S1064">
            <v>94</v>
          </cell>
          <cell r="T1064">
            <v>102</v>
          </cell>
          <cell r="U1064">
            <v>102</v>
          </cell>
          <cell r="V1064">
            <v>94</v>
          </cell>
          <cell r="W1064" t="str">
            <v>ICX6450-SVL-RMT-1</v>
          </cell>
          <cell r="X1064" t="str">
            <v>A3</v>
          </cell>
          <cell r="Y1064">
            <v>0.35</v>
          </cell>
          <cell r="Z1064">
            <v>0.3</v>
          </cell>
          <cell r="AA1064">
            <v>0.3</v>
          </cell>
          <cell r="AB1064">
            <v>0.35</v>
          </cell>
          <cell r="AE1064" t="str">
            <v>SUPPORT</v>
          </cell>
          <cell r="AF1064" t="str">
            <v>BDS DIRECT SUPPORT</v>
          </cell>
          <cell r="AG1064" t="str">
            <v>INITIAL SALE</v>
          </cell>
          <cell r="AH1064" t="str">
            <v>HW SUPPORT</v>
          </cell>
          <cell r="AI1064" t="str">
            <v>132-12</v>
          </cell>
          <cell r="AJ1064" t="str">
            <v>N/A</v>
          </cell>
          <cell r="AK1064" t="str">
            <v>None</v>
          </cell>
          <cell r="AL1064">
            <v>40</v>
          </cell>
        </row>
        <row r="1065">
          <cell r="F1065" t="str">
            <v>ICX6450-SVL-RMT-2</v>
          </cell>
          <cell r="G1065" t="str">
            <v>ESSENTIAL REMOTE SUPPORT,  ICX 6450 24P &amp; 48P</v>
          </cell>
          <cell r="H1065" t="str">
            <v>ESSENTIAL REMOTE SUPPORT</v>
          </cell>
          <cell r="I1065">
            <v>276</v>
          </cell>
          <cell r="J1065">
            <v>276</v>
          </cell>
          <cell r="K1065" t="str">
            <v>N</v>
          </cell>
          <cell r="S1065">
            <v>179</v>
          </cell>
          <cell r="T1065">
            <v>193</v>
          </cell>
          <cell r="U1065">
            <v>193</v>
          </cell>
          <cell r="V1065">
            <v>179</v>
          </cell>
          <cell r="W1065" t="str">
            <v>ICX6450-SVL-RMT-2</v>
          </cell>
          <cell r="X1065" t="str">
            <v>A3</v>
          </cell>
          <cell r="Y1065">
            <v>0.35</v>
          </cell>
          <cell r="Z1065">
            <v>0.3</v>
          </cell>
          <cell r="AA1065">
            <v>0.3</v>
          </cell>
          <cell r="AB1065">
            <v>0.35</v>
          </cell>
          <cell r="AE1065" t="str">
            <v>SUPPORT</v>
          </cell>
          <cell r="AF1065" t="str">
            <v>BDS DIRECT SUPPORT</v>
          </cell>
          <cell r="AG1065" t="str">
            <v>INITIAL SALE</v>
          </cell>
          <cell r="AH1065" t="str">
            <v>HW SUPPORT</v>
          </cell>
          <cell r="AI1065" t="str">
            <v>132-12</v>
          </cell>
          <cell r="AJ1065" t="str">
            <v>N/A</v>
          </cell>
          <cell r="AK1065" t="str">
            <v>None</v>
          </cell>
          <cell r="AL1065">
            <v>40</v>
          </cell>
        </row>
        <row r="1066">
          <cell r="F1066" t="str">
            <v>ICX6450-SVL-RMT-3</v>
          </cell>
          <cell r="G1066" t="str">
            <v>ESSENTIAL REMOTE SUPPORT,  ICX 6450 24P &amp; 48P</v>
          </cell>
          <cell r="H1066" t="str">
            <v>ESSENTIAL REMOTE SUPPORT</v>
          </cell>
          <cell r="I1066">
            <v>399</v>
          </cell>
          <cell r="J1066">
            <v>399</v>
          </cell>
          <cell r="K1066" t="str">
            <v>N</v>
          </cell>
          <cell r="S1066">
            <v>259</v>
          </cell>
          <cell r="T1066">
            <v>279</v>
          </cell>
          <cell r="U1066">
            <v>279</v>
          </cell>
          <cell r="V1066">
            <v>259</v>
          </cell>
          <cell r="W1066" t="str">
            <v>ICX6450-SVL-RMT-3</v>
          </cell>
          <cell r="X1066" t="str">
            <v>A3</v>
          </cell>
          <cell r="Y1066">
            <v>0.35</v>
          </cell>
          <cell r="Z1066">
            <v>0.3</v>
          </cell>
          <cell r="AA1066">
            <v>0.3</v>
          </cell>
          <cell r="AB1066">
            <v>0.35</v>
          </cell>
          <cell r="AE1066" t="str">
            <v>SUPPORT</v>
          </cell>
          <cell r="AF1066" t="str">
            <v>BDS DIRECT SUPPORT</v>
          </cell>
          <cell r="AG1066" t="str">
            <v>INITIAL SALE</v>
          </cell>
          <cell r="AH1066" t="str">
            <v>HW SUPPORT</v>
          </cell>
          <cell r="AI1066" t="str">
            <v>132-12</v>
          </cell>
          <cell r="AJ1066" t="str">
            <v>N/A</v>
          </cell>
          <cell r="AK1066" t="str">
            <v>None</v>
          </cell>
          <cell r="AL1066">
            <v>40</v>
          </cell>
        </row>
        <row r="1067">
          <cell r="F1067" t="str">
            <v>ICX6450-SVL-RMT-4</v>
          </cell>
          <cell r="G1067" t="str">
            <v>ESSENTIAL REMOTE SUPPORT,  ICX 6450 24P &amp; 48P</v>
          </cell>
          <cell r="H1067" t="str">
            <v>ESSENTIAL REMOTE SUPPORT</v>
          </cell>
          <cell r="I1067">
            <v>532</v>
          </cell>
          <cell r="J1067">
            <v>532</v>
          </cell>
          <cell r="K1067" t="str">
            <v>N</v>
          </cell>
          <cell r="S1067">
            <v>346</v>
          </cell>
          <cell r="T1067">
            <v>372</v>
          </cell>
          <cell r="U1067">
            <v>372</v>
          </cell>
          <cell r="V1067">
            <v>346</v>
          </cell>
          <cell r="W1067" t="str">
            <v>ICX6450-SVL-RMT-4</v>
          </cell>
          <cell r="X1067" t="str">
            <v>A3</v>
          </cell>
          <cell r="Y1067">
            <v>0.35</v>
          </cell>
          <cell r="Z1067">
            <v>0.3</v>
          </cell>
          <cell r="AA1067">
            <v>0.3</v>
          </cell>
          <cell r="AB1067">
            <v>0.35</v>
          </cell>
          <cell r="AE1067" t="str">
            <v>SUPPORT</v>
          </cell>
          <cell r="AF1067" t="str">
            <v>BDS DIRECT SUPPORT</v>
          </cell>
          <cell r="AG1067" t="str">
            <v>INITIAL SALE</v>
          </cell>
          <cell r="AH1067" t="str">
            <v>HW SUPPORT</v>
          </cell>
          <cell r="AI1067" t="str">
            <v>132-12</v>
          </cell>
          <cell r="AJ1067" t="str">
            <v>N/A</v>
          </cell>
          <cell r="AK1067" t="str">
            <v>None</v>
          </cell>
          <cell r="AL1067">
            <v>40</v>
          </cell>
        </row>
        <row r="1068">
          <cell r="F1068" t="str">
            <v>ICX6450-SVL-RMT-5</v>
          </cell>
          <cell r="G1068" t="str">
            <v>ESSENTIAL REMOTE SUPPORT,  ICX 6450 24P &amp; 48P</v>
          </cell>
          <cell r="H1068" t="str">
            <v>ESSENTIAL REMOTE SUPPORT</v>
          </cell>
          <cell r="I1068">
            <v>665</v>
          </cell>
          <cell r="J1068">
            <v>665</v>
          </cell>
          <cell r="K1068" t="str">
            <v>N</v>
          </cell>
          <cell r="S1068">
            <v>432</v>
          </cell>
          <cell r="T1068">
            <v>465</v>
          </cell>
          <cell r="U1068">
            <v>465</v>
          </cell>
          <cell r="V1068">
            <v>432</v>
          </cell>
          <cell r="W1068" t="str">
            <v>ICX6450-SVL-RMT-5</v>
          </cell>
          <cell r="X1068" t="str">
            <v>A3</v>
          </cell>
          <cell r="Y1068">
            <v>0.35</v>
          </cell>
          <cell r="Z1068">
            <v>0.3</v>
          </cell>
          <cell r="AA1068">
            <v>0.3</v>
          </cell>
          <cell r="AB1068">
            <v>0.35</v>
          </cell>
          <cell r="AE1068" t="str">
            <v>SUPPORT</v>
          </cell>
          <cell r="AF1068" t="str">
            <v>BDS DIRECT SUPPORT</v>
          </cell>
          <cell r="AG1068" t="str">
            <v>INITIAL SALE</v>
          </cell>
          <cell r="AH1068" t="str">
            <v>HW SUPPORT</v>
          </cell>
          <cell r="AI1068" t="str">
            <v>132-12</v>
          </cell>
          <cell r="AJ1068" t="str">
            <v>N/A</v>
          </cell>
          <cell r="AK1068" t="str">
            <v>None</v>
          </cell>
          <cell r="AL1068">
            <v>40</v>
          </cell>
        </row>
        <row r="1069">
          <cell r="F1069" t="str">
            <v>ICX6450-SVL-SECUPLIFT-1</v>
          </cell>
          <cell r="G1069" t="str">
            <v>SECURE UPLIFT SUPPORT,  ICX 6450 24P &amp; 48P</v>
          </cell>
          <cell r="H1069" t="str">
            <v>SECURE UPLIFT SUPPORT FOR LAN PRODUCTS</v>
          </cell>
          <cell r="I1069">
            <v>150</v>
          </cell>
          <cell r="J1069">
            <v>150</v>
          </cell>
          <cell r="K1069" t="str">
            <v>N</v>
          </cell>
          <cell r="S1069">
            <v>98</v>
          </cell>
          <cell r="T1069">
            <v>105</v>
          </cell>
          <cell r="U1069">
            <v>105</v>
          </cell>
          <cell r="V1069">
            <v>98</v>
          </cell>
          <cell r="W1069" t="str">
            <v>ICX6450-SVL-SECUPLIFT-1</v>
          </cell>
          <cell r="X1069" t="str">
            <v>A3</v>
          </cell>
          <cell r="Y1069">
            <v>0.35</v>
          </cell>
          <cell r="Z1069">
            <v>0.3</v>
          </cell>
          <cell r="AA1069">
            <v>0.3</v>
          </cell>
          <cell r="AB1069">
            <v>0.35</v>
          </cell>
          <cell r="AE1069" t="str">
            <v>SUPPORT</v>
          </cell>
          <cell r="AF1069" t="str">
            <v>BDS DIRECT SUPPORT</v>
          </cell>
          <cell r="AG1069" t="str">
            <v>RENEWAL-L3</v>
          </cell>
          <cell r="AH1069" t="str">
            <v>HW SUPPORT</v>
          </cell>
          <cell r="AI1069" t="str">
            <v>132-12</v>
          </cell>
          <cell r="AJ1069" t="str">
            <v>N/A</v>
          </cell>
          <cell r="AK1069" t="str">
            <v>None</v>
          </cell>
          <cell r="AL1069">
            <v>40</v>
          </cell>
        </row>
        <row r="1070">
          <cell r="F1070" t="str">
            <v>ICX6450-SVL-SECUPLIFT-2</v>
          </cell>
          <cell r="G1070" t="str">
            <v>SECURE UPLIFT SUPPORT,  ICX 6450 24P &amp; 48P</v>
          </cell>
          <cell r="H1070" t="str">
            <v>SECURE UPLIFT SUPPORT FOR LAN PRODUCTS</v>
          </cell>
          <cell r="I1070">
            <v>285</v>
          </cell>
          <cell r="J1070">
            <v>285</v>
          </cell>
          <cell r="K1070" t="str">
            <v>N</v>
          </cell>
          <cell r="S1070">
            <v>185</v>
          </cell>
          <cell r="T1070">
            <v>200</v>
          </cell>
          <cell r="U1070">
            <v>200</v>
          </cell>
          <cell r="V1070">
            <v>185</v>
          </cell>
          <cell r="W1070" t="str">
            <v>ICX6450-SVL-SECUPLIFT-2</v>
          </cell>
          <cell r="X1070" t="str">
            <v>A3</v>
          </cell>
          <cell r="Y1070">
            <v>0.35</v>
          </cell>
          <cell r="Z1070">
            <v>0.3</v>
          </cell>
          <cell r="AA1070">
            <v>0.3</v>
          </cell>
          <cell r="AB1070">
            <v>0.35</v>
          </cell>
          <cell r="AE1070" t="str">
            <v>SUPPORT</v>
          </cell>
          <cell r="AF1070" t="str">
            <v>BDS DIRECT SUPPORT</v>
          </cell>
          <cell r="AG1070" t="str">
            <v>RENEWAL-L3</v>
          </cell>
          <cell r="AH1070" t="str">
            <v>HW SUPPORT</v>
          </cell>
          <cell r="AI1070" t="str">
            <v>132-12</v>
          </cell>
          <cell r="AJ1070" t="str">
            <v>N/A</v>
          </cell>
          <cell r="AK1070" t="str">
            <v>None</v>
          </cell>
          <cell r="AL1070">
            <v>40</v>
          </cell>
        </row>
        <row r="1071">
          <cell r="F1071" t="str">
            <v>ICX6450-SVL-SECUPLIFT-3</v>
          </cell>
          <cell r="G1071" t="str">
            <v>SECURE UPLIFT SUPPORT,  ICX 6450 24P &amp; 48P</v>
          </cell>
          <cell r="H1071" t="str">
            <v>SECURE UPLIFT SUPPORT FOR LAN PRODUCTS</v>
          </cell>
          <cell r="I1071">
            <v>413</v>
          </cell>
          <cell r="J1071">
            <v>413</v>
          </cell>
          <cell r="K1071" t="str">
            <v>N</v>
          </cell>
          <cell r="S1071">
            <v>268</v>
          </cell>
          <cell r="T1071">
            <v>289</v>
          </cell>
          <cell r="U1071">
            <v>289</v>
          </cell>
          <cell r="V1071">
            <v>268</v>
          </cell>
          <cell r="W1071" t="str">
            <v>ICX6450-SVL-SECUPLIFT-3</v>
          </cell>
          <cell r="X1071" t="str">
            <v>A3</v>
          </cell>
          <cell r="Y1071">
            <v>0.35</v>
          </cell>
          <cell r="Z1071">
            <v>0.3</v>
          </cell>
          <cell r="AA1071">
            <v>0.3</v>
          </cell>
          <cell r="AB1071">
            <v>0.35</v>
          </cell>
          <cell r="AE1071" t="str">
            <v>SUPPORT</v>
          </cell>
          <cell r="AF1071" t="str">
            <v>BDS DIRECT SUPPORT</v>
          </cell>
          <cell r="AG1071" t="str">
            <v>RENEWAL-L3</v>
          </cell>
          <cell r="AH1071" t="str">
            <v>HW SUPPORT</v>
          </cell>
          <cell r="AI1071" t="str">
            <v>132-12</v>
          </cell>
          <cell r="AJ1071" t="str">
            <v>N/A</v>
          </cell>
          <cell r="AK1071" t="str">
            <v>None</v>
          </cell>
          <cell r="AL1071">
            <v>40</v>
          </cell>
        </row>
        <row r="1072">
          <cell r="F1072" t="str">
            <v>ICX6450-SVL-SECUPLIFT-4</v>
          </cell>
          <cell r="G1072" t="str">
            <v>SECURE UPLIFT SUPPORT,  ICX 6450 24P &amp; 48P</v>
          </cell>
          <cell r="H1072" t="str">
            <v>SECURE UPLIFT SUPPORT FOR LAN PRODUCTS</v>
          </cell>
          <cell r="I1072">
            <v>550</v>
          </cell>
          <cell r="J1072">
            <v>550</v>
          </cell>
          <cell r="K1072" t="str">
            <v>N</v>
          </cell>
          <cell r="S1072">
            <v>358</v>
          </cell>
          <cell r="T1072">
            <v>385</v>
          </cell>
          <cell r="U1072">
            <v>385</v>
          </cell>
          <cell r="V1072">
            <v>358</v>
          </cell>
          <cell r="W1072" t="str">
            <v>ICX6450-SVL-SECUPLIFT-4</v>
          </cell>
          <cell r="X1072" t="str">
            <v>A3</v>
          </cell>
          <cell r="Y1072">
            <v>0.35</v>
          </cell>
          <cell r="Z1072">
            <v>0.3</v>
          </cell>
          <cell r="AA1072">
            <v>0.3</v>
          </cell>
          <cell r="AB1072">
            <v>0.35</v>
          </cell>
          <cell r="AE1072" t="str">
            <v>SUPPORT</v>
          </cell>
          <cell r="AF1072" t="str">
            <v>BDS DIRECT SUPPORT</v>
          </cell>
          <cell r="AG1072" t="str">
            <v>RENEWAL-L3</v>
          </cell>
          <cell r="AH1072" t="str">
            <v>HW SUPPORT</v>
          </cell>
          <cell r="AI1072" t="str">
            <v>132-12</v>
          </cell>
          <cell r="AJ1072" t="str">
            <v>N/A</v>
          </cell>
          <cell r="AK1072" t="str">
            <v>None</v>
          </cell>
          <cell r="AL1072">
            <v>40</v>
          </cell>
        </row>
        <row r="1073">
          <cell r="F1073" t="str">
            <v>ICX6450-SVL-SECUPLIFT-5</v>
          </cell>
          <cell r="G1073" t="str">
            <v>SECURE UPLIFT SUPPORT,  ICX 6450 24P &amp; 48P</v>
          </cell>
          <cell r="H1073" t="str">
            <v>SECURE UPLIFT SUPPORT FOR LAN PRODUCTS</v>
          </cell>
          <cell r="I1073">
            <v>688</v>
          </cell>
          <cell r="J1073">
            <v>688</v>
          </cell>
          <cell r="K1073" t="str">
            <v>N</v>
          </cell>
          <cell r="S1073">
            <v>447</v>
          </cell>
          <cell r="T1073">
            <v>481</v>
          </cell>
          <cell r="U1073">
            <v>481</v>
          </cell>
          <cell r="V1073">
            <v>447</v>
          </cell>
          <cell r="W1073" t="str">
            <v>ICX6450-SVL-SECUPLIFT-5</v>
          </cell>
          <cell r="X1073" t="str">
            <v>A3</v>
          </cell>
          <cell r="Y1073">
            <v>0.35</v>
          </cell>
          <cell r="Z1073">
            <v>0.3</v>
          </cell>
          <cell r="AA1073">
            <v>0.3</v>
          </cell>
          <cell r="AB1073">
            <v>0.35</v>
          </cell>
          <cell r="AE1073" t="str">
            <v>SUPPORT</v>
          </cell>
          <cell r="AF1073" t="str">
            <v>BDS DIRECT SUPPORT</v>
          </cell>
          <cell r="AG1073" t="str">
            <v>RENEWAL-L3</v>
          </cell>
          <cell r="AH1073" t="str">
            <v>HW SUPPORT</v>
          </cell>
          <cell r="AI1073" t="str">
            <v>132-12</v>
          </cell>
          <cell r="AJ1073" t="str">
            <v>N/A</v>
          </cell>
          <cell r="AK1073" t="str">
            <v>None</v>
          </cell>
          <cell r="AL1073">
            <v>40</v>
          </cell>
        </row>
        <row r="1074">
          <cell r="F1074" t="str">
            <v>ICX64xx-SVL-4OS-1</v>
          </cell>
          <cell r="G1074" t="str">
            <v>ESSENTIAL 4HR ONSITE SUPPORT,  ICX6430-C12, ICX6450-C12-PD;  12PORT (4 POE+), 2X100/1GBE SFP &amp; 2X100/1GBE COPPER, 12X10/100/100/1Gports</v>
          </cell>
          <cell r="H1074" t="str">
            <v>ESSENTIAL 4HR ONSITE SUPPORT</v>
          </cell>
          <cell r="I1074">
            <v>125</v>
          </cell>
          <cell r="J1074">
            <v>125</v>
          </cell>
          <cell r="K1074" t="str">
            <v>N</v>
          </cell>
          <cell r="S1074">
            <v>81</v>
          </cell>
          <cell r="T1074">
            <v>88</v>
          </cell>
          <cell r="U1074">
            <v>88</v>
          </cell>
          <cell r="V1074">
            <v>81</v>
          </cell>
          <cell r="W1074" t="str">
            <v>ICX64XX-SVL-4OS-1</v>
          </cell>
          <cell r="X1074" t="str">
            <v>A3</v>
          </cell>
          <cell r="Y1074">
            <v>0.35</v>
          </cell>
          <cell r="Z1074">
            <v>0.3</v>
          </cell>
          <cell r="AA1074">
            <v>0.3</v>
          </cell>
          <cell r="AB1074">
            <v>0.35</v>
          </cell>
          <cell r="AE1074" t="str">
            <v>SUPPORT</v>
          </cell>
          <cell r="AF1074" t="str">
            <v>BDS DIRECT SUPPORT</v>
          </cell>
          <cell r="AG1074" t="str">
            <v>INITIAL SALE</v>
          </cell>
          <cell r="AH1074" t="str">
            <v>HW SUPPORT</v>
          </cell>
          <cell r="AI1074" t="str">
            <v>132-12</v>
          </cell>
          <cell r="AJ1074" t="str">
            <v>N/A</v>
          </cell>
          <cell r="AK1074" t="str">
            <v>None</v>
          </cell>
          <cell r="AL1074">
            <v>40</v>
          </cell>
        </row>
        <row r="1075">
          <cell r="F1075" t="str">
            <v>ICX64xx-SVL-4OS-2</v>
          </cell>
          <cell r="G1075" t="str">
            <v>ESSENTIAL 4HR ONSITE SUPPORT,  ICX6430-C12, ICX6450-C12-PD;  12PORT (4 POE+), 2X100/1GBE SFP &amp; 2X100/1GBE COPPER, 12X10/100/100/1Gports</v>
          </cell>
          <cell r="H1075" t="str">
            <v>ESSENTIAL 4HR ONSITE SUPPORT</v>
          </cell>
          <cell r="I1075">
            <v>238</v>
          </cell>
          <cell r="J1075">
            <v>238</v>
          </cell>
          <cell r="K1075" t="str">
            <v>N</v>
          </cell>
          <cell r="S1075">
            <v>154</v>
          </cell>
          <cell r="T1075">
            <v>166</v>
          </cell>
          <cell r="U1075">
            <v>166</v>
          </cell>
          <cell r="V1075">
            <v>154</v>
          </cell>
          <cell r="W1075" t="str">
            <v>ICX64XX-SVL-4OS-2</v>
          </cell>
          <cell r="X1075" t="str">
            <v>A3</v>
          </cell>
          <cell r="Y1075">
            <v>0.35</v>
          </cell>
          <cell r="Z1075">
            <v>0.3</v>
          </cell>
          <cell r="AA1075">
            <v>0.3</v>
          </cell>
          <cell r="AB1075">
            <v>0.35</v>
          </cell>
          <cell r="AE1075" t="str">
            <v>SUPPORT</v>
          </cell>
          <cell r="AF1075" t="str">
            <v>BDS DIRECT SUPPORT</v>
          </cell>
          <cell r="AG1075" t="str">
            <v>INITIAL SALE</v>
          </cell>
          <cell r="AH1075" t="str">
            <v>HW SUPPORT</v>
          </cell>
          <cell r="AI1075" t="str">
            <v>132-12</v>
          </cell>
          <cell r="AJ1075" t="str">
            <v>N/A</v>
          </cell>
          <cell r="AK1075" t="str">
            <v>None</v>
          </cell>
          <cell r="AL1075">
            <v>40</v>
          </cell>
        </row>
        <row r="1076">
          <cell r="F1076" t="str">
            <v>ICX64xx-SVL-4OS-3</v>
          </cell>
          <cell r="G1076" t="str">
            <v>ESSENTIAL 4HR ONSITE SUPPORT,  ICX6430-C12, ICX6450-C12-PD;  12PORT (4 POE+), 2X100/1GBE SFP &amp; 2X100/1GBE COPPER, 12X10/100/100/1Gports</v>
          </cell>
          <cell r="H1076" t="str">
            <v>ESSENTIAL 4HR ONSITE SUPPORT</v>
          </cell>
          <cell r="I1076">
            <v>344</v>
          </cell>
          <cell r="J1076">
            <v>344</v>
          </cell>
          <cell r="K1076" t="str">
            <v>N</v>
          </cell>
          <cell r="S1076">
            <v>223</v>
          </cell>
          <cell r="T1076">
            <v>241</v>
          </cell>
          <cell r="U1076">
            <v>241</v>
          </cell>
          <cell r="V1076">
            <v>223</v>
          </cell>
          <cell r="W1076" t="str">
            <v>ICX64XX-SVL-4OS-3</v>
          </cell>
          <cell r="X1076" t="str">
            <v>A3</v>
          </cell>
          <cell r="Y1076">
            <v>0.35</v>
          </cell>
          <cell r="Z1076">
            <v>0.3</v>
          </cell>
          <cell r="AA1076">
            <v>0.3</v>
          </cell>
          <cell r="AB1076">
            <v>0.35</v>
          </cell>
          <cell r="AE1076" t="str">
            <v>SUPPORT</v>
          </cell>
          <cell r="AF1076" t="str">
            <v>BDS DIRECT SUPPORT</v>
          </cell>
          <cell r="AG1076" t="str">
            <v>INITIAL SALE</v>
          </cell>
          <cell r="AH1076" t="str">
            <v>HW SUPPORT</v>
          </cell>
          <cell r="AI1076" t="str">
            <v>132-12</v>
          </cell>
          <cell r="AJ1076" t="str">
            <v>N/A</v>
          </cell>
          <cell r="AK1076" t="str">
            <v>None</v>
          </cell>
          <cell r="AL1076">
            <v>40</v>
          </cell>
        </row>
        <row r="1077">
          <cell r="F1077" t="str">
            <v>ICX64xx-SVL-4OS-4</v>
          </cell>
          <cell r="G1077" t="str">
            <v>ESSENTIAL 4HR ONSITE SUPPORT,  ICX6430-C12, ICX6450-C12-PD;  12PORT (4 POE+), 2X100/1GBE SFP &amp; 2X100/1GBE COPPER, 12X10/100/100/1Gports</v>
          </cell>
          <cell r="H1077" t="str">
            <v>ESSENTIAL 4HR ONSITE SUPPORT</v>
          </cell>
          <cell r="I1077">
            <v>458</v>
          </cell>
          <cell r="J1077">
            <v>458</v>
          </cell>
          <cell r="K1077" t="str">
            <v>N</v>
          </cell>
          <cell r="S1077">
            <v>298</v>
          </cell>
          <cell r="T1077">
            <v>321</v>
          </cell>
          <cell r="U1077">
            <v>321</v>
          </cell>
          <cell r="V1077">
            <v>298</v>
          </cell>
          <cell r="W1077" t="str">
            <v>ICX64XX-SVL-4OS-4</v>
          </cell>
          <cell r="X1077" t="str">
            <v>A3</v>
          </cell>
          <cell r="Y1077">
            <v>0.35</v>
          </cell>
          <cell r="Z1077">
            <v>0.3</v>
          </cell>
          <cell r="AA1077">
            <v>0.3</v>
          </cell>
          <cell r="AB1077">
            <v>0.35</v>
          </cell>
          <cell r="AE1077" t="str">
            <v>SUPPORT</v>
          </cell>
          <cell r="AF1077" t="str">
            <v>BDS DIRECT SUPPORT</v>
          </cell>
          <cell r="AG1077" t="str">
            <v>INITIAL SALE</v>
          </cell>
          <cell r="AH1077" t="str">
            <v>HW SUPPORT</v>
          </cell>
          <cell r="AI1077" t="str">
            <v>132-12</v>
          </cell>
          <cell r="AJ1077" t="str">
            <v>N/A</v>
          </cell>
          <cell r="AK1077" t="str">
            <v>None</v>
          </cell>
          <cell r="AL1077">
            <v>40</v>
          </cell>
        </row>
        <row r="1078">
          <cell r="F1078" t="str">
            <v>ICX64xx-SVL-4OS-5</v>
          </cell>
          <cell r="G1078" t="str">
            <v>ESSENTIAL 4HR ONSITE SUPPORT,  ICX6430-C12, ICX6450-C12-PD;  12PORT (4 POE+), 2X100/1GBE SFP &amp; 2X100/1GBE COPPER, 12X10/100/100/1Gports</v>
          </cell>
          <cell r="H1078" t="str">
            <v>ESSENTIAL 4HR ONSITE SUPPORT</v>
          </cell>
          <cell r="I1078">
            <v>573</v>
          </cell>
          <cell r="J1078">
            <v>573</v>
          </cell>
          <cell r="K1078" t="str">
            <v>N</v>
          </cell>
          <cell r="S1078">
            <v>372</v>
          </cell>
          <cell r="T1078">
            <v>401</v>
          </cell>
          <cell r="U1078">
            <v>401</v>
          </cell>
          <cell r="V1078">
            <v>372</v>
          </cell>
          <cell r="W1078" t="str">
            <v>ICX64XX-SVL-4OS-5</v>
          </cell>
          <cell r="X1078" t="str">
            <v>A3</v>
          </cell>
          <cell r="Y1078">
            <v>0.35</v>
          </cell>
          <cell r="Z1078">
            <v>0.3</v>
          </cell>
          <cell r="AA1078">
            <v>0.3</v>
          </cell>
          <cell r="AB1078">
            <v>0.35</v>
          </cell>
          <cell r="AE1078" t="str">
            <v>SUPPORT</v>
          </cell>
          <cell r="AF1078" t="str">
            <v>BDS DIRECT SUPPORT</v>
          </cell>
          <cell r="AG1078" t="str">
            <v>INITIAL SALE</v>
          </cell>
          <cell r="AH1078" t="str">
            <v>HW SUPPORT</v>
          </cell>
          <cell r="AI1078" t="str">
            <v>132-12</v>
          </cell>
          <cell r="AJ1078" t="str">
            <v>N/A</v>
          </cell>
          <cell r="AK1078" t="str">
            <v>None</v>
          </cell>
          <cell r="AL1078">
            <v>40</v>
          </cell>
        </row>
        <row r="1079">
          <cell r="F1079" t="str">
            <v>ICX64xx-SVL-4P-1</v>
          </cell>
          <cell r="G1079" t="str">
            <v>ESSENTIAL 4HR PARTS ONLY SUPPORT,  ICX6430-C12, ICX6450-C12-PD;  12PORT (4 POE+), 2X100/1GBE SFP &amp; 2X100/1GBE COPPER, 12X10/100/100/1Gports</v>
          </cell>
          <cell r="H1079" t="str">
            <v>ESSENTIAL 4HR PARTS ONLY SUPPORT</v>
          </cell>
          <cell r="I1079">
            <v>100</v>
          </cell>
          <cell r="J1079">
            <v>100</v>
          </cell>
          <cell r="K1079" t="str">
            <v>N</v>
          </cell>
          <cell r="S1079">
            <v>65</v>
          </cell>
          <cell r="T1079">
            <v>70</v>
          </cell>
          <cell r="U1079">
            <v>70</v>
          </cell>
          <cell r="V1079">
            <v>65</v>
          </cell>
          <cell r="W1079" t="str">
            <v>ICX64XX-SVL-4P-1</v>
          </cell>
          <cell r="X1079" t="str">
            <v>A3</v>
          </cell>
          <cell r="Y1079">
            <v>0.35</v>
          </cell>
          <cell r="Z1079">
            <v>0.3</v>
          </cell>
          <cell r="AA1079">
            <v>0.3</v>
          </cell>
          <cell r="AB1079">
            <v>0.35</v>
          </cell>
          <cell r="AE1079" t="str">
            <v>SUPPORT</v>
          </cell>
          <cell r="AF1079" t="str">
            <v>BDS DIRECT SUPPORT</v>
          </cell>
          <cell r="AG1079" t="str">
            <v>INITIAL SALE</v>
          </cell>
          <cell r="AH1079" t="str">
            <v>HW SUPPORT</v>
          </cell>
          <cell r="AI1079" t="str">
            <v>132-12</v>
          </cell>
          <cell r="AJ1079" t="str">
            <v>N/A</v>
          </cell>
          <cell r="AK1079" t="str">
            <v>None</v>
          </cell>
          <cell r="AL1079">
            <v>40</v>
          </cell>
        </row>
        <row r="1080">
          <cell r="F1080" t="str">
            <v>ICX64xx-SVL-4P-2</v>
          </cell>
          <cell r="G1080" t="str">
            <v>ESSENTIAL 4HR PARTS ONLY SUPPORT,  ICX6430-C12, ICX6450-C12-PD;  12PORT (4 POE+), 2X100/1GBE SFP &amp; 2X100/1GBE COPPER, 12X10/100/100/1Gports</v>
          </cell>
          <cell r="H1080" t="str">
            <v>ESSENTIAL 4HR PARTS ONLY SUPPORT</v>
          </cell>
          <cell r="I1080">
            <v>190</v>
          </cell>
          <cell r="J1080">
            <v>190</v>
          </cell>
          <cell r="K1080" t="str">
            <v>N</v>
          </cell>
          <cell r="S1080">
            <v>124</v>
          </cell>
          <cell r="T1080">
            <v>133</v>
          </cell>
          <cell r="U1080">
            <v>133</v>
          </cell>
          <cell r="V1080">
            <v>124</v>
          </cell>
          <cell r="W1080" t="str">
            <v>ICX64XX-SVL-4P-2</v>
          </cell>
          <cell r="X1080" t="str">
            <v>A3</v>
          </cell>
          <cell r="Y1080">
            <v>0.35</v>
          </cell>
          <cell r="Z1080">
            <v>0.3</v>
          </cell>
          <cell r="AA1080">
            <v>0.3</v>
          </cell>
          <cell r="AB1080">
            <v>0.35</v>
          </cell>
          <cell r="AE1080" t="str">
            <v>SUPPORT</v>
          </cell>
          <cell r="AF1080" t="str">
            <v>BDS DIRECT SUPPORT</v>
          </cell>
          <cell r="AG1080" t="str">
            <v>INITIAL SALE</v>
          </cell>
          <cell r="AH1080" t="str">
            <v>HW SUPPORT</v>
          </cell>
          <cell r="AI1080" t="str">
            <v>132-12</v>
          </cell>
          <cell r="AJ1080" t="str">
            <v>N/A</v>
          </cell>
          <cell r="AK1080" t="str">
            <v>None</v>
          </cell>
          <cell r="AL1080">
            <v>40</v>
          </cell>
        </row>
        <row r="1081">
          <cell r="F1081" t="str">
            <v>ICX64xx-SVL-4P-3</v>
          </cell>
          <cell r="G1081" t="str">
            <v>ESSENTIAL 4HR PARTS ONLY SUPPORT,  ICX6430-C12, ICX6450-C12-PD;  12PORT (4 POE+), 2X100/1GBE SFP &amp; 2X100/1GBE COPPER, 12X10/100/100/1Gports</v>
          </cell>
          <cell r="H1081" t="str">
            <v>ESSENTIAL 4HR PARTS ONLY SUPPORT</v>
          </cell>
          <cell r="I1081">
            <v>275</v>
          </cell>
          <cell r="J1081">
            <v>275</v>
          </cell>
          <cell r="K1081" t="str">
            <v>N</v>
          </cell>
          <cell r="S1081">
            <v>179</v>
          </cell>
          <cell r="T1081">
            <v>193</v>
          </cell>
          <cell r="U1081">
            <v>193</v>
          </cell>
          <cell r="V1081">
            <v>179</v>
          </cell>
          <cell r="W1081" t="str">
            <v>ICX64XX-SVL-4P-3</v>
          </cell>
          <cell r="X1081" t="str">
            <v>A3</v>
          </cell>
          <cell r="Y1081">
            <v>0.35</v>
          </cell>
          <cell r="Z1081">
            <v>0.3</v>
          </cell>
          <cell r="AA1081">
            <v>0.3</v>
          </cell>
          <cell r="AB1081">
            <v>0.35</v>
          </cell>
          <cell r="AE1081" t="str">
            <v>SUPPORT</v>
          </cell>
          <cell r="AF1081" t="str">
            <v>BDS DIRECT SUPPORT</v>
          </cell>
          <cell r="AG1081" t="str">
            <v>INITIAL SALE</v>
          </cell>
          <cell r="AH1081" t="str">
            <v>HW SUPPORT</v>
          </cell>
          <cell r="AI1081" t="str">
            <v>132-12</v>
          </cell>
          <cell r="AJ1081" t="str">
            <v>N/A</v>
          </cell>
          <cell r="AK1081" t="str">
            <v>None</v>
          </cell>
          <cell r="AL1081">
            <v>40</v>
          </cell>
        </row>
        <row r="1082">
          <cell r="F1082" t="str">
            <v>ICX64xx-SVL-4P-4</v>
          </cell>
          <cell r="G1082" t="str">
            <v>ESSENTIAL 4HR PARTS ONLY SUPPORT,  ICX6430-C12, ICX6450-C12-PD;  12PORT (4 POE+), 2X100/1GBE SFP &amp; 2X100/1GBE COPPER, 12X10/100/100/1Gports</v>
          </cell>
          <cell r="H1082" t="str">
            <v>ESSENTIAL 4HR PARTS ONLY SUPPORT</v>
          </cell>
          <cell r="I1082">
            <v>367</v>
          </cell>
          <cell r="J1082">
            <v>367</v>
          </cell>
          <cell r="K1082" t="str">
            <v>N</v>
          </cell>
          <cell r="S1082">
            <v>238</v>
          </cell>
          <cell r="T1082">
            <v>257</v>
          </cell>
          <cell r="U1082">
            <v>257</v>
          </cell>
          <cell r="V1082">
            <v>238</v>
          </cell>
          <cell r="W1082" t="str">
            <v>ICX64XX-SVL-4P-4</v>
          </cell>
          <cell r="X1082" t="str">
            <v>A3</v>
          </cell>
          <cell r="Y1082">
            <v>0.35</v>
          </cell>
          <cell r="Z1082">
            <v>0.3</v>
          </cell>
          <cell r="AA1082">
            <v>0.3</v>
          </cell>
          <cell r="AB1082">
            <v>0.35</v>
          </cell>
          <cell r="AE1082" t="str">
            <v>SUPPORT</v>
          </cell>
          <cell r="AF1082" t="str">
            <v>BDS DIRECT SUPPORT</v>
          </cell>
          <cell r="AG1082" t="str">
            <v>INITIAL SALE</v>
          </cell>
          <cell r="AH1082" t="str">
            <v>HW SUPPORT</v>
          </cell>
          <cell r="AI1082" t="str">
            <v>132-12</v>
          </cell>
          <cell r="AJ1082" t="str">
            <v>N/A</v>
          </cell>
          <cell r="AK1082" t="str">
            <v>None</v>
          </cell>
          <cell r="AL1082">
            <v>40</v>
          </cell>
        </row>
        <row r="1083">
          <cell r="F1083" t="str">
            <v>ICX64xx-SVL-4P-5</v>
          </cell>
          <cell r="G1083" t="str">
            <v>ESSENTIAL 4HR PARTS ONLY SUPPORT,  ICX6430-C12, ICX6450-C12-PD;  12PORT (4 POE+), 2X100/1GBE SFP &amp; 2X100/1GBE COPPER, 12X10/100/100/1Gports</v>
          </cell>
          <cell r="H1083" t="str">
            <v>ESSENTIAL 4HR PARTS ONLY SUPPORT</v>
          </cell>
          <cell r="I1083">
            <v>458</v>
          </cell>
          <cell r="J1083">
            <v>458</v>
          </cell>
          <cell r="K1083" t="str">
            <v>N</v>
          </cell>
          <cell r="S1083">
            <v>298</v>
          </cell>
          <cell r="T1083">
            <v>321</v>
          </cell>
          <cell r="U1083">
            <v>321</v>
          </cell>
          <cell r="V1083">
            <v>298</v>
          </cell>
          <cell r="W1083" t="str">
            <v>ICX64XX-SVL-4P-5</v>
          </cell>
          <cell r="X1083" t="str">
            <v>A3</v>
          </cell>
          <cell r="Y1083">
            <v>0.35</v>
          </cell>
          <cell r="Z1083">
            <v>0.3</v>
          </cell>
          <cell r="AA1083">
            <v>0.3</v>
          </cell>
          <cell r="AB1083">
            <v>0.35</v>
          </cell>
          <cell r="AE1083" t="str">
            <v>SUPPORT</v>
          </cell>
          <cell r="AF1083" t="str">
            <v>BDS DIRECT SUPPORT</v>
          </cell>
          <cell r="AG1083" t="str">
            <v>INITIAL SALE</v>
          </cell>
          <cell r="AH1083" t="str">
            <v>HW SUPPORT</v>
          </cell>
          <cell r="AI1083" t="str">
            <v>132-12</v>
          </cell>
          <cell r="AJ1083" t="str">
            <v>N/A</v>
          </cell>
          <cell r="AK1083" t="str">
            <v>None</v>
          </cell>
          <cell r="AL1083">
            <v>40</v>
          </cell>
        </row>
        <row r="1084">
          <cell r="F1084" t="str">
            <v>ICX64xx-SVL-NDO-1</v>
          </cell>
          <cell r="G1084" t="str">
            <v>ESSENTIAL NBD ONSITE SUPPORT,  ICX6430-C12, ICX6450-C12-PD;  12PORT (4 POE+), 2X100/1GBE SFP &amp; 2X100/1GBE COPPER, 12X10/100/100/1Gports</v>
          </cell>
          <cell r="H1084" t="str">
            <v>ESSENTIAL NBD ONSITE SUPPORT</v>
          </cell>
          <cell r="I1084">
            <v>75</v>
          </cell>
          <cell r="J1084">
            <v>75</v>
          </cell>
          <cell r="K1084" t="str">
            <v>N</v>
          </cell>
          <cell r="S1084">
            <v>49</v>
          </cell>
          <cell r="T1084">
            <v>53</v>
          </cell>
          <cell r="U1084">
            <v>53</v>
          </cell>
          <cell r="V1084">
            <v>49</v>
          </cell>
          <cell r="W1084" t="str">
            <v>ICX64XX-SVL-NDO-1</v>
          </cell>
          <cell r="X1084" t="str">
            <v>A3</v>
          </cell>
          <cell r="Y1084">
            <v>0.35</v>
          </cell>
          <cell r="Z1084">
            <v>0.3</v>
          </cell>
          <cell r="AA1084">
            <v>0.3</v>
          </cell>
          <cell r="AB1084">
            <v>0.35</v>
          </cell>
          <cell r="AE1084" t="str">
            <v>SUPPORT</v>
          </cell>
          <cell r="AF1084" t="str">
            <v>BDS DIRECT SUPPORT</v>
          </cell>
          <cell r="AG1084" t="str">
            <v>INITIAL SALE</v>
          </cell>
          <cell r="AH1084" t="str">
            <v>HW SUPPORT</v>
          </cell>
          <cell r="AI1084" t="str">
            <v>132-12</v>
          </cell>
          <cell r="AJ1084" t="str">
            <v>N/A</v>
          </cell>
          <cell r="AK1084" t="str">
            <v>None</v>
          </cell>
          <cell r="AL1084">
            <v>40</v>
          </cell>
        </row>
        <row r="1085">
          <cell r="F1085" t="str">
            <v>ICX64xx-SVL-NDO-2</v>
          </cell>
          <cell r="G1085" t="str">
            <v>ESSENTIAL NBD ONSITE SUPPORT,  ICX6430-C12, ICX6450-C12-PD;  12PORT (4 POE+), 2X100/1GBE SFP &amp; 2X100/1GBE COPPER, 12X10/100/100/1Gports</v>
          </cell>
          <cell r="H1085" t="str">
            <v>ESSENTIAL NBD ONSITE SUPPORT</v>
          </cell>
          <cell r="I1085">
            <v>143</v>
          </cell>
          <cell r="J1085">
            <v>143</v>
          </cell>
          <cell r="K1085" t="str">
            <v>N</v>
          </cell>
          <cell r="S1085">
            <v>93</v>
          </cell>
          <cell r="T1085">
            <v>100</v>
          </cell>
          <cell r="U1085">
            <v>100</v>
          </cell>
          <cell r="V1085">
            <v>93</v>
          </cell>
          <cell r="W1085" t="str">
            <v>ICX64XX-SVL-NDO-2</v>
          </cell>
          <cell r="X1085" t="str">
            <v>A3</v>
          </cell>
          <cell r="Y1085">
            <v>0.35</v>
          </cell>
          <cell r="Z1085">
            <v>0.3</v>
          </cell>
          <cell r="AA1085">
            <v>0.3</v>
          </cell>
          <cell r="AB1085">
            <v>0.35</v>
          </cell>
          <cell r="AE1085" t="str">
            <v>SUPPORT</v>
          </cell>
          <cell r="AF1085" t="str">
            <v>BDS DIRECT SUPPORT</v>
          </cell>
          <cell r="AG1085" t="str">
            <v>INITIAL SALE</v>
          </cell>
          <cell r="AH1085" t="str">
            <v>HW SUPPORT</v>
          </cell>
          <cell r="AI1085" t="str">
            <v>132-12</v>
          </cell>
          <cell r="AJ1085" t="str">
            <v>N/A</v>
          </cell>
          <cell r="AK1085" t="str">
            <v>None</v>
          </cell>
          <cell r="AL1085">
            <v>40</v>
          </cell>
        </row>
        <row r="1086">
          <cell r="F1086" t="str">
            <v>ICX64xx-SVL-NDO-3</v>
          </cell>
          <cell r="G1086" t="str">
            <v>ESSENTIAL NBD ONSITE SUPPORT,  ICX6430-C12, ICX6450-C12-PD;  12PORT (4 POE+), 2X100/1GBE SFP &amp; 2X100/1GBE COPPER, 12X10/100/100/1Gports</v>
          </cell>
          <cell r="H1086" t="str">
            <v>ESSENTIAL NBD ONSITE SUPPORT</v>
          </cell>
          <cell r="I1086">
            <v>206</v>
          </cell>
          <cell r="J1086">
            <v>206</v>
          </cell>
          <cell r="K1086" t="str">
            <v>N</v>
          </cell>
          <cell r="S1086">
            <v>134</v>
          </cell>
          <cell r="T1086">
            <v>144</v>
          </cell>
          <cell r="U1086">
            <v>144</v>
          </cell>
          <cell r="V1086">
            <v>134</v>
          </cell>
          <cell r="W1086" t="str">
            <v>ICX64XX-SVL-NDO-3</v>
          </cell>
          <cell r="X1086" t="str">
            <v>A3</v>
          </cell>
          <cell r="Y1086">
            <v>0.35</v>
          </cell>
          <cell r="Z1086">
            <v>0.3</v>
          </cell>
          <cell r="AA1086">
            <v>0.3</v>
          </cell>
          <cell r="AB1086">
            <v>0.35</v>
          </cell>
          <cell r="AE1086" t="str">
            <v>SUPPORT</v>
          </cell>
          <cell r="AF1086" t="str">
            <v>BDS DIRECT SUPPORT</v>
          </cell>
          <cell r="AG1086" t="str">
            <v>INITIAL SALE</v>
          </cell>
          <cell r="AH1086" t="str">
            <v>HW SUPPORT</v>
          </cell>
          <cell r="AI1086" t="str">
            <v>132-12</v>
          </cell>
          <cell r="AJ1086" t="str">
            <v>N/A</v>
          </cell>
          <cell r="AK1086" t="str">
            <v>None</v>
          </cell>
          <cell r="AL1086">
            <v>40</v>
          </cell>
        </row>
        <row r="1087">
          <cell r="F1087" t="str">
            <v>ICX64xx-SVL-NDO-4</v>
          </cell>
          <cell r="G1087" t="str">
            <v>ESSENTIAL NBD ONSITE SUPPORT,  ICX6430-C12, ICX6450-C12-PD;  12PORT (4 POE+), 2X100/1GBE SFP &amp; 2X100/1GBE COPPER, 12X10/100/100/1Gports</v>
          </cell>
          <cell r="H1087" t="str">
            <v>ESSENTIAL NBD ONSITE SUPPORT</v>
          </cell>
          <cell r="I1087">
            <v>275</v>
          </cell>
          <cell r="J1087">
            <v>275</v>
          </cell>
          <cell r="K1087" t="str">
            <v>N</v>
          </cell>
          <cell r="S1087">
            <v>179</v>
          </cell>
          <cell r="T1087">
            <v>193</v>
          </cell>
          <cell r="U1087">
            <v>193</v>
          </cell>
          <cell r="V1087">
            <v>179</v>
          </cell>
          <cell r="W1087" t="str">
            <v>ICX64XX-SVL-NDO-4</v>
          </cell>
          <cell r="X1087" t="str">
            <v>A3</v>
          </cell>
          <cell r="Y1087">
            <v>0.35</v>
          </cell>
          <cell r="Z1087">
            <v>0.3</v>
          </cell>
          <cell r="AA1087">
            <v>0.3</v>
          </cell>
          <cell r="AB1087">
            <v>0.35</v>
          </cell>
          <cell r="AE1087" t="str">
            <v>SUPPORT</v>
          </cell>
          <cell r="AF1087" t="str">
            <v>BDS DIRECT SUPPORT</v>
          </cell>
          <cell r="AG1087" t="str">
            <v>INITIAL SALE</v>
          </cell>
          <cell r="AH1087" t="str">
            <v>HW SUPPORT</v>
          </cell>
          <cell r="AI1087" t="str">
            <v>132-12</v>
          </cell>
          <cell r="AJ1087" t="str">
            <v>N/A</v>
          </cell>
          <cell r="AK1087" t="str">
            <v>None</v>
          </cell>
          <cell r="AL1087">
            <v>40</v>
          </cell>
        </row>
        <row r="1088">
          <cell r="F1088" t="str">
            <v>ICX64xx-SVL-NDO-5</v>
          </cell>
          <cell r="G1088" t="str">
            <v>ESSENTIAL NBD ONSITE SUPPORT,  ICX6430-C12, ICX6450-C12-PD;  12PORT (4 POE+), 2X100/1GBE SFP &amp; 2X100/1GBE COPPER, 12X10/100/100/1Gports</v>
          </cell>
          <cell r="H1088" t="str">
            <v>ESSENTIAL NBD ONSITE SUPPORT</v>
          </cell>
          <cell r="I1088">
            <v>344</v>
          </cell>
          <cell r="J1088">
            <v>344</v>
          </cell>
          <cell r="K1088" t="str">
            <v>N</v>
          </cell>
          <cell r="S1088">
            <v>223</v>
          </cell>
          <cell r="T1088">
            <v>241</v>
          </cell>
          <cell r="U1088">
            <v>241</v>
          </cell>
          <cell r="V1088">
            <v>223</v>
          </cell>
          <cell r="W1088" t="str">
            <v>ICX64XX-SVL-NDO-5</v>
          </cell>
          <cell r="X1088" t="str">
            <v>A3</v>
          </cell>
          <cell r="Y1088">
            <v>0.35</v>
          </cell>
          <cell r="Z1088">
            <v>0.3</v>
          </cell>
          <cell r="AA1088">
            <v>0.3</v>
          </cell>
          <cell r="AB1088">
            <v>0.35</v>
          </cell>
          <cell r="AE1088" t="str">
            <v>SUPPORT</v>
          </cell>
          <cell r="AF1088" t="str">
            <v>BDS DIRECT SUPPORT</v>
          </cell>
          <cell r="AG1088" t="str">
            <v>INITIAL SALE</v>
          </cell>
          <cell r="AH1088" t="str">
            <v>HW SUPPORT</v>
          </cell>
          <cell r="AI1088" t="str">
            <v>132-12</v>
          </cell>
          <cell r="AJ1088" t="str">
            <v>N/A</v>
          </cell>
          <cell r="AK1088" t="str">
            <v>None</v>
          </cell>
          <cell r="AL1088">
            <v>40</v>
          </cell>
        </row>
        <row r="1089">
          <cell r="F1089" t="str">
            <v>ICX64xx-SVL-NDP-1</v>
          </cell>
          <cell r="G1089" t="str">
            <v>ESSENTIAL NBD PARTS ONLY SUPPORT,  ICX6430-C12, ICX6450-C12-PD;  12PORT (4 POE+), 2X100/1GBE SFP &amp; 2X100/1GBE COPPER, 12X10/100/100/1Gports</v>
          </cell>
          <cell r="H1089" t="str">
            <v>ESSENTIAL NBD PARTS ONLY SUPPORT</v>
          </cell>
          <cell r="I1089">
            <v>50</v>
          </cell>
          <cell r="J1089">
            <v>50</v>
          </cell>
          <cell r="K1089" t="str">
            <v>N</v>
          </cell>
          <cell r="S1089">
            <v>33</v>
          </cell>
          <cell r="T1089">
            <v>35</v>
          </cell>
          <cell r="U1089">
            <v>35</v>
          </cell>
          <cell r="V1089">
            <v>33</v>
          </cell>
          <cell r="W1089" t="str">
            <v>ICX64XX-SVL-NDP-1</v>
          </cell>
          <cell r="X1089" t="str">
            <v>A3</v>
          </cell>
          <cell r="Y1089">
            <v>0.35</v>
          </cell>
          <cell r="Z1089">
            <v>0.3</v>
          </cell>
          <cell r="AA1089">
            <v>0.3</v>
          </cell>
          <cell r="AB1089">
            <v>0.35</v>
          </cell>
          <cell r="AE1089" t="str">
            <v>SUPPORT</v>
          </cell>
          <cell r="AF1089" t="str">
            <v>BDS DIRECT SUPPORT</v>
          </cell>
          <cell r="AG1089" t="str">
            <v>INITIAL SALE</v>
          </cell>
          <cell r="AH1089" t="str">
            <v>HW SUPPORT</v>
          </cell>
          <cell r="AI1089" t="str">
            <v>132-12</v>
          </cell>
          <cell r="AJ1089" t="str">
            <v>N/A</v>
          </cell>
          <cell r="AK1089" t="str">
            <v>None</v>
          </cell>
          <cell r="AL1089">
            <v>40</v>
          </cell>
        </row>
        <row r="1090">
          <cell r="F1090" t="str">
            <v>ICX64xx-SVL-NDP-2</v>
          </cell>
          <cell r="G1090" t="str">
            <v>ESSENTIAL NBD PARTS ONLY SUPPORT,  ICX6430-C12, ICX6450-C12-PD;  12PORT (4 POE+), 2X100/1GBE SFP &amp; 2X100/1GBE COPPER, 12X10/100/100/1Gports</v>
          </cell>
          <cell r="H1090" t="str">
            <v>ESSENTIAL NBD PARTS ONLY SUPPORT</v>
          </cell>
          <cell r="I1090">
            <v>95</v>
          </cell>
          <cell r="J1090">
            <v>95</v>
          </cell>
          <cell r="K1090" t="str">
            <v>N</v>
          </cell>
          <cell r="S1090">
            <v>62</v>
          </cell>
          <cell r="T1090">
            <v>67</v>
          </cell>
          <cell r="U1090">
            <v>67</v>
          </cell>
          <cell r="V1090">
            <v>62</v>
          </cell>
          <cell r="W1090" t="str">
            <v>ICX64XX-SVL-NDP-2</v>
          </cell>
          <cell r="X1090" t="str">
            <v>A3</v>
          </cell>
          <cell r="Y1090">
            <v>0.35</v>
          </cell>
          <cell r="Z1090">
            <v>0.3</v>
          </cell>
          <cell r="AA1090">
            <v>0.3</v>
          </cell>
          <cell r="AB1090">
            <v>0.35</v>
          </cell>
          <cell r="AE1090" t="str">
            <v>SUPPORT</v>
          </cell>
          <cell r="AF1090" t="str">
            <v>BDS DIRECT SUPPORT</v>
          </cell>
          <cell r="AG1090" t="str">
            <v>INITIAL SALE</v>
          </cell>
          <cell r="AH1090" t="str">
            <v>HW SUPPORT</v>
          </cell>
          <cell r="AI1090" t="str">
            <v>132-12</v>
          </cell>
          <cell r="AJ1090" t="str">
            <v>N/A</v>
          </cell>
          <cell r="AK1090" t="str">
            <v>None</v>
          </cell>
          <cell r="AL1090">
            <v>40</v>
          </cell>
        </row>
        <row r="1091">
          <cell r="F1091" t="str">
            <v>ICX64xx-SVL-NDP-3</v>
          </cell>
          <cell r="G1091" t="str">
            <v>ESSENTIAL NBD PARTS ONLY SUPPORT,  ICX6430-C12, ICX6450-C12-PD;  12PORT (4 POE+), 2X100/1GBE SFP &amp; 2X100/1GBE COPPER, 12X10/100/100/1Gports</v>
          </cell>
          <cell r="H1091" t="str">
            <v>ESSENTIAL NBD PARTS ONLY SUPPORT</v>
          </cell>
          <cell r="I1091">
            <v>138</v>
          </cell>
          <cell r="J1091">
            <v>138</v>
          </cell>
          <cell r="K1091" t="str">
            <v>N</v>
          </cell>
          <cell r="S1091">
            <v>89</v>
          </cell>
          <cell r="T1091">
            <v>96</v>
          </cell>
          <cell r="U1091">
            <v>96</v>
          </cell>
          <cell r="V1091">
            <v>89</v>
          </cell>
          <cell r="W1091" t="str">
            <v>ICX64XX-SVL-NDP-3</v>
          </cell>
          <cell r="X1091" t="str">
            <v>A3</v>
          </cell>
          <cell r="Y1091">
            <v>0.35</v>
          </cell>
          <cell r="Z1091">
            <v>0.3</v>
          </cell>
          <cell r="AA1091">
            <v>0.3</v>
          </cell>
          <cell r="AB1091">
            <v>0.35</v>
          </cell>
          <cell r="AE1091" t="str">
            <v>SUPPORT</v>
          </cell>
          <cell r="AF1091" t="str">
            <v>BDS DIRECT SUPPORT</v>
          </cell>
          <cell r="AG1091" t="str">
            <v>INITIAL SALE</v>
          </cell>
          <cell r="AH1091" t="str">
            <v>HW SUPPORT</v>
          </cell>
          <cell r="AI1091" t="str">
            <v>132-12</v>
          </cell>
          <cell r="AJ1091" t="str">
            <v>N/A</v>
          </cell>
          <cell r="AK1091" t="str">
            <v>None</v>
          </cell>
          <cell r="AL1091">
            <v>40</v>
          </cell>
        </row>
        <row r="1092">
          <cell r="F1092" t="str">
            <v>ICX64xx-SVL-NDP-4</v>
          </cell>
          <cell r="G1092" t="str">
            <v>ESSENTIAL NBD PARTS ONLY SUPPORT,  ICX6430-C12, ICX6450-C12-PD;  12PORT (4 POE+), 2X100/1GBE SFP &amp; 2X100/1GBE COPPER, 12X10/100/100/1Gports</v>
          </cell>
          <cell r="H1092" t="str">
            <v>ESSENTIAL NBD PARTS ONLY SUPPORT</v>
          </cell>
          <cell r="I1092">
            <v>183</v>
          </cell>
          <cell r="J1092">
            <v>183</v>
          </cell>
          <cell r="K1092" t="str">
            <v>N</v>
          </cell>
          <cell r="S1092">
            <v>119</v>
          </cell>
          <cell r="T1092">
            <v>128</v>
          </cell>
          <cell r="U1092">
            <v>128</v>
          </cell>
          <cell r="V1092">
            <v>119</v>
          </cell>
          <cell r="W1092" t="str">
            <v>ICX64XX-SVL-NDP-4</v>
          </cell>
          <cell r="X1092" t="str">
            <v>A3</v>
          </cell>
          <cell r="Y1092">
            <v>0.35</v>
          </cell>
          <cell r="Z1092">
            <v>0.3</v>
          </cell>
          <cell r="AA1092">
            <v>0.3</v>
          </cell>
          <cell r="AB1092">
            <v>0.35</v>
          </cell>
          <cell r="AE1092" t="str">
            <v>SUPPORT</v>
          </cell>
          <cell r="AF1092" t="str">
            <v>BDS DIRECT SUPPORT</v>
          </cell>
          <cell r="AG1092" t="str">
            <v>INITIAL SALE</v>
          </cell>
          <cell r="AH1092" t="str">
            <v>HW SUPPORT</v>
          </cell>
          <cell r="AI1092" t="str">
            <v>132-12</v>
          </cell>
          <cell r="AJ1092" t="str">
            <v>N/A</v>
          </cell>
          <cell r="AK1092" t="str">
            <v>None</v>
          </cell>
          <cell r="AL1092">
            <v>40</v>
          </cell>
        </row>
        <row r="1093">
          <cell r="F1093" t="str">
            <v>ICX64xx-SVL-NDP-5</v>
          </cell>
          <cell r="G1093" t="str">
            <v>ESSENTIAL NBD PARTS ONLY SUPPORT,  ICX6430-C12, ICX6450-C12-PD;  12PORT (4 POE+), 2X100/1GBE SFP &amp; 2X100/1GBE COPPER, 12X10/100/100/1Gports</v>
          </cell>
          <cell r="H1093" t="str">
            <v>ESSENTIAL NBD PARTS ONLY SUPPORT</v>
          </cell>
          <cell r="I1093">
            <v>229</v>
          </cell>
          <cell r="J1093">
            <v>229</v>
          </cell>
          <cell r="K1093" t="str">
            <v>N</v>
          </cell>
          <cell r="S1093">
            <v>149</v>
          </cell>
          <cell r="T1093">
            <v>160</v>
          </cell>
          <cell r="U1093">
            <v>160</v>
          </cell>
          <cell r="V1093">
            <v>149</v>
          </cell>
          <cell r="W1093" t="str">
            <v>ICX64XX-SVL-NDP-5</v>
          </cell>
          <cell r="X1093" t="str">
            <v>A3</v>
          </cell>
          <cell r="Y1093">
            <v>0.35</v>
          </cell>
          <cell r="Z1093">
            <v>0.3</v>
          </cell>
          <cell r="AA1093">
            <v>0.3</v>
          </cell>
          <cell r="AB1093">
            <v>0.35</v>
          </cell>
          <cell r="AE1093" t="str">
            <v>SUPPORT</v>
          </cell>
          <cell r="AF1093" t="str">
            <v>BDS DIRECT SUPPORT</v>
          </cell>
          <cell r="AG1093" t="str">
            <v>INITIAL SALE</v>
          </cell>
          <cell r="AH1093" t="str">
            <v>HW SUPPORT</v>
          </cell>
          <cell r="AI1093" t="str">
            <v>132-12</v>
          </cell>
          <cell r="AJ1093" t="str">
            <v>N/A</v>
          </cell>
          <cell r="AK1093" t="str">
            <v>None</v>
          </cell>
          <cell r="AL1093">
            <v>40</v>
          </cell>
        </row>
        <row r="1094">
          <cell r="F1094" t="str">
            <v>ICX64xx-SVL-RMT-1</v>
          </cell>
          <cell r="G1094" t="str">
            <v>ESSENTIAL REMOTE SUPPORT,  ICX6430-C12, ICX6450-C12-PD;  12PORT (4 POE+), 2X100/1GBE SFP &amp; 2X100/1GBE COPPER, 12X10/100/100/1Gports</v>
          </cell>
          <cell r="H1094" t="str">
            <v>ESSENTIAL REMOTE SUPPORT</v>
          </cell>
          <cell r="I1094">
            <v>40</v>
          </cell>
          <cell r="J1094">
            <v>40</v>
          </cell>
          <cell r="K1094" t="str">
            <v>N</v>
          </cell>
          <cell r="S1094">
            <v>26</v>
          </cell>
          <cell r="T1094">
            <v>28</v>
          </cell>
          <cell r="U1094">
            <v>28</v>
          </cell>
          <cell r="V1094">
            <v>26</v>
          </cell>
          <cell r="W1094" t="str">
            <v>ICX64XX-SVL-RMT-1</v>
          </cell>
          <cell r="X1094" t="str">
            <v>A3</v>
          </cell>
          <cell r="Y1094">
            <v>0.35</v>
          </cell>
          <cell r="Z1094">
            <v>0.3</v>
          </cell>
          <cell r="AA1094">
            <v>0.3</v>
          </cell>
          <cell r="AB1094">
            <v>0.35</v>
          </cell>
          <cell r="AE1094" t="str">
            <v>SUPPORT</v>
          </cell>
          <cell r="AF1094" t="str">
            <v>BDS DIRECT SUPPORT</v>
          </cell>
          <cell r="AG1094" t="str">
            <v>INITIAL SALE</v>
          </cell>
          <cell r="AH1094" t="str">
            <v>HW SUPPORT</v>
          </cell>
          <cell r="AI1094" t="str">
            <v>132-12</v>
          </cell>
          <cell r="AJ1094" t="str">
            <v>N/A</v>
          </cell>
          <cell r="AK1094" t="str">
            <v>None</v>
          </cell>
          <cell r="AL1094">
            <v>40</v>
          </cell>
        </row>
        <row r="1095">
          <cell r="F1095" t="str">
            <v>ICX64xx-SVL-RMT-2</v>
          </cell>
          <cell r="G1095" t="str">
            <v>ESSENTIAL REMOTE SUPPORT,  ICX6430-C12, ICX6450-C12-PD;  12PORT (4 POE+), 2X100/1GBE SFP &amp; 2X100/1GBE COPPER, 12X10/100/100/1Gports</v>
          </cell>
          <cell r="H1095" t="str">
            <v>ESSENTIAL REMOTE SUPPORT</v>
          </cell>
          <cell r="I1095">
            <v>76</v>
          </cell>
          <cell r="J1095">
            <v>76</v>
          </cell>
          <cell r="K1095" t="str">
            <v>N</v>
          </cell>
          <cell r="S1095">
            <v>49</v>
          </cell>
          <cell r="T1095">
            <v>53</v>
          </cell>
          <cell r="U1095">
            <v>53</v>
          </cell>
          <cell r="V1095">
            <v>49</v>
          </cell>
          <cell r="W1095" t="str">
            <v>ICX64XX-SVL-RMT-2</v>
          </cell>
          <cell r="X1095" t="str">
            <v>A3</v>
          </cell>
          <cell r="Y1095">
            <v>0.35</v>
          </cell>
          <cell r="Z1095">
            <v>0.3</v>
          </cell>
          <cell r="AA1095">
            <v>0.3</v>
          </cell>
          <cell r="AB1095">
            <v>0.35</v>
          </cell>
          <cell r="AE1095" t="str">
            <v>SUPPORT</v>
          </cell>
          <cell r="AF1095" t="str">
            <v>BDS DIRECT SUPPORT</v>
          </cell>
          <cell r="AG1095" t="str">
            <v>INITIAL SALE</v>
          </cell>
          <cell r="AH1095" t="str">
            <v>HW SUPPORT</v>
          </cell>
          <cell r="AI1095" t="str">
            <v>132-12</v>
          </cell>
          <cell r="AJ1095" t="str">
            <v>N/A</v>
          </cell>
          <cell r="AK1095" t="str">
            <v>None</v>
          </cell>
          <cell r="AL1095">
            <v>40</v>
          </cell>
        </row>
        <row r="1096">
          <cell r="F1096" t="str">
            <v>ICX64xx-SVL-RMT-3</v>
          </cell>
          <cell r="G1096" t="str">
            <v>ESSENTIAL REMOTE SUPPORT,  ICX6430-C12, ICX6450-C12-PD;  12PORT (4 POE+), 2X100/1GBE SFP &amp; 2X100/1GBE COPPER, 12X10/100/100/1Gports</v>
          </cell>
          <cell r="H1096" t="str">
            <v>ESSENTIAL REMOTE SUPPORT</v>
          </cell>
          <cell r="I1096">
            <v>110</v>
          </cell>
          <cell r="J1096">
            <v>110</v>
          </cell>
          <cell r="K1096" t="str">
            <v>N</v>
          </cell>
          <cell r="S1096">
            <v>72</v>
          </cell>
          <cell r="T1096">
            <v>77</v>
          </cell>
          <cell r="U1096">
            <v>77</v>
          </cell>
          <cell r="V1096">
            <v>72</v>
          </cell>
          <cell r="W1096" t="str">
            <v>ICX64XX-SVL-RMT-3</v>
          </cell>
          <cell r="X1096" t="str">
            <v>A3</v>
          </cell>
          <cell r="Y1096">
            <v>0.35</v>
          </cell>
          <cell r="Z1096">
            <v>0.3</v>
          </cell>
          <cell r="AA1096">
            <v>0.3</v>
          </cell>
          <cell r="AB1096">
            <v>0.35</v>
          </cell>
          <cell r="AE1096" t="str">
            <v>SUPPORT</v>
          </cell>
          <cell r="AF1096" t="str">
            <v>BDS DIRECT SUPPORT</v>
          </cell>
          <cell r="AG1096" t="str">
            <v>INITIAL SALE</v>
          </cell>
          <cell r="AH1096" t="str">
            <v>HW SUPPORT</v>
          </cell>
          <cell r="AI1096" t="str">
            <v>132-12</v>
          </cell>
          <cell r="AJ1096" t="str">
            <v>N/A</v>
          </cell>
          <cell r="AK1096" t="str">
            <v>None</v>
          </cell>
          <cell r="AL1096">
            <v>40</v>
          </cell>
        </row>
        <row r="1097">
          <cell r="F1097" t="str">
            <v>ICX64xx-SVL-RMT-4</v>
          </cell>
          <cell r="G1097" t="str">
            <v>ESSENTIAL REMOTE SUPPORT,  ICX6430-C12, ICX6450-C12-PD;  12PORT (4 POE+), 2X100/1GBE SFP &amp; 2X100/1GBE COPPER, 12X10/100/100/1Gports</v>
          </cell>
          <cell r="H1097" t="str">
            <v>ESSENTIAL REMOTE SUPPORT</v>
          </cell>
          <cell r="I1097">
            <v>147</v>
          </cell>
          <cell r="J1097">
            <v>147</v>
          </cell>
          <cell r="K1097" t="str">
            <v>N</v>
          </cell>
          <cell r="S1097">
            <v>95</v>
          </cell>
          <cell r="T1097">
            <v>103</v>
          </cell>
          <cell r="U1097">
            <v>103</v>
          </cell>
          <cell r="V1097">
            <v>95</v>
          </cell>
          <cell r="W1097" t="str">
            <v>ICX64XX-SVL-RMT-4</v>
          </cell>
          <cell r="X1097" t="str">
            <v>A3</v>
          </cell>
          <cell r="Y1097">
            <v>0.35</v>
          </cell>
          <cell r="Z1097">
            <v>0.3</v>
          </cell>
          <cell r="AA1097">
            <v>0.3</v>
          </cell>
          <cell r="AB1097">
            <v>0.35</v>
          </cell>
          <cell r="AE1097" t="str">
            <v>SUPPORT</v>
          </cell>
          <cell r="AF1097" t="str">
            <v>BDS DIRECT SUPPORT</v>
          </cell>
          <cell r="AG1097" t="str">
            <v>INITIAL SALE</v>
          </cell>
          <cell r="AH1097" t="str">
            <v>HW SUPPORT</v>
          </cell>
          <cell r="AI1097" t="str">
            <v>132-12</v>
          </cell>
          <cell r="AJ1097" t="str">
            <v>N/A</v>
          </cell>
          <cell r="AK1097" t="str">
            <v>None</v>
          </cell>
          <cell r="AL1097">
            <v>40</v>
          </cell>
        </row>
        <row r="1098">
          <cell r="F1098" t="str">
            <v>ICX64xx-SVL-RMT-5</v>
          </cell>
          <cell r="G1098" t="str">
            <v>ESSENTIAL REMOTE SUPPORT,  ICX6430-C12, ICX6450-C12-PD;  12PORT (4 POE+), 2X100/1GBE SFP &amp; 2X100/1GBE COPPER, 12X10/100/100/1Gports</v>
          </cell>
          <cell r="H1098" t="str">
            <v>ESSENTIAL REMOTE SUPPORT</v>
          </cell>
          <cell r="I1098">
            <v>183</v>
          </cell>
          <cell r="J1098">
            <v>183</v>
          </cell>
          <cell r="K1098" t="str">
            <v>N</v>
          </cell>
          <cell r="S1098">
            <v>119</v>
          </cell>
          <cell r="T1098">
            <v>128</v>
          </cell>
          <cell r="U1098">
            <v>128</v>
          </cell>
          <cell r="V1098">
            <v>119</v>
          </cell>
          <cell r="W1098" t="str">
            <v>ICX64XX-SVL-RMT-5</v>
          </cell>
          <cell r="X1098" t="str">
            <v>A3</v>
          </cell>
          <cell r="Y1098">
            <v>0.35</v>
          </cell>
          <cell r="Z1098">
            <v>0.3</v>
          </cell>
          <cell r="AA1098">
            <v>0.3</v>
          </cell>
          <cell r="AB1098">
            <v>0.35</v>
          </cell>
          <cell r="AE1098" t="str">
            <v>SUPPORT</v>
          </cell>
          <cell r="AF1098" t="str">
            <v>BDS DIRECT SUPPORT</v>
          </cell>
          <cell r="AG1098" t="str">
            <v>INITIAL SALE</v>
          </cell>
          <cell r="AH1098" t="str">
            <v>HW SUPPORT</v>
          </cell>
          <cell r="AI1098" t="str">
            <v>132-12</v>
          </cell>
          <cell r="AJ1098" t="str">
            <v>N/A</v>
          </cell>
          <cell r="AK1098" t="str">
            <v>None</v>
          </cell>
          <cell r="AL1098">
            <v>40</v>
          </cell>
        </row>
        <row r="1099">
          <cell r="F1099" t="str">
            <v>ICX64xx-SVL-SECUPLIFT-1</v>
          </cell>
          <cell r="G1099" t="str">
            <v>SECURE UPLIFT SUPPORT,  ICX6430-C12, ICX6450-C12-PD;  12PORT (4 POE+), 2X100/1GBE SFP &amp; 2X100/1GBE COPPER, 12X10/100/100/1Gports</v>
          </cell>
          <cell r="H1099" t="str">
            <v>SECURE UPLIFT SUPPORT FOR LAN PRODUCTS</v>
          </cell>
          <cell r="I1099">
            <v>150</v>
          </cell>
          <cell r="J1099">
            <v>150</v>
          </cell>
          <cell r="K1099" t="str">
            <v>N</v>
          </cell>
          <cell r="S1099">
            <v>98</v>
          </cell>
          <cell r="T1099">
            <v>105</v>
          </cell>
          <cell r="U1099">
            <v>105</v>
          </cell>
          <cell r="V1099">
            <v>98</v>
          </cell>
          <cell r="W1099" t="str">
            <v>ICX64XX-SVL-SECUPLIFT-1</v>
          </cell>
          <cell r="X1099" t="str">
            <v>A3</v>
          </cell>
          <cell r="Y1099">
            <v>0.35</v>
          </cell>
          <cell r="Z1099">
            <v>0.3</v>
          </cell>
          <cell r="AA1099">
            <v>0.3</v>
          </cell>
          <cell r="AB1099">
            <v>0.35</v>
          </cell>
          <cell r="AE1099" t="str">
            <v>SUPPORT</v>
          </cell>
          <cell r="AF1099" t="str">
            <v>BDS DIRECT SUPPORT</v>
          </cell>
          <cell r="AG1099" t="str">
            <v>RENEWAL-L3</v>
          </cell>
          <cell r="AH1099" t="str">
            <v>HW SUPPORT</v>
          </cell>
          <cell r="AI1099" t="str">
            <v>132-12</v>
          </cell>
          <cell r="AJ1099" t="str">
            <v>N/A</v>
          </cell>
          <cell r="AK1099" t="str">
            <v>None</v>
          </cell>
          <cell r="AL1099">
            <v>40</v>
          </cell>
        </row>
        <row r="1100">
          <cell r="F1100" t="str">
            <v>ICX64xx-SVL-SECUPLIFT-2</v>
          </cell>
          <cell r="G1100" t="str">
            <v>SECURE UPLIFT SUPPORT,  ICX6430-C12, ICX6450-C12-PD;  12PORT (4 POE+), 2X100/1GBE SFP &amp; 2X100/1GBE COPPER, 12X10/100/100/1Gports</v>
          </cell>
          <cell r="H1100" t="str">
            <v>SECURE UPLIFT SUPPORT FOR LAN PRODUCTS</v>
          </cell>
          <cell r="I1100">
            <v>285</v>
          </cell>
          <cell r="J1100">
            <v>285</v>
          </cell>
          <cell r="K1100" t="str">
            <v>N</v>
          </cell>
          <cell r="S1100">
            <v>185</v>
          </cell>
          <cell r="T1100">
            <v>200</v>
          </cell>
          <cell r="U1100">
            <v>200</v>
          </cell>
          <cell r="V1100">
            <v>185</v>
          </cell>
          <cell r="W1100" t="str">
            <v>ICX64XX-SVL-SECUPLIFT-2</v>
          </cell>
          <cell r="X1100" t="str">
            <v>A3</v>
          </cell>
          <cell r="Y1100">
            <v>0.35</v>
          </cell>
          <cell r="Z1100">
            <v>0.3</v>
          </cell>
          <cell r="AA1100">
            <v>0.3</v>
          </cell>
          <cell r="AB1100">
            <v>0.35</v>
          </cell>
          <cell r="AE1100" t="str">
            <v>SUPPORT</v>
          </cell>
          <cell r="AF1100" t="str">
            <v>BDS DIRECT SUPPORT</v>
          </cell>
          <cell r="AG1100" t="str">
            <v>RENEWAL-L3</v>
          </cell>
          <cell r="AH1100" t="str">
            <v>HW SUPPORT</v>
          </cell>
          <cell r="AI1100" t="str">
            <v>132-12</v>
          </cell>
          <cell r="AJ1100" t="str">
            <v>N/A</v>
          </cell>
          <cell r="AK1100" t="str">
            <v>None</v>
          </cell>
          <cell r="AL1100">
            <v>40</v>
          </cell>
        </row>
        <row r="1101">
          <cell r="F1101" t="str">
            <v>ICX64xx-SVL-SECUPLIFT-3</v>
          </cell>
          <cell r="G1101" t="str">
            <v>SECURE UPLIFT SUPPORT,  ICX6430-C12, ICX6450-C12-PD;  12PORT (4 POE+), 2X100/1GBE SFP &amp; 2X100/1GBE COPPER, 12X10/100/100/1Gports</v>
          </cell>
          <cell r="H1101" t="str">
            <v>SECURE UPLIFT SUPPORT FOR LAN PRODUCTS</v>
          </cell>
          <cell r="I1101">
            <v>413</v>
          </cell>
          <cell r="J1101">
            <v>413</v>
          </cell>
          <cell r="K1101" t="str">
            <v>N</v>
          </cell>
          <cell r="S1101">
            <v>268</v>
          </cell>
          <cell r="T1101">
            <v>289</v>
          </cell>
          <cell r="U1101">
            <v>289</v>
          </cell>
          <cell r="V1101">
            <v>268</v>
          </cell>
          <cell r="W1101" t="str">
            <v>ICX64XX-SVL-SECUPLIFT-3</v>
          </cell>
          <cell r="X1101" t="str">
            <v>A3</v>
          </cell>
          <cell r="Y1101">
            <v>0.35</v>
          </cell>
          <cell r="Z1101">
            <v>0.3</v>
          </cell>
          <cell r="AA1101">
            <v>0.3</v>
          </cell>
          <cell r="AB1101">
            <v>0.35</v>
          </cell>
          <cell r="AE1101" t="str">
            <v>SUPPORT</v>
          </cell>
          <cell r="AF1101" t="str">
            <v>BDS DIRECT SUPPORT</v>
          </cell>
          <cell r="AG1101" t="str">
            <v>RENEWAL-L3</v>
          </cell>
          <cell r="AH1101" t="str">
            <v>HW SUPPORT</v>
          </cell>
          <cell r="AI1101" t="str">
            <v>132-12</v>
          </cell>
          <cell r="AJ1101" t="str">
            <v>N/A</v>
          </cell>
          <cell r="AK1101" t="str">
            <v>None</v>
          </cell>
          <cell r="AL1101">
            <v>40</v>
          </cell>
        </row>
        <row r="1102">
          <cell r="F1102" t="str">
            <v>ICX64xx-SVL-SECUPLIFT-4</v>
          </cell>
          <cell r="G1102" t="str">
            <v>SECURE UPLIFT SUPPORT,  ICX6430-C12, ICX6450-C12-PD;  12PORT (4 POE+), 2X100/1GBE SFP &amp; 2X100/1GBE COPPER, 12X10/100/100/1Gports</v>
          </cell>
          <cell r="H1102" t="str">
            <v>SECURE UPLIFT SUPPORT FOR LAN PRODUCTS</v>
          </cell>
          <cell r="I1102">
            <v>550</v>
          </cell>
          <cell r="J1102">
            <v>550</v>
          </cell>
          <cell r="K1102" t="str">
            <v>N</v>
          </cell>
          <cell r="S1102">
            <v>358</v>
          </cell>
          <cell r="T1102">
            <v>385</v>
          </cell>
          <cell r="U1102">
            <v>385</v>
          </cell>
          <cell r="V1102">
            <v>358</v>
          </cell>
          <cell r="W1102" t="str">
            <v>ICX64XX-SVL-SECUPLIFT-4</v>
          </cell>
          <cell r="X1102" t="str">
            <v>A3</v>
          </cell>
          <cell r="Y1102">
            <v>0.35</v>
          </cell>
          <cell r="Z1102">
            <v>0.3</v>
          </cell>
          <cell r="AA1102">
            <v>0.3</v>
          </cell>
          <cell r="AB1102">
            <v>0.35</v>
          </cell>
          <cell r="AE1102" t="str">
            <v>SUPPORT</v>
          </cell>
          <cell r="AF1102" t="str">
            <v>BDS DIRECT SUPPORT</v>
          </cell>
          <cell r="AG1102" t="str">
            <v>RENEWAL-L3</v>
          </cell>
          <cell r="AH1102" t="str">
            <v>HW SUPPORT</v>
          </cell>
          <cell r="AI1102" t="str">
            <v>132-12</v>
          </cell>
          <cell r="AJ1102" t="str">
            <v>N/A</v>
          </cell>
          <cell r="AK1102" t="str">
            <v>None</v>
          </cell>
          <cell r="AL1102">
            <v>40</v>
          </cell>
        </row>
        <row r="1103">
          <cell r="F1103" t="str">
            <v>ICX64xx-SVL-SECUPLIFT-5</v>
          </cell>
          <cell r="G1103" t="str">
            <v>SECURE UPLIFT SUPPORT,  ICX6430-C12, ICX6450-C12-PD;  12PORT (4 POE+), 2X100/1GBE SFP &amp; 2X100/1GBE COPPER, 12X10/100/100/1Gports</v>
          </cell>
          <cell r="H1103" t="str">
            <v>SECURE UPLIFT SUPPORT FOR LAN PRODUCTS</v>
          </cell>
          <cell r="I1103">
            <v>688</v>
          </cell>
          <cell r="J1103">
            <v>688</v>
          </cell>
          <cell r="K1103" t="str">
            <v>N</v>
          </cell>
          <cell r="S1103">
            <v>447</v>
          </cell>
          <cell r="T1103">
            <v>481</v>
          </cell>
          <cell r="U1103">
            <v>481</v>
          </cell>
          <cell r="V1103">
            <v>447</v>
          </cell>
          <cell r="W1103" t="str">
            <v>ICX64XX-SVL-SECUPLIFT-5</v>
          </cell>
          <cell r="X1103" t="str">
            <v>A3</v>
          </cell>
          <cell r="Y1103">
            <v>0.35</v>
          </cell>
          <cell r="Z1103">
            <v>0.3</v>
          </cell>
          <cell r="AA1103">
            <v>0.3</v>
          </cell>
          <cell r="AB1103">
            <v>0.35</v>
          </cell>
          <cell r="AE1103" t="str">
            <v>SUPPORT</v>
          </cell>
          <cell r="AF1103" t="str">
            <v>BDS DIRECT SUPPORT</v>
          </cell>
          <cell r="AG1103" t="str">
            <v>RENEWAL-L3</v>
          </cell>
          <cell r="AH1103" t="str">
            <v>HW SUPPORT</v>
          </cell>
          <cell r="AI1103" t="str">
            <v>132-12</v>
          </cell>
          <cell r="AJ1103" t="str">
            <v>N/A</v>
          </cell>
          <cell r="AK1103" t="str">
            <v>None</v>
          </cell>
          <cell r="AL1103">
            <v>40</v>
          </cell>
        </row>
        <row r="1104">
          <cell r="F1104" t="str">
            <v>FCX624-E</v>
          </cell>
          <cell r="G1104" t="str">
            <v>24 ports of 10/100/1000 Mbps Ethernet. Front-to-Back Airflow. Includes one  RPS13-E power supply.</v>
          </cell>
          <cell r="H1104" t="str">
            <v>24 ports of 10/100/1000 Mbps Ethernet. Front-to-Back Airflow. Includes one  RPS13-E power supply.</v>
          </cell>
          <cell r="I1104">
            <v>4945</v>
          </cell>
          <cell r="J1104">
            <v>4945</v>
          </cell>
          <cell r="K1104" t="str">
            <v>A</v>
          </cell>
          <cell r="L1104" t="b">
            <v>1</v>
          </cell>
          <cell r="S1104">
            <v>2868</v>
          </cell>
          <cell r="T1104">
            <v>2967</v>
          </cell>
          <cell r="U1104">
            <v>2571</v>
          </cell>
          <cell r="V1104">
            <v>2473</v>
          </cell>
          <cell r="X1104" t="str">
            <v>A1</v>
          </cell>
          <cell r="Y1104">
            <v>0.42</v>
          </cell>
          <cell r="Z1104">
            <v>0.4</v>
          </cell>
          <cell r="AA1104">
            <v>0.48</v>
          </cell>
          <cell r="AB1104">
            <v>0.5</v>
          </cell>
          <cell r="AE1104" t="str">
            <v>HARDWARE</v>
          </cell>
          <cell r="AF1104" t="str">
            <v>L2-3 FIXED</v>
          </cell>
          <cell r="AG1104" t="str">
            <v>FASTIRN CX</v>
          </cell>
          <cell r="AH1104" t="str">
            <v>HARDWARE</v>
          </cell>
          <cell r="AI1104" t="str">
            <v>132-8</v>
          </cell>
          <cell r="AJ1104" t="str">
            <v>US/TW</v>
          </cell>
          <cell r="AK1104" t="str">
            <v>Lifetime</v>
          </cell>
          <cell r="AL1104">
            <v>52</v>
          </cell>
        </row>
        <row r="1105">
          <cell r="F1105" t="str">
            <v>FCX624-E-ADV</v>
          </cell>
          <cell r="G1105" t="str">
            <v>24 ports of 10/100/1000 Mbps Ethernet with Advanced SW license that includes BGP. Front-to-back Airflow. Includes one RPS13-E power supply.</v>
          </cell>
          <cell r="H1105" t="str">
            <v>24 ports of 10/100/1000 Mbps Ethernet with Advanced SW license that includes BGP. Front-to-back Airflow. Includes one RPS13-E power supply.</v>
          </cell>
          <cell r="I1105">
            <v>8445</v>
          </cell>
          <cell r="J1105">
            <v>8445</v>
          </cell>
          <cell r="K1105" t="str">
            <v>A</v>
          </cell>
          <cell r="L1105" t="b">
            <v>1</v>
          </cell>
          <cell r="S1105">
            <v>4898</v>
          </cell>
          <cell r="T1105">
            <v>5067</v>
          </cell>
          <cell r="U1105">
            <v>4391</v>
          </cell>
          <cell r="V1105">
            <v>4223</v>
          </cell>
          <cell r="X1105" t="str">
            <v>A1</v>
          </cell>
          <cell r="Y1105">
            <v>0.42</v>
          </cell>
          <cell r="Z1105">
            <v>0.4</v>
          </cell>
          <cell r="AA1105">
            <v>0.48</v>
          </cell>
          <cell r="AB1105">
            <v>0.5</v>
          </cell>
          <cell r="AE1105" t="str">
            <v>HARDWARE</v>
          </cell>
          <cell r="AF1105" t="str">
            <v>L2-3 FIXED</v>
          </cell>
          <cell r="AG1105" t="str">
            <v>FASTIRN CX</v>
          </cell>
          <cell r="AH1105" t="str">
            <v>HARDWARE</v>
          </cell>
          <cell r="AI1105" t="str">
            <v>132-8</v>
          </cell>
          <cell r="AJ1105" t="str">
            <v>US/TW</v>
          </cell>
          <cell r="AK1105" t="str">
            <v>Lifetime</v>
          </cell>
          <cell r="AL1105">
            <v>52</v>
          </cell>
        </row>
        <row r="1106">
          <cell r="F1106" t="str">
            <v>FCX624-I</v>
          </cell>
          <cell r="G1106" t="str">
            <v>24 ports of 10/100/1000 Mbps Ethernet. Back-to-Front Airflow. Includes one  RPS13 power supply.</v>
          </cell>
          <cell r="H1106" t="str">
            <v>24 ports of 10/100/1000 Mbps Ethernet. Back-to-Front Airflow. Includes one  RPS13 power supply.</v>
          </cell>
          <cell r="I1106">
            <v>4945</v>
          </cell>
          <cell r="J1106">
            <v>4945</v>
          </cell>
          <cell r="K1106" t="str">
            <v>A</v>
          </cell>
          <cell r="L1106" t="b">
            <v>1</v>
          </cell>
          <cell r="S1106">
            <v>2868</v>
          </cell>
          <cell r="T1106">
            <v>2967</v>
          </cell>
          <cell r="U1106">
            <v>2571</v>
          </cell>
          <cell r="V1106">
            <v>2473</v>
          </cell>
          <cell r="X1106" t="str">
            <v>A1</v>
          </cell>
          <cell r="Y1106">
            <v>0.42</v>
          </cell>
          <cell r="Z1106">
            <v>0.4</v>
          </cell>
          <cell r="AA1106">
            <v>0.48</v>
          </cell>
          <cell r="AB1106">
            <v>0.5</v>
          </cell>
          <cell r="AE1106" t="str">
            <v>HARDWARE</v>
          </cell>
          <cell r="AF1106" t="str">
            <v>L2-3 FIXED</v>
          </cell>
          <cell r="AG1106" t="str">
            <v>FASTIRN CX</v>
          </cell>
          <cell r="AH1106" t="str">
            <v>HARDWARE</v>
          </cell>
          <cell r="AI1106" t="str">
            <v>132-8</v>
          </cell>
          <cell r="AJ1106" t="str">
            <v>US/TW</v>
          </cell>
          <cell r="AK1106" t="str">
            <v>Lifetime</v>
          </cell>
          <cell r="AL1106">
            <v>52</v>
          </cell>
        </row>
        <row r="1107">
          <cell r="F1107" t="str">
            <v>FCX624-I-ADV</v>
          </cell>
          <cell r="G1107" t="str">
            <v>24 ports of 10/100/1000 Mbps Ethernet with Advanced SW license that includes BGP. Back-to-Front Airflow. Includes one  RPS13 power supply.</v>
          </cell>
          <cell r="H1107" t="str">
            <v>24 ports of 10/100/1000 Mbps Ethernet with Advanced SW license that includes BGP. Back-to-Front Airflow. Includes one  RPS13 power supply.</v>
          </cell>
          <cell r="I1107">
            <v>8445</v>
          </cell>
          <cell r="J1107">
            <v>8445</v>
          </cell>
          <cell r="K1107" t="str">
            <v>A</v>
          </cell>
          <cell r="L1107" t="b">
            <v>1</v>
          </cell>
          <cell r="S1107">
            <v>4898</v>
          </cell>
          <cell r="T1107">
            <v>5067</v>
          </cell>
          <cell r="U1107">
            <v>4391</v>
          </cell>
          <cell r="V1107">
            <v>4223</v>
          </cell>
          <cell r="X1107" t="str">
            <v>A1</v>
          </cell>
          <cell r="Y1107">
            <v>0.42</v>
          </cell>
          <cell r="Z1107">
            <v>0.4</v>
          </cell>
          <cell r="AA1107">
            <v>0.48</v>
          </cell>
          <cell r="AB1107">
            <v>0.5</v>
          </cell>
          <cell r="AE1107" t="str">
            <v>HARDWARE</v>
          </cell>
          <cell r="AF1107" t="str">
            <v>L2-3 FIXED</v>
          </cell>
          <cell r="AG1107" t="str">
            <v>FASTIRN CX</v>
          </cell>
          <cell r="AH1107" t="str">
            <v>HARDWARE</v>
          </cell>
          <cell r="AI1107" t="str">
            <v>132-8</v>
          </cell>
          <cell r="AJ1107" t="str">
            <v>US/TW</v>
          </cell>
          <cell r="AK1107" t="str">
            <v>Lifetime</v>
          </cell>
          <cell r="AL1107">
            <v>52</v>
          </cell>
        </row>
        <row r="1108">
          <cell r="F1108" t="str">
            <v>FCX624S</v>
          </cell>
          <cell r="G1108" t="str">
            <v>24 ports of 10/100/1000 Mbps Ethernet plus 2 stacking ports of 16Gbps each. Includes one RPS13 power supply and one 0.5m stacking cable</v>
          </cell>
          <cell r="H1108" t="str">
            <v>24 ports of 10/100/1000 Mbps Ethernet plus 2 stacking ports of 16Gbps each. Includes one RPS13 power supply and one 0.5m stacking cable</v>
          </cell>
          <cell r="I1108">
            <v>5495</v>
          </cell>
          <cell r="J1108">
            <v>4495</v>
          </cell>
          <cell r="K1108" t="str">
            <v>A</v>
          </cell>
          <cell r="L1108" t="b">
            <v>1</v>
          </cell>
          <cell r="S1108">
            <v>2607</v>
          </cell>
          <cell r="T1108">
            <v>2697</v>
          </cell>
          <cell r="U1108">
            <v>2337</v>
          </cell>
          <cell r="V1108">
            <v>2248</v>
          </cell>
          <cell r="X1108" t="str">
            <v>A1</v>
          </cell>
          <cell r="Y1108">
            <v>0.42</v>
          </cell>
          <cell r="Z1108">
            <v>0.4</v>
          </cell>
          <cell r="AA1108">
            <v>0.48</v>
          </cell>
          <cell r="AB1108">
            <v>0.5</v>
          </cell>
          <cell r="AE1108" t="str">
            <v>HARDWARE</v>
          </cell>
          <cell r="AF1108" t="str">
            <v>L2-3 FIXED</v>
          </cell>
          <cell r="AG1108" t="str">
            <v>FASTIRN CX</v>
          </cell>
          <cell r="AH1108" t="str">
            <v>HARDWARE</v>
          </cell>
          <cell r="AI1108" t="str">
            <v>132-8</v>
          </cell>
          <cell r="AJ1108" t="str">
            <v>US/TW</v>
          </cell>
          <cell r="AK1108" t="str">
            <v>Lifetime</v>
          </cell>
          <cell r="AL1108">
            <v>52</v>
          </cell>
        </row>
        <row r="1109">
          <cell r="F1109" t="str">
            <v>FCX624S-ADV</v>
          </cell>
          <cell r="G1109" t="str">
            <v>24 ports of 10/100/1000 Mbps Ethernet plus 2 stacking ports of 16Gbps each. Advanced SW license that includes BPG. Includes one RPS13 power supply and one 0.5m stacking cable</v>
          </cell>
          <cell r="H1109" t="str">
            <v>24 ports of 10/100/1000 Mbps Ethernet plus 2 stacking ports of 16Gbps each. Advanced SW license that includes BPG. Includes one RPS13 power supply and one 0.5m stacking cable</v>
          </cell>
          <cell r="I1109">
            <v>8995</v>
          </cell>
          <cell r="J1109">
            <v>7995</v>
          </cell>
          <cell r="K1109" t="str">
            <v>A</v>
          </cell>
          <cell r="L1109" t="b">
            <v>1</v>
          </cell>
          <cell r="S1109">
            <v>4637</v>
          </cell>
          <cell r="T1109">
            <v>4797</v>
          </cell>
          <cell r="U1109">
            <v>4157</v>
          </cell>
          <cell r="V1109">
            <v>3998</v>
          </cell>
          <cell r="X1109" t="str">
            <v>A1</v>
          </cell>
          <cell r="Y1109">
            <v>0.42</v>
          </cell>
          <cell r="Z1109">
            <v>0.4</v>
          </cell>
          <cell r="AA1109">
            <v>0.48</v>
          </cell>
          <cell r="AB1109">
            <v>0.5</v>
          </cell>
          <cell r="AE1109" t="str">
            <v>HARDWARE</v>
          </cell>
          <cell r="AF1109" t="str">
            <v>L2-3 FIXED</v>
          </cell>
          <cell r="AG1109" t="str">
            <v>FASTIRN CX</v>
          </cell>
          <cell r="AH1109" t="str">
            <v>HARDWARE</v>
          </cell>
          <cell r="AI1109" t="str">
            <v>132-8</v>
          </cell>
          <cell r="AJ1109" t="str">
            <v>US/TW</v>
          </cell>
          <cell r="AK1109" t="str">
            <v>Lifetime</v>
          </cell>
          <cell r="AL1109">
            <v>52</v>
          </cell>
        </row>
        <row r="1110">
          <cell r="F1110" t="str">
            <v>FCX624S-F</v>
          </cell>
          <cell r="G1110" t="str">
            <v>24 ports of 100/1000 Mbps SFP Ethernet Fiber plus 2 stacking ports of 16 Gbps each. Includes one RPS13 power supply and one 0.5m stacking cable</v>
          </cell>
          <cell r="H1110" t="str">
            <v>24 ports of 100/1000 Mbps SFP Ethernet Fiber plus 2 stacking ports of 16 Gbps each. Includes one RPS13 power supply and one 0.5m stacking cable</v>
          </cell>
          <cell r="I1110">
            <v>11000</v>
          </cell>
          <cell r="J1110">
            <v>6995</v>
          </cell>
          <cell r="K1110" t="str">
            <v>A</v>
          </cell>
          <cell r="L1110" t="b">
            <v>1</v>
          </cell>
          <cell r="S1110">
            <v>4057</v>
          </cell>
          <cell r="T1110">
            <v>4197</v>
          </cell>
          <cell r="U1110">
            <v>3637</v>
          </cell>
          <cell r="V1110">
            <v>3498</v>
          </cell>
          <cell r="X1110" t="str">
            <v>A1</v>
          </cell>
          <cell r="Y1110">
            <v>0.42</v>
          </cell>
          <cell r="Z1110">
            <v>0.4</v>
          </cell>
          <cell r="AA1110">
            <v>0.48</v>
          </cell>
          <cell r="AB1110">
            <v>0.5</v>
          </cell>
          <cell r="AE1110" t="str">
            <v>HARDWARE</v>
          </cell>
          <cell r="AF1110" t="str">
            <v>L2-3 FIXED</v>
          </cell>
          <cell r="AG1110" t="str">
            <v>FASTIRN CX</v>
          </cell>
          <cell r="AH1110" t="str">
            <v>HARDWARE</v>
          </cell>
          <cell r="AI1110" t="str">
            <v>132-8</v>
          </cell>
          <cell r="AJ1110" t="str">
            <v>US/TW</v>
          </cell>
          <cell r="AK1110" t="str">
            <v>Lifetime</v>
          </cell>
          <cell r="AL1110">
            <v>52</v>
          </cell>
        </row>
        <row r="1111">
          <cell r="F1111" t="str">
            <v>FCX624S-F-ADV</v>
          </cell>
          <cell r="G1111" t="str">
            <v>24 ports of 100/1000 Mbps SFP Ethernet Fiber plus 2 stacking ports of 16 Gbps each. Advanced SW license that includes BPG. Includes one RPS13 power supply and one 0.5m stacking cable</v>
          </cell>
          <cell r="H1111" t="str">
            <v>24 ports of 100/1000 Mbps SFP Ethernet Fiber plus 2 stacking ports of 16 Gbps each. Advanced SW license that includes BPG. Includes one RPS13 power supply and one 0.5m stacking cable</v>
          </cell>
          <cell r="I1111">
            <v>14500</v>
          </cell>
          <cell r="J1111">
            <v>10495</v>
          </cell>
          <cell r="K1111" t="str">
            <v>A</v>
          </cell>
          <cell r="L1111" t="b">
            <v>1</v>
          </cell>
          <cell r="S1111">
            <v>6087</v>
          </cell>
          <cell r="T1111">
            <v>6297</v>
          </cell>
          <cell r="U1111">
            <v>5457</v>
          </cell>
          <cell r="V1111">
            <v>5248</v>
          </cell>
          <cell r="X1111" t="str">
            <v>A1</v>
          </cell>
          <cell r="Y1111">
            <v>0.42</v>
          </cell>
          <cell r="Z1111">
            <v>0.4</v>
          </cell>
          <cell r="AA1111">
            <v>0.48</v>
          </cell>
          <cell r="AB1111">
            <v>0.5</v>
          </cell>
          <cell r="AE1111" t="str">
            <v>HARDWARE</v>
          </cell>
          <cell r="AF1111" t="str">
            <v>L2-3 FIXED</v>
          </cell>
          <cell r="AG1111" t="str">
            <v>FASTIRN CX</v>
          </cell>
          <cell r="AH1111" t="str">
            <v>HARDWARE</v>
          </cell>
          <cell r="AI1111" t="str">
            <v>132-8</v>
          </cell>
          <cell r="AJ1111" t="str">
            <v>US/TW</v>
          </cell>
          <cell r="AK1111" t="str">
            <v>Lifetime</v>
          </cell>
          <cell r="AL1111">
            <v>52</v>
          </cell>
        </row>
        <row r="1112">
          <cell r="F1112" t="str">
            <v>FCX624S-HPOE</v>
          </cell>
          <cell r="G1112" t="str">
            <v>24 ports of 10/100/1000 Mbps POE Ethernet. Plus 2 stacking ports of 16Gbps each. Includes one RPS14 power supply and one 0.5m stacking cable</v>
          </cell>
          <cell r="H1112" t="str">
            <v>24 ports of 10/100/1000 Mbps POE Ethernet. Plus 2 stacking ports of 16Gbps each. Includes one RPS14 power supply and one 0.5m stacking cable</v>
          </cell>
          <cell r="I1112">
            <v>6195</v>
          </cell>
          <cell r="J1112">
            <v>5495</v>
          </cell>
          <cell r="K1112" t="str">
            <v>A</v>
          </cell>
          <cell r="L1112" t="b">
            <v>1</v>
          </cell>
          <cell r="S1112">
            <v>3187</v>
          </cell>
          <cell r="T1112">
            <v>3297</v>
          </cell>
          <cell r="U1112">
            <v>2857</v>
          </cell>
          <cell r="V1112">
            <v>2748</v>
          </cell>
          <cell r="X1112" t="str">
            <v>A1</v>
          </cell>
          <cell r="Y1112">
            <v>0.42</v>
          </cell>
          <cell r="Z1112">
            <v>0.4</v>
          </cell>
          <cell r="AA1112">
            <v>0.48</v>
          </cell>
          <cell r="AB1112">
            <v>0.5</v>
          </cell>
          <cell r="AE1112" t="str">
            <v>HARDWARE</v>
          </cell>
          <cell r="AF1112" t="str">
            <v>L2-3 FIXED</v>
          </cell>
          <cell r="AG1112" t="str">
            <v>FASTIRN CX</v>
          </cell>
          <cell r="AH1112" t="str">
            <v>HARDWARE</v>
          </cell>
          <cell r="AI1112" t="str">
            <v>132-8</v>
          </cell>
          <cell r="AJ1112" t="str">
            <v>US/TW</v>
          </cell>
          <cell r="AK1112" t="str">
            <v>Lifetime</v>
          </cell>
          <cell r="AL1112">
            <v>52</v>
          </cell>
        </row>
        <row r="1113">
          <cell r="F1113" t="str">
            <v>FCX624S-HPOE-ADV</v>
          </cell>
          <cell r="G1113" t="str">
            <v>24 ports of 10/100/1000 Mbps POE Ethernet. Plus 2 stacking ports of 16Gbps each. With advanced SW license that includes BPG. Includes one RPS14 power supply and one 0.5m stacking cable</v>
          </cell>
          <cell r="H1113" t="str">
            <v>24 ports of 10/100/1000 Mbps POE Ethernet. Plus 2 stacking ports of 16Gbps each. With advanced SW license that includes BPG. Includes one RPS14 power supply and one 0.5m stacking cable</v>
          </cell>
          <cell r="I1113">
            <v>9695</v>
          </cell>
          <cell r="J1113">
            <v>8995</v>
          </cell>
          <cell r="K1113" t="str">
            <v>A</v>
          </cell>
          <cell r="L1113" t="b">
            <v>1</v>
          </cell>
          <cell r="S1113">
            <v>5217</v>
          </cell>
          <cell r="T1113">
            <v>5397</v>
          </cell>
          <cell r="U1113">
            <v>4677</v>
          </cell>
          <cell r="V1113">
            <v>4498</v>
          </cell>
          <cell r="X1113" t="str">
            <v>A1</v>
          </cell>
          <cell r="Y1113">
            <v>0.42</v>
          </cell>
          <cell r="Z1113">
            <v>0.4</v>
          </cell>
          <cell r="AA1113">
            <v>0.48</v>
          </cell>
          <cell r="AB1113">
            <v>0.5</v>
          </cell>
          <cell r="AE1113" t="str">
            <v>HARDWARE</v>
          </cell>
          <cell r="AF1113" t="str">
            <v>L2-3 FIXED</v>
          </cell>
          <cell r="AG1113" t="str">
            <v>FASTIRN CX</v>
          </cell>
          <cell r="AH1113" t="str">
            <v>HARDWARE</v>
          </cell>
          <cell r="AI1113" t="str">
            <v>132-8</v>
          </cell>
          <cell r="AJ1113" t="str">
            <v>US/TW</v>
          </cell>
          <cell r="AK1113" t="str">
            <v>Lifetime</v>
          </cell>
          <cell r="AL1113">
            <v>52</v>
          </cell>
        </row>
        <row r="1114">
          <cell r="F1114" t="str">
            <v>FCX648-E</v>
          </cell>
          <cell r="G1114" t="str">
            <v>48 ports of 10/100/1000 Mbps Ethernet. Front-to-Back Airflow. Includes one RPS13-E power supply.</v>
          </cell>
          <cell r="H1114" t="str">
            <v>48 ports of 10/100/1000 Mbps Ethernet. Front-to-Back Airflow. Includes one RPS13-E power supply.</v>
          </cell>
          <cell r="I1114">
            <v>7495</v>
          </cell>
          <cell r="J1114">
            <v>7495</v>
          </cell>
          <cell r="K1114" t="str">
            <v>A</v>
          </cell>
          <cell r="L1114" t="b">
            <v>1</v>
          </cell>
          <cell r="S1114">
            <v>4347</v>
          </cell>
          <cell r="T1114">
            <v>4497</v>
          </cell>
          <cell r="U1114">
            <v>3897</v>
          </cell>
          <cell r="V1114">
            <v>3748</v>
          </cell>
          <cell r="X1114" t="str">
            <v>A1</v>
          </cell>
          <cell r="Y1114">
            <v>0.42</v>
          </cell>
          <cell r="Z1114">
            <v>0.4</v>
          </cell>
          <cell r="AA1114">
            <v>0.48</v>
          </cell>
          <cell r="AB1114">
            <v>0.5</v>
          </cell>
          <cell r="AE1114" t="str">
            <v>HARDWARE</v>
          </cell>
          <cell r="AF1114" t="str">
            <v>L2-3 FIXED</v>
          </cell>
          <cell r="AG1114" t="str">
            <v>FASTIRN CX</v>
          </cell>
          <cell r="AH1114" t="str">
            <v>HARDWARE</v>
          </cell>
          <cell r="AI1114" t="str">
            <v>132-8</v>
          </cell>
          <cell r="AJ1114" t="str">
            <v>US/TW</v>
          </cell>
          <cell r="AK1114" t="str">
            <v>Lifetime</v>
          </cell>
          <cell r="AL1114">
            <v>52</v>
          </cell>
        </row>
        <row r="1115">
          <cell r="F1115" t="str">
            <v>FCX648-E-ADV</v>
          </cell>
          <cell r="G1115" t="str">
            <v>48 ports of 10/100/1000 Mbps Ethernet with Advanced SW license that includes BGP. Front-to-back Airflow. Includes one RPS13-E power supply.</v>
          </cell>
          <cell r="H1115" t="str">
            <v>48 ports of 10/100/1000 Mbps Ethernet with Advanced SW license that includes BGP. Front-to-back Airflow. Includes one RPS13-E power supply.</v>
          </cell>
          <cell r="I1115">
            <v>10995</v>
          </cell>
          <cell r="J1115">
            <v>10995</v>
          </cell>
          <cell r="K1115" t="str">
            <v>A</v>
          </cell>
          <cell r="L1115" t="b">
            <v>1</v>
          </cell>
          <cell r="S1115">
            <v>6377</v>
          </cell>
          <cell r="T1115">
            <v>6597</v>
          </cell>
          <cell r="U1115">
            <v>5717</v>
          </cell>
          <cell r="V1115">
            <v>5498</v>
          </cell>
          <cell r="X1115" t="str">
            <v>A1</v>
          </cell>
          <cell r="Y1115">
            <v>0.42</v>
          </cell>
          <cell r="Z1115">
            <v>0.4</v>
          </cell>
          <cell r="AA1115">
            <v>0.48</v>
          </cell>
          <cell r="AB1115">
            <v>0.5</v>
          </cell>
          <cell r="AE1115" t="str">
            <v>HARDWARE</v>
          </cell>
          <cell r="AF1115" t="str">
            <v>L2-3 FIXED</v>
          </cell>
          <cell r="AG1115" t="str">
            <v>FASTIRN CX</v>
          </cell>
          <cell r="AH1115" t="str">
            <v>HARDWARE</v>
          </cell>
          <cell r="AI1115" t="str">
            <v>132-8</v>
          </cell>
          <cell r="AJ1115" t="str">
            <v>US/TW</v>
          </cell>
          <cell r="AK1115" t="str">
            <v>Lifetime</v>
          </cell>
          <cell r="AL1115">
            <v>52</v>
          </cell>
        </row>
        <row r="1116">
          <cell r="F1116" t="str">
            <v>FCX648-I</v>
          </cell>
          <cell r="G1116" t="str">
            <v>48 ports of 10/100/1000 Mbps Ethernet. Back-to-Front Airflow. Includes one RPS13 power supply.</v>
          </cell>
          <cell r="H1116" t="str">
            <v>48 ports of 10/100/1000 Mbps Ethernet. Back-to-Front Airflow. Includes one RPS13 power supply.</v>
          </cell>
          <cell r="I1116">
            <v>7495</v>
          </cell>
          <cell r="J1116">
            <v>7495</v>
          </cell>
          <cell r="K1116" t="str">
            <v>A</v>
          </cell>
          <cell r="L1116" t="b">
            <v>1</v>
          </cell>
          <cell r="S1116">
            <v>4347</v>
          </cell>
          <cell r="T1116">
            <v>4497</v>
          </cell>
          <cell r="U1116">
            <v>3897</v>
          </cell>
          <cell r="V1116">
            <v>3748</v>
          </cell>
          <cell r="X1116" t="str">
            <v>A1</v>
          </cell>
          <cell r="Y1116">
            <v>0.42</v>
          </cell>
          <cell r="Z1116">
            <v>0.4</v>
          </cell>
          <cell r="AA1116">
            <v>0.48</v>
          </cell>
          <cell r="AB1116">
            <v>0.5</v>
          </cell>
          <cell r="AE1116" t="str">
            <v>HARDWARE</v>
          </cell>
          <cell r="AF1116" t="str">
            <v>L2-3 FIXED</v>
          </cell>
          <cell r="AG1116" t="str">
            <v>FASTIRN CX</v>
          </cell>
          <cell r="AH1116" t="str">
            <v>HARDWARE</v>
          </cell>
          <cell r="AI1116" t="str">
            <v>132-8</v>
          </cell>
          <cell r="AJ1116" t="str">
            <v>US/TW</v>
          </cell>
          <cell r="AK1116" t="str">
            <v>Lifetime</v>
          </cell>
          <cell r="AL1116">
            <v>52</v>
          </cell>
        </row>
        <row r="1117">
          <cell r="F1117" t="str">
            <v>FCX648-I-ADV</v>
          </cell>
          <cell r="G1117" t="str">
            <v>48 ports of 10/100/1000 Mbps Ethernet with Advanced SW license that includes BGP. Back-to-Front Airflow. Includes one RPS13 power supply.</v>
          </cell>
          <cell r="H1117" t="str">
            <v>48 ports of 10/100/1000 Mbps Ethernet with Advanced SW license that includes BGP. Back-to-Front Airflow. Includes one RPS13 power supply.</v>
          </cell>
          <cell r="I1117">
            <v>10995</v>
          </cell>
          <cell r="J1117">
            <v>10995</v>
          </cell>
          <cell r="K1117" t="str">
            <v>A</v>
          </cell>
          <cell r="L1117" t="b">
            <v>1</v>
          </cell>
          <cell r="S1117">
            <v>6377</v>
          </cell>
          <cell r="T1117">
            <v>6597</v>
          </cell>
          <cell r="U1117">
            <v>5717</v>
          </cell>
          <cell r="V1117">
            <v>5498</v>
          </cell>
          <cell r="X1117" t="str">
            <v>A1</v>
          </cell>
          <cell r="Y1117">
            <v>0.42</v>
          </cell>
          <cell r="Z1117">
            <v>0.4</v>
          </cell>
          <cell r="AA1117">
            <v>0.48</v>
          </cell>
          <cell r="AB1117">
            <v>0.5</v>
          </cell>
          <cell r="AE1117" t="str">
            <v>HARDWARE</v>
          </cell>
          <cell r="AF1117" t="str">
            <v>L2-3 FIXED</v>
          </cell>
          <cell r="AG1117" t="str">
            <v>FASTIRN CX</v>
          </cell>
          <cell r="AH1117" t="str">
            <v>HARDWARE</v>
          </cell>
          <cell r="AI1117" t="str">
            <v>132-8</v>
          </cell>
          <cell r="AJ1117" t="str">
            <v>US/TW</v>
          </cell>
          <cell r="AK1117" t="str">
            <v>Lifetime</v>
          </cell>
          <cell r="AL1117">
            <v>52</v>
          </cell>
        </row>
        <row r="1118">
          <cell r="F1118" t="str">
            <v>FCX648S</v>
          </cell>
          <cell r="G1118" t="str">
            <v>48 ports of 10/100/1000 Mbps Ethernet plus 2 stacking ports of 16Gbps each. Includes one RPS13 power supply and one 0.5m stacking cable</v>
          </cell>
          <cell r="H1118" t="str">
            <v>48 ports of 10/100/1000 Mbps Ethernet plus 2 stacking ports of 16Gbps each. Includes one RPS13 power supply and one 0.5m stacking cable</v>
          </cell>
          <cell r="I1118">
            <v>9695</v>
          </cell>
          <cell r="J1118">
            <v>7495</v>
          </cell>
          <cell r="K1118" t="str">
            <v>A</v>
          </cell>
          <cell r="L1118" t="b">
            <v>1</v>
          </cell>
          <cell r="S1118">
            <v>4347</v>
          </cell>
          <cell r="T1118">
            <v>4497</v>
          </cell>
          <cell r="U1118">
            <v>3897</v>
          </cell>
          <cell r="V1118">
            <v>3748</v>
          </cell>
          <cell r="X1118" t="str">
            <v>A1</v>
          </cell>
          <cell r="Y1118">
            <v>0.42</v>
          </cell>
          <cell r="Z1118">
            <v>0.4</v>
          </cell>
          <cell r="AA1118">
            <v>0.48</v>
          </cell>
          <cell r="AB1118">
            <v>0.5</v>
          </cell>
          <cell r="AE1118" t="str">
            <v>HARDWARE</v>
          </cell>
          <cell r="AF1118" t="str">
            <v>L2-3 FIXED</v>
          </cell>
          <cell r="AG1118" t="str">
            <v>FASTIRN CX</v>
          </cell>
          <cell r="AH1118" t="str">
            <v>HARDWARE</v>
          </cell>
          <cell r="AI1118" t="str">
            <v>132-8</v>
          </cell>
          <cell r="AJ1118" t="str">
            <v>US/TW</v>
          </cell>
          <cell r="AK1118" t="str">
            <v>Lifetime</v>
          </cell>
          <cell r="AL1118">
            <v>52</v>
          </cell>
        </row>
        <row r="1119">
          <cell r="F1119" t="str">
            <v>FCX648S-ADV</v>
          </cell>
          <cell r="G1119" t="str">
            <v>48 ports of 10/100/1000 Mbps Ethernet plus 2 stacking ports of 16Gbps each. Advanced SW license that includes BPG. Includes one RPS13 power supply and one 0.5m stacking cable</v>
          </cell>
          <cell r="H1119" t="str">
            <v>48 ports of 10/100/1000 Mbps Ethernet plus 2 stacking ports of 16Gbps each. Advanced SW license that includes BPG. Includes one RPS13 power supply and one 0.5m stacking cable</v>
          </cell>
          <cell r="I1119">
            <v>13195</v>
          </cell>
          <cell r="J1119">
            <v>10995</v>
          </cell>
          <cell r="K1119" t="str">
            <v>A</v>
          </cell>
          <cell r="L1119" t="b">
            <v>1</v>
          </cell>
          <cell r="S1119">
            <v>6377</v>
          </cell>
          <cell r="T1119">
            <v>6597</v>
          </cell>
          <cell r="U1119">
            <v>5717</v>
          </cell>
          <cell r="V1119">
            <v>5498</v>
          </cell>
          <cell r="X1119" t="str">
            <v>A1</v>
          </cell>
          <cell r="Y1119">
            <v>0.42</v>
          </cell>
          <cell r="Z1119">
            <v>0.4</v>
          </cell>
          <cell r="AA1119">
            <v>0.48</v>
          </cell>
          <cell r="AB1119">
            <v>0.5</v>
          </cell>
          <cell r="AE1119" t="str">
            <v>HARDWARE</v>
          </cell>
          <cell r="AF1119" t="str">
            <v>L2-3 FIXED</v>
          </cell>
          <cell r="AG1119" t="str">
            <v>FASTIRN CX</v>
          </cell>
          <cell r="AH1119" t="str">
            <v>HARDWARE</v>
          </cell>
          <cell r="AI1119" t="str">
            <v>132-8</v>
          </cell>
          <cell r="AJ1119" t="str">
            <v>US/TW</v>
          </cell>
          <cell r="AK1119" t="str">
            <v>Lifetime</v>
          </cell>
          <cell r="AL1119">
            <v>52</v>
          </cell>
        </row>
        <row r="1120">
          <cell r="F1120" t="str">
            <v>FCX648S-HPOE</v>
          </cell>
          <cell r="G1120" t="str">
            <v>48 ports of 10/100/1000 Mbps POE Ethernet. Plus 2 stacking ports of 16Gbps each. Includes one RPS14 power supply and one 0.5m stacking cable</v>
          </cell>
          <cell r="H1120" t="str">
            <v>48 ports of 10/100/1000 Mbps POE Ethernet. Plus 2 stacking ports of 16Gbps each. Includes one RPS14 power supply and one 0.5m stacking cable</v>
          </cell>
          <cell r="I1120">
            <v>11195</v>
          </cell>
          <cell r="J1120">
            <v>9495</v>
          </cell>
          <cell r="K1120" t="str">
            <v>A</v>
          </cell>
          <cell r="L1120" t="b">
            <v>1</v>
          </cell>
          <cell r="S1120">
            <v>5507</v>
          </cell>
          <cell r="T1120">
            <v>5697</v>
          </cell>
          <cell r="U1120">
            <v>4937</v>
          </cell>
          <cell r="V1120">
            <v>4748</v>
          </cell>
          <cell r="X1120" t="str">
            <v>A1</v>
          </cell>
          <cell r="Y1120">
            <v>0.42</v>
          </cell>
          <cell r="Z1120">
            <v>0.4</v>
          </cell>
          <cell r="AA1120">
            <v>0.48</v>
          </cell>
          <cell r="AB1120">
            <v>0.5</v>
          </cell>
          <cell r="AE1120" t="str">
            <v>HARDWARE</v>
          </cell>
          <cell r="AF1120" t="str">
            <v>L2-3 FIXED</v>
          </cell>
          <cell r="AG1120" t="str">
            <v>FASTIRN CX</v>
          </cell>
          <cell r="AH1120" t="str">
            <v>HARDWARE</v>
          </cell>
          <cell r="AI1120" t="str">
            <v>132-8</v>
          </cell>
          <cell r="AJ1120" t="str">
            <v>US/TW</v>
          </cell>
          <cell r="AK1120" t="str">
            <v>Lifetime</v>
          </cell>
          <cell r="AL1120">
            <v>52</v>
          </cell>
        </row>
        <row r="1121">
          <cell r="F1121" t="str">
            <v>FCX648S-HPOE-ADV</v>
          </cell>
          <cell r="G1121" t="str">
            <v>48 ports of 10/100/1000 Mbps POE Ethernet. Plus 2 stacking ports of 16Gbps each. With Advanced SW license that includes BPG. Includes one RPS14 power supply and one 0.5m stacking cable</v>
          </cell>
          <cell r="H1121" t="str">
            <v>48 ports of 10/100/1000 Mbps POE Ethernet. Plus 2 stacking ports of 16Gbps each. With Advanced SW license that includes BPG. Includes one RPS14 power supply and one 0.5m stacking cable</v>
          </cell>
          <cell r="I1121">
            <v>14695</v>
          </cell>
          <cell r="J1121">
            <v>12995</v>
          </cell>
          <cell r="K1121" t="str">
            <v>A</v>
          </cell>
          <cell r="L1121" t="b">
            <v>1</v>
          </cell>
          <cell r="S1121">
            <v>7537</v>
          </cell>
          <cell r="T1121">
            <v>7797</v>
          </cell>
          <cell r="U1121">
            <v>6757</v>
          </cell>
          <cell r="V1121">
            <v>6498</v>
          </cell>
          <cell r="X1121" t="str">
            <v>A1</v>
          </cell>
          <cell r="Y1121">
            <v>0.42</v>
          </cell>
          <cell r="Z1121">
            <v>0.4</v>
          </cell>
          <cell r="AA1121">
            <v>0.48</v>
          </cell>
          <cell r="AB1121">
            <v>0.5</v>
          </cell>
          <cell r="AE1121" t="str">
            <v>HARDWARE</v>
          </cell>
          <cell r="AF1121" t="str">
            <v>L2-3 FIXED</v>
          </cell>
          <cell r="AG1121" t="str">
            <v>FASTIRN CX</v>
          </cell>
          <cell r="AH1121" t="str">
            <v>HARDWARE</v>
          </cell>
          <cell r="AI1121" t="str">
            <v>132-8</v>
          </cell>
          <cell r="AJ1121" t="str">
            <v>US/TW</v>
          </cell>
          <cell r="AK1121" t="str">
            <v>Lifetime</v>
          </cell>
          <cell r="AL1121">
            <v>52</v>
          </cell>
        </row>
        <row r="1122">
          <cell r="F1122" t="str">
            <v>CAB-CX4-0050</v>
          </cell>
          <cell r="G1122" t="str">
            <v>CX4 Cable for useed for Stackign on FGS, FLS and FCX. Distance is 50cm or 0.5m.</v>
          </cell>
          <cell r="H1122" t="str">
            <v>CX4 Cable for useed for Stackign on FGS, FLS and FCX. Distance is 50cm or 0.5m.</v>
          </cell>
          <cell r="I1122">
            <v>185</v>
          </cell>
          <cell r="J1122">
            <v>205</v>
          </cell>
          <cell r="K1122" t="str">
            <v>A</v>
          </cell>
          <cell r="L1122" t="b">
            <v>1</v>
          </cell>
          <cell r="S1122">
            <v>119</v>
          </cell>
          <cell r="T1122">
            <v>123</v>
          </cell>
          <cell r="U1122">
            <v>107</v>
          </cell>
          <cell r="V1122">
            <v>103</v>
          </cell>
          <cell r="X1122" t="str">
            <v>A1</v>
          </cell>
          <cell r="Y1122">
            <v>0.42</v>
          </cell>
          <cell r="Z1122">
            <v>0.4</v>
          </cell>
          <cell r="AA1122">
            <v>0.48</v>
          </cell>
          <cell r="AB1122">
            <v>0.5</v>
          </cell>
          <cell r="AE1122" t="str">
            <v>HARDWARE</v>
          </cell>
          <cell r="AF1122" t="str">
            <v>L2-3 FIXED</v>
          </cell>
          <cell r="AG1122" t="str">
            <v>FASTIRN GS</v>
          </cell>
          <cell r="AH1122" t="str">
            <v>HARDWARE</v>
          </cell>
          <cell r="AI1122" t="str">
            <v>132-8</v>
          </cell>
          <cell r="AJ1122" t="str">
            <v>non-TAA</v>
          </cell>
          <cell r="AK1122" t="str">
            <v>13 mos</v>
          </cell>
          <cell r="AL1122">
            <v>52</v>
          </cell>
        </row>
        <row r="1123">
          <cell r="F1123" t="str">
            <v>CAB-CX4-0100</v>
          </cell>
          <cell r="G1123" t="str">
            <v>1 meter (100 cm) long CX4 cable for IronStack. This cable can be used to stack the FGS-STK and FLS-STK units</v>
          </cell>
          <cell r="H1123" t="str">
            <v>1 meter (100 cm) long CX4 cable for IronStack. This cable can be used to stack the FGS-STK and FLS-STK units</v>
          </cell>
          <cell r="I1123">
            <v>245</v>
          </cell>
          <cell r="J1123">
            <v>245</v>
          </cell>
          <cell r="K1123" t="str">
            <v>A</v>
          </cell>
          <cell r="L1123" t="b">
            <v>1</v>
          </cell>
          <cell r="S1123">
            <v>142</v>
          </cell>
          <cell r="T1123">
            <v>147</v>
          </cell>
          <cell r="U1123">
            <v>127</v>
          </cell>
          <cell r="V1123">
            <v>123</v>
          </cell>
          <cell r="X1123" t="str">
            <v>A1</v>
          </cell>
          <cell r="Y1123">
            <v>0.42</v>
          </cell>
          <cell r="Z1123">
            <v>0.4</v>
          </cell>
          <cell r="AA1123">
            <v>0.48</v>
          </cell>
          <cell r="AB1123">
            <v>0.5</v>
          </cell>
          <cell r="AE1123" t="str">
            <v>HARDWARE</v>
          </cell>
          <cell r="AF1123" t="str">
            <v>L2-3 FIXED</v>
          </cell>
          <cell r="AG1123" t="str">
            <v>FASTIRN GS</v>
          </cell>
          <cell r="AH1123" t="str">
            <v>HARDWARE</v>
          </cell>
          <cell r="AI1123" t="str">
            <v>132-8</v>
          </cell>
          <cell r="AJ1123" t="str">
            <v>non-TAA</v>
          </cell>
          <cell r="AK1123" t="str">
            <v>13 mos</v>
          </cell>
          <cell r="AL1123">
            <v>52</v>
          </cell>
        </row>
        <row r="1124">
          <cell r="F1124" t="str">
            <v>CAB-CX4-0300</v>
          </cell>
          <cell r="G1124" t="str">
            <v>3 meter (300 cm) long CX4 cable for IronStack. This cable can be used to stack the FGS-STK and FLS-STK units</v>
          </cell>
          <cell r="H1124" t="str">
            <v>3 meter (300 cm) long CX4 cable for IronStack. This cable can be used to stack the FGS-STK and FLS-STK units</v>
          </cell>
          <cell r="I1124">
            <v>295</v>
          </cell>
          <cell r="J1124">
            <v>295</v>
          </cell>
          <cell r="K1124" t="str">
            <v>A</v>
          </cell>
          <cell r="L1124" t="b">
            <v>1</v>
          </cell>
          <cell r="S1124">
            <v>171</v>
          </cell>
          <cell r="T1124">
            <v>177</v>
          </cell>
          <cell r="U1124">
            <v>153</v>
          </cell>
          <cell r="V1124">
            <v>148</v>
          </cell>
          <cell r="X1124" t="str">
            <v>A1</v>
          </cell>
          <cell r="Y1124">
            <v>0.42</v>
          </cell>
          <cell r="Z1124">
            <v>0.4</v>
          </cell>
          <cell r="AA1124">
            <v>0.48</v>
          </cell>
          <cell r="AB1124">
            <v>0.5</v>
          </cell>
          <cell r="AE1124" t="str">
            <v>HARDWARE</v>
          </cell>
          <cell r="AF1124" t="str">
            <v>L2-3 FIXED</v>
          </cell>
          <cell r="AG1124" t="str">
            <v>FASTIRN GS</v>
          </cell>
          <cell r="AH1124" t="str">
            <v>HARDWARE</v>
          </cell>
          <cell r="AI1124" t="str">
            <v>132-8</v>
          </cell>
          <cell r="AJ1124" t="str">
            <v>non-TAA</v>
          </cell>
          <cell r="AK1124" t="str">
            <v>13 mos</v>
          </cell>
          <cell r="AL1124">
            <v>52</v>
          </cell>
        </row>
        <row r="1125">
          <cell r="F1125" t="str">
            <v>FCX-2SFPP</v>
          </cell>
          <cell r="G1125" t="str">
            <v>Optional 2- port 10GbE SFP+ module on FCX-S SKUs</v>
          </cell>
          <cell r="H1125" t="str">
            <v>Optional 2- port 10GbE SFP+ module on FCX-S SKUs</v>
          </cell>
          <cell r="I1125">
            <v>1795</v>
          </cell>
          <cell r="J1125">
            <v>1795</v>
          </cell>
          <cell r="K1125" t="str">
            <v>A</v>
          </cell>
          <cell r="L1125" t="b">
            <v>1</v>
          </cell>
          <cell r="S1125">
            <v>1041</v>
          </cell>
          <cell r="T1125">
            <v>1077</v>
          </cell>
          <cell r="U1125">
            <v>933</v>
          </cell>
          <cell r="V1125">
            <v>898</v>
          </cell>
          <cell r="X1125" t="str">
            <v>A1</v>
          </cell>
          <cell r="Y1125">
            <v>0.42</v>
          </cell>
          <cell r="Z1125">
            <v>0.4</v>
          </cell>
          <cell r="AA1125">
            <v>0.48</v>
          </cell>
          <cell r="AB1125">
            <v>0.5</v>
          </cell>
          <cell r="AE1125" t="str">
            <v>HARDWARE</v>
          </cell>
          <cell r="AF1125" t="str">
            <v>L2-3 FIXED</v>
          </cell>
          <cell r="AG1125" t="str">
            <v>FASTIRN CX</v>
          </cell>
          <cell r="AH1125" t="str">
            <v>HARDWARE</v>
          </cell>
          <cell r="AI1125" t="str">
            <v>132-8</v>
          </cell>
          <cell r="AJ1125" t="str">
            <v>non-TAA</v>
          </cell>
          <cell r="AK1125" t="str">
            <v>13 mos</v>
          </cell>
          <cell r="AL1125">
            <v>52</v>
          </cell>
        </row>
        <row r="1126">
          <cell r="F1126" t="str">
            <v>FCX-2XG</v>
          </cell>
          <cell r="G1126" t="str">
            <v>Optional 2-port 10GbE XFP module for FCX-S SKUs</v>
          </cell>
          <cell r="H1126" t="str">
            <v>Optional 2-port 10GbE XFP module for FCX-S SKUs</v>
          </cell>
          <cell r="I1126">
            <v>1795</v>
          </cell>
          <cell r="J1126">
            <v>1795</v>
          </cell>
          <cell r="K1126" t="str">
            <v>A</v>
          </cell>
          <cell r="L1126" t="b">
            <v>1</v>
          </cell>
          <cell r="S1126">
            <v>1041</v>
          </cell>
          <cell r="T1126">
            <v>1077</v>
          </cell>
          <cell r="U1126">
            <v>933</v>
          </cell>
          <cell r="V1126">
            <v>898</v>
          </cell>
          <cell r="X1126" t="str">
            <v>A1</v>
          </cell>
          <cell r="Y1126">
            <v>0.42</v>
          </cell>
          <cell r="Z1126">
            <v>0.4</v>
          </cell>
          <cell r="AA1126">
            <v>0.48</v>
          </cell>
          <cell r="AB1126">
            <v>0.5</v>
          </cell>
          <cell r="AE1126" t="str">
            <v>HARDWARE</v>
          </cell>
          <cell r="AF1126" t="str">
            <v>L2-3 FIXED</v>
          </cell>
          <cell r="AG1126" t="str">
            <v>FASTIRN CX</v>
          </cell>
          <cell r="AH1126" t="str">
            <v>HARDWARE</v>
          </cell>
          <cell r="AI1126" t="str">
            <v>132-8</v>
          </cell>
          <cell r="AJ1126" t="str">
            <v>non-TAA</v>
          </cell>
          <cell r="AK1126" t="str">
            <v>13 mos</v>
          </cell>
          <cell r="AL1126">
            <v>52</v>
          </cell>
        </row>
        <row r="1127">
          <cell r="F1127" t="str">
            <v>FCX-4G</v>
          </cell>
          <cell r="G1127" t="str">
            <v>Optional 4-port 1GbE SFP module for FCX-E/I SKUs</v>
          </cell>
          <cell r="H1127" t="str">
            <v>Optional 4-port 1GbE SFP module for FCX-E/I SKUs</v>
          </cell>
          <cell r="I1127">
            <v>395</v>
          </cell>
          <cell r="J1127">
            <v>395</v>
          </cell>
          <cell r="K1127" t="str">
            <v>A</v>
          </cell>
          <cell r="L1127" t="b">
            <v>1</v>
          </cell>
          <cell r="S1127">
            <v>229</v>
          </cell>
          <cell r="T1127">
            <v>237</v>
          </cell>
          <cell r="U1127">
            <v>205</v>
          </cell>
          <cell r="V1127">
            <v>198</v>
          </cell>
          <cell r="X1127" t="str">
            <v>A1</v>
          </cell>
          <cell r="Y1127">
            <v>0.42</v>
          </cell>
          <cell r="Z1127">
            <v>0.4</v>
          </cell>
          <cell r="AA1127">
            <v>0.48</v>
          </cell>
          <cell r="AB1127">
            <v>0.5</v>
          </cell>
          <cell r="AE1127" t="str">
            <v>HARDWARE</v>
          </cell>
          <cell r="AF1127" t="str">
            <v>L2-3 FIXED</v>
          </cell>
          <cell r="AG1127" t="str">
            <v>FASTIRN CX</v>
          </cell>
          <cell r="AH1127" t="str">
            <v>HARDWARE</v>
          </cell>
          <cell r="AI1127" t="str">
            <v>132-8</v>
          </cell>
          <cell r="AJ1127" t="str">
            <v>non-TAA</v>
          </cell>
          <cell r="AK1127" t="str">
            <v>13 mos</v>
          </cell>
          <cell r="AL1127">
            <v>52</v>
          </cell>
        </row>
        <row r="1128">
          <cell r="F1128" t="str">
            <v>FCX-4XG</v>
          </cell>
          <cell r="G1128" t="str">
            <v>Optional 4-port 10GbE SFPP module for FCX-E/I SKUs</v>
          </cell>
          <cell r="H1128" t="str">
            <v>Optional 4-port 10GbE SFPP module for FCX-E/I SKUs</v>
          </cell>
          <cell r="I1128">
            <v>2495</v>
          </cell>
          <cell r="J1128">
            <v>2495</v>
          </cell>
          <cell r="K1128" t="str">
            <v>A</v>
          </cell>
          <cell r="L1128" t="b">
            <v>1</v>
          </cell>
          <cell r="S1128">
            <v>1447</v>
          </cell>
          <cell r="T1128">
            <v>1497</v>
          </cell>
          <cell r="U1128">
            <v>1297</v>
          </cell>
          <cell r="V1128">
            <v>1248</v>
          </cell>
          <cell r="X1128" t="str">
            <v>A1</v>
          </cell>
          <cell r="Y1128">
            <v>0.42</v>
          </cell>
          <cell r="Z1128">
            <v>0.4</v>
          </cell>
          <cell r="AA1128">
            <v>0.48</v>
          </cell>
          <cell r="AB1128">
            <v>0.5</v>
          </cell>
          <cell r="AE1128" t="str">
            <v>HARDWARE</v>
          </cell>
          <cell r="AF1128" t="str">
            <v>L2-3 FIXED</v>
          </cell>
          <cell r="AG1128" t="str">
            <v>FASTIRN CX</v>
          </cell>
          <cell r="AH1128" t="str">
            <v>HARDWARE</v>
          </cell>
          <cell r="AI1128" t="str">
            <v>132-8</v>
          </cell>
          <cell r="AJ1128" t="str">
            <v>non-TAA</v>
          </cell>
          <cell r="AK1128" t="str">
            <v>13 mos</v>
          </cell>
          <cell r="AL1128">
            <v>52</v>
          </cell>
        </row>
        <row r="1129">
          <cell r="F1129" t="str">
            <v>FCX-ADV-LIC-SW</v>
          </cell>
          <cell r="G1129" t="str">
            <v>Advanced SW LICENSE FOR FCX. License includes BGP</v>
          </cell>
          <cell r="H1129" t="str">
            <v>Advanced SW LICENSE FOR FCX. License includes BGP</v>
          </cell>
          <cell r="I1129">
            <v>3745</v>
          </cell>
          <cell r="J1129">
            <v>3745</v>
          </cell>
          <cell r="K1129" t="str">
            <v>A</v>
          </cell>
          <cell r="L1129" t="b">
            <v>1</v>
          </cell>
          <cell r="S1129">
            <v>2172</v>
          </cell>
          <cell r="T1129">
            <v>2247</v>
          </cell>
          <cell r="U1129">
            <v>1947</v>
          </cell>
          <cell r="V1129">
            <v>1873</v>
          </cell>
          <cell r="X1129" t="str">
            <v>A1</v>
          </cell>
          <cell r="Y1129">
            <v>0.42</v>
          </cell>
          <cell r="Z1129">
            <v>0.4</v>
          </cell>
          <cell r="AA1129">
            <v>0.48</v>
          </cell>
          <cell r="AB1129">
            <v>0.5</v>
          </cell>
          <cell r="AE1129" t="str">
            <v>SOFTWARE</v>
          </cell>
          <cell r="AF1129" t="str">
            <v>L2-3 FIXED</v>
          </cell>
          <cell r="AG1129" t="str">
            <v>FASTIRN CX</v>
          </cell>
          <cell r="AH1129" t="str">
            <v>SOFTWARE</v>
          </cell>
          <cell r="AI1129" t="str">
            <v>132-33</v>
          </cell>
          <cell r="AJ1129" t="str">
            <v>non-TAA</v>
          </cell>
          <cell r="AK1129" t="str">
            <v>90 days</v>
          </cell>
          <cell r="AL1129">
            <v>52</v>
          </cell>
        </row>
        <row r="1130">
          <cell r="F1130" t="str">
            <v>FCX-FAN-E</v>
          </cell>
          <cell r="G1130" t="str">
            <v>Fan assembly for the FCX-E SKUs</v>
          </cell>
          <cell r="H1130" t="str">
            <v>Fan assembly for the FCX-E SKUs</v>
          </cell>
          <cell r="I1130">
            <v>225</v>
          </cell>
          <cell r="J1130">
            <v>225</v>
          </cell>
          <cell r="K1130" t="str">
            <v>A</v>
          </cell>
          <cell r="L1130" t="b">
            <v>1</v>
          </cell>
          <cell r="S1130">
            <v>131</v>
          </cell>
          <cell r="T1130">
            <v>135</v>
          </cell>
          <cell r="U1130">
            <v>117</v>
          </cell>
          <cell r="V1130">
            <v>113</v>
          </cell>
          <cell r="X1130" t="str">
            <v>A1</v>
          </cell>
          <cell r="Y1130">
            <v>0.42</v>
          </cell>
          <cell r="Z1130">
            <v>0.4</v>
          </cell>
          <cell r="AA1130">
            <v>0.48</v>
          </cell>
          <cell r="AB1130">
            <v>0.5</v>
          </cell>
          <cell r="AE1130" t="str">
            <v>HARDWARE</v>
          </cell>
          <cell r="AF1130" t="str">
            <v>L2-3 FIXED</v>
          </cell>
          <cell r="AG1130" t="str">
            <v>FASTIRN CX</v>
          </cell>
          <cell r="AH1130" t="str">
            <v>HARDWARE</v>
          </cell>
          <cell r="AI1130" t="str">
            <v>132-8</v>
          </cell>
          <cell r="AJ1130" t="str">
            <v>non-TAA</v>
          </cell>
          <cell r="AK1130" t="str">
            <v>Lifetime</v>
          </cell>
          <cell r="AL1130">
            <v>52</v>
          </cell>
        </row>
        <row r="1131">
          <cell r="F1131" t="str">
            <v>FCX-FAN-I</v>
          </cell>
          <cell r="G1131" t="str">
            <v>Fan assembly for the FCX-I SKUs</v>
          </cell>
          <cell r="H1131" t="str">
            <v>Fan assembly for the FCX-I SKUs</v>
          </cell>
          <cell r="I1131">
            <v>225</v>
          </cell>
          <cell r="J1131">
            <v>225</v>
          </cell>
          <cell r="K1131" t="str">
            <v>A</v>
          </cell>
          <cell r="L1131" t="b">
            <v>1</v>
          </cell>
          <cell r="S1131">
            <v>131</v>
          </cell>
          <cell r="T1131">
            <v>135</v>
          </cell>
          <cell r="U1131">
            <v>117</v>
          </cell>
          <cell r="V1131">
            <v>113</v>
          </cell>
          <cell r="X1131" t="str">
            <v>A1</v>
          </cell>
          <cell r="Y1131">
            <v>0.42</v>
          </cell>
          <cell r="Z1131">
            <v>0.4</v>
          </cell>
          <cell r="AA1131">
            <v>0.48</v>
          </cell>
          <cell r="AB1131">
            <v>0.5</v>
          </cell>
          <cell r="AE1131" t="str">
            <v>HARDWARE</v>
          </cell>
          <cell r="AF1131" t="str">
            <v>L2-3 FIXED</v>
          </cell>
          <cell r="AG1131" t="str">
            <v>FASTIRN CX</v>
          </cell>
          <cell r="AH1131" t="str">
            <v>HARDWARE</v>
          </cell>
          <cell r="AI1131" t="str">
            <v>132-8</v>
          </cell>
          <cell r="AJ1131" t="str">
            <v>non-TAA</v>
          </cell>
          <cell r="AK1131" t="str">
            <v>Lifetime</v>
          </cell>
          <cell r="AL1131">
            <v>52</v>
          </cell>
        </row>
        <row r="1132">
          <cell r="F1132" t="str">
            <v>FCX-S-FAN</v>
          </cell>
          <cell r="G1132" t="str">
            <v>FAN FRU for FCX-S non POE SKUs</v>
          </cell>
          <cell r="H1132" t="str">
            <v>FAN FRU for FCX-S non POE SKUs</v>
          </cell>
          <cell r="I1132">
            <v>225</v>
          </cell>
          <cell r="J1132">
            <v>225</v>
          </cell>
          <cell r="K1132" t="str">
            <v>A</v>
          </cell>
          <cell r="L1132" t="b">
            <v>1</v>
          </cell>
          <cell r="S1132">
            <v>131</v>
          </cell>
          <cell r="T1132">
            <v>135</v>
          </cell>
          <cell r="U1132">
            <v>117</v>
          </cell>
          <cell r="V1132">
            <v>113</v>
          </cell>
          <cell r="X1132" t="str">
            <v>A1</v>
          </cell>
          <cell r="Y1132">
            <v>0.42</v>
          </cell>
          <cell r="Z1132">
            <v>0.4</v>
          </cell>
          <cell r="AA1132">
            <v>0.48</v>
          </cell>
          <cell r="AB1132">
            <v>0.5</v>
          </cell>
          <cell r="AE1132" t="str">
            <v>HARDWARE</v>
          </cell>
          <cell r="AF1132" t="str">
            <v>L2-3 FIXED</v>
          </cell>
          <cell r="AG1132" t="str">
            <v>FASTIRN CX</v>
          </cell>
          <cell r="AH1132" t="str">
            <v>HARDWARE</v>
          </cell>
          <cell r="AI1132" t="str">
            <v>132-8</v>
          </cell>
          <cell r="AJ1132" t="str">
            <v>non-TAA</v>
          </cell>
          <cell r="AK1132" t="str">
            <v>Lifetime</v>
          </cell>
          <cell r="AL1132">
            <v>52</v>
          </cell>
        </row>
        <row r="1133">
          <cell r="F1133" t="str">
            <v>FCX-S-POE-FAN</v>
          </cell>
          <cell r="G1133" t="str">
            <v>FAN FRU for FCX-S POE SKUs</v>
          </cell>
          <cell r="H1133" t="str">
            <v>FAN FRU for FCX-S POE SKUs</v>
          </cell>
          <cell r="I1133">
            <v>450</v>
          </cell>
          <cell r="J1133">
            <v>450</v>
          </cell>
          <cell r="K1133" t="str">
            <v>A</v>
          </cell>
          <cell r="L1133" t="b">
            <v>1</v>
          </cell>
          <cell r="S1133">
            <v>261</v>
          </cell>
          <cell r="T1133">
            <v>270</v>
          </cell>
          <cell r="U1133">
            <v>234</v>
          </cell>
          <cell r="V1133">
            <v>225</v>
          </cell>
          <cell r="X1133" t="str">
            <v>A1</v>
          </cell>
          <cell r="Y1133">
            <v>0.42</v>
          </cell>
          <cell r="Z1133">
            <v>0.4</v>
          </cell>
          <cell r="AA1133">
            <v>0.48</v>
          </cell>
          <cell r="AB1133">
            <v>0.5</v>
          </cell>
          <cell r="AE1133" t="str">
            <v>HARDWARE</v>
          </cell>
          <cell r="AF1133" t="str">
            <v>L2-3 FIXED</v>
          </cell>
          <cell r="AG1133" t="str">
            <v>FASTIRN CX</v>
          </cell>
          <cell r="AH1133" t="str">
            <v>HARDWARE</v>
          </cell>
          <cell r="AI1133" t="str">
            <v>132-8</v>
          </cell>
          <cell r="AJ1133" t="str">
            <v>non-TAA</v>
          </cell>
          <cell r="AK1133" t="str">
            <v>Lifetime</v>
          </cell>
          <cell r="AL1133">
            <v>52</v>
          </cell>
        </row>
        <row r="1134">
          <cell r="F1134" t="str">
            <v>RMK-FCX-S</v>
          </cell>
          <cell r="G1134" t="str">
            <v>FCX-S FAMILY 2 POST RACK MOUNT KIT</v>
          </cell>
          <cell r="H1134" t="str">
            <v>FCX-S FAMILY 2 POST RACK MOUNT KIT</v>
          </cell>
          <cell r="I1134">
            <v>50</v>
          </cell>
          <cell r="J1134">
            <v>50</v>
          </cell>
          <cell r="K1134" t="str">
            <v>A</v>
          </cell>
          <cell r="L1134" t="b">
            <v>1</v>
          </cell>
          <cell r="S1134">
            <v>29</v>
          </cell>
          <cell r="T1134">
            <v>30</v>
          </cell>
          <cell r="U1134">
            <v>26</v>
          </cell>
          <cell r="V1134">
            <v>25</v>
          </cell>
          <cell r="X1134" t="str">
            <v>A1</v>
          </cell>
          <cell r="Y1134">
            <v>0.42</v>
          </cell>
          <cell r="Z1134">
            <v>0.4</v>
          </cell>
          <cell r="AA1134">
            <v>0.48</v>
          </cell>
          <cell r="AB1134">
            <v>0.5</v>
          </cell>
          <cell r="AE1134" t="str">
            <v>HARDWARE</v>
          </cell>
          <cell r="AF1134" t="str">
            <v>L2-3 FIXED</v>
          </cell>
          <cell r="AG1134" t="str">
            <v>FASTIRN CX</v>
          </cell>
          <cell r="AH1134" t="str">
            <v>HARDWARE</v>
          </cell>
          <cell r="AI1134" t="str">
            <v>132-8</v>
          </cell>
          <cell r="AJ1134" t="str">
            <v>non-TAA</v>
          </cell>
          <cell r="AK1134" t="str">
            <v>13 mos</v>
          </cell>
          <cell r="AL1134">
            <v>52</v>
          </cell>
        </row>
        <row r="1135">
          <cell r="F1135" t="str">
            <v>RPS13</v>
          </cell>
          <cell r="G1135" t="str">
            <v>FCX non-PoE power supply</v>
          </cell>
          <cell r="H1135" t="str">
            <v>FCX non-PoE power supply</v>
          </cell>
          <cell r="I1135">
            <v>500</v>
          </cell>
          <cell r="J1135">
            <v>500</v>
          </cell>
          <cell r="K1135" t="str">
            <v>A</v>
          </cell>
          <cell r="L1135" t="b">
            <v>1</v>
          </cell>
          <cell r="S1135">
            <v>290</v>
          </cell>
          <cell r="T1135">
            <v>300</v>
          </cell>
          <cell r="U1135">
            <v>260</v>
          </cell>
          <cell r="V1135">
            <v>250</v>
          </cell>
          <cell r="X1135" t="str">
            <v>A1</v>
          </cell>
          <cell r="Y1135">
            <v>0.42</v>
          </cell>
          <cell r="Z1135">
            <v>0.4</v>
          </cell>
          <cell r="AA1135">
            <v>0.48</v>
          </cell>
          <cell r="AB1135">
            <v>0.5</v>
          </cell>
          <cell r="AE1135" t="str">
            <v>HARDWARE</v>
          </cell>
          <cell r="AF1135" t="str">
            <v>L2-3 FIXED</v>
          </cell>
          <cell r="AG1135" t="str">
            <v>FASTIRN CX</v>
          </cell>
          <cell r="AH1135" t="str">
            <v>HARDWARE</v>
          </cell>
          <cell r="AI1135" t="str">
            <v>132-8</v>
          </cell>
          <cell r="AJ1135" t="str">
            <v>non-TAA</v>
          </cell>
          <cell r="AK1135" t="str">
            <v>Lifetime</v>
          </cell>
          <cell r="AL1135">
            <v>52</v>
          </cell>
        </row>
        <row r="1136">
          <cell r="F1136" t="str">
            <v>RPS13-I</v>
          </cell>
          <cell r="G1136" t="str">
            <v>Power Supply for FCX-I SKUs (air flow direction back to front)</v>
          </cell>
          <cell r="H1136" t="str">
            <v>Power Supply for FCX-I SKUs (air flow direction back to front)</v>
          </cell>
          <cell r="I1136">
            <v>500</v>
          </cell>
          <cell r="J1136">
            <v>500</v>
          </cell>
          <cell r="K1136" t="str">
            <v>A</v>
          </cell>
          <cell r="L1136" t="b">
            <v>1</v>
          </cell>
          <cell r="S1136">
            <v>290</v>
          </cell>
          <cell r="T1136">
            <v>300</v>
          </cell>
          <cell r="U1136">
            <v>260</v>
          </cell>
          <cell r="V1136">
            <v>250</v>
          </cell>
          <cell r="X1136" t="str">
            <v>A1</v>
          </cell>
          <cell r="Y1136">
            <v>0.42</v>
          </cell>
          <cell r="Z1136">
            <v>0.4</v>
          </cell>
          <cell r="AA1136">
            <v>0.48</v>
          </cell>
          <cell r="AB1136">
            <v>0.5</v>
          </cell>
          <cell r="AE1136" t="str">
            <v>HARDWARE</v>
          </cell>
          <cell r="AF1136" t="str">
            <v>L2-3 FIXED</v>
          </cell>
          <cell r="AG1136" t="str">
            <v>FASTIRN CX</v>
          </cell>
          <cell r="AH1136" t="str">
            <v>HARDWARE</v>
          </cell>
          <cell r="AI1136" t="str">
            <v>132-8</v>
          </cell>
          <cell r="AJ1136" t="str">
            <v>non-TAA</v>
          </cell>
          <cell r="AK1136" t="str">
            <v>Lifetime</v>
          </cell>
          <cell r="AL1136">
            <v>52</v>
          </cell>
        </row>
        <row r="1137">
          <cell r="F1137" t="str">
            <v>RPS14</v>
          </cell>
          <cell r="G1137" t="str">
            <v>FCX PoE power supply</v>
          </cell>
          <cell r="H1137" t="str">
            <v>FCX PoE power supply</v>
          </cell>
          <cell r="I1137">
            <v>1000</v>
          </cell>
          <cell r="J1137">
            <v>1000</v>
          </cell>
          <cell r="K1137" t="str">
            <v>A</v>
          </cell>
          <cell r="L1137" t="b">
            <v>1</v>
          </cell>
          <cell r="S1137">
            <v>580</v>
          </cell>
          <cell r="T1137">
            <v>600</v>
          </cell>
          <cell r="U1137">
            <v>520</v>
          </cell>
          <cell r="V1137">
            <v>500</v>
          </cell>
          <cell r="X1137" t="str">
            <v>A1</v>
          </cell>
          <cell r="Y1137">
            <v>0.42</v>
          </cell>
          <cell r="Z1137">
            <v>0.4</v>
          </cell>
          <cell r="AA1137">
            <v>0.48</v>
          </cell>
          <cell r="AB1137">
            <v>0.5</v>
          </cell>
          <cell r="AE1137" t="str">
            <v>HARDWARE</v>
          </cell>
          <cell r="AF1137" t="str">
            <v>L2-3 FIXED</v>
          </cell>
          <cell r="AG1137" t="str">
            <v>FASTIRN CX</v>
          </cell>
          <cell r="AH1137" t="str">
            <v>HARDWARE</v>
          </cell>
          <cell r="AI1137" t="str">
            <v>132-8</v>
          </cell>
          <cell r="AJ1137" t="str">
            <v>non-TAA</v>
          </cell>
          <cell r="AK1137" t="str">
            <v>Lifetime</v>
          </cell>
          <cell r="AL1137">
            <v>52</v>
          </cell>
        </row>
        <row r="1138">
          <cell r="F1138" t="str">
            <v>10G-SFPP-TWX-0101</v>
          </cell>
          <cell r="G1138" t="str">
            <v>DIRECT ATTACHED SFPP ACTIVE COPPER,1M,1-PACK</v>
          </cell>
          <cell r="H1138" t="str">
            <v>DIRECT ATTACHED SFPP ACTIVE COPPER,1M,1-PACK</v>
          </cell>
          <cell r="I1138">
            <v>150</v>
          </cell>
          <cell r="J1138">
            <v>150</v>
          </cell>
          <cell r="K1138" t="str">
            <v>A</v>
          </cell>
          <cell r="L1138" t="b">
            <v>1</v>
          </cell>
          <cell r="S1138">
            <v>87</v>
          </cell>
          <cell r="T1138">
            <v>90</v>
          </cell>
          <cell r="U1138">
            <v>78</v>
          </cell>
          <cell r="V1138">
            <v>75</v>
          </cell>
          <cell r="X1138" t="str">
            <v>A1</v>
          </cell>
          <cell r="Y1138">
            <v>0.42</v>
          </cell>
          <cell r="Z1138">
            <v>0.4</v>
          </cell>
          <cell r="AA1138">
            <v>0.48</v>
          </cell>
          <cell r="AB1138">
            <v>0.5</v>
          </cell>
          <cell r="AE1138" t="str">
            <v>HARDWARE</v>
          </cell>
          <cell r="AF1138" t="str">
            <v>OPTICS</v>
          </cell>
          <cell r="AG1138" t="str">
            <v>10G OPTICS</v>
          </cell>
          <cell r="AH1138" t="str">
            <v>HARDWARE</v>
          </cell>
          <cell r="AI1138" t="str">
            <v>132-8</v>
          </cell>
          <cell r="AJ1138" t="str">
            <v>non-TAA</v>
          </cell>
          <cell r="AK1138" t="str">
            <v>13 mos</v>
          </cell>
          <cell r="AL1138">
            <v>80</v>
          </cell>
        </row>
        <row r="1139">
          <cell r="F1139" t="str">
            <v>10G-SFPP-TWX-0108</v>
          </cell>
          <cell r="G1139" t="str">
            <v>DIRECT ATTACHED SFPP COPPER,1M,8-PACK</v>
          </cell>
          <cell r="H1139" t="str">
            <v>DIRECT ATTACHED SFPP COPPER,1M,8-PACK</v>
          </cell>
          <cell r="I1139">
            <v>1080</v>
          </cell>
          <cell r="J1139">
            <v>1080</v>
          </cell>
          <cell r="K1139" t="str">
            <v>A</v>
          </cell>
          <cell r="L1139" t="b">
            <v>1</v>
          </cell>
          <cell r="S1139">
            <v>626</v>
          </cell>
          <cell r="T1139">
            <v>648</v>
          </cell>
          <cell r="U1139">
            <v>562</v>
          </cell>
          <cell r="V1139">
            <v>540</v>
          </cell>
          <cell r="X1139" t="str">
            <v>A1</v>
          </cell>
          <cell r="Y1139">
            <v>0.42</v>
          </cell>
          <cell r="Z1139">
            <v>0.4</v>
          </cell>
          <cell r="AA1139">
            <v>0.48</v>
          </cell>
          <cell r="AB1139">
            <v>0.5</v>
          </cell>
          <cell r="AE1139" t="str">
            <v>HARDWARE</v>
          </cell>
          <cell r="AF1139" t="str">
            <v>OPTICS</v>
          </cell>
          <cell r="AG1139" t="str">
            <v>10G OPTICS</v>
          </cell>
          <cell r="AH1139" t="str">
            <v>HARDWARE</v>
          </cell>
          <cell r="AI1139" t="str">
            <v>132-8</v>
          </cell>
          <cell r="AJ1139" t="str">
            <v>non-TAA</v>
          </cell>
          <cell r="AK1139" t="str">
            <v>13 mos</v>
          </cell>
          <cell r="AL1139">
            <v>80</v>
          </cell>
        </row>
        <row r="1140">
          <cell r="F1140" t="str">
            <v>10G-SFPP-TWX-0301</v>
          </cell>
          <cell r="G1140" t="str">
            <v>DIRECT ATTACHED SFPP ACTIVE COPPER,3M,1-PACK</v>
          </cell>
          <cell r="H1140" t="str">
            <v>DIRECT ATTACHED SFPP ACTIVE COPPER,3M,1-PACK</v>
          </cell>
          <cell r="I1140">
            <v>210</v>
          </cell>
          <cell r="J1140">
            <v>210</v>
          </cell>
          <cell r="K1140" t="str">
            <v>A</v>
          </cell>
          <cell r="L1140" t="b">
            <v>1</v>
          </cell>
          <cell r="S1140">
            <v>122</v>
          </cell>
          <cell r="T1140">
            <v>126</v>
          </cell>
          <cell r="U1140">
            <v>109</v>
          </cell>
          <cell r="V1140">
            <v>105</v>
          </cell>
          <cell r="X1140" t="str">
            <v>A1</v>
          </cell>
          <cell r="Y1140">
            <v>0.42</v>
          </cell>
          <cell r="Z1140">
            <v>0.4</v>
          </cell>
          <cell r="AA1140">
            <v>0.48</v>
          </cell>
          <cell r="AB1140">
            <v>0.5</v>
          </cell>
          <cell r="AE1140" t="str">
            <v>HARDWARE</v>
          </cell>
          <cell r="AF1140" t="str">
            <v>OPTICS</v>
          </cell>
          <cell r="AG1140" t="str">
            <v>10G OPTICS</v>
          </cell>
          <cell r="AH1140" t="str">
            <v>HARDWARE</v>
          </cell>
          <cell r="AI1140" t="str">
            <v>132-8</v>
          </cell>
          <cell r="AJ1140" t="str">
            <v>non-TAA</v>
          </cell>
          <cell r="AK1140" t="str">
            <v>13 mos</v>
          </cell>
          <cell r="AL1140">
            <v>80</v>
          </cell>
        </row>
        <row r="1141">
          <cell r="F1141" t="str">
            <v>10G-SFPP-TWX-0308</v>
          </cell>
          <cell r="G1141" t="str">
            <v>DIRECT ATTACHED SFPP COPPER,3M,8-PACK</v>
          </cell>
          <cell r="H1141" t="str">
            <v>DIRECT ATTACHED SFPP COPPER,3M,8-PACK</v>
          </cell>
          <cell r="I1141">
            <v>1512</v>
          </cell>
          <cell r="J1141">
            <v>1512</v>
          </cell>
          <cell r="K1141" t="str">
            <v>A</v>
          </cell>
          <cell r="L1141" t="b">
            <v>1</v>
          </cell>
          <cell r="S1141">
            <v>877</v>
          </cell>
          <cell r="T1141">
            <v>907</v>
          </cell>
          <cell r="U1141">
            <v>786</v>
          </cell>
          <cell r="V1141">
            <v>756</v>
          </cell>
          <cell r="X1141" t="str">
            <v>A1</v>
          </cell>
          <cell r="Y1141">
            <v>0.42</v>
          </cell>
          <cell r="Z1141">
            <v>0.4</v>
          </cell>
          <cell r="AA1141">
            <v>0.48</v>
          </cell>
          <cell r="AB1141">
            <v>0.5</v>
          </cell>
          <cell r="AE1141" t="str">
            <v>HARDWARE</v>
          </cell>
          <cell r="AF1141" t="str">
            <v>OPTICS</v>
          </cell>
          <cell r="AG1141" t="str">
            <v>10G OPTICS</v>
          </cell>
          <cell r="AH1141" t="str">
            <v>HARDWARE</v>
          </cell>
          <cell r="AI1141" t="str">
            <v>132-8</v>
          </cell>
          <cell r="AJ1141" t="str">
            <v>non-TAA</v>
          </cell>
          <cell r="AK1141" t="str">
            <v>13 mos</v>
          </cell>
          <cell r="AL1141">
            <v>80</v>
          </cell>
        </row>
        <row r="1142">
          <cell r="F1142" t="str">
            <v>10G-SFPP-TWX-0501</v>
          </cell>
          <cell r="G1142" t="str">
            <v>DIRECT ATTACHED SFPP ACTIVE COPPER,5M,1-PACK</v>
          </cell>
          <cell r="H1142" t="str">
            <v>DIRECT ATTACHED SFPP ACTIVE COPPER,5M,1-PACK</v>
          </cell>
          <cell r="I1142">
            <v>260</v>
          </cell>
          <cell r="J1142">
            <v>260</v>
          </cell>
          <cell r="K1142" t="str">
            <v>A</v>
          </cell>
          <cell r="L1142" t="b">
            <v>1</v>
          </cell>
          <cell r="S1142">
            <v>151</v>
          </cell>
          <cell r="T1142">
            <v>156</v>
          </cell>
          <cell r="U1142">
            <v>135</v>
          </cell>
          <cell r="V1142">
            <v>130</v>
          </cell>
          <cell r="X1142" t="str">
            <v>A1</v>
          </cell>
          <cell r="Y1142">
            <v>0.42</v>
          </cell>
          <cell r="Z1142">
            <v>0.4</v>
          </cell>
          <cell r="AA1142">
            <v>0.48</v>
          </cell>
          <cell r="AB1142">
            <v>0.5</v>
          </cell>
          <cell r="AE1142" t="str">
            <v>HARDWARE</v>
          </cell>
          <cell r="AF1142" t="str">
            <v>OPTICS</v>
          </cell>
          <cell r="AG1142" t="str">
            <v>10G OPTICS</v>
          </cell>
          <cell r="AH1142" t="str">
            <v>HARDWARE</v>
          </cell>
          <cell r="AI1142" t="str">
            <v>132-8</v>
          </cell>
          <cell r="AJ1142" t="str">
            <v>non-TAA</v>
          </cell>
          <cell r="AK1142" t="str">
            <v>13 mos</v>
          </cell>
          <cell r="AL1142">
            <v>80</v>
          </cell>
        </row>
        <row r="1143">
          <cell r="F1143" t="str">
            <v>10G-SFPP-TWX-0508</v>
          </cell>
          <cell r="G1143" t="str">
            <v>DIRECT ATTACHED SFPP COPPER,5M,8-PACK</v>
          </cell>
          <cell r="H1143" t="str">
            <v>DIRECT ATTACHED SFPP COPPER,5M,8-PACK</v>
          </cell>
          <cell r="I1143">
            <v>1872</v>
          </cell>
          <cell r="J1143">
            <v>1872</v>
          </cell>
          <cell r="K1143" t="str">
            <v>A</v>
          </cell>
          <cell r="L1143" t="b">
            <v>1</v>
          </cell>
          <cell r="S1143">
            <v>1086</v>
          </cell>
          <cell r="T1143">
            <v>1123</v>
          </cell>
          <cell r="U1143">
            <v>973</v>
          </cell>
          <cell r="V1143">
            <v>936</v>
          </cell>
          <cell r="X1143" t="str">
            <v>A1</v>
          </cell>
          <cell r="Y1143">
            <v>0.42</v>
          </cell>
          <cell r="Z1143">
            <v>0.4</v>
          </cell>
          <cell r="AA1143">
            <v>0.48</v>
          </cell>
          <cell r="AB1143">
            <v>0.5</v>
          </cell>
          <cell r="AE1143" t="str">
            <v>HARDWARE</v>
          </cell>
          <cell r="AF1143" t="str">
            <v>OPTICS</v>
          </cell>
          <cell r="AG1143" t="str">
            <v>10G OPTICS</v>
          </cell>
          <cell r="AH1143" t="str">
            <v>HARDWARE</v>
          </cell>
          <cell r="AI1143" t="str">
            <v>132-8</v>
          </cell>
          <cell r="AJ1143" t="str">
            <v>non-TAA</v>
          </cell>
          <cell r="AK1143" t="str">
            <v>13 mos</v>
          </cell>
          <cell r="AL1143">
            <v>80</v>
          </cell>
        </row>
        <row r="1144">
          <cell r="F1144" t="str">
            <v>FCX624F-SVL-4OS-1</v>
          </cell>
          <cell r="G1144" t="str">
            <v>ESSENTIAL 4HR ONSITE SUPPORT,  FastIron CX 624S-F/-ADV</v>
          </cell>
          <cell r="H1144" t="str">
            <v>ESSENTIAL 4HR ONSITE SUPPORT</v>
          </cell>
          <cell r="I1144">
            <v>1085</v>
          </cell>
          <cell r="J1144">
            <v>1085</v>
          </cell>
          <cell r="K1144" t="str">
            <v>N</v>
          </cell>
          <cell r="S1144">
            <v>705</v>
          </cell>
          <cell r="T1144">
            <v>760</v>
          </cell>
          <cell r="U1144">
            <v>760</v>
          </cell>
          <cell r="V1144">
            <v>705</v>
          </cell>
          <cell r="W1144" t="str">
            <v>FCX624F-SVL-4OS-1</v>
          </cell>
          <cell r="X1144" t="str">
            <v>A3</v>
          </cell>
          <cell r="Y1144">
            <v>0.35</v>
          </cell>
          <cell r="Z1144">
            <v>0.3</v>
          </cell>
          <cell r="AA1144">
            <v>0.3</v>
          </cell>
          <cell r="AB1144">
            <v>0.35</v>
          </cell>
          <cell r="AE1144" t="str">
            <v>SUPPORT</v>
          </cell>
          <cell r="AF1144" t="str">
            <v>BDS DIRECT SUPPORT</v>
          </cell>
          <cell r="AG1144" t="str">
            <v>INITIAL SALE</v>
          </cell>
          <cell r="AH1144" t="str">
            <v>HW SUPPORT</v>
          </cell>
          <cell r="AI1144" t="str">
            <v>132-12</v>
          </cell>
          <cell r="AJ1144" t="str">
            <v>N/A</v>
          </cell>
          <cell r="AK1144" t="str">
            <v>None</v>
          </cell>
          <cell r="AL1144">
            <v>40</v>
          </cell>
        </row>
        <row r="1145">
          <cell r="F1145" t="str">
            <v>FCX624F-SVL-4OS-2</v>
          </cell>
          <cell r="G1145" t="str">
            <v>ESSENTIAL 4HR ONSITE SUPPORT,  FastIron CX 624S-F/-ADV</v>
          </cell>
          <cell r="H1145" t="str">
            <v>ESSENTIAL 4HR ONSITE SUPPORT</v>
          </cell>
          <cell r="I1145">
            <v>2062</v>
          </cell>
          <cell r="J1145">
            <v>2062</v>
          </cell>
          <cell r="K1145" t="str">
            <v>N</v>
          </cell>
          <cell r="S1145">
            <v>1340</v>
          </cell>
          <cell r="T1145">
            <v>1443</v>
          </cell>
          <cell r="U1145">
            <v>1443</v>
          </cell>
          <cell r="V1145">
            <v>1340</v>
          </cell>
          <cell r="W1145" t="str">
            <v>FCX624F-SVL-4OS-2</v>
          </cell>
          <cell r="X1145" t="str">
            <v>A3</v>
          </cell>
          <cell r="Y1145">
            <v>0.35</v>
          </cell>
          <cell r="Z1145">
            <v>0.3</v>
          </cell>
          <cell r="AA1145">
            <v>0.3</v>
          </cell>
          <cell r="AB1145">
            <v>0.35</v>
          </cell>
          <cell r="AE1145" t="str">
            <v>SUPPORT</v>
          </cell>
          <cell r="AF1145" t="str">
            <v>BDS DIRECT SUPPORT</v>
          </cell>
          <cell r="AG1145" t="str">
            <v>INITIAL SALE</v>
          </cell>
          <cell r="AH1145" t="str">
            <v>HW SUPPORT</v>
          </cell>
          <cell r="AI1145" t="str">
            <v>132-12</v>
          </cell>
          <cell r="AJ1145" t="str">
            <v>N/A</v>
          </cell>
          <cell r="AK1145" t="str">
            <v>None</v>
          </cell>
          <cell r="AL1145">
            <v>40</v>
          </cell>
        </row>
        <row r="1146">
          <cell r="F1146" t="str">
            <v>FCX624F-SVL-4OS-3</v>
          </cell>
          <cell r="G1146" t="str">
            <v>ESSENTIAL 4HR ONSITE SUPPORT,  FastIron CX 624S-F/-ADV</v>
          </cell>
          <cell r="H1146" t="str">
            <v>ESSENTIAL 4HR ONSITE SUPPORT</v>
          </cell>
          <cell r="I1146">
            <v>2984</v>
          </cell>
          <cell r="J1146">
            <v>2984</v>
          </cell>
          <cell r="K1146" t="str">
            <v>N</v>
          </cell>
          <cell r="S1146">
            <v>1939</v>
          </cell>
          <cell r="T1146">
            <v>2089</v>
          </cell>
          <cell r="U1146">
            <v>2089</v>
          </cell>
          <cell r="V1146">
            <v>1939</v>
          </cell>
          <cell r="W1146" t="str">
            <v>FCX624F-SVL-4OS-3</v>
          </cell>
          <cell r="X1146" t="str">
            <v>A3</v>
          </cell>
          <cell r="Y1146">
            <v>0.35</v>
          </cell>
          <cell r="Z1146">
            <v>0.3</v>
          </cell>
          <cell r="AA1146">
            <v>0.3</v>
          </cell>
          <cell r="AB1146">
            <v>0.35</v>
          </cell>
          <cell r="AE1146" t="str">
            <v>SUPPORT</v>
          </cell>
          <cell r="AF1146" t="str">
            <v>BDS DIRECT SUPPORT</v>
          </cell>
          <cell r="AG1146" t="str">
            <v>INITIAL SALE</v>
          </cell>
          <cell r="AH1146" t="str">
            <v>HW SUPPORT</v>
          </cell>
          <cell r="AI1146" t="str">
            <v>132-12</v>
          </cell>
          <cell r="AJ1146" t="str">
            <v>N/A</v>
          </cell>
          <cell r="AK1146" t="str">
            <v>None</v>
          </cell>
          <cell r="AL1146">
            <v>40</v>
          </cell>
        </row>
        <row r="1147">
          <cell r="F1147" t="str">
            <v>FCX624F-SVL-4OS-4</v>
          </cell>
          <cell r="G1147" t="str">
            <v>ESSENTIAL 4HR ONSITE SUPPORT,  FastIron CX 624S-F/-ADV</v>
          </cell>
          <cell r="H1147" t="str">
            <v>ESSENTIAL 4HR ONSITE SUPPORT</v>
          </cell>
          <cell r="I1147">
            <v>3978</v>
          </cell>
          <cell r="J1147">
            <v>3978</v>
          </cell>
          <cell r="K1147" t="str">
            <v>N</v>
          </cell>
          <cell r="S1147">
            <v>2586</v>
          </cell>
          <cell r="T1147">
            <v>2785</v>
          </cell>
          <cell r="U1147">
            <v>2785</v>
          </cell>
          <cell r="V1147">
            <v>2586</v>
          </cell>
          <cell r="W1147" t="str">
            <v>FCX624F-SVL-4OS-4</v>
          </cell>
          <cell r="X1147" t="str">
            <v>A3</v>
          </cell>
          <cell r="Y1147">
            <v>0.35</v>
          </cell>
          <cell r="Z1147">
            <v>0.3</v>
          </cell>
          <cell r="AA1147">
            <v>0.3</v>
          </cell>
          <cell r="AB1147">
            <v>0.35</v>
          </cell>
          <cell r="AE1147" t="str">
            <v>SUPPORT</v>
          </cell>
          <cell r="AF1147" t="str">
            <v>BDS DIRECT SUPPORT</v>
          </cell>
          <cell r="AG1147" t="str">
            <v>INITIAL SALE</v>
          </cell>
          <cell r="AH1147" t="str">
            <v>HW SUPPORT</v>
          </cell>
          <cell r="AI1147" t="str">
            <v>132-12</v>
          </cell>
          <cell r="AJ1147" t="str">
            <v>N/A</v>
          </cell>
          <cell r="AK1147" t="str">
            <v>None</v>
          </cell>
          <cell r="AL1147">
            <v>40</v>
          </cell>
        </row>
        <row r="1148">
          <cell r="F1148" t="str">
            <v>FCX624F-SVL-4OS-5</v>
          </cell>
          <cell r="G1148" t="str">
            <v>ESSENTIAL 4HR ONSITE SUPPORT,  FastIron CX 624S-F/-ADV</v>
          </cell>
          <cell r="H1148" t="str">
            <v>ESSENTIAL 4HR ONSITE SUPPORT</v>
          </cell>
          <cell r="I1148">
            <v>4973</v>
          </cell>
          <cell r="J1148">
            <v>4973</v>
          </cell>
          <cell r="K1148" t="str">
            <v>N</v>
          </cell>
          <cell r="S1148">
            <v>3232</v>
          </cell>
          <cell r="T1148">
            <v>3481</v>
          </cell>
          <cell r="U1148">
            <v>3481</v>
          </cell>
          <cell r="V1148">
            <v>3232</v>
          </cell>
          <cell r="W1148" t="str">
            <v>FCX624F-SVL-4OS-5</v>
          </cell>
          <cell r="X1148" t="str">
            <v>A3</v>
          </cell>
          <cell r="Y1148">
            <v>0.35</v>
          </cell>
          <cell r="Z1148">
            <v>0.3</v>
          </cell>
          <cell r="AA1148">
            <v>0.3</v>
          </cell>
          <cell r="AB1148">
            <v>0.35</v>
          </cell>
          <cell r="AE1148" t="str">
            <v>SUPPORT</v>
          </cell>
          <cell r="AF1148" t="str">
            <v>BDS DIRECT SUPPORT</v>
          </cell>
          <cell r="AG1148" t="str">
            <v>INITIAL SALE</v>
          </cell>
          <cell r="AH1148" t="str">
            <v>HW SUPPORT</v>
          </cell>
          <cell r="AI1148" t="str">
            <v>132-12</v>
          </cell>
          <cell r="AJ1148" t="str">
            <v>N/A</v>
          </cell>
          <cell r="AK1148" t="str">
            <v>None</v>
          </cell>
          <cell r="AL1148">
            <v>40</v>
          </cell>
        </row>
        <row r="1149">
          <cell r="F1149" t="str">
            <v>FCX624F-SVL-4P-1</v>
          </cell>
          <cell r="G1149" t="str">
            <v>ESSENTIAL 4HR PARTS ONLY SUPPORT,  FastIron CX 624S-F/-ADV</v>
          </cell>
          <cell r="H1149" t="str">
            <v>ESSENTIAL 4HR PARTS ONLY SUPPORT</v>
          </cell>
          <cell r="I1149">
            <v>865</v>
          </cell>
          <cell r="J1149">
            <v>865</v>
          </cell>
          <cell r="K1149" t="str">
            <v>N</v>
          </cell>
          <cell r="S1149">
            <v>562</v>
          </cell>
          <cell r="T1149">
            <v>606</v>
          </cell>
          <cell r="U1149">
            <v>606</v>
          </cell>
          <cell r="V1149">
            <v>562</v>
          </cell>
          <cell r="W1149" t="str">
            <v>FCX624F-SVL-4P-1</v>
          </cell>
          <cell r="X1149" t="str">
            <v>A3</v>
          </cell>
          <cell r="Y1149">
            <v>0.35</v>
          </cell>
          <cell r="Z1149">
            <v>0.3</v>
          </cell>
          <cell r="AA1149">
            <v>0.3</v>
          </cell>
          <cell r="AB1149">
            <v>0.35</v>
          </cell>
          <cell r="AE1149" t="str">
            <v>SUPPORT</v>
          </cell>
          <cell r="AF1149" t="str">
            <v>BDS DIRECT SUPPORT</v>
          </cell>
          <cell r="AG1149" t="str">
            <v>INITIAL SALE</v>
          </cell>
          <cell r="AH1149" t="str">
            <v>HW SUPPORT</v>
          </cell>
          <cell r="AI1149" t="str">
            <v>132-12</v>
          </cell>
          <cell r="AJ1149" t="str">
            <v>N/A</v>
          </cell>
          <cell r="AK1149" t="str">
            <v>None</v>
          </cell>
          <cell r="AL1149">
            <v>40</v>
          </cell>
        </row>
        <row r="1150">
          <cell r="F1150" t="str">
            <v>FCX624F-SVL-4P-2</v>
          </cell>
          <cell r="G1150" t="str">
            <v>ESSENTIAL 4HR PARTS ONLY SUPPORT,  FastIron CX 624S-F/-ADV</v>
          </cell>
          <cell r="H1150" t="str">
            <v>ESSENTIAL 4HR PARTS ONLY SUPPORT</v>
          </cell>
          <cell r="I1150">
            <v>1644</v>
          </cell>
          <cell r="J1150">
            <v>1644</v>
          </cell>
          <cell r="K1150" t="str">
            <v>N</v>
          </cell>
          <cell r="S1150">
            <v>1068</v>
          </cell>
          <cell r="T1150">
            <v>1150</v>
          </cell>
          <cell r="U1150">
            <v>1150</v>
          </cell>
          <cell r="V1150">
            <v>1068</v>
          </cell>
          <cell r="W1150" t="str">
            <v>FCX624F-SVL-4P-2</v>
          </cell>
          <cell r="X1150" t="str">
            <v>A3</v>
          </cell>
          <cell r="Y1150">
            <v>0.35</v>
          </cell>
          <cell r="Z1150">
            <v>0.3</v>
          </cell>
          <cell r="AA1150">
            <v>0.3</v>
          </cell>
          <cell r="AB1150">
            <v>0.35</v>
          </cell>
          <cell r="AE1150" t="str">
            <v>SUPPORT</v>
          </cell>
          <cell r="AF1150" t="str">
            <v>BDS DIRECT SUPPORT</v>
          </cell>
          <cell r="AG1150" t="str">
            <v>INITIAL SALE</v>
          </cell>
          <cell r="AH1150" t="str">
            <v>HW SUPPORT</v>
          </cell>
          <cell r="AI1150" t="str">
            <v>132-12</v>
          </cell>
          <cell r="AJ1150" t="str">
            <v>N/A</v>
          </cell>
          <cell r="AK1150" t="str">
            <v>None</v>
          </cell>
          <cell r="AL1150">
            <v>40</v>
          </cell>
        </row>
        <row r="1151">
          <cell r="F1151" t="str">
            <v>FCX624F-SVL-4P-3</v>
          </cell>
          <cell r="G1151" t="str">
            <v>ESSENTIAL 4HR PARTS ONLY SUPPORT,  FastIron CX 624S-F/-ADV</v>
          </cell>
          <cell r="H1151" t="str">
            <v>ESSENTIAL 4HR PARTS ONLY SUPPORT</v>
          </cell>
          <cell r="I1151">
            <v>2379</v>
          </cell>
          <cell r="J1151">
            <v>2379</v>
          </cell>
          <cell r="K1151" t="str">
            <v>N</v>
          </cell>
          <cell r="S1151">
            <v>1546</v>
          </cell>
          <cell r="T1151">
            <v>1665</v>
          </cell>
          <cell r="U1151">
            <v>1665</v>
          </cell>
          <cell r="V1151">
            <v>1546</v>
          </cell>
          <cell r="W1151" t="str">
            <v>FCX624F-SVL-4P-3</v>
          </cell>
          <cell r="X1151" t="str">
            <v>A3</v>
          </cell>
          <cell r="Y1151">
            <v>0.35</v>
          </cell>
          <cell r="Z1151">
            <v>0.3</v>
          </cell>
          <cell r="AA1151">
            <v>0.3</v>
          </cell>
          <cell r="AB1151">
            <v>0.35</v>
          </cell>
          <cell r="AE1151" t="str">
            <v>SUPPORT</v>
          </cell>
          <cell r="AF1151" t="str">
            <v>BDS DIRECT SUPPORT</v>
          </cell>
          <cell r="AG1151" t="str">
            <v>INITIAL SALE</v>
          </cell>
          <cell r="AH1151" t="str">
            <v>HW SUPPORT</v>
          </cell>
          <cell r="AI1151" t="str">
            <v>132-12</v>
          </cell>
          <cell r="AJ1151" t="str">
            <v>N/A</v>
          </cell>
          <cell r="AK1151" t="str">
            <v>None</v>
          </cell>
          <cell r="AL1151">
            <v>40</v>
          </cell>
        </row>
        <row r="1152">
          <cell r="F1152" t="str">
            <v>FCX624F-SVL-4P-4</v>
          </cell>
          <cell r="G1152" t="str">
            <v>ESSENTIAL 4HR PARTS ONLY SUPPORT,  FastIron CX 624S-F/-ADV</v>
          </cell>
          <cell r="H1152" t="str">
            <v>ESSENTIAL 4HR PARTS ONLY SUPPORT</v>
          </cell>
          <cell r="I1152">
            <v>3172</v>
          </cell>
          <cell r="J1152">
            <v>3172</v>
          </cell>
          <cell r="K1152" t="str">
            <v>N</v>
          </cell>
          <cell r="S1152">
            <v>2062</v>
          </cell>
          <cell r="T1152">
            <v>2220</v>
          </cell>
          <cell r="U1152">
            <v>2220</v>
          </cell>
          <cell r="V1152">
            <v>2062</v>
          </cell>
          <cell r="W1152" t="str">
            <v>FCX624F-SVL-4P-4</v>
          </cell>
          <cell r="X1152" t="str">
            <v>A3</v>
          </cell>
          <cell r="Y1152">
            <v>0.35</v>
          </cell>
          <cell r="Z1152">
            <v>0.3</v>
          </cell>
          <cell r="AA1152">
            <v>0.3</v>
          </cell>
          <cell r="AB1152">
            <v>0.35</v>
          </cell>
          <cell r="AE1152" t="str">
            <v>SUPPORT</v>
          </cell>
          <cell r="AF1152" t="str">
            <v>BDS DIRECT SUPPORT</v>
          </cell>
          <cell r="AG1152" t="str">
            <v>INITIAL SALE</v>
          </cell>
          <cell r="AH1152" t="str">
            <v>HW SUPPORT</v>
          </cell>
          <cell r="AI1152" t="str">
            <v>132-12</v>
          </cell>
          <cell r="AJ1152" t="str">
            <v>N/A</v>
          </cell>
          <cell r="AK1152" t="str">
            <v>None</v>
          </cell>
          <cell r="AL1152">
            <v>40</v>
          </cell>
        </row>
        <row r="1153">
          <cell r="F1153" t="str">
            <v>FCX624F-SVL-4P-5</v>
          </cell>
          <cell r="G1153" t="str">
            <v>ESSENTIAL 4HR PARTS ONLY SUPPORT,  FastIron CX 624S-F/-ADV</v>
          </cell>
          <cell r="H1153" t="str">
            <v>ESSENTIAL 4HR PARTS ONLY SUPPORT</v>
          </cell>
          <cell r="I1153">
            <v>3965</v>
          </cell>
          <cell r="J1153">
            <v>3965</v>
          </cell>
          <cell r="K1153" t="str">
            <v>N</v>
          </cell>
          <cell r="S1153">
            <v>2577</v>
          </cell>
          <cell r="T1153">
            <v>2775</v>
          </cell>
          <cell r="U1153">
            <v>2775</v>
          </cell>
          <cell r="V1153">
            <v>2577</v>
          </cell>
          <cell r="W1153" t="str">
            <v>FCX624F-SVL-4P-5</v>
          </cell>
          <cell r="X1153" t="str">
            <v>A3</v>
          </cell>
          <cell r="Y1153">
            <v>0.35</v>
          </cell>
          <cell r="Z1153">
            <v>0.3</v>
          </cell>
          <cell r="AA1153">
            <v>0.3</v>
          </cell>
          <cell r="AB1153">
            <v>0.35</v>
          </cell>
          <cell r="AE1153" t="str">
            <v>SUPPORT</v>
          </cell>
          <cell r="AF1153" t="str">
            <v>BDS DIRECT SUPPORT</v>
          </cell>
          <cell r="AG1153" t="str">
            <v>INITIAL SALE</v>
          </cell>
          <cell r="AH1153" t="str">
            <v>HW SUPPORT</v>
          </cell>
          <cell r="AI1153" t="str">
            <v>132-12</v>
          </cell>
          <cell r="AJ1153" t="str">
            <v>N/A</v>
          </cell>
          <cell r="AK1153" t="str">
            <v>None</v>
          </cell>
          <cell r="AL1153">
            <v>40</v>
          </cell>
        </row>
        <row r="1154">
          <cell r="F1154" t="str">
            <v>FCX624F-SVL-NDO-1</v>
          </cell>
          <cell r="G1154" t="str">
            <v>ESSENTIAL NBD ONSITE SUPPORT,  FastIron CX 624S-F/-ADV</v>
          </cell>
          <cell r="H1154" t="str">
            <v>ESSENTIAL NBD ONSITE SUPPORT</v>
          </cell>
          <cell r="I1154">
            <v>545</v>
          </cell>
          <cell r="J1154">
            <v>545</v>
          </cell>
          <cell r="K1154" t="str">
            <v>N</v>
          </cell>
          <cell r="S1154">
            <v>354</v>
          </cell>
          <cell r="T1154">
            <v>382</v>
          </cell>
          <cell r="U1154">
            <v>382</v>
          </cell>
          <cell r="V1154">
            <v>354</v>
          </cell>
          <cell r="W1154" t="str">
            <v>FCX624F-SVL-NDO-1</v>
          </cell>
          <cell r="X1154" t="str">
            <v>A3</v>
          </cell>
          <cell r="Y1154">
            <v>0.35</v>
          </cell>
          <cell r="Z1154">
            <v>0.3</v>
          </cell>
          <cell r="AA1154">
            <v>0.3</v>
          </cell>
          <cell r="AB1154">
            <v>0.35</v>
          </cell>
          <cell r="AE1154" t="str">
            <v>SUPPORT</v>
          </cell>
          <cell r="AF1154" t="str">
            <v>BDS DIRECT SUPPORT</v>
          </cell>
          <cell r="AG1154" t="str">
            <v>INITIAL SALE</v>
          </cell>
          <cell r="AH1154" t="str">
            <v>HW SUPPORT</v>
          </cell>
          <cell r="AI1154" t="str">
            <v>132-12</v>
          </cell>
          <cell r="AJ1154" t="str">
            <v>N/A</v>
          </cell>
          <cell r="AK1154" t="str">
            <v>None</v>
          </cell>
          <cell r="AL1154">
            <v>40</v>
          </cell>
        </row>
        <row r="1155">
          <cell r="F1155" t="str">
            <v>FCX624F-SVL-NDO-2</v>
          </cell>
          <cell r="G1155" t="str">
            <v>ESSENTIAL NBD ONSITE SUPPORT,  FastIron CX 624S-F/-ADV</v>
          </cell>
          <cell r="H1155" t="str">
            <v>ESSENTIAL NBD ONSITE SUPPORT</v>
          </cell>
          <cell r="I1155">
            <v>1036</v>
          </cell>
          <cell r="J1155">
            <v>1036</v>
          </cell>
          <cell r="K1155" t="str">
            <v>N</v>
          </cell>
          <cell r="S1155">
            <v>673</v>
          </cell>
          <cell r="T1155">
            <v>725</v>
          </cell>
          <cell r="U1155">
            <v>725</v>
          </cell>
          <cell r="V1155">
            <v>673</v>
          </cell>
          <cell r="W1155" t="str">
            <v>FCX624F-SVL-NDO-2</v>
          </cell>
          <cell r="X1155" t="str">
            <v>A3</v>
          </cell>
          <cell r="Y1155">
            <v>0.35</v>
          </cell>
          <cell r="Z1155">
            <v>0.3</v>
          </cell>
          <cell r="AA1155">
            <v>0.3</v>
          </cell>
          <cell r="AB1155">
            <v>0.35</v>
          </cell>
          <cell r="AE1155" t="str">
            <v>SUPPORT</v>
          </cell>
          <cell r="AF1155" t="str">
            <v>BDS DIRECT SUPPORT</v>
          </cell>
          <cell r="AG1155" t="str">
            <v>INITIAL SALE</v>
          </cell>
          <cell r="AH1155" t="str">
            <v>HW SUPPORT</v>
          </cell>
          <cell r="AI1155" t="str">
            <v>132-12</v>
          </cell>
          <cell r="AJ1155" t="str">
            <v>N/A</v>
          </cell>
          <cell r="AK1155" t="str">
            <v>None</v>
          </cell>
          <cell r="AL1155">
            <v>40</v>
          </cell>
        </row>
        <row r="1156">
          <cell r="F1156" t="str">
            <v>FCX624F-SVL-NDO-3</v>
          </cell>
          <cell r="G1156" t="str">
            <v>ESSENTIAL NBD ONSITE SUPPORT,  FastIron CX 624S-F/-ADV</v>
          </cell>
          <cell r="H1156" t="str">
            <v>ESSENTIAL NBD ONSITE SUPPORT</v>
          </cell>
          <cell r="I1156">
            <v>1499</v>
          </cell>
          <cell r="J1156">
            <v>1499</v>
          </cell>
          <cell r="K1156" t="str">
            <v>N</v>
          </cell>
          <cell r="S1156">
            <v>974</v>
          </cell>
          <cell r="T1156">
            <v>1049</v>
          </cell>
          <cell r="U1156">
            <v>1049</v>
          </cell>
          <cell r="V1156">
            <v>974</v>
          </cell>
          <cell r="W1156" t="str">
            <v>FCX624F-SVL-NDO-3</v>
          </cell>
          <cell r="X1156" t="str">
            <v>A3</v>
          </cell>
          <cell r="Y1156">
            <v>0.35</v>
          </cell>
          <cell r="Z1156">
            <v>0.3</v>
          </cell>
          <cell r="AA1156">
            <v>0.3</v>
          </cell>
          <cell r="AB1156">
            <v>0.35</v>
          </cell>
          <cell r="AE1156" t="str">
            <v>SUPPORT</v>
          </cell>
          <cell r="AF1156" t="str">
            <v>BDS DIRECT SUPPORT</v>
          </cell>
          <cell r="AG1156" t="str">
            <v>INITIAL SALE</v>
          </cell>
          <cell r="AH1156" t="str">
            <v>HW SUPPORT</v>
          </cell>
          <cell r="AI1156" t="str">
            <v>132-12</v>
          </cell>
          <cell r="AJ1156" t="str">
            <v>N/A</v>
          </cell>
          <cell r="AK1156" t="str">
            <v>None</v>
          </cell>
          <cell r="AL1156">
            <v>40</v>
          </cell>
        </row>
        <row r="1157">
          <cell r="F1157" t="str">
            <v>FCX624F-SVL-NDO-4</v>
          </cell>
          <cell r="G1157" t="str">
            <v>ESSENTIAL NBD ONSITE SUPPORT,  FastIron CX 624S-F/-ADV</v>
          </cell>
          <cell r="H1157" t="str">
            <v>ESSENTIAL NBD ONSITE SUPPORT</v>
          </cell>
          <cell r="I1157">
            <v>1998</v>
          </cell>
          <cell r="J1157">
            <v>1998</v>
          </cell>
          <cell r="K1157" t="str">
            <v>N</v>
          </cell>
          <cell r="S1157">
            <v>1299</v>
          </cell>
          <cell r="T1157">
            <v>1399</v>
          </cell>
          <cell r="U1157">
            <v>1399</v>
          </cell>
          <cell r="V1157">
            <v>1299</v>
          </cell>
          <cell r="W1157" t="str">
            <v>FCX624F-SVL-NDO-4</v>
          </cell>
          <cell r="X1157" t="str">
            <v>A3</v>
          </cell>
          <cell r="Y1157">
            <v>0.35</v>
          </cell>
          <cell r="Z1157">
            <v>0.3</v>
          </cell>
          <cell r="AA1157">
            <v>0.3</v>
          </cell>
          <cell r="AB1157">
            <v>0.35</v>
          </cell>
          <cell r="AE1157" t="str">
            <v>SUPPORT</v>
          </cell>
          <cell r="AF1157" t="str">
            <v>BDS DIRECT SUPPORT</v>
          </cell>
          <cell r="AG1157" t="str">
            <v>INITIAL SALE</v>
          </cell>
          <cell r="AH1157" t="str">
            <v>HW SUPPORT</v>
          </cell>
          <cell r="AI1157" t="str">
            <v>132-12</v>
          </cell>
          <cell r="AJ1157" t="str">
            <v>N/A</v>
          </cell>
          <cell r="AK1157" t="str">
            <v>None</v>
          </cell>
          <cell r="AL1157">
            <v>40</v>
          </cell>
        </row>
        <row r="1158">
          <cell r="F1158" t="str">
            <v>FCX624F-SVL-NDO-5</v>
          </cell>
          <cell r="G1158" t="str">
            <v>ESSENTIAL NBD ONSITE SUPPORT,  FastIron CX 624S-F/-ADV</v>
          </cell>
          <cell r="H1158" t="str">
            <v>ESSENTIAL NBD ONSITE SUPPORT</v>
          </cell>
          <cell r="I1158">
            <v>2498</v>
          </cell>
          <cell r="J1158">
            <v>2498</v>
          </cell>
          <cell r="K1158" t="str">
            <v>N</v>
          </cell>
          <cell r="S1158">
            <v>1624</v>
          </cell>
          <cell r="T1158">
            <v>1749</v>
          </cell>
          <cell r="U1158">
            <v>1749</v>
          </cell>
          <cell r="V1158">
            <v>1624</v>
          </cell>
          <cell r="W1158" t="str">
            <v>FCX624F-SVL-NDO-5</v>
          </cell>
          <cell r="X1158" t="str">
            <v>A3</v>
          </cell>
          <cell r="Y1158">
            <v>0.35</v>
          </cell>
          <cell r="Z1158">
            <v>0.3</v>
          </cell>
          <cell r="AA1158">
            <v>0.3</v>
          </cell>
          <cell r="AB1158">
            <v>0.35</v>
          </cell>
          <cell r="AE1158" t="str">
            <v>SUPPORT</v>
          </cell>
          <cell r="AF1158" t="str">
            <v>BDS DIRECT SUPPORT</v>
          </cell>
          <cell r="AG1158" t="str">
            <v>INITIAL SALE</v>
          </cell>
          <cell r="AH1158" t="str">
            <v>HW SUPPORT</v>
          </cell>
          <cell r="AI1158" t="str">
            <v>132-12</v>
          </cell>
          <cell r="AJ1158" t="str">
            <v>N/A</v>
          </cell>
          <cell r="AK1158" t="str">
            <v>None</v>
          </cell>
          <cell r="AL1158">
            <v>40</v>
          </cell>
        </row>
        <row r="1159">
          <cell r="F1159" t="str">
            <v>FCX624F-SVL-NDP-1</v>
          </cell>
          <cell r="G1159" t="str">
            <v>ESSENTIAL NBD PARTS ONLY SUPPORT,  FastIron CX 624S-F/-ADV</v>
          </cell>
          <cell r="H1159" t="str">
            <v>ESSENTIAL NBD PARTS ONLY SUPPORT</v>
          </cell>
          <cell r="I1159">
            <v>435</v>
          </cell>
          <cell r="J1159">
            <v>435</v>
          </cell>
          <cell r="K1159" t="str">
            <v>N</v>
          </cell>
          <cell r="S1159">
            <v>283</v>
          </cell>
          <cell r="T1159">
            <v>305</v>
          </cell>
          <cell r="U1159">
            <v>305</v>
          </cell>
          <cell r="V1159">
            <v>283</v>
          </cell>
          <cell r="W1159" t="str">
            <v>FCX624F-SVL-NDP-1</v>
          </cell>
          <cell r="X1159" t="str">
            <v>A3</v>
          </cell>
          <cell r="Y1159">
            <v>0.35</v>
          </cell>
          <cell r="Z1159">
            <v>0.3</v>
          </cell>
          <cell r="AA1159">
            <v>0.3</v>
          </cell>
          <cell r="AB1159">
            <v>0.35</v>
          </cell>
          <cell r="AE1159" t="str">
            <v>SUPPORT</v>
          </cell>
          <cell r="AF1159" t="str">
            <v>BDS DIRECT SUPPORT</v>
          </cell>
          <cell r="AG1159" t="str">
            <v>INITIAL SALE</v>
          </cell>
          <cell r="AH1159" t="str">
            <v>HW SUPPORT</v>
          </cell>
          <cell r="AI1159" t="str">
            <v>132-12</v>
          </cell>
          <cell r="AJ1159" t="str">
            <v>N/A</v>
          </cell>
          <cell r="AK1159" t="str">
            <v>None</v>
          </cell>
          <cell r="AL1159">
            <v>40</v>
          </cell>
        </row>
        <row r="1160">
          <cell r="F1160" t="str">
            <v>FCX624F-SVL-NDP-2</v>
          </cell>
          <cell r="G1160" t="str">
            <v>ESSENTIAL NBD PARTS ONLY SUPPORT,  FastIron CX 624S-F/-ADV</v>
          </cell>
          <cell r="H1160" t="str">
            <v>ESSENTIAL NBD PARTS ONLY SUPPORT</v>
          </cell>
          <cell r="I1160">
            <v>827</v>
          </cell>
          <cell r="J1160">
            <v>827</v>
          </cell>
          <cell r="K1160" t="str">
            <v>N</v>
          </cell>
          <cell r="S1160">
            <v>537</v>
          </cell>
          <cell r="T1160">
            <v>579</v>
          </cell>
          <cell r="U1160">
            <v>579</v>
          </cell>
          <cell r="V1160">
            <v>537</v>
          </cell>
          <cell r="W1160" t="str">
            <v>FCX624F-SVL-NDP-2</v>
          </cell>
          <cell r="X1160" t="str">
            <v>A3</v>
          </cell>
          <cell r="Y1160">
            <v>0.35</v>
          </cell>
          <cell r="Z1160">
            <v>0.3</v>
          </cell>
          <cell r="AA1160">
            <v>0.3</v>
          </cell>
          <cell r="AB1160">
            <v>0.35</v>
          </cell>
          <cell r="AE1160" t="str">
            <v>SUPPORT</v>
          </cell>
          <cell r="AF1160" t="str">
            <v>BDS DIRECT SUPPORT</v>
          </cell>
          <cell r="AG1160" t="str">
            <v>INITIAL SALE</v>
          </cell>
          <cell r="AH1160" t="str">
            <v>HW SUPPORT</v>
          </cell>
          <cell r="AI1160" t="str">
            <v>132-12</v>
          </cell>
          <cell r="AJ1160" t="str">
            <v>N/A</v>
          </cell>
          <cell r="AK1160" t="str">
            <v>None</v>
          </cell>
          <cell r="AL1160">
            <v>40</v>
          </cell>
        </row>
        <row r="1161">
          <cell r="F1161" t="str">
            <v>FCX624F-SVL-NDP-3</v>
          </cell>
          <cell r="G1161" t="str">
            <v>ESSENTIAL NBD PARTS ONLY SUPPORT,  FastIron CX 624S-F/-ADV</v>
          </cell>
          <cell r="H1161" t="str">
            <v>ESSENTIAL NBD PARTS ONLY SUPPORT</v>
          </cell>
          <cell r="I1161">
            <v>1196</v>
          </cell>
          <cell r="J1161">
            <v>1196</v>
          </cell>
          <cell r="K1161" t="str">
            <v>N</v>
          </cell>
          <cell r="S1161">
            <v>778</v>
          </cell>
          <cell r="T1161">
            <v>837</v>
          </cell>
          <cell r="U1161">
            <v>837</v>
          </cell>
          <cell r="V1161">
            <v>778</v>
          </cell>
          <cell r="W1161" t="str">
            <v>FCX624F-SVL-NDP-3</v>
          </cell>
          <cell r="X1161" t="str">
            <v>A3</v>
          </cell>
          <cell r="Y1161">
            <v>0.35</v>
          </cell>
          <cell r="Z1161">
            <v>0.3</v>
          </cell>
          <cell r="AA1161">
            <v>0.3</v>
          </cell>
          <cell r="AB1161">
            <v>0.35</v>
          </cell>
          <cell r="AE1161" t="str">
            <v>SUPPORT</v>
          </cell>
          <cell r="AF1161" t="str">
            <v>BDS DIRECT SUPPORT</v>
          </cell>
          <cell r="AG1161" t="str">
            <v>INITIAL SALE</v>
          </cell>
          <cell r="AH1161" t="str">
            <v>HW SUPPORT</v>
          </cell>
          <cell r="AI1161" t="str">
            <v>132-12</v>
          </cell>
          <cell r="AJ1161" t="str">
            <v>N/A</v>
          </cell>
          <cell r="AK1161" t="str">
            <v>None</v>
          </cell>
          <cell r="AL1161">
            <v>40</v>
          </cell>
        </row>
        <row r="1162">
          <cell r="F1162" t="str">
            <v>FCX624F-SVL-NDP-4</v>
          </cell>
          <cell r="G1162" t="str">
            <v>ESSENTIAL NBD PARTS ONLY SUPPORT,  FastIron CX 624S-F/-ADV</v>
          </cell>
          <cell r="H1162" t="str">
            <v>ESSENTIAL NBD PARTS ONLY SUPPORT</v>
          </cell>
          <cell r="I1162">
            <v>1595</v>
          </cell>
          <cell r="J1162">
            <v>1595</v>
          </cell>
          <cell r="K1162" t="str">
            <v>N</v>
          </cell>
          <cell r="S1162">
            <v>1037</v>
          </cell>
          <cell r="T1162">
            <v>1117</v>
          </cell>
          <cell r="U1162">
            <v>1117</v>
          </cell>
          <cell r="V1162">
            <v>1037</v>
          </cell>
          <cell r="W1162" t="str">
            <v>FCX624F-SVL-NDP-4</v>
          </cell>
          <cell r="X1162" t="str">
            <v>A3</v>
          </cell>
          <cell r="Y1162">
            <v>0.35</v>
          </cell>
          <cell r="Z1162">
            <v>0.3</v>
          </cell>
          <cell r="AA1162">
            <v>0.3</v>
          </cell>
          <cell r="AB1162">
            <v>0.35</v>
          </cell>
          <cell r="AE1162" t="str">
            <v>SUPPORT</v>
          </cell>
          <cell r="AF1162" t="str">
            <v>BDS DIRECT SUPPORT</v>
          </cell>
          <cell r="AG1162" t="str">
            <v>INITIAL SALE</v>
          </cell>
          <cell r="AH1162" t="str">
            <v>HW SUPPORT</v>
          </cell>
          <cell r="AI1162" t="str">
            <v>132-12</v>
          </cell>
          <cell r="AJ1162" t="str">
            <v>N/A</v>
          </cell>
          <cell r="AK1162" t="str">
            <v>None</v>
          </cell>
          <cell r="AL1162">
            <v>40</v>
          </cell>
        </row>
        <row r="1163">
          <cell r="F1163" t="str">
            <v>FCX624F-SVL-NDP-5</v>
          </cell>
          <cell r="G1163" t="str">
            <v>ESSENTIAL NBD PARTS ONLY SUPPORT,  FastIron CX 624S-F/-ADV</v>
          </cell>
          <cell r="H1163" t="str">
            <v>ESSENTIAL NBD PARTS ONLY SUPPORT</v>
          </cell>
          <cell r="I1163">
            <v>1994</v>
          </cell>
          <cell r="J1163">
            <v>1994</v>
          </cell>
          <cell r="K1163" t="str">
            <v>N</v>
          </cell>
          <cell r="S1163">
            <v>1296</v>
          </cell>
          <cell r="T1163">
            <v>1396</v>
          </cell>
          <cell r="U1163">
            <v>1396</v>
          </cell>
          <cell r="V1163">
            <v>1296</v>
          </cell>
          <cell r="W1163" t="str">
            <v>FCX624F-SVL-NDP-5</v>
          </cell>
          <cell r="X1163" t="str">
            <v>A3</v>
          </cell>
          <cell r="Y1163">
            <v>0.35</v>
          </cell>
          <cell r="Z1163">
            <v>0.3</v>
          </cell>
          <cell r="AA1163">
            <v>0.3</v>
          </cell>
          <cell r="AB1163">
            <v>0.35</v>
          </cell>
          <cell r="AE1163" t="str">
            <v>SUPPORT</v>
          </cell>
          <cell r="AF1163" t="str">
            <v>BDS DIRECT SUPPORT</v>
          </cell>
          <cell r="AG1163" t="str">
            <v>INITIAL SALE</v>
          </cell>
          <cell r="AH1163" t="str">
            <v>HW SUPPORT</v>
          </cell>
          <cell r="AI1163" t="str">
            <v>132-12</v>
          </cell>
          <cell r="AJ1163" t="str">
            <v>N/A</v>
          </cell>
          <cell r="AK1163" t="str">
            <v>None</v>
          </cell>
          <cell r="AL1163">
            <v>40</v>
          </cell>
        </row>
        <row r="1164">
          <cell r="F1164" t="str">
            <v>FCX624F-SVL-RMT-1</v>
          </cell>
          <cell r="G1164" t="str">
            <v>ESSENTIAL REMOTE SUPPORT,  FastIron CX 624S-F/-ADV</v>
          </cell>
          <cell r="H1164" t="str">
            <v>ESSENTIAL REMOTE SUPPORT</v>
          </cell>
          <cell r="I1164">
            <v>325</v>
          </cell>
          <cell r="J1164">
            <v>325</v>
          </cell>
          <cell r="K1164" t="str">
            <v>N</v>
          </cell>
          <cell r="S1164">
            <v>211</v>
          </cell>
          <cell r="T1164">
            <v>228</v>
          </cell>
          <cell r="U1164">
            <v>228</v>
          </cell>
          <cell r="V1164">
            <v>211</v>
          </cell>
          <cell r="W1164" t="str">
            <v>FCX624F-SVL-RMT-1</v>
          </cell>
          <cell r="X1164" t="str">
            <v>A3</v>
          </cell>
          <cell r="Y1164">
            <v>0.35</v>
          </cell>
          <cell r="Z1164">
            <v>0.3</v>
          </cell>
          <cell r="AA1164">
            <v>0.3</v>
          </cell>
          <cell r="AB1164">
            <v>0.35</v>
          </cell>
          <cell r="AE1164" t="str">
            <v>SUPPORT</v>
          </cell>
          <cell r="AF1164" t="str">
            <v>BDS DIRECT SUPPORT</v>
          </cell>
          <cell r="AG1164" t="str">
            <v>INITIAL SALE</v>
          </cell>
          <cell r="AH1164" t="str">
            <v>HW SUPPORT</v>
          </cell>
          <cell r="AI1164" t="str">
            <v>132-12</v>
          </cell>
          <cell r="AJ1164" t="str">
            <v>N/A</v>
          </cell>
          <cell r="AK1164" t="str">
            <v>None</v>
          </cell>
          <cell r="AL1164">
            <v>40</v>
          </cell>
        </row>
        <row r="1165">
          <cell r="F1165" t="str">
            <v>FCX624F-SVL-RMT-2</v>
          </cell>
          <cell r="G1165" t="str">
            <v>ESSENTIAL REMOTE SUPPORT,  FastIron CX 624S-F/-ADV</v>
          </cell>
          <cell r="H1165" t="str">
            <v>ESSENTIAL REMOTE SUPPORT</v>
          </cell>
          <cell r="I1165">
            <v>618</v>
          </cell>
          <cell r="J1165">
            <v>618</v>
          </cell>
          <cell r="K1165" t="str">
            <v>N</v>
          </cell>
          <cell r="S1165">
            <v>401</v>
          </cell>
          <cell r="T1165">
            <v>432</v>
          </cell>
          <cell r="U1165">
            <v>432</v>
          </cell>
          <cell r="V1165">
            <v>401</v>
          </cell>
          <cell r="W1165" t="str">
            <v>FCX624F-SVL-RMT-2</v>
          </cell>
          <cell r="X1165" t="str">
            <v>A3</v>
          </cell>
          <cell r="Y1165">
            <v>0.35</v>
          </cell>
          <cell r="Z1165">
            <v>0.3</v>
          </cell>
          <cell r="AA1165">
            <v>0.3</v>
          </cell>
          <cell r="AB1165">
            <v>0.35</v>
          </cell>
          <cell r="AE1165" t="str">
            <v>SUPPORT</v>
          </cell>
          <cell r="AF1165" t="str">
            <v>BDS DIRECT SUPPORT</v>
          </cell>
          <cell r="AG1165" t="str">
            <v>INITIAL SALE</v>
          </cell>
          <cell r="AH1165" t="str">
            <v>HW SUPPORT</v>
          </cell>
          <cell r="AI1165" t="str">
            <v>132-12</v>
          </cell>
          <cell r="AJ1165" t="str">
            <v>N/A</v>
          </cell>
          <cell r="AK1165" t="str">
            <v>None</v>
          </cell>
          <cell r="AL1165">
            <v>40</v>
          </cell>
        </row>
        <row r="1166">
          <cell r="F1166" t="str">
            <v>FCX624F-SVL-RMT-3</v>
          </cell>
          <cell r="G1166" t="str">
            <v>ESSENTIAL REMOTE SUPPORT,  FastIron CX 624S-F/-ADV</v>
          </cell>
          <cell r="H1166" t="str">
            <v>ESSENTIAL REMOTE SUPPORT</v>
          </cell>
          <cell r="I1166">
            <v>894</v>
          </cell>
          <cell r="J1166">
            <v>894</v>
          </cell>
          <cell r="K1166" t="str">
            <v>N</v>
          </cell>
          <cell r="S1166">
            <v>581</v>
          </cell>
          <cell r="T1166">
            <v>626</v>
          </cell>
          <cell r="U1166">
            <v>626</v>
          </cell>
          <cell r="V1166">
            <v>581</v>
          </cell>
          <cell r="W1166" t="str">
            <v>FCX624F-SVL-RMT-3</v>
          </cell>
          <cell r="X1166" t="str">
            <v>A3</v>
          </cell>
          <cell r="Y1166">
            <v>0.35</v>
          </cell>
          <cell r="Z1166">
            <v>0.3</v>
          </cell>
          <cell r="AA1166">
            <v>0.3</v>
          </cell>
          <cell r="AB1166">
            <v>0.35</v>
          </cell>
          <cell r="AE1166" t="str">
            <v>SUPPORT</v>
          </cell>
          <cell r="AF1166" t="str">
            <v>BDS DIRECT SUPPORT</v>
          </cell>
          <cell r="AG1166" t="str">
            <v>INITIAL SALE</v>
          </cell>
          <cell r="AH1166" t="str">
            <v>HW SUPPORT</v>
          </cell>
          <cell r="AI1166" t="str">
            <v>132-12</v>
          </cell>
          <cell r="AJ1166" t="str">
            <v>N/A</v>
          </cell>
          <cell r="AK1166" t="str">
            <v>None</v>
          </cell>
          <cell r="AL1166">
            <v>40</v>
          </cell>
        </row>
        <row r="1167">
          <cell r="F1167" t="str">
            <v>FCX624F-SVL-RMT-4</v>
          </cell>
          <cell r="G1167" t="str">
            <v>ESSENTIAL REMOTE SUPPORT,  FastIron CX 624S-F/-ADV</v>
          </cell>
          <cell r="H1167" t="str">
            <v>ESSENTIAL REMOTE SUPPORT</v>
          </cell>
          <cell r="I1167">
            <v>1192</v>
          </cell>
          <cell r="J1167">
            <v>1192</v>
          </cell>
          <cell r="K1167" t="str">
            <v>N</v>
          </cell>
          <cell r="S1167">
            <v>775</v>
          </cell>
          <cell r="T1167">
            <v>834</v>
          </cell>
          <cell r="U1167">
            <v>834</v>
          </cell>
          <cell r="V1167">
            <v>775</v>
          </cell>
          <cell r="W1167" t="str">
            <v>FCX624F-SVL-RMT-4</v>
          </cell>
          <cell r="X1167" t="str">
            <v>A3</v>
          </cell>
          <cell r="Y1167">
            <v>0.35</v>
          </cell>
          <cell r="Z1167">
            <v>0.3</v>
          </cell>
          <cell r="AA1167">
            <v>0.3</v>
          </cell>
          <cell r="AB1167">
            <v>0.35</v>
          </cell>
          <cell r="AE1167" t="str">
            <v>SUPPORT</v>
          </cell>
          <cell r="AF1167" t="str">
            <v>BDS DIRECT SUPPORT</v>
          </cell>
          <cell r="AG1167" t="str">
            <v>INITIAL SALE</v>
          </cell>
          <cell r="AH1167" t="str">
            <v>HW SUPPORT</v>
          </cell>
          <cell r="AI1167" t="str">
            <v>132-12</v>
          </cell>
          <cell r="AJ1167" t="str">
            <v>N/A</v>
          </cell>
          <cell r="AK1167" t="str">
            <v>None</v>
          </cell>
          <cell r="AL1167">
            <v>40</v>
          </cell>
        </row>
        <row r="1168">
          <cell r="F1168" t="str">
            <v>FCX624F-SVL-RMT-5</v>
          </cell>
          <cell r="G1168" t="str">
            <v>ESSENTIAL REMOTE SUPPORT,  FastIron CX 624S-F/-ADV</v>
          </cell>
          <cell r="H1168" t="str">
            <v>ESSENTIAL REMOTE SUPPORT</v>
          </cell>
          <cell r="I1168">
            <v>1490</v>
          </cell>
          <cell r="J1168">
            <v>1490</v>
          </cell>
          <cell r="K1168" t="str">
            <v>N</v>
          </cell>
          <cell r="S1168">
            <v>968</v>
          </cell>
          <cell r="T1168">
            <v>1043</v>
          </cell>
          <cell r="U1168">
            <v>1043</v>
          </cell>
          <cell r="V1168">
            <v>968</v>
          </cell>
          <cell r="W1168" t="str">
            <v>FCX624F-SVL-RMT-5</v>
          </cell>
          <cell r="X1168" t="str">
            <v>A3</v>
          </cell>
          <cell r="Y1168">
            <v>0.35</v>
          </cell>
          <cell r="Z1168">
            <v>0.3</v>
          </cell>
          <cell r="AA1168">
            <v>0.3</v>
          </cell>
          <cell r="AB1168">
            <v>0.35</v>
          </cell>
          <cell r="AE1168" t="str">
            <v>SUPPORT</v>
          </cell>
          <cell r="AF1168" t="str">
            <v>BDS DIRECT SUPPORT</v>
          </cell>
          <cell r="AG1168" t="str">
            <v>INITIAL SALE</v>
          </cell>
          <cell r="AH1168" t="str">
            <v>HW SUPPORT</v>
          </cell>
          <cell r="AI1168" t="str">
            <v>132-12</v>
          </cell>
          <cell r="AJ1168" t="str">
            <v>N/A</v>
          </cell>
          <cell r="AK1168" t="str">
            <v>None</v>
          </cell>
          <cell r="AL1168">
            <v>40</v>
          </cell>
        </row>
        <row r="1169">
          <cell r="F1169" t="str">
            <v>FCX624F-SVL-SECUPLIFT-1</v>
          </cell>
          <cell r="G1169" t="str">
            <v>SECURE UPLIFT SUPPORT,  FastIron CX 624S-F/-ADV</v>
          </cell>
          <cell r="H1169" t="str">
            <v>SECURE UPLIFT SUPPORT FOR LAN PRODUCTS</v>
          </cell>
          <cell r="I1169">
            <v>150</v>
          </cell>
          <cell r="J1169">
            <v>150</v>
          </cell>
          <cell r="K1169" t="str">
            <v>N</v>
          </cell>
          <cell r="S1169">
            <v>98</v>
          </cell>
          <cell r="T1169">
            <v>105</v>
          </cell>
          <cell r="U1169">
            <v>105</v>
          </cell>
          <cell r="V1169">
            <v>98</v>
          </cell>
          <cell r="W1169" t="str">
            <v>FCX624F-SVL-SECUPLIFT-1</v>
          </cell>
          <cell r="X1169" t="str">
            <v>A3</v>
          </cell>
          <cell r="Y1169">
            <v>0.35</v>
          </cell>
          <cell r="Z1169">
            <v>0.3</v>
          </cell>
          <cell r="AA1169">
            <v>0.3</v>
          </cell>
          <cell r="AB1169">
            <v>0.35</v>
          </cell>
          <cell r="AE1169" t="str">
            <v>SUPPORT</v>
          </cell>
          <cell r="AF1169" t="str">
            <v>BDS DIRECT SUPPORT</v>
          </cell>
          <cell r="AG1169" t="str">
            <v>RENEWAL-L3</v>
          </cell>
          <cell r="AH1169" t="str">
            <v>HW SUPPORT</v>
          </cell>
          <cell r="AI1169" t="str">
            <v>132-12</v>
          </cell>
          <cell r="AJ1169" t="str">
            <v>N/A</v>
          </cell>
          <cell r="AK1169" t="str">
            <v>None</v>
          </cell>
          <cell r="AL1169">
            <v>40</v>
          </cell>
        </row>
        <row r="1170">
          <cell r="F1170" t="str">
            <v>FCX624F-SVL-SECUPLIFT-2</v>
          </cell>
          <cell r="G1170" t="str">
            <v>SECURE UPLIFT SUPPORT,  FastIron CX 624S-F/-ADV</v>
          </cell>
          <cell r="H1170" t="str">
            <v>SECURE UPLIFT SUPPORT FOR LAN PRODUCTS</v>
          </cell>
          <cell r="I1170">
            <v>285</v>
          </cell>
          <cell r="J1170">
            <v>285</v>
          </cell>
          <cell r="K1170" t="str">
            <v>N</v>
          </cell>
          <cell r="S1170">
            <v>185</v>
          </cell>
          <cell r="T1170">
            <v>200</v>
          </cell>
          <cell r="U1170">
            <v>200</v>
          </cell>
          <cell r="V1170">
            <v>185</v>
          </cell>
          <cell r="W1170" t="str">
            <v>FCX624F-SVL-SECUPLIFT-2</v>
          </cell>
          <cell r="X1170" t="str">
            <v>A3</v>
          </cell>
          <cell r="Y1170">
            <v>0.35</v>
          </cell>
          <cell r="Z1170">
            <v>0.3</v>
          </cell>
          <cell r="AA1170">
            <v>0.3</v>
          </cell>
          <cell r="AB1170">
            <v>0.35</v>
          </cell>
          <cell r="AE1170" t="str">
            <v>SUPPORT</v>
          </cell>
          <cell r="AF1170" t="str">
            <v>BDS DIRECT SUPPORT</v>
          </cell>
          <cell r="AG1170" t="str">
            <v>RENEWAL-L3</v>
          </cell>
          <cell r="AH1170" t="str">
            <v>HW SUPPORT</v>
          </cell>
          <cell r="AI1170" t="str">
            <v>132-12</v>
          </cell>
          <cell r="AJ1170" t="str">
            <v>N/A</v>
          </cell>
          <cell r="AK1170" t="str">
            <v>None</v>
          </cell>
          <cell r="AL1170">
            <v>40</v>
          </cell>
        </row>
        <row r="1171">
          <cell r="F1171" t="str">
            <v>FCX624F-SVL-SECUPLIFT-3</v>
          </cell>
          <cell r="G1171" t="str">
            <v>SECURE UPLIFT SUPPORT,  FastIron CX 624S-F/-ADV</v>
          </cell>
          <cell r="H1171" t="str">
            <v>SECURE UPLIFT SUPPORT FOR LAN PRODUCTS</v>
          </cell>
          <cell r="I1171">
            <v>413</v>
          </cell>
          <cell r="J1171">
            <v>413</v>
          </cell>
          <cell r="K1171" t="str">
            <v>N</v>
          </cell>
          <cell r="S1171">
            <v>268</v>
          </cell>
          <cell r="T1171">
            <v>289</v>
          </cell>
          <cell r="U1171">
            <v>289</v>
          </cell>
          <cell r="V1171">
            <v>268</v>
          </cell>
          <cell r="W1171" t="str">
            <v>FCX624F-SVL-SECUPLIFT-3</v>
          </cell>
          <cell r="X1171" t="str">
            <v>A3</v>
          </cell>
          <cell r="Y1171">
            <v>0.35</v>
          </cell>
          <cell r="Z1171">
            <v>0.3</v>
          </cell>
          <cell r="AA1171">
            <v>0.3</v>
          </cell>
          <cell r="AB1171">
            <v>0.35</v>
          </cell>
          <cell r="AE1171" t="str">
            <v>SUPPORT</v>
          </cell>
          <cell r="AF1171" t="str">
            <v>BDS DIRECT SUPPORT</v>
          </cell>
          <cell r="AG1171" t="str">
            <v>RENEWAL-L3</v>
          </cell>
          <cell r="AH1171" t="str">
            <v>HW SUPPORT</v>
          </cell>
          <cell r="AI1171" t="str">
            <v>132-12</v>
          </cell>
          <cell r="AJ1171" t="str">
            <v>N/A</v>
          </cell>
          <cell r="AK1171" t="str">
            <v>None</v>
          </cell>
          <cell r="AL1171">
            <v>40</v>
          </cell>
        </row>
        <row r="1172">
          <cell r="F1172" t="str">
            <v>FCX624F-SVL-SECUPLIFT-4</v>
          </cell>
          <cell r="G1172" t="str">
            <v>SECURE UPLIFT SUPPORT,  FastIron CX 624S-F/-ADV</v>
          </cell>
          <cell r="H1172" t="str">
            <v>SECURE UPLIFT SUPPORT FOR LAN PRODUCTS</v>
          </cell>
          <cell r="I1172">
            <v>550</v>
          </cell>
          <cell r="J1172">
            <v>550</v>
          </cell>
          <cell r="K1172" t="str">
            <v>N</v>
          </cell>
          <cell r="S1172">
            <v>358</v>
          </cell>
          <cell r="T1172">
            <v>385</v>
          </cell>
          <cell r="U1172">
            <v>385</v>
          </cell>
          <cell r="V1172">
            <v>358</v>
          </cell>
          <cell r="W1172" t="str">
            <v>FCX624F-SVL-SECUPLIFT-4</v>
          </cell>
          <cell r="X1172" t="str">
            <v>A3</v>
          </cell>
          <cell r="Y1172">
            <v>0.35</v>
          </cell>
          <cell r="Z1172">
            <v>0.3</v>
          </cell>
          <cell r="AA1172">
            <v>0.3</v>
          </cell>
          <cell r="AB1172">
            <v>0.35</v>
          </cell>
          <cell r="AE1172" t="str">
            <v>SUPPORT</v>
          </cell>
          <cell r="AF1172" t="str">
            <v>BDS DIRECT SUPPORT</v>
          </cell>
          <cell r="AG1172" t="str">
            <v>RENEWAL-L3</v>
          </cell>
          <cell r="AH1172" t="str">
            <v>HW SUPPORT</v>
          </cell>
          <cell r="AI1172" t="str">
            <v>132-12</v>
          </cell>
          <cell r="AJ1172" t="str">
            <v>N/A</v>
          </cell>
          <cell r="AK1172" t="str">
            <v>None</v>
          </cell>
          <cell r="AL1172">
            <v>40</v>
          </cell>
        </row>
        <row r="1173">
          <cell r="F1173" t="str">
            <v>FCX624F-SVL-SECUPLIFT-5</v>
          </cell>
          <cell r="G1173" t="str">
            <v>SECURE UPLIFT SUPPORT,  FastIron CX 624S-F/-ADV</v>
          </cell>
          <cell r="H1173" t="str">
            <v>SECURE UPLIFT SUPPORT FOR LAN PRODUCTS</v>
          </cell>
          <cell r="I1173">
            <v>688</v>
          </cell>
          <cell r="J1173">
            <v>688</v>
          </cell>
          <cell r="K1173" t="str">
            <v>N</v>
          </cell>
          <cell r="S1173">
            <v>447</v>
          </cell>
          <cell r="T1173">
            <v>481</v>
          </cell>
          <cell r="U1173">
            <v>481</v>
          </cell>
          <cell r="V1173">
            <v>447</v>
          </cell>
          <cell r="W1173" t="str">
            <v>FCX624F-SVL-SECUPLIFT-5</v>
          </cell>
          <cell r="X1173" t="str">
            <v>A3</v>
          </cell>
          <cell r="Y1173">
            <v>0.35</v>
          </cell>
          <cell r="Z1173">
            <v>0.3</v>
          </cell>
          <cell r="AA1173">
            <v>0.3</v>
          </cell>
          <cell r="AB1173">
            <v>0.35</v>
          </cell>
          <cell r="AE1173" t="str">
            <v>SUPPORT</v>
          </cell>
          <cell r="AF1173" t="str">
            <v>BDS DIRECT SUPPORT</v>
          </cell>
          <cell r="AG1173" t="str">
            <v>RENEWAL-L3</v>
          </cell>
          <cell r="AH1173" t="str">
            <v>HW SUPPORT</v>
          </cell>
          <cell r="AI1173" t="str">
            <v>132-12</v>
          </cell>
          <cell r="AJ1173" t="str">
            <v>N/A</v>
          </cell>
          <cell r="AK1173" t="str">
            <v>None</v>
          </cell>
          <cell r="AL1173">
            <v>40</v>
          </cell>
        </row>
        <row r="1174">
          <cell r="F1174" t="str">
            <v>FCX624P-SVL-4OS-1</v>
          </cell>
          <cell r="G1174" t="str">
            <v>ESSENTIAL 4HR ONSITE SUPPORT,  FastIron CX 624S-HPOE/-ADV</v>
          </cell>
          <cell r="H1174" t="str">
            <v>ESSENTIAL 4HR ONSITE SUPPORT</v>
          </cell>
          <cell r="I1174">
            <v>615</v>
          </cell>
          <cell r="J1174">
            <v>615</v>
          </cell>
          <cell r="K1174" t="str">
            <v>N</v>
          </cell>
          <cell r="S1174">
            <v>400</v>
          </cell>
          <cell r="T1174">
            <v>431</v>
          </cell>
          <cell r="U1174">
            <v>431</v>
          </cell>
          <cell r="V1174">
            <v>400</v>
          </cell>
          <cell r="W1174" t="str">
            <v>FCX624P-SVL-4OS-1</v>
          </cell>
          <cell r="X1174" t="str">
            <v>A3</v>
          </cell>
          <cell r="Y1174">
            <v>0.35</v>
          </cell>
          <cell r="Z1174">
            <v>0.3</v>
          </cell>
          <cell r="AA1174">
            <v>0.3</v>
          </cell>
          <cell r="AB1174">
            <v>0.35</v>
          </cell>
          <cell r="AE1174" t="str">
            <v>SUPPORT</v>
          </cell>
          <cell r="AF1174" t="str">
            <v>BDS DIRECT SUPPORT</v>
          </cell>
          <cell r="AG1174" t="str">
            <v>INITIAL SALE</v>
          </cell>
          <cell r="AH1174" t="str">
            <v>HW SUPPORT</v>
          </cell>
          <cell r="AI1174" t="str">
            <v>132-12</v>
          </cell>
          <cell r="AJ1174" t="str">
            <v>N/A</v>
          </cell>
          <cell r="AK1174" t="str">
            <v>None</v>
          </cell>
          <cell r="AL1174">
            <v>40</v>
          </cell>
        </row>
        <row r="1175">
          <cell r="F1175" t="str">
            <v>FCX624P-SVL-4OS-2</v>
          </cell>
          <cell r="G1175" t="str">
            <v>ESSENTIAL 4HR ONSITE SUPPORT,  FastIron CX 624S-HPOE/-ADV</v>
          </cell>
          <cell r="H1175" t="str">
            <v>ESSENTIAL 4HR ONSITE SUPPORT</v>
          </cell>
          <cell r="I1175">
            <v>1169</v>
          </cell>
          <cell r="J1175">
            <v>1169</v>
          </cell>
          <cell r="K1175" t="str">
            <v>N</v>
          </cell>
          <cell r="S1175">
            <v>760</v>
          </cell>
          <cell r="T1175">
            <v>818</v>
          </cell>
          <cell r="U1175">
            <v>818</v>
          </cell>
          <cell r="V1175">
            <v>760</v>
          </cell>
          <cell r="W1175" t="str">
            <v>FCX624P-SVL-4OS-2</v>
          </cell>
          <cell r="X1175" t="str">
            <v>A3</v>
          </cell>
          <cell r="Y1175">
            <v>0.35</v>
          </cell>
          <cell r="Z1175">
            <v>0.3</v>
          </cell>
          <cell r="AA1175">
            <v>0.3</v>
          </cell>
          <cell r="AB1175">
            <v>0.35</v>
          </cell>
          <cell r="AE1175" t="str">
            <v>SUPPORT</v>
          </cell>
          <cell r="AF1175" t="str">
            <v>BDS DIRECT SUPPORT</v>
          </cell>
          <cell r="AG1175" t="str">
            <v>INITIAL SALE</v>
          </cell>
          <cell r="AH1175" t="str">
            <v>HW SUPPORT</v>
          </cell>
          <cell r="AI1175" t="str">
            <v>132-12</v>
          </cell>
          <cell r="AJ1175" t="str">
            <v>N/A</v>
          </cell>
          <cell r="AK1175" t="str">
            <v>None</v>
          </cell>
          <cell r="AL1175">
            <v>40</v>
          </cell>
        </row>
        <row r="1176">
          <cell r="F1176" t="str">
            <v>FCX624P-SVL-4OS-3</v>
          </cell>
          <cell r="G1176" t="str">
            <v>ESSENTIAL 4HR ONSITE SUPPORT,  FastIron CX 624S-HPOE/-ADV</v>
          </cell>
          <cell r="H1176" t="str">
            <v>ESSENTIAL 4HR ONSITE SUPPORT</v>
          </cell>
          <cell r="I1176">
            <v>1691</v>
          </cell>
          <cell r="J1176">
            <v>1691</v>
          </cell>
          <cell r="K1176" t="str">
            <v>N</v>
          </cell>
          <cell r="S1176">
            <v>1099</v>
          </cell>
          <cell r="T1176">
            <v>1184</v>
          </cell>
          <cell r="U1176">
            <v>1184</v>
          </cell>
          <cell r="V1176">
            <v>1099</v>
          </cell>
          <cell r="W1176" t="str">
            <v>FCX624P-SVL-4OS-3</v>
          </cell>
          <cell r="X1176" t="str">
            <v>A3</v>
          </cell>
          <cell r="Y1176">
            <v>0.35</v>
          </cell>
          <cell r="Z1176">
            <v>0.3</v>
          </cell>
          <cell r="AA1176">
            <v>0.3</v>
          </cell>
          <cell r="AB1176">
            <v>0.35</v>
          </cell>
          <cell r="AE1176" t="str">
            <v>SUPPORT</v>
          </cell>
          <cell r="AF1176" t="str">
            <v>BDS DIRECT SUPPORT</v>
          </cell>
          <cell r="AG1176" t="str">
            <v>INITIAL SALE</v>
          </cell>
          <cell r="AH1176" t="str">
            <v>HW SUPPORT</v>
          </cell>
          <cell r="AI1176" t="str">
            <v>132-12</v>
          </cell>
          <cell r="AJ1176" t="str">
            <v>N/A</v>
          </cell>
          <cell r="AK1176" t="str">
            <v>None</v>
          </cell>
          <cell r="AL1176">
            <v>40</v>
          </cell>
        </row>
        <row r="1177">
          <cell r="F1177" t="str">
            <v>FCX624P-SVL-4OS-4</v>
          </cell>
          <cell r="G1177" t="str">
            <v>ESSENTIAL 4HR ONSITE SUPPORT,  FastIron CX 624S-HPOE/-ADV</v>
          </cell>
          <cell r="H1177" t="str">
            <v>ESSENTIAL 4HR ONSITE SUPPORT</v>
          </cell>
          <cell r="I1177">
            <v>2255</v>
          </cell>
          <cell r="J1177">
            <v>2255</v>
          </cell>
          <cell r="K1177" t="str">
            <v>N</v>
          </cell>
          <cell r="S1177">
            <v>1466</v>
          </cell>
          <cell r="T1177">
            <v>1579</v>
          </cell>
          <cell r="U1177">
            <v>1579</v>
          </cell>
          <cell r="V1177">
            <v>1466</v>
          </cell>
          <cell r="W1177" t="str">
            <v>FCX624P-SVL-4OS-4</v>
          </cell>
          <cell r="X1177" t="str">
            <v>A3</v>
          </cell>
          <cell r="Y1177">
            <v>0.35</v>
          </cell>
          <cell r="Z1177">
            <v>0.3</v>
          </cell>
          <cell r="AA1177">
            <v>0.3</v>
          </cell>
          <cell r="AB1177">
            <v>0.35</v>
          </cell>
          <cell r="AE1177" t="str">
            <v>SUPPORT</v>
          </cell>
          <cell r="AF1177" t="str">
            <v>BDS DIRECT SUPPORT</v>
          </cell>
          <cell r="AG1177" t="str">
            <v>INITIAL SALE</v>
          </cell>
          <cell r="AH1177" t="str">
            <v>HW SUPPORT</v>
          </cell>
          <cell r="AI1177" t="str">
            <v>132-12</v>
          </cell>
          <cell r="AJ1177" t="str">
            <v>N/A</v>
          </cell>
          <cell r="AK1177" t="str">
            <v>None</v>
          </cell>
          <cell r="AL1177">
            <v>40</v>
          </cell>
        </row>
        <row r="1178">
          <cell r="F1178" t="str">
            <v>FCX624P-SVL-4OS-5</v>
          </cell>
          <cell r="G1178" t="str">
            <v>ESSENTIAL 4HR ONSITE SUPPORT,  FastIron CX 624S-HPOE/-ADV</v>
          </cell>
          <cell r="H1178" t="str">
            <v>ESSENTIAL 4HR ONSITE SUPPORT</v>
          </cell>
          <cell r="I1178">
            <v>2819</v>
          </cell>
          <cell r="J1178">
            <v>2819</v>
          </cell>
          <cell r="K1178" t="str">
            <v>N</v>
          </cell>
          <cell r="S1178">
            <v>1832</v>
          </cell>
          <cell r="T1178">
            <v>1973</v>
          </cell>
          <cell r="U1178">
            <v>1973</v>
          </cell>
          <cell r="V1178">
            <v>1832</v>
          </cell>
          <cell r="W1178" t="str">
            <v>FCX624P-SVL-4OS-5</v>
          </cell>
          <cell r="X1178" t="str">
            <v>A3</v>
          </cell>
          <cell r="Y1178">
            <v>0.35</v>
          </cell>
          <cell r="Z1178">
            <v>0.3</v>
          </cell>
          <cell r="AA1178">
            <v>0.3</v>
          </cell>
          <cell r="AB1178">
            <v>0.35</v>
          </cell>
          <cell r="AE1178" t="str">
            <v>SUPPORT</v>
          </cell>
          <cell r="AF1178" t="str">
            <v>BDS DIRECT SUPPORT</v>
          </cell>
          <cell r="AG1178" t="str">
            <v>INITIAL SALE</v>
          </cell>
          <cell r="AH1178" t="str">
            <v>HW SUPPORT</v>
          </cell>
          <cell r="AI1178" t="str">
            <v>132-12</v>
          </cell>
          <cell r="AJ1178" t="str">
            <v>N/A</v>
          </cell>
          <cell r="AK1178" t="str">
            <v>None</v>
          </cell>
          <cell r="AL1178">
            <v>40</v>
          </cell>
        </row>
        <row r="1179">
          <cell r="F1179" t="str">
            <v>FCX624P-SVL-4P-1</v>
          </cell>
          <cell r="G1179" t="str">
            <v>ESSENTIAL 4HR PARTS ONLY SUPPORT,  FastIron CX 624S-HPOE/-ADV</v>
          </cell>
          <cell r="H1179" t="str">
            <v>ESSENTIAL 4HR PARTS ONLY SUPPORT</v>
          </cell>
          <cell r="I1179">
            <v>490</v>
          </cell>
          <cell r="J1179">
            <v>490</v>
          </cell>
          <cell r="K1179" t="str">
            <v>N</v>
          </cell>
          <cell r="S1179">
            <v>319</v>
          </cell>
          <cell r="T1179">
            <v>343</v>
          </cell>
          <cell r="U1179">
            <v>343</v>
          </cell>
          <cell r="V1179">
            <v>319</v>
          </cell>
          <cell r="W1179" t="str">
            <v>FCX624P-SVL-4P-1</v>
          </cell>
          <cell r="X1179" t="str">
            <v>A3</v>
          </cell>
          <cell r="Y1179">
            <v>0.35</v>
          </cell>
          <cell r="Z1179">
            <v>0.3</v>
          </cell>
          <cell r="AA1179">
            <v>0.3</v>
          </cell>
          <cell r="AB1179">
            <v>0.35</v>
          </cell>
          <cell r="AE1179" t="str">
            <v>SUPPORT</v>
          </cell>
          <cell r="AF1179" t="str">
            <v>BDS DIRECT SUPPORT</v>
          </cell>
          <cell r="AG1179" t="str">
            <v>INITIAL SALE</v>
          </cell>
          <cell r="AH1179" t="str">
            <v>HW SUPPORT</v>
          </cell>
          <cell r="AI1179" t="str">
            <v>132-12</v>
          </cell>
          <cell r="AJ1179" t="str">
            <v>N/A</v>
          </cell>
          <cell r="AK1179" t="str">
            <v>None</v>
          </cell>
          <cell r="AL1179">
            <v>40</v>
          </cell>
        </row>
        <row r="1180">
          <cell r="F1180" t="str">
            <v>FCX624P-SVL-4P-2</v>
          </cell>
          <cell r="G1180" t="str">
            <v>ESSENTIAL 4HR PARTS ONLY SUPPORT,  FastIron CX 624S-HPOE/-ADV</v>
          </cell>
          <cell r="H1180" t="str">
            <v>ESSENTIAL 4HR PARTS ONLY SUPPORT</v>
          </cell>
          <cell r="I1180">
            <v>931</v>
          </cell>
          <cell r="J1180">
            <v>931</v>
          </cell>
          <cell r="K1180" t="str">
            <v>N</v>
          </cell>
          <cell r="S1180">
            <v>605</v>
          </cell>
          <cell r="T1180">
            <v>652</v>
          </cell>
          <cell r="U1180">
            <v>652</v>
          </cell>
          <cell r="V1180">
            <v>605</v>
          </cell>
          <cell r="W1180" t="str">
            <v>FCX624P-SVL-4P-2</v>
          </cell>
          <cell r="X1180" t="str">
            <v>A3</v>
          </cell>
          <cell r="Y1180">
            <v>0.35</v>
          </cell>
          <cell r="Z1180">
            <v>0.3</v>
          </cell>
          <cell r="AA1180">
            <v>0.3</v>
          </cell>
          <cell r="AB1180">
            <v>0.35</v>
          </cell>
          <cell r="AE1180" t="str">
            <v>SUPPORT</v>
          </cell>
          <cell r="AF1180" t="str">
            <v>BDS DIRECT SUPPORT</v>
          </cell>
          <cell r="AG1180" t="str">
            <v>INITIAL SALE</v>
          </cell>
          <cell r="AH1180" t="str">
            <v>HW SUPPORT</v>
          </cell>
          <cell r="AI1180" t="str">
            <v>132-12</v>
          </cell>
          <cell r="AJ1180" t="str">
            <v>N/A</v>
          </cell>
          <cell r="AK1180" t="str">
            <v>None</v>
          </cell>
          <cell r="AL1180">
            <v>40</v>
          </cell>
        </row>
        <row r="1181">
          <cell r="F1181" t="str">
            <v>FCX624P-SVL-4P-3</v>
          </cell>
          <cell r="G1181" t="str">
            <v>ESSENTIAL 4HR PARTS ONLY SUPPORT,  FastIron CX 624S-HPOE/-ADV</v>
          </cell>
          <cell r="H1181" t="str">
            <v>ESSENTIAL 4HR PARTS ONLY SUPPORT</v>
          </cell>
          <cell r="I1181">
            <v>1348</v>
          </cell>
          <cell r="J1181">
            <v>1348</v>
          </cell>
          <cell r="K1181" t="str">
            <v>N</v>
          </cell>
          <cell r="S1181">
            <v>876</v>
          </cell>
          <cell r="T1181">
            <v>943</v>
          </cell>
          <cell r="U1181">
            <v>943</v>
          </cell>
          <cell r="V1181">
            <v>876</v>
          </cell>
          <cell r="W1181" t="str">
            <v>FCX624P-SVL-4P-3</v>
          </cell>
          <cell r="X1181" t="str">
            <v>A3</v>
          </cell>
          <cell r="Y1181">
            <v>0.35</v>
          </cell>
          <cell r="Z1181">
            <v>0.3</v>
          </cell>
          <cell r="AA1181">
            <v>0.3</v>
          </cell>
          <cell r="AB1181">
            <v>0.35</v>
          </cell>
          <cell r="AE1181" t="str">
            <v>SUPPORT</v>
          </cell>
          <cell r="AF1181" t="str">
            <v>BDS DIRECT SUPPORT</v>
          </cell>
          <cell r="AG1181" t="str">
            <v>INITIAL SALE</v>
          </cell>
          <cell r="AH1181" t="str">
            <v>HW SUPPORT</v>
          </cell>
          <cell r="AI1181" t="str">
            <v>132-12</v>
          </cell>
          <cell r="AJ1181" t="str">
            <v>N/A</v>
          </cell>
          <cell r="AK1181" t="str">
            <v>None</v>
          </cell>
          <cell r="AL1181">
            <v>40</v>
          </cell>
        </row>
        <row r="1182">
          <cell r="F1182" t="str">
            <v>FCX624P-SVL-4P-4</v>
          </cell>
          <cell r="G1182" t="str">
            <v>ESSENTIAL 4HR PARTS ONLY SUPPORT,  FastIron CX 624S-HPOE/-ADV</v>
          </cell>
          <cell r="H1182" t="str">
            <v>ESSENTIAL 4HR PARTS ONLY SUPPORT</v>
          </cell>
          <cell r="I1182">
            <v>1797</v>
          </cell>
          <cell r="J1182">
            <v>1797</v>
          </cell>
          <cell r="K1182" t="str">
            <v>N</v>
          </cell>
          <cell r="S1182">
            <v>1168</v>
          </cell>
          <cell r="T1182">
            <v>1258</v>
          </cell>
          <cell r="U1182">
            <v>1258</v>
          </cell>
          <cell r="V1182">
            <v>1168</v>
          </cell>
          <cell r="W1182" t="str">
            <v>FCX624P-SVL-4P-4</v>
          </cell>
          <cell r="X1182" t="str">
            <v>A3</v>
          </cell>
          <cell r="Y1182">
            <v>0.35</v>
          </cell>
          <cell r="Z1182">
            <v>0.3</v>
          </cell>
          <cell r="AA1182">
            <v>0.3</v>
          </cell>
          <cell r="AB1182">
            <v>0.35</v>
          </cell>
          <cell r="AE1182" t="str">
            <v>SUPPORT</v>
          </cell>
          <cell r="AF1182" t="str">
            <v>BDS DIRECT SUPPORT</v>
          </cell>
          <cell r="AG1182" t="str">
            <v>INITIAL SALE</v>
          </cell>
          <cell r="AH1182" t="str">
            <v>HW SUPPORT</v>
          </cell>
          <cell r="AI1182" t="str">
            <v>132-12</v>
          </cell>
          <cell r="AJ1182" t="str">
            <v>N/A</v>
          </cell>
          <cell r="AK1182" t="str">
            <v>None</v>
          </cell>
          <cell r="AL1182">
            <v>40</v>
          </cell>
        </row>
        <row r="1183">
          <cell r="F1183" t="str">
            <v>FCX624P-SVL-4P-5</v>
          </cell>
          <cell r="G1183" t="str">
            <v>ESSENTIAL 4HR PARTS ONLY SUPPORT,  FastIron CX 624S-HPOE/-ADV</v>
          </cell>
          <cell r="H1183" t="str">
            <v>ESSENTIAL 4HR PARTS ONLY SUPPORT</v>
          </cell>
          <cell r="I1183">
            <v>2246</v>
          </cell>
          <cell r="J1183">
            <v>2246</v>
          </cell>
          <cell r="K1183" t="str">
            <v>N</v>
          </cell>
          <cell r="S1183">
            <v>1460</v>
          </cell>
          <cell r="T1183">
            <v>1572</v>
          </cell>
          <cell r="U1183">
            <v>1572</v>
          </cell>
          <cell r="V1183">
            <v>1460</v>
          </cell>
          <cell r="W1183" t="str">
            <v>FCX624P-SVL-4P-5</v>
          </cell>
          <cell r="X1183" t="str">
            <v>A3</v>
          </cell>
          <cell r="Y1183">
            <v>0.35</v>
          </cell>
          <cell r="Z1183">
            <v>0.3</v>
          </cell>
          <cell r="AA1183">
            <v>0.3</v>
          </cell>
          <cell r="AB1183">
            <v>0.35</v>
          </cell>
          <cell r="AE1183" t="str">
            <v>SUPPORT</v>
          </cell>
          <cell r="AF1183" t="str">
            <v>BDS DIRECT SUPPORT</v>
          </cell>
          <cell r="AG1183" t="str">
            <v>INITIAL SALE</v>
          </cell>
          <cell r="AH1183" t="str">
            <v>HW SUPPORT</v>
          </cell>
          <cell r="AI1183" t="str">
            <v>132-12</v>
          </cell>
          <cell r="AJ1183" t="str">
            <v>N/A</v>
          </cell>
          <cell r="AK1183" t="str">
            <v>None</v>
          </cell>
          <cell r="AL1183">
            <v>40</v>
          </cell>
        </row>
        <row r="1184">
          <cell r="F1184" t="str">
            <v>FCX624P-SVL-NDO-1</v>
          </cell>
          <cell r="G1184" t="str">
            <v>ESSENTIAL NBD ONSITE SUPPORT,  FastIron CX 624S-HPOE/-ADV</v>
          </cell>
          <cell r="H1184" t="str">
            <v>ESSENTIAL NBD ONSITE SUPPORT</v>
          </cell>
          <cell r="I1184">
            <v>305</v>
          </cell>
          <cell r="J1184">
            <v>305</v>
          </cell>
          <cell r="K1184" t="str">
            <v>N</v>
          </cell>
          <cell r="S1184">
            <v>198</v>
          </cell>
          <cell r="T1184">
            <v>214</v>
          </cell>
          <cell r="U1184">
            <v>214</v>
          </cell>
          <cell r="V1184">
            <v>198</v>
          </cell>
          <cell r="W1184" t="str">
            <v>FCX624P-SVL-NDO-1</v>
          </cell>
          <cell r="X1184" t="str">
            <v>A3</v>
          </cell>
          <cell r="Y1184">
            <v>0.35</v>
          </cell>
          <cell r="Z1184">
            <v>0.3</v>
          </cell>
          <cell r="AA1184">
            <v>0.3</v>
          </cell>
          <cell r="AB1184">
            <v>0.35</v>
          </cell>
          <cell r="AE1184" t="str">
            <v>SUPPORT</v>
          </cell>
          <cell r="AF1184" t="str">
            <v>BDS DIRECT SUPPORT</v>
          </cell>
          <cell r="AG1184" t="str">
            <v>INITIAL SALE</v>
          </cell>
          <cell r="AH1184" t="str">
            <v>HW SUPPORT</v>
          </cell>
          <cell r="AI1184" t="str">
            <v>132-12</v>
          </cell>
          <cell r="AJ1184" t="str">
            <v>N/A</v>
          </cell>
          <cell r="AK1184" t="str">
            <v>None</v>
          </cell>
          <cell r="AL1184">
            <v>40</v>
          </cell>
        </row>
        <row r="1185">
          <cell r="F1185" t="str">
            <v>FCX624P-SVL-NDO-2</v>
          </cell>
          <cell r="G1185" t="str">
            <v>ESSENTIAL NBD ONSITE SUPPORT,  FastIron CX 624S-HPOE/-ADV</v>
          </cell>
          <cell r="H1185" t="str">
            <v>ESSENTIAL NBD ONSITE SUPPORT</v>
          </cell>
          <cell r="I1185">
            <v>580</v>
          </cell>
          <cell r="J1185">
            <v>580</v>
          </cell>
          <cell r="K1185" t="str">
            <v>N</v>
          </cell>
          <cell r="S1185">
            <v>377</v>
          </cell>
          <cell r="T1185">
            <v>406</v>
          </cell>
          <cell r="U1185">
            <v>406</v>
          </cell>
          <cell r="V1185">
            <v>377</v>
          </cell>
          <cell r="W1185" t="str">
            <v>FCX624P-SVL-NDO-2</v>
          </cell>
          <cell r="X1185" t="str">
            <v>A3</v>
          </cell>
          <cell r="Y1185">
            <v>0.35</v>
          </cell>
          <cell r="Z1185">
            <v>0.3</v>
          </cell>
          <cell r="AA1185">
            <v>0.3</v>
          </cell>
          <cell r="AB1185">
            <v>0.35</v>
          </cell>
          <cell r="AE1185" t="str">
            <v>SUPPORT</v>
          </cell>
          <cell r="AF1185" t="str">
            <v>BDS DIRECT SUPPORT</v>
          </cell>
          <cell r="AG1185" t="str">
            <v>INITIAL SALE</v>
          </cell>
          <cell r="AH1185" t="str">
            <v>HW SUPPORT</v>
          </cell>
          <cell r="AI1185" t="str">
            <v>132-12</v>
          </cell>
          <cell r="AJ1185" t="str">
            <v>N/A</v>
          </cell>
          <cell r="AK1185" t="str">
            <v>None</v>
          </cell>
          <cell r="AL1185">
            <v>40</v>
          </cell>
        </row>
        <row r="1186">
          <cell r="F1186" t="str">
            <v>FCX624P-SVL-NDO-3</v>
          </cell>
          <cell r="G1186" t="str">
            <v>ESSENTIAL NBD ONSITE SUPPORT,  FastIron CX 624S-HPOE/-ADV</v>
          </cell>
          <cell r="H1186" t="str">
            <v>ESSENTIAL NBD ONSITE SUPPORT</v>
          </cell>
          <cell r="I1186">
            <v>839</v>
          </cell>
          <cell r="J1186">
            <v>839</v>
          </cell>
          <cell r="K1186" t="str">
            <v>N</v>
          </cell>
          <cell r="S1186">
            <v>545</v>
          </cell>
          <cell r="T1186">
            <v>587</v>
          </cell>
          <cell r="U1186">
            <v>587</v>
          </cell>
          <cell r="V1186">
            <v>545</v>
          </cell>
          <cell r="W1186" t="str">
            <v>FCX624P-SVL-NDO-3</v>
          </cell>
          <cell r="X1186" t="str">
            <v>A3</v>
          </cell>
          <cell r="Y1186">
            <v>0.35</v>
          </cell>
          <cell r="Z1186">
            <v>0.3</v>
          </cell>
          <cell r="AA1186">
            <v>0.3</v>
          </cell>
          <cell r="AB1186">
            <v>0.35</v>
          </cell>
          <cell r="AE1186" t="str">
            <v>SUPPORT</v>
          </cell>
          <cell r="AF1186" t="str">
            <v>BDS DIRECT SUPPORT</v>
          </cell>
          <cell r="AG1186" t="str">
            <v>INITIAL SALE</v>
          </cell>
          <cell r="AH1186" t="str">
            <v>HW SUPPORT</v>
          </cell>
          <cell r="AI1186" t="str">
            <v>132-12</v>
          </cell>
          <cell r="AJ1186" t="str">
            <v>N/A</v>
          </cell>
          <cell r="AK1186" t="str">
            <v>None</v>
          </cell>
          <cell r="AL1186">
            <v>40</v>
          </cell>
        </row>
        <row r="1187">
          <cell r="F1187" t="str">
            <v>FCX624P-SVL-NDO-4</v>
          </cell>
          <cell r="G1187" t="str">
            <v>ESSENTIAL NBD ONSITE SUPPORT,  FastIron CX 624S-HPOE/-ADV</v>
          </cell>
          <cell r="H1187" t="str">
            <v>ESSENTIAL NBD ONSITE SUPPORT</v>
          </cell>
          <cell r="I1187">
            <v>1118</v>
          </cell>
          <cell r="J1187">
            <v>1118</v>
          </cell>
          <cell r="K1187" t="str">
            <v>N</v>
          </cell>
          <cell r="S1187">
            <v>727</v>
          </cell>
          <cell r="T1187">
            <v>783</v>
          </cell>
          <cell r="U1187">
            <v>783</v>
          </cell>
          <cell r="V1187">
            <v>727</v>
          </cell>
          <cell r="W1187" t="str">
            <v>FCX624P-SVL-NDO-4</v>
          </cell>
          <cell r="X1187" t="str">
            <v>A3</v>
          </cell>
          <cell r="Y1187">
            <v>0.35</v>
          </cell>
          <cell r="Z1187">
            <v>0.3</v>
          </cell>
          <cell r="AA1187">
            <v>0.3</v>
          </cell>
          <cell r="AB1187">
            <v>0.35</v>
          </cell>
          <cell r="AE1187" t="str">
            <v>SUPPORT</v>
          </cell>
          <cell r="AF1187" t="str">
            <v>BDS DIRECT SUPPORT</v>
          </cell>
          <cell r="AG1187" t="str">
            <v>INITIAL SALE</v>
          </cell>
          <cell r="AH1187" t="str">
            <v>HW SUPPORT</v>
          </cell>
          <cell r="AI1187" t="str">
            <v>132-12</v>
          </cell>
          <cell r="AJ1187" t="str">
            <v>N/A</v>
          </cell>
          <cell r="AK1187" t="str">
            <v>None</v>
          </cell>
          <cell r="AL1187">
            <v>40</v>
          </cell>
        </row>
        <row r="1188">
          <cell r="F1188" t="str">
            <v>FCX624P-SVL-NDO-5</v>
          </cell>
          <cell r="G1188" t="str">
            <v>ESSENTIAL NBD ONSITE SUPPORT,  FastIron CX 624S-HPOE/-ADV</v>
          </cell>
          <cell r="H1188" t="str">
            <v>ESSENTIAL NBD ONSITE SUPPORT</v>
          </cell>
          <cell r="I1188">
            <v>1398</v>
          </cell>
          <cell r="J1188">
            <v>1398</v>
          </cell>
          <cell r="K1188" t="str">
            <v>N</v>
          </cell>
          <cell r="S1188">
            <v>909</v>
          </cell>
          <cell r="T1188">
            <v>979</v>
          </cell>
          <cell r="U1188">
            <v>979</v>
          </cell>
          <cell r="V1188">
            <v>909</v>
          </cell>
          <cell r="W1188" t="str">
            <v>FCX624P-SVL-NDO-5</v>
          </cell>
          <cell r="X1188" t="str">
            <v>A3</v>
          </cell>
          <cell r="Y1188">
            <v>0.35</v>
          </cell>
          <cell r="Z1188">
            <v>0.3</v>
          </cell>
          <cell r="AA1188">
            <v>0.3</v>
          </cell>
          <cell r="AB1188">
            <v>0.35</v>
          </cell>
          <cell r="AE1188" t="str">
            <v>SUPPORT</v>
          </cell>
          <cell r="AF1188" t="str">
            <v>BDS DIRECT SUPPORT</v>
          </cell>
          <cell r="AG1188" t="str">
            <v>INITIAL SALE</v>
          </cell>
          <cell r="AH1188" t="str">
            <v>HW SUPPORT</v>
          </cell>
          <cell r="AI1188" t="str">
            <v>132-12</v>
          </cell>
          <cell r="AJ1188" t="str">
            <v>N/A</v>
          </cell>
          <cell r="AK1188" t="str">
            <v>None</v>
          </cell>
          <cell r="AL1188">
            <v>40</v>
          </cell>
        </row>
        <row r="1189">
          <cell r="F1189" t="str">
            <v>FCX624P-SVL-NDP-1</v>
          </cell>
          <cell r="G1189" t="str">
            <v>ESSENTIAL NBD PARTS ONLY SUPPORT,  FastIron CX 624S-HPOE/-ADV</v>
          </cell>
          <cell r="H1189" t="str">
            <v>ESSENTIAL NBD PARTS ONLY SUPPORT</v>
          </cell>
          <cell r="I1189">
            <v>245</v>
          </cell>
          <cell r="J1189">
            <v>245</v>
          </cell>
          <cell r="K1189" t="str">
            <v>N</v>
          </cell>
          <cell r="S1189">
            <v>159</v>
          </cell>
          <cell r="T1189">
            <v>172</v>
          </cell>
          <cell r="U1189">
            <v>172</v>
          </cell>
          <cell r="V1189">
            <v>159</v>
          </cell>
          <cell r="W1189" t="str">
            <v>FCX624P-SVL-NDP-1</v>
          </cell>
          <cell r="X1189" t="str">
            <v>A3</v>
          </cell>
          <cell r="Y1189">
            <v>0.35</v>
          </cell>
          <cell r="Z1189">
            <v>0.3</v>
          </cell>
          <cell r="AA1189">
            <v>0.3</v>
          </cell>
          <cell r="AB1189">
            <v>0.35</v>
          </cell>
          <cell r="AE1189" t="str">
            <v>SUPPORT</v>
          </cell>
          <cell r="AF1189" t="str">
            <v>BDS DIRECT SUPPORT</v>
          </cell>
          <cell r="AG1189" t="str">
            <v>INITIAL SALE</v>
          </cell>
          <cell r="AH1189" t="str">
            <v>HW SUPPORT</v>
          </cell>
          <cell r="AI1189" t="str">
            <v>132-12</v>
          </cell>
          <cell r="AJ1189" t="str">
            <v>N/A</v>
          </cell>
          <cell r="AK1189" t="str">
            <v>None</v>
          </cell>
          <cell r="AL1189">
            <v>40</v>
          </cell>
        </row>
        <row r="1190">
          <cell r="F1190" t="str">
            <v>FCX624P-SVL-NDP-2</v>
          </cell>
          <cell r="G1190" t="str">
            <v>ESSENTIAL NBD PARTS ONLY SUPPORT,  FastIron CX 624S-HPOE/-ADV</v>
          </cell>
          <cell r="H1190" t="str">
            <v>ESSENTIAL NBD PARTS ONLY SUPPORT</v>
          </cell>
          <cell r="I1190">
            <v>466</v>
          </cell>
          <cell r="J1190">
            <v>466</v>
          </cell>
          <cell r="K1190" t="str">
            <v>N</v>
          </cell>
          <cell r="S1190">
            <v>303</v>
          </cell>
          <cell r="T1190">
            <v>326</v>
          </cell>
          <cell r="U1190">
            <v>326</v>
          </cell>
          <cell r="V1190">
            <v>303</v>
          </cell>
          <cell r="W1190" t="str">
            <v>FCX624P-SVL-NDP-2</v>
          </cell>
          <cell r="X1190" t="str">
            <v>A3</v>
          </cell>
          <cell r="Y1190">
            <v>0.35</v>
          </cell>
          <cell r="Z1190">
            <v>0.3</v>
          </cell>
          <cell r="AA1190">
            <v>0.3</v>
          </cell>
          <cell r="AB1190">
            <v>0.35</v>
          </cell>
          <cell r="AE1190" t="str">
            <v>SUPPORT</v>
          </cell>
          <cell r="AF1190" t="str">
            <v>BDS DIRECT SUPPORT</v>
          </cell>
          <cell r="AG1190" t="str">
            <v>INITIAL SALE</v>
          </cell>
          <cell r="AH1190" t="str">
            <v>HW SUPPORT</v>
          </cell>
          <cell r="AI1190" t="str">
            <v>132-12</v>
          </cell>
          <cell r="AJ1190" t="str">
            <v>N/A</v>
          </cell>
          <cell r="AK1190" t="str">
            <v>None</v>
          </cell>
          <cell r="AL1190">
            <v>40</v>
          </cell>
        </row>
        <row r="1191">
          <cell r="F1191" t="str">
            <v>FCX624P-SVL-NDP-3</v>
          </cell>
          <cell r="G1191" t="str">
            <v>ESSENTIAL NBD PARTS ONLY SUPPORT,  FastIron CX 624S-HPOE/-ADV</v>
          </cell>
          <cell r="H1191" t="str">
            <v>ESSENTIAL NBD PARTS ONLY SUPPORT</v>
          </cell>
          <cell r="I1191">
            <v>674</v>
          </cell>
          <cell r="J1191">
            <v>674</v>
          </cell>
          <cell r="K1191" t="str">
            <v>N</v>
          </cell>
          <cell r="S1191">
            <v>438</v>
          </cell>
          <cell r="T1191">
            <v>472</v>
          </cell>
          <cell r="U1191">
            <v>472</v>
          </cell>
          <cell r="V1191">
            <v>438</v>
          </cell>
          <cell r="W1191" t="str">
            <v>FCX624P-SVL-NDP-3</v>
          </cell>
          <cell r="X1191" t="str">
            <v>A3</v>
          </cell>
          <cell r="Y1191">
            <v>0.35</v>
          </cell>
          <cell r="Z1191">
            <v>0.3</v>
          </cell>
          <cell r="AA1191">
            <v>0.3</v>
          </cell>
          <cell r="AB1191">
            <v>0.35</v>
          </cell>
          <cell r="AE1191" t="str">
            <v>SUPPORT</v>
          </cell>
          <cell r="AF1191" t="str">
            <v>BDS DIRECT SUPPORT</v>
          </cell>
          <cell r="AG1191" t="str">
            <v>INITIAL SALE</v>
          </cell>
          <cell r="AH1191" t="str">
            <v>HW SUPPORT</v>
          </cell>
          <cell r="AI1191" t="str">
            <v>132-12</v>
          </cell>
          <cell r="AJ1191" t="str">
            <v>N/A</v>
          </cell>
          <cell r="AK1191" t="str">
            <v>None</v>
          </cell>
          <cell r="AL1191">
            <v>40</v>
          </cell>
        </row>
        <row r="1192">
          <cell r="F1192" t="str">
            <v>FCX624P-SVL-NDP-4</v>
          </cell>
          <cell r="G1192" t="str">
            <v>ESSENTIAL NBD PARTS ONLY SUPPORT,  FastIron CX 624S-HPOE/-ADV</v>
          </cell>
          <cell r="H1192" t="str">
            <v>ESSENTIAL NBD PARTS ONLY SUPPORT</v>
          </cell>
          <cell r="I1192">
            <v>898</v>
          </cell>
          <cell r="J1192">
            <v>898</v>
          </cell>
          <cell r="K1192" t="str">
            <v>N</v>
          </cell>
          <cell r="S1192">
            <v>584</v>
          </cell>
          <cell r="T1192">
            <v>629</v>
          </cell>
          <cell r="U1192">
            <v>629</v>
          </cell>
          <cell r="V1192">
            <v>584</v>
          </cell>
          <cell r="W1192" t="str">
            <v>FCX624P-SVL-NDP-4</v>
          </cell>
          <cell r="X1192" t="str">
            <v>A3</v>
          </cell>
          <cell r="Y1192">
            <v>0.35</v>
          </cell>
          <cell r="Z1192">
            <v>0.3</v>
          </cell>
          <cell r="AA1192">
            <v>0.3</v>
          </cell>
          <cell r="AB1192">
            <v>0.35</v>
          </cell>
          <cell r="AE1192" t="str">
            <v>SUPPORT</v>
          </cell>
          <cell r="AF1192" t="str">
            <v>BDS DIRECT SUPPORT</v>
          </cell>
          <cell r="AG1192" t="str">
            <v>INITIAL SALE</v>
          </cell>
          <cell r="AH1192" t="str">
            <v>HW SUPPORT</v>
          </cell>
          <cell r="AI1192" t="str">
            <v>132-12</v>
          </cell>
          <cell r="AJ1192" t="str">
            <v>N/A</v>
          </cell>
          <cell r="AK1192" t="str">
            <v>None</v>
          </cell>
          <cell r="AL1192">
            <v>40</v>
          </cell>
        </row>
        <row r="1193">
          <cell r="F1193" t="str">
            <v>FCX624P-SVL-NDP-5</v>
          </cell>
          <cell r="G1193" t="str">
            <v>ESSENTIAL NBD PARTS ONLY SUPPORT,  FastIron CX 624S-HPOE/-ADV</v>
          </cell>
          <cell r="H1193" t="str">
            <v>ESSENTIAL NBD PARTS ONLY SUPPORT</v>
          </cell>
          <cell r="I1193">
            <v>1123</v>
          </cell>
          <cell r="J1193">
            <v>1123</v>
          </cell>
          <cell r="K1193" t="str">
            <v>N</v>
          </cell>
          <cell r="S1193">
            <v>730</v>
          </cell>
          <cell r="T1193">
            <v>786</v>
          </cell>
          <cell r="U1193">
            <v>786</v>
          </cell>
          <cell r="V1193">
            <v>730</v>
          </cell>
          <cell r="W1193" t="str">
            <v>FCX624P-SVL-NDP-5</v>
          </cell>
          <cell r="X1193" t="str">
            <v>A3</v>
          </cell>
          <cell r="Y1193">
            <v>0.35</v>
          </cell>
          <cell r="Z1193">
            <v>0.3</v>
          </cell>
          <cell r="AA1193">
            <v>0.3</v>
          </cell>
          <cell r="AB1193">
            <v>0.35</v>
          </cell>
          <cell r="AE1193" t="str">
            <v>SUPPORT</v>
          </cell>
          <cell r="AF1193" t="str">
            <v>BDS DIRECT SUPPORT</v>
          </cell>
          <cell r="AG1193" t="str">
            <v>INITIAL SALE</v>
          </cell>
          <cell r="AH1193" t="str">
            <v>HW SUPPORT</v>
          </cell>
          <cell r="AI1193" t="str">
            <v>132-12</v>
          </cell>
          <cell r="AJ1193" t="str">
            <v>N/A</v>
          </cell>
          <cell r="AK1193" t="str">
            <v>None</v>
          </cell>
          <cell r="AL1193">
            <v>40</v>
          </cell>
        </row>
        <row r="1194">
          <cell r="F1194" t="str">
            <v>FCX624P-SVL-RMT-1</v>
          </cell>
          <cell r="G1194" t="str">
            <v>ESSENTIAL REMOTE SUPPORT,  FastIron CX 624S-HPOE/-ADV</v>
          </cell>
          <cell r="H1194" t="str">
            <v>ESSENTIAL REMOTE SUPPORT</v>
          </cell>
          <cell r="I1194">
            <v>185</v>
          </cell>
          <cell r="J1194">
            <v>185</v>
          </cell>
          <cell r="K1194" t="str">
            <v>N</v>
          </cell>
          <cell r="S1194">
            <v>120</v>
          </cell>
          <cell r="T1194">
            <v>130</v>
          </cell>
          <cell r="U1194">
            <v>130</v>
          </cell>
          <cell r="V1194">
            <v>120</v>
          </cell>
          <cell r="W1194" t="str">
            <v>FCX624P-SVL-RMT-1</v>
          </cell>
          <cell r="X1194" t="str">
            <v>A3</v>
          </cell>
          <cell r="Y1194">
            <v>0.35</v>
          </cell>
          <cell r="Z1194">
            <v>0.3</v>
          </cell>
          <cell r="AA1194">
            <v>0.3</v>
          </cell>
          <cell r="AB1194">
            <v>0.35</v>
          </cell>
          <cell r="AE1194" t="str">
            <v>SUPPORT</v>
          </cell>
          <cell r="AF1194" t="str">
            <v>BDS DIRECT SUPPORT</v>
          </cell>
          <cell r="AG1194" t="str">
            <v>INITIAL SALE</v>
          </cell>
          <cell r="AH1194" t="str">
            <v>HW SUPPORT</v>
          </cell>
          <cell r="AI1194" t="str">
            <v>132-12</v>
          </cell>
          <cell r="AJ1194" t="str">
            <v>N/A</v>
          </cell>
          <cell r="AK1194" t="str">
            <v>None</v>
          </cell>
          <cell r="AL1194">
            <v>40</v>
          </cell>
        </row>
        <row r="1195">
          <cell r="F1195" t="str">
            <v>FCX624P-SVL-RMT-2</v>
          </cell>
          <cell r="G1195" t="str">
            <v>ESSENTIAL REMOTE SUPPORT,  FastIron CX 624S-HPOE/-ADV</v>
          </cell>
          <cell r="H1195" t="str">
            <v>ESSENTIAL REMOTE SUPPORT</v>
          </cell>
          <cell r="I1195">
            <v>352</v>
          </cell>
          <cell r="J1195">
            <v>352</v>
          </cell>
          <cell r="K1195" t="str">
            <v>N</v>
          </cell>
          <cell r="S1195">
            <v>228</v>
          </cell>
          <cell r="T1195">
            <v>246</v>
          </cell>
          <cell r="U1195">
            <v>246</v>
          </cell>
          <cell r="V1195">
            <v>228</v>
          </cell>
          <cell r="W1195" t="str">
            <v>FCX624P-SVL-RMT-2</v>
          </cell>
          <cell r="X1195" t="str">
            <v>A3</v>
          </cell>
          <cell r="Y1195">
            <v>0.35</v>
          </cell>
          <cell r="Z1195">
            <v>0.3</v>
          </cell>
          <cell r="AA1195">
            <v>0.3</v>
          </cell>
          <cell r="AB1195">
            <v>0.35</v>
          </cell>
          <cell r="AE1195" t="str">
            <v>SUPPORT</v>
          </cell>
          <cell r="AF1195" t="str">
            <v>BDS DIRECT SUPPORT</v>
          </cell>
          <cell r="AG1195" t="str">
            <v>INITIAL SALE</v>
          </cell>
          <cell r="AH1195" t="str">
            <v>HW SUPPORT</v>
          </cell>
          <cell r="AI1195" t="str">
            <v>132-12</v>
          </cell>
          <cell r="AJ1195" t="str">
            <v>N/A</v>
          </cell>
          <cell r="AK1195" t="str">
            <v>None</v>
          </cell>
          <cell r="AL1195">
            <v>40</v>
          </cell>
        </row>
        <row r="1196">
          <cell r="F1196" t="str">
            <v>FCX624P-SVL-RMT-3</v>
          </cell>
          <cell r="G1196" t="str">
            <v>ESSENTIAL REMOTE SUPPORT,  FastIron CX 624S-HPOE/-ADV</v>
          </cell>
          <cell r="H1196" t="str">
            <v>ESSENTIAL REMOTE SUPPORT</v>
          </cell>
          <cell r="I1196">
            <v>509</v>
          </cell>
          <cell r="J1196">
            <v>509</v>
          </cell>
          <cell r="K1196" t="str">
            <v>N</v>
          </cell>
          <cell r="S1196">
            <v>331</v>
          </cell>
          <cell r="T1196">
            <v>356</v>
          </cell>
          <cell r="U1196">
            <v>356</v>
          </cell>
          <cell r="V1196">
            <v>331</v>
          </cell>
          <cell r="W1196" t="str">
            <v>FCX624P-SVL-RMT-3</v>
          </cell>
          <cell r="X1196" t="str">
            <v>A3</v>
          </cell>
          <cell r="Y1196">
            <v>0.35</v>
          </cell>
          <cell r="Z1196">
            <v>0.3</v>
          </cell>
          <cell r="AA1196">
            <v>0.3</v>
          </cell>
          <cell r="AB1196">
            <v>0.35</v>
          </cell>
          <cell r="AE1196" t="str">
            <v>SUPPORT</v>
          </cell>
          <cell r="AF1196" t="str">
            <v>BDS DIRECT SUPPORT</v>
          </cell>
          <cell r="AG1196" t="str">
            <v>INITIAL SALE</v>
          </cell>
          <cell r="AH1196" t="str">
            <v>HW SUPPORT</v>
          </cell>
          <cell r="AI1196" t="str">
            <v>132-12</v>
          </cell>
          <cell r="AJ1196" t="str">
            <v>N/A</v>
          </cell>
          <cell r="AK1196" t="str">
            <v>None</v>
          </cell>
          <cell r="AL1196">
            <v>40</v>
          </cell>
        </row>
        <row r="1197">
          <cell r="F1197" t="str">
            <v>FCX624P-SVL-RMT-4</v>
          </cell>
          <cell r="G1197" t="str">
            <v>ESSENTIAL REMOTE SUPPORT,  FastIron CX 624S-HPOE/-ADV</v>
          </cell>
          <cell r="H1197" t="str">
            <v>ESSENTIAL REMOTE SUPPORT</v>
          </cell>
          <cell r="I1197">
            <v>678</v>
          </cell>
          <cell r="J1197">
            <v>678</v>
          </cell>
          <cell r="K1197" t="str">
            <v>N</v>
          </cell>
          <cell r="S1197">
            <v>441</v>
          </cell>
          <cell r="T1197">
            <v>475</v>
          </cell>
          <cell r="U1197">
            <v>475</v>
          </cell>
          <cell r="V1197">
            <v>441</v>
          </cell>
          <cell r="W1197" t="str">
            <v>FCX624P-SVL-RMT-4</v>
          </cell>
          <cell r="X1197" t="str">
            <v>A3</v>
          </cell>
          <cell r="Y1197">
            <v>0.35</v>
          </cell>
          <cell r="Z1197">
            <v>0.3</v>
          </cell>
          <cell r="AA1197">
            <v>0.3</v>
          </cell>
          <cell r="AB1197">
            <v>0.35</v>
          </cell>
          <cell r="AE1197" t="str">
            <v>SUPPORT</v>
          </cell>
          <cell r="AF1197" t="str">
            <v>BDS DIRECT SUPPORT</v>
          </cell>
          <cell r="AG1197" t="str">
            <v>INITIAL SALE</v>
          </cell>
          <cell r="AH1197" t="str">
            <v>HW SUPPORT</v>
          </cell>
          <cell r="AI1197" t="str">
            <v>132-12</v>
          </cell>
          <cell r="AJ1197" t="str">
            <v>N/A</v>
          </cell>
          <cell r="AK1197" t="str">
            <v>None</v>
          </cell>
          <cell r="AL1197">
            <v>40</v>
          </cell>
        </row>
        <row r="1198">
          <cell r="F1198" t="str">
            <v>FCX624P-SVL-RMT-5</v>
          </cell>
          <cell r="G1198" t="str">
            <v>ESSENTIAL REMOTE SUPPORT,  FastIron CX 624S-HPOE/-ADV</v>
          </cell>
          <cell r="H1198" t="str">
            <v>ESSENTIAL REMOTE SUPPORT</v>
          </cell>
          <cell r="I1198">
            <v>848</v>
          </cell>
          <cell r="J1198">
            <v>848</v>
          </cell>
          <cell r="K1198" t="str">
            <v>N</v>
          </cell>
          <cell r="S1198">
            <v>551</v>
          </cell>
          <cell r="T1198">
            <v>594</v>
          </cell>
          <cell r="U1198">
            <v>594</v>
          </cell>
          <cell r="V1198">
            <v>551</v>
          </cell>
          <cell r="W1198" t="str">
            <v>FCX624P-SVL-RMT-5</v>
          </cell>
          <cell r="X1198" t="str">
            <v>A3</v>
          </cell>
          <cell r="Y1198">
            <v>0.35</v>
          </cell>
          <cell r="Z1198">
            <v>0.3</v>
          </cell>
          <cell r="AA1198">
            <v>0.3</v>
          </cell>
          <cell r="AB1198">
            <v>0.35</v>
          </cell>
          <cell r="AE1198" t="str">
            <v>SUPPORT</v>
          </cell>
          <cell r="AF1198" t="str">
            <v>BDS DIRECT SUPPORT</v>
          </cell>
          <cell r="AG1198" t="str">
            <v>INITIAL SALE</v>
          </cell>
          <cell r="AH1198" t="str">
            <v>HW SUPPORT</v>
          </cell>
          <cell r="AI1198" t="str">
            <v>132-12</v>
          </cell>
          <cell r="AJ1198" t="str">
            <v>N/A</v>
          </cell>
          <cell r="AK1198" t="str">
            <v>None</v>
          </cell>
          <cell r="AL1198">
            <v>40</v>
          </cell>
        </row>
        <row r="1199">
          <cell r="F1199" t="str">
            <v>FCX624P-SVL-SECUPLIFT-1</v>
          </cell>
          <cell r="G1199" t="str">
            <v>SECURE UPLIFT SUPPORT,  FastIron CX 624S-HPOE/-ADV</v>
          </cell>
          <cell r="H1199" t="str">
            <v>SECURE UPLIFT SUPPORT FOR LAN PRODUCTS</v>
          </cell>
          <cell r="I1199">
            <v>150</v>
          </cell>
          <cell r="J1199">
            <v>150</v>
          </cell>
          <cell r="K1199" t="str">
            <v>N</v>
          </cell>
          <cell r="S1199">
            <v>98</v>
          </cell>
          <cell r="T1199">
            <v>105</v>
          </cell>
          <cell r="U1199">
            <v>105</v>
          </cell>
          <cell r="V1199">
            <v>98</v>
          </cell>
          <cell r="W1199" t="str">
            <v>FCX624P-SVL-SECUPLIFT-1</v>
          </cell>
          <cell r="X1199" t="str">
            <v>A3</v>
          </cell>
          <cell r="Y1199">
            <v>0.35</v>
          </cell>
          <cell r="Z1199">
            <v>0.3</v>
          </cell>
          <cell r="AA1199">
            <v>0.3</v>
          </cell>
          <cell r="AB1199">
            <v>0.35</v>
          </cell>
          <cell r="AE1199" t="str">
            <v>SUPPORT</v>
          </cell>
          <cell r="AF1199" t="str">
            <v>BDS DIRECT SUPPORT</v>
          </cell>
          <cell r="AG1199" t="str">
            <v>RENEWAL-L3</v>
          </cell>
          <cell r="AH1199" t="str">
            <v>HW SUPPORT</v>
          </cell>
          <cell r="AI1199" t="str">
            <v>132-12</v>
          </cell>
          <cell r="AJ1199" t="str">
            <v>N/A</v>
          </cell>
          <cell r="AK1199" t="str">
            <v>None</v>
          </cell>
          <cell r="AL1199">
            <v>40</v>
          </cell>
        </row>
        <row r="1200">
          <cell r="F1200" t="str">
            <v>FCX624P-SVL-SECUPLIFT-2</v>
          </cell>
          <cell r="G1200" t="str">
            <v>SECURE UPLIFT SUPPORT,  FastIron CX 624S-HPOE/-ADV</v>
          </cell>
          <cell r="H1200" t="str">
            <v>SECURE UPLIFT SUPPORT FOR LAN PRODUCTS</v>
          </cell>
          <cell r="I1200">
            <v>285</v>
          </cell>
          <cell r="J1200">
            <v>285</v>
          </cell>
          <cell r="K1200" t="str">
            <v>N</v>
          </cell>
          <cell r="S1200">
            <v>185</v>
          </cell>
          <cell r="T1200">
            <v>200</v>
          </cell>
          <cell r="U1200">
            <v>200</v>
          </cell>
          <cell r="V1200">
            <v>185</v>
          </cell>
          <cell r="W1200" t="str">
            <v>FCX624P-SVL-SECUPLIFT-2</v>
          </cell>
          <cell r="X1200" t="str">
            <v>A3</v>
          </cell>
          <cell r="Y1200">
            <v>0.35</v>
          </cell>
          <cell r="Z1200">
            <v>0.3</v>
          </cell>
          <cell r="AA1200">
            <v>0.3</v>
          </cell>
          <cell r="AB1200">
            <v>0.35</v>
          </cell>
          <cell r="AE1200" t="str">
            <v>SUPPORT</v>
          </cell>
          <cell r="AF1200" t="str">
            <v>BDS DIRECT SUPPORT</v>
          </cell>
          <cell r="AG1200" t="str">
            <v>RENEWAL-L3</v>
          </cell>
          <cell r="AH1200" t="str">
            <v>HW SUPPORT</v>
          </cell>
          <cell r="AI1200" t="str">
            <v>132-12</v>
          </cell>
          <cell r="AJ1200" t="str">
            <v>N/A</v>
          </cell>
          <cell r="AK1200" t="str">
            <v>None</v>
          </cell>
          <cell r="AL1200">
            <v>40</v>
          </cell>
        </row>
        <row r="1201">
          <cell r="F1201" t="str">
            <v>FCX624P-SVL-SECUPLIFT-3</v>
          </cell>
          <cell r="G1201" t="str">
            <v>SECURE UPLIFT SUPPORT,  FastIron CX 624S-HPOE/-ADV</v>
          </cell>
          <cell r="H1201" t="str">
            <v>SECURE UPLIFT SUPPORT FOR LAN PRODUCTS</v>
          </cell>
          <cell r="I1201">
            <v>413</v>
          </cell>
          <cell r="J1201">
            <v>413</v>
          </cell>
          <cell r="K1201" t="str">
            <v>N</v>
          </cell>
          <cell r="S1201">
            <v>268</v>
          </cell>
          <cell r="T1201">
            <v>289</v>
          </cell>
          <cell r="U1201">
            <v>289</v>
          </cell>
          <cell r="V1201">
            <v>268</v>
          </cell>
          <cell r="W1201" t="str">
            <v>FCX624P-SVL-SECUPLIFT-3</v>
          </cell>
          <cell r="X1201" t="str">
            <v>A3</v>
          </cell>
          <cell r="Y1201">
            <v>0.35</v>
          </cell>
          <cell r="Z1201">
            <v>0.3</v>
          </cell>
          <cell r="AA1201">
            <v>0.3</v>
          </cell>
          <cell r="AB1201">
            <v>0.35</v>
          </cell>
          <cell r="AE1201" t="str">
            <v>SUPPORT</v>
          </cell>
          <cell r="AF1201" t="str">
            <v>BDS DIRECT SUPPORT</v>
          </cell>
          <cell r="AG1201" t="str">
            <v>RENEWAL-L3</v>
          </cell>
          <cell r="AH1201" t="str">
            <v>HW SUPPORT</v>
          </cell>
          <cell r="AI1201" t="str">
            <v>132-12</v>
          </cell>
          <cell r="AJ1201" t="str">
            <v>N/A</v>
          </cell>
          <cell r="AK1201" t="str">
            <v>None</v>
          </cell>
          <cell r="AL1201">
            <v>40</v>
          </cell>
        </row>
        <row r="1202">
          <cell r="F1202" t="str">
            <v>FCX624P-SVL-SECUPLIFT-4</v>
          </cell>
          <cell r="G1202" t="str">
            <v>SECURE UPLIFT SUPPORT,  FastIron CX 624S-HPOE/-ADV</v>
          </cell>
          <cell r="H1202" t="str">
            <v>SECURE UPLIFT SUPPORT FOR LAN PRODUCTS</v>
          </cell>
          <cell r="I1202">
            <v>550</v>
          </cell>
          <cell r="J1202">
            <v>550</v>
          </cell>
          <cell r="K1202" t="str">
            <v>N</v>
          </cell>
          <cell r="S1202">
            <v>358</v>
          </cell>
          <cell r="T1202">
            <v>385</v>
          </cell>
          <cell r="U1202">
            <v>385</v>
          </cell>
          <cell r="V1202">
            <v>358</v>
          </cell>
          <cell r="W1202" t="str">
            <v>FCX624P-SVL-SECUPLIFT-4</v>
          </cell>
          <cell r="X1202" t="str">
            <v>A3</v>
          </cell>
          <cell r="Y1202">
            <v>0.35</v>
          </cell>
          <cell r="Z1202">
            <v>0.3</v>
          </cell>
          <cell r="AA1202">
            <v>0.3</v>
          </cell>
          <cell r="AB1202">
            <v>0.35</v>
          </cell>
          <cell r="AE1202" t="str">
            <v>SUPPORT</v>
          </cell>
          <cell r="AF1202" t="str">
            <v>BDS DIRECT SUPPORT</v>
          </cell>
          <cell r="AG1202" t="str">
            <v>RENEWAL-L3</v>
          </cell>
          <cell r="AH1202" t="str">
            <v>HW SUPPORT</v>
          </cell>
          <cell r="AI1202" t="str">
            <v>132-12</v>
          </cell>
          <cell r="AJ1202" t="str">
            <v>N/A</v>
          </cell>
          <cell r="AK1202" t="str">
            <v>None</v>
          </cell>
          <cell r="AL1202">
            <v>40</v>
          </cell>
        </row>
        <row r="1203">
          <cell r="F1203" t="str">
            <v>FCX624P-SVL-SECUPLIFT-5</v>
          </cell>
          <cell r="G1203" t="str">
            <v>SECURE UPLIFT SUPPORT,  FastIron CX 624S-HPOE/-ADV</v>
          </cell>
          <cell r="H1203" t="str">
            <v>SECURE UPLIFT SUPPORT FOR LAN PRODUCTS</v>
          </cell>
          <cell r="I1203">
            <v>688</v>
          </cell>
          <cell r="J1203">
            <v>688</v>
          </cell>
          <cell r="K1203" t="str">
            <v>N</v>
          </cell>
          <cell r="S1203">
            <v>447</v>
          </cell>
          <cell r="T1203">
            <v>481</v>
          </cell>
          <cell r="U1203">
            <v>481</v>
          </cell>
          <cell r="V1203">
            <v>447</v>
          </cell>
          <cell r="W1203" t="str">
            <v>FCX624P-SVL-SECUPLIFT-5</v>
          </cell>
          <cell r="X1203" t="str">
            <v>A3</v>
          </cell>
          <cell r="Y1203">
            <v>0.35</v>
          </cell>
          <cell r="Z1203">
            <v>0.3</v>
          </cell>
          <cell r="AA1203">
            <v>0.3</v>
          </cell>
          <cell r="AB1203">
            <v>0.35</v>
          </cell>
          <cell r="AE1203" t="str">
            <v>SUPPORT</v>
          </cell>
          <cell r="AF1203" t="str">
            <v>BDS DIRECT SUPPORT</v>
          </cell>
          <cell r="AG1203" t="str">
            <v>RENEWAL-L3</v>
          </cell>
          <cell r="AH1203" t="str">
            <v>HW SUPPORT</v>
          </cell>
          <cell r="AI1203" t="str">
            <v>132-12</v>
          </cell>
          <cell r="AJ1203" t="str">
            <v>N/A</v>
          </cell>
          <cell r="AK1203" t="str">
            <v>None</v>
          </cell>
          <cell r="AL1203">
            <v>40</v>
          </cell>
        </row>
        <row r="1204">
          <cell r="F1204" t="str">
            <v>FCX624-SVL-4OS-1</v>
          </cell>
          <cell r="G1204" t="str">
            <v>ESSENTIAL 4HR ONSITE SUPPORT,  FastIron CX 624S, CX 624-I/E/-ADV</v>
          </cell>
          <cell r="H1204" t="str">
            <v>ESSENTIAL 4HR ONSITE SUPPORT</v>
          </cell>
          <cell r="I1204">
            <v>540</v>
          </cell>
          <cell r="J1204">
            <v>540</v>
          </cell>
          <cell r="K1204" t="str">
            <v>N</v>
          </cell>
          <cell r="S1204">
            <v>351</v>
          </cell>
          <cell r="T1204">
            <v>378</v>
          </cell>
          <cell r="U1204">
            <v>378</v>
          </cell>
          <cell r="V1204">
            <v>351</v>
          </cell>
          <cell r="W1204" t="str">
            <v>FCX624-SVL-4OS-1</v>
          </cell>
          <cell r="X1204" t="str">
            <v>A3</v>
          </cell>
          <cell r="Y1204">
            <v>0.35</v>
          </cell>
          <cell r="Z1204">
            <v>0.3</v>
          </cell>
          <cell r="AA1204">
            <v>0.3</v>
          </cell>
          <cell r="AB1204">
            <v>0.35</v>
          </cell>
          <cell r="AE1204" t="str">
            <v>SUPPORT</v>
          </cell>
          <cell r="AF1204" t="str">
            <v>BDS DIRECT SUPPORT</v>
          </cell>
          <cell r="AG1204" t="str">
            <v>INITIAL SALE</v>
          </cell>
          <cell r="AH1204" t="str">
            <v>HW SUPPORT</v>
          </cell>
          <cell r="AI1204" t="str">
            <v>132-12</v>
          </cell>
          <cell r="AJ1204" t="str">
            <v>N/A</v>
          </cell>
          <cell r="AK1204" t="str">
            <v>None</v>
          </cell>
          <cell r="AL1204">
            <v>40</v>
          </cell>
        </row>
        <row r="1205">
          <cell r="F1205" t="str">
            <v>FCX624-SVL-4OS-2</v>
          </cell>
          <cell r="G1205" t="str">
            <v>ESSENTIAL 4HR ONSITE SUPPORT,  FastIron CX 624S, CX 624-I/E/-ADV</v>
          </cell>
          <cell r="H1205" t="str">
            <v>ESSENTIAL 4HR ONSITE SUPPORT</v>
          </cell>
          <cell r="I1205">
            <v>1026</v>
          </cell>
          <cell r="J1205">
            <v>1026</v>
          </cell>
          <cell r="K1205" t="str">
            <v>N</v>
          </cell>
          <cell r="S1205">
            <v>667</v>
          </cell>
          <cell r="T1205">
            <v>718</v>
          </cell>
          <cell r="U1205">
            <v>718</v>
          </cell>
          <cell r="V1205">
            <v>667</v>
          </cell>
          <cell r="W1205" t="str">
            <v>FCX624-SVL-4OS-2</v>
          </cell>
          <cell r="X1205" t="str">
            <v>A3</v>
          </cell>
          <cell r="Y1205">
            <v>0.35</v>
          </cell>
          <cell r="Z1205">
            <v>0.3</v>
          </cell>
          <cell r="AA1205">
            <v>0.3</v>
          </cell>
          <cell r="AB1205">
            <v>0.35</v>
          </cell>
          <cell r="AE1205" t="str">
            <v>SUPPORT</v>
          </cell>
          <cell r="AF1205" t="str">
            <v>BDS DIRECT SUPPORT</v>
          </cell>
          <cell r="AG1205" t="str">
            <v>INITIAL SALE</v>
          </cell>
          <cell r="AH1205" t="str">
            <v>HW SUPPORT</v>
          </cell>
          <cell r="AI1205" t="str">
            <v>132-12</v>
          </cell>
          <cell r="AJ1205" t="str">
            <v>N/A</v>
          </cell>
          <cell r="AK1205" t="str">
            <v>None</v>
          </cell>
          <cell r="AL1205">
            <v>40</v>
          </cell>
        </row>
        <row r="1206">
          <cell r="F1206" t="str">
            <v>FCX624-SVL-4OS-3</v>
          </cell>
          <cell r="G1206" t="str">
            <v>ESSENTIAL 4HR ONSITE SUPPORT,  FastIron CX 624S, CX 624-I/E/-ADV</v>
          </cell>
          <cell r="H1206" t="str">
            <v>ESSENTIAL 4HR ONSITE SUPPORT</v>
          </cell>
          <cell r="I1206">
            <v>1485</v>
          </cell>
          <cell r="J1206">
            <v>1485</v>
          </cell>
          <cell r="K1206" t="str">
            <v>N</v>
          </cell>
          <cell r="S1206">
            <v>965</v>
          </cell>
          <cell r="T1206">
            <v>1040</v>
          </cell>
          <cell r="U1206">
            <v>1040</v>
          </cell>
          <cell r="V1206">
            <v>965</v>
          </cell>
          <cell r="W1206" t="str">
            <v>FCX624-SVL-4OS-3</v>
          </cell>
          <cell r="X1206" t="str">
            <v>A3</v>
          </cell>
          <cell r="Y1206">
            <v>0.35</v>
          </cell>
          <cell r="Z1206">
            <v>0.3</v>
          </cell>
          <cell r="AA1206">
            <v>0.3</v>
          </cell>
          <cell r="AB1206">
            <v>0.35</v>
          </cell>
          <cell r="AE1206" t="str">
            <v>SUPPORT</v>
          </cell>
          <cell r="AF1206" t="str">
            <v>BDS DIRECT SUPPORT</v>
          </cell>
          <cell r="AG1206" t="str">
            <v>INITIAL SALE</v>
          </cell>
          <cell r="AH1206" t="str">
            <v>HW SUPPORT</v>
          </cell>
          <cell r="AI1206" t="str">
            <v>132-12</v>
          </cell>
          <cell r="AJ1206" t="str">
            <v>N/A</v>
          </cell>
          <cell r="AK1206" t="str">
            <v>None</v>
          </cell>
          <cell r="AL1206">
            <v>40</v>
          </cell>
        </row>
        <row r="1207">
          <cell r="F1207" t="str">
            <v>FCX624-SVL-4OS-4</v>
          </cell>
          <cell r="G1207" t="str">
            <v>ESSENTIAL 4HR ONSITE SUPPORT,  FastIron CX 624S, CX 624-I/E/-ADV</v>
          </cell>
          <cell r="H1207" t="str">
            <v>ESSENTIAL 4HR ONSITE SUPPORT</v>
          </cell>
          <cell r="I1207">
            <v>1980</v>
          </cell>
          <cell r="J1207">
            <v>1980</v>
          </cell>
          <cell r="K1207" t="str">
            <v>N</v>
          </cell>
          <cell r="S1207">
            <v>1287</v>
          </cell>
          <cell r="T1207">
            <v>1386</v>
          </cell>
          <cell r="U1207">
            <v>1386</v>
          </cell>
          <cell r="V1207">
            <v>1287</v>
          </cell>
          <cell r="W1207" t="str">
            <v>FCX624-SVL-4OS-4</v>
          </cell>
          <cell r="X1207" t="str">
            <v>A3</v>
          </cell>
          <cell r="Y1207">
            <v>0.35</v>
          </cell>
          <cell r="Z1207">
            <v>0.3</v>
          </cell>
          <cell r="AA1207">
            <v>0.3</v>
          </cell>
          <cell r="AB1207">
            <v>0.35</v>
          </cell>
          <cell r="AE1207" t="str">
            <v>SUPPORT</v>
          </cell>
          <cell r="AF1207" t="str">
            <v>BDS DIRECT SUPPORT</v>
          </cell>
          <cell r="AG1207" t="str">
            <v>INITIAL SALE</v>
          </cell>
          <cell r="AH1207" t="str">
            <v>HW SUPPORT</v>
          </cell>
          <cell r="AI1207" t="str">
            <v>132-12</v>
          </cell>
          <cell r="AJ1207" t="str">
            <v>N/A</v>
          </cell>
          <cell r="AK1207" t="str">
            <v>None</v>
          </cell>
          <cell r="AL1207">
            <v>40</v>
          </cell>
        </row>
        <row r="1208">
          <cell r="F1208" t="str">
            <v>FCX624-SVL-4OS-5</v>
          </cell>
          <cell r="G1208" t="str">
            <v>ESSENTIAL 4HR ONSITE SUPPORT,  FastIron CX 624S, CX 624-I/E/-ADV</v>
          </cell>
          <cell r="H1208" t="str">
            <v>ESSENTIAL 4HR ONSITE SUPPORT</v>
          </cell>
          <cell r="I1208">
            <v>2475</v>
          </cell>
          <cell r="J1208">
            <v>2475</v>
          </cell>
          <cell r="K1208" t="str">
            <v>N</v>
          </cell>
          <cell r="S1208">
            <v>1609</v>
          </cell>
          <cell r="T1208">
            <v>1733</v>
          </cell>
          <cell r="U1208">
            <v>1733</v>
          </cell>
          <cell r="V1208">
            <v>1609</v>
          </cell>
          <cell r="W1208" t="str">
            <v>FCX624-SVL-4OS-5</v>
          </cell>
          <cell r="X1208" t="str">
            <v>A3</v>
          </cell>
          <cell r="Y1208">
            <v>0.35</v>
          </cell>
          <cell r="Z1208">
            <v>0.3</v>
          </cell>
          <cell r="AA1208">
            <v>0.3</v>
          </cell>
          <cell r="AB1208">
            <v>0.35</v>
          </cell>
          <cell r="AE1208" t="str">
            <v>SUPPORT</v>
          </cell>
          <cell r="AF1208" t="str">
            <v>BDS DIRECT SUPPORT</v>
          </cell>
          <cell r="AG1208" t="str">
            <v>INITIAL SALE</v>
          </cell>
          <cell r="AH1208" t="str">
            <v>HW SUPPORT</v>
          </cell>
          <cell r="AI1208" t="str">
            <v>132-12</v>
          </cell>
          <cell r="AJ1208" t="str">
            <v>N/A</v>
          </cell>
          <cell r="AK1208" t="str">
            <v>None</v>
          </cell>
          <cell r="AL1208">
            <v>40</v>
          </cell>
        </row>
        <row r="1209">
          <cell r="F1209" t="str">
            <v>FCX624-SVL-4P-1</v>
          </cell>
          <cell r="G1209" t="str">
            <v>ESSENTIAL 4HR PARTS ONLY SUPPORT,  FastIron CX 624S, CX 624-I/E/-ADV</v>
          </cell>
          <cell r="H1209" t="str">
            <v>ESSENTIAL 4HR PARTS ONLY SUPPORT</v>
          </cell>
          <cell r="I1209">
            <v>430</v>
          </cell>
          <cell r="J1209">
            <v>430</v>
          </cell>
          <cell r="K1209" t="str">
            <v>N</v>
          </cell>
          <cell r="S1209">
            <v>280</v>
          </cell>
          <cell r="T1209">
            <v>301</v>
          </cell>
          <cell r="U1209">
            <v>301</v>
          </cell>
          <cell r="V1209">
            <v>280</v>
          </cell>
          <cell r="W1209" t="str">
            <v>FCX624-SVL-4P-1</v>
          </cell>
          <cell r="X1209" t="str">
            <v>A3</v>
          </cell>
          <cell r="Y1209">
            <v>0.35</v>
          </cell>
          <cell r="Z1209">
            <v>0.3</v>
          </cell>
          <cell r="AA1209">
            <v>0.3</v>
          </cell>
          <cell r="AB1209">
            <v>0.35</v>
          </cell>
          <cell r="AE1209" t="str">
            <v>SUPPORT</v>
          </cell>
          <cell r="AF1209" t="str">
            <v>BDS DIRECT SUPPORT</v>
          </cell>
          <cell r="AG1209" t="str">
            <v>INITIAL SALE</v>
          </cell>
          <cell r="AH1209" t="str">
            <v>HW SUPPORT</v>
          </cell>
          <cell r="AI1209" t="str">
            <v>132-12</v>
          </cell>
          <cell r="AJ1209" t="str">
            <v>N/A</v>
          </cell>
          <cell r="AK1209" t="str">
            <v>None</v>
          </cell>
          <cell r="AL1209">
            <v>40</v>
          </cell>
        </row>
        <row r="1210">
          <cell r="F1210" t="str">
            <v>FCX624-SVL-4P-2</v>
          </cell>
          <cell r="G1210" t="str">
            <v>ESSENTIAL 4HR PARTS ONLY SUPPORT,  FastIron CX 624S, CX 624-I/E/-ADV</v>
          </cell>
          <cell r="H1210" t="str">
            <v>ESSENTIAL 4HR PARTS ONLY SUPPORT</v>
          </cell>
          <cell r="I1210">
            <v>817</v>
          </cell>
          <cell r="J1210">
            <v>817</v>
          </cell>
          <cell r="K1210" t="str">
            <v>N</v>
          </cell>
          <cell r="S1210">
            <v>531</v>
          </cell>
          <cell r="T1210">
            <v>572</v>
          </cell>
          <cell r="U1210">
            <v>572</v>
          </cell>
          <cell r="V1210">
            <v>531</v>
          </cell>
          <cell r="W1210" t="str">
            <v>FCX624-SVL-4P-2</v>
          </cell>
          <cell r="X1210" t="str">
            <v>A3</v>
          </cell>
          <cell r="Y1210">
            <v>0.35</v>
          </cell>
          <cell r="Z1210">
            <v>0.3</v>
          </cell>
          <cell r="AA1210">
            <v>0.3</v>
          </cell>
          <cell r="AB1210">
            <v>0.35</v>
          </cell>
          <cell r="AE1210" t="str">
            <v>SUPPORT</v>
          </cell>
          <cell r="AF1210" t="str">
            <v>BDS DIRECT SUPPORT</v>
          </cell>
          <cell r="AG1210" t="str">
            <v>INITIAL SALE</v>
          </cell>
          <cell r="AH1210" t="str">
            <v>HW SUPPORT</v>
          </cell>
          <cell r="AI1210" t="str">
            <v>132-12</v>
          </cell>
          <cell r="AJ1210" t="str">
            <v>N/A</v>
          </cell>
          <cell r="AK1210" t="str">
            <v>None</v>
          </cell>
          <cell r="AL1210">
            <v>40</v>
          </cell>
        </row>
        <row r="1211">
          <cell r="F1211" t="str">
            <v>FCX624-SVL-4P-3</v>
          </cell>
          <cell r="G1211" t="str">
            <v>ESSENTIAL 4HR PARTS ONLY SUPPORT,  FastIron CX 624S, CX 624-I/E/-ADV</v>
          </cell>
          <cell r="H1211" t="str">
            <v>ESSENTIAL 4HR PARTS ONLY SUPPORT</v>
          </cell>
          <cell r="I1211">
            <v>1183</v>
          </cell>
          <cell r="J1211">
            <v>1183</v>
          </cell>
          <cell r="K1211" t="str">
            <v>N</v>
          </cell>
          <cell r="S1211">
            <v>769</v>
          </cell>
          <cell r="T1211">
            <v>828</v>
          </cell>
          <cell r="U1211">
            <v>828</v>
          </cell>
          <cell r="V1211">
            <v>769</v>
          </cell>
          <cell r="W1211" t="str">
            <v>FCX624-SVL-4P-3</v>
          </cell>
          <cell r="X1211" t="str">
            <v>A3</v>
          </cell>
          <cell r="Y1211">
            <v>0.35</v>
          </cell>
          <cell r="Z1211">
            <v>0.3</v>
          </cell>
          <cell r="AA1211">
            <v>0.3</v>
          </cell>
          <cell r="AB1211">
            <v>0.35</v>
          </cell>
          <cell r="AE1211" t="str">
            <v>SUPPORT</v>
          </cell>
          <cell r="AF1211" t="str">
            <v>BDS DIRECT SUPPORT</v>
          </cell>
          <cell r="AG1211" t="str">
            <v>INITIAL SALE</v>
          </cell>
          <cell r="AH1211" t="str">
            <v>HW SUPPORT</v>
          </cell>
          <cell r="AI1211" t="str">
            <v>132-12</v>
          </cell>
          <cell r="AJ1211" t="str">
            <v>N/A</v>
          </cell>
          <cell r="AK1211" t="str">
            <v>None</v>
          </cell>
          <cell r="AL1211">
            <v>40</v>
          </cell>
        </row>
        <row r="1212">
          <cell r="F1212" t="str">
            <v>FCX624-SVL-4P-4</v>
          </cell>
          <cell r="G1212" t="str">
            <v>ESSENTIAL 4HR PARTS ONLY SUPPORT,  FastIron CX 624S, CX 624-I/E/-ADV</v>
          </cell>
          <cell r="H1212" t="str">
            <v>ESSENTIAL 4HR PARTS ONLY SUPPORT</v>
          </cell>
          <cell r="I1212">
            <v>1577</v>
          </cell>
          <cell r="J1212">
            <v>1577</v>
          </cell>
          <cell r="K1212" t="str">
            <v>N</v>
          </cell>
          <cell r="S1212">
            <v>1025</v>
          </cell>
          <cell r="T1212">
            <v>1104</v>
          </cell>
          <cell r="U1212">
            <v>1104</v>
          </cell>
          <cell r="V1212">
            <v>1025</v>
          </cell>
          <cell r="W1212" t="str">
            <v>FCX624-SVL-4P-4</v>
          </cell>
          <cell r="X1212" t="str">
            <v>A3</v>
          </cell>
          <cell r="Y1212">
            <v>0.35</v>
          </cell>
          <cell r="Z1212">
            <v>0.3</v>
          </cell>
          <cell r="AA1212">
            <v>0.3</v>
          </cell>
          <cell r="AB1212">
            <v>0.35</v>
          </cell>
          <cell r="AE1212" t="str">
            <v>SUPPORT</v>
          </cell>
          <cell r="AF1212" t="str">
            <v>BDS DIRECT SUPPORT</v>
          </cell>
          <cell r="AG1212" t="str">
            <v>INITIAL SALE</v>
          </cell>
          <cell r="AH1212" t="str">
            <v>HW SUPPORT</v>
          </cell>
          <cell r="AI1212" t="str">
            <v>132-12</v>
          </cell>
          <cell r="AJ1212" t="str">
            <v>N/A</v>
          </cell>
          <cell r="AK1212" t="str">
            <v>None</v>
          </cell>
          <cell r="AL1212">
            <v>40</v>
          </cell>
        </row>
        <row r="1213">
          <cell r="F1213" t="str">
            <v>FCX624-SVL-4P-5</v>
          </cell>
          <cell r="G1213" t="str">
            <v>ESSENTIAL 4HR PARTS ONLY SUPPORT,  FastIron CX 624S, CX 624-I/E/-ADV</v>
          </cell>
          <cell r="H1213" t="str">
            <v>ESSENTIAL 4HR PARTS ONLY SUPPORT</v>
          </cell>
          <cell r="I1213">
            <v>1971</v>
          </cell>
          <cell r="J1213">
            <v>1971</v>
          </cell>
          <cell r="K1213" t="str">
            <v>N</v>
          </cell>
          <cell r="S1213">
            <v>1281</v>
          </cell>
          <cell r="T1213">
            <v>1380</v>
          </cell>
          <cell r="U1213">
            <v>1380</v>
          </cell>
          <cell r="V1213">
            <v>1281</v>
          </cell>
          <cell r="W1213" t="str">
            <v>FCX624-SVL-4P-5</v>
          </cell>
          <cell r="X1213" t="str">
            <v>A3</v>
          </cell>
          <cell r="Y1213">
            <v>0.35</v>
          </cell>
          <cell r="Z1213">
            <v>0.3</v>
          </cell>
          <cell r="AA1213">
            <v>0.3</v>
          </cell>
          <cell r="AB1213">
            <v>0.35</v>
          </cell>
          <cell r="AE1213" t="str">
            <v>SUPPORT</v>
          </cell>
          <cell r="AF1213" t="str">
            <v>BDS DIRECT SUPPORT</v>
          </cell>
          <cell r="AG1213" t="str">
            <v>INITIAL SALE</v>
          </cell>
          <cell r="AH1213" t="str">
            <v>HW SUPPORT</v>
          </cell>
          <cell r="AI1213" t="str">
            <v>132-12</v>
          </cell>
          <cell r="AJ1213" t="str">
            <v>N/A</v>
          </cell>
          <cell r="AK1213" t="str">
            <v>None</v>
          </cell>
          <cell r="AL1213">
            <v>40</v>
          </cell>
        </row>
        <row r="1214">
          <cell r="F1214" t="str">
            <v>FCX624-SVL-NDO-1</v>
          </cell>
          <cell r="G1214" t="str">
            <v>ESSENTIAL NBD ONSITE SUPPORT,  FastIron CX 624S, CX 624-I/E/-ADV</v>
          </cell>
          <cell r="H1214" t="str">
            <v>ESSENTIAL NBD ONSITE SUPPORT</v>
          </cell>
          <cell r="I1214">
            <v>270</v>
          </cell>
          <cell r="J1214">
            <v>270</v>
          </cell>
          <cell r="K1214" t="str">
            <v>N</v>
          </cell>
          <cell r="S1214">
            <v>176</v>
          </cell>
          <cell r="T1214">
            <v>189</v>
          </cell>
          <cell r="U1214">
            <v>189</v>
          </cell>
          <cell r="V1214">
            <v>176</v>
          </cell>
          <cell r="W1214" t="str">
            <v>FCX624-SVL-NDO-1</v>
          </cell>
          <cell r="X1214" t="str">
            <v>A3</v>
          </cell>
          <cell r="Y1214">
            <v>0.35</v>
          </cell>
          <cell r="Z1214">
            <v>0.3</v>
          </cell>
          <cell r="AA1214">
            <v>0.3</v>
          </cell>
          <cell r="AB1214">
            <v>0.35</v>
          </cell>
          <cell r="AE1214" t="str">
            <v>SUPPORT</v>
          </cell>
          <cell r="AF1214" t="str">
            <v>BDS DIRECT SUPPORT</v>
          </cell>
          <cell r="AG1214" t="str">
            <v>INITIAL SALE</v>
          </cell>
          <cell r="AH1214" t="str">
            <v>HW SUPPORT</v>
          </cell>
          <cell r="AI1214" t="str">
            <v>132-12</v>
          </cell>
          <cell r="AJ1214" t="str">
            <v>N/A</v>
          </cell>
          <cell r="AK1214" t="str">
            <v>None</v>
          </cell>
          <cell r="AL1214">
            <v>40</v>
          </cell>
        </row>
        <row r="1215">
          <cell r="F1215" t="str">
            <v>FCX624-SVL-NDO-2</v>
          </cell>
          <cell r="G1215" t="str">
            <v>ESSENTIAL NBD ONSITE SUPPORT,  FastIron CX 624S, CX 624-I/E/-ADV</v>
          </cell>
          <cell r="H1215" t="str">
            <v>ESSENTIAL NBD ONSITE SUPPORT</v>
          </cell>
          <cell r="I1215">
            <v>513</v>
          </cell>
          <cell r="J1215">
            <v>513</v>
          </cell>
          <cell r="K1215" t="str">
            <v>N</v>
          </cell>
          <cell r="S1215">
            <v>333</v>
          </cell>
          <cell r="T1215">
            <v>359</v>
          </cell>
          <cell r="U1215">
            <v>359</v>
          </cell>
          <cell r="V1215">
            <v>333</v>
          </cell>
          <cell r="W1215" t="str">
            <v>FCX624-SVL-NDO-2</v>
          </cell>
          <cell r="X1215" t="str">
            <v>A3</v>
          </cell>
          <cell r="Y1215">
            <v>0.35</v>
          </cell>
          <cell r="Z1215">
            <v>0.3</v>
          </cell>
          <cell r="AA1215">
            <v>0.3</v>
          </cell>
          <cell r="AB1215">
            <v>0.35</v>
          </cell>
          <cell r="AE1215" t="str">
            <v>SUPPORT</v>
          </cell>
          <cell r="AF1215" t="str">
            <v>BDS DIRECT SUPPORT</v>
          </cell>
          <cell r="AG1215" t="str">
            <v>INITIAL SALE</v>
          </cell>
          <cell r="AH1215" t="str">
            <v>HW SUPPORT</v>
          </cell>
          <cell r="AI1215" t="str">
            <v>132-12</v>
          </cell>
          <cell r="AJ1215" t="str">
            <v>N/A</v>
          </cell>
          <cell r="AK1215" t="str">
            <v>None</v>
          </cell>
          <cell r="AL1215">
            <v>40</v>
          </cell>
        </row>
        <row r="1216">
          <cell r="F1216" t="str">
            <v>FCX624-SVL-NDO-3</v>
          </cell>
          <cell r="G1216" t="str">
            <v>ESSENTIAL NBD ONSITE SUPPORT,  FastIron CX 624S, CX 624-I/E/-ADV</v>
          </cell>
          <cell r="H1216" t="str">
            <v>ESSENTIAL NBD ONSITE SUPPORT</v>
          </cell>
          <cell r="I1216">
            <v>743</v>
          </cell>
          <cell r="J1216">
            <v>743</v>
          </cell>
          <cell r="K1216" t="str">
            <v>N</v>
          </cell>
          <cell r="S1216">
            <v>483</v>
          </cell>
          <cell r="T1216">
            <v>520</v>
          </cell>
          <cell r="U1216">
            <v>520</v>
          </cell>
          <cell r="V1216">
            <v>483</v>
          </cell>
          <cell r="W1216" t="str">
            <v>FCX624-SVL-NDO-3</v>
          </cell>
          <cell r="X1216" t="str">
            <v>A3</v>
          </cell>
          <cell r="Y1216">
            <v>0.35</v>
          </cell>
          <cell r="Z1216">
            <v>0.3</v>
          </cell>
          <cell r="AA1216">
            <v>0.3</v>
          </cell>
          <cell r="AB1216">
            <v>0.35</v>
          </cell>
          <cell r="AE1216" t="str">
            <v>SUPPORT</v>
          </cell>
          <cell r="AF1216" t="str">
            <v>BDS DIRECT SUPPORT</v>
          </cell>
          <cell r="AG1216" t="str">
            <v>INITIAL SALE</v>
          </cell>
          <cell r="AH1216" t="str">
            <v>HW SUPPORT</v>
          </cell>
          <cell r="AI1216" t="str">
            <v>132-12</v>
          </cell>
          <cell r="AJ1216" t="str">
            <v>N/A</v>
          </cell>
          <cell r="AK1216" t="str">
            <v>None</v>
          </cell>
          <cell r="AL1216">
            <v>40</v>
          </cell>
        </row>
        <row r="1217">
          <cell r="F1217" t="str">
            <v>FCX624-SVL-NDO-4</v>
          </cell>
          <cell r="G1217" t="str">
            <v>ESSENTIAL NBD ONSITE SUPPORT,  FastIron CX 624S, CX 624-I/E/-ADV</v>
          </cell>
          <cell r="H1217" t="str">
            <v>ESSENTIAL NBD ONSITE SUPPORT</v>
          </cell>
          <cell r="I1217">
            <v>990</v>
          </cell>
          <cell r="J1217">
            <v>990</v>
          </cell>
          <cell r="K1217" t="str">
            <v>N</v>
          </cell>
          <cell r="S1217">
            <v>644</v>
          </cell>
          <cell r="T1217">
            <v>693</v>
          </cell>
          <cell r="U1217">
            <v>693</v>
          </cell>
          <cell r="V1217">
            <v>644</v>
          </cell>
          <cell r="W1217" t="str">
            <v>FCX624-SVL-NDO-4</v>
          </cell>
          <cell r="X1217" t="str">
            <v>A3</v>
          </cell>
          <cell r="Y1217">
            <v>0.35</v>
          </cell>
          <cell r="Z1217">
            <v>0.3</v>
          </cell>
          <cell r="AA1217">
            <v>0.3</v>
          </cell>
          <cell r="AB1217">
            <v>0.35</v>
          </cell>
          <cell r="AE1217" t="str">
            <v>SUPPORT</v>
          </cell>
          <cell r="AF1217" t="str">
            <v>BDS DIRECT SUPPORT</v>
          </cell>
          <cell r="AG1217" t="str">
            <v>INITIAL SALE</v>
          </cell>
          <cell r="AH1217" t="str">
            <v>HW SUPPORT</v>
          </cell>
          <cell r="AI1217" t="str">
            <v>132-12</v>
          </cell>
          <cell r="AJ1217" t="str">
            <v>N/A</v>
          </cell>
          <cell r="AK1217" t="str">
            <v>None</v>
          </cell>
          <cell r="AL1217">
            <v>40</v>
          </cell>
        </row>
        <row r="1218">
          <cell r="F1218" t="str">
            <v>FCX624-SVL-NDO-5</v>
          </cell>
          <cell r="G1218" t="str">
            <v>ESSENTIAL NBD ONSITE SUPPORT,  FastIron CX 624S, CX 624-I/E/-ADV</v>
          </cell>
          <cell r="H1218" t="str">
            <v>ESSENTIAL NBD ONSITE SUPPORT</v>
          </cell>
          <cell r="I1218">
            <v>1238</v>
          </cell>
          <cell r="J1218">
            <v>1238</v>
          </cell>
          <cell r="K1218" t="str">
            <v>N</v>
          </cell>
          <cell r="S1218">
            <v>804</v>
          </cell>
          <cell r="T1218">
            <v>866</v>
          </cell>
          <cell r="U1218">
            <v>866</v>
          </cell>
          <cell r="V1218">
            <v>804</v>
          </cell>
          <cell r="W1218" t="str">
            <v>FCX624-SVL-NDO-5</v>
          </cell>
          <cell r="X1218" t="str">
            <v>A3</v>
          </cell>
          <cell r="Y1218">
            <v>0.35</v>
          </cell>
          <cell r="Z1218">
            <v>0.3</v>
          </cell>
          <cell r="AA1218">
            <v>0.3</v>
          </cell>
          <cell r="AB1218">
            <v>0.35</v>
          </cell>
          <cell r="AE1218" t="str">
            <v>SUPPORT</v>
          </cell>
          <cell r="AF1218" t="str">
            <v>BDS DIRECT SUPPORT</v>
          </cell>
          <cell r="AG1218" t="str">
            <v>INITIAL SALE</v>
          </cell>
          <cell r="AH1218" t="str">
            <v>HW SUPPORT</v>
          </cell>
          <cell r="AI1218" t="str">
            <v>132-12</v>
          </cell>
          <cell r="AJ1218" t="str">
            <v>N/A</v>
          </cell>
          <cell r="AK1218" t="str">
            <v>None</v>
          </cell>
          <cell r="AL1218">
            <v>40</v>
          </cell>
        </row>
        <row r="1219">
          <cell r="F1219" t="str">
            <v>FCX624-SVL-NDP-1</v>
          </cell>
          <cell r="G1219" t="str">
            <v>ESSENTIAL NBD PARTS ONLY SUPPORT,  FastIron CX 624S, CX 624-I/E/-ADV</v>
          </cell>
          <cell r="H1219" t="str">
            <v>ESSENTIAL NBD PARTS ONLY SUPPORT</v>
          </cell>
          <cell r="I1219">
            <v>215</v>
          </cell>
          <cell r="J1219">
            <v>215</v>
          </cell>
          <cell r="K1219" t="str">
            <v>N</v>
          </cell>
          <cell r="S1219">
            <v>140</v>
          </cell>
          <cell r="T1219">
            <v>151</v>
          </cell>
          <cell r="U1219">
            <v>151</v>
          </cell>
          <cell r="V1219">
            <v>140</v>
          </cell>
          <cell r="W1219" t="str">
            <v>FCX624-SVL-NDP-1</v>
          </cell>
          <cell r="X1219" t="str">
            <v>A3</v>
          </cell>
          <cell r="Y1219">
            <v>0.35</v>
          </cell>
          <cell r="Z1219">
            <v>0.3</v>
          </cell>
          <cell r="AA1219">
            <v>0.3</v>
          </cell>
          <cell r="AB1219">
            <v>0.35</v>
          </cell>
          <cell r="AE1219" t="str">
            <v>SUPPORT</v>
          </cell>
          <cell r="AF1219" t="str">
            <v>BDS DIRECT SUPPORT</v>
          </cell>
          <cell r="AG1219" t="str">
            <v>INITIAL SALE</v>
          </cell>
          <cell r="AH1219" t="str">
            <v>HW SUPPORT</v>
          </cell>
          <cell r="AI1219" t="str">
            <v>132-12</v>
          </cell>
          <cell r="AJ1219" t="str">
            <v>N/A</v>
          </cell>
          <cell r="AK1219" t="str">
            <v>None</v>
          </cell>
          <cell r="AL1219">
            <v>40</v>
          </cell>
        </row>
        <row r="1220">
          <cell r="F1220" t="str">
            <v>FCX624-SVL-NDP-2</v>
          </cell>
          <cell r="G1220" t="str">
            <v>ESSENTIAL NBD PARTS ONLY SUPPORT,  FastIron CX 624S, CX 624-I/E/-ADV</v>
          </cell>
          <cell r="H1220" t="str">
            <v>ESSENTIAL NBD PARTS ONLY SUPPORT</v>
          </cell>
          <cell r="I1220">
            <v>409</v>
          </cell>
          <cell r="J1220">
            <v>409</v>
          </cell>
          <cell r="K1220" t="str">
            <v>N</v>
          </cell>
          <cell r="S1220">
            <v>266</v>
          </cell>
          <cell r="T1220">
            <v>286</v>
          </cell>
          <cell r="U1220">
            <v>286</v>
          </cell>
          <cell r="V1220">
            <v>266</v>
          </cell>
          <cell r="W1220" t="str">
            <v>FCX624-SVL-NDP-2</v>
          </cell>
          <cell r="X1220" t="str">
            <v>A3</v>
          </cell>
          <cell r="Y1220">
            <v>0.35</v>
          </cell>
          <cell r="Z1220">
            <v>0.3</v>
          </cell>
          <cell r="AA1220">
            <v>0.3</v>
          </cell>
          <cell r="AB1220">
            <v>0.35</v>
          </cell>
          <cell r="AE1220" t="str">
            <v>SUPPORT</v>
          </cell>
          <cell r="AF1220" t="str">
            <v>BDS DIRECT SUPPORT</v>
          </cell>
          <cell r="AG1220" t="str">
            <v>INITIAL SALE</v>
          </cell>
          <cell r="AH1220" t="str">
            <v>HW SUPPORT</v>
          </cell>
          <cell r="AI1220" t="str">
            <v>132-12</v>
          </cell>
          <cell r="AJ1220" t="str">
            <v>N/A</v>
          </cell>
          <cell r="AK1220" t="str">
            <v>None</v>
          </cell>
          <cell r="AL1220">
            <v>40</v>
          </cell>
        </row>
        <row r="1221">
          <cell r="F1221" t="str">
            <v>FCX624-SVL-NDP-3</v>
          </cell>
          <cell r="G1221" t="str">
            <v>ESSENTIAL NBD PARTS ONLY SUPPORT,  FastIron CX 624S, CX 624-I/E/-ADV</v>
          </cell>
          <cell r="H1221" t="str">
            <v>ESSENTIAL NBD PARTS ONLY SUPPORT</v>
          </cell>
          <cell r="I1221">
            <v>591</v>
          </cell>
          <cell r="J1221">
            <v>591</v>
          </cell>
          <cell r="K1221" t="str">
            <v>N</v>
          </cell>
          <cell r="S1221">
            <v>384</v>
          </cell>
          <cell r="T1221">
            <v>414</v>
          </cell>
          <cell r="U1221">
            <v>414</v>
          </cell>
          <cell r="V1221">
            <v>384</v>
          </cell>
          <cell r="W1221" t="str">
            <v>FCX624-SVL-NDP-3</v>
          </cell>
          <cell r="X1221" t="str">
            <v>A3</v>
          </cell>
          <cell r="Y1221">
            <v>0.35</v>
          </cell>
          <cell r="Z1221">
            <v>0.3</v>
          </cell>
          <cell r="AA1221">
            <v>0.3</v>
          </cell>
          <cell r="AB1221">
            <v>0.35</v>
          </cell>
          <cell r="AE1221" t="str">
            <v>SUPPORT</v>
          </cell>
          <cell r="AF1221" t="str">
            <v>BDS DIRECT SUPPORT</v>
          </cell>
          <cell r="AG1221" t="str">
            <v>INITIAL SALE</v>
          </cell>
          <cell r="AH1221" t="str">
            <v>HW SUPPORT</v>
          </cell>
          <cell r="AI1221" t="str">
            <v>132-12</v>
          </cell>
          <cell r="AJ1221" t="str">
            <v>N/A</v>
          </cell>
          <cell r="AK1221" t="str">
            <v>None</v>
          </cell>
          <cell r="AL1221">
            <v>40</v>
          </cell>
        </row>
        <row r="1222">
          <cell r="F1222" t="str">
            <v>FCX624-SVL-NDP-4</v>
          </cell>
          <cell r="G1222" t="str">
            <v>ESSENTIAL NBD PARTS ONLY SUPPORT,  FastIron CX 624S, CX 624-I/E/-ADV</v>
          </cell>
          <cell r="H1222" t="str">
            <v>ESSENTIAL NBD PARTS ONLY SUPPORT</v>
          </cell>
          <cell r="I1222">
            <v>788</v>
          </cell>
          <cell r="J1222">
            <v>788</v>
          </cell>
          <cell r="K1222" t="str">
            <v>N</v>
          </cell>
          <cell r="S1222">
            <v>512</v>
          </cell>
          <cell r="T1222">
            <v>552</v>
          </cell>
          <cell r="U1222">
            <v>552</v>
          </cell>
          <cell r="V1222">
            <v>512</v>
          </cell>
          <cell r="W1222" t="str">
            <v>FCX624-SVL-NDP-4</v>
          </cell>
          <cell r="X1222" t="str">
            <v>A3</v>
          </cell>
          <cell r="Y1222">
            <v>0.35</v>
          </cell>
          <cell r="Z1222">
            <v>0.3</v>
          </cell>
          <cell r="AA1222">
            <v>0.3</v>
          </cell>
          <cell r="AB1222">
            <v>0.35</v>
          </cell>
          <cell r="AE1222" t="str">
            <v>SUPPORT</v>
          </cell>
          <cell r="AF1222" t="str">
            <v>BDS DIRECT SUPPORT</v>
          </cell>
          <cell r="AG1222" t="str">
            <v>INITIAL SALE</v>
          </cell>
          <cell r="AH1222" t="str">
            <v>HW SUPPORT</v>
          </cell>
          <cell r="AI1222" t="str">
            <v>132-12</v>
          </cell>
          <cell r="AJ1222" t="str">
            <v>N/A</v>
          </cell>
          <cell r="AK1222" t="str">
            <v>None</v>
          </cell>
          <cell r="AL1222">
            <v>40</v>
          </cell>
        </row>
        <row r="1223">
          <cell r="F1223" t="str">
            <v>FCX624-SVL-NDP-5</v>
          </cell>
          <cell r="G1223" t="str">
            <v>ESSENTIAL NBD PARTS ONLY SUPPORT,  FastIron CX 624S, CX 624-I/E/-ADV</v>
          </cell>
          <cell r="H1223" t="str">
            <v>ESSENTIAL NBD PARTS ONLY SUPPORT</v>
          </cell>
          <cell r="I1223">
            <v>985</v>
          </cell>
          <cell r="J1223">
            <v>985</v>
          </cell>
          <cell r="K1223" t="str">
            <v>N</v>
          </cell>
          <cell r="S1223">
            <v>641</v>
          </cell>
          <cell r="T1223">
            <v>690</v>
          </cell>
          <cell r="U1223">
            <v>690</v>
          </cell>
          <cell r="V1223">
            <v>641</v>
          </cell>
          <cell r="W1223" t="str">
            <v>FCX624-SVL-NDP-5</v>
          </cell>
          <cell r="X1223" t="str">
            <v>A3</v>
          </cell>
          <cell r="Y1223">
            <v>0.35</v>
          </cell>
          <cell r="Z1223">
            <v>0.3</v>
          </cell>
          <cell r="AA1223">
            <v>0.3</v>
          </cell>
          <cell r="AB1223">
            <v>0.35</v>
          </cell>
          <cell r="AE1223" t="str">
            <v>SUPPORT</v>
          </cell>
          <cell r="AF1223" t="str">
            <v>BDS DIRECT SUPPORT</v>
          </cell>
          <cell r="AG1223" t="str">
            <v>INITIAL SALE</v>
          </cell>
          <cell r="AH1223" t="str">
            <v>HW SUPPORT</v>
          </cell>
          <cell r="AI1223" t="str">
            <v>132-12</v>
          </cell>
          <cell r="AJ1223" t="str">
            <v>N/A</v>
          </cell>
          <cell r="AK1223" t="str">
            <v>None</v>
          </cell>
          <cell r="AL1223">
            <v>40</v>
          </cell>
        </row>
        <row r="1224">
          <cell r="F1224" t="str">
            <v>FCX624-SVL-RMT-1</v>
          </cell>
          <cell r="G1224" t="str">
            <v>ESSENTIAL REMOTE SUPPORT,  FastIron CX 624S, CX 624-I/E/-ADV</v>
          </cell>
          <cell r="H1224" t="str">
            <v>ESSENTIAL REMOTE SUPPORT</v>
          </cell>
          <cell r="I1224">
            <v>160</v>
          </cell>
          <cell r="J1224">
            <v>160</v>
          </cell>
          <cell r="K1224" t="str">
            <v>N</v>
          </cell>
          <cell r="S1224">
            <v>104</v>
          </cell>
          <cell r="T1224">
            <v>112</v>
          </cell>
          <cell r="U1224">
            <v>112</v>
          </cell>
          <cell r="V1224">
            <v>104</v>
          </cell>
          <cell r="W1224" t="str">
            <v>FCX624-SVL-RMT-1</v>
          </cell>
          <cell r="X1224" t="str">
            <v>A3</v>
          </cell>
          <cell r="Y1224">
            <v>0.35</v>
          </cell>
          <cell r="Z1224">
            <v>0.3</v>
          </cell>
          <cell r="AA1224">
            <v>0.3</v>
          </cell>
          <cell r="AB1224">
            <v>0.35</v>
          </cell>
          <cell r="AE1224" t="str">
            <v>SUPPORT</v>
          </cell>
          <cell r="AF1224" t="str">
            <v>BDS DIRECT SUPPORT</v>
          </cell>
          <cell r="AG1224" t="str">
            <v>INITIAL SALE</v>
          </cell>
          <cell r="AH1224" t="str">
            <v>HW SUPPORT</v>
          </cell>
          <cell r="AI1224" t="str">
            <v>132-12</v>
          </cell>
          <cell r="AJ1224" t="str">
            <v>N/A</v>
          </cell>
          <cell r="AK1224" t="str">
            <v>None</v>
          </cell>
          <cell r="AL1224">
            <v>40</v>
          </cell>
        </row>
        <row r="1225">
          <cell r="F1225" t="str">
            <v>FCX624-SVL-RMT-2</v>
          </cell>
          <cell r="G1225" t="str">
            <v>ESSENTIAL REMOTE SUPPORT,  FastIron CX 624S, CX 624-I/E/-ADV</v>
          </cell>
          <cell r="H1225" t="str">
            <v>ESSENTIAL REMOTE SUPPORT</v>
          </cell>
          <cell r="I1225">
            <v>304</v>
          </cell>
          <cell r="J1225">
            <v>304</v>
          </cell>
          <cell r="K1225" t="str">
            <v>N</v>
          </cell>
          <cell r="S1225">
            <v>198</v>
          </cell>
          <cell r="T1225">
            <v>213</v>
          </cell>
          <cell r="U1225">
            <v>213</v>
          </cell>
          <cell r="V1225">
            <v>198</v>
          </cell>
          <cell r="W1225" t="str">
            <v>FCX624-SVL-RMT-2</v>
          </cell>
          <cell r="X1225" t="str">
            <v>A3</v>
          </cell>
          <cell r="Y1225">
            <v>0.35</v>
          </cell>
          <cell r="Z1225">
            <v>0.3</v>
          </cell>
          <cell r="AA1225">
            <v>0.3</v>
          </cell>
          <cell r="AB1225">
            <v>0.35</v>
          </cell>
          <cell r="AE1225" t="str">
            <v>SUPPORT</v>
          </cell>
          <cell r="AF1225" t="str">
            <v>BDS DIRECT SUPPORT</v>
          </cell>
          <cell r="AG1225" t="str">
            <v>INITIAL SALE</v>
          </cell>
          <cell r="AH1225" t="str">
            <v>HW SUPPORT</v>
          </cell>
          <cell r="AI1225" t="str">
            <v>132-12</v>
          </cell>
          <cell r="AJ1225" t="str">
            <v>N/A</v>
          </cell>
          <cell r="AK1225" t="str">
            <v>None</v>
          </cell>
          <cell r="AL1225">
            <v>40</v>
          </cell>
        </row>
        <row r="1226">
          <cell r="F1226" t="str">
            <v>FCX624-SVL-RMT-3</v>
          </cell>
          <cell r="G1226" t="str">
            <v>ESSENTIAL REMOTE SUPPORT,  FastIron CX 624S, CX 624-I/E/-ADV</v>
          </cell>
          <cell r="H1226" t="str">
            <v>ESSENTIAL REMOTE SUPPORT</v>
          </cell>
          <cell r="I1226">
            <v>440</v>
          </cell>
          <cell r="J1226">
            <v>440</v>
          </cell>
          <cell r="K1226" t="str">
            <v>N</v>
          </cell>
          <cell r="S1226">
            <v>286</v>
          </cell>
          <cell r="T1226">
            <v>308</v>
          </cell>
          <cell r="U1226">
            <v>308</v>
          </cell>
          <cell r="V1226">
            <v>286</v>
          </cell>
          <cell r="W1226" t="str">
            <v>FCX624-SVL-RMT-3</v>
          </cell>
          <cell r="X1226" t="str">
            <v>A3</v>
          </cell>
          <cell r="Y1226">
            <v>0.35</v>
          </cell>
          <cell r="Z1226">
            <v>0.3</v>
          </cell>
          <cell r="AA1226">
            <v>0.3</v>
          </cell>
          <cell r="AB1226">
            <v>0.35</v>
          </cell>
          <cell r="AE1226" t="str">
            <v>SUPPORT</v>
          </cell>
          <cell r="AF1226" t="str">
            <v>BDS DIRECT SUPPORT</v>
          </cell>
          <cell r="AG1226" t="str">
            <v>INITIAL SALE</v>
          </cell>
          <cell r="AH1226" t="str">
            <v>HW SUPPORT</v>
          </cell>
          <cell r="AI1226" t="str">
            <v>132-12</v>
          </cell>
          <cell r="AJ1226" t="str">
            <v>N/A</v>
          </cell>
          <cell r="AK1226" t="str">
            <v>None</v>
          </cell>
          <cell r="AL1226">
            <v>40</v>
          </cell>
        </row>
        <row r="1227">
          <cell r="F1227" t="str">
            <v>FCX624-SVL-RMT-4</v>
          </cell>
          <cell r="G1227" t="str">
            <v>ESSENTIAL REMOTE SUPPORT,  FastIron CX 624S, CX 624-I/E/-ADV</v>
          </cell>
          <cell r="H1227" t="str">
            <v>ESSENTIAL REMOTE SUPPORT</v>
          </cell>
          <cell r="I1227">
            <v>587</v>
          </cell>
          <cell r="J1227">
            <v>587</v>
          </cell>
          <cell r="K1227" t="str">
            <v>N</v>
          </cell>
          <cell r="S1227">
            <v>381</v>
          </cell>
          <cell r="T1227">
            <v>411</v>
          </cell>
          <cell r="U1227">
            <v>411</v>
          </cell>
          <cell r="V1227">
            <v>381</v>
          </cell>
          <cell r="W1227" t="str">
            <v>FCX624-SVL-RMT-4</v>
          </cell>
          <cell r="X1227" t="str">
            <v>A3</v>
          </cell>
          <cell r="Y1227">
            <v>0.35</v>
          </cell>
          <cell r="Z1227">
            <v>0.3</v>
          </cell>
          <cell r="AA1227">
            <v>0.3</v>
          </cell>
          <cell r="AB1227">
            <v>0.35</v>
          </cell>
          <cell r="AE1227" t="str">
            <v>SUPPORT</v>
          </cell>
          <cell r="AF1227" t="str">
            <v>BDS DIRECT SUPPORT</v>
          </cell>
          <cell r="AG1227" t="str">
            <v>INITIAL SALE</v>
          </cell>
          <cell r="AH1227" t="str">
            <v>HW SUPPORT</v>
          </cell>
          <cell r="AI1227" t="str">
            <v>132-12</v>
          </cell>
          <cell r="AJ1227" t="str">
            <v>N/A</v>
          </cell>
          <cell r="AK1227" t="str">
            <v>None</v>
          </cell>
          <cell r="AL1227">
            <v>40</v>
          </cell>
        </row>
        <row r="1228">
          <cell r="F1228" t="str">
            <v>FCX624-SVL-RMT-5</v>
          </cell>
          <cell r="G1228" t="str">
            <v>ESSENTIAL REMOTE SUPPORT,  FastIron CX 624S, CX 624-I/E/-ADV</v>
          </cell>
          <cell r="H1228" t="str">
            <v>ESSENTIAL REMOTE SUPPORT</v>
          </cell>
          <cell r="I1228">
            <v>733</v>
          </cell>
          <cell r="J1228">
            <v>733</v>
          </cell>
          <cell r="K1228" t="str">
            <v>N</v>
          </cell>
          <cell r="S1228">
            <v>477</v>
          </cell>
          <cell r="T1228">
            <v>513</v>
          </cell>
          <cell r="U1228">
            <v>513</v>
          </cell>
          <cell r="V1228">
            <v>477</v>
          </cell>
          <cell r="W1228" t="str">
            <v>FCX624-SVL-RMT-5</v>
          </cell>
          <cell r="X1228" t="str">
            <v>A3</v>
          </cell>
          <cell r="Y1228">
            <v>0.35</v>
          </cell>
          <cell r="Z1228">
            <v>0.3</v>
          </cell>
          <cell r="AA1228">
            <v>0.3</v>
          </cell>
          <cell r="AB1228">
            <v>0.35</v>
          </cell>
          <cell r="AE1228" t="str">
            <v>SUPPORT</v>
          </cell>
          <cell r="AF1228" t="str">
            <v>BDS DIRECT SUPPORT</v>
          </cell>
          <cell r="AG1228" t="str">
            <v>INITIAL SALE</v>
          </cell>
          <cell r="AH1228" t="str">
            <v>HW SUPPORT</v>
          </cell>
          <cell r="AI1228" t="str">
            <v>132-12</v>
          </cell>
          <cell r="AJ1228" t="str">
            <v>N/A</v>
          </cell>
          <cell r="AK1228" t="str">
            <v>None</v>
          </cell>
          <cell r="AL1228">
            <v>40</v>
          </cell>
        </row>
        <row r="1229">
          <cell r="F1229" t="str">
            <v>FCX624-SVL-SECUPLIFT-1</v>
          </cell>
          <cell r="G1229" t="str">
            <v>SECURE UPLIFT SUPPORT,  FastIron CX 624S, CX 624-I/E/-ADV</v>
          </cell>
          <cell r="H1229" t="str">
            <v>SECURE UPLIFT SUPPORT FOR LAN PRODUCTS</v>
          </cell>
          <cell r="I1229">
            <v>150</v>
          </cell>
          <cell r="J1229">
            <v>150</v>
          </cell>
          <cell r="K1229" t="str">
            <v>N</v>
          </cell>
          <cell r="S1229">
            <v>98</v>
          </cell>
          <cell r="T1229">
            <v>105</v>
          </cell>
          <cell r="U1229">
            <v>105</v>
          </cell>
          <cell r="V1229">
            <v>98</v>
          </cell>
          <cell r="W1229" t="str">
            <v>FCX624-SVL-SECUPLIFT-1</v>
          </cell>
          <cell r="X1229" t="str">
            <v>A3</v>
          </cell>
          <cell r="Y1229">
            <v>0.35</v>
          </cell>
          <cell r="Z1229">
            <v>0.3</v>
          </cell>
          <cell r="AA1229">
            <v>0.3</v>
          </cell>
          <cell r="AB1229">
            <v>0.35</v>
          </cell>
          <cell r="AE1229" t="str">
            <v>SUPPORT</v>
          </cell>
          <cell r="AF1229" t="str">
            <v>BDS DIRECT SUPPORT</v>
          </cell>
          <cell r="AG1229" t="str">
            <v>RENEWAL-L3</v>
          </cell>
          <cell r="AH1229" t="str">
            <v>HW SUPPORT</v>
          </cell>
          <cell r="AI1229" t="str">
            <v>132-12</v>
          </cell>
          <cell r="AJ1229" t="str">
            <v>N/A</v>
          </cell>
          <cell r="AK1229" t="str">
            <v>None</v>
          </cell>
          <cell r="AL1229">
            <v>40</v>
          </cell>
        </row>
        <row r="1230">
          <cell r="F1230" t="str">
            <v>FCX624-SVL-SECUPLIFT-2</v>
          </cell>
          <cell r="G1230" t="str">
            <v>SECURE UPLIFT SUPPORT,  FastIron CX 624S, CX 624-I/E/-ADV</v>
          </cell>
          <cell r="H1230" t="str">
            <v>SECURE UPLIFT SUPPORT FOR LAN PRODUCTS</v>
          </cell>
          <cell r="I1230">
            <v>285</v>
          </cell>
          <cell r="J1230">
            <v>285</v>
          </cell>
          <cell r="K1230" t="str">
            <v>N</v>
          </cell>
          <cell r="S1230">
            <v>185</v>
          </cell>
          <cell r="T1230">
            <v>200</v>
          </cell>
          <cell r="U1230">
            <v>200</v>
          </cell>
          <cell r="V1230">
            <v>185</v>
          </cell>
          <cell r="W1230" t="str">
            <v>FCX624-SVL-SECUPLIFT-2</v>
          </cell>
          <cell r="X1230" t="str">
            <v>A3</v>
          </cell>
          <cell r="Y1230">
            <v>0.35</v>
          </cell>
          <cell r="Z1230">
            <v>0.3</v>
          </cell>
          <cell r="AA1230">
            <v>0.3</v>
          </cell>
          <cell r="AB1230">
            <v>0.35</v>
          </cell>
          <cell r="AE1230" t="str">
            <v>SUPPORT</v>
          </cell>
          <cell r="AF1230" t="str">
            <v>BDS DIRECT SUPPORT</v>
          </cell>
          <cell r="AG1230" t="str">
            <v>RENEWAL-L3</v>
          </cell>
          <cell r="AH1230" t="str">
            <v>HW SUPPORT</v>
          </cell>
          <cell r="AI1230" t="str">
            <v>132-12</v>
          </cell>
          <cell r="AJ1230" t="str">
            <v>N/A</v>
          </cell>
          <cell r="AK1230" t="str">
            <v>None</v>
          </cell>
          <cell r="AL1230">
            <v>40</v>
          </cell>
        </row>
        <row r="1231">
          <cell r="F1231" t="str">
            <v>FCX624-SVL-SECUPLIFT-3</v>
          </cell>
          <cell r="G1231" t="str">
            <v>SECURE UPLIFT SUPPORT,  FastIron CX 624S, CX 624-I/E/-ADV</v>
          </cell>
          <cell r="H1231" t="str">
            <v>SECURE UPLIFT SUPPORT FOR LAN PRODUCTS</v>
          </cell>
          <cell r="I1231">
            <v>413</v>
          </cell>
          <cell r="J1231">
            <v>413</v>
          </cell>
          <cell r="K1231" t="str">
            <v>N</v>
          </cell>
          <cell r="S1231">
            <v>268</v>
          </cell>
          <cell r="T1231">
            <v>289</v>
          </cell>
          <cell r="U1231">
            <v>289</v>
          </cell>
          <cell r="V1231">
            <v>268</v>
          </cell>
          <cell r="W1231" t="str">
            <v>FCX624-SVL-SECUPLIFT-3</v>
          </cell>
          <cell r="X1231" t="str">
            <v>A3</v>
          </cell>
          <cell r="Y1231">
            <v>0.35</v>
          </cell>
          <cell r="Z1231">
            <v>0.3</v>
          </cell>
          <cell r="AA1231">
            <v>0.3</v>
          </cell>
          <cell r="AB1231">
            <v>0.35</v>
          </cell>
          <cell r="AE1231" t="str">
            <v>SUPPORT</v>
          </cell>
          <cell r="AF1231" t="str">
            <v>BDS DIRECT SUPPORT</v>
          </cell>
          <cell r="AG1231" t="str">
            <v>RENEWAL-L3</v>
          </cell>
          <cell r="AH1231" t="str">
            <v>HW SUPPORT</v>
          </cell>
          <cell r="AI1231" t="str">
            <v>132-12</v>
          </cell>
          <cell r="AJ1231" t="str">
            <v>N/A</v>
          </cell>
          <cell r="AK1231" t="str">
            <v>None</v>
          </cell>
          <cell r="AL1231">
            <v>40</v>
          </cell>
        </row>
        <row r="1232">
          <cell r="F1232" t="str">
            <v>FCX624-SVL-SECUPLIFT-4</v>
          </cell>
          <cell r="G1232" t="str">
            <v>SECURE UPLIFT SUPPORT,  FastIron CX 624S, CX 624-I/E/-ADV</v>
          </cell>
          <cell r="H1232" t="str">
            <v>SECURE UPLIFT SUPPORT FOR LAN PRODUCTS</v>
          </cell>
          <cell r="I1232">
            <v>550</v>
          </cell>
          <cell r="J1232">
            <v>550</v>
          </cell>
          <cell r="K1232" t="str">
            <v>N</v>
          </cell>
          <cell r="S1232">
            <v>358</v>
          </cell>
          <cell r="T1232">
            <v>385</v>
          </cell>
          <cell r="U1232">
            <v>385</v>
          </cell>
          <cell r="V1232">
            <v>358</v>
          </cell>
          <cell r="W1232" t="str">
            <v>FCX624-SVL-SECUPLIFT-4</v>
          </cell>
          <cell r="X1232" t="str">
            <v>A3</v>
          </cell>
          <cell r="Y1232">
            <v>0.35</v>
          </cell>
          <cell r="Z1232">
            <v>0.3</v>
          </cell>
          <cell r="AA1232">
            <v>0.3</v>
          </cell>
          <cell r="AB1232">
            <v>0.35</v>
          </cell>
          <cell r="AE1232" t="str">
            <v>SUPPORT</v>
          </cell>
          <cell r="AF1232" t="str">
            <v>BDS DIRECT SUPPORT</v>
          </cell>
          <cell r="AG1232" t="str">
            <v>RENEWAL-L3</v>
          </cell>
          <cell r="AH1232" t="str">
            <v>HW SUPPORT</v>
          </cell>
          <cell r="AI1232" t="str">
            <v>132-12</v>
          </cell>
          <cell r="AJ1232" t="str">
            <v>N/A</v>
          </cell>
          <cell r="AK1232" t="str">
            <v>None</v>
          </cell>
          <cell r="AL1232">
            <v>40</v>
          </cell>
        </row>
        <row r="1233">
          <cell r="F1233" t="str">
            <v>FCX624-SVL-SECUPLIFT-5</v>
          </cell>
          <cell r="G1233" t="str">
            <v>SECURE UPLIFT SUPPORT,  FastIron CX 624S, CX 624-I/E/-ADV</v>
          </cell>
          <cell r="H1233" t="str">
            <v>SECURE UPLIFT SUPPORT FOR LAN PRODUCTS</v>
          </cell>
          <cell r="I1233">
            <v>688</v>
          </cell>
          <cell r="J1233">
            <v>688</v>
          </cell>
          <cell r="K1233" t="str">
            <v>N</v>
          </cell>
          <cell r="S1233">
            <v>447</v>
          </cell>
          <cell r="T1233">
            <v>481</v>
          </cell>
          <cell r="U1233">
            <v>481</v>
          </cell>
          <cell r="V1233">
            <v>447</v>
          </cell>
          <cell r="W1233" t="str">
            <v>FCX624-SVL-SECUPLIFT-5</v>
          </cell>
          <cell r="X1233" t="str">
            <v>A3</v>
          </cell>
          <cell r="Y1233">
            <v>0.35</v>
          </cell>
          <cell r="Z1233">
            <v>0.3</v>
          </cell>
          <cell r="AA1233">
            <v>0.3</v>
          </cell>
          <cell r="AB1233">
            <v>0.35</v>
          </cell>
          <cell r="AE1233" t="str">
            <v>SUPPORT</v>
          </cell>
          <cell r="AF1233" t="str">
            <v>BDS DIRECT SUPPORT</v>
          </cell>
          <cell r="AG1233" t="str">
            <v>RENEWAL-L3</v>
          </cell>
          <cell r="AH1233" t="str">
            <v>HW SUPPORT</v>
          </cell>
          <cell r="AI1233" t="str">
            <v>132-12</v>
          </cell>
          <cell r="AJ1233" t="str">
            <v>N/A</v>
          </cell>
          <cell r="AK1233" t="str">
            <v>None</v>
          </cell>
          <cell r="AL1233">
            <v>40</v>
          </cell>
        </row>
        <row r="1234">
          <cell r="F1234" t="str">
            <v>FCX648P-SVL-4OS-1</v>
          </cell>
          <cell r="G1234" t="str">
            <v>ESSENTIAL 4HR ONSITE SUPPORT,  FastIron CX 648S-HPOE</v>
          </cell>
          <cell r="H1234" t="str">
            <v>ESSENTIAL 4HR ONSITE SUPPORT</v>
          </cell>
          <cell r="I1234">
            <v>1100</v>
          </cell>
          <cell r="J1234">
            <v>1100</v>
          </cell>
          <cell r="K1234" t="str">
            <v>N</v>
          </cell>
          <cell r="S1234">
            <v>715</v>
          </cell>
          <cell r="T1234">
            <v>770</v>
          </cell>
          <cell r="U1234">
            <v>770</v>
          </cell>
          <cell r="V1234">
            <v>715</v>
          </cell>
          <cell r="W1234" t="str">
            <v>FCX648P-SVL-4OS-1</v>
          </cell>
          <cell r="X1234" t="str">
            <v>A3</v>
          </cell>
          <cell r="Y1234">
            <v>0.35</v>
          </cell>
          <cell r="Z1234">
            <v>0.3</v>
          </cell>
          <cell r="AA1234">
            <v>0.3</v>
          </cell>
          <cell r="AB1234">
            <v>0.35</v>
          </cell>
          <cell r="AE1234" t="str">
            <v>SUPPORT</v>
          </cell>
          <cell r="AF1234" t="str">
            <v>BDS DIRECT SUPPORT</v>
          </cell>
          <cell r="AG1234" t="str">
            <v>INITIAL SALE</v>
          </cell>
          <cell r="AH1234" t="str">
            <v>HW SUPPORT</v>
          </cell>
          <cell r="AI1234" t="str">
            <v>132-12</v>
          </cell>
          <cell r="AJ1234" t="str">
            <v>N/A</v>
          </cell>
          <cell r="AK1234" t="str">
            <v>None</v>
          </cell>
          <cell r="AL1234">
            <v>40</v>
          </cell>
        </row>
        <row r="1235">
          <cell r="F1235" t="str">
            <v>FCX648P-SVL-4OS-2</v>
          </cell>
          <cell r="G1235" t="str">
            <v>ESSENTIAL 4HR ONSITE SUPPORT,  FastIron CX 648S-HPOE</v>
          </cell>
          <cell r="H1235" t="str">
            <v>ESSENTIAL 4HR ONSITE SUPPORT</v>
          </cell>
          <cell r="I1235">
            <v>2090</v>
          </cell>
          <cell r="J1235">
            <v>2090</v>
          </cell>
          <cell r="K1235" t="str">
            <v>N</v>
          </cell>
          <cell r="S1235">
            <v>1359</v>
          </cell>
          <cell r="T1235">
            <v>1463</v>
          </cell>
          <cell r="U1235">
            <v>1463</v>
          </cell>
          <cell r="V1235">
            <v>1359</v>
          </cell>
          <cell r="W1235" t="str">
            <v>FCX648P-SVL-4OS-2</v>
          </cell>
          <cell r="X1235" t="str">
            <v>A3</v>
          </cell>
          <cell r="Y1235">
            <v>0.35</v>
          </cell>
          <cell r="Z1235">
            <v>0.3</v>
          </cell>
          <cell r="AA1235">
            <v>0.3</v>
          </cell>
          <cell r="AB1235">
            <v>0.35</v>
          </cell>
          <cell r="AE1235" t="str">
            <v>SUPPORT</v>
          </cell>
          <cell r="AF1235" t="str">
            <v>BDS DIRECT SUPPORT</v>
          </cell>
          <cell r="AG1235" t="str">
            <v>INITIAL SALE</v>
          </cell>
          <cell r="AH1235" t="str">
            <v>HW SUPPORT</v>
          </cell>
          <cell r="AI1235" t="str">
            <v>132-12</v>
          </cell>
          <cell r="AJ1235" t="str">
            <v>N/A</v>
          </cell>
          <cell r="AK1235" t="str">
            <v>None</v>
          </cell>
          <cell r="AL1235">
            <v>40</v>
          </cell>
        </row>
        <row r="1236">
          <cell r="F1236" t="str">
            <v>FCX648P-SVL-4OS-3</v>
          </cell>
          <cell r="G1236" t="str">
            <v>ESSENTIAL 4HR ONSITE SUPPORT,  FastIron CX 648S-HPOE</v>
          </cell>
          <cell r="H1236" t="str">
            <v>ESSENTIAL 4HR ONSITE SUPPORT</v>
          </cell>
          <cell r="I1236">
            <v>3025</v>
          </cell>
          <cell r="J1236">
            <v>3025</v>
          </cell>
          <cell r="K1236" t="str">
            <v>N</v>
          </cell>
          <cell r="S1236">
            <v>1966</v>
          </cell>
          <cell r="T1236">
            <v>2118</v>
          </cell>
          <cell r="U1236">
            <v>2118</v>
          </cell>
          <cell r="V1236">
            <v>1966</v>
          </cell>
          <cell r="W1236" t="str">
            <v>FCX648P-SVL-4OS-3</v>
          </cell>
          <cell r="X1236" t="str">
            <v>A3</v>
          </cell>
          <cell r="Y1236">
            <v>0.35</v>
          </cell>
          <cell r="Z1236">
            <v>0.3</v>
          </cell>
          <cell r="AA1236">
            <v>0.3</v>
          </cell>
          <cell r="AB1236">
            <v>0.35</v>
          </cell>
          <cell r="AE1236" t="str">
            <v>SUPPORT</v>
          </cell>
          <cell r="AF1236" t="str">
            <v>BDS DIRECT SUPPORT</v>
          </cell>
          <cell r="AG1236" t="str">
            <v>INITIAL SALE</v>
          </cell>
          <cell r="AH1236" t="str">
            <v>HW SUPPORT</v>
          </cell>
          <cell r="AI1236" t="str">
            <v>132-12</v>
          </cell>
          <cell r="AJ1236" t="str">
            <v>N/A</v>
          </cell>
          <cell r="AK1236" t="str">
            <v>None</v>
          </cell>
          <cell r="AL1236">
            <v>40</v>
          </cell>
        </row>
        <row r="1237">
          <cell r="F1237" t="str">
            <v>FCX648P-SVL-4OS-4</v>
          </cell>
          <cell r="G1237" t="str">
            <v>ESSENTIAL 4HR ONSITE SUPPORT,  FastIron CX 648S-HPOE</v>
          </cell>
          <cell r="H1237" t="str">
            <v>ESSENTIAL 4HR ONSITE SUPPORT</v>
          </cell>
          <cell r="I1237">
            <v>4033</v>
          </cell>
          <cell r="J1237">
            <v>4033</v>
          </cell>
          <cell r="K1237" t="str">
            <v>N</v>
          </cell>
          <cell r="S1237">
            <v>2622</v>
          </cell>
          <cell r="T1237">
            <v>2823</v>
          </cell>
          <cell r="U1237">
            <v>2823</v>
          </cell>
          <cell r="V1237">
            <v>2622</v>
          </cell>
          <cell r="W1237" t="str">
            <v>FCX648P-SVL-4OS-4</v>
          </cell>
          <cell r="X1237" t="str">
            <v>A3</v>
          </cell>
          <cell r="Y1237">
            <v>0.35</v>
          </cell>
          <cell r="Z1237">
            <v>0.3</v>
          </cell>
          <cell r="AA1237">
            <v>0.3</v>
          </cell>
          <cell r="AB1237">
            <v>0.35</v>
          </cell>
          <cell r="AE1237" t="str">
            <v>SUPPORT</v>
          </cell>
          <cell r="AF1237" t="str">
            <v>BDS DIRECT SUPPORT</v>
          </cell>
          <cell r="AG1237" t="str">
            <v>INITIAL SALE</v>
          </cell>
          <cell r="AH1237" t="str">
            <v>HW SUPPORT</v>
          </cell>
          <cell r="AI1237" t="str">
            <v>132-12</v>
          </cell>
          <cell r="AJ1237" t="str">
            <v>N/A</v>
          </cell>
          <cell r="AK1237" t="str">
            <v>None</v>
          </cell>
          <cell r="AL1237">
            <v>40</v>
          </cell>
        </row>
        <row r="1238">
          <cell r="F1238" t="str">
            <v>FCX648P-SVL-4OS-5</v>
          </cell>
          <cell r="G1238" t="str">
            <v>ESSENTIAL 4HR ONSITE SUPPORT,  FastIron CX 648S-HPOE</v>
          </cell>
          <cell r="H1238" t="str">
            <v>ESSENTIAL 4HR ONSITE SUPPORT</v>
          </cell>
          <cell r="I1238">
            <v>5042</v>
          </cell>
          <cell r="J1238">
            <v>5042</v>
          </cell>
          <cell r="K1238" t="str">
            <v>N</v>
          </cell>
          <cell r="S1238">
            <v>3277</v>
          </cell>
          <cell r="T1238">
            <v>3529</v>
          </cell>
          <cell r="U1238">
            <v>3529</v>
          </cell>
          <cell r="V1238">
            <v>3277</v>
          </cell>
          <cell r="W1238" t="str">
            <v>FCX648P-SVL-4OS-5</v>
          </cell>
          <cell r="X1238" t="str">
            <v>A3</v>
          </cell>
          <cell r="Y1238">
            <v>0.35</v>
          </cell>
          <cell r="Z1238">
            <v>0.3</v>
          </cell>
          <cell r="AA1238">
            <v>0.3</v>
          </cell>
          <cell r="AB1238">
            <v>0.35</v>
          </cell>
          <cell r="AE1238" t="str">
            <v>SUPPORT</v>
          </cell>
          <cell r="AF1238" t="str">
            <v>BDS DIRECT SUPPORT</v>
          </cell>
          <cell r="AG1238" t="str">
            <v>INITIAL SALE</v>
          </cell>
          <cell r="AH1238" t="str">
            <v>HW SUPPORT</v>
          </cell>
          <cell r="AI1238" t="str">
            <v>132-12</v>
          </cell>
          <cell r="AJ1238" t="str">
            <v>N/A</v>
          </cell>
          <cell r="AK1238" t="str">
            <v>None</v>
          </cell>
          <cell r="AL1238">
            <v>40</v>
          </cell>
        </row>
        <row r="1239">
          <cell r="F1239" t="str">
            <v>FCX648P-SVL-4P-1</v>
          </cell>
          <cell r="G1239" t="str">
            <v>ESSENTIAL 4HR PARTS ONLY SUPPORT,  FastIron CX 648S-HPOE</v>
          </cell>
          <cell r="H1239" t="str">
            <v>ESSENTIAL 4HR PARTS ONLY SUPPORT</v>
          </cell>
          <cell r="I1239">
            <v>880</v>
          </cell>
          <cell r="J1239">
            <v>880</v>
          </cell>
          <cell r="K1239" t="str">
            <v>N</v>
          </cell>
          <cell r="S1239">
            <v>572</v>
          </cell>
          <cell r="T1239">
            <v>616</v>
          </cell>
          <cell r="U1239">
            <v>616</v>
          </cell>
          <cell r="V1239">
            <v>572</v>
          </cell>
          <cell r="W1239" t="str">
            <v>FCX648P-SVL-4P-1</v>
          </cell>
          <cell r="X1239" t="str">
            <v>A3</v>
          </cell>
          <cell r="Y1239">
            <v>0.35</v>
          </cell>
          <cell r="Z1239">
            <v>0.3</v>
          </cell>
          <cell r="AA1239">
            <v>0.3</v>
          </cell>
          <cell r="AB1239">
            <v>0.35</v>
          </cell>
          <cell r="AE1239" t="str">
            <v>SUPPORT</v>
          </cell>
          <cell r="AF1239" t="str">
            <v>BDS DIRECT SUPPORT</v>
          </cell>
          <cell r="AG1239" t="str">
            <v>INITIAL SALE</v>
          </cell>
          <cell r="AH1239" t="str">
            <v>HW SUPPORT</v>
          </cell>
          <cell r="AI1239" t="str">
            <v>132-12</v>
          </cell>
          <cell r="AJ1239" t="str">
            <v>N/A</v>
          </cell>
          <cell r="AK1239" t="str">
            <v>None</v>
          </cell>
          <cell r="AL1239">
            <v>40</v>
          </cell>
        </row>
        <row r="1240">
          <cell r="F1240" t="str">
            <v>FCX648P-SVL-4P-2</v>
          </cell>
          <cell r="G1240" t="str">
            <v>ESSENTIAL 4HR PARTS ONLY SUPPORT,  FastIron CX 648S-HPOE</v>
          </cell>
          <cell r="H1240" t="str">
            <v>ESSENTIAL 4HR PARTS ONLY SUPPORT</v>
          </cell>
          <cell r="I1240">
            <v>1672</v>
          </cell>
          <cell r="J1240">
            <v>1672</v>
          </cell>
          <cell r="K1240" t="str">
            <v>N</v>
          </cell>
          <cell r="S1240">
            <v>1087</v>
          </cell>
          <cell r="T1240">
            <v>1170</v>
          </cell>
          <cell r="U1240">
            <v>1170</v>
          </cell>
          <cell r="V1240">
            <v>1087</v>
          </cell>
          <cell r="W1240" t="str">
            <v>FCX648P-SVL-4P-2</v>
          </cell>
          <cell r="X1240" t="str">
            <v>A3</v>
          </cell>
          <cell r="Y1240">
            <v>0.35</v>
          </cell>
          <cell r="Z1240">
            <v>0.3</v>
          </cell>
          <cell r="AA1240">
            <v>0.3</v>
          </cell>
          <cell r="AB1240">
            <v>0.35</v>
          </cell>
          <cell r="AE1240" t="str">
            <v>SUPPORT</v>
          </cell>
          <cell r="AF1240" t="str">
            <v>BDS DIRECT SUPPORT</v>
          </cell>
          <cell r="AG1240" t="str">
            <v>INITIAL SALE</v>
          </cell>
          <cell r="AH1240" t="str">
            <v>HW SUPPORT</v>
          </cell>
          <cell r="AI1240" t="str">
            <v>132-12</v>
          </cell>
          <cell r="AJ1240" t="str">
            <v>N/A</v>
          </cell>
          <cell r="AK1240" t="str">
            <v>None</v>
          </cell>
          <cell r="AL1240">
            <v>40</v>
          </cell>
        </row>
        <row r="1241">
          <cell r="F1241" t="str">
            <v>FCX648P-SVL-4P-3</v>
          </cell>
          <cell r="G1241" t="str">
            <v>ESSENTIAL 4HR PARTS ONLY SUPPORT,  FastIron CX 648S-HPOE</v>
          </cell>
          <cell r="H1241" t="str">
            <v>ESSENTIAL 4HR PARTS ONLY SUPPORT</v>
          </cell>
          <cell r="I1241">
            <v>2420</v>
          </cell>
          <cell r="J1241">
            <v>2420</v>
          </cell>
          <cell r="K1241" t="str">
            <v>N</v>
          </cell>
          <cell r="S1241">
            <v>1573</v>
          </cell>
          <cell r="T1241">
            <v>1694</v>
          </cell>
          <cell r="U1241">
            <v>1694</v>
          </cell>
          <cell r="V1241">
            <v>1573</v>
          </cell>
          <cell r="W1241" t="str">
            <v>FCX648P-SVL-4P-3</v>
          </cell>
          <cell r="X1241" t="str">
            <v>A3</v>
          </cell>
          <cell r="Y1241">
            <v>0.35</v>
          </cell>
          <cell r="Z1241">
            <v>0.3</v>
          </cell>
          <cell r="AA1241">
            <v>0.3</v>
          </cell>
          <cell r="AB1241">
            <v>0.35</v>
          </cell>
          <cell r="AE1241" t="str">
            <v>SUPPORT</v>
          </cell>
          <cell r="AF1241" t="str">
            <v>BDS DIRECT SUPPORT</v>
          </cell>
          <cell r="AG1241" t="str">
            <v>INITIAL SALE</v>
          </cell>
          <cell r="AH1241" t="str">
            <v>HW SUPPORT</v>
          </cell>
          <cell r="AI1241" t="str">
            <v>132-12</v>
          </cell>
          <cell r="AJ1241" t="str">
            <v>N/A</v>
          </cell>
          <cell r="AK1241" t="str">
            <v>None</v>
          </cell>
          <cell r="AL1241">
            <v>40</v>
          </cell>
        </row>
        <row r="1242">
          <cell r="F1242" t="str">
            <v>FCX648P-SVL-4P-4</v>
          </cell>
          <cell r="G1242" t="str">
            <v>ESSENTIAL 4HR PARTS ONLY SUPPORT,  FastIron CX 648S-HPOE</v>
          </cell>
          <cell r="H1242" t="str">
            <v>ESSENTIAL 4HR PARTS ONLY SUPPORT</v>
          </cell>
          <cell r="I1242">
            <v>3227</v>
          </cell>
          <cell r="J1242">
            <v>3227</v>
          </cell>
          <cell r="K1242" t="str">
            <v>N</v>
          </cell>
          <cell r="S1242">
            <v>2097</v>
          </cell>
          <cell r="T1242">
            <v>2259</v>
          </cell>
          <cell r="U1242">
            <v>2259</v>
          </cell>
          <cell r="V1242">
            <v>2097</v>
          </cell>
          <cell r="W1242" t="str">
            <v>FCX648P-SVL-4P-4</v>
          </cell>
          <cell r="X1242" t="str">
            <v>A3</v>
          </cell>
          <cell r="Y1242">
            <v>0.35</v>
          </cell>
          <cell r="Z1242">
            <v>0.3</v>
          </cell>
          <cell r="AA1242">
            <v>0.3</v>
          </cell>
          <cell r="AB1242">
            <v>0.35</v>
          </cell>
          <cell r="AE1242" t="str">
            <v>SUPPORT</v>
          </cell>
          <cell r="AF1242" t="str">
            <v>BDS DIRECT SUPPORT</v>
          </cell>
          <cell r="AG1242" t="str">
            <v>INITIAL SALE</v>
          </cell>
          <cell r="AH1242" t="str">
            <v>HW SUPPORT</v>
          </cell>
          <cell r="AI1242" t="str">
            <v>132-12</v>
          </cell>
          <cell r="AJ1242" t="str">
            <v>N/A</v>
          </cell>
          <cell r="AK1242" t="str">
            <v>None</v>
          </cell>
          <cell r="AL1242">
            <v>40</v>
          </cell>
        </row>
        <row r="1243">
          <cell r="F1243" t="str">
            <v>FCX648P-SVL-4P-5</v>
          </cell>
          <cell r="G1243" t="str">
            <v>ESSENTIAL 4HR PARTS ONLY SUPPORT,  FastIron CX 648S-HPOE</v>
          </cell>
          <cell r="H1243" t="str">
            <v>ESSENTIAL 4HR PARTS ONLY SUPPORT</v>
          </cell>
          <cell r="I1243">
            <v>4033</v>
          </cell>
          <cell r="J1243">
            <v>4033</v>
          </cell>
          <cell r="K1243" t="str">
            <v>N</v>
          </cell>
          <cell r="S1243">
            <v>2622</v>
          </cell>
          <cell r="T1243">
            <v>2823</v>
          </cell>
          <cell r="U1243">
            <v>2823</v>
          </cell>
          <cell r="V1243">
            <v>2622</v>
          </cell>
          <cell r="W1243" t="str">
            <v>FCX648P-SVL-4P-5</v>
          </cell>
          <cell r="X1243" t="str">
            <v>A3</v>
          </cell>
          <cell r="Y1243">
            <v>0.35</v>
          </cell>
          <cell r="Z1243">
            <v>0.3</v>
          </cell>
          <cell r="AA1243">
            <v>0.3</v>
          </cell>
          <cell r="AB1243">
            <v>0.35</v>
          </cell>
          <cell r="AE1243" t="str">
            <v>SUPPORT</v>
          </cell>
          <cell r="AF1243" t="str">
            <v>BDS DIRECT SUPPORT</v>
          </cell>
          <cell r="AG1243" t="str">
            <v>INITIAL SALE</v>
          </cell>
          <cell r="AH1243" t="str">
            <v>HW SUPPORT</v>
          </cell>
          <cell r="AI1243" t="str">
            <v>132-12</v>
          </cell>
          <cell r="AJ1243" t="str">
            <v>N/A</v>
          </cell>
          <cell r="AK1243" t="str">
            <v>None</v>
          </cell>
          <cell r="AL1243">
            <v>40</v>
          </cell>
        </row>
        <row r="1244">
          <cell r="F1244" t="str">
            <v>FCX648P-SVL-NDO-1</v>
          </cell>
          <cell r="G1244" t="str">
            <v>ESSENTIAL NBD ONSITE SUPPORT,  FastIron CX 648S-HPOE</v>
          </cell>
          <cell r="H1244" t="str">
            <v>ESSENTIAL NBD ONSITE SUPPORT</v>
          </cell>
          <cell r="I1244">
            <v>550</v>
          </cell>
          <cell r="J1244">
            <v>550</v>
          </cell>
          <cell r="K1244" t="str">
            <v>N</v>
          </cell>
          <cell r="S1244">
            <v>358</v>
          </cell>
          <cell r="T1244">
            <v>385</v>
          </cell>
          <cell r="U1244">
            <v>385</v>
          </cell>
          <cell r="V1244">
            <v>358</v>
          </cell>
          <cell r="W1244" t="str">
            <v>FCX648P-SVL-NDO-1</v>
          </cell>
          <cell r="X1244" t="str">
            <v>A3</v>
          </cell>
          <cell r="Y1244">
            <v>0.35</v>
          </cell>
          <cell r="Z1244">
            <v>0.3</v>
          </cell>
          <cell r="AA1244">
            <v>0.3</v>
          </cell>
          <cell r="AB1244">
            <v>0.35</v>
          </cell>
          <cell r="AE1244" t="str">
            <v>SUPPORT</v>
          </cell>
          <cell r="AF1244" t="str">
            <v>BDS DIRECT SUPPORT</v>
          </cell>
          <cell r="AG1244" t="str">
            <v>INITIAL SALE</v>
          </cell>
          <cell r="AH1244" t="str">
            <v>HW SUPPORT</v>
          </cell>
          <cell r="AI1244" t="str">
            <v>132-12</v>
          </cell>
          <cell r="AJ1244" t="str">
            <v>N/A</v>
          </cell>
          <cell r="AK1244" t="str">
            <v>None</v>
          </cell>
          <cell r="AL1244">
            <v>40</v>
          </cell>
        </row>
        <row r="1245">
          <cell r="F1245" t="str">
            <v>FCX648P-SVL-NDO-2</v>
          </cell>
          <cell r="G1245" t="str">
            <v>ESSENTIAL NBD ONSITE SUPPORT,  FastIron CX 648S-HPOE</v>
          </cell>
          <cell r="H1245" t="str">
            <v>ESSENTIAL NBD ONSITE SUPPORT</v>
          </cell>
          <cell r="I1245">
            <v>1045</v>
          </cell>
          <cell r="J1245">
            <v>1045</v>
          </cell>
          <cell r="K1245" t="str">
            <v>N</v>
          </cell>
          <cell r="S1245">
            <v>679</v>
          </cell>
          <cell r="T1245">
            <v>732</v>
          </cell>
          <cell r="U1245">
            <v>732</v>
          </cell>
          <cell r="V1245">
            <v>679</v>
          </cell>
          <cell r="W1245" t="str">
            <v>FCX648P-SVL-NDO-2</v>
          </cell>
          <cell r="X1245" t="str">
            <v>A3</v>
          </cell>
          <cell r="Y1245">
            <v>0.35</v>
          </cell>
          <cell r="Z1245">
            <v>0.3</v>
          </cell>
          <cell r="AA1245">
            <v>0.3</v>
          </cell>
          <cell r="AB1245">
            <v>0.35</v>
          </cell>
          <cell r="AE1245" t="str">
            <v>SUPPORT</v>
          </cell>
          <cell r="AF1245" t="str">
            <v>BDS DIRECT SUPPORT</v>
          </cell>
          <cell r="AG1245" t="str">
            <v>INITIAL SALE</v>
          </cell>
          <cell r="AH1245" t="str">
            <v>HW SUPPORT</v>
          </cell>
          <cell r="AI1245" t="str">
            <v>132-12</v>
          </cell>
          <cell r="AJ1245" t="str">
            <v>N/A</v>
          </cell>
          <cell r="AK1245" t="str">
            <v>None</v>
          </cell>
          <cell r="AL1245">
            <v>40</v>
          </cell>
        </row>
        <row r="1246">
          <cell r="F1246" t="str">
            <v>FCX648P-SVL-NDO-3</v>
          </cell>
          <cell r="G1246" t="str">
            <v>ESSENTIAL NBD ONSITE SUPPORT,  FastIron CX 648S-HPOE</v>
          </cell>
          <cell r="H1246" t="str">
            <v>ESSENTIAL NBD ONSITE SUPPORT</v>
          </cell>
          <cell r="I1246">
            <v>1513</v>
          </cell>
          <cell r="J1246">
            <v>1513</v>
          </cell>
          <cell r="K1246" t="str">
            <v>N</v>
          </cell>
          <cell r="S1246">
            <v>983</v>
          </cell>
          <cell r="T1246">
            <v>1059</v>
          </cell>
          <cell r="U1246">
            <v>1059</v>
          </cell>
          <cell r="V1246">
            <v>983</v>
          </cell>
          <cell r="W1246" t="str">
            <v>FCX648P-SVL-NDO-3</v>
          </cell>
          <cell r="X1246" t="str">
            <v>A3</v>
          </cell>
          <cell r="Y1246">
            <v>0.35</v>
          </cell>
          <cell r="Z1246">
            <v>0.3</v>
          </cell>
          <cell r="AA1246">
            <v>0.3</v>
          </cell>
          <cell r="AB1246">
            <v>0.35</v>
          </cell>
          <cell r="AE1246" t="str">
            <v>SUPPORT</v>
          </cell>
          <cell r="AF1246" t="str">
            <v>BDS DIRECT SUPPORT</v>
          </cell>
          <cell r="AG1246" t="str">
            <v>INITIAL SALE</v>
          </cell>
          <cell r="AH1246" t="str">
            <v>HW SUPPORT</v>
          </cell>
          <cell r="AI1246" t="str">
            <v>132-12</v>
          </cell>
          <cell r="AJ1246" t="str">
            <v>N/A</v>
          </cell>
          <cell r="AK1246" t="str">
            <v>None</v>
          </cell>
          <cell r="AL1246">
            <v>40</v>
          </cell>
        </row>
        <row r="1247">
          <cell r="F1247" t="str">
            <v>FCX648P-SVL-NDO-4</v>
          </cell>
          <cell r="G1247" t="str">
            <v>ESSENTIAL NBD ONSITE SUPPORT,  FastIron CX 648S-HPOE</v>
          </cell>
          <cell r="H1247" t="str">
            <v>ESSENTIAL NBD ONSITE SUPPORT</v>
          </cell>
          <cell r="I1247">
            <v>2017</v>
          </cell>
          <cell r="J1247">
            <v>2017</v>
          </cell>
          <cell r="K1247" t="str">
            <v>N</v>
          </cell>
          <cell r="S1247">
            <v>1311</v>
          </cell>
          <cell r="T1247">
            <v>1412</v>
          </cell>
          <cell r="U1247">
            <v>1412</v>
          </cell>
          <cell r="V1247">
            <v>1311</v>
          </cell>
          <cell r="W1247" t="str">
            <v>FCX648P-SVL-NDO-4</v>
          </cell>
          <cell r="X1247" t="str">
            <v>A3</v>
          </cell>
          <cell r="Y1247">
            <v>0.35</v>
          </cell>
          <cell r="Z1247">
            <v>0.3</v>
          </cell>
          <cell r="AA1247">
            <v>0.3</v>
          </cell>
          <cell r="AB1247">
            <v>0.35</v>
          </cell>
          <cell r="AE1247" t="str">
            <v>SUPPORT</v>
          </cell>
          <cell r="AF1247" t="str">
            <v>BDS DIRECT SUPPORT</v>
          </cell>
          <cell r="AG1247" t="str">
            <v>INITIAL SALE</v>
          </cell>
          <cell r="AH1247" t="str">
            <v>HW SUPPORT</v>
          </cell>
          <cell r="AI1247" t="str">
            <v>132-12</v>
          </cell>
          <cell r="AJ1247" t="str">
            <v>N/A</v>
          </cell>
          <cell r="AK1247" t="str">
            <v>None</v>
          </cell>
          <cell r="AL1247">
            <v>40</v>
          </cell>
        </row>
        <row r="1248">
          <cell r="F1248" t="str">
            <v>FCX648P-SVL-NDO-5</v>
          </cell>
          <cell r="G1248" t="str">
            <v>ESSENTIAL NBD ONSITE SUPPORT,  FastIron CX 648S-HPOE</v>
          </cell>
          <cell r="H1248" t="str">
            <v>ESSENTIAL NBD ONSITE SUPPORT</v>
          </cell>
          <cell r="I1248">
            <v>2521</v>
          </cell>
          <cell r="J1248">
            <v>2521</v>
          </cell>
          <cell r="K1248" t="str">
            <v>N</v>
          </cell>
          <cell r="S1248">
            <v>1639</v>
          </cell>
          <cell r="T1248">
            <v>1765</v>
          </cell>
          <cell r="U1248">
            <v>1765</v>
          </cell>
          <cell r="V1248">
            <v>1639</v>
          </cell>
          <cell r="W1248" t="str">
            <v>FCX648P-SVL-NDO-5</v>
          </cell>
          <cell r="X1248" t="str">
            <v>A3</v>
          </cell>
          <cell r="Y1248">
            <v>0.35</v>
          </cell>
          <cell r="Z1248">
            <v>0.3</v>
          </cell>
          <cell r="AA1248">
            <v>0.3</v>
          </cell>
          <cell r="AB1248">
            <v>0.35</v>
          </cell>
          <cell r="AE1248" t="str">
            <v>SUPPORT</v>
          </cell>
          <cell r="AF1248" t="str">
            <v>BDS DIRECT SUPPORT</v>
          </cell>
          <cell r="AG1248" t="str">
            <v>INITIAL SALE</v>
          </cell>
          <cell r="AH1248" t="str">
            <v>HW SUPPORT</v>
          </cell>
          <cell r="AI1248" t="str">
            <v>132-12</v>
          </cell>
          <cell r="AJ1248" t="str">
            <v>N/A</v>
          </cell>
          <cell r="AK1248" t="str">
            <v>None</v>
          </cell>
          <cell r="AL1248">
            <v>40</v>
          </cell>
        </row>
        <row r="1249">
          <cell r="F1249" t="str">
            <v>FCX648P-SVL-NDP-1</v>
          </cell>
          <cell r="G1249" t="str">
            <v>ESSENTIAL NBD PARTS ONLY SUPPORT,  FastIron CX 648S-HPOE</v>
          </cell>
          <cell r="H1249" t="str">
            <v>ESSENTIAL NBD PARTS ONLY SUPPORT</v>
          </cell>
          <cell r="I1249">
            <v>440</v>
          </cell>
          <cell r="J1249">
            <v>440</v>
          </cell>
          <cell r="K1249" t="str">
            <v>N</v>
          </cell>
          <cell r="S1249">
            <v>286</v>
          </cell>
          <cell r="T1249">
            <v>308</v>
          </cell>
          <cell r="U1249">
            <v>308</v>
          </cell>
          <cell r="V1249">
            <v>286</v>
          </cell>
          <cell r="W1249" t="str">
            <v>FCX648P-SVL-NDP-1</v>
          </cell>
          <cell r="X1249" t="str">
            <v>A3</v>
          </cell>
          <cell r="Y1249">
            <v>0.35</v>
          </cell>
          <cell r="Z1249">
            <v>0.3</v>
          </cell>
          <cell r="AA1249">
            <v>0.3</v>
          </cell>
          <cell r="AB1249">
            <v>0.35</v>
          </cell>
          <cell r="AE1249" t="str">
            <v>SUPPORT</v>
          </cell>
          <cell r="AF1249" t="str">
            <v>BDS DIRECT SUPPORT</v>
          </cell>
          <cell r="AG1249" t="str">
            <v>INITIAL SALE</v>
          </cell>
          <cell r="AH1249" t="str">
            <v>HW SUPPORT</v>
          </cell>
          <cell r="AI1249" t="str">
            <v>132-12</v>
          </cell>
          <cell r="AJ1249" t="str">
            <v>N/A</v>
          </cell>
          <cell r="AK1249" t="str">
            <v>None</v>
          </cell>
          <cell r="AL1249">
            <v>40</v>
          </cell>
        </row>
        <row r="1250">
          <cell r="F1250" t="str">
            <v>FCX648P-SVL-NDP-2</v>
          </cell>
          <cell r="G1250" t="str">
            <v>ESSENTIAL NBD PARTS ONLY SUPPORT,  FastIron CX 648S-HPOE</v>
          </cell>
          <cell r="H1250" t="str">
            <v>ESSENTIAL NBD PARTS ONLY SUPPORT</v>
          </cell>
          <cell r="I1250">
            <v>836</v>
          </cell>
          <cell r="J1250">
            <v>836</v>
          </cell>
          <cell r="K1250" t="str">
            <v>N</v>
          </cell>
          <cell r="S1250">
            <v>543</v>
          </cell>
          <cell r="T1250">
            <v>585</v>
          </cell>
          <cell r="U1250">
            <v>585</v>
          </cell>
          <cell r="V1250">
            <v>543</v>
          </cell>
          <cell r="W1250" t="str">
            <v>FCX648P-SVL-NDP-2</v>
          </cell>
          <cell r="X1250" t="str">
            <v>A3</v>
          </cell>
          <cell r="Y1250">
            <v>0.35</v>
          </cell>
          <cell r="Z1250">
            <v>0.3</v>
          </cell>
          <cell r="AA1250">
            <v>0.3</v>
          </cell>
          <cell r="AB1250">
            <v>0.35</v>
          </cell>
          <cell r="AE1250" t="str">
            <v>SUPPORT</v>
          </cell>
          <cell r="AF1250" t="str">
            <v>BDS DIRECT SUPPORT</v>
          </cell>
          <cell r="AG1250" t="str">
            <v>INITIAL SALE</v>
          </cell>
          <cell r="AH1250" t="str">
            <v>HW SUPPORT</v>
          </cell>
          <cell r="AI1250" t="str">
            <v>132-12</v>
          </cell>
          <cell r="AJ1250" t="str">
            <v>N/A</v>
          </cell>
          <cell r="AK1250" t="str">
            <v>None</v>
          </cell>
          <cell r="AL1250">
            <v>40</v>
          </cell>
        </row>
        <row r="1251">
          <cell r="F1251" t="str">
            <v>FCX648P-SVL-NDP-3</v>
          </cell>
          <cell r="G1251" t="str">
            <v>ESSENTIAL NBD PARTS ONLY SUPPORT,  FastIron CX 648S-HPOE</v>
          </cell>
          <cell r="H1251" t="str">
            <v>ESSENTIAL NBD PARTS ONLY SUPPORT</v>
          </cell>
          <cell r="I1251">
            <v>1210</v>
          </cell>
          <cell r="J1251">
            <v>1210</v>
          </cell>
          <cell r="K1251" t="str">
            <v>N</v>
          </cell>
          <cell r="S1251">
            <v>787</v>
          </cell>
          <cell r="T1251">
            <v>847</v>
          </cell>
          <cell r="U1251">
            <v>847</v>
          </cell>
          <cell r="V1251">
            <v>787</v>
          </cell>
          <cell r="W1251" t="str">
            <v>FCX648P-SVL-NDP-3</v>
          </cell>
          <cell r="X1251" t="str">
            <v>A3</v>
          </cell>
          <cell r="Y1251">
            <v>0.35</v>
          </cell>
          <cell r="Z1251">
            <v>0.3</v>
          </cell>
          <cell r="AA1251">
            <v>0.3</v>
          </cell>
          <cell r="AB1251">
            <v>0.35</v>
          </cell>
          <cell r="AE1251" t="str">
            <v>SUPPORT</v>
          </cell>
          <cell r="AF1251" t="str">
            <v>BDS DIRECT SUPPORT</v>
          </cell>
          <cell r="AG1251" t="str">
            <v>INITIAL SALE</v>
          </cell>
          <cell r="AH1251" t="str">
            <v>HW SUPPORT</v>
          </cell>
          <cell r="AI1251" t="str">
            <v>132-12</v>
          </cell>
          <cell r="AJ1251" t="str">
            <v>N/A</v>
          </cell>
          <cell r="AK1251" t="str">
            <v>None</v>
          </cell>
          <cell r="AL1251">
            <v>40</v>
          </cell>
        </row>
        <row r="1252">
          <cell r="F1252" t="str">
            <v>FCX648P-SVL-NDP-4</v>
          </cell>
          <cell r="G1252" t="str">
            <v>ESSENTIAL NBD PARTS ONLY SUPPORT,  FastIron CX 648S-HPOE</v>
          </cell>
          <cell r="H1252" t="str">
            <v>ESSENTIAL NBD PARTS ONLY SUPPORT</v>
          </cell>
          <cell r="I1252">
            <v>1613</v>
          </cell>
          <cell r="J1252">
            <v>1613</v>
          </cell>
          <cell r="K1252" t="str">
            <v>N</v>
          </cell>
          <cell r="S1252">
            <v>1049</v>
          </cell>
          <cell r="T1252">
            <v>1129</v>
          </cell>
          <cell r="U1252">
            <v>1129</v>
          </cell>
          <cell r="V1252">
            <v>1049</v>
          </cell>
          <cell r="W1252" t="str">
            <v>FCX648P-SVL-NDP-4</v>
          </cell>
          <cell r="X1252" t="str">
            <v>A3</v>
          </cell>
          <cell r="Y1252">
            <v>0.35</v>
          </cell>
          <cell r="Z1252">
            <v>0.3</v>
          </cell>
          <cell r="AA1252">
            <v>0.3</v>
          </cell>
          <cell r="AB1252">
            <v>0.35</v>
          </cell>
          <cell r="AE1252" t="str">
            <v>SUPPORT</v>
          </cell>
          <cell r="AF1252" t="str">
            <v>BDS DIRECT SUPPORT</v>
          </cell>
          <cell r="AG1252" t="str">
            <v>INITIAL SALE</v>
          </cell>
          <cell r="AH1252" t="str">
            <v>HW SUPPORT</v>
          </cell>
          <cell r="AI1252" t="str">
            <v>132-12</v>
          </cell>
          <cell r="AJ1252" t="str">
            <v>N/A</v>
          </cell>
          <cell r="AK1252" t="str">
            <v>None</v>
          </cell>
          <cell r="AL1252">
            <v>40</v>
          </cell>
        </row>
        <row r="1253">
          <cell r="F1253" t="str">
            <v>FCX648P-SVL-NDP-5</v>
          </cell>
          <cell r="G1253" t="str">
            <v>ESSENTIAL NBD PARTS ONLY SUPPORT,  FastIron CX 648S-HPOE</v>
          </cell>
          <cell r="H1253" t="str">
            <v>ESSENTIAL NBD PARTS ONLY SUPPORT</v>
          </cell>
          <cell r="I1253">
            <v>2017</v>
          </cell>
          <cell r="J1253">
            <v>2017</v>
          </cell>
          <cell r="K1253" t="str">
            <v>N</v>
          </cell>
          <cell r="S1253">
            <v>1311</v>
          </cell>
          <cell r="T1253">
            <v>1412</v>
          </cell>
          <cell r="U1253">
            <v>1412</v>
          </cell>
          <cell r="V1253">
            <v>1311</v>
          </cell>
          <cell r="W1253" t="str">
            <v>FCX648P-SVL-NDP-5</v>
          </cell>
          <cell r="X1253" t="str">
            <v>A3</v>
          </cell>
          <cell r="Y1253">
            <v>0.35</v>
          </cell>
          <cell r="Z1253">
            <v>0.3</v>
          </cell>
          <cell r="AA1253">
            <v>0.3</v>
          </cell>
          <cell r="AB1253">
            <v>0.35</v>
          </cell>
          <cell r="AE1253" t="str">
            <v>SUPPORT</v>
          </cell>
          <cell r="AF1253" t="str">
            <v>BDS DIRECT SUPPORT</v>
          </cell>
          <cell r="AG1253" t="str">
            <v>INITIAL SALE</v>
          </cell>
          <cell r="AH1253" t="str">
            <v>HW SUPPORT</v>
          </cell>
          <cell r="AI1253" t="str">
            <v>132-12</v>
          </cell>
          <cell r="AJ1253" t="str">
            <v>N/A</v>
          </cell>
          <cell r="AK1253" t="str">
            <v>None</v>
          </cell>
          <cell r="AL1253">
            <v>40</v>
          </cell>
        </row>
        <row r="1254">
          <cell r="F1254" t="str">
            <v>FCX648P-SVL-RMT-1</v>
          </cell>
          <cell r="G1254" t="str">
            <v>ESSENTIAL REMOTE SUPPORT,  FastIron CX 648S-HPOE</v>
          </cell>
          <cell r="H1254" t="str">
            <v>ESSENTIAL REMOTE SUPPORT</v>
          </cell>
          <cell r="I1254">
            <v>330</v>
          </cell>
          <cell r="J1254">
            <v>330</v>
          </cell>
          <cell r="K1254" t="str">
            <v>N</v>
          </cell>
          <cell r="S1254">
            <v>215</v>
          </cell>
          <cell r="T1254">
            <v>231</v>
          </cell>
          <cell r="U1254">
            <v>231</v>
          </cell>
          <cell r="V1254">
            <v>215</v>
          </cell>
          <cell r="W1254" t="str">
            <v>FCX648P-SVL-RMT-1</v>
          </cell>
          <cell r="X1254" t="str">
            <v>A3</v>
          </cell>
          <cell r="Y1254">
            <v>0.35</v>
          </cell>
          <cell r="Z1254">
            <v>0.3</v>
          </cell>
          <cell r="AA1254">
            <v>0.3</v>
          </cell>
          <cell r="AB1254">
            <v>0.35</v>
          </cell>
          <cell r="AE1254" t="str">
            <v>SUPPORT</v>
          </cell>
          <cell r="AF1254" t="str">
            <v>BDS DIRECT SUPPORT</v>
          </cell>
          <cell r="AG1254" t="str">
            <v>INITIAL SALE</v>
          </cell>
          <cell r="AH1254" t="str">
            <v>HW SUPPORT</v>
          </cell>
          <cell r="AI1254" t="str">
            <v>132-12</v>
          </cell>
          <cell r="AJ1254" t="str">
            <v>N/A</v>
          </cell>
          <cell r="AK1254" t="str">
            <v>None</v>
          </cell>
          <cell r="AL1254">
            <v>40</v>
          </cell>
        </row>
        <row r="1255">
          <cell r="F1255" t="str">
            <v>FCX648P-SVL-RMT-2</v>
          </cell>
          <cell r="G1255" t="str">
            <v>ESSENTIAL REMOTE SUPPORT,  FastIron CX 648S-HPOE</v>
          </cell>
          <cell r="H1255" t="str">
            <v>ESSENTIAL REMOTE SUPPORT</v>
          </cell>
          <cell r="I1255">
            <v>627</v>
          </cell>
          <cell r="J1255">
            <v>627</v>
          </cell>
          <cell r="K1255" t="str">
            <v>N</v>
          </cell>
          <cell r="S1255">
            <v>408</v>
          </cell>
          <cell r="T1255">
            <v>439</v>
          </cell>
          <cell r="U1255">
            <v>439</v>
          </cell>
          <cell r="V1255">
            <v>408</v>
          </cell>
          <cell r="W1255" t="str">
            <v>FCX648P-SVL-RMT-2</v>
          </cell>
          <cell r="X1255" t="str">
            <v>A3</v>
          </cell>
          <cell r="Y1255">
            <v>0.35</v>
          </cell>
          <cell r="Z1255">
            <v>0.3</v>
          </cell>
          <cell r="AA1255">
            <v>0.3</v>
          </cell>
          <cell r="AB1255">
            <v>0.35</v>
          </cell>
          <cell r="AE1255" t="str">
            <v>SUPPORT</v>
          </cell>
          <cell r="AF1255" t="str">
            <v>BDS DIRECT SUPPORT</v>
          </cell>
          <cell r="AG1255" t="str">
            <v>INITIAL SALE</v>
          </cell>
          <cell r="AH1255" t="str">
            <v>HW SUPPORT</v>
          </cell>
          <cell r="AI1255" t="str">
            <v>132-12</v>
          </cell>
          <cell r="AJ1255" t="str">
            <v>N/A</v>
          </cell>
          <cell r="AK1255" t="str">
            <v>None</v>
          </cell>
          <cell r="AL1255">
            <v>40</v>
          </cell>
        </row>
        <row r="1256">
          <cell r="F1256" t="str">
            <v>FCX648P-SVL-RMT-3</v>
          </cell>
          <cell r="G1256" t="str">
            <v>ESSENTIAL REMOTE SUPPORT,  FastIron CX 648S-HPOE</v>
          </cell>
          <cell r="H1256" t="str">
            <v>ESSENTIAL REMOTE SUPPORT</v>
          </cell>
          <cell r="I1256">
            <v>908</v>
          </cell>
          <cell r="J1256">
            <v>908</v>
          </cell>
          <cell r="K1256" t="str">
            <v>N</v>
          </cell>
          <cell r="S1256">
            <v>590</v>
          </cell>
          <cell r="T1256">
            <v>635</v>
          </cell>
          <cell r="U1256">
            <v>635</v>
          </cell>
          <cell r="V1256">
            <v>590</v>
          </cell>
          <cell r="W1256" t="str">
            <v>FCX648P-SVL-RMT-3</v>
          </cell>
          <cell r="X1256" t="str">
            <v>A3</v>
          </cell>
          <cell r="Y1256">
            <v>0.35</v>
          </cell>
          <cell r="Z1256">
            <v>0.3</v>
          </cell>
          <cell r="AA1256">
            <v>0.3</v>
          </cell>
          <cell r="AB1256">
            <v>0.35</v>
          </cell>
          <cell r="AE1256" t="str">
            <v>SUPPORT</v>
          </cell>
          <cell r="AF1256" t="str">
            <v>BDS DIRECT SUPPORT</v>
          </cell>
          <cell r="AG1256" t="str">
            <v>INITIAL SALE</v>
          </cell>
          <cell r="AH1256" t="str">
            <v>HW SUPPORT</v>
          </cell>
          <cell r="AI1256" t="str">
            <v>132-12</v>
          </cell>
          <cell r="AJ1256" t="str">
            <v>N/A</v>
          </cell>
          <cell r="AK1256" t="str">
            <v>None</v>
          </cell>
          <cell r="AL1256">
            <v>40</v>
          </cell>
        </row>
        <row r="1257">
          <cell r="F1257" t="str">
            <v>FCX648P-SVL-RMT-4</v>
          </cell>
          <cell r="G1257" t="str">
            <v>ESSENTIAL REMOTE SUPPORT,  FastIron CX 648S-HPOE</v>
          </cell>
          <cell r="H1257" t="str">
            <v>ESSENTIAL REMOTE SUPPORT</v>
          </cell>
          <cell r="I1257">
            <v>1210</v>
          </cell>
          <cell r="J1257">
            <v>1210</v>
          </cell>
          <cell r="K1257" t="str">
            <v>N</v>
          </cell>
          <cell r="S1257">
            <v>787</v>
          </cell>
          <cell r="T1257">
            <v>847</v>
          </cell>
          <cell r="U1257">
            <v>847</v>
          </cell>
          <cell r="V1257">
            <v>787</v>
          </cell>
          <cell r="W1257" t="str">
            <v>FCX648P-SVL-RMT-4</v>
          </cell>
          <cell r="X1257" t="str">
            <v>A3</v>
          </cell>
          <cell r="Y1257">
            <v>0.35</v>
          </cell>
          <cell r="Z1257">
            <v>0.3</v>
          </cell>
          <cell r="AA1257">
            <v>0.3</v>
          </cell>
          <cell r="AB1257">
            <v>0.35</v>
          </cell>
          <cell r="AE1257" t="str">
            <v>SUPPORT</v>
          </cell>
          <cell r="AF1257" t="str">
            <v>BDS DIRECT SUPPORT</v>
          </cell>
          <cell r="AG1257" t="str">
            <v>INITIAL SALE</v>
          </cell>
          <cell r="AH1257" t="str">
            <v>HW SUPPORT</v>
          </cell>
          <cell r="AI1257" t="str">
            <v>132-12</v>
          </cell>
          <cell r="AJ1257" t="str">
            <v>N/A</v>
          </cell>
          <cell r="AK1257" t="str">
            <v>None</v>
          </cell>
          <cell r="AL1257">
            <v>40</v>
          </cell>
        </row>
        <row r="1258">
          <cell r="F1258" t="str">
            <v>FCX648P-SVL-RMT-5</v>
          </cell>
          <cell r="G1258" t="str">
            <v>ESSENTIAL REMOTE SUPPORT,  FastIron CX 648S-HPOE</v>
          </cell>
          <cell r="H1258" t="str">
            <v>ESSENTIAL REMOTE SUPPORT</v>
          </cell>
          <cell r="I1258">
            <v>1513</v>
          </cell>
          <cell r="J1258">
            <v>1513</v>
          </cell>
          <cell r="K1258" t="str">
            <v>N</v>
          </cell>
          <cell r="S1258">
            <v>983</v>
          </cell>
          <cell r="T1258">
            <v>1059</v>
          </cell>
          <cell r="U1258">
            <v>1059</v>
          </cell>
          <cell r="V1258">
            <v>983</v>
          </cell>
          <cell r="W1258" t="str">
            <v>FCX648P-SVL-RMT-5</v>
          </cell>
          <cell r="X1258" t="str">
            <v>A3</v>
          </cell>
          <cell r="Y1258">
            <v>0.35</v>
          </cell>
          <cell r="Z1258">
            <v>0.3</v>
          </cell>
          <cell r="AA1258">
            <v>0.3</v>
          </cell>
          <cell r="AB1258">
            <v>0.35</v>
          </cell>
          <cell r="AE1258" t="str">
            <v>SUPPORT</v>
          </cell>
          <cell r="AF1258" t="str">
            <v>BDS DIRECT SUPPORT</v>
          </cell>
          <cell r="AG1258" t="str">
            <v>INITIAL SALE</v>
          </cell>
          <cell r="AH1258" t="str">
            <v>HW SUPPORT</v>
          </cell>
          <cell r="AI1258" t="str">
            <v>132-12</v>
          </cell>
          <cell r="AJ1258" t="str">
            <v>N/A</v>
          </cell>
          <cell r="AK1258" t="str">
            <v>None</v>
          </cell>
          <cell r="AL1258">
            <v>40</v>
          </cell>
        </row>
        <row r="1259">
          <cell r="F1259" t="str">
            <v>FCX648P-SVL-SECUPLIFT-1</v>
          </cell>
          <cell r="G1259" t="str">
            <v>SECURE UPLIFT SUPPORT,  FastIron CX 648S-HPOE</v>
          </cell>
          <cell r="H1259" t="str">
            <v>SECURE UPLIFT SUPPORT FOR LAN PRODUCTS</v>
          </cell>
          <cell r="I1259">
            <v>150</v>
          </cell>
          <cell r="J1259">
            <v>150</v>
          </cell>
          <cell r="K1259" t="str">
            <v>N</v>
          </cell>
          <cell r="S1259">
            <v>98</v>
          </cell>
          <cell r="T1259">
            <v>105</v>
          </cell>
          <cell r="U1259">
            <v>105</v>
          </cell>
          <cell r="V1259">
            <v>98</v>
          </cell>
          <cell r="W1259" t="str">
            <v>FCX648P-SVL-SECUPLIFT-1</v>
          </cell>
          <cell r="X1259" t="str">
            <v>A3</v>
          </cell>
          <cell r="Y1259">
            <v>0.35</v>
          </cell>
          <cell r="Z1259">
            <v>0.3</v>
          </cell>
          <cell r="AA1259">
            <v>0.3</v>
          </cell>
          <cell r="AB1259">
            <v>0.35</v>
          </cell>
          <cell r="AE1259" t="str">
            <v>SUPPORT</v>
          </cell>
          <cell r="AF1259" t="str">
            <v>BDS DIRECT SUPPORT</v>
          </cell>
          <cell r="AG1259" t="str">
            <v>RENEWAL-L3</v>
          </cell>
          <cell r="AH1259" t="str">
            <v>HW SUPPORT</v>
          </cell>
          <cell r="AI1259" t="str">
            <v>132-12</v>
          </cell>
          <cell r="AJ1259" t="str">
            <v>N/A</v>
          </cell>
          <cell r="AK1259" t="str">
            <v>None</v>
          </cell>
          <cell r="AL1259">
            <v>40</v>
          </cell>
        </row>
        <row r="1260">
          <cell r="F1260" t="str">
            <v>FCX648P-SVL-SECUPLIFT-2</v>
          </cell>
          <cell r="G1260" t="str">
            <v>SECURE UPLIFT SUPPORT,  FastIron CX 648S-HPOE</v>
          </cell>
          <cell r="H1260" t="str">
            <v>SECURE UPLIFT SUPPORT FOR LAN PRODUCTS</v>
          </cell>
          <cell r="I1260">
            <v>285</v>
          </cell>
          <cell r="J1260">
            <v>285</v>
          </cell>
          <cell r="K1260" t="str">
            <v>N</v>
          </cell>
          <cell r="S1260">
            <v>185</v>
          </cell>
          <cell r="T1260">
            <v>200</v>
          </cell>
          <cell r="U1260">
            <v>200</v>
          </cell>
          <cell r="V1260">
            <v>185</v>
          </cell>
          <cell r="W1260" t="str">
            <v>FCX648P-SVL-SECUPLIFT-2</v>
          </cell>
          <cell r="X1260" t="str">
            <v>A3</v>
          </cell>
          <cell r="Y1260">
            <v>0.35</v>
          </cell>
          <cell r="Z1260">
            <v>0.3</v>
          </cell>
          <cell r="AA1260">
            <v>0.3</v>
          </cell>
          <cell r="AB1260">
            <v>0.35</v>
          </cell>
          <cell r="AE1260" t="str">
            <v>SUPPORT</v>
          </cell>
          <cell r="AF1260" t="str">
            <v>BDS DIRECT SUPPORT</v>
          </cell>
          <cell r="AG1260" t="str">
            <v>RENEWAL-L3</v>
          </cell>
          <cell r="AH1260" t="str">
            <v>HW SUPPORT</v>
          </cell>
          <cell r="AI1260" t="str">
            <v>132-12</v>
          </cell>
          <cell r="AJ1260" t="str">
            <v>N/A</v>
          </cell>
          <cell r="AK1260" t="str">
            <v>None</v>
          </cell>
          <cell r="AL1260">
            <v>40</v>
          </cell>
        </row>
        <row r="1261">
          <cell r="F1261" t="str">
            <v>FCX648P-SVL-SECUPLIFT-3</v>
          </cell>
          <cell r="G1261" t="str">
            <v>SECURE UPLIFT SUPPORT,  FastIron CX 648S-HPOE</v>
          </cell>
          <cell r="H1261" t="str">
            <v>SECURE UPLIFT SUPPORT FOR LAN PRODUCTS</v>
          </cell>
          <cell r="I1261">
            <v>413</v>
          </cell>
          <cell r="J1261">
            <v>413</v>
          </cell>
          <cell r="K1261" t="str">
            <v>N</v>
          </cell>
          <cell r="S1261">
            <v>268</v>
          </cell>
          <cell r="T1261">
            <v>289</v>
          </cell>
          <cell r="U1261">
            <v>289</v>
          </cell>
          <cell r="V1261">
            <v>268</v>
          </cell>
          <cell r="W1261" t="str">
            <v>FCX648P-SVL-SECUPLIFT-3</v>
          </cell>
          <cell r="X1261" t="str">
            <v>A3</v>
          </cell>
          <cell r="Y1261">
            <v>0.35</v>
          </cell>
          <cell r="Z1261">
            <v>0.3</v>
          </cell>
          <cell r="AA1261">
            <v>0.3</v>
          </cell>
          <cell r="AB1261">
            <v>0.35</v>
          </cell>
          <cell r="AE1261" t="str">
            <v>SUPPORT</v>
          </cell>
          <cell r="AF1261" t="str">
            <v>BDS DIRECT SUPPORT</v>
          </cell>
          <cell r="AG1261" t="str">
            <v>RENEWAL-L3</v>
          </cell>
          <cell r="AH1261" t="str">
            <v>HW SUPPORT</v>
          </cell>
          <cell r="AI1261" t="str">
            <v>132-12</v>
          </cell>
          <cell r="AJ1261" t="str">
            <v>N/A</v>
          </cell>
          <cell r="AK1261" t="str">
            <v>None</v>
          </cell>
          <cell r="AL1261">
            <v>40</v>
          </cell>
        </row>
        <row r="1262">
          <cell r="F1262" t="str">
            <v>FCX648P-SVL-SECUPLIFT-4</v>
          </cell>
          <cell r="G1262" t="str">
            <v>SECURE UPLIFT SUPPORT,  FastIron CX 648S-HPOE</v>
          </cell>
          <cell r="H1262" t="str">
            <v>SECURE UPLIFT SUPPORT FOR LAN PRODUCTS</v>
          </cell>
          <cell r="I1262">
            <v>550</v>
          </cell>
          <cell r="J1262">
            <v>550</v>
          </cell>
          <cell r="K1262" t="str">
            <v>N</v>
          </cell>
          <cell r="S1262">
            <v>358</v>
          </cell>
          <cell r="T1262">
            <v>385</v>
          </cell>
          <cell r="U1262">
            <v>385</v>
          </cell>
          <cell r="V1262">
            <v>358</v>
          </cell>
          <cell r="W1262" t="str">
            <v>FCX648P-SVL-SECUPLIFT-4</v>
          </cell>
          <cell r="X1262" t="str">
            <v>A3</v>
          </cell>
          <cell r="Y1262">
            <v>0.35</v>
          </cell>
          <cell r="Z1262">
            <v>0.3</v>
          </cell>
          <cell r="AA1262">
            <v>0.3</v>
          </cell>
          <cell r="AB1262">
            <v>0.35</v>
          </cell>
          <cell r="AE1262" t="str">
            <v>SUPPORT</v>
          </cell>
          <cell r="AF1262" t="str">
            <v>BDS DIRECT SUPPORT</v>
          </cell>
          <cell r="AG1262" t="str">
            <v>RENEWAL-L3</v>
          </cell>
          <cell r="AH1262" t="str">
            <v>HW SUPPORT</v>
          </cell>
          <cell r="AI1262" t="str">
            <v>132-12</v>
          </cell>
          <cell r="AJ1262" t="str">
            <v>N/A</v>
          </cell>
          <cell r="AK1262" t="str">
            <v>None</v>
          </cell>
          <cell r="AL1262">
            <v>40</v>
          </cell>
        </row>
        <row r="1263">
          <cell r="F1263" t="str">
            <v>FCX648P-SVL-SECUPLIFT-5</v>
          </cell>
          <cell r="G1263" t="str">
            <v>SECURE UPLIFT SUPPORT,  FastIron CX 648S-HPOE</v>
          </cell>
          <cell r="H1263" t="str">
            <v>SECURE UPLIFT SUPPORT FOR LAN PRODUCTS</v>
          </cell>
          <cell r="I1263">
            <v>688</v>
          </cell>
          <cell r="J1263">
            <v>688</v>
          </cell>
          <cell r="K1263" t="str">
            <v>N</v>
          </cell>
          <cell r="S1263">
            <v>447</v>
          </cell>
          <cell r="T1263">
            <v>481</v>
          </cell>
          <cell r="U1263">
            <v>481</v>
          </cell>
          <cell r="V1263">
            <v>447</v>
          </cell>
          <cell r="W1263" t="str">
            <v>FCX648P-SVL-SECUPLIFT-5</v>
          </cell>
          <cell r="X1263" t="str">
            <v>A3</v>
          </cell>
          <cell r="Y1263">
            <v>0.35</v>
          </cell>
          <cell r="Z1263">
            <v>0.3</v>
          </cell>
          <cell r="AA1263">
            <v>0.3</v>
          </cell>
          <cell r="AB1263">
            <v>0.35</v>
          </cell>
          <cell r="AE1263" t="str">
            <v>SUPPORT</v>
          </cell>
          <cell r="AF1263" t="str">
            <v>BDS DIRECT SUPPORT</v>
          </cell>
          <cell r="AG1263" t="str">
            <v>RENEWAL-L3</v>
          </cell>
          <cell r="AH1263" t="str">
            <v>HW SUPPORT</v>
          </cell>
          <cell r="AI1263" t="str">
            <v>132-12</v>
          </cell>
          <cell r="AJ1263" t="str">
            <v>N/A</v>
          </cell>
          <cell r="AK1263" t="str">
            <v>None</v>
          </cell>
          <cell r="AL1263">
            <v>40</v>
          </cell>
        </row>
        <row r="1264">
          <cell r="F1264" t="str">
            <v>FCX648-SVL-4OS-1</v>
          </cell>
          <cell r="G1264" t="str">
            <v>ESSENTIAL 4HR ONSITE SUPPORT,  FastIron CX 648S/-ADV, 648-I/E/-ADV</v>
          </cell>
          <cell r="H1264" t="str">
            <v>ESSENTIAL 4HR ONSITE SUPPORT</v>
          </cell>
          <cell r="I1264">
            <v>950</v>
          </cell>
          <cell r="J1264">
            <v>950</v>
          </cell>
          <cell r="K1264" t="str">
            <v>N</v>
          </cell>
          <cell r="S1264">
            <v>618</v>
          </cell>
          <cell r="T1264">
            <v>665</v>
          </cell>
          <cell r="U1264">
            <v>665</v>
          </cell>
          <cell r="V1264">
            <v>618</v>
          </cell>
          <cell r="W1264" t="str">
            <v>FCX648-SVL-4OS-1</v>
          </cell>
          <cell r="X1264" t="str">
            <v>A3</v>
          </cell>
          <cell r="Y1264">
            <v>0.35</v>
          </cell>
          <cell r="Z1264">
            <v>0.3</v>
          </cell>
          <cell r="AA1264">
            <v>0.3</v>
          </cell>
          <cell r="AB1264">
            <v>0.35</v>
          </cell>
          <cell r="AE1264" t="str">
            <v>SUPPORT</v>
          </cell>
          <cell r="AF1264" t="str">
            <v>BDS DIRECT SUPPORT</v>
          </cell>
          <cell r="AG1264" t="str">
            <v>INITIAL SALE</v>
          </cell>
          <cell r="AH1264" t="str">
            <v>HW SUPPORT</v>
          </cell>
          <cell r="AI1264" t="str">
            <v>132-12</v>
          </cell>
          <cell r="AJ1264" t="str">
            <v>N/A</v>
          </cell>
          <cell r="AK1264" t="str">
            <v>None</v>
          </cell>
          <cell r="AL1264">
            <v>40</v>
          </cell>
        </row>
        <row r="1265">
          <cell r="F1265" t="str">
            <v>FCX648-SVL-4OS-2</v>
          </cell>
          <cell r="G1265" t="str">
            <v>ESSENTIAL 4HR ONSITE SUPPORT,  FastIron CX 648S/-ADV, 648-I/E/-ADV</v>
          </cell>
          <cell r="H1265" t="str">
            <v>ESSENTIAL 4HR ONSITE SUPPORT</v>
          </cell>
          <cell r="I1265">
            <v>1805</v>
          </cell>
          <cell r="J1265">
            <v>1805</v>
          </cell>
          <cell r="K1265" t="str">
            <v>N</v>
          </cell>
          <cell r="S1265">
            <v>1173</v>
          </cell>
          <cell r="T1265">
            <v>1264</v>
          </cell>
          <cell r="U1265">
            <v>1264</v>
          </cell>
          <cell r="V1265">
            <v>1173</v>
          </cell>
          <cell r="W1265" t="str">
            <v>FCX648-SVL-4OS-2</v>
          </cell>
          <cell r="X1265" t="str">
            <v>A3</v>
          </cell>
          <cell r="Y1265">
            <v>0.35</v>
          </cell>
          <cell r="Z1265">
            <v>0.3</v>
          </cell>
          <cell r="AA1265">
            <v>0.3</v>
          </cell>
          <cell r="AB1265">
            <v>0.35</v>
          </cell>
          <cell r="AE1265" t="str">
            <v>SUPPORT</v>
          </cell>
          <cell r="AF1265" t="str">
            <v>BDS DIRECT SUPPORT</v>
          </cell>
          <cell r="AG1265" t="str">
            <v>INITIAL SALE</v>
          </cell>
          <cell r="AH1265" t="str">
            <v>HW SUPPORT</v>
          </cell>
          <cell r="AI1265" t="str">
            <v>132-12</v>
          </cell>
          <cell r="AJ1265" t="str">
            <v>N/A</v>
          </cell>
          <cell r="AK1265" t="str">
            <v>None</v>
          </cell>
          <cell r="AL1265">
            <v>40</v>
          </cell>
        </row>
        <row r="1266">
          <cell r="F1266" t="str">
            <v>FCX648-SVL-4OS-3</v>
          </cell>
          <cell r="G1266" t="str">
            <v>ESSENTIAL 4HR ONSITE SUPPORT,  FastIron CX 648S/-ADV, 648-I/E/-ADV</v>
          </cell>
          <cell r="H1266" t="str">
            <v>ESSENTIAL 4HR ONSITE SUPPORT</v>
          </cell>
          <cell r="I1266">
            <v>2613</v>
          </cell>
          <cell r="J1266">
            <v>2613</v>
          </cell>
          <cell r="K1266" t="str">
            <v>N</v>
          </cell>
          <cell r="S1266">
            <v>1698</v>
          </cell>
          <cell r="T1266">
            <v>1829</v>
          </cell>
          <cell r="U1266">
            <v>1829</v>
          </cell>
          <cell r="V1266">
            <v>1698</v>
          </cell>
          <cell r="W1266" t="str">
            <v>FCX648-SVL-4OS-3</v>
          </cell>
          <cell r="X1266" t="str">
            <v>A3</v>
          </cell>
          <cell r="Y1266">
            <v>0.35</v>
          </cell>
          <cell r="Z1266">
            <v>0.3</v>
          </cell>
          <cell r="AA1266">
            <v>0.3</v>
          </cell>
          <cell r="AB1266">
            <v>0.35</v>
          </cell>
          <cell r="AE1266" t="str">
            <v>SUPPORT</v>
          </cell>
          <cell r="AF1266" t="str">
            <v>BDS DIRECT SUPPORT</v>
          </cell>
          <cell r="AG1266" t="str">
            <v>INITIAL SALE</v>
          </cell>
          <cell r="AH1266" t="str">
            <v>HW SUPPORT</v>
          </cell>
          <cell r="AI1266" t="str">
            <v>132-12</v>
          </cell>
          <cell r="AJ1266" t="str">
            <v>N/A</v>
          </cell>
          <cell r="AK1266" t="str">
            <v>None</v>
          </cell>
          <cell r="AL1266">
            <v>40</v>
          </cell>
        </row>
        <row r="1267">
          <cell r="F1267" t="str">
            <v>FCX648-SVL-4OS-4</v>
          </cell>
          <cell r="G1267" t="str">
            <v>ESSENTIAL 4HR ONSITE SUPPORT,  FastIron CX 648S/-ADV, 648-I/E/-ADV</v>
          </cell>
          <cell r="H1267" t="str">
            <v>ESSENTIAL 4HR ONSITE SUPPORT</v>
          </cell>
          <cell r="I1267">
            <v>3483</v>
          </cell>
          <cell r="J1267">
            <v>3483</v>
          </cell>
          <cell r="K1267" t="str">
            <v>N</v>
          </cell>
          <cell r="S1267">
            <v>2264</v>
          </cell>
          <cell r="T1267">
            <v>2438</v>
          </cell>
          <cell r="U1267">
            <v>2438</v>
          </cell>
          <cell r="V1267">
            <v>2264</v>
          </cell>
          <cell r="W1267" t="str">
            <v>FCX648-SVL-4OS-4</v>
          </cell>
          <cell r="X1267" t="str">
            <v>A3</v>
          </cell>
          <cell r="Y1267">
            <v>0.35</v>
          </cell>
          <cell r="Z1267">
            <v>0.3</v>
          </cell>
          <cell r="AA1267">
            <v>0.3</v>
          </cell>
          <cell r="AB1267">
            <v>0.35</v>
          </cell>
          <cell r="AE1267" t="str">
            <v>SUPPORT</v>
          </cell>
          <cell r="AF1267" t="str">
            <v>BDS DIRECT SUPPORT</v>
          </cell>
          <cell r="AG1267" t="str">
            <v>INITIAL SALE</v>
          </cell>
          <cell r="AH1267" t="str">
            <v>HW SUPPORT</v>
          </cell>
          <cell r="AI1267" t="str">
            <v>132-12</v>
          </cell>
          <cell r="AJ1267" t="str">
            <v>N/A</v>
          </cell>
          <cell r="AK1267" t="str">
            <v>None</v>
          </cell>
          <cell r="AL1267">
            <v>40</v>
          </cell>
        </row>
        <row r="1268">
          <cell r="F1268" t="str">
            <v>FCX648-SVL-4OS-5</v>
          </cell>
          <cell r="G1268" t="str">
            <v>ESSENTIAL 4HR ONSITE SUPPORT,  FastIron CX 648S/-ADV, 648-I/E/-ADV</v>
          </cell>
          <cell r="H1268" t="str">
            <v>ESSENTIAL 4HR ONSITE SUPPORT</v>
          </cell>
          <cell r="I1268">
            <v>4354</v>
          </cell>
          <cell r="J1268">
            <v>4354</v>
          </cell>
          <cell r="K1268" t="str">
            <v>N</v>
          </cell>
          <cell r="S1268">
            <v>2830</v>
          </cell>
          <cell r="T1268">
            <v>3048</v>
          </cell>
          <cell r="U1268">
            <v>3048</v>
          </cell>
          <cell r="V1268">
            <v>2830</v>
          </cell>
          <cell r="W1268" t="str">
            <v>FCX648-SVL-4OS-5</v>
          </cell>
          <cell r="X1268" t="str">
            <v>A3</v>
          </cell>
          <cell r="Y1268">
            <v>0.35</v>
          </cell>
          <cell r="Z1268">
            <v>0.3</v>
          </cell>
          <cell r="AA1268">
            <v>0.3</v>
          </cell>
          <cell r="AB1268">
            <v>0.35</v>
          </cell>
          <cell r="AE1268" t="str">
            <v>SUPPORT</v>
          </cell>
          <cell r="AF1268" t="str">
            <v>BDS DIRECT SUPPORT</v>
          </cell>
          <cell r="AG1268" t="str">
            <v>INITIAL SALE</v>
          </cell>
          <cell r="AH1268" t="str">
            <v>HW SUPPORT</v>
          </cell>
          <cell r="AI1268" t="str">
            <v>132-12</v>
          </cell>
          <cell r="AJ1268" t="str">
            <v>N/A</v>
          </cell>
          <cell r="AK1268" t="str">
            <v>None</v>
          </cell>
          <cell r="AL1268">
            <v>40</v>
          </cell>
        </row>
        <row r="1269">
          <cell r="F1269" t="str">
            <v>FCX648-SVL-4P-1</v>
          </cell>
          <cell r="G1269" t="str">
            <v>ESSENTIAL 4HR PARTS ONLY SUPPORT,  FastIron CX 648S/-ADV, 648-I/E/-ADV</v>
          </cell>
          <cell r="H1269" t="str">
            <v>ESSENTIAL 4HR PARTS ONLY SUPPORT</v>
          </cell>
          <cell r="I1269">
            <v>760</v>
          </cell>
          <cell r="J1269">
            <v>760</v>
          </cell>
          <cell r="K1269" t="str">
            <v>N</v>
          </cell>
          <cell r="S1269">
            <v>494</v>
          </cell>
          <cell r="T1269">
            <v>532</v>
          </cell>
          <cell r="U1269">
            <v>532</v>
          </cell>
          <cell r="V1269">
            <v>494</v>
          </cell>
          <cell r="W1269" t="str">
            <v>FCX648-SVL-4P-1</v>
          </cell>
          <cell r="X1269" t="str">
            <v>A3</v>
          </cell>
          <cell r="Y1269">
            <v>0.35</v>
          </cell>
          <cell r="Z1269">
            <v>0.3</v>
          </cell>
          <cell r="AA1269">
            <v>0.3</v>
          </cell>
          <cell r="AB1269">
            <v>0.35</v>
          </cell>
          <cell r="AE1269" t="str">
            <v>SUPPORT</v>
          </cell>
          <cell r="AF1269" t="str">
            <v>BDS DIRECT SUPPORT</v>
          </cell>
          <cell r="AG1269" t="str">
            <v>INITIAL SALE</v>
          </cell>
          <cell r="AH1269" t="str">
            <v>HW SUPPORT</v>
          </cell>
          <cell r="AI1269" t="str">
            <v>132-12</v>
          </cell>
          <cell r="AJ1269" t="str">
            <v>N/A</v>
          </cell>
          <cell r="AK1269" t="str">
            <v>None</v>
          </cell>
          <cell r="AL1269">
            <v>40</v>
          </cell>
        </row>
        <row r="1270">
          <cell r="F1270" t="str">
            <v>FCX648-SVL-4P-2</v>
          </cell>
          <cell r="G1270" t="str">
            <v>ESSENTIAL 4HR PARTS ONLY SUPPORT,  FastIron CX 648S/-ADV, 648-I/E/-ADV</v>
          </cell>
          <cell r="H1270" t="str">
            <v>ESSENTIAL 4HR PARTS ONLY SUPPORT</v>
          </cell>
          <cell r="I1270">
            <v>1444</v>
          </cell>
          <cell r="J1270">
            <v>1444</v>
          </cell>
          <cell r="K1270" t="str">
            <v>N</v>
          </cell>
          <cell r="S1270">
            <v>939</v>
          </cell>
          <cell r="T1270">
            <v>1011</v>
          </cell>
          <cell r="U1270">
            <v>1011</v>
          </cell>
          <cell r="V1270">
            <v>939</v>
          </cell>
          <cell r="W1270" t="str">
            <v>FCX648-SVL-4P-2</v>
          </cell>
          <cell r="X1270" t="str">
            <v>A3</v>
          </cell>
          <cell r="Y1270">
            <v>0.35</v>
          </cell>
          <cell r="Z1270">
            <v>0.3</v>
          </cell>
          <cell r="AA1270">
            <v>0.3</v>
          </cell>
          <cell r="AB1270">
            <v>0.35</v>
          </cell>
          <cell r="AE1270" t="str">
            <v>SUPPORT</v>
          </cell>
          <cell r="AF1270" t="str">
            <v>BDS DIRECT SUPPORT</v>
          </cell>
          <cell r="AG1270" t="str">
            <v>INITIAL SALE</v>
          </cell>
          <cell r="AH1270" t="str">
            <v>HW SUPPORT</v>
          </cell>
          <cell r="AI1270" t="str">
            <v>132-12</v>
          </cell>
          <cell r="AJ1270" t="str">
            <v>N/A</v>
          </cell>
          <cell r="AK1270" t="str">
            <v>None</v>
          </cell>
          <cell r="AL1270">
            <v>40</v>
          </cell>
        </row>
        <row r="1271">
          <cell r="F1271" t="str">
            <v>FCX648-SVL-4P-3</v>
          </cell>
          <cell r="G1271" t="str">
            <v>ESSENTIAL 4HR PARTS ONLY SUPPORT,  FastIron CX 648S/-ADV, 648-I/E/-ADV</v>
          </cell>
          <cell r="H1271" t="str">
            <v>ESSENTIAL 4HR PARTS ONLY SUPPORT</v>
          </cell>
          <cell r="I1271">
            <v>2090</v>
          </cell>
          <cell r="J1271">
            <v>2090</v>
          </cell>
          <cell r="K1271" t="str">
            <v>N</v>
          </cell>
          <cell r="S1271">
            <v>1359</v>
          </cell>
          <cell r="T1271">
            <v>1463</v>
          </cell>
          <cell r="U1271">
            <v>1463</v>
          </cell>
          <cell r="V1271">
            <v>1359</v>
          </cell>
          <cell r="W1271" t="str">
            <v>FCX648-SVL-4P-3</v>
          </cell>
          <cell r="X1271" t="str">
            <v>A3</v>
          </cell>
          <cell r="Y1271">
            <v>0.35</v>
          </cell>
          <cell r="Z1271">
            <v>0.3</v>
          </cell>
          <cell r="AA1271">
            <v>0.3</v>
          </cell>
          <cell r="AB1271">
            <v>0.35</v>
          </cell>
          <cell r="AE1271" t="str">
            <v>SUPPORT</v>
          </cell>
          <cell r="AF1271" t="str">
            <v>BDS DIRECT SUPPORT</v>
          </cell>
          <cell r="AG1271" t="str">
            <v>INITIAL SALE</v>
          </cell>
          <cell r="AH1271" t="str">
            <v>HW SUPPORT</v>
          </cell>
          <cell r="AI1271" t="str">
            <v>132-12</v>
          </cell>
          <cell r="AJ1271" t="str">
            <v>N/A</v>
          </cell>
          <cell r="AK1271" t="str">
            <v>None</v>
          </cell>
          <cell r="AL1271">
            <v>40</v>
          </cell>
        </row>
        <row r="1272">
          <cell r="F1272" t="str">
            <v>FCX648-SVL-4P-4</v>
          </cell>
          <cell r="G1272" t="str">
            <v>ESSENTIAL 4HR PARTS ONLY SUPPORT,  FastIron CX 648S/-ADV, 648-I/E/-ADV</v>
          </cell>
          <cell r="H1272" t="str">
            <v>ESSENTIAL 4HR PARTS ONLY SUPPORT</v>
          </cell>
          <cell r="I1272">
            <v>2787</v>
          </cell>
          <cell r="J1272">
            <v>2787</v>
          </cell>
          <cell r="K1272" t="str">
            <v>N</v>
          </cell>
          <cell r="S1272">
            <v>1811</v>
          </cell>
          <cell r="T1272">
            <v>1951</v>
          </cell>
          <cell r="U1272">
            <v>1951</v>
          </cell>
          <cell r="V1272">
            <v>1811</v>
          </cell>
          <cell r="W1272" t="str">
            <v>FCX648-SVL-4P-4</v>
          </cell>
          <cell r="X1272" t="str">
            <v>A3</v>
          </cell>
          <cell r="Y1272">
            <v>0.35</v>
          </cell>
          <cell r="Z1272">
            <v>0.3</v>
          </cell>
          <cell r="AA1272">
            <v>0.3</v>
          </cell>
          <cell r="AB1272">
            <v>0.35</v>
          </cell>
          <cell r="AE1272" t="str">
            <v>SUPPORT</v>
          </cell>
          <cell r="AF1272" t="str">
            <v>BDS DIRECT SUPPORT</v>
          </cell>
          <cell r="AG1272" t="str">
            <v>INITIAL SALE</v>
          </cell>
          <cell r="AH1272" t="str">
            <v>HW SUPPORT</v>
          </cell>
          <cell r="AI1272" t="str">
            <v>132-12</v>
          </cell>
          <cell r="AJ1272" t="str">
            <v>N/A</v>
          </cell>
          <cell r="AK1272" t="str">
            <v>None</v>
          </cell>
          <cell r="AL1272">
            <v>40</v>
          </cell>
        </row>
        <row r="1273">
          <cell r="F1273" t="str">
            <v>FCX648-SVL-4P-5</v>
          </cell>
          <cell r="G1273" t="str">
            <v>ESSENTIAL 4HR PARTS ONLY SUPPORT,  FastIron CX 648S/-ADV, 648-I/E/-ADV</v>
          </cell>
          <cell r="H1273" t="str">
            <v>ESSENTIAL 4HR PARTS ONLY SUPPORT</v>
          </cell>
          <cell r="I1273">
            <v>3483</v>
          </cell>
          <cell r="J1273">
            <v>3483</v>
          </cell>
          <cell r="K1273" t="str">
            <v>N</v>
          </cell>
          <cell r="S1273">
            <v>2264</v>
          </cell>
          <cell r="T1273">
            <v>2438</v>
          </cell>
          <cell r="U1273">
            <v>2438</v>
          </cell>
          <cell r="V1273">
            <v>2264</v>
          </cell>
          <cell r="W1273" t="str">
            <v>FCX648-SVL-4P-5</v>
          </cell>
          <cell r="X1273" t="str">
            <v>A3</v>
          </cell>
          <cell r="Y1273">
            <v>0.35</v>
          </cell>
          <cell r="Z1273">
            <v>0.3</v>
          </cell>
          <cell r="AA1273">
            <v>0.3</v>
          </cell>
          <cell r="AB1273">
            <v>0.35</v>
          </cell>
          <cell r="AE1273" t="str">
            <v>SUPPORT</v>
          </cell>
          <cell r="AF1273" t="str">
            <v>BDS DIRECT SUPPORT</v>
          </cell>
          <cell r="AG1273" t="str">
            <v>INITIAL SALE</v>
          </cell>
          <cell r="AH1273" t="str">
            <v>HW SUPPORT</v>
          </cell>
          <cell r="AI1273" t="str">
            <v>132-12</v>
          </cell>
          <cell r="AJ1273" t="str">
            <v>N/A</v>
          </cell>
          <cell r="AK1273" t="str">
            <v>None</v>
          </cell>
          <cell r="AL1273">
            <v>40</v>
          </cell>
        </row>
        <row r="1274">
          <cell r="F1274" t="str">
            <v>FCX648-SVL-NDO-1</v>
          </cell>
          <cell r="G1274" t="str">
            <v>ESSENTIAL NBD ONSITE SUPPORT,  FastIron CX 648S/-ADV, 648-I/E/-ADV</v>
          </cell>
          <cell r="H1274" t="str">
            <v>ESSENTIAL NBD ONSITE SUPPORT</v>
          </cell>
          <cell r="I1274">
            <v>475</v>
          </cell>
          <cell r="J1274">
            <v>475</v>
          </cell>
          <cell r="K1274" t="str">
            <v>N</v>
          </cell>
          <cell r="S1274">
            <v>309</v>
          </cell>
          <cell r="T1274">
            <v>333</v>
          </cell>
          <cell r="U1274">
            <v>333</v>
          </cell>
          <cell r="V1274">
            <v>309</v>
          </cell>
          <cell r="W1274" t="str">
            <v>FCX648-SVL-NDO-1</v>
          </cell>
          <cell r="X1274" t="str">
            <v>A3</v>
          </cell>
          <cell r="Y1274">
            <v>0.35</v>
          </cell>
          <cell r="Z1274">
            <v>0.3</v>
          </cell>
          <cell r="AA1274">
            <v>0.3</v>
          </cell>
          <cell r="AB1274">
            <v>0.35</v>
          </cell>
          <cell r="AE1274" t="str">
            <v>SUPPORT</v>
          </cell>
          <cell r="AF1274" t="str">
            <v>BDS DIRECT SUPPORT</v>
          </cell>
          <cell r="AG1274" t="str">
            <v>INITIAL SALE</v>
          </cell>
          <cell r="AH1274" t="str">
            <v>HW SUPPORT</v>
          </cell>
          <cell r="AI1274" t="str">
            <v>132-12</v>
          </cell>
          <cell r="AJ1274" t="str">
            <v>N/A</v>
          </cell>
          <cell r="AK1274" t="str">
            <v>None</v>
          </cell>
          <cell r="AL1274">
            <v>40</v>
          </cell>
        </row>
        <row r="1275">
          <cell r="F1275" t="str">
            <v>FCX648-SVL-NDO-2</v>
          </cell>
          <cell r="G1275" t="str">
            <v>ESSENTIAL NBD ONSITE SUPPORT,  FastIron CX 648S/-ADV, 648-I/E/-ADV</v>
          </cell>
          <cell r="H1275" t="str">
            <v>ESSENTIAL NBD ONSITE SUPPORT</v>
          </cell>
          <cell r="I1275">
            <v>903</v>
          </cell>
          <cell r="J1275">
            <v>903</v>
          </cell>
          <cell r="K1275" t="str">
            <v>N</v>
          </cell>
          <cell r="S1275">
            <v>587</v>
          </cell>
          <cell r="T1275">
            <v>632</v>
          </cell>
          <cell r="U1275">
            <v>632</v>
          </cell>
          <cell r="V1275">
            <v>587</v>
          </cell>
          <cell r="W1275" t="str">
            <v>FCX648-SVL-NDO-2</v>
          </cell>
          <cell r="X1275" t="str">
            <v>A3</v>
          </cell>
          <cell r="Y1275">
            <v>0.35</v>
          </cell>
          <cell r="Z1275">
            <v>0.3</v>
          </cell>
          <cell r="AA1275">
            <v>0.3</v>
          </cell>
          <cell r="AB1275">
            <v>0.35</v>
          </cell>
          <cell r="AE1275" t="str">
            <v>SUPPORT</v>
          </cell>
          <cell r="AF1275" t="str">
            <v>BDS DIRECT SUPPORT</v>
          </cell>
          <cell r="AG1275" t="str">
            <v>INITIAL SALE</v>
          </cell>
          <cell r="AH1275" t="str">
            <v>HW SUPPORT</v>
          </cell>
          <cell r="AI1275" t="str">
            <v>132-12</v>
          </cell>
          <cell r="AJ1275" t="str">
            <v>N/A</v>
          </cell>
          <cell r="AK1275" t="str">
            <v>None</v>
          </cell>
          <cell r="AL1275">
            <v>40</v>
          </cell>
        </row>
        <row r="1276">
          <cell r="F1276" t="str">
            <v>FCX648-SVL-NDO-3</v>
          </cell>
          <cell r="G1276" t="str">
            <v>ESSENTIAL NBD ONSITE SUPPORT,  FastIron CX 648S/-ADV, 648-I/E/-ADV</v>
          </cell>
          <cell r="H1276" t="str">
            <v>ESSENTIAL NBD ONSITE SUPPORT</v>
          </cell>
          <cell r="I1276">
            <v>1306</v>
          </cell>
          <cell r="J1276">
            <v>1306</v>
          </cell>
          <cell r="K1276" t="str">
            <v>N</v>
          </cell>
          <cell r="S1276">
            <v>849</v>
          </cell>
          <cell r="T1276">
            <v>914</v>
          </cell>
          <cell r="U1276">
            <v>914</v>
          </cell>
          <cell r="V1276">
            <v>849</v>
          </cell>
          <cell r="W1276" t="str">
            <v>FCX648-SVL-NDO-3</v>
          </cell>
          <cell r="X1276" t="str">
            <v>A3</v>
          </cell>
          <cell r="Y1276">
            <v>0.35</v>
          </cell>
          <cell r="Z1276">
            <v>0.3</v>
          </cell>
          <cell r="AA1276">
            <v>0.3</v>
          </cell>
          <cell r="AB1276">
            <v>0.35</v>
          </cell>
          <cell r="AE1276" t="str">
            <v>SUPPORT</v>
          </cell>
          <cell r="AF1276" t="str">
            <v>BDS DIRECT SUPPORT</v>
          </cell>
          <cell r="AG1276" t="str">
            <v>INITIAL SALE</v>
          </cell>
          <cell r="AH1276" t="str">
            <v>HW SUPPORT</v>
          </cell>
          <cell r="AI1276" t="str">
            <v>132-12</v>
          </cell>
          <cell r="AJ1276" t="str">
            <v>N/A</v>
          </cell>
          <cell r="AK1276" t="str">
            <v>None</v>
          </cell>
          <cell r="AL1276">
            <v>40</v>
          </cell>
        </row>
        <row r="1277">
          <cell r="F1277" t="str">
            <v>FCX648-SVL-NDO-4</v>
          </cell>
          <cell r="G1277" t="str">
            <v>ESSENTIAL NBD ONSITE SUPPORT,  FastIron CX 648S/-ADV, 648-I/E/-ADV</v>
          </cell>
          <cell r="H1277" t="str">
            <v>ESSENTIAL NBD ONSITE SUPPORT</v>
          </cell>
          <cell r="I1277">
            <v>1742</v>
          </cell>
          <cell r="J1277">
            <v>1742</v>
          </cell>
          <cell r="K1277" t="str">
            <v>N</v>
          </cell>
          <cell r="S1277">
            <v>1132</v>
          </cell>
          <cell r="T1277">
            <v>1219</v>
          </cell>
          <cell r="U1277">
            <v>1219</v>
          </cell>
          <cell r="V1277">
            <v>1132</v>
          </cell>
          <cell r="W1277" t="str">
            <v>FCX648-SVL-NDO-4</v>
          </cell>
          <cell r="X1277" t="str">
            <v>A3</v>
          </cell>
          <cell r="Y1277">
            <v>0.35</v>
          </cell>
          <cell r="Z1277">
            <v>0.3</v>
          </cell>
          <cell r="AA1277">
            <v>0.3</v>
          </cell>
          <cell r="AB1277">
            <v>0.35</v>
          </cell>
          <cell r="AE1277" t="str">
            <v>SUPPORT</v>
          </cell>
          <cell r="AF1277" t="str">
            <v>BDS DIRECT SUPPORT</v>
          </cell>
          <cell r="AG1277" t="str">
            <v>INITIAL SALE</v>
          </cell>
          <cell r="AH1277" t="str">
            <v>HW SUPPORT</v>
          </cell>
          <cell r="AI1277" t="str">
            <v>132-12</v>
          </cell>
          <cell r="AJ1277" t="str">
            <v>N/A</v>
          </cell>
          <cell r="AK1277" t="str">
            <v>None</v>
          </cell>
          <cell r="AL1277">
            <v>40</v>
          </cell>
        </row>
        <row r="1278">
          <cell r="F1278" t="str">
            <v>FCX648-SVL-NDO-5</v>
          </cell>
          <cell r="G1278" t="str">
            <v>ESSENTIAL NBD ONSITE SUPPORT,  FastIron CX 648S/-ADV, 648-I/E/-ADV</v>
          </cell>
          <cell r="H1278" t="str">
            <v>ESSENTIAL NBD ONSITE SUPPORT</v>
          </cell>
          <cell r="I1278">
            <v>2177</v>
          </cell>
          <cell r="J1278">
            <v>2177</v>
          </cell>
          <cell r="K1278" t="str">
            <v>N</v>
          </cell>
          <cell r="S1278">
            <v>1415</v>
          </cell>
          <cell r="T1278">
            <v>1524</v>
          </cell>
          <cell r="U1278">
            <v>1524</v>
          </cell>
          <cell r="V1278">
            <v>1415</v>
          </cell>
          <cell r="W1278" t="str">
            <v>FCX648-SVL-NDO-5</v>
          </cell>
          <cell r="X1278" t="str">
            <v>A3</v>
          </cell>
          <cell r="Y1278">
            <v>0.35</v>
          </cell>
          <cell r="Z1278">
            <v>0.3</v>
          </cell>
          <cell r="AA1278">
            <v>0.3</v>
          </cell>
          <cell r="AB1278">
            <v>0.35</v>
          </cell>
          <cell r="AE1278" t="str">
            <v>SUPPORT</v>
          </cell>
          <cell r="AF1278" t="str">
            <v>BDS DIRECT SUPPORT</v>
          </cell>
          <cell r="AG1278" t="str">
            <v>INITIAL SALE</v>
          </cell>
          <cell r="AH1278" t="str">
            <v>HW SUPPORT</v>
          </cell>
          <cell r="AI1278" t="str">
            <v>132-12</v>
          </cell>
          <cell r="AJ1278" t="str">
            <v>N/A</v>
          </cell>
          <cell r="AK1278" t="str">
            <v>None</v>
          </cell>
          <cell r="AL1278">
            <v>40</v>
          </cell>
        </row>
        <row r="1279">
          <cell r="F1279" t="str">
            <v>FCX648-SVL-NDP-1</v>
          </cell>
          <cell r="G1279" t="str">
            <v>ESSENTIAL NBD PARTS ONLY SUPPORT,  FastIron CX 648S/-ADV, 648-I/E/-ADV</v>
          </cell>
          <cell r="H1279" t="str">
            <v>ESSENTIAL NBD PARTS ONLY SUPPORT</v>
          </cell>
          <cell r="I1279">
            <v>380</v>
          </cell>
          <cell r="J1279">
            <v>380</v>
          </cell>
          <cell r="K1279" t="str">
            <v>N</v>
          </cell>
          <cell r="S1279">
            <v>247</v>
          </cell>
          <cell r="T1279">
            <v>266</v>
          </cell>
          <cell r="U1279">
            <v>266</v>
          </cell>
          <cell r="V1279">
            <v>247</v>
          </cell>
          <cell r="W1279" t="str">
            <v>FCX648-SVL-NDP-1</v>
          </cell>
          <cell r="X1279" t="str">
            <v>A3</v>
          </cell>
          <cell r="Y1279">
            <v>0.35</v>
          </cell>
          <cell r="Z1279">
            <v>0.3</v>
          </cell>
          <cell r="AA1279">
            <v>0.3</v>
          </cell>
          <cell r="AB1279">
            <v>0.35</v>
          </cell>
          <cell r="AE1279" t="str">
            <v>SUPPORT</v>
          </cell>
          <cell r="AF1279" t="str">
            <v>BDS DIRECT SUPPORT</v>
          </cell>
          <cell r="AG1279" t="str">
            <v>INITIAL SALE</v>
          </cell>
          <cell r="AH1279" t="str">
            <v>HW SUPPORT</v>
          </cell>
          <cell r="AI1279" t="str">
            <v>132-12</v>
          </cell>
          <cell r="AJ1279" t="str">
            <v>N/A</v>
          </cell>
          <cell r="AK1279" t="str">
            <v>None</v>
          </cell>
          <cell r="AL1279">
            <v>40</v>
          </cell>
        </row>
        <row r="1280">
          <cell r="F1280" t="str">
            <v>FCX648-SVL-NDP-2</v>
          </cell>
          <cell r="G1280" t="str">
            <v>ESSENTIAL NBD PARTS ONLY SUPPORT,  FastIron CX 648S/-ADV, 648-I/E/-ADV</v>
          </cell>
          <cell r="H1280" t="str">
            <v>ESSENTIAL NBD PARTS ONLY SUPPORT</v>
          </cell>
          <cell r="I1280">
            <v>722</v>
          </cell>
          <cell r="J1280">
            <v>722</v>
          </cell>
          <cell r="K1280" t="str">
            <v>N</v>
          </cell>
          <cell r="S1280">
            <v>469</v>
          </cell>
          <cell r="T1280">
            <v>505</v>
          </cell>
          <cell r="U1280">
            <v>505</v>
          </cell>
          <cell r="V1280">
            <v>469</v>
          </cell>
          <cell r="W1280" t="str">
            <v>FCX648-SVL-NDP-2</v>
          </cell>
          <cell r="X1280" t="str">
            <v>A3</v>
          </cell>
          <cell r="Y1280">
            <v>0.35</v>
          </cell>
          <cell r="Z1280">
            <v>0.3</v>
          </cell>
          <cell r="AA1280">
            <v>0.3</v>
          </cell>
          <cell r="AB1280">
            <v>0.35</v>
          </cell>
          <cell r="AE1280" t="str">
            <v>SUPPORT</v>
          </cell>
          <cell r="AF1280" t="str">
            <v>BDS DIRECT SUPPORT</v>
          </cell>
          <cell r="AG1280" t="str">
            <v>INITIAL SALE</v>
          </cell>
          <cell r="AH1280" t="str">
            <v>HW SUPPORT</v>
          </cell>
          <cell r="AI1280" t="str">
            <v>132-12</v>
          </cell>
          <cell r="AJ1280" t="str">
            <v>N/A</v>
          </cell>
          <cell r="AK1280" t="str">
            <v>None</v>
          </cell>
          <cell r="AL1280">
            <v>40</v>
          </cell>
        </row>
        <row r="1281">
          <cell r="F1281" t="str">
            <v>FCX648-SVL-NDP-3</v>
          </cell>
          <cell r="G1281" t="str">
            <v>ESSENTIAL NBD PARTS ONLY SUPPORT,  FastIron CX 648S/-ADV, 648-I/E/-ADV</v>
          </cell>
          <cell r="H1281" t="str">
            <v>ESSENTIAL NBD PARTS ONLY SUPPORT</v>
          </cell>
          <cell r="I1281">
            <v>1045</v>
          </cell>
          <cell r="J1281">
            <v>1045</v>
          </cell>
          <cell r="K1281" t="str">
            <v>N</v>
          </cell>
          <cell r="S1281">
            <v>679</v>
          </cell>
          <cell r="T1281">
            <v>732</v>
          </cell>
          <cell r="U1281">
            <v>732</v>
          </cell>
          <cell r="V1281">
            <v>679</v>
          </cell>
          <cell r="W1281" t="str">
            <v>FCX648-SVL-NDP-3</v>
          </cell>
          <cell r="X1281" t="str">
            <v>A3</v>
          </cell>
          <cell r="Y1281">
            <v>0.35</v>
          </cell>
          <cell r="Z1281">
            <v>0.3</v>
          </cell>
          <cell r="AA1281">
            <v>0.3</v>
          </cell>
          <cell r="AB1281">
            <v>0.35</v>
          </cell>
          <cell r="AE1281" t="str">
            <v>SUPPORT</v>
          </cell>
          <cell r="AF1281" t="str">
            <v>BDS DIRECT SUPPORT</v>
          </cell>
          <cell r="AG1281" t="str">
            <v>INITIAL SALE</v>
          </cell>
          <cell r="AH1281" t="str">
            <v>HW SUPPORT</v>
          </cell>
          <cell r="AI1281" t="str">
            <v>132-12</v>
          </cell>
          <cell r="AJ1281" t="str">
            <v>N/A</v>
          </cell>
          <cell r="AK1281" t="str">
            <v>None</v>
          </cell>
          <cell r="AL1281">
            <v>40</v>
          </cell>
        </row>
        <row r="1282">
          <cell r="F1282" t="str">
            <v>FCX648-SVL-NDP-4</v>
          </cell>
          <cell r="G1282" t="str">
            <v>ESSENTIAL NBD PARTS ONLY SUPPORT,  FastIron CX 648S/-ADV, 648-I/E/-ADV</v>
          </cell>
          <cell r="H1282" t="str">
            <v>ESSENTIAL NBD PARTS ONLY SUPPORT</v>
          </cell>
          <cell r="I1282">
            <v>1393</v>
          </cell>
          <cell r="J1282">
            <v>1393</v>
          </cell>
          <cell r="K1282" t="str">
            <v>N</v>
          </cell>
          <cell r="S1282">
            <v>906</v>
          </cell>
          <cell r="T1282">
            <v>975</v>
          </cell>
          <cell r="U1282">
            <v>975</v>
          </cell>
          <cell r="V1282">
            <v>906</v>
          </cell>
          <cell r="W1282" t="str">
            <v>FCX648-SVL-NDP-4</v>
          </cell>
          <cell r="X1282" t="str">
            <v>A3</v>
          </cell>
          <cell r="Y1282">
            <v>0.35</v>
          </cell>
          <cell r="Z1282">
            <v>0.3</v>
          </cell>
          <cell r="AA1282">
            <v>0.3</v>
          </cell>
          <cell r="AB1282">
            <v>0.35</v>
          </cell>
          <cell r="AE1282" t="str">
            <v>SUPPORT</v>
          </cell>
          <cell r="AF1282" t="str">
            <v>BDS DIRECT SUPPORT</v>
          </cell>
          <cell r="AG1282" t="str">
            <v>INITIAL SALE</v>
          </cell>
          <cell r="AH1282" t="str">
            <v>HW SUPPORT</v>
          </cell>
          <cell r="AI1282" t="str">
            <v>132-12</v>
          </cell>
          <cell r="AJ1282" t="str">
            <v>N/A</v>
          </cell>
          <cell r="AK1282" t="str">
            <v>None</v>
          </cell>
          <cell r="AL1282">
            <v>40</v>
          </cell>
        </row>
        <row r="1283">
          <cell r="F1283" t="str">
            <v>FCX648-SVL-NDP-5</v>
          </cell>
          <cell r="G1283" t="str">
            <v>ESSENTIAL NBD PARTS ONLY SUPPORT,  FastIron CX 648S/-ADV, 648-I/E/-ADV</v>
          </cell>
          <cell r="H1283" t="str">
            <v>ESSENTIAL NBD PARTS ONLY SUPPORT</v>
          </cell>
          <cell r="I1283">
            <v>1742</v>
          </cell>
          <cell r="J1283">
            <v>1742</v>
          </cell>
          <cell r="K1283" t="str">
            <v>N</v>
          </cell>
          <cell r="S1283">
            <v>1132</v>
          </cell>
          <cell r="T1283">
            <v>1219</v>
          </cell>
          <cell r="U1283">
            <v>1219</v>
          </cell>
          <cell r="V1283">
            <v>1132</v>
          </cell>
          <cell r="W1283" t="str">
            <v>FCX648-SVL-NDP-5</v>
          </cell>
          <cell r="X1283" t="str">
            <v>A3</v>
          </cell>
          <cell r="Y1283">
            <v>0.35</v>
          </cell>
          <cell r="Z1283">
            <v>0.3</v>
          </cell>
          <cell r="AA1283">
            <v>0.3</v>
          </cell>
          <cell r="AB1283">
            <v>0.35</v>
          </cell>
          <cell r="AE1283" t="str">
            <v>SUPPORT</v>
          </cell>
          <cell r="AF1283" t="str">
            <v>BDS DIRECT SUPPORT</v>
          </cell>
          <cell r="AG1283" t="str">
            <v>INITIAL SALE</v>
          </cell>
          <cell r="AH1283" t="str">
            <v>HW SUPPORT</v>
          </cell>
          <cell r="AI1283" t="str">
            <v>132-12</v>
          </cell>
          <cell r="AJ1283" t="str">
            <v>N/A</v>
          </cell>
          <cell r="AK1283" t="str">
            <v>None</v>
          </cell>
          <cell r="AL1283">
            <v>40</v>
          </cell>
        </row>
        <row r="1284">
          <cell r="F1284" t="str">
            <v>FCX648-SVL-RMT-1</v>
          </cell>
          <cell r="G1284" t="str">
            <v>ESSENTIAL REMOTE SUPPORT,  FastIron CX 648S/-ADV, 648-I/E/-ADV</v>
          </cell>
          <cell r="H1284" t="str">
            <v>ESSENTIAL REMOTE SUPPORT</v>
          </cell>
          <cell r="I1284">
            <v>285</v>
          </cell>
          <cell r="J1284">
            <v>285</v>
          </cell>
          <cell r="K1284" t="str">
            <v>N</v>
          </cell>
          <cell r="S1284">
            <v>185</v>
          </cell>
          <cell r="T1284">
            <v>200</v>
          </cell>
          <cell r="U1284">
            <v>200</v>
          </cell>
          <cell r="V1284">
            <v>185</v>
          </cell>
          <cell r="W1284" t="str">
            <v>FCX648-SVL-RMT-1</v>
          </cell>
          <cell r="X1284" t="str">
            <v>A3</v>
          </cell>
          <cell r="Y1284">
            <v>0.35</v>
          </cell>
          <cell r="Z1284">
            <v>0.3</v>
          </cell>
          <cell r="AA1284">
            <v>0.3</v>
          </cell>
          <cell r="AB1284">
            <v>0.35</v>
          </cell>
          <cell r="AE1284" t="str">
            <v>SUPPORT</v>
          </cell>
          <cell r="AF1284" t="str">
            <v>BDS DIRECT SUPPORT</v>
          </cell>
          <cell r="AG1284" t="str">
            <v>INITIAL SALE</v>
          </cell>
          <cell r="AH1284" t="str">
            <v>HW SUPPORT</v>
          </cell>
          <cell r="AI1284" t="str">
            <v>132-12</v>
          </cell>
          <cell r="AJ1284" t="str">
            <v>N/A</v>
          </cell>
          <cell r="AK1284" t="str">
            <v>None</v>
          </cell>
          <cell r="AL1284">
            <v>40</v>
          </cell>
        </row>
        <row r="1285">
          <cell r="F1285" t="str">
            <v>FCX648-SVL-RMT-2</v>
          </cell>
          <cell r="G1285" t="str">
            <v>ESSENTIAL REMOTE SUPPORT,  FastIron CX 648S/-ADV, 648-I/E/-ADV</v>
          </cell>
          <cell r="H1285" t="str">
            <v>ESSENTIAL REMOTE SUPPORT</v>
          </cell>
          <cell r="I1285">
            <v>542</v>
          </cell>
          <cell r="J1285">
            <v>542</v>
          </cell>
          <cell r="K1285" t="str">
            <v>N</v>
          </cell>
          <cell r="S1285">
            <v>352</v>
          </cell>
          <cell r="T1285">
            <v>379</v>
          </cell>
          <cell r="U1285">
            <v>379</v>
          </cell>
          <cell r="V1285">
            <v>352</v>
          </cell>
          <cell r="W1285" t="str">
            <v>FCX648-SVL-RMT-2</v>
          </cell>
          <cell r="X1285" t="str">
            <v>A3</v>
          </cell>
          <cell r="Y1285">
            <v>0.35</v>
          </cell>
          <cell r="Z1285">
            <v>0.3</v>
          </cell>
          <cell r="AA1285">
            <v>0.3</v>
          </cell>
          <cell r="AB1285">
            <v>0.35</v>
          </cell>
          <cell r="AE1285" t="str">
            <v>SUPPORT</v>
          </cell>
          <cell r="AF1285" t="str">
            <v>BDS DIRECT SUPPORT</v>
          </cell>
          <cell r="AG1285" t="str">
            <v>INITIAL SALE</v>
          </cell>
          <cell r="AH1285" t="str">
            <v>HW SUPPORT</v>
          </cell>
          <cell r="AI1285" t="str">
            <v>132-12</v>
          </cell>
          <cell r="AJ1285" t="str">
            <v>N/A</v>
          </cell>
          <cell r="AK1285" t="str">
            <v>None</v>
          </cell>
          <cell r="AL1285">
            <v>40</v>
          </cell>
        </row>
        <row r="1286">
          <cell r="F1286" t="str">
            <v>FCX648-SVL-RMT-3</v>
          </cell>
          <cell r="G1286" t="str">
            <v>ESSENTIAL REMOTE SUPPORT,  FastIron CX 648S/-ADV, 648-I/E/-ADV</v>
          </cell>
          <cell r="H1286" t="str">
            <v>ESSENTIAL REMOTE SUPPORT</v>
          </cell>
          <cell r="I1286">
            <v>784</v>
          </cell>
          <cell r="J1286">
            <v>784</v>
          </cell>
          <cell r="K1286" t="str">
            <v>N</v>
          </cell>
          <cell r="S1286">
            <v>509</v>
          </cell>
          <cell r="T1286">
            <v>549</v>
          </cell>
          <cell r="U1286">
            <v>549</v>
          </cell>
          <cell r="V1286">
            <v>509</v>
          </cell>
          <cell r="W1286" t="str">
            <v>FCX648-SVL-RMT-3</v>
          </cell>
          <cell r="X1286" t="str">
            <v>A3</v>
          </cell>
          <cell r="Y1286">
            <v>0.35</v>
          </cell>
          <cell r="Z1286">
            <v>0.3</v>
          </cell>
          <cell r="AA1286">
            <v>0.3</v>
          </cell>
          <cell r="AB1286">
            <v>0.35</v>
          </cell>
          <cell r="AE1286" t="str">
            <v>SUPPORT</v>
          </cell>
          <cell r="AF1286" t="str">
            <v>BDS DIRECT SUPPORT</v>
          </cell>
          <cell r="AG1286" t="str">
            <v>INITIAL SALE</v>
          </cell>
          <cell r="AH1286" t="str">
            <v>HW SUPPORT</v>
          </cell>
          <cell r="AI1286" t="str">
            <v>132-12</v>
          </cell>
          <cell r="AJ1286" t="str">
            <v>N/A</v>
          </cell>
          <cell r="AK1286" t="str">
            <v>None</v>
          </cell>
          <cell r="AL1286">
            <v>40</v>
          </cell>
        </row>
        <row r="1287">
          <cell r="F1287" t="str">
            <v>FCX648-SVL-RMT-4</v>
          </cell>
          <cell r="G1287" t="str">
            <v>ESSENTIAL REMOTE SUPPORT,  FastIron CX 648S/-ADV, 648-I/E/-ADV</v>
          </cell>
          <cell r="H1287" t="str">
            <v>ESSENTIAL REMOTE SUPPORT</v>
          </cell>
          <cell r="I1287">
            <v>1045</v>
          </cell>
          <cell r="J1287">
            <v>1045</v>
          </cell>
          <cell r="K1287" t="str">
            <v>N</v>
          </cell>
          <cell r="S1287">
            <v>679</v>
          </cell>
          <cell r="T1287">
            <v>732</v>
          </cell>
          <cell r="U1287">
            <v>732</v>
          </cell>
          <cell r="V1287">
            <v>679</v>
          </cell>
          <cell r="W1287" t="str">
            <v>FCX648-SVL-RMT-4</v>
          </cell>
          <cell r="X1287" t="str">
            <v>A3</v>
          </cell>
          <cell r="Y1287">
            <v>0.35</v>
          </cell>
          <cell r="Z1287">
            <v>0.3</v>
          </cell>
          <cell r="AA1287">
            <v>0.3</v>
          </cell>
          <cell r="AB1287">
            <v>0.35</v>
          </cell>
          <cell r="AE1287" t="str">
            <v>SUPPORT</v>
          </cell>
          <cell r="AF1287" t="str">
            <v>BDS DIRECT SUPPORT</v>
          </cell>
          <cell r="AG1287" t="str">
            <v>INITIAL SALE</v>
          </cell>
          <cell r="AH1287" t="str">
            <v>HW SUPPORT</v>
          </cell>
          <cell r="AI1287" t="str">
            <v>132-12</v>
          </cell>
          <cell r="AJ1287" t="str">
            <v>N/A</v>
          </cell>
          <cell r="AK1287" t="str">
            <v>None</v>
          </cell>
          <cell r="AL1287">
            <v>40</v>
          </cell>
        </row>
        <row r="1288">
          <cell r="F1288" t="str">
            <v>FCX648-SVL-RMT-5</v>
          </cell>
          <cell r="G1288" t="str">
            <v>ESSENTIAL REMOTE SUPPORT,  FastIron CX 648S/-ADV, 648-I/E/-ADV</v>
          </cell>
          <cell r="H1288" t="str">
            <v>ESSENTIAL REMOTE SUPPORT</v>
          </cell>
          <cell r="I1288">
            <v>1306</v>
          </cell>
          <cell r="J1288">
            <v>1306</v>
          </cell>
          <cell r="K1288" t="str">
            <v>N</v>
          </cell>
          <cell r="S1288">
            <v>849</v>
          </cell>
          <cell r="T1288">
            <v>914</v>
          </cell>
          <cell r="U1288">
            <v>914</v>
          </cell>
          <cell r="V1288">
            <v>849</v>
          </cell>
          <cell r="W1288" t="str">
            <v>FCX648-SVL-RMT-5</v>
          </cell>
          <cell r="X1288" t="str">
            <v>A3</v>
          </cell>
          <cell r="Y1288">
            <v>0.35</v>
          </cell>
          <cell r="Z1288">
            <v>0.3</v>
          </cell>
          <cell r="AA1288">
            <v>0.3</v>
          </cell>
          <cell r="AB1288">
            <v>0.35</v>
          </cell>
          <cell r="AE1288" t="str">
            <v>SUPPORT</v>
          </cell>
          <cell r="AF1288" t="str">
            <v>BDS DIRECT SUPPORT</v>
          </cell>
          <cell r="AG1288" t="str">
            <v>INITIAL SALE</v>
          </cell>
          <cell r="AH1288" t="str">
            <v>HW SUPPORT</v>
          </cell>
          <cell r="AI1288" t="str">
            <v>132-12</v>
          </cell>
          <cell r="AJ1288" t="str">
            <v>N/A</v>
          </cell>
          <cell r="AK1288" t="str">
            <v>None</v>
          </cell>
          <cell r="AL1288">
            <v>40</v>
          </cell>
        </row>
        <row r="1289">
          <cell r="F1289" t="str">
            <v>FCX648-SVL-SECUPLIFT-1</v>
          </cell>
          <cell r="G1289" t="str">
            <v>SECURE UPLIFT SUPPORT,  FastIron CX 648S/-ADV, 648-I/E/-ADV</v>
          </cell>
          <cell r="H1289" t="str">
            <v>SECURE UPLIFT SUPPORT FOR LAN PRODUCTS</v>
          </cell>
          <cell r="I1289">
            <v>150</v>
          </cell>
          <cell r="J1289">
            <v>150</v>
          </cell>
          <cell r="K1289" t="str">
            <v>N</v>
          </cell>
          <cell r="S1289">
            <v>98</v>
          </cell>
          <cell r="T1289">
            <v>105</v>
          </cell>
          <cell r="U1289">
            <v>105</v>
          </cell>
          <cell r="V1289">
            <v>98</v>
          </cell>
          <cell r="W1289" t="str">
            <v>FCX648-SVL-SECUPLIFT-1</v>
          </cell>
          <cell r="X1289" t="str">
            <v>A3</v>
          </cell>
          <cell r="Y1289">
            <v>0.35</v>
          </cell>
          <cell r="Z1289">
            <v>0.3</v>
          </cell>
          <cell r="AA1289">
            <v>0.3</v>
          </cell>
          <cell r="AB1289">
            <v>0.35</v>
          </cell>
          <cell r="AE1289" t="str">
            <v>SUPPORT</v>
          </cell>
          <cell r="AF1289" t="str">
            <v>BDS DIRECT SUPPORT</v>
          </cell>
          <cell r="AG1289" t="str">
            <v>RENEWAL-L3</v>
          </cell>
          <cell r="AH1289" t="str">
            <v>HW SUPPORT</v>
          </cell>
          <cell r="AI1289" t="str">
            <v>132-12</v>
          </cell>
          <cell r="AJ1289" t="str">
            <v>N/A</v>
          </cell>
          <cell r="AK1289" t="str">
            <v>None</v>
          </cell>
          <cell r="AL1289">
            <v>40</v>
          </cell>
        </row>
        <row r="1290">
          <cell r="F1290" t="str">
            <v>FCX648-SVL-SECUPLIFT-2</v>
          </cell>
          <cell r="G1290" t="str">
            <v>SECURE UPLIFT SUPPORT,  FastIron CX 648S/-ADV, 648-I/E/-ADV</v>
          </cell>
          <cell r="H1290" t="str">
            <v>SECURE UPLIFT SUPPORT FOR LAN PRODUCTS</v>
          </cell>
          <cell r="I1290">
            <v>285</v>
          </cell>
          <cell r="J1290">
            <v>285</v>
          </cell>
          <cell r="K1290" t="str">
            <v>N</v>
          </cell>
          <cell r="S1290">
            <v>185</v>
          </cell>
          <cell r="T1290">
            <v>200</v>
          </cell>
          <cell r="U1290">
            <v>200</v>
          </cell>
          <cell r="V1290">
            <v>185</v>
          </cell>
          <cell r="W1290" t="str">
            <v>FCX648-SVL-SECUPLIFT-2</v>
          </cell>
          <cell r="X1290" t="str">
            <v>A3</v>
          </cell>
          <cell r="Y1290">
            <v>0.35</v>
          </cell>
          <cell r="Z1290">
            <v>0.3</v>
          </cell>
          <cell r="AA1290">
            <v>0.3</v>
          </cell>
          <cell r="AB1290">
            <v>0.35</v>
          </cell>
          <cell r="AE1290" t="str">
            <v>SUPPORT</v>
          </cell>
          <cell r="AF1290" t="str">
            <v>BDS DIRECT SUPPORT</v>
          </cell>
          <cell r="AG1290" t="str">
            <v>RENEWAL-L3</v>
          </cell>
          <cell r="AH1290" t="str">
            <v>HW SUPPORT</v>
          </cell>
          <cell r="AI1290" t="str">
            <v>132-12</v>
          </cell>
          <cell r="AJ1290" t="str">
            <v>N/A</v>
          </cell>
          <cell r="AK1290" t="str">
            <v>None</v>
          </cell>
          <cell r="AL1290">
            <v>40</v>
          </cell>
        </row>
        <row r="1291">
          <cell r="F1291" t="str">
            <v>FCX648-SVL-SECUPLIFT-3</v>
          </cell>
          <cell r="G1291" t="str">
            <v>SECURE UPLIFT SUPPORT,  FastIron CX 648S/-ADV, 648-I/E/-ADV</v>
          </cell>
          <cell r="H1291" t="str">
            <v>SECURE UPLIFT SUPPORT FOR LAN PRODUCTS</v>
          </cell>
          <cell r="I1291">
            <v>413</v>
          </cell>
          <cell r="J1291">
            <v>413</v>
          </cell>
          <cell r="K1291" t="str">
            <v>N</v>
          </cell>
          <cell r="S1291">
            <v>268</v>
          </cell>
          <cell r="T1291">
            <v>289</v>
          </cell>
          <cell r="U1291">
            <v>289</v>
          </cell>
          <cell r="V1291">
            <v>268</v>
          </cell>
          <cell r="W1291" t="str">
            <v>FCX648-SVL-SECUPLIFT-3</v>
          </cell>
          <cell r="X1291" t="str">
            <v>A3</v>
          </cell>
          <cell r="Y1291">
            <v>0.35</v>
          </cell>
          <cell r="Z1291">
            <v>0.3</v>
          </cell>
          <cell r="AA1291">
            <v>0.3</v>
          </cell>
          <cell r="AB1291">
            <v>0.35</v>
          </cell>
          <cell r="AE1291" t="str">
            <v>SUPPORT</v>
          </cell>
          <cell r="AF1291" t="str">
            <v>BDS DIRECT SUPPORT</v>
          </cell>
          <cell r="AG1291" t="str">
            <v>RENEWAL-L3</v>
          </cell>
          <cell r="AH1291" t="str">
            <v>HW SUPPORT</v>
          </cell>
          <cell r="AI1291" t="str">
            <v>132-12</v>
          </cell>
          <cell r="AJ1291" t="str">
            <v>N/A</v>
          </cell>
          <cell r="AK1291" t="str">
            <v>None</v>
          </cell>
          <cell r="AL1291">
            <v>40</v>
          </cell>
        </row>
        <row r="1292">
          <cell r="F1292" t="str">
            <v>FCX648-SVL-SECUPLIFT-4</v>
          </cell>
          <cell r="G1292" t="str">
            <v>SECURE UPLIFT SUPPORT,  FastIron CX 648S/-ADV, 648-I/E/-ADV</v>
          </cell>
          <cell r="H1292" t="str">
            <v>SECURE UPLIFT SUPPORT FOR LAN PRODUCTS</v>
          </cell>
          <cell r="I1292">
            <v>550</v>
          </cell>
          <cell r="J1292">
            <v>550</v>
          </cell>
          <cell r="K1292" t="str">
            <v>N</v>
          </cell>
          <cell r="S1292">
            <v>358</v>
          </cell>
          <cell r="T1292">
            <v>385</v>
          </cell>
          <cell r="U1292">
            <v>385</v>
          </cell>
          <cell r="V1292">
            <v>358</v>
          </cell>
          <cell r="W1292" t="str">
            <v>FCX648-SVL-SECUPLIFT-4</v>
          </cell>
          <cell r="X1292" t="str">
            <v>A3</v>
          </cell>
          <cell r="Y1292">
            <v>0.35</v>
          </cell>
          <cell r="Z1292">
            <v>0.3</v>
          </cell>
          <cell r="AA1292">
            <v>0.3</v>
          </cell>
          <cell r="AB1292">
            <v>0.35</v>
          </cell>
          <cell r="AE1292" t="str">
            <v>SUPPORT</v>
          </cell>
          <cell r="AF1292" t="str">
            <v>BDS DIRECT SUPPORT</v>
          </cell>
          <cell r="AG1292" t="str">
            <v>RENEWAL-L3</v>
          </cell>
          <cell r="AH1292" t="str">
            <v>HW SUPPORT</v>
          </cell>
          <cell r="AI1292" t="str">
            <v>132-12</v>
          </cell>
          <cell r="AJ1292" t="str">
            <v>N/A</v>
          </cell>
          <cell r="AK1292" t="str">
            <v>None</v>
          </cell>
          <cell r="AL1292">
            <v>40</v>
          </cell>
        </row>
        <row r="1293">
          <cell r="F1293" t="str">
            <v>FCX648-SVL-SECUPLIFT-5</v>
          </cell>
          <cell r="G1293" t="str">
            <v>SECURE UPLIFT SUPPORT,  FastIron CX 648S/-ADV, 648-I/E/-ADV</v>
          </cell>
          <cell r="H1293" t="str">
            <v>SECURE UPLIFT SUPPORT FOR LAN PRODUCTS</v>
          </cell>
          <cell r="I1293">
            <v>688</v>
          </cell>
          <cell r="J1293">
            <v>688</v>
          </cell>
          <cell r="K1293" t="str">
            <v>N</v>
          </cell>
          <cell r="S1293">
            <v>447</v>
          </cell>
          <cell r="T1293">
            <v>481</v>
          </cell>
          <cell r="U1293">
            <v>481</v>
          </cell>
          <cell r="V1293">
            <v>447</v>
          </cell>
          <cell r="W1293" t="str">
            <v>FCX648-SVL-SECUPLIFT-5</v>
          </cell>
          <cell r="X1293" t="str">
            <v>A3</v>
          </cell>
          <cell r="Y1293">
            <v>0.35</v>
          </cell>
          <cell r="Z1293">
            <v>0.3</v>
          </cell>
          <cell r="AA1293">
            <v>0.3</v>
          </cell>
          <cell r="AB1293">
            <v>0.35</v>
          </cell>
          <cell r="AE1293" t="str">
            <v>SUPPORT</v>
          </cell>
          <cell r="AF1293" t="str">
            <v>BDS DIRECT SUPPORT</v>
          </cell>
          <cell r="AG1293" t="str">
            <v>RENEWAL-L3</v>
          </cell>
          <cell r="AH1293" t="str">
            <v>HW SUPPORT</v>
          </cell>
          <cell r="AI1293" t="str">
            <v>132-12</v>
          </cell>
          <cell r="AJ1293" t="str">
            <v>N/A</v>
          </cell>
          <cell r="AK1293" t="str">
            <v>None</v>
          </cell>
          <cell r="AL1293">
            <v>40</v>
          </cell>
        </row>
        <row r="1294">
          <cell r="F1294" t="str">
            <v>FI-SX1600-1SF-AC</v>
          </cell>
          <cell r="G1294" t="str">
            <v>FastIron SX 1600 modular chassis, one SX 1600 16-slot chassis, one Switch Fabric Modules, two system AC power supplies, 17 interface blank cover panels, six power supply cover panels , one air filter, and two fan trays.</v>
          </cell>
          <cell r="H1294" t="str">
            <v>FastIron SX 1600 modular chassis, one SX 1600 16-slot chassis, one Switch Fabric Modules, two system AC power supplies, 17 interface blank cover panels, six power supply cover panels , one air filter, and two fan trays.</v>
          </cell>
          <cell r="I1294">
            <v>19295</v>
          </cell>
          <cell r="J1294">
            <v>19295</v>
          </cell>
          <cell r="K1294" t="str">
            <v>A</v>
          </cell>
          <cell r="L1294" t="b">
            <v>1</v>
          </cell>
          <cell r="S1294">
            <v>11191</v>
          </cell>
          <cell r="T1294">
            <v>11577</v>
          </cell>
          <cell r="U1294">
            <v>10033</v>
          </cell>
          <cell r="V1294">
            <v>9648</v>
          </cell>
          <cell r="X1294" t="str">
            <v>A1</v>
          </cell>
          <cell r="Y1294">
            <v>0.42</v>
          </cell>
          <cell r="Z1294">
            <v>0.4</v>
          </cell>
          <cell r="AA1294">
            <v>0.48</v>
          </cell>
          <cell r="AB1294">
            <v>0.5</v>
          </cell>
          <cell r="AE1294" t="str">
            <v>HARDWARE</v>
          </cell>
          <cell r="AF1294" t="str">
            <v>L2-3 MODULAR</v>
          </cell>
          <cell r="AG1294" t="str">
            <v>FASTIRN SX</v>
          </cell>
          <cell r="AH1294" t="str">
            <v>HARDWARE</v>
          </cell>
          <cell r="AI1294" t="str">
            <v>132-8</v>
          </cell>
          <cell r="AJ1294" t="str">
            <v>US</v>
          </cell>
          <cell r="AK1294" t="str">
            <v>Lifetime</v>
          </cell>
          <cell r="AL1294">
            <v>52</v>
          </cell>
        </row>
        <row r="1295">
          <cell r="F1295" t="str">
            <v>FI-SX1600-AC</v>
          </cell>
          <cell r="G1295" t="str">
            <v>FastIron SX 1600 modular chassis, one SX 1600 16-slot chassis, two Switch Fabric Modules, two system AC power supplies, 17 interface blank cover panels, six power supply cover panels , one air filter, and two fan trays.</v>
          </cell>
          <cell r="H1295" t="str">
            <v>FastIron SX 1600 modular chassis, one SX 1600 16-slot chassis, two Switch Fabric Modules, two system AC power supplies, 17 interface blank cover panels, six power supply cover panels , one air filter, and two fan trays.</v>
          </cell>
          <cell r="I1295">
            <v>23395</v>
          </cell>
          <cell r="J1295">
            <v>23395</v>
          </cell>
          <cell r="K1295" t="str">
            <v>A</v>
          </cell>
          <cell r="L1295" t="b">
            <v>1</v>
          </cell>
          <cell r="S1295">
            <v>13569</v>
          </cell>
          <cell r="T1295">
            <v>14037</v>
          </cell>
          <cell r="U1295">
            <v>12165</v>
          </cell>
          <cell r="V1295">
            <v>11698</v>
          </cell>
          <cell r="X1295" t="str">
            <v>A1</v>
          </cell>
          <cell r="Y1295">
            <v>0.42</v>
          </cell>
          <cell r="Z1295">
            <v>0.4</v>
          </cell>
          <cell r="AA1295">
            <v>0.48</v>
          </cell>
          <cell r="AB1295">
            <v>0.5</v>
          </cell>
          <cell r="AE1295" t="str">
            <v>HARDWARE</v>
          </cell>
          <cell r="AF1295" t="str">
            <v>L2-3 MODULAR</v>
          </cell>
          <cell r="AG1295" t="str">
            <v>FASTIRN SX</v>
          </cell>
          <cell r="AH1295" t="str">
            <v>HARDWARE</v>
          </cell>
          <cell r="AI1295" t="str">
            <v>132-8</v>
          </cell>
          <cell r="AJ1295" t="str">
            <v>US</v>
          </cell>
          <cell r="AK1295" t="str">
            <v>Lifetime</v>
          </cell>
          <cell r="AL1295">
            <v>52</v>
          </cell>
        </row>
        <row r="1296">
          <cell r="F1296" t="str">
            <v>FI-SX1600-DC</v>
          </cell>
          <cell r="G1296" t="str">
            <v>FastIron SX 1600 modular chassis, one SX 1600 16-slot chassis, two Switch Fabric Modules, two system DC power supplies, 17 interface blank cover panels, six power supply cover panels , one air filter, and two fan trays.</v>
          </cell>
          <cell r="H1296" t="str">
            <v>FastIron SX 1600 modular chassis, one SX 1600 16-slot chassis, two Switch Fabric Modules, two system DC power supplies, 17 interface blank cover panels, six power supply cover panels , one air filter, and two fan trays.</v>
          </cell>
          <cell r="I1296">
            <v>23695</v>
          </cell>
          <cell r="J1296">
            <v>23695</v>
          </cell>
          <cell r="K1296" t="str">
            <v>A</v>
          </cell>
          <cell r="L1296" t="b">
            <v>1</v>
          </cell>
          <cell r="S1296">
            <v>13743</v>
          </cell>
          <cell r="T1296">
            <v>14217</v>
          </cell>
          <cell r="U1296">
            <v>12321</v>
          </cell>
          <cell r="V1296">
            <v>11848</v>
          </cell>
          <cell r="X1296" t="str">
            <v>A1</v>
          </cell>
          <cell r="Y1296">
            <v>0.42</v>
          </cell>
          <cell r="Z1296">
            <v>0.4</v>
          </cell>
          <cell r="AA1296">
            <v>0.48</v>
          </cell>
          <cell r="AB1296">
            <v>0.5</v>
          </cell>
          <cell r="AE1296" t="str">
            <v>HARDWARE</v>
          </cell>
          <cell r="AF1296" t="str">
            <v>L2-3 MODULAR</v>
          </cell>
          <cell r="AG1296" t="str">
            <v>FASTIRN SX</v>
          </cell>
          <cell r="AH1296" t="str">
            <v>HARDWARE</v>
          </cell>
          <cell r="AI1296" t="str">
            <v>132-8</v>
          </cell>
          <cell r="AJ1296" t="str">
            <v>US</v>
          </cell>
          <cell r="AK1296" t="str">
            <v>Lifetime</v>
          </cell>
          <cell r="AL1296">
            <v>52</v>
          </cell>
        </row>
        <row r="1297">
          <cell r="F1297" t="str">
            <v>FI-SX800-1SF-AC</v>
          </cell>
          <cell r="G1297" t="str">
            <v>FastIron SX 800 modular chassis, one SX 800 8-slot chassis, one Switch Fabric module, one system AC power supply, nine interface panels, three power supply panels , and one fan tray.</v>
          </cell>
          <cell r="H1297" t="str">
            <v>FastIron SX 800 modular chassis, one SX 800 8-slot chassis, one Switch Fabric module, one system AC power supply, nine interface panels, three power supply panels , and one fan tray.</v>
          </cell>
          <cell r="I1297">
            <v>11995</v>
          </cell>
          <cell r="J1297">
            <v>13195</v>
          </cell>
          <cell r="K1297" t="str">
            <v>A</v>
          </cell>
          <cell r="L1297" t="b">
            <v>1</v>
          </cell>
          <cell r="S1297">
            <v>7653</v>
          </cell>
          <cell r="T1297">
            <v>7917</v>
          </cell>
          <cell r="U1297">
            <v>6861</v>
          </cell>
          <cell r="V1297">
            <v>6598</v>
          </cell>
          <cell r="X1297" t="str">
            <v>A1</v>
          </cell>
          <cell r="Y1297">
            <v>0.42</v>
          </cell>
          <cell r="Z1297">
            <v>0.4</v>
          </cell>
          <cell r="AA1297">
            <v>0.48</v>
          </cell>
          <cell r="AB1297">
            <v>0.5</v>
          </cell>
          <cell r="AE1297" t="str">
            <v>HARDWARE</v>
          </cell>
          <cell r="AF1297" t="str">
            <v>L2-3 MODULAR</v>
          </cell>
          <cell r="AG1297" t="str">
            <v>FASTIRN SX</v>
          </cell>
          <cell r="AH1297" t="str">
            <v>HARDWARE</v>
          </cell>
          <cell r="AI1297" t="str">
            <v>132-8</v>
          </cell>
          <cell r="AJ1297" t="str">
            <v>US</v>
          </cell>
          <cell r="AK1297" t="str">
            <v>13 mos</v>
          </cell>
          <cell r="AL1297">
            <v>52</v>
          </cell>
        </row>
        <row r="1298">
          <cell r="F1298" t="str">
            <v>FI-SX800-AC</v>
          </cell>
          <cell r="G1298" t="str">
            <v>FastIron SX 800 modular chassis, one SX 800 8-slot chassis, two Switch Fabric module, one system AC power supply, nine interface panels, three power supply panels , and one fan tray.</v>
          </cell>
          <cell r="H1298" t="str">
            <v>FastIron SX 800 modular chassis, one SX 800 8-slot chassis, two Switch Fabric module, one system AC power supply, nine interface panels, three power supply panels , and one fan tray.</v>
          </cell>
          <cell r="I1298">
            <v>16595</v>
          </cell>
          <cell r="J1298">
            <v>16595</v>
          </cell>
          <cell r="K1298" t="str">
            <v>A</v>
          </cell>
          <cell r="L1298" t="b">
            <v>1</v>
          </cell>
          <cell r="S1298">
            <v>9625</v>
          </cell>
          <cell r="T1298">
            <v>9957</v>
          </cell>
          <cell r="U1298">
            <v>8629</v>
          </cell>
          <cell r="V1298">
            <v>8298</v>
          </cell>
          <cell r="X1298" t="str">
            <v>A1</v>
          </cell>
          <cell r="Y1298">
            <v>0.42</v>
          </cell>
          <cell r="Z1298">
            <v>0.4</v>
          </cell>
          <cell r="AA1298">
            <v>0.48</v>
          </cell>
          <cell r="AB1298">
            <v>0.5</v>
          </cell>
          <cell r="AE1298" t="str">
            <v>HARDWARE</v>
          </cell>
          <cell r="AF1298" t="str">
            <v>L2-3 MODULAR</v>
          </cell>
          <cell r="AG1298" t="str">
            <v>FASTIRN SX</v>
          </cell>
          <cell r="AH1298" t="str">
            <v>HARDWARE</v>
          </cell>
          <cell r="AI1298" t="str">
            <v>132-8</v>
          </cell>
          <cell r="AJ1298" t="str">
            <v>US</v>
          </cell>
          <cell r="AK1298" t="str">
            <v>Lifetime</v>
          </cell>
          <cell r="AL1298">
            <v>52</v>
          </cell>
        </row>
        <row r="1299">
          <cell r="F1299" t="str">
            <v>FI-SX800-DC</v>
          </cell>
          <cell r="G1299" t="str">
            <v>FastIron SX 800 modular chassis, one SX 800 8-slot chassis, two Switch Fabric module, one system DC power supply, nine interface panels, three power supply panels , and one fan tray.</v>
          </cell>
          <cell r="H1299" t="str">
            <v>FastIron SX 800 modular chassis, one SX 800 8-slot chassis, two Switch Fabric module, one system DC power supply, nine interface panels, three power supply panels , and one fan tray.</v>
          </cell>
          <cell r="I1299">
            <v>16895</v>
          </cell>
          <cell r="J1299">
            <v>16895</v>
          </cell>
          <cell r="K1299" t="str">
            <v>A</v>
          </cell>
          <cell r="L1299" t="b">
            <v>1</v>
          </cell>
          <cell r="S1299">
            <v>9799</v>
          </cell>
          <cell r="T1299">
            <v>10137</v>
          </cell>
          <cell r="U1299">
            <v>8785</v>
          </cell>
          <cell r="V1299">
            <v>8448</v>
          </cell>
          <cell r="X1299" t="str">
            <v>A1</v>
          </cell>
          <cell r="Y1299">
            <v>0.42</v>
          </cell>
          <cell r="Z1299">
            <v>0.4</v>
          </cell>
          <cell r="AA1299">
            <v>0.48</v>
          </cell>
          <cell r="AB1299">
            <v>0.5</v>
          </cell>
          <cell r="AE1299" t="str">
            <v>HARDWARE</v>
          </cell>
          <cell r="AF1299" t="str">
            <v>L2-3 MODULAR</v>
          </cell>
          <cell r="AG1299" t="str">
            <v>FASTIRN SX</v>
          </cell>
          <cell r="AH1299" t="str">
            <v>HARDWARE</v>
          </cell>
          <cell r="AI1299" t="str">
            <v>132-8</v>
          </cell>
          <cell r="AJ1299" t="str">
            <v>US</v>
          </cell>
          <cell r="AK1299" t="str">
            <v>Lifetime</v>
          </cell>
          <cell r="AL1299">
            <v>52</v>
          </cell>
        </row>
        <row r="1300">
          <cell r="F1300" t="str">
            <v>SX-FI2XGMR4</v>
          </cell>
          <cell r="G1300" t="str">
            <v>FastIron SX management module, 2-port 10G XFP, IPv4-only  and universal module support, base image.</v>
          </cell>
          <cell r="H1300" t="str">
            <v>FastIron SX management module, 2-port 10G XFP, IPv4-only  and universal module support, base image.</v>
          </cell>
          <cell r="I1300">
            <v>12995</v>
          </cell>
          <cell r="J1300">
            <v>14295</v>
          </cell>
          <cell r="K1300" t="str">
            <v>A</v>
          </cell>
          <cell r="L1300" t="b">
            <v>1</v>
          </cell>
          <cell r="S1300">
            <v>8291</v>
          </cell>
          <cell r="T1300">
            <v>8577</v>
          </cell>
          <cell r="U1300">
            <v>7433</v>
          </cell>
          <cell r="V1300">
            <v>7148</v>
          </cell>
          <cell r="X1300" t="str">
            <v>A1</v>
          </cell>
          <cell r="Y1300">
            <v>0.42</v>
          </cell>
          <cell r="Z1300">
            <v>0.4</v>
          </cell>
          <cell r="AA1300">
            <v>0.48</v>
          </cell>
          <cell r="AB1300">
            <v>0.5</v>
          </cell>
          <cell r="AE1300" t="str">
            <v>HARDWARE</v>
          </cell>
          <cell r="AF1300" t="str">
            <v>L2-3 MODULAR</v>
          </cell>
          <cell r="AG1300" t="str">
            <v>FASTIRN SX</v>
          </cell>
          <cell r="AH1300" t="str">
            <v>HARDWARE</v>
          </cell>
          <cell r="AI1300" t="str">
            <v>132-8</v>
          </cell>
          <cell r="AJ1300" t="str">
            <v>US</v>
          </cell>
          <cell r="AK1300" t="str">
            <v>Lifetime</v>
          </cell>
          <cell r="AL1300">
            <v>52</v>
          </cell>
        </row>
        <row r="1301">
          <cell r="F1301" t="str">
            <v>SX-FI2XGMR4-PREM</v>
          </cell>
          <cell r="G1301" t="str">
            <v>FastIron SX management module, 2-port 10G XFP, IPv4-only  and universal module support, premium IPv4 routing image.</v>
          </cell>
          <cell r="H1301" t="str">
            <v>FastIron SX management module, 2-port 10G XFP, IPv4-only  and universal module support, premium IPv4 routing image.</v>
          </cell>
          <cell r="I1301">
            <v>17995</v>
          </cell>
          <cell r="J1301">
            <v>19795</v>
          </cell>
          <cell r="K1301" t="str">
            <v>A</v>
          </cell>
          <cell r="L1301" t="b">
            <v>1</v>
          </cell>
          <cell r="S1301">
            <v>11481</v>
          </cell>
          <cell r="T1301">
            <v>11877</v>
          </cell>
          <cell r="U1301">
            <v>10293</v>
          </cell>
          <cell r="V1301">
            <v>9898</v>
          </cell>
          <cell r="X1301" t="str">
            <v>A1</v>
          </cell>
          <cell r="Y1301">
            <v>0.42</v>
          </cell>
          <cell r="Z1301">
            <v>0.4</v>
          </cell>
          <cell r="AA1301">
            <v>0.48</v>
          </cell>
          <cell r="AB1301">
            <v>0.5</v>
          </cell>
          <cell r="AE1301" t="str">
            <v>HARDWARE</v>
          </cell>
          <cell r="AF1301" t="str">
            <v>L2-3 MODULAR</v>
          </cell>
          <cell r="AG1301" t="str">
            <v>FASTIRN SX</v>
          </cell>
          <cell r="AH1301" t="str">
            <v>HARDWARE</v>
          </cell>
          <cell r="AI1301" t="str">
            <v>132-8</v>
          </cell>
          <cell r="AJ1301" t="str">
            <v>US</v>
          </cell>
          <cell r="AK1301" t="str">
            <v>Lifetime</v>
          </cell>
          <cell r="AL1301">
            <v>52</v>
          </cell>
        </row>
        <row r="1302">
          <cell r="F1302" t="str">
            <v>SX-FIZMR</v>
          </cell>
          <cell r="G1302" t="str">
            <v>FastIron SX management module, 0-ports, IPv4-only or IPv6-capable, and universal module support, base image.</v>
          </cell>
          <cell r="H1302" t="str">
            <v>FastIron SX management module, 0-ports, IPv4-only or IPv6-capable, and universal module support, base image.</v>
          </cell>
          <cell r="I1302">
            <v>1995</v>
          </cell>
          <cell r="J1302">
            <v>1995</v>
          </cell>
          <cell r="K1302" t="str">
            <v>A</v>
          </cell>
          <cell r="L1302" t="b">
            <v>1</v>
          </cell>
          <cell r="S1302">
            <v>1157</v>
          </cell>
          <cell r="T1302">
            <v>1197</v>
          </cell>
          <cell r="U1302">
            <v>1037</v>
          </cell>
          <cell r="V1302">
            <v>998</v>
          </cell>
          <cell r="X1302" t="str">
            <v>A1</v>
          </cell>
          <cell r="Y1302">
            <v>0.42</v>
          </cell>
          <cell r="Z1302">
            <v>0.4</v>
          </cell>
          <cell r="AA1302">
            <v>0.48</v>
          </cell>
          <cell r="AB1302">
            <v>0.5</v>
          </cell>
          <cell r="AE1302" t="str">
            <v>HARDWARE</v>
          </cell>
          <cell r="AF1302" t="str">
            <v>L2-3 MODULAR</v>
          </cell>
          <cell r="AG1302" t="str">
            <v>FASTIRN SX</v>
          </cell>
          <cell r="AH1302" t="str">
            <v>HARDWARE</v>
          </cell>
          <cell r="AI1302" t="str">
            <v>132-8</v>
          </cell>
          <cell r="AJ1302" t="str">
            <v>US</v>
          </cell>
          <cell r="AK1302" t="str">
            <v>Lifetime</v>
          </cell>
          <cell r="AL1302">
            <v>52</v>
          </cell>
        </row>
        <row r="1303">
          <cell r="F1303" t="str">
            <v>SX-FIZMR-PREM</v>
          </cell>
          <cell r="G1303" t="str">
            <v>FastIron SX management module, 0-ports, IPv4-only  and universal module support, premium IPv4 routing image.</v>
          </cell>
          <cell r="H1303" t="str">
            <v>FastIron SX management module, 0-ports, IPv4-only  and universal module support, premium IPv4 routing image.</v>
          </cell>
          <cell r="I1303">
            <v>7995</v>
          </cell>
          <cell r="J1303">
            <v>7995</v>
          </cell>
          <cell r="K1303" t="str">
            <v>A</v>
          </cell>
          <cell r="L1303" t="b">
            <v>1</v>
          </cell>
          <cell r="S1303">
            <v>4637</v>
          </cell>
          <cell r="T1303">
            <v>4797</v>
          </cell>
          <cell r="U1303">
            <v>4157</v>
          </cell>
          <cell r="V1303">
            <v>3998</v>
          </cell>
          <cell r="X1303" t="str">
            <v>A1</v>
          </cell>
          <cell r="Y1303">
            <v>0.42</v>
          </cell>
          <cell r="Z1303">
            <v>0.4</v>
          </cell>
          <cell r="AA1303">
            <v>0.48</v>
          </cell>
          <cell r="AB1303">
            <v>0.5</v>
          </cell>
          <cell r="AE1303" t="str">
            <v>HARDWARE</v>
          </cell>
          <cell r="AF1303" t="str">
            <v>L2-3 MODULAR</v>
          </cell>
          <cell r="AG1303" t="str">
            <v>FASTIRN SX</v>
          </cell>
          <cell r="AH1303" t="str">
            <v>HARDWARE</v>
          </cell>
          <cell r="AI1303" t="str">
            <v>132-8</v>
          </cell>
          <cell r="AJ1303" t="str">
            <v>US</v>
          </cell>
          <cell r="AK1303" t="str">
            <v>Lifetime</v>
          </cell>
          <cell r="AL1303">
            <v>52</v>
          </cell>
        </row>
        <row r="1304">
          <cell r="F1304" t="str">
            <v>SX-FI2XGMR6</v>
          </cell>
          <cell r="G1304" t="str">
            <v>FastIron SX management module, 2-port 10G XFP, IPv6 capable  and universal module support, base image.</v>
          </cell>
          <cell r="H1304" t="str">
            <v>FastIron SX management module, 2-port 10G XFP, IPv6 capable  and universal module support, base image.</v>
          </cell>
          <cell r="I1304">
            <v>4995</v>
          </cell>
          <cell r="J1304">
            <v>4995</v>
          </cell>
          <cell r="K1304" t="str">
            <v>A</v>
          </cell>
          <cell r="L1304" t="b">
            <v>1</v>
          </cell>
          <cell r="S1304">
            <v>2897</v>
          </cell>
          <cell r="T1304">
            <v>2997</v>
          </cell>
          <cell r="U1304">
            <v>2597</v>
          </cell>
          <cell r="V1304">
            <v>2498</v>
          </cell>
          <cell r="X1304" t="str">
            <v>A1</v>
          </cell>
          <cell r="Y1304">
            <v>0.42</v>
          </cell>
          <cell r="Z1304">
            <v>0.4</v>
          </cell>
          <cell r="AA1304">
            <v>0.48</v>
          </cell>
          <cell r="AB1304">
            <v>0.5</v>
          </cell>
          <cell r="AE1304" t="str">
            <v>HARDWARE</v>
          </cell>
          <cell r="AF1304" t="str">
            <v>L2-3 MODULAR</v>
          </cell>
          <cell r="AG1304" t="str">
            <v>FASTIRN SX</v>
          </cell>
          <cell r="AH1304" t="str">
            <v>HARDWARE</v>
          </cell>
          <cell r="AI1304" t="str">
            <v>132-8</v>
          </cell>
          <cell r="AJ1304" t="str">
            <v>US</v>
          </cell>
          <cell r="AK1304" t="str">
            <v>Lifetime</v>
          </cell>
          <cell r="AL1304">
            <v>52</v>
          </cell>
        </row>
        <row r="1305">
          <cell r="F1305" t="str">
            <v>SX-FI2XGMR6-PREM</v>
          </cell>
          <cell r="G1305" t="str">
            <v>FastIron SX management module, 2-port 10G XFP, IPv6 capable  and universal module support, premium IPv4 routing image.</v>
          </cell>
          <cell r="H1305" t="str">
            <v>FastIron SX management module, 2-port 10G XFP, IPv6 capable  and universal module support, premium IPv4 routing image.</v>
          </cell>
          <cell r="I1305">
            <v>10495</v>
          </cell>
          <cell r="J1305">
            <v>10495</v>
          </cell>
          <cell r="K1305" t="str">
            <v>A</v>
          </cell>
          <cell r="L1305" t="b">
            <v>1</v>
          </cell>
          <cell r="S1305">
            <v>6087</v>
          </cell>
          <cell r="T1305">
            <v>6297</v>
          </cell>
          <cell r="U1305">
            <v>5457</v>
          </cell>
          <cell r="V1305">
            <v>5248</v>
          </cell>
          <cell r="X1305" t="str">
            <v>A1</v>
          </cell>
          <cell r="Y1305">
            <v>0.42</v>
          </cell>
          <cell r="Z1305">
            <v>0.4</v>
          </cell>
          <cell r="AA1305">
            <v>0.48</v>
          </cell>
          <cell r="AB1305">
            <v>0.5</v>
          </cell>
          <cell r="AE1305" t="str">
            <v>HARDWARE</v>
          </cell>
          <cell r="AF1305" t="str">
            <v>L2-3 MODULAR</v>
          </cell>
          <cell r="AG1305" t="str">
            <v>FASTIRN SX</v>
          </cell>
          <cell r="AH1305" t="str">
            <v>HARDWARE</v>
          </cell>
          <cell r="AI1305" t="str">
            <v>132-8</v>
          </cell>
          <cell r="AJ1305" t="str">
            <v>US</v>
          </cell>
          <cell r="AK1305" t="str">
            <v>Lifetime</v>
          </cell>
          <cell r="AL1305">
            <v>52</v>
          </cell>
        </row>
        <row r="1306">
          <cell r="F1306" t="str">
            <v>SX-FI2XGMR6-PREM6</v>
          </cell>
          <cell r="G1306" t="str">
            <v>FastIron SX management module, 2-port 10G XFP, IPv6 capable  and universal module support, premium IPv4 and IPv6 routing image.</v>
          </cell>
          <cell r="H1306" t="str">
            <v>FastIron SX management module, 2-port 10G XFP, IPv6 capable  and universal module support, premium IPv4 and IPv6 routing image.</v>
          </cell>
          <cell r="I1306">
            <v>13495</v>
          </cell>
          <cell r="J1306">
            <v>10495</v>
          </cell>
          <cell r="K1306" t="str">
            <v>A</v>
          </cell>
          <cell r="L1306" t="b">
            <v>1</v>
          </cell>
          <cell r="S1306">
            <v>6087</v>
          </cell>
          <cell r="T1306">
            <v>6297</v>
          </cell>
          <cell r="U1306">
            <v>5457</v>
          </cell>
          <cell r="V1306">
            <v>5248</v>
          </cell>
          <cell r="X1306" t="str">
            <v>A1</v>
          </cell>
          <cell r="Y1306">
            <v>0.42</v>
          </cell>
          <cell r="Z1306">
            <v>0.4</v>
          </cell>
          <cell r="AA1306">
            <v>0.48</v>
          </cell>
          <cell r="AB1306">
            <v>0.5</v>
          </cell>
          <cell r="AE1306" t="str">
            <v>HARDWARE</v>
          </cell>
          <cell r="AF1306" t="str">
            <v>L2-3 MODULAR</v>
          </cell>
          <cell r="AG1306" t="str">
            <v>FASTIRN SX</v>
          </cell>
          <cell r="AH1306" t="str">
            <v>HARDWARE</v>
          </cell>
          <cell r="AI1306" t="str">
            <v>132-8</v>
          </cell>
          <cell r="AJ1306" t="str">
            <v>US</v>
          </cell>
          <cell r="AK1306" t="str">
            <v>Lifetime</v>
          </cell>
          <cell r="AL1306">
            <v>52</v>
          </cell>
        </row>
        <row r="1307">
          <cell r="F1307" t="str">
            <v>SX-FI-2XGMR-XL</v>
          </cell>
          <cell r="G1307" t="str">
            <v>FastIron SX XL management module, 2-ports Third Generation ASIC 10GbE SFP+, Third Generation ASIC interface module support, base image.</v>
          </cell>
          <cell r="H1307" t="str">
            <v>FastIron SX XL management module, 2-ports Third Generation ASIC 10GbE SFP+, Third Generation ASIC interface module support, base image.</v>
          </cell>
          <cell r="I1307">
            <v>6995</v>
          </cell>
          <cell r="J1307">
            <v>6995</v>
          </cell>
          <cell r="K1307" t="str">
            <v>A</v>
          </cell>
          <cell r="L1307" t="b">
            <v>1</v>
          </cell>
          <cell r="S1307">
            <v>4057</v>
          </cell>
          <cell r="T1307">
            <v>4197</v>
          </cell>
          <cell r="U1307">
            <v>3637</v>
          </cell>
          <cell r="V1307">
            <v>3498</v>
          </cell>
          <cell r="X1307" t="str">
            <v>A1</v>
          </cell>
          <cell r="Y1307">
            <v>0.42</v>
          </cell>
          <cell r="Z1307">
            <v>0.4</v>
          </cell>
          <cell r="AA1307">
            <v>0.48</v>
          </cell>
          <cell r="AB1307">
            <v>0.5</v>
          </cell>
          <cell r="AE1307" t="str">
            <v>HARDWARE</v>
          </cell>
          <cell r="AF1307" t="str">
            <v>L2-3 MODULAR</v>
          </cell>
          <cell r="AG1307" t="str">
            <v>FASTIRN SX</v>
          </cell>
          <cell r="AH1307" t="str">
            <v>HARDWARE</v>
          </cell>
          <cell r="AI1307" t="str">
            <v>132-8</v>
          </cell>
          <cell r="AJ1307" t="str">
            <v>US</v>
          </cell>
          <cell r="AK1307" t="str">
            <v>Lifetime</v>
          </cell>
          <cell r="AL1307">
            <v>52</v>
          </cell>
        </row>
        <row r="1308">
          <cell r="F1308" t="str">
            <v>SX-FI-2XGMR-XL-PREM6</v>
          </cell>
          <cell r="G1308" t="str">
            <v>FastIron SX XL management module, 2-ports Third Generation ASIC 10GbE SFP+, Third Generation ASIC interface module support, premium full IPv4 and IPv6 router image.</v>
          </cell>
          <cell r="H1308" t="str">
            <v>FastIron SX XL management module, 2-ports Third Generation ASIC 10GbE SFP+, Third Generation ASIC interface module support, premium full IPv4 and IPv6 router image.</v>
          </cell>
          <cell r="I1308">
            <v>12995</v>
          </cell>
          <cell r="J1308">
            <v>12995</v>
          </cell>
          <cell r="K1308" t="str">
            <v>A</v>
          </cell>
          <cell r="L1308" t="b">
            <v>1</v>
          </cell>
          <cell r="S1308">
            <v>7537</v>
          </cell>
          <cell r="T1308">
            <v>7797</v>
          </cell>
          <cell r="U1308">
            <v>6757</v>
          </cell>
          <cell r="V1308">
            <v>6498</v>
          </cell>
          <cell r="X1308" t="str">
            <v>A1</v>
          </cell>
          <cell r="Y1308">
            <v>0.42</v>
          </cell>
          <cell r="Z1308">
            <v>0.4</v>
          </cell>
          <cell r="AA1308">
            <v>0.48</v>
          </cell>
          <cell r="AB1308">
            <v>0.5</v>
          </cell>
          <cell r="AE1308" t="str">
            <v>HARDWARE</v>
          </cell>
          <cell r="AF1308" t="str">
            <v>L2-3 MODULAR</v>
          </cell>
          <cell r="AG1308" t="str">
            <v>FASTIRN SX</v>
          </cell>
          <cell r="AH1308" t="str">
            <v>HARDWARE</v>
          </cell>
          <cell r="AI1308" t="str">
            <v>132-8</v>
          </cell>
          <cell r="AJ1308" t="str">
            <v>US</v>
          </cell>
          <cell r="AK1308" t="str">
            <v>Lifetime</v>
          </cell>
          <cell r="AL1308">
            <v>52</v>
          </cell>
        </row>
        <row r="1309">
          <cell r="F1309" t="str">
            <v>SX-FIZMR-6-PREM</v>
          </cell>
          <cell r="G1309" t="str">
            <v>FastIron SX management module, 0-port, IPv6 capable  and universal module support, premium IPv4 routing image.</v>
          </cell>
          <cell r="H1309" t="str">
            <v>FastIron SX management module, 0-port, IPv6 capable  and universal module support, premium IPv4 routing image.</v>
          </cell>
          <cell r="I1309">
            <v>7495</v>
          </cell>
          <cell r="J1309">
            <v>7495</v>
          </cell>
          <cell r="K1309" t="str">
            <v>A</v>
          </cell>
          <cell r="L1309" t="b">
            <v>1</v>
          </cell>
          <cell r="S1309">
            <v>4347</v>
          </cell>
          <cell r="T1309">
            <v>4497</v>
          </cell>
          <cell r="U1309">
            <v>3897</v>
          </cell>
          <cell r="V1309">
            <v>3748</v>
          </cell>
          <cell r="X1309" t="str">
            <v>A1</v>
          </cell>
          <cell r="Y1309">
            <v>0.42</v>
          </cell>
          <cell r="Z1309">
            <v>0.4</v>
          </cell>
          <cell r="AA1309">
            <v>0.48</v>
          </cell>
          <cell r="AB1309">
            <v>0.5</v>
          </cell>
          <cell r="AE1309" t="str">
            <v>HARDWARE</v>
          </cell>
          <cell r="AF1309" t="str">
            <v>L2-3 MODULAR</v>
          </cell>
          <cell r="AG1309" t="str">
            <v>FASTIRN SX</v>
          </cell>
          <cell r="AH1309" t="str">
            <v>HARDWARE</v>
          </cell>
          <cell r="AI1309" t="str">
            <v>132-8</v>
          </cell>
          <cell r="AJ1309" t="str">
            <v>US</v>
          </cell>
          <cell r="AK1309" t="str">
            <v>Lifetime</v>
          </cell>
          <cell r="AL1309">
            <v>52</v>
          </cell>
        </row>
        <row r="1310">
          <cell r="F1310" t="str">
            <v>SX-FIZMR-6-PREM6</v>
          </cell>
          <cell r="G1310" t="str">
            <v>FastIron SX management module, 0-port, IPv6 capable  and universal module support, premium IPv4 and IPv6 routing image.</v>
          </cell>
          <cell r="H1310" t="str">
            <v>FastIron SX management module, 0-port, IPv6 capable  and universal module support, premium IPv4 and IPv6 routing image.</v>
          </cell>
          <cell r="I1310">
            <v>10495</v>
          </cell>
          <cell r="J1310">
            <v>7495</v>
          </cell>
          <cell r="K1310" t="str">
            <v>A</v>
          </cell>
          <cell r="L1310" t="b">
            <v>1</v>
          </cell>
          <cell r="S1310">
            <v>4347</v>
          </cell>
          <cell r="T1310">
            <v>4497</v>
          </cell>
          <cell r="U1310">
            <v>3897</v>
          </cell>
          <cell r="V1310">
            <v>3748</v>
          </cell>
          <cell r="X1310" t="str">
            <v>A1</v>
          </cell>
          <cell r="Y1310">
            <v>0.42</v>
          </cell>
          <cell r="Z1310">
            <v>0.4</v>
          </cell>
          <cell r="AA1310">
            <v>0.48</v>
          </cell>
          <cell r="AB1310">
            <v>0.5</v>
          </cell>
          <cell r="AE1310" t="str">
            <v>HARDWARE</v>
          </cell>
          <cell r="AF1310" t="str">
            <v>L2-3 MODULAR</v>
          </cell>
          <cell r="AG1310" t="str">
            <v>FASTIRN SX</v>
          </cell>
          <cell r="AH1310" t="str">
            <v>HARDWARE</v>
          </cell>
          <cell r="AI1310" t="str">
            <v>132-8</v>
          </cell>
          <cell r="AJ1310" t="str">
            <v>US</v>
          </cell>
          <cell r="AK1310" t="str">
            <v>Lifetime</v>
          </cell>
          <cell r="AL1310">
            <v>52</v>
          </cell>
        </row>
        <row r="1311">
          <cell r="F1311" t="str">
            <v>SX-FI-ZMR-XL</v>
          </cell>
          <cell r="G1311" t="str">
            <v>FastIron SX XL management module, 0-ports, supported in systems configured with all second- or all third-generation line modules, base image.</v>
          </cell>
          <cell r="H1311" t="str">
            <v>FastIron SX XL management module, 0-ports, supported in systems configured with all second- or all third-generation line modules, base image.</v>
          </cell>
          <cell r="I1311">
            <v>3995</v>
          </cell>
          <cell r="J1311">
            <v>3995</v>
          </cell>
          <cell r="K1311" t="str">
            <v>A</v>
          </cell>
          <cell r="L1311" t="b">
            <v>1</v>
          </cell>
          <cell r="S1311">
            <v>2317</v>
          </cell>
          <cell r="T1311">
            <v>2397</v>
          </cell>
          <cell r="U1311">
            <v>2077</v>
          </cell>
          <cell r="V1311">
            <v>1998</v>
          </cell>
          <cell r="X1311" t="str">
            <v>A1</v>
          </cell>
          <cell r="Y1311">
            <v>0.42</v>
          </cell>
          <cell r="Z1311">
            <v>0.4</v>
          </cell>
          <cell r="AA1311">
            <v>0.48</v>
          </cell>
          <cell r="AB1311">
            <v>0.5</v>
          </cell>
          <cell r="AE1311" t="str">
            <v>HARDWARE</v>
          </cell>
          <cell r="AF1311" t="str">
            <v>L2-3 MODULAR</v>
          </cell>
          <cell r="AG1311" t="str">
            <v>FASTIRN SX</v>
          </cell>
          <cell r="AH1311" t="str">
            <v>HARDWARE</v>
          </cell>
          <cell r="AI1311" t="str">
            <v>132-8</v>
          </cell>
          <cell r="AJ1311" t="str">
            <v>US</v>
          </cell>
          <cell r="AK1311" t="str">
            <v>Lifetime</v>
          </cell>
          <cell r="AL1311">
            <v>52</v>
          </cell>
        </row>
        <row r="1312">
          <cell r="F1312" t="str">
            <v>SX-FI-ZMR-XL-PREM6</v>
          </cell>
          <cell r="G1312" t="str">
            <v>FastIron SX XL management module, 0-ports, supported in systems configured with all second- or all third-generation line modules, premium full IPv4 and IPv6 router image.</v>
          </cell>
          <cell r="H1312" t="str">
            <v>FastIron SX XL management module, 0-ports, supported in systems configured with all second- or all third-generation line modules, premium full IPv4 and IPv6 router image.</v>
          </cell>
          <cell r="I1312">
            <v>9995</v>
          </cell>
          <cell r="J1312">
            <v>9995</v>
          </cell>
          <cell r="K1312" t="str">
            <v>A</v>
          </cell>
          <cell r="L1312" t="b">
            <v>1</v>
          </cell>
          <cell r="S1312">
            <v>5797</v>
          </cell>
          <cell r="T1312">
            <v>5997</v>
          </cell>
          <cell r="U1312">
            <v>5197</v>
          </cell>
          <cell r="V1312">
            <v>4998</v>
          </cell>
          <cell r="X1312" t="str">
            <v>A1</v>
          </cell>
          <cell r="Y1312">
            <v>0.42</v>
          </cell>
          <cell r="Z1312">
            <v>0.4</v>
          </cell>
          <cell r="AA1312">
            <v>0.48</v>
          </cell>
          <cell r="AB1312">
            <v>0.5</v>
          </cell>
          <cell r="AE1312" t="str">
            <v>HARDWARE</v>
          </cell>
          <cell r="AF1312" t="str">
            <v>L2-3 MODULAR</v>
          </cell>
          <cell r="AG1312" t="str">
            <v>FASTIRN SX</v>
          </cell>
          <cell r="AH1312" t="str">
            <v>HARDWARE</v>
          </cell>
          <cell r="AI1312" t="str">
            <v>132-8</v>
          </cell>
          <cell r="AJ1312" t="str">
            <v>US</v>
          </cell>
          <cell r="AK1312" t="str">
            <v>Lifetime</v>
          </cell>
          <cell r="AL1312">
            <v>52</v>
          </cell>
        </row>
        <row r="1313">
          <cell r="F1313" t="str">
            <v>SX-FI-24GPP</v>
          </cell>
          <cell r="G1313" t="str">
            <v>FastIron SX interface module, 24-port 10/100/1000Base-T, high power POE, Third Generation ASIC universal support</v>
          </cell>
          <cell r="H1313" t="str">
            <v>FastIron SX interface module, 24-port 10/100/1000Base-T, high power POE, Third Generation ASIC universal support</v>
          </cell>
          <cell r="I1313">
            <v>3645</v>
          </cell>
          <cell r="J1313">
            <v>3645</v>
          </cell>
          <cell r="K1313" t="str">
            <v>A</v>
          </cell>
          <cell r="L1313" t="b">
            <v>1</v>
          </cell>
          <cell r="S1313">
            <v>2114</v>
          </cell>
          <cell r="T1313">
            <v>2187</v>
          </cell>
          <cell r="U1313">
            <v>1895</v>
          </cell>
          <cell r="V1313">
            <v>1823</v>
          </cell>
          <cell r="X1313" t="str">
            <v>A1</v>
          </cell>
          <cell r="Y1313">
            <v>0.42</v>
          </cell>
          <cell r="Z1313">
            <v>0.4</v>
          </cell>
          <cell r="AA1313">
            <v>0.48</v>
          </cell>
          <cell r="AB1313">
            <v>0.5</v>
          </cell>
          <cell r="AE1313" t="str">
            <v>HARDWARE</v>
          </cell>
          <cell r="AF1313" t="str">
            <v>L2-3 MODULAR</v>
          </cell>
          <cell r="AG1313" t="str">
            <v>FASTIRN SUPER X/SX SHRD</v>
          </cell>
          <cell r="AH1313" t="str">
            <v>HARDWARE</v>
          </cell>
          <cell r="AI1313" t="str">
            <v>132-8</v>
          </cell>
          <cell r="AJ1313" t="str">
            <v>non-TAA</v>
          </cell>
          <cell r="AK1313" t="str">
            <v>Lifetime</v>
          </cell>
          <cell r="AL1313">
            <v>52</v>
          </cell>
        </row>
        <row r="1314">
          <cell r="F1314" t="str">
            <v>SX-FI-24HF</v>
          </cell>
          <cell r="G1314" t="str">
            <v>FastIron SX interface module, 24-port FE/GE SFP, Third Generation ASIC universal support</v>
          </cell>
          <cell r="H1314" t="str">
            <v>FastIron SX interface module, 24-port FE/GE SFP, Third Generation ASIC universal support</v>
          </cell>
          <cell r="I1314">
            <v>7695</v>
          </cell>
          <cell r="J1314">
            <v>7695</v>
          </cell>
          <cell r="K1314" t="str">
            <v>A</v>
          </cell>
          <cell r="L1314" t="b">
            <v>1</v>
          </cell>
          <cell r="S1314">
            <v>4463</v>
          </cell>
          <cell r="T1314">
            <v>4617</v>
          </cell>
          <cell r="U1314">
            <v>4001</v>
          </cell>
          <cell r="V1314">
            <v>3848</v>
          </cell>
          <cell r="X1314" t="str">
            <v>A1</v>
          </cell>
          <cell r="Y1314">
            <v>0.42</v>
          </cell>
          <cell r="Z1314">
            <v>0.4</v>
          </cell>
          <cell r="AA1314">
            <v>0.48</v>
          </cell>
          <cell r="AB1314">
            <v>0.5</v>
          </cell>
          <cell r="AE1314" t="str">
            <v>HARDWARE</v>
          </cell>
          <cell r="AF1314" t="str">
            <v>L2-3 MODULAR</v>
          </cell>
          <cell r="AG1314" t="str">
            <v>FASTIRN SUPER X/SX SHRD</v>
          </cell>
          <cell r="AH1314" t="str">
            <v>HARDWARE</v>
          </cell>
          <cell r="AI1314" t="str">
            <v>132-8</v>
          </cell>
          <cell r="AJ1314" t="str">
            <v>non-TAA</v>
          </cell>
          <cell r="AK1314" t="str">
            <v>Lifetime</v>
          </cell>
          <cell r="AL1314">
            <v>52</v>
          </cell>
        </row>
        <row r="1315">
          <cell r="F1315" t="str">
            <v>SX-FI-2XG</v>
          </cell>
          <cell r="G1315" t="str">
            <v>FastIron SX interface module, 2-port 10GE SFPP, Third Generation ASIC universal support</v>
          </cell>
          <cell r="H1315" t="str">
            <v>FastIron SX interface module, 2-port 10GE SFPP, Third Generation ASIC universal support</v>
          </cell>
          <cell r="I1315">
            <v>5495</v>
          </cell>
          <cell r="J1315">
            <v>5495</v>
          </cell>
          <cell r="K1315" t="str">
            <v>A</v>
          </cell>
          <cell r="L1315" t="b">
            <v>1</v>
          </cell>
          <cell r="S1315">
            <v>3187</v>
          </cell>
          <cell r="T1315">
            <v>3297</v>
          </cell>
          <cell r="U1315">
            <v>2857</v>
          </cell>
          <cell r="V1315">
            <v>2748</v>
          </cell>
          <cell r="X1315" t="str">
            <v>A1</v>
          </cell>
          <cell r="Y1315">
            <v>0.42</v>
          </cell>
          <cell r="Z1315">
            <v>0.4</v>
          </cell>
          <cell r="AA1315">
            <v>0.48</v>
          </cell>
          <cell r="AB1315">
            <v>0.5</v>
          </cell>
          <cell r="AE1315" t="str">
            <v>HARDWARE</v>
          </cell>
          <cell r="AF1315" t="str">
            <v>L2-3 MODULAR</v>
          </cell>
          <cell r="AG1315" t="str">
            <v>FASTIRN SUPER X/SX SHRD</v>
          </cell>
          <cell r="AH1315" t="str">
            <v>HARDWARE</v>
          </cell>
          <cell r="AI1315" t="str">
            <v>132-8</v>
          </cell>
          <cell r="AJ1315" t="str">
            <v>non-TAA</v>
          </cell>
          <cell r="AK1315" t="str">
            <v>Lifetime</v>
          </cell>
          <cell r="AL1315">
            <v>52</v>
          </cell>
        </row>
        <row r="1316">
          <cell r="F1316" t="str">
            <v>SX-FI48GPP</v>
          </cell>
          <cell r="G1316" t="str">
            <v>FastIron SX interface module, 48-port 10/100/1000Base-T, high power POE, Third Generation ASIC universal support</v>
          </cell>
          <cell r="H1316" t="str">
            <v>FastIron SX interface module, 48-port 10/100/1000Base-T, high power POE, Third Generation ASIC universal support</v>
          </cell>
          <cell r="I1316">
            <v>6495</v>
          </cell>
          <cell r="J1316">
            <v>6495</v>
          </cell>
          <cell r="K1316" t="str">
            <v>A</v>
          </cell>
          <cell r="L1316" t="b">
            <v>1</v>
          </cell>
          <cell r="S1316">
            <v>3767</v>
          </cell>
          <cell r="T1316">
            <v>3897</v>
          </cell>
          <cell r="U1316">
            <v>3377</v>
          </cell>
          <cell r="V1316">
            <v>3248</v>
          </cell>
          <cell r="X1316" t="str">
            <v>A1</v>
          </cell>
          <cell r="Y1316">
            <v>0.42</v>
          </cell>
          <cell r="Z1316">
            <v>0.4</v>
          </cell>
          <cell r="AA1316">
            <v>0.48</v>
          </cell>
          <cell r="AB1316">
            <v>0.5</v>
          </cell>
          <cell r="AE1316" t="str">
            <v>HARDWARE</v>
          </cell>
          <cell r="AF1316" t="str">
            <v>L2-3 MODULAR</v>
          </cell>
          <cell r="AG1316" t="str">
            <v>FASTIRN SUPER X/SX SHRD</v>
          </cell>
          <cell r="AH1316" t="str">
            <v>HARDWARE</v>
          </cell>
          <cell r="AI1316" t="str">
            <v>132-8</v>
          </cell>
          <cell r="AJ1316" t="str">
            <v>non-TAA</v>
          </cell>
          <cell r="AK1316" t="str">
            <v>Lifetime</v>
          </cell>
          <cell r="AL1316">
            <v>52</v>
          </cell>
        </row>
        <row r="1317">
          <cell r="F1317" t="str">
            <v>SX-FI-8XG</v>
          </cell>
          <cell r="G1317" t="str">
            <v>FastIron SX interface module, 8-port 10GE SFPP, Third Generation ASIC universal support</v>
          </cell>
          <cell r="H1317" t="str">
            <v>FastIron SX interface module, 8-port 10GE SFPP, Third Generation ASIC universal support</v>
          </cell>
          <cell r="I1317">
            <v>8995</v>
          </cell>
          <cell r="J1317">
            <v>8995</v>
          </cell>
          <cell r="K1317" t="str">
            <v>A</v>
          </cell>
          <cell r="L1317" t="b">
            <v>1</v>
          </cell>
          <cell r="S1317">
            <v>5217</v>
          </cell>
          <cell r="T1317">
            <v>5397</v>
          </cell>
          <cell r="U1317">
            <v>4677</v>
          </cell>
          <cell r="V1317">
            <v>4498</v>
          </cell>
          <cell r="X1317" t="str">
            <v>A1</v>
          </cell>
          <cell r="Y1317">
            <v>0.42</v>
          </cell>
          <cell r="Z1317">
            <v>0.4</v>
          </cell>
          <cell r="AA1317">
            <v>0.48</v>
          </cell>
          <cell r="AB1317">
            <v>0.5</v>
          </cell>
          <cell r="AE1317" t="str">
            <v>HARDWARE</v>
          </cell>
          <cell r="AF1317" t="str">
            <v>L2-3 MODULAR</v>
          </cell>
          <cell r="AG1317" t="str">
            <v>FASTIRN SUPER X/SX SHRD</v>
          </cell>
          <cell r="AH1317" t="str">
            <v>HARDWARE</v>
          </cell>
          <cell r="AI1317" t="str">
            <v>132-8</v>
          </cell>
          <cell r="AJ1317" t="str">
            <v>non-TAA</v>
          </cell>
          <cell r="AK1317" t="str">
            <v>Lifetime</v>
          </cell>
          <cell r="AL1317">
            <v>52</v>
          </cell>
        </row>
        <row r="1318">
          <cell r="F1318" t="str">
            <v>00700-551</v>
          </cell>
          <cell r="G1318" t="str">
            <v>Right Angle Power Cord, 10A 125V, NEMA 5-15P (plug) to IEC 60320-C13 Connector.</v>
          </cell>
          <cell r="H1318" t="str">
            <v>Right Angle Power Cord, 10A 125V, NEMA 5-15P (plug) to IEC 60320-C13 Connector.</v>
          </cell>
          <cell r="I1318">
            <v>50</v>
          </cell>
          <cell r="J1318">
            <v>50</v>
          </cell>
          <cell r="K1318" t="str">
            <v>A</v>
          </cell>
          <cell r="L1318" t="b">
            <v>1</v>
          </cell>
          <cell r="S1318">
            <v>29</v>
          </cell>
          <cell r="T1318">
            <v>30</v>
          </cell>
          <cell r="U1318">
            <v>26</v>
          </cell>
          <cell r="V1318">
            <v>25</v>
          </cell>
          <cell r="X1318" t="str">
            <v>A1</v>
          </cell>
          <cell r="Y1318">
            <v>0.42</v>
          </cell>
          <cell r="Z1318">
            <v>0.4</v>
          </cell>
          <cell r="AA1318">
            <v>0.48</v>
          </cell>
          <cell r="AB1318">
            <v>0.5</v>
          </cell>
          <cell r="AE1318" t="str">
            <v>HARDWARE</v>
          </cell>
          <cell r="AF1318" t="str">
            <v>OTHER-IP</v>
          </cell>
          <cell r="AG1318" t="str">
            <v>IP ACCESSORIES</v>
          </cell>
          <cell r="AH1318" t="str">
            <v>HARDWARE</v>
          </cell>
          <cell r="AI1318" t="str">
            <v>132-8</v>
          </cell>
          <cell r="AJ1318" t="str">
            <v>non-TAA</v>
          </cell>
          <cell r="AK1318" t="str">
            <v>13 mos</v>
          </cell>
          <cell r="AL1318">
            <v>80</v>
          </cell>
        </row>
        <row r="1319">
          <cell r="F1319" t="str">
            <v>FI-SX1600-S</v>
          </cell>
          <cell r="G1319" t="str">
            <v>FastIron SX 1600 spare chassis.</v>
          </cell>
          <cell r="H1319" t="str">
            <v>FastIron SX 1600 spare chassis.</v>
          </cell>
          <cell r="I1319">
            <v>12995</v>
          </cell>
          <cell r="J1319">
            <v>12995</v>
          </cell>
          <cell r="K1319" t="str">
            <v>A</v>
          </cell>
          <cell r="L1319" t="b">
            <v>1</v>
          </cell>
          <cell r="S1319">
            <v>7537</v>
          </cell>
          <cell r="T1319">
            <v>7797</v>
          </cell>
          <cell r="U1319">
            <v>6757</v>
          </cell>
          <cell r="V1319">
            <v>6498</v>
          </cell>
          <cell r="X1319" t="str">
            <v>A1</v>
          </cell>
          <cell r="Y1319">
            <v>0.42</v>
          </cell>
          <cell r="Z1319">
            <v>0.4</v>
          </cell>
          <cell r="AA1319">
            <v>0.48</v>
          </cell>
          <cell r="AB1319">
            <v>0.5</v>
          </cell>
          <cell r="AE1319" t="str">
            <v>HARDWARE</v>
          </cell>
          <cell r="AF1319" t="str">
            <v>L2-3 MODULAR</v>
          </cell>
          <cell r="AG1319" t="str">
            <v>FASTIRN SX</v>
          </cell>
          <cell r="AH1319" t="str">
            <v>HARDWARE</v>
          </cell>
          <cell r="AI1319" t="str">
            <v>132-8</v>
          </cell>
          <cell r="AJ1319" t="str">
            <v>non-TAA</v>
          </cell>
          <cell r="AK1319" t="str">
            <v>Lifetime</v>
          </cell>
          <cell r="AL1319">
            <v>52</v>
          </cell>
        </row>
        <row r="1320">
          <cell r="F1320" t="str">
            <v>FI-SX800-S</v>
          </cell>
          <cell r="G1320" t="str">
            <v>FastIron SX 800 spare chassis.</v>
          </cell>
          <cell r="H1320" t="str">
            <v>FastIron SX 800 spare chassis.</v>
          </cell>
          <cell r="I1320">
            <v>6495</v>
          </cell>
          <cell r="J1320">
            <v>7145</v>
          </cell>
          <cell r="K1320" t="str">
            <v>A</v>
          </cell>
          <cell r="L1320" t="b">
            <v>1</v>
          </cell>
          <cell r="S1320">
            <v>4144</v>
          </cell>
          <cell r="T1320">
            <v>4287</v>
          </cell>
          <cell r="U1320">
            <v>3715</v>
          </cell>
          <cell r="V1320">
            <v>3573</v>
          </cell>
          <cell r="X1320" t="str">
            <v>A1</v>
          </cell>
          <cell r="Y1320">
            <v>0.42</v>
          </cell>
          <cell r="Z1320">
            <v>0.4</v>
          </cell>
          <cell r="AA1320">
            <v>0.48</v>
          </cell>
          <cell r="AB1320">
            <v>0.5</v>
          </cell>
          <cell r="AE1320" t="str">
            <v>HARDWARE</v>
          </cell>
          <cell r="AF1320" t="str">
            <v>L2-3 MODULAR</v>
          </cell>
          <cell r="AG1320" t="str">
            <v>FASTIRN SX</v>
          </cell>
          <cell r="AH1320" t="str">
            <v>HARDWARE</v>
          </cell>
          <cell r="AI1320" t="str">
            <v>132-8</v>
          </cell>
          <cell r="AJ1320" t="str">
            <v>non-TAA</v>
          </cell>
          <cell r="AK1320" t="str">
            <v>Lifetime</v>
          </cell>
          <cell r="AL1320">
            <v>52</v>
          </cell>
        </row>
        <row r="1321">
          <cell r="F1321" t="str">
            <v>SX-ACPWR2500-POE</v>
          </cell>
          <cell r="G1321" t="str">
            <v>FastIron SX modular series, 180-240 VAC power supply, 2500W, POE</v>
          </cell>
          <cell r="H1321" t="str">
            <v>FastIron SX modular series, 180-240 VAC power supply, 2500W, POE</v>
          </cell>
          <cell r="I1321">
            <v>1995</v>
          </cell>
          <cell r="J1321">
            <v>2195</v>
          </cell>
          <cell r="K1321" t="str">
            <v>A</v>
          </cell>
          <cell r="L1321" t="b">
            <v>1</v>
          </cell>
          <cell r="S1321">
            <v>1273</v>
          </cell>
          <cell r="T1321">
            <v>1317</v>
          </cell>
          <cell r="U1321">
            <v>1141</v>
          </cell>
          <cell r="V1321">
            <v>1098</v>
          </cell>
          <cell r="X1321" t="str">
            <v>A1</v>
          </cell>
          <cell r="Y1321">
            <v>0.42</v>
          </cell>
          <cell r="Z1321">
            <v>0.4</v>
          </cell>
          <cell r="AA1321">
            <v>0.48</v>
          </cell>
          <cell r="AB1321">
            <v>0.5</v>
          </cell>
          <cell r="AE1321" t="str">
            <v>HARDWARE</v>
          </cell>
          <cell r="AF1321" t="str">
            <v>L2-3 MODULAR</v>
          </cell>
          <cell r="AG1321" t="str">
            <v>FASTIRN SUPER X/SX SHRD</v>
          </cell>
          <cell r="AH1321" t="str">
            <v>HARDWARE</v>
          </cell>
          <cell r="AI1321" t="str">
            <v>132-8</v>
          </cell>
          <cell r="AJ1321" t="str">
            <v>non-TAA</v>
          </cell>
          <cell r="AK1321" t="str">
            <v>13 mos</v>
          </cell>
          <cell r="AL1321">
            <v>52</v>
          </cell>
        </row>
        <row r="1322">
          <cell r="F1322" t="str">
            <v>SX-ACPWR-POE</v>
          </cell>
          <cell r="G1322" t="str">
            <v>FastIron SX modular series, 90-240 VAC power supply, POE</v>
          </cell>
          <cell r="H1322" t="str">
            <v>FastIron SX modular series, 90-240 VAC power supply, POE</v>
          </cell>
          <cell r="I1322">
            <v>1495</v>
          </cell>
          <cell r="J1322">
            <v>1645</v>
          </cell>
          <cell r="K1322" t="str">
            <v>A</v>
          </cell>
          <cell r="L1322" t="b">
            <v>1</v>
          </cell>
          <cell r="S1322">
            <v>954</v>
          </cell>
          <cell r="T1322">
            <v>987</v>
          </cell>
          <cell r="U1322">
            <v>855</v>
          </cell>
          <cell r="V1322">
            <v>823</v>
          </cell>
          <cell r="X1322" t="str">
            <v>A1</v>
          </cell>
          <cell r="Y1322">
            <v>0.42</v>
          </cell>
          <cell r="Z1322">
            <v>0.4</v>
          </cell>
          <cell r="AA1322">
            <v>0.48</v>
          </cell>
          <cell r="AB1322">
            <v>0.5</v>
          </cell>
          <cell r="AE1322" t="str">
            <v>HARDWARE</v>
          </cell>
          <cell r="AF1322" t="str">
            <v>L2-3 MODULAR</v>
          </cell>
          <cell r="AG1322" t="str">
            <v>FASTIRN SUPER X/SX SHRD</v>
          </cell>
          <cell r="AH1322" t="str">
            <v>HARDWARE</v>
          </cell>
          <cell r="AI1322" t="str">
            <v>132-8</v>
          </cell>
          <cell r="AJ1322" t="str">
            <v>non-TAA</v>
          </cell>
          <cell r="AK1322" t="str">
            <v>13 mos</v>
          </cell>
          <cell r="AL1322">
            <v>52</v>
          </cell>
        </row>
        <row r="1323">
          <cell r="F1323" t="str">
            <v>SX-ACPWR-SYS</v>
          </cell>
          <cell r="G1323" t="str">
            <v>FastIron SX modular series, 90-240 VAC power supply, system</v>
          </cell>
          <cell r="H1323" t="str">
            <v>FastIron SX modular series, 90-240 VAC power supply, system</v>
          </cell>
          <cell r="I1323">
            <v>1495</v>
          </cell>
          <cell r="J1323">
            <v>1645</v>
          </cell>
          <cell r="K1323" t="str">
            <v>A</v>
          </cell>
          <cell r="L1323" t="b">
            <v>1</v>
          </cell>
          <cell r="S1323">
            <v>954</v>
          </cell>
          <cell r="T1323">
            <v>987</v>
          </cell>
          <cell r="U1323">
            <v>855</v>
          </cell>
          <cell r="V1323">
            <v>823</v>
          </cell>
          <cell r="X1323" t="str">
            <v>A1</v>
          </cell>
          <cell r="Y1323">
            <v>0.42</v>
          </cell>
          <cell r="Z1323">
            <v>0.4</v>
          </cell>
          <cell r="AA1323">
            <v>0.48</v>
          </cell>
          <cell r="AB1323">
            <v>0.5</v>
          </cell>
          <cell r="AE1323" t="str">
            <v>HARDWARE</v>
          </cell>
          <cell r="AF1323" t="str">
            <v>L2-3 MODULAR</v>
          </cell>
          <cell r="AG1323" t="str">
            <v>FASTIRN SUPER X/SX SHRD</v>
          </cell>
          <cell r="AH1323" t="str">
            <v>HARDWARE</v>
          </cell>
          <cell r="AI1323" t="str">
            <v>132-8</v>
          </cell>
          <cell r="AJ1323" t="str">
            <v>non-TAA</v>
          </cell>
          <cell r="AK1323" t="str">
            <v>13 mos</v>
          </cell>
          <cell r="AL1323">
            <v>52</v>
          </cell>
        </row>
        <row r="1324">
          <cell r="F1324" t="str">
            <v>SX-DCPWR-POE</v>
          </cell>
          <cell r="G1324" t="str">
            <v>FastIron SX modular series, DC power supply, POE</v>
          </cell>
          <cell r="H1324" t="str">
            <v>FastIron SX modular series, DC power supply, POE</v>
          </cell>
          <cell r="I1324">
            <v>1795</v>
          </cell>
          <cell r="J1324">
            <v>1975</v>
          </cell>
          <cell r="K1324" t="str">
            <v>A</v>
          </cell>
          <cell r="L1324" t="b">
            <v>1</v>
          </cell>
          <cell r="S1324">
            <v>1146</v>
          </cell>
          <cell r="T1324">
            <v>1185</v>
          </cell>
          <cell r="U1324">
            <v>1027</v>
          </cell>
          <cell r="V1324">
            <v>988</v>
          </cell>
          <cell r="X1324" t="str">
            <v>A1</v>
          </cell>
          <cell r="Y1324">
            <v>0.42</v>
          </cell>
          <cell r="Z1324">
            <v>0.4</v>
          </cell>
          <cell r="AA1324">
            <v>0.48</v>
          </cell>
          <cell r="AB1324">
            <v>0.5</v>
          </cell>
          <cell r="AE1324" t="str">
            <v>HARDWARE</v>
          </cell>
          <cell r="AF1324" t="str">
            <v>L2-3 MODULAR</v>
          </cell>
          <cell r="AG1324" t="str">
            <v>FASTIRN SUPER X/SX SHRD</v>
          </cell>
          <cell r="AH1324" t="str">
            <v>HARDWARE</v>
          </cell>
          <cell r="AI1324" t="str">
            <v>132-8</v>
          </cell>
          <cell r="AJ1324" t="str">
            <v>non-TAA</v>
          </cell>
          <cell r="AK1324" t="str">
            <v>13 mos</v>
          </cell>
          <cell r="AL1324">
            <v>52</v>
          </cell>
        </row>
        <row r="1325">
          <cell r="F1325" t="str">
            <v>SX-DCPWR-SYS</v>
          </cell>
          <cell r="G1325" t="str">
            <v>FastIron SX modular series, DC power supply, system</v>
          </cell>
          <cell r="H1325" t="str">
            <v>FastIron SX modular series, DC power supply, system</v>
          </cell>
          <cell r="I1325">
            <v>1795</v>
          </cell>
          <cell r="J1325">
            <v>1975</v>
          </cell>
          <cell r="K1325" t="str">
            <v>A</v>
          </cell>
          <cell r="L1325" t="b">
            <v>1</v>
          </cell>
          <cell r="S1325">
            <v>1146</v>
          </cell>
          <cell r="T1325">
            <v>1185</v>
          </cell>
          <cell r="U1325">
            <v>1027</v>
          </cell>
          <cell r="V1325">
            <v>988</v>
          </cell>
          <cell r="X1325" t="str">
            <v>A1</v>
          </cell>
          <cell r="Y1325">
            <v>0.42</v>
          </cell>
          <cell r="Z1325">
            <v>0.4</v>
          </cell>
          <cell r="AA1325">
            <v>0.48</v>
          </cell>
          <cell r="AB1325">
            <v>0.5</v>
          </cell>
          <cell r="AE1325" t="str">
            <v>HARDWARE</v>
          </cell>
          <cell r="AF1325" t="str">
            <v>L2-3 MODULAR</v>
          </cell>
          <cell r="AG1325" t="str">
            <v>FASTIRN SUPER X/SX SHRD</v>
          </cell>
          <cell r="AH1325" t="str">
            <v>HARDWARE</v>
          </cell>
          <cell r="AI1325" t="str">
            <v>132-8</v>
          </cell>
          <cell r="AJ1325" t="str">
            <v>non-TAA</v>
          </cell>
          <cell r="AK1325" t="str">
            <v>13 mos</v>
          </cell>
          <cell r="AL1325">
            <v>52</v>
          </cell>
        </row>
        <row r="1326">
          <cell r="F1326" t="str">
            <v>SX-FI-IFPNL</v>
          </cell>
          <cell r="G1326" t="str">
            <v>FastIron SX/SuperX modular series, interface module blank panel</v>
          </cell>
          <cell r="H1326" t="str">
            <v>FastIron SX/SuperX modular series, interface module blank panel</v>
          </cell>
          <cell r="I1326">
            <v>60</v>
          </cell>
          <cell r="J1326">
            <v>65</v>
          </cell>
          <cell r="K1326" t="str">
            <v>A</v>
          </cell>
          <cell r="L1326" t="b">
            <v>1</v>
          </cell>
          <cell r="S1326">
            <v>38</v>
          </cell>
          <cell r="T1326">
            <v>39</v>
          </cell>
          <cell r="U1326">
            <v>34</v>
          </cell>
          <cell r="V1326">
            <v>33</v>
          </cell>
          <cell r="X1326" t="str">
            <v>A1</v>
          </cell>
          <cell r="Y1326">
            <v>0.42</v>
          </cell>
          <cell r="Z1326">
            <v>0.4</v>
          </cell>
          <cell r="AA1326">
            <v>0.48</v>
          </cell>
          <cell r="AB1326">
            <v>0.5</v>
          </cell>
          <cell r="AE1326" t="str">
            <v>HARDWARE</v>
          </cell>
          <cell r="AF1326" t="str">
            <v>L2-3 MODULAR</v>
          </cell>
          <cell r="AG1326" t="str">
            <v>FASTIRN SUPER X/SX SHRD</v>
          </cell>
          <cell r="AH1326" t="str">
            <v>HARDWARE</v>
          </cell>
          <cell r="AI1326" t="str">
            <v>132-8</v>
          </cell>
          <cell r="AJ1326" t="str">
            <v>non-TAA</v>
          </cell>
          <cell r="AK1326" t="str">
            <v>13 mos</v>
          </cell>
          <cell r="AL1326">
            <v>52</v>
          </cell>
        </row>
        <row r="1327">
          <cell r="F1327" t="str">
            <v>SX-FIL3U-6-IPV6</v>
          </cell>
          <cell r="G1327" t="str">
            <v>FastIron SuperX/SX modular series, premium IPv4 and IPv6 routing image, IPv6 capable and universal module support, EPROM-based licensing</v>
          </cell>
          <cell r="H1327" t="str">
            <v>FastIron SuperX/SX modular series, premium IPv4 and IPv6 routing image, IPv6 capable and universal module support, EPROM-based licensing</v>
          </cell>
          <cell r="I1327">
            <v>9995</v>
          </cell>
          <cell r="J1327">
            <v>6995</v>
          </cell>
          <cell r="K1327" t="str">
            <v>C</v>
          </cell>
          <cell r="L1327" t="b">
            <v>1</v>
          </cell>
          <cell r="S1327">
            <v>4057</v>
          </cell>
          <cell r="T1327">
            <v>4197</v>
          </cell>
          <cell r="U1327">
            <v>3637</v>
          </cell>
          <cell r="V1327">
            <v>3498</v>
          </cell>
          <cell r="X1327" t="str">
            <v>A1</v>
          </cell>
          <cell r="Y1327">
            <v>0.42</v>
          </cell>
          <cell r="Z1327">
            <v>0.4</v>
          </cell>
          <cell r="AA1327">
            <v>0.48</v>
          </cell>
          <cell r="AB1327">
            <v>0.5</v>
          </cell>
          <cell r="AE1327" t="str">
            <v>HARDWARE</v>
          </cell>
          <cell r="AF1327" t="str">
            <v>L2-3 MODULAR</v>
          </cell>
          <cell r="AG1327" t="str">
            <v>FASTIRN SUPER X/SX SHRD</v>
          </cell>
          <cell r="AH1327" t="str">
            <v>HARDWARE</v>
          </cell>
          <cell r="AI1327" t="str">
            <v>132-8</v>
          </cell>
          <cell r="AJ1327" t="str">
            <v>US</v>
          </cell>
          <cell r="AK1327" t="str">
            <v>90 days</v>
          </cell>
          <cell r="AL1327">
            <v>52</v>
          </cell>
        </row>
        <row r="1328">
          <cell r="F1328" t="str">
            <v>SX-FIL3U-6-IPV6-SW</v>
          </cell>
          <cell r="G1328" t="str">
            <v>FastIron SuperX/SX modular series, premium IPv4 and IPv6 routing image, IPv6 capable and universal module support, software key licensing</v>
          </cell>
          <cell r="H1328" t="str">
            <v>FastIron SuperX/SX modular series, premium IPv4 and IPv6 routing image, IPv6 capable and universal module support, software key licensing</v>
          </cell>
          <cell r="I1328">
            <v>6995</v>
          </cell>
          <cell r="J1328">
            <v>6995</v>
          </cell>
          <cell r="K1328" t="str">
            <v>A</v>
          </cell>
          <cell r="L1328" t="b">
            <v>1</v>
          </cell>
          <cell r="S1328">
            <v>4057</v>
          </cell>
          <cell r="T1328">
            <v>4197</v>
          </cell>
          <cell r="U1328">
            <v>3637</v>
          </cell>
          <cell r="V1328">
            <v>3498</v>
          </cell>
          <cell r="X1328" t="str">
            <v>A1</v>
          </cell>
          <cell r="Y1328">
            <v>0.42</v>
          </cell>
          <cell r="Z1328">
            <v>0.4</v>
          </cell>
          <cell r="AA1328">
            <v>0.48</v>
          </cell>
          <cell r="AB1328">
            <v>0.5</v>
          </cell>
          <cell r="AE1328" t="str">
            <v>SOFTWARE</v>
          </cell>
          <cell r="AF1328" t="str">
            <v>L2-3 MODULAR</v>
          </cell>
          <cell r="AG1328" t="str">
            <v>FASTIRN SUPER X/SX SHRD</v>
          </cell>
          <cell r="AH1328" t="str">
            <v>SOFTWARE</v>
          </cell>
          <cell r="AI1328" t="str">
            <v>132-33</v>
          </cell>
          <cell r="AJ1328" t="str">
            <v>US</v>
          </cell>
          <cell r="AK1328" t="str">
            <v>90 days</v>
          </cell>
          <cell r="AL1328">
            <v>52</v>
          </cell>
        </row>
        <row r="1329">
          <cell r="F1329" t="str">
            <v>SX-FIL3U-SW</v>
          </cell>
          <cell r="G1329" t="str">
            <v>FastIron SuperX/SX modular series, premium IPv4 routing image, IPv4-only and universal module support, software key licensing</v>
          </cell>
          <cell r="H1329" t="str">
            <v>FastIron SuperX/SX modular series, premium IPv4 routing image, IPv4-only and universal module support, software key licensing</v>
          </cell>
          <cell r="I1329">
            <v>6995</v>
          </cell>
          <cell r="J1329">
            <v>6995</v>
          </cell>
          <cell r="K1329" t="str">
            <v>A</v>
          </cell>
          <cell r="L1329" t="b">
            <v>1</v>
          </cell>
          <cell r="S1329">
            <v>4057</v>
          </cell>
          <cell r="T1329">
            <v>4197</v>
          </cell>
          <cell r="U1329">
            <v>3637</v>
          </cell>
          <cell r="V1329">
            <v>3498</v>
          </cell>
          <cell r="X1329" t="str">
            <v>A1</v>
          </cell>
          <cell r="Y1329">
            <v>0.42</v>
          </cell>
          <cell r="Z1329">
            <v>0.4</v>
          </cell>
          <cell r="AA1329">
            <v>0.48</v>
          </cell>
          <cell r="AB1329">
            <v>0.5</v>
          </cell>
          <cell r="AE1329" t="str">
            <v>SOFTWARE</v>
          </cell>
          <cell r="AF1329" t="str">
            <v>L2-3 MODULAR</v>
          </cell>
          <cell r="AG1329" t="str">
            <v>FASTIRN SUPER X/SX SHRD</v>
          </cell>
          <cell r="AH1329" t="str">
            <v>SOFTWARE</v>
          </cell>
          <cell r="AI1329" t="str">
            <v>132-33</v>
          </cell>
          <cell r="AJ1329" t="str">
            <v>US</v>
          </cell>
          <cell r="AK1329" t="str">
            <v>90 days</v>
          </cell>
          <cell r="AL1329">
            <v>52</v>
          </cell>
        </row>
        <row r="1330">
          <cell r="F1330" t="str">
            <v>SX-FISF</v>
          </cell>
          <cell r="G1330" t="str">
            <v>FastIron SX modular series, Switch Fabric Module</v>
          </cell>
          <cell r="H1330" t="str">
            <v>FastIron SX modular series, Switch Fabric Module</v>
          </cell>
          <cell r="I1330">
            <v>6995</v>
          </cell>
          <cell r="J1330">
            <v>7695</v>
          </cell>
          <cell r="K1330" t="str">
            <v>A</v>
          </cell>
          <cell r="L1330" t="b">
            <v>1</v>
          </cell>
          <cell r="S1330">
            <v>4463</v>
          </cell>
          <cell r="T1330">
            <v>4617</v>
          </cell>
          <cell r="U1330">
            <v>4001</v>
          </cell>
          <cell r="V1330">
            <v>3848</v>
          </cell>
          <cell r="X1330" t="str">
            <v>A1</v>
          </cell>
          <cell r="Y1330">
            <v>0.42</v>
          </cell>
          <cell r="Z1330">
            <v>0.4</v>
          </cell>
          <cell r="AA1330">
            <v>0.48</v>
          </cell>
          <cell r="AB1330">
            <v>0.5</v>
          </cell>
          <cell r="AE1330" t="str">
            <v>HARDWARE</v>
          </cell>
          <cell r="AF1330" t="str">
            <v>L2-3 MODULAR</v>
          </cell>
          <cell r="AG1330" t="str">
            <v>FASTIRN SX</v>
          </cell>
          <cell r="AH1330" t="str">
            <v>HARDWARE</v>
          </cell>
          <cell r="AI1330" t="str">
            <v>132-8</v>
          </cell>
          <cell r="AJ1330" t="str">
            <v>non-TAA</v>
          </cell>
          <cell r="AK1330" t="str">
            <v>13 mos</v>
          </cell>
          <cell r="AL1330">
            <v>52</v>
          </cell>
        </row>
        <row r="1331">
          <cell r="F1331" t="str">
            <v>SX-GNDLUG-KIT</v>
          </cell>
          <cell r="G1331" t="str">
            <v>FastIron SX series chassis grounding kit includes: 1x Grounding lug,2 x #1032 thread size screw,2 x flat washer,2 x #10 external lock washer</v>
          </cell>
          <cell r="H1331" t="str">
            <v>FastIron SX series chassis grounding kit includes: 1x Grounding lug,2 x #1032 thread size screw,2 x flat washer,2 x #10 external lock washer</v>
          </cell>
          <cell r="I1331">
            <v>30</v>
          </cell>
          <cell r="J1331">
            <v>30</v>
          </cell>
          <cell r="K1331" t="str">
            <v>A</v>
          </cell>
          <cell r="L1331" t="b">
            <v>1</v>
          </cell>
          <cell r="S1331">
            <v>17</v>
          </cell>
          <cell r="T1331">
            <v>18</v>
          </cell>
          <cell r="U1331">
            <v>16</v>
          </cell>
          <cell r="V1331">
            <v>15</v>
          </cell>
          <cell r="X1331" t="str">
            <v>A1</v>
          </cell>
          <cell r="Y1331">
            <v>0.42</v>
          </cell>
          <cell r="Z1331">
            <v>0.4</v>
          </cell>
          <cell r="AA1331">
            <v>0.48</v>
          </cell>
          <cell r="AB1331">
            <v>0.5</v>
          </cell>
          <cell r="AE1331" t="str">
            <v>HARDWARE</v>
          </cell>
          <cell r="AF1331" t="str">
            <v>L2-3 MODULAR</v>
          </cell>
          <cell r="AG1331" t="str">
            <v>FASTIRN SUPER X/SX SHRD</v>
          </cell>
          <cell r="AH1331" t="str">
            <v>HARDWARE</v>
          </cell>
          <cell r="AI1331" t="str">
            <v>132-8</v>
          </cell>
          <cell r="AJ1331" t="str">
            <v>non-TAA</v>
          </cell>
          <cell r="AK1331" t="str">
            <v>13 mos</v>
          </cell>
          <cell r="AL1331">
            <v>52</v>
          </cell>
        </row>
        <row r="1332">
          <cell r="F1332" t="str">
            <v>SX-PCAUS</v>
          </cell>
          <cell r="G1332" t="str">
            <v>Australian Power Cord for the FastIron SX and VDX</v>
          </cell>
          <cell r="H1332" t="str">
            <v>Australian Power Cord for the FastIron SX and VDX</v>
          </cell>
          <cell r="I1332">
            <v>80</v>
          </cell>
          <cell r="J1332">
            <v>88</v>
          </cell>
          <cell r="K1332" t="str">
            <v>N</v>
          </cell>
          <cell r="L1332" t="b">
            <v>1</v>
          </cell>
          <cell r="S1332">
            <v>51</v>
          </cell>
          <cell r="T1332">
            <v>53</v>
          </cell>
          <cell r="U1332">
            <v>46</v>
          </cell>
          <cell r="V1332">
            <v>44</v>
          </cell>
          <cell r="X1332" t="str">
            <v>A1</v>
          </cell>
          <cell r="Y1332">
            <v>0.42</v>
          </cell>
          <cell r="Z1332">
            <v>0.4</v>
          </cell>
          <cell r="AA1332">
            <v>0.48</v>
          </cell>
          <cell r="AB1332">
            <v>0.5</v>
          </cell>
          <cell r="AE1332" t="str">
            <v>HARDWARE</v>
          </cell>
          <cell r="AF1332" t="str">
            <v>L2-3 MODULAR</v>
          </cell>
          <cell r="AG1332" t="str">
            <v>FASTIRN SUPER X/SX SHRD</v>
          </cell>
          <cell r="AH1332" t="str">
            <v>HARDWARE</v>
          </cell>
          <cell r="AI1332" t="str">
            <v>132-8</v>
          </cell>
          <cell r="AJ1332" t="str">
            <v>non-TAA</v>
          </cell>
          <cell r="AK1332" t="str">
            <v>13 mos</v>
          </cell>
          <cell r="AL1332">
            <v>52</v>
          </cell>
        </row>
        <row r="1333">
          <cell r="F1333" t="str">
            <v>SX-PWR-PNL</v>
          </cell>
          <cell r="G1333" t="str">
            <v>FastIron SX/SuperX modular series, power supply blank panel</v>
          </cell>
          <cell r="H1333" t="str">
            <v>FastIron SX/SuperX modular series, power supply blank panel</v>
          </cell>
          <cell r="I1333">
            <v>95</v>
          </cell>
          <cell r="J1333">
            <v>105</v>
          </cell>
          <cell r="K1333" t="str">
            <v>A</v>
          </cell>
          <cell r="L1333" t="b">
            <v>1</v>
          </cell>
          <cell r="S1333">
            <v>61</v>
          </cell>
          <cell r="T1333">
            <v>63</v>
          </cell>
          <cell r="U1333">
            <v>55</v>
          </cell>
          <cell r="V1333">
            <v>53</v>
          </cell>
          <cell r="X1333" t="str">
            <v>A1</v>
          </cell>
          <cell r="Y1333">
            <v>0.42</v>
          </cell>
          <cell r="Z1333">
            <v>0.4</v>
          </cell>
          <cell r="AA1333">
            <v>0.48</v>
          </cell>
          <cell r="AB1333">
            <v>0.5</v>
          </cell>
          <cell r="AE1333" t="str">
            <v>HARDWARE</v>
          </cell>
          <cell r="AF1333" t="str">
            <v>L2-3 MODULAR</v>
          </cell>
          <cell r="AG1333" t="str">
            <v>FASTIRN SUPER X/SX SHRD</v>
          </cell>
          <cell r="AH1333" t="str">
            <v>HARDWARE</v>
          </cell>
          <cell r="AI1333" t="str">
            <v>132-8</v>
          </cell>
          <cell r="AJ1333" t="str">
            <v>non-TAA</v>
          </cell>
          <cell r="AK1333" t="str">
            <v>13 mos</v>
          </cell>
          <cell r="AL1333">
            <v>52</v>
          </cell>
        </row>
        <row r="1334">
          <cell r="F1334" t="str">
            <v>SX-SX1600-FAN</v>
          </cell>
          <cell r="G1334" t="str">
            <v>FastIron SX modular series, SX 1600 Fan Tray assembly</v>
          </cell>
          <cell r="H1334" t="str">
            <v>FastIron SX modular series, SX 1600 Fan Tray assembly</v>
          </cell>
          <cell r="I1334">
            <v>995</v>
          </cell>
          <cell r="J1334">
            <v>1095</v>
          </cell>
          <cell r="K1334" t="str">
            <v>A</v>
          </cell>
          <cell r="L1334" t="b">
            <v>1</v>
          </cell>
          <cell r="S1334">
            <v>635</v>
          </cell>
          <cell r="T1334">
            <v>657</v>
          </cell>
          <cell r="U1334">
            <v>569</v>
          </cell>
          <cell r="V1334">
            <v>548</v>
          </cell>
          <cell r="X1334" t="str">
            <v>A1</v>
          </cell>
          <cell r="Y1334">
            <v>0.42</v>
          </cell>
          <cell r="Z1334">
            <v>0.4</v>
          </cell>
          <cell r="AA1334">
            <v>0.48</v>
          </cell>
          <cell r="AB1334">
            <v>0.5</v>
          </cell>
          <cell r="AE1334" t="str">
            <v>HARDWARE</v>
          </cell>
          <cell r="AF1334" t="str">
            <v>L2-3 MODULAR</v>
          </cell>
          <cell r="AG1334" t="str">
            <v>FASTIRN SX</v>
          </cell>
          <cell r="AH1334" t="str">
            <v>HARDWARE</v>
          </cell>
          <cell r="AI1334" t="str">
            <v>132-8</v>
          </cell>
          <cell r="AJ1334" t="str">
            <v>non-TAA</v>
          </cell>
          <cell r="AK1334" t="str">
            <v>13 mos</v>
          </cell>
          <cell r="AL1334">
            <v>52</v>
          </cell>
        </row>
        <row r="1335">
          <cell r="F1335" t="str">
            <v>SX-SX1600-FILTER</v>
          </cell>
          <cell r="G1335" t="str">
            <v>FastIron SX modular series, SX 1600 air filter</v>
          </cell>
          <cell r="H1335" t="str">
            <v>FastIron SX modular series, SX 1600 air filter</v>
          </cell>
          <cell r="I1335">
            <v>125</v>
          </cell>
          <cell r="J1335">
            <v>135</v>
          </cell>
          <cell r="K1335" t="str">
            <v>A</v>
          </cell>
          <cell r="L1335" t="b">
            <v>1</v>
          </cell>
          <cell r="S1335">
            <v>78</v>
          </cell>
          <cell r="T1335">
            <v>81</v>
          </cell>
          <cell r="U1335">
            <v>70</v>
          </cell>
          <cell r="V1335">
            <v>68</v>
          </cell>
          <cell r="X1335" t="str">
            <v>A1</v>
          </cell>
          <cell r="Y1335">
            <v>0.42</v>
          </cell>
          <cell r="Z1335">
            <v>0.4</v>
          </cell>
          <cell r="AA1335">
            <v>0.48</v>
          </cell>
          <cell r="AB1335">
            <v>0.5</v>
          </cell>
          <cell r="AE1335" t="str">
            <v>HARDWARE</v>
          </cell>
          <cell r="AF1335" t="str">
            <v>L2-3 MODULAR</v>
          </cell>
          <cell r="AG1335" t="str">
            <v>FASTIRN SX</v>
          </cell>
          <cell r="AH1335" t="str">
            <v>HARDWARE</v>
          </cell>
          <cell r="AI1335" t="str">
            <v>132-8</v>
          </cell>
          <cell r="AJ1335" t="str">
            <v>non-TAA</v>
          </cell>
          <cell r="AK1335" t="str">
            <v>None</v>
          </cell>
          <cell r="AL1335">
            <v>52</v>
          </cell>
        </row>
        <row r="1336">
          <cell r="F1336" t="str">
            <v>SX-SX800-FAN</v>
          </cell>
          <cell r="G1336" t="str">
            <v>FastIron SX modular series, SX 800 Fan Tray assembly</v>
          </cell>
          <cell r="H1336" t="str">
            <v>FastIron SX modular series, SX 800 Fan Tray assembly</v>
          </cell>
          <cell r="I1336">
            <v>995</v>
          </cell>
          <cell r="J1336">
            <v>1095</v>
          </cell>
          <cell r="K1336" t="str">
            <v>A</v>
          </cell>
          <cell r="L1336" t="b">
            <v>1</v>
          </cell>
          <cell r="S1336">
            <v>635</v>
          </cell>
          <cell r="T1336">
            <v>657</v>
          </cell>
          <cell r="U1336">
            <v>569</v>
          </cell>
          <cell r="V1336">
            <v>548</v>
          </cell>
          <cell r="X1336" t="str">
            <v>A1</v>
          </cell>
          <cell r="Y1336">
            <v>0.42</v>
          </cell>
          <cell r="Z1336">
            <v>0.4</v>
          </cell>
          <cell r="AA1336">
            <v>0.48</v>
          </cell>
          <cell r="AB1336">
            <v>0.5</v>
          </cell>
          <cell r="AE1336" t="str">
            <v>HARDWARE</v>
          </cell>
          <cell r="AF1336" t="str">
            <v>L2-3 MODULAR</v>
          </cell>
          <cell r="AG1336" t="str">
            <v>FASTIRN SX</v>
          </cell>
          <cell r="AH1336" t="str">
            <v>HARDWARE</v>
          </cell>
          <cell r="AI1336" t="str">
            <v>132-8</v>
          </cell>
          <cell r="AJ1336" t="str">
            <v>non-TAA</v>
          </cell>
          <cell r="AK1336" t="str">
            <v>13 mos</v>
          </cell>
          <cell r="AL1336">
            <v>52</v>
          </cell>
        </row>
        <row r="1337">
          <cell r="F1337" t="str">
            <v>10G-SFPP-ER</v>
          </cell>
          <cell r="G1337" t="str">
            <v>10GBASE-ER SFP+ optic (LC), for up to 40km over SMF</v>
          </cell>
          <cell r="H1337" t="str">
            <v>10GBASE-ER SFP+ optic (LC), for up to 40km over SMF</v>
          </cell>
          <cell r="I1337">
            <v>10000</v>
          </cell>
          <cell r="J1337">
            <v>10000</v>
          </cell>
          <cell r="K1337" t="str">
            <v>A</v>
          </cell>
          <cell r="L1337" t="b">
            <v>1</v>
          </cell>
          <cell r="S1337">
            <v>5800</v>
          </cell>
          <cell r="T1337">
            <v>6000</v>
          </cell>
          <cell r="U1337">
            <v>5200</v>
          </cell>
          <cell r="V1337">
            <v>5000</v>
          </cell>
          <cell r="X1337" t="str">
            <v>A1</v>
          </cell>
          <cell r="Y1337">
            <v>0.42</v>
          </cell>
          <cell r="Z1337">
            <v>0.4</v>
          </cell>
          <cell r="AA1337">
            <v>0.48</v>
          </cell>
          <cell r="AB1337">
            <v>0.5</v>
          </cell>
          <cell r="AE1337" t="str">
            <v>HARDWARE</v>
          </cell>
          <cell r="AF1337" t="str">
            <v>OPTICS</v>
          </cell>
          <cell r="AG1337" t="str">
            <v>10G OPTICS</v>
          </cell>
          <cell r="AH1337" t="str">
            <v>HARDWARE</v>
          </cell>
          <cell r="AI1337" t="str">
            <v>132-8</v>
          </cell>
          <cell r="AJ1337" t="str">
            <v>non-TAA</v>
          </cell>
          <cell r="AK1337" t="str">
            <v>13 mos</v>
          </cell>
          <cell r="AL1337">
            <v>80</v>
          </cell>
        </row>
        <row r="1338">
          <cell r="F1338" t="str">
            <v>10G-SFPP-LR</v>
          </cell>
          <cell r="G1338" t="str">
            <v>10GBASE-LR, SFP+ optic (LC), for up to 10km over SMF</v>
          </cell>
          <cell r="H1338" t="str">
            <v>10GBASE-LR, SFP+ optic (LC), for up to 10km over SMF</v>
          </cell>
          <cell r="I1338">
            <v>2745</v>
          </cell>
          <cell r="J1338">
            <v>2745</v>
          </cell>
          <cell r="K1338" t="str">
            <v>A</v>
          </cell>
          <cell r="L1338" t="b">
            <v>1</v>
          </cell>
          <cell r="S1338">
            <v>1592</v>
          </cell>
          <cell r="T1338">
            <v>1647</v>
          </cell>
          <cell r="U1338">
            <v>1427</v>
          </cell>
          <cell r="V1338">
            <v>1373</v>
          </cell>
          <cell r="X1338" t="str">
            <v>A1</v>
          </cell>
          <cell r="Y1338">
            <v>0.42</v>
          </cell>
          <cell r="Z1338">
            <v>0.4</v>
          </cell>
          <cell r="AA1338">
            <v>0.48</v>
          </cell>
          <cell r="AB1338">
            <v>0.5</v>
          </cell>
          <cell r="AE1338" t="str">
            <v>HARDWARE</v>
          </cell>
          <cell r="AF1338" t="str">
            <v>OPTICS</v>
          </cell>
          <cell r="AG1338" t="str">
            <v>10G OPTICS</v>
          </cell>
          <cell r="AH1338" t="str">
            <v>HARDWARE</v>
          </cell>
          <cell r="AI1338" t="str">
            <v>132-8</v>
          </cell>
          <cell r="AJ1338" t="str">
            <v>non-TAA</v>
          </cell>
          <cell r="AK1338" t="str">
            <v>13 mos</v>
          </cell>
          <cell r="AL1338">
            <v>80</v>
          </cell>
        </row>
        <row r="1339">
          <cell r="F1339" t="str">
            <v>10G-SFPP-LR-8</v>
          </cell>
          <cell r="G1339" t="str">
            <v>10GBASE-LR,SFPP SMF LC CONNECTOR 8-PACK</v>
          </cell>
          <cell r="H1339" t="str">
            <v>10GBASE-LR,SFPP SMF LC CONNECTOR 8-PACK</v>
          </cell>
          <cell r="I1339">
            <v>21960</v>
          </cell>
          <cell r="J1339">
            <v>21960</v>
          </cell>
          <cell r="K1339" t="str">
            <v>A</v>
          </cell>
          <cell r="L1339" t="b">
            <v>1</v>
          </cell>
          <cell r="S1339">
            <v>12737</v>
          </cell>
          <cell r="T1339">
            <v>13176</v>
          </cell>
          <cell r="U1339">
            <v>11419</v>
          </cell>
          <cell r="V1339">
            <v>10980</v>
          </cell>
          <cell r="X1339" t="str">
            <v>A1</v>
          </cell>
          <cell r="Y1339">
            <v>0.42</v>
          </cell>
          <cell r="Z1339">
            <v>0.4</v>
          </cell>
          <cell r="AA1339">
            <v>0.48</v>
          </cell>
          <cell r="AB1339">
            <v>0.5</v>
          </cell>
          <cell r="AE1339" t="str">
            <v>HARDWARE</v>
          </cell>
          <cell r="AF1339" t="str">
            <v>OPTICS</v>
          </cell>
          <cell r="AG1339" t="str">
            <v>10G OPTICS</v>
          </cell>
          <cell r="AH1339" t="str">
            <v>HARDWARE</v>
          </cell>
          <cell r="AI1339" t="str">
            <v>132-8</v>
          </cell>
          <cell r="AJ1339" t="str">
            <v>non-TAA</v>
          </cell>
          <cell r="AK1339" t="str">
            <v>13 mos</v>
          </cell>
          <cell r="AL1339">
            <v>80</v>
          </cell>
        </row>
        <row r="1340">
          <cell r="F1340" t="str">
            <v>10G-SFPP-SR</v>
          </cell>
          <cell r="G1340" t="str">
            <v>10GBASE-SR, SFP+ optic (LC), target range 300m over MMF</v>
          </cell>
          <cell r="H1340" t="str">
            <v>10GBASE-SR, SFP+ optic (LC), target range 300m over MMF</v>
          </cell>
          <cell r="I1340">
            <v>1370</v>
          </cell>
          <cell r="J1340">
            <v>1370</v>
          </cell>
          <cell r="K1340" t="str">
            <v>A</v>
          </cell>
          <cell r="L1340" t="b">
            <v>1</v>
          </cell>
          <cell r="S1340">
            <v>795</v>
          </cell>
          <cell r="T1340">
            <v>822</v>
          </cell>
          <cell r="U1340">
            <v>712</v>
          </cell>
          <cell r="V1340">
            <v>685</v>
          </cell>
          <cell r="X1340" t="str">
            <v>A1</v>
          </cell>
          <cell r="Y1340">
            <v>0.42</v>
          </cell>
          <cell r="Z1340">
            <v>0.4</v>
          </cell>
          <cell r="AA1340">
            <v>0.48</v>
          </cell>
          <cell r="AB1340">
            <v>0.5</v>
          </cell>
          <cell r="AE1340" t="str">
            <v>HARDWARE</v>
          </cell>
          <cell r="AF1340" t="str">
            <v>OPTICS</v>
          </cell>
          <cell r="AG1340" t="str">
            <v>10G OPTICS</v>
          </cell>
          <cell r="AH1340" t="str">
            <v>HARDWARE</v>
          </cell>
          <cell r="AI1340" t="str">
            <v>132-8</v>
          </cell>
          <cell r="AJ1340" t="str">
            <v>non-TAA</v>
          </cell>
          <cell r="AK1340" t="str">
            <v>13 mos</v>
          </cell>
          <cell r="AL1340">
            <v>80</v>
          </cell>
        </row>
        <row r="1341">
          <cell r="F1341" t="str">
            <v>10G-SFPP-SR-8</v>
          </cell>
          <cell r="G1341" t="str">
            <v>10GBASE-SR,SFPP MMF LC CONNECTOR 8-PACK</v>
          </cell>
          <cell r="H1341" t="str">
            <v>10GBASE-SR,SFPP MMF LC CONNECTOR 8-PACK</v>
          </cell>
          <cell r="I1341">
            <v>6880</v>
          </cell>
          <cell r="J1341">
            <v>6880</v>
          </cell>
          <cell r="K1341" t="str">
            <v>A</v>
          </cell>
          <cell r="L1341" t="b">
            <v>1</v>
          </cell>
          <cell r="S1341">
            <v>3990</v>
          </cell>
          <cell r="T1341">
            <v>4128</v>
          </cell>
          <cell r="U1341">
            <v>3578</v>
          </cell>
          <cell r="V1341">
            <v>3440</v>
          </cell>
          <cell r="X1341" t="str">
            <v>A1</v>
          </cell>
          <cell r="Y1341">
            <v>0.42</v>
          </cell>
          <cell r="Z1341">
            <v>0.4</v>
          </cell>
          <cell r="AA1341">
            <v>0.48</v>
          </cell>
          <cell r="AB1341">
            <v>0.5</v>
          </cell>
          <cell r="AE1341" t="str">
            <v>HARDWARE</v>
          </cell>
          <cell r="AF1341" t="str">
            <v>OPTICS</v>
          </cell>
          <cell r="AG1341" t="str">
            <v>10G OPTICS</v>
          </cell>
          <cell r="AH1341" t="str">
            <v>HARDWARE</v>
          </cell>
          <cell r="AI1341" t="str">
            <v>132-8</v>
          </cell>
          <cell r="AJ1341" t="str">
            <v>non-TAA</v>
          </cell>
          <cell r="AK1341" t="str">
            <v>13 mos</v>
          </cell>
          <cell r="AL1341">
            <v>80</v>
          </cell>
        </row>
        <row r="1342">
          <cell r="F1342" t="str">
            <v>10G-SFPP-TWX-0101</v>
          </cell>
          <cell r="G1342" t="str">
            <v>DIRECT ATTACHED SFPP ACTIVE COPPER,1M,1-PACK</v>
          </cell>
          <cell r="H1342" t="str">
            <v>DIRECT ATTACHED SFPP ACTIVE COPPER,1M,1-PACK</v>
          </cell>
          <cell r="I1342">
            <v>150</v>
          </cell>
          <cell r="J1342">
            <v>150</v>
          </cell>
          <cell r="K1342" t="str">
            <v>A</v>
          </cell>
          <cell r="L1342" t="b">
            <v>1</v>
          </cell>
          <cell r="S1342">
            <v>87</v>
          </cell>
          <cell r="T1342">
            <v>90</v>
          </cell>
          <cell r="U1342">
            <v>78</v>
          </cell>
          <cell r="V1342">
            <v>75</v>
          </cell>
          <cell r="X1342" t="str">
            <v>A1</v>
          </cell>
          <cell r="Y1342">
            <v>0.42</v>
          </cell>
          <cell r="Z1342">
            <v>0.4</v>
          </cell>
          <cell r="AA1342">
            <v>0.48</v>
          </cell>
          <cell r="AB1342">
            <v>0.5</v>
          </cell>
          <cell r="AE1342" t="str">
            <v>HARDWARE</v>
          </cell>
          <cell r="AF1342" t="str">
            <v>OPTICS</v>
          </cell>
          <cell r="AG1342" t="str">
            <v>10G OPTICS</v>
          </cell>
          <cell r="AH1342" t="str">
            <v>HARDWARE</v>
          </cell>
          <cell r="AI1342" t="str">
            <v>132-8</v>
          </cell>
          <cell r="AJ1342" t="str">
            <v>non-TAA</v>
          </cell>
          <cell r="AK1342" t="str">
            <v>13 mos</v>
          </cell>
          <cell r="AL1342">
            <v>80</v>
          </cell>
        </row>
        <row r="1343">
          <cell r="F1343" t="str">
            <v>10G-SFPP-TWX-0108</v>
          </cell>
          <cell r="G1343" t="str">
            <v>DIRECT ATTACHED SFPP COPPER,1M,8-PACK</v>
          </cell>
          <cell r="H1343" t="str">
            <v>DIRECT ATTACHED SFPP COPPER,1M,8-PACK</v>
          </cell>
          <cell r="I1343">
            <v>1080</v>
          </cell>
          <cell r="J1343">
            <v>1080</v>
          </cell>
          <cell r="K1343" t="str">
            <v>A</v>
          </cell>
          <cell r="L1343" t="b">
            <v>1</v>
          </cell>
          <cell r="S1343">
            <v>626</v>
          </cell>
          <cell r="T1343">
            <v>648</v>
          </cell>
          <cell r="U1343">
            <v>562</v>
          </cell>
          <cell r="V1343">
            <v>540</v>
          </cell>
          <cell r="X1343" t="str">
            <v>A1</v>
          </cell>
          <cell r="Y1343">
            <v>0.42</v>
          </cell>
          <cell r="Z1343">
            <v>0.4</v>
          </cell>
          <cell r="AA1343">
            <v>0.48</v>
          </cell>
          <cell r="AB1343">
            <v>0.5</v>
          </cell>
          <cell r="AE1343" t="str">
            <v>HARDWARE</v>
          </cell>
          <cell r="AF1343" t="str">
            <v>OPTICS</v>
          </cell>
          <cell r="AG1343" t="str">
            <v>10G OPTICS</v>
          </cell>
          <cell r="AH1343" t="str">
            <v>HARDWARE</v>
          </cell>
          <cell r="AI1343" t="str">
            <v>132-8</v>
          </cell>
          <cell r="AJ1343" t="str">
            <v>non-TAA</v>
          </cell>
          <cell r="AK1343" t="str">
            <v>13 mos</v>
          </cell>
          <cell r="AL1343">
            <v>80</v>
          </cell>
        </row>
        <row r="1344">
          <cell r="F1344" t="str">
            <v>10G-SFPP-TWX-0301</v>
          </cell>
          <cell r="G1344" t="str">
            <v>DIRECT ATTACHED SFPP ACTIVE COPPER,3M,1-PACK</v>
          </cell>
          <cell r="H1344" t="str">
            <v>DIRECT ATTACHED SFPP ACTIVE COPPER,3M,1-PACK</v>
          </cell>
          <cell r="I1344">
            <v>210</v>
          </cell>
          <cell r="J1344">
            <v>210</v>
          </cell>
          <cell r="K1344" t="str">
            <v>A</v>
          </cell>
          <cell r="L1344" t="b">
            <v>1</v>
          </cell>
          <cell r="S1344">
            <v>122</v>
          </cell>
          <cell r="T1344">
            <v>126</v>
          </cell>
          <cell r="U1344">
            <v>109</v>
          </cell>
          <cell r="V1344">
            <v>105</v>
          </cell>
          <cell r="X1344" t="str">
            <v>A1</v>
          </cell>
          <cell r="Y1344">
            <v>0.42</v>
          </cell>
          <cell r="Z1344">
            <v>0.4</v>
          </cell>
          <cell r="AA1344">
            <v>0.48</v>
          </cell>
          <cell r="AB1344">
            <v>0.5</v>
          </cell>
          <cell r="AE1344" t="str">
            <v>HARDWARE</v>
          </cell>
          <cell r="AF1344" t="str">
            <v>OPTICS</v>
          </cell>
          <cell r="AG1344" t="str">
            <v>10G OPTICS</v>
          </cell>
          <cell r="AH1344" t="str">
            <v>HARDWARE</v>
          </cell>
          <cell r="AI1344" t="str">
            <v>132-8</v>
          </cell>
          <cell r="AJ1344" t="str">
            <v>non-TAA</v>
          </cell>
          <cell r="AK1344" t="str">
            <v>13 mos</v>
          </cell>
          <cell r="AL1344">
            <v>80</v>
          </cell>
        </row>
        <row r="1345">
          <cell r="F1345" t="str">
            <v>10G-SFPP-TWX-0308</v>
          </cell>
          <cell r="G1345" t="str">
            <v>DIRECT ATTACHED SFPP COPPER,3M,8-PACK</v>
          </cell>
          <cell r="H1345" t="str">
            <v>DIRECT ATTACHED SFPP COPPER,3M,8-PACK</v>
          </cell>
          <cell r="I1345">
            <v>1512</v>
          </cell>
          <cell r="J1345">
            <v>1512</v>
          </cell>
          <cell r="K1345" t="str">
            <v>A</v>
          </cell>
          <cell r="L1345" t="b">
            <v>1</v>
          </cell>
          <cell r="S1345">
            <v>877</v>
          </cell>
          <cell r="T1345">
            <v>907</v>
          </cell>
          <cell r="U1345">
            <v>786</v>
          </cell>
          <cell r="V1345">
            <v>756</v>
          </cell>
          <cell r="X1345" t="str">
            <v>A1</v>
          </cell>
          <cell r="Y1345">
            <v>0.42</v>
          </cell>
          <cell r="Z1345">
            <v>0.4</v>
          </cell>
          <cell r="AA1345">
            <v>0.48</v>
          </cell>
          <cell r="AB1345">
            <v>0.5</v>
          </cell>
          <cell r="AE1345" t="str">
            <v>HARDWARE</v>
          </cell>
          <cell r="AF1345" t="str">
            <v>OPTICS</v>
          </cell>
          <cell r="AG1345" t="str">
            <v>10G OPTICS</v>
          </cell>
          <cell r="AH1345" t="str">
            <v>HARDWARE</v>
          </cell>
          <cell r="AI1345" t="str">
            <v>132-8</v>
          </cell>
          <cell r="AJ1345" t="str">
            <v>non-TAA</v>
          </cell>
          <cell r="AK1345" t="str">
            <v>13 mos</v>
          </cell>
          <cell r="AL1345">
            <v>80</v>
          </cell>
        </row>
        <row r="1346">
          <cell r="F1346" t="str">
            <v>10G-SFPP-TWX-0501</v>
          </cell>
          <cell r="G1346" t="str">
            <v>DIRECT ATTACHED SFPP ACTIVE COPPER,5M,1-PACK</v>
          </cell>
          <cell r="H1346" t="str">
            <v>DIRECT ATTACHED SFPP ACTIVE COPPER,5M,1-PACK</v>
          </cell>
          <cell r="I1346">
            <v>260</v>
          </cell>
          <cell r="J1346">
            <v>260</v>
          </cell>
          <cell r="K1346" t="str">
            <v>A</v>
          </cell>
          <cell r="L1346" t="b">
            <v>1</v>
          </cell>
          <cell r="S1346">
            <v>151</v>
          </cell>
          <cell r="T1346">
            <v>156</v>
          </cell>
          <cell r="U1346">
            <v>135</v>
          </cell>
          <cell r="V1346">
            <v>130</v>
          </cell>
          <cell r="X1346" t="str">
            <v>A1</v>
          </cell>
          <cell r="Y1346">
            <v>0.42</v>
          </cell>
          <cell r="Z1346">
            <v>0.4</v>
          </cell>
          <cell r="AA1346">
            <v>0.48</v>
          </cell>
          <cell r="AB1346">
            <v>0.5</v>
          </cell>
          <cell r="AE1346" t="str">
            <v>HARDWARE</v>
          </cell>
          <cell r="AF1346" t="str">
            <v>OPTICS</v>
          </cell>
          <cell r="AG1346" t="str">
            <v>10G OPTICS</v>
          </cell>
          <cell r="AH1346" t="str">
            <v>HARDWARE</v>
          </cell>
          <cell r="AI1346" t="str">
            <v>132-8</v>
          </cell>
          <cell r="AJ1346" t="str">
            <v>non-TAA</v>
          </cell>
          <cell r="AK1346" t="str">
            <v>13 mos</v>
          </cell>
          <cell r="AL1346">
            <v>80</v>
          </cell>
        </row>
        <row r="1347">
          <cell r="F1347" t="str">
            <v>10G-SFPP-TWX-0508</v>
          </cell>
          <cell r="G1347" t="str">
            <v>DIRECT ATTACHED SFPP COPPER,5M,8-PACK</v>
          </cell>
          <cell r="H1347" t="str">
            <v>DIRECT ATTACHED SFPP COPPER,5M,8-PACK</v>
          </cell>
          <cell r="I1347">
            <v>1872</v>
          </cell>
          <cell r="J1347">
            <v>1872</v>
          </cell>
          <cell r="K1347" t="str">
            <v>A</v>
          </cell>
          <cell r="L1347" t="b">
            <v>1</v>
          </cell>
          <cell r="S1347">
            <v>1086</v>
          </cell>
          <cell r="T1347">
            <v>1123</v>
          </cell>
          <cell r="U1347">
            <v>973</v>
          </cell>
          <cell r="V1347">
            <v>936</v>
          </cell>
          <cell r="X1347" t="str">
            <v>A1</v>
          </cell>
          <cell r="Y1347">
            <v>0.42</v>
          </cell>
          <cell r="Z1347">
            <v>0.4</v>
          </cell>
          <cell r="AA1347">
            <v>0.48</v>
          </cell>
          <cell r="AB1347">
            <v>0.5</v>
          </cell>
          <cell r="AE1347" t="str">
            <v>HARDWARE</v>
          </cell>
          <cell r="AF1347" t="str">
            <v>OPTICS</v>
          </cell>
          <cell r="AG1347" t="str">
            <v>10G OPTICS</v>
          </cell>
          <cell r="AH1347" t="str">
            <v>HARDWARE</v>
          </cell>
          <cell r="AI1347" t="str">
            <v>132-8</v>
          </cell>
          <cell r="AJ1347" t="str">
            <v>non-TAA</v>
          </cell>
          <cell r="AK1347" t="str">
            <v>13 mos</v>
          </cell>
          <cell r="AL1347">
            <v>80</v>
          </cell>
        </row>
        <row r="1348">
          <cell r="F1348" t="str">
            <v>10G-XFP-1310-LRM</v>
          </cell>
          <cell r="G1348" t="str">
            <v>Pluggable 10GbE XFP transceiver (LC), 1310 nm serial for use on multimode fiber (FDDIgrade), up to 220 meters MM fiber, compatible with 10GBASE-LRM optics</v>
          </cell>
          <cell r="H1348" t="str">
            <v>Pluggable 10GbE XFP transceiver (LC), 1310 nm serial for use on multimode fiber (FDDIgrade), up to 220 meters MM fiber, compatible with 10GBASE-LRM optics</v>
          </cell>
          <cell r="I1348">
            <v>2135</v>
          </cell>
          <cell r="J1348">
            <v>2135</v>
          </cell>
          <cell r="K1348" t="str">
            <v>A</v>
          </cell>
          <cell r="L1348" t="b">
            <v>1</v>
          </cell>
          <cell r="S1348">
            <v>1238</v>
          </cell>
          <cell r="T1348">
            <v>1281</v>
          </cell>
          <cell r="U1348">
            <v>1110</v>
          </cell>
          <cell r="V1348">
            <v>1068</v>
          </cell>
          <cell r="X1348" t="str">
            <v>A1</v>
          </cell>
          <cell r="Y1348">
            <v>0.42</v>
          </cell>
          <cell r="Z1348">
            <v>0.4</v>
          </cell>
          <cell r="AA1348">
            <v>0.48</v>
          </cell>
          <cell r="AB1348">
            <v>0.5</v>
          </cell>
          <cell r="AE1348" t="str">
            <v>HARDWARE</v>
          </cell>
          <cell r="AF1348" t="str">
            <v>OPTICS</v>
          </cell>
          <cell r="AG1348" t="str">
            <v>10G OPTICS</v>
          </cell>
          <cell r="AH1348" t="str">
            <v>HARDWARE</v>
          </cell>
          <cell r="AI1348" t="str">
            <v>132-8</v>
          </cell>
          <cell r="AJ1348" t="str">
            <v>TW</v>
          </cell>
          <cell r="AK1348" t="str">
            <v>13 mos</v>
          </cell>
          <cell r="AL1348">
            <v>80</v>
          </cell>
        </row>
        <row r="1349">
          <cell r="F1349" t="str">
            <v>10G-XFP-ER</v>
          </cell>
          <cell r="G1349" t="str">
            <v>1550nm serial pluggable XFP optic (LC) for up to 40km over SMF</v>
          </cell>
          <cell r="H1349" t="str">
            <v>1550nm serial pluggable XFP optic (LC) for up to 40km over SMF</v>
          </cell>
          <cell r="I1349">
            <v>9995</v>
          </cell>
          <cell r="J1349">
            <v>10995</v>
          </cell>
          <cell r="K1349" t="str">
            <v>A</v>
          </cell>
          <cell r="L1349" t="b">
            <v>1</v>
          </cell>
          <cell r="S1349">
            <v>6377</v>
          </cell>
          <cell r="T1349">
            <v>6597</v>
          </cell>
          <cell r="U1349">
            <v>5717</v>
          </cell>
          <cell r="V1349">
            <v>5498</v>
          </cell>
          <cell r="X1349" t="str">
            <v>A1</v>
          </cell>
          <cell r="Y1349">
            <v>0.42</v>
          </cell>
          <cell r="Z1349">
            <v>0.4</v>
          </cell>
          <cell r="AA1349">
            <v>0.48</v>
          </cell>
          <cell r="AB1349">
            <v>0.5</v>
          </cell>
          <cell r="AE1349" t="str">
            <v>HARDWARE</v>
          </cell>
          <cell r="AF1349" t="str">
            <v>OPTICS</v>
          </cell>
          <cell r="AG1349" t="str">
            <v>10G OPTICS</v>
          </cell>
          <cell r="AH1349" t="str">
            <v>HARDWARE</v>
          </cell>
          <cell r="AI1349" t="str">
            <v>132-8</v>
          </cell>
          <cell r="AJ1349" t="str">
            <v>non-TAA</v>
          </cell>
          <cell r="AK1349" t="str">
            <v>13 mos</v>
          </cell>
          <cell r="AL1349">
            <v>80</v>
          </cell>
        </row>
        <row r="1350">
          <cell r="F1350" t="str">
            <v>10G-XFP-LR</v>
          </cell>
          <cell r="G1350" t="str">
            <v>1310nm serial pluggable XFP optic (LC) for up to 10km over SMF</v>
          </cell>
          <cell r="H1350" t="str">
            <v>1310nm serial pluggable XFP optic (LC) for up to 10km over SMF</v>
          </cell>
          <cell r="I1350">
            <v>2495</v>
          </cell>
          <cell r="J1350">
            <v>2745</v>
          </cell>
          <cell r="K1350" t="str">
            <v>A</v>
          </cell>
          <cell r="L1350" t="b">
            <v>1</v>
          </cell>
          <cell r="S1350">
            <v>1592</v>
          </cell>
          <cell r="T1350">
            <v>1647</v>
          </cell>
          <cell r="U1350">
            <v>1427</v>
          </cell>
          <cell r="V1350">
            <v>1373</v>
          </cell>
          <cell r="X1350" t="str">
            <v>A1</v>
          </cell>
          <cell r="Y1350">
            <v>0.42</v>
          </cell>
          <cell r="Z1350">
            <v>0.4</v>
          </cell>
          <cell r="AA1350">
            <v>0.48</v>
          </cell>
          <cell r="AB1350">
            <v>0.5</v>
          </cell>
          <cell r="AE1350" t="str">
            <v>HARDWARE</v>
          </cell>
          <cell r="AF1350" t="str">
            <v>OPTICS</v>
          </cell>
          <cell r="AG1350" t="str">
            <v>10G OPTICS</v>
          </cell>
          <cell r="AH1350" t="str">
            <v>HARDWARE</v>
          </cell>
          <cell r="AI1350" t="str">
            <v>132-8</v>
          </cell>
          <cell r="AJ1350" t="str">
            <v>non-TAA</v>
          </cell>
          <cell r="AK1350" t="str">
            <v>13 mos</v>
          </cell>
          <cell r="AL1350">
            <v>80</v>
          </cell>
        </row>
        <row r="1351">
          <cell r="F1351" t="str">
            <v>10G-XFP-SR</v>
          </cell>
          <cell r="G1351" t="str">
            <v>850nm serial pluggable XFP optic (LC), target range 300m over MMF</v>
          </cell>
          <cell r="H1351" t="str">
            <v>850nm serial pluggable XFP optic (LC), target range 300m over MMF</v>
          </cell>
          <cell r="I1351">
            <v>1245</v>
          </cell>
          <cell r="J1351">
            <v>1370</v>
          </cell>
          <cell r="K1351" t="str">
            <v>A</v>
          </cell>
          <cell r="L1351" t="b">
            <v>1</v>
          </cell>
          <cell r="S1351">
            <v>795</v>
          </cell>
          <cell r="T1351">
            <v>822</v>
          </cell>
          <cell r="U1351">
            <v>712</v>
          </cell>
          <cell r="V1351">
            <v>685</v>
          </cell>
          <cell r="X1351" t="str">
            <v>A1</v>
          </cell>
          <cell r="Y1351">
            <v>0.42</v>
          </cell>
          <cell r="Z1351">
            <v>0.4</v>
          </cell>
          <cell r="AA1351">
            <v>0.48</v>
          </cell>
          <cell r="AB1351">
            <v>0.5</v>
          </cell>
          <cell r="AE1351" t="str">
            <v>HARDWARE</v>
          </cell>
          <cell r="AF1351" t="str">
            <v>OPTICS</v>
          </cell>
          <cell r="AG1351" t="str">
            <v>10G OPTICS</v>
          </cell>
          <cell r="AH1351" t="str">
            <v>HARDWARE</v>
          </cell>
          <cell r="AI1351" t="str">
            <v>132-8</v>
          </cell>
          <cell r="AJ1351" t="str">
            <v>non-TAA</v>
          </cell>
          <cell r="AK1351" t="str">
            <v>13 mos</v>
          </cell>
          <cell r="AL1351">
            <v>80</v>
          </cell>
        </row>
        <row r="1352">
          <cell r="F1352" t="str">
            <v>10G-XFP-ZR</v>
          </cell>
          <cell r="G1352" t="str">
            <v>1550nm serial pluggable XFP optic (LC) for up to 80km over SMF</v>
          </cell>
          <cell r="H1352" t="str">
            <v>1550nm serial pluggable XFP optic (LC) for up to 80km over SMF</v>
          </cell>
          <cell r="I1352">
            <v>15995</v>
          </cell>
          <cell r="J1352">
            <v>17595</v>
          </cell>
          <cell r="K1352" t="str">
            <v>A</v>
          </cell>
          <cell r="L1352" t="b">
            <v>1</v>
          </cell>
          <cell r="S1352">
            <v>10205</v>
          </cell>
          <cell r="T1352">
            <v>10557</v>
          </cell>
          <cell r="U1352">
            <v>9149</v>
          </cell>
          <cell r="V1352">
            <v>8798</v>
          </cell>
          <cell r="X1352" t="str">
            <v>A1</v>
          </cell>
          <cell r="Y1352">
            <v>0.42</v>
          </cell>
          <cell r="Z1352">
            <v>0.4</v>
          </cell>
          <cell r="AA1352">
            <v>0.48</v>
          </cell>
          <cell r="AB1352">
            <v>0.5</v>
          </cell>
          <cell r="AE1352" t="str">
            <v>HARDWARE</v>
          </cell>
          <cell r="AF1352" t="str">
            <v>OPTICS</v>
          </cell>
          <cell r="AG1352" t="str">
            <v>10G OPTICS</v>
          </cell>
          <cell r="AH1352" t="str">
            <v>HARDWARE</v>
          </cell>
          <cell r="AI1352" t="str">
            <v>132-8</v>
          </cell>
          <cell r="AJ1352" t="str">
            <v>non-TAA</v>
          </cell>
          <cell r="AK1352" t="str">
            <v>13 mos</v>
          </cell>
          <cell r="AL1352">
            <v>80</v>
          </cell>
        </row>
        <row r="1353">
          <cell r="F1353" t="str">
            <v>E1MG-BXD</v>
          </cell>
          <cell r="G1353" t="str">
            <v>1000Base-BXD SFP optic SMF, transmits at 1490nm and receives at 1310nm, LC connector,single strand SMF fiber. This optic should only be connected to an E1MG-BXU at the far end.</v>
          </cell>
          <cell r="H1353" t="str">
            <v>1000Base-BXD SFP optic SMF, transmits at 1490nm and receives at 1310nm, LC connector,single strand SMF fiber. This optic should only be connected to an E1MG-BXU at the far end.</v>
          </cell>
          <cell r="I1353">
            <v>1195</v>
          </cell>
          <cell r="J1353">
            <v>1315</v>
          </cell>
          <cell r="K1353" t="str">
            <v>A</v>
          </cell>
          <cell r="L1353" t="b">
            <v>1</v>
          </cell>
          <cell r="S1353">
            <v>763</v>
          </cell>
          <cell r="T1353">
            <v>789</v>
          </cell>
          <cell r="U1353">
            <v>684</v>
          </cell>
          <cell r="V1353">
            <v>658</v>
          </cell>
          <cell r="X1353" t="str">
            <v>A1</v>
          </cell>
          <cell r="Y1353">
            <v>0.42</v>
          </cell>
          <cell r="Z1353">
            <v>0.4</v>
          </cell>
          <cell r="AA1353">
            <v>0.48</v>
          </cell>
          <cell r="AB1353">
            <v>0.5</v>
          </cell>
          <cell r="AE1353" t="str">
            <v>HARDWARE</v>
          </cell>
          <cell r="AF1353" t="str">
            <v>OPTICS</v>
          </cell>
          <cell r="AG1353" t="str">
            <v>1G OPTICS</v>
          </cell>
          <cell r="AH1353" t="str">
            <v>HARDWARE</v>
          </cell>
          <cell r="AI1353" t="str">
            <v>132-8</v>
          </cell>
          <cell r="AJ1353" t="str">
            <v>non-TAA</v>
          </cell>
          <cell r="AK1353" t="str">
            <v>13 mos</v>
          </cell>
          <cell r="AL1353">
            <v>80</v>
          </cell>
        </row>
        <row r="1354">
          <cell r="F1354" t="str">
            <v>E1MG-BXU</v>
          </cell>
          <cell r="G1354" t="str">
            <v>1000Base-BXU SFP optic SMF, transmits at 1310nm and receives at 1490nm, LC connector,single strand SMF fiber. This optic should only be connected to an E1MG-BXD at the far end.</v>
          </cell>
          <cell r="H1354" t="str">
            <v>1000Base-BXU SFP optic SMF, transmits at 1310nm and receives at 1490nm, LC connector,single strand SMF fiber. This optic should only be connected to an E1MG-BXD at the far end.</v>
          </cell>
          <cell r="I1354">
            <v>1195</v>
          </cell>
          <cell r="J1354">
            <v>1315</v>
          </cell>
          <cell r="K1354" t="str">
            <v>A</v>
          </cell>
          <cell r="L1354" t="b">
            <v>1</v>
          </cell>
          <cell r="S1354">
            <v>763</v>
          </cell>
          <cell r="T1354">
            <v>789</v>
          </cell>
          <cell r="U1354">
            <v>684</v>
          </cell>
          <cell r="V1354">
            <v>658</v>
          </cell>
          <cell r="X1354" t="str">
            <v>A1</v>
          </cell>
          <cell r="Y1354">
            <v>0.42</v>
          </cell>
          <cell r="Z1354">
            <v>0.4</v>
          </cell>
          <cell r="AA1354">
            <v>0.48</v>
          </cell>
          <cell r="AB1354">
            <v>0.5</v>
          </cell>
          <cell r="AE1354" t="str">
            <v>HARDWARE</v>
          </cell>
          <cell r="AF1354" t="str">
            <v>OPTICS</v>
          </cell>
          <cell r="AG1354" t="str">
            <v>1G OPTICS</v>
          </cell>
          <cell r="AH1354" t="str">
            <v>HARDWARE</v>
          </cell>
          <cell r="AI1354" t="str">
            <v>132-8</v>
          </cell>
          <cell r="AJ1354" t="str">
            <v>non-TAA</v>
          </cell>
          <cell r="AK1354" t="str">
            <v>13 mos</v>
          </cell>
          <cell r="AL1354">
            <v>80</v>
          </cell>
        </row>
        <row r="1355">
          <cell r="F1355" t="str">
            <v>E1MG-CWDM80-1470</v>
          </cell>
          <cell r="G1355" t="str">
            <v>CWDM SFP optic, 80Km, 1470nm, LC connector</v>
          </cell>
          <cell r="H1355" t="str">
            <v>CWDM SFP optic, 80Km, 1470nm, LC connector</v>
          </cell>
          <cell r="I1355">
            <v>4995</v>
          </cell>
          <cell r="J1355">
            <v>5495</v>
          </cell>
          <cell r="K1355" t="str">
            <v>A</v>
          </cell>
          <cell r="L1355" t="b">
            <v>1</v>
          </cell>
          <cell r="S1355">
            <v>3187</v>
          </cell>
          <cell r="T1355">
            <v>3297</v>
          </cell>
          <cell r="U1355">
            <v>2857</v>
          </cell>
          <cell r="V1355">
            <v>2748</v>
          </cell>
          <cell r="X1355" t="str">
            <v>A1</v>
          </cell>
          <cell r="Y1355">
            <v>0.42</v>
          </cell>
          <cell r="Z1355">
            <v>0.4</v>
          </cell>
          <cell r="AA1355">
            <v>0.48</v>
          </cell>
          <cell r="AB1355">
            <v>0.5</v>
          </cell>
          <cell r="AE1355" t="str">
            <v>HARDWARE</v>
          </cell>
          <cell r="AF1355" t="str">
            <v>OPTICS</v>
          </cell>
          <cell r="AG1355" t="str">
            <v>1G OPTICS</v>
          </cell>
          <cell r="AH1355" t="str">
            <v>HARDWARE</v>
          </cell>
          <cell r="AI1355" t="str">
            <v>132-8</v>
          </cell>
          <cell r="AJ1355" t="str">
            <v>non-TAA</v>
          </cell>
          <cell r="AK1355" t="str">
            <v>13 mos</v>
          </cell>
          <cell r="AL1355">
            <v>80</v>
          </cell>
        </row>
        <row r="1356">
          <cell r="F1356" t="str">
            <v>E1MG-CWDM80-1490</v>
          </cell>
          <cell r="G1356" t="str">
            <v>CWDM SFP optic, 80Km, 1490nm, LC connector</v>
          </cell>
          <cell r="H1356" t="str">
            <v>CWDM SFP optic, 80Km, 1490nm, LC connector</v>
          </cell>
          <cell r="I1356">
            <v>4995</v>
          </cell>
          <cell r="J1356">
            <v>5495</v>
          </cell>
          <cell r="K1356" t="str">
            <v>A</v>
          </cell>
          <cell r="L1356" t="b">
            <v>1</v>
          </cell>
          <cell r="S1356">
            <v>3187</v>
          </cell>
          <cell r="T1356">
            <v>3297</v>
          </cell>
          <cell r="U1356">
            <v>2857</v>
          </cell>
          <cell r="V1356">
            <v>2748</v>
          </cell>
          <cell r="X1356" t="str">
            <v>A1</v>
          </cell>
          <cell r="Y1356">
            <v>0.42</v>
          </cell>
          <cell r="Z1356">
            <v>0.4</v>
          </cell>
          <cell r="AA1356">
            <v>0.48</v>
          </cell>
          <cell r="AB1356">
            <v>0.5</v>
          </cell>
          <cell r="AE1356" t="str">
            <v>HARDWARE</v>
          </cell>
          <cell r="AF1356" t="str">
            <v>OPTICS</v>
          </cell>
          <cell r="AG1356" t="str">
            <v>1G OPTICS</v>
          </cell>
          <cell r="AH1356" t="str">
            <v>HARDWARE</v>
          </cell>
          <cell r="AI1356" t="str">
            <v>132-8</v>
          </cell>
          <cell r="AJ1356" t="str">
            <v>non-TAA</v>
          </cell>
          <cell r="AK1356" t="str">
            <v>13 mos</v>
          </cell>
          <cell r="AL1356">
            <v>80</v>
          </cell>
        </row>
        <row r="1357">
          <cell r="F1357" t="str">
            <v>E1MG-CWDM80-1510</v>
          </cell>
          <cell r="G1357" t="str">
            <v>CWDM SFP optic, 80Km, 1510nm, LC connector</v>
          </cell>
          <cell r="H1357" t="str">
            <v>CWDM SFP optic, 80Km, 1510nm, LC connector</v>
          </cell>
          <cell r="I1357">
            <v>4995</v>
          </cell>
          <cell r="J1357">
            <v>5495</v>
          </cell>
          <cell r="K1357" t="str">
            <v>A</v>
          </cell>
          <cell r="L1357" t="b">
            <v>1</v>
          </cell>
          <cell r="S1357">
            <v>3187</v>
          </cell>
          <cell r="T1357">
            <v>3297</v>
          </cell>
          <cell r="U1357">
            <v>2857</v>
          </cell>
          <cell r="V1357">
            <v>2748</v>
          </cell>
          <cell r="X1357" t="str">
            <v>A1</v>
          </cell>
          <cell r="Y1357">
            <v>0.42</v>
          </cell>
          <cell r="Z1357">
            <v>0.4</v>
          </cell>
          <cell r="AA1357">
            <v>0.48</v>
          </cell>
          <cell r="AB1357">
            <v>0.5</v>
          </cell>
          <cell r="AE1357" t="str">
            <v>HARDWARE</v>
          </cell>
          <cell r="AF1357" t="str">
            <v>OPTICS</v>
          </cell>
          <cell r="AG1357" t="str">
            <v>1G OPTICS</v>
          </cell>
          <cell r="AH1357" t="str">
            <v>HARDWARE</v>
          </cell>
          <cell r="AI1357" t="str">
            <v>132-8</v>
          </cell>
          <cell r="AJ1357" t="str">
            <v>non-TAA</v>
          </cell>
          <cell r="AK1357" t="str">
            <v>13 mos</v>
          </cell>
          <cell r="AL1357">
            <v>80</v>
          </cell>
        </row>
        <row r="1358">
          <cell r="F1358" t="str">
            <v>E1MG-CWDM80-1530</v>
          </cell>
          <cell r="G1358" t="str">
            <v>CWDM SFP optic, 80Km, 1530nm, LC connector</v>
          </cell>
          <cell r="H1358" t="str">
            <v>CWDM SFP optic, 80Km, 1530nm, LC connector</v>
          </cell>
          <cell r="I1358">
            <v>4995</v>
          </cell>
          <cell r="J1358">
            <v>5495</v>
          </cell>
          <cell r="K1358" t="str">
            <v>A</v>
          </cell>
          <cell r="L1358" t="b">
            <v>1</v>
          </cell>
          <cell r="S1358">
            <v>3187</v>
          </cell>
          <cell r="T1358">
            <v>3297</v>
          </cell>
          <cell r="U1358">
            <v>2857</v>
          </cell>
          <cell r="V1358">
            <v>2748</v>
          </cell>
          <cell r="X1358" t="str">
            <v>A1</v>
          </cell>
          <cell r="Y1358">
            <v>0.42</v>
          </cell>
          <cell r="Z1358">
            <v>0.4</v>
          </cell>
          <cell r="AA1358">
            <v>0.48</v>
          </cell>
          <cell r="AB1358">
            <v>0.5</v>
          </cell>
          <cell r="AE1358" t="str">
            <v>HARDWARE</v>
          </cell>
          <cell r="AF1358" t="str">
            <v>OPTICS</v>
          </cell>
          <cell r="AG1358" t="str">
            <v>1G OPTICS</v>
          </cell>
          <cell r="AH1358" t="str">
            <v>HARDWARE</v>
          </cell>
          <cell r="AI1358" t="str">
            <v>132-8</v>
          </cell>
          <cell r="AJ1358" t="str">
            <v>non-TAA</v>
          </cell>
          <cell r="AK1358" t="str">
            <v>13 mos</v>
          </cell>
          <cell r="AL1358">
            <v>80</v>
          </cell>
        </row>
        <row r="1359">
          <cell r="F1359" t="str">
            <v>E1MG-CWDM80-1550</v>
          </cell>
          <cell r="G1359" t="str">
            <v>CWDM SFP optic, 80Km, 1550nm, LC connector</v>
          </cell>
          <cell r="H1359" t="str">
            <v>CWDM SFP optic, 80Km, 1550nm, LC connector</v>
          </cell>
          <cell r="I1359">
            <v>4995</v>
          </cell>
          <cell r="J1359">
            <v>5495</v>
          </cell>
          <cell r="K1359" t="str">
            <v>A</v>
          </cell>
          <cell r="L1359" t="b">
            <v>1</v>
          </cell>
          <cell r="S1359">
            <v>3187</v>
          </cell>
          <cell r="T1359">
            <v>3297</v>
          </cell>
          <cell r="U1359">
            <v>2857</v>
          </cell>
          <cell r="V1359">
            <v>2748</v>
          </cell>
          <cell r="X1359" t="str">
            <v>A1</v>
          </cell>
          <cell r="Y1359">
            <v>0.42</v>
          </cell>
          <cell r="Z1359">
            <v>0.4</v>
          </cell>
          <cell r="AA1359">
            <v>0.48</v>
          </cell>
          <cell r="AB1359">
            <v>0.5</v>
          </cell>
          <cell r="AE1359" t="str">
            <v>HARDWARE</v>
          </cell>
          <cell r="AF1359" t="str">
            <v>OPTICS</v>
          </cell>
          <cell r="AG1359" t="str">
            <v>1G OPTICS</v>
          </cell>
          <cell r="AH1359" t="str">
            <v>HARDWARE</v>
          </cell>
          <cell r="AI1359" t="str">
            <v>132-8</v>
          </cell>
          <cell r="AJ1359" t="str">
            <v>non-TAA</v>
          </cell>
          <cell r="AK1359" t="str">
            <v>13 mos</v>
          </cell>
          <cell r="AL1359">
            <v>80</v>
          </cell>
        </row>
        <row r="1360">
          <cell r="F1360" t="str">
            <v>E1MG-CWDM80-1570</v>
          </cell>
          <cell r="G1360" t="str">
            <v>CWDM SFP optic, 80Km, 1570nm, LC connector</v>
          </cell>
          <cell r="H1360" t="str">
            <v>CWDM SFP optic, 80Km, 1570nm, LC connector</v>
          </cell>
          <cell r="I1360">
            <v>4995</v>
          </cell>
          <cell r="J1360">
            <v>5495</v>
          </cell>
          <cell r="K1360" t="str">
            <v>A</v>
          </cell>
          <cell r="L1360" t="b">
            <v>1</v>
          </cell>
          <cell r="S1360">
            <v>3187</v>
          </cell>
          <cell r="T1360">
            <v>3297</v>
          </cell>
          <cell r="U1360">
            <v>2857</v>
          </cell>
          <cell r="V1360">
            <v>2748</v>
          </cell>
          <cell r="X1360" t="str">
            <v>A1</v>
          </cell>
          <cell r="Y1360">
            <v>0.42</v>
          </cell>
          <cell r="Z1360">
            <v>0.4</v>
          </cell>
          <cell r="AA1360">
            <v>0.48</v>
          </cell>
          <cell r="AB1360">
            <v>0.5</v>
          </cell>
          <cell r="AE1360" t="str">
            <v>HARDWARE</v>
          </cell>
          <cell r="AF1360" t="str">
            <v>OPTICS</v>
          </cell>
          <cell r="AG1360" t="str">
            <v>1G OPTICS</v>
          </cell>
          <cell r="AH1360" t="str">
            <v>HARDWARE</v>
          </cell>
          <cell r="AI1360" t="str">
            <v>132-8</v>
          </cell>
          <cell r="AJ1360" t="str">
            <v>non-TAA</v>
          </cell>
          <cell r="AK1360" t="str">
            <v>13 mos</v>
          </cell>
          <cell r="AL1360">
            <v>80</v>
          </cell>
        </row>
        <row r="1361">
          <cell r="F1361" t="str">
            <v>E1MG-CWDM80-1590</v>
          </cell>
          <cell r="G1361" t="str">
            <v>CWDM SFP optic, 80Km, 1590nm, LC connector</v>
          </cell>
          <cell r="H1361" t="str">
            <v>CWDM SFP optic, 80Km, 1590nm, LC connector</v>
          </cell>
          <cell r="I1361">
            <v>4995</v>
          </cell>
          <cell r="J1361">
            <v>5495</v>
          </cell>
          <cell r="K1361" t="str">
            <v>A</v>
          </cell>
          <cell r="L1361" t="b">
            <v>1</v>
          </cell>
          <cell r="S1361">
            <v>3187</v>
          </cell>
          <cell r="T1361">
            <v>3297</v>
          </cell>
          <cell r="U1361">
            <v>2857</v>
          </cell>
          <cell r="V1361">
            <v>2748</v>
          </cell>
          <cell r="X1361" t="str">
            <v>A1</v>
          </cell>
          <cell r="Y1361">
            <v>0.42</v>
          </cell>
          <cell r="Z1361">
            <v>0.4</v>
          </cell>
          <cell r="AA1361">
            <v>0.48</v>
          </cell>
          <cell r="AB1361">
            <v>0.5</v>
          </cell>
          <cell r="AE1361" t="str">
            <v>HARDWARE</v>
          </cell>
          <cell r="AF1361" t="str">
            <v>OPTICS</v>
          </cell>
          <cell r="AG1361" t="str">
            <v>1G OPTICS</v>
          </cell>
          <cell r="AH1361" t="str">
            <v>HARDWARE</v>
          </cell>
          <cell r="AI1361" t="str">
            <v>132-8</v>
          </cell>
          <cell r="AJ1361" t="str">
            <v>non-TAA</v>
          </cell>
          <cell r="AK1361" t="str">
            <v>13 mos</v>
          </cell>
          <cell r="AL1361">
            <v>80</v>
          </cell>
        </row>
        <row r="1362">
          <cell r="F1362" t="str">
            <v>E1MG-CWDM80-1610</v>
          </cell>
          <cell r="G1362" t="str">
            <v>CWDM SFP optic, 80Km, 1610nm, LC connector</v>
          </cell>
          <cell r="H1362" t="str">
            <v>CWDM SFP optic, 80Km, 1610nm, LC connector</v>
          </cell>
          <cell r="I1362">
            <v>4995</v>
          </cell>
          <cell r="J1362">
            <v>5495</v>
          </cell>
          <cell r="K1362" t="str">
            <v>A</v>
          </cell>
          <cell r="L1362" t="b">
            <v>1</v>
          </cell>
          <cell r="S1362">
            <v>3187</v>
          </cell>
          <cell r="T1362">
            <v>3297</v>
          </cell>
          <cell r="U1362">
            <v>2857</v>
          </cell>
          <cell r="V1362">
            <v>2748</v>
          </cell>
          <cell r="X1362" t="str">
            <v>A1</v>
          </cell>
          <cell r="Y1362">
            <v>0.42</v>
          </cell>
          <cell r="Z1362">
            <v>0.4</v>
          </cell>
          <cell r="AA1362">
            <v>0.48</v>
          </cell>
          <cell r="AB1362">
            <v>0.5</v>
          </cell>
          <cell r="AE1362" t="str">
            <v>HARDWARE</v>
          </cell>
          <cell r="AF1362" t="str">
            <v>OPTICS</v>
          </cell>
          <cell r="AG1362" t="str">
            <v>1G OPTICS</v>
          </cell>
          <cell r="AH1362" t="str">
            <v>HARDWARE</v>
          </cell>
          <cell r="AI1362" t="str">
            <v>132-8</v>
          </cell>
          <cell r="AJ1362" t="str">
            <v>non-TAA</v>
          </cell>
          <cell r="AK1362" t="str">
            <v>13 mos</v>
          </cell>
          <cell r="AL1362">
            <v>80</v>
          </cell>
        </row>
        <row r="1363">
          <cell r="F1363" t="str">
            <v>E1MG-LHB</v>
          </cell>
          <cell r="G1363" t="str">
            <v>1000Base-LHB SFP optic, SMF, LC connector, 150km Maximum reach</v>
          </cell>
          <cell r="H1363" t="str">
            <v>1000Base-LHB SFP optic, SMF, LC connector, 150km Maximum reach</v>
          </cell>
          <cell r="I1363">
            <v>4995</v>
          </cell>
          <cell r="J1363">
            <v>5495</v>
          </cell>
          <cell r="K1363" t="str">
            <v>A</v>
          </cell>
          <cell r="L1363" t="b">
            <v>1</v>
          </cell>
          <cell r="S1363">
            <v>3187</v>
          </cell>
          <cell r="T1363">
            <v>3297</v>
          </cell>
          <cell r="U1363">
            <v>2857</v>
          </cell>
          <cell r="V1363">
            <v>2748</v>
          </cell>
          <cell r="X1363" t="str">
            <v>A1</v>
          </cell>
          <cell r="Y1363">
            <v>0.42</v>
          </cell>
          <cell r="Z1363">
            <v>0.4</v>
          </cell>
          <cell r="AA1363">
            <v>0.48</v>
          </cell>
          <cell r="AB1363">
            <v>0.5</v>
          </cell>
          <cell r="AE1363" t="str">
            <v>HARDWARE</v>
          </cell>
          <cell r="AF1363" t="str">
            <v>OPTICS</v>
          </cell>
          <cell r="AG1363" t="str">
            <v>1G OPTICS</v>
          </cell>
          <cell r="AH1363" t="str">
            <v>HARDWARE</v>
          </cell>
          <cell r="AI1363" t="str">
            <v>132-8</v>
          </cell>
          <cell r="AJ1363" t="str">
            <v>non-TAA</v>
          </cell>
          <cell r="AK1363" t="str">
            <v>13 mos</v>
          </cell>
          <cell r="AL1363">
            <v>80</v>
          </cell>
        </row>
        <row r="1364">
          <cell r="F1364" t="str">
            <v>E1MG-LX-OM</v>
          </cell>
          <cell r="G1364" t="str">
            <v>1000Base-LX SFP optic, SMF, LC connector, Optical Monitoring Capable</v>
          </cell>
          <cell r="H1364" t="str">
            <v>1000Base-LX SFP optic, SMF, LC connector, Optical Monitoring Capable</v>
          </cell>
          <cell r="I1364">
            <v>1045</v>
          </cell>
          <cell r="J1364">
            <v>1100</v>
          </cell>
          <cell r="K1364" t="str">
            <v>A</v>
          </cell>
          <cell r="L1364" t="b">
            <v>1</v>
          </cell>
          <cell r="S1364">
            <v>638</v>
          </cell>
          <cell r="T1364">
            <v>660</v>
          </cell>
          <cell r="U1364">
            <v>572</v>
          </cell>
          <cell r="V1364">
            <v>550</v>
          </cell>
          <cell r="X1364" t="str">
            <v>A1</v>
          </cell>
          <cell r="Y1364">
            <v>0.42</v>
          </cell>
          <cell r="Z1364">
            <v>0.4</v>
          </cell>
          <cell r="AA1364">
            <v>0.48</v>
          </cell>
          <cell r="AB1364">
            <v>0.5</v>
          </cell>
          <cell r="AE1364" t="str">
            <v>HARDWARE</v>
          </cell>
          <cell r="AF1364" t="str">
            <v>OPTICS</v>
          </cell>
          <cell r="AG1364" t="str">
            <v>1G OPTICS</v>
          </cell>
          <cell r="AH1364" t="str">
            <v>HARDWARE</v>
          </cell>
          <cell r="AI1364" t="str">
            <v>132-8</v>
          </cell>
          <cell r="AJ1364" t="str">
            <v>non-TAA</v>
          </cell>
          <cell r="AK1364" t="str">
            <v>13 mos</v>
          </cell>
          <cell r="AL1364">
            <v>80</v>
          </cell>
        </row>
        <row r="1365">
          <cell r="F1365" t="str">
            <v>E1MG-LX-OM-8</v>
          </cell>
          <cell r="G1365" t="str">
            <v>1000Base-LX SFP optic 8 Pack, SMF, LC connector, Optical Monitoring Capable</v>
          </cell>
          <cell r="H1365" t="str">
            <v>1000Base-LX SFP optic 8 Pack, SMF, LC connector, Optical Monitoring Capable</v>
          </cell>
          <cell r="I1365">
            <v>8280</v>
          </cell>
          <cell r="J1365">
            <v>8280</v>
          </cell>
          <cell r="K1365" t="str">
            <v>A</v>
          </cell>
          <cell r="L1365" t="b">
            <v>1</v>
          </cell>
          <cell r="S1365">
            <v>4802</v>
          </cell>
          <cell r="T1365">
            <v>4968</v>
          </cell>
          <cell r="U1365">
            <v>4306</v>
          </cell>
          <cell r="V1365">
            <v>4140</v>
          </cell>
          <cell r="X1365" t="str">
            <v>A1</v>
          </cell>
          <cell r="Y1365">
            <v>0.42</v>
          </cell>
          <cell r="Z1365">
            <v>0.4</v>
          </cell>
          <cell r="AA1365">
            <v>0.48</v>
          </cell>
          <cell r="AB1365">
            <v>0.5</v>
          </cell>
          <cell r="AE1365" t="str">
            <v>HARDWARE</v>
          </cell>
          <cell r="AF1365" t="str">
            <v>OPTICS</v>
          </cell>
          <cell r="AG1365" t="str">
            <v>1G OPTICS</v>
          </cell>
          <cell r="AH1365" t="str">
            <v>HARDWARE</v>
          </cell>
          <cell r="AI1365" t="str">
            <v>132-8</v>
          </cell>
          <cell r="AJ1365" t="str">
            <v>non-TAA</v>
          </cell>
          <cell r="AK1365" t="str">
            <v>13 mos</v>
          </cell>
          <cell r="AL1365">
            <v>80</v>
          </cell>
        </row>
        <row r="1366">
          <cell r="F1366" t="str">
            <v>E1MG-PATCHCORD-20U</v>
          </cell>
          <cell r="G1366" t="str">
            <v>CABLE, FIBER, MODE CONDITIONING, 20U OFFSET. To be used in combination with the E1MG-LX for operation over FDDI-grade multimode fiber (62.5 micron core) to distances of 2 km. See Marketing Advisory #159.</v>
          </cell>
          <cell r="H1366" t="str">
            <v>CABLE, FIBER, MODE CONDITIONING, 20U OFFSET. To be used in combination with the E1MG-LX for operation over FDDI-grade multimode fiber (62.5 micron core) to distances of 2 km. See Marketing Advisory #159.</v>
          </cell>
          <cell r="I1366">
            <v>195</v>
          </cell>
          <cell r="J1366">
            <v>215</v>
          </cell>
          <cell r="K1366" t="str">
            <v>A</v>
          </cell>
          <cell r="L1366" t="b">
            <v>1</v>
          </cell>
          <cell r="S1366">
            <v>125</v>
          </cell>
          <cell r="T1366">
            <v>129</v>
          </cell>
          <cell r="U1366">
            <v>112</v>
          </cell>
          <cell r="V1366">
            <v>108</v>
          </cell>
          <cell r="X1366" t="str">
            <v>A1</v>
          </cell>
          <cell r="Y1366">
            <v>0.42</v>
          </cell>
          <cell r="Z1366">
            <v>0.4</v>
          </cell>
          <cell r="AA1366">
            <v>0.48</v>
          </cell>
          <cell r="AB1366">
            <v>0.5</v>
          </cell>
          <cell r="AE1366" t="str">
            <v>HARDWARE</v>
          </cell>
          <cell r="AF1366" t="str">
            <v>OPTICS</v>
          </cell>
          <cell r="AG1366" t="str">
            <v>1G OPTICS</v>
          </cell>
          <cell r="AH1366" t="str">
            <v>HARDWARE</v>
          </cell>
          <cell r="AI1366" t="str">
            <v>132-8</v>
          </cell>
          <cell r="AJ1366" t="str">
            <v>non-TAA</v>
          </cell>
          <cell r="AK1366" t="str">
            <v>13 mos</v>
          </cell>
          <cell r="AL1366">
            <v>80</v>
          </cell>
        </row>
        <row r="1367">
          <cell r="F1367" t="str">
            <v>E1MG-SX-OM</v>
          </cell>
          <cell r="G1367" t="str">
            <v>1000Base-SX SFP optic, MMF, LC connector, Optical Monitoring Capable</v>
          </cell>
          <cell r="H1367" t="str">
            <v>1000Base-SX SFP optic, MMF, LC connector, Optical Monitoring Capable</v>
          </cell>
          <cell r="I1367">
            <v>475</v>
          </cell>
          <cell r="J1367">
            <v>525</v>
          </cell>
          <cell r="K1367" t="str">
            <v>A</v>
          </cell>
          <cell r="L1367" t="b">
            <v>1</v>
          </cell>
          <cell r="S1367">
            <v>305</v>
          </cell>
          <cell r="T1367">
            <v>315</v>
          </cell>
          <cell r="U1367">
            <v>273</v>
          </cell>
          <cell r="V1367">
            <v>263</v>
          </cell>
          <cell r="X1367" t="str">
            <v>A1</v>
          </cell>
          <cell r="Y1367">
            <v>0.42</v>
          </cell>
          <cell r="Z1367">
            <v>0.4</v>
          </cell>
          <cell r="AA1367">
            <v>0.48</v>
          </cell>
          <cell r="AB1367">
            <v>0.5</v>
          </cell>
          <cell r="AE1367" t="str">
            <v>HARDWARE</v>
          </cell>
          <cell r="AF1367" t="str">
            <v>OPTICS</v>
          </cell>
          <cell r="AG1367" t="str">
            <v>1G OPTICS</v>
          </cell>
          <cell r="AH1367" t="str">
            <v>HARDWARE</v>
          </cell>
          <cell r="AI1367" t="str">
            <v>132-8</v>
          </cell>
          <cell r="AJ1367" t="str">
            <v>non-TAA</v>
          </cell>
          <cell r="AK1367" t="str">
            <v>13 mos</v>
          </cell>
          <cell r="AL1367">
            <v>80</v>
          </cell>
        </row>
        <row r="1368">
          <cell r="F1368" t="str">
            <v>E1MG-SX-OM-8</v>
          </cell>
          <cell r="G1368" t="str">
            <v>1000Base-SX SFP optic 8 Pack, MMF, LC connector, Optical Monitoring Capable</v>
          </cell>
          <cell r="H1368" t="str">
            <v>1000Base-SX SFP optic 8 Pack, MMF, LC connector, Optical Monitoring Capable</v>
          </cell>
          <cell r="I1368">
            <v>3780</v>
          </cell>
          <cell r="J1368">
            <v>3780</v>
          </cell>
          <cell r="K1368" t="str">
            <v>A</v>
          </cell>
          <cell r="L1368" t="b">
            <v>1</v>
          </cell>
          <cell r="S1368">
            <v>2192</v>
          </cell>
          <cell r="T1368">
            <v>2268</v>
          </cell>
          <cell r="U1368">
            <v>1966</v>
          </cell>
          <cell r="V1368">
            <v>1890</v>
          </cell>
          <cell r="X1368" t="str">
            <v>A1</v>
          </cell>
          <cell r="Y1368">
            <v>0.42</v>
          </cell>
          <cell r="Z1368">
            <v>0.4</v>
          </cell>
          <cell r="AA1368">
            <v>0.48</v>
          </cell>
          <cell r="AB1368">
            <v>0.5</v>
          </cell>
          <cell r="AE1368" t="str">
            <v>HARDWARE</v>
          </cell>
          <cell r="AF1368" t="str">
            <v>OPTICS</v>
          </cell>
          <cell r="AG1368" t="str">
            <v>1G OPTICS</v>
          </cell>
          <cell r="AH1368" t="str">
            <v>HARDWARE</v>
          </cell>
          <cell r="AI1368" t="str">
            <v>132-8</v>
          </cell>
          <cell r="AJ1368" t="str">
            <v>non-TAA</v>
          </cell>
          <cell r="AK1368" t="str">
            <v>13 mos</v>
          </cell>
          <cell r="AL1368">
            <v>80</v>
          </cell>
        </row>
        <row r="1369">
          <cell r="F1369" t="str">
            <v>E1MG-TX</v>
          </cell>
          <cell r="G1369" t="str">
            <v>1000BASE-TX SFP Copper, RJ-45 Connector</v>
          </cell>
          <cell r="H1369" t="str">
            <v>1000BASE-TX SFP Copper, RJ-45 Connector</v>
          </cell>
          <cell r="I1369">
            <v>295</v>
          </cell>
          <cell r="J1369">
            <v>325</v>
          </cell>
          <cell r="K1369" t="str">
            <v>A</v>
          </cell>
          <cell r="L1369" t="b">
            <v>1</v>
          </cell>
          <cell r="S1369">
            <v>189</v>
          </cell>
          <cell r="T1369">
            <v>195</v>
          </cell>
          <cell r="U1369">
            <v>169</v>
          </cell>
          <cell r="V1369">
            <v>163</v>
          </cell>
          <cell r="X1369" t="str">
            <v>A1</v>
          </cell>
          <cell r="Y1369">
            <v>0.42</v>
          </cell>
          <cell r="Z1369">
            <v>0.4</v>
          </cell>
          <cell r="AA1369">
            <v>0.48</v>
          </cell>
          <cell r="AB1369">
            <v>0.5</v>
          </cell>
          <cell r="AE1369" t="str">
            <v>HARDWARE</v>
          </cell>
          <cell r="AF1369" t="str">
            <v>OPTICS</v>
          </cell>
          <cell r="AG1369" t="str">
            <v>1G OPTICS</v>
          </cell>
          <cell r="AH1369" t="str">
            <v>HARDWARE</v>
          </cell>
          <cell r="AI1369" t="str">
            <v>132-8</v>
          </cell>
          <cell r="AJ1369" t="str">
            <v>non-TAA</v>
          </cell>
          <cell r="AK1369" t="str">
            <v>13 mos</v>
          </cell>
          <cell r="AL1369">
            <v>80</v>
          </cell>
        </row>
        <row r="1370">
          <cell r="F1370" t="str">
            <v>FI-SX16-SVL-4OS-1</v>
          </cell>
          <cell r="G1370" t="str">
            <v>ESSENTIAL 4HR ONSITE SUPPORT,  FastIron SX 1600 (IPv4 and IPv6)</v>
          </cell>
          <cell r="H1370" t="str">
            <v>ESSENTIAL 4HR ONSITE SUPPORT</v>
          </cell>
          <cell r="I1370">
            <v>10000</v>
          </cell>
          <cell r="J1370">
            <v>10000</v>
          </cell>
          <cell r="K1370" t="str">
            <v>N</v>
          </cell>
          <cell r="S1370">
            <v>6500</v>
          </cell>
          <cell r="T1370">
            <v>7000</v>
          </cell>
          <cell r="U1370">
            <v>7000</v>
          </cell>
          <cell r="V1370">
            <v>6500</v>
          </cell>
          <cell r="W1370" t="str">
            <v>FI-SX16-SVL-4OS-1</v>
          </cell>
          <cell r="X1370" t="str">
            <v>A3</v>
          </cell>
          <cell r="Y1370">
            <v>0.35</v>
          </cell>
          <cell r="Z1370">
            <v>0.3</v>
          </cell>
          <cell r="AA1370">
            <v>0.3</v>
          </cell>
          <cell r="AB1370">
            <v>0.35</v>
          </cell>
          <cell r="AE1370" t="str">
            <v>SUPPORT</v>
          </cell>
          <cell r="AF1370" t="str">
            <v>BDS DIRECT SUPPORT</v>
          </cell>
          <cell r="AG1370" t="str">
            <v>INITIAL SALE</v>
          </cell>
          <cell r="AH1370" t="str">
            <v>HW SUPPORT</v>
          </cell>
          <cell r="AI1370" t="str">
            <v>132-12</v>
          </cell>
          <cell r="AJ1370" t="str">
            <v>N/A</v>
          </cell>
          <cell r="AK1370" t="str">
            <v>None</v>
          </cell>
          <cell r="AL1370">
            <v>40</v>
          </cell>
        </row>
        <row r="1371">
          <cell r="F1371" t="str">
            <v>FI-SX16-SVL-4OS-2</v>
          </cell>
          <cell r="G1371" t="str">
            <v>ESSENTIAL 4HR ONSITE SUPPORT,  FastIron SX 1600 (IPv4 and IPv6)</v>
          </cell>
          <cell r="H1371" t="str">
            <v>ESSENTIAL 4HR ONSITE SUPPORT</v>
          </cell>
          <cell r="I1371">
            <v>19000</v>
          </cell>
          <cell r="J1371">
            <v>19000</v>
          </cell>
          <cell r="K1371" t="str">
            <v>N</v>
          </cell>
          <cell r="S1371">
            <v>12350</v>
          </cell>
          <cell r="T1371">
            <v>13300</v>
          </cell>
          <cell r="U1371">
            <v>13300</v>
          </cell>
          <cell r="V1371">
            <v>12350</v>
          </cell>
          <cell r="W1371" t="str">
            <v>FI-SX16-SVL-4OS-2</v>
          </cell>
          <cell r="X1371" t="str">
            <v>A3</v>
          </cell>
          <cell r="Y1371">
            <v>0.35</v>
          </cell>
          <cell r="Z1371">
            <v>0.3</v>
          </cell>
          <cell r="AA1371">
            <v>0.3</v>
          </cell>
          <cell r="AB1371">
            <v>0.35</v>
          </cell>
          <cell r="AE1371" t="str">
            <v>SUPPORT</v>
          </cell>
          <cell r="AF1371" t="str">
            <v>BDS DIRECT SUPPORT</v>
          </cell>
          <cell r="AG1371" t="str">
            <v>INITIAL SALE</v>
          </cell>
          <cell r="AH1371" t="str">
            <v>HW SUPPORT</v>
          </cell>
          <cell r="AI1371" t="str">
            <v>132-12</v>
          </cell>
          <cell r="AJ1371" t="str">
            <v>N/A</v>
          </cell>
          <cell r="AK1371" t="str">
            <v>None</v>
          </cell>
          <cell r="AL1371">
            <v>40</v>
          </cell>
        </row>
        <row r="1372">
          <cell r="F1372" t="str">
            <v>FI-SX16-SVL-4OS-3</v>
          </cell>
          <cell r="G1372" t="str">
            <v>ESSENTIAL 4HR ONSITE SUPPORT,  FastIron SX 1600 (IPv4 and IPv6)</v>
          </cell>
          <cell r="H1372" t="str">
            <v>ESSENTIAL 4HR ONSITE SUPPORT</v>
          </cell>
          <cell r="I1372">
            <v>27500</v>
          </cell>
          <cell r="J1372">
            <v>27500</v>
          </cell>
          <cell r="K1372" t="str">
            <v>N</v>
          </cell>
          <cell r="S1372">
            <v>17875</v>
          </cell>
          <cell r="T1372">
            <v>19250</v>
          </cell>
          <cell r="U1372">
            <v>19250</v>
          </cell>
          <cell r="V1372">
            <v>17875</v>
          </cell>
          <cell r="W1372" t="str">
            <v>FI-SX16-SVL-4OS-3</v>
          </cell>
          <cell r="X1372" t="str">
            <v>A3</v>
          </cell>
          <cell r="Y1372">
            <v>0.35</v>
          </cell>
          <cell r="Z1372">
            <v>0.3</v>
          </cell>
          <cell r="AA1372">
            <v>0.3</v>
          </cell>
          <cell r="AB1372">
            <v>0.35</v>
          </cell>
          <cell r="AE1372" t="str">
            <v>SUPPORT</v>
          </cell>
          <cell r="AF1372" t="str">
            <v>BDS DIRECT SUPPORT</v>
          </cell>
          <cell r="AG1372" t="str">
            <v>INITIAL SALE</v>
          </cell>
          <cell r="AH1372" t="str">
            <v>HW SUPPORT</v>
          </cell>
          <cell r="AI1372" t="str">
            <v>132-12</v>
          </cell>
          <cell r="AJ1372" t="str">
            <v>N/A</v>
          </cell>
          <cell r="AK1372" t="str">
            <v>None</v>
          </cell>
          <cell r="AL1372">
            <v>40</v>
          </cell>
        </row>
        <row r="1373">
          <cell r="F1373" t="str">
            <v>FI-SX16-SVL-4OS-4</v>
          </cell>
          <cell r="G1373" t="str">
            <v>ESSENTIAL 4HR ONSITE SUPPORT,  FastIron SX 1600 (IPv4 and IPv6)</v>
          </cell>
          <cell r="H1373" t="str">
            <v>ESSENTIAL 4HR ONSITE SUPPORT</v>
          </cell>
          <cell r="I1373">
            <v>36667</v>
          </cell>
          <cell r="J1373">
            <v>36667</v>
          </cell>
          <cell r="K1373" t="str">
            <v>N</v>
          </cell>
          <cell r="S1373">
            <v>23833</v>
          </cell>
          <cell r="T1373">
            <v>25667</v>
          </cell>
          <cell r="U1373">
            <v>25667</v>
          </cell>
          <cell r="V1373">
            <v>23833</v>
          </cell>
          <cell r="W1373" t="str">
            <v>FI-SX16-SVL-4OS-4</v>
          </cell>
          <cell r="X1373" t="str">
            <v>A3</v>
          </cell>
          <cell r="Y1373">
            <v>0.35</v>
          </cell>
          <cell r="Z1373">
            <v>0.3</v>
          </cell>
          <cell r="AA1373">
            <v>0.3</v>
          </cell>
          <cell r="AB1373">
            <v>0.35</v>
          </cell>
          <cell r="AE1373" t="str">
            <v>SUPPORT</v>
          </cell>
          <cell r="AF1373" t="str">
            <v>BDS DIRECT SUPPORT</v>
          </cell>
          <cell r="AG1373" t="str">
            <v>INITIAL SALE</v>
          </cell>
          <cell r="AH1373" t="str">
            <v>HW SUPPORT</v>
          </cell>
          <cell r="AI1373" t="str">
            <v>132-12</v>
          </cell>
          <cell r="AJ1373" t="str">
            <v>N/A</v>
          </cell>
          <cell r="AK1373" t="str">
            <v>None</v>
          </cell>
          <cell r="AL1373">
            <v>40</v>
          </cell>
        </row>
        <row r="1374">
          <cell r="F1374" t="str">
            <v>FI-SX16-SVL-4OS-5</v>
          </cell>
          <cell r="G1374" t="str">
            <v>ESSENTIAL 4HR ONSITE SUPPORT,  FastIron SX 1600 (IPv4 and IPv6)</v>
          </cell>
          <cell r="H1374" t="str">
            <v>ESSENTIAL 4HR ONSITE SUPPORT</v>
          </cell>
          <cell r="I1374">
            <v>45833</v>
          </cell>
          <cell r="J1374">
            <v>45833</v>
          </cell>
          <cell r="K1374" t="str">
            <v>N</v>
          </cell>
          <cell r="S1374">
            <v>29792</v>
          </cell>
          <cell r="T1374">
            <v>32083</v>
          </cell>
          <cell r="U1374">
            <v>32083</v>
          </cell>
          <cell r="V1374">
            <v>29792</v>
          </cell>
          <cell r="W1374" t="str">
            <v>FI-SX16-SVL-4OS-5</v>
          </cell>
          <cell r="X1374" t="str">
            <v>A3</v>
          </cell>
          <cell r="Y1374">
            <v>0.35</v>
          </cell>
          <cell r="Z1374">
            <v>0.3</v>
          </cell>
          <cell r="AA1374">
            <v>0.3</v>
          </cell>
          <cell r="AB1374">
            <v>0.35</v>
          </cell>
          <cell r="AE1374" t="str">
            <v>SUPPORT</v>
          </cell>
          <cell r="AF1374" t="str">
            <v>BDS DIRECT SUPPORT</v>
          </cell>
          <cell r="AG1374" t="str">
            <v>INITIAL SALE</v>
          </cell>
          <cell r="AH1374" t="str">
            <v>HW SUPPORT</v>
          </cell>
          <cell r="AI1374" t="str">
            <v>132-12</v>
          </cell>
          <cell r="AJ1374" t="str">
            <v>N/A</v>
          </cell>
          <cell r="AK1374" t="str">
            <v>None</v>
          </cell>
          <cell r="AL1374">
            <v>40</v>
          </cell>
        </row>
        <row r="1375">
          <cell r="F1375" t="str">
            <v>FI-SX16-SVL-4P-1</v>
          </cell>
          <cell r="G1375" t="str">
            <v>ESSENTIAL 4HR PARTS ONLY SUPPORT,  FastIron SX 1600 (IPv4 and IPv6)</v>
          </cell>
          <cell r="H1375" t="str">
            <v>ESSENTIAL 4HR PARTS ONLY SUPPORT</v>
          </cell>
          <cell r="I1375">
            <v>8000</v>
          </cell>
          <cell r="J1375">
            <v>8000</v>
          </cell>
          <cell r="K1375" t="str">
            <v>N</v>
          </cell>
          <cell r="S1375">
            <v>5200</v>
          </cell>
          <cell r="T1375">
            <v>5600</v>
          </cell>
          <cell r="U1375">
            <v>5600</v>
          </cell>
          <cell r="V1375">
            <v>5200</v>
          </cell>
          <cell r="W1375" t="str">
            <v>FI-SX16-SVL-4P-1</v>
          </cell>
          <cell r="X1375" t="str">
            <v>A3</v>
          </cell>
          <cell r="Y1375">
            <v>0.35</v>
          </cell>
          <cell r="Z1375">
            <v>0.3</v>
          </cell>
          <cell r="AA1375">
            <v>0.3</v>
          </cell>
          <cell r="AB1375">
            <v>0.35</v>
          </cell>
          <cell r="AE1375" t="str">
            <v>SUPPORT</v>
          </cell>
          <cell r="AF1375" t="str">
            <v>BDS DIRECT SUPPORT</v>
          </cell>
          <cell r="AG1375" t="str">
            <v>INITIAL SALE</v>
          </cell>
          <cell r="AH1375" t="str">
            <v>HW SUPPORT</v>
          </cell>
          <cell r="AI1375" t="str">
            <v>132-12</v>
          </cell>
          <cell r="AJ1375" t="str">
            <v>N/A</v>
          </cell>
          <cell r="AK1375" t="str">
            <v>None</v>
          </cell>
          <cell r="AL1375">
            <v>40</v>
          </cell>
        </row>
        <row r="1376">
          <cell r="F1376" t="str">
            <v>FI-SX16-SVL-4P-2</v>
          </cell>
          <cell r="G1376" t="str">
            <v>ESSENTIAL 4HR PARTS ONLY SUPPORT,  FastIron SX 1600 (IPv4 and IPv6)</v>
          </cell>
          <cell r="H1376" t="str">
            <v>ESSENTIAL 4HR PARTS ONLY SUPPORT</v>
          </cell>
          <cell r="I1376">
            <v>15200</v>
          </cell>
          <cell r="J1376">
            <v>15200</v>
          </cell>
          <cell r="K1376" t="str">
            <v>N</v>
          </cell>
          <cell r="S1376">
            <v>9880</v>
          </cell>
          <cell r="T1376">
            <v>10640</v>
          </cell>
          <cell r="U1376">
            <v>10640</v>
          </cell>
          <cell r="V1376">
            <v>9880</v>
          </cell>
          <cell r="W1376" t="str">
            <v>FI-SX16-SVL-4P-2</v>
          </cell>
          <cell r="X1376" t="str">
            <v>A3</v>
          </cell>
          <cell r="Y1376">
            <v>0.35</v>
          </cell>
          <cell r="Z1376">
            <v>0.3</v>
          </cell>
          <cell r="AA1376">
            <v>0.3</v>
          </cell>
          <cell r="AB1376">
            <v>0.35</v>
          </cell>
          <cell r="AE1376" t="str">
            <v>SUPPORT</v>
          </cell>
          <cell r="AF1376" t="str">
            <v>BDS DIRECT SUPPORT</v>
          </cell>
          <cell r="AG1376" t="str">
            <v>INITIAL SALE</v>
          </cell>
          <cell r="AH1376" t="str">
            <v>HW SUPPORT</v>
          </cell>
          <cell r="AI1376" t="str">
            <v>132-12</v>
          </cell>
          <cell r="AJ1376" t="str">
            <v>N/A</v>
          </cell>
          <cell r="AK1376" t="str">
            <v>None</v>
          </cell>
          <cell r="AL1376">
            <v>40</v>
          </cell>
        </row>
        <row r="1377">
          <cell r="F1377" t="str">
            <v>FI-SX16-SVL-4P-3</v>
          </cell>
          <cell r="G1377" t="str">
            <v>ESSENTIAL 4HR PARTS ONLY SUPPORT,  FastIron SX 1600 (IPv4 and IPv6)</v>
          </cell>
          <cell r="H1377" t="str">
            <v>ESSENTIAL 4HR PARTS ONLY SUPPORT</v>
          </cell>
          <cell r="I1377">
            <v>22000</v>
          </cell>
          <cell r="J1377">
            <v>22000</v>
          </cell>
          <cell r="K1377" t="str">
            <v>N</v>
          </cell>
          <cell r="S1377">
            <v>14300</v>
          </cell>
          <cell r="T1377">
            <v>15400</v>
          </cell>
          <cell r="U1377">
            <v>15400</v>
          </cell>
          <cell r="V1377">
            <v>14300</v>
          </cell>
          <cell r="W1377" t="str">
            <v>FI-SX16-SVL-4P-3</v>
          </cell>
          <cell r="X1377" t="str">
            <v>A3</v>
          </cell>
          <cell r="Y1377">
            <v>0.35</v>
          </cell>
          <cell r="Z1377">
            <v>0.3</v>
          </cell>
          <cell r="AA1377">
            <v>0.3</v>
          </cell>
          <cell r="AB1377">
            <v>0.35</v>
          </cell>
          <cell r="AE1377" t="str">
            <v>SUPPORT</v>
          </cell>
          <cell r="AF1377" t="str">
            <v>BDS DIRECT SUPPORT</v>
          </cell>
          <cell r="AG1377" t="str">
            <v>INITIAL SALE</v>
          </cell>
          <cell r="AH1377" t="str">
            <v>HW SUPPORT</v>
          </cell>
          <cell r="AI1377" t="str">
            <v>132-12</v>
          </cell>
          <cell r="AJ1377" t="str">
            <v>N/A</v>
          </cell>
          <cell r="AK1377" t="str">
            <v>None</v>
          </cell>
          <cell r="AL1377">
            <v>40</v>
          </cell>
        </row>
        <row r="1378">
          <cell r="F1378" t="str">
            <v>FI-SX16-SVL-4P-4</v>
          </cell>
          <cell r="G1378" t="str">
            <v>ESSENTIAL 4HR PARTS ONLY SUPPORT,  FastIron SX 1600 (IPv4 and IPv6)</v>
          </cell>
          <cell r="H1378" t="str">
            <v>ESSENTIAL 4HR PARTS ONLY SUPPORT</v>
          </cell>
          <cell r="I1378">
            <v>29333</v>
          </cell>
          <cell r="J1378">
            <v>29333</v>
          </cell>
          <cell r="K1378" t="str">
            <v>N</v>
          </cell>
          <cell r="S1378">
            <v>19067</v>
          </cell>
          <cell r="T1378">
            <v>20533</v>
          </cell>
          <cell r="U1378">
            <v>20533</v>
          </cell>
          <cell r="V1378">
            <v>19067</v>
          </cell>
          <cell r="W1378" t="str">
            <v>FI-SX16-SVL-4P-4</v>
          </cell>
          <cell r="X1378" t="str">
            <v>A3</v>
          </cell>
          <cell r="Y1378">
            <v>0.35</v>
          </cell>
          <cell r="Z1378">
            <v>0.3</v>
          </cell>
          <cell r="AA1378">
            <v>0.3</v>
          </cell>
          <cell r="AB1378">
            <v>0.35</v>
          </cell>
          <cell r="AE1378" t="str">
            <v>SUPPORT</v>
          </cell>
          <cell r="AF1378" t="str">
            <v>BDS DIRECT SUPPORT</v>
          </cell>
          <cell r="AG1378" t="str">
            <v>INITIAL SALE</v>
          </cell>
          <cell r="AH1378" t="str">
            <v>HW SUPPORT</v>
          </cell>
          <cell r="AI1378" t="str">
            <v>132-12</v>
          </cell>
          <cell r="AJ1378" t="str">
            <v>N/A</v>
          </cell>
          <cell r="AK1378" t="str">
            <v>None</v>
          </cell>
          <cell r="AL1378">
            <v>40</v>
          </cell>
        </row>
        <row r="1379">
          <cell r="F1379" t="str">
            <v>FI-SX16-SVL-4P-5</v>
          </cell>
          <cell r="G1379" t="str">
            <v>ESSENTIAL 4HR PARTS ONLY SUPPORT,  FastIron SX 1600 (IPv4 and IPv6)</v>
          </cell>
          <cell r="H1379" t="str">
            <v>ESSENTIAL 4HR PARTS ONLY SUPPORT</v>
          </cell>
          <cell r="I1379">
            <v>36667</v>
          </cell>
          <cell r="J1379">
            <v>36667</v>
          </cell>
          <cell r="K1379" t="str">
            <v>N</v>
          </cell>
          <cell r="S1379">
            <v>23833</v>
          </cell>
          <cell r="T1379">
            <v>25667</v>
          </cell>
          <cell r="U1379">
            <v>25667</v>
          </cell>
          <cell r="V1379">
            <v>23833</v>
          </cell>
          <cell r="W1379" t="str">
            <v>FI-SX16-SVL-4P-5</v>
          </cell>
          <cell r="X1379" t="str">
            <v>A3</v>
          </cell>
          <cell r="Y1379">
            <v>0.35</v>
          </cell>
          <cell r="Z1379">
            <v>0.3</v>
          </cell>
          <cell r="AA1379">
            <v>0.3</v>
          </cell>
          <cell r="AB1379">
            <v>0.35</v>
          </cell>
          <cell r="AE1379" t="str">
            <v>SUPPORT</v>
          </cell>
          <cell r="AF1379" t="str">
            <v>BDS DIRECT SUPPORT</v>
          </cell>
          <cell r="AG1379" t="str">
            <v>INITIAL SALE</v>
          </cell>
          <cell r="AH1379" t="str">
            <v>HW SUPPORT</v>
          </cell>
          <cell r="AI1379" t="str">
            <v>132-12</v>
          </cell>
          <cell r="AJ1379" t="str">
            <v>N/A</v>
          </cell>
          <cell r="AK1379" t="str">
            <v>None</v>
          </cell>
          <cell r="AL1379">
            <v>40</v>
          </cell>
        </row>
        <row r="1380">
          <cell r="F1380" t="str">
            <v>FI-SX16-SVL-NDO-1</v>
          </cell>
          <cell r="G1380" t="str">
            <v>ESSENTIAL NBD ONSITE SUPPORT,  FastIron SX 1600 (IPv4 and IPv6)</v>
          </cell>
          <cell r="H1380" t="str">
            <v>ESSENTIAL NBD ONSITE SUPPORT</v>
          </cell>
          <cell r="I1380">
            <v>6000</v>
          </cell>
          <cell r="J1380">
            <v>6000</v>
          </cell>
          <cell r="K1380" t="str">
            <v>N</v>
          </cell>
          <cell r="S1380">
            <v>3900</v>
          </cell>
          <cell r="T1380">
            <v>4200</v>
          </cell>
          <cell r="U1380">
            <v>4200</v>
          </cell>
          <cell r="V1380">
            <v>3900</v>
          </cell>
          <cell r="W1380" t="str">
            <v>FI-SX16-SVL-NDO-1</v>
          </cell>
          <cell r="X1380" t="str">
            <v>A3</v>
          </cell>
          <cell r="Y1380">
            <v>0.35</v>
          </cell>
          <cell r="Z1380">
            <v>0.3</v>
          </cell>
          <cell r="AA1380">
            <v>0.3</v>
          </cell>
          <cell r="AB1380">
            <v>0.35</v>
          </cell>
          <cell r="AE1380" t="str">
            <v>SUPPORT</v>
          </cell>
          <cell r="AF1380" t="str">
            <v>BDS DIRECT SUPPORT</v>
          </cell>
          <cell r="AG1380" t="str">
            <v>INITIAL SALE</v>
          </cell>
          <cell r="AH1380" t="str">
            <v>HW SUPPORT</v>
          </cell>
          <cell r="AI1380" t="str">
            <v>132-12</v>
          </cell>
          <cell r="AJ1380" t="str">
            <v>N/A</v>
          </cell>
          <cell r="AK1380" t="str">
            <v>None</v>
          </cell>
          <cell r="AL1380">
            <v>40</v>
          </cell>
        </row>
        <row r="1381">
          <cell r="F1381" t="str">
            <v>FI-SX16-SVL-NDO-2</v>
          </cell>
          <cell r="G1381" t="str">
            <v>ESSENTIAL NBD ONSITE SUPPORT,  FastIron SX 1600 (IPv4 and IPv6)</v>
          </cell>
          <cell r="H1381" t="str">
            <v>ESSENTIAL NBD ONSITE SUPPORT</v>
          </cell>
          <cell r="I1381">
            <v>11400</v>
          </cell>
          <cell r="J1381">
            <v>11400</v>
          </cell>
          <cell r="K1381" t="str">
            <v>N</v>
          </cell>
          <cell r="S1381">
            <v>7410</v>
          </cell>
          <cell r="T1381">
            <v>7980</v>
          </cell>
          <cell r="U1381">
            <v>7980</v>
          </cell>
          <cell r="V1381">
            <v>7410</v>
          </cell>
          <cell r="W1381" t="str">
            <v>FI-SX16-SVL-NDO-2</v>
          </cell>
          <cell r="X1381" t="str">
            <v>A3</v>
          </cell>
          <cell r="Y1381">
            <v>0.35</v>
          </cell>
          <cell r="Z1381">
            <v>0.3</v>
          </cell>
          <cell r="AA1381">
            <v>0.3</v>
          </cell>
          <cell r="AB1381">
            <v>0.35</v>
          </cell>
          <cell r="AE1381" t="str">
            <v>SUPPORT</v>
          </cell>
          <cell r="AF1381" t="str">
            <v>BDS DIRECT SUPPORT</v>
          </cell>
          <cell r="AG1381" t="str">
            <v>INITIAL SALE</v>
          </cell>
          <cell r="AH1381" t="str">
            <v>HW SUPPORT</v>
          </cell>
          <cell r="AI1381" t="str">
            <v>132-12</v>
          </cell>
          <cell r="AJ1381" t="str">
            <v>N/A</v>
          </cell>
          <cell r="AK1381" t="str">
            <v>None</v>
          </cell>
          <cell r="AL1381">
            <v>40</v>
          </cell>
        </row>
        <row r="1382">
          <cell r="F1382" t="str">
            <v>FI-SX16-SVL-NDO-3</v>
          </cell>
          <cell r="G1382" t="str">
            <v>ESSENTIAL NBD ONSITE SUPPORT,  FastIron SX 1600 (IPv4 and IPv6)</v>
          </cell>
          <cell r="H1382" t="str">
            <v>ESSENTIAL NBD ONSITE SUPPORT</v>
          </cell>
          <cell r="I1382">
            <v>16500</v>
          </cell>
          <cell r="J1382">
            <v>16500</v>
          </cell>
          <cell r="K1382" t="str">
            <v>N</v>
          </cell>
          <cell r="S1382">
            <v>10725</v>
          </cell>
          <cell r="T1382">
            <v>11550</v>
          </cell>
          <cell r="U1382">
            <v>11550</v>
          </cell>
          <cell r="V1382">
            <v>10725</v>
          </cell>
          <cell r="W1382" t="str">
            <v>FI-SX16-SVL-NDO-3</v>
          </cell>
          <cell r="X1382" t="str">
            <v>A3</v>
          </cell>
          <cell r="Y1382">
            <v>0.35</v>
          </cell>
          <cell r="Z1382">
            <v>0.3</v>
          </cell>
          <cell r="AA1382">
            <v>0.3</v>
          </cell>
          <cell r="AB1382">
            <v>0.35</v>
          </cell>
          <cell r="AE1382" t="str">
            <v>SUPPORT</v>
          </cell>
          <cell r="AF1382" t="str">
            <v>BDS DIRECT SUPPORT</v>
          </cell>
          <cell r="AG1382" t="str">
            <v>INITIAL SALE</v>
          </cell>
          <cell r="AH1382" t="str">
            <v>HW SUPPORT</v>
          </cell>
          <cell r="AI1382" t="str">
            <v>132-12</v>
          </cell>
          <cell r="AJ1382" t="str">
            <v>N/A</v>
          </cell>
          <cell r="AK1382" t="str">
            <v>None</v>
          </cell>
          <cell r="AL1382">
            <v>40</v>
          </cell>
        </row>
        <row r="1383">
          <cell r="F1383" t="str">
            <v>FI-SX16-SVL-NDO-4</v>
          </cell>
          <cell r="G1383" t="str">
            <v>ESSENTIAL NBD ONSITE SUPPORT,  FastIron SX 1600 (IPv4 and IPv6)</v>
          </cell>
          <cell r="H1383" t="str">
            <v>ESSENTIAL NBD ONSITE SUPPORT</v>
          </cell>
          <cell r="I1383">
            <v>22000</v>
          </cell>
          <cell r="J1383">
            <v>22000</v>
          </cell>
          <cell r="K1383" t="str">
            <v>N</v>
          </cell>
          <cell r="S1383">
            <v>14300</v>
          </cell>
          <cell r="T1383">
            <v>15400</v>
          </cell>
          <cell r="U1383">
            <v>15400</v>
          </cell>
          <cell r="V1383">
            <v>14300</v>
          </cell>
          <cell r="W1383" t="str">
            <v>FI-SX16-SVL-NDO-4</v>
          </cell>
          <cell r="X1383" t="str">
            <v>A3</v>
          </cell>
          <cell r="Y1383">
            <v>0.35</v>
          </cell>
          <cell r="Z1383">
            <v>0.3</v>
          </cell>
          <cell r="AA1383">
            <v>0.3</v>
          </cell>
          <cell r="AB1383">
            <v>0.35</v>
          </cell>
          <cell r="AE1383" t="str">
            <v>SUPPORT</v>
          </cell>
          <cell r="AF1383" t="str">
            <v>BDS DIRECT SUPPORT</v>
          </cell>
          <cell r="AG1383" t="str">
            <v>INITIAL SALE</v>
          </cell>
          <cell r="AH1383" t="str">
            <v>HW SUPPORT</v>
          </cell>
          <cell r="AI1383" t="str">
            <v>132-12</v>
          </cell>
          <cell r="AJ1383" t="str">
            <v>N/A</v>
          </cell>
          <cell r="AK1383" t="str">
            <v>None</v>
          </cell>
          <cell r="AL1383">
            <v>40</v>
          </cell>
        </row>
        <row r="1384">
          <cell r="F1384" t="str">
            <v>FI-SX16-SVL-NDO-5</v>
          </cell>
          <cell r="G1384" t="str">
            <v>ESSENTIAL NBD ONSITE SUPPORT,  FastIron SX 1600 (IPv4 and IPv6)</v>
          </cell>
          <cell r="H1384" t="str">
            <v>ESSENTIAL NBD ONSITE SUPPORT</v>
          </cell>
          <cell r="I1384">
            <v>27500</v>
          </cell>
          <cell r="J1384">
            <v>27500</v>
          </cell>
          <cell r="K1384" t="str">
            <v>N</v>
          </cell>
          <cell r="S1384">
            <v>17875</v>
          </cell>
          <cell r="T1384">
            <v>19250</v>
          </cell>
          <cell r="U1384">
            <v>19250</v>
          </cell>
          <cell r="V1384">
            <v>17875</v>
          </cell>
          <cell r="W1384" t="str">
            <v>FI-SX16-SVL-NDO-5</v>
          </cell>
          <cell r="X1384" t="str">
            <v>A3</v>
          </cell>
          <cell r="Y1384">
            <v>0.35</v>
          </cell>
          <cell r="Z1384">
            <v>0.3</v>
          </cell>
          <cell r="AA1384">
            <v>0.3</v>
          </cell>
          <cell r="AB1384">
            <v>0.35</v>
          </cell>
          <cell r="AE1384" t="str">
            <v>SUPPORT</v>
          </cell>
          <cell r="AF1384" t="str">
            <v>BDS DIRECT SUPPORT</v>
          </cell>
          <cell r="AG1384" t="str">
            <v>INITIAL SALE</v>
          </cell>
          <cell r="AH1384" t="str">
            <v>HW SUPPORT</v>
          </cell>
          <cell r="AI1384" t="str">
            <v>132-12</v>
          </cell>
          <cell r="AJ1384" t="str">
            <v>N/A</v>
          </cell>
          <cell r="AK1384" t="str">
            <v>None</v>
          </cell>
          <cell r="AL1384">
            <v>40</v>
          </cell>
        </row>
        <row r="1385">
          <cell r="F1385" t="str">
            <v>FI-SX16-SVL-NDP-1</v>
          </cell>
          <cell r="G1385" t="str">
            <v>ESSENTIAL NBD PARTS ONLY SUPPORT,  FastIron SX 1600 (IPv4 and IPv6)</v>
          </cell>
          <cell r="H1385" t="str">
            <v>ESSENTIAL NBD PARTS ONLY SUPPORT</v>
          </cell>
          <cell r="I1385">
            <v>4000</v>
          </cell>
          <cell r="J1385">
            <v>4000</v>
          </cell>
          <cell r="K1385" t="str">
            <v>N</v>
          </cell>
          <cell r="S1385">
            <v>2600</v>
          </cell>
          <cell r="T1385">
            <v>2800</v>
          </cell>
          <cell r="U1385">
            <v>2800</v>
          </cell>
          <cell r="V1385">
            <v>2600</v>
          </cell>
          <cell r="W1385" t="str">
            <v>FI-SX16-SVL-NDP-1</v>
          </cell>
          <cell r="X1385" t="str">
            <v>A3</v>
          </cell>
          <cell r="Y1385">
            <v>0.35</v>
          </cell>
          <cell r="Z1385">
            <v>0.3</v>
          </cell>
          <cell r="AA1385">
            <v>0.3</v>
          </cell>
          <cell r="AB1385">
            <v>0.35</v>
          </cell>
          <cell r="AE1385" t="str">
            <v>SUPPORT</v>
          </cell>
          <cell r="AF1385" t="str">
            <v>BDS DIRECT SUPPORT</v>
          </cell>
          <cell r="AG1385" t="str">
            <v>INITIAL SALE</v>
          </cell>
          <cell r="AH1385" t="str">
            <v>HW SUPPORT</v>
          </cell>
          <cell r="AI1385" t="str">
            <v>132-12</v>
          </cell>
          <cell r="AJ1385" t="str">
            <v>N/A</v>
          </cell>
          <cell r="AK1385" t="str">
            <v>None</v>
          </cell>
          <cell r="AL1385">
            <v>40</v>
          </cell>
        </row>
        <row r="1386">
          <cell r="F1386" t="str">
            <v>FI-SX16-SVL-NDP-2</v>
          </cell>
          <cell r="G1386" t="str">
            <v>ESSENTIAL NBD PARTS ONLY SUPPORT,  FastIron SX 1600 (IPv4 and IPv6)</v>
          </cell>
          <cell r="H1386" t="str">
            <v>ESSENTIAL NBD PARTS ONLY SUPPORT</v>
          </cell>
          <cell r="I1386">
            <v>7600</v>
          </cell>
          <cell r="J1386">
            <v>7600</v>
          </cell>
          <cell r="K1386" t="str">
            <v>N</v>
          </cell>
          <cell r="S1386">
            <v>4940</v>
          </cell>
          <cell r="T1386">
            <v>5320</v>
          </cell>
          <cell r="U1386">
            <v>5320</v>
          </cell>
          <cell r="V1386">
            <v>4940</v>
          </cell>
          <cell r="W1386" t="str">
            <v>FI-SX16-SVL-NDP-2</v>
          </cell>
          <cell r="X1386" t="str">
            <v>A3</v>
          </cell>
          <cell r="Y1386">
            <v>0.35</v>
          </cell>
          <cell r="Z1386">
            <v>0.3</v>
          </cell>
          <cell r="AA1386">
            <v>0.3</v>
          </cell>
          <cell r="AB1386">
            <v>0.35</v>
          </cell>
          <cell r="AE1386" t="str">
            <v>SUPPORT</v>
          </cell>
          <cell r="AF1386" t="str">
            <v>BDS DIRECT SUPPORT</v>
          </cell>
          <cell r="AG1386" t="str">
            <v>INITIAL SALE</v>
          </cell>
          <cell r="AH1386" t="str">
            <v>HW SUPPORT</v>
          </cell>
          <cell r="AI1386" t="str">
            <v>132-12</v>
          </cell>
          <cell r="AJ1386" t="str">
            <v>N/A</v>
          </cell>
          <cell r="AK1386" t="str">
            <v>None</v>
          </cell>
          <cell r="AL1386">
            <v>40</v>
          </cell>
        </row>
        <row r="1387">
          <cell r="F1387" t="str">
            <v>FI-SX16-SVL-NDP-3</v>
          </cell>
          <cell r="G1387" t="str">
            <v>ESSENTIAL NBD PARTS ONLY SUPPORT,  FastIron SX 1600 (IPv4 and IPv6)</v>
          </cell>
          <cell r="H1387" t="str">
            <v>ESSENTIAL NBD PARTS ONLY SUPPORT</v>
          </cell>
          <cell r="I1387">
            <v>11000</v>
          </cell>
          <cell r="J1387">
            <v>11000</v>
          </cell>
          <cell r="K1387" t="str">
            <v>N</v>
          </cell>
          <cell r="S1387">
            <v>7150</v>
          </cell>
          <cell r="T1387">
            <v>7700</v>
          </cell>
          <cell r="U1387">
            <v>7700</v>
          </cell>
          <cell r="V1387">
            <v>7150</v>
          </cell>
          <cell r="W1387" t="str">
            <v>FI-SX16-SVL-NDP-3</v>
          </cell>
          <cell r="X1387" t="str">
            <v>A3</v>
          </cell>
          <cell r="Y1387">
            <v>0.35</v>
          </cell>
          <cell r="Z1387">
            <v>0.3</v>
          </cell>
          <cell r="AA1387">
            <v>0.3</v>
          </cell>
          <cell r="AB1387">
            <v>0.35</v>
          </cell>
          <cell r="AE1387" t="str">
            <v>SUPPORT</v>
          </cell>
          <cell r="AF1387" t="str">
            <v>BDS DIRECT SUPPORT</v>
          </cell>
          <cell r="AG1387" t="str">
            <v>INITIAL SALE</v>
          </cell>
          <cell r="AH1387" t="str">
            <v>HW SUPPORT</v>
          </cell>
          <cell r="AI1387" t="str">
            <v>132-12</v>
          </cell>
          <cell r="AJ1387" t="str">
            <v>N/A</v>
          </cell>
          <cell r="AK1387" t="str">
            <v>None</v>
          </cell>
          <cell r="AL1387">
            <v>40</v>
          </cell>
        </row>
        <row r="1388">
          <cell r="F1388" t="str">
            <v>FI-SX16-SVL-NDP-4</v>
          </cell>
          <cell r="G1388" t="str">
            <v>ESSENTIAL NBD PARTS ONLY SUPPORT,  FastIron SX 1600 (IPv4 and IPv6)</v>
          </cell>
          <cell r="H1388" t="str">
            <v>ESSENTIAL NBD PARTS ONLY SUPPORT</v>
          </cell>
          <cell r="I1388">
            <v>14667</v>
          </cell>
          <cell r="J1388">
            <v>14667</v>
          </cell>
          <cell r="K1388" t="str">
            <v>N</v>
          </cell>
          <cell r="S1388">
            <v>9533</v>
          </cell>
          <cell r="T1388">
            <v>10267</v>
          </cell>
          <cell r="U1388">
            <v>10267</v>
          </cell>
          <cell r="V1388">
            <v>9533</v>
          </cell>
          <cell r="W1388" t="str">
            <v>FI-SX16-SVL-NDP-4</v>
          </cell>
          <cell r="X1388" t="str">
            <v>A3</v>
          </cell>
          <cell r="Y1388">
            <v>0.35</v>
          </cell>
          <cell r="Z1388">
            <v>0.3</v>
          </cell>
          <cell r="AA1388">
            <v>0.3</v>
          </cell>
          <cell r="AB1388">
            <v>0.35</v>
          </cell>
          <cell r="AE1388" t="str">
            <v>SUPPORT</v>
          </cell>
          <cell r="AF1388" t="str">
            <v>BDS DIRECT SUPPORT</v>
          </cell>
          <cell r="AG1388" t="str">
            <v>INITIAL SALE</v>
          </cell>
          <cell r="AH1388" t="str">
            <v>HW SUPPORT</v>
          </cell>
          <cell r="AI1388" t="str">
            <v>132-12</v>
          </cell>
          <cell r="AJ1388" t="str">
            <v>N/A</v>
          </cell>
          <cell r="AK1388" t="str">
            <v>None</v>
          </cell>
          <cell r="AL1388">
            <v>40</v>
          </cell>
        </row>
        <row r="1389">
          <cell r="F1389" t="str">
            <v>FI-SX16-SVL-NDP-5</v>
          </cell>
          <cell r="G1389" t="str">
            <v>ESSENTIAL NBD PARTS ONLY SUPPORT,  FastIron SX 1600 (IPv4 and IPv6)</v>
          </cell>
          <cell r="H1389" t="str">
            <v>ESSENTIAL NBD PARTS ONLY SUPPORT</v>
          </cell>
          <cell r="I1389">
            <v>18333</v>
          </cell>
          <cell r="J1389">
            <v>18333</v>
          </cell>
          <cell r="K1389" t="str">
            <v>N</v>
          </cell>
          <cell r="S1389">
            <v>11917</v>
          </cell>
          <cell r="T1389">
            <v>12833</v>
          </cell>
          <cell r="U1389">
            <v>12833</v>
          </cell>
          <cell r="V1389">
            <v>11917</v>
          </cell>
          <cell r="W1389" t="str">
            <v>FI-SX16-SVL-NDP-5</v>
          </cell>
          <cell r="X1389" t="str">
            <v>A3</v>
          </cell>
          <cell r="Y1389">
            <v>0.35</v>
          </cell>
          <cell r="Z1389">
            <v>0.3</v>
          </cell>
          <cell r="AA1389">
            <v>0.3</v>
          </cell>
          <cell r="AB1389">
            <v>0.35</v>
          </cell>
          <cell r="AE1389" t="str">
            <v>SUPPORT</v>
          </cell>
          <cell r="AF1389" t="str">
            <v>BDS DIRECT SUPPORT</v>
          </cell>
          <cell r="AG1389" t="str">
            <v>INITIAL SALE</v>
          </cell>
          <cell r="AH1389" t="str">
            <v>HW SUPPORT</v>
          </cell>
          <cell r="AI1389" t="str">
            <v>132-12</v>
          </cell>
          <cell r="AJ1389" t="str">
            <v>N/A</v>
          </cell>
          <cell r="AK1389" t="str">
            <v>None</v>
          </cell>
          <cell r="AL1389">
            <v>40</v>
          </cell>
        </row>
        <row r="1390">
          <cell r="F1390" t="str">
            <v>FI-SX16-SVL-RMT-1</v>
          </cell>
          <cell r="G1390" t="str">
            <v>ESSENTIAL REMOTE SUPPORT,  FastIron SX 1600 (IPv4 and IPv6)</v>
          </cell>
          <cell r="H1390" t="str">
            <v>ESSENTIAL REMOTE SUPPORT</v>
          </cell>
          <cell r="I1390">
            <v>3000</v>
          </cell>
          <cell r="J1390">
            <v>3000</v>
          </cell>
          <cell r="K1390" t="str">
            <v>N</v>
          </cell>
          <cell r="S1390">
            <v>1950</v>
          </cell>
          <cell r="T1390">
            <v>2100</v>
          </cell>
          <cell r="U1390">
            <v>2100</v>
          </cell>
          <cell r="V1390">
            <v>1950</v>
          </cell>
          <cell r="W1390" t="str">
            <v>FI-SX16-SVL-RMT-1</v>
          </cell>
          <cell r="X1390" t="str">
            <v>A3</v>
          </cell>
          <cell r="Y1390">
            <v>0.35</v>
          </cell>
          <cell r="Z1390">
            <v>0.3</v>
          </cell>
          <cell r="AA1390">
            <v>0.3</v>
          </cell>
          <cell r="AB1390">
            <v>0.35</v>
          </cell>
          <cell r="AE1390" t="str">
            <v>SUPPORT</v>
          </cell>
          <cell r="AF1390" t="str">
            <v>BDS DIRECT SUPPORT</v>
          </cell>
          <cell r="AG1390" t="str">
            <v>INITIAL SALE</v>
          </cell>
          <cell r="AH1390" t="str">
            <v>HW SUPPORT</v>
          </cell>
          <cell r="AI1390" t="str">
            <v>132-12</v>
          </cell>
          <cell r="AJ1390" t="str">
            <v>N/A</v>
          </cell>
          <cell r="AK1390" t="str">
            <v>None</v>
          </cell>
          <cell r="AL1390">
            <v>40</v>
          </cell>
        </row>
        <row r="1391">
          <cell r="F1391" t="str">
            <v>FI-SX16-SVL-RMT-2</v>
          </cell>
          <cell r="G1391" t="str">
            <v>ESSENTIAL REMOTE SUPPORT,  FastIron SX 1600 (IPv4 and IPv6)</v>
          </cell>
          <cell r="H1391" t="str">
            <v>ESSENTIAL REMOTE SUPPORT</v>
          </cell>
          <cell r="I1391">
            <v>5700</v>
          </cell>
          <cell r="J1391">
            <v>5700</v>
          </cell>
          <cell r="K1391" t="str">
            <v>N</v>
          </cell>
          <cell r="S1391">
            <v>3705</v>
          </cell>
          <cell r="T1391">
            <v>3990</v>
          </cell>
          <cell r="U1391">
            <v>3990</v>
          </cell>
          <cell r="V1391">
            <v>3705</v>
          </cell>
          <cell r="W1391" t="str">
            <v>FI-SX16-SVL-RMT-2</v>
          </cell>
          <cell r="X1391" t="str">
            <v>A3</v>
          </cell>
          <cell r="Y1391">
            <v>0.35</v>
          </cell>
          <cell r="Z1391">
            <v>0.3</v>
          </cell>
          <cell r="AA1391">
            <v>0.3</v>
          </cell>
          <cell r="AB1391">
            <v>0.35</v>
          </cell>
          <cell r="AE1391" t="str">
            <v>SUPPORT</v>
          </cell>
          <cell r="AF1391" t="str">
            <v>BDS DIRECT SUPPORT</v>
          </cell>
          <cell r="AG1391" t="str">
            <v>INITIAL SALE</v>
          </cell>
          <cell r="AH1391" t="str">
            <v>HW SUPPORT</v>
          </cell>
          <cell r="AI1391" t="str">
            <v>132-12</v>
          </cell>
          <cell r="AJ1391" t="str">
            <v>N/A</v>
          </cell>
          <cell r="AK1391" t="str">
            <v>None</v>
          </cell>
          <cell r="AL1391">
            <v>40</v>
          </cell>
        </row>
        <row r="1392">
          <cell r="F1392" t="str">
            <v>FI-SX16-SVL-RMT-3</v>
          </cell>
          <cell r="G1392" t="str">
            <v>ESSENTIAL REMOTE SUPPORT,  FastIron SX 1600 (IPv4 and IPv6)</v>
          </cell>
          <cell r="H1392" t="str">
            <v>ESSENTIAL REMOTE SUPPORT</v>
          </cell>
          <cell r="I1392">
            <v>8250</v>
          </cell>
          <cell r="J1392">
            <v>8250</v>
          </cell>
          <cell r="K1392" t="str">
            <v>N</v>
          </cell>
          <cell r="S1392">
            <v>5363</v>
          </cell>
          <cell r="T1392">
            <v>5775</v>
          </cell>
          <cell r="U1392">
            <v>5775</v>
          </cell>
          <cell r="V1392">
            <v>5363</v>
          </cell>
          <cell r="W1392" t="str">
            <v>FI-SX16-SVL-RMT-3</v>
          </cell>
          <cell r="X1392" t="str">
            <v>A3</v>
          </cell>
          <cell r="Y1392">
            <v>0.35</v>
          </cell>
          <cell r="Z1392">
            <v>0.3</v>
          </cell>
          <cell r="AA1392">
            <v>0.3</v>
          </cell>
          <cell r="AB1392">
            <v>0.35</v>
          </cell>
          <cell r="AE1392" t="str">
            <v>SUPPORT</v>
          </cell>
          <cell r="AF1392" t="str">
            <v>BDS DIRECT SUPPORT</v>
          </cell>
          <cell r="AG1392" t="str">
            <v>INITIAL SALE</v>
          </cell>
          <cell r="AH1392" t="str">
            <v>HW SUPPORT</v>
          </cell>
          <cell r="AI1392" t="str">
            <v>132-12</v>
          </cell>
          <cell r="AJ1392" t="str">
            <v>N/A</v>
          </cell>
          <cell r="AK1392" t="str">
            <v>None</v>
          </cell>
          <cell r="AL1392">
            <v>40</v>
          </cell>
        </row>
        <row r="1393">
          <cell r="F1393" t="str">
            <v>FI-SX16-SVL-RMT-4</v>
          </cell>
          <cell r="G1393" t="str">
            <v>ESSENTIAL REMOTE SUPPORT,  FastIron SX 1600 (IPv4 and IPv6)</v>
          </cell>
          <cell r="H1393" t="str">
            <v>ESSENTIAL REMOTE SUPPORT</v>
          </cell>
          <cell r="I1393">
            <v>11000</v>
          </cell>
          <cell r="J1393">
            <v>11000</v>
          </cell>
          <cell r="K1393" t="str">
            <v>N</v>
          </cell>
          <cell r="S1393">
            <v>7150</v>
          </cell>
          <cell r="T1393">
            <v>7700</v>
          </cell>
          <cell r="U1393">
            <v>7700</v>
          </cell>
          <cell r="V1393">
            <v>7150</v>
          </cell>
          <cell r="W1393" t="str">
            <v>FI-SX16-SVL-RMT-4</v>
          </cell>
          <cell r="X1393" t="str">
            <v>A3</v>
          </cell>
          <cell r="Y1393">
            <v>0.35</v>
          </cell>
          <cell r="Z1393">
            <v>0.3</v>
          </cell>
          <cell r="AA1393">
            <v>0.3</v>
          </cell>
          <cell r="AB1393">
            <v>0.35</v>
          </cell>
          <cell r="AE1393" t="str">
            <v>SUPPORT</v>
          </cell>
          <cell r="AF1393" t="str">
            <v>BDS DIRECT SUPPORT</v>
          </cell>
          <cell r="AG1393" t="str">
            <v>INITIAL SALE</v>
          </cell>
          <cell r="AH1393" t="str">
            <v>HW SUPPORT</v>
          </cell>
          <cell r="AI1393" t="str">
            <v>132-12</v>
          </cell>
          <cell r="AJ1393" t="str">
            <v>N/A</v>
          </cell>
          <cell r="AK1393" t="str">
            <v>None</v>
          </cell>
          <cell r="AL1393">
            <v>40</v>
          </cell>
        </row>
        <row r="1394">
          <cell r="F1394" t="str">
            <v>FI-SX16-SVL-RMT-5</v>
          </cell>
          <cell r="G1394" t="str">
            <v>ESSENTIAL REMOTE SUPPORT,  FastIron SX 1600 (IPv4 and IPv6)</v>
          </cell>
          <cell r="H1394" t="str">
            <v>ESSENTIAL REMOTE SUPPORT</v>
          </cell>
          <cell r="I1394">
            <v>13750</v>
          </cell>
          <cell r="J1394">
            <v>13750</v>
          </cell>
          <cell r="K1394" t="str">
            <v>N</v>
          </cell>
          <cell r="S1394">
            <v>8938</v>
          </cell>
          <cell r="T1394">
            <v>9625</v>
          </cell>
          <cell r="U1394">
            <v>9625</v>
          </cell>
          <cell r="V1394">
            <v>8938</v>
          </cell>
          <cell r="W1394" t="str">
            <v>FI-SX16-SVL-RMT-5</v>
          </cell>
          <cell r="X1394" t="str">
            <v>A3</v>
          </cell>
          <cell r="Y1394">
            <v>0.35</v>
          </cell>
          <cell r="Z1394">
            <v>0.3</v>
          </cell>
          <cell r="AA1394">
            <v>0.3</v>
          </cell>
          <cell r="AB1394">
            <v>0.35</v>
          </cell>
          <cell r="AE1394" t="str">
            <v>SUPPORT</v>
          </cell>
          <cell r="AF1394" t="str">
            <v>BDS DIRECT SUPPORT</v>
          </cell>
          <cell r="AG1394" t="str">
            <v>INITIAL SALE</v>
          </cell>
          <cell r="AH1394" t="str">
            <v>HW SUPPORT</v>
          </cell>
          <cell r="AI1394" t="str">
            <v>132-12</v>
          </cell>
          <cell r="AJ1394" t="str">
            <v>N/A</v>
          </cell>
          <cell r="AK1394" t="str">
            <v>None</v>
          </cell>
          <cell r="AL1394">
            <v>40</v>
          </cell>
        </row>
        <row r="1395">
          <cell r="F1395" t="str">
            <v>FI-SX16-SVL-RTF-1</v>
          </cell>
          <cell r="G1395" t="str">
            <v>ESSENTIAL RTN TO FACTORY SUPPORT,  FastIron SX 1600 (IPv4 and IPv6)</v>
          </cell>
          <cell r="H1395" t="str">
            <v>ESSENTIAL RTN TO FACTORY SUPPORT</v>
          </cell>
          <cell r="I1395">
            <v>3400</v>
          </cell>
          <cell r="J1395">
            <v>3400</v>
          </cell>
          <cell r="K1395" t="str">
            <v>N</v>
          </cell>
          <cell r="S1395">
            <v>2210</v>
          </cell>
          <cell r="T1395">
            <v>2380</v>
          </cell>
          <cell r="U1395">
            <v>2380</v>
          </cell>
          <cell r="V1395">
            <v>2210</v>
          </cell>
          <cell r="W1395" t="str">
            <v>FI-SX16-SVL-RTF-1</v>
          </cell>
          <cell r="X1395" t="str">
            <v>A3</v>
          </cell>
          <cell r="Y1395">
            <v>0.35</v>
          </cell>
          <cell r="Z1395">
            <v>0.3</v>
          </cell>
          <cell r="AA1395">
            <v>0.3</v>
          </cell>
          <cell r="AB1395">
            <v>0.35</v>
          </cell>
          <cell r="AE1395" t="str">
            <v>SUPPORT</v>
          </cell>
          <cell r="AF1395" t="str">
            <v>BDS DIRECT SUPPORT</v>
          </cell>
          <cell r="AG1395" t="str">
            <v>INITIAL SALE</v>
          </cell>
          <cell r="AH1395" t="str">
            <v>HW SUPPORT</v>
          </cell>
          <cell r="AI1395" t="str">
            <v>132-12</v>
          </cell>
          <cell r="AJ1395" t="str">
            <v>N/A</v>
          </cell>
          <cell r="AK1395" t="str">
            <v>None</v>
          </cell>
          <cell r="AL1395">
            <v>40</v>
          </cell>
        </row>
        <row r="1396">
          <cell r="F1396" t="str">
            <v>FI-SX16-SVL-RTF-2</v>
          </cell>
          <cell r="G1396" t="str">
            <v>ESSENTIAL RTN TO FACTORY SUPPORT,  FastIron SX 1600 (IPv4 and IPv6)</v>
          </cell>
          <cell r="H1396" t="str">
            <v>ESSENTIAL RTN TO FACTORY SUPPORT</v>
          </cell>
          <cell r="I1396">
            <v>6460</v>
          </cell>
          <cell r="J1396">
            <v>6460</v>
          </cell>
          <cell r="K1396" t="str">
            <v>N</v>
          </cell>
          <cell r="S1396">
            <v>4199</v>
          </cell>
          <cell r="T1396">
            <v>4522</v>
          </cell>
          <cell r="U1396">
            <v>4522</v>
          </cell>
          <cell r="V1396">
            <v>4199</v>
          </cell>
          <cell r="W1396" t="str">
            <v>FI-SX16-SVL-RTF-2</v>
          </cell>
          <cell r="X1396" t="str">
            <v>A3</v>
          </cell>
          <cell r="Y1396">
            <v>0.35</v>
          </cell>
          <cell r="Z1396">
            <v>0.3</v>
          </cell>
          <cell r="AA1396">
            <v>0.3</v>
          </cell>
          <cell r="AB1396">
            <v>0.35</v>
          </cell>
          <cell r="AE1396" t="str">
            <v>SUPPORT</v>
          </cell>
          <cell r="AF1396" t="str">
            <v>BDS DIRECT SUPPORT</v>
          </cell>
          <cell r="AG1396" t="str">
            <v>INITIAL SALE</v>
          </cell>
          <cell r="AH1396" t="str">
            <v>HW SUPPORT</v>
          </cell>
          <cell r="AI1396" t="str">
            <v>132-12</v>
          </cell>
          <cell r="AJ1396" t="str">
            <v>N/A</v>
          </cell>
          <cell r="AK1396" t="str">
            <v>None</v>
          </cell>
          <cell r="AL1396">
            <v>40</v>
          </cell>
        </row>
        <row r="1397">
          <cell r="F1397" t="str">
            <v>FI-SX16-SVL-RTF-3</v>
          </cell>
          <cell r="G1397" t="str">
            <v>ESSENTIAL RTN TO FACTORY SUPPORT,  FastIron SX 1600 (IPv4 and IPv6)</v>
          </cell>
          <cell r="H1397" t="str">
            <v>ESSENTIAL RTN TO FACTORY SUPPORT</v>
          </cell>
          <cell r="I1397">
            <v>9350</v>
          </cell>
          <cell r="J1397">
            <v>9350</v>
          </cell>
          <cell r="K1397" t="str">
            <v>N</v>
          </cell>
          <cell r="S1397">
            <v>6078</v>
          </cell>
          <cell r="T1397">
            <v>6545</v>
          </cell>
          <cell r="U1397">
            <v>6545</v>
          </cell>
          <cell r="V1397">
            <v>6078</v>
          </cell>
          <cell r="W1397" t="str">
            <v>FI-SX16-SVL-RTF-3</v>
          </cell>
          <cell r="X1397" t="str">
            <v>A3</v>
          </cell>
          <cell r="Y1397">
            <v>0.35</v>
          </cell>
          <cell r="Z1397">
            <v>0.3</v>
          </cell>
          <cell r="AA1397">
            <v>0.3</v>
          </cell>
          <cell r="AB1397">
            <v>0.35</v>
          </cell>
          <cell r="AE1397" t="str">
            <v>SUPPORT</v>
          </cell>
          <cell r="AF1397" t="str">
            <v>BDS DIRECT SUPPORT</v>
          </cell>
          <cell r="AG1397" t="str">
            <v>INITIAL SALE</v>
          </cell>
          <cell r="AH1397" t="str">
            <v>HW SUPPORT</v>
          </cell>
          <cell r="AI1397" t="str">
            <v>132-12</v>
          </cell>
          <cell r="AJ1397" t="str">
            <v>N/A</v>
          </cell>
          <cell r="AK1397" t="str">
            <v>None</v>
          </cell>
          <cell r="AL1397">
            <v>40</v>
          </cell>
        </row>
        <row r="1398">
          <cell r="F1398" t="str">
            <v>FI-SX16-SVL-RTF-4</v>
          </cell>
          <cell r="G1398" t="str">
            <v>ESSENTIAL RTN TO FACTORY SUPPORT,  FastIron SX 1600 (IPv4 and IPv6)</v>
          </cell>
          <cell r="H1398" t="str">
            <v>ESSENTIAL RTN TO FACTORY SUPPORT</v>
          </cell>
          <cell r="I1398">
            <v>12467</v>
          </cell>
          <cell r="J1398">
            <v>12467</v>
          </cell>
          <cell r="K1398" t="str">
            <v>N</v>
          </cell>
          <cell r="S1398">
            <v>8103</v>
          </cell>
          <cell r="T1398">
            <v>8727</v>
          </cell>
          <cell r="U1398">
            <v>8727</v>
          </cell>
          <cell r="V1398">
            <v>8103</v>
          </cell>
          <cell r="W1398" t="str">
            <v>FI-SX16-SVL-RTF-4</v>
          </cell>
          <cell r="X1398" t="str">
            <v>A3</v>
          </cell>
          <cell r="Y1398">
            <v>0.35</v>
          </cell>
          <cell r="Z1398">
            <v>0.3</v>
          </cell>
          <cell r="AA1398">
            <v>0.3</v>
          </cell>
          <cell r="AB1398">
            <v>0.35</v>
          </cell>
          <cell r="AE1398" t="str">
            <v>SUPPORT</v>
          </cell>
          <cell r="AF1398" t="str">
            <v>BDS DIRECT SUPPORT</v>
          </cell>
          <cell r="AG1398" t="str">
            <v>INITIAL SALE</v>
          </cell>
          <cell r="AH1398" t="str">
            <v>HW SUPPORT</v>
          </cell>
          <cell r="AI1398" t="str">
            <v>132-12</v>
          </cell>
          <cell r="AJ1398" t="str">
            <v>N/A</v>
          </cell>
          <cell r="AK1398" t="str">
            <v>None</v>
          </cell>
          <cell r="AL1398">
            <v>40</v>
          </cell>
        </row>
        <row r="1399">
          <cell r="F1399" t="str">
            <v>FI-SX16-SVL-RTF-5</v>
          </cell>
          <cell r="G1399" t="str">
            <v>ESSENTIAL RTN TO FACTORY SUPPORT,  FastIron SX 1600 (IPv4 and IPv6)</v>
          </cell>
          <cell r="H1399" t="str">
            <v>ESSENTIAL RTN TO FACTORY SUPPORT</v>
          </cell>
          <cell r="I1399">
            <v>15583</v>
          </cell>
          <cell r="J1399">
            <v>15583</v>
          </cell>
          <cell r="K1399" t="str">
            <v>N</v>
          </cell>
          <cell r="S1399">
            <v>10129</v>
          </cell>
          <cell r="T1399">
            <v>10908</v>
          </cell>
          <cell r="U1399">
            <v>10908</v>
          </cell>
          <cell r="V1399">
            <v>10129</v>
          </cell>
          <cell r="W1399" t="str">
            <v>FI-SX16-SVL-RTF-5</v>
          </cell>
          <cell r="X1399" t="str">
            <v>A3</v>
          </cell>
          <cell r="Y1399">
            <v>0.35</v>
          </cell>
          <cell r="Z1399">
            <v>0.3</v>
          </cell>
          <cell r="AA1399">
            <v>0.3</v>
          </cell>
          <cell r="AB1399">
            <v>0.35</v>
          </cell>
          <cell r="AE1399" t="str">
            <v>SUPPORT</v>
          </cell>
          <cell r="AF1399" t="str">
            <v>BDS DIRECT SUPPORT</v>
          </cell>
          <cell r="AG1399" t="str">
            <v>INITIAL SALE</v>
          </cell>
          <cell r="AH1399" t="str">
            <v>HW SUPPORT</v>
          </cell>
          <cell r="AI1399" t="str">
            <v>132-12</v>
          </cell>
          <cell r="AJ1399" t="str">
            <v>N/A</v>
          </cell>
          <cell r="AK1399" t="str">
            <v>None</v>
          </cell>
          <cell r="AL1399">
            <v>40</v>
          </cell>
        </row>
        <row r="1400">
          <cell r="F1400" t="str">
            <v>FI-SX16-SVL-SECUPLIFT-1</v>
          </cell>
          <cell r="G1400" t="str">
            <v>SECURE UPLIFT SUPPORT,  FastIron SX 1600 (IPv4 and IPv6)</v>
          </cell>
          <cell r="H1400" t="str">
            <v>SECURE UPLIFT SUPPORT FOR LAN PRODUCTS</v>
          </cell>
          <cell r="I1400">
            <v>500</v>
          </cell>
          <cell r="J1400">
            <v>500</v>
          </cell>
          <cell r="K1400" t="str">
            <v>N</v>
          </cell>
          <cell r="S1400">
            <v>325</v>
          </cell>
          <cell r="T1400">
            <v>350</v>
          </cell>
          <cell r="U1400">
            <v>350</v>
          </cell>
          <cell r="V1400">
            <v>325</v>
          </cell>
          <cell r="W1400" t="str">
            <v>FI-SX16-SVL-SECUPLIFT-1</v>
          </cell>
          <cell r="X1400" t="str">
            <v>A3</v>
          </cell>
          <cell r="Y1400">
            <v>0.35</v>
          </cell>
          <cell r="Z1400">
            <v>0.3</v>
          </cell>
          <cell r="AA1400">
            <v>0.3</v>
          </cell>
          <cell r="AB1400">
            <v>0.35</v>
          </cell>
          <cell r="AE1400" t="str">
            <v>SUPPORT</v>
          </cell>
          <cell r="AF1400" t="str">
            <v>BDS DIRECT SUPPORT</v>
          </cell>
          <cell r="AG1400" t="str">
            <v>RENEWAL-L3</v>
          </cell>
          <cell r="AH1400" t="str">
            <v>HW SUPPORT</v>
          </cell>
          <cell r="AI1400" t="str">
            <v>132-12</v>
          </cell>
          <cell r="AJ1400" t="str">
            <v>N/A</v>
          </cell>
          <cell r="AK1400" t="str">
            <v>None</v>
          </cell>
          <cell r="AL1400">
            <v>40</v>
          </cell>
        </row>
        <row r="1401">
          <cell r="F1401" t="str">
            <v>FI-SX16-SVL-SECUPLIFT-2</v>
          </cell>
          <cell r="G1401" t="str">
            <v>SECURE UPLIFT SUPPORT,  FastIron SX 1600 (IPv4 and IPv6)</v>
          </cell>
          <cell r="H1401" t="str">
            <v>SECURE UPLIFT SUPPORT FOR LAN PRODUCTS</v>
          </cell>
          <cell r="I1401">
            <v>950</v>
          </cell>
          <cell r="J1401">
            <v>950</v>
          </cell>
          <cell r="K1401" t="str">
            <v>N</v>
          </cell>
          <cell r="S1401">
            <v>618</v>
          </cell>
          <cell r="T1401">
            <v>665</v>
          </cell>
          <cell r="U1401">
            <v>665</v>
          </cell>
          <cell r="V1401">
            <v>618</v>
          </cell>
          <cell r="W1401" t="str">
            <v>FI-SX16-SVL-SECUPLIFT-2</v>
          </cell>
          <cell r="X1401" t="str">
            <v>A3</v>
          </cell>
          <cell r="Y1401">
            <v>0.35</v>
          </cell>
          <cell r="Z1401">
            <v>0.3</v>
          </cell>
          <cell r="AA1401">
            <v>0.3</v>
          </cell>
          <cell r="AB1401">
            <v>0.35</v>
          </cell>
          <cell r="AE1401" t="str">
            <v>SUPPORT</v>
          </cell>
          <cell r="AF1401" t="str">
            <v>BDS DIRECT SUPPORT</v>
          </cell>
          <cell r="AG1401" t="str">
            <v>RENEWAL-L3</v>
          </cell>
          <cell r="AH1401" t="str">
            <v>HW SUPPORT</v>
          </cell>
          <cell r="AI1401" t="str">
            <v>132-12</v>
          </cell>
          <cell r="AJ1401" t="str">
            <v>N/A</v>
          </cell>
          <cell r="AK1401" t="str">
            <v>None</v>
          </cell>
          <cell r="AL1401">
            <v>40</v>
          </cell>
        </row>
        <row r="1402">
          <cell r="F1402" t="str">
            <v>FI-SX16-SVL-SECUPLIFT-3</v>
          </cell>
          <cell r="G1402" t="str">
            <v>SECURE UPLIFT SUPPORT,  FastIron SX 1600 (IPv4 and IPv6)</v>
          </cell>
          <cell r="H1402" t="str">
            <v>SECURE UPLIFT SUPPORT FOR LAN PRODUCTS</v>
          </cell>
          <cell r="I1402">
            <v>1375</v>
          </cell>
          <cell r="J1402">
            <v>1375</v>
          </cell>
          <cell r="K1402" t="str">
            <v>N</v>
          </cell>
          <cell r="S1402">
            <v>894</v>
          </cell>
          <cell r="T1402">
            <v>963</v>
          </cell>
          <cell r="U1402">
            <v>963</v>
          </cell>
          <cell r="V1402">
            <v>894</v>
          </cell>
          <cell r="W1402" t="str">
            <v>FI-SX16-SVL-SECUPLIFT-3</v>
          </cell>
          <cell r="X1402" t="str">
            <v>A3</v>
          </cell>
          <cell r="Y1402">
            <v>0.35</v>
          </cell>
          <cell r="Z1402">
            <v>0.3</v>
          </cell>
          <cell r="AA1402">
            <v>0.3</v>
          </cell>
          <cell r="AB1402">
            <v>0.35</v>
          </cell>
          <cell r="AE1402" t="str">
            <v>SUPPORT</v>
          </cell>
          <cell r="AF1402" t="str">
            <v>BDS DIRECT SUPPORT</v>
          </cell>
          <cell r="AG1402" t="str">
            <v>RENEWAL-L3</v>
          </cell>
          <cell r="AH1402" t="str">
            <v>HW SUPPORT</v>
          </cell>
          <cell r="AI1402" t="str">
            <v>132-12</v>
          </cell>
          <cell r="AJ1402" t="str">
            <v>N/A</v>
          </cell>
          <cell r="AK1402" t="str">
            <v>None</v>
          </cell>
          <cell r="AL1402">
            <v>40</v>
          </cell>
        </row>
        <row r="1403">
          <cell r="F1403" t="str">
            <v>FI-SX16-SVL-SECUPLIFT-4</v>
          </cell>
          <cell r="G1403" t="str">
            <v>SECURE UPLIFT SUPPORT,  FastIron SX 1600 (IPv4 and IPv6)</v>
          </cell>
          <cell r="H1403" t="str">
            <v>SECURE UPLIFT SUPPORT FOR LAN PRODUCTS</v>
          </cell>
          <cell r="I1403">
            <v>1833</v>
          </cell>
          <cell r="J1403">
            <v>1833</v>
          </cell>
          <cell r="K1403" t="str">
            <v>N</v>
          </cell>
          <cell r="S1403">
            <v>1192</v>
          </cell>
          <cell r="T1403">
            <v>1283</v>
          </cell>
          <cell r="U1403">
            <v>1283</v>
          </cell>
          <cell r="V1403">
            <v>1192</v>
          </cell>
          <cell r="W1403" t="str">
            <v>FI-SX16-SVL-SECUPLIFT-4</v>
          </cell>
          <cell r="X1403" t="str">
            <v>A3</v>
          </cell>
          <cell r="Y1403">
            <v>0.35</v>
          </cell>
          <cell r="Z1403">
            <v>0.3</v>
          </cell>
          <cell r="AA1403">
            <v>0.3</v>
          </cell>
          <cell r="AB1403">
            <v>0.35</v>
          </cell>
          <cell r="AE1403" t="str">
            <v>SUPPORT</v>
          </cell>
          <cell r="AF1403" t="str">
            <v>BDS DIRECT SUPPORT</v>
          </cell>
          <cell r="AG1403" t="str">
            <v>RENEWAL-L3</v>
          </cell>
          <cell r="AH1403" t="str">
            <v>HW SUPPORT</v>
          </cell>
          <cell r="AI1403" t="str">
            <v>132-12</v>
          </cell>
          <cell r="AJ1403" t="str">
            <v>N/A</v>
          </cell>
          <cell r="AK1403" t="str">
            <v>None</v>
          </cell>
          <cell r="AL1403">
            <v>40</v>
          </cell>
        </row>
        <row r="1404">
          <cell r="F1404" t="str">
            <v>FI-SX16-SVL-SECUPLIFT-5</v>
          </cell>
          <cell r="G1404" t="str">
            <v>SECURE UPLIFT SUPPORT,  FastIron SX 1600 (IPv4 and IPv6)</v>
          </cell>
          <cell r="H1404" t="str">
            <v>SECURE UPLIFT SUPPORT FOR LAN PRODUCTS</v>
          </cell>
          <cell r="I1404">
            <v>2292</v>
          </cell>
          <cell r="J1404">
            <v>2292</v>
          </cell>
          <cell r="K1404" t="str">
            <v>N</v>
          </cell>
          <cell r="S1404">
            <v>1490</v>
          </cell>
          <cell r="T1404">
            <v>1604</v>
          </cell>
          <cell r="U1404">
            <v>1604</v>
          </cell>
          <cell r="V1404">
            <v>1490</v>
          </cell>
          <cell r="W1404" t="str">
            <v>FI-SX16-SVL-SECUPLIFT-5</v>
          </cell>
          <cell r="X1404" t="str">
            <v>A3</v>
          </cell>
          <cell r="Y1404">
            <v>0.35</v>
          </cell>
          <cell r="Z1404">
            <v>0.3</v>
          </cell>
          <cell r="AA1404">
            <v>0.3</v>
          </cell>
          <cell r="AB1404">
            <v>0.35</v>
          </cell>
          <cell r="AE1404" t="str">
            <v>SUPPORT</v>
          </cell>
          <cell r="AF1404" t="str">
            <v>BDS DIRECT SUPPORT</v>
          </cell>
          <cell r="AG1404" t="str">
            <v>RENEWAL-L3</v>
          </cell>
          <cell r="AH1404" t="str">
            <v>HW SUPPORT</v>
          </cell>
          <cell r="AI1404" t="str">
            <v>132-12</v>
          </cell>
          <cell r="AJ1404" t="str">
            <v>N/A</v>
          </cell>
          <cell r="AK1404" t="str">
            <v>None</v>
          </cell>
          <cell r="AL1404">
            <v>40</v>
          </cell>
        </row>
        <row r="1405">
          <cell r="F1405" t="str">
            <v>FI-SX8-SVL-4OS-1</v>
          </cell>
          <cell r="G1405" t="str">
            <v>ESSENTIAL 4HR ONSITE SUPPORT,  FastIron SX 800 (IPv4 and IPv6)</v>
          </cell>
          <cell r="H1405" t="str">
            <v>ESSENTIAL 4HR ONSITE SUPPORT</v>
          </cell>
          <cell r="I1405">
            <v>4850</v>
          </cell>
          <cell r="J1405">
            <v>4850</v>
          </cell>
          <cell r="K1405" t="str">
            <v>N</v>
          </cell>
          <cell r="S1405">
            <v>3153</v>
          </cell>
          <cell r="T1405">
            <v>3395</v>
          </cell>
          <cell r="U1405">
            <v>3395</v>
          </cell>
          <cell r="V1405">
            <v>3153</v>
          </cell>
          <cell r="W1405" t="str">
            <v>FI-SX8-SVL-4OS-1</v>
          </cell>
          <cell r="X1405" t="str">
            <v>A3</v>
          </cell>
          <cell r="Y1405">
            <v>0.35</v>
          </cell>
          <cell r="Z1405">
            <v>0.3</v>
          </cell>
          <cell r="AA1405">
            <v>0.3</v>
          </cell>
          <cell r="AB1405">
            <v>0.35</v>
          </cell>
          <cell r="AE1405" t="str">
            <v>SUPPORT</v>
          </cell>
          <cell r="AF1405" t="str">
            <v>BDS DIRECT SUPPORT</v>
          </cell>
          <cell r="AG1405" t="str">
            <v>INITIAL SALE</v>
          </cell>
          <cell r="AH1405" t="str">
            <v>HW SUPPORT</v>
          </cell>
          <cell r="AI1405" t="str">
            <v>132-12</v>
          </cell>
          <cell r="AJ1405" t="str">
            <v>N/A</v>
          </cell>
          <cell r="AK1405" t="str">
            <v>None</v>
          </cell>
          <cell r="AL1405">
            <v>40</v>
          </cell>
        </row>
        <row r="1406">
          <cell r="F1406" t="str">
            <v>FI-SX8-SVL-4OS-2</v>
          </cell>
          <cell r="G1406" t="str">
            <v>ESSENTIAL 4HR ONSITE SUPPORT,  FastIron SX 800 (IPv4 and IPv6)</v>
          </cell>
          <cell r="H1406" t="str">
            <v>ESSENTIAL 4HR ONSITE SUPPORT</v>
          </cell>
          <cell r="I1406">
            <v>9215</v>
          </cell>
          <cell r="J1406">
            <v>9215</v>
          </cell>
          <cell r="K1406" t="str">
            <v>N</v>
          </cell>
          <cell r="S1406">
            <v>5990</v>
          </cell>
          <cell r="T1406">
            <v>6451</v>
          </cell>
          <cell r="U1406">
            <v>6451</v>
          </cell>
          <cell r="V1406">
            <v>5990</v>
          </cell>
          <cell r="W1406" t="str">
            <v>FI-SX8-SVL-4OS-2</v>
          </cell>
          <cell r="X1406" t="str">
            <v>A3</v>
          </cell>
          <cell r="Y1406">
            <v>0.35</v>
          </cell>
          <cell r="Z1406">
            <v>0.3</v>
          </cell>
          <cell r="AA1406">
            <v>0.3</v>
          </cell>
          <cell r="AB1406">
            <v>0.35</v>
          </cell>
          <cell r="AE1406" t="str">
            <v>SUPPORT</v>
          </cell>
          <cell r="AF1406" t="str">
            <v>BDS DIRECT SUPPORT</v>
          </cell>
          <cell r="AG1406" t="str">
            <v>INITIAL SALE</v>
          </cell>
          <cell r="AH1406" t="str">
            <v>HW SUPPORT</v>
          </cell>
          <cell r="AI1406" t="str">
            <v>132-12</v>
          </cell>
          <cell r="AJ1406" t="str">
            <v>N/A</v>
          </cell>
          <cell r="AK1406" t="str">
            <v>None</v>
          </cell>
          <cell r="AL1406">
            <v>40</v>
          </cell>
        </row>
        <row r="1407">
          <cell r="F1407" t="str">
            <v>FI-SX8-SVL-4OS-3</v>
          </cell>
          <cell r="G1407" t="str">
            <v>ESSENTIAL 4HR ONSITE SUPPORT,  FastIron SX 800 (IPv4 and IPv6)</v>
          </cell>
          <cell r="H1407" t="str">
            <v>ESSENTIAL 4HR ONSITE SUPPORT</v>
          </cell>
          <cell r="I1407">
            <v>13338</v>
          </cell>
          <cell r="J1407">
            <v>13338</v>
          </cell>
          <cell r="K1407" t="str">
            <v>N</v>
          </cell>
          <cell r="S1407">
            <v>8669</v>
          </cell>
          <cell r="T1407">
            <v>9336</v>
          </cell>
          <cell r="U1407">
            <v>9336</v>
          </cell>
          <cell r="V1407">
            <v>8669</v>
          </cell>
          <cell r="W1407" t="str">
            <v>FI-SX8-SVL-4OS-3</v>
          </cell>
          <cell r="X1407" t="str">
            <v>A3</v>
          </cell>
          <cell r="Y1407">
            <v>0.35</v>
          </cell>
          <cell r="Z1407">
            <v>0.3</v>
          </cell>
          <cell r="AA1407">
            <v>0.3</v>
          </cell>
          <cell r="AB1407">
            <v>0.35</v>
          </cell>
          <cell r="AE1407" t="str">
            <v>SUPPORT</v>
          </cell>
          <cell r="AF1407" t="str">
            <v>BDS DIRECT SUPPORT</v>
          </cell>
          <cell r="AG1407" t="str">
            <v>INITIAL SALE</v>
          </cell>
          <cell r="AH1407" t="str">
            <v>HW SUPPORT</v>
          </cell>
          <cell r="AI1407" t="str">
            <v>132-12</v>
          </cell>
          <cell r="AJ1407" t="str">
            <v>N/A</v>
          </cell>
          <cell r="AK1407" t="str">
            <v>None</v>
          </cell>
          <cell r="AL1407">
            <v>40</v>
          </cell>
        </row>
        <row r="1408">
          <cell r="F1408" t="str">
            <v>FI-SX8-SVL-4OS-4</v>
          </cell>
          <cell r="G1408" t="str">
            <v>ESSENTIAL 4HR ONSITE SUPPORT,  FastIron SX 800 (IPv4 and IPv6)</v>
          </cell>
          <cell r="H1408" t="str">
            <v>ESSENTIAL 4HR ONSITE SUPPORT</v>
          </cell>
          <cell r="I1408">
            <v>17783</v>
          </cell>
          <cell r="J1408">
            <v>17783</v>
          </cell>
          <cell r="K1408" t="str">
            <v>N</v>
          </cell>
          <cell r="S1408">
            <v>11559</v>
          </cell>
          <cell r="T1408">
            <v>12448</v>
          </cell>
          <cell r="U1408">
            <v>12448</v>
          </cell>
          <cell r="V1408">
            <v>11559</v>
          </cell>
          <cell r="W1408" t="str">
            <v>FI-SX8-SVL-4OS-4</v>
          </cell>
          <cell r="X1408" t="str">
            <v>A3</v>
          </cell>
          <cell r="Y1408">
            <v>0.35</v>
          </cell>
          <cell r="Z1408">
            <v>0.3</v>
          </cell>
          <cell r="AA1408">
            <v>0.3</v>
          </cell>
          <cell r="AB1408">
            <v>0.35</v>
          </cell>
          <cell r="AE1408" t="str">
            <v>SUPPORT</v>
          </cell>
          <cell r="AF1408" t="str">
            <v>BDS DIRECT SUPPORT</v>
          </cell>
          <cell r="AG1408" t="str">
            <v>INITIAL SALE</v>
          </cell>
          <cell r="AH1408" t="str">
            <v>HW SUPPORT</v>
          </cell>
          <cell r="AI1408" t="str">
            <v>132-12</v>
          </cell>
          <cell r="AJ1408" t="str">
            <v>N/A</v>
          </cell>
          <cell r="AK1408" t="str">
            <v>None</v>
          </cell>
          <cell r="AL1408">
            <v>40</v>
          </cell>
        </row>
        <row r="1409">
          <cell r="F1409" t="str">
            <v>FI-SX8-SVL-4OS-5</v>
          </cell>
          <cell r="G1409" t="str">
            <v>ESSENTIAL 4HR ONSITE SUPPORT,  FastIron SX 800 (IPv4 and IPv6)</v>
          </cell>
          <cell r="H1409" t="str">
            <v>ESSENTIAL 4HR ONSITE SUPPORT</v>
          </cell>
          <cell r="I1409">
            <v>22229</v>
          </cell>
          <cell r="J1409">
            <v>22229</v>
          </cell>
          <cell r="K1409" t="str">
            <v>N</v>
          </cell>
          <cell r="S1409">
            <v>14449</v>
          </cell>
          <cell r="T1409">
            <v>15560</v>
          </cell>
          <cell r="U1409">
            <v>15560</v>
          </cell>
          <cell r="V1409">
            <v>14449</v>
          </cell>
          <cell r="W1409" t="str">
            <v>FI-SX8-SVL-4OS-5</v>
          </cell>
          <cell r="X1409" t="str">
            <v>A3</v>
          </cell>
          <cell r="Y1409">
            <v>0.35</v>
          </cell>
          <cell r="Z1409">
            <v>0.3</v>
          </cell>
          <cell r="AA1409">
            <v>0.3</v>
          </cell>
          <cell r="AB1409">
            <v>0.35</v>
          </cell>
          <cell r="AE1409" t="str">
            <v>SUPPORT</v>
          </cell>
          <cell r="AF1409" t="str">
            <v>BDS DIRECT SUPPORT</v>
          </cell>
          <cell r="AG1409" t="str">
            <v>INITIAL SALE</v>
          </cell>
          <cell r="AH1409" t="str">
            <v>HW SUPPORT</v>
          </cell>
          <cell r="AI1409" t="str">
            <v>132-12</v>
          </cell>
          <cell r="AJ1409" t="str">
            <v>N/A</v>
          </cell>
          <cell r="AK1409" t="str">
            <v>None</v>
          </cell>
          <cell r="AL1409">
            <v>40</v>
          </cell>
        </row>
        <row r="1410">
          <cell r="F1410" t="str">
            <v>FI-SX8-SVL-4P-1</v>
          </cell>
          <cell r="G1410" t="str">
            <v>ESSENTIAL 4HR PARTS ONLY SUPPORT,  FastIron SX 800 (IPv4 and IPv6)</v>
          </cell>
          <cell r="H1410" t="str">
            <v>ESSENTIAL 4HR PARTS ONLY SUPPORT</v>
          </cell>
          <cell r="I1410">
            <v>3880</v>
          </cell>
          <cell r="J1410">
            <v>3880</v>
          </cell>
          <cell r="K1410" t="str">
            <v>N</v>
          </cell>
          <cell r="S1410">
            <v>2522</v>
          </cell>
          <cell r="T1410">
            <v>2716</v>
          </cell>
          <cell r="U1410">
            <v>2716</v>
          </cell>
          <cell r="V1410">
            <v>2522</v>
          </cell>
          <cell r="W1410" t="str">
            <v>FI-SX8-SVL-4P-1</v>
          </cell>
          <cell r="X1410" t="str">
            <v>A3</v>
          </cell>
          <cell r="Y1410">
            <v>0.35</v>
          </cell>
          <cell r="Z1410">
            <v>0.3</v>
          </cell>
          <cell r="AA1410">
            <v>0.3</v>
          </cell>
          <cell r="AB1410">
            <v>0.35</v>
          </cell>
          <cell r="AE1410" t="str">
            <v>SUPPORT</v>
          </cell>
          <cell r="AF1410" t="str">
            <v>BDS DIRECT SUPPORT</v>
          </cell>
          <cell r="AG1410" t="str">
            <v>INITIAL SALE</v>
          </cell>
          <cell r="AH1410" t="str">
            <v>HW SUPPORT</v>
          </cell>
          <cell r="AI1410" t="str">
            <v>132-12</v>
          </cell>
          <cell r="AJ1410" t="str">
            <v>N/A</v>
          </cell>
          <cell r="AK1410" t="str">
            <v>None</v>
          </cell>
          <cell r="AL1410">
            <v>40</v>
          </cell>
        </row>
        <row r="1411">
          <cell r="F1411" t="str">
            <v>FI-SX8-SVL-4P-2</v>
          </cell>
          <cell r="G1411" t="str">
            <v>ESSENTIAL 4HR PARTS ONLY SUPPORT,  FastIron SX 800 (IPv4 and IPv6)</v>
          </cell>
          <cell r="H1411" t="str">
            <v>ESSENTIAL 4HR PARTS ONLY SUPPORT</v>
          </cell>
          <cell r="I1411">
            <v>7372</v>
          </cell>
          <cell r="J1411">
            <v>7372</v>
          </cell>
          <cell r="K1411" t="str">
            <v>N</v>
          </cell>
          <cell r="S1411">
            <v>4792</v>
          </cell>
          <cell r="T1411">
            <v>5160</v>
          </cell>
          <cell r="U1411">
            <v>5160</v>
          </cell>
          <cell r="V1411">
            <v>4792</v>
          </cell>
          <cell r="W1411" t="str">
            <v>FI-SX8-SVL-4P-2</v>
          </cell>
          <cell r="X1411" t="str">
            <v>A3</v>
          </cell>
          <cell r="Y1411">
            <v>0.35</v>
          </cell>
          <cell r="Z1411">
            <v>0.3</v>
          </cell>
          <cell r="AA1411">
            <v>0.3</v>
          </cell>
          <cell r="AB1411">
            <v>0.35</v>
          </cell>
          <cell r="AE1411" t="str">
            <v>SUPPORT</v>
          </cell>
          <cell r="AF1411" t="str">
            <v>BDS DIRECT SUPPORT</v>
          </cell>
          <cell r="AG1411" t="str">
            <v>INITIAL SALE</v>
          </cell>
          <cell r="AH1411" t="str">
            <v>HW SUPPORT</v>
          </cell>
          <cell r="AI1411" t="str">
            <v>132-12</v>
          </cell>
          <cell r="AJ1411" t="str">
            <v>N/A</v>
          </cell>
          <cell r="AK1411" t="str">
            <v>None</v>
          </cell>
          <cell r="AL1411">
            <v>40</v>
          </cell>
        </row>
        <row r="1412">
          <cell r="F1412" t="str">
            <v>FI-SX8-SVL-4P-3</v>
          </cell>
          <cell r="G1412" t="str">
            <v>ESSENTIAL 4HR PARTS ONLY SUPPORT,  FastIron SX 800 (IPv4 and IPv6)</v>
          </cell>
          <cell r="H1412" t="str">
            <v>ESSENTIAL 4HR PARTS ONLY SUPPORT</v>
          </cell>
          <cell r="I1412">
            <v>10670</v>
          </cell>
          <cell r="J1412">
            <v>10670</v>
          </cell>
          <cell r="K1412" t="str">
            <v>N</v>
          </cell>
          <cell r="S1412">
            <v>6936</v>
          </cell>
          <cell r="T1412">
            <v>7469</v>
          </cell>
          <cell r="U1412">
            <v>7469</v>
          </cell>
          <cell r="V1412">
            <v>6936</v>
          </cell>
          <cell r="W1412" t="str">
            <v>FI-SX8-SVL-4P-3</v>
          </cell>
          <cell r="X1412" t="str">
            <v>A3</v>
          </cell>
          <cell r="Y1412">
            <v>0.35</v>
          </cell>
          <cell r="Z1412">
            <v>0.3</v>
          </cell>
          <cell r="AA1412">
            <v>0.3</v>
          </cell>
          <cell r="AB1412">
            <v>0.35</v>
          </cell>
          <cell r="AE1412" t="str">
            <v>SUPPORT</v>
          </cell>
          <cell r="AF1412" t="str">
            <v>BDS DIRECT SUPPORT</v>
          </cell>
          <cell r="AG1412" t="str">
            <v>INITIAL SALE</v>
          </cell>
          <cell r="AH1412" t="str">
            <v>HW SUPPORT</v>
          </cell>
          <cell r="AI1412" t="str">
            <v>132-12</v>
          </cell>
          <cell r="AJ1412" t="str">
            <v>N/A</v>
          </cell>
          <cell r="AK1412" t="str">
            <v>None</v>
          </cell>
          <cell r="AL1412">
            <v>40</v>
          </cell>
        </row>
        <row r="1413">
          <cell r="F1413" t="str">
            <v>FI-SX8-SVL-4P-4</v>
          </cell>
          <cell r="G1413" t="str">
            <v>ESSENTIAL 4HR PARTS ONLY SUPPORT,  FastIron SX 800 (IPv4 and IPv6)</v>
          </cell>
          <cell r="H1413" t="str">
            <v>ESSENTIAL 4HR PARTS ONLY SUPPORT</v>
          </cell>
          <cell r="I1413">
            <v>14227</v>
          </cell>
          <cell r="J1413">
            <v>14227</v>
          </cell>
          <cell r="K1413" t="str">
            <v>N</v>
          </cell>
          <cell r="S1413">
            <v>9247</v>
          </cell>
          <cell r="T1413">
            <v>9959</v>
          </cell>
          <cell r="U1413">
            <v>9959</v>
          </cell>
          <cell r="V1413">
            <v>9247</v>
          </cell>
          <cell r="W1413" t="str">
            <v>FI-SX8-SVL-4P-4</v>
          </cell>
          <cell r="X1413" t="str">
            <v>A3</v>
          </cell>
          <cell r="Y1413">
            <v>0.35</v>
          </cell>
          <cell r="Z1413">
            <v>0.3</v>
          </cell>
          <cell r="AA1413">
            <v>0.3</v>
          </cell>
          <cell r="AB1413">
            <v>0.35</v>
          </cell>
          <cell r="AE1413" t="str">
            <v>SUPPORT</v>
          </cell>
          <cell r="AF1413" t="str">
            <v>BDS DIRECT SUPPORT</v>
          </cell>
          <cell r="AG1413" t="str">
            <v>INITIAL SALE</v>
          </cell>
          <cell r="AH1413" t="str">
            <v>HW SUPPORT</v>
          </cell>
          <cell r="AI1413" t="str">
            <v>132-12</v>
          </cell>
          <cell r="AJ1413" t="str">
            <v>N/A</v>
          </cell>
          <cell r="AK1413" t="str">
            <v>None</v>
          </cell>
          <cell r="AL1413">
            <v>40</v>
          </cell>
        </row>
        <row r="1414">
          <cell r="F1414" t="str">
            <v>FI-SX8-SVL-4P-5</v>
          </cell>
          <cell r="G1414" t="str">
            <v>ESSENTIAL 4HR PARTS ONLY SUPPORT,  FastIron SX 800 (IPv4 and IPv6)</v>
          </cell>
          <cell r="H1414" t="str">
            <v>ESSENTIAL 4HR PARTS ONLY SUPPORT</v>
          </cell>
          <cell r="I1414">
            <v>17783</v>
          </cell>
          <cell r="J1414">
            <v>17783</v>
          </cell>
          <cell r="K1414" t="str">
            <v>N</v>
          </cell>
          <cell r="S1414">
            <v>11559</v>
          </cell>
          <cell r="T1414">
            <v>12448</v>
          </cell>
          <cell r="U1414">
            <v>12448</v>
          </cell>
          <cell r="V1414">
            <v>11559</v>
          </cell>
          <cell r="W1414" t="str">
            <v>FI-SX8-SVL-4P-5</v>
          </cell>
          <cell r="X1414" t="str">
            <v>A3</v>
          </cell>
          <cell r="Y1414">
            <v>0.35</v>
          </cell>
          <cell r="Z1414">
            <v>0.3</v>
          </cell>
          <cell r="AA1414">
            <v>0.3</v>
          </cell>
          <cell r="AB1414">
            <v>0.35</v>
          </cell>
          <cell r="AE1414" t="str">
            <v>SUPPORT</v>
          </cell>
          <cell r="AF1414" t="str">
            <v>BDS DIRECT SUPPORT</v>
          </cell>
          <cell r="AG1414" t="str">
            <v>INITIAL SALE</v>
          </cell>
          <cell r="AH1414" t="str">
            <v>HW SUPPORT</v>
          </cell>
          <cell r="AI1414" t="str">
            <v>132-12</v>
          </cell>
          <cell r="AJ1414" t="str">
            <v>N/A</v>
          </cell>
          <cell r="AK1414" t="str">
            <v>None</v>
          </cell>
          <cell r="AL1414">
            <v>40</v>
          </cell>
        </row>
        <row r="1415">
          <cell r="F1415" t="str">
            <v>FI-SX8-SVL-NDO-1</v>
          </cell>
          <cell r="G1415" t="str">
            <v>ESSENTIAL NBD ONSITE SUPPORT,  FastIron SX 800 (IPv4 and IPv6)</v>
          </cell>
          <cell r="H1415" t="str">
            <v>ESSENTIAL NBD ONSITE SUPPORT</v>
          </cell>
          <cell r="I1415">
            <v>2910</v>
          </cell>
          <cell r="J1415">
            <v>2910</v>
          </cell>
          <cell r="K1415" t="str">
            <v>N</v>
          </cell>
          <cell r="S1415">
            <v>1892</v>
          </cell>
          <cell r="T1415">
            <v>2037</v>
          </cell>
          <cell r="U1415">
            <v>2037</v>
          </cell>
          <cell r="V1415">
            <v>1892</v>
          </cell>
          <cell r="W1415" t="str">
            <v>FI-SX8-SVL-NDO-1</v>
          </cell>
          <cell r="X1415" t="str">
            <v>A3</v>
          </cell>
          <cell r="Y1415">
            <v>0.35</v>
          </cell>
          <cell r="Z1415">
            <v>0.3</v>
          </cell>
          <cell r="AA1415">
            <v>0.3</v>
          </cell>
          <cell r="AB1415">
            <v>0.35</v>
          </cell>
          <cell r="AE1415" t="str">
            <v>SUPPORT</v>
          </cell>
          <cell r="AF1415" t="str">
            <v>BDS DIRECT SUPPORT</v>
          </cell>
          <cell r="AG1415" t="str">
            <v>INITIAL SALE</v>
          </cell>
          <cell r="AH1415" t="str">
            <v>HW SUPPORT</v>
          </cell>
          <cell r="AI1415" t="str">
            <v>132-12</v>
          </cell>
          <cell r="AJ1415" t="str">
            <v>N/A</v>
          </cell>
          <cell r="AK1415" t="str">
            <v>None</v>
          </cell>
          <cell r="AL1415">
            <v>40</v>
          </cell>
        </row>
        <row r="1416">
          <cell r="F1416" t="str">
            <v>FI-SX8-SVL-NDO-2</v>
          </cell>
          <cell r="G1416" t="str">
            <v>ESSENTIAL NBD ONSITE SUPPORT,  FastIron SX 800 (IPv4 and IPv6)</v>
          </cell>
          <cell r="H1416" t="str">
            <v>ESSENTIAL NBD ONSITE SUPPORT</v>
          </cell>
          <cell r="I1416">
            <v>5529</v>
          </cell>
          <cell r="J1416">
            <v>5529</v>
          </cell>
          <cell r="K1416" t="str">
            <v>N</v>
          </cell>
          <cell r="S1416">
            <v>3594</v>
          </cell>
          <cell r="T1416">
            <v>3870</v>
          </cell>
          <cell r="U1416">
            <v>3870</v>
          </cell>
          <cell r="V1416">
            <v>3594</v>
          </cell>
          <cell r="W1416" t="str">
            <v>FI-SX8-SVL-NDO-2</v>
          </cell>
          <cell r="X1416" t="str">
            <v>A3</v>
          </cell>
          <cell r="Y1416">
            <v>0.35</v>
          </cell>
          <cell r="Z1416">
            <v>0.3</v>
          </cell>
          <cell r="AA1416">
            <v>0.3</v>
          </cell>
          <cell r="AB1416">
            <v>0.35</v>
          </cell>
          <cell r="AE1416" t="str">
            <v>SUPPORT</v>
          </cell>
          <cell r="AF1416" t="str">
            <v>BDS DIRECT SUPPORT</v>
          </cell>
          <cell r="AG1416" t="str">
            <v>INITIAL SALE</v>
          </cell>
          <cell r="AH1416" t="str">
            <v>HW SUPPORT</v>
          </cell>
          <cell r="AI1416" t="str">
            <v>132-12</v>
          </cell>
          <cell r="AJ1416" t="str">
            <v>N/A</v>
          </cell>
          <cell r="AK1416" t="str">
            <v>None</v>
          </cell>
          <cell r="AL1416">
            <v>40</v>
          </cell>
        </row>
        <row r="1417">
          <cell r="F1417" t="str">
            <v>FI-SX8-SVL-NDO-3</v>
          </cell>
          <cell r="G1417" t="str">
            <v>ESSENTIAL NBD ONSITE SUPPORT,  FastIron SX 800 (IPv4 and IPv6)</v>
          </cell>
          <cell r="H1417" t="str">
            <v>ESSENTIAL NBD ONSITE SUPPORT</v>
          </cell>
          <cell r="I1417">
            <v>8003</v>
          </cell>
          <cell r="J1417">
            <v>8003</v>
          </cell>
          <cell r="K1417" t="str">
            <v>N</v>
          </cell>
          <cell r="S1417">
            <v>5202</v>
          </cell>
          <cell r="T1417">
            <v>5602</v>
          </cell>
          <cell r="U1417">
            <v>5602</v>
          </cell>
          <cell r="V1417">
            <v>5202</v>
          </cell>
          <cell r="W1417" t="str">
            <v>FI-SX8-SVL-NDO-3</v>
          </cell>
          <cell r="X1417" t="str">
            <v>A3</v>
          </cell>
          <cell r="Y1417">
            <v>0.35</v>
          </cell>
          <cell r="Z1417">
            <v>0.3</v>
          </cell>
          <cell r="AA1417">
            <v>0.3</v>
          </cell>
          <cell r="AB1417">
            <v>0.35</v>
          </cell>
          <cell r="AE1417" t="str">
            <v>SUPPORT</v>
          </cell>
          <cell r="AF1417" t="str">
            <v>BDS DIRECT SUPPORT</v>
          </cell>
          <cell r="AG1417" t="str">
            <v>INITIAL SALE</v>
          </cell>
          <cell r="AH1417" t="str">
            <v>HW SUPPORT</v>
          </cell>
          <cell r="AI1417" t="str">
            <v>132-12</v>
          </cell>
          <cell r="AJ1417" t="str">
            <v>N/A</v>
          </cell>
          <cell r="AK1417" t="str">
            <v>None</v>
          </cell>
          <cell r="AL1417">
            <v>40</v>
          </cell>
        </row>
        <row r="1418">
          <cell r="F1418" t="str">
            <v>FI-SX8-SVL-NDO-4</v>
          </cell>
          <cell r="G1418" t="str">
            <v>ESSENTIAL NBD ONSITE SUPPORT,  FastIron SX 800 (IPv4 and IPv6)</v>
          </cell>
          <cell r="H1418" t="str">
            <v>ESSENTIAL NBD ONSITE SUPPORT</v>
          </cell>
          <cell r="I1418">
            <v>10670</v>
          </cell>
          <cell r="J1418">
            <v>10670</v>
          </cell>
          <cell r="K1418" t="str">
            <v>N</v>
          </cell>
          <cell r="S1418">
            <v>6936</v>
          </cell>
          <cell r="T1418">
            <v>7469</v>
          </cell>
          <cell r="U1418">
            <v>7469</v>
          </cell>
          <cell r="V1418">
            <v>6936</v>
          </cell>
          <cell r="W1418" t="str">
            <v>FI-SX8-SVL-NDO-4</v>
          </cell>
          <cell r="X1418" t="str">
            <v>A3</v>
          </cell>
          <cell r="Y1418">
            <v>0.35</v>
          </cell>
          <cell r="Z1418">
            <v>0.3</v>
          </cell>
          <cell r="AA1418">
            <v>0.3</v>
          </cell>
          <cell r="AB1418">
            <v>0.35</v>
          </cell>
          <cell r="AE1418" t="str">
            <v>SUPPORT</v>
          </cell>
          <cell r="AF1418" t="str">
            <v>BDS DIRECT SUPPORT</v>
          </cell>
          <cell r="AG1418" t="str">
            <v>INITIAL SALE</v>
          </cell>
          <cell r="AH1418" t="str">
            <v>HW SUPPORT</v>
          </cell>
          <cell r="AI1418" t="str">
            <v>132-12</v>
          </cell>
          <cell r="AJ1418" t="str">
            <v>N/A</v>
          </cell>
          <cell r="AK1418" t="str">
            <v>None</v>
          </cell>
          <cell r="AL1418">
            <v>40</v>
          </cell>
        </row>
        <row r="1419">
          <cell r="F1419" t="str">
            <v>FI-SX8-SVL-NDO-5</v>
          </cell>
          <cell r="G1419" t="str">
            <v>ESSENTIAL NBD ONSITE SUPPORT,  FastIron SX 800 (IPv4 and IPv6)</v>
          </cell>
          <cell r="H1419" t="str">
            <v>ESSENTIAL NBD ONSITE SUPPORT</v>
          </cell>
          <cell r="I1419">
            <v>13338</v>
          </cell>
          <cell r="J1419">
            <v>13338</v>
          </cell>
          <cell r="K1419" t="str">
            <v>N</v>
          </cell>
          <cell r="S1419">
            <v>8669</v>
          </cell>
          <cell r="T1419">
            <v>9336</v>
          </cell>
          <cell r="U1419">
            <v>9336</v>
          </cell>
          <cell r="V1419">
            <v>8669</v>
          </cell>
          <cell r="W1419" t="str">
            <v>FI-SX8-SVL-NDO-5</v>
          </cell>
          <cell r="X1419" t="str">
            <v>A3</v>
          </cell>
          <cell r="Y1419">
            <v>0.35</v>
          </cell>
          <cell r="Z1419">
            <v>0.3</v>
          </cell>
          <cell r="AA1419">
            <v>0.3</v>
          </cell>
          <cell r="AB1419">
            <v>0.35</v>
          </cell>
          <cell r="AE1419" t="str">
            <v>SUPPORT</v>
          </cell>
          <cell r="AF1419" t="str">
            <v>BDS DIRECT SUPPORT</v>
          </cell>
          <cell r="AG1419" t="str">
            <v>INITIAL SALE</v>
          </cell>
          <cell r="AH1419" t="str">
            <v>HW SUPPORT</v>
          </cell>
          <cell r="AI1419" t="str">
            <v>132-12</v>
          </cell>
          <cell r="AJ1419" t="str">
            <v>N/A</v>
          </cell>
          <cell r="AK1419" t="str">
            <v>None</v>
          </cell>
          <cell r="AL1419">
            <v>40</v>
          </cell>
        </row>
        <row r="1420">
          <cell r="F1420" t="str">
            <v>FI-SX8-SVL-NDP-1</v>
          </cell>
          <cell r="G1420" t="str">
            <v>ESSENTIAL NBD PARTS ONLY SUPPORT,  FastIron SX 800 (IPv4 and IPv6)</v>
          </cell>
          <cell r="H1420" t="str">
            <v>ESSENTIAL NBD PARTS ONLY SUPPORT</v>
          </cell>
          <cell r="I1420">
            <v>1940</v>
          </cell>
          <cell r="J1420">
            <v>1940</v>
          </cell>
          <cell r="K1420" t="str">
            <v>N</v>
          </cell>
          <cell r="S1420">
            <v>1261</v>
          </cell>
          <cell r="T1420">
            <v>1358</v>
          </cell>
          <cell r="U1420">
            <v>1358</v>
          </cell>
          <cell r="V1420">
            <v>1261</v>
          </cell>
          <cell r="W1420" t="str">
            <v>FI-SX8-SVL-NDP-1</v>
          </cell>
          <cell r="X1420" t="str">
            <v>A3</v>
          </cell>
          <cell r="Y1420">
            <v>0.35</v>
          </cell>
          <cell r="Z1420">
            <v>0.3</v>
          </cell>
          <cell r="AA1420">
            <v>0.3</v>
          </cell>
          <cell r="AB1420">
            <v>0.35</v>
          </cell>
          <cell r="AE1420" t="str">
            <v>SUPPORT</v>
          </cell>
          <cell r="AF1420" t="str">
            <v>BDS DIRECT SUPPORT</v>
          </cell>
          <cell r="AG1420" t="str">
            <v>INITIAL SALE</v>
          </cell>
          <cell r="AH1420" t="str">
            <v>HW SUPPORT</v>
          </cell>
          <cell r="AI1420" t="str">
            <v>132-12</v>
          </cell>
          <cell r="AJ1420" t="str">
            <v>N/A</v>
          </cell>
          <cell r="AK1420" t="str">
            <v>None</v>
          </cell>
          <cell r="AL1420">
            <v>40</v>
          </cell>
        </row>
        <row r="1421">
          <cell r="F1421" t="str">
            <v>FI-SX8-SVL-NDP-2</v>
          </cell>
          <cell r="G1421" t="str">
            <v>ESSENTIAL NBD PARTS ONLY SUPPORT,  FastIron SX 800 (IPv4 and IPv6)</v>
          </cell>
          <cell r="H1421" t="str">
            <v>ESSENTIAL NBD PARTS ONLY SUPPORT</v>
          </cell>
          <cell r="I1421">
            <v>3686</v>
          </cell>
          <cell r="J1421">
            <v>3686</v>
          </cell>
          <cell r="K1421" t="str">
            <v>N</v>
          </cell>
          <cell r="S1421">
            <v>2396</v>
          </cell>
          <cell r="T1421">
            <v>2580</v>
          </cell>
          <cell r="U1421">
            <v>2580</v>
          </cell>
          <cell r="V1421">
            <v>2396</v>
          </cell>
          <cell r="W1421" t="str">
            <v>FI-SX8-SVL-NDP-2</v>
          </cell>
          <cell r="X1421" t="str">
            <v>A3</v>
          </cell>
          <cell r="Y1421">
            <v>0.35</v>
          </cell>
          <cell r="Z1421">
            <v>0.3</v>
          </cell>
          <cell r="AA1421">
            <v>0.3</v>
          </cell>
          <cell r="AB1421">
            <v>0.35</v>
          </cell>
          <cell r="AE1421" t="str">
            <v>SUPPORT</v>
          </cell>
          <cell r="AF1421" t="str">
            <v>BDS DIRECT SUPPORT</v>
          </cell>
          <cell r="AG1421" t="str">
            <v>INITIAL SALE</v>
          </cell>
          <cell r="AH1421" t="str">
            <v>HW SUPPORT</v>
          </cell>
          <cell r="AI1421" t="str">
            <v>132-12</v>
          </cell>
          <cell r="AJ1421" t="str">
            <v>N/A</v>
          </cell>
          <cell r="AK1421" t="str">
            <v>None</v>
          </cell>
          <cell r="AL1421">
            <v>40</v>
          </cell>
        </row>
        <row r="1422">
          <cell r="F1422" t="str">
            <v>FI-SX8-SVL-NDP-3</v>
          </cell>
          <cell r="G1422" t="str">
            <v>ESSENTIAL NBD PARTS ONLY SUPPORT,  FastIron SX 800 (IPv4 and IPv6)</v>
          </cell>
          <cell r="H1422" t="str">
            <v>ESSENTIAL NBD PARTS ONLY SUPPORT</v>
          </cell>
          <cell r="I1422">
            <v>5335</v>
          </cell>
          <cell r="J1422">
            <v>5335</v>
          </cell>
          <cell r="K1422" t="str">
            <v>N</v>
          </cell>
          <cell r="S1422">
            <v>3468</v>
          </cell>
          <cell r="T1422">
            <v>3735</v>
          </cell>
          <cell r="U1422">
            <v>3735</v>
          </cell>
          <cell r="V1422">
            <v>3468</v>
          </cell>
          <cell r="W1422" t="str">
            <v>FI-SX8-SVL-NDP-3</v>
          </cell>
          <cell r="X1422" t="str">
            <v>A3</v>
          </cell>
          <cell r="Y1422">
            <v>0.35</v>
          </cell>
          <cell r="Z1422">
            <v>0.3</v>
          </cell>
          <cell r="AA1422">
            <v>0.3</v>
          </cell>
          <cell r="AB1422">
            <v>0.35</v>
          </cell>
          <cell r="AE1422" t="str">
            <v>SUPPORT</v>
          </cell>
          <cell r="AF1422" t="str">
            <v>BDS DIRECT SUPPORT</v>
          </cell>
          <cell r="AG1422" t="str">
            <v>INITIAL SALE</v>
          </cell>
          <cell r="AH1422" t="str">
            <v>HW SUPPORT</v>
          </cell>
          <cell r="AI1422" t="str">
            <v>132-12</v>
          </cell>
          <cell r="AJ1422" t="str">
            <v>N/A</v>
          </cell>
          <cell r="AK1422" t="str">
            <v>None</v>
          </cell>
          <cell r="AL1422">
            <v>40</v>
          </cell>
        </row>
        <row r="1423">
          <cell r="F1423" t="str">
            <v>FI-SX8-SVL-NDP-4</v>
          </cell>
          <cell r="G1423" t="str">
            <v>ESSENTIAL NBD PARTS ONLY SUPPORT,  FastIron SX 800 (IPv4 and IPv6)</v>
          </cell>
          <cell r="H1423" t="str">
            <v>ESSENTIAL NBD PARTS ONLY SUPPORT</v>
          </cell>
          <cell r="I1423">
            <v>7113</v>
          </cell>
          <cell r="J1423">
            <v>7113</v>
          </cell>
          <cell r="K1423" t="str">
            <v>N</v>
          </cell>
          <cell r="S1423">
            <v>4624</v>
          </cell>
          <cell r="T1423">
            <v>4979</v>
          </cell>
          <cell r="U1423">
            <v>4979</v>
          </cell>
          <cell r="V1423">
            <v>4624</v>
          </cell>
          <cell r="W1423" t="str">
            <v>FI-SX8-SVL-NDP-4</v>
          </cell>
          <cell r="X1423" t="str">
            <v>A3</v>
          </cell>
          <cell r="Y1423">
            <v>0.35</v>
          </cell>
          <cell r="Z1423">
            <v>0.3</v>
          </cell>
          <cell r="AA1423">
            <v>0.3</v>
          </cell>
          <cell r="AB1423">
            <v>0.35</v>
          </cell>
          <cell r="AE1423" t="str">
            <v>SUPPORT</v>
          </cell>
          <cell r="AF1423" t="str">
            <v>BDS DIRECT SUPPORT</v>
          </cell>
          <cell r="AG1423" t="str">
            <v>INITIAL SALE</v>
          </cell>
          <cell r="AH1423" t="str">
            <v>HW SUPPORT</v>
          </cell>
          <cell r="AI1423" t="str">
            <v>132-12</v>
          </cell>
          <cell r="AJ1423" t="str">
            <v>N/A</v>
          </cell>
          <cell r="AK1423" t="str">
            <v>None</v>
          </cell>
          <cell r="AL1423">
            <v>40</v>
          </cell>
        </row>
        <row r="1424">
          <cell r="F1424" t="str">
            <v>FI-SX8-SVL-NDP-5</v>
          </cell>
          <cell r="G1424" t="str">
            <v>ESSENTIAL NBD PARTS ONLY SUPPORT,  FastIron SX 800 (IPv4 and IPv6)</v>
          </cell>
          <cell r="H1424" t="str">
            <v>ESSENTIAL NBD PARTS ONLY SUPPORT</v>
          </cell>
          <cell r="I1424">
            <v>8892</v>
          </cell>
          <cell r="J1424">
            <v>8892</v>
          </cell>
          <cell r="K1424" t="str">
            <v>N</v>
          </cell>
          <cell r="S1424">
            <v>5780</v>
          </cell>
          <cell r="T1424">
            <v>6224</v>
          </cell>
          <cell r="U1424">
            <v>6224</v>
          </cell>
          <cell r="V1424">
            <v>5780</v>
          </cell>
          <cell r="W1424" t="str">
            <v>FI-SX8-SVL-NDP-5</v>
          </cell>
          <cell r="X1424" t="str">
            <v>A3</v>
          </cell>
          <cell r="Y1424">
            <v>0.35</v>
          </cell>
          <cell r="Z1424">
            <v>0.3</v>
          </cell>
          <cell r="AA1424">
            <v>0.3</v>
          </cell>
          <cell r="AB1424">
            <v>0.35</v>
          </cell>
          <cell r="AE1424" t="str">
            <v>SUPPORT</v>
          </cell>
          <cell r="AF1424" t="str">
            <v>BDS DIRECT SUPPORT</v>
          </cell>
          <cell r="AG1424" t="str">
            <v>INITIAL SALE</v>
          </cell>
          <cell r="AH1424" t="str">
            <v>HW SUPPORT</v>
          </cell>
          <cell r="AI1424" t="str">
            <v>132-12</v>
          </cell>
          <cell r="AJ1424" t="str">
            <v>N/A</v>
          </cell>
          <cell r="AK1424" t="str">
            <v>None</v>
          </cell>
          <cell r="AL1424">
            <v>40</v>
          </cell>
        </row>
        <row r="1425">
          <cell r="F1425" t="str">
            <v>FI-SX8-SVL-RMT-1</v>
          </cell>
          <cell r="G1425" t="str">
            <v>ESSENTIAL REMOTE SUPPORT,  FastIron SX 800 (IPv4 and IPv6)</v>
          </cell>
          <cell r="H1425" t="str">
            <v>ESSENTIAL REMOTE SUPPORT</v>
          </cell>
          <cell r="I1425">
            <v>1455</v>
          </cell>
          <cell r="J1425">
            <v>1455</v>
          </cell>
          <cell r="K1425" t="str">
            <v>N</v>
          </cell>
          <cell r="S1425">
            <v>946</v>
          </cell>
          <cell r="T1425">
            <v>1019</v>
          </cell>
          <cell r="U1425">
            <v>1019</v>
          </cell>
          <cell r="V1425">
            <v>946</v>
          </cell>
          <cell r="W1425" t="str">
            <v>FI-SX8-SVL-RMT-1</v>
          </cell>
          <cell r="X1425" t="str">
            <v>A3</v>
          </cell>
          <cell r="Y1425">
            <v>0.35</v>
          </cell>
          <cell r="Z1425">
            <v>0.3</v>
          </cell>
          <cell r="AA1425">
            <v>0.3</v>
          </cell>
          <cell r="AB1425">
            <v>0.35</v>
          </cell>
          <cell r="AE1425" t="str">
            <v>SUPPORT</v>
          </cell>
          <cell r="AF1425" t="str">
            <v>BDS DIRECT SUPPORT</v>
          </cell>
          <cell r="AG1425" t="str">
            <v>INITIAL SALE</v>
          </cell>
          <cell r="AH1425" t="str">
            <v>HW SUPPORT</v>
          </cell>
          <cell r="AI1425" t="str">
            <v>132-12</v>
          </cell>
          <cell r="AJ1425" t="str">
            <v>N/A</v>
          </cell>
          <cell r="AK1425" t="str">
            <v>None</v>
          </cell>
          <cell r="AL1425">
            <v>40</v>
          </cell>
        </row>
        <row r="1426">
          <cell r="F1426" t="str">
            <v>FI-SX8-SVL-RMT-2</v>
          </cell>
          <cell r="G1426" t="str">
            <v>ESSENTIAL REMOTE SUPPORT,  FastIron SX 800 (IPv4 and IPv6)</v>
          </cell>
          <cell r="H1426" t="str">
            <v>ESSENTIAL REMOTE SUPPORT</v>
          </cell>
          <cell r="I1426">
            <v>2765</v>
          </cell>
          <cell r="J1426">
            <v>2765</v>
          </cell>
          <cell r="K1426" t="str">
            <v>N</v>
          </cell>
          <cell r="S1426">
            <v>1797</v>
          </cell>
          <cell r="T1426">
            <v>1935</v>
          </cell>
          <cell r="U1426">
            <v>1935</v>
          </cell>
          <cell r="V1426">
            <v>1797</v>
          </cell>
          <cell r="W1426" t="str">
            <v>FI-SX8-SVL-RMT-2</v>
          </cell>
          <cell r="X1426" t="str">
            <v>A3</v>
          </cell>
          <cell r="Y1426">
            <v>0.35</v>
          </cell>
          <cell r="Z1426">
            <v>0.3</v>
          </cell>
          <cell r="AA1426">
            <v>0.3</v>
          </cell>
          <cell r="AB1426">
            <v>0.35</v>
          </cell>
          <cell r="AE1426" t="str">
            <v>SUPPORT</v>
          </cell>
          <cell r="AF1426" t="str">
            <v>BDS DIRECT SUPPORT</v>
          </cell>
          <cell r="AG1426" t="str">
            <v>INITIAL SALE</v>
          </cell>
          <cell r="AH1426" t="str">
            <v>HW SUPPORT</v>
          </cell>
          <cell r="AI1426" t="str">
            <v>132-12</v>
          </cell>
          <cell r="AJ1426" t="str">
            <v>N/A</v>
          </cell>
          <cell r="AK1426" t="str">
            <v>None</v>
          </cell>
          <cell r="AL1426">
            <v>40</v>
          </cell>
        </row>
        <row r="1427">
          <cell r="F1427" t="str">
            <v>FI-SX8-SVL-RMT-3</v>
          </cell>
          <cell r="G1427" t="str">
            <v>ESSENTIAL REMOTE SUPPORT,  FastIron SX 800 (IPv4 and IPv6)</v>
          </cell>
          <cell r="H1427" t="str">
            <v>ESSENTIAL REMOTE SUPPORT</v>
          </cell>
          <cell r="I1427">
            <v>4001</v>
          </cell>
          <cell r="J1427">
            <v>4001</v>
          </cell>
          <cell r="K1427" t="str">
            <v>N</v>
          </cell>
          <cell r="S1427">
            <v>2601</v>
          </cell>
          <cell r="T1427">
            <v>2801</v>
          </cell>
          <cell r="U1427">
            <v>2801</v>
          </cell>
          <cell r="V1427">
            <v>2601</v>
          </cell>
          <cell r="W1427" t="str">
            <v>FI-SX8-SVL-RMT-3</v>
          </cell>
          <cell r="X1427" t="str">
            <v>A3</v>
          </cell>
          <cell r="Y1427">
            <v>0.35</v>
          </cell>
          <cell r="Z1427">
            <v>0.3</v>
          </cell>
          <cell r="AA1427">
            <v>0.3</v>
          </cell>
          <cell r="AB1427">
            <v>0.35</v>
          </cell>
          <cell r="AE1427" t="str">
            <v>SUPPORT</v>
          </cell>
          <cell r="AF1427" t="str">
            <v>BDS DIRECT SUPPORT</v>
          </cell>
          <cell r="AG1427" t="str">
            <v>INITIAL SALE</v>
          </cell>
          <cell r="AH1427" t="str">
            <v>HW SUPPORT</v>
          </cell>
          <cell r="AI1427" t="str">
            <v>132-12</v>
          </cell>
          <cell r="AJ1427" t="str">
            <v>N/A</v>
          </cell>
          <cell r="AK1427" t="str">
            <v>None</v>
          </cell>
          <cell r="AL1427">
            <v>40</v>
          </cell>
        </row>
        <row r="1428">
          <cell r="F1428" t="str">
            <v>FI-SX8-SVL-RMT-4</v>
          </cell>
          <cell r="G1428" t="str">
            <v>ESSENTIAL REMOTE SUPPORT,  FastIron SX 800 (IPv4 and IPv6)</v>
          </cell>
          <cell r="H1428" t="str">
            <v>ESSENTIAL REMOTE SUPPORT</v>
          </cell>
          <cell r="I1428">
            <v>5335</v>
          </cell>
          <cell r="J1428">
            <v>5335</v>
          </cell>
          <cell r="K1428" t="str">
            <v>N</v>
          </cell>
          <cell r="S1428">
            <v>3468</v>
          </cell>
          <cell r="T1428">
            <v>3735</v>
          </cell>
          <cell r="U1428">
            <v>3735</v>
          </cell>
          <cell r="V1428">
            <v>3468</v>
          </cell>
          <cell r="W1428" t="str">
            <v>FI-SX8-SVL-RMT-4</v>
          </cell>
          <cell r="X1428" t="str">
            <v>A3</v>
          </cell>
          <cell r="Y1428">
            <v>0.35</v>
          </cell>
          <cell r="Z1428">
            <v>0.3</v>
          </cell>
          <cell r="AA1428">
            <v>0.3</v>
          </cell>
          <cell r="AB1428">
            <v>0.35</v>
          </cell>
          <cell r="AE1428" t="str">
            <v>SUPPORT</v>
          </cell>
          <cell r="AF1428" t="str">
            <v>BDS DIRECT SUPPORT</v>
          </cell>
          <cell r="AG1428" t="str">
            <v>INITIAL SALE</v>
          </cell>
          <cell r="AH1428" t="str">
            <v>HW SUPPORT</v>
          </cell>
          <cell r="AI1428" t="str">
            <v>132-12</v>
          </cell>
          <cell r="AJ1428" t="str">
            <v>N/A</v>
          </cell>
          <cell r="AK1428" t="str">
            <v>None</v>
          </cell>
          <cell r="AL1428">
            <v>40</v>
          </cell>
        </row>
        <row r="1429">
          <cell r="F1429" t="str">
            <v>FI-SX8-SVL-RMT-5</v>
          </cell>
          <cell r="G1429" t="str">
            <v>ESSENTIAL REMOTE SUPPORT,  FastIron SX 800 (IPv4 and IPv6)</v>
          </cell>
          <cell r="H1429" t="str">
            <v>ESSENTIAL REMOTE SUPPORT</v>
          </cell>
          <cell r="I1429">
            <v>6669</v>
          </cell>
          <cell r="J1429">
            <v>6669</v>
          </cell>
          <cell r="K1429" t="str">
            <v>N</v>
          </cell>
          <cell r="S1429">
            <v>4335</v>
          </cell>
          <cell r="T1429">
            <v>4668</v>
          </cell>
          <cell r="U1429">
            <v>4668</v>
          </cell>
          <cell r="V1429">
            <v>4335</v>
          </cell>
          <cell r="W1429" t="str">
            <v>FI-SX8-SVL-RMT-5</v>
          </cell>
          <cell r="X1429" t="str">
            <v>A3</v>
          </cell>
          <cell r="Y1429">
            <v>0.35</v>
          </cell>
          <cell r="Z1429">
            <v>0.3</v>
          </cell>
          <cell r="AA1429">
            <v>0.3</v>
          </cell>
          <cell r="AB1429">
            <v>0.35</v>
          </cell>
          <cell r="AE1429" t="str">
            <v>SUPPORT</v>
          </cell>
          <cell r="AF1429" t="str">
            <v>BDS DIRECT SUPPORT</v>
          </cell>
          <cell r="AG1429" t="str">
            <v>INITIAL SALE</v>
          </cell>
          <cell r="AH1429" t="str">
            <v>HW SUPPORT</v>
          </cell>
          <cell r="AI1429" t="str">
            <v>132-12</v>
          </cell>
          <cell r="AJ1429" t="str">
            <v>N/A</v>
          </cell>
          <cell r="AK1429" t="str">
            <v>None</v>
          </cell>
          <cell r="AL1429">
            <v>40</v>
          </cell>
        </row>
        <row r="1430">
          <cell r="F1430" t="str">
            <v>FI-SX8-SVL-RTF-1</v>
          </cell>
          <cell r="G1430" t="str">
            <v>ESSENTIAL RTN TO FACTORY SUPPORT,  FastIron SX 800 (IPv4 and IPv6)</v>
          </cell>
          <cell r="H1430" t="str">
            <v>ESSENTIAL RTN TO FACTORY SUPPORT</v>
          </cell>
          <cell r="I1430">
            <v>1650</v>
          </cell>
          <cell r="J1430">
            <v>1650</v>
          </cell>
          <cell r="K1430" t="str">
            <v>N</v>
          </cell>
          <cell r="S1430">
            <v>1073</v>
          </cell>
          <cell r="T1430">
            <v>1155</v>
          </cell>
          <cell r="U1430">
            <v>1155</v>
          </cell>
          <cell r="V1430">
            <v>1073</v>
          </cell>
          <cell r="W1430" t="str">
            <v>FI-SX8-SVL-RTF-1</v>
          </cell>
          <cell r="X1430" t="str">
            <v>A3</v>
          </cell>
          <cell r="Y1430">
            <v>0.35</v>
          </cell>
          <cell r="Z1430">
            <v>0.3</v>
          </cell>
          <cell r="AA1430">
            <v>0.3</v>
          </cell>
          <cell r="AB1430">
            <v>0.35</v>
          </cell>
          <cell r="AE1430" t="str">
            <v>SUPPORT</v>
          </cell>
          <cell r="AF1430" t="str">
            <v>BDS DIRECT SUPPORT</v>
          </cell>
          <cell r="AG1430" t="str">
            <v>INITIAL SALE</v>
          </cell>
          <cell r="AH1430" t="str">
            <v>HW SUPPORT</v>
          </cell>
          <cell r="AI1430" t="str">
            <v>132-12</v>
          </cell>
          <cell r="AJ1430" t="str">
            <v>N/A</v>
          </cell>
          <cell r="AK1430" t="str">
            <v>None</v>
          </cell>
          <cell r="AL1430">
            <v>40</v>
          </cell>
        </row>
        <row r="1431">
          <cell r="F1431" t="str">
            <v>FI-SX8-SVL-RTF-2</v>
          </cell>
          <cell r="G1431" t="str">
            <v>ESSENTIAL RTN TO FACTORY SUPPORT,  FastIron SX 800 (IPv4 and IPv6)</v>
          </cell>
          <cell r="H1431" t="str">
            <v>ESSENTIAL RTN TO FACTORY SUPPORT</v>
          </cell>
          <cell r="I1431">
            <v>3135</v>
          </cell>
          <cell r="J1431">
            <v>3135</v>
          </cell>
          <cell r="K1431" t="str">
            <v>N</v>
          </cell>
          <cell r="S1431">
            <v>2038</v>
          </cell>
          <cell r="T1431">
            <v>2195</v>
          </cell>
          <cell r="U1431">
            <v>2195</v>
          </cell>
          <cell r="V1431">
            <v>2038</v>
          </cell>
          <cell r="W1431" t="str">
            <v>FI-SX8-SVL-RTF-2</v>
          </cell>
          <cell r="X1431" t="str">
            <v>A3</v>
          </cell>
          <cell r="Y1431">
            <v>0.35</v>
          </cell>
          <cell r="Z1431">
            <v>0.3</v>
          </cell>
          <cell r="AA1431">
            <v>0.3</v>
          </cell>
          <cell r="AB1431">
            <v>0.35</v>
          </cell>
          <cell r="AE1431" t="str">
            <v>SUPPORT</v>
          </cell>
          <cell r="AF1431" t="str">
            <v>BDS DIRECT SUPPORT</v>
          </cell>
          <cell r="AG1431" t="str">
            <v>INITIAL SALE</v>
          </cell>
          <cell r="AH1431" t="str">
            <v>HW SUPPORT</v>
          </cell>
          <cell r="AI1431" t="str">
            <v>132-12</v>
          </cell>
          <cell r="AJ1431" t="str">
            <v>N/A</v>
          </cell>
          <cell r="AK1431" t="str">
            <v>None</v>
          </cell>
          <cell r="AL1431">
            <v>40</v>
          </cell>
        </row>
        <row r="1432">
          <cell r="F1432" t="str">
            <v>FI-SX8-SVL-RTF-3</v>
          </cell>
          <cell r="G1432" t="str">
            <v>ESSENTIAL RTN TO FACTORY SUPPORT,  FastIron SX 800 (IPv4 and IPv6)</v>
          </cell>
          <cell r="H1432" t="str">
            <v>ESSENTIAL RTN TO FACTORY SUPPORT</v>
          </cell>
          <cell r="I1432">
            <v>4538</v>
          </cell>
          <cell r="J1432">
            <v>4538</v>
          </cell>
          <cell r="K1432" t="str">
            <v>N</v>
          </cell>
          <cell r="S1432">
            <v>2949</v>
          </cell>
          <cell r="T1432">
            <v>3176</v>
          </cell>
          <cell r="U1432">
            <v>3176</v>
          </cell>
          <cell r="V1432">
            <v>2949</v>
          </cell>
          <cell r="W1432" t="str">
            <v>FI-SX8-SVL-RTF-3</v>
          </cell>
          <cell r="X1432" t="str">
            <v>A3</v>
          </cell>
          <cell r="Y1432">
            <v>0.35</v>
          </cell>
          <cell r="Z1432">
            <v>0.3</v>
          </cell>
          <cell r="AA1432">
            <v>0.3</v>
          </cell>
          <cell r="AB1432">
            <v>0.35</v>
          </cell>
          <cell r="AE1432" t="str">
            <v>SUPPORT</v>
          </cell>
          <cell r="AF1432" t="str">
            <v>BDS DIRECT SUPPORT</v>
          </cell>
          <cell r="AG1432" t="str">
            <v>INITIAL SALE</v>
          </cell>
          <cell r="AH1432" t="str">
            <v>HW SUPPORT</v>
          </cell>
          <cell r="AI1432" t="str">
            <v>132-12</v>
          </cell>
          <cell r="AJ1432" t="str">
            <v>N/A</v>
          </cell>
          <cell r="AK1432" t="str">
            <v>None</v>
          </cell>
          <cell r="AL1432">
            <v>40</v>
          </cell>
        </row>
        <row r="1433">
          <cell r="F1433" t="str">
            <v>FI-SX8-SVL-RTF-4</v>
          </cell>
          <cell r="G1433" t="str">
            <v>ESSENTIAL RTN TO FACTORY SUPPORT,  FastIron SX 800 (IPv4 and IPv6)</v>
          </cell>
          <cell r="H1433" t="str">
            <v>ESSENTIAL RTN TO FACTORY SUPPORT</v>
          </cell>
          <cell r="I1433">
            <v>6050</v>
          </cell>
          <cell r="J1433">
            <v>6050</v>
          </cell>
          <cell r="K1433" t="str">
            <v>N</v>
          </cell>
          <cell r="S1433">
            <v>3933</v>
          </cell>
          <cell r="T1433">
            <v>4235</v>
          </cell>
          <cell r="U1433">
            <v>4235</v>
          </cell>
          <cell r="V1433">
            <v>3933</v>
          </cell>
          <cell r="W1433" t="str">
            <v>FI-SX8-SVL-RTF-4</v>
          </cell>
          <cell r="X1433" t="str">
            <v>A3</v>
          </cell>
          <cell r="Y1433">
            <v>0.35</v>
          </cell>
          <cell r="Z1433">
            <v>0.3</v>
          </cell>
          <cell r="AA1433">
            <v>0.3</v>
          </cell>
          <cell r="AB1433">
            <v>0.35</v>
          </cell>
          <cell r="AE1433" t="str">
            <v>SUPPORT</v>
          </cell>
          <cell r="AF1433" t="str">
            <v>BDS DIRECT SUPPORT</v>
          </cell>
          <cell r="AG1433" t="str">
            <v>INITIAL SALE</v>
          </cell>
          <cell r="AH1433" t="str">
            <v>HW SUPPORT</v>
          </cell>
          <cell r="AI1433" t="str">
            <v>132-12</v>
          </cell>
          <cell r="AJ1433" t="str">
            <v>N/A</v>
          </cell>
          <cell r="AK1433" t="str">
            <v>None</v>
          </cell>
          <cell r="AL1433">
            <v>40</v>
          </cell>
        </row>
        <row r="1434">
          <cell r="F1434" t="str">
            <v>FI-SX8-SVL-RTF-5</v>
          </cell>
          <cell r="G1434" t="str">
            <v>ESSENTIAL RTN TO FACTORY SUPPORT,  FastIron SX 800 (IPv4 and IPv6)</v>
          </cell>
          <cell r="H1434" t="str">
            <v>ESSENTIAL RTN TO FACTORY SUPPORT</v>
          </cell>
          <cell r="I1434">
            <v>7563</v>
          </cell>
          <cell r="J1434">
            <v>7563</v>
          </cell>
          <cell r="K1434" t="str">
            <v>N</v>
          </cell>
          <cell r="S1434">
            <v>4916</v>
          </cell>
          <cell r="T1434">
            <v>5294</v>
          </cell>
          <cell r="U1434">
            <v>5294</v>
          </cell>
          <cell r="V1434">
            <v>4916</v>
          </cell>
          <cell r="W1434" t="str">
            <v>FI-SX8-SVL-RTF-5</v>
          </cell>
          <cell r="X1434" t="str">
            <v>A3</v>
          </cell>
          <cell r="Y1434">
            <v>0.35</v>
          </cell>
          <cell r="Z1434">
            <v>0.3</v>
          </cell>
          <cell r="AA1434">
            <v>0.3</v>
          </cell>
          <cell r="AB1434">
            <v>0.35</v>
          </cell>
          <cell r="AE1434" t="str">
            <v>SUPPORT</v>
          </cell>
          <cell r="AF1434" t="str">
            <v>BDS DIRECT SUPPORT</v>
          </cell>
          <cell r="AG1434" t="str">
            <v>INITIAL SALE</v>
          </cell>
          <cell r="AH1434" t="str">
            <v>HW SUPPORT</v>
          </cell>
          <cell r="AI1434" t="str">
            <v>132-12</v>
          </cell>
          <cell r="AJ1434" t="str">
            <v>N/A</v>
          </cell>
          <cell r="AK1434" t="str">
            <v>None</v>
          </cell>
          <cell r="AL1434">
            <v>40</v>
          </cell>
        </row>
        <row r="1435">
          <cell r="F1435" t="str">
            <v>FI-SX8-SVL-SECUPLIFT-1</v>
          </cell>
          <cell r="G1435" t="str">
            <v>SECURE UPLIFT SUPPORT,  FastIron SX 800 (IPv4 and IPv6)</v>
          </cell>
          <cell r="H1435" t="str">
            <v>SECURE UPLIFT SUPPORT FOR LAN PRODUCTS</v>
          </cell>
          <cell r="I1435">
            <v>500</v>
          </cell>
          <cell r="J1435">
            <v>500</v>
          </cell>
          <cell r="K1435" t="str">
            <v>N</v>
          </cell>
          <cell r="S1435">
            <v>325</v>
          </cell>
          <cell r="T1435">
            <v>350</v>
          </cell>
          <cell r="U1435">
            <v>350</v>
          </cell>
          <cell r="V1435">
            <v>325</v>
          </cell>
          <cell r="W1435" t="str">
            <v>FI-SX8-SVL-SECUPLIFT-1</v>
          </cell>
          <cell r="X1435" t="str">
            <v>A3</v>
          </cell>
          <cell r="Y1435">
            <v>0.35</v>
          </cell>
          <cell r="Z1435">
            <v>0.3</v>
          </cell>
          <cell r="AA1435">
            <v>0.3</v>
          </cell>
          <cell r="AB1435">
            <v>0.35</v>
          </cell>
          <cell r="AE1435" t="str">
            <v>SUPPORT</v>
          </cell>
          <cell r="AF1435" t="str">
            <v>BDS DIRECT SUPPORT</v>
          </cell>
          <cell r="AG1435" t="str">
            <v>RENEWAL-L3</v>
          </cell>
          <cell r="AH1435" t="str">
            <v>HW SUPPORT</v>
          </cell>
          <cell r="AI1435" t="str">
            <v>132-12</v>
          </cell>
          <cell r="AJ1435" t="str">
            <v>N/A</v>
          </cell>
          <cell r="AK1435" t="str">
            <v>None</v>
          </cell>
          <cell r="AL1435">
            <v>40</v>
          </cell>
        </row>
        <row r="1436">
          <cell r="F1436" t="str">
            <v>FI-SX8-SVL-SECUPLIFT-2</v>
          </cell>
          <cell r="G1436" t="str">
            <v>SECURE UPLIFT SUPPORT,  FastIron SX 800 (IPv4 and IPv6)</v>
          </cell>
          <cell r="H1436" t="str">
            <v>SECURE UPLIFT SUPPORT FOR LAN PRODUCTS</v>
          </cell>
          <cell r="I1436">
            <v>950</v>
          </cell>
          <cell r="J1436">
            <v>950</v>
          </cell>
          <cell r="K1436" t="str">
            <v>N</v>
          </cell>
          <cell r="S1436">
            <v>618</v>
          </cell>
          <cell r="T1436">
            <v>665</v>
          </cell>
          <cell r="U1436">
            <v>665</v>
          </cell>
          <cell r="V1436">
            <v>618</v>
          </cell>
          <cell r="W1436" t="str">
            <v>FI-SX8-SVL-SECUPLIFT-2</v>
          </cell>
          <cell r="X1436" t="str">
            <v>A3</v>
          </cell>
          <cell r="Y1436">
            <v>0.35</v>
          </cell>
          <cell r="Z1436">
            <v>0.3</v>
          </cell>
          <cell r="AA1436">
            <v>0.3</v>
          </cell>
          <cell r="AB1436">
            <v>0.35</v>
          </cell>
          <cell r="AE1436" t="str">
            <v>SUPPORT</v>
          </cell>
          <cell r="AF1436" t="str">
            <v>BDS DIRECT SUPPORT</v>
          </cell>
          <cell r="AG1436" t="str">
            <v>RENEWAL-L3</v>
          </cell>
          <cell r="AH1436" t="str">
            <v>HW SUPPORT</v>
          </cell>
          <cell r="AI1436" t="str">
            <v>132-12</v>
          </cell>
          <cell r="AJ1436" t="str">
            <v>N/A</v>
          </cell>
          <cell r="AK1436" t="str">
            <v>None</v>
          </cell>
          <cell r="AL1436">
            <v>40</v>
          </cell>
        </row>
        <row r="1437">
          <cell r="F1437" t="str">
            <v>FI-SX8-SVL-SECUPLIFT-3</v>
          </cell>
          <cell r="G1437" t="str">
            <v>SECURE UPLIFT SUPPORT,  FastIron SX 800 (IPv4 and IPv6)</v>
          </cell>
          <cell r="H1437" t="str">
            <v>SECURE UPLIFT SUPPORT FOR LAN PRODUCTS</v>
          </cell>
          <cell r="I1437">
            <v>1375</v>
          </cell>
          <cell r="J1437">
            <v>1375</v>
          </cell>
          <cell r="K1437" t="str">
            <v>N</v>
          </cell>
          <cell r="S1437">
            <v>894</v>
          </cell>
          <cell r="T1437">
            <v>963</v>
          </cell>
          <cell r="U1437">
            <v>963</v>
          </cell>
          <cell r="V1437">
            <v>894</v>
          </cell>
          <cell r="W1437" t="str">
            <v>FI-SX8-SVL-SECUPLIFT-3</v>
          </cell>
          <cell r="X1437" t="str">
            <v>A3</v>
          </cell>
          <cell r="Y1437">
            <v>0.35</v>
          </cell>
          <cell r="Z1437">
            <v>0.3</v>
          </cell>
          <cell r="AA1437">
            <v>0.3</v>
          </cell>
          <cell r="AB1437">
            <v>0.35</v>
          </cell>
          <cell r="AE1437" t="str">
            <v>SUPPORT</v>
          </cell>
          <cell r="AF1437" t="str">
            <v>BDS DIRECT SUPPORT</v>
          </cell>
          <cell r="AG1437" t="str">
            <v>RENEWAL-L3</v>
          </cell>
          <cell r="AH1437" t="str">
            <v>HW SUPPORT</v>
          </cell>
          <cell r="AI1437" t="str">
            <v>132-12</v>
          </cell>
          <cell r="AJ1437" t="str">
            <v>N/A</v>
          </cell>
          <cell r="AK1437" t="str">
            <v>None</v>
          </cell>
          <cell r="AL1437">
            <v>40</v>
          </cell>
        </row>
        <row r="1438">
          <cell r="F1438" t="str">
            <v>FI-SX8-SVL-SECUPLIFT-4</v>
          </cell>
          <cell r="G1438" t="str">
            <v>SECURE UPLIFT SUPPORT,  FastIron SX 800 (IPv4 and IPv6)</v>
          </cell>
          <cell r="H1438" t="str">
            <v>SECURE UPLIFT SUPPORT FOR LAN PRODUCTS</v>
          </cell>
          <cell r="I1438">
            <v>1833</v>
          </cell>
          <cell r="J1438">
            <v>1833</v>
          </cell>
          <cell r="K1438" t="str">
            <v>N</v>
          </cell>
          <cell r="S1438">
            <v>1192</v>
          </cell>
          <cell r="T1438">
            <v>1283</v>
          </cell>
          <cell r="U1438">
            <v>1283</v>
          </cell>
          <cell r="V1438">
            <v>1192</v>
          </cell>
          <cell r="W1438" t="str">
            <v>FI-SX8-SVL-SECUPLIFT-4</v>
          </cell>
          <cell r="X1438" t="str">
            <v>A3</v>
          </cell>
          <cell r="Y1438">
            <v>0.35</v>
          </cell>
          <cell r="Z1438">
            <v>0.3</v>
          </cell>
          <cell r="AA1438">
            <v>0.3</v>
          </cell>
          <cell r="AB1438">
            <v>0.35</v>
          </cell>
          <cell r="AE1438" t="str">
            <v>SUPPORT</v>
          </cell>
          <cell r="AF1438" t="str">
            <v>BDS DIRECT SUPPORT</v>
          </cell>
          <cell r="AG1438" t="str">
            <v>RENEWAL-L3</v>
          </cell>
          <cell r="AH1438" t="str">
            <v>HW SUPPORT</v>
          </cell>
          <cell r="AI1438" t="str">
            <v>132-12</v>
          </cell>
          <cell r="AJ1438" t="str">
            <v>N/A</v>
          </cell>
          <cell r="AK1438" t="str">
            <v>None</v>
          </cell>
          <cell r="AL1438">
            <v>40</v>
          </cell>
        </row>
        <row r="1439">
          <cell r="F1439" t="str">
            <v>FI-SX8-SVL-SECUPLIFT-5</v>
          </cell>
          <cell r="G1439" t="str">
            <v>SECURE UPLIFT SUPPORT,  FastIron SX 800 (IPv4 and IPv6)</v>
          </cell>
          <cell r="H1439" t="str">
            <v>SECURE UPLIFT SUPPORT FOR LAN PRODUCTS</v>
          </cell>
          <cell r="I1439">
            <v>2292</v>
          </cell>
          <cell r="J1439">
            <v>2292</v>
          </cell>
          <cell r="K1439" t="str">
            <v>N</v>
          </cell>
          <cell r="S1439">
            <v>1490</v>
          </cell>
          <cell r="T1439">
            <v>1604</v>
          </cell>
          <cell r="U1439">
            <v>1604</v>
          </cell>
          <cell r="V1439">
            <v>1490</v>
          </cell>
          <cell r="W1439" t="str">
            <v>FI-SX8-SVL-SECUPLIFT-5</v>
          </cell>
          <cell r="X1439" t="str">
            <v>A3</v>
          </cell>
          <cell r="Y1439">
            <v>0.35</v>
          </cell>
          <cell r="Z1439">
            <v>0.3</v>
          </cell>
          <cell r="AA1439">
            <v>0.3</v>
          </cell>
          <cell r="AB1439">
            <v>0.35</v>
          </cell>
          <cell r="AE1439" t="str">
            <v>SUPPORT</v>
          </cell>
          <cell r="AF1439" t="str">
            <v>BDS DIRECT SUPPORT</v>
          </cell>
          <cell r="AG1439" t="str">
            <v>RENEWAL-L3</v>
          </cell>
          <cell r="AH1439" t="str">
            <v>HW SUPPORT</v>
          </cell>
          <cell r="AI1439" t="str">
            <v>132-12</v>
          </cell>
          <cell r="AJ1439" t="str">
            <v>N/A</v>
          </cell>
          <cell r="AK1439" t="str">
            <v>None</v>
          </cell>
          <cell r="AL1439">
            <v>40</v>
          </cell>
        </row>
        <row r="1440">
          <cell r="F1440" t="str">
            <v>BR-MLXE-16-MR2-M-AC</v>
          </cell>
          <cell r="G1440" t="str">
            <v>Brocade MLXe-16 AC system with 1 MR2 (M) management module, 3 high speed switch fabric modules, 4 1800W AC power supplies, 2 exhaust fan assembly kits and air filter. Power cord not included</v>
          </cell>
          <cell r="H1440" t="str">
            <v>Brocade MLXe-16 AC system with 1 MR2 (M) management module, 3 high speed switch fabric modules, 4 1800W AC power supplies, 2 exhaust fan assembly kits and air filter. Power cord not included</v>
          </cell>
          <cell r="I1440">
            <v>62695</v>
          </cell>
          <cell r="J1440">
            <v>62695</v>
          </cell>
          <cell r="K1440" t="str">
            <v>A</v>
          </cell>
          <cell r="L1440" t="b">
            <v>1</v>
          </cell>
          <cell r="S1440">
            <v>36363</v>
          </cell>
          <cell r="T1440">
            <v>37617</v>
          </cell>
          <cell r="U1440">
            <v>32601</v>
          </cell>
          <cell r="V1440">
            <v>31348</v>
          </cell>
          <cell r="X1440" t="str">
            <v>A1</v>
          </cell>
          <cell r="Y1440">
            <v>0.42</v>
          </cell>
          <cell r="Z1440">
            <v>0.4</v>
          </cell>
          <cell r="AA1440">
            <v>0.48</v>
          </cell>
          <cell r="AB1440">
            <v>0.5</v>
          </cell>
          <cell r="AE1440" t="str">
            <v>HARDWARE</v>
          </cell>
          <cell r="AF1440" t="str">
            <v>L3 MODULAR</v>
          </cell>
          <cell r="AG1440" t="str">
            <v>NETIRN MLX</v>
          </cell>
          <cell r="AH1440" t="str">
            <v>HARDWARE</v>
          </cell>
          <cell r="AI1440" t="str">
            <v>132-8</v>
          </cell>
          <cell r="AJ1440" t="str">
            <v>US</v>
          </cell>
          <cell r="AK1440" t="str">
            <v>13 mos</v>
          </cell>
          <cell r="AL1440">
            <v>54</v>
          </cell>
        </row>
        <row r="1441">
          <cell r="F1441" t="str">
            <v>BR-MLXE-16-MR2-M-DC</v>
          </cell>
          <cell r="G1441" t="str">
            <v>Brocade MLXe-16 DC system with 1 MR2 (M) management module, 3 high speed switch fabric modules, 4 1800W DC power supplies, 2 exhaust fan assembly kits and air filter. Power cord not included</v>
          </cell>
          <cell r="H1441" t="str">
            <v>Brocade MLXe-16 DC system with 1 MR2 (M) management module, 3 high speed switch fabric modules, 4 1800W DC power supplies, 2 exhaust fan assembly kits and air filter. Power cord not included</v>
          </cell>
          <cell r="I1441">
            <v>65895</v>
          </cell>
          <cell r="J1441">
            <v>65895</v>
          </cell>
          <cell r="K1441" t="str">
            <v>A</v>
          </cell>
          <cell r="L1441" t="b">
            <v>1</v>
          </cell>
          <cell r="S1441">
            <v>38219</v>
          </cell>
          <cell r="T1441">
            <v>39537</v>
          </cell>
          <cell r="U1441">
            <v>34265</v>
          </cell>
          <cell r="V1441">
            <v>32948</v>
          </cell>
          <cell r="X1441" t="str">
            <v>A1</v>
          </cell>
          <cell r="Y1441">
            <v>0.42</v>
          </cell>
          <cell r="Z1441">
            <v>0.4</v>
          </cell>
          <cell r="AA1441">
            <v>0.48</v>
          </cell>
          <cell r="AB1441">
            <v>0.5</v>
          </cell>
          <cell r="AE1441" t="str">
            <v>HARDWARE</v>
          </cell>
          <cell r="AF1441" t="str">
            <v>L3 MODULAR</v>
          </cell>
          <cell r="AG1441" t="str">
            <v>NETIRN MLX</v>
          </cell>
          <cell r="AH1441" t="str">
            <v>HARDWARE</v>
          </cell>
          <cell r="AI1441" t="str">
            <v>132-8</v>
          </cell>
          <cell r="AJ1441" t="str">
            <v>US</v>
          </cell>
          <cell r="AK1441" t="str">
            <v>13 mos</v>
          </cell>
          <cell r="AL1441">
            <v>54</v>
          </cell>
        </row>
        <row r="1442">
          <cell r="F1442" t="str">
            <v>BR-MLXE-16-MR2-X-AC</v>
          </cell>
          <cell r="G1442" t="str">
            <v>Brocade MLXe-16 AC system with 1 MR2 (X) management module, 3 high speed switch fabric modules, 4 1800W AC power supplies, 2 exhaust fan assembly kits and air filter. Power cord not included</v>
          </cell>
          <cell r="H1442" t="str">
            <v>Brocade MLXe-16 AC system with 1 MR2 (X) management module, 3 high speed switch fabric modules, 4 1800W AC power supplies, 2 exhaust fan assembly kits and air filter. Power cord not included</v>
          </cell>
          <cell r="I1442">
            <v>62695</v>
          </cell>
          <cell r="J1442">
            <v>62695</v>
          </cell>
          <cell r="K1442" t="str">
            <v>A</v>
          </cell>
          <cell r="L1442" t="b">
            <v>1</v>
          </cell>
          <cell r="S1442">
            <v>36363</v>
          </cell>
          <cell r="T1442">
            <v>37617</v>
          </cell>
          <cell r="U1442">
            <v>32601</v>
          </cell>
          <cell r="V1442">
            <v>31348</v>
          </cell>
          <cell r="X1442" t="str">
            <v>A1</v>
          </cell>
          <cell r="Y1442">
            <v>0.42</v>
          </cell>
          <cell r="Z1442">
            <v>0.4</v>
          </cell>
          <cell r="AA1442">
            <v>0.48</v>
          </cell>
          <cell r="AB1442">
            <v>0.5</v>
          </cell>
          <cell r="AE1442" t="str">
            <v>HARDWARE</v>
          </cell>
          <cell r="AF1442" t="str">
            <v>L3 MODULAR</v>
          </cell>
          <cell r="AG1442" t="str">
            <v>NETIRN MLX</v>
          </cell>
          <cell r="AH1442" t="str">
            <v>HARDWARE</v>
          </cell>
          <cell r="AI1442" t="str">
            <v>132-8</v>
          </cell>
          <cell r="AJ1442" t="str">
            <v>US</v>
          </cell>
          <cell r="AK1442" t="str">
            <v>13 mos</v>
          </cell>
          <cell r="AL1442">
            <v>54</v>
          </cell>
        </row>
        <row r="1443">
          <cell r="F1443" t="str">
            <v>BR-MLXE-16-MR2-X-DC</v>
          </cell>
          <cell r="G1443" t="str">
            <v>Brocade MLXe-16 DC system with 1 MR2 (X) management module, 3 high speed switch fabric modules, 4 1800W DC power supplies, 2 exhaust fan assembly kits and air filter. Power cord not included</v>
          </cell>
          <cell r="H1443" t="str">
            <v>Brocade MLXe-16 DC system with 1 MR2 (X) management module, 3 high speed switch fabric modules, 4 1800W DC power supplies, 2 exhaust fan assembly kits and air filter. Power cord not included</v>
          </cell>
          <cell r="I1443">
            <v>65895</v>
          </cell>
          <cell r="J1443">
            <v>65895</v>
          </cell>
          <cell r="K1443" t="str">
            <v>A</v>
          </cell>
          <cell r="L1443" t="b">
            <v>1</v>
          </cell>
          <cell r="S1443">
            <v>38219</v>
          </cell>
          <cell r="T1443">
            <v>39537</v>
          </cell>
          <cell r="U1443">
            <v>34265</v>
          </cell>
          <cell r="V1443">
            <v>32948</v>
          </cell>
          <cell r="X1443" t="str">
            <v>A1</v>
          </cell>
          <cell r="Y1443">
            <v>0.42</v>
          </cell>
          <cell r="Z1443">
            <v>0.4</v>
          </cell>
          <cell r="AA1443">
            <v>0.48</v>
          </cell>
          <cell r="AB1443">
            <v>0.5</v>
          </cell>
          <cell r="AE1443" t="str">
            <v>HARDWARE</v>
          </cell>
          <cell r="AF1443" t="str">
            <v>L3 MODULAR</v>
          </cell>
          <cell r="AG1443" t="str">
            <v>NETIRN MLX</v>
          </cell>
          <cell r="AH1443" t="str">
            <v>HARDWARE</v>
          </cell>
          <cell r="AI1443" t="str">
            <v>132-8</v>
          </cell>
          <cell r="AJ1443" t="str">
            <v>US</v>
          </cell>
          <cell r="AK1443" t="str">
            <v>13 mos</v>
          </cell>
          <cell r="AL1443">
            <v>54</v>
          </cell>
        </row>
        <row r="1444">
          <cell r="F1444" t="str">
            <v>BR-MLXE-32-MR2-M-AC</v>
          </cell>
          <cell r="G1444" t="str">
            <v>Brocade MLXe-32 AC system with 1 MR2 (M) management module, 7 high speed switch fabric modules, 4 3000W AC power supplies, 2 power supply fans, 8 exhaust fans, 2 air filters and cable management system. Power cord not included</v>
          </cell>
          <cell r="H1444" t="str">
            <v>Brocade MLXe-32 AC system with 1 MR2 (M) management module, 7 high speed switch fabric modules, 4 3000W AC power supplies, 2 power supply fans, 8 exhaust fans, 2 air filters and cable management system. Power cord not included</v>
          </cell>
          <cell r="I1444">
            <v>151995</v>
          </cell>
          <cell r="J1444">
            <v>151995</v>
          </cell>
          <cell r="K1444" t="str">
            <v>A</v>
          </cell>
          <cell r="L1444" t="b">
            <v>1</v>
          </cell>
          <cell r="S1444">
            <v>88157</v>
          </cell>
          <cell r="T1444">
            <v>91197</v>
          </cell>
          <cell r="U1444">
            <v>79037</v>
          </cell>
          <cell r="V1444">
            <v>75998</v>
          </cell>
          <cell r="X1444" t="str">
            <v>A1</v>
          </cell>
          <cell r="Y1444">
            <v>0.42</v>
          </cell>
          <cell r="Z1444">
            <v>0.4</v>
          </cell>
          <cell r="AA1444">
            <v>0.48</v>
          </cell>
          <cell r="AB1444">
            <v>0.5</v>
          </cell>
          <cell r="AE1444" t="str">
            <v>HARDWARE</v>
          </cell>
          <cell r="AF1444" t="str">
            <v>L3 MODULAR</v>
          </cell>
          <cell r="AG1444" t="str">
            <v>NETIRN MLX</v>
          </cell>
          <cell r="AH1444" t="str">
            <v>HARDWARE</v>
          </cell>
          <cell r="AI1444" t="str">
            <v>132-8</v>
          </cell>
          <cell r="AJ1444" t="str">
            <v>US</v>
          </cell>
          <cell r="AK1444" t="str">
            <v>13 mos</v>
          </cell>
          <cell r="AL1444">
            <v>54</v>
          </cell>
        </row>
        <row r="1445">
          <cell r="F1445" t="str">
            <v>BR-MLXE-32-MR2-M-DC</v>
          </cell>
          <cell r="G1445" t="str">
            <v>Brocade MLXe-32 DC system with 1 MR2 (M) management module, 7 high speed switch fabric modules, 4 3000W DC power supplies, 2 power supply fans, 8 exhaust fans, 2 air filters and cable management system. Power cord not included</v>
          </cell>
          <cell r="H1445" t="str">
            <v>Brocade MLXe-32 DC system with 1 MR2 (M) management module, 7 high speed switch fabric modules, 4 3000W DC power supplies, 2 power supply fans, 8 exhaust fans, 2 air filters and cable management system. Power cord not included</v>
          </cell>
          <cell r="I1445">
            <v>161995</v>
          </cell>
          <cell r="J1445">
            <v>161995</v>
          </cell>
          <cell r="K1445" t="str">
            <v>A</v>
          </cell>
          <cell r="L1445" t="b">
            <v>1</v>
          </cell>
          <cell r="S1445">
            <v>93957</v>
          </cell>
          <cell r="T1445">
            <v>97197</v>
          </cell>
          <cell r="U1445">
            <v>84237</v>
          </cell>
          <cell r="V1445">
            <v>80998</v>
          </cell>
          <cell r="X1445" t="str">
            <v>A1</v>
          </cell>
          <cell r="Y1445">
            <v>0.42</v>
          </cell>
          <cell r="Z1445">
            <v>0.4</v>
          </cell>
          <cell r="AA1445">
            <v>0.48</v>
          </cell>
          <cell r="AB1445">
            <v>0.5</v>
          </cell>
          <cell r="AE1445" t="str">
            <v>HARDWARE</v>
          </cell>
          <cell r="AF1445" t="str">
            <v>L3 MODULAR</v>
          </cell>
          <cell r="AG1445" t="str">
            <v>NETIRN MLX</v>
          </cell>
          <cell r="AH1445" t="str">
            <v>HARDWARE</v>
          </cell>
          <cell r="AI1445" t="str">
            <v>132-8</v>
          </cell>
          <cell r="AJ1445" t="str">
            <v>US</v>
          </cell>
          <cell r="AK1445" t="str">
            <v>13 mos</v>
          </cell>
          <cell r="AL1445">
            <v>54</v>
          </cell>
        </row>
        <row r="1446">
          <cell r="F1446" t="str">
            <v>BR-MLXE-32-MR2-X-AC</v>
          </cell>
          <cell r="G1446" t="str">
            <v>Brocade MLXe-32 AC system with 1 MR2 (X) management module, 7 high speed switch fabric modules, 4 3000W AC power supplies, 2 power supply fans, 8 exhaust fans, 2 air filters and cable management system. Power cord not included</v>
          </cell>
          <cell r="H1446" t="str">
            <v>Brocade MLXe-32 AC system with 1 MR2 (X) management module, 7 high speed switch fabric modules, 4 3000W AC power supplies, 2 power supply fans, 8 exhaust fans, 2 air filters and cable management system. Power cord not included</v>
          </cell>
          <cell r="I1446">
            <v>151995</v>
          </cell>
          <cell r="J1446">
            <v>151995</v>
          </cell>
          <cell r="K1446" t="str">
            <v>A</v>
          </cell>
          <cell r="L1446" t="b">
            <v>1</v>
          </cell>
          <cell r="S1446">
            <v>88157</v>
          </cell>
          <cell r="T1446">
            <v>91197</v>
          </cell>
          <cell r="U1446">
            <v>79037</v>
          </cell>
          <cell r="V1446">
            <v>75998</v>
          </cell>
          <cell r="X1446" t="str">
            <v>A1</v>
          </cell>
          <cell r="Y1446">
            <v>0.42</v>
          </cell>
          <cell r="Z1446">
            <v>0.4</v>
          </cell>
          <cell r="AA1446">
            <v>0.48</v>
          </cell>
          <cell r="AB1446">
            <v>0.5</v>
          </cell>
          <cell r="AE1446" t="str">
            <v>HARDWARE</v>
          </cell>
          <cell r="AF1446" t="str">
            <v>L3 MODULAR</v>
          </cell>
          <cell r="AG1446" t="str">
            <v>NETIRN MLX</v>
          </cell>
          <cell r="AH1446" t="str">
            <v>HARDWARE</v>
          </cell>
          <cell r="AI1446" t="str">
            <v>132-8</v>
          </cell>
          <cell r="AJ1446" t="str">
            <v>US</v>
          </cell>
          <cell r="AK1446" t="str">
            <v>13 mos</v>
          </cell>
          <cell r="AL1446">
            <v>54</v>
          </cell>
        </row>
        <row r="1447">
          <cell r="F1447" t="str">
            <v>BR-MLXE-32-MR2-X-DC</v>
          </cell>
          <cell r="G1447" t="str">
            <v>Brocade MLXe-32 DC system with 1 MR2 (X) management module, 7 high speed switch fabric modules, 4 3000W DC power supplies, 2 power supply fans, 8 exhaust fans, 2 air filters and cable management system. Power cord not included</v>
          </cell>
          <cell r="H1447" t="str">
            <v>Brocade MLXe-32 DC system with 1 MR2 (X) management module, 7 high speed switch fabric modules, 4 3000W DC power supplies, 2 power supply fans, 8 exhaust fans, 2 air filters and cable management system. Power cord not included</v>
          </cell>
          <cell r="I1447">
            <v>161995</v>
          </cell>
          <cell r="J1447">
            <v>161995</v>
          </cell>
          <cell r="K1447" t="str">
            <v>A</v>
          </cell>
          <cell r="L1447" t="b">
            <v>1</v>
          </cell>
          <cell r="S1447">
            <v>93957</v>
          </cell>
          <cell r="T1447">
            <v>97197</v>
          </cell>
          <cell r="U1447">
            <v>84237</v>
          </cell>
          <cell r="V1447">
            <v>80998</v>
          </cell>
          <cell r="X1447" t="str">
            <v>A1</v>
          </cell>
          <cell r="Y1447">
            <v>0.42</v>
          </cell>
          <cell r="Z1447">
            <v>0.4</v>
          </cell>
          <cell r="AA1447">
            <v>0.48</v>
          </cell>
          <cell r="AB1447">
            <v>0.5</v>
          </cell>
          <cell r="AE1447" t="str">
            <v>HARDWARE</v>
          </cell>
          <cell r="AF1447" t="str">
            <v>L3 MODULAR</v>
          </cell>
          <cell r="AG1447" t="str">
            <v>NETIRN MLX</v>
          </cell>
          <cell r="AH1447" t="str">
            <v>HARDWARE</v>
          </cell>
          <cell r="AI1447" t="str">
            <v>132-8</v>
          </cell>
          <cell r="AJ1447" t="str">
            <v>US</v>
          </cell>
          <cell r="AK1447" t="str">
            <v>13 mos</v>
          </cell>
          <cell r="AL1447">
            <v>54</v>
          </cell>
        </row>
        <row r="1448">
          <cell r="F1448" t="str">
            <v>BR-MLXE-4-MR2-M-AC</v>
          </cell>
          <cell r="G1448" t="str">
            <v>Brocade MLXe-4 AC system with 1 MR2 (M) management module, 2 high speed switch fabric modules, 1 1800W AC power supply, 4 exhaust fan assembly kits and air filter. Power cord not included.</v>
          </cell>
          <cell r="H1448" t="str">
            <v>Brocade MLXe-4 AC system with 1 MR2 (M) management module, 2 high speed switch fabric modules, 1 1800W AC power supply, 4 exhaust fan assembly kits and air filter. Power cord not included.</v>
          </cell>
          <cell r="I1448">
            <v>29695</v>
          </cell>
          <cell r="J1448">
            <v>29695</v>
          </cell>
          <cell r="K1448" t="str">
            <v>A</v>
          </cell>
          <cell r="L1448" t="b">
            <v>1</v>
          </cell>
          <cell r="S1448">
            <v>17223</v>
          </cell>
          <cell r="T1448">
            <v>17817</v>
          </cell>
          <cell r="U1448">
            <v>15441</v>
          </cell>
          <cell r="V1448">
            <v>14848</v>
          </cell>
          <cell r="X1448" t="str">
            <v>A1</v>
          </cell>
          <cell r="Y1448">
            <v>0.42</v>
          </cell>
          <cell r="Z1448">
            <v>0.4</v>
          </cell>
          <cell r="AA1448">
            <v>0.48</v>
          </cell>
          <cell r="AB1448">
            <v>0.5</v>
          </cell>
          <cell r="AE1448" t="str">
            <v>HARDWARE</v>
          </cell>
          <cell r="AF1448" t="str">
            <v>L3 MODULAR</v>
          </cell>
          <cell r="AG1448" t="str">
            <v>NETIRN MLX</v>
          </cell>
          <cell r="AH1448" t="str">
            <v>HARDWARE</v>
          </cell>
          <cell r="AI1448" t="str">
            <v>132-8</v>
          </cell>
          <cell r="AJ1448" t="str">
            <v>US</v>
          </cell>
          <cell r="AK1448" t="str">
            <v>13 mos</v>
          </cell>
          <cell r="AL1448">
            <v>54</v>
          </cell>
        </row>
        <row r="1449">
          <cell r="F1449" t="str">
            <v>BR-MLXE-4-MR2-M-DC</v>
          </cell>
          <cell r="G1449" t="str">
            <v>Brocade MLXe-4 DC system with 1 MR2 (M) management module, 2 high speed switch fabric modules, 1 1800W DC power supply, 4 exhaust fan assembly kits and air filter. Power cord not included.</v>
          </cell>
          <cell r="H1449" t="str">
            <v>Brocade MLXe-4 DC system with 1 MR2 (M) management module, 2 high speed switch fabric modules, 1 1800W DC power supply, 4 exhaust fan assembly kits and air filter. Power cord not included.</v>
          </cell>
          <cell r="I1449">
            <v>30895</v>
          </cell>
          <cell r="J1449">
            <v>30895</v>
          </cell>
          <cell r="K1449" t="str">
            <v>A</v>
          </cell>
          <cell r="L1449" t="b">
            <v>1</v>
          </cell>
          <cell r="S1449">
            <v>17919</v>
          </cell>
          <cell r="T1449">
            <v>18537</v>
          </cell>
          <cell r="U1449">
            <v>16065</v>
          </cell>
          <cell r="V1449">
            <v>15448</v>
          </cell>
          <cell r="X1449" t="str">
            <v>A1</v>
          </cell>
          <cell r="Y1449">
            <v>0.42</v>
          </cell>
          <cell r="Z1449">
            <v>0.4</v>
          </cell>
          <cell r="AA1449">
            <v>0.48</v>
          </cell>
          <cell r="AB1449">
            <v>0.5</v>
          </cell>
          <cell r="AE1449" t="str">
            <v>HARDWARE</v>
          </cell>
          <cell r="AF1449" t="str">
            <v>L3 MODULAR</v>
          </cell>
          <cell r="AG1449" t="str">
            <v>NETIRN MLX</v>
          </cell>
          <cell r="AH1449" t="str">
            <v>HARDWARE</v>
          </cell>
          <cell r="AI1449" t="str">
            <v>132-8</v>
          </cell>
          <cell r="AJ1449" t="str">
            <v>US</v>
          </cell>
          <cell r="AK1449" t="str">
            <v>13 mos</v>
          </cell>
          <cell r="AL1449">
            <v>54</v>
          </cell>
        </row>
        <row r="1450">
          <cell r="F1450" t="str">
            <v>BR-MLXE-4-MR2-X-AC</v>
          </cell>
          <cell r="G1450" t="str">
            <v>Brocade MLXe-4 AC system with 1 MR2 (X) management module, 2 high speed switch fabric modules, 1 1800W AC power supply, 4 exhaust fan assembly kits and air filter. Power cord not included.</v>
          </cell>
          <cell r="H1450" t="str">
            <v>Brocade MLXe-4 AC system with 1 MR2 (X) management module, 2 high speed switch fabric modules, 1 1800W AC power supply, 4 exhaust fan assembly kits and air filter. Power cord not included.</v>
          </cell>
          <cell r="I1450">
            <v>29695</v>
          </cell>
          <cell r="J1450">
            <v>29695</v>
          </cell>
          <cell r="K1450" t="str">
            <v>A</v>
          </cell>
          <cell r="L1450" t="b">
            <v>1</v>
          </cell>
          <cell r="S1450">
            <v>17223</v>
          </cell>
          <cell r="T1450">
            <v>17817</v>
          </cell>
          <cell r="U1450">
            <v>15441</v>
          </cell>
          <cell r="V1450">
            <v>14848</v>
          </cell>
          <cell r="X1450" t="str">
            <v>A1</v>
          </cell>
          <cell r="Y1450">
            <v>0.42</v>
          </cell>
          <cell r="Z1450">
            <v>0.4</v>
          </cell>
          <cell r="AA1450">
            <v>0.48</v>
          </cell>
          <cell r="AB1450">
            <v>0.5</v>
          </cell>
          <cell r="AE1450" t="str">
            <v>HARDWARE</v>
          </cell>
          <cell r="AF1450" t="str">
            <v>L3 MODULAR</v>
          </cell>
          <cell r="AG1450" t="str">
            <v>NETIRN MLX</v>
          </cell>
          <cell r="AH1450" t="str">
            <v>HARDWARE</v>
          </cell>
          <cell r="AI1450" t="str">
            <v>132-8</v>
          </cell>
          <cell r="AJ1450" t="str">
            <v>US</v>
          </cell>
          <cell r="AK1450" t="str">
            <v>13 mos</v>
          </cell>
          <cell r="AL1450">
            <v>54</v>
          </cell>
        </row>
        <row r="1451">
          <cell r="F1451" t="str">
            <v>BR-MLXE-4-MR2-X-DC</v>
          </cell>
          <cell r="G1451" t="str">
            <v>Brocade MLXe-4 DC system with 1 MR2 (X) management module, 2 high speed switch fabric modules, 1 1800W DC power supply, 4 exhaust fan assembly kits and air filter. Power cord not included.</v>
          </cell>
          <cell r="H1451" t="str">
            <v>Brocade MLXe-4 DC system with 1 MR2 (X) management module, 2 high speed switch fabric modules, 1 1800W DC power supply, 4 exhaust fan assembly kits and air filter. Power cord not included.</v>
          </cell>
          <cell r="I1451">
            <v>30895</v>
          </cell>
          <cell r="J1451">
            <v>30895</v>
          </cell>
          <cell r="K1451" t="str">
            <v>A</v>
          </cell>
          <cell r="L1451" t="b">
            <v>1</v>
          </cell>
          <cell r="S1451">
            <v>17919</v>
          </cell>
          <cell r="T1451">
            <v>18537</v>
          </cell>
          <cell r="U1451">
            <v>16065</v>
          </cell>
          <cell r="V1451">
            <v>15448</v>
          </cell>
          <cell r="X1451" t="str">
            <v>A1</v>
          </cell>
          <cell r="Y1451">
            <v>0.42</v>
          </cell>
          <cell r="Z1451">
            <v>0.4</v>
          </cell>
          <cell r="AA1451">
            <v>0.48</v>
          </cell>
          <cell r="AB1451">
            <v>0.5</v>
          </cell>
          <cell r="AE1451" t="str">
            <v>HARDWARE</v>
          </cell>
          <cell r="AF1451" t="str">
            <v>L3 MODULAR</v>
          </cell>
          <cell r="AG1451" t="str">
            <v>NETIRN MLX</v>
          </cell>
          <cell r="AH1451" t="str">
            <v>HARDWARE</v>
          </cell>
          <cell r="AI1451" t="str">
            <v>132-8</v>
          </cell>
          <cell r="AJ1451" t="str">
            <v>US</v>
          </cell>
          <cell r="AK1451" t="str">
            <v>13 mos</v>
          </cell>
          <cell r="AL1451">
            <v>54</v>
          </cell>
        </row>
        <row r="1452">
          <cell r="F1452" t="str">
            <v>BR-MLXE-8-MR2-M-AC</v>
          </cell>
          <cell r="G1452" t="str">
            <v>Brocade MLXe-8 AC system with 1 MR2 (M) management module, 2 high speed switch fabric modules, 2 1800W AC power supplies, 2 exhaust fan assembly kits and air filter. Power cord not included</v>
          </cell>
          <cell r="H1452" t="str">
            <v>Brocade MLXe-8 AC system with 1 MR2 (M) management module, 2 high speed switch fabric modules, 2 1800W AC power supplies, 2 exhaust fan assembly kits and air filter. Power cord not included</v>
          </cell>
          <cell r="I1452">
            <v>49495</v>
          </cell>
          <cell r="J1452">
            <v>49495</v>
          </cell>
          <cell r="K1452" t="str">
            <v>A</v>
          </cell>
          <cell r="L1452" t="b">
            <v>1</v>
          </cell>
          <cell r="S1452">
            <v>28707</v>
          </cell>
          <cell r="T1452">
            <v>29697</v>
          </cell>
          <cell r="U1452">
            <v>25737</v>
          </cell>
          <cell r="V1452">
            <v>24748</v>
          </cell>
          <cell r="X1452" t="str">
            <v>A1</v>
          </cell>
          <cell r="Y1452">
            <v>0.42</v>
          </cell>
          <cell r="Z1452">
            <v>0.4</v>
          </cell>
          <cell r="AA1452">
            <v>0.48</v>
          </cell>
          <cell r="AB1452">
            <v>0.5</v>
          </cell>
          <cell r="AE1452" t="str">
            <v>HARDWARE</v>
          </cell>
          <cell r="AF1452" t="str">
            <v>L3 MODULAR</v>
          </cell>
          <cell r="AG1452" t="str">
            <v>NETIRN MLX</v>
          </cell>
          <cell r="AH1452" t="str">
            <v>HARDWARE</v>
          </cell>
          <cell r="AI1452" t="str">
            <v>132-8</v>
          </cell>
          <cell r="AJ1452" t="str">
            <v>US</v>
          </cell>
          <cell r="AK1452" t="str">
            <v>13 mos</v>
          </cell>
          <cell r="AL1452">
            <v>54</v>
          </cell>
        </row>
        <row r="1453">
          <cell r="F1453" t="str">
            <v>BR-MLXE-8-MR2-M-DC</v>
          </cell>
          <cell r="G1453" t="str">
            <v>Brocade MLXe-8 DC system with 1 MR2 (M) management module, 2 high speed switch fabric modules, 2 1800W DC power supplies, 2 exhaust fan assembly kits and air filter. Power cord not included</v>
          </cell>
          <cell r="H1453" t="str">
            <v>Brocade MLXe-8 DC system with 1 MR2 (M) management module, 2 high speed switch fabric modules, 2 1800W DC power supplies, 2 exhaust fan assembly kits and air filter. Power cord not included</v>
          </cell>
          <cell r="I1453">
            <v>51495</v>
          </cell>
          <cell r="J1453">
            <v>51495</v>
          </cell>
          <cell r="K1453" t="str">
            <v>A</v>
          </cell>
          <cell r="L1453" t="b">
            <v>1</v>
          </cell>
          <cell r="S1453">
            <v>29867</v>
          </cell>
          <cell r="T1453">
            <v>30897</v>
          </cell>
          <cell r="U1453">
            <v>26777</v>
          </cell>
          <cell r="V1453">
            <v>25748</v>
          </cell>
          <cell r="X1453" t="str">
            <v>A1</v>
          </cell>
          <cell r="Y1453">
            <v>0.42</v>
          </cell>
          <cell r="Z1453">
            <v>0.4</v>
          </cell>
          <cell r="AA1453">
            <v>0.48</v>
          </cell>
          <cell r="AB1453">
            <v>0.5</v>
          </cell>
          <cell r="AE1453" t="str">
            <v>HARDWARE</v>
          </cell>
          <cell r="AF1453" t="str">
            <v>L3 MODULAR</v>
          </cell>
          <cell r="AG1453" t="str">
            <v>NETIRN MLX</v>
          </cell>
          <cell r="AH1453" t="str">
            <v>HARDWARE</v>
          </cell>
          <cell r="AI1453" t="str">
            <v>132-8</v>
          </cell>
          <cell r="AJ1453" t="str">
            <v>US</v>
          </cell>
          <cell r="AK1453" t="str">
            <v>13 mos</v>
          </cell>
          <cell r="AL1453">
            <v>54</v>
          </cell>
        </row>
        <row r="1454">
          <cell r="F1454" t="str">
            <v>BR-MLXE-8-MR2-X-AC</v>
          </cell>
          <cell r="G1454" t="str">
            <v>Brocade MLXe-8 AC system with 1 MR2 (X) management module, 2 high speed switch fabric modules, 2 1800W AC power supplies, 2 exhaust fan assembly kits and air filter. Power cord not included</v>
          </cell>
          <cell r="H1454" t="str">
            <v>Brocade MLXe-8 AC system with 1 MR2 (X) management module, 2 high speed switch fabric modules, 2 1800W AC power supplies, 2 exhaust fan assembly kits and air filter. Power cord not included</v>
          </cell>
          <cell r="I1454">
            <v>49495</v>
          </cell>
          <cell r="J1454">
            <v>49495</v>
          </cell>
          <cell r="K1454" t="str">
            <v>A</v>
          </cell>
          <cell r="L1454" t="b">
            <v>1</v>
          </cell>
          <cell r="S1454">
            <v>28707</v>
          </cell>
          <cell r="T1454">
            <v>29697</v>
          </cell>
          <cell r="U1454">
            <v>25737</v>
          </cell>
          <cell r="V1454">
            <v>24748</v>
          </cell>
          <cell r="X1454" t="str">
            <v>A1</v>
          </cell>
          <cell r="Y1454">
            <v>0.42</v>
          </cell>
          <cell r="Z1454">
            <v>0.4</v>
          </cell>
          <cell r="AA1454">
            <v>0.48</v>
          </cell>
          <cell r="AB1454">
            <v>0.5</v>
          </cell>
          <cell r="AE1454" t="str">
            <v>HARDWARE</v>
          </cell>
          <cell r="AF1454" t="str">
            <v>L3 MODULAR</v>
          </cell>
          <cell r="AG1454" t="str">
            <v>NETIRN MLX</v>
          </cell>
          <cell r="AH1454" t="str">
            <v>HARDWARE</v>
          </cell>
          <cell r="AI1454" t="str">
            <v>132-8</v>
          </cell>
          <cell r="AJ1454" t="str">
            <v>US</v>
          </cell>
          <cell r="AK1454" t="str">
            <v>13 mos</v>
          </cell>
          <cell r="AL1454">
            <v>54</v>
          </cell>
        </row>
        <row r="1455">
          <cell r="F1455" t="str">
            <v>BR-MLXE-8-MR2-X-DC</v>
          </cell>
          <cell r="G1455" t="str">
            <v>Brocade MLXe-8 DC system with 1 MR2 (X) management module, 2 high speed switch fabric modules, 2 1800W DC power supplies, 2 exhaust fan assembly kits and air filter. Power cord not included</v>
          </cell>
          <cell r="H1455" t="str">
            <v>Brocade MLXe-8 DC system with 1 MR2 (X) management module, 2 high speed switch fabric modules, 2 1800W DC power supplies, 2 exhaust fan assembly kits and air filter. Power cord not included</v>
          </cell>
          <cell r="I1455">
            <v>51495</v>
          </cell>
          <cell r="J1455">
            <v>51495</v>
          </cell>
          <cell r="K1455" t="str">
            <v>A</v>
          </cell>
          <cell r="L1455" t="b">
            <v>1</v>
          </cell>
          <cell r="S1455">
            <v>29867</v>
          </cell>
          <cell r="T1455">
            <v>30897</v>
          </cell>
          <cell r="U1455">
            <v>26777</v>
          </cell>
          <cell r="V1455">
            <v>25748</v>
          </cell>
          <cell r="X1455" t="str">
            <v>A1</v>
          </cell>
          <cell r="Y1455">
            <v>0.42</v>
          </cell>
          <cell r="Z1455">
            <v>0.4</v>
          </cell>
          <cell r="AA1455">
            <v>0.48</v>
          </cell>
          <cell r="AB1455">
            <v>0.5</v>
          </cell>
          <cell r="AE1455" t="str">
            <v>HARDWARE</v>
          </cell>
          <cell r="AF1455" t="str">
            <v>L3 MODULAR</v>
          </cell>
          <cell r="AG1455" t="str">
            <v>NETIRN MLX</v>
          </cell>
          <cell r="AH1455" t="str">
            <v>HARDWARE</v>
          </cell>
          <cell r="AI1455" t="str">
            <v>132-8</v>
          </cell>
          <cell r="AJ1455" t="str">
            <v>US</v>
          </cell>
          <cell r="AK1455" t="str">
            <v>13 mos</v>
          </cell>
          <cell r="AL1455">
            <v>54</v>
          </cell>
        </row>
        <row r="1456">
          <cell r="F1456" t="str">
            <v>BR-MLX-32-MR2-M</v>
          </cell>
          <cell r="G1456" t="str">
            <v>MLXe/MLX Gen2 management (M) module for 32-slot systems. Includes 4 GB RAM, 1 internal compact flash drive (2GB), 1 external compact flash slot with included 2GB card, RS-232 serial console port and 10/100/1000 Ethernet port for management</v>
          </cell>
          <cell r="H1456" t="str">
            <v>MLXe/MLX Gen2 management (M) module for 32-slot systems. Includes 4 GB RAM, 1 internal compact flash drive (2GB), 1 external compact flash slot with included 2GB card, RS-232 serial console port and 10/100/1000 Ethernet port for management</v>
          </cell>
          <cell r="I1456">
            <v>9000</v>
          </cell>
          <cell r="J1456">
            <v>9000</v>
          </cell>
          <cell r="K1456" t="str">
            <v>A</v>
          </cell>
          <cell r="L1456" t="b">
            <v>1</v>
          </cell>
          <cell r="S1456">
            <v>5220</v>
          </cell>
          <cell r="T1456">
            <v>5400</v>
          </cell>
          <cell r="U1456">
            <v>4680</v>
          </cell>
          <cell r="V1456">
            <v>4500</v>
          </cell>
          <cell r="X1456" t="str">
            <v>A1</v>
          </cell>
          <cell r="Y1456">
            <v>0.42</v>
          </cell>
          <cell r="Z1456">
            <v>0.4</v>
          </cell>
          <cell r="AA1456">
            <v>0.48</v>
          </cell>
          <cell r="AB1456">
            <v>0.5</v>
          </cell>
          <cell r="AE1456" t="str">
            <v>HARDWARE</v>
          </cell>
          <cell r="AF1456" t="str">
            <v>L3 MODULAR</v>
          </cell>
          <cell r="AG1456" t="str">
            <v>NETIRN MLX</v>
          </cell>
          <cell r="AH1456" t="str">
            <v>HARDWARE</v>
          </cell>
          <cell r="AI1456" t="str">
            <v>132-8</v>
          </cell>
          <cell r="AJ1456" t="str">
            <v>US</v>
          </cell>
          <cell r="AK1456" t="str">
            <v>13 mos</v>
          </cell>
          <cell r="AL1456">
            <v>54</v>
          </cell>
        </row>
        <row r="1457">
          <cell r="F1457" t="str">
            <v>BR-MLX-32-MR2-X</v>
          </cell>
          <cell r="G1457" t="str">
            <v>MLXe/MLX Gen2 management (X) module for 32-slot systems. Includes 4 GB RAM, 1 internal compact flash drive (2GB), 1 external compact flash slot with included 2GB card, RS-232 serial console port and 10/100/1000 Ethernet port for management</v>
          </cell>
          <cell r="H1457" t="str">
            <v>MLXe/MLX Gen2 management (X) module for 32-slot systems. Includes 4 GB RAM, 1 internal compact flash drive (2GB), 1 external compact flash slot with included 2GB card, RS-232 serial console port and 10/100/1000 Ethernet port for management</v>
          </cell>
          <cell r="I1457">
            <v>9000</v>
          </cell>
          <cell r="J1457">
            <v>9000</v>
          </cell>
          <cell r="K1457" t="str">
            <v>A</v>
          </cell>
          <cell r="L1457" t="b">
            <v>1</v>
          </cell>
          <cell r="S1457">
            <v>5220</v>
          </cell>
          <cell r="T1457">
            <v>5400</v>
          </cell>
          <cell r="U1457">
            <v>4680</v>
          </cell>
          <cell r="V1457">
            <v>4500</v>
          </cell>
          <cell r="X1457" t="str">
            <v>A1</v>
          </cell>
          <cell r="Y1457">
            <v>0.42</v>
          </cell>
          <cell r="Z1457">
            <v>0.4</v>
          </cell>
          <cell r="AA1457">
            <v>0.48</v>
          </cell>
          <cell r="AB1457">
            <v>0.5</v>
          </cell>
          <cell r="AE1457" t="str">
            <v>HARDWARE</v>
          </cell>
          <cell r="AF1457" t="str">
            <v>L3 MODULAR</v>
          </cell>
          <cell r="AG1457" t="str">
            <v>NETIRN MLX</v>
          </cell>
          <cell r="AH1457" t="str">
            <v>HARDWARE</v>
          </cell>
          <cell r="AI1457" t="str">
            <v>132-8</v>
          </cell>
          <cell r="AJ1457" t="str">
            <v>US</v>
          </cell>
          <cell r="AK1457" t="str">
            <v>13 mos</v>
          </cell>
          <cell r="AL1457">
            <v>54</v>
          </cell>
        </row>
        <row r="1458">
          <cell r="F1458" t="str">
            <v>BR-MLX-MR2-M</v>
          </cell>
          <cell r="G1458" t="str">
            <v>MLXE/MLX GEN2 MANAGEMENT (M) MODULE FOR 4-, 8- AND 16-SLOT SYSTEMS. INCLUDES 4 GB RAM, 1 INTERNAL COMPACT FLASH DRIVE (2GB), 1 EXTERNAL COMPACT FLASH SLOT WITH INCLUDED 2GB CARD, RS-232 SERIAL CONSOLE PORT AND 10/100/1000 ETHERNET PORT FOR MANAGEMENT</v>
          </cell>
          <cell r="H1458" t="str">
            <v>MLXE/MLX GEN2 MANAGEMENT (M) MODULE FOR 4-, 8- AND 16-SLOT SYSTEMS. INCLUDES 4 GB RAM, 1 INTERNAL COMPACT FLASH DRIVE (2GB), 1 EXTERNAL COMPACT FLASH SLOT WITH INCLUDED 2GB CARD, RS-232 SERIAL CONSOLE PORT AND 10/100/1000 ETHERNET PORT FOR MANAGEMENT</v>
          </cell>
          <cell r="I1458">
            <v>8000</v>
          </cell>
          <cell r="J1458">
            <v>8000</v>
          </cell>
          <cell r="K1458" t="str">
            <v>A</v>
          </cell>
          <cell r="L1458" t="b">
            <v>1</v>
          </cell>
          <cell r="S1458">
            <v>4640</v>
          </cell>
          <cell r="T1458">
            <v>4800</v>
          </cell>
          <cell r="U1458">
            <v>4160</v>
          </cell>
          <cell r="V1458">
            <v>4000</v>
          </cell>
          <cell r="X1458" t="str">
            <v>A1</v>
          </cell>
          <cell r="Y1458">
            <v>0.42</v>
          </cell>
          <cell r="Z1458">
            <v>0.4</v>
          </cell>
          <cell r="AA1458">
            <v>0.48</v>
          </cell>
          <cell r="AB1458">
            <v>0.5</v>
          </cell>
          <cell r="AE1458" t="str">
            <v>HARDWARE</v>
          </cell>
          <cell r="AF1458" t="str">
            <v>L3 MODULAR</v>
          </cell>
          <cell r="AG1458" t="str">
            <v>NETIRN MLX</v>
          </cell>
          <cell r="AH1458" t="str">
            <v>HARDWARE</v>
          </cell>
          <cell r="AI1458" t="str">
            <v>132-8</v>
          </cell>
          <cell r="AJ1458" t="str">
            <v>US</v>
          </cell>
          <cell r="AK1458" t="str">
            <v>13 mos</v>
          </cell>
          <cell r="AL1458">
            <v>54</v>
          </cell>
        </row>
        <row r="1459">
          <cell r="F1459" t="str">
            <v>BR-MLX-MR2-X</v>
          </cell>
          <cell r="G1459" t="str">
            <v>MLXe/XMR Gen2 management (X) module for 4-, 8- and 16-slot systems. Includes 4 GB RAM, 1 internal compact flash drive (2GB), 1 external compact flash slot with included 2GB card, RS-232 serial console port and 10/100/1000 Ethernet port for management</v>
          </cell>
          <cell r="H1459" t="str">
            <v>MLXe/XMR Gen2 management (X) module for 4-, 8- and 16-slot systems. Includes 4 GB RAM, 1 internal compact flash drive (2GB), 1 external compact flash slot with included 2GB card, RS-232 serial console port and 10/100/1000 Ethernet port for management</v>
          </cell>
          <cell r="I1459">
            <v>8000</v>
          </cell>
          <cell r="J1459">
            <v>8000</v>
          </cell>
          <cell r="K1459" t="str">
            <v>A</v>
          </cell>
          <cell r="L1459" t="b">
            <v>1</v>
          </cell>
          <cell r="S1459">
            <v>4640</v>
          </cell>
          <cell r="T1459">
            <v>4800</v>
          </cell>
          <cell r="U1459">
            <v>4160</v>
          </cell>
          <cell r="V1459">
            <v>4000</v>
          </cell>
          <cell r="X1459" t="str">
            <v>A1</v>
          </cell>
          <cell r="Y1459">
            <v>0.42</v>
          </cell>
          <cell r="Z1459">
            <v>0.4</v>
          </cell>
          <cell r="AA1459">
            <v>0.48</v>
          </cell>
          <cell r="AB1459">
            <v>0.5</v>
          </cell>
          <cell r="AE1459" t="str">
            <v>HARDWARE</v>
          </cell>
          <cell r="AF1459" t="str">
            <v>L3 MODULAR</v>
          </cell>
          <cell r="AG1459" t="str">
            <v>NETIRN MLX</v>
          </cell>
          <cell r="AH1459" t="str">
            <v>HARDWARE</v>
          </cell>
          <cell r="AI1459" t="str">
            <v>132-8</v>
          </cell>
          <cell r="AJ1459" t="str">
            <v>US</v>
          </cell>
          <cell r="AK1459" t="str">
            <v>13 mos</v>
          </cell>
          <cell r="AL1459">
            <v>54</v>
          </cell>
        </row>
        <row r="1460">
          <cell r="F1460" t="str">
            <v>BR-MLX-100Gx1-2PUPG</v>
          </cell>
          <cell r="G1460" t="str">
            <v>100-GbE 1-port module license upgrade TO 2-ports ON a MLXe</v>
          </cell>
          <cell r="H1460" t="str">
            <v>100-GbE 1-port module license upgrade TO 2-ports ON a MLXe</v>
          </cell>
          <cell r="I1460">
            <v>94995</v>
          </cell>
          <cell r="J1460">
            <v>20000</v>
          </cell>
          <cell r="K1460" t="str">
            <v>A</v>
          </cell>
          <cell r="L1460" t="b">
            <v>1</v>
          </cell>
          <cell r="S1460">
            <v>11600</v>
          </cell>
          <cell r="T1460">
            <v>12000</v>
          </cell>
          <cell r="U1460">
            <v>10400</v>
          </cell>
          <cell r="V1460">
            <v>10000</v>
          </cell>
          <cell r="X1460" t="str">
            <v>A1</v>
          </cell>
          <cell r="Y1460">
            <v>0.42</v>
          </cell>
          <cell r="Z1460">
            <v>0.4</v>
          </cell>
          <cell r="AA1460">
            <v>0.48</v>
          </cell>
          <cell r="AB1460">
            <v>0.5</v>
          </cell>
          <cell r="AE1460" t="str">
            <v>HARDWARE</v>
          </cell>
          <cell r="AF1460" t="str">
            <v>L3 MODULAR</v>
          </cell>
          <cell r="AG1460" t="str">
            <v>NETIRN MLX</v>
          </cell>
          <cell r="AH1460" t="str">
            <v>HARDWARE</v>
          </cell>
          <cell r="AI1460" t="str">
            <v>132-8</v>
          </cell>
          <cell r="AJ1460" t="str">
            <v>US</v>
          </cell>
          <cell r="AK1460" t="str">
            <v>13 mos</v>
          </cell>
          <cell r="AL1460">
            <v>54</v>
          </cell>
        </row>
        <row r="1461">
          <cell r="F1461" t="str">
            <v>BR-MLX-100Gx1-X</v>
          </cell>
          <cell r="G1461" t="str">
            <v>MLXE/XMR/MLX 1-port 100-GbE (X) Module with IPv4/IPv6/MPLS hardware suppt. Requires CFP optics. Supports 1M IPv4 routes in FIB in XMR mode&amp;512K IPv4 routes in MLX mode. Requires high speed switch fabric modules. License upgradeable to 2-ports on MLXe</v>
          </cell>
          <cell r="H1461" t="str">
            <v>MLXE/XMR/MLX 1-port 100-GbE (X) Module with IPv4/IPv6/MPLS hardware suppt. Requires CFP optics. Supports 1M IPv4 routes in FIB in XMR mode&amp;512K IPv4 routes in MLX mode. Requires high speed switch fabric modules. License upgradeable to 2-ports on MLXe</v>
          </cell>
          <cell r="I1461">
            <v>119995</v>
          </cell>
          <cell r="J1461">
            <v>69995</v>
          </cell>
          <cell r="K1461" t="str">
            <v>A</v>
          </cell>
          <cell r="L1461" t="b">
            <v>1</v>
          </cell>
          <cell r="S1461">
            <v>40597</v>
          </cell>
          <cell r="T1461">
            <v>41997</v>
          </cell>
          <cell r="U1461">
            <v>36397</v>
          </cell>
          <cell r="V1461">
            <v>34998</v>
          </cell>
          <cell r="X1461" t="str">
            <v>A1</v>
          </cell>
          <cell r="Y1461">
            <v>0.42</v>
          </cell>
          <cell r="Z1461">
            <v>0.4</v>
          </cell>
          <cell r="AA1461">
            <v>0.48</v>
          </cell>
          <cell r="AB1461">
            <v>0.5</v>
          </cell>
          <cell r="AE1461" t="str">
            <v>HARDWARE</v>
          </cell>
          <cell r="AF1461" t="str">
            <v>L3 MODULAR</v>
          </cell>
          <cell r="AG1461" t="str">
            <v>NETIRN MLX</v>
          </cell>
          <cell r="AH1461" t="str">
            <v>HARDWARE</v>
          </cell>
          <cell r="AI1461" t="str">
            <v>132-8</v>
          </cell>
          <cell r="AJ1461" t="str">
            <v>US</v>
          </cell>
          <cell r="AK1461" t="str">
            <v>13 mos</v>
          </cell>
          <cell r="AL1461">
            <v>54</v>
          </cell>
        </row>
        <row r="1462">
          <cell r="F1462" t="str">
            <v>BR-MLX-100Gx2-CFP2-M</v>
          </cell>
          <cell r="G1462" t="str">
            <v>Brocade MLXe two (2)-port 100GbE (M) module with IPv4/IPv6/MPLS hardware support. Requires CFP2 optics. Supports 512K IPv4 routes in FIB. Requires high speed switch fabric modules</v>
          </cell>
          <cell r="H1462" t="str">
            <v>Brocade MLXe two (2)-port 100GbE (M) module with IPv4/IPv6/MPLS hardware support. Requires CFP2 optics. Supports 512K IPv4 routes in FIB. Requires high speed switch fabric modules</v>
          </cell>
          <cell r="I1462">
            <v>89995</v>
          </cell>
          <cell r="J1462">
            <v>89995</v>
          </cell>
          <cell r="K1462" t="str">
            <v>A</v>
          </cell>
          <cell r="L1462" t="b">
            <v>1</v>
          </cell>
          <cell r="S1462">
            <v>52197</v>
          </cell>
          <cell r="T1462">
            <v>53997</v>
          </cell>
          <cell r="U1462">
            <v>46797</v>
          </cell>
          <cell r="V1462">
            <v>44998</v>
          </cell>
          <cell r="X1462" t="str">
            <v>A1</v>
          </cell>
          <cell r="Y1462">
            <v>0.42</v>
          </cell>
          <cell r="Z1462">
            <v>0.4</v>
          </cell>
          <cell r="AA1462">
            <v>0.48</v>
          </cell>
          <cell r="AB1462">
            <v>0.5</v>
          </cell>
          <cell r="AE1462" t="str">
            <v>HARDWARE</v>
          </cell>
          <cell r="AF1462" t="str">
            <v>L3 MODULAR</v>
          </cell>
          <cell r="AG1462" t="str">
            <v>NETIRN MLX</v>
          </cell>
          <cell r="AH1462" t="str">
            <v>HARDWARE</v>
          </cell>
          <cell r="AI1462" t="str">
            <v>132-8</v>
          </cell>
          <cell r="AJ1462" t="str">
            <v>US</v>
          </cell>
          <cell r="AK1462" t="str">
            <v>13 mos</v>
          </cell>
          <cell r="AL1462">
            <v>54</v>
          </cell>
        </row>
        <row r="1463">
          <cell r="F1463" t="str">
            <v>BR-MLX-100Gx2-CFP2-X2</v>
          </cell>
          <cell r="G1463" t="str">
            <v>Brocade MLXe two (2)-port 100GbE (X2) module with IPv4/IPv6/MPLS hardware support. Requires CFP2 optics. Supports simultaneous 2M IPv4 and 0.8M IPv6, or simultaneous 1.5M IPv4 and 1M IPv6 routes in FIB. Requires high speed switch fabric module</v>
          </cell>
          <cell r="H1463" t="str">
            <v>Brocade MLXe two (2)-port 100GbE (X2) module with IPv4/IPv6/MPLS hardware support. Requires CFP2 optics. Supports simultaneous 2M IPv4 and 0.8M IPv6, or simultaneous 1.5M IPv4 and 1M IPv6 routes in FIB. Requires high speed switch fabric module</v>
          </cell>
          <cell r="I1463">
            <v>119995</v>
          </cell>
          <cell r="J1463">
            <v>119995</v>
          </cell>
          <cell r="K1463" t="str">
            <v>A</v>
          </cell>
          <cell r="L1463" t="b">
            <v>1</v>
          </cell>
          <cell r="S1463">
            <v>69597</v>
          </cell>
          <cell r="T1463">
            <v>71997</v>
          </cell>
          <cell r="U1463">
            <v>62397</v>
          </cell>
          <cell r="V1463">
            <v>59998</v>
          </cell>
          <cell r="X1463" t="str">
            <v>A1</v>
          </cell>
          <cell r="Y1463">
            <v>0.42</v>
          </cell>
          <cell r="Z1463">
            <v>0.4</v>
          </cell>
          <cell r="AA1463">
            <v>0.48</v>
          </cell>
          <cell r="AB1463">
            <v>0.5</v>
          </cell>
          <cell r="AE1463" t="str">
            <v>HARDWARE</v>
          </cell>
          <cell r="AF1463" t="str">
            <v>L3 MODULAR</v>
          </cell>
          <cell r="AG1463" t="str">
            <v>NETIRN MLX</v>
          </cell>
          <cell r="AH1463" t="str">
            <v>HARDWARE</v>
          </cell>
          <cell r="AI1463" t="str">
            <v>132-8</v>
          </cell>
          <cell r="AJ1463" t="str">
            <v>US</v>
          </cell>
          <cell r="AK1463" t="str">
            <v>13 mos</v>
          </cell>
          <cell r="AL1463">
            <v>54</v>
          </cell>
        </row>
        <row r="1464">
          <cell r="F1464" t="str">
            <v>BR-MLX-100Gx2-X</v>
          </cell>
          <cell r="G1464" t="str">
            <v>MLXE 2-port 100-GbE (X) Module with IPv4/IPv6/MPLS hardware support - requires CFP optics. Supports 1M IPv4 routes in FIB in XMR mode and 512K IPv4 routes in MLX mode. Requires high speed switch fabric modules.</v>
          </cell>
          <cell r="H1464" t="str">
            <v>MLXE 2-port 100-GbE (X) Module with IPv4/IPv6/MPLS hardware support - requires CFP optics. Supports 1M IPv4 routes in FIB in XMR mode and 512K IPv4 routes in MLX mode. Requires high speed switch fabric modules.</v>
          </cell>
          <cell r="I1464">
            <v>194995</v>
          </cell>
          <cell r="J1464">
            <v>89995</v>
          </cell>
          <cell r="K1464" t="str">
            <v>A</v>
          </cell>
          <cell r="L1464" t="b">
            <v>1</v>
          </cell>
          <cell r="S1464">
            <v>52197</v>
          </cell>
          <cell r="T1464">
            <v>53997</v>
          </cell>
          <cell r="U1464">
            <v>46797</v>
          </cell>
          <cell r="V1464">
            <v>44998</v>
          </cell>
          <cell r="X1464" t="str">
            <v>A1</v>
          </cell>
          <cell r="Y1464">
            <v>0.42</v>
          </cell>
          <cell r="Z1464">
            <v>0.4</v>
          </cell>
          <cell r="AA1464">
            <v>0.48</v>
          </cell>
          <cell r="AB1464">
            <v>0.5</v>
          </cell>
          <cell r="AE1464" t="str">
            <v>HARDWARE</v>
          </cell>
          <cell r="AF1464" t="str">
            <v>L3 MODULAR</v>
          </cell>
          <cell r="AG1464" t="str">
            <v>NETIRN MLX</v>
          </cell>
          <cell r="AH1464" t="str">
            <v>HARDWARE</v>
          </cell>
          <cell r="AI1464" t="str">
            <v>132-8</v>
          </cell>
          <cell r="AJ1464" t="str">
            <v>US</v>
          </cell>
          <cell r="AK1464" t="str">
            <v>13 mos</v>
          </cell>
          <cell r="AL1464">
            <v>54</v>
          </cell>
        </row>
        <row r="1465">
          <cell r="F1465" t="str">
            <v>BR-MLX-10Gx20-M</v>
          </cell>
          <cell r="G1465" t="str">
            <v>Brocade MLXe twenty (20)-port 10-GBE/1-GBE (M) combo module with IPv4/IPv6/MPLS hardware support. Requires SFP+ and SFP optics. Supports 512K IPv4 routes in FIB. Requires high speed switch fabric modules</v>
          </cell>
          <cell r="H1465" t="str">
            <v>Brocade MLXe twenty (20)-port 10-GBE/1-GBE (M) combo module with IPv4/IPv6/MPLS hardware support. Requires SFP+ and SFP optics. Supports 512K IPv4 routes in FIB. Requires high speed switch fabric modules</v>
          </cell>
          <cell r="I1465">
            <v>89995</v>
          </cell>
          <cell r="J1465">
            <v>89995</v>
          </cell>
          <cell r="K1465" t="str">
            <v>A</v>
          </cell>
          <cell r="L1465" t="b">
            <v>1</v>
          </cell>
          <cell r="S1465">
            <v>52197</v>
          </cell>
          <cell r="T1465">
            <v>53997</v>
          </cell>
          <cell r="U1465">
            <v>46797</v>
          </cell>
          <cell r="V1465">
            <v>44998</v>
          </cell>
          <cell r="X1465" t="str">
            <v>A1</v>
          </cell>
          <cell r="Y1465">
            <v>0.42</v>
          </cell>
          <cell r="Z1465">
            <v>0.4</v>
          </cell>
          <cell r="AA1465">
            <v>0.48</v>
          </cell>
          <cell r="AB1465">
            <v>0.5</v>
          </cell>
          <cell r="AE1465" t="str">
            <v>HARDWARE</v>
          </cell>
          <cell r="AF1465" t="str">
            <v>L3 MODULAR</v>
          </cell>
          <cell r="AG1465" t="str">
            <v>NETIRN MLX</v>
          </cell>
          <cell r="AH1465" t="str">
            <v>HARDWARE</v>
          </cell>
          <cell r="AI1465" t="str">
            <v>132-8</v>
          </cell>
          <cell r="AJ1465" t="str">
            <v>US</v>
          </cell>
          <cell r="AK1465" t="str">
            <v>13 mos</v>
          </cell>
          <cell r="AL1465">
            <v>54</v>
          </cell>
        </row>
        <row r="1466">
          <cell r="F1466" t="str">
            <v>BR-MLX-10Gx20-X2</v>
          </cell>
          <cell r="G1466" t="str">
            <v>Brocade MLXe twenty (20)-port 10-GBE/1-GBE (X2) combo module with IPv4/IPv6/MPLS hardware support. Requires SFP+ and SFP optics. Supports simultaneous 2M IPv4 and 0.8M IPv6, or simultaneous 1.5M IPv4 and 1M IPv6 routes in FIB. Requires hSFM.</v>
          </cell>
          <cell r="H1466" t="str">
            <v>Brocade MLXe twenty (20)-port 10-GBE/1-GBE (X2) combo module with IPv4/IPv6/MPLS hardware support. Requires SFP+ and SFP optics. Supports simultaneous 2M IPv4 and 0.8M IPv6, or simultaneous 1.5M IPv4 and 1M IPv6 routes in FIB. Requires hSFM.</v>
          </cell>
          <cell r="I1466">
            <v>119995</v>
          </cell>
          <cell r="J1466">
            <v>119995</v>
          </cell>
          <cell r="K1466" t="str">
            <v>A</v>
          </cell>
          <cell r="L1466" t="b">
            <v>1</v>
          </cell>
          <cell r="S1466">
            <v>69597</v>
          </cell>
          <cell r="T1466">
            <v>71997</v>
          </cell>
          <cell r="U1466">
            <v>62397</v>
          </cell>
          <cell r="V1466">
            <v>59998</v>
          </cell>
          <cell r="X1466" t="str">
            <v>A1</v>
          </cell>
          <cell r="Y1466">
            <v>0.42</v>
          </cell>
          <cell r="Z1466">
            <v>0.4</v>
          </cell>
          <cell r="AA1466">
            <v>0.48</v>
          </cell>
          <cell r="AB1466">
            <v>0.5</v>
          </cell>
          <cell r="AE1466" t="str">
            <v>HARDWARE</v>
          </cell>
          <cell r="AF1466" t="str">
            <v>L3 MODULAR</v>
          </cell>
          <cell r="AG1466" t="str">
            <v>NETIRN MLX</v>
          </cell>
          <cell r="AH1466" t="str">
            <v>HARDWARE</v>
          </cell>
          <cell r="AI1466" t="str">
            <v>132-8</v>
          </cell>
          <cell r="AJ1466" t="str">
            <v>US</v>
          </cell>
          <cell r="AK1466" t="str">
            <v>13 mos</v>
          </cell>
          <cell r="AL1466">
            <v>54</v>
          </cell>
        </row>
        <row r="1467">
          <cell r="F1467" t="str">
            <v>BR-MLX-10GX24-DM</v>
          </cell>
          <cell r="G1467" t="str">
            <v>Brocade MLXe twenty four (24)-port 10-GbE (DM) module with IPv4/IPv6/MPLS capabilities. Requires SFPP optics. Supports 256K IPv4 routes in FIB.</v>
          </cell>
          <cell r="H1467" t="str">
            <v>Brocade MLXe twenty four (24)-port 10-GbE (DM) module with IPv4/IPv6/MPLS capabilities. Requires SFPP optics. Supports 256K IPv4 routes in FIB.</v>
          </cell>
          <cell r="I1467">
            <v>80000</v>
          </cell>
          <cell r="J1467">
            <v>80000</v>
          </cell>
          <cell r="K1467" t="str">
            <v>A</v>
          </cell>
          <cell r="L1467" t="b">
            <v>1</v>
          </cell>
          <cell r="S1467">
            <v>46400</v>
          </cell>
          <cell r="T1467">
            <v>48000</v>
          </cell>
          <cell r="U1467">
            <v>41600</v>
          </cell>
          <cell r="V1467">
            <v>40000</v>
          </cell>
          <cell r="X1467" t="str">
            <v>A1</v>
          </cell>
          <cell r="Y1467">
            <v>0.42</v>
          </cell>
          <cell r="Z1467">
            <v>0.4</v>
          </cell>
          <cell r="AA1467">
            <v>0.48</v>
          </cell>
          <cell r="AB1467">
            <v>0.5</v>
          </cell>
          <cell r="AE1467" t="str">
            <v>HARDWARE</v>
          </cell>
          <cell r="AF1467" t="str">
            <v>L3 MODULAR</v>
          </cell>
          <cell r="AG1467" t="str">
            <v>NETIRN MLX</v>
          </cell>
          <cell r="AH1467" t="str">
            <v>HARDWARE</v>
          </cell>
          <cell r="AI1467" t="str">
            <v>132-8</v>
          </cell>
          <cell r="AJ1467" t="str">
            <v>US</v>
          </cell>
          <cell r="AK1467" t="str">
            <v>13 mos</v>
          </cell>
          <cell r="AL1467">
            <v>54</v>
          </cell>
        </row>
        <row r="1468">
          <cell r="F1468" t="str">
            <v>BR-MLX-10GX4-X</v>
          </cell>
          <cell r="G1468" t="str">
            <v>XMR/MLXe four (4)-port 10-GbE (X) module with IPv4/IPv6/MPLS hardware support-requires XFP optics. Supports 1M IPv4 routes in FIB.</v>
          </cell>
          <cell r="H1468" t="str">
            <v>XMR/MLXe four (4)-port 10-GbE (X) module with IPv4/IPv6/MPLS hardware support-requires XFP optics. Supports 1M IPv4 routes in FIB.</v>
          </cell>
          <cell r="I1468">
            <v>32995</v>
          </cell>
          <cell r="J1468">
            <v>32995</v>
          </cell>
          <cell r="K1468" t="str">
            <v>A</v>
          </cell>
          <cell r="L1468" t="b">
            <v>1</v>
          </cell>
          <cell r="S1468">
            <v>19137</v>
          </cell>
          <cell r="T1468">
            <v>19797</v>
          </cell>
          <cell r="U1468">
            <v>17157</v>
          </cell>
          <cell r="V1468">
            <v>16498</v>
          </cell>
          <cell r="X1468" t="str">
            <v>A1</v>
          </cell>
          <cell r="Y1468">
            <v>0.42</v>
          </cell>
          <cell r="Z1468">
            <v>0.4</v>
          </cell>
          <cell r="AA1468">
            <v>0.48</v>
          </cell>
          <cell r="AB1468">
            <v>0.5</v>
          </cell>
          <cell r="AE1468" t="str">
            <v>HARDWARE</v>
          </cell>
          <cell r="AF1468" t="str">
            <v>L3 MODULAR</v>
          </cell>
          <cell r="AG1468" t="str">
            <v>NETIRN MLX</v>
          </cell>
          <cell r="AH1468" t="str">
            <v>HARDWARE</v>
          </cell>
          <cell r="AI1468" t="str">
            <v>132-8</v>
          </cell>
          <cell r="AJ1468" t="str">
            <v>US</v>
          </cell>
          <cell r="AK1468" t="str">
            <v>13 mos</v>
          </cell>
          <cell r="AL1468">
            <v>54</v>
          </cell>
        </row>
        <row r="1469">
          <cell r="F1469" t="str">
            <v>BR-MLX-10GX4-X-ML</v>
          </cell>
          <cell r="G1469" t="str">
            <v>MLX/MLXe four (4)-port 10-GbE (ML) module with IPv4/IPv6/MPLS hardware support-requires XFP optics. Supports 512K IPv4 routes in FIB. License Upgradeable to "X" scalability (1M IPv4 routes in FIB).</v>
          </cell>
          <cell r="H1469" t="str">
            <v>MLX/MLXe four (4)-port 10-GbE (ML) module with IPv4/IPv6/MPLS hardware support-requires XFP optics. Supports 512K IPv4 routes in FIB. License Upgradeable to "X" scalability (1M IPv4 routes in FIB).</v>
          </cell>
          <cell r="I1469">
            <v>28495</v>
          </cell>
          <cell r="J1469">
            <v>28495</v>
          </cell>
          <cell r="K1469" t="str">
            <v>A</v>
          </cell>
          <cell r="L1469" t="b">
            <v>1</v>
          </cell>
          <cell r="S1469">
            <v>16527</v>
          </cell>
          <cell r="T1469">
            <v>17097</v>
          </cell>
          <cell r="U1469">
            <v>14817</v>
          </cell>
          <cell r="V1469">
            <v>14248</v>
          </cell>
          <cell r="X1469" t="str">
            <v>A1</v>
          </cell>
          <cell r="Y1469">
            <v>0.42</v>
          </cell>
          <cell r="Z1469">
            <v>0.4</v>
          </cell>
          <cell r="AA1469">
            <v>0.48</v>
          </cell>
          <cell r="AB1469">
            <v>0.5</v>
          </cell>
          <cell r="AE1469" t="str">
            <v>HARDWARE</v>
          </cell>
          <cell r="AF1469" t="str">
            <v>L3 MODULAR</v>
          </cell>
          <cell r="AG1469" t="str">
            <v>NETIRN MLX</v>
          </cell>
          <cell r="AH1469" t="str">
            <v>HARDWARE</v>
          </cell>
          <cell r="AI1469" t="str">
            <v>132-8</v>
          </cell>
          <cell r="AJ1469" t="str">
            <v>US</v>
          </cell>
          <cell r="AK1469" t="str">
            <v>13 mos</v>
          </cell>
          <cell r="AL1469">
            <v>54</v>
          </cell>
        </row>
        <row r="1470">
          <cell r="F1470" t="str">
            <v>BR-MLX-10GX4-XUPG</v>
          </cell>
          <cell r="G1470" t="str">
            <v>MLX 4-PORT 10-GBE LICENSE UPGD TO (X)</v>
          </cell>
          <cell r="H1470" t="str">
            <v>MLX 4-PORT 10-GBE LICENSE UPGD TO (X)</v>
          </cell>
          <cell r="I1470">
            <v>6000</v>
          </cell>
          <cell r="J1470">
            <v>6000</v>
          </cell>
          <cell r="K1470" t="str">
            <v>A</v>
          </cell>
          <cell r="L1470" t="b">
            <v>1</v>
          </cell>
          <cell r="S1470">
            <v>3480</v>
          </cell>
          <cell r="T1470">
            <v>3600</v>
          </cell>
          <cell r="U1470">
            <v>3120</v>
          </cell>
          <cell r="V1470">
            <v>3000</v>
          </cell>
          <cell r="X1470" t="str">
            <v>A1</v>
          </cell>
          <cell r="Y1470">
            <v>0.42</v>
          </cell>
          <cell r="Z1470">
            <v>0.4</v>
          </cell>
          <cell r="AA1470">
            <v>0.48</v>
          </cell>
          <cell r="AB1470">
            <v>0.5</v>
          </cell>
          <cell r="AE1470" t="str">
            <v>HARDWARE</v>
          </cell>
          <cell r="AF1470" t="str">
            <v>L3 MODULAR</v>
          </cell>
          <cell r="AG1470" t="str">
            <v>NETIRN MLX</v>
          </cell>
          <cell r="AH1470" t="str">
            <v>HARDWARE</v>
          </cell>
          <cell r="AI1470" t="str">
            <v>132-8</v>
          </cell>
          <cell r="AJ1470" t="str">
            <v>US</v>
          </cell>
          <cell r="AK1470" t="str">
            <v>13 mos</v>
          </cell>
          <cell r="AL1470">
            <v>54</v>
          </cell>
        </row>
        <row r="1471">
          <cell r="F1471" t="str">
            <v>BR-MLX-10GX8-X</v>
          </cell>
          <cell r="G1471" t="str">
            <v>MLXe/XMR eight (8)-port 10-GbE (X) module with IPv4/IPv6/MPLS hardware support-requires SFPP optics. Supports 1M IPv4 routes in FIB. Requires high speed switch fabric modules.</v>
          </cell>
          <cell r="H1471" t="str">
            <v>MLXe/XMR eight (8)-port 10-GbE (X) module with IPv4/IPv6/MPLS hardware support-requires SFPP optics. Supports 1M IPv4 routes in FIB. Requires high speed switch fabric modules.</v>
          </cell>
          <cell r="I1471">
            <v>62995</v>
          </cell>
          <cell r="J1471">
            <v>62995</v>
          </cell>
          <cell r="K1471" t="str">
            <v>A</v>
          </cell>
          <cell r="L1471" t="b">
            <v>1</v>
          </cell>
          <cell r="S1471">
            <v>36537</v>
          </cell>
          <cell r="T1471">
            <v>37797</v>
          </cell>
          <cell r="U1471">
            <v>32757</v>
          </cell>
          <cell r="V1471">
            <v>31498</v>
          </cell>
          <cell r="X1471" t="str">
            <v>A1</v>
          </cell>
          <cell r="Y1471">
            <v>0.42</v>
          </cell>
          <cell r="Z1471">
            <v>0.4</v>
          </cell>
          <cell r="AA1471">
            <v>0.48</v>
          </cell>
          <cell r="AB1471">
            <v>0.5</v>
          </cell>
          <cell r="AE1471" t="str">
            <v>HARDWARE</v>
          </cell>
          <cell r="AF1471" t="str">
            <v>L3 MODULAR</v>
          </cell>
          <cell r="AG1471" t="str">
            <v>NETIRN MLX</v>
          </cell>
          <cell r="AH1471" t="str">
            <v>HARDWARE</v>
          </cell>
          <cell r="AI1471" t="str">
            <v>132-8</v>
          </cell>
          <cell r="AJ1471" t="str">
            <v>US</v>
          </cell>
          <cell r="AK1471" t="str">
            <v>13 mos</v>
          </cell>
          <cell r="AL1471">
            <v>54</v>
          </cell>
        </row>
        <row r="1472">
          <cell r="F1472" t="str">
            <v>BR-MLX-1GCX24-X</v>
          </cell>
          <cell r="G1472" t="str">
            <v>XMR/MLXE 24-port 1-GbE (X) Copper (RJ-45) Module. Supports 1M IPv4 routes in FIB.</v>
          </cell>
          <cell r="H1472" t="str">
            <v>XMR/MLXE 24-port 1-GbE (X) Copper (RJ-45) Module. Supports 1M IPv4 routes in FIB.</v>
          </cell>
          <cell r="I1472">
            <v>21495</v>
          </cell>
          <cell r="J1472">
            <v>21495</v>
          </cell>
          <cell r="K1472" t="str">
            <v>A</v>
          </cell>
          <cell r="L1472" t="b">
            <v>1</v>
          </cell>
          <cell r="S1472">
            <v>12467</v>
          </cell>
          <cell r="T1472">
            <v>12897</v>
          </cell>
          <cell r="U1472">
            <v>11177</v>
          </cell>
          <cell r="V1472">
            <v>10748</v>
          </cell>
          <cell r="X1472" t="str">
            <v>A1</v>
          </cell>
          <cell r="Y1472">
            <v>0.42</v>
          </cell>
          <cell r="Z1472">
            <v>0.4</v>
          </cell>
          <cell r="AA1472">
            <v>0.48</v>
          </cell>
          <cell r="AB1472">
            <v>0.5</v>
          </cell>
          <cell r="AE1472" t="str">
            <v>HARDWARE</v>
          </cell>
          <cell r="AF1472" t="str">
            <v>L3 MODULAR</v>
          </cell>
          <cell r="AG1472" t="str">
            <v>NETIRN MLX</v>
          </cell>
          <cell r="AH1472" t="str">
            <v>HARDWARE</v>
          </cell>
          <cell r="AI1472" t="str">
            <v>132-8</v>
          </cell>
          <cell r="AJ1472" t="str">
            <v>US</v>
          </cell>
          <cell r="AK1472" t="str">
            <v>13 mos</v>
          </cell>
          <cell r="AL1472">
            <v>54</v>
          </cell>
        </row>
        <row r="1473">
          <cell r="F1473" t="str">
            <v>BR-MLX-1GCX24-X-ML</v>
          </cell>
          <cell r="G1473" t="str">
            <v>MLX/MLXE 24-port 1-GbE (ML) Copper (RJ-45) Module. Supports 512K IPv4 routes in FIB. License Upgradeable to "X" scalability (1M IPv4 routes in FIB).</v>
          </cell>
          <cell r="H1473" t="str">
            <v>MLX/MLXE 24-port 1-GbE (ML) Copper (RJ-45) Module. Supports 512K IPv4 routes in FIB. License Upgradeable to "X" scalability (1M IPv4 routes in FIB).</v>
          </cell>
          <cell r="I1473">
            <v>17995</v>
          </cell>
          <cell r="J1473">
            <v>17995</v>
          </cell>
          <cell r="K1473" t="str">
            <v>A</v>
          </cell>
          <cell r="L1473" t="b">
            <v>1</v>
          </cell>
          <cell r="S1473">
            <v>10437</v>
          </cell>
          <cell r="T1473">
            <v>10797</v>
          </cell>
          <cell r="U1473">
            <v>9357</v>
          </cell>
          <cell r="V1473">
            <v>8998</v>
          </cell>
          <cell r="X1473" t="str">
            <v>A1</v>
          </cell>
          <cell r="Y1473">
            <v>0.42</v>
          </cell>
          <cell r="Z1473">
            <v>0.4</v>
          </cell>
          <cell r="AA1473">
            <v>0.48</v>
          </cell>
          <cell r="AB1473">
            <v>0.5</v>
          </cell>
          <cell r="AE1473" t="str">
            <v>HARDWARE</v>
          </cell>
          <cell r="AF1473" t="str">
            <v>L3 MODULAR</v>
          </cell>
          <cell r="AG1473" t="str">
            <v>NETIRN MLX</v>
          </cell>
          <cell r="AH1473" t="str">
            <v>HARDWARE</v>
          </cell>
          <cell r="AI1473" t="str">
            <v>132-8</v>
          </cell>
          <cell r="AJ1473" t="str">
            <v>US</v>
          </cell>
          <cell r="AK1473" t="str">
            <v>13 mos</v>
          </cell>
          <cell r="AL1473">
            <v>54</v>
          </cell>
        </row>
        <row r="1474">
          <cell r="F1474" t="str">
            <v>BR-MLX-1GFX24-X</v>
          </cell>
          <cell r="G1474" t="str">
            <v>XMR/MLXE 24-port 1-GbE (X) Fiber (SFP) Module. Supports 1M IPv4 routes in FIB.</v>
          </cell>
          <cell r="H1474" t="str">
            <v>XMR/MLXE 24-port 1-GbE (X) Fiber (SFP) Module. Supports 1M IPv4 routes in FIB.</v>
          </cell>
          <cell r="I1474">
            <v>21495</v>
          </cell>
          <cell r="J1474">
            <v>21495</v>
          </cell>
          <cell r="K1474" t="str">
            <v>A</v>
          </cell>
          <cell r="L1474" t="b">
            <v>1</v>
          </cell>
          <cell r="S1474">
            <v>12467</v>
          </cell>
          <cell r="T1474">
            <v>12897</v>
          </cell>
          <cell r="U1474">
            <v>11177</v>
          </cell>
          <cell r="V1474">
            <v>10748</v>
          </cell>
          <cell r="X1474" t="str">
            <v>A1</v>
          </cell>
          <cell r="Y1474">
            <v>0.42</v>
          </cell>
          <cell r="Z1474">
            <v>0.4</v>
          </cell>
          <cell r="AA1474">
            <v>0.48</v>
          </cell>
          <cell r="AB1474">
            <v>0.5</v>
          </cell>
          <cell r="AE1474" t="str">
            <v>HARDWARE</v>
          </cell>
          <cell r="AF1474" t="str">
            <v>L3 MODULAR</v>
          </cell>
          <cell r="AG1474" t="str">
            <v>NETIRN MLX</v>
          </cell>
          <cell r="AH1474" t="str">
            <v>HARDWARE</v>
          </cell>
          <cell r="AI1474" t="str">
            <v>132-8</v>
          </cell>
          <cell r="AJ1474" t="str">
            <v>US</v>
          </cell>
          <cell r="AK1474" t="str">
            <v>13 mos</v>
          </cell>
          <cell r="AL1474">
            <v>54</v>
          </cell>
        </row>
        <row r="1475">
          <cell r="F1475" t="str">
            <v>BR-MLX-1GFX24-X-ML</v>
          </cell>
          <cell r="G1475" t="str">
            <v>MLX/MLXE 24-port 1-GbE (ML) Fiber (SFP) Module. Supports 512K IPv4 routes in FIB. License Upgradeable to "X" scalability (1M IPv4 routes in FIB).</v>
          </cell>
          <cell r="H1475" t="str">
            <v>MLX/MLXE 24-port 1-GbE (ML) Fiber (SFP) Module. Supports 512K IPv4 routes in FIB. License Upgradeable to "X" scalability (1M IPv4 routes in FIB).</v>
          </cell>
          <cell r="I1475">
            <v>17995</v>
          </cell>
          <cell r="J1475">
            <v>17995</v>
          </cell>
          <cell r="K1475" t="str">
            <v>A</v>
          </cell>
          <cell r="L1475" t="b">
            <v>1</v>
          </cell>
          <cell r="S1475">
            <v>10437</v>
          </cell>
          <cell r="T1475">
            <v>10797</v>
          </cell>
          <cell r="U1475">
            <v>9357</v>
          </cell>
          <cell r="V1475">
            <v>8998</v>
          </cell>
          <cell r="X1475" t="str">
            <v>A1</v>
          </cell>
          <cell r="Y1475">
            <v>0.42</v>
          </cell>
          <cell r="Z1475">
            <v>0.4</v>
          </cell>
          <cell r="AA1475">
            <v>0.48</v>
          </cell>
          <cell r="AB1475">
            <v>0.5</v>
          </cell>
          <cell r="AE1475" t="str">
            <v>HARDWARE</v>
          </cell>
          <cell r="AF1475" t="str">
            <v>L3 MODULAR</v>
          </cell>
          <cell r="AG1475" t="str">
            <v>NETIRN MLX</v>
          </cell>
          <cell r="AH1475" t="str">
            <v>HARDWARE</v>
          </cell>
          <cell r="AI1475" t="str">
            <v>132-8</v>
          </cell>
          <cell r="AJ1475" t="str">
            <v>US</v>
          </cell>
          <cell r="AK1475" t="str">
            <v>13 mos</v>
          </cell>
          <cell r="AL1475">
            <v>54</v>
          </cell>
        </row>
        <row r="1476">
          <cell r="F1476" t="str">
            <v>BR-MLX-1GX20-U10G-M</v>
          </cell>
          <cell r="G1476" t="str">
            <v>Brocade MLXe twenty (20)-port 1-GBE/1-GBE (M) module with IPv4/IPv6/MPLS hardware support. Requires SFP optics. Supports 512K IPv4 routes in FIB. Requires high speed switch fabric modules. Upgradeable to 10G, with BR-MLX-1GX20-U10G-MUPG license.</v>
          </cell>
          <cell r="I1476">
            <v>55995</v>
          </cell>
          <cell r="J1476">
            <v>55995</v>
          </cell>
          <cell r="K1476" t="str">
            <v>A</v>
          </cell>
          <cell r="Q1476" t="str">
            <v>Add 1G module to MLXe</v>
          </cell>
          <cell r="S1476">
            <v>32477</v>
          </cell>
          <cell r="T1476">
            <v>33597</v>
          </cell>
          <cell r="U1476">
            <v>29117</v>
          </cell>
          <cell r="V1476">
            <v>27998</v>
          </cell>
          <cell r="X1476" t="str">
            <v>A1</v>
          </cell>
          <cell r="Y1476">
            <v>0.42</v>
          </cell>
          <cell r="Z1476">
            <v>0.4</v>
          </cell>
          <cell r="AA1476">
            <v>0.48</v>
          </cell>
          <cell r="AB1476">
            <v>0.5</v>
          </cell>
          <cell r="AE1476" t="str">
            <v>HARDWARE</v>
          </cell>
          <cell r="AF1476" t="str">
            <v>L3 MODULAR</v>
          </cell>
          <cell r="AG1476" t="str">
            <v>NETIRN MLX</v>
          </cell>
          <cell r="AH1476" t="str">
            <v>HARDWARE</v>
          </cell>
          <cell r="AI1476" t="str">
            <v>132-8</v>
          </cell>
          <cell r="AJ1476" t="str">
            <v>US</v>
          </cell>
          <cell r="AK1476" t="str">
            <v>13 mos</v>
          </cell>
          <cell r="AL1476">
            <v>54</v>
          </cell>
        </row>
        <row r="1477">
          <cell r="F1477" t="str">
            <v>BR-MLX-1GX20-U10G-MUPG</v>
          </cell>
          <cell r="G1477" t="str">
            <v>MLXe 20-PORT (M) 10 Gigabit Ethernet license to upgrade from 1GBE TO 1-GBE/10-GBE combo port</v>
          </cell>
          <cell r="I1477">
            <v>42000</v>
          </cell>
          <cell r="J1477">
            <v>42000</v>
          </cell>
          <cell r="K1477" t="str">
            <v>A</v>
          </cell>
          <cell r="Q1477" t="str">
            <v>Add 1G module to MLXe</v>
          </cell>
          <cell r="S1477">
            <v>24360</v>
          </cell>
          <cell r="T1477">
            <v>25200</v>
          </cell>
          <cell r="U1477">
            <v>21840</v>
          </cell>
          <cell r="V1477">
            <v>21000</v>
          </cell>
          <cell r="X1477" t="str">
            <v>A1</v>
          </cell>
          <cell r="Y1477">
            <v>0.42</v>
          </cell>
          <cell r="Z1477">
            <v>0.4</v>
          </cell>
          <cell r="AA1477">
            <v>0.48</v>
          </cell>
          <cell r="AB1477">
            <v>0.5</v>
          </cell>
          <cell r="AE1477" t="str">
            <v>SOFTWARE</v>
          </cell>
          <cell r="AF1477" t="str">
            <v>L3 MODULAR</v>
          </cell>
          <cell r="AG1477" t="str">
            <v>NETIRN MLX</v>
          </cell>
          <cell r="AH1477" t="str">
            <v>SOFTWARE</v>
          </cell>
          <cell r="AI1477" t="str">
            <v>132-33</v>
          </cell>
          <cell r="AJ1477" t="str">
            <v>US</v>
          </cell>
          <cell r="AK1477" t="str">
            <v>13 mos</v>
          </cell>
          <cell r="AL1477">
            <v>54</v>
          </cell>
        </row>
        <row r="1478">
          <cell r="F1478" t="str">
            <v>BR-MLX-1GX20-U10G-X2</v>
          </cell>
          <cell r="G1478" t="str">
            <v>Brocade MLXe twenty (20)-port 1-GBE (X2) module with IPv4/IPv6/MPLS hardware support. Requires SFP optics. Supports simultaneous 2M IPv4 and 0.8M IPv6, or 1.5M IPv4 and 1M IPv6 routes in FIB. Requires hSFM. Upgradeable to 10G with extra license.</v>
          </cell>
          <cell r="I1478">
            <v>67995</v>
          </cell>
          <cell r="J1478">
            <v>67995</v>
          </cell>
          <cell r="K1478" t="str">
            <v>A</v>
          </cell>
          <cell r="Q1478" t="str">
            <v>Add 1G module to MLXe</v>
          </cell>
          <cell r="S1478">
            <v>39437</v>
          </cell>
          <cell r="T1478">
            <v>40797</v>
          </cell>
          <cell r="U1478">
            <v>35357</v>
          </cell>
          <cell r="V1478">
            <v>33998</v>
          </cell>
          <cell r="X1478" t="str">
            <v>A1</v>
          </cell>
          <cell r="Y1478">
            <v>0.42</v>
          </cell>
          <cell r="Z1478">
            <v>0.4</v>
          </cell>
          <cell r="AA1478">
            <v>0.48</v>
          </cell>
          <cell r="AB1478">
            <v>0.5</v>
          </cell>
          <cell r="AE1478" t="str">
            <v>HARDWARE</v>
          </cell>
          <cell r="AF1478" t="str">
            <v>L3 MODULAR</v>
          </cell>
          <cell r="AG1478" t="str">
            <v>NETIRN MLX</v>
          </cell>
          <cell r="AH1478" t="str">
            <v>HARDWARE</v>
          </cell>
          <cell r="AI1478" t="str">
            <v>132-8</v>
          </cell>
          <cell r="AJ1478" t="str">
            <v>US</v>
          </cell>
          <cell r="AK1478" t="str">
            <v>13 mos</v>
          </cell>
          <cell r="AL1478">
            <v>54</v>
          </cell>
        </row>
        <row r="1479">
          <cell r="F1479" t="str">
            <v>BR-MLX-1GX20-U10G-X2UPG</v>
          </cell>
          <cell r="G1479" t="str">
            <v>MLXe 20-PORT (X2) 10 Gigabit Ethernet license to upgrade from 1GBE TO 1-GBE/10-GBE combo port</v>
          </cell>
          <cell r="I1479">
            <v>62000</v>
          </cell>
          <cell r="J1479">
            <v>62000</v>
          </cell>
          <cell r="K1479" t="str">
            <v>A</v>
          </cell>
          <cell r="Q1479" t="str">
            <v>Add 1G module to MLXe</v>
          </cell>
          <cell r="S1479">
            <v>35960</v>
          </cell>
          <cell r="T1479">
            <v>37200</v>
          </cell>
          <cell r="U1479">
            <v>32240</v>
          </cell>
          <cell r="V1479">
            <v>31000</v>
          </cell>
          <cell r="X1479" t="str">
            <v>A1</v>
          </cell>
          <cell r="Y1479">
            <v>0.42</v>
          </cell>
          <cell r="Z1479">
            <v>0.4</v>
          </cell>
          <cell r="AA1479">
            <v>0.48</v>
          </cell>
          <cell r="AB1479">
            <v>0.5</v>
          </cell>
          <cell r="AE1479" t="str">
            <v>SOFTWARE</v>
          </cell>
          <cell r="AF1479" t="str">
            <v>L3 MODULAR</v>
          </cell>
          <cell r="AG1479" t="str">
            <v>NETIRN MLX</v>
          </cell>
          <cell r="AH1479" t="str">
            <v>SOFTWARE</v>
          </cell>
          <cell r="AI1479" t="str">
            <v>132-33</v>
          </cell>
          <cell r="AJ1479" t="str">
            <v>US</v>
          </cell>
          <cell r="AK1479" t="str">
            <v>13 mos</v>
          </cell>
          <cell r="AL1479">
            <v>54</v>
          </cell>
        </row>
        <row r="1480">
          <cell r="F1480" t="str">
            <v>BR-MLX-1GX24-XUPG</v>
          </cell>
          <cell r="G1480" t="str">
            <v>MLX/MLXE 24-PORT 1-GBE LICENSE UPGRADE TO (X)</v>
          </cell>
          <cell r="H1480" t="str">
            <v>MLX/MLXE 24-PORT 1-GBE LICENSE UPGRADE TO (X)</v>
          </cell>
          <cell r="I1480">
            <v>5000</v>
          </cell>
          <cell r="J1480">
            <v>5000</v>
          </cell>
          <cell r="K1480" t="str">
            <v>A</v>
          </cell>
          <cell r="L1480" t="b">
            <v>1</v>
          </cell>
          <cell r="S1480">
            <v>2900</v>
          </cell>
          <cell r="T1480">
            <v>3000</v>
          </cell>
          <cell r="U1480">
            <v>2600</v>
          </cell>
          <cell r="V1480">
            <v>2500</v>
          </cell>
          <cell r="X1480" t="str">
            <v>A1</v>
          </cell>
          <cell r="Y1480">
            <v>0.42</v>
          </cell>
          <cell r="Z1480">
            <v>0.4</v>
          </cell>
          <cell r="AA1480">
            <v>0.48</v>
          </cell>
          <cell r="AB1480">
            <v>0.5</v>
          </cell>
          <cell r="AE1480" t="str">
            <v>HARDWARE</v>
          </cell>
          <cell r="AF1480" t="str">
            <v>L3 MODULAR</v>
          </cell>
          <cell r="AG1480" t="str">
            <v>NETIRN MLX</v>
          </cell>
          <cell r="AH1480" t="str">
            <v>HARDWARE</v>
          </cell>
          <cell r="AI1480" t="str">
            <v>132-8</v>
          </cell>
          <cell r="AJ1480" t="str">
            <v>US</v>
          </cell>
          <cell r="AK1480" t="str">
            <v>13 mos</v>
          </cell>
          <cell r="AL1480">
            <v>54</v>
          </cell>
        </row>
        <row r="1481">
          <cell r="F1481" t="str">
            <v>BR-MLX-40Gx4-M</v>
          </cell>
          <cell r="G1481" t="str">
            <v xml:space="preserve">Brocade MLXe four (4)-port 40-GbE (M) module with IPv4/IPv6/MPLS hardware support - requires QSFP+ optics. Supports 512K IPv4 routes in FIB. Requires high speed switch fabric modules </v>
          </cell>
          <cell r="H1481" t="str">
            <v xml:space="preserve">Brocade MLXe four (4)-port 40-GbE (M) module with IPv4/IPv6/MPLS hardware support - requires QSFP+ optics. Supports 512K IPv4 routes in FIB. Requires high speed switch fabric modules </v>
          </cell>
          <cell r="I1481">
            <v>74995</v>
          </cell>
          <cell r="J1481">
            <v>74995</v>
          </cell>
          <cell r="K1481" t="str">
            <v>A</v>
          </cell>
          <cell r="L1481" t="b">
            <v>1</v>
          </cell>
          <cell r="S1481">
            <v>43497</v>
          </cell>
          <cell r="T1481">
            <v>44997</v>
          </cell>
          <cell r="U1481">
            <v>38997</v>
          </cell>
          <cell r="V1481">
            <v>37498</v>
          </cell>
          <cell r="X1481" t="str">
            <v>A1</v>
          </cell>
          <cell r="Y1481">
            <v>0.42</v>
          </cell>
          <cell r="Z1481">
            <v>0.4</v>
          </cell>
          <cell r="AA1481">
            <v>0.48</v>
          </cell>
          <cell r="AB1481">
            <v>0.5</v>
          </cell>
          <cell r="AE1481" t="str">
            <v>HARDWARE</v>
          </cell>
          <cell r="AF1481" t="str">
            <v>L3 MODULAR</v>
          </cell>
          <cell r="AG1481" t="str">
            <v>NETIRN MLX</v>
          </cell>
          <cell r="AH1481" t="str">
            <v>HARDWARE</v>
          </cell>
          <cell r="AI1481" t="str">
            <v>132-8</v>
          </cell>
          <cell r="AJ1481" t="str">
            <v>US</v>
          </cell>
          <cell r="AK1481" t="str">
            <v>13 mos</v>
          </cell>
          <cell r="AL1481">
            <v>54</v>
          </cell>
        </row>
        <row r="1482">
          <cell r="F1482" t="str">
            <v>NI-MLX-10GX8-M</v>
          </cell>
          <cell r="G1482" t="str">
            <v>Brocade MLX Series eight (8)-port 10-GbE (M) module with IPv4/IPv6/MPLS hardware support - requires SFPP optics. Supports 512K IPv4 routes in FIB. Requires high speed switch fabric modules</v>
          </cell>
          <cell r="H1482" t="str">
            <v>Brocade MLX Series eight (8)-port 10-GbE (M) module with IPv4/IPv6/MPLS hardware support - requires SFPP optics. Supports 512K IPv4 routes in FIB. Requires high speed switch fabric modules</v>
          </cell>
          <cell r="I1482">
            <v>39995</v>
          </cell>
          <cell r="J1482">
            <v>39995</v>
          </cell>
          <cell r="K1482" t="str">
            <v>A</v>
          </cell>
          <cell r="L1482" t="b">
            <v>1</v>
          </cell>
          <cell r="S1482">
            <v>23197</v>
          </cell>
          <cell r="T1482">
            <v>23997</v>
          </cell>
          <cell r="U1482">
            <v>20797</v>
          </cell>
          <cell r="V1482">
            <v>19998</v>
          </cell>
          <cell r="X1482" t="str">
            <v>A1</v>
          </cell>
          <cell r="Y1482">
            <v>0.42</v>
          </cell>
          <cell r="Z1482">
            <v>0.4</v>
          </cell>
          <cell r="AA1482">
            <v>0.48</v>
          </cell>
          <cell r="AB1482">
            <v>0.5</v>
          </cell>
          <cell r="AE1482" t="str">
            <v>HARDWARE</v>
          </cell>
          <cell r="AF1482" t="str">
            <v>L3 MODULAR</v>
          </cell>
          <cell r="AG1482" t="str">
            <v>NETIRN MLX</v>
          </cell>
          <cell r="AH1482" t="str">
            <v>HARDWARE</v>
          </cell>
          <cell r="AI1482" t="str">
            <v>132-8</v>
          </cell>
          <cell r="AJ1482" t="str">
            <v>US</v>
          </cell>
          <cell r="AK1482" t="str">
            <v>13 mos</v>
          </cell>
          <cell r="AL1482">
            <v>54</v>
          </cell>
        </row>
        <row r="1483">
          <cell r="F1483" t="str">
            <v>NI-MLX-1GX48-T-A</v>
          </cell>
          <cell r="G1483" t="str">
            <v>NetIron MLX Series 48-port 10/100/1000Base-T, MRJ21 module with IPv4/IPv6/MPLS hardware support. Requires high speed fans NIBI-16-FAN-EXH-A on MLX-16. Visit www.tycoelectronics.com/products/MRJ21 for info on where to buy MRJ21 cabling &amp; patch panels</v>
          </cell>
          <cell r="H1483" t="str">
            <v>NetIron MLX Series 48-port 10/100/1000Base-T, MRJ21 module with IPv4/IPv6/MPLS hardware support. Requires high speed fans NIBI-16-FAN-EXH-A on MLX-16. Visit www.tycoelectronics.com/products/MRJ21 for info on where to buy MRJ21 cabling &amp; patch panels</v>
          </cell>
          <cell r="I1483">
            <v>26995</v>
          </cell>
          <cell r="J1483">
            <v>26995</v>
          </cell>
          <cell r="K1483" t="str">
            <v>A</v>
          </cell>
          <cell r="L1483" t="b">
            <v>1</v>
          </cell>
          <cell r="S1483">
            <v>15657</v>
          </cell>
          <cell r="T1483">
            <v>16197</v>
          </cell>
          <cell r="U1483">
            <v>14037</v>
          </cell>
          <cell r="V1483">
            <v>13498</v>
          </cell>
          <cell r="X1483" t="str">
            <v>A1</v>
          </cell>
          <cell r="Y1483">
            <v>0.42</v>
          </cell>
          <cell r="Z1483">
            <v>0.4</v>
          </cell>
          <cell r="AA1483">
            <v>0.48</v>
          </cell>
          <cell r="AB1483">
            <v>0.5</v>
          </cell>
          <cell r="AE1483" t="str">
            <v>HARDWARE</v>
          </cell>
          <cell r="AF1483" t="str">
            <v>L3 MODULAR</v>
          </cell>
          <cell r="AG1483" t="str">
            <v>NETIRN MLX</v>
          </cell>
          <cell r="AH1483" t="str">
            <v>HARDWARE</v>
          </cell>
          <cell r="AI1483" t="str">
            <v>132-8</v>
          </cell>
          <cell r="AJ1483" t="str">
            <v>US</v>
          </cell>
          <cell r="AK1483" t="str">
            <v>13 mos</v>
          </cell>
          <cell r="AL1483">
            <v>54</v>
          </cell>
        </row>
        <row r="1484">
          <cell r="F1484" t="str">
            <v>BR-BFO-LRG</v>
          </cell>
          <cell r="G1484" t="str">
            <v>Brocade Flow Optimizer Application - Perpetual License for up to 200G traffic management capability</v>
          </cell>
          <cell r="I1484">
            <v>12995</v>
          </cell>
          <cell r="J1484">
            <v>12995</v>
          </cell>
          <cell r="K1484" t="str">
            <v>C</v>
          </cell>
          <cell r="Q1484" t="str">
            <v>Add new flow optimizer</v>
          </cell>
          <cell r="S1484">
            <v>7537</v>
          </cell>
          <cell r="T1484">
            <v>7797</v>
          </cell>
          <cell r="U1484">
            <v>6757</v>
          </cell>
          <cell r="V1484">
            <v>6498</v>
          </cell>
          <cell r="X1484" t="str">
            <v>A1</v>
          </cell>
          <cell r="Y1484">
            <v>0.42</v>
          </cell>
          <cell r="Z1484">
            <v>0.4</v>
          </cell>
          <cell r="AA1484">
            <v>0.48</v>
          </cell>
          <cell r="AB1484">
            <v>0.5</v>
          </cell>
          <cell r="AE1484" t="str">
            <v>SOFTWARE</v>
          </cell>
          <cell r="AF1484" t="str">
            <v>BFO</v>
          </cell>
          <cell r="AG1484" t="str">
            <v>BFO</v>
          </cell>
          <cell r="AH1484" t="str">
            <v>SOFTWARE</v>
          </cell>
          <cell r="AI1484" t="str">
            <v>132-33</v>
          </cell>
          <cell r="AJ1484" t="str">
            <v>US</v>
          </cell>
          <cell r="AK1484" t="str">
            <v>13 mos</v>
          </cell>
          <cell r="AL1484" t="str">
            <v>58</v>
          </cell>
        </row>
        <row r="1485">
          <cell r="F1485" t="str">
            <v xml:space="preserve">BR-BFO-SML </v>
          </cell>
          <cell r="G1485" t="str">
            <v>Brocade Flow Optimizer Application - Perpetual License for up to 20G traffic management capability.</v>
          </cell>
          <cell r="I1485">
            <v>5000</v>
          </cell>
          <cell r="J1485">
            <v>5000</v>
          </cell>
          <cell r="K1485" t="str">
            <v>C</v>
          </cell>
          <cell r="Q1485" t="str">
            <v>Add new flow optimizer</v>
          </cell>
          <cell r="S1485">
            <v>2900</v>
          </cell>
          <cell r="T1485">
            <v>3000</v>
          </cell>
          <cell r="U1485">
            <v>2600</v>
          </cell>
          <cell r="V1485">
            <v>2500</v>
          </cell>
          <cell r="X1485" t="str">
            <v>A1</v>
          </cell>
          <cell r="Y1485">
            <v>0.42</v>
          </cell>
          <cell r="Z1485">
            <v>0.4</v>
          </cell>
          <cell r="AA1485">
            <v>0.48</v>
          </cell>
          <cell r="AB1485">
            <v>0.5</v>
          </cell>
          <cell r="AE1485" t="str">
            <v>SOFTWARE</v>
          </cell>
          <cell r="AF1485" t="str">
            <v>BFO</v>
          </cell>
          <cell r="AG1485" t="str">
            <v>BFO</v>
          </cell>
          <cell r="AH1485" t="str">
            <v>SOFTWARE</v>
          </cell>
          <cell r="AI1485" t="str">
            <v>132-33</v>
          </cell>
          <cell r="AJ1485" t="str">
            <v>US</v>
          </cell>
          <cell r="AK1485" t="str">
            <v>13 mos</v>
          </cell>
          <cell r="AL1485" t="str">
            <v>58</v>
          </cell>
        </row>
        <row r="1486">
          <cell r="F1486" t="str">
            <v>10Ge-SFPP-AOC-0701</v>
          </cell>
          <cell r="G1486" t="str">
            <v>10GE SFP+ Direct Attached Active Optical Cable, 7m, 1-pack</v>
          </cell>
          <cell r="H1486" t="str">
            <v>10GE SFP+ Direct Attached Active Optical Cable, 7m, 1-pack</v>
          </cell>
          <cell r="I1486">
            <v>360</v>
          </cell>
          <cell r="J1486">
            <v>360</v>
          </cell>
          <cell r="K1486" t="str">
            <v>A</v>
          </cell>
          <cell r="L1486" t="b">
            <v>1</v>
          </cell>
          <cell r="S1486">
            <v>209</v>
          </cell>
          <cell r="T1486">
            <v>216</v>
          </cell>
          <cell r="U1486">
            <v>187</v>
          </cell>
          <cell r="V1486">
            <v>180</v>
          </cell>
          <cell r="X1486" t="str">
            <v>A1</v>
          </cell>
          <cell r="Y1486">
            <v>0.42</v>
          </cell>
          <cell r="Z1486">
            <v>0.4</v>
          </cell>
          <cell r="AA1486">
            <v>0.48</v>
          </cell>
          <cell r="AB1486">
            <v>0.5</v>
          </cell>
          <cell r="AE1486" t="str">
            <v>HARDWARE</v>
          </cell>
          <cell r="AF1486" t="str">
            <v>OPTICS</v>
          </cell>
          <cell r="AG1486" t="str">
            <v>10G OPTICS</v>
          </cell>
          <cell r="AH1486" t="str">
            <v>HARDWARE</v>
          </cell>
          <cell r="AI1486" t="str">
            <v>132-8</v>
          </cell>
          <cell r="AJ1486" t="str">
            <v>TW</v>
          </cell>
          <cell r="AK1486" t="str">
            <v>13 mos</v>
          </cell>
          <cell r="AL1486">
            <v>80</v>
          </cell>
        </row>
        <row r="1487">
          <cell r="F1487" t="str">
            <v>10Ge-SFPP-AOC-1001</v>
          </cell>
          <cell r="G1487" t="str">
            <v>10GE SFP+ Direct Attached Active Optical Cable, 10m, 1-pack</v>
          </cell>
          <cell r="H1487" t="str">
            <v>10GE SFP+ Direct Attached Active Optical Cable, 10m, 1-pack</v>
          </cell>
          <cell r="I1487">
            <v>410</v>
          </cell>
          <cell r="J1487">
            <v>410</v>
          </cell>
          <cell r="K1487" t="str">
            <v>A</v>
          </cell>
          <cell r="L1487" t="b">
            <v>1</v>
          </cell>
          <cell r="S1487">
            <v>238</v>
          </cell>
          <cell r="T1487">
            <v>246</v>
          </cell>
          <cell r="U1487">
            <v>213</v>
          </cell>
          <cell r="V1487">
            <v>205</v>
          </cell>
          <cell r="X1487" t="str">
            <v>A1</v>
          </cell>
          <cell r="Y1487">
            <v>0.42</v>
          </cell>
          <cell r="Z1487">
            <v>0.4</v>
          </cell>
          <cell r="AA1487">
            <v>0.48</v>
          </cell>
          <cell r="AB1487">
            <v>0.5</v>
          </cell>
          <cell r="AE1487" t="str">
            <v>HARDWARE</v>
          </cell>
          <cell r="AF1487" t="str">
            <v>OPTICS</v>
          </cell>
          <cell r="AG1487" t="str">
            <v>10G OPTICS</v>
          </cell>
          <cell r="AH1487" t="str">
            <v>HARDWARE</v>
          </cell>
          <cell r="AI1487" t="str">
            <v>132-8</v>
          </cell>
          <cell r="AJ1487" t="str">
            <v>TW</v>
          </cell>
          <cell r="AK1487" t="str">
            <v>13 mos</v>
          </cell>
          <cell r="AL1487">
            <v>80</v>
          </cell>
        </row>
        <row r="1488">
          <cell r="F1488" t="str">
            <v>BR-MLX-10GX4-IPSEC-M</v>
          </cell>
          <cell r="G1488" t="str">
            <v>Brocade MLXe eight port (4-port 10-GBE and 4-port 1-GBE) (M) IP Security (IPSEC) module with IPv4/IPv6/VRF hardware support. Requires SFP+ and SFP optics. Supports 512K IPv4 routes in FIB. Requires high speed switch fabric modules</v>
          </cell>
          <cell r="H1488" t="str">
            <v>Brocade MLXe eight port (4-port 10-GBE and 4-port 1-GBE) (M) IP Security (IPSEC) module with IPv4/IPv6/VRF hardware support. Requires SFP+ and SFP optics. Supports 512K IPv4 routes in FIB. Requires high speed switch fabric modules</v>
          </cell>
          <cell r="I1488">
            <v>120000</v>
          </cell>
          <cell r="J1488">
            <v>120000</v>
          </cell>
          <cell r="K1488" t="str">
            <v>A</v>
          </cell>
          <cell r="L1488" t="b">
            <v>1</v>
          </cell>
          <cell r="S1488">
            <v>69600</v>
          </cell>
          <cell r="T1488">
            <v>72000</v>
          </cell>
          <cell r="U1488">
            <v>62400</v>
          </cell>
          <cell r="V1488">
            <v>60000</v>
          </cell>
          <cell r="X1488" t="str">
            <v>A1</v>
          </cell>
          <cell r="Y1488">
            <v>0.42</v>
          </cell>
          <cell r="Z1488">
            <v>0.4</v>
          </cell>
          <cell r="AA1488">
            <v>0.48</v>
          </cell>
          <cell r="AB1488">
            <v>0.5</v>
          </cell>
          <cell r="AE1488" t="str">
            <v>HARDWARE</v>
          </cell>
          <cell r="AF1488" t="str">
            <v>L3 MODULAR</v>
          </cell>
          <cell r="AG1488" t="str">
            <v>NETIRN MLX</v>
          </cell>
          <cell r="AH1488" t="str">
            <v>HARDWARE</v>
          </cell>
          <cell r="AI1488" t="str">
            <v>132-8</v>
          </cell>
          <cell r="AJ1488" t="str">
            <v>US</v>
          </cell>
          <cell r="AK1488" t="str">
            <v>13 mos</v>
          </cell>
          <cell r="AL1488">
            <v>54</v>
          </cell>
        </row>
        <row r="1489">
          <cell r="F1489" t="str">
            <v>BR-MLXE-16-FAN</v>
          </cell>
          <cell r="G1489" t="str">
            <v>MLXe-16 exhaust fan assembly kit</v>
          </cell>
          <cell r="H1489" t="str">
            <v>MLXe-16 exhaust fan assembly kit</v>
          </cell>
          <cell r="I1489">
            <v>2595</v>
          </cell>
          <cell r="J1489">
            <v>2595</v>
          </cell>
          <cell r="K1489" t="str">
            <v>A</v>
          </cell>
          <cell r="L1489" t="b">
            <v>1</v>
          </cell>
          <cell r="S1489">
            <v>1505</v>
          </cell>
          <cell r="T1489">
            <v>1557</v>
          </cell>
          <cell r="U1489">
            <v>1349</v>
          </cell>
          <cell r="V1489">
            <v>1298</v>
          </cell>
          <cell r="X1489" t="str">
            <v>A1</v>
          </cell>
          <cell r="Y1489">
            <v>0.42</v>
          </cell>
          <cell r="Z1489">
            <v>0.4</v>
          </cell>
          <cell r="AA1489">
            <v>0.48</v>
          </cell>
          <cell r="AB1489">
            <v>0.5</v>
          </cell>
          <cell r="AE1489" t="str">
            <v>HARDWARE</v>
          </cell>
          <cell r="AF1489" t="str">
            <v>L3 MODULAR</v>
          </cell>
          <cell r="AG1489" t="str">
            <v>NETIRN MLXe</v>
          </cell>
          <cell r="AH1489" t="str">
            <v>HARDWARE</v>
          </cell>
          <cell r="AI1489" t="str">
            <v>132-8</v>
          </cell>
          <cell r="AJ1489" t="str">
            <v>non-TAA</v>
          </cell>
          <cell r="AK1489" t="str">
            <v>13 mos</v>
          </cell>
          <cell r="AL1489">
            <v>54</v>
          </cell>
        </row>
        <row r="1490">
          <cell r="F1490" t="str">
            <v>BR-MLXE-16-FLTR</v>
          </cell>
          <cell r="G1490" t="str">
            <v>MLXe-16 air filter</v>
          </cell>
          <cell r="H1490" t="str">
            <v>MLXe-16 air filter</v>
          </cell>
          <cell r="I1490">
            <v>295</v>
          </cell>
          <cell r="J1490">
            <v>295</v>
          </cell>
          <cell r="K1490" t="str">
            <v>A</v>
          </cell>
          <cell r="L1490" t="b">
            <v>1</v>
          </cell>
          <cell r="S1490">
            <v>171</v>
          </cell>
          <cell r="T1490">
            <v>177</v>
          </cell>
          <cell r="U1490">
            <v>153</v>
          </cell>
          <cell r="V1490">
            <v>148</v>
          </cell>
          <cell r="X1490" t="str">
            <v>A1</v>
          </cell>
          <cell r="Y1490">
            <v>0.42</v>
          </cell>
          <cell r="Z1490">
            <v>0.4</v>
          </cell>
          <cell r="AA1490">
            <v>0.48</v>
          </cell>
          <cell r="AB1490">
            <v>0.5</v>
          </cell>
          <cell r="AE1490" t="str">
            <v>HARDWARE</v>
          </cell>
          <cell r="AF1490" t="str">
            <v>L3 MODULAR</v>
          </cell>
          <cell r="AG1490" t="str">
            <v>NETIRN MLXe</v>
          </cell>
          <cell r="AH1490" t="str">
            <v>HARDWARE</v>
          </cell>
          <cell r="AI1490" t="str">
            <v>132-8</v>
          </cell>
          <cell r="AJ1490" t="str">
            <v>non-TAA</v>
          </cell>
          <cell r="AK1490" t="str">
            <v>13 mos</v>
          </cell>
          <cell r="AL1490">
            <v>54</v>
          </cell>
        </row>
        <row r="1491">
          <cell r="F1491" t="str">
            <v>BR-MLXE-16-S</v>
          </cell>
          <cell r="G1491" t="str">
            <v>Spare MLXe-16 chassis with 2 exhaust fan assembly kits and air filter</v>
          </cell>
          <cell r="H1491" t="str">
            <v>Spare MLXe-16 chassis with 2 exhaust fan assembly kits and air filter</v>
          </cell>
          <cell r="I1491">
            <v>25995</v>
          </cell>
          <cell r="J1491">
            <v>25995</v>
          </cell>
          <cell r="K1491" t="str">
            <v>A</v>
          </cell>
          <cell r="L1491" t="b">
            <v>1</v>
          </cell>
          <cell r="S1491">
            <v>15077</v>
          </cell>
          <cell r="T1491">
            <v>15597</v>
          </cell>
          <cell r="U1491">
            <v>13517</v>
          </cell>
          <cell r="V1491">
            <v>12998</v>
          </cell>
          <cell r="X1491" t="str">
            <v>A1</v>
          </cell>
          <cell r="Y1491">
            <v>0.42</v>
          </cell>
          <cell r="Z1491">
            <v>0.4</v>
          </cell>
          <cell r="AA1491">
            <v>0.48</v>
          </cell>
          <cell r="AB1491">
            <v>0.5</v>
          </cell>
          <cell r="AE1491" t="str">
            <v>HARDWARE</v>
          </cell>
          <cell r="AF1491" t="str">
            <v>L3 MODULAR</v>
          </cell>
          <cell r="AG1491" t="str">
            <v>NETIRN MLXe</v>
          </cell>
          <cell r="AH1491" t="str">
            <v>HARDWARE</v>
          </cell>
          <cell r="AI1491" t="str">
            <v>132-8</v>
          </cell>
          <cell r="AJ1491" t="str">
            <v>non-TAA</v>
          </cell>
          <cell r="AK1491" t="str">
            <v>13 mos</v>
          </cell>
          <cell r="AL1491">
            <v>54</v>
          </cell>
        </row>
        <row r="1492">
          <cell r="F1492" t="str">
            <v>BR-MLXE-32-ACPWR-3000</v>
          </cell>
          <cell r="G1492" t="str">
            <v>32-slot NetIron MLXe/XMR/MLX AC 3000W power supply</v>
          </cell>
          <cell r="H1492" t="str">
            <v>32-slot NetIron MLXe/XMR/MLX AC 3000W power supply</v>
          </cell>
          <cell r="I1492">
            <v>5995</v>
          </cell>
          <cell r="J1492">
            <v>5995</v>
          </cell>
          <cell r="K1492" t="str">
            <v>A</v>
          </cell>
          <cell r="L1492" t="b">
            <v>1</v>
          </cell>
          <cell r="S1492">
            <v>3477</v>
          </cell>
          <cell r="T1492">
            <v>3597</v>
          </cell>
          <cell r="U1492">
            <v>3117</v>
          </cell>
          <cell r="V1492">
            <v>2998</v>
          </cell>
          <cell r="X1492" t="str">
            <v>A1</v>
          </cell>
          <cell r="Y1492">
            <v>0.42</v>
          </cell>
          <cell r="Z1492">
            <v>0.4</v>
          </cell>
          <cell r="AA1492">
            <v>0.48</v>
          </cell>
          <cell r="AB1492">
            <v>0.5</v>
          </cell>
          <cell r="AE1492" t="str">
            <v>HARDWARE</v>
          </cell>
          <cell r="AF1492" t="str">
            <v>L3 MODULAR</v>
          </cell>
          <cell r="AG1492" t="str">
            <v>NETIRN MLX/XMR SHRD</v>
          </cell>
          <cell r="AH1492" t="str">
            <v>HARDWARE</v>
          </cell>
          <cell r="AI1492" t="str">
            <v>132-8</v>
          </cell>
          <cell r="AJ1492" t="str">
            <v>non-TAA</v>
          </cell>
          <cell r="AK1492" t="str">
            <v>13 mos</v>
          </cell>
          <cell r="AL1492">
            <v>54</v>
          </cell>
        </row>
        <row r="1493">
          <cell r="F1493" t="str">
            <v>BR-MLXE-32-DCPWR-3000</v>
          </cell>
          <cell r="G1493" t="str">
            <v>32-slot NetIron MLXe/XMR/MLX DC 3000W power supply</v>
          </cell>
          <cell r="H1493" t="str">
            <v>32-slot NetIron MLXe/XMR/MLX DC 3000W power supply</v>
          </cell>
          <cell r="I1493">
            <v>8995</v>
          </cell>
          <cell r="J1493">
            <v>8995</v>
          </cell>
          <cell r="K1493" t="str">
            <v>A</v>
          </cell>
          <cell r="L1493" t="b">
            <v>1</v>
          </cell>
          <cell r="S1493">
            <v>5217</v>
          </cell>
          <cell r="T1493">
            <v>5397</v>
          </cell>
          <cell r="U1493">
            <v>4677</v>
          </cell>
          <cell r="V1493">
            <v>4498</v>
          </cell>
          <cell r="X1493" t="str">
            <v>A1</v>
          </cell>
          <cell r="Y1493">
            <v>0.42</v>
          </cell>
          <cell r="Z1493">
            <v>0.4</v>
          </cell>
          <cell r="AA1493">
            <v>0.48</v>
          </cell>
          <cell r="AB1493">
            <v>0.5</v>
          </cell>
          <cell r="AE1493" t="str">
            <v>HARDWARE</v>
          </cell>
          <cell r="AF1493" t="str">
            <v>L3 MODULAR</v>
          </cell>
          <cell r="AG1493" t="str">
            <v>NETIRN MLX/XMR SHRD</v>
          </cell>
          <cell r="AH1493" t="str">
            <v>HARDWARE</v>
          </cell>
          <cell r="AI1493" t="str">
            <v>132-8</v>
          </cell>
          <cell r="AJ1493" t="str">
            <v>non-TAA</v>
          </cell>
          <cell r="AK1493" t="str">
            <v>13 mos</v>
          </cell>
          <cell r="AL1493">
            <v>54</v>
          </cell>
        </row>
        <row r="1494">
          <cell r="F1494" t="str">
            <v>BR-MLXE-32-FAN</v>
          </cell>
          <cell r="G1494" t="str">
            <v>MLXe-32 exhaust fan</v>
          </cell>
          <cell r="H1494" t="str">
            <v>MLXe-32 exhaust fan</v>
          </cell>
          <cell r="I1494">
            <v>1995</v>
          </cell>
          <cell r="J1494">
            <v>1995</v>
          </cell>
          <cell r="K1494" t="str">
            <v>A</v>
          </cell>
          <cell r="L1494" t="b">
            <v>1</v>
          </cell>
          <cell r="S1494">
            <v>1157</v>
          </cell>
          <cell r="T1494">
            <v>1197</v>
          </cell>
          <cell r="U1494">
            <v>1037</v>
          </cell>
          <cell r="V1494">
            <v>998</v>
          </cell>
          <cell r="X1494" t="str">
            <v>A1</v>
          </cell>
          <cell r="Y1494">
            <v>0.42</v>
          </cell>
          <cell r="Z1494">
            <v>0.4</v>
          </cell>
          <cell r="AA1494">
            <v>0.48</v>
          </cell>
          <cell r="AB1494">
            <v>0.5</v>
          </cell>
          <cell r="AE1494" t="str">
            <v>HARDWARE</v>
          </cell>
          <cell r="AF1494" t="str">
            <v>L3 MODULAR</v>
          </cell>
          <cell r="AG1494" t="str">
            <v>NETIRN MLXe</v>
          </cell>
          <cell r="AH1494" t="str">
            <v>HARDWARE</v>
          </cell>
          <cell r="AI1494" t="str">
            <v>132-8</v>
          </cell>
          <cell r="AJ1494" t="str">
            <v>non-TAA</v>
          </cell>
          <cell r="AK1494" t="str">
            <v>13 mos</v>
          </cell>
          <cell r="AL1494">
            <v>54</v>
          </cell>
        </row>
        <row r="1495">
          <cell r="F1495" t="str">
            <v>BR-MLXE-32-FAN-DEFLECTOR</v>
          </cell>
          <cell r="G1495" t="str">
            <v>MLXe-32 / MLX-32/ XMR32000 upward fan deflector for 32-slot chassis exhaust fans. Directs air exhaust upwards. 1 deflector per exhaust fan.</v>
          </cell>
          <cell r="H1495" t="str">
            <v>MLXe-32 / MLX-32/ XMR32000 upward fan deflector for 32-slot chassis exhaust fans. Directs air exhaust upwards. 1 deflector per exhaust fan.</v>
          </cell>
          <cell r="I1495">
            <v>795</v>
          </cell>
          <cell r="J1495">
            <v>795</v>
          </cell>
          <cell r="K1495" t="str">
            <v>A</v>
          </cell>
          <cell r="L1495" t="b">
            <v>1</v>
          </cell>
          <cell r="S1495">
            <v>461</v>
          </cell>
          <cell r="T1495">
            <v>477</v>
          </cell>
          <cell r="U1495">
            <v>413</v>
          </cell>
          <cell r="V1495">
            <v>398</v>
          </cell>
          <cell r="X1495" t="str">
            <v>A1</v>
          </cell>
          <cell r="Y1495">
            <v>0.42</v>
          </cell>
          <cell r="Z1495">
            <v>0.4</v>
          </cell>
          <cell r="AA1495">
            <v>0.48</v>
          </cell>
          <cell r="AB1495">
            <v>0.5</v>
          </cell>
          <cell r="AE1495" t="str">
            <v>HARDWARE</v>
          </cell>
          <cell r="AF1495" t="str">
            <v>L3 MODULAR</v>
          </cell>
          <cell r="AG1495" t="str">
            <v>NETIRN MLXe</v>
          </cell>
          <cell r="AH1495" t="str">
            <v>HARDWARE</v>
          </cell>
          <cell r="AI1495" t="str">
            <v>132-8</v>
          </cell>
          <cell r="AJ1495" t="str">
            <v>non-TAA</v>
          </cell>
          <cell r="AK1495" t="str">
            <v>13 mos</v>
          </cell>
          <cell r="AL1495">
            <v>54</v>
          </cell>
        </row>
        <row r="1496">
          <cell r="F1496" t="str">
            <v>BR-MLXE-32-FLTR</v>
          </cell>
          <cell r="G1496" t="str">
            <v>MLXe-32 air filters, 2 filter kit</v>
          </cell>
          <cell r="H1496" t="str">
            <v>MLXe-32 air filters, 2 filter kit</v>
          </cell>
          <cell r="I1496">
            <v>395</v>
          </cell>
          <cell r="J1496">
            <v>395</v>
          </cell>
          <cell r="K1496" t="str">
            <v>A</v>
          </cell>
          <cell r="L1496" t="b">
            <v>1</v>
          </cell>
          <cell r="S1496">
            <v>229</v>
          </cell>
          <cell r="T1496">
            <v>237</v>
          </cell>
          <cell r="U1496">
            <v>205</v>
          </cell>
          <cell r="V1496">
            <v>198</v>
          </cell>
          <cell r="X1496" t="str">
            <v>A1</v>
          </cell>
          <cell r="Y1496">
            <v>0.42</v>
          </cell>
          <cell r="Z1496">
            <v>0.4</v>
          </cell>
          <cell r="AA1496">
            <v>0.48</v>
          </cell>
          <cell r="AB1496">
            <v>0.5</v>
          </cell>
          <cell r="AE1496" t="str">
            <v>HARDWARE</v>
          </cell>
          <cell r="AF1496" t="str">
            <v>L3 MODULAR</v>
          </cell>
          <cell r="AG1496" t="str">
            <v>NETIRN MLXe</v>
          </cell>
          <cell r="AH1496" t="str">
            <v>HARDWARE</v>
          </cell>
          <cell r="AI1496" t="str">
            <v>132-8</v>
          </cell>
          <cell r="AJ1496" t="str">
            <v>non-TAA</v>
          </cell>
          <cell r="AK1496" t="str">
            <v>13 mos</v>
          </cell>
          <cell r="AL1496">
            <v>54</v>
          </cell>
        </row>
        <row r="1497">
          <cell r="F1497" t="str">
            <v>BR-MLXE-32-S</v>
          </cell>
          <cell r="G1497" t="str">
            <v>Spare MLXe-32 chassis with 2 power supply fans, 8 exhaust fans and 2 air filters.</v>
          </cell>
          <cell r="H1497" t="str">
            <v>Spare MLXe-32 chassis with 2 power supply fans, 8 exhaust fans and 2 air filters.</v>
          </cell>
          <cell r="I1497">
            <v>81995</v>
          </cell>
          <cell r="J1497">
            <v>81995</v>
          </cell>
          <cell r="K1497" t="str">
            <v>A</v>
          </cell>
          <cell r="L1497" t="b">
            <v>1</v>
          </cell>
          <cell r="S1497">
            <v>47557</v>
          </cell>
          <cell r="T1497">
            <v>49197</v>
          </cell>
          <cell r="U1497">
            <v>42637</v>
          </cell>
          <cell r="V1497">
            <v>40998</v>
          </cell>
          <cell r="X1497" t="str">
            <v>A1</v>
          </cell>
          <cell r="Y1497">
            <v>0.42</v>
          </cell>
          <cell r="Z1497">
            <v>0.4</v>
          </cell>
          <cell r="AA1497">
            <v>0.48</v>
          </cell>
          <cell r="AB1497">
            <v>0.5</v>
          </cell>
          <cell r="AE1497" t="str">
            <v>HARDWARE</v>
          </cell>
          <cell r="AF1497" t="str">
            <v>L3 MODULAR</v>
          </cell>
          <cell r="AG1497" t="str">
            <v>NETIRN MLXe</v>
          </cell>
          <cell r="AH1497" t="str">
            <v>HARDWARE</v>
          </cell>
          <cell r="AI1497" t="str">
            <v>132-8</v>
          </cell>
          <cell r="AJ1497" t="str">
            <v>non-TAA</v>
          </cell>
          <cell r="AK1497" t="str">
            <v>13 mos</v>
          </cell>
          <cell r="AL1497">
            <v>54</v>
          </cell>
        </row>
        <row r="1498">
          <cell r="F1498" t="str">
            <v>BR-MLXE-4-FAN</v>
          </cell>
          <cell r="G1498" t="str">
            <v>MLXe-4 exhaust fan assembly kit</v>
          </cell>
          <cell r="H1498" t="str">
            <v>MLXe-4 exhaust fan assembly kit</v>
          </cell>
          <cell r="I1498">
            <v>895</v>
          </cell>
          <cell r="J1498">
            <v>895</v>
          </cell>
          <cell r="K1498" t="str">
            <v>A</v>
          </cell>
          <cell r="L1498" t="b">
            <v>1</v>
          </cell>
          <cell r="S1498">
            <v>519</v>
          </cell>
          <cell r="T1498">
            <v>537</v>
          </cell>
          <cell r="U1498">
            <v>465</v>
          </cell>
          <cell r="V1498">
            <v>448</v>
          </cell>
          <cell r="X1498" t="str">
            <v>A1</v>
          </cell>
          <cell r="Y1498">
            <v>0.42</v>
          </cell>
          <cell r="Z1498">
            <v>0.4</v>
          </cell>
          <cell r="AA1498">
            <v>0.48</v>
          </cell>
          <cell r="AB1498">
            <v>0.5</v>
          </cell>
          <cell r="AE1498" t="str">
            <v>HARDWARE</v>
          </cell>
          <cell r="AF1498" t="str">
            <v>L3 MODULAR</v>
          </cell>
          <cell r="AG1498" t="str">
            <v>NETIRN MLXe</v>
          </cell>
          <cell r="AH1498" t="str">
            <v>HARDWARE</v>
          </cell>
          <cell r="AI1498" t="str">
            <v>132-8</v>
          </cell>
          <cell r="AJ1498" t="str">
            <v>non-TAA</v>
          </cell>
          <cell r="AK1498" t="str">
            <v>13 mos</v>
          </cell>
          <cell r="AL1498">
            <v>54</v>
          </cell>
        </row>
        <row r="1499">
          <cell r="F1499" t="str">
            <v>BR-MLXE-4-FLTR</v>
          </cell>
          <cell r="G1499" t="str">
            <v>MLXe-4 air filter</v>
          </cell>
          <cell r="H1499" t="str">
            <v>MLXe-4 air filter</v>
          </cell>
          <cell r="I1499">
            <v>195</v>
          </cell>
          <cell r="J1499">
            <v>195</v>
          </cell>
          <cell r="K1499" t="str">
            <v>A</v>
          </cell>
          <cell r="L1499" t="b">
            <v>1</v>
          </cell>
          <cell r="S1499">
            <v>113</v>
          </cell>
          <cell r="T1499">
            <v>117</v>
          </cell>
          <cell r="U1499">
            <v>101</v>
          </cell>
          <cell r="V1499">
            <v>98</v>
          </cell>
          <cell r="X1499" t="str">
            <v>A1</v>
          </cell>
          <cell r="Y1499">
            <v>0.42</v>
          </cell>
          <cell r="Z1499">
            <v>0.4</v>
          </cell>
          <cell r="AA1499">
            <v>0.48</v>
          </cell>
          <cell r="AB1499">
            <v>0.5</v>
          </cell>
          <cell r="AE1499" t="str">
            <v>HARDWARE</v>
          </cell>
          <cell r="AF1499" t="str">
            <v>L3 MODULAR</v>
          </cell>
          <cell r="AG1499" t="str">
            <v>NETIRN MLXe</v>
          </cell>
          <cell r="AH1499" t="str">
            <v>HARDWARE</v>
          </cell>
          <cell r="AI1499" t="str">
            <v>132-8</v>
          </cell>
          <cell r="AJ1499" t="str">
            <v>non-TAA</v>
          </cell>
          <cell r="AK1499" t="str">
            <v>13 mos</v>
          </cell>
          <cell r="AL1499">
            <v>54</v>
          </cell>
        </row>
        <row r="1500">
          <cell r="F1500" t="str">
            <v>BR-MLXE-4-S</v>
          </cell>
          <cell r="G1500" t="str">
            <v>Spare MLXe-4 chassis with 4 exhaust fan assembly kits and air filter</v>
          </cell>
          <cell r="H1500" t="str">
            <v>Spare MLXe-4 chassis with 4 exhaust fan assembly kits and air filter</v>
          </cell>
          <cell r="I1500">
            <v>12995</v>
          </cell>
          <cell r="J1500">
            <v>12995</v>
          </cell>
          <cell r="K1500" t="str">
            <v>A</v>
          </cell>
          <cell r="L1500" t="b">
            <v>1</v>
          </cell>
          <cell r="S1500">
            <v>7537</v>
          </cell>
          <cell r="T1500">
            <v>7797</v>
          </cell>
          <cell r="U1500">
            <v>6757</v>
          </cell>
          <cell r="V1500">
            <v>6498</v>
          </cell>
          <cell r="X1500" t="str">
            <v>A1</v>
          </cell>
          <cell r="Y1500">
            <v>0.42</v>
          </cell>
          <cell r="Z1500">
            <v>0.4</v>
          </cell>
          <cell r="AA1500">
            <v>0.48</v>
          </cell>
          <cell r="AB1500">
            <v>0.5</v>
          </cell>
          <cell r="AE1500" t="str">
            <v>HARDWARE</v>
          </cell>
          <cell r="AF1500" t="str">
            <v>L3 MODULAR</v>
          </cell>
          <cell r="AG1500" t="str">
            <v>NETIRN MLXe</v>
          </cell>
          <cell r="AH1500" t="str">
            <v>HARDWARE</v>
          </cell>
          <cell r="AI1500" t="str">
            <v>132-8</v>
          </cell>
          <cell r="AJ1500" t="str">
            <v>non-TAA</v>
          </cell>
          <cell r="AK1500" t="str">
            <v>13 mos</v>
          </cell>
          <cell r="AL1500">
            <v>54</v>
          </cell>
        </row>
        <row r="1501">
          <cell r="F1501" t="str">
            <v>BR-MLXE-8-FAN</v>
          </cell>
          <cell r="G1501" t="str">
            <v>MLXe-8 exhaust fan assembly kit</v>
          </cell>
          <cell r="H1501" t="str">
            <v>MLXe-8 exhaust fan assembly kit</v>
          </cell>
          <cell r="I1501">
            <v>1795</v>
          </cell>
          <cell r="J1501">
            <v>1795</v>
          </cell>
          <cell r="K1501" t="str">
            <v>A</v>
          </cell>
          <cell r="L1501" t="b">
            <v>1</v>
          </cell>
          <cell r="S1501">
            <v>1041</v>
          </cell>
          <cell r="T1501">
            <v>1077</v>
          </cell>
          <cell r="U1501">
            <v>933</v>
          </cell>
          <cell r="V1501">
            <v>898</v>
          </cell>
          <cell r="X1501" t="str">
            <v>A1</v>
          </cell>
          <cell r="Y1501">
            <v>0.42</v>
          </cell>
          <cell r="Z1501">
            <v>0.4</v>
          </cell>
          <cell r="AA1501">
            <v>0.48</v>
          </cell>
          <cell r="AB1501">
            <v>0.5</v>
          </cell>
          <cell r="AE1501" t="str">
            <v>HARDWARE</v>
          </cell>
          <cell r="AF1501" t="str">
            <v>L3 MODULAR</v>
          </cell>
          <cell r="AG1501" t="str">
            <v>NETIRN MLXe</v>
          </cell>
          <cell r="AH1501" t="str">
            <v>HARDWARE</v>
          </cell>
          <cell r="AI1501" t="str">
            <v>132-8</v>
          </cell>
          <cell r="AJ1501" t="str">
            <v>non-TAA</v>
          </cell>
          <cell r="AK1501" t="str">
            <v>13 mos</v>
          </cell>
          <cell r="AL1501">
            <v>54</v>
          </cell>
        </row>
        <row r="1502">
          <cell r="F1502" t="str">
            <v>BR-MLXE-8-FLTR</v>
          </cell>
          <cell r="G1502" t="str">
            <v>MLXe-8 air filter</v>
          </cell>
          <cell r="H1502" t="str">
            <v>MLXe-8 air filter</v>
          </cell>
          <cell r="I1502">
            <v>245</v>
          </cell>
          <cell r="J1502">
            <v>245</v>
          </cell>
          <cell r="K1502" t="str">
            <v>A</v>
          </cell>
          <cell r="L1502" t="b">
            <v>1</v>
          </cell>
          <cell r="S1502">
            <v>142</v>
          </cell>
          <cell r="T1502">
            <v>147</v>
          </cell>
          <cell r="U1502">
            <v>127</v>
          </cell>
          <cell r="V1502">
            <v>123</v>
          </cell>
          <cell r="X1502" t="str">
            <v>A1</v>
          </cell>
          <cell r="Y1502">
            <v>0.42</v>
          </cell>
          <cell r="Z1502">
            <v>0.4</v>
          </cell>
          <cell r="AA1502">
            <v>0.48</v>
          </cell>
          <cell r="AB1502">
            <v>0.5</v>
          </cell>
          <cell r="AE1502" t="str">
            <v>HARDWARE</v>
          </cell>
          <cell r="AF1502" t="str">
            <v>L3 MODULAR</v>
          </cell>
          <cell r="AG1502" t="str">
            <v>NETIRN MLXe</v>
          </cell>
          <cell r="AH1502" t="str">
            <v>HARDWARE</v>
          </cell>
          <cell r="AI1502" t="str">
            <v>132-8</v>
          </cell>
          <cell r="AJ1502" t="str">
            <v>non-TAA</v>
          </cell>
          <cell r="AK1502" t="str">
            <v>13 mos</v>
          </cell>
          <cell r="AL1502">
            <v>54</v>
          </cell>
        </row>
        <row r="1503">
          <cell r="F1503" t="str">
            <v>BR-MLXE-8-S</v>
          </cell>
          <cell r="G1503" t="str">
            <v>Spare MLXe-8 chassis with 2 exhaust fan assembly kits and air filter</v>
          </cell>
          <cell r="H1503" t="str">
            <v>Spare MLXe-8 chassis with 2 exhaust fan assembly kits and air filter</v>
          </cell>
          <cell r="I1503">
            <v>17995</v>
          </cell>
          <cell r="J1503">
            <v>17995</v>
          </cell>
          <cell r="K1503" t="str">
            <v>A</v>
          </cell>
          <cell r="L1503" t="b">
            <v>1</v>
          </cell>
          <cell r="S1503">
            <v>10437</v>
          </cell>
          <cell r="T1503">
            <v>10797</v>
          </cell>
          <cell r="U1503">
            <v>9357</v>
          </cell>
          <cell r="V1503">
            <v>8998</v>
          </cell>
          <cell r="X1503" t="str">
            <v>A1</v>
          </cell>
          <cell r="Y1503">
            <v>0.42</v>
          </cell>
          <cell r="Z1503">
            <v>0.4</v>
          </cell>
          <cell r="AA1503">
            <v>0.48</v>
          </cell>
          <cell r="AB1503">
            <v>0.5</v>
          </cell>
          <cell r="AE1503" t="str">
            <v>HARDWARE</v>
          </cell>
          <cell r="AF1503" t="str">
            <v>L3 MODULAR</v>
          </cell>
          <cell r="AG1503" t="str">
            <v>NETIRN MLXe</v>
          </cell>
          <cell r="AH1503" t="str">
            <v>HARDWARE</v>
          </cell>
          <cell r="AI1503" t="str">
            <v>132-8</v>
          </cell>
          <cell r="AJ1503" t="str">
            <v>non-TAA</v>
          </cell>
          <cell r="AK1503" t="str">
            <v>13 mos</v>
          </cell>
          <cell r="AL1503">
            <v>54</v>
          </cell>
        </row>
        <row r="1504">
          <cell r="F1504" t="str">
            <v>BR-MLXE-ACPWR-1800</v>
          </cell>
          <cell r="G1504" t="str">
            <v>16-, 8- and 4-slot MLXe and 16- and 8-Slot XMR/MLX AC 1800W power supply</v>
          </cell>
          <cell r="H1504" t="str">
            <v>16-, 8- and 4-slot MLXe and 16- and 8-Slot XMR/MLX AC 1800W power supply</v>
          </cell>
          <cell r="I1504">
            <v>3295</v>
          </cell>
          <cell r="J1504">
            <v>3295</v>
          </cell>
          <cell r="K1504" t="str">
            <v>A</v>
          </cell>
          <cell r="L1504" t="b">
            <v>1</v>
          </cell>
          <cell r="S1504">
            <v>1911</v>
          </cell>
          <cell r="T1504">
            <v>1977</v>
          </cell>
          <cell r="U1504">
            <v>1713</v>
          </cell>
          <cell r="V1504">
            <v>1648</v>
          </cell>
          <cell r="X1504" t="str">
            <v>A1</v>
          </cell>
          <cell r="Y1504">
            <v>0.42</v>
          </cell>
          <cell r="Z1504">
            <v>0.4</v>
          </cell>
          <cell r="AA1504">
            <v>0.48</v>
          </cell>
          <cell r="AB1504">
            <v>0.5</v>
          </cell>
          <cell r="AE1504" t="str">
            <v>HARDWARE</v>
          </cell>
          <cell r="AF1504" t="str">
            <v>L3 MODULAR</v>
          </cell>
          <cell r="AG1504" t="str">
            <v>NETIRN MLX/XMR SHRD</v>
          </cell>
          <cell r="AH1504" t="str">
            <v>HARDWARE</v>
          </cell>
          <cell r="AI1504" t="str">
            <v>132-8</v>
          </cell>
          <cell r="AJ1504" t="str">
            <v>non-TAA</v>
          </cell>
          <cell r="AK1504" t="str">
            <v>13 mos</v>
          </cell>
          <cell r="AL1504">
            <v>54</v>
          </cell>
        </row>
        <row r="1505">
          <cell r="F1505" t="str">
            <v>BR-MLXE-DCPWR-1800</v>
          </cell>
          <cell r="G1505" t="str">
            <v>16-, 8- and 4-slot MLXe and 16- and 8-Slot XMR/MLX DC 1800W power supply</v>
          </cell>
          <cell r="H1505" t="str">
            <v>16-, 8- and 4-slot MLXe and 16- and 8-Slot XMR/MLX DC 1800W power supply</v>
          </cell>
          <cell r="I1505">
            <v>4495</v>
          </cell>
          <cell r="J1505">
            <v>4495</v>
          </cell>
          <cell r="K1505" t="str">
            <v>A</v>
          </cell>
          <cell r="L1505" t="b">
            <v>1</v>
          </cell>
          <cell r="S1505">
            <v>2607</v>
          </cell>
          <cell r="T1505">
            <v>2697</v>
          </cell>
          <cell r="U1505">
            <v>2337</v>
          </cell>
          <cell r="V1505">
            <v>2248</v>
          </cell>
          <cell r="X1505" t="str">
            <v>A1</v>
          </cell>
          <cell r="Y1505">
            <v>0.42</v>
          </cell>
          <cell r="Z1505">
            <v>0.4</v>
          </cell>
          <cell r="AA1505">
            <v>0.48</v>
          </cell>
          <cell r="AB1505">
            <v>0.5</v>
          </cell>
          <cell r="AE1505" t="str">
            <v>HARDWARE</v>
          </cell>
          <cell r="AF1505" t="str">
            <v>L3 MODULAR</v>
          </cell>
          <cell r="AG1505" t="str">
            <v>NETIRN MLX/XMR SHRD</v>
          </cell>
          <cell r="AH1505" t="str">
            <v>HARDWARE</v>
          </cell>
          <cell r="AI1505" t="str">
            <v>132-8</v>
          </cell>
          <cell r="AJ1505" t="str">
            <v>non-TAA</v>
          </cell>
          <cell r="AK1505" t="str">
            <v>13 mos</v>
          </cell>
          <cell r="AL1505">
            <v>54</v>
          </cell>
        </row>
        <row r="1506">
          <cell r="F1506" t="str">
            <v>CNTR-DIV-MLXE-16</v>
          </cell>
          <cell r="G1506" t="str">
            <v>CENTER SLOT DIVIDERS FOR THE MLXE-16 CHASSIS</v>
          </cell>
          <cell r="H1506" t="str">
            <v>CENTER SLOT DIVIDERS FOR THE MLXE-16 CHASSIS</v>
          </cell>
          <cell r="I1506">
            <v>295</v>
          </cell>
          <cell r="J1506">
            <v>295</v>
          </cell>
          <cell r="K1506" t="str">
            <v>A</v>
          </cell>
          <cell r="L1506" t="b">
            <v>1</v>
          </cell>
          <cell r="S1506">
            <v>171</v>
          </cell>
          <cell r="T1506">
            <v>177</v>
          </cell>
          <cell r="U1506">
            <v>153</v>
          </cell>
          <cell r="V1506">
            <v>148</v>
          </cell>
          <cell r="X1506" t="str">
            <v>A1</v>
          </cell>
          <cell r="Y1506">
            <v>0.42</v>
          </cell>
          <cell r="Z1506">
            <v>0.4</v>
          </cell>
          <cell r="AA1506">
            <v>0.48</v>
          </cell>
          <cell r="AB1506">
            <v>0.5</v>
          </cell>
          <cell r="AE1506" t="str">
            <v>HARDWARE</v>
          </cell>
          <cell r="AF1506" t="str">
            <v>L3 MODULAR</v>
          </cell>
          <cell r="AG1506" t="str">
            <v>NETIRN MLXe</v>
          </cell>
          <cell r="AH1506" t="str">
            <v>HARDWARE</v>
          </cell>
          <cell r="AI1506" t="str">
            <v>132-8</v>
          </cell>
          <cell r="AJ1506" t="str">
            <v>US</v>
          </cell>
          <cell r="AK1506" t="str">
            <v>13 mos</v>
          </cell>
          <cell r="AL1506">
            <v>54</v>
          </cell>
        </row>
        <row r="1507">
          <cell r="F1507" t="str">
            <v>CNTR-DIV-MLXE-32</v>
          </cell>
          <cell r="G1507" t="str">
            <v>CENTER SLOT DIVIDERS FOR THE MLXE-32 CHASSIS</v>
          </cell>
          <cell r="H1507" t="str">
            <v>CENTER SLOT DIVIDERS FOR THE MLXE-32 CHASSIS</v>
          </cell>
          <cell r="I1507">
            <v>295</v>
          </cell>
          <cell r="J1507">
            <v>295</v>
          </cell>
          <cell r="K1507" t="str">
            <v>A</v>
          </cell>
          <cell r="L1507" t="b">
            <v>1</v>
          </cell>
          <cell r="S1507">
            <v>171</v>
          </cell>
          <cell r="T1507">
            <v>177</v>
          </cell>
          <cell r="U1507">
            <v>153</v>
          </cell>
          <cell r="V1507">
            <v>148</v>
          </cell>
          <cell r="X1507" t="str">
            <v>A1</v>
          </cell>
          <cell r="Y1507">
            <v>0.42</v>
          </cell>
          <cell r="Z1507">
            <v>0.4</v>
          </cell>
          <cell r="AA1507">
            <v>0.48</v>
          </cell>
          <cell r="AB1507">
            <v>0.5</v>
          </cell>
          <cell r="AE1507" t="str">
            <v>HARDWARE</v>
          </cell>
          <cell r="AF1507" t="str">
            <v>L3 MODULAR</v>
          </cell>
          <cell r="AG1507" t="str">
            <v>NETIRN MLXe</v>
          </cell>
          <cell r="AH1507" t="str">
            <v>HARDWARE</v>
          </cell>
          <cell r="AI1507" t="str">
            <v>132-8</v>
          </cell>
          <cell r="AJ1507" t="str">
            <v>US</v>
          </cell>
          <cell r="AK1507" t="str">
            <v>13 mos</v>
          </cell>
          <cell r="AL1507">
            <v>54</v>
          </cell>
        </row>
        <row r="1508">
          <cell r="F1508" t="str">
            <v>CNTR-DIV-MLXE-4-8</v>
          </cell>
          <cell r="G1508" t="str">
            <v>CENTER SLOT DIVIDERS FOR THE MLXE-4 AND MLXE-8 CHASSIS</v>
          </cell>
          <cell r="H1508" t="str">
            <v>CENTER SLOT DIVIDERS FOR THE MLXE-4 AND MLXE-8 CHASSIS</v>
          </cell>
          <cell r="I1508">
            <v>295</v>
          </cell>
          <cell r="J1508">
            <v>295</v>
          </cell>
          <cell r="K1508" t="str">
            <v>A</v>
          </cell>
          <cell r="L1508" t="b">
            <v>1</v>
          </cell>
          <cell r="S1508">
            <v>171</v>
          </cell>
          <cell r="T1508">
            <v>177</v>
          </cell>
          <cell r="U1508">
            <v>153</v>
          </cell>
          <cell r="V1508">
            <v>148</v>
          </cell>
          <cell r="X1508" t="str">
            <v>A1</v>
          </cell>
          <cell r="Y1508">
            <v>0.42</v>
          </cell>
          <cell r="Z1508">
            <v>0.4</v>
          </cell>
          <cell r="AA1508">
            <v>0.48</v>
          </cell>
          <cell r="AB1508">
            <v>0.5</v>
          </cell>
          <cell r="AE1508" t="str">
            <v>HARDWARE</v>
          </cell>
          <cell r="AF1508" t="str">
            <v>L3 MODULAR</v>
          </cell>
          <cell r="AG1508" t="str">
            <v>NETIRN MLXe</v>
          </cell>
          <cell r="AH1508" t="str">
            <v>HARDWARE</v>
          </cell>
          <cell r="AI1508" t="str">
            <v>132-8</v>
          </cell>
          <cell r="AJ1508" t="str">
            <v>US</v>
          </cell>
          <cell r="AK1508" t="str">
            <v>13 mos</v>
          </cell>
          <cell r="AL1508">
            <v>54</v>
          </cell>
        </row>
        <row r="1509">
          <cell r="F1509" t="str">
            <v>NI-X-16-8-HSF</v>
          </cell>
          <cell r="G1509" t="str">
            <v>MLXe/MLX/XMR high speed switch fabric module for 8-slot and 16-slot chassis</v>
          </cell>
          <cell r="H1509" t="str">
            <v>MLXe/MLX/XMR high speed switch fabric module for 8-slot and 16-slot chassis</v>
          </cell>
          <cell r="I1509">
            <v>10695</v>
          </cell>
          <cell r="J1509">
            <v>10695</v>
          </cell>
          <cell r="K1509" t="str">
            <v>A</v>
          </cell>
          <cell r="L1509" t="b">
            <v>1</v>
          </cell>
          <cell r="S1509">
            <v>6203</v>
          </cell>
          <cell r="T1509">
            <v>6417</v>
          </cell>
          <cell r="U1509">
            <v>5561</v>
          </cell>
          <cell r="V1509">
            <v>5348</v>
          </cell>
          <cell r="X1509" t="str">
            <v>A1</v>
          </cell>
          <cell r="Y1509">
            <v>0.42</v>
          </cell>
          <cell r="Z1509">
            <v>0.4</v>
          </cell>
          <cell r="AA1509">
            <v>0.48</v>
          </cell>
          <cell r="AB1509">
            <v>0.5</v>
          </cell>
          <cell r="AE1509" t="str">
            <v>HARDWARE</v>
          </cell>
          <cell r="AF1509" t="str">
            <v>L3 MODULAR</v>
          </cell>
          <cell r="AG1509" t="str">
            <v>NETIRN MLX</v>
          </cell>
          <cell r="AH1509" t="str">
            <v>HARDWARE</v>
          </cell>
          <cell r="AI1509" t="str">
            <v>132-8</v>
          </cell>
          <cell r="AJ1509" t="str">
            <v>non-TAA</v>
          </cell>
          <cell r="AK1509" t="str">
            <v>13 mos</v>
          </cell>
          <cell r="AL1509">
            <v>54</v>
          </cell>
        </row>
        <row r="1510">
          <cell r="F1510" t="str">
            <v>NI-X-32-HSF</v>
          </cell>
          <cell r="G1510" t="str">
            <v>MLXe/MLX/XMR high speed switch fabric module for 32-slot chassis</v>
          </cell>
          <cell r="H1510" t="str">
            <v>MLXe/MLX/XMR high speed switch fabric module for 32-slot chassis</v>
          </cell>
          <cell r="I1510">
            <v>11395</v>
          </cell>
          <cell r="J1510">
            <v>11395</v>
          </cell>
          <cell r="K1510" t="str">
            <v>A</v>
          </cell>
          <cell r="L1510" t="b">
            <v>1</v>
          </cell>
          <cell r="S1510">
            <v>6609</v>
          </cell>
          <cell r="T1510">
            <v>6837</v>
          </cell>
          <cell r="U1510">
            <v>5925</v>
          </cell>
          <cell r="V1510">
            <v>5698</v>
          </cell>
          <cell r="X1510" t="str">
            <v>A1</v>
          </cell>
          <cell r="Y1510">
            <v>0.42</v>
          </cell>
          <cell r="Z1510">
            <v>0.4</v>
          </cell>
          <cell r="AA1510">
            <v>0.48</v>
          </cell>
          <cell r="AB1510">
            <v>0.5</v>
          </cell>
          <cell r="AE1510" t="str">
            <v>HARDWARE</v>
          </cell>
          <cell r="AF1510" t="str">
            <v>L3 MODULAR</v>
          </cell>
          <cell r="AG1510" t="str">
            <v>NETIRN MLX</v>
          </cell>
          <cell r="AH1510" t="str">
            <v>HARDWARE</v>
          </cell>
          <cell r="AI1510" t="str">
            <v>132-8</v>
          </cell>
          <cell r="AJ1510" t="str">
            <v>non-TAA</v>
          </cell>
          <cell r="AK1510" t="str">
            <v>13 mos</v>
          </cell>
          <cell r="AL1510">
            <v>54</v>
          </cell>
        </row>
        <row r="1511">
          <cell r="F1511" t="str">
            <v>NI-X-4-HSF</v>
          </cell>
          <cell r="G1511" t="str">
            <v>MLXe/MLX/XMR high speed switch fabric module for 4-slot chassis</v>
          </cell>
          <cell r="H1511" t="str">
            <v>MLXe/MLX/XMR high speed switch fabric module for 4-slot chassis</v>
          </cell>
          <cell r="I1511">
            <v>4995</v>
          </cell>
          <cell r="J1511">
            <v>4995</v>
          </cell>
          <cell r="K1511" t="str">
            <v>A</v>
          </cell>
          <cell r="L1511" t="b">
            <v>1</v>
          </cell>
          <cell r="S1511">
            <v>2897</v>
          </cell>
          <cell r="T1511">
            <v>2997</v>
          </cell>
          <cell r="U1511">
            <v>2597</v>
          </cell>
          <cell r="V1511">
            <v>2498</v>
          </cell>
          <cell r="X1511" t="str">
            <v>A1</v>
          </cell>
          <cell r="Y1511">
            <v>0.42</v>
          </cell>
          <cell r="Z1511">
            <v>0.4</v>
          </cell>
          <cell r="AA1511">
            <v>0.48</v>
          </cell>
          <cell r="AB1511">
            <v>0.5</v>
          </cell>
          <cell r="AE1511" t="str">
            <v>HARDWARE</v>
          </cell>
          <cell r="AF1511" t="str">
            <v>L3 MODULAR</v>
          </cell>
          <cell r="AG1511" t="str">
            <v>NETIRN MLX</v>
          </cell>
          <cell r="AH1511" t="str">
            <v>HARDWARE</v>
          </cell>
          <cell r="AI1511" t="str">
            <v>132-8</v>
          </cell>
          <cell r="AJ1511" t="str">
            <v>non-TAA</v>
          </cell>
          <cell r="AK1511" t="str">
            <v>13 mos</v>
          </cell>
          <cell r="AL1511">
            <v>54</v>
          </cell>
        </row>
        <row r="1512">
          <cell r="F1512" t="str">
            <v>NI-X-IPNL</v>
          </cell>
          <cell r="G1512" t="str">
            <v>NetIron XMR/MLX Series interface module blank panel</v>
          </cell>
          <cell r="H1512" t="str">
            <v>NetIron XMR/MLX Series interface module blank panel</v>
          </cell>
          <cell r="I1512">
            <v>180</v>
          </cell>
          <cell r="J1512">
            <v>198</v>
          </cell>
          <cell r="K1512" t="str">
            <v>A</v>
          </cell>
          <cell r="L1512" t="b">
            <v>1</v>
          </cell>
          <cell r="S1512">
            <v>115</v>
          </cell>
          <cell r="T1512">
            <v>119</v>
          </cell>
          <cell r="U1512">
            <v>103</v>
          </cell>
          <cell r="V1512">
            <v>99</v>
          </cell>
          <cell r="X1512" t="str">
            <v>A1</v>
          </cell>
          <cell r="Y1512">
            <v>0.42</v>
          </cell>
          <cell r="Z1512">
            <v>0.4</v>
          </cell>
          <cell r="AA1512">
            <v>0.48</v>
          </cell>
          <cell r="AB1512">
            <v>0.5</v>
          </cell>
          <cell r="AE1512" t="str">
            <v>HARDWARE</v>
          </cell>
          <cell r="AF1512" t="str">
            <v>L3 MODULAR</v>
          </cell>
          <cell r="AG1512" t="str">
            <v>NETIRN MLX/XMR SHRD</v>
          </cell>
          <cell r="AH1512" t="str">
            <v>HARDWARE</v>
          </cell>
          <cell r="AI1512" t="str">
            <v>132-8</v>
          </cell>
          <cell r="AJ1512" t="str">
            <v>US</v>
          </cell>
          <cell r="AK1512" t="str">
            <v>13 mos</v>
          </cell>
          <cell r="AL1512">
            <v>54</v>
          </cell>
        </row>
        <row r="1513">
          <cell r="F1513" t="str">
            <v>NI-X-MPNL</v>
          </cell>
          <cell r="G1513" t="str">
            <v>NetIron XMR/MLX Series management module blank panel</v>
          </cell>
          <cell r="H1513" t="str">
            <v>NetIron XMR/MLX Series management module blank panel</v>
          </cell>
          <cell r="I1513">
            <v>180</v>
          </cell>
          <cell r="J1513">
            <v>198</v>
          </cell>
          <cell r="K1513" t="str">
            <v>A</v>
          </cell>
          <cell r="L1513" t="b">
            <v>1</v>
          </cell>
          <cell r="S1513">
            <v>115</v>
          </cell>
          <cell r="T1513">
            <v>119</v>
          </cell>
          <cell r="U1513">
            <v>103</v>
          </cell>
          <cell r="V1513">
            <v>99</v>
          </cell>
          <cell r="X1513" t="str">
            <v>A1</v>
          </cell>
          <cell r="Y1513">
            <v>0.42</v>
          </cell>
          <cell r="Z1513">
            <v>0.4</v>
          </cell>
          <cell r="AA1513">
            <v>0.48</v>
          </cell>
          <cell r="AB1513">
            <v>0.5</v>
          </cell>
          <cell r="AE1513" t="str">
            <v>HARDWARE</v>
          </cell>
          <cell r="AF1513" t="str">
            <v>L3 MODULAR</v>
          </cell>
          <cell r="AG1513" t="str">
            <v>NETIRN MLX/XMR SHRD</v>
          </cell>
          <cell r="AH1513" t="str">
            <v>HARDWARE</v>
          </cell>
          <cell r="AI1513" t="str">
            <v>132-8</v>
          </cell>
          <cell r="AJ1513" t="str">
            <v>US</v>
          </cell>
          <cell r="AK1513" t="str">
            <v>13 mos</v>
          </cell>
          <cell r="AL1513">
            <v>54</v>
          </cell>
        </row>
        <row r="1514">
          <cell r="F1514" t="str">
            <v>NI-X-PWRPNL</v>
          </cell>
          <cell r="G1514" t="str">
            <v>NetIron XMR/MLX power supply blank panel for 16- and 8-slot chassis</v>
          </cell>
          <cell r="H1514" t="str">
            <v>NetIron XMR/MLX power supply blank panel for 16- and 8-slot chassis</v>
          </cell>
          <cell r="I1514">
            <v>180</v>
          </cell>
          <cell r="J1514">
            <v>198</v>
          </cell>
          <cell r="K1514" t="str">
            <v>A</v>
          </cell>
          <cell r="L1514" t="b">
            <v>1</v>
          </cell>
          <cell r="S1514">
            <v>115</v>
          </cell>
          <cell r="T1514">
            <v>119</v>
          </cell>
          <cell r="U1514">
            <v>103</v>
          </cell>
          <cell r="V1514">
            <v>99</v>
          </cell>
          <cell r="X1514" t="str">
            <v>A1</v>
          </cell>
          <cell r="Y1514">
            <v>0.42</v>
          </cell>
          <cell r="Z1514">
            <v>0.4</v>
          </cell>
          <cell r="AA1514">
            <v>0.48</v>
          </cell>
          <cell r="AB1514">
            <v>0.5</v>
          </cell>
          <cell r="AE1514" t="str">
            <v>HARDWARE</v>
          </cell>
          <cell r="AF1514" t="str">
            <v>L3 MODULAR</v>
          </cell>
          <cell r="AG1514" t="str">
            <v>NETIRN MLX/XMR SHRD</v>
          </cell>
          <cell r="AH1514" t="str">
            <v>HARDWARE</v>
          </cell>
          <cell r="AI1514" t="str">
            <v>132-8</v>
          </cell>
          <cell r="AJ1514" t="str">
            <v>US</v>
          </cell>
          <cell r="AK1514" t="str">
            <v>13 mos</v>
          </cell>
          <cell r="AL1514">
            <v>54</v>
          </cell>
        </row>
        <row r="1515">
          <cell r="F1515" t="str">
            <v>NI-X-PWRPNL-A</v>
          </cell>
          <cell r="G1515" t="str">
            <v>NetIron XMR/MLX power supply blank panel for 4-slot chassis</v>
          </cell>
          <cell r="H1515" t="str">
            <v>NetIron XMR/MLX power supply blank panel for 4-slot chassis</v>
          </cell>
          <cell r="I1515">
            <v>180</v>
          </cell>
          <cell r="J1515">
            <v>198</v>
          </cell>
          <cell r="K1515" t="str">
            <v>A</v>
          </cell>
          <cell r="L1515" t="b">
            <v>1</v>
          </cell>
          <cell r="S1515">
            <v>115</v>
          </cell>
          <cell r="T1515">
            <v>119</v>
          </cell>
          <cell r="U1515">
            <v>103</v>
          </cell>
          <cell r="V1515">
            <v>99</v>
          </cell>
          <cell r="X1515" t="str">
            <v>A1</v>
          </cell>
          <cell r="Y1515">
            <v>0.42</v>
          </cell>
          <cell r="Z1515">
            <v>0.4</v>
          </cell>
          <cell r="AA1515">
            <v>0.48</v>
          </cell>
          <cell r="AB1515">
            <v>0.5</v>
          </cell>
          <cell r="AE1515" t="str">
            <v>HARDWARE</v>
          </cell>
          <cell r="AF1515" t="str">
            <v>L3 MODULAR</v>
          </cell>
          <cell r="AG1515" t="str">
            <v>NETIRN MLX/XMR SHRD</v>
          </cell>
          <cell r="AH1515" t="str">
            <v>HARDWARE</v>
          </cell>
          <cell r="AI1515" t="str">
            <v>132-8</v>
          </cell>
          <cell r="AJ1515" t="str">
            <v>US</v>
          </cell>
          <cell r="AK1515" t="str">
            <v>13 mos</v>
          </cell>
          <cell r="AL1515">
            <v>54</v>
          </cell>
        </row>
        <row r="1516">
          <cell r="F1516" t="str">
            <v>NI-X-SF1PNL</v>
          </cell>
          <cell r="G1516" t="str">
            <v>NetIron XMR/MLX switch fabric module blank panel for 4-slot chassis</v>
          </cell>
          <cell r="H1516" t="str">
            <v>NetIron XMR/MLX switch fabric module blank panel for 4-slot chassis</v>
          </cell>
          <cell r="I1516">
            <v>180</v>
          </cell>
          <cell r="J1516">
            <v>198</v>
          </cell>
          <cell r="K1516" t="str">
            <v>A</v>
          </cell>
          <cell r="L1516" t="b">
            <v>1</v>
          </cell>
          <cell r="S1516">
            <v>115</v>
          </cell>
          <cell r="T1516">
            <v>119</v>
          </cell>
          <cell r="U1516">
            <v>103</v>
          </cell>
          <cell r="V1516">
            <v>99</v>
          </cell>
          <cell r="X1516" t="str">
            <v>A1</v>
          </cell>
          <cell r="Y1516">
            <v>0.42</v>
          </cell>
          <cell r="Z1516">
            <v>0.4</v>
          </cell>
          <cell r="AA1516">
            <v>0.48</v>
          </cell>
          <cell r="AB1516">
            <v>0.5</v>
          </cell>
          <cell r="AE1516" t="str">
            <v>HARDWARE</v>
          </cell>
          <cell r="AF1516" t="str">
            <v>L3 MODULAR</v>
          </cell>
          <cell r="AG1516" t="str">
            <v>NETIRN MLX/XMR SHRD</v>
          </cell>
          <cell r="AH1516" t="str">
            <v>HARDWARE</v>
          </cell>
          <cell r="AI1516" t="str">
            <v>132-8</v>
          </cell>
          <cell r="AJ1516" t="str">
            <v>US</v>
          </cell>
          <cell r="AK1516" t="str">
            <v>13 mos</v>
          </cell>
          <cell r="AL1516">
            <v>54</v>
          </cell>
        </row>
        <row r="1517">
          <cell r="F1517" t="str">
            <v>NI-X-SF3PNL</v>
          </cell>
          <cell r="G1517" t="str">
            <v>NetIron XMR/MLX switch fabric module blank panel for 16- and 8-slot chassis</v>
          </cell>
          <cell r="H1517" t="str">
            <v>NetIron XMR/MLX switch fabric module blank panel for 16- and 8-slot chassis</v>
          </cell>
          <cell r="I1517">
            <v>180</v>
          </cell>
          <cell r="J1517">
            <v>198</v>
          </cell>
          <cell r="K1517" t="str">
            <v>A</v>
          </cell>
          <cell r="L1517" t="b">
            <v>1</v>
          </cell>
          <cell r="S1517">
            <v>115</v>
          </cell>
          <cell r="T1517">
            <v>119</v>
          </cell>
          <cell r="U1517">
            <v>103</v>
          </cell>
          <cell r="V1517">
            <v>99</v>
          </cell>
          <cell r="X1517" t="str">
            <v>A1</v>
          </cell>
          <cell r="Y1517">
            <v>0.42</v>
          </cell>
          <cell r="Z1517">
            <v>0.4</v>
          </cell>
          <cell r="AA1517">
            <v>0.48</v>
          </cell>
          <cell r="AB1517">
            <v>0.5</v>
          </cell>
          <cell r="AE1517" t="str">
            <v>HARDWARE</v>
          </cell>
          <cell r="AF1517" t="str">
            <v>L3 MODULAR</v>
          </cell>
          <cell r="AG1517" t="str">
            <v>NETIRN MLX/XMR SHRD</v>
          </cell>
          <cell r="AH1517" t="str">
            <v>HARDWARE</v>
          </cell>
          <cell r="AI1517" t="str">
            <v>132-8</v>
          </cell>
          <cell r="AJ1517" t="str">
            <v>US</v>
          </cell>
          <cell r="AK1517" t="str">
            <v>13 mos</v>
          </cell>
          <cell r="AL1517">
            <v>54</v>
          </cell>
        </row>
        <row r="1518">
          <cell r="F1518" t="str">
            <v>RMK-4POST-MLXE-32</v>
          </cell>
          <cell r="G1518" t="str">
            <v>MLXE-32 RACK MOUNT KIT FOR A 4-POST RACK (FLUSH MOUNT INSTALLATION)</v>
          </cell>
          <cell r="H1518" t="str">
            <v>MLXE-32 RACK MOUNT KIT FOR A 4-POST RACK (FLUSH MOUNT INSTALLATION)</v>
          </cell>
          <cell r="I1518">
            <v>6695</v>
          </cell>
          <cell r="J1518">
            <v>6695</v>
          </cell>
          <cell r="K1518" t="str">
            <v>A</v>
          </cell>
          <cell r="L1518" t="b">
            <v>1</v>
          </cell>
          <cell r="S1518">
            <v>3883</v>
          </cell>
          <cell r="T1518">
            <v>4017</v>
          </cell>
          <cell r="U1518">
            <v>3481</v>
          </cell>
          <cell r="V1518">
            <v>3348</v>
          </cell>
          <cell r="X1518" t="str">
            <v>A1</v>
          </cell>
          <cell r="Y1518">
            <v>0.42</v>
          </cell>
          <cell r="Z1518">
            <v>0.4</v>
          </cell>
          <cell r="AA1518">
            <v>0.48</v>
          </cell>
          <cell r="AB1518">
            <v>0.5</v>
          </cell>
          <cell r="AE1518" t="str">
            <v>HARDWARE</v>
          </cell>
          <cell r="AF1518" t="str">
            <v>L3 MODULAR</v>
          </cell>
          <cell r="AG1518" t="str">
            <v>NETIRN MLXe</v>
          </cell>
          <cell r="AH1518" t="str">
            <v>HARDWARE</v>
          </cell>
          <cell r="AI1518" t="str">
            <v>132-8</v>
          </cell>
          <cell r="AJ1518" t="str">
            <v>US</v>
          </cell>
          <cell r="AK1518" t="str">
            <v>13 mos</v>
          </cell>
          <cell r="AL1518">
            <v>54</v>
          </cell>
        </row>
        <row r="1519">
          <cell r="F1519" t="str">
            <v>RMK-CAB-CTO-MLXE-32</v>
          </cell>
          <cell r="G1519" t="str">
            <v>MLXe32 4-Post Rack Kit, Custom Federal Rack/Cabinet (CTO).</v>
          </cell>
          <cell r="I1519">
            <v>2380</v>
          </cell>
          <cell r="J1519">
            <v>2380</v>
          </cell>
          <cell r="K1519" t="str">
            <v>A</v>
          </cell>
          <cell r="Q1519" t="str">
            <v>Add CTO rack mount kit to MLXe product</v>
          </cell>
          <cell r="S1519">
            <v>1380</v>
          </cell>
          <cell r="T1519">
            <v>1428</v>
          </cell>
          <cell r="U1519">
            <v>1238</v>
          </cell>
          <cell r="V1519">
            <v>1190</v>
          </cell>
          <cell r="X1519" t="str">
            <v>A1</v>
          </cell>
          <cell r="Y1519">
            <v>0.42</v>
          </cell>
          <cell r="Z1519">
            <v>0.4</v>
          </cell>
          <cell r="AA1519">
            <v>0.48</v>
          </cell>
          <cell r="AB1519">
            <v>0.5</v>
          </cell>
          <cell r="AE1519" t="str">
            <v>HARDWARE</v>
          </cell>
          <cell r="AF1519" t="str">
            <v>L3 MODULAR</v>
          </cell>
          <cell r="AG1519" t="str">
            <v>NETIRN MLX</v>
          </cell>
          <cell r="AH1519" t="str">
            <v>HARDWARE</v>
          </cell>
          <cell r="AI1519" t="str">
            <v>132-8</v>
          </cell>
          <cell r="AJ1519" t="str">
            <v>US</v>
          </cell>
          <cell r="AK1519" t="str">
            <v>13 mos</v>
          </cell>
          <cell r="AL1519">
            <v>54</v>
          </cell>
        </row>
        <row r="1520">
          <cell r="F1520" t="str">
            <v>RMK-CAB-MLXE-16</v>
          </cell>
          <cell r="G1520" t="str">
            <v>MLXE-16 MOUNT KIT - For MLXe-16 installation in a Cabinet or a 4 post Rack. Includes a Cable Management Comb for cable management</v>
          </cell>
          <cell r="H1520" t="str">
            <v>MLXE-16 MOUNT KIT - For MLXe-16 installation in a Cabinet or a 4 post Rack. Includes a Cable Management Comb for cable management</v>
          </cell>
          <cell r="I1520">
            <v>6495</v>
          </cell>
          <cell r="J1520">
            <v>6495</v>
          </cell>
          <cell r="K1520" t="str">
            <v>A</v>
          </cell>
          <cell r="L1520" t="b">
            <v>1</v>
          </cell>
          <cell r="S1520">
            <v>3767</v>
          </cell>
          <cell r="T1520">
            <v>3897</v>
          </cell>
          <cell r="U1520">
            <v>3377</v>
          </cell>
          <cell r="V1520">
            <v>3248</v>
          </cell>
          <cell r="X1520" t="str">
            <v>A1</v>
          </cell>
          <cell r="Y1520">
            <v>0.42</v>
          </cell>
          <cell r="Z1520">
            <v>0.4</v>
          </cell>
          <cell r="AA1520">
            <v>0.48</v>
          </cell>
          <cell r="AB1520">
            <v>0.5</v>
          </cell>
          <cell r="AE1520" t="str">
            <v>HARDWARE</v>
          </cell>
          <cell r="AF1520" t="str">
            <v>L3 MODULAR</v>
          </cell>
          <cell r="AG1520" t="str">
            <v>NETIRN MLXe</v>
          </cell>
          <cell r="AH1520" t="str">
            <v>HARDWARE</v>
          </cell>
          <cell r="AI1520" t="str">
            <v>132-8</v>
          </cell>
          <cell r="AJ1520" t="str">
            <v>non-TAA</v>
          </cell>
          <cell r="AK1520" t="str">
            <v>13 mos</v>
          </cell>
          <cell r="AL1520">
            <v>54</v>
          </cell>
        </row>
        <row r="1521">
          <cell r="F1521" t="str">
            <v>RMK-CAB-MLXE-32</v>
          </cell>
          <cell r="G1521" t="str">
            <v>MLXE-32 RACK MOUNT KIT FOR INSTALLATION IN CABINET (RECESS KIT)</v>
          </cell>
          <cell r="H1521" t="str">
            <v>MLXE-32 RACK MOUNT KIT FOR INSTALLATION IN CABINET (RECESS KIT)</v>
          </cell>
          <cell r="I1521">
            <v>8995</v>
          </cell>
          <cell r="J1521">
            <v>8995</v>
          </cell>
          <cell r="K1521" t="str">
            <v>A</v>
          </cell>
          <cell r="L1521" t="b">
            <v>1</v>
          </cell>
          <cell r="S1521">
            <v>5217</v>
          </cell>
          <cell r="T1521">
            <v>5397</v>
          </cell>
          <cell r="U1521">
            <v>4677</v>
          </cell>
          <cell r="V1521">
            <v>4498</v>
          </cell>
          <cell r="X1521" t="str">
            <v>A1</v>
          </cell>
          <cell r="Y1521">
            <v>0.42</v>
          </cell>
          <cell r="Z1521">
            <v>0.4</v>
          </cell>
          <cell r="AA1521">
            <v>0.48</v>
          </cell>
          <cell r="AB1521">
            <v>0.5</v>
          </cell>
          <cell r="AE1521" t="str">
            <v>HARDWARE</v>
          </cell>
          <cell r="AF1521" t="str">
            <v>L3 MODULAR</v>
          </cell>
          <cell r="AG1521" t="str">
            <v>NETIRN MLXe</v>
          </cell>
          <cell r="AH1521" t="str">
            <v>HARDWARE</v>
          </cell>
          <cell r="AI1521" t="str">
            <v>132-8</v>
          </cell>
          <cell r="AJ1521" t="str">
            <v>US</v>
          </cell>
          <cell r="AK1521" t="str">
            <v>13 mos</v>
          </cell>
          <cell r="AL1521">
            <v>54</v>
          </cell>
        </row>
        <row r="1522">
          <cell r="F1522" t="str">
            <v>RMK-CAB-MLXE-4</v>
          </cell>
          <cell r="G1522" t="str">
            <v>MLXE-4 MOUNT KIT - For MLXe-4 installation in a Cabinet or a 4 post Rack</v>
          </cell>
          <cell r="H1522" t="str">
            <v>MLXE-4 MOUNT KIT - For MLXe-4 installation in a Cabinet or a 4 post Rack</v>
          </cell>
          <cell r="I1522">
            <v>5995</v>
          </cell>
          <cell r="J1522">
            <v>5995</v>
          </cell>
          <cell r="K1522" t="str">
            <v>A</v>
          </cell>
          <cell r="L1522" t="b">
            <v>1</v>
          </cell>
          <cell r="S1522">
            <v>3477</v>
          </cell>
          <cell r="T1522">
            <v>3597</v>
          </cell>
          <cell r="U1522">
            <v>3117</v>
          </cell>
          <cell r="V1522">
            <v>2998</v>
          </cell>
          <cell r="X1522" t="str">
            <v>A1</v>
          </cell>
          <cell r="Y1522">
            <v>0.42</v>
          </cell>
          <cell r="Z1522">
            <v>0.4</v>
          </cell>
          <cell r="AA1522">
            <v>0.48</v>
          </cell>
          <cell r="AB1522">
            <v>0.5</v>
          </cell>
          <cell r="AE1522" t="str">
            <v>HARDWARE</v>
          </cell>
          <cell r="AF1522" t="str">
            <v>L3 MODULAR</v>
          </cell>
          <cell r="AG1522" t="str">
            <v>NETIRN MLXe</v>
          </cell>
          <cell r="AH1522" t="str">
            <v>HARDWARE</v>
          </cell>
          <cell r="AI1522" t="str">
            <v>132-8</v>
          </cell>
          <cell r="AJ1522" t="str">
            <v>non-TAA</v>
          </cell>
          <cell r="AK1522" t="str">
            <v>13 mos</v>
          </cell>
          <cell r="AL1522">
            <v>54</v>
          </cell>
        </row>
        <row r="1523">
          <cell r="F1523" t="str">
            <v>RMK-CAB-MLXE-8</v>
          </cell>
          <cell r="G1523" t="str">
            <v>MLXE-8 MOUNT KIT - For MLXe-8 installation in a Cabinet or a 4 post Rack</v>
          </cell>
          <cell r="H1523" t="str">
            <v>MLXE-8 MOUNT KIT - For MLXe-8 installation in a Cabinet or a 4 post Rack</v>
          </cell>
          <cell r="I1523">
            <v>6295</v>
          </cell>
          <cell r="J1523">
            <v>6295</v>
          </cell>
          <cell r="K1523" t="str">
            <v>A</v>
          </cell>
          <cell r="L1523" t="b">
            <v>1</v>
          </cell>
          <cell r="S1523">
            <v>3651</v>
          </cell>
          <cell r="T1523">
            <v>3777</v>
          </cell>
          <cell r="U1523">
            <v>3273</v>
          </cell>
          <cell r="V1523">
            <v>3148</v>
          </cell>
          <cell r="X1523" t="str">
            <v>A1</v>
          </cell>
          <cell r="Y1523">
            <v>0.42</v>
          </cell>
          <cell r="Z1523">
            <v>0.4</v>
          </cell>
          <cell r="AA1523">
            <v>0.48</v>
          </cell>
          <cell r="AB1523">
            <v>0.5</v>
          </cell>
          <cell r="AE1523" t="str">
            <v>HARDWARE</v>
          </cell>
          <cell r="AF1523" t="str">
            <v>L3 MODULAR</v>
          </cell>
          <cell r="AG1523" t="str">
            <v>NETIRN MLXe</v>
          </cell>
          <cell r="AH1523" t="str">
            <v>HARDWARE</v>
          </cell>
          <cell r="AI1523" t="str">
            <v>132-8</v>
          </cell>
          <cell r="AJ1523" t="str">
            <v>non-TAA</v>
          </cell>
          <cell r="AK1523" t="str">
            <v>13 mos</v>
          </cell>
          <cell r="AL1523">
            <v>54</v>
          </cell>
        </row>
        <row r="1524">
          <cell r="F1524" t="str">
            <v>RMK-NI-X-32</v>
          </cell>
          <cell r="G1524" t="str">
            <v>MLXe-32 / MLX-32/ XMR32000 Rack Mount Kit for installation in a standard 2 post rack</v>
          </cell>
          <cell r="H1524" t="str">
            <v>MLXe-32 / MLX-32/ XMR32000 Rack Mount Kit for installation in a standard 2 post rack</v>
          </cell>
          <cell r="I1524">
            <v>500</v>
          </cell>
          <cell r="J1524">
            <v>500</v>
          </cell>
          <cell r="K1524" t="str">
            <v>A</v>
          </cell>
          <cell r="L1524" t="b">
            <v>1</v>
          </cell>
          <cell r="S1524">
            <v>290</v>
          </cell>
          <cell r="T1524">
            <v>300</v>
          </cell>
          <cell r="U1524">
            <v>260</v>
          </cell>
          <cell r="V1524">
            <v>250</v>
          </cell>
          <cell r="X1524" t="str">
            <v>A1</v>
          </cell>
          <cell r="Y1524">
            <v>0.42</v>
          </cell>
          <cell r="Z1524">
            <v>0.4</v>
          </cell>
          <cell r="AA1524">
            <v>0.48</v>
          </cell>
          <cell r="AB1524">
            <v>0.5</v>
          </cell>
          <cell r="AE1524" t="str">
            <v>HARDWARE</v>
          </cell>
          <cell r="AF1524" t="str">
            <v>L3 MODULAR</v>
          </cell>
          <cell r="AG1524" t="str">
            <v>NETIRN MLXe</v>
          </cell>
          <cell r="AH1524" t="str">
            <v>HARDWARE</v>
          </cell>
          <cell r="AI1524" t="str">
            <v>132-8</v>
          </cell>
          <cell r="AJ1524" t="str">
            <v>non-TAA</v>
          </cell>
          <cell r="AK1524" t="str">
            <v>13 mos</v>
          </cell>
          <cell r="AL1524">
            <v>54</v>
          </cell>
        </row>
        <row r="1525">
          <cell r="F1525" t="str">
            <v>XBR-ACPWR-1800</v>
          </cell>
          <cell r="G1525" t="str">
            <v>16-,8- and 4-slot MLXe and 16-and 8-Slot XMR/MLX AC 1800W power supply</v>
          </cell>
          <cell r="I1525">
            <v>3295</v>
          </cell>
          <cell r="J1525">
            <v>3295</v>
          </cell>
          <cell r="K1525" t="str">
            <v>A</v>
          </cell>
          <cell r="Q1525" t="str">
            <v>add new AC power supply to MLXe</v>
          </cell>
          <cell r="S1525">
            <v>1911</v>
          </cell>
          <cell r="T1525">
            <v>1977</v>
          </cell>
          <cell r="U1525">
            <v>1713</v>
          </cell>
          <cell r="V1525">
            <v>1648</v>
          </cell>
          <cell r="X1525" t="str">
            <v>A1</v>
          </cell>
          <cell r="Y1525">
            <v>0.42</v>
          </cell>
          <cell r="Z1525">
            <v>0.4</v>
          </cell>
          <cell r="AA1525">
            <v>0.48</v>
          </cell>
          <cell r="AB1525">
            <v>0.5</v>
          </cell>
          <cell r="AE1525" t="str">
            <v>HARDWARE</v>
          </cell>
          <cell r="AF1525" t="str">
            <v>L3 MODULAR</v>
          </cell>
          <cell r="AG1525" t="str">
            <v>NETIRN MLX/XMR SHRD</v>
          </cell>
          <cell r="AH1525" t="str">
            <v>HARDWARE</v>
          </cell>
          <cell r="AI1525" t="str">
            <v>132-8</v>
          </cell>
          <cell r="AJ1525" t="str">
            <v>non-TAA</v>
          </cell>
          <cell r="AK1525" t="str">
            <v>13 mos</v>
          </cell>
          <cell r="AL1525" t="str">
            <v>54</v>
          </cell>
        </row>
        <row r="1526">
          <cell r="F1526" t="str">
            <v>XBR-DCPWR-1800</v>
          </cell>
          <cell r="G1526" t="str">
            <v>16-,8- and 4-slot MLXeand 16-and 8-Slot XMR/MLX DC 1800W power supply</v>
          </cell>
          <cell r="I1526">
            <v>4495</v>
          </cell>
          <cell r="J1526">
            <v>4495</v>
          </cell>
          <cell r="K1526" t="str">
            <v>A</v>
          </cell>
          <cell r="Q1526" t="str">
            <v>add new DC power supply to MLXe</v>
          </cell>
          <cell r="S1526">
            <v>2607</v>
          </cell>
          <cell r="T1526">
            <v>2697</v>
          </cell>
          <cell r="U1526">
            <v>2337</v>
          </cell>
          <cell r="V1526">
            <v>2248</v>
          </cell>
          <cell r="X1526" t="str">
            <v>A1</v>
          </cell>
          <cell r="Y1526">
            <v>0.42</v>
          </cell>
          <cell r="Z1526">
            <v>0.4</v>
          </cell>
          <cell r="AA1526">
            <v>0.48</v>
          </cell>
          <cell r="AB1526">
            <v>0.5</v>
          </cell>
          <cell r="AE1526" t="str">
            <v>HARDWARE</v>
          </cell>
          <cell r="AF1526" t="str">
            <v>L3 MODULAR</v>
          </cell>
          <cell r="AG1526" t="str">
            <v>NETIRN MLX/XMR SHRD</v>
          </cell>
          <cell r="AH1526" t="str">
            <v>HARDWARE</v>
          </cell>
          <cell r="AI1526" t="str">
            <v>132-8</v>
          </cell>
          <cell r="AJ1526" t="str">
            <v>non-TAA</v>
          </cell>
          <cell r="AK1526" t="str">
            <v>13 mos</v>
          </cell>
          <cell r="AL1526" t="str">
            <v>54</v>
          </cell>
        </row>
        <row r="1527">
          <cell r="F1527" t="str">
            <v>100G-CFP-10x10-10KM-OM</v>
          </cell>
          <cell r="G1527" t="str">
            <v>100GBE CFP OPTIC (LC), 10X10, FOR DISTANCES UP TO 10 KM OVER SMF with Digital Optical Monitoring</v>
          </cell>
          <cell r="H1527" t="str">
            <v>100GBE CFP OPTIC (LC), 10X10, FOR DISTANCES UP TO 10 KM OVER SMF with Digital Optical Monitoring</v>
          </cell>
          <cell r="I1527">
            <v>99995</v>
          </cell>
          <cell r="J1527">
            <v>39500</v>
          </cell>
          <cell r="K1527" t="str">
            <v>A</v>
          </cell>
          <cell r="L1527" t="b">
            <v>1</v>
          </cell>
          <cell r="S1527">
            <v>22910</v>
          </cell>
          <cell r="T1527">
            <v>23700</v>
          </cell>
          <cell r="U1527">
            <v>20540</v>
          </cell>
          <cell r="V1527">
            <v>19750</v>
          </cell>
          <cell r="X1527" t="str">
            <v>A1</v>
          </cell>
          <cell r="Y1527">
            <v>0.42</v>
          </cell>
          <cell r="Z1527">
            <v>0.4</v>
          </cell>
          <cell r="AA1527">
            <v>0.48</v>
          </cell>
          <cell r="AB1527">
            <v>0.5</v>
          </cell>
          <cell r="AE1527" t="str">
            <v>HARDWARE</v>
          </cell>
          <cell r="AF1527" t="str">
            <v>OPTICS</v>
          </cell>
          <cell r="AG1527" t="str">
            <v>100G OPTICS</v>
          </cell>
          <cell r="AH1527" t="str">
            <v>HARDWARE</v>
          </cell>
          <cell r="AI1527" t="str">
            <v>132-8</v>
          </cell>
          <cell r="AJ1527" t="str">
            <v>US</v>
          </cell>
          <cell r="AK1527" t="str">
            <v>13 mos</v>
          </cell>
          <cell r="AL1527">
            <v>80</v>
          </cell>
        </row>
        <row r="1528">
          <cell r="F1528" t="str">
            <v>100G-CFP-10x10-2KM-OM</v>
          </cell>
          <cell r="G1528" t="str">
            <v>100GBE CFP OPTIC (LC), 10X10, FOR DISTANCES UP TO 2 KM OVER SMF with Digital Optical Monitoring</v>
          </cell>
          <cell r="H1528" t="str">
            <v>100GBE CFP OPTIC (LC), 10X10, FOR DISTANCES UP TO 2 KM OVER SMF with Digital Optical Monitoring</v>
          </cell>
          <cell r="I1528">
            <v>51000</v>
          </cell>
          <cell r="J1528">
            <v>29500</v>
          </cell>
          <cell r="K1528" t="str">
            <v>A</v>
          </cell>
          <cell r="L1528" t="b">
            <v>1</v>
          </cell>
          <cell r="S1528">
            <v>17110</v>
          </cell>
          <cell r="T1528">
            <v>17700</v>
          </cell>
          <cell r="U1528">
            <v>15340</v>
          </cell>
          <cell r="V1528">
            <v>14750</v>
          </cell>
          <cell r="X1528" t="str">
            <v>A1</v>
          </cell>
          <cell r="Y1528">
            <v>0.42</v>
          </cell>
          <cell r="Z1528">
            <v>0.4</v>
          </cell>
          <cell r="AA1528">
            <v>0.48</v>
          </cell>
          <cell r="AB1528">
            <v>0.5</v>
          </cell>
          <cell r="AE1528" t="str">
            <v>HARDWARE</v>
          </cell>
          <cell r="AF1528" t="str">
            <v>OPTICS</v>
          </cell>
          <cell r="AG1528" t="str">
            <v>100G OPTICS</v>
          </cell>
          <cell r="AH1528" t="str">
            <v>HARDWARE</v>
          </cell>
          <cell r="AI1528" t="str">
            <v>132-8</v>
          </cell>
          <cell r="AJ1528" t="str">
            <v>US</v>
          </cell>
          <cell r="AK1528" t="str">
            <v>13 mos</v>
          </cell>
          <cell r="AL1528">
            <v>80</v>
          </cell>
        </row>
        <row r="1529">
          <cell r="F1529" t="str">
            <v>100G-CFP2-LR4-10KM</v>
          </cell>
          <cell r="G1529" t="str">
            <v>100 GbE CFP2 optic (LC), LR4, for distances up to 10 km over SMF</v>
          </cell>
          <cell r="H1529" t="str">
            <v>100 GbE CFP2 optic (LC), LR4, for distances up to 10 km over SMF</v>
          </cell>
          <cell r="I1529">
            <v>49500</v>
          </cell>
          <cell r="J1529">
            <v>49500</v>
          </cell>
          <cell r="K1529" t="str">
            <v>A</v>
          </cell>
          <cell r="L1529" t="b">
            <v>1</v>
          </cell>
          <cell r="S1529">
            <v>28710</v>
          </cell>
          <cell r="T1529">
            <v>29700</v>
          </cell>
          <cell r="U1529">
            <v>25740</v>
          </cell>
          <cell r="V1529">
            <v>24750</v>
          </cell>
          <cell r="X1529" t="str">
            <v>A1</v>
          </cell>
          <cell r="Y1529">
            <v>0.42</v>
          </cell>
          <cell r="Z1529">
            <v>0.4</v>
          </cell>
          <cell r="AA1529">
            <v>0.48</v>
          </cell>
          <cell r="AB1529">
            <v>0.5</v>
          </cell>
          <cell r="AE1529" t="str">
            <v>HARDWARE</v>
          </cell>
          <cell r="AF1529" t="str">
            <v>OPTICS</v>
          </cell>
          <cell r="AG1529" t="str">
            <v>100G OPTICS</v>
          </cell>
          <cell r="AH1529" t="str">
            <v>HARDWARE</v>
          </cell>
          <cell r="AI1529" t="str">
            <v>132-8</v>
          </cell>
          <cell r="AJ1529" t="str">
            <v>non-TAA</v>
          </cell>
          <cell r="AK1529" t="str">
            <v>13 mos</v>
          </cell>
          <cell r="AL1529">
            <v>80</v>
          </cell>
        </row>
        <row r="1530">
          <cell r="F1530" t="str">
            <v>100G-CFP2-SR10</v>
          </cell>
          <cell r="G1530" t="str">
            <v>100 GbE CFP2 optic, SR10, for distances up to 100 m over MMF, 1-pack</v>
          </cell>
          <cell r="H1530" t="str">
            <v>100 GbE CFP2 optic, SR10, for distances up to 100 m over MMF, 1-pack</v>
          </cell>
          <cell r="I1530">
            <v>12500</v>
          </cell>
          <cell r="J1530">
            <v>12500</v>
          </cell>
          <cell r="K1530" t="str">
            <v>A</v>
          </cell>
          <cell r="L1530" t="b">
            <v>1</v>
          </cell>
          <cell r="S1530">
            <v>7250</v>
          </cell>
          <cell r="T1530">
            <v>7500</v>
          </cell>
          <cell r="U1530">
            <v>6500</v>
          </cell>
          <cell r="V1530">
            <v>6250</v>
          </cell>
          <cell r="X1530" t="str">
            <v>A1</v>
          </cell>
          <cell r="Y1530">
            <v>0.42</v>
          </cell>
          <cell r="Z1530">
            <v>0.4</v>
          </cell>
          <cell r="AA1530">
            <v>0.48</v>
          </cell>
          <cell r="AB1530">
            <v>0.5</v>
          </cell>
          <cell r="AE1530" t="str">
            <v>HARDWARE</v>
          </cell>
          <cell r="AF1530" t="str">
            <v>OPTICS</v>
          </cell>
          <cell r="AG1530" t="str">
            <v>100G OPTICS</v>
          </cell>
          <cell r="AH1530" t="str">
            <v>HARDWARE</v>
          </cell>
          <cell r="AI1530" t="str">
            <v>132-8</v>
          </cell>
          <cell r="AJ1530" t="str">
            <v>non-TAA</v>
          </cell>
          <cell r="AK1530" t="str">
            <v>13 mos</v>
          </cell>
          <cell r="AL1530">
            <v>80</v>
          </cell>
        </row>
        <row r="1531">
          <cell r="F1531" t="str">
            <v>100G-CFP-ER4-40KM</v>
          </cell>
          <cell r="G1531" t="str">
            <v>100 GbE CFP optic (LC), ER4, for distances up to 40 km over SMF</v>
          </cell>
          <cell r="H1531" t="str">
            <v>100 GbE CFP optic (LC), ER4, for distances up to 40 km over SMF</v>
          </cell>
          <cell r="I1531">
            <v>225000</v>
          </cell>
          <cell r="J1531">
            <v>159500</v>
          </cell>
          <cell r="K1531" t="str">
            <v>A</v>
          </cell>
          <cell r="L1531" t="b">
            <v>1</v>
          </cell>
          <cell r="S1531">
            <v>92510</v>
          </cell>
          <cell r="T1531">
            <v>95700</v>
          </cell>
          <cell r="U1531">
            <v>82940</v>
          </cell>
          <cell r="V1531">
            <v>79750</v>
          </cell>
          <cell r="X1531" t="str">
            <v>A1</v>
          </cell>
          <cell r="Y1531">
            <v>0.42</v>
          </cell>
          <cell r="Z1531">
            <v>0.4</v>
          </cell>
          <cell r="AA1531">
            <v>0.48</v>
          </cell>
          <cell r="AB1531">
            <v>0.5</v>
          </cell>
          <cell r="AE1531" t="str">
            <v>HARDWARE</v>
          </cell>
          <cell r="AF1531" t="str">
            <v>OPTICS</v>
          </cell>
          <cell r="AG1531" t="str">
            <v>100G OPTICS</v>
          </cell>
          <cell r="AH1531" t="str">
            <v>HARDWARE</v>
          </cell>
          <cell r="AI1531" t="str">
            <v>132-8</v>
          </cell>
          <cell r="AJ1531" t="str">
            <v>JP</v>
          </cell>
          <cell r="AK1531" t="str">
            <v>13 mos</v>
          </cell>
          <cell r="AL1531">
            <v>80</v>
          </cell>
        </row>
        <row r="1532">
          <cell r="F1532" t="str">
            <v>100G-CFP-LR4-10km</v>
          </cell>
          <cell r="G1532" t="str">
            <v>100 GbE CFP optic (SC), LR4, for distances up to 10 km over SMF</v>
          </cell>
          <cell r="H1532" t="str">
            <v>100 GbE CFP optic (SC), LR4, for distances up to 10 km over SMF</v>
          </cell>
          <cell r="I1532">
            <v>175000</v>
          </cell>
          <cell r="J1532">
            <v>49500</v>
          </cell>
          <cell r="K1532" t="str">
            <v>A</v>
          </cell>
          <cell r="L1532" t="b">
            <v>1</v>
          </cell>
          <cell r="S1532">
            <v>28710</v>
          </cell>
          <cell r="T1532">
            <v>29700</v>
          </cell>
          <cell r="U1532">
            <v>25740</v>
          </cell>
          <cell r="V1532">
            <v>24750</v>
          </cell>
          <cell r="X1532" t="str">
            <v>A1</v>
          </cell>
          <cell r="Y1532">
            <v>0.42</v>
          </cell>
          <cell r="Z1532">
            <v>0.4</v>
          </cell>
          <cell r="AA1532">
            <v>0.48</v>
          </cell>
          <cell r="AB1532">
            <v>0.5</v>
          </cell>
          <cell r="AE1532" t="str">
            <v>HARDWARE</v>
          </cell>
          <cell r="AF1532" t="str">
            <v>OPTICS</v>
          </cell>
          <cell r="AG1532" t="str">
            <v>100G OPTICS</v>
          </cell>
          <cell r="AH1532" t="str">
            <v>HARDWARE</v>
          </cell>
          <cell r="AI1532" t="str">
            <v>132-8</v>
          </cell>
          <cell r="AJ1532" t="str">
            <v>non-TAA</v>
          </cell>
          <cell r="AK1532" t="str">
            <v>13 mos</v>
          </cell>
          <cell r="AL1532">
            <v>80</v>
          </cell>
        </row>
        <row r="1533">
          <cell r="F1533" t="str">
            <v>100G-CFP-SR10</v>
          </cell>
          <cell r="G1533" t="str">
            <v>GBE CFP OPTIC (MPO 2X12), SR10, FOR DISTANCES UP TO 100 M OVER MMF</v>
          </cell>
          <cell r="H1533" t="str">
            <v>GBE CFP OPTIC (MPO 2X12), SR10, FOR DISTANCES UP TO 100 M OVER MMF</v>
          </cell>
          <cell r="I1533">
            <v>30000</v>
          </cell>
          <cell r="J1533">
            <v>12500</v>
          </cell>
          <cell r="K1533" t="str">
            <v>A</v>
          </cell>
          <cell r="L1533" t="b">
            <v>1</v>
          </cell>
          <cell r="S1533">
            <v>7250</v>
          </cell>
          <cell r="T1533">
            <v>7500</v>
          </cell>
          <cell r="U1533">
            <v>6500</v>
          </cell>
          <cell r="V1533">
            <v>6250</v>
          </cell>
          <cell r="X1533" t="str">
            <v>A1</v>
          </cell>
          <cell r="Y1533">
            <v>0.42</v>
          </cell>
          <cell r="Z1533">
            <v>0.4</v>
          </cell>
          <cell r="AA1533">
            <v>0.48</v>
          </cell>
          <cell r="AB1533">
            <v>0.5</v>
          </cell>
          <cell r="AE1533" t="str">
            <v>HARDWARE</v>
          </cell>
          <cell r="AF1533" t="str">
            <v>OPTICS</v>
          </cell>
          <cell r="AG1533" t="str">
            <v>100G OPTICS</v>
          </cell>
          <cell r="AH1533" t="str">
            <v>HARDWARE</v>
          </cell>
          <cell r="AI1533" t="str">
            <v>132-8</v>
          </cell>
          <cell r="AJ1533" t="str">
            <v>non-TAA</v>
          </cell>
          <cell r="AK1533" t="str">
            <v>13 mos</v>
          </cell>
          <cell r="AL1533">
            <v>80</v>
          </cell>
        </row>
        <row r="1534">
          <cell r="F1534" t="str">
            <v>10G-SFPP-ER</v>
          </cell>
          <cell r="G1534" t="str">
            <v>10GBASE-ER SFP+ optic (LC), for up to 40km over SMF</v>
          </cell>
          <cell r="H1534" t="str">
            <v>10GBASE-ER SFP+ optic (LC), for up to 40km over SMF</v>
          </cell>
          <cell r="I1534">
            <v>10000</v>
          </cell>
          <cell r="J1534">
            <v>10000</v>
          </cell>
          <cell r="K1534" t="str">
            <v>A</v>
          </cell>
          <cell r="L1534" t="b">
            <v>1</v>
          </cell>
          <cell r="S1534">
            <v>5800</v>
          </cell>
          <cell r="T1534">
            <v>6000</v>
          </cell>
          <cell r="U1534">
            <v>5200</v>
          </cell>
          <cell r="V1534">
            <v>5000</v>
          </cell>
          <cell r="X1534" t="str">
            <v>A1</v>
          </cell>
          <cell r="Y1534">
            <v>0.42</v>
          </cell>
          <cell r="Z1534">
            <v>0.4</v>
          </cell>
          <cell r="AA1534">
            <v>0.48</v>
          </cell>
          <cell r="AB1534">
            <v>0.5</v>
          </cell>
          <cell r="AE1534" t="str">
            <v>HARDWARE</v>
          </cell>
          <cell r="AF1534" t="str">
            <v>OPTICS</v>
          </cell>
          <cell r="AG1534" t="str">
            <v>10G OPTICS</v>
          </cell>
          <cell r="AH1534" t="str">
            <v>HARDWARE</v>
          </cell>
          <cell r="AI1534" t="str">
            <v>132-8</v>
          </cell>
          <cell r="AJ1534" t="str">
            <v>non-TAA</v>
          </cell>
          <cell r="AK1534" t="str">
            <v>13 mos</v>
          </cell>
          <cell r="AL1534">
            <v>80</v>
          </cell>
        </row>
        <row r="1535">
          <cell r="F1535" t="str">
            <v>10G-SFPP-LR</v>
          </cell>
          <cell r="G1535" t="str">
            <v>10GBASE-LR, SFP+ optic (LC), for up to 10km over SMF</v>
          </cell>
          <cell r="H1535" t="str">
            <v>10GBASE-LR, SFP+ optic (LC), for up to 10km over SMF</v>
          </cell>
          <cell r="I1535">
            <v>2745</v>
          </cell>
          <cell r="J1535">
            <v>2745</v>
          </cell>
          <cell r="K1535" t="str">
            <v>A</v>
          </cell>
          <cell r="L1535" t="b">
            <v>1</v>
          </cell>
          <cell r="S1535">
            <v>1592</v>
          </cell>
          <cell r="T1535">
            <v>1647</v>
          </cell>
          <cell r="U1535">
            <v>1427</v>
          </cell>
          <cell r="V1535">
            <v>1373</v>
          </cell>
          <cell r="X1535" t="str">
            <v>A1</v>
          </cell>
          <cell r="Y1535">
            <v>0.42</v>
          </cell>
          <cell r="Z1535">
            <v>0.4</v>
          </cell>
          <cell r="AA1535">
            <v>0.48</v>
          </cell>
          <cell r="AB1535">
            <v>0.5</v>
          </cell>
          <cell r="AE1535" t="str">
            <v>HARDWARE</v>
          </cell>
          <cell r="AF1535" t="str">
            <v>OPTICS</v>
          </cell>
          <cell r="AG1535" t="str">
            <v>10G OPTICS</v>
          </cell>
          <cell r="AH1535" t="str">
            <v>HARDWARE</v>
          </cell>
          <cell r="AI1535" t="str">
            <v>132-8</v>
          </cell>
          <cell r="AJ1535" t="str">
            <v>non-TAA</v>
          </cell>
          <cell r="AK1535" t="str">
            <v>13 mos</v>
          </cell>
          <cell r="AL1535">
            <v>80</v>
          </cell>
        </row>
        <row r="1536">
          <cell r="F1536" t="str">
            <v>10G-SFPP-LR-8</v>
          </cell>
          <cell r="G1536" t="str">
            <v>10GBASE-LR,SFPP SMF LC CONNECTOR 8-PACK</v>
          </cell>
          <cell r="H1536" t="str">
            <v>10GBASE-LR,SFPP SMF LC CONNECTOR 8-PACK</v>
          </cell>
          <cell r="I1536">
            <v>21960</v>
          </cell>
          <cell r="J1536">
            <v>21960</v>
          </cell>
          <cell r="K1536" t="str">
            <v>A</v>
          </cell>
          <cell r="L1536" t="b">
            <v>1</v>
          </cell>
          <cell r="S1536">
            <v>12737</v>
          </cell>
          <cell r="T1536">
            <v>13176</v>
          </cell>
          <cell r="U1536">
            <v>11419</v>
          </cell>
          <cell r="V1536">
            <v>10980</v>
          </cell>
          <cell r="X1536" t="str">
            <v>A1</v>
          </cell>
          <cell r="Y1536">
            <v>0.42</v>
          </cell>
          <cell r="Z1536">
            <v>0.4</v>
          </cell>
          <cell r="AA1536">
            <v>0.48</v>
          </cell>
          <cell r="AB1536">
            <v>0.5</v>
          </cell>
          <cell r="AE1536" t="str">
            <v>HARDWARE</v>
          </cell>
          <cell r="AF1536" t="str">
            <v>OPTICS</v>
          </cell>
          <cell r="AG1536" t="str">
            <v>10G OPTICS</v>
          </cell>
          <cell r="AH1536" t="str">
            <v>HARDWARE</v>
          </cell>
          <cell r="AI1536" t="str">
            <v>132-8</v>
          </cell>
          <cell r="AJ1536" t="str">
            <v>non-TAA</v>
          </cell>
          <cell r="AK1536" t="str">
            <v>13 mos</v>
          </cell>
          <cell r="AL1536">
            <v>80</v>
          </cell>
        </row>
        <row r="1537">
          <cell r="F1537" t="str">
            <v>10G-SFPP-LRM</v>
          </cell>
          <cell r="G1537" t="str">
            <v>10GBASE-LRM SFP+ optic (LC), for up to 220m over MMF</v>
          </cell>
          <cell r="H1537" t="str">
            <v>10GBASE-LRM SFP+ optic (LC), for up to 220m over MMF</v>
          </cell>
          <cell r="I1537">
            <v>2135</v>
          </cell>
          <cell r="J1537">
            <v>1495</v>
          </cell>
          <cell r="K1537" t="str">
            <v>A</v>
          </cell>
          <cell r="L1537" t="b">
            <v>1</v>
          </cell>
          <cell r="Q1537" t="str">
            <v>add optic to MLXe</v>
          </cell>
          <cell r="S1537">
            <v>867</v>
          </cell>
          <cell r="T1537">
            <v>897</v>
          </cell>
          <cell r="U1537">
            <v>777</v>
          </cell>
          <cell r="V1537">
            <v>748</v>
          </cell>
          <cell r="X1537" t="str">
            <v>A1</v>
          </cell>
          <cell r="Y1537">
            <v>0.42</v>
          </cell>
          <cell r="Z1537">
            <v>0.4</v>
          </cell>
          <cell r="AA1537">
            <v>0.48</v>
          </cell>
          <cell r="AB1537">
            <v>0.5</v>
          </cell>
          <cell r="AE1537" t="str">
            <v>HARDWARE</v>
          </cell>
          <cell r="AF1537" t="str">
            <v>OPTICS</v>
          </cell>
          <cell r="AG1537" t="str">
            <v>1G OPTICS</v>
          </cell>
          <cell r="AH1537" t="str">
            <v>HARDWARE</v>
          </cell>
          <cell r="AI1537" t="str">
            <v>132-8</v>
          </cell>
          <cell r="AJ1537" t="str">
            <v>non-TAA</v>
          </cell>
          <cell r="AK1537" t="str">
            <v>13 mos</v>
          </cell>
          <cell r="AL1537">
            <v>80</v>
          </cell>
        </row>
        <row r="1538">
          <cell r="F1538" t="str">
            <v>10G-SFPP-SR</v>
          </cell>
          <cell r="G1538" t="str">
            <v>10GBASE-SR, SFP+ optic (LC), target range 300m over MMF</v>
          </cell>
          <cell r="H1538" t="str">
            <v>10GBASE-SR, SFP+ optic (LC), target range 300m over MMF</v>
          </cell>
          <cell r="I1538">
            <v>1370</v>
          </cell>
          <cell r="J1538">
            <v>1370</v>
          </cell>
          <cell r="K1538" t="str">
            <v>A</v>
          </cell>
          <cell r="L1538" t="b">
            <v>1</v>
          </cell>
          <cell r="S1538">
            <v>795</v>
          </cell>
          <cell r="T1538">
            <v>822</v>
          </cell>
          <cell r="U1538">
            <v>712</v>
          </cell>
          <cell r="V1538">
            <v>685</v>
          </cell>
          <cell r="X1538" t="str">
            <v>A1</v>
          </cell>
          <cell r="Y1538">
            <v>0.42</v>
          </cell>
          <cell r="Z1538">
            <v>0.4</v>
          </cell>
          <cell r="AA1538">
            <v>0.48</v>
          </cell>
          <cell r="AB1538">
            <v>0.5</v>
          </cell>
          <cell r="AE1538" t="str">
            <v>HARDWARE</v>
          </cell>
          <cell r="AF1538" t="str">
            <v>OPTICS</v>
          </cell>
          <cell r="AG1538" t="str">
            <v>10G OPTICS</v>
          </cell>
          <cell r="AH1538" t="str">
            <v>HARDWARE</v>
          </cell>
          <cell r="AI1538" t="str">
            <v>132-8</v>
          </cell>
          <cell r="AJ1538" t="str">
            <v>non-TAA</v>
          </cell>
          <cell r="AK1538" t="str">
            <v>13 mos</v>
          </cell>
          <cell r="AL1538">
            <v>80</v>
          </cell>
        </row>
        <row r="1539">
          <cell r="F1539" t="str">
            <v>10G-SFPP-SR-8</v>
          </cell>
          <cell r="G1539" t="str">
            <v>10GBASE-SR,SFPP MMF LC CONNECTOR 8-PACK</v>
          </cell>
          <cell r="H1539" t="str">
            <v>10GBASE-SR,SFPP MMF LC CONNECTOR 8-PACK</v>
          </cell>
          <cell r="I1539">
            <v>6880</v>
          </cell>
          <cell r="J1539">
            <v>6880</v>
          </cell>
          <cell r="K1539" t="str">
            <v>A</v>
          </cell>
          <cell r="L1539" t="b">
            <v>1</v>
          </cell>
          <cell r="S1539">
            <v>3990</v>
          </cell>
          <cell r="T1539">
            <v>4128</v>
          </cell>
          <cell r="U1539">
            <v>3578</v>
          </cell>
          <cell r="V1539">
            <v>3440</v>
          </cell>
          <cell r="X1539" t="str">
            <v>A1</v>
          </cell>
          <cell r="Y1539">
            <v>0.42</v>
          </cell>
          <cell r="Z1539">
            <v>0.4</v>
          </cell>
          <cell r="AA1539">
            <v>0.48</v>
          </cell>
          <cell r="AB1539">
            <v>0.5</v>
          </cell>
          <cell r="AE1539" t="str">
            <v>HARDWARE</v>
          </cell>
          <cell r="AF1539" t="str">
            <v>OPTICS</v>
          </cell>
          <cell r="AG1539" t="str">
            <v>10G OPTICS</v>
          </cell>
          <cell r="AH1539" t="str">
            <v>HARDWARE</v>
          </cell>
          <cell r="AI1539" t="str">
            <v>132-8</v>
          </cell>
          <cell r="AJ1539" t="str">
            <v>non-TAA</v>
          </cell>
          <cell r="AK1539" t="str">
            <v>13 mos</v>
          </cell>
          <cell r="AL1539">
            <v>80</v>
          </cell>
        </row>
        <row r="1540">
          <cell r="F1540" t="str">
            <v>10G-SFPP-TWX-0101</v>
          </cell>
          <cell r="G1540" t="str">
            <v>DIRECT ATTACHED SFPP ACTIVE COPPER,1M,1-PACK</v>
          </cell>
          <cell r="H1540" t="str">
            <v>DIRECT ATTACHED SFPP ACTIVE COPPER,1M,1-PACK</v>
          </cell>
          <cell r="I1540">
            <v>150</v>
          </cell>
          <cell r="J1540">
            <v>150</v>
          </cell>
          <cell r="K1540" t="str">
            <v>A</v>
          </cell>
          <cell r="L1540" t="b">
            <v>1</v>
          </cell>
          <cell r="S1540">
            <v>87</v>
          </cell>
          <cell r="T1540">
            <v>90</v>
          </cell>
          <cell r="U1540">
            <v>78</v>
          </cell>
          <cell r="V1540">
            <v>75</v>
          </cell>
          <cell r="X1540" t="str">
            <v>A1</v>
          </cell>
          <cell r="Y1540">
            <v>0.42</v>
          </cell>
          <cell r="Z1540">
            <v>0.4</v>
          </cell>
          <cell r="AA1540">
            <v>0.48</v>
          </cell>
          <cell r="AB1540">
            <v>0.5</v>
          </cell>
          <cell r="AE1540" t="str">
            <v>HARDWARE</v>
          </cell>
          <cell r="AF1540" t="str">
            <v>OPTICS</v>
          </cell>
          <cell r="AG1540" t="str">
            <v>10G OPTICS</v>
          </cell>
          <cell r="AH1540" t="str">
            <v>HARDWARE</v>
          </cell>
          <cell r="AI1540" t="str">
            <v>132-8</v>
          </cell>
          <cell r="AJ1540" t="str">
            <v>non-TAA</v>
          </cell>
          <cell r="AK1540" t="str">
            <v>13 mos</v>
          </cell>
          <cell r="AL1540">
            <v>80</v>
          </cell>
        </row>
        <row r="1541">
          <cell r="F1541" t="str">
            <v>10G-SFPP-TWX-0108</v>
          </cell>
          <cell r="G1541" t="str">
            <v>DIRECT ATTACHED SFPP COPPER,1M,8-PACK</v>
          </cell>
          <cell r="H1541" t="str">
            <v>DIRECT ATTACHED SFPP COPPER,1M,8-PACK</v>
          </cell>
          <cell r="I1541">
            <v>1080</v>
          </cell>
          <cell r="J1541">
            <v>1080</v>
          </cell>
          <cell r="K1541" t="str">
            <v>A</v>
          </cell>
          <cell r="L1541" t="b">
            <v>1</v>
          </cell>
          <cell r="S1541">
            <v>626</v>
          </cell>
          <cell r="T1541">
            <v>648</v>
          </cell>
          <cell r="U1541">
            <v>562</v>
          </cell>
          <cell r="V1541">
            <v>540</v>
          </cell>
          <cell r="X1541" t="str">
            <v>A1</v>
          </cell>
          <cell r="Y1541">
            <v>0.42</v>
          </cell>
          <cell r="Z1541">
            <v>0.4</v>
          </cell>
          <cell r="AA1541">
            <v>0.48</v>
          </cell>
          <cell r="AB1541">
            <v>0.5</v>
          </cell>
          <cell r="AE1541" t="str">
            <v>HARDWARE</v>
          </cell>
          <cell r="AF1541" t="str">
            <v>OPTICS</v>
          </cell>
          <cell r="AG1541" t="str">
            <v>10G OPTICS</v>
          </cell>
          <cell r="AH1541" t="str">
            <v>HARDWARE</v>
          </cell>
          <cell r="AI1541" t="str">
            <v>132-8</v>
          </cell>
          <cell r="AJ1541" t="str">
            <v>non-TAA</v>
          </cell>
          <cell r="AK1541" t="str">
            <v>13 mos</v>
          </cell>
          <cell r="AL1541">
            <v>80</v>
          </cell>
        </row>
        <row r="1542">
          <cell r="F1542" t="str">
            <v>10G-SFPP-TWX-0301</v>
          </cell>
          <cell r="G1542" t="str">
            <v>DIRECT ATTACHED SFPP ACTIVE COPPER,3M,1-PACK</v>
          </cell>
          <cell r="H1542" t="str">
            <v>DIRECT ATTACHED SFPP ACTIVE COPPER,3M,1-PACK</v>
          </cell>
          <cell r="I1542">
            <v>210</v>
          </cell>
          <cell r="J1542">
            <v>210</v>
          </cell>
          <cell r="K1542" t="str">
            <v>A</v>
          </cell>
          <cell r="L1542" t="b">
            <v>1</v>
          </cell>
          <cell r="S1542">
            <v>122</v>
          </cell>
          <cell r="T1542">
            <v>126</v>
          </cell>
          <cell r="U1542">
            <v>109</v>
          </cell>
          <cell r="V1542">
            <v>105</v>
          </cell>
          <cell r="X1542" t="str">
            <v>A1</v>
          </cell>
          <cell r="Y1542">
            <v>0.42</v>
          </cell>
          <cell r="Z1542">
            <v>0.4</v>
          </cell>
          <cell r="AA1542">
            <v>0.48</v>
          </cell>
          <cell r="AB1542">
            <v>0.5</v>
          </cell>
          <cell r="AE1542" t="str">
            <v>HARDWARE</v>
          </cell>
          <cell r="AF1542" t="str">
            <v>OPTICS</v>
          </cell>
          <cell r="AG1542" t="str">
            <v>10G OPTICS</v>
          </cell>
          <cell r="AH1542" t="str">
            <v>HARDWARE</v>
          </cell>
          <cell r="AI1542" t="str">
            <v>132-8</v>
          </cell>
          <cell r="AJ1542" t="str">
            <v>non-TAA</v>
          </cell>
          <cell r="AK1542" t="str">
            <v>13 mos</v>
          </cell>
          <cell r="AL1542">
            <v>80</v>
          </cell>
        </row>
        <row r="1543">
          <cell r="F1543" t="str">
            <v>10G-SFPP-TWX-0308</v>
          </cell>
          <cell r="G1543" t="str">
            <v>DIRECT ATTACHED SFPP COPPER,3M,8-PACK</v>
          </cell>
          <cell r="H1543" t="str">
            <v>DIRECT ATTACHED SFPP COPPER,3M,8-PACK</v>
          </cell>
          <cell r="I1543">
            <v>1512</v>
          </cell>
          <cell r="J1543">
            <v>1512</v>
          </cell>
          <cell r="K1543" t="str">
            <v>A</v>
          </cell>
          <cell r="L1543" t="b">
            <v>1</v>
          </cell>
          <cell r="S1543">
            <v>877</v>
          </cell>
          <cell r="T1543">
            <v>907</v>
          </cell>
          <cell r="U1543">
            <v>786</v>
          </cell>
          <cell r="V1543">
            <v>756</v>
          </cell>
          <cell r="X1543" t="str">
            <v>A1</v>
          </cell>
          <cell r="Y1543">
            <v>0.42</v>
          </cell>
          <cell r="Z1543">
            <v>0.4</v>
          </cell>
          <cell r="AA1543">
            <v>0.48</v>
          </cell>
          <cell r="AB1543">
            <v>0.5</v>
          </cell>
          <cell r="AE1543" t="str">
            <v>HARDWARE</v>
          </cell>
          <cell r="AF1543" t="str">
            <v>OPTICS</v>
          </cell>
          <cell r="AG1543" t="str">
            <v>10G OPTICS</v>
          </cell>
          <cell r="AH1543" t="str">
            <v>HARDWARE</v>
          </cell>
          <cell r="AI1543" t="str">
            <v>132-8</v>
          </cell>
          <cell r="AJ1543" t="str">
            <v>non-TAA</v>
          </cell>
          <cell r="AK1543" t="str">
            <v>13 mos</v>
          </cell>
          <cell r="AL1543">
            <v>80</v>
          </cell>
        </row>
        <row r="1544">
          <cell r="F1544" t="str">
            <v>10G-SFPP-TWX-0501</v>
          </cell>
          <cell r="G1544" t="str">
            <v>DIRECT ATTACHED SFPP ACTIVE COPPER,5M,1-PACK</v>
          </cell>
          <cell r="H1544" t="str">
            <v>DIRECT ATTACHED SFPP ACTIVE COPPER,5M,1-PACK</v>
          </cell>
          <cell r="I1544">
            <v>260</v>
          </cell>
          <cell r="J1544">
            <v>260</v>
          </cell>
          <cell r="K1544" t="str">
            <v>A</v>
          </cell>
          <cell r="L1544" t="b">
            <v>1</v>
          </cell>
          <cell r="S1544">
            <v>151</v>
          </cell>
          <cell r="T1544">
            <v>156</v>
          </cell>
          <cell r="U1544">
            <v>135</v>
          </cell>
          <cell r="V1544">
            <v>130</v>
          </cell>
          <cell r="X1544" t="str">
            <v>A1</v>
          </cell>
          <cell r="Y1544">
            <v>0.42</v>
          </cell>
          <cell r="Z1544">
            <v>0.4</v>
          </cell>
          <cell r="AA1544">
            <v>0.48</v>
          </cell>
          <cell r="AB1544">
            <v>0.5</v>
          </cell>
          <cell r="AE1544" t="str">
            <v>HARDWARE</v>
          </cell>
          <cell r="AF1544" t="str">
            <v>OPTICS</v>
          </cell>
          <cell r="AG1544" t="str">
            <v>10G OPTICS</v>
          </cell>
          <cell r="AH1544" t="str">
            <v>HARDWARE</v>
          </cell>
          <cell r="AI1544" t="str">
            <v>132-8</v>
          </cell>
          <cell r="AJ1544" t="str">
            <v>non-TAA</v>
          </cell>
          <cell r="AK1544" t="str">
            <v>13 mos</v>
          </cell>
          <cell r="AL1544">
            <v>80</v>
          </cell>
        </row>
        <row r="1545">
          <cell r="F1545" t="str">
            <v>10G-SFPP-TWX-0508</v>
          </cell>
          <cell r="G1545" t="str">
            <v>DIRECT ATTACHED SFPP COPPER,5M,8-PACK</v>
          </cell>
          <cell r="H1545" t="str">
            <v>DIRECT ATTACHED SFPP COPPER,5M,8-PACK</v>
          </cell>
          <cell r="I1545">
            <v>1872</v>
          </cell>
          <cell r="J1545">
            <v>1872</v>
          </cell>
          <cell r="K1545" t="str">
            <v>A</v>
          </cell>
          <cell r="L1545" t="b">
            <v>1</v>
          </cell>
          <cell r="S1545">
            <v>1086</v>
          </cell>
          <cell r="T1545">
            <v>1123</v>
          </cell>
          <cell r="U1545">
            <v>973</v>
          </cell>
          <cell r="V1545">
            <v>936</v>
          </cell>
          <cell r="X1545" t="str">
            <v>A1</v>
          </cell>
          <cell r="Y1545">
            <v>0.42</v>
          </cell>
          <cell r="Z1545">
            <v>0.4</v>
          </cell>
          <cell r="AA1545">
            <v>0.48</v>
          </cell>
          <cell r="AB1545">
            <v>0.5</v>
          </cell>
          <cell r="AE1545" t="str">
            <v>HARDWARE</v>
          </cell>
          <cell r="AF1545" t="str">
            <v>OPTICS</v>
          </cell>
          <cell r="AG1545" t="str">
            <v>10G OPTICS</v>
          </cell>
          <cell r="AH1545" t="str">
            <v>HARDWARE</v>
          </cell>
          <cell r="AI1545" t="str">
            <v>132-8</v>
          </cell>
          <cell r="AJ1545" t="str">
            <v>non-TAA</v>
          </cell>
          <cell r="AK1545" t="str">
            <v>13 mos</v>
          </cell>
          <cell r="AL1545">
            <v>80</v>
          </cell>
        </row>
        <row r="1546">
          <cell r="F1546" t="str">
            <v>10G-SFPP-USR</v>
          </cell>
          <cell r="G1546" t="str">
            <v>10GE USR SFP+ optic (LC), target range 100m over MMF, 1-pack</v>
          </cell>
          <cell r="H1546" t="str">
            <v>10GE USR SFP+ optic (LC), target range 100m over MMF, 1-pack</v>
          </cell>
          <cell r="I1546">
            <v>750</v>
          </cell>
          <cell r="J1546">
            <v>750</v>
          </cell>
          <cell r="K1546" t="str">
            <v>A</v>
          </cell>
          <cell r="L1546" t="b">
            <v>1</v>
          </cell>
          <cell r="S1546">
            <v>435</v>
          </cell>
          <cell r="T1546">
            <v>450</v>
          </cell>
          <cell r="U1546">
            <v>390</v>
          </cell>
          <cell r="V1546">
            <v>375</v>
          </cell>
          <cell r="X1546" t="str">
            <v>A1</v>
          </cell>
          <cell r="Y1546">
            <v>0.42</v>
          </cell>
          <cell r="Z1546">
            <v>0.4</v>
          </cell>
          <cell r="AA1546">
            <v>0.48</v>
          </cell>
          <cell r="AB1546">
            <v>0.5</v>
          </cell>
          <cell r="AE1546" t="str">
            <v>HARDWARE</v>
          </cell>
          <cell r="AF1546" t="str">
            <v>OPTICS</v>
          </cell>
          <cell r="AG1546" t="str">
            <v>10G OPTICS</v>
          </cell>
          <cell r="AH1546" t="str">
            <v>HARDWARE</v>
          </cell>
          <cell r="AI1546" t="str">
            <v>132-8</v>
          </cell>
          <cell r="AJ1546" t="str">
            <v>non-TAA</v>
          </cell>
          <cell r="AK1546" t="str">
            <v>13 mos</v>
          </cell>
          <cell r="AL1546">
            <v>80</v>
          </cell>
        </row>
        <row r="1547">
          <cell r="F1547" t="str">
            <v>10G-SFPP-USR-8</v>
          </cell>
          <cell r="G1547" t="str">
            <v>10GE USR SFP+ optic (LC), target range 100m over MMF, 8-pack</v>
          </cell>
          <cell r="H1547" t="str">
            <v>10GE USR SFP+ optic (LC), target range 100m over MMF, 8-pack</v>
          </cell>
          <cell r="I1547">
            <v>5400</v>
          </cell>
          <cell r="J1547">
            <v>5400</v>
          </cell>
          <cell r="K1547" t="str">
            <v>A</v>
          </cell>
          <cell r="L1547" t="b">
            <v>1</v>
          </cell>
          <cell r="S1547">
            <v>3132</v>
          </cell>
          <cell r="T1547">
            <v>3240</v>
          </cell>
          <cell r="U1547">
            <v>2808</v>
          </cell>
          <cell r="V1547">
            <v>2700</v>
          </cell>
          <cell r="X1547" t="str">
            <v>A1</v>
          </cell>
          <cell r="Y1547">
            <v>0.42</v>
          </cell>
          <cell r="Z1547">
            <v>0.4</v>
          </cell>
          <cell r="AA1547">
            <v>0.48</v>
          </cell>
          <cell r="AB1547">
            <v>0.5</v>
          </cell>
          <cell r="AE1547" t="str">
            <v>HARDWARE</v>
          </cell>
          <cell r="AF1547" t="str">
            <v>OPTICS</v>
          </cell>
          <cell r="AG1547" t="str">
            <v>10G OPTICS</v>
          </cell>
          <cell r="AH1547" t="str">
            <v>HARDWARE</v>
          </cell>
          <cell r="AI1547" t="str">
            <v>132-8</v>
          </cell>
          <cell r="AJ1547" t="str">
            <v>non-TAA</v>
          </cell>
          <cell r="AK1547" t="str">
            <v>13 mos</v>
          </cell>
          <cell r="AL1547">
            <v>80</v>
          </cell>
        </row>
        <row r="1548">
          <cell r="F1548" t="str">
            <v>10G-SFPP-USR-8-E</v>
          </cell>
          <cell r="G1548" t="str">
            <v>10GE USR SFP+ optic (LC) w/ -13dBm Rx sensitivity, 100m over MMF, 8-pack</v>
          </cell>
          <cell r="H1548" t="str">
            <v>10GE USR SFP+ optic (LC) w/ -13dBm Rx sensitivity, 100m over MMF, 8-pack</v>
          </cell>
          <cell r="I1548">
            <v>9950</v>
          </cell>
          <cell r="J1548">
            <v>9950</v>
          </cell>
          <cell r="K1548" t="str">
            <v>A</v>
          </cell>
          <cell r="L1548" t="b">
            <v>1</v>
          </cell>
          <cell r="S1548">
            <v>5771</v>
          </cell>
          <cell r="T1548">
            <v>5970</v>
          </cell>
          <cell r="U1548">
            <v>5174</v>
          </cell>
          <cell r="V1548">
            <v>4975</v>
          </cell>
          <cell r="X1548" t="str">
            <v>A1</v>
          </cell>
          <cell r="Y1548">
            <v>0.42</v>
          </cell>
          <cell r="Z1548">
            <v>0.4</v>
          </cell>
          <cell r="AA1548">
            <v>0.48</v>
          </cell>
          <cell r="AB1548">
            <v>0.5</v>
          </cell>
          <cell r="AE1548" t="str">
            <v>HARDWARE</v>
          </cell>
          <cell r="AF1548" t="str">
            <v>OPTICS</v>
          </cell>
          <cell r="AG1548" t="str">
            <v>10G OPTICS</v>
          </cell>
          <cell r="AH1548" t="str">
            <v>HARDWARE</v>
          </cell>
          <cell r="AI1548" t="str">
            <v>132-8</v>
          </cell>
          <cell r="AJ1548" t="str">
            <v>non-TAA</v>
          </cell>
          <cell r="AK1548" t="str">
            <v>13 mos</v>
          </cell>
          <cell r="AL1548">
            <v>80</v>
          </cell>
        </row>
        <row r="1549">
          <cell r="F1549" t="str">
            <v>10G-SFPP-USR-E</v>
          </cell>
          <cell r="G1549" t="str">
            <v>10GE USR SFP+ optic (LC) w/ -13dBm Rx sensitivity, 100m over MMF, 1-pack</v>
          </cell>
          <cell r="H1549" t="str">
            <v>10GE USR SFP+ optic (LC) w/ -13dBm Rx sensitivity, 100m over MMF, 1-pack</v>
          </cell>
          <cell r="I1549">
            <v>1382</v>
          </cell>
          <cell r="J1549">
            <v>1382</v>
          </cell>
          <cell r="K1549" t="str">
            <v>A</v>
          </cell>
          <cell r="L1549" t="b">
            <v>1</v>
          </cell>
          <cell r="S1549">
            <v>802</v>
          </cell>
          <cell r="T1549">
            <v>829</v>
          </cell>
          <cell r="U1549">
            <v>719</v>
          </cell>
          <cell r="V1549">
            <v>691</v>
          </cell>
          <cell r="X1549" t="str">
            <v>A1</v>
          </cell>
          <cell r="Y1549">
            <v>0.42</v>
          </cell>
          <cell r="Z1549">
            <v>0.4</v>
          </cell>
          <cell r="AA1549">
            <v>0.48</v>
          </cell>
          <cell r="AB1549">
            <v>0.5</v>
          </cell>
          <cell r="AE1549" t="str">
            <v>HARDWARE</v>
          </cell>
          <cell r="AF1549" t="str">
            <v>OPTICS</v>
          </cell>
          <cell r="AG1549" t="str">
            <v>10G OPTICS</v>
          </cell>
          <cell r="AH1549" t="str">
            <v>HARDWARE</v>
          </cell>
          <cell r="AI1549" t="str">
            <v>132-8</v>
          </cell>
          <cell r="AJ1549" t="str">
            <v>non-TAA</v>
          </cell>
          <cell r="AK1549" t="str">
            <v>13 mos</v>
          </cell>
          <cell r="AL1549">
            <v>80</v>
          </cell>
        </row>
        <row r="1550">
          <cell r="F1550" t="str">
            <v>10G-SFPP-ZR</v>
          </cell>
          <cell r="G1550" t="str">
            <v>10GBASE-ZR SFP+ optic (LC), for up to 80km over SMF</v>
          </cell>
          <cell r="H1550" t="str">
            <v>10GBASE-ZR SFP+ optic (LC), for up to 80km over SMF</v>
          </cell>
          <cell r="I1550">
            <v>16000</v>
          </cell>
          <cell r="J1550">
            <v>16000</v>
          </cell>
          <cell r="K1550" t="str">
            <v>A</v>
          </cell>
          <cell r="L1550" t="b">
            <v>1</v>
          </cell>
          <cell r="S1550">
            <v>9280</v>
          </cell>
          <cell r="T1550">
            <v>9600</v>
          </cell>
          <cell r="U1550">
            <v>8320</v>
          </cell>
          <cell r="V1550">
            <v>8000</v>
          </cell>
          <cell r="X1550" t="str">
            <v>A1</v>
          </cell>
          <cell r="Y1550">
            <v>0.42</v>
          </cell>
          <cell r="Z1550">
            <v>0.4</v>
          </cell>
          <cell r="AA1550">
            <v>0.48</v>
          </cell>
          <cell r="AB1550">
            <v>0.5</v>
          </cell>
          <cell r="AE1550" t="str">
            <v>HARDWARE</v>
          </cell>
          <cell r="AF1550" t="str">
            <v>OPTICS</v>
          </cell>
          <cell r="AG1550" t="str">
            <v>10G OPTICS</v>
          </cell>
          <cell r="AH1550" t="str">
            <v>HARDWARE</v>
          </cell>
          <cell r="AI1550" t="str">
            <v>132-8</v>
          </cell>
          <cell r="AJ1550" t="str">
            <v>non-TAA</v>
          </cell>
          <cell r="AK1550" t="str">
            <v>13 mos</v>
          </cell>
          <cell r="AL1550">
            <v>80</v>
          </cell>
        </row>
        <row r="1551">
          <cell r="F1551" t="str">
            <v>10G-SFPP-ZRD-T</v>
          </cell>
          <cell r="G1551" t="str">
            <v>10GBASE-ZRD TUNABLE DWDM 80 KM SFP+</v>
          </cell>
          <cell r="H1551" t="str">
            <v>10GBASE-ZRD TUNABLE DWDM 80 KM SFP+</v>
          </cell>
          <cell r="I1551">
            <v>19900</v>
          </cell>
          <cell r="J1551">
            <v>19900</v>
          </cell>
          <cell r="K1551" t="str">
            <v>A</v>
          </cell>
          <cell r="L1551" t="b">
            <v>1</v>
          </cell>
          <cell r="S1551">
            <v>11542</v>
          </cell>
          <cell r="T1551">
            <v>11940</v>
          </cell>
          <cell r="U1551">
            <v>10348</v>
          </cell>
          <cell r="V1551">
            <v>9950</v>
          </cell>
          <cell r="X1551" t="str">
            <v>A1</v>
          </cell>
          <cell r="Y1551">
            <v>0.42</v>
          </cell>
          <cell r="Z1551">
            <v>0.4</v>
          </cell>
          <cell r="AA1551">
            <v>0.48</v>
          </cell>
          <cell r="AB1551">
            <v>0.5</v>
          </cell>
          <cell r="AE1551" t="str">
            <v>HARDWARE</v>
          </cell>
          <cell r="AF1551" t="str">
            <v>OPTICS</v>
          </cell>
          <cell r="AG1551" t="str">
            <v>10G OPTICS</v>
          </cell>
          <cell r="AH1551" t="str">
            <v>HARDWARE</v>
          </cell>
          <cell r="AI1551" t="str">
            <v>132-8</v>
          </cell>
          <cell r="AJ1551" t="str">
            <v>non-TAA</v>
          </cell>
          <cell r="AK1551" t="str">
            <v>13 mos</v>
          </cell>
          <cell r="AL1551">
            <v>80</v>
          </cell>
        </row>
        <row r="1552">
          <cell r="F1552" t="str">
            <v>10G-XFP-1310-LRM</v>
          </cell>
          <cell r="G1552" t="str">
            <v>Pluggable 10GbE XFP transceiver (LC), 1310 nm serial for use on multimode fiber (FDDIgrade), up to 220 meters MM fiber, compatible with 10GBASE-LRM optics</v>
          </cell>
          <cell r="H1552" t="str">
            <v>Pluggable 10GbE XFP transceiver (LC), 1310 nm serial for use on multimode fiber (FDDIgrade), up to 220 meters MM fiber, compatible with 10GBASE-LRM optics</v>
          </cell>
          <cell r="I1552">
            <v>2135</v>
          </cell>
          <cell r="J1552">
            <v>2135</v>
          </cell>
          <cell r="K1552" t="str">
            <v>A</v>
          </cell>
          <cell r="L1552" t="b">
            <v>1</v>
          </cell>
          <cell r="S1552">
            <v>1238</v>
          </cell>
          <cell r="T1552">
            <v>1281</v>
          </cell>
          <cell r="U1552">
            <v>1110</v>
          </cell>
          <cell r="V1552">
            <v>1068</v>
          </cell>
          <cell r="X1552" t="str">
            <v>A1</v>
          </cell>
          <cell r="Y1552">
            <v>0.42</v>
          </cell>
          <cell r="Z1552">
            <v>0.4</v>
          </cell>
          <cell r="AA1552">
            <v>0.48</v>
          </cell>
          <cell r="AB1552">
            <v>0.5</v>
          </cell>
          <cell r="AE1552" t="str">
            <v>HARDWARE</v>
          </cell>
          <cell r="AF1552" t="str">
            <v>OPTICS</v>
          </cell>
          <cell r="AG1552" t="str">
            <v>10G OPTICS</v>
          </cell>
          <cell r="AH1552" t="str">
            <v>HARDWARE</v>
          </cell>
          <cell r="AI1552" t="str">
            <v>132-8</v>
          </cell>
          <cell r="AJ1552" t="str">
            <v>TW</v>
          </cell>
          <cell r="AK1552" t="str">
            <v>13 mos</v>
          </cell>
          <cell r="AL1552">
            <v>80</v>
          </cell>
        </row>
        <row r="1553">
          <cell r="F1553" t="str">
            <v>10G-XFP-ER</v>
          </cell>
          <cell r="G1553" t="str">
            <v>1550nm serial pluggable XFP optic (LC) for up to 40km over SMF</v>
          </cell>
          <cell r="H1553" t="str">
            <v>1550nm serial pluggable XFP optic (LC) for up to 40km over SMF</v>
          </cell>
          <cell r="I1553">
            <v>9995</v>
          </cell>
          <cell r="J1553">
            <v>10995</v>
          </cell>
          <cell r="K1553" t="str">
            <v>A</v>
          </cell>
          <cell r="L1553" t="b">
            <v>1</v>
          </cell>
          <cell r="S1553">
            <v>6377</v>
          </cell>
          <cell r="T1553">
            <v>6597</v>
          </cell>
          <cell r="U1553">
            <v>5717</v>
          </cell>
          <cell r="V1553">
            <v>5498</v>
          </cell>
          <cell r="X1553" t="str">
            <v>A1</v>
          </cell>
          <cell r="Y1553">
            <v>0.42</v>
          </cell>
          <cell r="Z1553">
            <v>0.4</v>
          </cell>
          <cell r="AA1553">
            <v>0.48</v>
          </cell>
          <cell r="AB1553">
            <v>0.5</v>
          </cell>
          <cell r="AE1553" t="str">
            <v>HARDWARE</v>
          </cell>
          <cell r="AF1553" t="str">
            <v>OPTICS</v>
          </cell>
          <cell r="AG1553" t="str">
            <v>10G OPTICS</v>
          </cell>
          <cell r="AH1553" t="str">
            <v>HARDWARE</v>
          </cell>
          <cell r="AI1553" t="str">
            <v>132-8</v>
          </cell>
          <cell r="AJ1553" t="str">
            <v>non-TAA</v>
          </cell>
          <cell r="AK1553" t="str">
            <v>13 mos</v>
          </cell>
          <cell r="AL1553">
            <v>80</v>
          </cell>
        </row>
        <row r="1554">
          <cell r="F1554" t="str">
            <v>10G-XFP-LR</v>
          </cell>
          <cell r="G1554" t="str">
            <v>1310nm serial pluggable XFP optic (LC) for up to 10km over SMF</v>
          </cell>
          <cell r="H1554" t="str">
            <v>1310nm serial pluggable XFP optic (LC) for up to 10km over SMF</v>
          </cell>
          <cell r="I1554">
            <v>2495</v>
          </cell>
          <cell r="J1554">
            <v>2745</v>
          </cell>
          <cell r="K1554" t="str">
            <v>A</v>
          </cell>
          <cell r="L1554" t="b">
            <v>1</v>
          </cell>
          <cell r="S1554">
            <v>1592</v>
          </cell>
          <cell r="T1554">
            <v>1647</v>
          </cell>
          <cell r="U1554">
            <v>1427</v>
          </cell>
          <cell r="V1554">
            <v>1373</v>
          </cell>
          <cell r="X1554" t="str">
            <v>A1</v>
          </cell>
          <cell r="Y1554">
            <v>0.42</v>
          </cell>
          <cell r="Z1554">
            <v>0.4</v>
          </cell>
          <cell r="AA1554">
            <v>0.48</v>
          </cell>
          <cell r="AB1554">
            <v>0.5</v>
          </cell>
          <cell r="AE1554" t="str">
            <v>HARDWARE</v>
          </cell>
          <cell r="AF1554" t="str">
            <v>OPTICS</v>
          </cell>
          <cell r="AG1554" t="str">
            <v>10G OPTICS</v>
          </cell>
          <cell r="AH1554" t="str">
            <v>HARDWARE</v>
          </cell>
          <cell r="AI1554" t="str">
            <v>132-8</v>
          </cell>
          <cell r="AJ1554" t="str">
            <v>non-TAA</v>
          </cell>
          <cell r="AK1554" t="str">
            <v>13 mos</v>
          </cell>
          <cell r="AL1554">
            <v>80</v>
          </cell>
        </row>
        <row r="1555">
          <cell r="F1555" t="str">
            <v>10G-XFP-LR-4</v>
          </cell>
          <cell r="G1555" t="str">
            <v>1310nm serial pluggable XFP optic (LC) for up to 10km over SMF 4 Pack</v>
          </cell>
          <cell r="H1555" t="str">
            <v>1310nm serial pluggable XFP optic (LC) for up to 10km over SMF 4 Pack</v>
          </cell>
          <cell r="I1555">
            <v>10431</v>
          </cell>
          <cell r="J1555">
            <v>10431</v>
          </cell>
          <cell r="K1555" t="str">
            <v>A</v>
          </cell>
          <cell r="L1555" t="b">
            <v>1</v>
          </cell>
          <cell r="S1555">
            <v>6050</v>
          </cell>
          <cell r="T1555">
            <v>6259</v>
          </cell>
          <cell r="U1555">
            <v>5424</v>
          </cell>
          <cell r="V1555">
            <v>5216</v>
          </cell>
          <cell r="X1555" t="str">
            <v>A1</v>
          </cell>
          <cell r="Y1555">
            <v>0.42</v>
          </cell>
          <cell r="Z1555">
            <v>0.4</v>
          </cell>
          <cell r="AA1555">
            <v>0.48</v>
          </cell>
          <cell r="AB1555">
            <v>0.5</v>
          </cell>
          <cell r="AE1555" t="str">
            <v>HARDWARE</v>
          </cell>
          <cell r="AF1555" t="str">
            <v>OPTICS</v>
          </cell>
          <cell r="AG1555" t="str">
            <v>10G OPTICS</v>
          </cell>
          <cell r="AH1555" t="str">
            <v>HARDWARE</v>
          </cell>
          <cell r="AI1555" t="str">
            <v>132-8</v>
          </cell>
          <cell r="AJ1555" t="str">
            <v>non-TAA</v>
          </cell>
          <cell r="AK1555" t="str">
            <v>13 mos</v>
          </cell>
          <cell r="AL1555">
            <v>80</v>
          </cell>
        </row>
        <row r="1556">
          <cell r="F1556" t="str">
            <v>10G-XFP-SR</v>
          </cell>
          <cell r="G1556" t="str">
            <v>850nm serial pluggable XFP optic (LC), target range 300m over MMF</v>
          </cell>
          <cell r="H1556" t="str">
            <v>850nm serial pluggable XFP optic (LC), target range 300m over MMF</v>
          </cell>
          <cell r="I1556">
            <v>1245</v>
          </cell>
          <cell r="J1556">
            <v>1370</v>
          </cell>
          <cell r="K1556" t="str">
            <v>A</v>
          </cell>
          <cell r="L1556" t="b">
            <v>1</v>
          </cell>
          <cell r="S1556">
            <v>795</v>
          </cell>
          <cell r="T1556">
            <v>822</v>
          </cell>
          <cell r="U1556">
            <v>712</v>
          </cell>
          <cell r="V1556">
            <v>685</v>
          </cell>
          <cell r="X1556" t="str">
            <v>A1</v>
          </cell>
          <cell r="Y1556">
            <v>0.42</v>
          </cell>
          <cell r="Z1556">
            <v>0.4</v>
          </cell>
          <cell r="AA1556">
            <v>0.48</v>
          </cell>
          <cell r="AB1556">
            <v>0.5</v>
          </cell>
          <cell r="AE1556" t="str">
            <v>HARDWARE</v>
          </cell>
          <cell r="AF1556" t="str">
            <v>OPTICS</v>
          </cell>
          <cell r="AG1556" t="str">
            <v>10G OPTICS</v>
          </cell>
          <cell r="AH1556" t="str">
            <v>HARDWARE</v>
          </cell>
          <cell r="AI1556" t="str">
            <v>132-8</v>
          </cell>
          <cell r="AJ1556" t="str">
            <v>non-TAA</v>
          </cell>
          <cell r="AK1556" t="str">
            <v>13 mos</v>
          </cell>
          <cell r="AL1556">
            <v>80</v>
          </cell>
        </row>
        <row r="1557">
          <cell r="F1557" t="str">
            <v>10G-XFP-SR-4</v>
          </cell>
          <cell r="G1557" t="str">
            <v>850nm serial pluggable XFP optic (LC) 4 Pack, target range 300m over MMF</v>
          </cell>
          <cell r="H1557" t="str">
            <v>850nm serial pluggable XFP optic (LC) 4 Pack, target range 300m over MMF</v>
          </cell>
          <cell r="I1557">
            <v>5206</v>
          </cell>
          <cell r="J1557">
            <v>5206</v>
          </cell>
          <cell r="K1557" t="str">
            <v>A</v>
          </cell>
          <cell r="L1557" t="b">
            <v>1</v>
          </cell>
          <cell r="S1557">
            <v>3019</v>
          </cell>
          <cell r="T1557">
            <v>3124</v>
          </cell>
          <cell r="U1557">
            <v>2707</v>
          </cell>
          <cell r="V1557">
            <v>2603</v>
          </cell>
          <cell r="X1557" t="str">
            <v>A1</v>
          </cell>
          <cell r="Y1557">
            <v>0.42</v>
          </cell>
          <cell r="Z1557">
            <v>0.4</v>
          </cell>
          <cell r="AA1557">
            <v>0.48</v>
          </cell>
          <cell r="AB1557">
            <v>0.5</v>
          </cell>
          <cell r="AE1557" t="str">
            <v>HARDWARE</v>
          </cell>
          <cell r="AF1557" t="str">
            <v>OPTICS</v>
          </cell>
          <cell r="AG1557" t="str">
            <v>10G OPTICS</v>
          </cell>
          <cell r="AH1557" t="str">
            <v>HARDWARE</v>
          </cell>
          <cell r="AI1557" t="str">
            <v>132-8</v>
          </cell>
          <cell r="AJ1557" t="str">
            <v>non-TAA</v>
          </cell>
          <cell r="AK1557" t="str">
            <v>13 mos</v>
          </cell>
          <cell r="AL1557">
            <v>80</v>
          </cell>
        </row>
        <row r="1558">
          <cell r="F1558" t="str">
            <v>10G-XFP-ZR</v>
          </cell>
          <cell r="G1558" t="str">
            <v>1550nm serial pluggable XFP optic (LC) for up to 80km over SMF</v>
          </cell>
          <cell r="H1558" t="str">
            <v>1550nm serial pluggable XFP optic (LC) for up to 80km over SMF</v>
          </cell>
          <cell r="I1558">
            <v>15995</v>
          </cell>
          <cell r="J1558">
            <v>17595</v>
          </cell>
          <cell r="K1558" t="str">
            <v>A</v>
          </cell>
          <cell r="L1558" t="b">
            <v>1</v>
          </cell>
          <cell r="S1558">
            <v>10205</v>
          </cell>
          <cell r="T1558">
            <v>10557</v>
          </cell>
          <cell r="U1558">
            <v>9149</v>
          </cell>
          <cell r="V1558">
            <v>8798</v>
          </cell>
          <cell r="X1558" t="str">
            <v>A1</v>
          </cell>
          <cell r="Y1558">
            <v>0.42</v>
          </cell>
          <cell r="Z1558">
            <v>0.4</v>
          </cell>
          <cell r="AA1558">
            <v>0.48</v>
          </cell>
          <cell r="AB1558">
            <v>0.5</v>
          </cell>
          <cell r="AE1558" t="str">
            <v>HARDWARE</v>
          </cell>
          <cell r="AF1558" t="str">
            <v>OPTICS</v>
          </cell>
          <cell r="AG1558" t="str">
            <v>10G OPTICS</v>
          </cell>
          <cell r="AH1558" t="str">
            <v>HARDWARE</v>
          </cell>
          <cell r="AI1558" t="str">
            <v>132-8</v>
          </cell>
          <cell r="AJ1558" t="str">
            <v>non-TAA</v>
          </cell>
          <cell r="AK1558" t="str">
            <v>13 mos</v>
          </cell>
          <cell r="AL1558">
            <v>80</v>
          </cell>
        </row>
        <row r="1559">
          <cell r="F1559" t="str">
            <v>40G-QSFP-eSR4</v>
          </cell>
          <cell r="G1559" t="str">
            <v>40GBASE-ESR4 QSFP+ optic (MTP 1x8 or 1x12), 300m over MMF, 1-pack</v>
          </cell>
          <cell r="H1559" t="str">
            <v>40GBASE-ESR4 QSFP+ optic (MTP 1x8 or 1x12), 300m over MMF, 1-pack</v>
          </cell>
          <cell r="I1559">
            <v>3995</v>
          </cell>
          <cell r="J1559">
            <v>3995</v>
          </cell>
          <cell r="K1559" t="str">
            <v>A</v>
          </cell>
          <cell r="L1559" t="b">
            <v>1</v>
          </cell>
          <cell r="S1559">
            <v>2317</v>
          </cell>
          <cell r="T1559">
            <v>2397</v>
          </cell>
          <cell r="U1559">
            <v>2077</v>
          </cell>
          <cell r="V1559">
            <v>1998</v>
          </cell>
          <cell r="X1559" t="str">
            <v>A1</v>
          </cell>
          <cell r="Y1559">
            <v>0.42</v>
          </cell>
          <cell r="Z1559">
            <v>0.4</v>
          </cell>
          <cell r="AA1559">
            <v>0.48</v>
          </cell>
          <cell r="AB1559">
            <v>0.5</v>
          </cell>
          <cell r="AE1559" t="str">
            <v>HARDWARE</v>
          </cell>
          <cell r="AF1559" t="str">
            <v>OPTICS</v>
          </cell>
          <cell r="AG1559" t="str">
            <v>40G OPTICS</v>
          </cell>
          <cell r="AH1559" t="str">
            <v>HARDWARE</v>
          </cell>
          <cell r="AI1559" t="str">
            <v>132-8</v>
          </cell>
          <cell r="AJ1559" t="str">
            <v>non-TAA</v>
          </cell>
          <cell r="AK1559" t="str">
            <v>13 mos</v>
          </cell>
          <cell r="AL1559">
            <v>80</v>
          </cell>
        </row>
        <row r="1560">
          <cell r="F1560" t="str">
            <v>40G-QSFP-LM4</v>
          </cell>
          <cell r="G1560" t="str">
            <v>40GBASE-LM4 QSFP+, 1310nm, 160m over duplex LC OM4 MMF, 2km over duplex LC SMF (1-pack</v>
          </cell>
          <cell r="I1560">
            <v>4595</v>
          </cell>
          <cell r="J1560">
            <v>4595</v>
          </cell>
          <cell r="K1560" t="str">
            <v>A</v>
          </cell>
          <cell r="Q1560" t="str">
            <v>add 40G optic to VDX6740 and MLXe</v>
          </cell>
          <cell r="S1560">
            <v>2665</v>
          </cell>
          <cell r="T1560">
            <v>2757</v>
          </cell>
          <cell r="U1560">
            <v>2389</v>
          </cell>
          <cell r="V1560">
            <v>2298</v>
          </cell>
          <cell r="X1560" t="str">
            <v>A1</v>
          </cell>
          <cell r="Y1560">
            <v>0.42</v>
          </cell>
          <cell r="Z1560">
            <v>0.4</v>
          </cell>
          <cell r="AA1560">
            <v>0.48</v>
          </cell>
          <cell r="AB1560">
            <v>0.5</v>
          </cell>
          <cell r="AE1560" t="str">
            <v>HARDWARE</v>
          </cell>
          <cell r="AF1560" t="str">
            <v>OPTICS</v>
          </cell>
          <cell r="AG1560" t="str">
            <v>40G OPTICS</v>
          </cell>
          <cell r="AH1560" t="str">
            <v>HARDWARE</v>
          </cell>
          <cell r="AI1560" t="str">
            <v>132-8</v>
          </cell>
          <cell r="AJ1560" t="str">
            <v>non-TAA</v>
          </cell>
          <cell r="AK1560" t="str">
            <v>13 mos</v>
          </cell>
          <cell r="AL1560" t="str">
            <v>80</v>
          </cell>
        </row>
        <row r="1561">
          <cell r="F1561" t="str">
            <v>40G-QSFP-LR4</v>
          </cell>
          <cell r="G1561" t="str">
            <v>40GBase-LR4 QSFP+ optic (LC), for up to 10km over SMF, 1-pack</v>
          </cell>
          <cell r="H1561" t="str">
            <v>40GBase-LR4 QSFP+ optic (LC), for up to 10km over SMF, 1-pack</v>
          </cell>
          <cell r="I1561">
            <v>13995</v>
          </cell>
          <cell r="J1561">
            <v>13995</v>
          </cell>
          <cell r="K1561" t="str">
            <v>A</v>
          </cell>
          <cell r="L1561" t="b">
            <v>1</v>
          </cell>
          <cell r="S1561">
            <v>8117</v>
          </cell>
          <cell r="T1561">
            <v>8397</v>
          </cell>
          <cell r="U1561">
            <v>7277</v>
          </cell>
          <cell r="V1561">
            <v>6998</v>
          </cell>
          <cell r="X1561" t="str">
            <v>A1</v>
          </cell>
          <cell r="Y1561">
            <v>0.42</v>
          </cell>
          <cell r="Z1561">
            <v>0.4</v>
          </cell>
          <cell r="AA1561">
            <v>0.48</v>
          </cell>
          <cell r="AB1561">
            <v>0.5</v>
          </cell>
          <cell r="AE1561" t="str">
            <v>HARDWARE</v>
          </cell>
          <cell r="AF1561" t="str">
            <v>L2-3 MODULAR</v>
          </cell>
          <cell r="AG1561" t="str">
            <v>40G OPTICS</v>
          </cell>
          <cell r="AH1561" t="str">
            <v>HARDWARE</v>
          </cell>
          <cell r="AI1561" t="str">
            <v>132-8</v>
          </cell>
          <cell r="AJ1561" t="str">
            <v>non-TAA</v>
          </cell>
          <cell r="AK1561" t="str">
            <v>13 mos</v>
          </cell>
          <cell r="AL1561">
            <v>80</v>
          </cell>
        </row>
        <row r="1562">
          <cell r="F1562" t="str">
            <v>40G-QSFP-SR4</v>
          </cell>
          <cell r="G1562" t="str">
            <v>40GBASE-SR4 QSFP+ optic (MTP 1x8 or 1x12), 100m over MMF, 1-pack</v>
          </cell>
          <cell r="H1562" t="str">
            <v>40GBASE-SR4 QSFP+ optic (MTP 1x8 or 1x12), 100m over MMF, 1-pack</v>
          </cell>
          <cell r="I1562">
            <v>2995</v>
          </cell>
          <cell r="J1562">
            <v>2995</v>
          </cell>
          <cell r="K1562" t="str">
            <v>A</v>
          </cell>
          <cell r="L1562" t="b">
            <v>1</v>
          </cell>
          <cell r="S1562">
            <v>1737</v>
          </cell>
          <cell r="T1562">
            <v>1797</v>
          </cell>
          <cell r="U1562">
            <v>1557</v>
          </cell>
          <cell r="V1562">
            <v>1498</v>
          </cell>
          <cell r="X1562" t="str">
            <v>A1</v>
          </cell>
          <cell r="Y1562">
            <v>0.42</v>
          </cell>
          <cell r="Z1562">
            <v>0.4</v>
          </cell>
          <cell r="AA1562">
            <v>0.48</v>
          </cell>
          <cell r="AB1562">
            <v>0.5</v>
          </cell>
          <cell r="AE1562" t="str">
            <v>HARDWARE</v>
          </cell>
          <cell r="AF1562" t="str">
            <v>L2-3 MODULAR</v>
          </cell>
          <cell r="AG1562" t="str">
            <v>40G OPTICS</v>
          </cell>
          <cell r="AH1562" t="str">
            <v>HARDWARE</v>
          </cell>
          <cell r="AI1562" t="str">
            <v>132-8</v>
          </cell>
          <cell r="AJ1562" t="str">
            <v>non-TAA</v>
          </cell>
          <cell r="AK1562" t="str">
            <v>13 mos</v>
          </cell>
          <cell r="AL1562">
            <v>80</v>
          </cell>
        </row>
        <row r="1563">
          <cell r="F1563" t="str">
            <v>E1MG-100FX-IR-OM</v>
          </cell>
          <cell r="G1563" t="str">
            <v>100Base-FX IR SFP optic for SMF with LC connector, Optical Monitoring Capable. For distances up to 15Km.</v>
          </cell>
          <cell r="H1563" t="str">
            <v>100Base-FX IR SFP optic for SMF with LC connector, Optical Monitoring Capable. For distances up to 15Km.</v>
          </cell>
          <cell r="I1563">
            <v>345</v>
          </cell>
          <cell r="J1563">
            <v>345</v>
          </cell>
          <cell r="K1563" t="str">
            <v>A</v>
          </cell>
          <cell r="L1563" t="b">
            <v>1</v>
          </cell>
          <cell r="S1563">
            <v>200</v>
          </cell>
          <cell r="T1563">
            <v>207</v>
          </cell>
          <cell r="U1563">
            <v>179</v>
          </cell>
          <cell r="V1563">
            <v>173</v>
          </cell>
          <cell r="X1563" t="str">
            <v>A1</v>
          </cell>
          <cell r="Y1563">
            <v>0.42</v>
          </cell>
          <cell r="Z1563">
            <v>0.4</v>
          </cell>
          <cell r="AA1563">
            <v>0.48</v>
          </cell>
          <cell r="AB1563">
            <v>0.5</v>
          </cell>
          <cell r="AE1563" t="str">
            <v>HARDWARE</v>
          </cell>
          <cell r="AF1563" t="str">
            <v>OPTICS</v>
          </cell>
          <cell r="AG1563" t="str">
            <v>1G OPTICS</v>
          </cell>
          <cell r="AH1563" t="str">
            <v>HARDWARE</v>
          </cell>
          <cell r="AI1563" t="str">
            <v>132-8</v>
          </cell>
          <cell r="AJ1563" t="str">
            <v>non-TAA</v>
          </cell>
          <cell r="AK1563" t="str">
            <v>13 mos</v>
          </cell>
          <cell r="AL1563">
            <v>80</v>
          </cell>
        </row>
        <row r="1564">
          <cell r="F1564" t="str">
            <v>E1MG-100FX-LR-OM</v>
          </cell>
          <cell r="G1564" t="str">
            <v>100Base-FX LR SFP optic for SMF with LC connector, Optical Monitoring Capable. For distances up to 40Km.</v>
          </cell>
          <cell r="H1564" t="str">
            <v>100Base-FX LR SFP optic for SMF with LC connector, Optical Monitoring Capable. For distances up to 40Km.</v>
          </cell>
          <cell r="I1564">
            <v>455</v>
          </cell>
          <cell r="J1564">
            <v>455</v>
          </cell>
          <cell r="K1564" t="str">
            <v>A</v>
          </cell>
          <cell r="L1564" t="b">
            <v>1</v>
          </cell>
          <cell r="S1564">
            <v>264</v>
          </cell>
          <cell r="T1564">
            <v>273</v>
          </cell>
          <cell r="U1564">
            <v>237</v>
          </cell>
          <cell r="V1564">
            <v>228</v>
          </cell>
          <cell r="X1564" t="str">
            <v>A1</v>
          </cell>
          <cell r="Y1564">
            <v>0.42</v>
          </cell>
          <cell r="Z1564">
            <v>0.4</v>
          </cell>
          <cell r="AA1564">
            <v>0.48</v>
          </cell>
          <cell r="AB1564">
            <v>0.5</v>
          </cell>
          <cell r="AE1564" t="str">
            <v>HARDWARE</v>
          </cell>
          <cell r="AF1564" t="str">
            <v>OPTICS</v>
          </cell>
          <cell r="AG1564" t="str">
            <v>1G OPTICS</v>
          </cell>
          <cell r="AH1564" t="str">
            <v>HARDWARE</v>
          </cell>
          <cell r="AI1564" t="str">
            <v>132-8</v>
          </cell>
          <cell r="AJ1564" t="str">
            <v>non-TAA</v>
          </cell>
          <cell r="AK1564" t="str">
            <v>13 mos</v>
          </cell>
          <cell r="AL1564">
            <v>80</v>
          </cell>
        </row>
        <row r="1565">
          <cell r="F1565" t="str">
            <v>E1MG-100FX-OM</v>
          </cell>
          <cell r="G1565" t="str">
            <v>100Base-FX SFP optic MMF, LC connector, Optical Monitoring Capable</v>
          </cell>
          <cell r="H1565" t="str">
            <v>100Base-FX SFP optic MMF, LC connector, Optical Monitoring Capable</v>
          </cell>
          <cell r="I1565">
            <v>195</v>
          </cell>
          <cell r="J1565">
            <v>195</v>
          </cell>
          <cell r="K1565" t="str">
            <v>A</v>
          </cell>
          <cell r="L1565" t="b">
            <v>1</v>
          </cell>
          <cell r="S1565">
            <v>113</v>
          </cell>
          <cell r="T1565">
            <v>117</v>
          </cell>
          <cell r="U1565">
            <v>101</v>
          </cell>
          <cell r="V1565">
            <v>98</v>
          </cell>
          <cell r="X1565" t="str">
            <v>A1</v>
          </cell>
          <cell r="Y1565">
            <v>0.42</v>
          </cell>
          <cell r="Z1565">
            <v>0.4</v>
          </cell>
          <cell r="AA1565">
            <v>0.48</v>
          </cell>
          <cell r="AB1565">
            <v>0.5</v>
          </cell>
          <cell r="AE1565" t="str">
            <v>HARDWARE</v>
          </cell>
          <cell r="AF1565" t="str">
            <v>OPTICS</v>
          </cell>
          <cell r="AG1565" t="str">
            <v>1G OPTICS</v>
          </cell>
          <cell r="AH1565" t="str">
            <v>HARDWARE</v>
          </cell>
          <cell r="AI1565" t="str">
            <v>132-8</v>
          </cell>
          <cell r="AJ1565" t="str">
            <v>non-TAA</v>
          </cell>
          <cell r="AK1565" t="str">
            <v>13 mos</v>
          </cell>
          <cell r="AL1565">
            <v>80</v>
          </cell>
        </row>
        <row r="1566">
          <cell r="F1566" t="str">
            <v>E1MG-100FX-OM-8</v>
          </cell>
          <cell r="G1566" t="str">
            <v>100Base-FX SFP optic MMF 8 Pack, LC connector, Optical Monitoring Capable</v>
          </cell>
          <cell r="H1566" t="str">
            <v>100Base-FX SFP optic MMF 8 Pack, LC connector, Optical Monitoring Capable</v>
          </cell>
          <cell r="I1566">
            <v>1404</v>
          </cell>
          <cell r="J1566">
            <v>1404</v>
          </cell>
          <cell r="K1566" t="str">
            <v>A</v>
          </cell>
          <cell r="L1566" t="b">
            <v>1</v>
          </cell>
          <cell r="S1566">
            <v>814</v>
          </cell>
          <cell r="T1566">
            <v>842</v>
          </cell>
          <cell r="U1566">
            <v>730</v>
          </cell>
          <cell r="V1566">
            <v>702</v>
          </cell>
          <cell r="X1566" t="str">
            <v>A1</v>
          </cell>
          <cell r="Y1566">
            <v>0.42</v>
          </cell>
          <cell r="Z1566">
            <v>0.4</v>
          </cell>
          <cell r="AA1566">
            <v>0.48</v>
          </cell>
          <cell r="AB1566">
            <v>0.5</v>
          </cell>
          <cell r="AE1566" t="str">
            <v>HARDWARE</v>
          </cell>
          <cell r="AF1566" t="str">
            <v>OPTICS</v>
          </cell>
          <cell r="AG1566" t="str">
            <v>1G OPTICS</v>
          </cell>
          <cell r="AH1566" t="str">
            <v>HARDWARE</v>
          </cell>
          <cell r="AI1566" t="str">
            <v>132-8</v>
          </cell>
          <cell r="AJ1566" t="str">
            <v>non-TAA</v>
          </cell>
          <cell r="AK1566" t="str">
            <v>13 mos</v>
          </cell>
          <cell r="AL1566">
            <v>80</v>
          </cell>
        </row>
        <row r="1567">
          <cell r="F1567" t="str">
            <v>E1MG-BXD</v>
          </cell>
          <cell r="G1567" t="str">
            <v>1000Base-BXD SFP optic SMF, transmits at 1490nm and receives at 1310nm, LC connector,single strand SMF fiber. This optic should only be connected to an E1MG-BXU at the far end.</v>
          </cell>
          <cell r="H1567" t="str">
            <v>1000Base-BXD SFP optic SMF, transmits at 1490nm and receives at 1310nm, LC connector,single strand SMF fiber. This optic should only be connected to an E1MG-BXU at the far end.</v>
          </cell>
          <cell r="I1567">
            <v>1195</v>
          </cell>
          <cell r="J1567">
            <v>1315</v>
          </cell>
          <cell r="K1567" t="str">
            <v>A</v>
          </cell>
          <cell r="L1567" t="b">
            <v>1</v>
          </cell>
          <cell r="S1567">
            <v>763</v>
          </cell>
          <cell r="T1567">
            <v>789</v>
          </cell>
          <cell r="U1567">
            <v>684</v>
          </cell>
          <cell r="V1567">
            <v>658</v>
          </cell>
          <cell r="X1567" t="str">
            <v>A1</v>
          </cell>
          <cell r="Y1567">
            <v>0.42</v>
          </cell>
          <cell r="Z1567">
            <v>0.4</v>
          </cell>
          <cell r="AA1567">
            <v>0.48</v>
          </cell>
          <cell r="AB1567">
            <v>0.5</v>
          </cell>
          <cell r="AE1567" t="str">
            <v>HARDWARE</v>
          </cell>
          <cell r="AF1567" t="str">
            <v>OPTICS</v>
          </cell>
          <cell r="AG1567" t="str">
            <v>1G OPTICS</v>
          </cell>
          <cell r="AH1567" t="str">
            <v>HARDWARE</v>
          </cell>
          <cell r="AI1567" t="str">
            <v>132-8</v>
          </cell>
          <cell r="AJ1567" t="str">
            <v>non-TAA</v>
          </cell>
          <cell r="AK1567" t="str">
            <v>13 mos</v>
          </cell>
          <cell r="AL1567">
            <v>80</v>
          </cell>
        </row>
        <row r="1568">
          <cell r="F1568" t="str">
            <v>E1MG-BXU</v>
          </cell>
          <cell r="G1568" t="str">
            <v>1000Base-BXU SFP optic SMF, transmits at 1310nm and receives at 1490nm, LC connector,single strand SMF fiber. This optic should only be connected to an E1MG-BXD at the far end.</v>
          </cell>
          <cell r="H1568" t="str">
            <v>1000Base-BXU SFP optic SMF, transmits at 1310nm and receives at 1490nm, LC connector,single strand SMF fiber. This optic should only be connected to an E1MG-BXD at the far end.</v>
          </cell>
          <cell r="I1568">
            <v>1195</v>
          </cell>
          <cell r="J1568">
            <v>1315</v>
          </cell>
          <cell r="K1568" t="str">
            <v>A</v>
          </cell>
          <cell r="L1568" t="b">
            <v>1</v>
          </cell>
          <cell r="S1568">
            <v>763</v>
          </cell>
          <cell r="T1568">
            <v>789</v>
          </cell>
          <cell r="U1568">
            <v>684</v>
          </cell>
          <cell r="V1568">
            <v>658</v>
          </cell>
          <cell r="X1568" t="str">
            <v>A1</v>
          </cell>
          <cell r="Y1568">
            <v>0.42</v>
          </cell>
          <cell r="Z1568">
            <v>0.4</v>
          </cell>
          <cell r="AA1568">
            <v>0.48</v>
          </cell>
          <cell r="AB1568">
            <v>0.5</v>
          </cell>
          <cell r="AE1568" t="str">
            <v>HARDWARE</v>
          </cell>
          <cell r="AF1568" t="str">
            <v>OPTICS</v>
          </cell>
          <cell r="AG1568" t="str">
            <v>1G OPTICS</v>
          </cell>
          <cell r="AH1568" t="str">
            <v>HARDWARE</v>
          </cell>
          <cell r="AI1568" t="str">
            <v>132-8</v>
          </cell>
          <cell r="AJ1568" t="str">
            <v>non-TAA</v>
          </cell>
          <cell r="AK1568" t="str">
            <v>13 mos</v>
          </cell>
          <cell r="AL1568">
            <v>80</v>
          </cell>
        </row>
        <row r="1569">
          <cell r="F1569" t="str">
            <v>E1MG-CWDM80-1470</v>
          </cell>
          <cell r="G1569" t="str">
            <v>CWDM SFP optic, 80Km, 1470nm, LC connector</v>
          </cell>
          <cell r="H1569" t="str">
            <v>CWDM SFP optic, 80Km, 1470nm, LC connector</v>
          </cell>
          <cell r="I1569">
            <v>4995</v>
          </cell>
          <cell r="J1569">
            <v>5495</v>
          </cell>
          <cell r="K1569" t="str">
            <v>A</v>
          </cell>
          <cell r="L1569" t="b">
            <v>1</v>
          </cell>
          <cell r="S1569">
            <v>3187</v>
          </cell>
          <cell r="T1569">
            <v>3297</v>
          </cell>
          <cell r="U1569">
            <v>2857</v>
          </cell>
          <cell r="V1569">
            <v>2748</v>
          </cell>
          <cell r="X1569" t="str">
            <v>A1</v>
          </cell>
          <cell r="Y1569">
            <v>0.42</v>
          </cell>
          <cell r="Z1569">
            <v>0.4</v>
          </cell>
          <cell r="AA1569">
            <v>0.48</v>
          </cell>
          <cell r="AB1569">
            <v>0.5</v>
          </cell>
          <cell r="AE1569" t="str">
            <v>HARDWARE</v>
          </cell>
          <cell r="AF1569" t="str">
            <v>OPTICS</v>
          </cell>
          <cell r="AG1569" t="str">
            <v>1G OPTICS</v>
          </cell>
          <cell r="AH1569" t="str">
            <v>HARDWARE</v>
          </cell>
          <cell r="AI1569" t="str">
            <v>132-8</v>
          </cell>
          <cell r="AJ1569" t="str">
            <v>non-TAA</v>
          </cell>
          <cell r="AK1569" t="str">
            <v>13 mos</v>
          </cell>
          <cell r="AL1569">
            <v>80</v>
          </cell>
        </row>
        <row r="1570">
          <cell r="F1570" t="str">
            <v>E1MG-CWDM80-1490</v>
          </cell>
          <cell r="G1570" t="str">
            <v>CWDM SFP optic, 80Km, 1490nm, LC connector</v>
          </cell>
          <cell r="H1570" t="str">
            <v>CWDM SFP optic, 80Km, 1490nm, LC connector</v>
          </cell>
          <cell r="I1570">
            <v>4995</v>
          </cell>
          <cell r="J1570">
            <v>5495</v>
          </cell>
          <cell r="K1570" t="str">
            <v>A</v>
          </cell>
          <cell r="L1570" t="b">
            <v>1</v>
          </cell>
          <cell r="S1570">
            <v>3187</v>
          </cell>
          <cell r="T1570">
            <v>3297</v>
          </cell>
          <cell r="U1570">
            <v>2857</v>
          </cell>
          <cell r="V1570">
            <v>2748</v>
          </cell>
          <cell r="X1570" t="str">
            <v>A1</v>
          </cell>
          <cell r="Y1570">
            <v>0.42</v>
          </cell>
          <cell r="Z1570">
            <v>0.4</v>
          </cell>
          <cell r="AA1570">
            <v>0.48</v>
          </cell>
          <cell r="AB1570">
            <v>0.5</v>
          </cell>
          <cell r="AE1570" t="str">
            <v>HARDWARE</v>
          </cell>
          <cell r="AF1570" t="str">
            <v>OPTICS</v>
          </cell>
          <cell r="AG1570" t="str">
            <v>1G OPTICS</v>
          </cell>
          <cell r="AH1570" t="str">
            <v>HARDWARE</v>
          </cell>
          <cell r="AI1570" t="str">
            <v>132-8</v>
          </cell>
          <cell r="AJ1570" t="str">
            <v>non-TAA</v>
          </cell>
          <cell r="AK1570" t="str">
            <v>13 mos</v>
          </cell>
          <cell r="AL1570">
            <v>80</v>
          </cell>
        </row>
        <row r="1571">
          <cell r="F1571" t="str">
            <v>E1MG-CWDM80-1510</v>
          </cell>
          <cell r="G1571" t="str">
            <v>CWDM SFP optic, 80Km, 1510nm, LC connector</v>
          </cell>
          <cell r="H1571" t="str">
            <v>CWDM SFP optic, 80Km, 1510nm, LC connector</v>
          </cell>
          <cell r="I1571">
            <v>4995</v>
          </cell>
          <cell r="J1571">
            <v>5495</v>
          </cell>
          <cell r="K1571" t="str">
            <v>A</v>
          </cell>
          <cell r="L1571" t="b">
            <v>1</v>
          </cell>
          <cell r="S1571">
            <v>3187</v>
          </cell>
          <cell r="T1571">
            <v>3297</v>
          </cell>
          <cell r="U1571">
            <v>2857</v>
          </cell>
          <cell r="V1571">
            <v>2748</v>
          </cell>
          <cell r="X1571" t="str">
            <v>A1</v>
          </cell>
          <cell r="Y1571">
            <v>0.42</v>
          </cell>
          <cell r="Z1571">
            <v>0.4</v>
          </cell>
          <cell r="AA1571">
            <v>0.48</v>
          </cell>
          <cell r="AB1571">
            <v>0.5</v>
          </cell>
          <cell r="AE1571" t="str">
            <v>HARDWARE</v>
          </cell>
          <cell r="AF1571" t="str">
            <v>OPTICS</v>
          </cell>
          <cell r="AG1571" t="str">
            <v>1G OPTICS</v>
          </cell>
          <cell r="AH1571" t="str">
            <v>HARDWARE</v>
          </cell>
          <cell r="AI1571" t="str">
            <v>132-8</v>
          </cell>
          <cell r="AJ1571" t="str">
            <v>non-TAA</v>
          </cell>
          <cell r="AK1571" t="str">
            <v>13 mos</v>
          </cell>
          <cell r="AL1571">
            <v>80</v>
          </cell>
        </row>
        <row r="1572">
          <cell r="F1572" t="str">
            <v>E1MG-CWDM80-1530</v>
          </cell>
          <cell r="G1572" t="str">
            <v>CWDM SFP optic, 80Km, 1530nm, LC connector</v>
          </cell>
          <cell r="H1572" t="str">
            <v>CWDM SFP optic, 80Km, 1530nm, LC connector</v>
          </cell>
          <cell r="I1572">
            <v>4995</v>
          </cell>
          <cell r="J1572">
            <v>5495</v>
          </cell>
          <cell r="K1572" t="str">
            <v>A</v>
          </cell>
          <cell r="L1572" t="b">
            <v>1</v>
          </cell>
          <cell r="S1572">
            <v>3187</v>
          </cell>
          <cell r="T1572">
            <v>3297</v>
          </cell>
          <cell r="U1572">
            <v>2857</v>
          </cell>
          <cell r="V1572">
            <v>2748</v>
          </cell>
          <cell r="X1572" t="str">
            <v>A1</v>
          </cell>
          <cell r="Y1572">
            <v>0.42</v>
          </cell>
          <cell r="Z1572">
            <v>0.4</v>
          </cell>
          <cell r="AA1572">
            <v>0.48</v>
          </cell>
          <cell r="AB1572">
            <v>0.5</v>
          </cell>
          <cell r="AE1572" t="str">
            <v>HARDWARE</v>
          </cell>
          <cell r="AF1572" t="str">
            <v>OPTICS</v>
          </cell>
          <cell r="AG1572" t="str">
            <v>1G OPTICS</v>
          </cell>
          <cell r="AH1572" t="str">
            <v>HARDWARE</v>
          </cell>
          <cell r="AI1572" t="str">
            <v>132-8</v>
          </cell>
          <cell r="AJ1572" t="str">
            <v>non-TAA</v>
          </cell>
          <cell r="AK1572" t="str">
            <v>13 mos</v>
          </cell>
          <cell r="AL1572">
            <v>80</v>
          </cell>
        </row>
        <row r="1573">
          <cell r="F1573" t="str">
            <v>E1MG-CWDM80-1550</v>
          </cell>
          <cell r="G1573" t="str">
            <v>CWDM SFP optic, 80Km, 1550nm, LC connector</v>
          </cell>
          <cell r="H1573" t="str">
            <v>CWDM SFP optic, 80Km, 1550nm, LC connector</v>
          </cell>
          <cell r="I1573">
            <v>4995</v>
          </cell>
          <cell r="J1573">
            <v>5495</v>
          </cell>
          <cell r="K1573" t="str">
            <v>A</v>
          </cell>
          <cell r="L1573" t="b">
            <v>1</v>
          </cell>
          <cell r="S1573">
            <v>3187</v>
          </cell>
          <cell r="T1573">
            <v>3297</v>
          </cell>
          <cell r="U1573">
            <v>2857</v>
          </cell>
          <cell r="V1573">
            <v>2748</v>
          </cell>
          <cell r="X1573" t="str">
            <v>A1</v>
          </cell>
          <cell r="Y1573">
            <v>0.42</v>
          </cell>
          <cell r="Z1573">
            <v>0.4</v>
          </cell>
          <cell r="AA1573">
            <v>0.48</v>
          </cell>
          <cell r="AB1573">
            <v>0.5</v>
          </cell>
          <cell r="AE1573" t="str">
            <v>HARDWARE</v>
          </cell>
          <cell r="AF1573" t="str">
            <v>OPTICS</v>
          </cell>
          <cell r="AG1573" t="str">
            <v>1G OPTICS</v>
          </cell>
          <cell r="AH1573" t="str">
            <v>HARDWARE</v>
          </cell>
          <cell r="AI1573" t="str">
            <v>132-8</v>
          </cell>
          <cell r="AJ1573" t="str">
            <v>non-TAA</v>
          </cell>
          <cell r="AK1573" t="str">
            <v>13 mos</v>
          </cell>
          <cell r="AL1573">
            <v>80</v>
          </cell>
        </row>
        <row r="1574">
          <cell r="F1574" t="str">
            <v>E1MG-CWDM80-1570</v>
          </cell>
          <cell r="G1574" t="str">
            <v>CWDM SFP optic, 80Km, 1570nm, LC connector</v>
          </cell>
          <cell r="H1574" t="str">
            <v>CWDM SFP optic, 80Km, 1570nm, LC connector</v>
          </cell>
          <cell r="I1574">
            <v>4995</v>
          </cell>
          <cell r="J1574">
            <v>5495</v>
          </cell>
          <cell r="K1574" t="str">
            <v>A</v>
          </cell>
          <cell r="L1574" t="b">
            <v>1</v>
          </cell>
          <cell r="S1574">
            <v>3187</v>
          </cell>
          <cell r="T1574">
            <v>3297</v>
          </cell>
          <cell r="U1574">
            <v>2857</v>
          </cell>
          <cell r="V1574">
            <v>2748</v>
          </cell>
          <cell r="X1574" t="str">
            <v>A1</v>
          </cell>
          <cell r="Y1574">
            <v>0.42</v>
          </cell>
          <cell r="Z1574">
            <v>0.4</v>
          </cell>
          <cell r="AA1574">
            <v>0.48</v>
          </cell>
          <cell r="AB1574">
            <v>0.5</v>
          </cell>
          <cell r="AE1574" t="str">
            <v>HARDWARE</v>
          </cell>
          <cell r="AF1574" t="str">
            <v>OPTICS</v>
          </cell>
          <cell r="AG1574" t="str">
            <v>1G OPTICS</v>
          </cell>
          <cell r="AH1574" t="str">
            <v>HARDWARE</v>
          </cell>
          <cell r="AI1574" t="str">
            <v>132-8</v>
          </cell>
          <cell r="AJ1574" t="str">
            <v>non-TAA</v>
          </cell>
          <cell r="AK1574" t="str">
            <v>13 mos</v>
          </cell>
          <cell r="AL1574">
            <v>80</v>
          </cell>
        </row>
        <row r="1575">
          <cell r="F1575" t="str">
            <v>E1MG-CWDM80-1590</v>
          </cell>
          <cell r="G1575" t="str">
            <v>CWDM SFP optic, 80Km, 1590nm, LC connector</v>
          </cell>
          <cell r="H1575" t="str">
            <v>CWDM SFP optic, 80Km, 1590nm, LC connector</v>
          </cell>
          <cell r="I1575">
            <v>4995</v>
          </cell>
          <cell r="J1575">
            <v>5495</v>
          </cell>
          <cell r="K1575" t="str">
            <v>A</v>
          </cell>
          <cell r="L1575" t="b">
            <v>1</v>
          </cell>
          <cell r="S1575">
            <v>3187</v>
          </cell>
          <cell r="T1575">
            <v>3297</v>
          </cell>
          <cell r="U1575">
            <v>2857</v>
          </cell>
          <cell r="V1575">
            <v>2748</v>
          </cell>
          <cell r="X1575" t="str">
            <v>A1</v>
          </cell>
          <cell r="Y1575">
            <v>0.42</v>
          </cell>
          <cell r="Z1575">
            <v>0.4</v>
          </cell>
          <cell r="AA1575">
            <v>0.48</v>
          </cell>
          <cell r="AB1575">
            <v>0.5</v>
          </cell>
          <cell r="AE1575" t="str">
            <v>HARDWARE</v>
          </cell>
          <cell r="AF1575" t="str">
            <v>OPTICS</v>
          </cell>
          <cell r="AG1575" t="str">
            <v>1G OPTICS</v>
          </cell>
          <cell r="AH1575" t="str">
            <v>HARDWARE</v>
          </cell>
          <cell r="AI1575" t="str">
            <v>132-8</v>
          </cell>
          <cell r="AJ1575" t="str">
            <v>non-TAA</v>
          </cell>
          <cell r="AK1575" t="str">
            <v>13 mos</v>
          </cell>
          <cell r="AL1575">
            <v>80</v>
          </cell>
        </row>
        <row r="1576">
          <cell r="F1576" t="str">
            <v>E1MG-CWDM80-1610</v>
          </cell>
          <cell r="G1576" t="str">
            <v>CWDM SFP optic, 80Km, 1610nm, LC connector</v>
          </cell>
          <cell r="H1576" t="str">
            <v>CWDM SFP optic, 80Km, 1610nm, LC connector</v>
          </cell>
          <cell r="I1576">
            <v>4995</v>
          </cell>
          <cell r="J1576">
            <v>5495</v>
          </cell>
          <cell r="K1576" t="str">
            <v>A</v>
          </cell>
          <cell r="L1576" t="b">
            <v>1</v>
          </cell>
          <cell r="S1576">
            <v>3187</v>
          </cell>
          <cell r="T1576">
            <v>3297</v>
          </cell>
          <cell r="U1576">
            <v>2857</v>
          </cell>
          <cell r="V1576">
            <v>2748</v>
          </cell>
          <cell r="X1576" t="str">
            <v>A1</v>
          </cell>
          <cell r="Y1576">
            <v>0.42</v>
          </cell>
          <cell r="Z1576">
            <v>0.4</v>
          </cell>
          <cell r="AA1576">
            <v>0.48</v>
          </cell>
          <cell r="AB1576">
            <v>0.5</v>
          </cell>
          <cell r="AE1576" t="str">
            <v>HARDWARE</v>
          </cell>
          <cell r="AF1576" t="str">
            <v>OPTICS</v>
          </cell>
          <cell r="AG1576" t="str">
            <v>1G OPTICS</v>
          </cell>
          <cell r="AH1576" t="str">
            <v>HARDWARE</v>
          </cell>
          <cell r="AI1576" t="str">
            <v>132-8</v>
          </cell>
          <cell r="AJ1576" t="str">
            <v>non-TAA</v>
          </cell>
          <cell r="AK1576" t="str">
            <v>13 mos</v>
          </cell>
          <cell r="AL1576">
            <v>80</v>
          </cell>
        </row>
        <row r="1577">
          <cell r="F1577" t="str">
            <v>E1MG-LHA-OM</v>
          </cell>
          <cell r="G1577" t="str">
            <v>1000Base-LHA SFP optic, SMF, LC connector, Optical Monitoring Capable</v>
          </cell>
          <cell r="H1577" t="str">
            <v>1000Base-LHA SFP optic, SMF, LC connector, Optical Monitoring Capable</v>
          </cell>
          <cell r="I1577">
            <v>4615</v>
          </cell>
          <cell r="J1577">
            <v>3995</v>
          </cell>
          <cell r="K1577" t="str">
            <v>A</v>
          </cell>
          <cell r="L1577" t="b">
            <v>1</v>
          </cell>
          <cell r="S1577">
            <v>2317</v>
          </cell>
          <cell r="T1577">
            <v>2397</v>
          </cell>
          <cell r="U1577">
            <v>2077</v>
          </cell>
          <cell r="V1577">
            <v>1998</v>
          </cell>
          <cell r="X1577" t="str">
            <v>A1</v>
          </cell>
          <cell r="Y1577">
            <v>0.42</v>
          </cell>
          <cell r="Z1577">
            <v>0.4</v>
          </cell>
          <cell r="AA1577">
            <v>0.48</v>
          </cell>
          <cell r="AB1577">
            <v>0.5</v>
          </cell>
          <cell r="AE1577" t="str">
            <v>HARDWARE</v>
          </cell>
          <cell r="AF1577" t="str">
            <v>OPTICS</v>
          </cell>
          <cell r="AG1577" t="str">
            <v>1G OPTICS</v>
          </cell>
          <cell r="AH1577" t="str">
            <v>HARDWARE</v>
          </cell>
          <cell r="AI1577" t="str">
            <v>132-8</v>
          </cell>
          <cell r="AJ1577" t="str">
            <v>non-TAA</v>
          </cell>
          <cell r="AK1577" t="str">
            <v>13 mos</v>
          </cell>
          <cell r="AL1577">
            <v>80</v>
          </cell>
        </row>
        <row r="1578">
          <cell r="F1578" t="str">
            <v>E1MG-LHB</v>
          </cell>
          <cell r="G1578" t="str">
            <v>1000Base-LHB SFP optic, SMF, LC connector, 150km Maximum reach</v>
          </cell>
          <cell r="H1578" t="str">
            <v>1000Base-LHB SFP optic, SMF, LC connector, 150km Maximum reach</v>
          </cell>
          <cell r="I1578">
            <v>4995</v>
          </cell>
          <cell r="J1578">
            <v>5495</v>
          </cell>
          <cell r="K1578" t="str">
            <v>A</v>
          </cell>
          <cell r="L1578" t="b">
            <v>1</v>
          </cell>
          <cell r="S1578">
            <v>3187</v>
          </cell>
          <cell r="T1578">
            <v>3297</v>
          </cell>
          <cell r="U1578">
            <v>2857</v>
          </cell>
          <cell r="V1578">
            <v>2748</v>
          </cell>
          <cell r="X1578" t="str">
            <v>A1</v>
          </cell>
          <cell r="Y1578">
            <v>0.42</v>
          </cell>
          <cell r="Z1578">
            <v>0.4</v>
          </cell>
          <cell r="AA1578">
            <v>0.48</v>
          </cell>
          <cell r="AB1578">
            <v>0.5</v>
          </cell>
          <cell r="AE1578" t="str">
            <v>HARDWARE</v>
          </cell>
          <cell r="AF1578" t="str">
            <v>OPTICS</v>
          </cell>
          <cell r="AG1578" t="str">
            <v>1G OPTICS</v>
          </cell>
          <cell r="AH1578" t="str">
            <v>HARDWARE</v>
          </cell>
          <cell r="AI1578" t="str">
            <v>132-8</v>
          </cell>
          <cell r="AJ1578" t="str">
            <v>non-TAA</v>
          </cell>
          <cell r="AK1578" t="str">
            <v>13 mos</v>
          </cell>
          <cell r="AL1578">
            <v>80</v>
          </cell>
        </row>
        <row r="1579">
          <cell r="F1579" t="str">
            <v>E1MG-LX-OM</v>
          </cell>
          <cell r="G1579" t="str">
            <v>1000Base-LX SFP optic, SMF, LC connector, Optical Monitoring Capable</v>
          </cell>
          <cell r="H1579" t="str">
            <v>1000Base-LX SFP optic, SMF, LC connector, Optical Monitoring Capable</v>
          </cell>
          <cell r="I1579">
            <v>1045</v>
          </cell>
          <cell r="J1579">
            <v>1100</v>
          </cell>
          <cell r="K1579" t="str">
            <v>A</v>
          </cell>
          <cell r="L1579" t="b">
            <v>1</v>
          </cell>
          <cell r="S1579">
            <v>638</v>
          </cell>
          <cell r="T1579">
            <v>660</v>
          </cell>
          <cell r="U1579">
            <v>572</v>
          </cell>
          <cell r="V1579">
            <v>550</v>
          </cell>
          <cell r="X1579" t="str">
            <v>A1</v>
          </cell>
          <cell r="Y1579">
            <v>0.42</v>
          </cell>
          <cell r="Z1579">
            <v>0.4</v>
          </cell>
          <cell r="AA1579">
            <v>0.48</v>
          </cell>
          <cell r="AB1579">
            <v>0.5</v>
          </cell>
          <cell r="AE1579" t="str">
            <v>HARDWARE</v>
          </cell>
          <cell r="AF1579" t="str">
            <v>OPTICS</v>
          </cell>
          <cell r="AG1579" t="str">
            <v>1G OPTICS</v>
          </cell>
          <cell r="AH1579" t="str">
            <v>HARDWARE</v>
          </cell>
          <cell r="AI1579" t="str">
            <v>132-8</v>
          </cell>
          <cell r="AJ1579" t="str">
            <v>non-TAA</v>
          </cell>
          <cell r="AK1579" t="str">
            <v>13 mos</v>
          </cell>
          <cell r="AL1579">
            <v>80</v>
          </cell>
        </row>
        <row r="1580">
          <cell r="F1580" t="str">
            <v>E1MG-LX-OM-8</v>
          </cell>
          <cell r="G1580" t="str">
            <v>1000Base-LX SFP optic 8 Pack, SMF, LC connector, Optical Monitoring Capable</v>
          </cell>
          <cell r="H1580" t="str">
            <v>1000Base-LX SFP optic 8 Pack, SMF, LC connector, Optical Monitoring Capable</v>
          </cell>
          <cell r="I1580">
            <v>8280</v>
          </cell>
          <cell r="J1580">
            <v>8280</v>
          </cell>
          <cell r="K1580" t="str">
            <v>A</v>
          </cell>
          <cell r="L1580" t="b">
            <v>1</v>
          </cell>
          <cell r="S1580">
            <v>4802</v>
          </cell>
          <cell r="T1580">
            <v>4968</v>
          </cell>
          <cell r="U1580">
            <v>4306</v>
          </cell>
          <cell r="V1580">
            <v>4140</v>
          </cell>
          <cell r="X1580" t="str">
            <v>A1</v>
          </cell>
          <cell r="Y1580">
            <v>0.42</v>
          </cell>
          <cell r="Z1580">
            <v>0.4</v>
          </cell>
          <cell r="AA1580">
            <v>0.48</v>
          </cell>
          <cell r="AB1580">
            <v>0.5</v>
          </cell>
          <cell r="AE1580" t="str">
            <v>HARDWARE</v>
          </cell>
          <cell r="AF1580" t="str">
            <v>OPTICS</v>
          </cell>
          <cell r="AG1580" t="str">
            <v>1G OPTICS</v>
          </cell>
          <cell r="AH1580" t="str">
            <v>HARDWARE</v>
          </cell>
          <cell r="AI1580" t="str">
            <v>132-8</v>
          </cell>
          <cell r="AJ1580" t="str">
            <v>non-TAA</v>
          </cell>
          <cell r="AK1580" t="str">
            <v>13 mos</v>
          </cell>
          <cell r="AL1580">
            <v>80</v>
          </cell>
        </row>
        <row r="1581">
          <cell r="F1581" t="str">
            <v>E1MG-PATCHCORD-20U</v>
          </cell>
          <cell r="G1581" t="str">
            <v>CABLE, FIBER, MODE CONDITIONING, 20U OFFSET. To be used in combination with the E1MG-LX for operation over FDDI-grade multimode fiber (62.5 micron core) to distances of 2 km. See Marketing Advisory #159.</v>
          </cell>
          <cell r="H1581" t="str">
            <v>CABLE, FIBER, MODE CONDITIONING, 20U OFFSET. To be used in combination with the E1MG-LX for operation over FDDI-grade multimode fiber (62.5 micron core) to distances of 2 km. See Marketing Advisory #159.</v>
          </cell>
          <cell r="I1581">
            <v>195</v>
          </cell>
          <cell r="J1581">
            <v>215</v>
          </cell>
          <cell r="K1581" t="str">
            <v>A</v>
          </cell>
          <cell r="L1581" t="b">
            <v>1</v>
          </cell>
          <cell r="S1581">
            <v>125</v>
          </cell>
          <cell r="T1581">
            <v>129</v>
          </cell>
          <cell r="U1581">
            <v>112</v>
          </cell>
          <cell r="V1581">
            <v>108</v>
          </cell>
          <cell r="X1581" t="str">
            <v>A1</v>
          </cell>
          <cell r="Y1581">
            <v>0.42</v>
          </cell>
          <cell r="Z1581">
            <v>0.4</v>
          </cell>
          <cell r="AA1581">
            <v>0.48</v>
          </cell>
          <cell r="AB1581">
            <v>0.5</v>
          </cell>
          <cell r="AE1581" t="str">
            <v>HARDWARE</v>
          </cell>
          <cell r="AF1581" t="str">
            <v>OPTICS</v>
          </cell>
          <cell r="AG1581" t="str">
            <v>1G OPTICS</v>
          </cell>
          <cell r="AH1581" t="str">
            <v>HARDWARE</v>
          </cell>
          <cell r="AI1581" t="str">
            <v>132-8</v>
          </cell>
          <cell r="AJ1581" t="str">
            <v>non-TAA</v>
          </cell>
          <cell r="AK1581" t="str">
            <v>13 mos</v>
          </cell>
          <cell r="AL1581">
            <v>80</v>
          </cell>
        </row>
        <row r="1582">
          <cell r="F1582" t="str">
            <v>E1MG-SX-OM</v>
          </cell>
          <cell r="G1582" t="str">
            <v>1000Base-SX SFP optic, MMF, LC connector, Optical Monitoring Capable</v>
          </cell>
          <cell r="H1582" t="str">
            <v>1000Base-SX SFP optic, MMF, LC connector, Optical Monitoring Capable</v>
          </cell>
          <cell r="I1582">
            <v>475</v>
          </cell>
          <cell r="J1582">
            <v>525</v>
          </cell>
          <cell r="K1582" t="str">
            <v>A</v>
          </cell>
          <cell r="L1582" t="b">
            <v>1</v>
          </cell>
          <cell r="S1582">
            <v>305</v>
          </cell>
          <cell r="T1582">
            <v>315</v>
          </cell>
          <cell r="U1582">
            <v>273</v>
          </cell>
          <cell r="V1582">
            <v>263</v>
          </cell>
          <cell r="X1582" t="str">
            <v>A1</v>
          </cell>
          <cell r="Y1582">
            <v>0.42</v>
          </cell>
          <cell r="Z1582">
            <v>0.4</v>
          </cell>
          <cell r="AA1582">
            <v>0.48</v>
          </cell>
          <cell r="AB1582">
            <v>0.5</v>
          </cell>
          <cell r="AE1582" t="str">
            <v>HARDWARE</v>
          </cell>
          <cell r="AF1582" t="str">
            <v>OPTICS</v>
          </cell>
          <cell r="AG1582" t="str">
            <v>1G OPTICS</v>
          </cell>
          <cell r="AH1582" t="str">
            <v>HARDWARE</v>
          </cell>
          <cell r="AI1582" t="str">
            <v>132-8</v>
          </cell>
          <cell r="AJ1582" t="str">
            <v>non-TAA</v>
          </cell>
          <cell r="AK1582" t="str">
            <v>13 mos</v>
          </cell>
          <cell r="AL1582">
            <v>80</v>
          </cell>
        </row>
        <row r="1583">
          <cell r="F1583" t="str">
            <v>E1MG-SX-OM-8</v>
          </cell>
          <cell r="G1583" t="str">
            <v>1000Base-SX SFP optic 8 Pack, MMF, LC connector, Optical Monitoring Capable</v>
          </cell>
          <cell r="H1583" t="str">
            <v>1000Base-SX SFP optic 8 Pack, MMF, LC connector, Optical Monitoring Capable</v>
          </cell>
          <cell r="I1583">
            <v>3780</v>
          </cell>
          <cell r="J1583">
            <v>3780</v>
          </cell>
          <cell r="K1583" t="str">
            <v>A</v>
          </cell>
          <cell r="L1583" t="b">
            <v>1</v>
          </cell>
          <cell r="S1583">
            <v>2192</v>
          </cell>
          <cell r="T1583">
            <v>2268</v>
          </cell>
          <cell r="U1583">
            <v>1966</v>
          </cell>
          <cell r="V1583">
            <v>1890</v>
          </cell>
          <cell r="X1583" t="str">
            <v>A1</v>
          </cell>
          <cell r="Y1583">
            <v>0.42</v>
          </cell>
          <cell r="Z1583">
            <v>0.4</v>
          </cell>
          <cell r="AA1583">
            <v>0.48</v>
          </cell>
          <cell r="AB1583">
            <v>0.5</v>
          </cell>
          <cell r="AE1583" t="str">
            <v>HARDWARE</v>
          </cell>
          <cell r="AF1583" t="str">
            <v>OPTICS</v>
          </cell>
          <cell r="AG1583" t="str">
            <v>1G OPTICS</v>
          </cell>
          <cell r="AH1583" t="str">
            <v>HARDWARE</v>
          </cell>
          <cell r="AI1583" t="str">
            <v>132-8</v>
          </cell>
          <cell r="AJ1583" t="str">
            <v>non-TAA</v>
          </cell>
          <cell r="AK1583" t="str">
            <v>13 mos</v>
          </cell>
          <cell r="AL1583">
            <v>80</v>
          </cell>
        </row>
        <row r="1584">
          <cell r="F1584" t="str">
            <v>E1MG-TX</v>
          </cell>
          <cell r="G1584" t="str">
            <v>1000BASE-TX SFP Copper, RJ-45 Connector</v>
          </cell>
          <cell r="H1584" t="str">
            <v>1000BASE-TX SFP Copper, RJ-45 Connector</v>
          </cell>
          <cell r="I1584">
            <v>295</v>
          </cell>
          <cell r="J1584">
            <v>325</v>
          </cell>
          <cell r="K1584" t="str">
            <v>A</v>
          </cell>
          <cell r="L1584" t="b">
            <v>1</v>
          </cell>
          <cell r="S1584">
            <v>189</v>
          </cell>
          <cell r="T1584">
            <v>195</v>
          </cell>
          <cell r="U1584">
            <v>169</v>
          </cell>
          <cell r="V1584">
            <v>163</v>
          </cell>
          <cell r="X1584" t="str">
            <v>A1</v>
          </cell>
          <cell r="Y1584">
            <v>0.42</v>
          </cell>
          <cell r="Z1584">
            <v>0.4</v>
          </cell>
          <cell r="AA1584">
            <v>0.48</v>
          </cell>
          <cell r="AB1584">
            <v>0.5</v>
          </cell>
          <cell r="AE1584" t="str">
            <v>HARDWARE</v>
          </cell>
          <cell r="AF1584" t="str">
            <v>OPTICS</v>
          </cell>
          <cell r="AG1584" t="str">
            <v>1G OPTICS</v>
          </cell>
          <cell r="AH1584" t="str">
            <v>HARDWARE</v>
          </cell>
          <cell r="AI1584" t="str">
            <v>132-8</v>
          </cell>
          <cell r="AJ1584" t="str">
            <v>non-TAA</v>
          </cell>
          <cell r="AK1584" t="str">
            <v>13 mos</v>
          </cell>
          <cell r="AL1584">
            <v>80</v>
          </cell>
        </row>
        <row r="1585">
          <cell r="F1585" t="str">
            <v>BFOLRG-SVL-SW-1</v>
          </cell>
          <cell r="G1585" t="str">
            <v>ESSENTIAL APP SUPPORT 24X7, Brocade Flow Optimizer Large SKU</v>
          </cell>
          <cell r="I1585">
            <v>2340</v>
          </cell>
          <cell r="J1585">
            <v>2340</v>
          </cell>
          <cell r="K1585" t="str">
            <v>N</v>
          </cell>
          <cell r="Q1585" t="str">
            <v>Add support for new flow optimizer</v>
          </cell>
          <cell r="S1585">
            <v>1521</v>
          </cell>
          <cell r="T1585">
            <v>1638</v>
          </cell>
          <cell r="U1585">
            <v>1638</v>
          </cell>
          <cell r="V1585">
            <v>1521</v>
          </cell>
          <cell r="X1585" t="str">
            <v>A3</v>
          </cell>
          <cell r="Y1585">
            <v>0.35</v>
          </cell>
          <cell r="Z1585">
            <v>0.3</v>
          </cell>
          <cell r="AA1585">
            <v>0.3</v>
          </cell>
          <cell r="AB1585">
            <v>0.35</v>
          </cell>
          <cell r="AE1585" t="str">
            <v>SUPPORT</v>
          </cell>
          <cell r="AF1585" t="str">
            <v>BDS DIRECT SUPPORT</v>
          </cell>
          <cell r="AG1585" t="str">
            <v>INITIAL SALE</v>
          </cell>
          <cell r="AH1585" t="str">
            <v>SW SUPPORT</v>
          </cell>
          <cell r="AI1585" t="str">
            <v>132-34</v>
          </cell>
          <cell r="AJ1585" t="str">
            <v>N/A</v>
          </cell>
          <cell r="AK1585" t="str">
            <v>None</v>
          </cell>
          <cell r="AL1585">
            <v>40</v>
          </cell>
        </row>
        <row r="1586">
          <cell r="F1586" t="str">
            <v>BFOLRG-SVL-SW-2</v>
          </cell>
          <cell r="G1586" t="str">
            <v>ESSENTIAL APP SUPPORT 24X7, Brocade Flow Optimizer Large SKU</v>
          </cell>
          <cell r="I1586">
            <v>4446</v>
          </cell>
          <cell r="J1586">
            <v>4446</v>
          </cell>
          <cell r="K1586" t="str">
            <v>N</v>
          </cell>
          <cell r="Q1586" t="str">
            <v>Add support for new flow optimizer</v>
          </cell>
          <cell r="S1586">
            <v>2890</v>
          </cell>
          <cell r="T1586">
            <v>3112</v>
          </cell>
          <cell r="U1586">
            <v>3112</v>
          </cell>
          <cell r="V1586">
            <v>2890</v>
          </cell>
          <cell r="X1586" t="str">
            <v>A3</v>
          </cell>
          <cell r="Y1586">
            <v>0.35</v>
          </cell>
          <cell r="Z1586">
            <v>0.3</v>
          </cell>
          <cell r="AA1586">
            <v>0.3</v>
          </cell>
          <cell r="AB1586">
            <v>0.35</v>
          </cell>
          <cell r="AE1586" t="str">
            <v>SUPPORT</v>
          </cell>
          <cell r="AF1586" t="str">
            <v>BDS DIRECT SUPPORT</v>
          </cell>
          <cell r="AG1586" t="str">
            <v>INITIAL SALE</v>
          </cell>
          <cell r="AH1586" t="str">
            <v>SW SUPPORT</v>
          </cell>
          <cell r="AI1586" t="str">
            <v>132-34</v>
          </cell>
          <cell r="AJ1586" t="str">
            <v>N/A</v>
          </cell>
          <cell r="AK1586" t="str">
            <v>None</v>
          </cell>
          <cell r="AL1586">
            <v>40</v>
          </cell>
        </row>
        <row r="1587">
          <cell r="F1587" t="str">
            <v>BFOLRG-SVL-SW-3</v>
          </cell>
          <cell r="G1587" t="str">
            <v>ESSENTIAL APP SUPPORT 24X7, Brocade Flow Optimizer Large SKU</v>
          </cell>
          <cell r="I1587">
            <v>6435</v>
          </cell>
          <cell r="J1587">
            <v>6435</v>
          </cell>
          <cell r="K1587" t="str">
            <v>N</v>
          </cell>
          <cell r="Q1587" t="str">
            <v>Add support for new flow optimizer</v>
          </cell>
          <cell r="S1587">
            <v>4183</v>
          </cell>
          <cell r="T1587">
            <v>4505</v>
          </cell>
          <cell r="U1587">
            <v>4505</v>
          </cell>
          <cell r="V1587">
            <v>4183</v>
          </cell>
          <cell r="X1587" t="str">
            <v>A3</v>
          </cell>
          <cell r="Y1587">
            <v>0.35</v>
          </cell>
          <cell r="Z1587">
            <v>0.3</v>
          </cell>
          <cell r="AA1587">
            <v>0.3</v>
          </cell>
          <cell r="AB1587">
            <v>0.35</v>
          </cell>
          <cell r="AE1587" t="str">
            <v>SUPPORT</v>
          </cell>
          <cell r="AF1587" t="str">
            <v>BDS DIRECT SUPPORT</v>
          </cell>
          <cell r="AG1587" t="str">
            <v>INITIAL SALE</v>
          </cell>
          <cell r="AH1587" t="str">
            <v>SW SUPPORT</v>
          </cell>
          <cell r="AI1587" t="str">
            <v>132-34</v>
          </cell>
          <cell r="AJ1587" t="str">
            <v>N/A</v>
          </cell>
          <cell r="AK1587" t="str">
            <v>None</v>
          </cell>
          <cell r="AL1587">
            <v>40</v>
          </cell>
        </row>
        <row r="1588">
          <cell r="F1588" t="str">
            <v>BFOLRG-SVL-SW-4</v>
          </cell>
          <cell r="G1588" t="str">
            <v>ESSENTIAL APP SUPPORT 24X7, Brocade Flow Optimizer Large SKU</v>
          </cell>
          <cell r="I1588">
            <v>8580</v>
          </cell>
          <cell r="J1588">
            <v>8580</v>
          </cell>
          <cell r="K1588" t="str">
            <v>N</v>
          </cell>
          <cell r="Q1588" t="str">
            <v>Add support for new flow optimizer</v>
          </cell>
          <cell r="S1588">
            <v>5577</v>
          </cell>
          <cell r="T1588">
            <v>6006</v>
          </cell>
          <cell r="U1588">
            <v>6006</v>
          </cell>
          <cell r="V1588">
            <v>5577</v>
          </cell>
          <cell r="X1588" t="str">
            <v>A3</v>
          </cell>
          <cell r="Y1588">
            <v>0.35</v>
          </cell>
          <cell r="Z1588">
            <v>0.3</v>
          </cell>
          <cell r="AA1588">
            <v>0.3</v>
          </cell>
          <cell r="AB1588">
            <v>0.35</v>
          </cell>
          <cell r="AE1588" t="str">
            <v>SUPPORT</v>
          </cell>
          <cell r="AF1588" t="str">
            <v>BDS DIRECT SUPPORT</v>
          </cell>
          <cell r="AG1588" t="str">
            <v>INITIAL SALE</v>
          </cell>
          <cell r="AH1588" t="str">
            <v>SW SUPPORT</v>
          </cell>
          <cell r="AI1588" t="str">
            <v>132-34</v>
          </cell>
          <cell r="AJ1588" t="str">
            <v>N/A</v>
          </cell>
          <cell r="AK1588" t="str">
            <v>None</v>
          </cell>
          <cell r="AL1588">
            <v>40</v>
          </cell>
        </row>
        <row r="1589">
          <cell r="F1589" t="str">
            <v>BFOLRG-SVL-SW-5</v>
          </cell>
          <cell r="G1589" t="str">
            <v>ESSENTIAL APP SUPPORT 24X7, Brocade Flow Optimizer Large SKU</v>
          </cell>
          <cell r="I1589">
            <v>10725</v>
          </cell>
          <cell r="J1589">
            <v>10725</v>
          </cell>
          <cell r="K1589" t="str">
            <v>N</v>
          </cell>
          <cell r="Q1589" t="str">
            <v>Add support for new flow optimizer</v>
          </cell>
          <cell r="S1589">
            <v>6971</v>
          </cell>
          <cell r="T1589">
            <v>7508</v>
          </cell>
          <cell r="U1589">
            <v>7508</v>
          </cell>
          <cell r="V1589">
            <v>6971</v>
          </cell>
          <cell r="X1589" t="str">
            <v>A3</v>
          </cell>
          <cell r="Y1589">
            <v>0.35</v>
          </cell>
          <cell r="Z1589">
            <v>0.3</v>
          </cell>
          <cell r="AA1589">
            <v>0.3</v>
          </cell>
          <cell r="AB1589">
            <v>0.35</v>
          </cell>
          <cell r="AE1589" t="str">
            <v>SUPPORT</v>
          </cell>
          <cell r="AF1589" t="str">
            <v>BDS DIRECT SUPPORT</v>
          </cell>
          <cell r="AG1589" t="str">
            <v>INITIAL SALE</v>
          </cell>
          <cell r="AH1589" t="str">
            <v>SW SUPPORT</v>
          </cell>
          <cell r="AI1589" t="str">
            <v>132-34</v>
          </cell>
          <cell r="AJ1589" t="str">
            <v>N/A</v>
          </cell>
          <cell r="AK1589" t="str">
            <v>None</v>
          </cell>
          <cell r="AL1589">
            <v>40</v>
          </cell>
        </row>
        <row r="1590">
          <cell r="F1590" t="str">
            <v>BFOSML-SVL-SW-1</v>
          </cell>
          <cell r="G1590" t="str">
            <v xml:space="preserve">ESSENTIAL APP SUPPORT 24X7, Brocade Flow Optimizer Small SKU </v>
          </cell>
          <cell r="I1590">
            <v>900</v>
          </cell>
          <cell r="J1590">
            <v>900</v>
          </cell>
          <cell r="K1590" t="str">
            <v>N</v>
          </cell>
          <cell r="Q1590" t="str">
            <v>Add support for new flow optimizer</v>
          </cell>
          <cell r="S1590">
            <v>585</v>
          </cell>
          <cell r="T1590">
            <v>630</v>
          </cell>
          <cell r="U1590">
            <v>630</v>
          </cell>
          <cell r="V1590">
            <v>585</v>
          </cell>
          <cell r="X1590" t="str">
            <v>A3</v>
          </cell>
          <cell r="Y1590">
            <v>0.35</v>
          </cell>
          <cell r="Z1590">
            <v>0.3</v>
          </cell>
          <cell r="AA1590">
            <v>0.3</v>
          </cell>
          <cell r="AB1590">
            <v>0.35</v>
          </cell>
          <cell r="AE1590" t="str">
            <v>SUPPORT</v>
          </cell>
          <cell r="AF1590" t="str">
            <v>BDS DIRECT SUPPORT</v>
          </cell>
          <cell r="AG1590" t="str">
            <v>INITIAL SALE</v>
          </cell>
          <cell r="AH1590" t="str">
            <v>SW SUPPORT</v>
          </cell>
          <cell r="AI1590" t="str">
            <v>132-34</v>
          </cell>
          <cell r="AJ1590" t="str">
            <v>N/A</v>
          </cell>
          <cell r="AK1590" t="str">
            <v>None</v>
          </cell>
          <cell r="AL1590">
            <v>40</v>
          </cell>
        </row>
        <row r="1591">
          <cell r="F1591" t="str">
            <v>BFOSML-SVL-SW-2</v>
          </cell>
          <cell r="G1591" t="str">
            <v xml:space="preserve">ESSENTIAL APP SUPPORT 24X7, Brocade Flow Optimizer Small SKU </v>
          </cell>
          <cell r="I1591">
            <v>1710</v>
          </cell>
          <cell r="J1591">
            <v>1710</v>
          </cell>
          <cell r="K1591" t="str">
            <v>N</v>
          </cell>
          <cell r="Q1591" t="str">
            <v>Add support for new flow optimizer</v>
          </cell>
          <cell r="S1591">
            <v>1112</v>
          </cell>
          <cell r="T1591">
            <v>1197</v>
          </cell>
          <cell r="U1591">
            <v>1197</v>
          </cell>
          <cell r="V1591">
            <v>1112</v>
          </cell>
          <cell r="X1591" t="str">
            <v>A3</v>
          </cell>
          <cell r="Y1591">
            <v>0.35</v>
          </cell>
          <cell r="Z1591">
            <v>0.3</v>
          </cell>
          <cell r="AA1591">
            <v>0.3</v>
          </cell>
          <cell r="AB1591">
            <v>0.35</v>
          </cell>
          <cell r="AE1591" t="str">
            <v>SUPPORT</v>
          </cell>
          <cell r="AF1591" t="str">
            <v>BDS DIRECT SUPPORT</v>
          </cell>
          <cell r="AG1591" t="str">
            <v>INITIAL SALE</v>
          </cell>
          <cell r="AH1591" t="str">
            <v>SW SUPPORT</v>
          </cell>
          <cell r="AI1591" t="str">
            <v>132-34</v>
          </cell>
          <cell r="AJ1591" t="str">
            <v>N/A</v>
          </cell>
          <cell r="AK1591" t="str">
            <v>None</v>
          </cell>
          <cell r="AL1591">
            <v>40</v>
          </cell>
        </row>
        <row r="1592">
          <cell r="F1592" t="str">
            <v>BFOSML-SVL-SW-3</v>
          </cell>
          <cell r="G1592" t="str">
            <v xml:space="preserve">ESSENTIAL APP SUPPORT 24X7, Brocade Flow Optimizer Small SKU </v>
          </cell>
          <cell r="I1592">
            <v>2475</v>
          </cell>
          <cell r="J1592">
            <v>2475</v>
          </cell>
          <cell r="K1592" t="str">
            <v>N</v>
          </cell>
          <cell r="Q1592" t="str">
            <v>Add support for new flow optimizer</v>
          </cell>
          <cell r="S1592">
            <v>1609</v>
          </cell>
          <cell r="T1592">
            <v>1733</v>
          </cell>
          <cell r="U1592">
            <v>1733</v>
          </cell>
          <cell r="V1592">
            <v>1609</v>
          </cell>
          <cell r="X1592" t="str">
            <v>A3</v>
          </cell>
          <cell r="Y1592">
            <v>0.35</v>
          </cell>
          <cell r="Z1592">
            <v>0.3</v>
          </cell>
          <cell r="AA1592">
            <v>0.3</v>
          </cell>
          <cell r="AB1592">
            <v>0.35</v>
          </cell>
          <cell r="AE1592" t="str">
            <v>SUPPORT</v>
          </cell>
          <cell r="AF1592" t="str">
            <v>BDS DIRECT SUPPORT</v>
          </cell>
          <cell r="AG1592" t="str">
            <v>INITIAL SALE</v>
          </cell>
          <cell r="AH1592" t="str">
            <v>SW SUPPORT</v>
          </cell>
          <cell r="AI1592" t="str">
            <v>132-34</v>
          </cell>
          <cell r="AJ1592" t="str">
            <v>N/A</v>
          </cell>
          <cell r="AK1592" t="str">
            <v>None</v>
          </cell>
          <cell r="AL1592">
            <v>40</v>
          </cell>
        </row>
        <row r="1593">
          <cell r="F1593" t="str">
            <v>BFOSML-SVL-SW-4</v>
          </cell>
          <cell r="G1593" t="str">
            <v xml:space="preserve">ESSENTIAL APP SUPPORT 24X7, Brocade Flow Optimizer Small SKU </v>
          </cell>
          <cell r="I1593">
            <v>3300</v>
          </cell>
          <cell r="J1593">
            <v>3300</v>
          </cell>
          <cell r="K1593" t="str">
            <v>N</v>
          </cell>
          <cell r="Q1593" t="str">
            <v>Add support for new flow optimizer</v>
          </cell>
          <cell r="S1593">
            <v>2145</v>
          </cell>
          <cell r="T1593">
            <v>2310</v>
          </cell>
          <cell r="U1593">
            <v>2310</v>
          </cell>
          <cell r="V1593">
            <v>2145</v>
          </cell>
          <cell r="X1593" t="str">
            <v>A3</v>
          </cell>
          <cell r="Y1593">
            <v>0.35</v>
          </cell>
          <cell r="Z1593">
            <v>0.3</v>
          </cell>
          <cell r="AA1593">
            <v>0.3</v>
          </cell>
          <cell r="AB1593">
            <v>0.35</v>
          </cell>
          <cell r="AE1593" t="str">
            <v>SUPPORT</v>
          </cell>
          <cell r="AF1593" t="str">
            <v>BDS DIRECT SUPPORT</v>
          </cell>
          <cell r="AG1593" t="str">
            <v>INITIAL SALE</v>
          </cell>
          <cell r="AH1593" t="str">
            <v>SW SUPPORT</v>
          </cell>
          <cell r="AI1593" t="str">
            <v>132-34</v>
          </cell>
          <cell r="AJ1593" t="str">
            <v>N/A</v>
          </cell>
          <cell r="AK1593" t="str">
            <v>None</v>
          </cell>
          <cell r="AL1593">
            <v>40</v>
          </cell>
        </row>
        <row r="1594">
          <cell r="F1594" t="str">
            <v>BFOSML-SVL-SW-5</v>
          </cell>
          <cell r="G1594" t="str">
            <v xml:space="preserve">ESSENTIAL APP SUPPORT 24X7, Brocade Flow Optimizer Small SKU </v>
          </cell>
          <cell r="I1594">
            <v>4125</v>
          </cell>
          <cell r="J1594">
            <v>4125</v>
          </cell>
          <cell r="K1594" t="str">
            <v>N</v>
          </cell>
          <cell r="Q1594" t="str">
            <v>Add support for new flow optimizer</v>
          </cell>
          <cell r="S1594">
            <v>2681</v>
          </cell>
          <cell r="T1594">
            <v>2888</v>
          </cell>
          <cell r="U1594">
            <v>2888</v>
          </cell>
          <cell r="V1594">
            <v>2681</v>
          </cell>
          <cell r="X1594" t="str">
            <v>A3</v>
          </cell>
          <cell r="Y1594">
            <v>0.35</v>
          </cell>
          <cell r="Z1594">
            <v>0.3</v>
          </cell>
          <cell r="AA1594">
            <v>0.3</v>
          </cell>
          <cell r="AB1594">
            <v>0.35</v>
          </cell>
          <cell r="AE1594" t="str">
            <v>SUPPORT</v>
          </cell>
          <cell r="AF1594" t="str">
            <v>BDS DIRECT SUPPORT</v>
          </cell>
          <cell r="AG1594" t="str">
            <v>INITIAL SALE</v>
          </cell>
          <cell r="AH1594" t="str">
            <v>SW SUPPORT</v>
          </cell>
          <cell r="AI1594" t="str">
            <v>132-34</v>
          </cell>
          <cell r="AJ1594" t="str">
            <v>N/A</v>
          </cell>
          <cell r="AK1594" t="str">
            <v>None</v>
          </cell>
          <cell r="AL1594">
            <v>40</v>
          </cell>
        </row>
        <row r="1595">
          <cell r="F1595" t="str">
            <v>MLXE16-SVL-4OS-1</v>
          </cell>
          <cell r="G1595" t="str">
            <v>ESSENTIAL 4HR ONSITE SUPPORT,  NetIron MLXe-16 System</v>
          </cell>
          <cell r="H1595" t="str">
            <v>ESSENTIAL 4HR ONSITE SUPPORT</v>
          </cell>
          <cell r="I1595">
            <v>29800</v>
          </cell>
          <cell r="J1595">
            <v>29800</v>
          </cell>
          <cell r="K1595" t="str">
            <v>N</v>
          </cell>
          <cell r="S1595">
            <v>19370</v>
          </cell>
          <cell r="T1595">
            <v>20860</v>
          </cell>
          <cell r="U1595">
            <v>20860</v>
          </cell>
          <cell r="V1595">
            <v>19370</v>
          </cell>
          <cell r="W1595" t="str">
            <v>MLXE16-SVL-4OS-1</v>
          </cell>
          <cell r="X1595" t="str">
            <v>A3</v>
          </cell>
          <cell r="Y1595">
            <v>0.35</v>
          </cell>
          <cell r="Z1595">
            <v>0.3</v>
          </cell>
          <cell r="AA1595">
            <v>0.3</v>
          </cell>
          <cell r="AB1595">
            <v>0.35</v>
          </cell>
          <cell r="AE1595" t="str">
            <v>SUPPORT</v>
          </cell>
          <cell r="AF1595" t="str">
            <v>BDS DIRECT SUPPORT</v>
          </cell>
          <cell r="AG1595" t="str">
            <v>INITIAL SALE</v>
          </cell>
          <cell r="AH1595" t="str">
            <v>HW SUPPORT</v>
          </cell>
          <cell r="AI1595" t="str">
            <v>132-12</v>
          </cell>
          <cell r="AJ1595" t="str">
            <v>N/A</v>
          </cell>
          <cell r="AK1595" t="str">
            <v>None</v>
          </cell>
          <cell r="AL1595">
            <v>40</v>
          </cell>
        </row>
        <row r="1596">
          <cell r="F1596" t="str">
            <v>MLXE16-SVL-4OS-2</v>
          </cell>
          <cell r="G1596" t="str">
            <v>ESSENTIAL 4HR ONSITE SUPPORT,  NetIron MLXe-16 System</v>
          </cell>
          <cell r="H1596" t="str">
            <v>ESSENTIAL 4HR ONSITE SUPPORT</v>
          </cell>
          <cell r="I1596">
            <v>56620</v>
          </cell>
          <cell r="J1596">
            <v>56620</v>
          </cell>
          <cell r="K1596" t="str">
            <v>N</v>
          </cell>
          <cell r="S1596">
            <v>36803</v>
          </cell>
          <cell r="T1596">
            <v>39634</v>
          </cell>
          <cell r="U1596">
            <v>39634</v>
          </cell>
          <cell r="V1596">
            <v>36803</v>
          </cell>
          <cell r="W1596" t="str">
            <v>MLXE16-SVL-4OS-2</v>
          </cell>
          <cell r="X1596" t="str">
            <v>A3</v>
          </cell>
          <cell r="Y1596">
            <v>0.35</v>
          </cell>
          <cell r="Z1596">
            <v>0.3</v>
          </cell>
          <cell r="AA1596">
            <v>0.3</v>
          </cell>
          <cell r="AB1596">
            <v>0.35</v>
          </cell>
          <cell r="AE1596" t="str">
            <v>SUPPORT</v>
          </cell>
          <cell r="AF1596" t="str">
            <v>BDS DIRECT SUPPORT</v>
          </cell>
          <cell r="AG1596" t="str">
            <v>INITIAL SALE</v>
          </cell>
          <cell r="AH1596" t="str">
            <v>HW SUPPORT</v>
          </cell>
          <cell r="AI1596" t="str">
            <v>132-12</v>
          </cell>
          <cell r="AJ1596" t="str">
            <v>N/A</v>
          </cell>
          <cell r="AK1596" t="str">
            <v>None</v>
          </cell>
          <cell r="AL1596">
            <v>40</v>
          </cell>
        </row>
        <row r="1597">
          <cell r="F1597" t="str">
            <v>MLXE16-SVL-4OS-3</v>
          </cell>
          <cell r="G1597" t="str">
            <v>ESSENTIAL 4HR ONSITE SUPPORT,  NetIron MLXe-16 System</v>
          </cell>
          <cell r="H1597" t="str">
            <v>ESSENTIAL 4HR ONSITE SUPPORT</v>
          </cell>
          <cell r="I1597">
            <v>81950</v>
          </cell>
          <cell r="J1597">
            <v>81950</v>
          </cell>
          <cell r="K1597" t="str">
            <v>N</v>
          </cell>
          <cell r="S1597">
            <v>53268</v>
          </cell>
          <cell r="T1597">
            <v>57365</v>
          </cell>
          <cell r="U1597">
            <v>57365</v>
          </cell>
          <cell r="V1597">
            <v>53268</v>
          </cell>
          <cell r="W1597" t="str">
            <v>MLXE16-SVL-4OS-3</v>
          </cell>
          <cell r="X1597" t="str">
            <v>A3</v>
          </cell>
          <cell r="Y1597">
            <v>0.35</v>
          </cell>
          <cell r="Z1597">
            <v>0.3</v>
          </cell>
          <cell r="AA1597">
            <v>0.3</v>
          </cell>
          <cell r="AB1597">
            <v>0.35</v>
          </cell>
          <cell r="AE1597" t="str">
            <v>SUPPORT</v>
          </cell>
          <cell r="AF1597" t="str">
            <v>BDS DIRECT SUPPORT</v>
          </cell>
          <cell r="AG1597" t="str">
            <v>INITIAL SALE</v>
          </cell>
          <cell r="AH1597" t="str">
            <v>HW SUPPORT</v>
          </cell>
          <cell r="AI1597" t="str">
            <v>132-12</v>
          </cell>
          <cell r="AJ1597" t="str">
            <v>N/A</v>
          </cell>
          <cell r="AK1597" t="str">
            <v>None</v>
          </cell>
          <cell r="AL1597">
            <v>40</v>
          </cell>
        </row>
        <row r="1598">
          <cell r="F1598" t="str">
            <v>MLXE16-SVL-4OS-4</v>
          </cell>
          <cell r="G1598" t="str">
            <v>ESSENTIAL 4HR ONSITE SUPPORT,  NetIron MLXe-16 System</v>
          </cell>
          <cell r="H1598" t="str">
            <v>ESSENTIAL 4HR ONSITE SUPPORT</v>
          </cell>
          <cell r="I1598">
            <v>109267</v>
          </cell>
          <cell r="J1598">
            <v>109267</v>
          </cell>
          <cell r="K1598" t="str">
            <v>N</v>
          </cell>
          <cell r="S1598">
            <v>71023</v>
          </cell>
          <cell r="T1598">
            <v>76487</v>
          </cell>
          <cell r="U1598">
            <v>76487</v>
          </cell>
          <cell r="V1598">
            <v>71023</v>
          </cell>
          <cell r="W1598" t="str">
            <v>MLXE16-SVL-4OS-4</v>
          </cell>
          <cell r="X1598" t="str">
            <v>A3</v>
          </cell>
          <cell r="Y1598">
            <v>0.35</v>
          </cell>
          <cell r="Z1598">
            <v>0.3</v>
          </cell>
          <cell r="AA1598">
            <v>0.3</v>
          </cell>
          <cell r="AB1598">
            <v>0.35</v>
          </cell>
          <cell r="AE1598" t="str">
            <v>SUPPORT</v>
          </cell>
          <cell r="AF1598" t="str">
            <v>BDS DIRECT SUPPORT</v>
          </cell>
          <cell r="AG1598" t="str">
            <v>INITIAL SALE</v>
          </cell>
          <cell r="AH1598" t="str">
            <v>HW SUPPORT</v>
          </cell>
          <cell r="AI1598" t="str">
            <v>132-12</v>
          </cell>
          <cell r="AJ1598" t="str">
            <v>N/A</v>
          </cell>
          <cell r="AK1598" t="str">
            <v>None</v>
          </cell>
          <cell r="AL1598">
            <v>40</v>
          </cell>
        </row>
        <row r="1599">
          <cell r="F1599" t="str">
            <v>MLXE16-SVL-4OS-5</v>
          </cell>
          <cell r="G1599" t="str">
            <v>ESSENTIAL 4HR ONSITE SUPPORT,  NetIron MLXe-16 System</v>
          </cell>
          <cell r="H1599" t="str">
            <v>ESSENTIAL 4HR ONSITE SUPPORT</v>
          </cell>
          <cell r="I1599">
            <v>136583</v>
          </cell>
          <cell r="J1599">
            <v>136583</v>
          </cell>
          <cell r="K1599" t="str">
            <v>N</v>
          </cell>
          <cell r="S1599">
            <v>88779</v>
          </cell>
          <cell r="T1599">
            <v>95608</v>
          </cell>
          <cell r="U1599">
            <v>95608</v>
          </cell>
          <cell r="V1599">
            <v>88779</v>
          </cell>
          <cell r="W1599" t="str">
            <v>MLXE16-SVL-4OS-5</v>
          </cell>
          <cell r="X1599" t="str">
            <v>A3</v>
          </cell>
          <cell r="Y1599">
            <v>0.35</v>
          </cell>
          <cell r="Z1599">
            <v>0.3</v>
          </cell>
          <cell r="AA1599">
            <v>0.3</v>
          </cell>
          <cell r="AB1599">
            <v>0.35</v>
          </cell>
          <cell r="AE1599" t="str">
            <v>SUPPORT</v>
          </cell>
          <cell r="AF1599" t="str">
            <v>BDS DIRECT SUPPORT</v>
          </cell>
          <cell r="AG1599" t="str">
            <v>INITIAL SALE</v>
          </cell>
          <cell r="AH1599" t="str">
            <v>HW SUPPORT</v>
          </cell>
          <cell r="AI1599" t="str">
            <v>132-12</v>
          </cell>
          <cell r="AJ1599" t="str">
            <v>N/A</v>
          </cell>
          <cell r="AK1599" t="str">
            <v>None</v>
          </cell>
          <cell r="AL1599">
            <v>40</v>
          </cell>
        </row>
        <row r="1600">
          <cell r="F1600" t="str">
            <v>MLXE16-SVL-4P-1</v>
          </cell>
          <cell r="G1600" t="str">
            <v>ESSENTIAL 4HR PARTS ONLY SUPPORT,  NetIron MLXe-16 System</v>
          </cell>
          <cell r="H1600" t="str">
            <v>ESSENTIAL 4HR PARTS ONLY SUPPORT</v>
          </cell>
          <cell r="I1600">
            <v>23840</v>
          </cell>
          <cell r="J1600">
            <v>23840</v>
          </cell>
          <cell r="K1600" t="str">
            <v>N</v>
          </cell>
          <cell r="S1600">
            <v>15496</v>
          </cell>
          <cell r="T1600">
            <v>16688</v>
          </cell>
          <cell r="U1600">
            <v>16688</v>
          </cell>
          <cell r="V1600">
            <v>15496</v>
          </cell>
          <cell r="W1600" t="str">
            <v>MLXE16-SVL-4P-1</v>
          </cell>
          <cell r="X1600" t="str">
            <v>A3</v>
          </cell>
          <cell r="Y1600">
            <v>0.35</v>
          </cell>
          <cell r="Z1600">
            <v>0.3</v>
          </cell>
          <cell r="AA1600">
            <v>0.3</v>
          </cell>
          <cell r="AB1600">
            <v>0.35</v>
          </cell>
          <cell r="AE1600" t="str">
            <v>SUPPORT</v>
          </cell>
          <cell r="AF1600" t="str">
            <v>BDS DIRECT SUPPORT</v>
          </cell>
          <cell r="AG1600" t="str">
            <v>INITIAL SALE</v>
          </cell>
          <cell r="AH1600" t="str">
            <v>HW SUPPORT</v>
          </cell>
          <cell r="AI1600" t="str">
            <v>132-12</v>
          </cell>
          <cell r="AJ1600" t="str">
            <v>N/A</v>
          </cell>
          <cell r="AK1600" t="str">
            <v>None</v>
          </cell>
          <cell r="AL1600">
            <v>40</v>
          </cell>
        </row>
        <row r="1601">
          <cell r="F1601" t="str">
            <v>MLXE16-SVL-4P-2</v>
          </cell>
          <cell r="G1601" t="str">
            <v>ESSENTIAL 4HR PARTS ONLY SUPPORT,  NetIron MLXe-16 System</v>
          </cell>
          <cell r="H1601" t="str">
            <v>ESSENTIAL 4HR PARTS ONLY SUPPORT</v>
          </cell>
          <cell r="I1601">
            <v>45296</v>
          </cell>
          <cell r="J1601">
            <v>45296</v>
          </cell>
          <cell r="K1601" t="str">
            <v>N</v>
          </cell>
          <cell r="S1601">
            <v>29442</v>
          </cell>
          <cell r="T1601">
            <v>31707</v>
          </cell>
          <cell r="U1601">
            <v>31707</v>
          </cell>
          <cell r="V1601">
            <v>29442</v>
          </cell>
          <cell r="W1601" t="str">
            <v>MLXE16-SVL-4P-2</v>
          </cell>
          <cell r="X1601" t="str">
            <v>A3</v>
          </cell>
          <cell r="Y1601">
            <v>0.35</v>
          </cell>
          <cell r="Z1601">
            <v>0.3</v>
          </cell>
          <cell r="AA1601">
            <v>0.3</v>
          </cell>
          <cell r="AB1601">
            <v>0.35</v>
          </cell>
          <cell r="AE1601" t="str">
            <v>SUPPORT</v>
          </cell>
          <cell r="AF1601" t="str">
            <v>BDS DIRECT SUPPORT</v>
          </cell>
          <cell r="AG1601" t="str">
            <v>INITIAL SALE</v>
          </cell>
          <cell r="AH1601" t="str">
            <v>HW SUPPORT</v>
          </cell>
          <cell r="AI1601" t="str">
            <v>132-12</v>
          </cell>
          <cell r="AJ1601" t="str">
            <v>N/A</v>
          </cell>
          <cell r="AK1601" t="str">
            <v>None</v>
          </cell>
          <cell r="AL1601">
            <v>40</v>
          </cell>
        </row>
        <row r="1602">
          <cell r="F1602" t="str">
            <v>MLXE16-SVL-4P-3</v>
          </cell>
          <cell r="G1602" t="str">
            <v>ESSENTIAL 4HR PARTS ONLY SUPPORT,  NetIron MLXe-16 System</v>
          </cell>
          <cell r="H1602" t="str">
            <v>ESSENTIAL 4HR PARTS ONLY SUPPORT</v>
          </cell>
          <cell r="I1602">
            <v>65560</v>
          </cell>
          <cell r="J1602">
            <v>65560</v>
          </cell>
          <cell r="K1602" t="str">
            <v>N</v>
          </cell>
          <cell r="S1602">
            <v>42614</v>
          </cell>
          <cell r="T1602">
            <v>45892</v>
          </cell>
          <cell r="U1602">
            <v>45892</v>
          </cell>
          <cell r="V1602">
            <v>42614</v>
          </cell>
          <cell r="W1602" t="str">
            <v>MLXE16-SVL-4P-3</v>
          </cell>
          <cell r="X1602" t="str">
            <v>A3</v>
          </cell>
          <cell r="Y1602">
            <v>0.35</v>
          </cell>
          <cell r="Z1602">
            <v>0.3</v>
          </cell>
          <cell r="AA1602">
            <v>0.3</v>
          </cell>
          <cell r="AB1602">
            <v>0.35</v>
          </cell>
          <cell r="AE1602" t="str">
            <v>SUPPORT</v>
          </cell>
          <cell r="AF1602" t="str">
            <v>BDS DIRECT SUPPORT</v>
          </cell>
          <cell r="AG1602" t="str">
            <v>INITIAL SALE</v>
          </cell>
          <cell r="AH1602" t="str">
            <v>HW SUPPORT</v>
          </cell>
          <cell r="AI1602" t="str">
            <v>132-12</v>
          </cell>
          <cell r="AJ1602" t="str">
            <v>N/A</v>
          </cell>
          <cell r="AK1602" t="str">
            <v>None</v>
          </cell>
          <cell r="AL1602">
            <v>40</v>
          </cell>
        </row>
        <row r="1603">
          <cell r="F1603" t="str">
            <v>MLXE16-SVL-4P-4</v>
          </cell>
          <cell r="G1603" t="str">
            <v>ESSENTIAL 4HR PARTS ONLY SUPPORT,  NetIron MLXe-16 System</v>
          </cell>
          <cell r="H1603" t="str">
            <v>ESSENTIAL 4HR PARTS ONLY SUPPORT</v>
          </cell>
          <cell r="I1603">
            <v>87413</v>
          </cell>
          <cell r="J1603">
            <v>87413</v>
          </cell>
          <cell r="K1603" t="str">
            <v>N</v>
          </cell>
          <cell r="S1603">
            <v>56819</v>
          </cell>
          <cell r="T1603">
            <v>61189</v>
          </cell>
          <cell r="U1603">
            <v>61189</v>
          </cell>
          <cell r="V1603">
            <v>56819</v>
          </cell>
          <cell r="W1603" t="str">
            <v>MLXE16-SVL-4P-4</v>
          </cell>
          <cell r="X1603" t="str">
            <v>A3</v>
          </cell>
          <cell r="Y1603">
            <v>0.35</v>
          </cell>
          <cell r="Z1603">
            <v>0.3</v>
          </cell>
          <cell r="AA1603">
            <v>0.3</v>
          </cell>
          <cell r="AB1603">
            <v>0.35</v>
          </cell>
          <cell r="AE1603" t="str">
            <v>SUPPORT</v>
          </cell>
          <cell r="AF1603" t="str">
            <v>BDS DIRECT SUPPORT</v>
          </cell>
          <cell r="AG1603" t="str">
            <v>INITIAL SALE</v>
          </cell>
          <cell r="AH1603" t="str">
            <v>HW SUPPORT</v>
          </cell>
          <cell r="AI1603" t="str">
            <v>132-12</v>
          </cell>
          <cell r="AJ1603" t="str">
            <v>N/A</v>
          </cell>
          <cell r="AK1603" t="str">
            <v>None</v>
          </cell>
          <cell r="AL1603">
            <v>40</v>
          </cell>
        </row>
        <row r="1604">
          <cell r="F1604" t="str">
            <v>MLXE16-SVL-4P-5</v>
          </cell>
          <cell r="G1604" t="str">
            <v>ESSENTIAL 4HR PARTS ONLY SUPPORT,  NetIron MLXe-16 System</v>
          </cell>
          <cell r="H1604" t="str">
            <v>ESSENTIAL 4HR PARTS ONLY SUPPORT</v>
          </cell>
          <cell r="I1604">
            <v>109267</v>
          </cell>
          <cell r="J1604">
            <v>109267</v>
          </cell>
          <cell r="K1604" t="str">
            <v>N</v>
          </cell>
          <cell r="S1604">
            <v>71023</v>
          </cell>
          <cell r="T1604">
            <v>76487</v>
          </cell>
          <cell r="U1604">
            <v>76487</v>
          </cell>
          <cell r="V1604">
            <v>71023</v>
          </cell>
          <cell r="W1604" t="str">
            <v>MLXE16-SVL-4P-5</v>
          </cell>
          <cell r="X1604" t="str">
            <v>A3</v>
          </cell>
          <cell r="Y1604">
            <v>0.35</v>
          </cell>
          <cell r="Z1604">
            <v>0.3</v>
          </cell>
          <cell r="AA1604">
            <v>0.3</v>
          </cell>
          <cell r="AB1604">
            <v>0.35</v>
          </cell>
          <cell r="AE1604" t="str">
            <v>SUPPORT</v>
          </cell>
          <cell r="AF1604" t="str">
            <v>BDS DIRECT SUPPORT</v>
          </cell>
          <cell r="AG1604" t="str">
            <v>INITIAL SALE</v>
          </cell>
          <cell r="AH1604" t="str">
            <v>HW SUPPORT</v>
          </cell>
          <cell r="AI1604" t="str">
            <v>132-12</v>
          </cell>
          <cell r="AJ1604" t="str">
            <v>N/A</v>
          </cell>
          <cell r="AK1604" t="str">
            <v>None</v>
          </cell>
          <cell r="AL1604">
            <v>40</v>
          </cell>
        </row>
        <row r="1605">
          <cell r="F1605" t="str">
            <v>MLXE16-SVL-NDO-1</v>
          </cell>
          <cell r="G1605" t="str">
            <v>ESSENTIAL NBD ONSITE SUPPORT,  NetIron MLXe-16 System</v>
          </cell>
          <cell r="H1605" t="str">
            <v>ESSENTIAL NBD ONSITE SUPPORT</v>
          </cell>
          <cell r="I1605">
            <v>18625</v>
          </cell>
          <cell r="J1605">
            <v>18625</v>
          </cell>
          <cell r="K1605" t="str">
            <v>N</v>
          </cell>
          <cell r="S1605">
            <v>12106</v>
          </cell>
          <cell r="T1605">
            <v>13038</v>
          </cell>
          <cell r="U1605">
            <v>13038</v>
          </cell>
          <cell r="V1605">
            <v>12106</v>
          </cell>
          <cell r="W1605" t="str">
            <v>MLXE16-SVL-NDO-1</v>
          </cell>
          <cell r="X1605" t="str">
            <v>A3</v>
          </cell>
          <cell r="Y1605">
            <v>0.35</v>
          </cell>
          <cell r="Z1605">
            <v>0.3</v>
          </cell>
          <cell r="AA1605">
            <v>0.3</v>
          </cell>
          <cell r="AB1605">
            <v>0.35</v>
          </cell>
          <cell r="AE1605" t="str">
            <v>SUPPORT</v>
          </cell>
          <cell r="AF1605" t="str">
            <v>BDS DIRECT SUPPORT</v>
          </cell>
          <cell r="AG1605" t="str">
            <v>INITIAL SALE</v>
          </cell>
          <cell r="AH1605" t="str">
            <v>HW SUPPORT</v>
          </cell>
          <cell r="AI1605" t="str">
            <v>132-12</v>
          </cell>
          <cell r="AJ1605" t="str">
            <v>N/A</v>
          </cell>
          <cell r="AK1605" t="str">
            <v>None</v>
          </cell>
          <cell r="AL1605">
            <v>40</v>
          </cell>
        </row>
        <row r="1606">
          <cell r="F1606" t="str">
            <v>MLXE16-SVL-NDO-2</v>
          </cell>
          <cell r="G1606" t="str">
            <v>ESSENTIAL NBD ONSITE SUPPORT,  NetIron MLXe-16 System</v>
          </cell>
          <cell r="H1606" t="str">
            <v>ESSENTIAL NBD ONSITE SUPPORT</v>
          </cell>
          <cell r="I1606">
            <v>35388</v>
          </cell>
          <cell r="J1606">
            <v>35388</v>
          </cell>
          <cell r="K1606" t="str">
            <v>N</v>
          </cell>
          <cell r="S1606">
            <v>23002</v>
          </cell>
          <cell r="T1606">
            <v>24771</v>
          </cell>
          <cell r="U1606">
            <v>24771</v>
          </cell>
          <cell r="V1606">
            <v>23002</v>
          </cell>
          <cell r="W1606" t="str">
            <v>MLXE16-SVL-NDO-2</v>
          </cell>
          <cell r="X1606" t="str">
            <v>A3</v>
          </cell>
          <cell r="Y1606">
            <v>0.35</v>
          </cell>
          <cell r="Z1606">
            <v>0.3</v>
          </cell>
          <cell r="AA1606">
            <v>0.3</v>
          </cell>
          <cell r="AB1606">
            <v>0.35</v>
          </cell>
          <cell r="AE1606" t="str">
            <v>SUPPORT</v>
          </cell>
          <cell r="AF1606" t="str">
            <v>BDS DIRECT SUPPORT</v>
          </cell>
          <cell r="AG1606" t="str">
            <v>INITIAL SALE</v>
          </cell>
          <cell r="AH1606" t="str">
            <v>HW SUPPORT</v>
          </cell>
          <cell r="AI1606" t="str">
            <v>132-12</v>
          </cell>
          <cell r="AJ1606" t="str">
            <v>N/A</v>
          </cell>
          <cell r="AK1606" t="str">
            <v>None</v>
          </cell>
          <cell r="AL1606">
            <v>40</v>
          </cell>
        </row>
        <row r="1607">
          <cell r="F1607" t="str">
            <v>MLXE16-SVL-NDO-3</v>
          </cell>
          <cell r="G1607" t="str">
            <v>ESSENTIAL NBD ONSITE SUPPORT,  NetIron MLXe-16 System</v>
          </cell>
          <cell r="H1607" t="str">
            <v>ESSENTIAL NBD ONSITE SUPPORT</v>
          </cell>
          <cell r="I1607">
            <v>51219</v>
          </cell>
          <cell r="J1607">
            <v>51219</v>
          </cell>
          <cell r="K1607" t="str">
            <v>N</v>
          </cell>
          <cell r="S1607">
            <v>33292</v>
          </cell>
          <cell r="T1607">
            <v>35853</v>
          </cell>
          <cell r="U1607">
            <v>35853</v>
          </cell>
          <cell r="V1607">
            <v>33292</v>
          </cell>
          <cell r="W1607" t="str">
            <v>MLXE16-SVL-NDO-3</v>
          </cell>
          <cell r="X1607" t="str">
            <v>A3</v>
          </cell>
          <cell r="Y1607">
            <v>0.35</v>
          </cell>
          <cell r="Z1607">
            <v>0.3</v>
          </cell>
          <cell r="AA1607">
            <v>0.3</v>
          </cell>
          <cell r="AB1607">
            <v>0.35</v>
          </cell>
          <cell r="AE1607" t="str">
            <v>SUPPORT</v>
          </cell>
          <cell r="AF1607" t="str">
            <v>BDS DIRECT SUPPORT</v>
          </cell>
          <cell r="AG1607" t="str">
            <v>INITIAL SALE</v>
          </cell>
          <cell r="AH1607" t="str">
            <v>HW SUPPORT</v>
          </cell>
          <cell r="AI1607" t="str">
            <v>132-12</v>
          </cell>
          <cell r="AJ1607" t="str">
            <v>N/A</v>
          </cell>
          <cell r="AK1607" t="str">
            <v>None</v>
          </cell>
          <cell r="AL1607">
            <v>40</v>
          </cell>
        </row>
        <row r="1608">
          <cell r="F1608" t="str">
            <v>MLXE16-SVL-NDO-4</v>
          </cell>
          <cell r="G1608" t="str">
            <v>ESSENTIAL NBD ONSITE SUPPORT,  NetIron MLXe-16 System</v>
          </cell>
          <cell r="H1608" t="str">
            <v>ESSENTIAL NBD ONSITE SUPPORT</v>
          </cell>
          <cell r="I1608">
            <v>68292</v>
          </cell>
          <cell r="J1608">
            <v>68292</v>
          </cell>
          <cell r="K1608" t="str">
            <v>N</v>
          </cell>
          <cell r="S1608">
            <v>44390</v>
          </cell>
          <cell r="T1608">
            <v>47804</v>
          </cell>
          <cell r="U1608">
            <v>47804</v>
          </cell>
          <cell r="V1608">
            <v>44390</v>
          </cell>
          <cell r="W1608" t="str">
            <v>MLXE16-SVL-NDO-4</v>
          </cell>
          <cell r="X1608" t="str">
            <v>A3</v>
          </cell>
          <cell r="Y1608">
            <v>0.35</v>
          </cell>
          <cell r="Z1608">
            <v>0.3</v>
          </cell>
          <cell r="AA1608">
            <v>0.3</v>
          </cell>
          <cell r="AB1608">
            <v>0.35</v>
          </cell>
          <cell r="AE1608" t="str">
            <v>SUPPORT</v>
          </cell>
          <cell r="AF1608" t="str">
            <v>BDS DIRECT SUPPORT</v>
          </cell>
          <cell r="AG1608" t="str">
            <v>INITIAL SALE</v>
          </cell>
          <cell r="AH1608" t="str">
            <v>HW SUPPORT</v>
          </cell>
          <cell r="AI1608" t="str">
            <v>132-12</v>
          </cell>
          <cell r="AJ1608" t="str">
            <v>N/A</v>
          </cell>
          <cell r="AK1608" t="str">
            <v>None</v>
          </cell>
          <cell r="AL1608">
            <v>40</v>
          </cell>
        </row>
        <row r="1609">
          <cell r="F1609" t="str">
            <v>MLXE16-SVL-NDO-5</v>
          </cell>
          <cell r="G1609" t="str">
            <v>ESSENTIAL NBD ONSITE SUPPORT,  NetIron MLXe-16 System</v>
          </cell>
          <cell r="H1609" t="str">
            <v>ESSENTIAL NBD ONSITE SUPPORT</v>
          </cell>
          <cell r="I1609">
            <v>85365</v>
          </cell>
          <cell r="J1609">
            <v>85365</v>
          </cell>
          <cell r="K1609" t="str">
            <v>N</v>
          </cell>
          <cell r="S1609">
            <v>55487</v>
          </cell>
          <cell r="T1609">
            <v>59755</v>
          </cell>
          <cell r="U1609">
            <v>59755</v>
          </cell>
          <cell r="V1609">
            <v>55487</v>
          </cell>
          <cell r="W1609" t="str">
            <v>MLXE16-SVL-NDO-5</v>
          </cell>
          <cell r="X1609" t="str">
            <v>A3</v>
          </cell>
          <cell r="Y1609">
            <v>0.35</v>
          </cell>
          <cell r="Z1609">
            <v>0.3</v>
          </cell>
          <cell r="AA1609">
            <v>0.3</v>
          </cell>
          <cell r="AB1609">
            <v>0.35</v>
          </cell>
          <cell r="AE1609" t="str">
            <v>SUPPORT</v>
          </cell>
          <cell r="AF1609" t="str">
            <v>BDS DIRECT SUPPORT</v>
          </cell>
          <cell r="AG1609" t="str">
            <v>INITIAL SALE</v>
          </cell>
          <cell r="AH1609" t="str">
            <v>HW SUPPORT</v>
          </cell>
          <cell r="AI1609" t="str">
            <v>132-12</v>
          </cell>
          <cell r="AJ1609" t="str">
            <v>N/A</v>
          </cell>
          <cell r="AK1609" t="str">
            <v>None</v>
          </cell>
          <cell r="AL1609">
            <v>40</v>
          </cell>
        </row>
        <row r="1610">
          <cell r="F1610" t="str">
            <v>MLXE16-SVL-NDP-1</v>
          </cell>
          <cell r="G1610" t="str">
            <v>ESSENTIAL NBD PARTS ONLY SUPPORT,  NetIron MLXe-16 System</v>
          </cell>
          <cell r="H1610" t="str">
            <v>ESSENTIAL NBD PARTS ONLY SUPPORT</v>
          </cell>
          <cell r="I1610">
            <v>14900</v>
          </cell>
          <cell r="J1610">
            <v>14900</v>
          </cell>
          <cell r="K1610" t="str">
            <v>N</v>
          </cell>
          <cell r="S1610">
            <v>9685</v>
          </cell>
          <cell r="T1610">
            <v>10430</v>
          </cell>
          <cell r="U1610">
            <v>10430</v>
          </cell>
          <cell r="V1610">
            <v>9685</v>
          </cell>
          <cell r="W1610" t="str">
            <v>MLXE16-SVL-NDP-1</v>
          </cell>
          <cell r="X1610" t="str">
            <v>A3</v>
          </cell>
          <cell r="Y1610">
            <v>0.35</v>
          </cell>
          <cell r="Z1610">
            <v>0.3</v>
          </cell>
          <cell r="AA1610">
            <v>0.3</v>
          </cell>
          <cell r="AB1610">
            <v>0.35</v>
          </cell>
          <cell r="AE1610" t="str">
            <v>SUPPORT</v>
          </cell>
          <cell r="AF1610" t="str">
            <v>BDS DIRECT SUPPORT</v>
          </cell>
          <cell r="AG1610" t="str">
            <v>INITIAL SALE</v>
          </cell>
          <cell r="AH1610" t="str">
            <v>HW SUPPORT</v>
          </cell>
          <cell r="AI1610" t="str">
            <v>132-12</v>
          </cell>
          <cell r="AJ1610" t="str">
            <v>N/A</v>
          </cell>
          <cell r="AK1610" t="str">
            <v>None</v>
          </cell>
          <cell r="AL1610">
            <v>40</v>
          </cell>
        </row>
        <row r="1611">
          <cell r="F1611" t="str">
            <v>MLXE16-SVL-NDP-2</v>
          </cell>
          <cell r="G1611" t="str">
            <v>ESSENTIAL NBD PARTS ONLY SUPPORT,  NetIron MLXe-16 System</v>
          </cell>
          <cell r="H1611" t="str">
            <v>ESSENTIAL NBD PARTS ONLY SUPPORT</v>
          </cell>
          <cell r="I1611">
            <v>28310</v>
          </cell>
          <cell r="J1611">
            <v>28310</v>
          </cell>
          <cell r="K1611" t="str">
            <v>N</v>
          </cell>
          <cell r="S1611">
            <v>18402</v>
          </cell>
          <cell r="T1611">
            <v>19817</v>
          </cell>
          <cell r="U1611">
            <v>19817</v>
          </cell>
          <cell r="V1611">
            <v>18402</v>
          </cell>
          <cell r="W1611" t="str">
            <v>MLXE16-SVL-NDP-2</v>
          </cell>
          <cell r="X1611" t="str">
            <v>A3</v>
          </cell>
          <cell r="Y1611">
            <v>0.35</v>
          </cell>
          <cell r="Z1611">
            <v>0.3</v>
          </cell>
          <cell r="AA1611">
            <v>0.3</v>
          </cell>
          <cell r="AB1611">
            <v>0.35</v>
          </cell>
          <cell r="AE1611" t="str">
            <v>SUPPORT</v>
          </cell>
          <cell r="AF1611" t="str">
            <v>BDS DIRECT SUPPORT</v>
          </cell>
          <cell r="AG1611" t="str">
            <v>INITIAL SALE</v>
          </cell>
          <cell r="AH1611" t="str">
            <v>HW SUPPORT</v>
          </cell>
          <cell r="AI1611" t="str">
            <v>132-12</v>
          </cell>
          <cell r="AJ1611" t="str">
            <v>N/A</v>
          </cell>
          <cell r="AK1611" t="str">
            <v>None</v>
          </cell>
          <cell r="AL1611">
            <v>40</v>
          </cell>
        </row>
        <row r="1612">
          <cell r="F1612" t="str">
            <v>MLXE16-SVL-NDP-3</v>
          </cell>
          <cell r="G1612" t="str">
            <v>ESSENTIAL NBD PARTS ONLY SUPPORT,  NetIron MLXe-16 System</v>
          </cell>
          <cell r="H1612" t="str">
            <v>ESSENTIAL NBD PARTS ONLY SUPPORT</v>
          </cell>
          <cell r="I1612">
            <v>40975</v>
          </cell>
          <cell r="J1612">
            <v>40975</v>
          </cell>
          <cell r="K1612" t="str">
            <v>N</v>
          </cell>
          <cell r="S1612">
            <v>26634</v>
          </cell>
          <cell r="T1612">
            <v>28683</v>
          </cell>
          <cell r="U1612">
            <v>28683</v>
          </cell>
          <cell r="V1612">
            <v>26634</v>
          </cell>
          <cell r="W1612" t="str">
            <v>MLXE16-SVL-NDP-3</v>
          </cell>
          <cell r="X1612" t="str">
            <v>A3</v>
          </cell>
          <cell r="Y1612">
            <v>0.35</v>
          </cell>
          <cell r="Z1612">
            <v>0.3</v>
          </cell>
          <cell r="AA1612">
            <v>0.3</v>
          </cell>
          <cell r="AB1612">
            <v>0.35</v>
          </cell>
          <cell r="AE1612" t="str">
            <v>SUPPORT</v>
          </cell>
          <cell r="AF1612" t="str">
            <v>BDS DIRECT SUPPORT</v>
          </cell>
          <cell r="AG1612" t="str">
            <v>INITIAL SALE</v>
          </cell>
          <cell r="AH1612" t="str">
            <v>HW SUPPORT</v>
          </cell>
          <cell r="AI1612" t="str">
            <v>132-12</v>
          </cell>
          <cell r="AJ1612" t="str">
            <v>N/A</v>
          </cell>
          <cell r="AK1612" t="str">
            <v>None</v>
          </cell>
          <cell r="AL1612">
            <v>40</v>
          </cell>
        </row>
        <row r="1613">
          <cell r="F1613" t="str">
            <v>MLXE16-SVL-NDP-4</v>
          </cell>
          <cell r="G1613" t="str">
            <v>ESSENTIAL NBD PARTS ONLY SUPPORT,  NetIron MLXe-16 System</v>
          </cell>
          <cell r="H1613" t="str">
            <v>ESSENTIAL NBD PARTS ONLY SUPPORT</v>
          </cell>
          <cell r="I1613">
            <v>54633</v>
          </cell>
          <cell r="J1613">
            <v>54633</v>
          </cell>
          <cell r="K1613" t="str">
            <v>N</v>
          </cell>
          <cell r="S1613">
            <v>35512</v>
          </cell>
          <cell r="T1613">
            <v>38243</v>
          </cell>
          <cell r="U1613">
            <v>38243</v>
          </cell>
          <cell r="V1613">
            <v>35512</v>
          </cell>
          <cell r="W1613" t="str">
            <v>MLXE16-SVL-NDP-4</v>
          </cell>
          <cell r="X1613" t="str">
            <v>A3</v>
          </cell>
          <cell r="Y1613">
            <v>0.35</v>
          </cell>
          <cell r="Z1613">
            <v>0.3</v>
          </cell>
          <cell r="AA1613">
            <v>0.3</v>
          </cell>
          <cell r="AB1613">
            <v>0.35</v>
          </cell>
          <cell r="AE1613" t="str">
            <v>SUPPORT</v>
          </cell>
          <cell r="AF1613" t="str">
            <v>BDS DIRECT SUPPORT</v>
          </cell>
          <cell r="AG1613" t="str">
            <v>INITIAL SALE</v>
          </cell>
          <cell r="AH1613" t="str">
            <v>HW SUPPORT</v>
          </cell>
          <cell r="AI1613" t="str">
            <v>132-12</v>
          </cell>
          <cell r="AJ1613" t="str">
            <v>N/A</v>
          </cell>
          <cell r="AK1613" t="str">
            <v>None</v>
          </cell>
          <cell r="AL1613">
            <v>40</v>
          </cell>
        </row>
        <row r="1614">
          <cell r="F1614" t="str">
            <v>MLXE16-SVL-NDP-5</v>
          </cell>
          <cell r="G1614" t="str">
            <v>ESSENTIAL NBD PARTS ONLY SUPPORT,  NetIron MLXe-16 System</v>
          </cell>
          <cell r="H1614" t="str">
            <v>ESSENTIAL NBD PARTS ONLY SUPPORT</v>
          </cell>
          <cell r="I1614">
            <v>68292</v>
          </cell>
          <cell r="J1614">
            <v>68292</v>
          </cell>
          <cell r="K1614" t="str">
            <v>N</v>
          </cell>
          <cell r="S1614">
            <v>44390</v>
          </cell>
          <cell r="T1614">
            <v>47804</v>
          </cell>
          <cell r="U1614">
            <v>47804</v>
          </cell>
          <cell r="V1614">
            <v>44390</v>
          </cell>
          <cell r="W1614" t="str">
            <v>MLXE16-SVL-NDP-5</v>
          </cell>
          <cell r="X1614" t="str">
            <v>A3</v>
          </cell>
          <cell r="Y1614">
            <v>0.35</v>
          </cell>
          <cell r="Z1614">
            <v>0.3</v>
          </cell>
          <cell r="AA1614">
            <v>0.3</v>
          </cell>
          <cell r="AB1614">
            <v>0.35</v>
          </cell>
          <cell r="AE1614" t="str">
            <v>SUPPORT</v>
          </cell>
          <cell r="AF1614" t="str">
            <v>BDS DIRECT SUPPORT</v>
          </cell>
          <cell r="AG1614" t="str">
            <v>INITIAL SALE</v>
          </cell>
          <cell r="AH1614" t="str">
            <v>HW SUPPORT</v>
          </cell>
          <cell r="AI1614" t="str">
            <v>132-12</v>
          </cell>
          <cell r="AJ1614" t="str">
            <v>N/A</v>
          </cell>
          <cell r="AK1614" t="str">
            <v>None</v>
          </cell>
          <cell r="AL1614">
            <v>40</v>
          </cell>
        </row>
        <row r="1615">
          <cell r="F1615" t="str">
            <v>MLXE16-SVL-RTF-1</v>
          </cell>
          <cell r="G1615" t="str">
            <v>ESSENTIAL RTN TO FACTORY SUPPORT,  NetIron MLXe-16 System</v>
          </cell>
          <cell r="H1615" t="str">
            <v>ESSENTIAL RTN TO FACTORY SUPPORT</v>
          </cell>
          <cell r="I1615">
            <v>12665</v>
          </cell>
          <cell r="J1615">
            <v>12665</v>
          </cell>
          <cell r="K1615" t="str">
            <v>N</v>
          </cell>
          <cell r="S1615">
            <v>8232</v>
          </cell>
          <cell r="T1615">
            <v>8866</v>
          </cell>
          <cell r="U1615">
            <v>8866</v>
          </cell>
          <cell r="V1615">
            <v>8232</v>
          </cell>
          <cell r="W1615" t="str">
            <v>MLXE16-SVL-RTF-1</v>
          </cell>
          <cell r="X1615" t="str">
            <v>A3</v>
          </cell>
          <cell r="Y1615">
            <v>0.35</v>
          </cell>
          <cell r="Z1615">
            <v>0.3</v>
          </cell>
          <cell r="AA1615">
            <v>0.3</v>
          </cell>
          <cell r="AB1615">
            <v>0.35</v>
          </cell>
          <cell r="AE1615" t="str">
            <v>SUPPORT</v>
          </cell>
          <cell r="AF1615" t="str">
            <v>BDS DIRECT SUPPORT</v>
          </cell>
          <cell r="AG1615" t="str">
            <v>INITIAL SALE</v>
          </cell>
          <cell r="AH1615" t="str">
            <v>HW SUPPORT</v>
          </cell>
          <cell r="AI1615" t="str">
            <v>132-12</v>
          </cell>
          <cell r="AJ1615" t="str">
            <v>N/A</v>
          </cell>
          <cell r="AK1615" t="str">
            <v>None</v>
          </cell>
          <cell r="AL1615">
            <v>40</v>
          </cell>
        </row>
        <row r="1616">
          <cell r="F1616" t="str">
            <v>MLXE16-SVL-RTF-2</v>
          </cell>
          <cell r="G1616" t="str">
            <v>ESSENTIAL RTN TO FACTORY SUPPORT,  NetIron MLXe-16 System</v>
          </cell>
          <cell r="H1616" t="str">
            <v>ESSENTIAL RTN TO FACTORY SUPPORT</v>
          </cell>
          <cell r="I1616">
            <v>24064</v>
          </cell>
          <cell r="J1616">
            <v>24064</v>
          </cell>
          <cell r="K1616" t="str">
            <v>N</v>
          </cell>
          <cell r="S1616">
            <v>15641</v>
          </cell>
          <cell r="T1616">
            <v>16844</v>
          </cell>
          <cell r="U1616">
            <v>16844</v>
          </cell>
          <cell r="V1616">
            <v>15641</v>
          </cell>
          <cell r="W1616" t="str">
            <v>MLXE16-SVL-RTF-2</v>
          </cell>
          <cell r="X1616" t="str">
            <v>A3</v>
          </cell>
          <cell r="Y1616">
            <v>0.35</v>
          </cell>
          <cell r="Z1616">
            <v>0.3</v>
          </cell>
          <cell r="AA1616">
            <v>0.3</v>
          </cell>
          <cell r="AB1616">
            <v>0.35</v>
          </cell>
          <cell r="AE1616" t="str">
            <v>SUPPORT</v>
          </cell>
          <cell r="AF1616" t="str">
            <v>BDS DIRECT SUPPORT</v>
          </cell>
          <cell r="AG1616" t="str">
            <v>INITIAL SALE</v>
          </cell>
          <cell r="AH1616" t="str">
            <v>HW SUPPORT</v>
          </cell>
          <cell r="AI1616" t="str">
            <v>132-12</v>
          </cell>
          <cell r="AJ1616" t="str">
            <v>N/A</v>
          </cell>
          <cell r="AK1616" t="str">
            <v>None</v>
          </cell>
          <cell r="AL1616">
            <v>40</v>
          </cell>
        </row>
        <row r="1617">
          <cell r="F1617" t="str">
            <v>MLXE16-SVL-RTF-3</v>
          </cell>
          <cell r="G1617" t="str">
            <v>ESSENTIAL RTN TO FACTORY SUPPORT,  NetIron MLXe-16 System</v>
          </cell>
          <cell r="H1617" t="str">
            <v>ESSENTIAL RTN TO FACTORY SUPPORT</v>
          </cell>
          <cell r="I1617">
            <v>34829</v>
          </cell>
          <cell r="J1617">
            <v>34829</v>
          </cell>
          <cell r="K1617" t="str">
            <v>N</v>
          </cell>
          <cell r="S1617">
            <v>22639</v>
          </cell>
          <cell r="T1617">
            <v>24380</v>
          </cell>
          <cell r="U1617">
            <v>24380</v>
          </cell>
          <cell r="V1617">
            <v>22639</v>
          </cell>
          <cell r="W1617" t="str">
            <v>MLXE16-SVL-RTF-3</v>
          </cell>
          <cell r="X1617" t="str">
            <v>A3</v>
          </cell>
          <cell r="Y1617">
            <v>0.35</v>
          </cell>
          <cell r="Z1617">
            <v>0.3</v>
          </cell>
          <cell r="AA1617">
            <v>0.3</v>
          </cell>
          <cell r="AB1617">
            <v>0.35</v>
          </cell>
          <cell r="AE1617" t="str">
            <v>SUPPORT</v>
          </cell>
          <cell r="AF1617" t="str">
            <v>BDS DIRECT SUPPORT</v>
          </cell>
          <cell r="AG1617" t="str">
            <v>INITIAL SALE</v>
          </cell>
          <cell r="AH1617" t="str">
            <v>HW SUPPORT</v>
          </cell>
          <cell r="AI1617" t="str">
            <v>132-12</v>
          </cell>
          <cell r="AJ1617" t="str">
            <v>N/A</v>
          </cell>
          <cell r="AK1617" t="str">
            <v>None</v>
          </cell>
          <cell r="AL1617">
            <v>40</v>
          </cell>
        </row>
        <row r="1618">
          <cell r="F1618" t="str">
            <v>MLXE16-SVL-RTF-4</v>
          </cell>
          <cell r="G1618" t="str">
            <v>ESSENTIAL RTN TO FACTORY SUPPORT,  NetIron MLXe-16 System</v>
          </cell>
          <cell r="H1618" t="str">
            <v>ESSENTIAL RTN TO FACTORY SUPPORT</v>
          </cell>
          <cell r="I1618">
            <v>46438</v>
          </cell>
          <cell r="J1618">
            <v>46438</v>
          </cell>
          <cell r="K1618" t="str">
            <v>N</v>
          </cell>
          <cell r="S1618">
            <v>30185</v>
          </cell>
          <cell r="T1618">
            <v>32507</v>
          </cell>
          <cell r="U1618">
            <v>32507</v>
          </cell>
          <cell r="V1618">
            <v>30185</v>
          </cell>
          <cell r="W1618" t="str">
            <v>MLXE16-SVL-RTF-4</v>
          </cell>
          <cell r="X1618" t="str">
            <v>A3</v>
          </cell>
          <cell r="Y1618">
            <v>0.35</v>
          </cell>
          <cell r="Z1618">
            <v>0.3</v>
          </cell>
          <cell r="AA1618">
            <v>0.3</v>
          </cell>
          <cell r="AB1618">
            <v>0.35</v>
          </cell>
          <cell r="AE1618" t="str">
            <v>SUPPORT</v>
          </cell>
          <cell r="AF1618" t="str">
            <v>BDS DIRECT SUPPORT</v>
          </cell>
          <cell r="AG1618" t="str">
            <v>INITIAL SALE</v>
          </cell>
          <cell r="AH1618" t="str">
            <v>HW SUPPORT</v>
          </cell>
          <cell r="AI1618" t="str">
            <v>132-12</v>
          </cell>
          <cell r="AJ1618" t="str">
            <v>N/A</v>
          </cell>
          <cell r="AK1618" t="str">
            <v>None</v>
          </cell>
          <cell r="AL1618">
            <v>40</v>
          </cell>
        </row>
        <row r="1619">
          <cell r="F1619" t="str">
            <v>MLXE16-SVL-RTF-5</v>
          </cell>
          <cell r="G1619" t="str">
            <v>ESSENTIAL RTN TO FACTORY SUPPORT,  NetIron MLXe-16 System</v>
          </cell>
          <cell r="H1619" t="str">
            <v>ESSENTIAL RTN TO FACTORY SUPPORT</v>
          </cell>
          <cell r="I1619">
            <v>58048</v>
          </cell>
          <cell r="J1619">
            <v>58048</v>
          </cell>
          <cell r="K1619" t="str">
            <v>N</v>
          </cell>
          <cell r="S1619">
            <v>37731</v>
          </cell>
          <cell r="T1619">
            <v>40634</v>
          </cell>
          <cell r="U1619">
            <v>40634</v>
          </cell>
          <cell r="V1619">
            <v>37731</v>
          </cell>
          <cell r="W1619" t="str">
            <v>MLXE16-SVL-RTF-5</v>
          </cell>
          <cell r="X1619" t="str">
            <v>A3</v>
          </cell>
          <cell r="Y1619">
            <v>0.35</v>
          </cell>
          <cell r="Z1619">
            <v>0.3</v>
          </cell>
          <cell r="AA1619">
            <v>0.3</v>
          </cell>
          <cell r="AB1619">
            <v>0.35</v>
          </cell>
          <cell r="AE1619" t="str">
            <v>SUPPORT</v>
          </cell>
          <cell r="AF1619" t="str">
            <v>BDS DIRECT SUPPORT</v>
          </cell>
          <cell r="AG1619" t="str">
            <v>INITIAL SALE</v>
          </cell>
          <cell r="AH1619" t="str">
            <v>HW SUPPORT</v>
          </cell>
          <cell r="AI1619" t="str">
            <v>132-12</v>
          </cell>
          <cell r="AJ1619" t="str">
            <v>N/A</v>
          </cell>
          <cell r="AK1619" t="str">
            <v>None</v>
          </cell>
          <cell r="AL1619">
            <v>40</v>
          </cell>
        </row>
        <row r="1620">
          <cell r="F1620" t="str">
            <v>MLXE16-SVL-SECUPLIFT-1</v>
          </cell>
          <cell r="G1620" t="str">
            <v>SECURE UPLIFT SUPPORT,  NetIron MLXe-16 System</v>
          </cell>
          <cell r="H1620" t="str">
            <v>SECURE UPLIFT SUPPORT FOR LAN PRODUCTS</v>
          </cell>
          <cell r="I1620">
            <v>1500</v>
          </cell>
          <cell r="J1620">
            <v>1500</v>
          </cell>
          <cell r="K1620" t="str">
            <v>N</v>
          </cell>
          <cell r="S1620">
            <v>975</v>
          </cell>
          <cell r="T1620">
            <v>1050</v>
          </cell>
          <cell r="U1620">
            <v>1050</v>
          </cell>
          <cell r="V1620">
            <v>975</v>
          </cell>
          <cell r="W1620" t="str">
            <v>MLXE16-SVL-SECUPLIFT-1</v>
          </cell>
          <cell r="X1620" t="str">
            <v>A3</v>
          </cell>
          <cell r="Y1620">
            <v>0.35</v>
          </cell>
          <cell r="Z1620">
            <v>0.3</v>
          </cell>
          <cell r="AA1620">
            <v>0.3</v>
          </cell>
          <cell r="AB1620">
            <v>0.35</v>
          </cell>
          <cell r="AE1620" t="str">
            <v>SUPPORT</v>
          </cell>
          <cell r="AF1620" t="str">
            <v>BDS DIRECT SUPPORT</v>
          </cell>
          <cell r="AG1620" t="str">
            <v>RENEWAL-L3</v>
          </cell>
          <cell r="AH1620" t="str">
            <v>HW SUPPORT</v>
          </cell>
          <cell r="AI1620" t="str">
            <v>132-12</v>
          </cell>
          <cell r="AJ1620" t="str">
            <v>N/A</v>
          </cell>
          <cell r="AK1620" t="str">
            <v>None</v>
          </cell>
          <cell r="AL1620">
            <v>40</v>
          </cell>
        </row>
        <row r="1621">
          <cell r="F1621" t="str">
            <v>MLXE16-SVL-SECUPLIFT-2</v>
          </cell>
          <cell r="G1621" t="str">
            <v>SECURE UPLIFT SUPPORT,  NetIron MLXe-16 System</v>
          </cell>
          <cell r="H1621" t="str">
            <v>SECURE UPLIFT SUPPORT FOR LAN PRODUCTS</v>
          </cell>
          <cell r="I1621">
            <v>2850</v>
          </cell>
          <cell r="J1621">
            <v>2850</v>
          </cell>
          <cell r="K1621" t="str">
            <v>N</v>
          </cell>
          <cell r="S1621">
            <v>1853</v>
          </cell>
          <cell r="T1621">
            <v>1995</v>
          </cell>
          <cell r="U1621">
            <v>1995</v>
          </cell>
          <cell r="V1621">
            <v>1853</v>
          </cell>
          <cell r="W1621" t="str">
            <v>MLXE16-SVL-SECUPLIFT-2</v>
          </cell>
          <cell r="X1621" t="str">
            <v>A3</v>
          </cell>
          <cell r="Y1621">
            <v>0.35</v>
          </cell>
          <cell r="Z1621">
            <v>0.3</v>
          </cell>
          <cell r="AA1621">
            <v>0.3</v>
          </cell>
          <cell r="AB1621">
            <v>0.35</v>
          </cell>
          <cell r="AE1621" t="str">
            <v>SUPPORT</v>
          </cell>
          <cell r="AF1621" t="str">
            <v>BDS DIRECT SUPPORT</v>
          </cell>
          <cell r="AG1621" t="str">
            <v>RENEWAL-L3</v>
          </cell>
          <cell r="AH1621" t="str">
            <v>HW SUPPORT</v>
          </cell>
          <cell r="AI1621" t="str">
            <v>132-12</v>
          </cell>
          <cell r="AJ1621" t="str">
            <v>N/A</v>
          </cell>
          <cell r="AK1621" t="str">
            <v>None</v>
          </cell>
          <cell r="AL1621">
            <v>40</v>
          </cell>
        </row>
        <row r="1622">
          <cell r="F1622" t="str">
            <v>MLXE16-SVL-SECUPLIFT-3</v>
          </cell>
          <cell r="G1622" t="str">
            <v>SECURE UPLIFT SUPPORT,  NetIron MLXe-16 System</v>
          </cell>
          <cell r="H1622" t="str">
            <v>SECURE UPLIFT SUPPORT FOR LAN PRODUCTS</v>
          </cell>
          <cell r="I1622">
            <v>4125</v>
          </cell>
          <cell r="J1622">
            <v>4125</v>
          </cell>
          <cell r="K1622" t="str">
            <v>N</v>
          </cell>
          <cell r="S1622">
            <v>2681</v>
          </cell>
          <cell r="T1622">
            <v>2888</v>
          </cell>
          <cell r="U1622">
            <v>2888</v>
          </cell>
          <cell r="V1622">
            <v>2681</v>
          </cell>
          <cell r="W1622" t="str">
            <v>MLXE16-SVL-SECUPLIFT-3</v>
          </cell>
          <cell r="X1622" t="str">
            <v>A3</v>
          </cell>
          <cell r="Y1622">
            <v>0.35</v>
          </cell>
          <cell r="Z1622">
            <v>0.3</v>
          </cell>
          <cell r="AA1622">
            <v>0.3</v>
          </cell>
          <cell r="AB1622">
            <v>0.35</v>
          </cell>
          <cell r="AE1622" t="str">
            <v>SUPPORT</v>
          </cell>
          <cell r="AF1622" t="str">
            <v>BDS DIRECT SUPPORT</v>
          </cell>
          <cell r="AG1622" t="str">
            <v>RENEWAL-L3</v>
          </cell>
          <cell r="AH1622" t="str">
            <v>HW SUPPORT</v>
          </cell>
          <cell r="AI1622" t="str">
            <v>132-12</v>
          </cell>
          <cell r="AJ1622" t="str">
            <v>N/A</v>
          </cell>
          <cell r="AK1622" t="str">
            <v>None</v>
          </cell>
          <cell r="AL1622">
            <v>40</v>
          </cell>
        </row>
        <row r="1623">
          <cell r="F1623" t="str">
            <v>MLXE16-SVL-SECUPLIFT-4</v>
          </cell>
          <cell r="G1623" t="str">
            <v>SECURE UPLIFT SUPPORT,  NetIron MLXe-16 System</v>
          </cell>
          <cell r="H1623" t="str">
            <v>SECURE UPLIFT SUPPORT FOR LAN PRODUCTS</v>
          </cell>
          <cell r="I1623">
            <v>5500</v>
          </cell>
          <cell r="J1623">
            <v>5500</v>
          </cell>
          <cell r="K1623" t="str">
            <v>N</v>
          </cell>
          <cell r="S1623">
            <v>3575</v>
          </cell>
          <cell r="T1623">
            <v>3850</v>
          </cell>
          <cell r="U1623">
            <v>3850</v>
          </cell>
          <cell r="V1623">
            <v>3575</v>
          </cell>
          <cell r="W1623" t="str">
            <v>MLXE16-SVL-SECUPLIFT-4</v>
          </cell>
          <cell r="X1623" t="str">
            <v>A3</v>
          </cell>
          <cell r="Y1623">
            <v>0.35</v>
          </cell>
          <cell r="Z1623">
            <v>0.3</v>
          </cell>
          <cell r="AA1623">
            <v>0.3</v>
          </cell>
          <cell r="AB1623">
            <v>0.35</v>
          </cell>
          <cell r="AE1623" t="str">
            <v>SUPPORT</v>
          </cell>
          <cell r="AF1623" t="str">
            <v>BDS DIRECT SUPPORT</v>
          </cell>
          <cell r="AG1623" t="str">
            <v>RENEWAL-L3</v>
          </cell>
          <cell r="AH1623" t="str">
            <v>HW SUPPORT</v>
          </cell>
          <cell r="AI1623" t="str">
            <v>132-12</v>
          </cell>
          <cell r="AJ1623" t="str">
            <v>N/A</v>
          </cell>
          <cell r="AK1623" t="str">
            <v>None</v>
          </cell>
          <cell r="AL1623">
            <v>40</v>
          </cell>
        </row>
        <row r="1624">
          <cell r="F1624" t="str">
            <v>MLXE16-SVL-SECUPLIFT-5</v>
          </cell>
          <cell r="G1624" t="str">
            <v>SECURE UPLIFT SUPPORT,  NetIron MLXe-16 System</v>
          </cell>
          <cell r="H1624" t="str">
            <v>SECURE UPLIFT SUPPORT FOR LAN PRODUCTS</v>
          </cell>
          <cell r="I1624">
            <v>6875</v>
          </cell>
          <cell r="J1624">
            <v>6875</v>
          </cell>
          <cell r="K1624" t="str">
            <v>N</v>
          </cell>
          <cell r="S1624">
            <v>4469</v>
          </cell>
          <cell r="T1624">
            <v>4813</v>
          </cell>
          <cell r="U1624">
            <v>4813</v>
          </cell>
          <cell r="V1624">
            <v>4469</v>
          </cell>
          <cell r="W1624" t="str">
            <v>MLXE16-SVL-SECUPLIFT-5</v>
          </cell>
          <cell r="X1624" t="str">
            <v>A3</v>
          </cell>
          <cell r="Y1624">
            <v>0.35</v>
          </cell>
          <cell r="Z1624">
            <v>0.3</v>
          </cell>
          <cell r="AA1624">
            <v>0.3</v>
          </cell>
          <cell r="AB1624">
            <v>0.35</v>
          </cell>
          <cell r="AE1624" t="str">
            <v>SUPPORT</v>
          </cell>
          <cell r="AF1624" t="str">
            <v>BDS DIRECT SUPPORT</v>
          </cell>
          <cell r="AG1624" t="str">
            <v>RENEWAL-L3</v>
          </cell>
          <cell r="AH1624" t="str">
            <v>HW SUPPORT</v>
          </cell>
          <cell r="AI1624" t="str">
            <v>132-12</v>
          </cell>
          <cell r="AJ1624" t="str">
            <v>N/A</v>
          </cell>
          <cell r="AK1624" t="str">
            <v>None</v>
          </cell>
          <cell r="AL1624">
            <v>40</v>
          </cell>
        </row>
        <row r="1625">
          <cell r="F1625" t="str">
            <v>MLXE32-SVL-4OS-1</v>
          </cell>
          <cell r="G1625" t="str">
            <v>ESSENTIAL 4HR ONSITE SUPPORT,  NetIron MLXe-32 System</v>
          </cell>
          <cell r="H1625" t="str">
            <v>ESSENTIAL 4HR ONSITE SUPPORT</v>
          </cell>
          <cell r="I1625">
            <v>60270</v>
          </cell>
          <cell r="J1625">
            <v>60270</v>
          </cell>
          <cell r="K1625" t="str">
            <v>N</v>
          </cell>
          <cell r="S1625">
            <v>39176</v>
          </cell>
          <cell r="T1625">
            <v>42189</v>
          </cell>
          <cell r="U1625">
            <v>42189</v>
          </cell>
          <cell r="V1625">
            <v>39176</v>
          </cell>
          <cell r="W1625" t="str">
            <v>MLXE32-SVL-4OS-1</v>
          </cell>
          <cell r="X1625" t="str">
            <v>A3</v>
          </cell>
          <cell r="Y1625">
            <v>0.35</v>
          </cell>
          <cell r="Z1625">
            <v>0.3</v>
          </cell>
          <cell r="AA1625">
            <v>0.3</v>
          </cell>
          <cell r="AB1625">
            <v>0.35</v>
          </cell>
          <cell r="AE1625" t="str">
            <v>SUPPORT</v>
          </cell>
          <cell r="AF1625" t="str">
            <v>BDS DIRECT SUPPORT</v>
          </cell>
          <cell r="AG1625" t="str">
            <v>INITIAL SALE</v>
          </cell>
          <cell r="AH1625" t="str">
            <v>HW SUPPORT</v>
          </cell>
          <cell r="AI1625" t="str">
            <v>132-12</v>
          </cell>
          <cell r="AJ1625" t="str">
            <v>N/A</v>
          </cell>
          <cell r="AK1625" t="str">
            <v>None</v>
          </cell>
          <cell r="AL1625">
            <v>40</v>
          </cell>
        </row>
        <row r="1626">
          <cell r="F1626" t="str">
            <v>MLXE32-SVL-4OS-2</v>
          </cell>
          <cell r="G1626" t="str">
            <v>ESSENTIAL 4HR ONSITE SUPPORT,  NetIron MLXe-32 System</v>
          </cell>
          <cell r="H1626" t="str">
            <v>ESSENTIAL 4HR ONSITE SUPPORT</v>
          </cell>
          <cell r="I1626">
            <v>114513</v>
          </cell>
          <cell r="J1626">
            <v>114513</v>
          </cell>
          <cell r="K1626" t="str">
            <v>N</v>
          </cell>
          <cell r="S1626">
            <v>74433</v>
          </cell>
          <cell r="T1626">
            <v>80159</v>
          </cell>
          <cell r="U1626">
            <v>80159</v>
          </cell>
          <cell r="V1626">
            <v>74433</v>
          </cell>
          <cell r="W1626" t="str">
            <v>MLXE32-SVL-4OS-2</v>
          </cell>
          <cell r="X1626" t="str">
            <v>A3</v>
          </cell>
          <cell r="Y1626">
            <v>0.35</v>
          </cell>
          <cell r="Z1626">
            <v>0.3</v>
          </cell>
          <cell r="AA1626">
            <v>0.3</v>
          </cell>
          <cell r="AB1626">
            <v>0.35</v>
          </cell>
          <cell r="AE1626" t="str">
            <v>SUPPORT</v>
          </cell>
          <cell r="AF1626" t="str">
            <v>BDS DIRECT SUPPORT</v>
          </cell>
          <cell r="AG1626" t="str">
            <v>INITIAL SALE</v>
          </cell>
          <cell r="AH1626" t="str">
            <v>HW SUPPORT</v>
          </cell>
          <cell r="AI1626" t="str">
            <v>132-12</v>
          </cell>
          <cell r="AJ1626" t="str">
            <v>N/A</v>
          </cell>
          <cell r="AK1626" t="str">
            <v>None</v>
          </cell>
          <cell r="AL1626">
            <v>40</v>
          </cell>
        </row>
        <row r="1627">
          <cell r="F1627" t="str">
            <v>MLXE32-SVL-4OS-3</v>
          </cell>
          <cell r="G1627" t="str">
            <v>ESSENTIAL 4HR ONSITE SUPPORT,  NetIron MLXe-32 System</v>
          </cell>
          <cell r="H1627" t="str">
            <v>ESSENTIAL 4HR ONSITE SUPPORT</v>
          </cell>
          <cell r="I1627">
            <v>165743</v>
          </cell>
          <cell r="J1627">
            <v>165743</v>
          </cell>
          <cell r="K1627" t="str">
            <v>N</v>
          </cell>
          <cell r="S1627">
            <v>107733</v>
          </cell>
          <cell r="T1627">
            <v>116020</v>
          </cell>
          <cell r="U1627">
            <v>116020</v>
          </cell>
          <cell r="V1627">
            <v>107733</v>
          </cell>
          <cell r="W1627" t="str">
            <v>MLXE32-SVL-4OS-3</v>
          </cell>
          <cell r="X1627" t="str">
            <v>A3</v>
          </cell>
          <cell r="Y1627">
            <v>0.35</v>
          </cell>
          <cell r="Z1627">
            <v>0.3</v>
          </cell>
          <cell r="AA1627">
            <v>0.3</v>
          </cell>
          <cell r="AB1627">
            <v>0.35</v>
          </cell>
          <cell r="AE1627" t="str">
            <v>SUPPORT</v>
          </cell>
          <cell r="AF1627" t="str">
            <v>BDS DIRECT SUPPORT</v>
          </cell>
          <cell r="AG1627" t="str">
            <v>INITIAL SALE</v>
          </cell>
          <cell r="AH1627" t="str">
            <v>HW SUPPORT</v>
          </cell>
          <cell r="AI1627" t="str">
            <v>132-12</v>
          </cell>
          <cell r="AJ1627" t="str">
            <v>N/A</v>
          </cell>
          <cell r="AK1627" t="str">
            <v>None</v>
          </cell>
          <cell r="AL1627">
            <v>40</v>
          </cell>
        </row>
        <row r="1628">
          <cell r="F1628" t="str">
            <v>MLXE32-SVL-4OS-4</v>
          </cell>
          <cell r="G1628" t="str">
            <v>ESSENTIAL 4HR ONSITE SUPPORT,  NetIron MLXe-32 System</v>
          </cell>
          <cell r="H1628" t="str">
            <v>ESSENTIAL 4HR ONSITE SUPPORT</v>
          </cell>
          <cell r="I1628">
            <v>220990</v>
          </cell>
          <cell r="J1628">
            <v>220990</v>
          </cell>
          <cell r="K1628" t="str">
            <v>N</v>
          </cell>
          <cell r="S1628">
            <v>143644</v>
          </cell>
          <cell r="T1628">
            <v>154693</v>
          </cell>
          <cell r="U1628">
            <v>154693</v>
          </cell>
          <cell r="V1628">
            <v>143644</v>
          </cell>
          <cell r="W1628" t="str">
            <v>MLXE32-SVL-4OS-4</v>
          </cell>
          <cell r="X1628" t="str">
            <v>A3</v>
          </cell>
          <cell r="Y1628">
            <v>0.35</v>
          </cell>
          <cell r="Z1628">
            <v>0.3</v>
          </cell>
          <cell r="AA1628">
            <v>0.3</v>
          </cell>
          <cell r="AB1628">
            <v>0.35</v>
          </cell>
          <cell r="AE1628" t="str">
            <v>SUPPORT</v>
          </cell>
          <cell r="AF1628" t="str">
            <v>BDS DIRECT SUPPORT</v>
          </cell>
          <cell r="AG1628" t="str">
            <v>INITIAL SALE</v>
          </cell>
          <cell r="AH1628" t="str">
            <v>HW SUPPORT</v>
          </cell>
          <cell r="AI1628" t="str">
            <v>132-12</v>
          </cell>
          <cell r="AJ1628" t="str">
            <v>N/A</v>
          </cell>
          <cell r="AK1628" t="str">
            <v>None</v>
          </cell>
          <cell r="AL1628">
            <v>40</v>
          </cell>
        </row>
        <row r="1629">
          <cell r="F1629" t="str">
            <v>MLXE32-SVL-4OS-5</v>
          </cell>
          <cell r="G1629" t="str">
            <v>ESSENTIAL 4HR ONSITE SUPPORT,  NetIron MLXe-32 System</v>
          </cell>
          <cell r="H1629" t="str">
            <v>ESSENTIAL 4HR ONSITE SUPPORT</v>
          </cell>
          <cell r="I1629">
            <v>276238</v>
          </cell>
          <cell r="J1629">
            <v>276238</v>
          </cell>
          <cell r="K1629" t="str">
            <v>N</v>
          </cell>
          <cell r="S1629">
            <v>179554</v>
          </cell>
          <cell r="T1629">
            <v>193366</v>
          </cell>
          <cell r="U1629">
            <v>193366</v>
          </cell>
          <cell r="V1629">
            <v>179554</v>
          </cell>
          <cell r="W1629" t="str">
            <v>MLXE32-SVL-4OS-5</v>
          </cell>
          <cell r="X1629" t="str">
            <v>A3</v>
          </cell>
          <cell r="Y1629">
            <v>0.35</v>
          </cell>
          <cell r="Z1629">
            <v>0.3</v>
          </cell>
          <cell r="AA1629">
            <v>0.3</v>
          </cell>
          <cell r="AB1629">
            <v>0.35</v>
          </cell>
          <cell r="AE1629" t="str">
            <v>SUPPORT</v>
          </cell>
          <cell r="AF1629" t="str">
            <v>BDS DIRECT SUPPORT</v>
          </cell>
          <cell r="AG1629" t="str">
            <v>INITIAL SALE</v>
          </cell>
          <cell r="AH1629" t="str">
            <v>HW SUPPORT</v>
          </cell>
          <cell r="AI1629" t="str">
            <v>132-12</v>
          </cell>
          <cell r="AJ1629" t="str">
            <v>N/A</v>
          </cell>
          <cell r="AK1629" t="str">
            <v>None</v>
          </cell>
          <cell r="AL1629">
            <v>40</v>
          </cell>
        </row>
        <row r="1630">
          <cell r="F1630" t="str">
            <v>MLXE32-SVL-4P-1</v>
          </cell>
          <cell r="G1630" t="str">
            <v>ESSENTIAL 4HR PARTS ONLY SUPPORT,  NetIron MLXe-32 System</v>
          </cell>
          <cell r="H1630" t="str">
            <v>ESSENTIAL 4HR PARTS ONLY SUPPORT</v>
          </cell>
          <cell r="I1630">
            <v>48215</v>
          </cell>
          <cell r="J1630">
            <v>48215</v>
          </cell>
          <cell r="K1630" t="str">
            <v>N</v>
          </cell>
          <cell r="S1630">
            <v>31340</v>
          </cell>
          <cell r="T1630">
            <v>33751</v>
          </cell>
          <cell r="U1630">
            <v>33751</v>
          </cell>
          <cell r="V1630">
            <v>31340</v>
          </cell>
          <cell r="W1630" t="str">
            <v>MLXE32-SVL-4P-1</v>
          </cell>
          <cell r="X1630" t="str">
            <v>A3</v>
          </cell>
          <cell r="Y1630">
            <v>0.35</v>
          </cell>
          <cell r="Z1630">
            <v>0.3</v>
          </cell>
          <cell r="AA1630">
            <v>0.3</v>
          </cell>
          <cell r="AB1630">
            <v>0.35</v>
          </cell>
          <cell r="AE1630" t="str">
            <v>SUPPORT</v>
          </cell>
          <cell r="AF1630" t="str">
            <v>BDS DIRECT SUPPORT</v>
          </cell>
          <cell r="AG1630" t="str">
            <v>INITIAL SALE</v>
          </cell>
          <cell r="AH1630" t="str">
            <v>HW SUPPORT</v>
          </cell>
          <cell r="AI1630" t="str">
            <v>132-12</v>
          </cell>
          <cell r="AJ1630" t="str">
            <v>N/A</v>
          </cell>
          <cell r="AK1630" t="str">
            <v>None</v>
          </cell>
          <cell r="AL1630">
            <v>40</v>
          </cell>
        </row>
        <row r="1631">
          <cell r="F1631" t="str">
            <v>MLXE32-SVL-4P-2</v>
          </cell>
          <cell r="G1631" t="str">
            <v>ESSENTIAL 4HR PARTS ONLY SUPPORT,  NetIron MLXe-32 System</v>
          </cell>
          <cell r="H1631" t="str">
            <v>ESSENTIAL 4HR PARTS ONLY SUPPORT</v>
          </cell>
          <cell r="I1631">
            <v>91609</v>
          </cell>
          <cell r="J1631">
            <v>91609</v>
          </cell>
          <cell r="K1631" t="str">
            <v>N</v>
          </cell>
          <cell r="S1631">
            <v>59546</v>
          </cell>
          <cell r="T1631">
            <v>64126</v>
          </cell>
          <cell r="U1631">
            <v>64126</v>
          </cell>
          <cell r="V1631">
            <v>59546</v>
          </cell>
          <cell r="W1631" t="str">
            <v>MLXE32-SVL-4P-2</v>
          </cell>
          <cell r="X1631" t="str">
            <v>A3</v>
          </cell>
          <cell r="Y1631">
            <v>0.35</v>
          </cell>
          <cell r="Z1631">
            <v>0.3</v>
          </cell>
          <cell r="AA1631">
            <v>0.3</v>
          </cell>
          <cell r="AB1631">
            <v>0.35</v>
          </cell>
          <cell r="AE1631" t="str">
            <v>SUPPORT</v>
          </cell>
          <cell r="AF1631" t="str">
            <v>BDS DIRECT SUPPORT</v>
          </cell>
          <cell r="AG1631" t="str">
            <v>INITIAL SALE</v>
          </cell>
          <cell r="AH1631" t="str">
            <v>HW SUPPORT</v>
          </cell>
          <cell r="AI1631" t="str">
            <v>132-12</v>
          </cell>
          <cell r="AJ1631" t="str">
            <v>N/A</v>
          </cell>
          <cell r="AK1631" t="str">
            <v>None</v>
          </cell>
          <cell r="AL1631">
            <v>40</v>
          </cell>
        </row>
        <row r="1632">
          <cell r="F1632" t="str">
            <v>MLXE32-SVL-4P-3</v>
          </cell>
          <cell r="G1632" t="str">
            <v>ESSENTIAL 4HR PARTS ONLY SUPPORT,  NetIron MLXe-32 System</v>
          </cell>
          <cell r="H1632" t="str">
            <v>ESSENTIAL 4HR PARTS ONLY SUPPORT</v>
          </cell>
          <cell r="I1632">
            <v>132591</v>
          </cell>
          <cell r="J1632">
            <v>132591</v>
          </cell>
          <cell r="K1632" t="str">
            <v>N</v>
          </cell>
          <cell r="S1632">
            <v>86184</v>
          </cell>
          <cell r="T1632">
            <v>92814</v>
          </cell>
          <cell r="U1632">
            <v>92814</v>
          </cell>
          <cell r="V1632">
            <v>86184</v>
          </cell>
          <cell r="W1632" t="str">
            <v>MLXE32-SVL-4P-3</v>
          </cell>
          <cell r="X1632" t="str">
            <v>A3</v>
          </cell>
          <cell r="Y1632">
            <v>0.35</v>
          </cell>
          <cell r="Z1632">
            <v>0.3</v>
          </cell>
          <cell r="AA1632">
            <v>0.3</v>
          </cell>
          <cell r="AB1632">
            <v>0.35</v>
          </cell>
          <cell r="AE1632" t="str">
            <v>SUPPORT</v>
          </cell>
          <cell r="AF1632" t="str">
            <v>BDS DIRECT SUPPORT</v>
          </cell>
          <cell r="AG1632" t="str">
            <v>INITIAL SALE</v>
          </cell>
          <cell r="AH1632" t="str">
            <v>HW SUPPORT</v>
          </cell>
          <cell r="AI1632" t="str">
            <v>132-12</v>
          </cell>
          <cell r="AJ1632" t="str">
            <v>N/A</v>
          </cell>
          <cell r="AK1632" t="str">
            <v>None</v>
          </cell>
          <cell r="AL1632">
            <v>40</v>
          </cell>
        </row>
        <row r="1633">
          <cell r="F1633" t="str">
            <v>MLXE32-SVL-4P-4</v>
          </cell>
          <cell r="G1633" t="str">
            <v>ESSENTIAL 4HR PARTS ONLY SUPPORT,  NetIron MLXe-32 System</v>
          </cell>
          <cell r="H1633" t="str">
            <v>ESSENTIAL 4HR PARTS ONLY SUPPORT</v>
          </cell>
          <cell r="I1633">
            <v>176788</v>
          </cell>
          <cell r="J1633">
            <v>176788</v>
          </cell>
          <cell r="K1633" t="str">
            <v>N</v>
          </cell>
          <cell r="S1633">
            <v>114912</v>
          </cell>
          <cell r="T1633">
            <v>123752</v>
          </cell>
          <cell r="U1633">
            <v>123752</v>
          </cell>
          <cell r="V1633">
            <v>114912</v>
          </cell>
          <cell r="W1633" t="str">
            <v>MLXE32-SVL-4P-4</v>
          </cell>
          <cell r="X1633" t="str">
            <v>A3</v>
          </cell>
          <cell r="Y1633">
            <v>0.35</v>
          </cell>
          <cell r="Z1633">
            <v>0.3</v>
          </cell>
          <cell r="AA1633">
            <v>0.3</v>
          </cell>
          <cell r="AB1633">
            <v>0.35</v>
          </cell>
          <cell r="AE1633" t="str">
            <v>SUPPORT</v>
          </cell>
          <cell r="AF1633" t="str">
            <v>BDS DIRECT SUPPORT</v>
          </cell>
          <cell r="AG1633" t="str">
            <v>INITIAL SALE</v>
          </cell>
          <cell r="AH1633" t="str">
            <v>HW SUPPORT</v>
          </cell>
          <cell r="AI1633" t="str">
            <v>132-12</v>
          </cell>
          <cell r="AJ1633" t="str">
            <v>N/A</v>
          </cell>
          <cell r="AK1633" t="str">
            <v>None</v>
          </cell>
          <cell r="AL1633">
            <v>40</v>
          </cell>
        </row>
        <row r="1634">
          <cell r="F1634" t="str">
            <v>MLXE32-SVL-4P-5</v>
          </cell>
          <cell r="G1634" t="str">
            <v>ESSENTIAL 4HR PARTS ONLY SUPPORT,  NetIron MLXe-32 System</v>
          </cell>
          <cell r="H1634" t="str">
            <v>ESSENTIAL 4HR PARTS ONLY SUPPORT</v>
          </cell>
          <cell r="I1634">
            <v>220985</v>
          </cell>
          <cell r="J1634">
            <v>220985</v>
          </cell>
          <cell r="K1634" t="str">
            <v>N</v>
          </cell>
          <cell r="S1634">
            <v>143641</v>
          </cell>
          <cell r="T1634">
            <v>154690</v>
          </cell>
          <cell r="U1634">
            <v>154690</v>
          </cell>
          <cell r="V1634">
            <v>143641</v>
          </cell>
          <cell r="W1634" t="str">
            <v>MLXE32-SVL-4P-5</v>
          </cell>
          <cell r="X1634" t="str">
            <v>A3</v>
          </cell>
          <cell r="Y1634">
            <v>0.35</v>
          </cell>
          <cell r="Z1634">
            <v>0.3</v>
          </cell>
          <cell r="AA1634">
            <v>0.3</v>
          </cell>
          <cell r="AB1634">
            <v>0.35</v>
          </cell>
          <cell r="AE1634" t="str">
            <v>SUPPORT</v>
          </cell>
          <cell r="AF1634" t="str">
            <v>BDS DIRECT SUPPORT</v>
          </cell>
          <cell r="AG1634" t="str">
            <v>INITIAL SALE</v>
          </cell>
          <cell r="AH1634" t="str">
            <v>HW SUPPORT</v>
          </cell>
          <cell r="AI1634" t="str">
            <v>132-12</v>
          </cell>
          <cell r="AJ1634" t="str">
            <v>N/A</v>
          </cell>
          <cell r="AK1634" t="str">
            <v>None</v>
          </cell>
          <cell r="AL1634">
            <v>40</v>
          </cell>
        </row>
        <row r="1635">
          <cell r="F1635" t="str">
            <v>MLXE32-SVL-NDO-1</v>
          </cell>
          <cell r="G1635" t="str">
            <v>ESSENTIAL NBD ONSITE SUPPORT,  NetIron MLXe-32 System</v>
          </cell>
          <cell r="H1635" t="str">
            <v>ESSENTIAL NBD ONSITE SUPPORT</v>
          </cell>
          <cell r="I1635">
            <v>37670</v>
          </cell>
          <cell r="J1635">
            <v>37670</v>
          </cell>
          <cell r="K1635" t="str">
            <v>N</v>
          </cell>
          <cell r="S1635">
            <v>24486</v>
          </cell>
          <cell r="T1635">
            <v>26369</v>
          </cell>
          <cell r="U1635">
            <v>26369</v>
          </cell>
          <cell r="V1635">
            <v>24486</v>
          </cell>
          <cell r="W1635" t="str">
            <v>MLXE32-SVL-NDO-1</v>
          </cell>
          <cell r="X1635" t="str">
            <v>A3</v>
          </cell>
          <cell r="Y1635">
            <v>0.35</v>
          </cell>
          <cell r="Z1635">
            <v>0.3</v>
          </cell>
          <cell r="AA1635">
            <v>0.3</v>
          </cell>
          <cell r="AB1635">
            <v>0.35</v>
          </cell>
          <cell r="AE1635" t="str">
            <v>SUPPORT</v>
          </cell>
          <cell r="AF1635" t="str">
            <v>BDS DIRECT SUPPORT</v>
          </cell>
          <cell r="AG1635" t="str">
            <v>INITIAL SALE</v>
          </cell>
          <cell r="AH1635" t="str">
            <v>HW SUPPORT</v>
          </cell>
          <cell r="AI1635" t="str">
            <v>132-12</v>
          </cell>
          <cell r="AJ1635" t="str">
            <v>N/A</v>
          </cell>
          <cell r="AK1635" t="str">
            <v>None</v>
          </cell>
          <cell r="AL1635">
            <v>40</v>
          </cell>
        </row>
        <row r="1636">
          <cell r="F1636" t="str">
            <v>MLXE32-SVL-NDO-2</v>
          </cell>
          <cell r="G1636" t="str">
            <v>ESSENTIAL NBD ONSITE SUPPORT,  NetIron MLXe-32 System</v>
          </cell>
          <cell r="H1636" t="str">
            <v>ESSENTIAL NBD ONSITE SUPPORT</v>
          </cell>
          <cell r="I1636">
            <v>71573</v>
          </cell>
          <cell r="J1636">
            <v>71573</v>
          </cell>
          <cell r="K1636" t="str">
            <v>N</v>
          </cell>
          <cell r="S1636">
            <v>46522</v>
          </cell>
          <cell r="T1636">
            <v>50101</v>
          </cell>
          <cell r="U1636">
            <v>50101</v>
          </cell>
          <cell r="V1636">
            <v>46522</v>
          </cell>
          <cell r="W1636" t="str">
            <v>MLXE32-SVL-NDO-2</v>
          </cell>
          <cell r="X1636" t="str">
            <v>A3</v>
          </cell>
          <cell r="Y1636">
            <v>0.35</v>
          </cell>
          <cell r="Z1636">
            <v>0.3</v>
          </cell>
          <cell r="AA1636">
            <v>0.3</v>
          </cell>
          <cell r="AB1636">
            <v>0.35</v>
          </cell>
          <cell r="AE1636" t="str">
            <v>SUPPORT</v>
          </cell>
          <cell r="AF1636" t="str">
            <v>BDS DIRECT SUPPORT</v>
          </cell>
          <cell r="AG1636" t="str">
            <v>INITIAL SALE</v>
          </cell>
          <cell r="AH1636" t="str">
            <v>HW SUPPORT</v>
          </cell>
          <cell r="AI1636" t="str">
            <v>132-12</v>
          </cell>
          <cell r="AJ1636" t="str">
            <v>N/A</v>
          </cell>
          <cell r="AK1636" t="str">
            <v>None</v>
          </cell>
          <cell r="AL1636">
            <v>40</v>
          </cell>
        </row>
        <row r="1637">
          <cell r="F1637" t="str">
            <v>MLXE32-SVL-NDO-3</v>
          </cell>
          <cell r="G1637" t="str">
            <v>ESSENTIAL NBD ONSITE SUPPORT,  NetIron MLXe-32 System</v>
          </cell>
          <cell r="H1637" t="str">
            <v>ESSENTIAL NBD ONSITE SUPPORT</v>
          </cell>
          <cell r="I1637">
            <v>103593</v>
          </cell>
          <cell r="J1637">
            <v>103593</v>
          </cell>
          <cell r="K1637" t="str">
            <v>N</v>
          </cell>
          <cell r="S1637">
            <v>67335</v>
          </cell>
          <cell r="T1637">
            <v>72515</v>
          </cell>
          <cell r="U1637">
            <v>72515</v>
          </cell>
          <cell r="V1637">
            <v>67335</v>
          </cell>
          <cell r="W1637" t="str">
            <v>MLXE32-SVL-NDO-3</v>
          </cell>
          <cell r="X1637" t="str">
            <v>A3</v>
          </cell>
          <cell r="Y1637">
            <v>0.35</v>
          </cell>
          <cell r="Z1637">
            <v>0.3</v>
          </cell>
          <cell r="AA1637">
            <v>0.3</v>
          </cell>
          <cell r="AB1637">
            <v>0.35</v>
          </cell>
          <cell r="AE1637" t="str">
            <v>SUPPORT</v>
          </cell>
          <cell r="AF1637" t="str">
            <v>BDS DIRECT SUPPORT</v>
          </cell>
          <cell r="AG1637" t="str">
            <v>INITIAL SALE</v>
          </cell>
          <cell r="AH1637" t="str">
            <v>HW SUPPORT</v>
          </cell>
          <cell r="AI1637" t="str">
            <v>132-12</v>
          </cell>
          <cell r="AJ1637" t="str">
            <v>N/A</v>
          </cell>
          <cell r="AK1637" t="str">
            <v>None</v>
          </cell>
          <cell r="AL1637">
            <v>40</v>
          </cell>
        </row>
        <row r="1638">
          <cell r="F1638" t="str">
            <v>MLXE32-SVL-NDO-4</v>
          </cell>
          <cell r="G1638" t="str">
            <v>ESSENTIAL NBD ONSITE SUPPORT,  NetIron MLXe-32 System</v>
          </cell>
          <cell r="H1638" t="str">
            <v>ESSENTIAL NBD ONSITE SUPPORT</v>
          </cell>
          <cell r="I1638">
            <v>138123</v>
          </cell>
          <cell r="J1638">
            <v>138123</v>
          </cell>
          <cell r="K1638" t="str">
            <v>N</v>
          </cell>
          <cell r="S1638">
            <v>89780</v>
          </cell>
          <cell r="T1638">
            <v>96686</v>
          </cell>
          <cell r="U1638">
            <v>96686</v>
          </cell>
          <cell r="V1638">
            <v>89780</v>
          </cell>
          <cell r="W1638" t="str">
            <v>MLXE32-SVL-NDO-4</v>
          </cell>
          <cell r="X1638" t="str">
            <v>A3</v>
          </cell>
          <cell r="Y1638">
            <v>0.35</v>
          </cell>
          <cell r="Z1638">
            <v>0.3</v>
          </cell>
          <cell r="AA1638">
            <v>0.3</v>
          </cell>
          <cell r="AB1638">
            <v>0.35</v>
          </cell>
          <cell r="AE1638" t="str">
            <v>SUPPORT</v>
          </cell>
          <cell r="AF1638" t="str">
            <v>BDS DIRECT SUPPORT</v>
          </cell>
          <cell r="AG1638" t="str">
            <v>INITIAL SALE</v>
          </cell>
          <cell r="AH1638" t="str">
            <v>HW SUPPORT</v>
          </cell>
          <cell r="AI1638" t="str">
            <v>132-12</v>
          </cell>
          <cell r="AJ1638" t="str">
            <v>N/A</v>
          </cell>
          <cell r="AK1638" t="str">
            <v>None</v>
          </cell>
          <cell r="AL1638">
            <v>40</v>
          </cell>
        </row>
        <row r="1639">
          <cell r="F1639" t="str">
            <v>MLXE32-SVL-NDO-5</v>
          </cell>
          <cell r="G1639" t="str">
            <v>ESSENTIAL NBD ONSITE SUPPORT,  NetIron MLXe-32 System</v>
          </cell>
          <cell r="H1639" t="str">
            <v>ESSENTIAL NBD ONSITE SUPPORT</v>
          </cell>
          <cell r="I1639">
            <v>172654</v>
          </cell>
          <cell r="J1639">
            <v>172654</v>
          </cell>
          <cell r="K1639" t="str">
            <v>N</v>
          </cell>
          <cell r="S1639">
            <v>112225</v>
          </cell>
          <cell r="T1639">
            <v>120858</v>
          </cell>
          <cell r="U1639">
            <v>120858</v>
          </cell>
          <cell r="V1639">
            <v>112225</v>
          </cell>
          <cell r="W1639" t="str">
            <v>MLXE32-SVL-NDO-5</v>
          </cell>
          <cell r="X1639" t="str">
            <v>A3</v>
          </cell>
          <cell r="Y1639">
            <v>0.35</v>
          </cell>
          <cell r="Z1639">
            <v>0.3</v>
          </cell>
          <cell r="AA1639">
            <v>0.3</v>
          </cell>
          <cell r="AB1639">
            <v>0.35</v>
          </cell>
          <cell r="AE1639" t="str">
            <v>SUPPORT</v>
          </cell>
          <cell r="AF1639" t="str">
            <v>BDS DIRECT SUPPORT</v>
          </cell>
          <cell r="AG1639" t="str">
            <v>INITIAL SALE</v>
          </cell>
          <cell r="AH1639" t="str">
            <v>HW SUPPORT</v>
          </cell>
          <cell r="AI1639" t="str">
            <v>132-12</v>
          </cell>
          <cell r="AJ1639" t="str">
            <v>N/A</v>
          </cell>
          <cell r="AK1639" t="str">
            <v>None</v>
          </cell>
          <cell r="AL1639">
            <v>40</v>
          </cell>
        </row>
        <row r="1640">
          <cell r="F1640" t="str">
            <v>MLXE32-SVL-NDP-1</v>
          </cell>
          <cell r="G1640" t="str">
            <v>ESSENTIAL NBD PARTS ONLY SUPPORT,  NetIron MLXe-32 System</v>
          </cell>
          <cell r="H1640" t="str">
            <v>ESSENTIAL NBD PARTS ONLY SUPPORT</v>
          </cell>
          <cell r="I1640">
            <v>30135</v>
          </cell>
          <cell r="J1640">
            <v>30135</v>
          </cell>
          <cell r="K1640" t="str">
            <v>N</v>
          </cell>
          <cell r="S1640">
            <v>19588</v>
          </cell>
          <cell r="T1640">
            <v>21095</v>
          </cell>
          <cell r="U1640">
            <v>21095</v>
          </cell>
          <cell r="V1640">
            <v>19588</v>
          </cell>
          <cell r="W1640" t="str">
            <v>MLXE32-SVL-NDP-1</v>
          </cell>
          <cell r="X1640" t="str">
            <v>A3</v>
          </cell>
          <cell r="Y1640">
            <v>0.35</v>
          </cell>
          <cell r="Z1640">
            <v>0.3</v>
          </cell>
          <cell r="AA1640">
            <v>0.3</v>
          </cell>
          <cell r="AB1640">
            <v>0.35</v>
          </cell>
          <cell r="AE1640" t="str">
            <v>SUPPORT</v>
          </cell>
          <cell r="AF1640" t="str">
            <v>BDS DIRECT SUPPORT</v>
          </cell>
          <cell r="AG1640" t="str">
            <v>INITIAL SALE</v>
          </cell>
          <cell r="AH1640" t="str">
            <v>HW SUPPORT</v>
          </cell>
          <cell r="AI1640" t="str">
            <v>132-12</v>
          </cell>
          <cell r="AJ1640" t="str">
            <v>N/A</v>
          </cell>
          <cell r="AK1640" t="str">
            <v>None</v>
          </cell>
          <cell r="AL1640">
            <v>40</v>
          </cell>
        </row>
        <row r="1641">
          <cell r="F1641" t="str">
            <v>MLXE32-SVL-NDP-2</v>
          </cell>
          <cell r="G1641" t="str">
            <v>ESSENTIAL NBD PARTS ONLY SUPPORT,  NetIron MLXe-32 System</v>
          </cell>
          <cell r="H1641" t="str">
            <v>ESSENTIAL NBD PARTS ONLY SUPPORT</v>
          </cell>
          <cell r="I1641">
            <v>57257</v>
          </cell>
          <cell r="J1641">
            <v>57257</v>
          </cell>
          <cell r="K1641" t="str">
            <v>N</v>
          </cell>
          <cell r="S1641">
            <v>37217</v>
          </cell>
          <cell r="T1641">
            <v>40080</v>
          </cell>
          <cell r="U1641">
            <v>40080</v>
          </cell>
          <cell r="V1641">
            <v>37217</v>
          </cell>
          <cell r="W1641" t="str">
            <v>MLXE32-SVL-NDP-2</v>
          </cell>
          <cell r="X1641" t="str">
            <v>A3</v>
          </cell>
          <cell r="Y1641">
            <v>0.35</v>
          </cell>
          <cell r="Z1641">
            <v>0.3</v>
          </cell>
          <cell r="AA1641">
            <v>0.3</v>
          </cell>
          <cell r="AB1641">
            <v>0.35</v>
          </cell>
          <cell r="AE1641" t="str">
            <v>SUPPORT</v>
          </cell>
          <cell r="AF1641" t="str">
            <v>BDS DIRECT SUPPORT</v>
          </cell>
          <cell r="AG1641" t="str">
            <v>INITIAL SALE</v>
          </cell>
          <cell r="AH1641" t="str">
            <v>HW SUPPORT</v>
          </cell>
          <cell r="AI1641" t="str">
            <v>132-12</v>
          </cell>
          <cell r="AJ1641" t="str">
            <v>N/A</v>
          </cell>
          <cell r="AK1641" t="str">
            <v>None</v>
          </cell>
          <cell r="AL1641">
            <v>40</v>
          </cell>
        </row>
        <row r="1642">
          <cell r="F1642" t="str">
            <v>MLXE32-SVL-NDP-3</v>
          </cell>
          <cell r="G1642" t="str">
            <v>ESSENTIAL NBD PARTS ONLY SUPPORT,  NetIron MLXe-32 System</v>
          </cell>
          <cell r="H1642" t="str">
            <v>ESSENTIAL NBD PARTS ONLY SUPPORT</v>
          </cell>
          <cell r="I1642">
            <v>82871</v>
          </cell>
          <cell r="J1642">
            <v>82871</v>
          </cell>
          <cell r="K1642" t="str">
            <v>N</v>
          </cell>
          <cell r="S1642">
            <v>53866</v>
          </cell>
          <cell r="T1642">
            <v>58010</v>
          </cell>
          <cell r="U1642">
            <v>58010</v>
          </cell>
          <cell r="V1642">
            <v>53866</v>
          </cell>
          <cell r="W1642" t="str">
            <v>MLXE32-SVL-NDP-3</v>
          </cell>
          <cell r="X1642" t="str">
            <v>A3</v>
          </cell>
          <cell r="Y1642">
            <v>0.35</v>
          </cell>
          <cell r="Z1642">
            <v>0.3</v>
          </cell>
          <cell r="AA1642">
            <v>0.3</v>
          </cell>
          <cell r="AB1642">
            <v>0.35</v>
          </cell>
          <cell r="AE1642" t="str">
            <v>SUPPORT</v>
          </cell>
          <cell r="AF1642" t="str">
            <v>BDS DIRECT SUPPORT</v>
          </cell>
          <cell r="AG1642" t="str">
            <v>INITIAL SALE</v>
          </cell>
          <cell r="AH1642" t="str">
            <v>HW SUPPORT</v>
          </cell>
          <cell r="AI1642" t="str">
            <v>132-12</v>
          </cell>
          <cell r="AJ1642" t="str">
            <v>N/A</v>
          </cell>
          <cell r="AK1642" t="str">
            <v>None</v>
          </cell>
          <cell r="AL1642">
            <v>40</v>
          </cell>
        </row>
        <row r="1643">
          <cell r="F1643" t="str">
            <v>MLXE32-SVL-NDP-4</v>
          </cell>
          <cell r="G1643" t="str">
            <v>ESSENTIAL NBD PARTS ONLY SUPPORT,  NetIron MLXe-32 System</v>
          </cell>
          <cell r="H1643" t="str">
            <v>ESSENTIAL NBD PARTS ONLY SUPPORT</v>
          </cell>
          <cell r="I1643">
            <v>110495</v>
          </cell>
          <cell r="J1643">
            <v>110495</v>
          </cell>
          <cell r="K1643" t="str">
            <v>N</v>
          </cell>
          <cell r="S1643">
            <v>71822</v>
          </cell>
          <cell r="T1643">
            <v>77347</v>
          </cell>
          <cell r="U1643">
            <v>77347</v>
          </cell>
          <cell r="V1643">
            <v>71822</v>
          </cell>
          <cell r="W1643" t="str">
            <v>MLXE32-SVL-NDP-4</v>
          </cell>
          <cell r="X1643" t="str">
            <v>A3</v>
          </cell>
          <cell r="Y1643">
            <v>0.35</v>
          </cell>
          <cell r="Z1643">
            <v>0.3</v>
          </cell>
          <cell r="AA1643">
            <v>0.3</v>
          </cell>
          <cell r="AB1643">
            <v>0.35</v>
          </cell>
          <cell r="AE1643" t="str">
            <v>SUPPORT</v>
          </cell>
          <cell r="AF1643" t="str">
            <v>BDS DIRECT SUPPORT</v>
          </cell>
          <cell r="AG1643" t="str">
            <v>INITIAL SALE</v>
          </cell>
          <cell r="AH1643" t="str">
            <v>HW SUPPORT</v>
          </cell>
          <cell r="AI1643" t="str">
            <v>132-12</v>
          </cell>
          <cell r="AJ1643" t="str">
            <v>N/A</v>
          </cell>
          <cell r="AK1643" t="str">
            <v>None</v>
          </cell>
          <cell r="AL1643">
            <v>40</v>
          </cell>
        </row>
        <row r="1644">
          <cell r="F1644" t="str">
            <v>MLXE32-SVL-NDP-5</v>
          </cell>
          <cell r="G1644" t="str">
            <v>ESSENTIAL NBD PARTS ONLY SUPPORT,  NetIron MLXe-32 System</v>
          </cell>
          <cell r="H1644" t="str">
            <v>ESSENTIAL NBD PARTS ONLY SUPPORT</v>
          </cell>
          <cell r="I1644">
            <v>138119</v>
          </cell>
          <cell r="J1644">
            <v>138119</v>
          </cell>
          <cell r="K1644" t="str">
            <v>N</v>
          </cell>
          <cell r="S1644">
            <v>89777</v>
          </cell>
          <cell r="T1644">
            <v>96683</v>
          </cell>
          <cell r="U1644">
            <v>96683</v>
          </cell>
          <cell r="V1644">
            <v>89777</v>
          </cell>
          <cell r="W1644" t="str">
            <v>MLXE32-SVL-NDP-5</v>
          </cell>
          <cell r="X1644" t="str">
            <v>A3</v>
          </cell>
          <cell r="Y1644">
            <v>0.35</v>
          </cell>
          <cell r="Z1644">
            <v>0.3</v>
          </cell>
          <cell r="AA1644">
            <v>0.3</v>
          </cell>
          <cell r="AB1644">
            <v>0.35</v>
          </cell>
          <cell r="AE1644" t="str">
            <v>SUPPORT</v>
          </cell>
          <cell r="AF1644" t="str">
            <v>BDS DIRECT SUPPORT</v>
          </cell>
          <cell r="AG1644" t="str">
            <v>INITIAL SALE</v>
          </cell>
          <cell r="AH1644" t="str">
            <v>HW SUPPORT</v>
          </cell>
          <cell r="AI1644" t="str">
            <v>132-12</v>
          </cell>
          <cell r="AJ1644" t="str">
            <v>N/A</v>
          </cell>
          <cell r="AK1644" t="str">
            <v>None</v>
          </cell>
          <cell r="AL1644">
            <v>40</v>
          </cell>
        </row>
        <row r="1645">
          <cell r="F1645" t="str">
            <v>MLXE32-SVL-RTF-1</v>
          </cell>
          <cell r="G1645" t="str">
            <v>ESSENTIAL RTN TO FACTORY SUPPORT,  NetIron MLXe-32 System</v>
          </cell>
          <cell r="H1645" t="str">
            <v>ESSENTIAL RTN TO FACTORY SUPPORT</v>
          </cell>
          <cell r="I1645">
            <v>25615</v>
          </cell>
          <cell r="J1645">
            <v>25615</v>
          </cell>
          <cell r="K1645" t="str">
            <v>N</v>
          </cell>
          <cell r="S1645">
            <v>16650</v>
          </cell>
          <cell r="T1645">
            <v>17931</v>
          </cell>
          <cell r="U1645">
            <v>17931</v>
          </cell>
          <cell r="V1645">
            <v>16650</v>
          </cell>
          <cell r="W1645" t="str">
            <v>MLXE32-SVL-RTF-1</v>
          </cell>
          <cell r="X1645" t="str">
            <v>A3</v>
          </cell>
          <cell r="Y1645">
            <v>0.35</v>
          </cell>
          <cell r="Z1645">
            <v>0.3</v>
          </cell>
          <cell r="AA1645">
            <v>0.3</v>
          </cell>
          <cell r="AB1645">
            <v>0.35</v>
          </cell>
          <cell r="AE1645" t="str">
            <v>SUPPORT</v>
          </cell>
          <cell r="AF1645" t="str">
            <v>BDS DIRECT SUPPORT</v>
          </cell>
          <cell r="AG1645" t="str">
            <v>INITIAL SALE</v>
          </cell>
          <cell r="AH1645" t="str">
            <v>HW SUPPORT</v>
          </cell>
          <cell r="AI1645" t="str">
            <v>132-12</v>
          </cell>
          <cell r="AJ1645" t="str">
            <v>N/A</v>
          </cell>
          <cell r="AK1645" t="str">
            <v>None</v>
          </cell>
          <cell r="AL1645">
            <v>40</v>
          </cell>
        </row>
        <row r="1646">
          <cell r="F1646" t="str">
            <v>MLXE32-SVL-RTF-2</v>
          </cell>
          <cell r="G1646" t="str">
            <v>ESSENTIAL RTN TO FACTORY SUPPORT,  NetIron MLXe-32 System</v>
          </cell>
          <cell r="H1646" t="str">
            <v>ESSENTIAL RTN TO FACTORY SUPPORT</v>
          </cell>
          <cell r="I1646">
            <v>48669</v>
          </cell>
          <cell r="J1646">
            <v>48669</v>
          </cell>
          <cell r="K1646" t="str">
            <v>N</v>
          </cell>
          <cell r="S1646">
            <v>31635</v>
          </cell>
          <cell r="T1646">
            <v>34068</v>
          </cell>
          <cell r="U1646">
            <v>34068</v>
          </cell>
          <cell r="V1646">
            <v>31635</v>
          </cell>
          <cell r="W1646" t="str">
            <v>MLXE32-SVL-RTF-2</v>
          </cell>
          <cell r="X1646" t="str">
            <v>A3</v>
          </cell>
          <cell r="Y1646">
            <v>0.35</v>
          </cell>
          <cell r="Z1646">
            <v>0.3</v>
          </cell>
          <cell r="AA1646">
            <v>0.3</v>
          </cell>
          <cell r="AB1646">
            <v>0.35</v>
          </cell>
          <cell r="AE1646" t="str">
            <v>SUPPORT</v>
          </cell>
          <cell r="AF1646" t="str">
            <v>BDS DIRECT SUPPORT</v>
          </cell>
          <cell r="AG1646" t="str">
            <v>INITIAL SALE</v>
          </cell>
          <cell r="AH1646" t="str">
            <v>HW SUPPORT</v>
          </cell>
          <cell r="AI1646" t="str">
            <v>132-12</v>
          </cell>
          <cell r="AJ1646" t="str">
            <v>N/A</v>
          </cell>
          <cell r="AK1646" t="str">
            <v>None</v>
          </cell>
          <cell r="AL1646">
            <v>40</v>
          </cell>
        </row>
        <row r="1647">
          <cell r="F1647" t="str">
            <v>MLXE32-SVL-RTF-3</v>
          </cell>
          <cell r="G1647" t="str">
            <v>ESSENTIAL RTN TO FACTORY SUPPORT,  NetIron MLXe-32 System</v>
          </cell>
          <cell r="H1647" t="str">
            <v>ESSENTIAL RTN TO FACTORY SUPPORT</v>
          </cell>
          <cell r="I1647">
            <v>70441</v>
          </cell>
          <cell r="J1647">
            <v>70441</v>
          </cell>
          <cell r="K1647" t="str">
            <v>N</v>
          </cell>
          <cell r="S1647">
            <v>45787</v>
          </cell>
          <cell r="T1647">
            <v>49309</v>
          </cell>
          <cell r="U1647">
            <v>49309</v>
          </cell>
          <cell r="V1647">
            <v>45787</v>
          </cell>
          <cell r="W1647" t="str">
            <v>MLXE32-SVL-RTF-3</v>
          </cell>
          <cell r="X1647" t="str">
            <v>A3</v>
          </cell>
          <cell r="Y1647">
            <v>0.35</v>
          </cell>
          <cell r="Z1647">
            <v>0.3</v>
          </cell>
          <cell r="AA1647">
            <v>0.3</v>
          </cell>
          <cell r="AB1647">
            <v>0.35</v>
          </cell>
          <cell r="AE1647" t="str">
            <v>SUPPORT</v>
          </cell>
          <cell r="AF1647" t="str">
            <v>BDS DIRECT SUPPORT</v>
          </cell>
          <cell r="AG1647" t="str">
            <v>INITIAL SALE</v>
          </cell>
          <cell r="AH1647" t="str">
            <v>HW SUPPORT</v>
          </cell>
          <cell r="AI1647" t="str">
            <v>132-12</v>
          </cell>
          <cell r="AJ1647" t="str">
            <v>N/A</v>
          </cell>
          <cell r="AK1647" t="str">
            <v>None</v>
          </cell>
          <cell r="AL1647">
            <v>40</v>
          </cell>
        </row>
        <row r="1648">
          <cell r="F1648" t="str">
            <v>MLXE32-SVL-RTF-4</v>
          </cell>
          <cell r="G1648" t="str">
            <v>ESSENTIAL RTN TO FACTORY SUPPORT,  NetIron MLXe-32 System</v>
          </cell>
          <cell r="H1648" t="str">
            <v>ESSENTIAL RTN TO FACTORY SUPPORT</v>
          </cell>
          <cell r="I1648">
            <v>93922</v>
          </cell>
          <cell r="J1648">
            <v>93922</v>
          </cell>
          <cell r="K1648" t="str">
            <v>N</v>
          </cell>
          <cell r="S1648">
            <v>61049</v>
          </cell>
          <cell r="T1648">
            <v>65745</v>
          </cell>
          <cell r="U1648">
            <v>65745</v>
          </cell>
          <cell r="V1648">
            <v>61049</v>
          </cell>
          <cell r="W1648" t="str">
            <v>MLXE32-SVL-RTF-4</v>
          </cell>
          <cell r="X1648" t="str">
            <v>A3</v>
          </cell>
          <cell r="Y1648">
            <v>0.35</v>
          </cell>
          <cell r="Z1648">
            <v>0.3</v>
          </cell>
          <cell r="AA1648">
            <v>0.3</v>
          </cell>
          <cell r="AB1648">
            <v>0.35</v>
          </cell>
          <cell r="AE1648" t="str">
            <v>SUPPORT</v>
          </cell>
          <cell r="AF1648" t="str">
            <v>BDS DIRECT SUPPORT</v>
          </cell>
          <cell r="AG1648" t="str">
            <v>INITIAL SALE</v>
          </cell>
          <cell r="AH1648" t="str">
            <v>HW SUPPORT</v>
          </cell>
          <cell r="AI1648" t="str">
            <v>132-12</v>
          </cell>
          <cell r="AJ1648" t="str">
            <v>N/A</v>
          </cell>
          <cell r="AK1648" t="str">
            <v>None</v>
          </cell>
          <cell r="AL1648">
            <v>40</v>
          </cell>
        </row>
        <row r="1649">
          <cell r="F1649" t="str">
            <v>MLXE32-SVL-RTF-5</v>
          </cell>
          <cell r="G1649" t="str">
            <v>ESSENTIAL RTN TO FACTORY SUPPORT,  NetIron MLXe-32 System</v>
          </cell>
          <cell r="H1649" t="str">
            <v>ESSENTIAL RTN TO FACTORY SUPPORT</v>
          </cell>
          <cell r="I1649">
            <v>117402</v>
          </cell>
          <cell r="J1649">
            <v>117402</v>
          </cell>
          <cell r="K1649" t="str">
            <v>N</v>
          </cell>
          <cell r="S1649">
            <v>76311</v>
          </cell>
          <cell r="T1649">
            <v>82181</v>
          </cell>
          <cell r="U1649">
            <v>82181</v>
          </cell>
          <cell r="V1649">
            <v>76311</v>
          </cell>
          <cell r="W1649" t="str">
            <v>MLXE32-SVL-RTF-5</v>
          </cell>
          <cell r="X1649" t="str">
            <v>A3</v>
          </cell>
          <cell r="Y1649">
            <v>0.35</v>
          </cell>
          <cell r="Z1649">
            <v>0.3</v>
          </cell>
          <cell r="AA1649">
            <v>0.3</v>
          </cell>
          <cell r="AB1649">
            <v>0.35</v>
          </cell>
          <cell r="AE1649" t="str">
            <v>SUPPORT</v>
          </cell>
          <cell r="AF1649" t="str">
            <v>BDS DIRECT SUPPORT</v>
          </cell>
          <cell r="AG1649" t="str">
            <v>INITIAL SALE</v>
          </cell>
          <cell r="AH1649" t="str">
            <v>HW SUPPORT</v>
          </cell>
          <cell r="AI1649" t="str">
            <v>132-12</v>
          </cell>
          <cell r="AJ1649" t="str">
            <v>N/A</v>
          </cell>
          <cell r="AK1649" t="str">
            <v>None</v>
          </cell>
          <cell r="AL1649">
            <v>40</v>
          </cell>
        </row>
        <row r="1650">
          <cell r="F1650" t="str">
            <v>MLXE32-SVL-SECUPLIFT-1</v>
          </cell>
          <cell r="G1650" t="str">
            <v>SECURE UPLIFT SUPPORT,  NetIron MLXe-32 System</v>
          </cell>
          <cell r="H1650" t="str">
            <v>SECURE UPLIFT SUPPORT FOR LAN PRODUCTS</v>
          </cell>
          <cell r="I1650">
            <v>3000</v>
          </cell>
          <cell r="J1650">
            <v>3000</v>
          </cell>
          <cell r="K1650" t="str">
            <v>N</v>
          </cell>
          <cell r="S1650">
            <v>1950</v>
          </cell>
          <cell r="T1650">
            <v>2100</v>
          </cell>
          <cell r="U1650">
            <v>2100</v>
          </cell>
          <cell r="V1650">
            <v>1950</v>
          </cell>
          <cell r="W1650" t="str">
            <v>MLXE32-SVL-SECUPLIFT-1</v>
          </cell>
          <cell r="X1650" t="str">
            <v>A3</v>
          </cell>
          <cell r="Y1650">
            <v>0.35</v>
          </cell>
          <cell r="Z1650">
            <v>0.3</v>
          </cell>
          <cell r="AA1650">
            <v>0.3</v>
          </cell>
          <cell r="AB1650">
            <v>0.35</v>
          </cell>
          <cell r="AE1650" t="str">
            <v>SUPPORT</v>
          </cell>
          <cell r="AF1650" t="str">
            <v>BDS DIRECT SUPPORT</v>
          </cell>
          <cell r="AG1650" t="str">
            <v>RENEWAL-L3</v>
          </cell>
          <cell r="AH1650" t="str">
            <v>HW SUPPORT</v>
          </cell>
          <cell r="AI1650" t="str">
            <v>132-12</v>
          </cell>
          <cell r="AJ1650" t="str">
            <v>N/A</v>
          </cell>
          <cell r="AK1650" t="str">
            <v>None</v>
          </cell>
          <cell r="AL1650">
            <v>40</v>
          </cell>
        </row>
        <row r="1651">
          <cell r="F1651" t="str">
            <v>MLXE32-SVL-SECUPLIFT-2</v>
          </cell>
          <cell r="G1651" t="str">
            <v>SECURE UPLIFT SUPPORT,  NetIron MLXe-32 System</v>
          </cell>
          <cell r="H1651" t="str">
            <v>SECURE UPLIFT SUPPORT FOR LAN PRODUCTS</v>
          </cell>
          <cell r="I1651">
            <v>5700</v>
          </cell>
          <cell r="J1651">
            <v>5700</v>
          </cell>
          <cell r="K1651" t="str">
            <v>N</v>
          </cell>
          <cell r="S1651">
            <v>3705</v>
          </cell>
          <cell r="T1651">
            <v>3990</v>
          </cell>
          <cell r="U1651">
            <v>3990</v>
          </cell>
          <cell r="V1651">
            <v>3705</v>
          </cell>
          <cell r="W1651" t="str">
            <v>MLXE32-SVL-SECUPLIFT-2</v>
          </cell>
          <cell r="X1651" t="str">
            <v>A3</v>
          </cell>
          <cell r="Y1651">
            <v>0.35</v>
          </cell>
          <cell r="Z1651">
            <v>0.3</v>
          </cell>
          <cell r="AA1651">
            <v>0.3</v>
          </cell>
          <cell r="AB1651">
            <v>0.35</v>
          </cell>
          <cell r="AE1651" t="str">
            <v>SUPPORT</v>
          </cell>
          <cell r="AF1651" t="str">
            <v>BDS DIRECT SUPPORT</v>
          </cell>
          <cell r="AG1651" t="str">
            <v>RENEWAL-L3</v>
          </cell>
          <cell r="AH1651" t="str">
            <v>HW SUPPORT</v>
          </cell>
          <cell r="AI1651" t="str">
            <v>132-12</v>
          </cell>
          <cell r="AJ1651" t="str">
            <v>N/A</v>
          </cell>
          <cell r="AK1651" t="str">
            <v>None</v>
          </cell>
          <cell r="AL1651">
            <v>40</v>
          </cell>
        </row>
        <row r="1652">
          <cell r="F1652" t="str">
            <v>MLXE32-SVL-SECUPLIFT-3</v>
          </cell>
          <cell r="G1652" t="str">
            <v>SECURE UPLIFT SUPPORT,  NetIron MLXe-32 System</v>
          </cell>
          <cell r="H1652" t="str">
            <v>SECURE UPLIFT SUPPORT FOR LAN PRODUCTS</v>
          </cell>
          <cell r="I1652">
            <v>8250</v>
          </cell>
          <cell r="J1652">
            <v>8250</v>
          </cell>
          <cell r="K1652" t="str">
            <v>N</v>
          </cell>
          <cell r="S1652">
            <v>5363</v>
          </cell>
          <cell r="T1652">
            <v>5775</v>
          </cell>
          <cell r="U1652">
            <v>5775</v>
          </cell>
          <cell r="V1652">
            <v>5363</v>
          </cell>
          <cell r="W1652" t="str">
            <v>MLXE32-SVL-SECUPLIFT-3</v>
          </cell>
          <cell r="X1652" t="str">
            <v>A3</v>
          </cell>
          <cell r="Y1652">
            <v>0.35</v>
          </cell>
          <cell r="Z1652">
            <v>0.3</v>
          </cell>
          <cell r="AA1652">
            <v>0.3</v>
          </cell>
          <cell r="AB1652">
            <v>0.35</v>
          </cell>
          <cell r="AE1652" t="str">
            <v>SUPPORT</v>
          </cell>
          <cell r="AF1652" t="str">
            <v>BDS DIRECT SUPPORT</v>
          </cell>
          <cell r="AG1652" t="str">
            <v>RENEWAL-L3</v>
          </cell>
          <cell r="AH1652" t="str">
            <v>HW SUPPORT</v>
          </cell>
          <cell r="AI1652" t="str">
            <v>132-12</v>
          </cell>
          <cell r="AJ1652" t="str">
            <v>N/A</v>
          </cell>
          <cell r="AK1652" t="str">
            <v>None</v>
          </cell>
          <cell r="AL1652">
            <v>40</v>
          </cell>
        </row>
        <row r="1653">
          <cell r="F1653" t="str">
            <v>MLXE32-SVL-SECUPLIFT-4</v>
          </cell>
          <cell r="G1653" t="str">
            <v>SECURE UPLIFT SUPPORT,  NetIron MLXe-32 System</v>
          </cell>
          <cell r="H1653" t="str">
            <v>SECURE UPLIFT SUPPORT FOR LAN PRODUCTS</v>
          </cell>
          <cell r="I1653">
            <v>11000</v>
          </cell>
          <cell r="J1653">
            <v>11000</v>
          </cell>
          <cell r="K1653" t="str">
            <v>N</v>
          </cell>
          <cell r="S1653">
            <v>7150</v>
          </cell>
          <cell r="T1653">
            <v>7700</v>
          </cell>
          <cell r="U1653">
            <v>7700</v>
          </cell>
          <cell r="V1653">
            <v>7150</v>
          </cell>
          <cell r="W1653" t="str">
            <v>MLXE32-SVL-SECUPLIFT-4</v>
          </cell>
          <cell r="X1653" t="str">
            <v>A3</v>
          </cell>
          <cell r="Y1653">
            <v>0.35</v>
          </cell>
          <cell r="Z1653">
            <v>0.3</v>
          </cell>
          <cell r="AA1653">
            <v>0.3</v>
          </cell>
          <cell r="AB1653">
            <v>0.35</v>
          </cell>
          <cell r="AE1653" t="str">
            <v>SUPPORT</v>
          </cell>
          <cell r="AF1653" t="str">
            <v>BDS DIRECT SUPPORT</v>
          </cell>
          <cell r="AG1653" t="str">
            <v>RENEWAL-L3</v>
          </cell>
          <cell r="AH1653" t="str">
            <v>HW SUPPORT</v>
          </cell>
          <cell r="AI1653" t="str">
            <v>132-12</v>
          </cell>
          <cell r="AJ1653" t="str">
            <v>N/A</v>
          </cell>
          <cell r="AK1653" t="str">
            <v>None</v>
          </cell>
          <cell r="AL1653">
            <v>40</v>
          </cell>
        </row>
        <row r="1654">
          <cell r="F1654" t="str">
            <v>MLXE32-SVL-SECUPLIFT-5</v>
          </cell>
          <cell r="G1654" t="str">
            <v>SECURE UPLIFT SUPPORT,  NetIron MLXe-32 System</v>
          </cell>
          <cell r="H1654" t="str">
            <v>SECURE UPLIFT SUPPORT FOR LAN PRODUCTS</v>
          </cell>
          <cell r="I1654">
            <v>13750</v>
          </cell>
          <cell r="J1654">
            <v>13750</v>
          </cell>
          <cell r="K1654" t="str">
            <v>N</v>
          </cell>
          <cell r="S1654">
            <v>8938</v>
          </cell>
          <cell r="T1654">
            <v>9625</v>
          </cell>
          <cell r="U1654">
            <v>9625</v>
          </cell>
          <cell r="V1654">
            <v>8938</v>
          </cell>
          <cell r="W1654" t="str">
            <v>MLXE32-SVL-SECUPLIFT-5</v>
          </cell>
          <cell r="X1654" t="str">
            <v>A3</v>
          </cell>
          <cell r="Y1654">
            <v>0.35</v>
          </cell>
          <cell r="Z1654">
            <v>0.3</v>
          </cell>
          <cell r="AA1654">
            <v>0.3</v>
          </cell>
          <cell r="AB1654">
            <v>0.35</v>
          </cell>
          <cell r="AE1654" t="str">
            <v>SUPPORT</v>
          </cell>
          <cell r="AF1654" t="str">
            <v>BDS DIRECT SUPPORT</v>
          </cell>
          <cell r="AG1654" t="str">
            <v>RENEWAL-L3</v>
          </cell>
          <cell r="AH1654" t="str">
            <v>HW SUPPORT</v>
          </cell>
          <cell r="AI1654" t="str">
            <v>132-12</v>
          </cell>
          <cell r="AJ1654" t="str">
            <v>N/A</v>
          </cell>
          <cell r="AK1654" t="str">
            <v>None</v>
          </cell>
          <cell r="AL1654">
            <v>40</v>
          </cell>
        </row>
        <row r="1655">
          <cell r="F1655" t="str">
            <v>MLXE4-SVL-4OS-1</v>
          </cell>
          <cell r="G1655" t="str">
            <v>ESSENTIAL 4HR ONSITE SUPPORT,  NetIron MLXe-4 System</v>
          </cell>
          <cell r="H1655" t="str">
            <v>ESSENTIAL 4HR ONSITE SUPPORT</v>
          </cell>
          <cell r="I1655">
            <v>10410</v>
          </cell>
          <cell r="J1655">
            <v>10410</v>
          </cell>
          <cell r="K1655" t="str">
            <v>N</v>
          </cell>
          <cell r="S1655">
            <v>6767</v>
          </cell>
          <cell r="T1655">
            <v>7287</v>
          </cell>
          <cell r="U1655">
            <v>7287</v>
          </cell>
          <cell r="V1655">
            <v>6767</v>
          </cell>
          <cell r="W1655" t="str">
            <v>MLXE4-SVL-4OS-1</v>
          </cell>
          <cell r="X1655" t="str">
            <v>A3</v>
          </cell>
          <cell r="Y1655">
            <v>0.35</v>
          </cell>
          <cell r="Z1655">
            <v>0.3</v>
          </cell>
          <cell r="AA1655">
            <v>0.3</v>
          </cell>
          <cell r="AB1655">
            <v>0.35</v>
          </cell>
          <cell r="AE1655" t="str">
            <v>SUPPORT</v>
          </cell>
          <cell r="AF1655" t="str">
            <v>BDS DIRECT SUPPORT</v>
          </cell>
          <cell r="AG1655" t="str">
            <v>INITIAL SALE</v>
          </cell>
          <cell r="AH1655" t="str">
            <v>HW SUPPORT</v>
          </cell>
          <cell r="AI1655" t="str">
            <v>132-12</v>
          </cell>
          <cell r="AJ1655" t="str">
            <v>N/A</v>
          </cell>
          <cell r="AK1655" t="str">
            <v>None</v>
          </cell>
          <cell r="AL1655">
            <v>40</v>
          </cell>
        </row>
        <row r="1656">
          <cell r="F1656" t="str">
            <v>MLXE4-SVL-4OS-2</v>
          </cell>
          <cell r="G1656" t="str">
            <v>ESSENTIAL 4HR ONSITE SUPPORT,  NetIron MLXe-4 System</v>
          </cell>
          <cell r="H1656" t="str">
            <v>ESSENTIAL 4HR ONSITE SUPPORT</v>
          </cell>
          <cell r="I1656">
            <v>19779</v>
          </cell>
          <cell r="J1656">
            <v>19779</v>
          </cell>
          <cell r="K1656" t="str">
            <v>N</v>
          </cell>
          <cell r="S1656">
            <v>12856</v>
          </cell>
          <cell r="T1656">
            <v>13845</v>
          </cell>
          <cell r="U1656">
            <v>13845</v>
          </cell>
          <cell r="V1656">
            <v>12856</v>
          </cell>
          <cell r="W1656" t="str">
            <v>MLXE4-SVL-4OS-2</v>
          </cell>
          <cell r="X1656" t="str">
            <v>A3</v>
          </cell>
          <cell r="Y1656">
            <v>0.35</v>
          </cell>
          <cell r="Z1656">
            <v>0.3</v>
          </cell>
          <cell r="AA1656">
            <v>0.3</v>
          </cell>
          <cell r="AB1656">
            <v>0.35</v>
          </cell>
          <cell r="AE1656" t="str">
            <v>SUPPORT</v>
          </cell>
          <cell r="AF1656" t="str">
            <v>BDS DIRECT SUPPORT</v>
          </cell>
          <cell r="AG1656" t="str">
            <v>INITIAL SALE</v>
          </cell>
          <cell r="AH1656" t="str">
            <v>HW SUPPORT</v>
          </cell>
          <cell r="AI1656" t="str">
            <v>132-12</v>
          </cell>
          <cell r="AJ1656" t="str">
            <v>N/A</v>
          </cell>
          <cell r="AK1656" t="str">
            <v>None</v>
          </cell>
          <cell r="AL1656">
            <v>40</v>
          </cell>
        </row>
        <row r="1657">
          <cell r="F1657" t="str">
            <v>MLXE4-SVL-4OS-3</v>
          </cell>
          <cell r="G1657" t="str">
            <v>ESSENTIAL 4HR ONSITE SUPPORT,  NetIron MLXe-4 System</v>
          </cell>
          <cell r="H1657" t="str">
            <v>ESSENTIAL 4HR ONSITE SUPPORT</v>
          </cell>
          <cell r="I1657">
            <v>28628</v>
          </cell>
          <cell r="J1657">
            <v>28628</v>
          </cell>
          <cell r="K1657" t="str">
            <v>N</v>
          </cell>
          <cell r="S1657">
            <v>18608</v>
          </cell>
          <cell r="T1657">
            <v>20039</v>
          </cell>
          <cell r="U1657">
            <v>20039</v>
          </cell>
          <cell r="V1657">
            <v>18608</v>
          </cell>
          <cell r="W1657" t="str">
            <v>MLXE4-SVL-4OS-3</v>
          </cell>
          <cell r="X1657" t="str">
            <v>A3</v>
          </cell>
          <cell r="Y1657">
            <v>0.35</v>
          </cell>
          <cell r="Z1657">
            <v>0.3</v>
          </cell>
          <cell r="AA1657">
            <v>0.3</v>
          </cell>
          <cell r="AB1657">
            <v>0.35</v>
          </cell>
          <cell r="AE1657" t="str">
            <v>SUPPORT</v>
          </cell>
          <cell r="AF1657" t="str">
            <v>BDS DIRECT SUPPORT</v>
          </cell>
          <cell r="AG1657" t="str">
            <v>INITIAL SALE</v>
          </cell>
          <cell r="AH1657" t="str">
            <v>HW SUPPORT</v>
          </cell>
          <cell r="AI1657" t="str">
            <v>132-12</v>
          </cell>
          <cell r="AJ1657" t="str">
            <v>N/A</v>
          </cell>
          <cell r="AK1657" t="str">
            <v>None</v>
          </cell>
          <cell r="AL1657">
            <v>40</v>
          </cell>
        </row>
        <row r="1658">
          <cell r="F1658" t="str">
            <v>MLXE4-SVL-4OS-4</v>
          </cell>
          <cell r="G1658" t="str">
            <v>ESSENTIAL 4HR ONSITE SUPPORT,  NetIron MLXe-4 System</v>
          </cell>
          <cell r="H1658" t="str">
            <v>ESSENTIAL 4HR ONSITE SUPPORT</v>
          </cell>
          <cell r="I1658">
            <v>38170</v>
          </cell>
          <cell r="J1658">
            <v>38170</v>
          </cell>
          <cell r="K1658" t="str">
            <v>N</v>
          </cell>
          <cell r="S1658">
            <v>24811</v>
          </cell>
          <cell r="T1658">
            <v>26719</v>
          </cell>
          <cell r="U1658">
            <v>26719</v>
          </cell>
          <cell r="V1658">
            <v>24811</v>
          </cell>
          <cell r="W1658" t="str">
            <v>MLXE4-SVL-4OS-4</v>
          </cell>
          <cell r="X1658" t="str">
            <v>A3</v>
          </cell>
          <cell r="Y1658">
            <v>0.35</v>
          </cell>
          <cell r="Z1658">
            <v>0.3</v>
          </cell>
          <cell r="AA1658">
            <v>0.3</v>
          </cell>
          <cell r="AB1658">
            <v>0.35</v>
          </cell>
          <cell r="AE1658" t="str">
            <v>SUPPORT</v>
          </cell>
          <cell r="AF1658" t="str">
            <v>BDS DIRECT SUPPORT</v>
          </cell>
          <cell r="AG1658" t="str">
            <v>INITIAL SALE</v>
          </cell>
          <cell r="AH1658" t="str">
            <v>HW SUPPORT</v>
          </cell>
          <cell r="AI1658" t="str">
            <v>132-12</v>
          </cell>
          <cell r="AJ1658" t="str">
            <v>N/A</v>
          </cell>
          <cell r="AK1658" t="str">
            <v>None</v>
          </cell>
          <cell r="AL1658">
            <v>40</v>
          </cell>
        </row>
        <row r="1659">
          <cell r="F1659" t="str">
            <v>MLXE4-SVL-4OS-5</v>
          </cell>
          <cell r="G1659" t="str">
            <v>ESSENTIAL 4HR ONSITE SUPPORT,  NetIron MLXe-4 System</v>
          </cell>
          <cell r="H1659" t="str">
            <v>ESSENTIAL 4HR ONSITE SUPPORT</v>
          </cell>
          <cell r="I1659">
            <v>47713</v>
          </cell>
          <cell r="J1659">
            <v>47713</v>
          </cell>
          <cell r="K1659" t="str">
            <v>N</v>
          </cell>
          <cell r="S1659">
            <v>31013</v>
          </cell>
          <cell r="T1659">
            <v>33399</v>
          </cell>
          <cell r="U1659">
            <v>33399</v>
          </cell>
          <cell r="V1659">
            <v>31013</v>
          </cell>
          <cell r="W1659" t="str">
            <v>MLXE4-SVL-4OS-5</v>
          </cell>
          <cell r="X1659" t="str">
            <v>A3</v>
          </cell>
          <cell r="Y1659">
            <v>0.35</v>
          </cell>
          <cell r="Z1659">
            <v>0.3</v>
          </cell>
          <cell r="AA1659">
            <v>0.3</v>
          </cell>
          <cell r="AB1659">
            <v>0.35</v>
          </cell>
          <cell r="AE1659" t="str">
            <v>SUPPORT</v>
          </cell>
          <cell r="AF1659" t="str">
            <v>BDS DIRECT SUPPORT</v>
          </cell>
          <cell r="AG1659" t="str">
            <v>INITIAL SALE</v>
          </cell>
          <cell r="AH1659" t="str">
            <v>HW SUPPORT</v>
          </cell>
          <cell r="AI1659" t="str">
            <v>132-12</v>
          </cell>
          <cell r="AJ1659" t="str">
            <v>N/A</v>
          </cell>
          <cell r="AK1659" t="str">
            <v>None</v>
          </cell>
          <cell r="AL1659">
            <v>40</v>
          </cell>
        </row>
        <row r="1660">
          <cell r="F1660" t="str">
            <v>MLXE4-SVL-4P-1</v>
          </cell>
          <cell r="G1660" t="str">
            <v>ESSENTIAL 4HR PARTS ONLY SUPPORT,  NetIron MLXe-4 System</v>
          </cell>
          <cell r="H1660" t="str">
            <v>ESSENTIAL 4HR PARTS ONLY SUPPORT</v>
          </cell>
          <cell r="I1660">
            <v>8330</v>
          </cell>
          <cell r="J1660">
            <v>8330</v>
          </cell>
          <cell r="K1660" t="str">
            <v>N</v>
          </cell>
          <cell r="S1660">
            <v>5415</v>
          </cell>
          <cell r="T1660">
            <v>5831</v>
          </cell>
          <cell r="U1660">
            <v>5831</v>
          </cell>
          <cell r="V1660">
            <v>5415</v>
          </cell>
          <cell r="W1660" t="str">
            <v>MLXE4-SVL-4P-1</v>
          </cell>
          <cell r="X1660" t="str">
            <v>A3</v>
          </cell>
          <cell r="Y1660">
            <v>0.35</v>
          </cell>
          <cell r="Z1660">
            <v>0.3</v>
          </cell>
          <cell r="AA1660">
            <v>0.3</v>
          </cell>
          <cell r="AB1660">
            <v>0.35</v>
          </cell>
          <cell r="AE1660" t="str">
            <v>SUPPORT</v>
          </cell>
          <cell r="AF1660" t="str">
            <v>BDS DIRECT SUPPORT</v>
          </cell>
          <cell r="AG1660" t="str">
            <v>INITIAL SALE</v>
          </cell>
          <cell r="AH1660" t="str">
            <v>HW SUPPORT</v>
          </cell>
          <cell r="AI1660" t="str">
            <v>132-12</v>
          </cell>
          <cell r="AJ1660" t="str">
            <v>N/A</v>
          </cell>
          <cell r="AK1660" t="str">
            <v>None</v>
          </cell>
          <cell r="AL1660">
            <v>40</v>
          </cell>
        </row>
        <row r="1661">
          <cell r="F1661" t="str">
            <v>MLXE4-SVL-4P-2</v>
          </cell>
          <cell r="G1661" t="str">
            <v>ESSENTIAL 4HR PARTS ONLY SUPPORT,  NetIron MLXe-4 System</v>
          </cell>
          <cell r="H1661" t="str">
            <v>ESSENTIAL 4HR PARTS ONLY SUPPORT</v>
          </cell>
          <cell r="I1661">
            <v>15827</v>
          </cell>
          <cell r="J1661">
            <v>15827</v>
          </cell>
          <cell r="K1661" t="str">
            <v>N</v>
          </cell>
          <cell r="S1661">
            <v>10288</v>
          </cell>
          <cell r="T1661">
            <v>11079</v>
          </cell>
          <cell r="U1661">
            <v>11079</v>
          </cell>
          <cell r="V1661">
            <v>10288</v>
          </cell>
          <cell r="W1661" t="str">
            <v>MLXE4-SVL-4P-2</v>
          </cell>
          <cell r="X1661" t="str">
            <v>A3</v>
          </cell>
          <cell r="Y1661">
            <v>0.35</v>
          </cell>
          <cell r="Z1661">
            <v>0.3</v>
          </cell>
          <cell r="AA1661">
            <v>0.3</v>
          </cell>
          <cell r="AB1661">
            <v>0.35</v>
          </cell>
          <cell r="AE1661" t="str">
            <v>SUPPORT</v>
          </cell>
          <cell r="AF1661" t="str">
            <v>BDS DIRECT SUPPORT</v>
          </cell>
          <cell r="AG1661" t="str">
            <v>INITIAL SALE</v>
          </cell>
          <cell r="AH1661" t="str">
            <v>HW SUPPORT</v>
          </cell>
          <cell r="AI1661" t="str">
            <v>132-12</v>
          </cell>
          <cell r="AJ1661" t="str">
            <v>N/A</v>
          </cell>
          <cell r="AK1661" t="str">
            <v>None</v>
          </cell>
          <cell r="AL1661">
            <v>40</v>
          </cell>
        </row>
        <row r="1662">
          <cell r="F1662" t="str">
            <v>MLXE4-SVL-4P-3</v>
          </cell>
          <cell r="G1662" t="str">
            <v>ESSENTIAL 4HR PARTS ONLY SUPPORT,  NetIron MLXe-4 System</v>
          </cell>
          <cell r="H1662" t="str">
            <v>ESSENTIAL 4HR PARTS ONLY SUPPORT</v>
          </cell>
          <cell r="I1662">
            <v>22908</v>
          </cell>
          <cell r="J1662">
            <v>22908</v>
          </cell>
          <cell r="K1662" t="str">
            <v>N</v>
          </cell>
          <cell r="S1662">
            <v>14890</v>
          </cell>
          <cell r="T1662">
            <v>16035</v>
          </cell>
          <cell r="U1662">
            <v>16035</v>
          </cell>
          <cell r="V1662">
            <v>14890</v>
          </cell>
          <cell r="W1662" t="str">
            <v>MLXE4-SVL-4P-3</v>
          </cell>
          <cell r="X1662" t="str">
            <v>A3</v>
          </cell>
          <cell r="Y1662">
            <v>0.35</v>
          </cell>
          <cell r="Z1662">
            <v>0.3</v>
          </cell>
          <cell r="AA1662">
            <v>0.3</v>
          </cell>
          <cell r="AB1662">
            <v>0.35</v>
          </cell>
          <cell r="AE1662" t="str">
            <v>SUPPORT</v>
          </cell>
          <cell r="AF1662" t="str">
            <v>BDS DIRECT SUPPORT</v>
          </cell>
          <cell r="AG1662" t="str">
            <v>INITIAL SALE</v>
          </cell>
          <cell r="AH1662" t="str">
            <v>HW SUPPORT</v>
          </cell>
          <cell r="AI1662" t="str">
            <v>132-12</v>
          </cell>
          <cell r="AJ1662" t="str">
            <v>N/A</v>
          </cell>
          <cell r="AK1662" t="str">
            <v>None</v>
          </cell>
          <cell r="AL1662">
            <v>40</v>
          </cell>
        </row>
        <row r="1663">
          <cell r="F1663" t="str">
            <v>MLXE4-SVL-4P-4</v>
          </cell>
          <cell r="G1663" t="str">
            <v>ESSENTIAL 4HR PARTS ONLY SUPPORT,  NetIron MLXe-4 System</v>
          </cell>
          <cell r="H1663" t="str">
            <v>ESSENTIAL 4HR PARTS ONLY SUPPORT</v>
          </cell>
          <cell r="I1663">
            <v>30543</v>
          </cell>
          <cell r="J1663">
            <v>30543</v>
          </cell>
          <cell r="K1663" t="str">
            <v>N</v>
          </cell>
          <cell r="S1663">
            <v>19853</v>
          </cell>
          <cell r="T1663">
            <v>21380</v>
          </cell>
          <cell r="U1663">
            <v>21380</v>
          </cell>
          <cell r="V1663">
            <v>19853</v>
          </cell>
          <cell r="W1663" t="str">
            <v>MLXE4-SVL-4P-4</v>
          </cell>
          <cell r="X1663" t="str">
            <v>A3</v>
          </cell>
          <cell r="Y1663">
            <v>0.35</v>
          </cell>
          <cell r="Z1663">
            <v>0.3</v>
          </cell>
          <cell r="AA1663">
            <v>0.3</v>
          </cell>
          <cell r="AB1663">
            <v>0.35</v>
          </cell>
          <cell r="AE1663" t="str">
            <v>SUPPORT</v>
          </cell>
          <cell r="AF1663" t="str">
            <v>BDS DIRECT SUPPORT</v>
          </cell>
          <cell r="AG1663" t="str">
            <v>INITIAL SALE</v>
          </cell>
          <cell r="AH1663" t="str">
            <v>HW SUPPORT</v>
          </cell>
          <cell r="AI1663" t="str">
            <v>132-12</v>
          </cell>
          <cell r="AJ1663" t="str">
            <v>N/A</v>
          </cell>
          <cell r="AK1663" t="str">
            <v>None</v>
          </cell>
          <cell r="AL1663">
            <v>40</v>
          </cell>
        </row>
        <row r="1664">
          <cell r="F1664" t="str">
            <v>MLXE4-SVL-4P-5</v>
          </cell>
          <cell r="G1664" t="str">
            <v>ESSENTIAL 4HR PARTS ONLY SUPPORT,  NetIron MLXe-4 System</v>
          </cell>
          <cell r="H1664" t="str">
            <v>ESSENTIAL 4HR PARTS ONLY SUPPORT</v>
          </cell>
          <cell r="I1664">
            <v>38179</v>
          </cell>
          <cell r="J1664">
            <v>38179</v>
          </cell>
          <cell r="K1664" t="str">
            <v>N</v>
          </cell>
          <cell r="S1664">
            <v>24816</v>
          </cell>
          <cell r="T1664">
            <v>26725</v>
          </cell>
          <cell r="U1664">
            <v>26725</v>
          </cell>
          <cell r="V1664">
            <v>24816</v>
          </cell>
          <cell r="W1664" t="str">
            <v>MLXE4-SVL-4P-5</v>
          </cell>
          <cell r="X1664" t="str">
            <v>A3</v>
          </cell>
          <cell r="Y1664">
            <v>0.35</v>
          </cell>
          <cell r="Z1664">
            <v>0.3</v>
          </cell>
          <cell r="AA1664">
            <v>0.3</v>
          </cell>
          <cell r="AB1664">
            <v>0.35</v>
          </cell>
          <cell r="AE1664" t="str">
            <v>SUPPORT</v>
          </cell>
          <cell r="AF1664" t="str">
            <v>BDS DIRECT SUPPORT</v>
          </cell>
          <cell r="AG1664" t="str">
            <v>INITIAL SALE</v>
          </cell>
          <cell r="AH1664" t="str">
            <v>HW SUPPORT</v>
          </cell>
          <cell r="AI1664" t="str">
            <v>132-12</v>
          </cell>
          <cell r="AJ1664" t="str">
            <v>N/A</v>
          </cell>
          <cell r="AK1664" t="str">
            <v>None</v>
          </cell>
          <cell r="AL1664">
            <v>40</v>
          </cell>
        </row>
        <row r="1665">
          <cell r="F1665" t="str">
            <v>MLXE4-SVL-NDO-1</v>
          </cell>
          <cell r="G1665" t="str">
            <v>ESSENTIAL NBD ONSITE SUPPORT,  NetIron MLXe-4 System</v>
          </cell>
          <cell r="H1665" t="str">
            <v>ESSENTIAL NBD ONSITE SUPPORT</v>
          </cell>
          <cell r="I1665">
            <v>6505</v>
          </cell>
          <cell r="J1665">
            <v>6505</v>
          </cell>
          <cell r="K1665" t="str">
            <v>N</v>
          </cell>
          <cell r="S1665">
            <v>4228</v>
          </cell>
          <cell r="T1665">
            <v>4554</v>
          </cell>
          <cell r="U1665">
            <v>4554</v>
          </cell>
          <cell r="V1665">
            <v>4228</v>
          </cell>
          <cell r="W1665" t="str">
            <v>MLXE4-SVL-NDO-1</v>
          </cell>
          <cell r="X1665" t="str">
            <v>A3</v>
          </cell>
          <cell r="Y1665">
            <v>0.35</v>
          </cell>
          <cell r="Z1665">
            <v>0.3</v>
          </cell>
          <cell r="AA1665">
            <v>0.3</v>
          </cell>
          <cell r="AB1665">
            <v>0.35</v>
          </cell>
          <cell r="AE1665" t="str">
            <v>SUPPORT</v>
          </cell>
          <cell r="AF1665" t="str">
            <v>BDS DIRECT SUPPORT</v>
          </cell>
          <cell r="AG1665" t="str">
            <v>INITIAL SALE</v>
          </cell>
          <cell r="AH1665" t="str">
            <v>HW SUPPORT</v>
          </cell>
          <cell r="AI1665" t="str">
            <v>132-12</v>
          </cell>
          <cell r="AJ1665" t="str">
            <v>N/A</v>
          </cell>
          <cell r="AK1665" t="str">
            <v>None</v>
          </cell>
          <cell r="AL1665">
            <v>40</v>
          </cell>
        </row>
        <row r="1666">
          <cell r="F1666" t="str">
            <v>MLXE4-SVL-NDO-2</v>
          </cell>
          <cell r="G1666" t="str">
            <v>ESSENTIAL NBD ONSITE SUPPORT,  NetIron MLXe-4 System</v>
          </cell>
          <cell r="H1666" t="str">
            <v>ESSENTIAL NBD ONSITE SUPPORT</v>
          </cell>
          <cell r="I1666">
            <v>12360</v>
          </cell>
          <cell r="J1666">
            <v>12360</v>
          </cell>
          <cell r="K1666" t="str">
            <v>N</v>
          </cell>
          <cell r="S1666">
            <v>8034</v>
          </cell>
          <cell r="T1666">
            <v>8652</v>
          </cell>
          <cell r="U1666">
            <v>8652</v>
          </cell>
          <cell r="V1666">
            <v>8034</v>
          </cell>
          <cell r="W1666" t="str">
            <v>MLXE4-SVL-NDO-2</v>
          </cell>
          <cell r="X1666" t="str">
            <v>A3</v>
          </cell>
          <cell r="Y1666">
            <v>0.35</v>
          </cell>
          <cell r="Z1666">
            <v>0.3</v>
          </cell>
          <cell r="AA1666">
            <v>0.3</v>
          </cell>
          <cell r="AB1666">
            <v>0.35</v>
          </cell>
          <cell r="AE1666" t="str">
            <v>SUPPORT</v>
          </cell>
          <cell r="AF1666" t="str">
            <v>BDS DIRECT SUPPORT</v>
          </cell>
          <cell r="AG1666" t="str">
            <v>INITIAL SALE</v>
          </cell>
          <cell r="AH1666" t="str">
            <v>HW SUPPORT</v>
          </cell>
          <cell r="AI1666" t="str">
            <v>132-12</v>
          </cell>
          <cell r="AJ1666" t="str">
            <v>N/A</v>
          </cell>
          <cell r="AK1666" t="str">
            <v>None</v>
          </cell>
          <cell r="AL1666">
            <v>40</v>
          </cell>
        </row>
        <row r="1667">
          <cell r="F1667" t="str">
            <v>MLXE4-SVL-NDO-3</v>
          </cell>
          <cell r="G1667" t="str">
            <v>ESSENTIAL NBD ONSITE SUPPORT,  NetIron MLXe-4 System</v>
          </cell>
          <cell r="H1667" t="str">
            <v>ESSENTIAL NBD ONSITE SUPPORT</v>
          </cell>
          <cell r="I1667">
            <v>17889</v>
          </cell>
          <cell r="J1667">
            <v>17889</v>
          </cell>
          <cell r="K1667" t="str">
            <v>N</v>
          </cell>
          <cell r="S1667">
            <v>11628</v>
          </cell>
          <cell r="T1667">
            <v>12522</v>
          </cell>
          <cell r="U1667">
            <v>12522</v>
          </cell>
          <cell r="V1667">
            <v>11628</v>
          </cell>
          <cell r="W1667" t="str">
            <v>MLXE4-SVL-NDO-3</v>
          </cell>
          <cell r="X1667" t="str">
            <v>A3</v>
          </cell>
          <cell r="Y1667">
            <v>0.35</v>
          </cell>
          <cell r="Z1667">
            <v>0.3</v>
          </cell>
          <cell r="AA1667">
            <v>0.3</v>
          </cell>
          <cell r="AB1667">
            <v>0.35</v>
          </cell>
          <cell r="AE1667" t="str">
            <v>SUPPORT</v>
          </cell>
          <cell r="AF1667" t="str">
            <v>BDS DIRECT SUPPORT</v>
          </cell>
          <cell r="AG1667" t="str">
            <v>INITIAL SALE</v>
          </cell>
          <cell r="AH1667" t="str">
            <v>HW SUPPORT</v>
          </cell>
          <cell r="AI1667" t="str">
            <v>132-12</v>
          </cell>
          <cell r="AJ1667" t="str">
            <v>N/A</v>
          </cell>
          <cell r="AK1667" t="str">
            <v>None</v>
          </cell>
          <cell r="AL1667">
            <v>40</v>
          </cell>
        </row>
        <row r="1668">
          <cell r="F1668" t="str">
            <v>MLXE4-SVL-NDO-4</v>
          </cell>
          <cell r="G1668" t="str">
            <v>ESSENTIAL NBD ONSITE SUPPORT,  NetIron MLXe-4 System</v>
          </cell>
          <cell r="H1668" t="str">
            <v>ESSENTIAL NBD ONSITE SUPPORT</v>
          </cell>
          <cell r="I1668">
            <v>23852</v>
          </cell>
          <cell r="J1668">
            <v>23852</v>
          </cell>
          <cell r="K1668" t="str">
            <v>N</v>
          </cell>
          <cell r="S1668">
            <v>15504</v>
          </cell>
          <cell r="T1668">
            <v>16696</v>
          </cell>
          <cell r="U1668">
            <v>16696</v>
          </cell>
          <cell r="V1668">
            <v>15504</v>
          </cell>
          <cell r="W1668" t="str">
            <v>MLXE4-SVL-NDO-4</v>
          </cell>
          <cell r="X1668" t="str">
            <v>A3</v>
          </cell>
          <cell r="Y1668">
            <v>0.35</v>
          </cell>
          <cell r="Z1668">
            <v>0.3</v>
          </cell>
          <cell r="AA1668">
            <v>0.3</v>
          </cell>
          <cell r="AB1668">
            <v>0.35</v>
          </cell>
          <cell r="AE1668" t="str">
            <v>SUPPORT</v>
          </cell>
          <cell r="AF1668" t="str">
            <v>BDS DIRECT SUPPORT</v>
          </cell>
          <cell r="AG1668" t="str">
            <v>INITIAL SALE</v>
          </cell>
          <cell r="AH1668" t="str">
            <v>HW SUPPORT</v>
          </cell>
          <cell r="AI1668" t="str">
            <v>132-12</v>
          </cell>
          <cell r="AJ1668" t="str">
            <v>N/A</v>
          </cell>
          <cell r="AK1668" t="str">
            <v>None</v>
          </cell>
          <cell r="AL1668">
            <v>40</v>
          </cell>
        </row>
        <row r="1669">
          <cell r="F1669" t="str">
            <v>MLXE4-SVL-NDO-5</v>
          </cell>
          <cell r="G1669" t="str">
            <v>ESSENTIAL NBD ONSITE SUPPORT,  NetIron MLXe-4 System</v>
          </cell>
          <cell r="H1669" t="str">
            <v>ESSENTIAL NBD ONSITE SUPPORT</v>
          </cell>
          <cell r="I1669">
            <v>29815</v>
          </cell>
          <cell r="J1669">
            <v>29815</v>
          </cell>
          <cell r="K1669" t="str">
            <v>N</v>
          </cell>
          <cell r="S1669">
            <v>19379</v>
          </cell>
          <cell r="T1669">
            <v>20870</v>
          </cell>
          <cell r="U1669">
            <v>20870</v>
          </cell>
          <cell r="V1669">
            <v>19379</v>
          </cell>
          <cell r="W1669" t="str">
            <v>MLXE4-SVL-NDO-5</v>
          </cell>
          <cell r="X1669" t="str">
            <v>A3</v>
          </cell>
          <cell r="Y1669">
            <v>0.35</v>
          </cell>
          <cell r="Z1669">
            <v>0.3</v>
          </cell>
          <cell r="AA1669">
            <v>0.3</v>
          </cell>
          <cell r="AB1669">
            <v>0.35</v>
          </cell>
          <cell r="AE1669" t="str">
            <v>SUPPORT</v>
          </cell>
          <cell r="AF1669" t="str">
            <v>BDS DIRECT SUPPORT</v>
          </cell>
          <cell r="AG1669" t="str">
            <v>INITIAL SALE</v>
          </cell>
          <cell r="AH1669" t="str">
            <v>HW SUPPORT</v>
          </cell>
          <cell r="AI1669" t="str">
            <v>132-12</v>
          </cell>
          <cell r="AJ1669" t="str">
            <v>N/A</v>
          </cell>
          <cell r="AK1669" t="str">
            <v>None</v>
          </cell>
          <cell r="AL1669">
            <v>40</v>
          </cell>
        </row>
        <row r="1670">
          <cell r="F1670" t="str">
            <v>MLXE4-SVL-NDP-1</v>
          </cell>
          <cell r="G1670" t="str">
            <v>ESSENTIAL NBD PARTS ONLY SUPPORT,  NetIron MLXe-4 System</v>
          </cell>
          <cell r="H1670" t="str">
            <v>ESSENTIAL NBD PARTS ONLY SUPPORT</v>
          </cell>
          <cell r="I1670">
            <v>5205</v>
          </cell>
          <cell r="J1670">
            <v>5205</v>
          </cell>
          <cell r="K1670" t="str">
            <v>N</v>
          </cell>
          <cell r="S1670">
            <v>3383</v>
          </cell>
          <cell r="T1670">
            <v>3644</v>
          </cell>
          <cell r="U1670">
            <v>3644</v>
          </cell>
          <cell r="V1670">
            <v>3383</v>
          </cell>
          <cell r="W1670" t="str">
            <v>MLXE4-SVL-NDP-1</v>
          </cell>
          <cell r="X1670" t="str">
            <v>A3</v>
          </cell>
          <cell r="Y1670">
            <v>0.35</v>
          </cell>
          <cell r="Z1670">
            <v>0.3</v>
          </cell>
          <cell r="AA1670">
            <v>0.3</v>
          </cell>
          <cell r="AB1670">
            <v>0.35</v>
          </cell>
          <cell r="AE1670" t="str">
            <v>SUPPORT</v>
          </cell>
          <cell r="AF1670" t="str">
            <v>BDS DIRECT SUPPORT</v>
          </cell>
          <cell r="AG1670" t="str">
            <v>INITIAL SALE</v>
          </cell>
          <cell r="AH1670" t="str">
            <v>HW SUPPORT</v>
          </cell>
          <cell r="AI1670" t="str">
            <v>132-12</v>
          </cell>
          <cell r="AJ1670" t="str">
            <v>N/A</v>
          </cell>
          <cell r="AK1670" t="str">
            <v>None</v>
          </cell>
          <cell r="AL1670">
            <v>40</v>
          </cell>
        </row>
        <row r="1671">
          <cell r="F1671" t="str">
            <v>MLXE4-SVL-NDP-2</v>
          </cell>
          <cell r="G1671" t="str">
            <v>ESSENTIAL NBD PARTS ONLY SUPPORT,  NetIron MLXe-4 System</v>
          </cell>
          <cell r="H1671" t="str">
            <v>ESSENTIAL NBD PARTS ONLY SUPPORT</v>
          </cell>
          <cell r="I1671">
            <v>9890</v>
          </cell>
          <cell r="J1671">
            <v>9890</v>
          </cell>
          <cell r="K1671" t="str">
            <v>N</v>
          </cell>
          <cell r="S1671">
            <v>6428</v>
          </cell>
          <cell r="T1671">
            <v>6923</v>
          </cell>
          <cell r="U1671">
            <v>6923</v>
          </cell>
          <cell r="V1671">
            <v>6428</v>
          </cell>
          <cell r="W1671" t="str">
            <v>MLXE4-SVL-NDP-2</v>
          </cell>
          <cell r="X1671" t="str">
            <v>A3</v>
          </cell>
          <cell r="Y1671">
            <v>0.35</v>
          </cell>
          <cell r="Z1671">
            <v>0.3</v>
          </cell>
          <cell r="AA1671">
            <v>0.3</v>
          </cell>
          <cell r="AB1671">
            <v>0.35</v>
          </cell>
          <cell r="AE1671" t="str">
            <v>SUPPORT</v>
          </cell>
          <cell r="AF1671" t="str">
            <v>BDS DIRECT SUPPORT</v>
          </cell>
          <cell r="AG1671" t="str">
            <v>INITIAL SALE</v>
          </cell>
          <cell r="AH1671" t="str">
            <v>HW SUPPORT</v>
          </cell>
          <cell r="AI1671" t="str">
            <v>132-12</v>
          </cell>
          <cell r="AJ1671" t="str">
            <v>N/A</v>
          </cell>
          <cell r="AK1671" t="str">
            <v>None</v>
          </cell>
          <cell r="AL1671">
            <v>40</v>
          </cell>
        </row>
        <row r="1672">
          <cell r="F1672" t="str">
            <v>MLXE4-SVL-NDP-3</v>
          </cell>
          <cell r="G1672" t="str">
            <v>ESSENTIAL NBD PARTS ONLY SUPPORT,  NetIron MLXe-4 System</v>
          </cell>
          <cell r="H1672" t="str">
            <v>ESSENTIAL NBD PARTS ONLY SUPPORT</v>
          </cell>
          <cell r="I1672">
            <v>14314</v>
          </cell>
          <cell r="J1672">
            <v>14314</v>
          </cell>
          <cell r="K1672" t="str">
            <v>N</v>
          </cell>
          <cell r="S1672">
            <v>9304</v>
          </cell>
          <cell r="T1672">
            <v>10020</v>
          </cell>
          <cell r="U1672">
            <v>10020</v>
          </cell>
          <cell r="V1672">
            <v>9304</v>
          </cell>
          <cell r="W1672" t="str">
            <v>MLXE4-SVL-NDP-3</v>
          </cell>
          <cell r="X1672" t="str">
            <v>A3</v>
          </cell>
          <cell r="Y1672">
            <v>0.35</v>
          </cell>
          <cell r="Z1672">
            <v>0.3</v>
          </cell>
          <cell r="AA1672">
            <v>0.3</v>
          </cell>
          <cell r="AB1672">
            <v>0.35</v>
          </cell>
          <cell r="AE1672" t="str">
            <v>SUPPORT</v>
          </cell>
          <cell r="AF1672" t="str">
            <v>BDS DIRECT SUPPORT</v>
          </cell>
          <cell r="AG1672" t="str">
            <v>INITIAL SALE</v>
          </cell>
          <cell r="AH1672" t="str">
            <v>HW SUPPORT</v>
          </cell>
          <cell r="AI1672" t="str">
            <v>132-12</v>
          </cell>
          <cell r="AJ1672" t="str">
            <v>N/A</v>
          </cell>
          <cell r="AK1672" t="str">
            <v>None</v>
          </cell>
          <cell r="AL1672">
            <v>40</v>
          </cell>
        </row>
        <row r="1673">
          <cell r="F1673" t="str">
            <v>MLXE4-SVL-NDP-4</v>
          </cell>
          <cell r="G1673" t="str">
            <v>ESSENTIAL NBD PARTS ONLY SUPPORT,  NetIron MLXe-4 System</v>
          </cell>
          <cell r="H1673" t="str">
            <v>ESSENTIAL NBD PARTS ONLY SUPPORT</v>
          </cell>
          <cell r="I1673">
            <v>19085</v>
          </cell>
          <cell r="J1673">
            <v>19085</v>
          </cell>
          <cell r="K1673" t="str">
            <v>N</v>
          </cell>
          <cell r="S1673">
            <v>12405</v>
          </cell>
          <cell r="T1673">
            <v>13360</v>
          </cell>
          <cell r="U1673">
            <v>13360</v>
          </cell>
          <cell r="V1673">
            <v>12405</v>
          </cell>
          <cell r="W1673" t="str">
            <v>MLXE4-SVL-NDP-4</v>
          </cell>
          <cell r="X1673" t="str">
            <v>A3</v>
          </cell>
          <cell r="Y1673">
            <v>0.35</v>
          </cell>
          <cell r="Z1673">
            <v>0.3</v>
          </cell>
          <cell r="AA1673">
            <v>0.3</v>
          </cell>
          <cell r="AB1673">
            <v>0.35</v>
          </cell>
          <cell r="AE1673" t="str">
            <v>SUPPORT</v>
          </cell>
          <cell r="AF1673" t="str">
            <v>BDS DIRECT SUPPORT</v>
          </cell>
          <cell r="AG1673" t="str">
            <v>INITIAL SALE</v>
          </cell>
          <cell r="AH1673" t="str">
            <v>HW SUPPORT</v>
          </cell>
          <cell r="AI1673" t="str">
            <v>132-12</v>
          </cell>
          <cell r="AJ1673" t="str">
            <v>N/A</v>
          </cell>
          <cell r="AK1673" t="str">
            <v>None</v>
          </cell>
          <cell r="AL1673">
            <v>40</v>
          </cell>
        </row>
        <row r="1674">
          <cell r="F1674" t="str">
            <v>MLXE4-SVL-NDP-5</v>
          </cell>
          <cell r="G1674" t="str">
            <v>ESSENTIAL NBD PARTS ONLY SUPPORT,  NetIron MLXe-4 System</v>
          </cell>
          <cell r="H1674" t="str">
            <v>ESSENTIAL NBD PARTS ONLY SUPPORT</v>
          </cell>
          <cell r="I1674">
            <v>23856</v>
          </cell>
          <cell r="J1674">
            <v>23856</v>
          </cell>
          <cell r="K1674" t="str">
            <v>N</v>
          </cell>
          <cell r="S1674">
            <v>15507</v>
          </cell>
          <cell r="T1674">
            <v>16699</v>
          </cell>
          <cell r="U1674">
            <v>16699</v>
          </cell>
          <cell r="V1674">
            <v>15507</v>
          </cell>
          <cell r="W1674" t="str">
            <v>MLXE4-SVL-NDP-5</v>
          </cell>
          <cell r="X1674" t="str">
            <v>A3</v>
          </cell>
          <cell r="Y1674">
            <v>0.35</v>
          </cell>
          <cell r="Z1674">
            <v>0.3</v>
          </cell>
          <cell r="AA1674">
            <v>0.3</v>
          </cell>
          <cell r="AB1674">
            <v>0.35</v>
          </cell>
          <cell r="AE1674" t="str">
            <v>SUPPORT</v>
          </cell>
          <cell r="AF1674" t="str">
            <v>BDS DIRECT SUPPORT</v>
          </cell>
          <cell r="AG1674" t="str">
            <v>INITIAL SALE</v>
          </cell>
          <cell r="AH1674" t="str">
            <v>HW SUPPORT</v>
          </cell>
          <cell r="AI1674" t="str">
            <v>132-12</v>
          </cell>
          <cell r="AJ1674" t="str">
            <v>N/A</v>
          </cell>
          <cell r="AK1674" t="str">
            <v>None</v>
          </cell>
          <cell r="AL1674">
            <v>40</v>
          </cell>
        </row>
        <row r="1675">
          <cell r="F1675" t="str">
            <v>MLXE4-SVL-RTF-1</v>
          </cell>
          <cell r="G1675" t="str">
            <v>ESSENTIAL RTN TO FACTORY SUPPORT,  NetIron MLXe-4 System</v>
          </cell>
          <cell r="H1675" t="str">
            <v>ESSENTIAL RTN TO FACTORY SUPPORT</v>
          </cell>
          <cell r="I1675">
            <v>4425</v>
          </cell>
          <cell r="J1675">
            <v>4425</v>
          </cell>
          <cell r="K1675" t="str">
            <v>N</v>
          </cell>
          <cell r="S1675">
            <v>2876</v>
          </cell>
          <cell r="T1675">
            <v>3098</v>
          </cell>
          <cell r="U1675">
            <v>3098</v>
          </cell>
          <cell r="V1675">
            <v>2876</v>
          </cell>
          <cell r="W1675" t="str">
            <v>MLXE4-SVL-RTF-1</v>
          </cell>
          <cell r="X1675" t="str">
            <v>A3</v>
          </cell>
          <cell r="Y1675">
            <v>0.35</v>
          </cell>
          <cell r="Z1675">
            <v>0.3</v>
          </cell>
          <cell r="AA1675">
            <v>0.3</v>
          </cell>
          <cell r="AB1675">
            <v>0.35</v>
          </cell>
          <cell r="AE1675" t="str">
            <v>SUPPORT</v>
          </cell>
          <cell r="AF1675" t="str">
            <v>BDS DIRECT SUPPORT</v>
          </cell>
          <cell r="AG1675" t="str">
            <v>INITIAL SALE</v>
          </cell>
          <cell r="AH1675" t="str">
            <v>HW SUPPORT</v>
          </cell>
          <cell r="AI1675" t="str">
            <v>132-12</v>
          </cell>
          <cell r="AJ1675" t="str">
            <v>N/A</v>
          </cell>
          <cell r="AK1675" t="str">
            <v>None</v>
          </cell>
          <cell r="AL1675">
            <v>40</v>
          </cell>
        </row>
        <row r="1676">
          <cell r="F1676" t="str">
            <v>MLXE4-SVL-RTF-2</v>
          </cell>
          <cell r="G1676" t="str">
            <v>ESSENTIAL RTN TO FACTORY SUPPORT,  NetIron MLXe-4 System</v>
          </cell>
          <cell r="H1676" t="str">
            <v>ESSENTIAL RTN TO FACTORY SUPPORT</v>
          </cell>
          <cell r="I1676">
            <v>8408</v>
          </cell>
          <cell r="J1676">
            <v>8408</v>
          </cell>
          <cell r="K1676" t="str">
            <v>N</v>
          </cell>
          <cell r="S1676">
            <v>5465</v>
          </cell>
          <cell r="T1676">
            <v>5885</v>
          </cell>
          <cell r="U1676">
            <v>5885</v>
          </cell>
          <cell r="V1676">
            <v>5465</v>
          </cell>
          <cell r="W1676" t="str">
            <v>MLXE4-SVL-RTF-2</v>
          </cell>
          <cell r="X1676" t="str">
            <v>A3</v>
          </cell>
          <cell r="Y1676">
            <v>0.35</v>
          </cell>
          <cell r="Z1676">
            <v>0.3</v>
          </cell>
          <cell r="AA1676">
            <v>0.3</v>
          </cell>
          <cell r="AB1676">
            <v>0.35</v>
          </cell>
          <cell r="AE1676" t="str">
            <v>SUPPORT</v>
          </cell>
          <cell r="AF1676" t="str">
            <v>BDS DIRECT SUPPORT</v>
          </cell>
          <cell r="AG1676" t="str">
            <v>INITIAL SALE</v>
          </cell>
          <cell r="AH1676" t="str">
            <v>HW SUPPORT</v>
          </cell>
          <cell r="AI1676" t="str">
            <v>132-12</v>
          </cell>
          <cell r="AJ1676" t="str">
            <v>N/A</v>
          </cell>
          <cell r="AK1676" t="str">
            <v>None</v>
          </cell>
          <cell r="AL1676">
            <v>40</v>
          </cell>
        </row>
        <row r="1677">
          <cell r="F1677" t="str">
            <v>MLXE4-SVL-RTF-3</v>
          </cell>
          <cell r="G1677" t="str">
            <v>ESSENTIAL RTN TO FACTORY SUPPORT,  NetIron MLXe-4 System</v>
          </cell>
          <cell r="H1677" t="str">
            <v>ESSENTIAL RTN TO FACTORY SUPPORT</v>
          </cell>
          <cell r="I1677">
            <v>12169</v>
          </cell>
          <cell r="J1677">
            <v>12169</v>
          </cell>
          <cell r="K1677" t="str">
            <v>N</v>
          </cell>
          <cell r="S1677">
            <v>7910</v>
          </cell>
          <cell r="T1677">
            <v>8518</v>
          </cell>
          <cell r="U1677">
            <v>8518</v>
          </cell>
          <cell r="V1677">
            <v>7910</v>
          </cell>
          <cell r="W1677" t="str">
            <v>MLXE4-SVL-RTF-3</v>
          </cell>
          <cell r="X1677" t="str">
            <v>A3</v>
          </cell>
          <cell r="Y1677">
            <v>0.35</v>
          </cell>
          <cell r="Z1677">
            <v>0.3</v>
          </cell>
          <cell r="AA1677">
            <v>0.3</v>
          </cell>
          <cell r="AB1677">
            <v>0.35</v>
          </cell>
          <cell r="AE1677" t="str">
            <v>SUPPORT</v>
          </cell>
          <cell r="AF1677" t="str">
            <v>BDS DIRECT SUPPORT</v>
          </cell>
          <cell r="AG1677" t="str">
            <v>INITIAL SALE</v>
          </cell>
          <cell r="AH1677" t="str">
            <v>HW SUPPORT</v>
          </cell>
          <cell r="AI1677" t="str">
            <v>132-12</v>
          </cell>
          <cell r="AJ1677" t="str">
            <v>N/A</v>
          </cell>
          <cell r="AK1677" t="str">
            <v>None</v>
          </cell>
          <cell r="AL1677">
            <v>40</v>
          </cell>
        </row>
        <row r="1678">
          <cell r="F1678" t="str">
            <v>MLXE4-SVL-RTF-4</v>
          </cell>
          <cell r="G1678" t="str">
            <v>ESSENTIAL RTN TO FACTORY SUPPORT,  NetIron MLXe-4 System</v>
          </cell>
          <cell r="H1678" t="str">
            <v>ESSENTIAL RTN TO FACTORY SUPPORT</v>
          </cell>
          <cell r="I1678">
            <v>16225</v>
          </cell>
          <cell r="J1678">
            <v>16225</v>
          </cell>
          <cell r="K1678" t="str">
            <v>N</v>
          </cell>
          <cell r="S1678">
            <v>10546</v>
          </cell>
          <cell r="T1678">
            <v>11358</v>
          </cell>
          <cell r="U1678">
            <v>11358</v>
          </cell>
          <cell r="V1678">
            <v>10546</v>
          </cell>
          <cell r="W1678" t="str">
            <v>MLXE4-SVL-RTF-4</v>
          </cell>
          <cell r="X1678" t="str">
            <v>A3</v>
          </cell>
          <cell r="Y1678">
            <v>0.35</v>
          </cell>
          <cell r="Z1678">
            <v>0.3</v>
          </cell>
          <cell r="AA1678">
            <v>0.3</v>
          </cell>
          <cell r="AB1678">
            <v>0.35</v>
          </cell>
          <cell r="AE1678" t="str">
            <v>SUPPORT</v>
          </cell>
          <cell r="AF1678" t="str">
            <v>BDS DIRECT SUPPORT</v>
          </cell>
          <cell r="AG1678" t="str">
            <v>INITIAL SALE</v>
          </cell>
          <cell r="AH1678" t="str">
            <v>HW SUPPORT</v>
          </cell>
          <cell r="AI1678" t="str">
            <v>132-12</v>
          </cell>
          <cell r="AJ1678" t="str">
            <v>N/A</v>
          </cell>
          <cell r="AK1678" t="str">
            <v>None</v>
          </cell>
          <cell r="AL1678">
            <v>40</v>
          </cell>
        </row>
        <row r="1679">
          <cell r="F1679" t="str">
            <v>MLXE4-SVL-RTF-5</v>
          </cell>
          <cell r="G1679" t="str">
            <v>ESSENTIAL RTN TO FACTORY SUPPORT,  NetIron MLXe-4 System</v>
          </cell>
          <cell r="H1679" t="str">
            <v>ESSENTIAL RTN TO FACTORY SUPPORT</v>
          </cell>
          <cell r="I1679">
            <v>20281</v>
          </cell>
          <cell r="J1679">
            <v>20281</v>
          </cell>
          <cell r="K1679" t="str">
            <v>N</v>
          </cell>
          <cell r="S1679">
            <v>13183</v>
          </cell>
          <cell r="T1679">
            <v>14197</v>
          </cell>
          <cell r="U1679">
            <v>14197</v>
          </cell>
          <cell r="V1679">
            <v>13183</v>
          </cell>
          <cell r="W1679" t="str">
            <v>MLXE4-SVL-RTF-5</v>
          </cell>
          <cell r="X1679" t="str">
            <v>A3</v>
          </cell>
          <cell r="Y1679">
            <v>0.35</v>
          </cell>
          <cell r="Z1679">
            <v>0.3</v>
          </cell>
          <cell r="AA1679">
            <v>0.3</v>
          </cell>
          <cell r="AB1679">
            <v>0.35</v>
          </cell>
          <cell r="AE1679" t="str">
            <v>SUPPORT</v>
          </cell>
          <cell r="AF1679" t="str">
            <v>BDS DIRECT SUPPORT</v>
          </cell>
          <cell r="AG1679" t="str">
            <v>INITIAL SALE</v>
          </cell>
          <cell r="AH1679" t="str">
            <v>HW SUPPORT</v>
          </cell>
          <cell r="AI1679" t="str">
            <v>132-12</v>
          </cell>
          <cell r="AJ1679" t="str">
            <v>N/A</v>
          </cell>
          <cell r="AK1679" t="str">
            <v>None</v>
          </cell>
          <cell r="AL1679">
            <v>40</v>
          </cell>
        </row>
        <row r="1680">
          <cell r="F1680" t="str">
            <v>MLXE4-SVL-SECUPLIFT-1</v>
          </cell>
          <cell r="G1680" t="str">
            <v>SECURE UPLIFT SUPPORT,  NetIron MLXe-4 System</v>
          </cell>
          <cell r="H1680" t="str">
            <v>SECURE UPLIFT SUPPORT FOR LAN PRODUCTS</v>
          </cell>
          <cell r="I1680">
            <v>500</v>
          </cell>
          <cell r="J1680">
            <v>500</v>
          </cell>
          <cell r="K1680" t="str">
            <v>N</v>
          </cell>
          <cell r="S1680">
            <v>325</v>
          </cell>
          <cell r="T1680">
            <v>350</v>
          </cell>
          <cell r="U1680">
            <v>350</v>
          </cell>
          <cell r="V1680">
            <v>325</v>
          </cell>
          <cell r="W1680" t="str">
            <v>MLXE4-SVL-SECUPLIFT-1</v>
          </cell>
          <cell r="X1680" t="str">
            <v>A3</v>
          </cell>
          <cell r="Y1680">
            <v>0.35</v>
          </cell>
          <cell r="Z1680">
            <v>0.3</v>
          </cell>
          <cell r="AA1680">
            <v>0.3</v>
          </cell>
          <cell r="AB1680">
            <v>0.35</v>
          </cell>
          <cell r="AE1680" t="str">
            <v>SUPPORT</v>
          </cell>
          <cell r="AF1680" t="str">
            <v>BDS DIRECT SUPPORT</v>
          </cell>
          <cell r="AG1680" t="str">
            <v>RENEWAL-L3</v>
          </cell>
          <cell r="AH1680" t="str">
            <v>HW SUPPORT</v>
          </cell>
          <cell r="AI1680" t="str">
            <v>132-12</v>
          </cell>
          <cell r="AJ1680" t="str">
            <v>N/A</v>
          </cell>
          <cell r="AK1680" t="str">
            <v>None</v>
          </cell>
          <cell r="AL1680">
            <v>40</v>
          </cell>
        </row>
        <row r="1681">
          <cell r="F1681" t="str">
            <v>MLXE4-SVL-SECUPLIFT-2</v>
          </cell>
          <cell r="G1681" t="str">
            <v>SECURE UPLIFT SUPPORT,  NetIron MLXe-4 System</v>
          </cell>
          <cell r="H1681" t="str">
            <v>SECURE UPLIFT SUPPORT FOR LAN PRODUCTS</v>
          </cell>
          <cell r="I1681">
            <v>950</v>
          </cell>
          <cell r="J1681">
            <v>950</v>
          </cell>
          <cell r="K1681" t="str">
            <v>N</v>
          </cell>
          <cell r="S1681">
            <v>618</v>
          </cell>
          <cell r="T1681">
            <v>665</v>
          </cell>
          <cell r="U1681">
            <v>665</v>
          </cell>
          <cell r="V1681">
            <v>618</v>
          </cell>
          <cell r="W1681" t="str">
            <v>MLXE4-SVL-SECUPLIFT-2</v>
          </cell>
          <cell r="X1681" t="str">
            <v>A3</v>
          </cell>
          <cell r="Y1681">
            <v>0.35</v>
          </cell>
          <cell r="Z1681">
            <v>0.3</v>
          </cell>
          <cell r="AA1681">
            <v>0.3</v>
          </cell>
          <cell r="AB1681">
            <v>0.35</v>
          </cell>
          <cell r="AE1681" t="str">
            <v>SUPPORT</v>
          </cell>
          <cell r="AF1681" t="str">
            <v>BDS DIRECT SUPPORT</v>
          </cell>
          <cell r="AG1681" t="str">
            <v>RENEWAL-L3</v>
          </cell>
          <cell r="AH1681" t="str">
            <v>HW SUPPORT</v>
          </cell>
          <cell r="AI1681" t="str">
            <v>132-12</v>
          </cell>
          <cell r="AJ1681" t="str">
            <v>N/A</v>
          </cell>
          <cell r="AK1681" t="str">
            <v>None</v>
          </cell>
          <cell r="AL1681">
            <v>40</v>
          </cell>
        </row>
        <row r="1682">
          <cell r="F1682" t="str">
            <v>MLXE4-SVL-SECUPLIFT-3</v>
          </cell>
          <cell r="G1682" t="str">
            <v>SECURE UPLIFT SUPPORT,  NetIron MLXe-4 System</v>
          </cell>
          <cell r="H1682" t="str">
            <v>SECURE UPLIFT SUPPORT FOR LAN PRODUCTS</v>
          </cell>
          <cell r="I1682">
            <v>1375</v>
          </cell>
          <cell r="J1682">
            <v>1375</v>
          </cell>
          <cell r="K1682" t="str">
            <v>N</v>
          </cell>
          <cell r="S1682">
            <v>894</v>
          </cell>
          <cell r="T1682">
            <v>963</v>
          </cell>
          <cell r="U1682">
            <v>963</v>
          </cell>
          <cell r="V1682">
            <v>894</v>
          </cell>
          <cell r="W1682" t="str">
            <v>MLXE4-SVL-SECUPLIFT-3</v>
          </cell>
          <cell r="X1682" t="str">
            <v>A3</v>
          </cell>
          <cell r="Y1682">
            <v>0.35</v>
          </cell>
          <cell r="Z1682">
            <v>0.3</v>
          </cell>
          <cell r="AA1682">
            <v>0.3</v>
          </cell>
          <cell r="AB1682">
            <v>0.35</v>
          </cell>
          <cell r="AE1682" t="str">
            <v>SUPPORT</v>
          </cell>
          <cell r="AF1682" t="str">
            <v>BDS DIRECT SUPPORT</v>
          </cell>
          <cell r="AG1682" t="str">
            <v>RENEWAL-L3</v>
          </cell>
          <cell r="AH1682" t="str">
            <v>HW SUPPORT</v>
          </cell>
          <cell r="AI1682" t="str">
            <v>132-12</v>
          </cell>
          <cell r="AJ1682" t="str">
            <v>N/A</v>
          </cell>
          <cell r="AK1682" t="str">
            <v>None</v>
          </cell>
          <cell r="AL1682">
            <v>40</v>
          </cell>
        </row>
        <row r="1683">
          <cell r="F1683" t="str">
            <v>MLXE4-SVL-SECUPLIFT-4</v>
          </cell>
          <cell r="G1683" t="str">
            <v>SECURE UPLIFT SUPPORT,  NetIron MLXe-4 System</v>
          </cell>
          <cell r="H1683" t="str">
            <v>SECURE UPLIFT SUPPORT FOR LAN PRODUCTS</v>
          </cell>
          <cell r="I1683">
            <v>1833</v>
          </cell>
          <cell r="J1683">
            <v>1833</v>
          </cell>
          <cell r="K1683" t="str">
            <v>N</v>
          </cell>
          <cell r="S1683">
            <v>1192</v>
          </cell>
          <cell r="T1683">
            <v>1283</v>
          </cell>
          <cell r="U1683">
            <v>1283</v>
          </cell>
          <cell r="V1683">
            <v>1192</v>
          </cell>
          <cell r="W1683" t="str">
            <v>MLXE4-SVL-SECUPLIFT-4</v>
          </cell>
          <cell r="X1683" t="str">
            <v>A3</v>
          </cell>
          <cell r="Y1683">
            <v>0.35</v>
          </cell>
          <cell r="Z1683">
            <v>0.3</v>
          </cell>
          <cell r="AA1683">
            <v>0.3</v>
          </cell>
          <cell r="AB1683">
            <v>0.35</v>
          </cell>
          <cell r="AE1683" t="str">
            <v>SUPPORT</v>
          </cell>
          <cell r="AF1683" t="str">
            <v>BDS DIRECT SUPPORT</v>
          </cell>
          <cell r="AG1683" t="str">
            <v>RENEWAL-L3</v>
          </cell>
          <cell r="AH1683" t="str">
            <v>HW SUPPORT</v>
          </cell>
          <cell r="AI1683" t="str">
            <v>132-12</v>
          </cell>
          <cell r="AJ1683" t="str">
            <v>N/A</v>
          </cell>
          <cell r="AK1683" t="str">
            <v>None</v>
          </cell>
          <cell r="AL1683">
            <v>40</v>
          </cell>
        </row>
        <row r="1684">
          <cell r="F1684" t="str">
            <v>MLXE4-SVL-SECUPLIFT-5</v>
          </cell>
          <cell r="G1684" t="str">
            <v>SECURE UPLIFT SUPPORT,  NetIron MLXe-4 System</v>
          </cell>
          <cell r="H1684" t="str">
            <v>SECURE UPLIFT SUPPORT FOR LAN PRODUCTS</v>
          </cell>
          <cell r="I1684">
            <v>2292</v>
          </cell>
          <cell r="J1684">
            <v>2292</v>
          </cell>
          <cell r="K1684" t="str">
            <v>N</v>
          </cell>
          <cell r="S1684">
            <v>1490</v>
          </cell>
          <cell r="T1684">
            <v>1604</v>
          </cell>
          <cell r="U1684">
            <v>1604</v>
          </cell>
          <cell r="V1684">
            <v>1490</v>
          </cell>
          <cell r="W1684" t="str">
            <v>MLXE4-SVL-SECUPLIFT-5</v>
          </cell>
          <cell r="X1684" t="str">
            <v>A3</v>
          </cell>
          <cell r="Y1684">
            <v>0.35</v>
          </cell>
          <cell r="Z1684">
            <v>0.3</v>
          </cell>
          <cell r="AA1684">
            <v>0.3</v>
          </cell>
          <cell r="AB1684">
            <v>0.35</v>
          </cell>
          <cell r="AE1684" t="str">
            <v>SUPPORT</v>
          </cell>
          <cell r="AF1684" t="str">
            <v>BDS DIRECT SUPPORT</v>
          </cell>
          <cell r="AG1684" t="str">
            <v>RENEWAL-L3</v>
          </cell>
          <cell r="AH1684" t="str">
            <v>HW SUPPORT</v>
          </cell>
          <cell r="AI1684" t="str">
            <v>132-12</v>
          </cell>
          <cell r="AJ1684" t="str">
            <v>N/A</v>
          </cell>
          <cell r="AK1684" t="str">
            <v>None</v>
          </cell>
          <cell r="AL1684">
            <v>40</v>
          </cell>
        </row>
        <row r="1685">
          <cell r="F1685" t="str">
            <v>MLXE8-SVL-4OS-1</v>
          </cell>
          <cell r="G1685" t="str">
            <v>ESSENTIAL 4HR ONSITE SUPPORT,  NetIron MLXe-8 System</v>
          </cell>
          <cell r="H1685" t="str">
            <v>ESSENTIAL 4HR ONSITE SUPPORT</v>
          </cell>
          <cell r="I1685">
            <v>14440</v>
          </cell>
          <cell r="J1685">
            <v>14440</v>
          </cell>
          <cell r="K1685" t="str">
            <v>N</v>
          </cell>
          <cell r="S1685">
            <v>9386</v>
          </cell>
          <cell r="T1685">
            <v>10108</v>
          </cell>
          <cell r="U1685">
            <v>10108</v>
          </cell>
          <cell r="V1685">
            <v>9386</v>
          </cell>
          <cell r="W1685" t="str">
            <v>MLXE8-SVL-4OS-1</v>
          </cell>
          <cell r="X1685" t="str">
            <v>A3</v>
          </cell>
          <cell r="Y1685">
            <v>0.35</v>
          </cell>
          <cell r="Z1685">
            <v>0.3</v>
          </cell>
          <cell r="AA1685">
            <v>0.3</v>
          </cell>
          <cell r="AB1685">
            <v>0.35</v>
          </cell>
          <cell r="AE1685" t="str">
            <v>SUPPORT</v>
          </cell>
          <cell r="AF1685" t="str">
            <v>BDS DIRECT SUPPORT</v>
          </cell>
          <cell r="AG1685" t="str">
            <v>INITIAL SALE</v>
          </cell>
          <cell r="AH1685" t="str">
            <v>HW SUPPORT</v>
          </cell>
          <cell r="AI1685" t="str">
            <v>132-12</v>
          </cell>
          <cell r="AJ1685" t="str">
            <v>N/A</v>
          </cell>
          <cell r="AK1685" t="str">
            <v>None</v>
          </cell>
          <cell r="AL1685">
            <v>40</v>
          </cell>
        </row>
        <row r="1686">
          <cell r="F1686" t="str">
            <v>MLXE8-SVL-4OS-2</v>
          </cell>
          <cell r="G1686" t="str">
            <v>ESSENTIAL 4HR ONSITE SUPPORT,  NetIron MLXe-8 System</v>
          </cell>
          <cell r="H1686" t="str">
            <v>ESSENTIAL 4HR ONSITE SUPPORT</v>
          </cell>
          <cell r="I1686">
            <v>27436</v>
          </cell>
          <cell r="J1686">
            <v>27436</v>
          </cell>
          <cell r="K1686" t="str">
            <v>N</v>
          </cell>
          <cell r="S1686">
            <v>17833</v>
          </cell>
          <cell r="T1686">
            <v>19205</v>
          </cell>
          <cell r="U1686">
            <v>19205</v>
          </cell>
          <cell r="V1686">
            <v>17833</v>
          </cell>
          <cell r="W1686" t="str">
            <v>MLXE8-SVL-4OS-2</v>
          </cell>
          <cell r="X1686" t="str">
            <v>A3</v>
          </cell>
          <cell r="Y1686">
            <v>0.35</v>
          </cell>
          <cell r="Z1686">
            <v>0.3</v>
          </cell>
          <cell r="AA1686">
            <v>0.3</v>
          </cell>
          <cell r="AB1686">
            <v>0.35</v>
          </cell>
          <cell r="AE1686" t="str">
            <v>SUPPORT</v>
          </cell>
          <cell r="AF1686" t="str">
            <v>BDS DIRECT SUPPORT</v>
          </cell>
          <cell r="AG1686" t="str">
            <v>INITIAL SALE</v>
          </cell>
          <cell r="AH1686" t="str">
            <v>HW SUPPORT</v>
          </cell>
          <cell r="AI1686" t="str">
            <v>132-12</v>
          </cell>
          <cell r="AJ1686" t="str">
            <v>N/A</v>
          </cell>
          <cell r="AK1686" t="str">
            <v>None</v>
          </cell>
          <cell r="AL1686">
            <v>40</v>
          </cell>
        </row>
        <row r="1687">
          <cell r="F1687" t="str">
            <v>MLXE8-SVL-4OS-3</v>
          </cell>
          <cell r="G1687" t="str">
            <v>ESSENTIAL 4HR ONSITE SUPPORT,  NetIron MLXe-8 System</v>
          </cell>
          <cell r="H1687" t="str">
            <v>ESSENTIAL 4HR ONSITE SUPPORT</v>
          </cell>
          <cell r="I1687">
            <v>39710</v>
          </cell>
          <cell r="J1687">
            <v>39710</v>
          </cell>
          <cell r="K1687" t="str">
            <v>N</v>
          </cell>
          <cell r="S1687">
            <v>25812</v>
          </cell>
          <cell r="T1687">
            <v>27797</v>
          </cell>
          <cell r="U1687">
            <v>27797</v>
          </cell>
          <cell r="V1687">
            <v>25812</v>
          </cell>
          <cell r="W1687" t="str">
            <v>MLXE8-SVL-4OS-3</v>
          </cell>
          <cell r="X1687" t="str">
            <v>A3</v>
          </cell>
          <cell r="Y1687">
            <v>0.35</v>
          </cell>
          <cell r="Z1687">
            <v>0.3</v>
          </cell>
          <cell r="AA1687">
            <v>0.3</v>
          </cell>
          <cell r="AB1687">
            <v>0.35</v>
          </cell>
          <cell r="AE1687" t="str">
            <v>SUPPORT</v>
          </cell>
          <cell r="AF1687" t="str">
            <v>BDS DIRECT SUPPORT</v>
          </cell>
          <cell r="AG1687" t="str">
            <v>INITIAL SALE</v>
          </cell>
          <cell r="AH1687" t="str">
            <v>HW SUPPORT</v>
          </cell>
          <cell r="AI1687" t="str">
            <v>132-12</v>
          </cell>
          <cell r="AJ1687" t="str">
            <v>N/A</v>
          </cell>
          <cell r="AK1687" t="str">
            <v>None</v>
          </cell>
          <cell r="AL1687">
            <v>40</v>
          </cell>
        </row>
        <row r="1688">
          <cell r="F1688" t="str">
            <v>MLXE8-SVL-4OS-4</v>
          </cell>
          <cell r="G1688" t="str">
            <v>ESSENTIAL 4HR ONSITE SUPPORT,  NetIron MLXe-8 System</v>
          </cell>
          <cell r="H1688" t="str">
            <v>ESSENTIAL 4HR ONSITE SUPPORT</v>
          </cell>
          <cell r="I1688">
            <v>52947</v>
          </cell>
          <cell r="J1688">
            <v>52947</v>
          </cell>
          <cell r="K1688" t="str">
            <v>N</v>
          </cell>
          <cell r="S1688">
            <v>34415</v>
          </cell>
          <cell r="T1688">
            <v>37063</v>
          </cell>
          <cell r="U1688">
            <v>37063</v>
          </cell>
          <cell r="V1688">
            <v>34415</v>
          </cell>
          <cell r="W1688" t="str">
            <v>MLXE8-SVL-4OS-4</v>
          </cell>
          <cell r="X1688" t="str">
            <v>A3</v>
          </cell>
          <cell r="Y1688">
            <v>0.35</v>
          </cell>
          <cell r="Z1688">
            <v>0.3</v>
          </cell>
          <cell r="AA1688">
            <v>0.3</v>
          </cell>
          <cell r="AB1688">
            <v>0.35</v>
          </cell>
          <cell r="AE1688" t="str">
            <v>SUPPORT</v>
          </cell>
          <cell r="AF1688" t="str">
            <v>BDS DIRECT SUPPORT</v>
          </cell>
          <cell r="AG1688" t="str">
            <v>INITIAL SALE</v>
          </cell>
          <cell r="AH1688" t="str">
            <v>HW SUPPORT</v>
          </cell>
          <cell r="AI1688" t="str">
            <v>132-12</v>
          </cell>
          <cell r="AJ1688" t="str">
            <v>N/A</v>
          </cell>
          <cell r="AK1688" t="str">
            <v>None</v>
          </cell>
          <cell r="AL1688">
            <v>40</v>
          </cell>
        </row>
        <row r="1689">
          <cell r="F1689" t="str">
            <v>MLXE8-SVL-4OS-5</v>
          </cell>
          <cell r="G1689" t="str">
            <v>ESSENTIAL 4HR ONSITE SUPPORT,  NetIron MLXe-8 System</v>
          </cell>
          <cell r="H1689" t="str">
            <v>ESSENTIAL 4HR ONSITE SUPPORT</v>
          </cell>
          <cell r="I1689">
            <v>66183</v>
          </cell>
          <cell r="J1689">
            <v>66183</v>
          </cell>
          <cell r="K1689" t="str">
            <v>N</v>
          </cell>
          <cell r="S1689">
            <v>43019</v>
          </cell>
          <cell r="T1689">
            <v>46328</v>
          </cell>
          <cell r="U1689">
            <v>46328</v>
          </cell>
          <cell r="V1689">
            <v>43019</v>
          </cell>
          <cell r="W1689" t="str">
            <v>MLXE8-SVL-4OS-5</v>
          </cell>
          <cell r="X1689" t="str">
            <v>A3</v>
          </cell>
          <cell r="Y1689">
            <v>0.35</v>
          </cell>
          <cell r="Z1689">
            <v>0.3</v>
          </cell>
          <cell r="AA1689">
            <v>0.3</v>
          </cell>
          <cell r="AB1689">
            <v>0.35</v>
          </cell>
          <cell r="AE1689" t="str">
            <v>SUPPORT</v>
          </cell>
          <cell r="AF1689" t="str">
            <v>BDS DIRECT SUPPORT</v>
          </cell>
          <cell r="AG1689" t="str">
            <v>INITIAL SALE</v>
          </cell>
          <cell r="AH1689" t="str">
            <v>HW SUPPORT</v>
          </cell>
          <cell r="AI1689" t="str">
            <v>132-12</v>
          </cell>
          <cell r="AJ1689" t="str">
            <v>N/A</v>
          </cell>
          <cell r="AK1689" t="str">
            <v>None</v>
          </cell>
          <cell r="AL1689">
            <v>40</v>
          </cell>
        </row>
        <row r="1690">
          <cell r="F1690" t="str">
            <v>MLXE8-SVL-4P-1</v>
          </cell>
          <cell r="G1690" t="str">
            <v>ESSENTIAL 4HR PARTS ONLY SUPPORT,  NetIron MLXe-8 System</v>
          </cell>
          <cell r="H1690" t="str">
            <v>ESSENTIAL 4HR PARTS ONLY SUPPORT</v>
          </cell>
          <cell r="I1690">
            <v>11550</v>
          </cell>
          <cell r="J1690">
            <v>11550</v>
          </cell>
          <cell r="K1690" t="str">
            <v>N</v>
          </cell>
          <cell r="S1690">
            <v>7508</v>
          </cell>
          <cell r="T1690">
            <v>8085</v>
          </cell>
          <cell r="U1690">
            <v>8085</v>
          </cell>
          <cell r="V1690">
            <v>7508</v>
          </cell>
          <cell r="W1690" t="str">
            <v>MLXE8-SVL-4P-1</v>
          </cell>
          <cell r="X1690" t="str">
            <v>A3</v>
          </cell>
          <cell r="Y1690">
            <v>0.35</v>
          </cell>
          <cell r="Z1690">
            <v>0.3</v>
          </cell>
          <cell r="AA1690">
            <v>0.3</v>
          </cell>
          <cell r="AB1690">
            <v>0.35</v>
          </cell>
          <cell r="AE1690" t="str">
            <v>SUPPORT</v>
          </cell>
          <cell r="AF1690" t="str">
            <v>BDS DIRECT SUPPORT</v>
          </cell>
          <cell r="AG1690" t="str">
            <v>INITIAL SALE</v>
          </cell>
          <cell r="AH1690" t="str">
            <v>HW SUPPORT</v>
          </cell>
          <cell r="AI1690" t="str">
            <v>132-12</v>
          </cell>
          <cell r="AJ1690" t="str">
            <v>N/A</v>
          </cell>
          <cell r="AK1690" t="str">
            <v>None</v>
          </cell>
          <cell r="AL1690">
            <v>40</v>
          </cell>
        </row>
        <row r="1691">
          <cell r="F1691" t="str">
            <v>MLXE8-SVL-4P-2</v>
          </cell>
          <cell r="G1691" t="str">
            <v>ESSENTIAL 4HR PARTS ONLY SUPPORT,  NetIron MLXe-8 System</v>
          </cell>
          <cell r="H1691" t="str">
            <v>ESSENTIAL 4HR PARTS ONLY SUPPORT</v>
          </cell>
          <cell r="I1691">
            <v>21945</v>
          </cell>
          <cell r="J1691">
            <v>21945</v>
          </cell>
          <cell r="K1691" t="str">
            <v>N</v>
          </cell>
          <cell r="S1691">
            <v>14264</v>
          </cell>
          <cell r="T1691">
            <v>15362</v>
          </cell>
          <cell r="U1691">
            <v>15362</v>
          </cell>
          <cell r="V1691">
            <v>14264</v>
          </cell>
          <cell r="W1691" t="str">
            <v>MLXE8-SVL-4P-2</v>
          </cell>
          <cell r="X1691" t="str">
            <v>A3</v>
          </cell>
          <cell r="Y1691">
            <v>0.35</v>
          </cell>
          <cell r="Z1691">
            <v>0.3</v>
          </cell>
          <cell r="AA1691">
            <v>0.3</v>
          </cell>
          <cell r="AB1691">
            <v>0.35</v>
          </cell>
          <cell r="AE1691" t="str">
            <v>SUPPORT</v>
          </cell>
          <cell r="AF1691" t="str">
            <v>BDS DIRECT SUPPORT</v>
          </cell>
          <cell r="AG1691" t="str">
            <v>INITIAL SALE</v>
          </cell>
          <cell r="AH1691" t="str">
            <v>HW SUPPORT</v>
          </cell>
          <cell r="AI1691" t="str">
            <v>132-12</v>
          </cell>
          <cell r="AJ1691" t="str">
            <v>N/A</v>
          </cell>
          <cell r="AK1691" t="str">
            <v>None</v>
          </cell>
          <cell r="AL1691">
            <v>40</v>
          </cell>
        </row>
        <row r="1692">
          <cell r="F1692" t="str">
            <v>MLXE8-SVL-4P-3</v>
          </cell>
          <cell r="G1692" t="str">
            <v>ESSENTIAL 4HR PARTS ONLY SUPPORT,  NetIron MLXe-8 System</v>
          </cell>
          <cell r="H1692" t="str">
            <v>ESSENTIAL 4HR PARTS ONLY SUPPORT</v>
          </cell>
          <cell r="I1692">
            <v>31763</v>
          </cell>
          <cell r="J1692">
            <v>31763</v>
          </cell>
          <cell r="K1692" t="str">
            <v>N</v>
          </cell>
          <cell r="S1692">
            <v>20646</v>
          </cell>
          <cell r="T1692">
            <v>22234</v>
          </cell>
          <cell r="U1692">
            <v>22234</v>
          </cell>
          <cell r="V1692">
            <v>20646</v>
          </cell>
          <cell r="W1692" t="str">
            <v>MLXE8-SVL-4P-3</v>
          </cell>
          <cell r="X1692" t="str">
            <v>A3</v>
          </cell>
          <cell r="Y1692">
            <v>0.35</v>
          </cell>
          <cell r="Z1692">
            <v>0.3</v>
          </cell>
          <cell r="AA1692">
            <v>0.3</v>
          </cell>
          <cell r="AB1692">
            <v>0.35</v>
          </cell>
          <cell r="AE1692" t="str">
            <v>SUPPORT</v>
          </cell>
          <cell r="AF1692" t="str">
            <v>BDS DIRECT SUPPORT</v>
          </cell>
          <cell r="AG1692" t="str">
            <v>INITIAL SALE</v>
          </cell>
          <cell r="AH1692" t="str">
            <v>HW SUPPORT</v>
          </cell>
          <cell r="AI1692" t="str">
            <v>132-12</v>
          </cell>
          <cell r="AJ1692" t="str">
            <v>N/A</v>
          </cell>
          <cell r="AK1692" t="str">
            <v>None</v>
          </cell>
          <cell r="AL1692">
            <v>40</v>
          </cell>
        </row>
        <row r="1693">
          <cell r="F1693" t="str">
            <v>MLXE8-SVL-4P-4</v>
          </cell>
          <cell r="G1693" t="str">
            <v>ESSENTIAL 4HR PARTS ONLY SUPPORT,  NetIron MLXe-8 System</v>
          </cell>
          <cell r="H1693" t="str">
            <v>ESSENTIAL 4HR PARTS ONLY SUPPORT</v>
          </cell>
          <cell r="I1693">
            <v>42350</v>
          </cell>
          <cell r="J1693">
            <v>42350</v>
          </cell>
          <cell r="K1693" t="str">
            <v>N</v>
          </cell>
          <cell r="S1693">
            <v>27528</v>
          </cell>
          <cell r="T1693">
            <v>29645</v>
          </cell>
          <cell r="U1693">
            <v>29645</v>
          </cell>
          <cell r="V1693">
            <v>27528</v>
          </cell>
          <cell r="W1693" t="str">
            <v>MLXE8-SVL-4P-4</v>
          </cell>
          <cell r="X1693" t="str">
            <v>A3</v>
          </cell>
          <cell r="Y1693">
            <v>0.35</v>
          </cell>
          <cell r="Z1693">
            <v>0.3</v>
          </cell>
          <cell r="AA1693">
            <v>0.3</v>
          </cell>
          <cell r="AB1693">
            <v>0.35</v>
          </cell>
          <cell r="AE1693" t="str">
            <v>SUPPORT</v>
          </cell>
          <cell r="AF1693" t="str">
            <v>BDS DIRECT SUPPORT</v>
          </cell>
          <cell r="AG1693" t="str">
            <v>INITIAL SALE</v>
          </cell>
          <cell r="AH1693" t="str">
            <v>HW SUPPORT</v>
          </cell>
          <cell r="AI1693" t="str">
            <v>132-12</v>
          </cell>
          <cell r="AJ1693" t="str">
            <v>N/A</v>
          </cell>
          <cell r="AK1693" t="str">
            <v>None</v>
          </cell>
          <cell r="AL1693">
            <v>40</v>
          </cell>
        </row>
        <row r="1694">
          <cell r="F1694" t="str">
            <v>MLXE8-SVL-4P-5</v>
          </cell>
          <cell r="G1694" t="str">
            <v>ESSENTIAL 4HR PARTS ONLY SUPPORT,  NetIron MLXe-8 System</v>
          </cell>
          <cell r="H1694" t="str">
            <v>ESSENTIAL 4HR PARTS ONLY SUPPORT</v>
          </cell>
          <cell r="I1694">
            <v>52938</v>
          </cell>
          <cell r="J1694">
            <v>52938</v>
          </cell>
          <cell r="K1694" t="str">
            <v>N</v>
          </cell>
          <cell r="S1694">
            <v>34409</v>
          </cell>
          <cell r="T1694">
            <v>37056</v>
          </cell>
          <cell r="U1694">
            <v>37056</v>
          </cell>
          <cell r="V1694">
            <v>34409</v>
          </cell>
          <cell r="W1694" t="str">
            <v>MLXE8-SVL-4P-5</v>
          </cell>
          <cell r="X1694" t="str">
            <v>A3</v>
          </cell>
          <cell r="Y1694">
            <v>0.35</v>
          </cell>
          <cell r="Z1694">
            <v>0.3</v>
          </cell>
          <cell r="AA1694">
            <v>0.3</v>
          </cell>
          <cell r="AB1694">
            <v>0.35</v>
          </cell>
          <cell r="AE1694" t="str">
            <v>SUPPORT</v>
          </cell>
          <cell r="AF1694" t="str">
            <v>BDS DIRECT SUPPORT</v>
          </cell>
          <cell r="AG1694" t="str">
            <v>INITIAL SALE</v>
          </cell>
          <cell r="AH1694" t="str">
            <v>HW SUPPORT</v>
          </cell>
          <cell r="AI1694" t="str">
            <v>132-12</v>
          </cell>
          <cell r="AJ1694" t="str">
            <v>N/A</v>
          </cell>
          <cell r="AK1694" t="str">
            <v>None</v>
          </cell>
          <cell r="AL1694">
            <v>40</v>
          </cell>
        </row>
        <row r="1695">
          <cell r="F1695" t="str">
            <v>MLXE8-SVL-NDO-1</v>
          </cell>
          <cell r="G1695" t="str">
            <v>ESSENTIAL NBD ONSITE SUPPORT,  NetIron MLXe-8 System</v>
          </cell>
          <cell r="H1695" t="str">
            <v>ESSENTIAL NBD ONSITE SUPPORT</v>
          </cell>
          <cell r="I1695">
            <v>9025</v>
          </cell>
          <cell r="J1695">
            <v>9025</v>
          </cell>
          <cell r="K1695" t="str">
            <v>N</v>
          </cell>
          <cell r="S1695">
            <v>5866</v>
          </cell>
          <cell r="T1695">
            <v>6318</v>
          </cell>
          <cell r="U1695">
            <v>6318</v>
          </cell>
          <cell r="V1695">
            <v>5866</v>
          </cell>
          <cell r="W1695" t="str">
            <v>MLXE8-SVL-NDO-1</v>
          </cell>
          <cell r="X1695" t="str">
            <v>A3</v>
          </cell>
          <cell r="Y1695">
            <v>0.35</v>
          </cell>
          <cell r="Z1695">
            <v>0.3</v>
          </cell>
          <cell r="AA1695">
            <v>0.3</v>
          </cell>
          <cell r="AB1695">
            <v>0.35</v>
          </cell>
          <cell r="AE1695" t="str">
            <v>SUPPORT</v>
          </cell>
          <cell r="AF1695" t="str">
            <v>BDS DIRECT SUPPORT</v>
          </cell>
          <cell r="AG1695" t="str">
            <v>INITIAL SALE</v>
          </cell>
          <cell r="AH1695" t="str">
            <v>HW SUPPORT</v>
          </cell>
          <cell r="AI1695" t="str">
            <v>132-12</v>
          </cell>
          <cell r="AJ1695" t="str">
            <v>N/A</v>
          </cell>
          <cell r="AK1695" t="str">
            <v>None</v>
          </cell>
          <cell r="AL1695">
            <v>40</v>
          </cell>
        </row>
        <row r="1696">
          <cell r="F1696" t="str">
            <v>MLXE8-SVL-NDO-2</v>
          </cell>
          <cell r="G1696" t="str">
            <v>ESSENTIAL NBD ONSITE SUPPORT,  NetIron MLXe-8 System</v>
          </cell>
          <cell r="H1696" t="str">
            <v>ESSENTIAL NBD ONSITE SUPPORT</v>
          </cell>
          <cell r="I1696">
            <v>17148</v>
          </cell>
          <cell r="J1696">
            <v>17148</v>
          </cell>
          <cell r="K1696" t="str">
            <v>N</v>
          </cell>
          <cell r="S1696">
            <v>11146</v>
          </cell>
          <cell r="T1696">
            <v>12003</v>
          </cell>
          <cell r="U1696">
            <v>12003</v>
          </cell>
          <cell r="V1696">
            <v>11146</v>
          </cell>
          <cell r="W1696" t="str">
            <v>MLXE8-SVL-NDO-2</v>
          </cell>
          <cell r="X1696" t="str">
            <v>A3</v>
          </cell>
          <cell r="Y1696">
            <v>0.35</v>
          </cell>
          <cell r="Z1696">
            <v>0.3</v>
          </cell>
          <cell r="AA1696">
            <v>0.3</v>
          </cell>
          <cell r="AB1696">
            <v>0.35</v>
          </cell>
          <cell r="AE1696" t="str">
            <v>SUPPORT</v>
          </cell>
          <cell r="AF1696" t="str">
            <v>BDS DIRECT SUPPORT</v>
          </cell>
          <cell r="AG1696" t="str">
            <v>INITIAL SALE</v>
          </cell>
          <cell r="AH1696" t="str">
            <v>HW SUPPORT</v>
          </cell>
          <cell r="AI1696" t="str">
            <v>132-12</v>
          </cell>
          <cell r="AJ1696" t="str">
            <v>N/A</v>
          </cell>
          <cell r="AK1696" t="str">
            <v>None</v>
          </cell>
          <cell r="AL1696">
            <v>40</v>
          </cell>
        </row>
        <row r="1697">
          <cell r="F1697" t="str">
            <v>MLXE8-SVL-NDO-3</v>
          </cell>
          <cell r="G1697" t="str">
            <v>ESSENTIAL NBD ONSITE SUPPORT,  NetIron MLXe-8 System</v>
          </cell>
          <cell r="H1697" t="str">
            <v>ESSENTIAL NBD ONSITE SUPPORT</v>
          </cell>
          <cell r="I1697">
            <v>24819</v>
          </cell>
          <cell r="J1697">
            <v>24819</v>
          </cell>
          <cell r="K1697" t="str">
            <v>N</v>
          </cell>
          <cell r="S1697">
            <v>16132</v>
          </cell>
          <cell r="T1697">
            <v>17373</v>
          </cell>
          <cell r="U1697">
            <v>17373</v>
          </cell>
          <cell r="V1697">
            <v>16132</v>
          </cell>
          <cell r="W1697" t="str">
            <v>MLXE8-SVL-NDO-3</v>
          </cell>
          <cell r="X1697" t="str">
            <v>A3</v>
          </cell>
          <cell r="Y1697">
            <v>0.35</v>
          </cell>
          <cell r="Z1697">
            <v>0.3</v>
          </cell>
          <cell r="AA1697">
            <v>0.3</v>
          </cell>
          <cell r="AB1697">
            <v>0.35</v>
          </cell>
          <cell r="AE1697" t="str">
            <v>SUPPORT</v>
          </cell>
          <cell r="AF1697" t="str">
            <v>BDS DIRECT SUPPORT</v>
          </cell>
          <cell r="AG1697" t="str">
            <v>INITIAL SALE</v>
          </cell>
          <cell r="AH1697" t="str">
            <v>HW SUPPORT</v>
          </cell>
          <cell r="AI1697" t="str">
            <v>132-12</v>
          </cell>
          <cell r="AJ1697" t="str">
            <v>N/A</v>
          </cell>
          <cell r="AK1697" t="str">
            <v>None</v>
          </cell>
          <cell r="AL1697">
            <v>40</v>
          </cell>
        </row>
        <row r="1698">
          <cell r="F1698" t="str">
            <v>MLXE8-SVL-NDO-4</v>
          </cell>
          <cell r="G1698" t="str">
            <v>ESSENTIAL NBD ONSITE SUPPORT,  NetIron MLXe-8 System</v>
          </cell>
          <cell r="H1698" t="str">
            <v>ESSENTIAL NBD ONSITE SUPPORT</v>
          </cell>
          <cell r="I1698">
            <v>33092</v>
          </cell>
          <cell r="J1698">
            <v>33092</v>
          </cell>
          <cell r="K1698" t="str">
            <v>N</v>
          </cell>
          <cell r="S1698">
            <v>21510</v>
          </cell>
          <cell r="T1698">
            <v>23164</v>
          </cell>
          <cell r="U1698">
            <v>23164</v>
          </cell>
          <cell r="V1698">
            <v>21510</v>
          </cell>
          <cell r="W1698" t="str">
            <v>MLXE8-SVL-NDO-4</v>
          </cell>
          <cell r="X1698" t="str">
            <v>A3</v>
          </cell>
          <cell r="Y1698">
            <v>0.35</v>
          </cell>
          <cell r="Z1698">
            <v>0.3</v>
          </cell>
          <cell r="AA1698">
            <v>0.3</v>
          </cell>
          <cell r="AB1698">
            <v>0.35</v>
          </cell>
          <cell r="AE1698" t="str">
            <v>SUPPORT</v>
          </cell>
          <cell r="AF1698" t="str">
            <v>BDS DIRECT SUPPORT</v>
          </cell>
          <cell r="AG1698" t="str">
            <v>INITIAL SALE</v>
          </cell>
          <cell r="AH1698" t="str">
            <v>HW SUPPORT</v>
          </cell>
          <cell r="AI1698" t="str">
            <v>132-12</v>
          </cell>
          <cell r="AJ1698" t="str">
            <v>N/A</v>
          </cell>
          <cell r="AK1698" t="str">
            <v>None</v>
          </cell>
          <cell r="AL1698">
            <v>40</v>
          </cell>
        </row>
        <row r="1699">
          <cell r="F1699" t="str">
            <v>MLXE8-SVL-NDO-5</v>
          </cell>
          <cell r="G1699" t="str">
            <v>ESSENTIAL NBD ONSITE SUPPORT,  NetIron MLXe-8 System</v>
          </cell>
          <cell r="H1699" t="str">
            <v>ESSENTIAL NBD ONSITE SUPPORT</v>
          </cell>
          <cell r="I1699">
            <v>41365</v>
          </cell>
          <cell r="J1699">
            <v>41365</v>
          </cell>
          <cell r="K1699" t="str">
            <v>N</v>
          </cell>
          <cell r="S1699">
            <v>26887</v>
          </cell>
          <cell r="T1699">
            <v>28955</v>
          </cell>
          <cell r="U1699">
            <v>28955</v>
          </cell>
          <cell r="V1699">
            <v>26887</v>
          </cell>
          <cell r="W1699" t="str">
            <v>MLXE8-SVL-NDO-5</v>
          </cell>
          <cell r="X1699" t="str">
            <v>A3</v>
          </cell>
          <cell r="Y1699">
            <v>0.35</v>
          </cell>
          <cell r="Z1699">
            <v>0.3</v>
          </cell>
          <cell r="AA1699">
            <v>0.3</v>
          </cell>
          <cell r="AB1699">
            <v>0.35</v>
          </cell>
          <cell r="AE1699" t="str">
            <v>SUPPORT</v>
          </cell>
          <cell r="AF1699" t="str">
            <v>BDS DIRECT SUPPORT</v>
          </cell>
          <cell r="AG1699" t="str">
            <v>INITIAL SALE</v>
          </cell>
          <cell r="AH1699" t="str">
            <v>HW SUPPORT</v>
          </cell>
          <cell r="AI1699" t="str">
            <v>132-12</v>
          </cell>
          <cell r="AJ1699" t="str">
            <v>N/A</v>
          </cell>
          <cell r="AK1699" t="str">
            <v>None</v>
          </cell>
          <cell r="AL1699">
            <v>40</v>
          </cell>
        </row>
        <row r="1700">
          <cell r="F1700" t="str">
            <v>MLXE8-SVL-NDP-1</v>
          </cell>
          <cell r="G1700" t="str">
            <v>ESSENTIAL NBD PARTS ONLY SUPPORT,  NetIron MLXe-8 System</v>
          </cell>
          <cell r="H1700" t="str">
            <v>ESSENTIAL NBD PARTS ONLY SUPPORT</v>
          </cell>
          <cell r="I1700">
            <v>7220</v>
          </cell>
          <cell r="J1700">
            <v>7220</v>
          </cell>
          <cell r="K1700" t="str">
            <v>N</v>
          </cell>
          <cell r="S1700">
            <v>4693</v>
          </cell>
          <cell r="T1700">
            <v>5054</v>
          </cell>
          <cell r="U1700">
            <v>5054</v>
          </cell>
          <cell r="V1700">
            <v>4693</v>
          </cell>
          <cell r="W1700" t="str">
            <v>MLXE8-SVL-NDP-1</v>
          </cell>
          <cell r="X1700" t="str">
            <v>A3</v>
          </cell>
          <cell r="Y1700">
            <v>0.35</v>
          </cell>
          <cell r="Z1700">
            <v>0.3</v>
          </cell>
          <cell r="AA1700">
            <v>0.3</v>
          </cell>
          <cell r="AB1700">
            <v>0.35</v>
          </cell>
          <cell r="AE1700" t="str">
            <v>SUPPORT</v>
          </cell>
          <cell r="AF1700" t="str">
            <v>BDS DIRECT SUPPORT</v>
          </cell>
          <cell r="AG1700" t="str">
            <v>INITIAL SALE</v>
          </cell>
          <cell r="AH1700" t="str">
            <v>HW SUPPORT</v>
          </cell>
          <cell r="AI1700" t="str">
            <v>132-12</v>
          </cell>
          <cell r="AJ1700" t="str">
            <v>N/A</v>
          </cell>
          <cell r="AK1700" t="str">
            <v>None</v>
          </cell>
          <cell r="AL1700">
            <v>40</v>
          </cell>
        </row>
        <row r="1701">
          <cell r="F1701" t="str">
            <v>MLXE8-SVL-NDP-2</v>
          </cell>
          <cell r="G1701" t="str">
            <v>ESSENTIAL NBD PARTS ONLY SUPPORT,  NetIron MLXe-8 System</v>
          </cell>
          <cell r="H1701" t="str">
            <v>ESSENTIAL NBD PARTS ONLY SUPPORT</v>
          </cell>
          <cell r="I1701">
            <v>13718</v>
          </cell>
          <cell r="J1701">
            <v>13718</v>
          </cell>
          <cell r="K1701" t="str">
            <v>N</v>
          </cell>
          <cell r="S1701">
            <v>8917</v>
          </cell>
          <cell r="T1701">
            <v>9603</v>
          </cell>
          <cell r="U1701">
            <v>9603</v>
          </cell>
          <cell r="V1701">
            <v>8917</v>
          </cell>
          <cell r="W1701" t="str">
            <v>MLXE8-SVL-NDP-2</v>
          </cell>
          <cell r="X1701" t="str">
            <v>A3</v>
          </cell>
          <cell r="Y1701">
            <v>0.35</v>
          </cell>
          <cell r="Z1701">
            <v>0.3</v>
          </cell>
          <cell r="AA1701">
            <v>0.3</v>
          </cell>
          <cell r="AB1701">
            <v>0.35</v>
          </cell>
          <cell r="AE1701" t="str">
            <v>SUPPORT</v>
          </cell>
          <cell r="AF1701" t="str">
            <v>BDS DIRECT SUPPORT</v>
          </cell>
          <cell r="AG1701" t="str">
            <v>INITIAL SALE</v>
          </cell>
          <cell r="AH1701" t="str">
            <v>HW SUPPORT</v>
          </cell>
          <cell r="AI1701" t="str">
            <v>132-12</v>
          </cell>
          <cell r="AJ1701" t="str">
            <v>N/A</v>
          </cell>
          <cell r="AK1701" t="str">
            <v>None</v>
          </cell>
          <cell r="AL1701">
            <v>40</v>
          </cell>
        </row>
        <row r="1702">
          <cell r="F1702" t="str">
            <v>MLXE8-SVL-NDP-3</v>
          </cell>
          <cell r="G1702" t="str">
            <v>ESSENTIAL NBD PARTS ONLY SUPPORT,  NetIron MLXe-8 System</v>
          </cell>
          <cell r="H1702" t="str">
            <v>ESSENTIAL NBD PARTS ONLY SUPPORT</v>
          </cell>
          <cell r="I1702">
            <v>19855</v>
          </cell>
          <cell r="J1702">
            <v>19855</v>
          </cell>
          <cell r="K1702" t="str">
            <v>N</v>
          </cell>
          <cell r="S1702">
            <v>12906</v>
          </cell>
          <cell r="T1702">
            <v>13899</v>
          </cell>
          <cell r="U1702">
            <v>13899</v>
          </cell>
          <cell r="V1702">
            <v>12906</v>
          </cell>
          <cell r="W1702" t="str">
            <v>MLXE8-SVL-NDP-3</v>
          </cell>
          <cell r="X1702" t="str">
            <v>A3</v>
          </cell>
          <cell r="Y1702">
            <v>0.35</v>
          </cell>
          <cell r="Z1702">
            <v>0.3</v>
          </cell>
          <cell r="AA1702">
            <v>0.3</v>
          </cell>
          <cell r="AB1702">
            <v>0.35</v>
          </cell>
          <cell r="AE1702" t="str">
            <v>SUPPORT</v>
          </cell>
          <cell r="AF1702" t="str">
            <v>BDS DIRECT SUPPORT</v>
          </cell>
          <cell r="AG1702" t="str">
            <v>INITIAL SALE</v>
          </cell>
          <cell r="AH1702" t="str">
            <v>HW SUPPORT</v>
          </cell>
          <cell r="AI1702" t="str">
            <v>132-12</v>
          </cell>
          <cell r="AJ1702" t="str">
            <v>N/A</v>
          </cell>
          <cell r="AK1702" t="str">
            <v>None</v>
          </cell>
          <cell r="AL1702">
            <v>40</v>
          </cell>
        </row>
        <row r="1703">
          <cell r="F1703" t="str">
            <v>MLXE8-SVL-NDP-4</v>
          </cell>
          <cell r="G1703" t="str">
            <v>ESSENTIAL NBD PARTS ONLY SUPPORT,  NetIron MLXe-8 System</v>
          </cell>
          <cell r="H1703" t="str">
            <v>ESSENTIAL NBD PARTS ONLY SUPPORT</v>
          </cell>
          <cell r="I1703">
            <v>26473</v>
          </cell>
          <cell r="J1703">
            <v>26473</v>
          </cell>
          <cell r="K1703" t="str">
            <v>N</v>
          </cell>
          <cell r="S1703">
            <v>17208</v>
          </cell>
          <cell r="T1703">
            <v>18531</v>
          </cell>
          <cell r="U1703">
            <v>18531</v>
          </cell>
          <cell r="V1703">
            <v>17208</v>
          </cell>
          <cell r="W1703" t="str">
            <v>MLXE8-SVL-NDP-4</v>
          </cell>
          <cell r="X1703" t="str">
            <v>A3</v>
          </cell>
          <cell r="Y1703">
            <v>0.35</v>
          </cell>
          <cell r="Z1703">
            <v>0.3</v>
          </cell>
          <cell r="AA1703">
            <v>0.3</v>
          </cell>
          <cell r="AB1703">
            <v>0.35</v>
          </cell>
          <cell r="AE1703" t="str">
            <v>SUPPORT</v>
          </cell>
          <cell r="AF1703" t="str">
            <v>BDS DIRECT SUPPORT</v>
          </cell>
          <cell r="AG1703" t="str">
            <v>INITIAL SALE</v>
          </cell>
          <cell r="AH1703" t="str">
            <v>HW SUPPORT</v>
          </cell>
          <cell r="AI1703" t="str">
            <v>132-12</v>
          </cell>
          <cell r="AJ1703" t="str">
            <v>N/A</v>
          </cell>
          <cell r="AK1703" t="str">
            <v>None</v>
          </cell>
          <cell r="AL1703">
            <v>40</v>
          </cell>
        </row>
        <row r="1704">
          <cell r="F1704" t="str">
            <v>MLXE8-SVL-NDP-5</v>
          </cell>
          <cell r="G1704" t="str">
            <v>ESSENTIAL NBD PARTS ONLY SUPPORT,  NetIron MLXe-8 System</v>
          </cell>
          <cell r="H1704" t="str">
            <v>ESSENTIAL NBD PARTS ONLY SUPPORT</v>
          </cell>
          <cell r="I1704">
            <v>33092</v>
          </cell>
          <cell r="J1704">
            <v>33092</v>
          </cell>
          <cell r="K1704" t="str">
            <v>N</v>
          </cell>
          <cell r="S1704">
            <v>21510</v>
          </cell>
          <cell r="T1704">
            <v>23164</v>
          </cell>
          <cell r="U1704">
            <v>23164</v>
          </cell>
          <cell r="V1704">
            <v>21510</v>
          </cell>
          <cell r="W1704" t="str">
            <v>MLXE8-SVL-NDP-5</v>
          </cell>
          <cell r="X1704" t="str">
            <v>A3</v>
          </cell>
          <cell r="Y1704">
            <v>0.35</v>
          </cell>
          <cell r="Z1704">
            <v>0.3</v>
          </cell>
          <cell r="AA1704">
            <v>0.3</v>
          </cell>
          <cell r="AB1704">
            <v>0.35</v>
          </cell>
          <cell r="AE1704" t="str">
            <v>SUPPORT</v>
          </cell>
          <cell r="AF1704" t="str">
            <v>BDS DIRECT SUPPORT</v>
          </cell>
          <cell r="AG1704" t="str">
            <v>INITIAL SALE</v>
          </cell>
          <cell r="AH1704" t="str">
            <v>HW SUPPORT</v>
          </cell>
          <cell r="AI1704" t="str">
            <v>132-12</v>
          </cell>
          <cell r="AJ1704" t="str">
            <v>N/A</v>
          </cell>
          <cell r="AK1704" t="str">
            <v>None</v>
          </cell>
          <cell r="AL1704">
            <v>40</v>
          </cell>
        </row>
        <row r="1705">
          <cell r="F1705" t="str">
            <v>MLXE8-SVL-RTF-1</v>
          </cell>
          <cell r="G1705" t="str">
            <v>ESSENTIAL RTN TO FACTORY SUPPORT,  NetIron MLXe-8 System</v>
          </cell>
          <cell r="H1705" t="str">
            <v>ESSENTIAL RTN TO FACTORY SUPPORT</v>
          </cell>
          <cell r="I1705">
            <v>6135</v>
          </cell>
          <cell r="J1705">
            <v>6135</v>
          </cell>
          <cell r="K1705" t="str">
            <v>N</v>
          </cell>
          <cell r="S1705">
            <v>3988</v>
          </cell>
          <cell r="T1705">
            <v>4295</v>
          </cell>
          <cell r="U1705">
            <v>4295</v>
          </cell>
          <cell r="V1705">
            <v>3988</v>
          </cell>
          <cell r="W1705" t="str">
            <v>MLXE8-SVL-RTF-1</v>
          </cell>
          <cell r="X1705" t="str">
            <v>A3</v>
          </cell>
          <cell r="Y1705">
            <v>0.35</v>
          </cell>
          <cell r="Z1705">
            <v>0.3</v>
          </cell>
          <cell r="AA1705">
            <v>0.3</v>
          </cell>
          <cell r="AB1705">
            <v>0.35</v>
          </cell>
          <cell r="AE1705" t="str">
            <v>SUPPORT</v>
          </cell>
          <cell r="AF1705" t="str">
            <v>BDS DIRECT SUPPORT</v>
          </cell>
          <cell r="AG1705" t="str">
            <v>INITIAL SALE</v>
          </cell>
          <cell r="AH1705" t="str">
            <v>HW SUPPORT</v>
          </cell>
          <cell r="AI1705" t="str">
            <v>132-12</v>
          </cell>
          <cell r="AJ1705" t="str">
            <v>N/A</v>
          </cell>
          <cell r="AK1705" t="str">
            <v>None</v>
          </cell>
          <cell r="AL1705">
            <v>40</v>
          </cell>
        </row>
        <row r="1706">
          <cell r="F1706" t="str">
            <v>MLXE8-SVL-RTF-2</v>
          </cell>
          <cell r="G1706" t="str">
            <v>ESSENTIAL RTN TO FACTORY SUPPORT,  NetIron MLXe-8 System</v>
          </cell>
          <cell r="H1706" t="str">
            <v>ESSENTIAL RTN TO FACTORY SUPPORT</v>
          </cell>
          <cell r="I1706">
            <v>11657</v>
          </cell>
          <cell r="J1706">
            <v>11657</v>
          </cell>
          <cell r="K1706" t="str">
            <v>N</v>
          </cell>
          <cell r="S1706">
            <v>7577</v>
          </cell>
          <cell r="T1706">
            <v>8160</v>
          </cell>
          <cell r="U1706">
            <v>8160</v>
          </cell>
          <cell r="V1706">
            <v>7577</v>
          </cell>
          <cell r="W1706" t="str">
            <v>MLXE8-SVL-RTF-2</v>
          </cell>
          <cell r="X1706" t="str">
            <v>A3</v>
          </cell>
          <cell r="Y1706">
            <v>0.35</v>
          </cell>
          <cell r="Z1706">
            <v>0.3</v>
          </cell>
          <cell r="AA1706">
            <v>0.3</v>
          </cell>
          <cell r="AB1706">
            <v>0.35</v>
          </cell>
          <cell r="AE1706" t="str">
            <v>SUPPORT</v>
          </cell>
          <cell r="AF1706" t="str">
            <v>BDS DIRECT SUPPORT</v>
          </cell>
          <cell r="AG1706" t="str">
            <v>INITIAL SALE</v>
          </cell>
          <cell r="AH1706" t="str">
            <v>HW SUPPORT</v>
          </cell>
          <cell r="AI1706" t="str">
            <v>132-12</v>
          </cell>
          <cell r="AJ1706" t="str">
            <v>N/A</v>
          </cell>
          <cell r="AK1706" t="str">
            <v>None</v>
          </cell>
          <cell r="AL1706">
            <v>40</v>
          </cell>
        </row>
        <row r="1707">
          <cell r="F1707" t="str">
            <v>MLXE8-SVL-RTF-3</v>
          </cell>
          <cell r="G1707" t="str">
            <v>ESSENTIAL RTN TO FACTORY SUPPORT,  NetIron MLXe-8 System</v>
          </cell>
          <cell r="H1707" t="str">
            <v>ESSENTIAL RTN TO FACTORY SUPPORT</v>
          </cell>
          <cell r="I1707">
            <v>16871</v>
          </cell>
          <cell r="J1707">
            <v>16871</v>
          </cell>
          <cell r="K1707" t="str">
            <v>N</v>
          </cell>
          <cell r="S1707">
            <v>10966</v>
          </cell>
          <cell r="T1707">
            <v>11810</v>
          </cell>
          <cell r="U1707">
            <v>11810</v>
          </cell>
          <cell r="V1707">
            <v>10966</v>
          </cell>
          <cell r="W1707" t="str">
            <v>MLXE8-SVL-RTF-3</v>
          </cell>
          <cell r="X1707" t="str">
            <v>A3</v>
          </cell>
          <cell r="Y1707">
            <v>0.35</v>
          </cell>
          <cell r="Z1707">
            <v>0.3</v>
          </cell>
          <cell r="AA1707">
            <v>0.3</v>
          </cell>
          <cell r="AB1707">
            <v>0.35</v>
          </cell>
          <cell r="AE1707" t="str">
            <v>SUPPORT</v>
          </cell>
          <cell r="AF1707" t="str">
            <v>BDS DIRECT SUPPORT</v>
          </cell>
          <cell r="AG1707" t="str">
            <v>INITIAL SALE</v>
          </cell>
          <cell r="AH1707" t="str">
            <v>HW SUPPORT</v>
          </cell>
          <cell r="AI1707" t="str">
            <v>132-12</v>
          </cell>
          <cell r="AJ1707" t="str">
            <v>N/A</v>
          </cell>
          <cell r="AK1707" t="str">
            <v>None</v>
          </cell>
          <cell r="AL1707">
            <v>40</v>
          </cell>
        </row>
        <row r="1708">
          <cell r="F1708" t="str">
            <v>MLXE8-SVL-RTF-4</v>
          </cell>
          <cell r="G1708" t="str">
            <v>ESSENTIAL RTN TO FACTORY SUPPORT,  NetIron MLXe-8 System</v>
          </cell>
          <cell r="H1708" t="str">
            <v>ESSENTIAL RTN TO FACTORY SUPPORT</v>
          </cell>
          <cell r="I1708">
            <v>22495</v>
          </cell>
          <cell r="J1708">
            <v>22495</v>
          </cell>
          <cell r="K1708" t="str">
            <v>N</v>
          </cell>
          <cell r="S1708">
            <v>14622</v>
          </cell>
          <cell r="T1708">
            <v>15747</v>
          </cell>
          <cell r="U1708">
            <v>15747</v>
          </cell>
          <cell r="V1708">
            <v>14622</v>
          </cell>
          <cell r="W1708" t="str">
            <v>MLXE8-SVL-RTF-4</v>
          </cell>
          <cell r="X1708" t="str">
            <v>A3</v>
          </cell>
          <cell r="Y1708">
            <v>0.35</v>
          </cell>
          <cell r="Z1708">
            <v>0.3</v>
          </cell>
          <cell r="AA1708">
            <v>0.3</v>
          </cell>
          <cell r="AB1708">
            <v>0.35</v>
          </cell>
          <cell r="AE1708" t="str">
            <v>SUPPORT</v>
          </cell>
          <cell r="AF1708" t="str">
            <v>BDS DIRECT SUPPORT</v>
          </cell>
          <cell r="AG1708" t="str">
            <v>INITIAL SALE</v>
          </cell>
          <cell r="AH1708" t="str">
            <v>HW SUPPORT</v>
          </cell>
          <cell r="AI1708" t="str">
            <v>132-12</v>
          </cell>
          <cell r="AJ1708" t="str">
            <v>N/A</v>
          </cell>
          <cell r="AK1708" t="str">
            <v>None</v>
          </cell>
          <cell r="AL1708">
            <v>40</v>
          </cell>
        </row>
        <row r="1709">
          <cell r="F1709" t="str">
            <v>MLXE8-SVL-RTF-5</v>
          </cell>
          <cell r="G1709" t="str">
            <v>ESSENTIAL RTN TO FACTORY SUPPORT,  NetIron MLXe-8 System</v>
          </cell>
          <cell r="H1709" t="str">
            <v>ESSENTIAL RTN TO FACTORY SUPPORT</v>
          </cell>
          <cell r="I1709">
            <v>28119</v>
          </cell>
          <cell r="J1709">
            <v>28119</v>
          </cell>
          <cell r="K1709" t="str">
            <v>N</v>
          </cell>
          <cell r="S1709">
            <v>18277</v>
          </cell>
          <cell r="T1709">
            <v>19683</v>
          </cell>
          <cell r="U1709">
            <v>19683</v>
          </cell>
          <cell r="V1709">
            <v>18277</v>
          </cell>
          <cell r="W1709" t="str">
            <v>MLXE8-SVL-RTF-5</v>
          </cell>
          <cell r="X1709" t="str">
            <v>A3</v>
          </cell>
          <cell r="Y1709">
            <v>0.35</v>
          </cell>
          <cell r="Z1709">
            <v>0.3</v>
          </cell>
          <cell r="AA1709">
            <v>0.3</v>
          </cell>
          <cell r="AB1709">
            <v>0.35</v>
          </cell>
          <cell r="AE1709" t="str">
            <v>SUPPORT</v>
          </cell>
          <cell r="AF1709" t="str">
            <v>BDS DIRECT SUPPORT</v>
          </cell>
          <cell r="AG1709" t="str">
            <v>INITIAL SALE</v>
          </cell>
          <cell r="AH1709" t="str">
            <v>HW SUPPORT</v>
          </cell>
          <cell r="AI1709" t="str">
            <v>132-12</v>
          </cell>
          <cell r="AJ1709" t="str">
            <v>N/A</v>
          </cell>
          <cell r="AK1709" t="str">
            <v>None</v>
          </cell>
          <cell r="AL1709">
            <v>40</v>
          </cell>
        </row>
        <row r="1710">
          <cell r="F1710" t="str">
            <v>MLXE8-SVL-SECUPLIFT-1</v>
          </cell>
          <cell r="G1710" t="str">
            <v>SECURE UPLIFT SUPPORT,  NetIron MLXe-8 System</v>
          </cell>
          <cell r="H1710" t="str">
            <v>SECURE UPLIFT SUPPORT FOR LAN PRODUCTS</v>
          </cell>
          <cell r="I1710">
            <v>750</v>
          </cell>
          <cell r="J1710">
            <v>750</v>
          </cell>
          <cell r="K1710" t="str">
            <v>N</v>
          </cell>
          <cell r="S1710">
            <v>488</v>
          </cell>
          <cell r="T1710">
            <v>525</v>
          </cell>
          <cell r="U1710">
            <v>525</v>
          </cell>
          <cell r="V1710">
            <v>488</v>
          </cell>
          <cell r="W1710" t="str">
            <v>MLXE8-SVL-SECUPLIFT-1</v>
          </cell>
          <cell r="X1710" t="str">
            <v>A3</v>
          </cell>
          <cell r="Y1710">
            <v>0.35</v>
          </cell>
          <cell r="Z1710">
            <v>0.3</v>
          </cell>
          <cell r="AA1710">
            <v>0.3</v>
          </cell>
          <cell r="AB1710">
            <v>0.35</v>
          </cell>
          <cell r="AE1710" t="str">
            <v>SUPPORT</v>
          </cell>
          <cell r="AF1710" t="str">
            <v>BDS DIRECT SUPPORT</v>
          </cell>
          <cell r="AG1710" t="str">
            <v>RENEWAL-L3</v>
          </cell>
          <cell r="AH1710" t="str">
            <v>HW SUPPORT</v>
          </cell>
          <cell r="AI1710" t="str">
            <v>132-12</v>
          </cell>
          <cell r="AJ1710" t="str">
            <v>N/A</v>
          </cell>
          <cell r="AK1710" t="str">
            <v>None</v>
          </cell>
          <cell r="AL1710">
            <v>40</v>
          </cell>
        </row>
        <row r="1711">
          <cell r="F1711" t="str">
            <v>MLXE8-SVL-SECUPLIFT-2</v>
          </cell>
          <cell r="G1711" t="str">
            <v>SECURE UPLIFT SUPPORT,  NetIron MLXe-8 System</v>
          </cell>
          <cell r="H1711" t="str">
            <v>SECURE UPLIFT SUPPORT FOR LAN PRODUCTS</v>
          </cell>
          <cell r="I1711">
            <v>1425</v>
          </cell>
          <cell r="J1711">
            <v>1425</v>
          </cell>
          <cell r="K1711" t="str">
            <v>N</v>
          </cell>
          <cell r="S1711">
            <v>926</v>
          </cell>
          <cell r="T1711">
            <v>998</v>
          </cell>
          <cell r="U1711">
            <v>998</v>
          </cell>
          <cell r="V1711">
            <v>926</v>
          </cell>
          <cell r="W1711" t="str">
            <v>MLXE8-SVL-SECUPLIFT-2</v>
          </cell>
          <cell r="X1711" t="str">
            <v>A3</v>
          </cell>
          <cell r="Y1711">
            <v>0.35</v>
          </cell>
          <cell r="Z1711">
            <v>0.3</v>
          </cell>
          <cell r="AA1711">
            <v>0.3</v>
          </cell>
          <cell r="AB1711">
            <v>0.35</v>
          </cell>
          <cell r="AE1711" t="str">
            <v>SUPPORT</v>
          </cell>
          <cell r="AF1711" t="str">
            <v>BDS DIRECT SUPPORT</v>
          </cell>
          <cell r="AG1711" t="str">
            <v>RENEWAL-L3</v>
          </cell>
          <cell r="AH1711" t="str">
            <v>HW SUPPORT</v>
          </cell>
          <cell r="AI1711" t="str">
            <v>132-12</v>
          </cell>
          <cell r="AJ1711" t="str">
            <v>N/A</v>
          </cell>
          <cell r="AK1711" t="str">
            <v>None</v>
          </cell>
          <cell r="AL1711">
            <v>40</v>
          </cell>
        </row>
        <row r="1712">
          <cell r="F1712" t="str">
            <v>MLXE8-SVL-SECUPLIFT-3</v>
          </cell>
          <cell r="G1712" t="str">
            <v>SECURE UPLIFT SUPPORT,  NetIron MLXe-8 System</v>
          </cell>
          <cell r="H1712" t="str">
            <v>SECURE UPLIFT SUPPORT FOR LAN PRODUCTS</v>
          </cell>
          <cell r="I1712">
            <v>2063</v>
          </cell>
          <cell r="J1712">
            <v>2063</v>
          </cell>
          <cell r="K1712" t="str">
            <v>N</v>
          </cell>
          <cell r="S1712">
            <v>1341</v>
          </cell>
          <cell r="T1712">
            <v>1444</v>
          </cell>
          <cell r="U1712">
            <v>1444</v>
          </cell>
          <cell r="V1712">
            <v>1341</v>
          </cell>
          <cell r="W1712" t="str">
            <v>MLXE8-SVL-SECUPLIFT-3</v>
          </cell>
          <cell r="X1712" t="str">
            <v>A3</v>
          </cell>
          <cell r="Y1712">
            <v>0.35</v>
          </cell>
          <cell r="Z1712">
            <v>0.3</v>
          </cell>
          <cell r="AA1712">
            <v>0.3</v>
          </cell>
          <cell r="AB1712">
            <v>0.35</v>
          </cell>
          <cell r="AE1712" t="str">
            <v>SUPPORT</v>
          </cell>
          <cell r="AF1712" t="str">
            <v>BDS DIRECT SUPPORT</v>
          </cell>
          <cell r="AG1712" t="str">
            <v>RENEWAL-L3</v>
          </cell>
          <cell r="AH1712" t="str">
            <v>HW SUPPORT</v>
          </cell>
          <cell r="AI1712" t="str">
            <v>132-12</v>
          </cell>
          <cell r="AJ1712" t="str">
            <v>N/A</v>
          </cell>
          <cell r="AK1712" t="str">
            <v>None</v>
          </cell>
          <cell r="AL1712">
            <v>40</v>
          </cell>
        </row>
        <row r="1713">
          <cell r="F1713" t="str">
            <v>MLXE8-SVL-SECUPLIFT-4</v>
          </cell>
          <cell r="G1713" t="str">
            <v>SECURE UPLIFT SUPPORT,  NetIron MLXe-8 System</v>
          </cell>
          <cell r="H1713" t="str">
            <v>SECURE UPLIFT SUPPORT FOR LAN PRODUCTS</v>
          </cell>
          <cell r="I1713">
            <v>2750</v>
          </cell>
          <cell r="J1713">
            <v>2750</v>
          </cell>
          <cell r="K1713" t="str">
            <v>N</v>
          </cell>
          <cell r="S1713">
            <v>1788</v>
          </cell>
          <cell r="T1713">
            <v>1925</v>
          </cell>
          <cell r="U1713">
            <v>1925</v>
          </cell>
          <cell r="V1713">
            <v>1788</v>
          </cell>
          <cell r="W1713" t="str">
            <v>MLXE8-SVL-SECUPLIFT-4</v>
          </cell>
          <cell r="X1713" t="str">
            <v>A3</v>
          </cell>
          <cell r="Y1713">
            <v>0.35</v>
          </cell>
          <cell r="Z1713">
            <v>0.3</v>
          </cell>
          <cell r="AA1713">
            <v>0.3</v>
          </cell>
          <cell r="AB1713">
            <v>0.35</v>
          </cell>
          <cell r="AE1713" t="str">
            <v>SUPPORT</v>
          </cell>
          <cell r="AF1713" t="str">
            <v>BDS DIRECT SUPPORT</v>
          </cell>
          <cell r="AG1713" t="str">
            <v>RENEWAL-L3</v>
          </cell>
          <cell r="AH1713" t="str">
            <v>HW SUPPORT</v>
          </cell>
          <cell r="AI1713" t="str">
            <v>132-12</v>
          </cell>
          <cell r="AJ1713" t="str">
            <v>N/A</v>
          </cell>
          <cell r="AK1713" t="str">
            <v>None</v>
          </cell>
          <cell r="AL1713">
            <v>40</v>
          </cell>
        </row>
        <row r="1714">
          <cell r="F1714" t="str">
            <v>MLXE8-SVL-SECUPLIFT-5</v>
          </cell>
          <cell r="G1714" t="str">
            <v>SECURE UPLIFT SUPPORT,  NetIron MLXe-8 System</v>
          </cell>
          <cell r="H1714" t="str">
            <v>SECURE UPLIFT SUPPORT FOR LAN PRODUCTS</v>
          </cell>
          <cell r="I1714">
            <v>3438</v>
          </cell>
          <cell r="J1714">
            <v>3438</v>
          </cell>
          <cell r="K1714" t="str">
            <v>N</v>
          </cell>
          <cell r="S1714">
            <v>2234</v>
          </cell>
          <cell r="T1714">
            <v>2406</v>
          </cell>
          <cell r="U1714">
            <v>2406</v>
          </cell>
          <cell r="V1714">
            <v>2234</v>
          </cell>
          <cell r="W1714" t="str">
            <v>MLXE8-SVL-SECUPLIFT-5</v>
          </cell>
          <cell r="X1714" t="str">
            <v>A3</v>
          </cell>
          <cell r="Y1714">
            <v>0.35</v>
          </cell>
          <cell r="Z1714">
            <v>0.3</v>
          </cell>
          <cell r="AA1714">
            <v>0.3</v>
          </cell>
          <cell r="AB1714">
            <v>0.35</v>
          </cell>
          <cell r="AE1714" t="str">
            <v>SUPPORT</v>
          </cell>
          <cell r="AF1714" t="str">
            <v>BDS DIRECT SUPPORT</v>
          </cell>
          <cell r="AG1714" t="str">
            <v>RENEWAL-L3</v>
          </cell>
          <cell r="AH1714" t="str">
            <v>HW SUPPORT</v>
          </cell>
          <cell r="AI1714" t="str">
            <v>132-12</v>
          </cell>
          <cell r="AJ1714" t="str">
            <v>N/A</v>
          </cell>
          <cell r="AK1714" t="str">
            <v>None</v>
          </cell>
          <cell r="AL1714">
            <v>40</v>
          </cell>
        </row>
        <row r="1715">
          <cell r="F1715" t="str">
            <v>BR-MLX-32-MR2-X</v>
          </cell>
          <cell r="G1715" t="str">
            <v>MLXe/MLX Gen2 management (X) module for 32-slot systems. Includes 4 GB RAM, 1 internal compact flash drive (2GB), 1 external compact flash slot with included 2GB card, RS-232 serial console port and 10/100/1000 Ethernet port for management</v>
          </cell>
          <cell r="H1715" t="str">
            <v>MLXe/MLX Gen2 management (X) module for 32-slot systems. Includes 4 GB RAM, 1 internal compact flash drive (2GB), 1 external compact flash slot with included 2GB card, RS-232 serial console port and 10/100/1000 Ethernet port for management</v>
          </cell>
          <cell r="I1715">
            <v>9000</v>
          </cell>
          <cell r="J1715">
            <v>9000</v>
          </cell>
          <cell r="K1715" t="str">
            <v>A</v>
          </cell>
          <cell r="L1715" t="b">
            <v>1</v>
          </cell>
          <cell r="S1715">
            <v>5220</v>
          </cell>
          <cell r="T1715">
            <v>5400</v>
          </cell>
          <cell r="U1715">
            <v>4680</v>
          </cell>
          <cell r="V1715">
            <v>4500</v>
          </cell>
          <cell r="X1715" t="str">
            <v>A1</v>
          </cell>
          <cell r="Y1715">
            <v>0.42</v>
          </cell>
          <cell r="Z1715">
            <v>0.4</v>
          </cell>
          <cell r="AA1715">
            <v>0.48</v>
          </cell>
          <cell r="AB1715">
            <v>0.5</v>
          </cell>
          <cell r="AE1715" t="str">
            <v>HARDWARE</v>
          </cell>
          <cell r="AF1715" t="str">
            <v>L3 MODULAR</v>
          </cell>
          <cell r="AG1715" t="str">
            <v>NETIRN MLX</v>
          </cell>
          <cell r="AH1715" t="str">
            <v>HARDWARE</v>
          </cell>
          <cell r="AI1715" t="str">
            <v>132-8</v>
          </cell>
          <cell r="AJ1715" t="str">
            <v>US</v>
          </cell>
          <cell r="AK1715" t="str">
            <v>13 mos</v>
          </cell>
          <cell r="AL1715">
            <v>54</v>
          </cell>
        </row>
        <row r="1716">
          <cell r="F1716" t="str">
            <v>BR-MLX-MR2-X</v>
          </cell>
          <cell r="G1716" t="str">
            <v>MLXe/XMR Gen2 management (X) module for 4-, 8- and 16-slot systems. Includes 4 GB RAM, 1 internal compact flash drive (2GB), 1 external compact flash slot with included 2GB card, RS-232 serial console port and 10/100/1000 Ethernet port for management</v>
          </cell>
          <cell r="H1716" t="str">
            <v>MLXe/XMR Gen2 management (X) module for 4-, 8- and 16-slot systems. Includes 4 GB RAM, 1 internal compact flash drive (2GB), 1 external compact flash slot with included 2GB card, RS-232 serial console port and 10/100/1000 Ethernet port for management</v>
          </cell>
          <cell r="I1716">
            <v>8000</v>
          </cell>
          <cell r="J1716">
            <v>8000</v>
          </cell>
          <cell r="K1716" t="str">
            <v>A</v>
          </cell>
          <cell r="L1716" t="b">
            <v>1</v>
          </cell>
          <cell r="S1716">
            <v>4640</v>
          </cell>
          <cell r="T1716">
            <v>4800</v>
          </cell>
          <cell r="U1716">
            <v>4160</v>
          </cell>
          <cell r="V1716">
            <v>4000</v>
          </cell>
          <cell r="X1716" t="str">
            <v>A1</v>
          </cell>
          <cell r="Y1716">
            <v>0.42</v>
          </cell>
          <cell r="Z1716">
            <v>0.4</v>
          </cell>
          <cell r="AA1716">
            <v>0.48</v>
          </cell>
          <cell r="AB1716">
            <v>0.5</v>
          </cell>
          <cell r="AE1716" t="str">
            <v>HARDWARE</v>
          </cell>
          <cell r="AF1716" t="str">
            <v>L3 MODULAR</v>
          </cell>
          <cell r="AG1716" t="str">
            <v>NETIRN MLX</v>
          </cell>
          <cell r="AH1716" t="str">
            <v>HARDWARE</v>
          </cell>
          <cell r="AI1716" t="str">
            <v>132-8</v>
          </cell>
          <cell r="AJ1716" t="str">
            <v>US</v>
          </cell>
          <cell r="AK1716" t="str">
            <v>13 mos</v>
          </cell>
          <cell r="AL1716">
            <v>54</v>
          </cell>
        </row>
        <row r="1717">
          <cell r="F1717" t="str">
            <v>BR-MLX-100Gx1-X</v>
          </cell>
          <cell r="G1717" t="str">
            <v>MLXE/XMR/MLX 1-port 100-GbE (X) Module with IPv4/IPv6/MPLS hardware suppt. Requires CFP optics. Supports 1M IPv4 routes in FIB in XMR mode&amp;512K IPv4 routes in MLX mode. Requires high speed switch fabric modules. License upgradeable to 2-ports on MLXe</v>
          </cell>
          <cell r="H1717" t="str">
            <v>MLXE/XMR/MLX 1-port 100-GbE (X) Module with IPv4/IPv6/MPLS hardware suppt. Requires CFP optics. Supports 1M IPv4 routes in FIB in XMR mode&amp;512K IPv4 routes in MLX mode. Requires high speed switch fabric modules. License upgradeable to 2-ports on MLXe</v>
          </cell>
          <cell r="I1717">
            <v>119995</v>
          </cell>
          <cell r="J1717">
            <v>69995</v>
          </cell>
          <cell r="K1717" t="str">
            <v>A</v>
          </cell>
          <cell r="L1717" t="b">
            <v>1</v>
          </cell>
          <cell r="S1717">
            <v>40597</v>
          </cell>
          <cell r="T1717">
            <v>41997</v>
          </cell>
          <cell r="U1717">
            <v>36397</v>
          </cell>
          <cell r="V1717">
            <v>34998</v>
          </cell>
          <cell r="X1717" t="str">
            <v>A1</v>
          </cell>
          <cell r="Y1717">
            <v>0.42</v>
          </cell>
          <cell r="Z1717">
            <v>0.4</v>
          </cell>
          <cell r="AA1717">
            <v>0.48</v>
          </cell>
          <cell r="AB1717">
            <v>0.5</v>
          </cell>
          <cell r="AE1717" t="str">
            <v>HARDWARE</v>
          </cell>
          <cell r="AF1717" t="str">
            <v>L3 MODULAR</v>
          </cell>
          <cell r="AG1717" t="str">
            <v>NETIRN MLX</v>
          </cell>
          <cell r="AH1717" t="str">
            <v>HARDWARE</v>
          </cell>
          <cell r="AI1717" t="str">
            <v>132-8</v>
          </cell>
          <cell r="AJ1717" t="str">
            <v>US</v>
          </cell>
          <cell r="AK1717" t="str">
            <v>13 mos</v>
          </cell>
          <cell r="AL1717">
            <v>54</v>
          </cell>
        </row>
        <row r="1718">
          <cell r="F1718" t="str">
            <v>BR-MLX-10GX4-X</v>
          </cell>
          <cell r="G1718" t="str">
            <v>XMR/MLXe four (4)-port 10-GbE (X) module with IPv4/IPv6/MPLS hardware support-requires XFP optics. Supports 1M IPv4 routes in FIB.</v>
          </cell>
          <cell r="H1718" t="str">
            <v>XMR/MLXe four (4)-port 10-GbE (X) module with IPv4/IPv6/MPLS hardware support-requires XFP optics. Supports 1M IPv4 routes in FIB.</v>
          </cell>
          <cell r="I1718">
            <v>32995</v>
          </cell>
          <cell r="J1718">
            <v>32995</v>
          </cell>
          <cell r="K1718" t="str">
            <v>A</v>
          </cell>
          <cell r="L1718" t="b">
            <v>1</v>
          </cell>
          <cell r="S1718">
            <v>19137</v>
          </cell>
          <cell r="T1718">
            <v>19797</v>
          </cell>
          <cell r="U1718">
            <v>17157</v>
          </cell>
          <cell r="V1718">
            <v>16498</v>
          </cell>
          <cell r="X1718" t="str">
            <v>A1</v>
          </cell>
          <cell r="Y1718">
            <v>0.42</v>
          </cell>
          <cell r="Z1718">
            <v>0.4</v>
          </cell>
          <cell r="AA1718">
            <v>0.48</v>
          </cell>
          <cell r="AB1718">
            <v>0.5</v>
          </cell>
          <cell r="AE1718" t="str">
            <v>HARDWARE</v>
          </cell>
          <cell r="AF1718" t="str">
            <v>L3 MODULAR</v>
          </cell>
          <cell r="AG1718" t="str">
            <v>NETIRN MLX</v>
          </cell>
          <cell r="AH1718" t="str">
            <v>HARDWARE</v>
          </cell>
          <cell r="AI1718" t="str">
            <v>132-8</v>
          </cell>
          <cell r="AJ1718" t="str">
            <v>US</v>
          </cell>
          <cell r="AK1718" t="str">
            <v>13 mos</v>
          </cell>
          <cell r="AL1718">
            <v>54</v>
          </cell>
        </row>
        <row r="1719">
          <cell r="F1719" t="str">
            <v>BR-MLX-10GX8-X</v>
          </cell>
          <cell r="G1719" t="str">
            <v>MLXe/XMR eight (8)-port 10-GbE (X) module with IPv4/IPv6/MPLS hardware support-requires SFPP optics. Supports 1M IPv4 routes in FIB. Requires high speed switch fabric modules.</v>
          </cell>
          <cell r="H1719" t="str">
            <v>MLXe/XMR eight (8)-port 10-GbE (X) module with IPv4/IPv6/MPLS hardware support-requires SFPP optics. Supports 1M IPv4 routes in FIB. Requires high speed switch fabric modules.</v>
          </cell>
          <cell r="I1719">
            <v>62995</v>
          </cell>
          <cell r="J1719">
            <v>62995</v>
          </cell>
          <cell r="K1719" t="str">
            <v>A</v>
          </cell>
          <cell r="L1719" t="b">
            <v>1</v>
          </cell>
          <cell r="S1719">
            <v>36537</v>
          </cell>
          <cell r="T1719">
            <v>37797</v>
          </cell>
          <cell r="U1719">
            <v>32757</v>
          </cell>
          <cell r="V1719">
            <v>31498</v>
          </cell>
          <cell r="X1719" t="str">
            <v>A1</v>
          </cell>
          <cell r="Y1719">
            <v>0.42</v>
          </cell>
          <cell r="Z1719">
            <v>0.4</v>
          </cell>
          <cell r="AA1719">
            <v>0.48</v>
          </cell>
          <cell r="AB1719">
            <v>0.5</v>
          </cell>
          <cell r="AE1719" t="str">
            <v>HARDWARE</v>
          </cell>
          <cell r="AF1719" t="str">
            <v>L3 MODULAR</v>
          </cell>
          <cell r="AG1719" t="str">
            <v>NETIRN MLX</v>
          </cell>
          <cell r="AH1719" t="str">
            <v>HARDWARE</v>
          </cell>
          <cell r="AI1719" t="str">
            <v>132-8</v>
          </cell>
          <cell r="AJ1719" t="str">
            <v>US</v>
          </cell>
          <cell r="AK1719" t="str">
            <v>13 mos</v>
          </cell>
          <cell r="AL1719">
            <v>54</v>
          </cell>
        </row>
        <row r="1720">
          <cell r="F1720" t="str">
            <v>BR-MLX-1GCX24-X</v>
          </cell>
          <cell r="G1720" t="str">
            <v>XMR/MLXE 24-port 1-GbE (X) Copper (RJ-45) Module. Supports 1M IPv4 routes in FIB.</v>
          </cell>
          <cell r="H1720" t="str">
            <v>XMR/MLXE 24-port 1-GbE (X) Copper (RJ-45) Module. Supports 1M IPv4 routes in FIB.</v>
          </cell>
          <cell r="I1720">
            <v>21495</v>
          </cell>
          <cell r="J1720">
            <v>21495</v>
          </cell>
          <cell r="K1720" t="str">
            <v>A</v>
          </cell>
          <cell r="L1720" t="b">
            <v>1</v>
          </cell>
          <cell r="S1720">
            <v>12467</v>
          </cell>
          <cell r="T1720">
            <v>12897</v>
          </cell>
          <cell r="U1720">
            <v>11177</v>
          </cell>
          <cell r="V1720">
            <v>10748</v>
          </cell>
          <cell r="X1720" t="str">
            <v>A1</v>
          </cell>
          <cell r="Y1720">
            <v>0.42</v>
          </cell>
          <cell r="Z1720">
            <v>0.4</v>
          </cell>
          <cell r="AA1720">
            <v>0.48</v>
          </cell>
          <cell r="AB1720">
            <v>0.5</v>
          </cell>
          <cell r="AE1720" t="str">
            <v>HARDWARE</v>
          </cell>
          <cell r="AF1720" t="str">
            <v>L3 MODULAR</v>
          </cell>
          <cell r="AG1720" t="str">
            <v>NETIRN MLX</v>
          </cell>
          <cell r="AH1720" t="str">
            <v>HARDWARE</v>
          </cell>
          <cell r="AI1720" t="str">
            <v>132-8</v>
          </cell>
          <cell r="AJ1720" t="str">
            <v>US</v>
          </cell>
          <cell r="AK1720" t="str">
            <v>13 mos</v>
          </cell>
          <cell r="AL1720">
            <v>54</v>
          </cell>
        </row>
        <row r="1721">
          <cell r="F1721" t="str">
            <v>BR-MLX-1GFX24-X</v>
          </cell>
          <cell r="G1721" t="str">
            <v>XMR/MLXE 24-port 1-GbE (X) Fiber (SFP) Module. Supports 1M IPv4 routes in FIB.</v>
          </cell>
          <cell r="H1721" t="str">
            <v>XMR/MLXE 24-port 1-GbE (X) Fiber (SFP) Module. Supports 1M IPv4 routes in FIB.</v>
          </cell>
          <cell r="I1721">
            <v>21495</v>
          </cell>
          <cell r="J1721">
            <v>21495</v>
          </cell>
          <cell r="K1721" t="str">
            <v>A</v>
          </cell>
          <cell r="L1721" t="b">
            <v>1</v>
          </cell>
          <cell r="S1721">
            <v>12467</v>
          </cell>
          <cell r="T1721">
            <v>12897</v>
          </cell>
          <cell r="U1721">
            <v>11177</v>
          </cell>
          <cell r="V1721">
            <v>10748</v>
          </cell>
          <cell r="X1721" t="str">
            <v>A1</v>
          </cell>
          <cell r="Y1721">
            <v>0.42</v>
          </cell>
          <cell r="Z1721">
            <v>0.4</v>
          </cell>
          <cell r="AA1721">
            <v>0.48</v>
          </cell>
          <cell r="AB1721">
            <v>0.5</v>
          </cell>
          <cell r="AE1721" t="str">
            <v>HARDWARE</v>
          </cell>
          <cell r="AF1721" t="str">
            <v>L3 MODULAR</v>
          </cell>
          <cell r="AG1721" t="str">
            <v>NETIRN MLX</v>
          </cell>
          <cell r="AH1721" t="str">
            <v>HARDWARE</v>
          </cell>
          <cell r="AI1721" t="str">
            <v>132-8</v>
          </cell>
          <cell r="AJ1721" t="str">
            <v>US</v>
          </cell>
          <cell r="AK1721" t="str">
            <v>13 mos</v>
          </cell>
          <cell r="AL1721">
            <v>54</v>
          </cell>
        </row>
        <row r="1722">
          <cell r="F1722" t="str">
            <v>NI-X-16-8-HSF</v>
          </cell>
          <cell r="G1722" t="str">
            <v>MLXe/MLX/XMR high speed switch fabric module for 8-slot and 16-slot chassis</v>
          </cell>
          <cell r="H1722" t="str">
            <v>MLXe/MLX/XMR high speed switch fabric module for 8-slot and 16-slot chassis</v>
          </cell>
          <cell r="I1722">
            <v>10695</v>
          </cell>
          <cell r="J1722">
            <v>10695</v>
          </cell>
          <cell r="K1722" t="str">
            <v>A</v>
          </cell>
          <cell r="L1722" t="b">
            <v>1</v>
          </cell>
          <cell r="S1722">
            <v>6203</v>
          </cell>
          <cell r="T1722">
            <v>6417</v>
          </cell>
          <cell r="U1722">
            <v>5561</v>
          </cell>
          <cell r="V1722">
            <v>5348</v>
          </cell>
          <cell r="X1722" t="str">
            <v>A1</v>
          </cell>
          <cell r="Y1722">
            <v>0.42</v>
          </cell>
          <cell r="Z1722">
            <v>0.4</v>
          </cell>
          <cell r="AA1722">
            <v>0.48</v>
          </cell>
          <cell r="AB1722">
            <v>0.5</v>
          </cell>
          <cell r="AE1722" t="str">
            <v>HARDWARE</v>
          </cell>
          <cell r="AF1722" t="str">
            <v>L3 MODULAR</v>
          </cell>
          <cell r="AG1722" t="str">
            <v>NETIRN MLX</v>
          </cell>
          <cell r="AH1722" t="str">
            <v>HARDWARE</v>
          </cell>
          <cell r="AI1722" t="str">
            <v>132-8</v>
          </cell>
          <cell r="AJ1722" t="str">
            <v>non-TAA</v>
          </cell>
          <cell r="AK1722" t="str">
            <v>13 mos</v>
          </cell>
          <cell r="AL1722">
            <v>54</v>
          </cell>
        </row>
        <row r="1723">
          <cell r="F1723" t="str">
            <v>NI-X-32-HSF</v>
          </cell>
          <cell r="G1723" t="str">
            <v>MLXe/MLX/XMR high speed switch fabric module for 32-slot chassis</v>
          </cell>
          <cell r="H1723" t="str">
            <v>MLXe/MLX/XMR high speed switch fabric module for 32-slot chassis</v>
          </cell>
          <cell r="I1723">
            <v>11395</v>
          </cell>
          <cell r="J1723">
            <v>11395</v>
          </cell>
          <cell r="K1723" t="str">
            <v>A</v>
          </cell>
          <cell r="L1723" t="b">
            <v>1</v>
          </cell>
          <cell r="S1723">
            <v>6609</v>
          </cell>
          <cell r="T1723">
            <v>6837</v>
          </cell>
          <cell r="U1723">
            <v>5925</v>
          </cell>
          <cell r="V1723">
            <v>5698</v>
          </cell>
          <cell r="X1723" t="str">
            <v>A1</v>
          </cell>
          <cell r="Y1723">
            <v>0.42</v>
          </cell>
          <cell r="Z1723">
            <v>0.4</v>
          </cell>
          <cell r="AA1723">
            <v>0.48</v>
          </cell>
          <cell r="AB1723">
            <v>0.5</v>
          </cell>
          <cell r="AE1723" t="str">
            <v>HARDWARE</v>
          </cell>
          <cell r="AF1723" t="str">
            <v>L3 MODULAR</v>
          </cell>
          <cell r="AG1723" t="str">
            <v>NETIRN MLX</v>
          </cell>
          <cell r="AH1723" t="str">
            <v>HARDWARE</v>
          </cell>
          <cell r="AI1723" t="str">
            <v>132-8</v>
          </cell>
          <cell r="AJ1723" t="str">
            <v>non-TAA</v>
          </cell>
          <cell r="AK1723" t="str">
            <v>13 mos</v>
          </cell>
          <cell r="AL1723">
            <v>54</v>
          </cell>
        </row>
        <row r="1724">
          <cell r="F1724" t="str">
            <v>NI-X-4-HSF</v>
          </cell>
          <cell r="G1724" t="str">
            <v>MLXe/MLX/XMR high speed switch fabric module for 4-slot chassis</v>
          </cell>
          <cell r="H1724" t="str">
            <v>MLXe/MLX/XMR high speed switch fabric module for 4-slot chassis</v>
          </cell>
          <cell r="I1724">
            <v>4995</v>
          </cell>
          <cell r="J1724">
            <v>4995</v>
          </cell>
          <cell r="K1724" t="str">
            <v>A</v>
          </cell>
          <cell r="L1724" t="b">
            <v>1</v>
          </cell>
          <cell r="S1724">
            <v>2897</v>
          </cell>
          <cell r="T1724">
            <v>2997</v>
          </cell>
          <cell r="U1724">
            <v>2597</v>
          </cell>
          <cell r="V1724">
            <v>2498</v>
          </cell>
          <cell r="X1724" t="str">
            <v>A1</v>
          </cell>
          <cell r="Y1724">
            <v>0.42</v>
          </cell>
          <cell r="Z1724">
            <v>0.4</v>
          </cell>
          <cell r="AA1724">
            <v>0.48</v>
          </cell>
          <cell r="AB1724">
            <v>0.5</v>
          </cell>
          <cell r="AE1724" t="str">
            <v>HARDWARE</v>
          </cell>
          <cell r="AF1724" t="str">
            <v>L3 MODULAR</v>
          </cell>
          <cell r="AG1724" t="str">
            <v>NETIRN MLX</v>
          </cell>
          <cell r="AH1724" t="str">
            <v>HARDWARE</v>
          </cell>
          <cell r="AI1724" t="str">
            <v>132-8</v>
          </cell>
          <cell r="AJ1724" t="str">
            <v>non-TAA</v>
          </cell>
          <cell r="AK1724" t="str">
            <v>13 mos</v>
          </cell>
          <cell r="AL1724">
            <v>54</v>
          </cell>
        </row>
        <row r="1725">
          <cell r="F1725" t="str">
            <v>NI-X-IPNL</v>
          </cell>
          <cell r="G1725" t="str">
            <v>NetIron XMR/MLX Series interface module blank panel</v>
          </cell>
          <cell r="H1725" t="str">
            <v>NetIron XMR/MLX Series interface module blank panel</v>
          </cell>
          <cell r="I1725">
            <v>180</v>
          </cell>
          <cell r="J1725">
            <v>198</v>
          </cell>
          <cell r="K1725" t="str">
            <v>A</v>
          </cell>
          <cell r="L1725" t="b">
            <v>1</v>
          </cell>
          <cell r="S1725">
            <v>115</v>
          </cell>
          <cell r="T1725">
            <v>119</v>
          </cell>
          <cell r="U1725">
            <v>103</v>
          </cell>
          <cell r="V1725">
            <v>99</v>
          </cell>
          <cell r="X1725" t="str">
            <v>A1</v>
          </cell>
          <cell r="Y1725">
            <v>0.42</v>
          </cell>
          <cell r="Z1725">
            <v>0.4</v>
          </cell>
          <cell r="AA1725">
            <v>0.48</v>
          </cell>
          <cell r="AB1725">
            <v>0.5</v>
          </cell>
          <cell r="AE1725" t="str">
            <v>HARDWARE</v>
          </cell>
          <cell r="AF1725" t="str">
            <v>L3 MODULAR</v>
          </cell>
          <cell r="AG1725" t="str">
            <v>NETIRN MLX/XMR SHRD</v>
          </cell>
          <cell r="AH1725" t="str">
            <v>HARDWARE</v>
          </cell>
          <cell r="AI1725" t="str">
            <v>132-8</v>
          </cell>
          <cell r="AJ1725" t="str">
            <v>US</v>
          </cell>
          <cell r="AK1725" t="str">
            <v>13 mos</v>
          </cell>
          <cell r="AL1725">
            <v>54</v>
          </cell>
        </row>
        <row r="1726">
          <cell r="F1726" t="str">
            <v>NI-X-MPNL</v>
          </cell>
          <cell r="G1726" t="str">
            <v>NetIron XMR/MLX Series management module blank panel</v>
          </cell>
          <cell r="H1726" t="str">
            <v>NetIron XMR/MLX Series management module blank panel</v>
          </cell>
          <cell r="I1726">
            <v>180</v>
          </cell>
          <cell r="J1726">
            <v>198</v>
          </cell>
          <cell r="K1726" t="str">
            <v>A</v>
          </cell>
          <cell r="L1726" t="b">
            <v>1</v>
          </cell>
          <cell r="S1726">
            <v>115</v>
          </cell>
          <cell r="T1726">
            <v>119</v>
          </cell>
          <cell r="U1726">
            <v>103</v>
          </cell>
          <cell r="V1726">
            <v>99</v>
          </cell>
          <cell r="X1726" t="str">
            <v>A1</v>
          </cell>
          <cell r="Y1726">
            <v>0.42</v>
          </cell>
          <cell r="Z1726">
            <v>0.4</v>
          </cell>
          <cell r="AA1726">
            <v>0.48</v>
          </cell>
          <cell r="AB1726">
            <v>0.5</v>
          </cell>
          <cell r="AE1726" t="str">
            <v>HARDWARE</v>
          </cell>
          <cell r="AF1726" t="str">
            <v>L3 MODULAR</v>
          </cell>
          <cell r="AG1726" t="str">
            <v>NETIRN MLX/XMR SHRD</v>
          </cell>
          <cell r="AH1726" t="str">
            <v>HARDWARE</v>
          </cell>
          <cell r="AI1726" t="str">
            <v>132-8</v>
          </cell>
          <cell r="AJ1726" t="str">
            <v>US</v>
          </cell>
          <cell r="AK1726" t="str">
            <v>13 mos</v>
          </cell>
          <cell r="AL1726">
            <v>54</v>
          </cell>
        </row>
        <row r="1727">
          <cell r="F1727" t="str">
            <v>NI-X-PWRPNL</v>
          </cell>
          <cell r="G1727" t="str">
            <v>NetIron XMR/MLX power supply blank panel for 16- and 8-slot chassis</v>
          </cell>
          <cell r="H1727" t="str">
            <v>NetIron XMR/MLX power supply blank panel for 16- and 8-slot chassis</v>
          </cell>
          <cell r="I1727">
            <v>180</v>
          </cell>
          <cell r="J1727">
            <v>198</v>
          </cell>
          <cell r="K1727" t="str">
            <v>A</v>
          </cell>
          <cell r="L1727" t="b">
            <v>1</v>
          </cell>
          <cell r="S1727">
            <v>115</v>
          </cell>
          <cell r="T1727">
            <v>119</v>
          </cell>
          <cell r="U1727">
            <v>103</v>
          </cell>
          <cell r="V1727">
            <v>99</v>
          </cell>
          <cell r="X1727" t="str">
            <v>A1</v>
          </cell>
          <cell r="Y1727">
            <v>0.42</v>
          </cell>
          <cell r="Z1727">
            <v>0.4</v>
          </cell>
          <cell r="AA1727">
            <v>0.48</v>
          </cell>
          <cell r="AB1727">
            <v>0.5</v>
          </cell>
          <cell r="AE1727" t="str">
            <v>HARDWARE</v>
          </cell>
          <cell r="AF1727" t="str">
            <v>L3 MODULAR</v>
          </cell>
          <cell r="AG1727" t="str">
            <v>NETIRN MLX/XMR SHRD</v>
          </cell>
          <cell r="AH1727" t="str">
            <v>HARDWARE</v>
          </cell>
          <cell r="AI1727" t="str">
            <v>132-8</v>
          </cell>
          <cell r="AJ1727" t="str">
            <v>US</v>
          </cell>
          <cell r="AK1727" t="str">
            <v>13 mos</v>
          </cell>
          <cell r="AL1727">
            <v>54</v>
          </cell>
        </row>
        <row r="1728">
          <cell r="F1728" t="str">
            <v>NI-X-PWRPNL-A</v>
          </cell>
          <cell r="G1728" t="str">
            <v>NetIron XMR/MLX power supply blank panel for 4-slot chassis</v>
          </cell>
          <cell r="H1728" t="str">
            <v>NetIron XMR/MLX power supply blank panel for 4-slot chassis</v>
          </cell>
          <cell r="I1728">
            <v>180</v>
          </cell>
          <cell r="J1728">
            <v>198</v>
          </cell>
          <cell r="K1728" t="str">
            <v>A</v>
          </cell>
          <cell r="L1728" t="b">
            <v>1</v>
          </cell>
          <cell r="S1728">
            <v>115</v>
          </cell>
          <cell r="T1728">
            <v>119</v>
          </cell>
          <cell r="U1728">
            <v>103</v>
          </cell>
          <cell r="V1728">
            <v>99</v>
          </cell>
          <cell r="X1728" t="str">
            <v>A1</v>
          </cell>
          <cell r="Y1728">
            <v>0.42</v>
          </cell>
          <cell r="Z1728">
            <v>0.4</v>
          </cell>
          <cell r="AA1728">
            <v>0.48</v>
          </cell>
          <cell r="AB1728">
            <v>0.5</v>
          </cell>
          <cell r="AE1728" t="str">
            <v>HARDWARE</v>
          </cell>
          <cell r="AF1728" t="str">
            <v>L3 MODULAR</v>
          </cell>
          <cell r="AG1728" t="str">
            <v>NETIRN MLX/XMR SHRD</v>
          </cell>
          <cell r="AH1728" t="str">
            <v>HARDWARE</v>
          </cell>
          <cell r="AI1728" t="str">
            <v>132-8</v>
          </cell>
          <cell r="AJ1728" t="str">
            <v>US</v>
          </cell>
          <cell r="AK1728" t="str">
            <v>13 mos</v>
          </cell>
          <cell r="AL1728">
            <v>54</v>
          </cell>
        </row>
        <row r="1729">
          <cell r="F1729" t="str">
            <v>NI-X-SF1PNL</v>
          </cell>
          <cell r="G1729" t="str">
            <v>NetIron XMR/MLX switch fabric module blank panel for 4-slot chassis</v>
          </cell>
          <cell r="H1729" t="str">
            <v>NetIron XMR/MLX switch fabric module blank panel for 4-slot chassis</v>
          </cell>
          <cell r="I1729">
            <v>180</v>
          </cell>
          <cell r="J1729">
            <v>198</v>
          </cell>
          <cell r="K1729" t="str">
            <v>A</v>
          </cell>
          <cell r="L1729" t="b">
            <v>1</v>
          </cell>
          <cell r="S1729">
            <v>115</v>
          </cell>
          <cell r="T1729">
            <v>119</v>
          </cell>
          <cell r="U1729">
            <v>103</v>
          </cell>
          <cell r="V1729">
            <v>99</v>
          </cell>
          <cell r="X1729" t="str">
            <v>A1</v>
          </cell>
          <cell r="Y1729">
            <v>0.42</v>
          </cell>
          <cell r="Z1729">
            <v>0.4</v>
          </cell>
          <cell r="AA1729">
            <v>0.48</v>
          </cell>
          <cell r="AB1729">
            <v>0.5</v>
          </cell>
          <cell r="AE1729" t="str">
            <v>HARDWARE</v>
          </cell>
          <cell r="AF1729" t="str">
            <v>L3 MODULAR</v>
          </cell>
          <cell r="AG1729" t="str">
            <v>NETIRN MLX/XMR SHRD</v>
          </cell>
          <cell r="AH1729" t="str">
            <v>HARDWARE</v>
          </cell>
          <cell r="AI1729" t="str">
            <v>132-8</v>
          </cell>
          <cell r="AJ1729" t="str">
            <v>US</v>
          </cell>
          <cell r="AK1729" t="str">
            <v>13 mos</v>
          </cell>
          <cell r="AL1729">
            <v>54</v>
          </cell>
        </row>
        <row r="1730">
          <cell r="F1730" t="str">
            <v>NI-X-SF3PNL</v>
          </cell>
          <cell r="G1730" t="str">
            <v>NetIron XMR/MLX switch fabric module blank panel for 16- and 8-slot chassis</v>
          </cell>
          <cell r="H1730" t="str">
            <v>NetIron XMR/MLX switch fabric module blank panel for 16- and 8-slot chassis</v>
          </cell>
          <cell r="I1730">
            <v>180</v>
          </cell>
          <cell r="J1730">
            <v>198</v>
          </cell>
          <cell r="K1730" t="str">
            <v>A</v>
          </cell>
          <cell r="L1730" t="b">
            <v>1</v>
          </cell>
          <cell r="S1730">
            <v>115</v>
          </cell>
          <cell r="T1730">
            <v>119</v>
          </cell>
          <cell r="U1730">
            <v>103</v>
          </cell>
          <cell r="V1730">
            <v>99</v>
          </cell>
          <cell r="X1730" t="str">
            <v>A1</v>
          </cell>
          <cell r="Y1730">
            <v>0.42</v>
          </cell>
          <cell r="Z1730">
            <v>0.4</v>
          </cell>
          <cell r="AA1730">
            <v>0.48</v>
          </cell>
          <cell r="AB1730">
            <v>0.5</v>
          </cell>
          <cell r="AE1730" t="str">
            <v>HARDWARE</v>
          </cell>
          <cell r="AF1730" t="str">
            <v>L3 MODULAR</v>
          </cell>
          <cell r="AG1730" t="str">
            <v>NETIRN MLX/XMR SHRD</v>
          </cell>
          <cell r="AH1730" t="str">
            <v>HARDWARE</v>
          </cell>
          <cell r="AI1730" t="str">
            <v>132-8</v>
          </cell>
          <cell r="AJ1730" t="str">
            <v>US</v>
          </cell>
          <cell r="AK1730" t="str">
            <v>13 mos</v>
          </cell>
          <cell r="AL1730">
            <v>54</v>
          </cell>
        </row>
        <row r="1731">
          <cell r="F1731" t="str">
            <v>100G-CFP-10x10-10KM-OM</v>
          </cell>
          <cell r="G1731" t="str">
            <v>100GBE CFP OPTIC (LC), 10X10, FOR DISTANCES UP TO 10 KM OVER SMF with Digital Optical Monitoring</v>
          </cell>
          <cell r="H1731" t="str">
            <v>100GBE CFP OPTIC (LC), 10X10, FOR DISTANCES UP TO 10 KM OVER SMF with Digital Optical Monitoring</v>
          </cell>
          <cell r="I1731">
            <v>99995</v>
          </cell>
          <cell r="J1731">
            <v>39500</v>
          </cell>
          <cell r="K1731" t="str">
            <v>A</v>
          </cell>
          <cell r="L1731" t="b">
            <v>1</v>
          </cell>
          <cell r="S1731">
            <v>22910</v>
          </cell>
          <cell r="T1731">
            <v>23700</v>
          </cell>
          <cell r="U1731">
            <v>20540</v>
          </cell>
          <cell r="V1731">
            <v>19750</v>
          </cell>
          <cell r="X1731" t="str">
            <v>A1</v>
          </cell>
          <cell r="Y1731">
            <v>0.42</v>
          </cell>
          <cell r="Z1731">
            <v>0.4</v>
          </cell>
          <cell r="AA1731">
            <v>0.48</v>
          </cell>
          <cell r="AB1731">
            <v>0.5</v>
          </cell>
          <cell r="AE1731" t="str">
            <v>HARDWARE</v>
          </cell>
          <cell r="AF1731" t="str">
            <v>OPTICS</v>
          </cell>
          <cell r="AG1731" t="str">
            <v>100G OPTICS</v>
          </cell>
          <cell r="AH1731" t="str">
            <v>HARDWARE</v>
          </cell>
          <cell r="AI1731" t="str">
            <v>132-8</v>
          </cell>
          <cell r="AJ1731" t="str">
            <v>US</v>
          </cell>
          <cell r="AK1731" t="str">
            <v>13 mos</v>
          </cell>
          <cell r="AL1731">
            <v>80</v>
          </cell>
        </row>
        <row r="1732">
          <cell r="F1732" t="str">
            <v>100G-CFP-10x10-2KM-OM</v>
          </cell>
          <cell r="G1732" t="str">
            <v>100GBE CFP OPTIC (LC), 10X10, FOR DISTANCES UP TO 2 KM OVER SMF with Digital Optical Monitoring</v>
          </cell>
          <cell r="H1732" t="str">
            <v>100GBE CFP OPTIC (LC), 10X10, FOR DISTANCES UP TO 2 KM OVER SMF with Digital Optical Monitoring</v>
          </cell>
          <cell r="I1732">
            <v>51000</v>
          </cell>
          <cell r="J1732">
            <v>29500</v>
          </cell>
          <cell r="K1732" t="str">
            <v>A</v>
          </cell>
          <cell r="L1732" t="b">
            <v>1</v>
          </cell>
          <cell r="S1732">
            <v>17110</v>
          </cell>
          <cell r="T1732">
            <v>17700</v>
          </cell>
          <cell r="U1732">
            <v>15340</v>
          </cell>
          <cell r="V1732">
            <v>14750</v>
          </cell>
          <cell r="X1732" t="str">
            <v>A1</v>
          </cell>
          <cell r="Y1732">
            <v>0.42</v>
          </cell>
          <cell r="Z1732">
            <v>0.4</v>
          </cell>
          <cell r="AA1732">
            <v>0.48</v>
          </cell>
          <cell r="AB1732">
            <v>0.5</v>
          </cell>
          <cell r="AE1732" t="str">
            <v>HARDWARE</v>
          </cell>
          <cell r="AF1732" t="str">
            <v>OPTICS</v>
          </cell>
          <cell r="AG1732" t="str">
            <v>100G OPTICS</v>
          </cell>
          <cell r="AH1732" t="str">
            <v>HARDWARE</v>
          </cell>
          <cell r="AI1732" t="str">
            <v>132-8</v>
          </cell>
          <cell r="AJ1732" t="str">
            <v>US</v>
          </cell>
          <cell r="AK1732" t="str">
            <v>13 mos</v>
          </cell>
          <cell r="AL1732">
            <v>80</v>
          </cell>
        </row>
        <row r="1733">
          <cell r="F1733" t="str">
            <v>100G-CFP-LR4-10km</v>
          </cell>
          <cell r="G1733" t="str">
            <v>100 GbE CFP optic (SC), LR4, for distances up to 10 km over SMF</v>
          </cell>
          <cell r="H1733" t="str">
            <v>100 GbE CFP optic (SC), LR4, for distances up to 10 km over SMF</v>
          </cell>
          <cell r="I1733">
            <v>175000</v>
          </cell>
          <cell r="J1733">
            <v>49500</v>
          </cell>
          <cell r="K1733" t="str">
            <v>A</v>
          </cell>
          <cell r="L1733" t="b">
            <v>1</v>
          </cell>
          <cell r="S1733">
            <v>28710</v>
          </cell>
          <cell r="T1733">
            <v>29700</v>
          </cell>
          <cell r="U1733">
            <v>25740</v>
          </cell>
          <cell r="V1733">
            <v>24750</v>
          </cell>
          <cell r="X1733" t="str">
            <v>A1</v>
          </cell>
          <cell r="Y1733">
            <v>0.42</v>
          </cell>
          <cell r="Z1733">
            <v>0.4</v>
          </cell>
          <cell r="AA1733">
            <v>0.48</v>
          </cell>
          <cell r="AB1733">
            <v>0.5</v>
          </cell>
          <cell r="AE1733" t="str">
            <v>HARDWARE</v>
          </cell>
          <cell r="AF1733" t="str">
            <v>OPTICS</v>
          </cell>
          <cell r="AG1733" t="str">
            <v>100G OPTICS</v>
          </cell>
          <cell r="AH1733" t="str">
            <v>HARDWARE</v>
          </cell>
          <cell r="AI1733" t="str">
            <v>132-8</v>
          </cell>
          <cell r="AJ1733" t="str">
            <v>non-TAA</v>
          </cell>
          <cell r="AK1733" t="str">
            <v>13 mos</v>
          </cell>
          <cell r="AL1733">
            <v>80</v>
          </cell>
        </row>
        <row r="1734">
          <cell r="F1734" t="str">
            <v>10G-SFPP-ER</v>
          </cell>
          <cell r="G1734" t="str">
            <v>10GBASE-ER SFP+ optic (LC), for up to 40km over SMF</v>
          </cell>
          <cell r="H1734" t="str">
            <v>10GBASE-ER SFP+ optic (LC), for up to 40km over SMF</v>
          </cell>
          <cell r="I1734">
            <v>10000</v>
          </cell>
          <cell r="J1734">
            <v>10000</v>
          </cell>
          <cell r="K1734" t="str">
            <v>A</v>
          </cell>
          <cell r="L1734" t="b">
            <v>1</v>
          </cell>
          <cell r="S1734">
            <v>5800</v>
          </cell>
          <cell r="T1734">
            <v>6000</v>
          </cell>
          <cell r="U1734">
            <v>5200</v>
          </cell>
          <cell r="V1734">
            <v>5000</v>
          </cell>
          <cell r="X1734" t="str">
            <v>A1</v>
          </cell>
          <cell r="Y1734">
            <v>0.42</v>
          </cell>
          <cell r="Z1734">
            <v>0.4</v>
          </cell>
          <cell r="AA1734">
            <v>0.48</v>
          </cell>
          <cell r="AB1734">
            <v>0.5</v>
          </cell>
          <cell r="AE1734" t="str">
            <v>HARDWARE</v>
          </cell>
          <cell r="AF1734" t="str">
            <v>OPTICS</v>
          </cell>
          <cell r="AG1734" t="str">
            <v>10G OPTICS</v>
          </cell>
          <cell r="AH1734" t="str">
            <v>HARDWARE</v>
          </cell>
          <cell r="AI1734" t="str">
            <v>132-8</v>
          </cell>
          <cell r="AJ1734" t="str">
            <v>non-TAA</v>
          </cell>
          <cell r="AK1734" t="str">
            <v>13 mos</v>
          </cell>
          <cell r="AL1734">
            <v>80</v>
          </cell>
        </row>
        <row r="1735">
          <cell r="F1735" t="str">
            <v>10G-SFPP-LR</v>
          </cell>
          <cell r="G1735" t="str">
            <v>10GBASE-LR, SFP+ optic (LC), for up to 10km over SMF</v>
          </cell>
          <cell r="H1735" t="str">
            <v>10GBASE-LR, SFP+ optic (LC), for up to 10km over SMF</v>
          </cell>
          <cell r="I1735">
            <v>2745</v>
          </cell>
          <cell r="J1735">
            <v>2745</v>
          </cell>
          <cell r="K1735" t="str">
            <v>A</v>
          </cell>
          <cell r="L1735" t="b">
            <v>1</v>
          </cell>
          <cell r="S1735">
            <v>1592</v>
          </cell>
          <cell r="T1735">
            <v>1647</v>
          </cell>
          <cell r="U1735">
            <v>1427</v>
          </cell>
          <cell r="V1735">
            <v>1373</v>
          </cell>
          <cell r="X1735" t="str">
            <v>A1</v>
          </cell>
          <cell r="Y1735">
            <v>0.42</v>
          </cell>
          <cell r="Z1735">
            <v>0.4</v>
          </cell>
          <cell r="AA1735">
            <v>0.48</v>
          </cell>
          <cell r="AB1735">
            <v>0.5</v>
          </cell>
          <cell r="AE1735" t="str">
            <v>HARDWARE</v>
          </cell>
          <cell r="AF1735" t="str">
            <v>OPTICS</v>
          </cell>
          <cell r="AG1735" t="str">
            <v>10G OPTICS</v>
          </cell>
          <cell r="AH1735" t="str">
            <v>HARDWARE</v>
          </cell>
          <cell r="AI1735" t="str">
            <v>132-8</v>
          </cell>
          <cell r="AJ1735" t="str">
            <v>non-TAA</v>
          </cell>
          <cell r="AK1735" t="str">
            <v>13 mos</v>
          </cell>
          <cell r="AL1735">
            <v>80</v>
          </cell>
        </row>
        <row r="1736">
          <cell r="F1736" t="str">
            <v>10G-SFPP-LR-8</v>
          </cell>
          <cell r="G1736" t="str">
            <v>10GBASE-LR,SFPP SMF LC CONNECTOR 8-PACK</v>
          </cell>
          <cell r="H1736" t="str">
            <v>10GBASE-LR,SFPP SMF LC CONNECTOR 8-PACK</v>
          </cell>
          <cell r="I1736">
            <v>21960</v>
          </cell>
          <cell r="J1736">
            <v>21960</v>
          </cell>
          <cell r="K1736" t="str">
            <v>A</v>
          </cell>
          <cell r="L1736" t="b">
            <v>1</v>
          </cell>
          <cell r="S1736">
            <v>12737</v>
          </cell>
          <cell r="T1736">
            <v>13176</v>
          </cell>
          <cell r="U1736">
            <v>11419</v>
          </cell>
          <cell r="V1736">
            <v>10980</v>
          </cell>
          <cell r="X1736" t="str">
            <v>A1</v>
          </cell>
          <cell r="Y1736">
            <v>0.42</v>
          </cell>
          <cell r="Z1736">
            <v>0.4</v>
          </cell>
          <cell r="AA1736">
            <v>0.48</v>
          </cell>
          <cell r="AB1736">
            <v>0.5</v>
          </cell>
          <cell r="AE1736" t="str">
            <v>HARDWARE</v>
          </cell>
          <cell r="AF1736" t="str">
            <v>OPTICS</v>
          </cell>
          <cell r="AG1736" t="str">
            <v>10G OPTICS</v>
          </cell>
          <cell r="AH1736" t="str">
            <v>HARDWARE</v>
          </cell>
          <cell r="AI1736" t="str">
            <v>132-8</v>
          </cell>
          <cell r="AJ1736" t="str">
            <v>non-TAA</v>
          </cell>
          <cell r="AK1736" t="str">
            <v>13 mos</v>
          </cell>
          <cell r="AL1736">
            <v>80</v>
          </cell>
        </row>
        <row r="1737">
          <cell r="F1737" t="str">
            <v>10G-SFPP-SR</v>
          </cell>
          <cell r="G1737" t="str">
            <v>10GBASE-SR, SFP+ optic (LC), target range 300m over MMF</v>
          </cell>
          <cell r="H1737" t="str">
            <v>10GBASE-SR, SFP+ optic (LC), target range 300m over MMF</v>
          </cell>
          <cell r="I1737">
            <v>1370</v>
          </cell>
          <cell r="J1737">
            <v>1370</v>
          </cell>
          <cell r="K1737" t="str">
            <v>A</v>
          </cell>
          <cell r="L1737" t="b">
            <v>1</v>
          </cell>
          <cell r="S1737">
            <v>795</v>
          </cell>
          <cell r="T1737">
            <v>822</v>
          </cell>
          <cell r="U1737">
            <v>712</v>
          </cell>
          <cell r="V1737">
            <v>685</v>
          </cell>
          <cell r="X1737" t="str">
            <v>A1</v>
          </cell>
          <cell r="Y1737">
            <v>0.42</v>
          </cell>
          <cell r="Z1737">
            <v>0.4</v>
          </cell>
          <cell r="AA1737">
            <v>0.48</v>
          </cell>
          <cell r="AB1737">
            <v>0.5</v>
          </cell>
          <cell r="AE1737" t="str">
            <v>HARDWARE</v>
          </cell>
          <cell r="AF1737" t="str">
            <v>OPTICS</v>
          </cell>
          <cell r="AG1737" t="str">
            <v>10G OPTICS</v>
          </cell>
          <cell r="AH1737" t="str">
            <v>HARDWARE</v>
          </cell>
          <cell r="AI1737" t="str">
            <v>132-8</v>
          </cell>
          <cell r="AJ1737" t="str">
            <v>non-TAA</v>
          </cell>
          <cell r="AK1737" t="str">
            <v>13 mos</v>
          </cell>
          <cell r="AL1737">
            <v>80</v>
          </cell>
        </row>
        <row r="1738">
          <cell r="F1738" t="str">
            <v>10G-SFPP-SR-8</v>
          </cell>
          <cell r="G1738" t="str">
            <v>10GBASE-SR,SFPP MMF LC CONNECTOR 8-PACK</v>
          </cell>
          <cell r="H1738" t="str">
            <v>10GBASE-SR,SFPP MMF LC CONNECTOR 8-PACK</v>
          </cell>
          <cell r="I1738">
            <v>6880</v>
          </cell>
          <cell r="J1738">
            <v>6880</v>
          </cell>
          <cell r="K1738" t="str">
            <v>A</v>
          </cell>
          <cell r="L1738" t="b">
            <v>1</v>
          </cell>
          <cell r="S1738">
            <v>3990</v>
          </cell>
          <cell r="T1738">
            <v>4128</v>
          </cell>
          <cell r="U1738">
            <v>3578</v>
          </cell>
          <cell r="V1738">
            <v>3440</v>
          </cell>
          <cell r="X1738" t="str">
            <v>A1</v>
          </cell>
          <cell r="Y1738">
            <v>0.42</v>
          </cell>
          <cell r="Z1738">
            <v>0.4</v>
          </cell>
          <cell r="AA1738">
            <v>0.48</v>
          </cell>
          <cell r="AB1738">
            <v>0.5</v>
          </cell>
          <cell r="AE1738" t="str">
            <v>HARDWARE</v>
          </cell>
          <cell r="AF1738" t="str">
            <v>OPTICS</v>
          </cell>
          <cell r="AG1738" t="str">
            <v>10G OPTICS</v>
          </cell>
          <cell r="AH1738" t="str">
            <v>HARDWARE</v>
          </cell>
          <cell r="AI1738" t="str">
            <v>132-8</v>
          </cell>
          <cell r="AJ1738" t="str">
            <v>non-TAA</v>
          </cell>
          <cell r="AK1738" t="str">
            <v>13 mos</v>
          </cell>
          <cell r="AL1738">
            <v>80</v>
          </cell>
        </row>
        <row r="1739">
          <cell r="F1739" t="str">
            <v>10G-SFPP-TWX-0101</v>
          </cell>
          <cell r="G1739" t="str">
            <v>DIRECT ATTACHED SFPP ACTIVE COPPER,1M,1-PACK</v>
          </cell>
          <cell r="H1739" t="str">
            <v>DIRECT ATTACHED SFPP ACTIVE COPPER,1M,1-PACK</v>
          </cell>
          <cell r="I1739">
            <v>150</v>
          </cell>
          <cell r="J1739">
            <v>150</v>
          </cell>
          <cell r="K1739" t="str">
            <v>A</v>
          </cell>
          <cell r="L1739" t="b">
            <v>1</v>
          </cell>
          <cell r="S1739">
            <v>87</v>
          </cell>
          <cell r="T1739">
            <v>90</v>
          </cell>
          <cell r="U1739">
            <v>78</v>
          </cell>
          <cell r="V1739">
            <v>75</v>
          </cell>
          <cell r="X1739" t="str">
            <v>A1</v>
          </cell>
          <cell r="Y1739">
            <v>0.42</v>
          </cell>
          <cell r="Z1739">
            <v>0.4</v>
          </cell>
          <cell r="AA1739">
            <v>0.48</v>
          </cell>
          <cell r="AB1739">
            <v>0.5</v>
          </cell>
          <cell r="AE1739" t="str">
            <v>HARDWARE</v>
          </cell>
          <cell r="AF1739" t="str">
            <v>OPTICS</v>
          </cell>
          <cell r="AG1739" t="str">
            <v>10G OPTICS</v>
          </cell>
          <cell r="AH1739" t="str">
            <v>HARDWARE</v>
          </cell>
          <cell r="AI1739" t="str">
            <v>132-8</v>
          </cell>
          <cell r="AJ1739" t="str">
            <v>non-TAA</v>
          </cell>
          <cell r="AK1739" t="str">
            <v>13 mos</v>
          </cell>
          <cell r="AL1739">
            <v>80</v>
          </cell>
        </row>
        <row r="1740">
          <cell r="F1740" t="str">
            <v>10G-SFPP-TWX-0108</v>
          </cell>
          <cell r="G1740" t="str">
            <v>DIRECT ATTACHED SFPP COPPER,1M,8-PACK</v>
          </cell>
          <cell r="H1740" t="str">
            <v>DIRECT ATTACHED SFPP COPPER,1M,8-PACK</v>
          </cell>
          <cell r="I1740">
            <v>1080</v>
          </cell>
          <cell r="J1740">
            <v>1080</v>
          </cell>
          <cell r="K1740" t="str">
            <v>A</v>
          </cell>
          <cell r="L1740" t="b">
            <v>1</v>
          </cell>
          <cell r="S1740">
            <v>626</v>
          </cell>
          <cell r="T1740">
            <v>648</v>
          </cell>
          <cell r="U1740">
            <v>562</v>
          </cell>
          <cell r="V1740">
            <v>540</v>
          </cell>
          <cell r="X1740" t="str">
            <v>A1</v>
          </cell>
          <cell r="Y1740">
            <v>0.42</v>
          </cell>
          <cell r="Z1740">
            <v>0.4</v>
          </cell>
          <cell r="AA1740">
            <v>0.48</v>
          </cell>
          <cell r="AB1740">
            <v>0.5</v>
          </cell>
          <cell r="AE1740" t="str">
            <v>HARDWARE</v>
          </cell>
          <cell r="AF1740" t="str">
            <v>OPTICS</v>
          </cell>
          <cell r="AG1740" t="str">
            <v>10G OPTICS</v>
          </cell>
          <cell r="AH1740" t="str">
            <v>HARDWARE</v>
          </cell>
          <cell r="AI1740" t="str">
            <v>132-8</v>
          </cell>
          <cell r="AJ1740" t="str">
            <v>non-TAA</v>
          </cell>
          <cell r="AK1740" t="str">
            <v>13 mos</v>
          </cell>
          <cell r="AL1740">
            <v>80</v>
          </cell>
        </row>
        <row r="1741">
          <cell r="F1741" t="str">
            <v>10G-SFPP-TWX-0301</v>
          </cell>
          <cell r="G1741" t="str">
            <v>DIRECT ATTACHED SFPP ACTIVE COPPER,3M,1-PACK</v>
          </cell>
          <cell r="H1741" t="str">
            <v>DIRECT ATTACHED SFPP ACTIVE COPPER,3M,1-PACK</v>
          </cell>
          <cell r="I1741">
            <v>210</v>
          </cell>
          <cell r="J1741">
            <v>210</v>
          </cell>
          <cell r="K1741" t="str">
            <v>A</v>
          </cell>
          <cell r="L1741" t="b">
            <v>1</v>
          </cell>
          <cell r="S1741">
            <v>122</v>
          </cell>
          <cell r="T1741">
            <v>126</v>
          </cell>
          <cell r="U1741">
            <v>109</v>
          </cell>
          <cell r="V1741">
            <v>105</v>
          </cell>
          <cell r="X1741" t="str">
            <v>A1</v>
          </cell>
          <cell r="Y1741">
            <v>0.42</v>
          </cell>
          <cell r="Z1741">
            <v>0.4</v>
          </cell>
          <cell r="AA1741">
            <v>0.48</v>
          </cell>
          <cell r="AB1741">
            <v>0.5</v>
          </cell>
          <cell r="AE1741" t="str">
            <v>HARDWARE</v>
          </cell>
          <cell r="AF1741" t="str">
            <v>OPTICS</v>
          </cell>
          <cell r="AG1741" t="str">
            <v>10G OPTICS</v>
          </cell>
          <cell r="AH1741" t="str">
            <v>HARDWARE</v>
          </cell>
          <cell r="AI1741" t="str">
            <v>132-8</v>
          </cell>
          <cell r="AJ1741" t="str">
            <v>non-TAA</v>
          </cell>
          <cell r="AK1741" t="str">
            <v>13 mos</v>
          </cell>
          <cell r="AL1741">
            <v>80</v>
          </cell>
        </row>
        <row r="1742">
          <cell r="F1742" t="str">
            <v>10G-SFPP-TWX-0308</v>
          </cell>
          <cell r="G1742" t="str">
            <v>DIRECT ATTACHED SFPP COPPER,3M,8-PACK</v>
          </cell>
          <cell r="H1742" t="str">
            <v>DIRECT ATTACHED SFPP COPPER,3M,8-PACK</v>
          </cell>
          <cell r="I1742">
            <v>1512</v>
          </cell>
          <cell r="J1742">
            <v>1512</v>
          </cell>
          <cell r="K1742" t="str">
            <v>A</v>
          </cell>
          <cell r="L1742" t="b">
            <v>1</v>
          </cell>
          <cell r="S1742">
            <v>877</v>
          </cell>
          <cell r="T1742">
            <v>907</v>
          </cell>
          <cell r="U1742">
            <v>786</v>
          </cell>
          <cell r="V1742">
            <v>756</v>
          </cell>
          <cell r="X1742" t="str">
            <v>A1</v>
          </cell>
          <cell r="Y1742">
            <v>0.42</v>
          </cell>
          <cell r="Z1742">
            <v>0.4</v>
          </cell>
          <cell r="AA1742">
            <v>0.48</v>
          </cell>
          <cell r="AB1742">
            <v>0.5</v>
          </cell>
          <cell r="AE1742" t="str">
            <v>HARDWARE</v>
          </cell>
          <cell r="AF1742" t="str">
            <v>OPTICS</v>
          </cell>
          <cell r="AG1742" t="str">
            <v>10G OPTICS</v>
          </cell>
          <cell r="AH1742" t="str">
            <v>HARDWARE</v>
          </cell>
          <cell r="AI1742" t="str">
            <v>132-8</v>
          </cell>
          <cell r="AJ1742" t="str">
            <v>non-TAA</v>
          </cell>
          <cell r="AK1742" t="str">
            <v>13 mos</v>
          </cell>
          <cell r="AL1742">
            <v>80</v>
          </cell>
        </row>
        <row r="1743">
          <cell r="F1743" t="str">
            <v>10G-SFPP-TWX-0501</v>
          </cell>
          <cell r="G1743" t="str">
            <v>DIRECT ATTACHED SFPP ACTIVE COPPER,5M,1-PACK</v>
          </cell>
          <cell r="H1743" t="str">
            <v>DIRECT ATTACHED SFPP ACTIVE COPPER,5M,1-PACK</v>
          </cell>
          <cell r="I1743">
            <v>260</v>
          </cell>
          <cell r="J1743">
            <v>260</v>
          </cell>
          <cell r="K1743" t="str">
            <v>A</v>
          </cell>
          <cell r="L1743" t="b">
            <v>1</v>
          </cell>
          <cell r="S1743">
            <v>151</v>
          </cell>
          <cell r="T1743">
            <v>156</v>
          </cell>
          <cell r="U1743">
            <v>135</v>
          </cell>
          <cell r="V1743">
            <v>130</v>
          </cell>
          <cell r="X1743" t="str">
            <v>A1</v>
          </cell>
          <cell r="Y1743">
            <v>0.42</v>
          </cell>
          <cell r="Z1743">
            <v>0.4</v>
          </cell>
          <cell r="AA1743">
            <v>0.48</v>
          </cell>
          <cell r="AB1743">
            <v>0.5</v>
          </cell>
          <cell r="AE1743" t="str">
            <v>HARDWARE</v>
          </cell>
          <cell r="AF1743" t="str">
            <v>OPTICS</v>
          </cell>
          <cell r="AG1743" t="str">
            <v>10G OPTICS</v>
          </cell>
          <cell r="AH1743" t="str">
            <v>HARDWARE</v>
          </cell>
          <cell r="AI1743" t="str">
            <v>132-8</v>
          </cell>
          <cell r="AJ1743" t="str">
            <v>non-TAA</v>
          </cell>
          <cell r="AK1743" t="str">
            <v>13 mos</v>
          </cell>
          <cell r="AL1743">
            <v>80</v>
          </cell>
        </row>
        <row r="1744">
          <cell r="F1744" t="str">
            <v>10G-SFPP-TWX-0508</v>
          </cell>
          <cell r="G1744" t="str">
            <v>DIRECT ATTACHED SFPP COPPER,5M,8-PACK</v>
          </cell>
          <cell r="H1744" t="str">
            <v>DIRECT ATTACHED SFPP COPPER,5M,8-PACK</v>
          </cell>
          <cell r="I1744">
            <v>1872</v>
          </cell>
          <cell r="J1744">
            <v>1872</v>
          </cell>
          <cell r="K1744" t="str">
            <v>A</v>
          </cell>
          <cell r="L1744" t="b">
            <v>1</v>
          </cell>
          <cell r="S1744">
            <v>1086</v>
          </cell>
          <cell r="T1744">
            <v>1123</v>
          </cell>
          <cell r="U1744">
            <v>973</v>
          </cell>
          <cell r="V1744">
            <v>936</v>
          </cell>
          <cell r="X1744" t="str">
            <v>A1</v>
          </cell>
          <cell r="Y1744">
            <v>0.42</v>
          </cell>
          <cell r="Z1744">
            <v>0.4</v>
          </cell>
          <cell r="AA1744">
            <v>0.48</v>
          </cell>
          <cell r="AB1744">
            <v>0.5</v>
          </cell>
          <cell r="AE1744" t="str">
            <v>HARDWARE</v>
          </cell>
          <cell r="AF1744" t="str">
            <v>OPTICS</v>
          </cell>
          <cell r="AG1744" t="str">
            <v>10G OPTICS</v>
          </cell>
          <cell r="AH1744" t="str">
            <v>HARDWARE</v>
          </cell>
          <cell r="AI1744" t="str">
            <v>132-8</v>
          </cell>
          <cell r="AJ1744" t="str">
            <v>non-TAA</v>
          </cell>
          <cell r="AK1744" t="str">
            <v>13 mos</v>
          </cell>
          <cell r="AL1744">
            <v>80</v>
          </cell>
        </row>
        <row r="1745">
          <cell r="F1745" t="str">
            <v>10G-XFP-ER</v>
          </cell>
          <cell r="G1745" t="str">
            <v>1550nm serial pluggable XFP optic (LC) for up to 40km over SMF</v>
          </cell>
          <cell r="H1745" t="str">
            <v>1550nm serial pluggable XFP optic (LC) for up to 40km over SMF</v>
          </cell>
          <cell r="I1745">
            <v>9995</v>
          </cell>
          <cell r="J1745">
            <v>10995</v>
          </cell>
          <cell r="K1745" t="str">
            <v>A</v>
          </cell>
          <cell r="L1745" t="b">
            <v>1</v>
          </cell>
          <cell r="S1745">
            <v>6377</v>
          </cell>
          <cell r="T1745">
            <v>6597</v>
          </cell>
          <cell r="U1745">
            <v>5717</v>
          </cell>
          <cell r="V1745">
            <v>5498</v>
          </cell>
          <cell r="X1745" t="str">
            <v>A1</v>
          </cell>
          <cell r="Y1745">
            <v>0.42</v>
          </cell>
          <cell r="Z1745">
            <v>0.4</v>
          </cell>
          <cell r="AA1745">
            <v>0.48</v>
          </cell>
          <cell r="AB1745">
            <v>0.5</v>
          </cell>
          <cell r="AE1745" t="str">
            <v>HARDWARE</v>
          </cell>
          <cell r="AF1745" t="str">
            <v>OPTICS</v>
          </cell>
          <cell r="AG1745" t="str">
            <v>10G OPTICS</v>
          </cell>
          <cell r="AH1745" t="str">
            <v>HARDWARE</v>
          </cell>
          <cell r="AI1745" t="str">
            <v>132-8</v>
          </cell>
          <cell r="AJ1745" t="str">
            <v>non-TAA</v>
          </cell>
          <cell r="AK1745" t="str">
            <v>13 mos</v>
          </cell>
          <cell r="AL1745">
            <v>80</v>
          </cell>
        </row>
        <row r="1746">
          <cell r="F1746" t="str">
            <v>10G-XFP-LR</v>
          </cell>
          <cell r="G1746" t="str">
            <v>1310nm serial pluggable XFP optic (LC) for up to 10km over SMF</v>
          </cell>
          <cell r="H1746" t="str">
            <v>1310nm serial pluggable XFP optic (LC) for up to 10km over SMF</v>
          </cell>
          <cell r="I1746">
            <v>2495</v>
          </cell>
          <cell r="J1746">
            <v>2745</v>
          </cell>
          <cell r="K1746" t="str">
            <v>A</v>
          </cell>
          <cell r="L1746" t="b">
            <v>1</v>
          </cell>
          <cell r="S1746">
            <v>1592</v>
          </cell>
          <cell r="T1746">
            <v>1647</v>
          </cell>
          <cell r="U1746">
            <v>1427</v>
          </cell>
          <cell r="V1746">
            <v>1373</v>
          </cell>
          <cell r="X1746" t="str">
            <v>A1</v>
          </cell>
          <cell r="Y1746">
            <v>0.42</v>
          </cell>
          <cell r="Z1746">
            <v>0.4</v>
          </cell>
          <cell r="AA1746">
            <v>0.48</v>
          </cell>
          <cell r="AB1746">
            <v>0.5</v>
          </cell>
          <cell r="AE1746" t="str">
            <v>HARDWARE</v>
          </cell>
          <cell r="AF1746" t="str">
            <v>OPTICS</v>
          </cell>
          <cell r="AG1746" t="str">
            <v>10G OPTICS</v>
          </cell>
          <cell r="AH1746" t="str">
            <v>HARDWARE</v>
          </cell>
          <cell r="AI1746" t="str">
            <v>132-8</v>
          </cell>
          <cell r="AJ1746" t="str">
            <v>non-TAA</v>
          </cell>
          <cell r="AK1746" t="str">
            <v>13 mos</v>
          </cell>
          <cell r="AL1746">
            <v>80</v>
          </cell>
        </row>
        <row r="1747">
          <cell r="F1747" t="str">
            <v>10G-XFP-LR-4</v>
          </cell>
          <cell r="G1747" t="str">
            <v>1310nm serial pluggable XFP optic (LC) for up to 10km over SMF 4 Pack</v>
          </cell>
          <cell r="H1747" t="str">
            <v>1310nm serial pluggable XFP optic (LC) for up to 10km over SMF 4 Pack</v>
          </cell>
          <cell r="I1747">
            <v>10431</v>
          </cell>
          <cell r="J1747">
            <v>10431</v>
          </cell>
          <cell r="K1747" t="str">
            <v>A</v>
          </cell>
          <cell r="L1747" t="b">
            <v>1</v>
          </cell>
          <cell r="S1747">
            <v>6050</v>
          </cell>
          <cell r="T1747">
            <v>6259</v>
          </cell>
          <cell r="U1747">
            <v>5424</v>
          </cell>
          <cell r="V1747">
            <v>5216</v>
          </cell>
          <cell r="X1747" t="str">
            <v>A1</v>
          </cell>
          <cell r="Y1747">
            <v>0.42</v>
          </cell>
          <cell r="Z1747">
            <v>0.4</v>
          </cell>
          <cell r="AA1747">
            <v>0.48</v>
          </cell>
          <cell r="AB1747">
            <v>0.5</v>
          </cell>
          <cell r="AE1747" t="str">
            <v>HARDWARE</v>
          </cell>
          <cell r="AF1747" t="str">
            <v>OPTICS</v>
          </cell>
          <cell r="AG1747" t="str">
            <v>10G OPTICS</v>
          </cell>
          <cell r="AH1747" t="str">
            <v>HARDWARE</v>
          </cell>
          <cell r="AI1747" t="str">
            <v>132-8</v>
          </cell>
          <cell r="AJ1747" t="str">
            <v>non-TAA</v>
          </cell>
          <cell r="AK1747" t="str">
            <v>13 mos</v>
          </cell>
          <cell r="AL1747">
            <v>80</v>
          </cell>
        </row>
        <row r="1748">
          <cell r="F1748" t="str">
            <v>10G-XFP-SR</v>
          </cell>
          <cell r="G1748" t="str">
            <v>850nm serial pluggable XFP optic (LC), target range 300m over MMF</v>
          </cell>
          <cell r="H1748" t="str">
            <v>850nm serial pluggable XFP optic (LC), target range 300m over MMF</v>
          </cell>
          <cell r="I1748">
            <v>1245</v>
          </cell>
          <cell r="J1748">
            <v>1370</v>
          </cell>
          <cell r="K1748" t="str">
            <v>A</v>
          </cell>
          <cell r="L1748" t="b">
            <v>1</v>
          </cell>
          <cell r="S1748">
            <v>795</v>
          </cell>
          <cell r="T1748">
            <v>822</v>
          </cell>
          <cell r="U1748">
            <v>712</v>
          </cell>
          <cell r="V1748">
            <v>685</v>
          </cell>
          <cell r="X1748" t="str">
            <v>A1</v>
          </cell>
          <cell r="Y1748">
            <v>0.42</v>
          </cell>
          <cell r="Z1748">
            <v>0.4</v>
          </cell>
          <cell r="AA1748">
            <v>0.48</v>
          </cell>
          <cell r="AB1748">
            <v>0.5</v>
          </cell>
          <cell r="AE1748" t="str">
            <v>HARDWARE</v>
          </cell>
          <cell r="AF1748" t="str">
            <v>OPTICS</v>
          </cell>
          <cell r="AG1748" t="str">
            <v>10G OPTICS</v>
          </cell>
          <cell r="AH1748" t="str">
            <v>HARDWARE</v>
          </cell>
          <cell r="AI1748" t="str">
            <v>132-8</v>
          </cell>
          <cell r="AJ1748" t="str">
            <v>non-TAA</v>
          </cell>
          <cell r="AK1748" t="str">
            <v>13 mos</v>
          </cell>
          <cell r="AL1748">
            <v>80</v>
          </cell>
        </row>
        <row r="1749">
          <cell r="F1749" t="str">
            <v>10G-XFP-SR-4</v>
          </cell>
          <cell r="G1749" t="str">
            <v>850nm serial pluggable XFP optic (LC) 4 Pack, target range 300m over MMF</v>
          </cell>
          <cell r="H1749" t="str">
            <v>850nm serial pluggable XFP optic (LC) 4 Pack, target range 300m over MMF</v>
          </cell>
          <cell r="I1749">
            <v>5206</v>
          </cell>
          <cell r="J1749">
            <v>5206</v>
          </cell>
          <cell r="K1749" t="str">
            <v>A</v>
          </cell>
          <cell r="L1749" t="b">
            <v>1</v>
          </cell>
          <cell r="S1749">
            <v>3019</v>
          </cell>
          <cell r="T1749">
            <v>3124</v>
          </cell>
          <cell r="U1749">
            <v>2707</v>
          </cell>
          <cell r="V1749">
            <v>2603</v>
          </cell>
          <cell r="X1749" t="str">
            <v>A1</v>
          </cell>
          <cell r="Y1749">
            <v>0.42</v>
          </cell>
          <cell r="Z1749">
            <v>0.4</v>
          </cell>
          <cell r="AA1749">
            <v>0.48</v>
          </cell>
          <cell r="AB1749">
            <v>0.5</v>
          </cell>
          <cell r="AE1749" t="str">
            <v>HARDWARE</v>
          </cell>
          <cell r="AF1749" t="str">
            <v>OPTICS</v>
          </cell>
          <cell r="AG1749" t="str">
            <v>10G OPTICS</v>
          </cell>
          <cell r="AH1749" t="str">
            <v>HARDWARE</v>
          </cell>
          <cell r="AI1749" t="str">
            <v>132-8</v>
          </cell>
          <cell r="AJ1749" t="str">
            <v>non-TAA</v>
          </cell>
          <cell r="AK1749" t="str">
            <v>13 mos</v>
          </cell>
          <cell r="AL1749">
            <v>80</v>
          </cell>
        </row>
        <row r="1750">
          <cell r="F1750" t="str">
            <v>10G-XFP-ZR</v>
          </cell>
          <cell r="G1750" t="str">
            <v>1550nm serial pluggable XFP optic (LC) for up to 80km over SMF</v>
          </cell>
          <cell r="H1750" t="str">
            <v>1550nm serial pluggable XFP optic (LC) for up to 80km over SMF</v>
          </cell>
          <cell r="I1750">
            <v>15995</v>
          </cell>
          <cell r="J1750">
            <v>17595</v>
          </cell>
          <cell r="K1750" t="str">
            <v>A</v>
          </cell>
          <cell r="L1750" t="b">
            <v>1</v>
          </cell>
          <cell r="S1750">
            <v>10205</v>
          </cell>
          <cell r="T1750">
            <v>10557</v>
          </cell>
          <cell r="U1750">
            <v>9149</v>
          </cell>
          <cell r="V1750">
            <v>8798</v>
          </cell>
          <cell r="X1750" t="str">
            <v>A1</v>
          </cell>
          <cell r="Y1750">
            <v>0.42</v>
          </cell>
          <cell r="Z1750">
            <v>0.4</v>
          </cell>
          <cell r="AA1750">
            <v>0.48</v>
          </cell>
          <cell r="AB1750">
            <v>0.5</v>
          </cell>
          <cell r="AE1750" t="str">
            <v>HARDWARE</v>
          </cell>
          <cell r="AF1750" t="str">
            <v>OPTICS</v>
          </cell>
          <cell r="AG1750" t="str">
            <v>10G OPTICS</v>
          </cell>
          <cell r="AH1750" t="str">
            <v>HARDWARE</v>
          </cell>
          <cell r="AI1750" t="str">
            <v>132-8</v>
          </cell>
          <cell r="AJ1750" t="str">
            <v>non-TAA</v>
          </cell>
          <cell r="AK1750" t="str">
            <v>13 mos</v>
          </cell>
          <cell r="AL1750">
            <v>80</v>
          </cell>
        </row>
        <row r="1751">
          <cell r="F1751" t="str">
            <v>E1MG-100FX-IR-OM</v>
          </cell>
          <cell r="G1751" t="str">
            <v>100Base-FX IR SFP optic for SMF with LC connector, Optical Monitoring Capable. For distances up to 15Km.</v>
          </cell>
          <cell r="H1751" t="str">
            <v>100Base-FX IR SFP optic for SMF with LC connector, Optical Monitoring Capable. For distances up to 15Km.</v>
          </cell>
          <cell r="I1751">
            <v>345</v>
          </cell>
          <cell r="J1751">
            <v>345</v>
          </cell>
          <cell r="K1751" t="str">
            <v>A</v>
          </cell>
          <cell r="L1751" t="b">
            <v>1</v>
          </cell>
          <cell r="S1751">
            <v>200</v>
          </cell>
          <cell r="T1751">
            <v>207</v>
          </cell>
          <cell r="U1751">
            <v>179</v>
          </cell>
          <cell r="V1751">
            <v>173</v>
          </cell>
          <cell r="X1751" t="str">
            <v>A1</v>
          </cell>
          <cell r="Y1751">
            <v>0.42</v>
          </cell>
          <cell r="Z1751">
            <v>0.4</v>
          </cell>
          <cell r="AA1751">
            <v>0.48</v>
          </cell>
          <cell r="AB1751">
            <v>0.5</v>
          </cell>
          <cell r="AE1751" t="str">
            <v>HARDWARE</v>
          </cell>
          <cell r="AF1751" t="str">
            <v>OPTICS</v>
          </cell>
          <cell r="AG1751" t="str">
            <v>1G OPTICS</v>
          </cell>
          <cell r="AH1751" t="str">
            <v>HARDWARE</v>
          </cell>
          <cell r="AI1751" t="str">
            <v>132-8</v>
          </cell>
          <cell r="AJ1751" t="str">
            <v>non-TAA</v>
          </cell>
          <cell r="AK1751" t="str">
            <v>13 mos</v>
          </cell>
          <cell r="AL1751">
            <v>80</v>
          </cell>
        </row>
        <row r="1752">
          <cell r="F1752" t="str">
            <v>E1MG-100FX-LR-OM</v>
          </cell>
          <cell r="G1752" t="str">
            <v>100Base-FX LR SFP optic for SMF with LC connector, Optical Monitoring Capable. For distances up to 40Km.</v>
          </cell>
          <cell r="H1752" t="str">
            <v>100Base-FX LR SFP optic for SMF with LC connector, Optical Monitoring Capable. For distances up to 40Km.</v>
          </cell>
          <cell r="I1752">
            <v>455</v>
          </cell>
          <cell r="J1752">
            <v>455</v>
          </cell>
          <cell r="K1752" t="str">
            <v>A</v>
          </cell>
          <cell r="L1752" t="b">
            <v>1</v>
          </cell>
          <cell r="S1752">
            <v>264</v>
          </cell>
          <cell r="T1752">
            <v>273</v>
          </cell>
          <cell r="U1752">
            <v>237</v>
          </cell>
          <cell r="V1752">
            <v>228</v>
          </cell>
          <cell r="X1752" t="str">
            <v>A1</v>
          </cell>
          <cell r="Y1752">
            <v>0.42</v>
          </cell>
          <cell r="Z1752">
            <v>0.4</v>
          </cell>
          <cell r="AA1752">
            <v>0.48</v>
          </cell>
          <cell r="AB1752">
            <v>0.5</v>
          </cell>
          <cell r="AE1752" t="str">
            <v>HARDWARE</v>
          </cell>
          <cell r="AF1752" t="str">
            <v>OPTICS</v>
          </cell>
          <cell r="AG1752" t="str">
            <v>1G OPTICS</v>
          </cell>
          <cell r="AH1752" t="str">
            <v>HARDWARE</v>
          </cell>
          <cell r="AI1752" t="str">
            <v>132-8</v>
          </cell>
          <cell r="AJ1752" t="str">
            <v>non-TAA</v>
          </cell>
          <cell r="AK1752" t="str">
            <v>13 mos</v>
          </cell>
          <cell r="AL1752">
            <v>80</v>
          </cell>
        </row>
        <row r="1753">
          <cell r="F1753" t="str">
            <v>E1MG-100FX-OM</v>
          </cell>
          <cell r="G1753" t="str">
            <v>100Base-FX SFP optic MMF, LC connector, Optical Monitoring Capable</v>
          </cell>
          <cell r="H1753" t="str">
            <v>100Base-FX SFP optic MMF, LC connector, Optical Monitoring Capable</v>
          </cell>
          <cell r="I1753">
            <v>195</v>
          </cell>
          <cell r="J1753">
            <v>195</v>
          </cell>
          <cell r="K1753" t="str">
            <v>A</v>
          </cell>
          <cell r="L1753" t="b">
            <v>1</v>
          </cell>
          <cell r="S1753">
            <v>113</v>
          </cell>
          <cell r="T1753">
            <v>117</v>
          </cell>
          <cell r="U1753">
            <v>101</v>
          </cell>
          <cell r="V1753">
            <v>98</v>
          </cell>
          <cell r="X1753" t="str">
            <v>A1</v>
          </cell>
          <cell r="Y1753">
            <v>0.42</v>
          </cell>
          <cell r="Z1753">
            <v>0.4</v>
          </cell>
          <cell r="AA1753">
            <v>0.48</v>
          </cell>
          <cell r="AB1753">
            <v>0.5</v>
          </cell>
          <cell r="AE1753" t="str">
            <v>HARDWARE</v>
          </cell>
          <cell r="AF1753" t="str">
            <v>OPTICS</v>
          </cell>
          <cell r="AG1753" t="str">
            <v>1G OPTICS</v>
          </cell>
          <cell r="AH1753" t="str">
            <v>HARDWARE</v>
          </cell>
          <cell r="AI1753" t="str">
            <v>132-8</v>
          </cell>
          <cell r="AJ1753" t="str">
            <v>non-TAA</v>
          </cell>
          <cell r="AK1753" t="str">
            <v>13 mos</v>
          </cell>
          <cell r="AL1753">
            <v>80</v>
          </cell>
        </row>
        <row r="1754">
          <cell r="F1754" t="str">
            <v>E1MG-100FX-OM-8</v>
          </cell>
          <cell r="G1754" t="str">
            <v>100Base-FX SFP optic MMF 8 Pack, LC connector, Optical Monitoring Capable</v>
          </cell>
          <cell r="H1754" t="str">
            <v>100Base-FX SFP optic MMF 8 Pack, LC connector, Optical Monitoring Capable</v>
          </cell>
          <cell r="I1754">
            <v>1404</v>
          </cell>
          <cell r="J1754">
            <v>1404</v>
          </cell>
          <cell r="K1754" t="str">
            <v>A</v>
          </cell>
          <cell r="L1754" t="b">
            <v>1</v>
          </cell>
          <cell r="S1754">
            <v>814</v>
          </cell>
          <cell r="T1754">
            <v>842</v>
          </cell>
          <cell r="U1754">
            <v>730</v>
          </cell>
          <cell r="V1754">
            <v>702</v>
          </cell>
          <cell r="X1754" t="str">
            <v>A1</v>
          </cell>
          <cell r="Y1754">
            <v>0.42</v>
          </cell>
          <cell r="Z1754">
            <v>0.4</v>
          </cell>
          <cell r="AA1754">
            <v>0.48</v>
          </cell>
          <cell r="AB1754">
            <v>0.5</v>
          </cell>
          <cell r="AE1754" t="str">
            <v>HARDWARE</v>
          </cell>
          <cell r="AF1754" t="str">
            <v>OPTICS</v>
          </cell>
          <cell r="AG1754" t="str">
            <v>1G OPTICS</v>
          </cell>
          <cell r="AH1754" t="str">
            <v>HARDWARE</v>
          </cell>
          <cell r="AI1754" t="str">
            <v>132-8</v>
          </cell>
          <cell r="AJ1754" t="str">
            <v>non-TAA</v>
          </cell>
          <cell r="AK1754" t="str">
            <v>13 mos</v>
          </cell>
          <cell r="AL1754">
            <v>80</v>
          </cell>
        </row>
        <row r="1755">
          <cell r="F1755" t="str">
            <v>E1MG-BXD</v>
          </cell>
          <cell r="G1755" t="str">
            <v>1000Base-BXD SFP optic SMF, transmits at 1490nm and receives at 1310nm, LC connector,single strand SMF fiber. This optic should only be connected to an E1MG-BXU at the far end.</v>
          </cell>
          <cell r="H1755" t="str">
            <v>1000Base-BXD SFP optic SMF, transmits at 1490nm and receives at 1310nm, LC connector,single strand SMF fiber. This optic should only be connected to an E1MG-BXU at the far end.</v>
          </cell>
          <cell r="I1755">
            <v>1195</v>
          </cell>
          <cell r="J1755">
            <v>1315</v>
          </cell>
          <cell r="K1755" t="str">
            <v>A</v>
          </cell>
          <cell r="L1755" t="b">
            <v>1</v>
          </cell>
          <cell r="S1755">
            <v>763</v>
          </cell>
          <cell r="T1755">
            <v>789</v>
          </cell>
          <cell r="U1755">
            <v>684</v>
          </cell>
          <cell r="V1755">
            <v>658</v>
          </cell>
          <cell r="X1755" t="str">
            <v>A1</v>
          </cell>
          <cell r="Y1755">
            <v>0.42</v>
          </cell>
          <cell r="Z1755">
            <v>0.4</v>
          </cell>
          <cell r="AA1755">
            <v>0.48</v>
          </cell>
          <cell r="AB1755">
            <v>0.5</v>
          </cell>
          <cell r="AE1755" t="str">
            <v>HARDWARE</v>
          </cell>
          <cell r="AF1755" t="str">
            <v>OPTICS</v>
          </cell>
          <cell r="AG1755" t="str">
            <v>1G OPTICS</v>
          </cell>
          <cell r="AH1755" t="str">
            <v>HARDWARE</v>
          </cell>
          <cell r="AI1755" t="str">
            <v>132-8</v>
          </cell>
          <cell r="AJ1755" t="str">
            <v>non-TAA</v>
          </cell>
          <cell r="AK1755" t="str">
            <v>13 mos</v>
          </cell>
          <cell r="AL1755">
            <v>80</v>
          </cell>
        </row>
        <row r="1756">
          <cell r="F1756" t="str">
            <v>E1MG-BXU</v>
          </cell>
          <cell r="G1756" t="str">
            <v>1000Base-BXU SFP optic SMF, transmits at 1310nm and receives at 1490nm, LC connector,single strand SMF fiber. This optic should only be connected to an E1MG-BXD at the far end.</v>
          </cell>
          <cell r="H1756" t="str">
            <v>1000Base-BXU SFP optic SMF, transmits at 1310nm and receives at 1490nm, LC connector,single strand SMF fiber. This optic should only be connected to an E1MG-BXD at the far end.</v>
          </cell>
          <cell r="I1756">
            <v>1195</v>
          </cell>
          <cell r="J1756">
            <v>1315</v>
          </cell>
          <cell r="K1756" t="str">
            <v>A</v>
          </cell>
          <cell r="L1756" t="b">
            <v>1</v>
          </cell>
          <cell r="S1756">
            <v>763</v>
          </cell>
          <cell r="T1756">
            <v>789</v>
          </cell>
          <cell r="U1756">
            <v>684</v>
          </cell>
          <cell r="V1756">
            <v>658</v>
          </cell>
          <cell r="X1756" t="str">
            <v>A1</v>
          </cell>
          <cell r="Y1756">
            <v>0.42</v>
          </cell>
          <cell r="Z1756">
            <v>0.4</v>
          </cell>
          <cell r="AA1756">
            <v>0.48</v>
          </cell>
          <cell r="AB1756">
            <v>0.5</v>
          </cell>
          <cell r="AE1756" t="str">
            <v>HARDWARE</v>
          </cell>
          <cell r="AF1756" t="str">
            <v>OPTICS</v>
          </cell>
          <cell r="AG1756" t="str">
            <v>1G OPTICS</v>
          </cell>
          <cell r="AH1756" t="str">
            <v>HARDWARE</v>
          </cell>
          <cell r="AI1756" t="str">
            <v>132-8</v>
          </cell>
          <cell r="AJ1756" t="str">
            <v>non-TAA</v>
          </cell>
          <cell r="AK1756" t="str">
            <v>13 mos</v>
          </cell>
          <cell r="AL1756">
            <v>80</v>
          </cell>
        </row>
        <row r="1757">
          <cell r="F1757" t="str">
            <v>E1MG-CWDM80-1470</v>
          </cell>
          <cell r="G1757" t="str">
            <v>CWDM SFP optic, 80Km, 1470nm, LC connector</v>
          </cell>
          <cell r="H1757" t="str">
            <v>CWDM SFP optic, 80Km, 1470nm, LC connector</v>
          </cell>
          <cell r="I1757">
            <v>4995</v>
          </cell>
          <cell r="J1757">
            <v>5495</v>
          </cell>
          <cell r="K1757" t="str">
            <v>A</v>
          </cell>
          <cell r="L1757" t="b">
            <v>1</v>
          </cell>
          <cell r="S1757">
            <v>3187</v>
          </cell>
          <cell r="T1757">
            <v>3297</v>
          </cell>
          <cell r="U1757">
            <v>2857</v>
          </cell>
          <cell r="V1757">
            <v>2748</v>
          </cell>
          <cell r="X1757" t="str">
            <v>A1</v>
          </cell>
          <cell r="Y1757">
            <v>0.42</v>
          </cell>
          <cell r="Z1757">
            <v>0.4</v>
          </cell>
          <cell r="AA1757">
            <v>0.48</v>
          </cell>
          <cell r="AB1757">
            <v>0.5</v>
          </cell>
          <cell r="AE1757" t="str">
            <v>HARDWARE</v>
          </cell>
          <cell r="AF1757" t="str">
            <v>OPTICS</v>
          </cell>
          <cell r="AG1757" t="str">
            <v>1G OPTICS</v>
          </cell>
          <cell r="AH1757" t="str">
            <v>HARDWARE</v>
          </cell>
          <cell r="AI1757" t="str">
            <v>132-8</v>
          </cell>
          <cell r="AJ1757" t="str">
            <v>non-TAA</v>
          </cell>
          <cell r="AK1757" t="str">
            <v>13 mos</v>
          </cell>
          <cell r="AL1757">
            <v>80</v>
          </cell>
        </row>
        <row r="1758">
          <cell r="F1758" t="str">
            <v>E1MG-CWDM80-1490</v>
          </cell>
          <cell r="G1758" t="str">
            <v>CWDM SFP optic, 80Km, 1490nm, LC connector</v>
          </cell>
          <cell r="H1758" t="str">
            <v>CWDM SFP optic, 80Km, 1490nm, LC connector</v>
          </cell>
          <cell r="I1758">
            <v>4995</v>
          </cell>
          <cell r="J1758">
            <v>5495</v>
          </cell>
          <cell r="K1758" t="str">
            <v>A</v>
          </cell>
          <cell r="L1758" t="b">
            <v>1</v>
          </cell>
          <cell r="S1758">
            <v>3187</v>
          </cell>
          <cell r="T1758">
            <v>3297</v>
          </cell>
          <cell r="U1758">
            <v>2857</v>
          </cell>
          <cell r="V1758">
            <v>2748</v>
          </cell>
          <cell r="X1758" t="str">
            <v>A1</v>
          </cell>
          <cell r="Y1758">
            <v>0.42</v>
          </cell>
          <cell r="Z1758">
            <v>0.4</v>
          </cell>
          <cell r="AA1758">
            <v>0.48</v>
          </cell>
          <cell r="AB1758">
            <v>0.5</v>
          </cell>
          <cell r="AE1758" t="str">
            <v>HARDWARE</v>
          </cell>
          <cell r="AF1758" t="str">
            <v>OPTICS</v>
          </cell>
          <cell r="AG1758" t="str">
            <v>1G OPTICS</v>
          </cell>
          <cell r="AH1758" t="str">
            <v>HARDWARE</v>
          </cell>
          <cell r="AI1758" t="str">
            <v>132-8</v>
          </cell>
          <cell r="AJ1758" t="str">
            <v>non-TAA</v>
          </cell>
          <cell r="AK1758" t="str">
            <v>13 mos</v>
          </cell>
          <cell r="AL1758">
            <v>80</v>
          </cell>
        </row>
        <row r="1759">
          <cell r="F1759" t="str">
            <v>E1MG-CWDM80-1510</v>
          </cell>
          <cell r="G1759" t="str">
            <v>CWDM SFP optic, 80Km, 1510nm, LC connector</v>
          </cell>
          <cell r="H1759" t="str">
            <v>CWDM SFP optic, 80Km, 1510nm, LC connector</v>
          </cell>
          <cell r="I1759">
            <v>4995</v>
          </cell>
          <cell r="J1759">
            <v>5495</v>
          </cell>
          <cell r="K1759" t="str">
            <v>A</v>
          </cell>
          <cell r="L1759" t="b">
            <v>1</v>
          </cell>
          <cell r="S1759">
            <v>3187</v>
          </cell>
          <cell r="T1759">
            <v>3297</v>
          </cell>
          <cell r="U1759">
            <v>2857</v>
          </cell>
          <cell r="V1759">
            <v>2748</v>
          </cell>
          <cell r="X1759" t="str">
            <v>A1</v>
          </cell>
          <cell r="Y1759">
            <v>0.42</v>
          </cell>
          <cell r="Z1759">
            <v>0.4</v>
          </cell>
          <cell r="AA1759">
            <v>0.48</v>
          </cell>
          <cell r="AB1759">
            <v>0.5</v>
          </cell>
          <cell r="AE1759" t="str">
            <v>HARDWARE</v>
          </cell>
          <cell r="AF1759" t="str">
            <v>OPTICS</v>
          </cell>
          <cell r="AG1759" t="str">
            <v>1G OPTICS</v>
          </cell>
          <cell r="AH1759" t="str">
            <v>HARDWARE</v>
          </cell>
          <cell r="AI1759" t="str">
            <v>132-8</v>
          </cell>
          <cell r="AJ1759" t="str">
            <v>non-TAA</v>
          </cell>
          <cell r="AK1759" t="str">
            <v>13 mos</v>
          </cell>
          <cell r="AL1759">
            <v>80</v>
          </cell>
        </row>
        <row r="1760">
          <cell r="F1760" t="str">
            <v>E1MG-CWDM80-1530</v>
          </cell>
          <cell r="G1760" t="str">
            <v>CWDM SFP optic, 80Km, 1530nm, LC connector</v>
          </cell>
          <cell r="H1760" t="str">
            <v>CWDM SFP optic, 80Km, 1530nm, LC connector</v>
          </cell>
          <cell r="I1760">
            <v>4995</v>
          </cell>
          <cell r="J1760">
            <v>5495</v>
          </cell>
          <cell r="K1760" t="str">
            <v>A</v>
          </cell>
          <cell r="L1760" t="b">
            <v>1</v>
          </cell>
          <cell r="S1760">
            <v>3187</v>
          </cell>
          <cell r="T1760">
            <v>3297</v>
          </cell>
          <cell r="U1760">
            <v>2857</v>
          </cell>
          <cell r="V1760">
            <v>2748</v>
          </cell>
          <cell r="X1760" t="str">
            <v>A1</v>
          </cell>
          <cell r="Y1760">
            <v>0.42</v>
          </cell>
          <cell r="Z1760">
            <v>0.4</v>
          </cell>
          <cell r="AA1760">
            <v>0.48</v>
          </cell>
          <cell r="AB1760">
            <v>0.5</v>
          </cell>
          <cell r="AE1760" t="str">
            <v>HARDWARE</v>
          </cell>
          <cell r="AF1760" t="str">
            <v>OPTICS</v>
          </cell>
          <cell r="AG1760" t="str">
            <v>1G OPTICS</v>
          </cell>
          <cell r="AH1760" t="str">
            <v>HARDWARE</v>
          </cell>
          <cell r="AI1760" t="str">
            <v>132-8</v>
          </cell>
          <cell r="AJ1760" t="str">
            <v>non-TAA</v>
          </cell>
          <cell r="AK1760" t="str">
            <v>13 mos</v>
          </cell>
          <cell r="AL1760">
            <v>80</v>
          </cell>
        </row>
        <row r="1761">
          <cell r="F1761" t="str">
            <v>E1MG-CWDM80-1550</v>
          </cell>
          <cell r="G1761" t="str">
            <v>CWDM SFP optic, 80Km, 1550nm, LC connector</v>
          </cell>
          <cell r="H1761" t="str">
            <v>CWDM SFP optic, 80Km, 1550nm, LC connector</v>
          </cell>
          <cell r="I1761">
            <v>4995</v>
          </cell>
          <cell r="J1761">
            <v>5495</v>
          </cell>
          <cell r="K1761" t="str">
            <v>A</v>
          </cell>
          <cell r="L1761" t="b">
            <v>1</v>
          </cell>
          <cell r="S1761">
            <v>3187</v>
          </cell>
          <cell r="T1761">
            <v>3297</v>
          </cell>
          <cell r="U1761">
            <v>2857</v>
          </cell>
          <cell r="V1761">
            <v>2748</v>
          </cell>
          <cell r="X1761" t="str">
            <v>A1</v>
          </cell>
          <cell r="Y1761">
            <v>0.42</v>
          </cell>
          <cell r="Z1761">
            <v>0.4</v>
          </cell>
          <cell r="AA1761">
            <v>0.48</v>
          </cell>
          <cell r="AB1761">
            <v>0.5</v>
          </cell>
          <cell r="AE1761" t="str">
            <v>HARDWARE</v>
          </cell>
          <cell r="AF1761" t="str">
            <v>OPTICS</v>
          </cell>
          <cell r="AG1761" t="str">
            <v>1G OPTICS</v>
          </cell>
          <cell r="AH1761" t="str">
            <v>HARDWARE</v>
          </cell>
          <cell r="AI1761" t="str">
            <v>132-8</v>
          </cell>
          <cell r="AJ1761" t="str">
            <v>non-TAA</v>
          </cell>
          <cell r="AK1761" t="str">
            <v>13 mos</v>
          </cell>
          <cell r="AL1761">
            <v>80</v>
          </cell>
        </row>
        <row r="1762">
          <cell r="F1762" t="str">
            <v>E1MG-CWDM80-1570</v>
          </cell>
          <cell r="G1762" t="str">
            <v>CWDM SFP optic, 80Km, 1570nm, LC connector</v>
          </cell>
          <cell r="H1762" t="str">
            <v>CWDM SFP optic, 80Km, 1570nm, LC connector</v>
          </cell>
          <cell r="I1762">
            <v>4995</v>
          </cell>
          <cell r="J1762">
            <v>5495</v>
          </cell>
          <cell r="K1762" t="str">
            <v>A</v>
          </cell>
          <cell r="L1762" t="b">
            <v>1</v>
          </cell>
          <cell r="S1762">
            <v>3187</v>
          </cell>
          <cell r="T1762">
            <v>3297</v>
          </cell>
          <cell r="U1762">
            <v>2857</v>
          </cell>
          <cell r="V1762">
            <v>2748</v>
          </cell>
          <cell r="X1762" t="str">
            <v>A1</v>
          </cell>
          <cell r="Y1762">
            <v>0.42</v>
          </cell>
          <cell r="Z1762">
            <v>0.4</v>
          </cell>
          <cell r="AA1762">
            <v>0.48</v>
          </cell>
          <cell r="AB1762">
            <v>0.5</v>
          </cell>
          <cell r="AE1762" t="str">
            <v>HARDWARE</v>
          </cell>
          <cell r="AF1762" t="str">
            <v>OPTICS</v>
          </cell>
          <cell r="AG1762" t="str">
            <v>1G OPTICS</v>
          </cell>
          <cell r="AH1762" t="str">
            <v>HARDWARE</v>
          </cell>
          <cell r="AI1762" t="str">
            <v>132-8</v>
          </cell>
          <cell r="AJ1762" t="str">
            <v>non-TAA</v>
          </cell>
          <cell r="AK1762" t="str">
            <v>13 mos</v>
          </cell>
          <cell r="AL1762">
            <v>80</v>
          </cell>
        </row>
        <row r="1763">
          <cell r="F1763" t="str">
            <v>E1MG-CWDM80-1590</v>
          </cell>
          <cell r="G1763" t="str">
            <v>CWDM SFP optic, 80Km, 1590nm, LC connector</v>
          </cell>
          <cell r="H1763" t="str">
            <v>CWDM SFP optic, 80Km, 1590nm, LC connector</v>
          </cell>
          <cell r="I1763">
            <v>4995</v>
          </cell>
          <cell r="J1763">
            <v>5495</v>
          </cell>
          <cell r="K1763" t="str">
            <v>A</v>
          </cell>
          <cell r="L1763" t="b">
            <v>1</v>
          </cell>
          <cell r="S1763">
            <v>3187</v>
          </cell>
          <cell r="T1763">
            <v>3297</v>
          </cell>
          <cell r="U1763">
            <v>2857</v>
          </cell>
          <cell r="V1763">
            <v>2748</v>
          </cell>
          <cell r="X1763" t="str">
            <v>A1</v>
          </cell>
          <cell r="Y1763">
            <v>0.42</v>
          </cell>
          <cell r="Z1763">
            <v>0.4</v>
          </cell>
          <cell r="AA1763">
            <v>0.48</v>
          </cell>
          <cell r="AB1763">
            <v>0.5</v>
          </cell>
          <cell r="AE1763" t="str">
            <v>HARDWARE</v>
          </cell>
          <cell r="AF1763" t="str">
            <v>OPTICS</v>
          </cell>
          <cell r="AG1763" t="str">
            <v>1G OPTICS</v>
          </cell>
          <cell r="AH1763" t="str">
            <v>HARDWARE</v>
          </cell>
          <cell r="AI1763" t="str">
            <v>132-8</v>
          </cell>
          <cell r="AJ1763" t="str">
            <v>non-TAA</v>
          </cell>
          <cell r="AK1763" t="str">
            <v>13 mos</v>
          </cell>
          <cell r="AL1763">
            <v>80</v>
          </cell>
        </row>
        <row r="1764">
          <cell r="F1764" t="str">
            <v>E1MG-CWDM80-1610</v>
          </cell>
          <cell r="G1764" t="str">
            <v>CWDM SFP optic, 80Km, 1610nm, LC connector</v>
          </cell>
          <cell r="H1764" t="str">
            <v>CWDM SFP optic, 80Km, 1610nm, LC connector</v>
          </cell>
          <cell r="I1764">
            <v>4995</v>
          </cell>
          <cell r="J1764">
            <v>5495</v>
          </cell>
          <cell r="K1764" t="str">
            <v>A</v>
          </cell>
          <cell r="L1764" t="b">
            <v>1</v>
          </cell>
          <cell r="S1764">
            <v>3187</v>
          </cell>
          <cell r="T1764">
            <v>3297</v>
          </cell>
          <cell r="U1764">
            <v>2857</v>
          </cell>
          <cell r="V1764">
            <v>2748</v>
          </cell>
          <cell r="X1764" t="str">
            <v>A1</v>
          </cell>
          <cell r="Y1764">
            <v>0.42</v>
          </cell>
          <cell r="Z1764">
            <v>0.4</v>
          </cell>
          <cell r="AA1764">
            <v>0.48</v>
          </cell>
          <cell r="AB1764">
            <v>0.5</v>
          </cell>
          <cell r="AE1764" t="str">
            <v>HARDWARE</v>
          </cell>
          <cell r="AF1764" t="str">
            <v>OPTICS</v>
          </cell>
          <cell r="AG1764" t="str">
            <v>1G OPTICS</v>
          </cell>
          <cell r="AH1764" t="str">
            <v>HARDWARE</v>
          </cell>
          <cell r="AI1764" t="str">
            <v>132-8</v>
          </cell>
          <cell r="AJ1764" t="str">
            <v>non-TAA</v>
          </cell>
          <cell r="AK1764" t="str">
            <v>13 mos</v>
          </cell>
          <cell r="AL1764">
            <v>80</v>
          </cell>
        </row>
        <row r="1765">
          <cell r="F1765" t="str">
            <v>E1MG-LHA-OM</v>
          </cell>
          <cell r="G1765" t="str">
            <v>1000Base-LHA SFP optic, SMF, LC connector, Optical Monitoring Capable</v>
          </cell>
          <cell r="H1765" t="str">
            <v>1000Base-LHA SFP optic, SMF, LC connector, Optical Monitoring Capable</v>
          </cell>
          <cell r="I1765">
            <v>4615</v>
          </cell>
          <cell r="J1765">
            <v>3995</v>
          </cell>
          <cell r="K1765" t="str">
            <v>A</v>
          </cell>
          <cell r="L1765" t="b">
            <v>1</v>
          </cell>
          <cell r="S1765">
            <v>2317</v>
          </cell>
          <cell r="T1765">
            <v>2397</v>
          </cell>
          <cell r="U1765">
            <v>2077</v>
          </cell>
          <cell r="V1765">
            <v>1998</v>
          </cell>
          <cell r="X1765" t="str">
            <v>A1</v>
          </cell>
          <cell r="Y1765">
            <v>0.42</v>
          </cell>
          <cell r="Z1765">
            <v>0.4</v>
          </cell>
          <cell r="AA1765">
            <v>0.48</v>
          </cell>
          <cell r="AB1765">
            <v>0.5</v>
          </cell>
          <cell r="AE1765" t="str">
            <v>HARDWARE</v>
          </cell>
          <cell r="AF1765" t="str">
            <v>OPTICS</v>
          </cell>
          <cell r="AG1765" t="str">
            <v>1G OPTICS</v>
          </cell>
          <cell r="AH1765" t="str">
            <v>HARDWARE</v>
          </cell>
          <cell r="AI1765" t="str">
            <v>132-8</v>
          </cell>
          <cell r="AJ1765" t="str">
            <v>non-TAA</v>
          </cell>
          <cell r="AK1765" t="str">
            <v>13 mos</v>
          </cell>
          <cell r="AL1765">
            <v>80</v>
          </cell>
        </row>
        <row r="1766">
          <cell r="F1766" t="str">
            <v>E1MG-LHB</v>
          </cell>
          <cell r="G1766" t="str">
            <v>1000Base-LHB SFP optic, SMF, LC connector, 150km Maximum reach</v>
          </cell>
          <cell r="H1766" t="str">
            <v>1000Base-LHB SFP optic, SMF, LC connector, 150km Maximum reach</v>
          </cell>
          <cell r="I1766">
            <v>4995</v>
          </cell>
          <cell r="J1766">
            <v>5495</v>
          </cell>
          <cell r="K1766" t="str">
            <v>A</v>
          </cell>
          <cell r="L1766" t="b">
            <v>1</v>
          </cell>
          <cell r="S1766">
            <v>3187</v>
          </cell>
          <cell r="T1766">
            <v>3297</v>
          </cell>
          <cell r="U1766">
            <v>2857</v>
          </cell>
          <cell r="V1766">
            <v>2748</v>
          </cell>
          <cell r="X1766" t="str">
            <v>A1</v>
          </cell>
          <cell r="Y1766">
            <v>0.42</v>
          </cell>
          <cell r="Z1766">
            <v>0.4</v>
          </cell>
          <cell r="AA1766">
            <v>0.48</v>
          </cell>
          <cell r="AB1766">
            <v>0.5</v>
          </cell>
          <cell r="AE1766" t="str">
            <v>HARDWARE</v>
          </cell>
          <cell r="AF1766" t="str">
            <v>OPTICS</v>
          </cell>
          <cell r="AG1766" t="str">
            <v>1G OPTICS</v>
          </cell>
          <cell r="AH1766" t="str">
            <v>HARDWARE</v>
          </cell>
          <cell r="AI1766" t="str">
            <v>132-8</v>
          </cell>
          <cell r="AJ1766" t="str">
            <v>non-TAA</v>
          </cell>
          <cell r="AK1766" t="str">
            <v>13 mos</v>
          </cell>
          <cell r="AL1766">
            <v>80</v>
          </cell>
        </row>
        <row r="1767">
          <cell r="F1767" t="str">
            <v>E1MG-LX-OM</v>
          </cell>
          <cell r="G1767" t="str">
            <v>1000Base-LX SFP optic, SMF, LC connector, Optical Monitoring Capable</v>
          </cell>
          <cell r="H1767" t="str">
            <v>1000Base-LX SFP optic, SMF, LC connector, Optical Monitoring Capable</v>
          </cell>
          <cell r="I1767">
            <v>1045</v>
          </cell>
          <cell r="J1767">
            <v>1100</v>
          </cell>
          <cell r="K1767" t="str">
            <v>A</v>
          </cell>
          <cell r="L1767" t="b">
            <v>1</v>
          </cell>
          <cell r="S1767">
            <v>638</v>
          </cell>
          <cell r="T1767">
            <v>660</v>
          </cell>
          <cell r="U1767">
            <v>572</v>
          </cell>
          <cell r="V1767">
            <v>550</v>
          </cell>
          <cell r="X1767" t="str">
            <v>A1</v>
          </cell>
          <cell r="Y1767">
            <v>0.42</v>
          </cell>
          <cell r="Z1767">
            <v>0.4</v>
          </cell>
          <cell r="AA1767">
            <v>0.48</v>
          </cell>
          <cell r="AB1767">
            <v>0.5</v>
          </cell>
          <cell r="AE1767" t="str">
            <v>HARDWARE</v>
          </cell>
          <cell r="AF1767" t="str">
            <v>OPTICS</v>
          </cell>
          <cell r="AG1767" t="str">
            <v>1G OPTICS</v>
          </cell>
          <cell r="AH1767" t="str">
            <v>HARDWARE</v>
          </cell>
          <cell r="AI1767" t="str">
            <v>132-8</v>
          </cell>
          <cell r="AJ1767" t="str">
            <v>non-TAA</v>
          </cell>
          <cell r="AK1767" t="str">
            <v>13 mos</v>
          </cell>
          <cell r="AL1767">
            <v>80</v>
          </cell>
        </row>
        <row r="1768">
          <cell r="F1768" t="str">
            <v>E1MG-LX-OM-8</v>
          </cell>
          <cell r="G1768" t="str">
            <v>1000Base-LX SFP optic 8 Pack, SMF, LC connector, Optical Monitoring Capable</v>
          </cell>
          <cell r="H1768" t="str">
            <v>1000Base-LX SFP optic 8 Pack, SMF, LC connector, Optical Monitoring Capable</v>
          </cell>
          <cell r="I1768">
            <v>8280</v>
          </cell>
          <cell r="J1768">
            <v>8280</v>
          </cell>
          <cell r="K1768" t="str">
            <v>A</v>
          </cell>
          <cell r="L1768" t="b">
            <v>1</v>
          </cell>
          <cell r="S1768">
            <v>4802</v>
          </cell>
          <cell r="T1768">
            <v>4968</v>
          </cell>
          <cell r="U1768">
            <v>4306</v>
          </cell>
          <cell r="V1768">
            <v>4140</v>
          </cell>
          <cell r="X1768" t="str">
            <v>A1</v>
          </cell>
          <cell r="Y1768">
            <v>0.42</v>
          </cell>
          <cell r="Z1768">
            <v>0.4</v>
          </cell>
          <cell r="AA1768">
            <v>0.48</v>
          </cell>
          <cell r="AB1768">
            <v>0.5</v>
          </cell>
          <cell r="AE1768" t="str">
            <v>HARDWARE</v>
          </cell>
          <cell r="AF1768" t="str">
            <v>OPTICS</v>
          </cell>
          <cell r="AG1768" t="str">
            <v>1G OPTICS</v>
          </cell>
          <cell r="AH1768" t="str">
            <v>HARDWARE</v>
          </cell>
          <cell r="AI1768" t="str">
            <v>132-8</v>
          </cell>
          <cell r="AJ1768" t="str">
            <v>non-TAA</v>
          </cell>
          <cell r="AK1768" t="str">
            <v>13 mos</v>
          </cell>
          <cell r="AL1768">
            <v>80</v>
          </cell>
        </row>
        <row r="1769">
          <cell r="F1769" t="str">
            <v>E1MG-PATCHCORD-20U</v>
          </cell>
          <cell r="G1769" t="str">
            <v>CABLE, FIBER, MODE CONDITIONING, 20U OFFSET. To be used in combination with the E1MG-LX for operation over FDDI-grade multimode fiber (62.5 micron core) to distances of 2 km. See Marketing Advisory #159.</v>
          </cell>
          <cell r="H1769" t="str">
            <v>CABLE, FIBER, MODE CONDITIONING, 20U OFFSET. To be used in combination with the E1MG-LX for operation over FDDI-grade multimode fiber (62.5 micron core) to distances of 2 km. See Marketing Advisory #159.</v>
          </cell>
          <cell r="I1769">
            <v>195</v>
          </cell>
          <cell r="J1769">
            <v>215</v>
          </cell>
          <cell r="K1769" t="str">
            <v>A</v>
          </cell>
          <cell r="L1769" t="b">
            <v>1</v>
          </cell>
          <cell r="S1769">
            <v>125</v>
          </cell>
          <cell r="T1769">
            <v>129</v>
          </cell>
          <cell r="U1769">
            <v>112</v>
          </cell>
          <cell r="V1769">
            <v>108</v>
          </cell>
          <cell r="X1769" t="str">
            <v>A1</v>
          </cell>
          <cell r="Y1769">
            <v>0.42</v>
          </cell>
          <cell r="Z1769">
            <v>0.4</v>
          </cell>
          <cell r="AA1769">
            <v>0.48</v>
          </cell>
          <cell r="AB1769">
            <v>0.5</v>
          </cell>
          <cell r="AE1769" t="str">
            <v>HARDWARE</v>
          </cell>
          <cell r="AF1769" t="str">
            <v>OPTICS</v>
          </cell>
          <cell r="AG1769" t="str">
            <v>1G OPTICS</v>
          </cell>
          <cell r="AH1769" t="str">
            <v>HARDWARE</v>
          </cell>
          <cell r="AI1769" t="str">
            <v>132-8</v>
          </cell>
          <cell r="AJ1769" t="str">
            <v>non-TAA</v>
          </cell>
          <cell r="AK1769" t="str">
            <v>13 mos</v>
          </cell>
          <cell r="AL1769">
            <v>80</v>
          </cell>
        </row>
        <row r="1770">
          <cell r="F1770" t="str">
            <v>E1MG-SX-OM</v>
          </cell>
          <cell r="G1770" t="str">
            <v>1000Base-SX SFP optic, MMF, LC connector, Optical Monitoring Capable</v>
          </cell>
          <cell r="H1770" t="str">
            <v>1000Base-SX SFP optic, MMF, LC connector, Optical Monitoring Capable</v>
          </cell>
          <cell r="I1770">
            <v>475</v>
          </cell>
          <cell r="J1770">
            <v>525</v>
          </cell>
          <cell r="K1770" t="str">
            <v>A</v>
          </cell>
          <cell r="L1770" t="b">
            <v>1</v>
          </cell>
          <cell r="S1770">
            <v>305</v>
          </cell>
          <cell r="T1770">
            <v>315</v>
          </cell>
          <cell r="U1770">
            <v>273</v>
          </cell>
          <cell r="V1770">
            <v>263</v>
          </cell>
          <cell r="X1770" t="str">
            <v>A1</v>
          </cell>
          <cell r="Y1770">
            <v>0.42</v>
          </cell>
          <cell r="Z1770">
            <v>0.4</v>
          </cell>
          <cell r="AA1770">
            <v>0.48</v>
          </cell>
          <cell r="AB1770">
            <v>0.5</v>
          </cell>
          <cell r="AE1770" t="str">
            <v>HARDWARE</v>
          </cell>
          <cell r="AF1770" t="str">
            <v>OPTICS</v>
          </cell>
          <cell r="AG1770" t="str">
            <v>1G OPTICS</v>
          </cell>
          <cell r="AH1770" t="str">
            <v>HARDWARE</v>
          </cell>
          <cell r="AI1770" t="str">
            <v>132-8</v>
          </cell>
          <cell r="AJ1770" t="str">
            <v>non-TAA</v>
          </cell>
          <cell r="AK1770" t="str">
            <v>13 mos</v>
          </cell>
          <cell r="AL1770">
            <v>80</v>
          </cell>
        </row>
        <row r="1771">
          <cell r="F1771" t="str">
            <v>E1MG-SX-OM-8</v>
          </cell>
          <cell r="G1771" t="str">
            <v>1000Base-SX SFP optic 8 Pack, MMF, LC connector, Optical Monitoring Capable</v>
          </cell>
          <cell r="H1771" t="str">
            <v>1000Base-SX SFP optic 8 Pack, MMF, LC connector, Optical Monitoring Capable</v>
          </cell>
          <cell r="I1771">
            <v>3780</v>
          </cell>
          <cell r="J1771">
            <v>3780</v>
          </cell>
          <cell r="K1771" t="str">
            <v>A</v>
          </cell>
          <cell r="L1771" t="b">
            <v>1</v>
          </cell>
          <cell r="S1771">
            <v>2192</v>
          </cell>
          <cell r="T1771">
            <v>2268</v>
          </cell>
          <cell r="U1771">
            <v>1966</v>
          </cell>
          <cell r="V1771">
            <v>1890</v>
          </cell>
          <cell r="X1771" t="str">
            <v>A1</v>
          </cell>
          <cell r="Y1771">
            <v>0.42</v>
          </cell>
          <cell r="Z1771">
            <v>0.4</v>
          </cell>
          <cell r="AA1771">
            <v>0.48</v>
          </cell>
          <cell r="AB1771">
            <v>0.5</v>
          </cell>
          <cell r="AE1771" t="str">
            <v>HARDWARE</v>
          </cell>
          <cell r="AF1771" t="str">
            <v>OPTICS</v>
          </cell>
          <cell r="AG1771" t="str">
            <v>1G OPTICS</v>
          </cell>
          <cell r="AH1771" t="str">
            <v>HARDWARE</v>
          </cell>
          <cell r="AI1771" t="str">
            <v>132-8</v>
          </cell>
          <cell r="AJ1771" t="str">
            <v>non-TAA</v>
          </cell>
          <cell r="AK1771" t="str">
            <v>13 mos</v>
          </cell>
          <cell r="AL1771">
            <v>80</v>
          </cell>
        </row>
        <row r="1772">
          <cell r="F1772" t="str">
            <v>E1MG-TX</v>
          </cell>
          <cell r="G1772" t="str">
            <v>1000BASE-TX SFP Copper, RJ-45 Connector</v>
          </cell>
          <cell r="H1772" t="str">
            <v>1000BASE-TX SFP Copper, RJ-45 Connector</v>
          </cell>
          <cell r="I1772">
            <v>295</v>
          </cell>
          <cell r="J1772">
            <v>325</v>
          </cell>
          <cell r="K1772" t="str">
            <v>A</v>
          </cell>
          <cell r="L1772" t="b">
            <v>1</v>
          </cell>
          <cell r="S1772">
            <v>189</v>
          </cell>
          <cell r="T1772">
            <v>195</v>
          </cell>
          <cell r="U1772">
            <v>169</v>
          </cell>
          <cell r="V1772">
            <v>163</v>
          </cell>
          <cell r="X1772" t="str">
            <v>A1</v>
          </cell>
          <cell r="Y1772">
            <v>0.42</v>
          </cell>
          <cell r="Z1772">
            <v>0.4</v>
          </cell>
          <cell r="AA1772">
            <v>0.48</v>
          </cell>
          <cell r="AB1772">
            <v>0.5</v>
          </cell>
          <cell r="AE1772" t="str">
            <v>HARDWARE</v>
          </cell>
          <cell r="AF1772" t="str">
            <v>OPTICS</v>
          </cell>
          <cell r="AG1772" t="str">
            <v>1G OPTICS</v>
          </cell>
          <cell r="AH1772" t="str">
            <v>HARDWARE</v>
          </cell>
          <cell r="AI1772" t="str">
            <v>132-8</v>
          </cell>
          <cell r="AJ1772" t="str">
            <v>non-TAA</v>
          </cell>
          <cell r="AK1772" t="str">
            <v>13 mos</v>
          </cell>
          <cell r="AL1772">
            <v>80</v>
          </cell>
        </row>
        <row r="1773">
          <cell r="F1773" t="str">
            <v>BR-MLX-32-MR2-M</v>
          </cell>
          <cell r="G1773" t="str">
            <v>MLXe/MLX Gen2 management (M) module for 32-slot systems. Includes 4 GB RAM, 1 internal compact flash drive (2GB), 1 external compact flash slot with included 2GB card, RS-232 serial console port and 10/100/1000 Ethernet port for management</v>
          </cell>
          <cell r="H1773" t="str">
            <v>MLXe/MLX Gen2 management (M) module for 32-slot systems. Includes 4 GB RAM, 1 internal compact flash drive (2GB), 1 external compact flash slot with included 2GB card, RS-232 serial console port and 10/100/1000 Ethernet port for management</v>
          </cell>
          <cell r="I1773">
            <v>9000</v>
          </cell>
          <cell r="J1773">
            <v>9000</v>
          </cell>
          <cell r="K1773" t="str">
            <v>A</v>
          </cell>
          <cell r="L1773" t="b">
            <v>1</v>
          </cell>
          <cell r="S1773">
            <v>5220</v>
          </cell>
          <cell r="T1773">
            <v>5400</v>
          </cell>
          <cell r="U1773">
            <v>4680</v>
          </cell>
          <cell r="V1773">
            <v>4500</v>
          </cell>
          <cell r="X1773" t="str">
            <v>A1</v>
          </cell>
          <cell r="Y1773">
            <v>0.42</v>
          </cell>
          <cell r="Z1773">
            <v>0.4</v>
          </cell>
          <cell r="AA1773">
            <v>0.48</v>
          </cell>
          <cell r="AB1773">
            <v>0.5</v>
          </cell>
          <cell r="AE1773" t="str">
            <v>HARDWARE</v>
          </cell>
          <cell r="AF1773" t="str">
            <v>L3 MODULAR</v>
          </cell>
          <cell r="AG1773" t="str">
            <v>NETIRN MLX</v>
          </cell>
          <cell r="AH1773" t="str">
            <v>HARDWARE</v>
          </cell>
          <cell r="AI1773" t="str">
            <v>132-8</v>
          </cell>
          <cell r="AJ1773" t="str">
            <v>US</v>
          </cell>
          <cell r="AK1773" t="str">
            <v>13 mos</v>
          </cell>
          <cell r="AL1773">
            <v>54</v>
          </cell>
        </row>
        <row r="1774">
          <cell r="F1774" t="str">
            <v>BR-MLX-MR2-M</v>
          </cell>
          <cell r="G1774" t="str">
            <v>MLXE/MLX GEN2 MANAGEMENT (M) MODULE FOR 4-, 8- AND 16-SLOT SYSTEMS. INCLUDES 4 GB RAM, 1 INTERNAL COMPACT FLASH DRIVE (2GB), 1 EXTERNAL COMPACT FLASH SLOT WITH INCLUDED 2GB CARD, RS-232 SERIAL CONSOLE PORT AND 10/100/1000 ETHERNET PORT FOR MANAGEMENT</v>
          </cell>
          <cell r="H1774" t="str">
            <v>MLXE/MLX GEN2 MANAGEMENT (M) MODULE FOR 4-, 8- AND 16-SLOT SYSTEMS. INCLUDES 4 GB RAM, 1 INTERNAL COMPACT FLASH DRIVE (2GB), 1 EXTERNAL COMPACT FLASH SLOT WITH INCLUDED 2GB CARD, RS-232 SERIAL CONSOLE PORT AND 10/100/1000 ETHERNET PORT FOR MANAGEMENT</v>
          </cell>
          <cell r="I1774">
            <v>8000</v>
          </cell>
          <cell r="J1774">
            <v>8000</v>
          </cell>
          <cell r="K1774" t="str">
            <v>A</v>
          </cell>
          <cell r="L1774" t="b">
            <v>1</v>
          </cell>
          <cell r="S1774">
            <v>4640</v>
          </cell>
          <cell r="T1774">
            <v>4800</v>
          </cell>
          <cell r="U1774">
            <v>4160</v>
          </cell>
          <cell r="V1774">
            <v>4000</v>
          </cell>
          <cell r="X1774" t="str">
            <v>A1</v>
          </cell>
          <cell r="Y1774">
            <v>0.42</v>
          </cell>
          <cell r="Z1774">
            <v>0.4</v>
          </cell>
          <cell r="AA1774">
            <v>0.48</v>
          </cell>
          <cell r="AB1774">
            <v>0.5</v>
          </cell>
          <cell r="AE1774" t="str">
            <v>HARDWARE</v>
          </cell>
          <cell r="AF1774" t="str">
            <v>L3 MODULAR</v>
          </cell>
          <cell r="AG1774" t="str">
            <v>NETIRN MLX</v>
          </cell>
          <cell r="AH1774" t="str">
            <v>HARDWARE</v>
          </cell>
          <cell r="AI1774" t="str">
            <v>132-8</v>
          </cell>
          <cell r="AJ1774" t="str">
            <v>US</v>
          </cell>
          <cell r="AK1774" t="str">
            <v>13 mos</v>
          </cell>
          <cell r="AL1774">
            <v>54</v>
          </cell>
        </row>
        <row r="1775">
          <cell r="F1775" t="str">
            <v>BR-MLX-100Gx1-X</v>
          </cell>
          <cell r="G1775" t="str">
            <v>MLXE/XMR/MLX 1-port 100-GbE (X) Module with IPv4/IPv6/MPLS hardware suppt. Requires CFP optics. Supports 1M IPv4 routes in FIB in XMR mode&amp;512K IPv4 routes in MLX mode. Requires high speed switch fabric modules. License upgradeable to 2-ports on MLXe</v>
          </cell>
          <cell r="H1775" t="str">
            <v>MLXE/XMR/MLX 1-port 100-GbE (X) Module with IPv4/IPv6/MPLS hardware suppt. Requires CFP optics. Supports 1M IPv4 routes in FIB in XMR mode&amp;512K IPv4 routes in MLX mode. Requires high speed switch fabric modules. License upgradeable to 2-ports on MLXe</v>
          </cell>
          <cell r="I1775">
            <v>119995</v>
          </cell>
          <cell r="J1775">
            <v>69995</v>
          </cell>
          <cell r="K1775" t="str">
            <v>A</v>
          </cell>
          <cell r="L1775" t="b">
            <v>1</v>
          </cell>
          <cell r="S1775">
            <v>40597</v>
          </cell>
          <cell r="T1775">
            <v>41997</v>
          </cell>
          <cell r="U1775">
            <v>36397</v>
          </cell>
          <cell r="V1775">
            <v>34998</v>
          </cell>
          <cell r="X1775" t="str">
            <v>A1</v>
          </cell>
          <cell r="Y1775">
            <v>0.42</v>
          </cell>
          <cell r="Z1775">
            <v>0.4</v>
          </cell>
          <cell r="AA1775">
            <v>0.48</v>
          </cell>
          <cell r="AB1775">
            <v>0.5</v>
          </cell>
          <cell r="AE1775" t="str">
            <v>HARDWARE</v>
          </cell>
          <cell r="AF1775" t="str">
            <v>L3 MODULAR</v>
          </cell>
          <cell r="AG1775" t="str">
            <v>NETIRN MLX</v>
          </cell>
          <cell r="AH1775" t="str">
            <v>HARDWARE</v>
          </cell>
          <cell r="AI1775" t="str">
            <v>132-8</v>
          </cell>
          <cell r="AJ1775" t="str">
            <v>US</v>
          </cell>
          <cell r="AK1775" t="str">
            <v>13 mos</v>
          </cell>
          <cell r="AL1775">
            <v>54</v>
          </cell>
        </row>
        <row r="1776">
          <cell r="F1776" t="str">
            <v>BR-MLX-10GX4-X-ML</v>
          </cell>
          <cell r="G1776" t="str">
            <v>MLX/MLXe four (4)-port 10-GbE (ML) module with IPv4/IPv6/MPLS hardware support-requires XFP optics. Supports 512K IPv4 routes in FIB. License Upgradeable to "X" scalability (1M IPv4 routes in FIB).</v>
          </cell>
          <cell r="H1776" t="str">
            <v>MLX/MLXe four (4)-port 10-GbE (ML) module with IPv4/IPv6/MPLS hardware support-requires XFP optics. Supports 512K IPv4 routes in FIB. License Upgradeable to "X" scalability (1M IPv4 routes in FIB).</v>
          </cell>
          <cell r="I1776">
            <v>28495</v>
          </cell>
          <cell r="J1776">
            <v>28495</v>
          </cell>
          <cell r="K1776" t="str">
            <v>A</v>
          </cell>
          <cell r="L1776" t="b">
            <v>1</v>
          </cell>
          <cell r="S1776">
            <v>16527</v>
          </cell>
          <cell r="T1776">
            <v>17097</v>
          </cell>
          <cell r="U1776">
            <v>14817</v>
          </cell>
          <cell r="V1776">
            <v>14248</v>
          </cell>
          <cell r="X1776" t="str">
            <v>A1</v>
          </cell>
          <cell r="Y1776">
            <v>0.42</v>
          </cell>
          <cell r="Z1776">
            <v>0.4</v>
          </cell>
          <cell r="AA1776">
            <v>0.48</v>
          </cell>
          <cell r="AB1776">
            <v>0.5</v>
          </cell>
          <cell r="AE1776" t="str">
            <v>HARDWARE</v>
          </cell>
          <cell r="AF1776" t="str">
            <v>L3 MODULAR</v>
          </cell>
          <cell r="AG1776" t="str">
            <v>NETIRN MLX</v>
          </cell>
          <cell r="AH1776" t="str">
            <v>HARDWARE</v>
          </cell>
          <cell r="AI1776" t="str">
            <v>132-8</v>
          </cell>
          <cell r="AJ1776" t="str">
            <v>US</v>
          </cell>
          <cell r="AK1776" t="str">
            <v>13 mos</v>
          </cell>
          <cell r="AL1776">
            <v>54</v>
          </cell>
        </row>
        <row r="1777">
          <cell r="F1777" t="str">
            <v>BR-MLX-10GX4-XUPG</v>
          </cell>
          <cell r="G1777" t="str">
            <v>MLX 4-PORT 10-GBE LICENSE UPGD TO (X)</v>
          </cell>
          <cell r="H1777" t="str">
            <v>MLX 4-PORT 10-GBE LICENSE UPGD TO (X)</v>
          </cell>
          <cell r="I1777">
            <v>6000</v>
          </cell>
          <cell r="J1777">
            <v>6000</v>
          </cell>
          <cell r="K1777" t="str">
            <v>A</v>
          </cell>
          <cell r="L1777" t="b">
            <v>1</v>
          </cell>
          <cell r="S1777">
            <v>3480</v>
          </cell>
          <cell r="T1777">
            <v>3600</v>
          </cell>
          <cell r="U1777">
            <v>3120</v>
          </cell>
          <cell r="V1777">
            <v>3000</v>
          </cell>
          <cell r="X1777" t="str">
            <v>A1</v>
          </cell>
          <cell r="Y1777">
            <v>0.42</v>
          </cell>
          <cell r="Z1777">
            <v>0.4</v>
          </cell>
          <cell r="AA1777">
            <v>0.48</v>
          </cell>
          <cell r="AB1777">
            <v>0.5</v>
          </cell>
          <cell r="AE1777" t="str">
            <v>HARDWARE</v>
          </cell>
          <cell r="AF1777" t="str">
            <v>L3 MODULAR</v>
          </cell>
          <cell r="AG1777" t="str">
            <v>NETIRN MLX</v>
          </cell>
          <cell r="AH1777" t="str">
            <v>HARDWARE</v>
          </cell>
          <cell r="AI1777" t="str">
            <v>132-8</v>
          </cell>
          <cell r="AJ1777" t="str">
            <v>US</v>
          </cell>
          <cell r="AK1777" t="str">
            <v>13 mos</v>
          </cell>
          <cell r="AL1777">
            <v>54</v>
          </cell>
        </row>
        <row r="1778">
          <cell r="F1778" t="str">
            <v>BR-MLX-1GCX24-X-ML</v>
          </cell>
          <cell r="G1778" t="str">
            <v>MLX/MLXE 24-port 1-GbE (ML) Copper (RJ-45) Module. Supports 512K IPv4 routes in FIB. License Upgradeable to "X" scalability (1M IPv4 routes in FIB).</v>
          </cell>
          <cell r="H1778" t="str">
            <v>MLX/MLXE 24-port 1-GbE (ML) Copper (RJ-45) Module. Supports 512K IPv4 routes in FIB. License Upgradeable to "X" scalability (1M IPv4 routes in FIB).</v>
          </cell>
          <cell r="I1778">
            <v>17995</v>
          </cell>
          <cell r="J1778">
            <v>17995</v>
          </cell>
          <cell r="K1778" t="str">
            <v>A</v>
          </cell>
          <cell r="L1778" t="b">
            <v>1</v>
          </cell>
          <cell r="S1778">
            <v>10437</v>
          </cell>
          <cell r="T1778">
            <v>10797</v>
          </cell>
          <cell r="U1778">
            <v>9357</v>
          </cell>
          <cell r="V1778">
            <v>8998</v>
          </cell>
          <cell r="X1778" t="str">
            <v>A1</v>
          </cell>
          <cell r="Y1778">
            <v>0.42</v>
          </cell>
          <cell r="Z1778">
            <v>0.4</v>
          </cell>
          <cell r="AA1778">
            <v>0.48</v>
          </cell>
          <cell r="AB1778">
            <v>0.5</v>
          </cell>
          <cell r="AE1778" t="str">
            <v>HARDWARE</v>
          </cell>
          <cell r="AF1778" t="str">
            <v>L3 MODULAR</v>
          </cell>
          <cell r="AG1778" t="str">
            <v>NETIRN MLX</v>
          </cell>
          <cell r="AH1778" t="str">
            <v>HARDWARE</v>
          </cell>
          <cell r="AI1778" t="str">
            <v>132-8</v>
          </cell>
          <cell r="AJ1778" t="str">
            <v>US</v>
          </cell>
          <cell r="AK1778" t="str">
            <v>13 mos</v>
          </cell>
          <cell r="AL1778">
            <v>54</v>
          </cell>
        </row>
        <row r="1779">
          <cell r="F1779" t="str">
            <v>BR-MLX-1GFX24-X-ML</v>
          </cell>
          <cell r="G1779" t="str">
            <v>MLX/MLXE 24-port 1-GbE (ML) Fiber (SFP) Module. Supports 512K IPv4 routes in FIB. License Upgradeable to "X" scalability (1M IPv4 routes in FIB).</v>
          </cell>
          <cell r="H1779" t="str">
            <v>MLX/MLXE 24-port 1-GbE (ML) Fiber (SFP) Module. Supports 512K IPv4 routes in FIB. License Upgradeable to "X" scalability (1M IPv4 routes in FIB).</v>
          </cell>
          <cell r="I1779">
            <v>17995</v>
          </cell>
          <cell r="J1779">
            <v>17995</v>
          </cell>
          <cell r="K1779" t="str">
            <v>A</v>
          </cell>
          <cell r="L1779" t="b">
            <v>1</v>
          </cell>
          <cell r="S1779">
            <v>10437</v>
          </cell>
          <cell r="T1779">
            <v>10797</v>
          </cell>
          <cell r="U1779">
            <v>9357</v>
          </cell>
          <cell r="V1779">
            <v>8998</v>
          </cell>
          <cell r="X1779" t="str">
            <v>A1</v>
          </cell>
          <cell r="Y1779">
            <v>0.42</v>
          </cell>
          <cell r="Z1779">
            <v>0.4</v>
          </cell>
          <cell r="AA1779">
            <v>0.48</v>
          </cell>
          <cell r="AB1779">
            <v>0.5</v>
          </cell>
          <cell r="AE1779" t="str">
            <v>HARDWARE</v>
          </cell>
          <cell r="AF1779" t="str">
            <v>L3 MODULAR</v>
          </cell>
          <cell r="AG1779" t="str">
            <v>NETIRN MLX</v>
          </cell>
          <cell r="AH1779" t="str">
            <v>HARDWARE</v>
          </cell>
          <cell r="AI1779" t="str">
            <v>132-8</v>
          </cell>
          <cell r="AJ1779" t="str">
            <v>US</v>
          </cell>
          <cell r="AK1779" t="str">
            <v>13 mos</v>
          </cell>
          <cell r="AL1779">
            <v>54</v>
          </cell>
        </row>
        <row r="1780">
          <cell r="F1780" t="str">
            <v>BR-MLX-1GX24-XUPG</v>
          </cell>
          <cell r="G1780" t="str">
            <v>MLX/MLXE 24-PORT 1-GBE LICENSE UPGRADE TO (X)</v>
          </cell>
          <cell r="H1780" t="str">
            <v>MLX/MLXE 24-PORT 1-GBE LICENSE UPGRADE TO (X)</v>
          </cell>
          <cell r="I1780">
            <v>5000</v>
          </cell>
          <cell r="J1780">
            <v>5000</v>
          </cell>
          <cell r="K1780" t="str">
            <v>A</v>
          </cell>
          <cell r="L1780" t="b">
            <v>1</v>
          </cell>
          <cell r="S1780">
            <v>2900</v>
          </cell>
          <cell r="T1780">
            <v>3000</v>
          </cell>
          <cell r="U1780">
            <v>2600</v>
          </cell>
          <cell r="V1780">
            <v>2500</v>
          </cell>
          <cell r="X1780" t="str">
            <v>A1</v>
          </cell>
          <cell r="Y1780">
            <v>0.42</v>
          </cell>
          <cell r="Z1780">
            <v>0.4</v>
          </cell>
          <cell r="AA1780">
            <v>0.48</v>
          </cell>
          <cell r="AB1780">
            <v>0.5</v>
          </cell>
          <cell r="AE1780" t="str">
            <v>HARDWARE</v>
          </cell>
          <cell r="AF1780" t="str">
            <v>L3 MODULAR</v>
          </cell>
          <cell r="AG1780" t="str">
            <v>NETIRN MLX</v>
          </cell>
          <cell r="AH1780" t="str">
            <v>HARDWARE</v>
          </cell>
          <cell r="AI1780" t="str">
            <v>132-8</v>
          </cell>
          <cell r="AJ1780" t="str">
            <v>US</v>
          </cell>
          <cell r="AK1780" t="str">
            <v>13 mos</v>
          </cell>
          <cell r="AL1780">
            <v>54</v>
          </cell>
        </row>
        <row r="1781">
          <cell r="F1781" t="str">
            <v>NI-MLX-10GX8-M</v>
          </cell>
          <cell r="G1781" t="str">
            <v>Brocade MLX Series eight (8)-port 10-GbE (M) module with IPv4/IPv6/MPLS hardware support - requires SFPP optics. Supports 512K IPv4 routes in FIB. Requires high speed switch fabric modules</v>
          </cell>
          <cell r="H1781" t="str">
            <v>Brocade MLX Series eight (8)-port 10-GbE (M) module with IPv4/IPv6/MPLS hardware support - requires SFPP optics. Supports 512K IPv4 routes in FIB. Requires high speed switch fabric modules</v>
          </cell>
          <cell r="I1781">
            <v>39995</v>
          </cell>
          <cell r="J1781">
            <v>39995</v>
          </cell>
          <cell r="K1781" t="str">
            <v>A</v>
          </cell>
          <cell r="L1781" t="b">
            <v>1</v>
          </cell>
          <cell r="S1781">
            <v>23197</v>
          </cell>
          <cell r="T1781">
            <v>23997</v>
          </cell>
          <cell r="U1781">
            <v>20797</v>
          </cell>
          <cell r="V1781">
            <v>19998</v>
          </cell>
          <cell r="X1781" t="str">
            <v>A1</v>
          </cell>
          <cell r="Y1781">
            <v>0.42</v>
          </cell>
          <cell r="Z1781">
            <v>0.4</v>
          </cell>
          <cell r="AA1781">
            <v>0.48</v>
          </cell>
          <cell r="AB1781">
            <v>0.5</v>
          </cell>
          <cell r="AE1781" t="str">
            <v>HARDWARE</v>
          </cell>
          <cell r="AF1781" t="str">
            <v>L3 MODULAR</v>
          </cell>
          <cell r="AG1781" t="str">
            <v>NETIRN MLX</v>
          </cell>
          <cell r="AH1781" t="str">
            <v>HARDWARE</v>
          </cell>
          <cell r="AI1781" t="str">
            <v>132-8</v>
          </cell>
          <cell r="AJ1781" t="str">
            <v>US</v>
          </cell>
          <cell r="AK1781" t="str">
            <v>13 mos</v>
          </cell>
          <cell r="AL1781">
            <v>54</v>
          </cell>
        </row>
        <row r="1782">
          <cell r="F1782" t="str">
            <v>NI-MLX-1GX48-T-A</v>
          </cell>
          <cell r="G1782" t="str">
            <v>NetIron MLX Series 48-port 10/100/1000Base-T, MRJ21 module with IPv4/IPv6/MPLS hardware support. Requires high speed fans NIBI-16-FAN-EXH-A on MLX-16. Visit www.tycoelectronics.com/products/MRJ21 for info on where to buy MRJ21 cabling &amp; patch panels</v>
          </cell>
          <cell r="H1782" t="str">
            <v>NetIron MLX Series 48-port 10/100/1000Base-T, MRJ21 module with IPv4/IPv6/MPLS hardware support. Requires high speed fans NIBI-16-FAN-EXH-A on MLX-16. Visit www.tycoelectronics.com/products/MRJ21 for info on where to buy MRJ21 cabling &amp; patch panels</v>
          </cell>
          <cell r="I1782">
            <v>26995</v>
          </cell>
          <cell r="J1782">
            <v>26995</v>
          </cell>
          <cell r="K1782" t="str">
            <v>A</v>
          </cell>
          <cell r="L1782" t="b">
            <v>1</v>
          </cell>
          <cell r="S1782">
            <v>15657</v>
          </cell>
          <cell r="T1782">
            <v>16197</v>
          </cell>
          <cell r="U1782">
            <v>14037</v>
          </cell>
          <cell r="V1782">
            <v>13498</v>
          </cell>
          <cell r="X1782" t="str">
            <v>A1</v>
          </cell>
          <cell r="Y1782">
            <v>0.42</v>
          </cell>
          <cell r="Z1782">
            <v>0.4</v>
          </cell>
          <cell r="AA1782">
            <v>0.48</v>
          </cell>
          <cell r="AB1782">
            <v>0.5</v>
          </cell>
          <cell r="AE1782" t="str">
            <v>HARDWARE</v>
          </cell>
          <cell r="AF1782" t="str">
            <v>L3 MODULAR</v>
          </cell>
          <cell r="AG1782" t="str">
            <v>NETIRN MLX</v>
          </cell>
          <cell r="AH1782" t="str">
            <v>HARDWARE</v>
          </cell>
          <cell r="AI1782" t="str">
            <v>132-8</v>
          </cell>
          <cell r="AJ1782" t="str">
            <v>US</v>
          </cell>
          <cell r="AK1782" t="str">
            <v>13 mos</v>
          </cell>
          <cell r="AL1782">
            <v>54</v>
          </cell>
        </row>
        <row r="1783">
          <cell r="F1783" t="str">
            <v>NIBI-32-FLTR</v>
          </cell>
          <cell r="G1783" t="str">
            <v>NetIron XMR/MLX and BigIron RX-32 air filters for 32-slot chassis 2 filter kit</v>
          </cell>
          <cell r="H1783" t="str">
            <v>NetIron XMR/MLX and BigIron RX-32 air filters for 32-slot chassis 2 filter kit</v>
          </cell>
          <cell r="I1783">
            <v>295</v>
          </cell>
          <cell r="J1783">
            <v>295</v>
          </cell>
          <cell r="K1783" t="str">
            <v>A</v>
          </cell>
          <cell r="L1783" t="b">
            <v>1</v>
          </cell>
          <cell r="S1783">
            <v>171</v>
          </cell>
          <cell r="T1783">
            <v>177</v>
          </cell>
          <cell r="U1783">
            <v>153</v>
          </cell>
          <cell r="V1783">
            <v>148</v>
          </cell>
          <cell r="X1783" t="str">
            <v>A1</v>
          </cell>
          <cell r="Y1783">
            <v>0.42</v>
          </cell>
          <cell r="Z1783">
            <v>0.4</v>
          </cell>
          <cell r="AA1783">
            <v>0.48</v>
          </cell>
          <cell r="AB1783">
            <v>0.5</v>
          </cell>
          <cell r="AE1783" t="str">
            <v>HARDWARE</v>
          </cell>
          <cell r="AF1783" t="str">
            <v>L3 MODULAR</v>
          </cell>
          <cell r="AG1783" t="str">
            <v>NETIRN MLX/XMR SHRD</v>
          </cell>
          <cell r="AH1783" t="str">
            <v>HARDWARE</v>
          </cell>
          <cell r="AI1783" t="str">
            <v>132-8</v>
          </cell>
          <cell r="AJ1783" t="str">
            <v>US</v>
          </cell>
          <cell r="AK1783" t="str">
            <v>13 mos</v>
          </cell>
          <cell r="AL1783">
            <v>54</v>
          </cell>
        </row>
        <row r="1784">
          <cell r="F1784" t="str">
            <v>NI-X-16-8-HSF</v>
          </cell>
          <cell r="G1784" t="str">
            <v>MLXe/MLX/XMR high speed switch fabric module for 8-slot and 16-slot chassis</v>
          </cell>
          <cell r="H1784" t="str">
            <v>MLXe/MLX/XMR high speed switch fabric module for 8-slot and 16-slot chassis</v>
          </cell>
          <cell r="I1784">
            <v>10695</v>
          </cell>
          <cell r="J1784">
            <v>10695</v>
          </cell>
          <cell r="K1784" t="str">
            <v>A</v>
          </cell>
          <cell r="L1784" t="b">
            <v>1</v>
          </cell>
          <cell r="S1784">
            <v>6203</v>
          </cell>
          <cell r="T1784">
            <v>6417</v>
          </cell>
          <cell r="U1784">
            <v>5561</v>
          </cell>
          <cell r="V1784">
            <v>5348</v>
          </cell>
          <cell r="X1784" t="str">
            <v>A1</v>
          </cell>
          <cell r="Y1784">
            <v>0.42</v>
          </cell>
          <cell r="Z1784">
            <v>0.4</v>
          </cell>
          <cell r="AA1784">
            <v>0.48</v>
          </cell>
          <cell r="AB1784">
            <v>0.5</v>
          </cell>
          <cell r="AE1784" t="str">
            <v>HARDWARE</v>
          </cell>
          <cell r="AF1784" t="str">
            <v>L3 MODULAR</v>
          </cell>
          <cell r="AG1784" t="str">
            <v>NETIRN MLX</v>
          </cell>
          <cell r="AH1784" t="str">
            <v>HARDWARE</v>
          </cell>
          <cell r="AI1784" t="str">
            <v>132-8</v>
          </cell>
          <cell r="AJ1784" t="str">
            <v>non-TAA</v>
          </cell>
          <cell r="AK1784" t="str">
            <v>13 mos</v>
          </cell>
          <cell r="AL1784">
            <v>54</v>
          </cell>
        </row>
        <row r="1785">
          <cell r="F1785" t="str">
            <v>NI-X-16-FLTR</v>
          </cell>
          <cell r="G1785" t="str">
            <v>NetIron XMR/MLX air filter for 16-slot chassis</v>
          </cell>
          <cell r="H1785" t="str">
            <v>NetIron XMR/MLX air filter for 16-slot chassis</v>
          </cell>
          <cell r="I1785">
            <v>195</v>
          </cell>
          <cell r="J1785">
            <v>195</v>
          </cell>
          <cell r="K1785" t="str">
            <v>A</v>
          </cell>
          <cell r="L1785" t="b">
            <v>1</v>
          </cell>
          <cell r="S1785">
            <v>113</v>
          </cell>
          <cell r="T1785">
            <v>117</v>
          </cell>
          <cell r="U1785">
            <v>101</v>
          </cell>
          <cell r="V1785">
            <v>98</v>
          </cell>
          <cell r="X1785" t="str">
            <v>A1</v>
          </cell>
          <cell r="Y1785">
            <v>0.42</v>
          </cell>
          <cell r="Z1785">
            <v>0.4</v>
          </cell>
          <cell r="AA1785">
            <v>0.48</v>
          </cell>
          <cell r="AB1785">
            <v>0.5</v>
          </cell>
          <cell r="AE1785" t="str">
            <v>HARDWARE</v>
          </cell>
          <cell r="AF1785" t="str">
            <v>L3 MODULAR</v>
          </cell>
          <cell r="AG1785" t="str">
            <v>NETIRN MLX/XMR SHRD</v>
          </cell>
          <cell r="AH1785" t="str">
            <v>HARDWARE</v>
          </cell>
          <cell r="AI1785" t="str">
            <v>132-8</v>
          </cell>
          <cell r="AJ1785" t="str">
            <v>non-TAA</v>
          </cell>
          <cell r="AK1785" t="str">
            <v>13 mos</v>
          </cell>
          <cell r="AL1785">
            <v>54</v>
          </cell>
        </row>
        <row r="1786">
          <cell r="F1786" t="str">
            <v>NI-X-32-HSF</v>
          </cell>
          <cell r="G1786" t="str">
            <v>MLXe/MLX/XMR high speed switch fabric module for 32-slot chassis</v>
          </cell>
          <cell r="H1786" t="str">
            <v>MLXe/MLX/XMR high speed switch fabric module for 32-slot chassis</v>
          </cell>
          <cell r="I1786">
            <v>11395</v>
          </cell>
          <cell r="J1786">
            <v>11395</v>
          </cell>
          <cell r="K1786" t="str">
            <v>A</v>
          </cell>
          <cell r="L1786" t="b">
            <v>1</v>
          </cell>
          <cell r="S1786">
            <v>6609</v>
          </cell>
          <cell r="T1786">
            <v>6837</v>
          </cell>
          <cell r="U1786">
            <v>5925</v>
          </cell>
          <cell r="V1786">
            <v>5698</v>
          </cell>
          <cell r="X1786" t="str">
            <v>A1</v>
          </cell>
          <cell r="Y1786">
            <v>0.42</v>
          </cell>
          <cell r="Z1786">
            <v>0.4</v>
          </cell>
          <cell r="AA1786">
            <v>0.48</v>
          </cell>
          <cell r="AB1786">
            <v>0.5</v>
          </cell>
          <cell r="AE1786" t="str">
            <v>HARDWARE</v>
          </cell>
          <cell r="AF1786" t="str">
            <v>L3 MODULAR</v>
          </cell>
          <cell r="AG1786" t="str">
            <v>NETIRN MLX</v>
          </cell>
          <cell r="AH1786" t="str">
            <v>HARDWARE</v>
          </cell>
          <cell r="AI1786" t="str">
            <v>132-8</v>
          </cell>
          <cell r="AJ1786" t="str">
            <v>non-TAA</v>
          </cell>
          <cell r="AK1786" t="str">
            <v>13 mos</v>
          </cell>
          <cell r="AL1786">
            <v>54</v>
          </cell>
        </row>
        <row r="1787">
          <cell r="F1787" t="str">
            <v>NI-X-4-FLTR</v>
          </cell>
          <cell r="G1787" t="str">
            <v>NetIron XMR/MLX air filter for 4-slot chassis</v>
          </cell>
          <cell r="H1787" t="str">
            <v>NetIron XMR/MLX air filter for 4-slot chassis</v>
          </cell>
          <cell r="I1787">
            <v>135</v>
          </cell>
          <cell r="J1787">
            <v>135</v>
          </cell>
          <cell r="K1787" t="str">
            <v>A</v>
          </cell>
          <cell r="L1787" t="b">
            <v>1</v>
          </cell>
          <cell r="S1787">
            <v>78</v>
          </cell>
          <cell r="T1787">
            <v>81</v>
          </cell>
          <cell r="U1787">
            <v>70</v>
          </cell>
          <cell r="V1787">
            <v>68</v>
          </cell>
          <cell r="X1787" t="str">
            <v>A1</v>
          </cell>
          <cell r="Y1787">
            <v>0.42</v>
          </cell>
          <cell r="Z1787">
            <v>0.4</v>
          </cell>
          <cell r="AA1787">
            <v>0.48</v>
          </cell>
          <cell r="AB1787">
            <v>0.5</v>
          </cell>
          <cell r="AE1787" t="str">
            <v>HARDWARE</v>
          </cell>
          <cell r="AF1787" t="str">
            <v>L3 MODULAR</v>
          </cell>
          <cell r="AG1787" t="str">
            <v>NETIRN MLX/XMR SHRD</v>
          </cell>
          <cell r="AH1787" t="str">
            <v>HARDWARE</v>
          </cell>
          <cell r="AI1787" t="str">
            <v>132-8</v>
          </cell>
          <cell r="AJ1787" t="str">
            <v>non-TAA</v>
          </cell>
          <cell r="AK1787" t="str">
            <v>13 mos</v>
          </cell>
          <cell r="AL1787">
            <v>54</v>
          </cell>
        </row>
        <row r="1788">
          <cell r="F1788" t="str">
            <v>NI-X-4-HSF</v>
          </cell>
          <cell r="G1788" t="str">
            <v>MLXe/MLX/XMR high speed switch fabric module for 4-slot chassis</v>
          </cell>
          <cell r="H1788" t="str">
            <v>MLXe/MLX/XMR high speed switch fabric module for 4-slot chassis</v>
          </cell>
          <cell r="I1788">
            <v>4995</v>
          </cell>
          <cell r="J1788">
            <v>4995</v>
          </cell>
          <cell r="K1788" t="str">
            <v>A</v>
          </cell>
          <cell r="L1788" t="b">
            <v>1</v>
          </cell>
          <cell r="S1788">
            <v>2897</v>
          </cell>
          <cell r="T1788">
            <v>2997</v>
          </cell>
          <cell r="U1788">
            <v>2597</v>
          </cell>
          <cell r="V1788">
            <v>2498</v>
          </cell>
          <cell r="X1788" t="str">
            <v>A1</v>
          </cell>
          <cell r="Y1788">
            <v>0.42</v>
          </cell>
          <cell r="Z1788">
            <v>0.4</v>
          </cell>
          <cell r="AA1788">
            <v>0.48</v>
          </cell>
          <cell r="AB1788">
            <v>0.5</v>
          </cell>
          <cell r="AE1788" t="str">
            <v>HARDWARE</v>
          </cell>
          <cell r="AF1788" t="str">
            <v>L3 MODULAR</v>
          </cell>
          <cell r="AG1788" t="str">
            <v>NETIRN MLX</v>
          </cell>
          <cell r="AH1788" t="str">
            <v>HARDWARE</v>
          </cell>
          <cell r="AI1788" t="str">
            <v>132-8</v>
          </cell>
          <cell r="AJ1788" t="str">
            <v>non-TAA</v>
          </cell>
          <cell r="AK1788" t="str">
            <v>13 mos</v>
          </cell>
          <cell r="AL1788">
            <v>54</v>
          </cell>
        </row>
        <row r="1789">
          <cell r="F1789" t="str">
            <v>NI-X-8-FLTR</v>
          </cell>
          <cell r="G1789" t="str">
            <v>NetIron XMR/MLX air filter for 8-slot chassis</v>
          </cell>
          <cell r="H1789" t="str">
            <v>NetIron XMR/MLX air filter for 8-slot chassis</v>
          </cell>
          <cell r="I1789">
            <v>165</v>
          </cell>
          <cell r="J1789">
            <v>165</v>
          </cell>
          <cell r="K1789" t="str">
            <v>A</v>
          </cell>
          <cell r="L1789" t="b">
            <v>1</v>
          </cell>
          <cell r="S1789">
            <v>96</v>
          </cell>
          <cell r="T1789">
            <v>99</v>
          </cell>
          <cell r="U1789">
            <v>86</v>
          </cell>
          <cell r="V1789">
            <v>83</v>
          </cell>
          <cell r="X1789" t="str">
            <v>A1</v>
          </cell>
          <cell r="Y1789">
            <v>0.42</v>
          </cell>
          <cell r="Z1789">
            <v>0.4</v>
          </cell>
          <cell r="AA1789">
            <v>0.48</v>
          </cell>
          <cell r="AB1789">
            <v>0.5</v>
          </cell>
          <cell r="AE1789" t="str">
            <v>HARDWARE</v>
          </cell>
          <cell r="AF1789" t="str">
            <v>L3 MODULAR</v>
          </cell>
          <cell r="AG1789" t="str">
            <v>NETIRN MLX/XMR SHRD</v>
          </cell>
          <cell r="AH1789" t="str">
            <v>HARDWARE</v>
          </cell>
          <cell r="AI1789" t="str">
            <v>132-8</v>
          </cell>
          <cell r="AJ1789" t="str">
            <v>non-TAA</v>
          </cell>
          <cell r="AK1789" t="str">
            <v>13 mos</v>
          </cell>
          <cell r="AL1789">
            <v>54</v>
          </cell>
        </row>
        <row r="1790">
          <cell r="F1790" t="str">
            <v>NI-X-IPNL</v>
          </cell>
          <cell r="G1790" t="str">
            <v>NetIron XMR/MLX Series interface module blank panel</v>
          </cell>
          <cell r="H1790" t="str">
            <v>NetIron XMR/MLX Series interface module blank panel</v>
          </cell>
          <cell r="I1790">
            <v>180</v>
          </cell>
          <cell r="J1790">
            <v>198</v>
          </cell>
          <cell r="K1790" t="str">
            <v>A</v>
          </cell>
          <cell r="L1790" t="b">
            <v>1</v>
          </cell>
          <cell r="S1790">
            <v>115</v>
          </cell>
          <cell r="T1790">
            <v>119</v>
          </cell>
          <cell r="U1790">
            <v>103</v>
          </cell>
          <cell r="V1790">
            <v>99</v>
          </cell>
          <cell r="X1790" t="str">
            <v>A1</v>
          </cell>
          <cell r="Y1790">
            <v>0.42</v>
          </cell>
          <cell r="Z1790">
            <v>0.4</v>
          </cell>
          <cell r="AA1790">
            <v>0.48</v>
          </cell>
          <cell r="AB1790">
            <v>0.5</v>
          </cell>
          <cell r="AE1790" t="str">
            <v>HARDWARE</v>
          </cell>
          <cell r="AF1790" t="str">
            <v>L3 MODULAR</v>
          </cell>
          <cell r="AG1790" t="str">
            <v>NETIRN MLX/XMR SHRD</v>
          </cell>
          <cell r="AH1790" t="str">
            <v>HARDWARE</v>
          </cell>
          <cell r="AI1790" t="str">
            <v>132-8</v>
          </cell>
          <cell r="AJ1790" t="str">
            <v>US</v>
          </cell>
          <cell r="AK1790" t="str">
            <v>13 mos</v>
          </cell>
          <cell r="AL1790">
            <v>54</v>
          </cell>
        </row>
        <row r="1791">
          <cell r="F1791" t="str">
            <v>NI-X-MPNL</v>
          </cell>
          <cell r="G1791" t="str">
            <v>NetIron XMR/MLX Series management module blank panel</v>
          </cell>
          <cell r="H1791" t="str">
            <v>NetIron XMR/MLX Series management module blank panel</v>
          </cell>
          <cell r="I1791">
            <v>180</v>
          </cell>
          <cell r="J1791">
            <v>198</v>
          </cell>
          <cell r="K1791" t="str">
            <v>A</v>
          </cell>
          <cell r="L1791" t="b">
            <v>1</v>
          </cell>
          <cell r="S1791">
            <v>115</v>
          </cell>
          <cell r="T1791">
            <v>119</v>
          </cell>
          <cell r="U1791">
            <v>103</v>
          </cell>
          <cell r="V1791">
            <v>99</v>
          </cell>
          <cell r="X1791" t="str">
            <v>A1</v>
          </cell>
          <cell r="Y1791">
            <v>0.42</v>
          </cell>
          <cell r="Z1791">
            <v>0.4</v>
          </cell>
          <cell r="AA1791">
            <v>0.48</v>
          </cell>
          <cell r="AB1791">
            <v>0.5</v>
          </cell>
          <cell r="AE1791" t="str">
            <v>HARDWARE</v>
          </cell>
          <cell r="AF1791" t="str">
            <v>L3 MODULAR</v>
          </cell>
          <cell r="AG1791" t="str">
            <v>NETIRN MLX/XMR SHRD</v>
          </cell>
          <cell r="AH1791" t="str">
            <v>HARDWARE</v>
          </cell>
          <cell r="AI1791" t="str">
            <v>132-8</v>
          </cell>
          <cell r="AJ1791" t="str">
            <v>US</v>
          </cell>
          <cell r="AK1791" t="str">
            <v>13 mos</v>
          </cell>
          <cell r="AL1791">
            <v>54</v>
          </cell>
        </row>
        <row r="1792">
          <cell r="F1792" t="str">
            <v>NI-X-PWRPNL</v>
          </cell>
          <cell r="G1792" t="str">
            <v>NetIron XMR/MLX power supply blank panel for 16- and 8-slot chassis</v>
          </cell>
          <cell r="H1792" t="str">
            <v>NetIron XMR/MLX power supply blank panel for 16- and 8-slot chassis</v>
          </cell>
          <cell r="I1792">
            <v>180</v>
          </cell>
          <cell r="J1792">
            <v>198</v>
          </cell>
          <cell r="K1792" t="str">
            <v>A</v>
          </cell>
          <cell r="L1792" t="b">
            <v>1</v>
          </cell>
          <cell r="S1792">
            <v>115</v>
          </cell>
          <cell r="T1792">
            <v>119</v>
          </cell>
          <cell r="U1792">
            <v>103</v>
          </cell>
          <cell r="V1792">
            <v>99</v>
          </cell>
          <cell r="X1792" t="str">
            <v>A1</v>
          </cell>
          <cell r="Y1792">
            <v>0.42</v>
          </cell>
          <cell r="Z1792">
            <v>0.4</v>
          </cell>
          <cell r="AA1792">
            <v>0.48</v>
          </cell>
          <cell r="AB1792">
            <v>0.5</v>
          </cell>
          <cell r="AE1792" t="str">
            <v>HARDWARE</v>
          </cell>
          <cell r="AF1792" t="str">
            <v>L3 MODULAR</v>
          </cell>
          <cell r="AG1792" t="str">
            <v>NETIRN MLX/XMR SHRD</v>
          </cell>
          <cell r="AH1792" t="str">
            <v>HARDWARE</v>
          </cell>
          <cell r="AI1792" t="str">
            <v>132-8</v>
          </cell>
          <cell r="AJ1792" t="str">
            <v>US</v>
          </cell>
          <cell r="AK1792" t="str">
            <v>13 mos</v>
          </cell>
          <cell r="AL1792">
            <v>54</v>
          </cell>
        </row>
        <row r="1793">
          <cell r="F1793" t="str">
            <v>NI-X-PWRPNL-A</v>
          </cell>
          <cell r="G1793" t="str">
            <v>NetIron XMR/MLX power supply blank panel for 4-slot chassis</v>
          </cell>
          <cell r="H1793" t="str">
            <v>NetIron XMR/MLX power supply blank panel for 4-slot chassis</v>
          </cell>
          <cell r="I1793">
            <v>180</v>
          </cell>
          <cell r="J1793">
            <v>198</v>
          </cell>
          <cell r="K1793" t="str">
            <v>A</v>
          </cell>
          <cell r="L1793" t="b">
            <v>1</v>
          </cell>
          <cell r="S1793">
            <v>115</v>
          </cell>
          <cell r="T1793">
            <v>119</v>
          </cell>
          <cell r="U1793">
            <v>103</v>
          </cell>
          <cell r="V1793">
            <v>99</v>
          </cell>
          <cell r="X1793" t="str">
            <v>A1</v>
          </cell>
          <cell r="Y1793">
            <v>0.42</v>
          </cell>
          <cell r="Z1793">
            <v>0.4</v>
          </cell>
          <cell r="AA1793">
            <v>0.48</v>
          </cell>
          <cell r="AB1793">
            <v>0.5</v>
          </cell>
          <cell r="AE1793" t="str">
            <v>HARDWARE</v>
          </cell>
          <cell r="AF1793" t="str">
            <v>L3 MODULAR</v>
          </cell>
          <cell r="AG1793" t="str">
            <v>NETIRN MLX/XMR SHRD</v>
          </cell>
          <cell r="AH1793" t="str">
            <v>HARDWARE</v>
          </cell>
          <cell r="AI1793" t="str">
            <v>132-8</v>
          </cell>
          <cell r="AJ1793" t="str">
            <v>US</v>
          </cell>
          <cell r="AK1793" t="str">
            <v>13 mos</v>
          </cell>
          <cell r="AL1793">
            <v>54</v>
          </cell>
        </row>
        <row r="1794">
          <cell r="F1794" t="str">
            <v>NI-X-SF1PNL</v>
          </cell>
          <cell r="G1794" t="str">
            <v>NetIron XMR/MLX switch fabric module blank panel for 4-slot chassis</v>
          </cell>
          <cell r="H1794" t="str">
            <v>NetIron XMR/MLX switch fabric module blank panel for 4-slot chassis</v>
          </cell>
          <cell r="I1794">
            <v>180</v>
          </cell>
          <cell r="J1794">
            <v>198</v>
          </cell>
          <cell r="K1794" t="str">
            <v>A</v>
          </cell>
          <cell r="L1794" t="b">
            <v>1</v>
          </cell>
          <cell r="S1794">
            <v>115</v>
          </cell>
          <cell r="T1794">
            <v>119</v>
          </cell>
          <cell r="U1794">
            <v>103</v>
          </cell>
          <cell r="V1794">
            <v>99</v>
          </cell>
          <cell r="X1794" t="str">
            <v>A1</v>
          </cell>
          <cell r="Y1794">
            <v>0.42</v>
          </cell>
          <cell r="Z1794">
            <v>0.4</v>
          </cell>
          <cell r="AA1794">
            <v>0.48</v>
          </cell>
          <cell r="AB1794">
            <v>0.5</v>
          </cell>
          <cell r="AE1794" t="str">
            <v>HARDWARE</v>
          </cell>
          <cell r="AF1794" t="str">
            <v>L3 MODULAR</v>
          </cell>
          <cell r="AG1794" t="str">
            <v>NETIRN MLX/XMR SHRD</v>
          </cell>
          <cell r="AH1794" t="str">
            <v>HARDWARE</v>
          </cell>
          <cell r="AI1794" t="str">
            <v>132-8</v>
          </cell>
          <cell r="AJ1794" t="str">
            <v>US</v>
          </cell>
          <cell r="AK1794" t="str">
            <v>13 mos</v>
          </cell>
          <cell r="AL1794">
            <v>54</v>
          </cell>
        </row>
        <row r="1795">
          <cell r="F1795" t="str">
            <v>NI-X-SF3PNL</v>
          </cell>
          <cell r="G1795" t="str">
            <v>NetIron XMR/MLX switch fabric module blank panel for 16- and 8-slot chassis</v>
          </cell>
          <cell r="H1795" t="str">
            <v>NetIron XMR/MLX switch fabric module blank panel for 16- and 8-slot chassis</v>
          </cell>
          <cell r="I1795">
            <v>180</v>
          </cell>
          <cell r="J1795">
            <v>198</v>
          </cell>
          <cell r="K1795" t="str">
            <v>A</v>
          </cell>
          <cell r="L1795" t="b">
            <v>1</v>
          </cell>
          <cell r="S1795">
            <v>115</v>
          </cell>
          <cell r="T1795">
            <v>119</v>
          </cell>
          <cell r="U1795">
            <v>103</v>
          </cell>
          <cell r="V1795">
            <v>99</v>
          </cell>
          <cell r="X1795" t="str">
            <v>A1</v>
          </cell>
          <cell r="Y1795">
            <v>0.42</v>
          </cell>
          <cell r="Z1795">
            <v>0.4</v>
          </cell>
          <cell r="AA1795">
            <v>0.48</v>
          </cell>
          <cell r="AB1795">
            <v>0.5</v>
          </cell>
          <cell r="AE1795" t="str">
            <v>HARDWARE</v>
          </cell>
          <cell r="AF1795" t="str">
            <v>L3 MODULAR</v>
          </cell>
          <cell r="AG1795" t="str">
            <v>NETIRN MLX/XMR SHRD</v>
          </cell>
          <cell r="AH1795" t="str">
            <v>HARDWARE</v>
          </cell>
          <cell r="AI1795" t="str">
            <v>132-8</v>
          </cell>
          <cell r="AJ1795" t="str">
            <v>US</v>
          </cell>
          <cell r="AK1795" t="str">
            <v>13 mos</v>
          </cell>
          <cell r="AL1795">
            <v>54</v>
          </cell>
        </row>
        <row r="1796">
          <cell r="F1796" t="str">
            <v>100G-CFP-10x10-10KM-OM</v>
          </cell>
          <cell r="G1796" t="str">
            <v>100GBE CFP OPTIC (LC), 10X10, FOR DISTANCES UP TO 10 KM OVER SMF with Digital Optical Monitoring</v>
          </cell>
          <cell r="H1796" t="str">
            <v>100GBE CFP OPTIC (LC), 10X10, FOR DISTANCES UP TO 10 KM OVER SMF with Digital Optical Monitoring</v>
          </cell>
          <cell r="I1796">
            <v>99995</v>
          </cell>
          <cell r="J1796">
            <v>39500</v>
          </cell>
          <cell r="K1796" t="str">
            <v>A</v>
          </cell>
          <cell r="L1796" t="b">
            <v>1</v>
          </cell>
          <cell r="S1796">
            <v>22910</v>
          </cell>
          <cell r="T1796">
            <v>23700</v>
          </cell>
          <cell r="U1796">
            <v>20540</v>
          </cell>
          <cell r="V1796">
            <v>19750</v>
          </cell>
          <cell r="X1796" t="str">
            <v>A1</v>
          </cell>
          <cell r="Y1796">
            <v>0.42</v>
          </cell>
          <cell r="Z1796">
            <v>0.4</v>
          </cell>
          <cell r="AA1796">
            <v>0.48</v>
          </cell>
          <cell r="AB1796">
            <v>0.5</v>
          </cell>
          <cell r="AE1796" t="str">
            <v>HARDWARE</v>
          </cell>
          <cell r="AF1796" t="str">
            <v>OPTICS</v>
          </cell>
          <cell r="AG1796" t="str">
            <v>100G OPTICS</v>
          </cell>
          <cell r="AH1796" t="str">
            <v>HARDWARE</v>
          </cell>
          <cell r="AI1796" t="str">
            <v>132-8</v>
          </cell>
          <cell r="AJ1796" t="str">
            <v>US</v>
          </cell>
          <cell r="AK1796" t="str">
            <v>13 mos</v>
          </cell>
          <cell r="AL1796">
            <v>80</v>
          </cell>
        </row>
        <row r="1797">
          <cell r="F1797" t="str">
            <v>100G-CFP-10x10-2KM-OM</v>
          </cell>
          <cell r="G1797" t="str">
            <v>100GBE CFP OPTIC (LC), 10X10, FOR DISTANCES UP TO 2 KM OVER SMF with Digital Optical Monitoring</v>
          </cell>
          <cell r="H1797" t="str">
            <v>100GBE CFP OPTIC (LC), 10X10, FOR DISTANCES UP TO 2 KM OVER SMF with Digital Optical Monitoring</v>
          </cell>
          <cell r="I1797">
            <v>51000</v>
          </cell>
          <cell r="J1797">
            <v>29500</v>
          </cell>
          <cell r="K1797" t="str">
            <v>A</v>
          </cell>
          <cell r="L1797" t="b">
            <v>1</v>
          </cell>
          <cell r="S1797">
            <v>17110</v>
          </cell>
          <cell r="T1797">
            <v>17700</v>
          </cell>
          <cell r="U1797">
            <v>15340</v>
          </cell>
          <cell r="V1797">
            <v>14750</v>
          </cell>
          <cell r="X1797" t="str">
            <v>A1</v>
          </cell>
          <cell r="Y1797">
            <v>0.42</v>
          </cell>
          <cell r="Z1797">
            <v>0.4</v>
          </cell>
          <cell r="AA1797">
            <v>0.48</v>
          </cell>
          <cell r="AB1797">
            <v>0.5</v>
          </cell>
          <cell r="AE1797" t="str">
            <v>HARDWARE</v>
          </cell>
          <cell r="AF1797" t="str">
            <v>OPTICS</v>
          </cell>
          <cell r="AG1797" t="str">
            <v>100G OPTICS</v>
          </cell>
          <cell r="AH1797" t="str">
            <v>HARDWARE</v>
          </cell>
          <cell r="AI1797" t="str">
            <v>132-8</v>
          </cell>
          <cell r="AJ1797" t="str">
            <v>US</v>
          </cell>
          <cell r="AK1797" t="str">
            <v>13 mos</v>
          </cell>
          <cell r="AL1797">
            <v>80</v>
          </cell>
        </row>
        <row r="1798">
          <cell r="F1798" t="str">
            <v>100G-CFP-LR4-10km</v>
          </cell>
          <cell r="G1798" t="str">
            <v>100 GbE CFP optic (SC), LR4, for distances up to 10 km over SMF</v>
          </cell>
          <cell r="H1798" t="str">
            <v>100 GbE CFP optic (SC), LR4, for distances up to 10 km over SMF</v>
          </cell>
          <cell r="I1798">
            <v>175000</v>
          </cell>
          <cell r="J1798">
            <v>49500</v>
          </cell>
          <cell r="K1798" t="str">
            <v>A</v>
          </cell>
          <cell r="L1798" t="b">
            <v>1</v>
          </cell>
          <cell r="S1798">
            <v>28710</v>
          </cell>
          <cell r="T1798">
            <v>29700</v>
          </cell>
          <cell r="U1798">
            <v>25740</v>
          </cell>
          <cell r="V1798">
            <v>24750</v>
          </cell>
          <cell r="X1798" t="str">
            <v>A1</v>
          </cell>
          <cell r="Y1798">
            <v>0.42</v>
          </cell>
          <cell r="Z1798">
            <v>0.4</v>
          </cell>
          <cell r="AA1798">
            <v>0.48</v>
          </cell>
          <cell r="AB1798">
            <v>0.5</v>
          </cell>
          <cell r="AE1798" t="str">
            <v>HARDWARE</v>
          </cell>
          <cell r="AF1798" t="str">
            <v>OPTICS</v>
          </cell>
          <cell r="AG1798" t="str">
            <v>100G OPTICS</v>
          </cell>
          <cell r="AH1798" t="str">
            <v>HARDWARE</v>
          </cell>
          <cell r="AI1798" t="str">
            <v>132-8</v>
          </cell>
          <cell r="AJ1798" t="str">
            <v>non-TAA</v>
          </cell>
          <cell r="AK1798" t="str">
            <v>13 mos</v>
          </cell>
          <cell r="AL1798">
            <v>80</v>
          </cell>
        </row>
        <row r="1799">
          <cell r="F1799" t="str">
            <v>10G-SFPP-ER</v>
          </cell>
          <cell r="G1799" t="str">
            <v>10GBASE-ER SFP+ optic (LC), for up to 40km over SMF</v>
          </cell>
          <cell r="H1799" t="str">
            <v>10GBASE-ER SFP+ optic (LC), for up to 40km over SMF</v>
          </cell>
          <cell r="I1799">
            <v>10000</v>
          </cell>
          <cell r="J1799">
            <v>10000</v>
          </cell>
          <cell r="K1799" t="str">
            <v>A</v>
          </cell>
          <cell r="L1799" t="b">
            <v>1</v>
          </cell>
          <cell r="S1799">
            <v>5800</v>
          </cell>
          <cell r="T1799">
            <v>6000</v>
          </cell>
          <cell r="U1799">
            <v>5200</v>
          </cell>
          <cell r="V1799">
            <v>5000</v>
          </cell>
          <cell r="X1799" t="str">
            <v>A1</v>
          </cell>
          <cell r="Y1799">
            <v>0.42</v>
          </cell>
          <cell r="Z1799">
            <v>0.4</v>
          </cell>
          <cell r="AA1799">
            <v>0.48</v>
          </cell>
          <cell r="AB1799">
            <v>0.5</v>
          </cell>
          <cell r="AE1799" t="str">
            <v>HARDWARE</v>
          </cell>
          <cell r="AF1799" t="str">
            <v>OPTICS</v>
          </cell>
          <cell r="AG1799" t="str">
            <v>10G OPTICS</v>
          </cell>
          <cell r="AH1799" t="str">
            <v>HARDWARE</v>
          </cell>
          <cell r="AI1799" t="str">
            <v>132-8</v>
          </cell>
          <cell r="AJ1799" t="str">
            <v>non-TAA</v>
          </cell>
          <cell r="AK1799" t="str">
            <v>13 mos</v>
          </cell>
          <cell r="AL1799">
            <v>80</v>
          </cell>
        </row>
        <row r="1800">
          <cell r="F1800" t="str">
            <v>10G-SFPP-LR</v>
          </cell>
          <cell r="G1800" t="str">
            <v>10GBASE-LR, SFP+ optic (LC), for up to 10km over SMF</v>
          </cell>
          <cell r="H1800" t="str">
            <v>10GBASE-LR, SFP+ optic (LC), for up to 10km over SMF</v>
          </cell>
          <cell r="I1800">
            <v>2745</v>
          </cell>
          <cell r="J1800">
            <v>2745</v>
          </cell>
          <cell r="K1800" t="str">
            <v>A</v>
          </cell>
          <cell r="L1800" t="b">
            <v>1</v>
          </cell>
          <cell r="S1800">
            <v>1592</v>
          </cell>
          <cell r="T1800">
            <v>1647</v>
          </cell>
          <cell r="U1800">
            <v>1427</v>
          </cell>
          <cell r="V1800">
            <v>1373</v>
          </cell>
          <cell r="X1800" t="str">
            <v>A1</v>
          </cell>
          <cell r="Y1800">
            <v>0.42</v>
          </cell>
          <cell r="Z1800">
            <v>0.4</v>
          </cell>
          <cell r="AA1800">
            <v>0.48</v>
          </cell>
          <cell r="AB1800">
            <v>0.5</v>
          </cell>
          <cell r="AE1800" t="str">
            <v>HARDWARE</v>
          </cell>
          <cell r="AF1800" t="str">
            <v>OPTICS</v>
          </cell>
          <cell r="AG1800" t="str">
            <v>10G OPTICS</v>
          </cell>
          <cell r="AH1800" t="str">
            <v>HARDWARE</v>
          </cell>
          <cell r="AI1800" t="str">
            <v>132-8</v>
          </cell>
          <cell r="AJ1800" t="str">
            <v>non-TAA</v>
          </cell>
          <cell r="AK1800" t="str">
            <v>13 mos</v>
          </cell>
          <cell r="AL1800">
            <v>80</v>
          </cell>
        </row>
        <row r="1801">
          <cell r="F1801" t="str">
            <v>10G-SFPP-LR-8</v>
          </cell>
          <cell r="G1801" t="str">
            <v>10GBASE-LR,SFPP SMF LC CONNECTOR 8-PACK</v>
          </cell>
          <cell r="H1801" t="str">
            <v>10GBASE-LR,SFPP SMF LC CONNECTOR 8-PACK</v>
          </cell>
          <cell r="I1801">
            <v>21960</v>
          </cell>
          <cell r="J1801">
            <v>21960</v>
          </cell>
          <cell r="K1801" t="str">
            <v>A</v>
          </cell>
          <cell r="L1801" t="b">
            <v>1</v>
          </cell>
          <cell r="S1801">
            <v>12737</v>
          </cell>
          <cell r="T1801">
            <v>13176</v>
          </cell>
          <cell r="U1801">
            <v>11419</v>
          </cell>
          <cell r="V1801">
            <v>10980</v>
          </cell>
          <cell r="X1801" t="str">
            <v>A1</v>
          </cell>
          <cell r="Y1801">
            <v>0.42</v>
          </cell>
          <cell r="Z1801">
            <v>0.4</v>
          </cell>
          <cell r="AA1801">
            <v>0.48</v>
          </cell>
          <cell r="AB1801">
            <v>0.5</v>
          </cell>
          <cell r="AE1801" t="str">
            <v>HARDWARE</v>
          </cell>
          <cell r="AF1801" t="str">
            <v>OPTICS</v>
          </cell>
          <cell r="AG1801" t="str">
            <v>10G OPTICS</v>
          </cell>
          <cell r="AH1801" t="str">
            <v>HARDWARE</v>
          </cell>
          <cell r="AI1801" t="str">
            <v>132-8</v>
          </cell>
          <cell r="AJ1801" t="str">
            <v>non-TAA</v>
          </cell>
          <cell r="AK1801" t="str">
            <v>13 mos</v>
          </cell>
          <cell r="AL1801">
            <v>80</v>
          </cell>
        </row>
        <row r="1802">
          <cell r="F1802" t="str">
            <v>10G-SFPP-SR</v>
          </cell>
          <cell r="G1802" t="str">
            <v>10GBASE-SR, SFP+ optic (LC), target range 300m over MMF</v>
          </cell>
          <cell r="H1802" t="str">
            <v>10GBASE-SR, SFP+ optic (LC), target range 300m over MMF</v>
          </cell>
          <cell r="I1802">
            <v>1370</v>
          </cell>
          <cell r="J1802">
            <v>1370</v>
          </cell>
          <cell r="K1802" t="str">
            <v>A</v>
          </cell>
          <cell r="L1802" t="b">
            <v>1</v>
          </cell>
          <cell r="S1802">
            <v>795</v>
          </cell>
          <cell r="T1802">
            <v>822</v>
          </cell>
          <cell r="U1802">
            <v>712</v>
          </cell>
          <cell r="V1802">
            <v>685</v>
          </cell>
          <cell r="X1802" t="str">
            <v>A1</v>
          </cell>
          <cell r="Y1802">
            <v>0.42</v>
          </cell>
          <cell r="Z1802">
            <v>0.4</v>
          </cell>
          <cell r="AA1802">
            <v>0.48</v>
          </cell>
          <cell r="AB1802">
            <v>0.5</v>
          </cell>
          <cell r="AE1802" t="str">
            <v>HARDWARE</v>
          </cell>
          <cell r="AF1802" t="str">
            <v>OPTICS</v>
          </cell>
          <cell r="AG1802" t="str">
            <v>10G OPTICS</v>
          </cell>
          <cell r="AH1802" t="str">
            <v>HARDWARE</v>
          </cell>
          <cell r="AI1802" t="str">
            <v>132-8</v>
          </cell>
          <cell r="AJ1802" t="str">
            <v>non-TAA</v>
          </cell>
          <cell r="AK1802" t="str">
            <v>13 mos</v>
          </cell>
          <cell r="AL1802">
            <v>80</v>
          </cell>
        </row>
        <row r="1803">
          <cell r="F1803" t="str">
            <v>10G-SFPP-SR-8</v>
          </cell>
          <cell r="G1803" t="str">
            <v>10GBASE-SR,SFPP MMF LC CONNECTOR 8-PACK</v>
          </cell>
          <cell r="H1803" t="str">
            <v>10GBASE-SR,SFPP MMF LC CONNECTOR 8-PACK</v>
          </cell>
          <cell r="I1803">
            <v>6880</v>
          </cell>
          <cell r="J1803">
            <v>6880</v>
          </cell>
          <cell r="K1803" t="str">
            <v>A</v>
          </cell>
          <cell r="L1803" t="b">
            <v>1</v>
          </cell>
          <cell r="S1803">
            <v>3990</v>
          </cell>
          <cell r="T1803">
            <v>4128</v>
          </cell>
          <cell r="U1803">
            <v>3578</v>
          </cell>
          <cell r="V1803">
            <v>3440</v>
          </cell>
          <cell r="X1803" t="str">
            <v>A1</v>
          </cell>
          <cell r="Y1803">
            <v>0.42</v>
          </cell>
          <cell r="Z1803">
            <v>0.4</v>
          </cell>
          <cell r="AA1803">
            <v>0.48</v>
          </cell>
          <cell r="AB1803">
            <v>0.5</v>
          </cell>
          <cell r="AE1803" t="str">
            <v>HARDWARE</v>
          </cell>
          <cell r="AF1803" t="str">
            <v>OPTICS</v>
          </cell>
          <cell r="AG1803" t="str">
            <v>10G OPTICS</v>
          </cell>
          <cell r="AH1803" t="str">
            <v>HARDWARE</v>
          </cell>
          <cell r="AI1803" t="str">
            <v>132-8</v>
          </cell>
          <cell r="AJ1803" t="str">
            <v>non-TAA</v>
          </cell>
          <cell r="AK1803" t="str">
            <v>13 mos</v>
          </cell>
          <cell r="AL1803">
            <v>80</v>
          </cell>
        </row>
        <row r="1804">
          <cell r="F1804" t="str">
            <v>10G-SFPP-TWX-0101</v>
          </cell>
          <cell r="G1804" t="str">
            <v>DIRECT ATTACHED SFPP ACTIVE COPPER,1M,1-PACK</v>
          </cell>
          <cell r="H1804" t="str">
            <v>DIRECT ATTACHED SFPP ACTIVE COPPER,1M,1-PACK</v>
          </cell>
          <cell r="I1804">
            <v>150</v>
          </cell>
          <cell r="J1804">
            <v>150</v>
          </cell>
          <cell r="K1804" t="str">
            <v>A</v>
          </cell>
          <cell r="L1804" t="b">
            <v>1</v>
          </cell>
          <cell r="S1804">
            <v>87</v>
          </cell>
          <cell r="T1804">
            <v>90</v>
          </cell>
          <cell r="U1804">
            <v>78</v>
          </cell>
          <cell r="V1804">
            <v>75</v>
          </cell>
          <cell r="X1804" t="str">
            <v>A1</v>
          </cell>
          <cell r="Y1804">
            <v>0.42</v>
          </cell>
          <cell r="Z1804">
            <v>0.4</v>
          </cell>
          <cell r="AA1804">
            <v>0.48</v>
          </cell>
          <cell r="AB1804">
            <v>0.5</v>
          </cell>
          <cell r="AE1804" t="str">
            <v>HARDWARE</v>
          </cell>
          <cell r="AF1804" t="str">
            <v>OPTICS</v>
          </cell>
          <cell r="AG1804" t="str">
            <v>10G OPTICS</v>
          </cell>
          <cell r="AH1804" t="str">
            <v>HARDWARE</v>
          </cell>
          <cell r="AI1804" t="str">
            <v>132-8</v>
          </cell>
          <cell r="AJ1804" t="str">
            <v>non-TAA</v>
          </cell>
          <cell r="AK1804" t="str">
            <v>13 mos</v>
          </cell>
          <cell r="AL1804">
            <v>80</v>
          </cell>
        </row>
        <row r="1805">
          <cell r="F1805" t="str">
            <v>10G-SFPP-TWX-0108</v>
          </cell>
          <cell r="G1805" t="str">
            <v>DIRECT ATTACHED SFPP COPPER,1M,8-PACK</v>
          </cell>
          <cell r="H1805" t="str">
            <v>DIRECT ATTACHED SFPP COPPER,1M,8-PACK</v>
          </cell>
          <cell r="I1805">
            <v>1080</v>
          </cell>
          <cell r="J1805">
            <v>1080</v>
          </cell>
          <cell r="K1805" t="str">
            <v>A</v>
          </cell>
          <cell r="L1805" t="b">
            <v>1</v>
          </cell>
          <cell r="S1805">
            <v>626</v>
          </cell>
          <cell r="T1805">
            <v>648</v>
          </cell>
          <cell r="U1805">
            <v>562</v>
          </cell>
          <cell r="V1805">
            <v>540</v>
          </cell>
          <cell r="X1805" t="str">
            <v>A1</v>
          </cell>
          <cell r="Y1805">
            <v>0.42</v>
          </cell>
          <cell r="Z1805">
            <v>0.4</v>
          </cell>
          <cell r="AA1805">
            <v>0.48</v>
          </cell>
          <cell r="AB1805">
            <v>0.5</v>
          </cell>
          <cell r="AE1805" t="str">
            <v>HARDWARE</v>
          </cell>
          <cell r="AF1805" t="str">
            <v>OPTICS</v>
          </cell>
          <cell r="AG1805" t="str">
            <v>10G OPTICS</v>
          </cell>
          <cell r="AH1805" t="str">
            <v>HARDWARE</v>
          </cell>
          <cell r="AI1805" t="str">
            <v>132-8</v>
          </cell>
          <cell r="AJ1805" t="str">
            <v>non-TAA</v>
          </cell>
          <cell r="AK1805" t="str">
            <v>13 mos</v>
          </cell>
          <cell r="AL1805">
            <v>80</v>
          </cell>
        </row>
        <row r="1806">
          <cell r="F1806" t="str">
            <v>10G-SFPP-TWX-0301</v>
          </cell>
          <cell r="G1806" t="str">
            <v>DIRECT ATTACHED SFPP ACTIVE COPPER,3M,1-PACK</v>
          </cell>
          <cell r="H1806" t="str">
            <v>DIRECT ATTACHED SFPP ACTIVE COPPER,3M,1-PACK</v>
          </cell>
          <cell r="I1806">
            <v>210</v>
          </cell>
          <cell r="J1806">
            <v>210</v>
          </cell>
          <cell r="K1806" t="str">
            <v>A</v>
          </cell>
          <cell r="L1806" t="b">
            <v>1</v>
          </cell>
          <cell r="S1806">
            <v>122</v>
          </cell>
          <cell r="T1806">
            <v>126</v>
          </cell>
          <cell r="U1806">
            <v>109</v>
          </cell>
          <cell r="V1806">
            <v>105</v>
          </cell>
          <cell r="X1806" t="str">
            <v>A1</v>
          </cell>
          <cell r="Y1806">
            <v>0.42</v>
          </cell>
          <cell r="Z1806">
            <v>0.4</v>
          </cell>
          <cell r="AA1806">
            <v>0.48</v>
          </cell>
          <cell r="AB1806">
            <v>0.5</v>
          </cell>
          <cell r="AE1806" t="str">
            <v>HARDWARE</v>
          </cell>
          <cell r="AF1806" t="str">
            <v>OPTICS</v>
          </cell>
          <cell r="AG1806" t="str">
            <v>10G OPTICS</v>
          </cell>
          <cell r="AH1806" t="str">
            <v>HARDWARE</v>
          </cell>
          <cell r="AI1806" t="str">
            <v>132-8</v>
          </cell>
          <cell r="AJ1806" t="str">
            <v>non-TAA</v>
          </cell>
          <cell r="AK1806" t="str">
            <v>13 mos</v>
          </cell>
          <cell r="AL1806">
            <v>80</v>
          </cell>
        </row>
        <row r="1807">
          <cell r="F1807" t="str">
            <v>10G-SFPP-TWX-0308</v>
          </cell>
          <cell r="G1807" t="str">
            <v>DIRECT ATTACHED SFPP COPPER,3M,8-PACK</v>
          </cell>
          <cell r="H1807" t="str">
            <v>DIRECT ATTACHED SFPP COPPER,3M,8-PACK</v>
          </cell>
          <cell r="I1807">
            <v>1512</v>
          </cell>
          <cell r="J1807">
            <v>1512</v>
          </cell>
          <cell r="K1807" t="str">
            <v>A</v>
          </cell>
          <cell r="L1807" t="b">
            <v>1</v>
          </cell>
          <cell r="S1807">
            <v>877</v>
          </cell>
          <cell r="T1807">
            <v>907</v>
          </cell>
          <cell r="U1807">
            <v>786</v>
          </cell>
          <cell r="V1807">
            <v>756</v>
          </cell>
          <cell r="X1807" t="str">
            <v>A1</v>
          </cell>
          <cell r="Y1807">
            <v>0.42</v>
          </cell>
          <cell r="Z1807">
            <v>0.4</v>
          </cell>
          <cell r="AA1807">
            <v>0.48</v>
          </cell>
          <cell r="AB1807">
            <v>0.5</v>
          </cell>
          <cell r="AE1807" t="str">
            <v>HARDWARE</v>
          </cell>
          <cell r="AF1807" t="str">
            <v>OPTICS</v>
          </cell>
          <cell r="AG1807" t="str">
            <v>10G OPTICS</v>
          </cell>
          <cell r="AH1807" t="str">
            <v>HARDWARE</v>
          </cell>
          <cell r="AI1807" t="str">
            <v>132-8</v>
          </cell>
          <cell r="AJ1807" t="str">
            <v>non-TAA</v>
          </cell>
          <cell r="AK1807" t="str">
            <v>13 mos</v>
          </cell>
          <cell r="AL1807">
            <v>80</v>
          </cell>
        </row>
        <row r="1808">
          <cell r="F1808" t="str">
            <v>10G-SFPP-TWX-0501</v>
          </cell>
          <cell r="G1808" t="str">
            <v>DIRECT ATTACHED SFPP ACTIVE COPPER,5M,1-PACK</v>
          </cell>
          <cell r="H1808" t="str">
            <v>DIRECT ATTACHED SFPP ACTIVE COPPER,5M,1-PACK</v>
          </cell>
          <cell r="I1808">
            <v>260</v>
          </cell>
          <cell r="J1808">
            <v>260</v>
          </cell>
          <cell r="K1808" t="str">
            <v>A</v>
          </cell>
          <cell r="L1808" t="b">
            <v>1</v>
          </cell>
          <cell r="S1808">
            <v>151</v>
          </cell>
          <cell r="T1808">
            <v>156</v>
          </cell>
          <cell r="U1808">
            <v>135</v>
          </cell>
          <cell r="V1808">
            <v>130</v>
          </cell>
          <cell r="X1808" t="str">
            <v>A1</v>
          </cell>
          <cell r="Y1808">
            <v>0.42</v>
          </cell>
          <cell r="Z1808">
            <v>0.4</v>
          </cell>
          <cell r="AA1808">
            <v>0.48</v>
          </cell>
          <cell r="AB1808">
            <v>0.5</v>
          </cell>
          <cell r="AE1808" t="str">
            <v>HARDWARE</v>
          </cell>
          <cell r="AF1808" t="str">
            <v>OPTICS</v>
          </cell>
          <cell r="AG1808" t="str">
            <v>10G OPTICS</v>
          </cell>
          <cell r="AH1808" t="str">
            <v>HARDWARE</v>
          </cell>
          <cell r="AI1808" t="str">
            <v>132-8</v>
          </cell>
          <cell r="AJ1808" t="str">
            <v>non-TAA</v>
          </cell>
          <cell r="AK1808" t="str">
            <v>13 mos</v>
          </cell>
          <cell r="AL1808">
            <v>80</v>
          </cell>
        </row>
        <row r="1809">
          <cell r="F1809" t="str">
            <v>10G-SFPP-TWX-0508</v>
          </cell>
          <cell r="G1809" t="str">
            <v>DIRECT ATTACHED SFPP COPPER,5M,8-PACK</v>
          </cell>
          <cell r="H1809" t="str">
            <v>DIRECT ATTACHED SFPP COPPER,5M,8-PACK</v>
          </cell>
          <cell r="I1809">
            <v>1872</v>
          </cell>
          <cell r="J1809">
            <v>1872</v>
          </cell>
          <cell r="K1809" t="str">
            <v>A</v>
          </cell>
          <cell r="L1809" t="b">
            <v>1</v>
          </cell>
          <cell r="S1809">
            <v>1086</v>
          </cell>
          <cell r="T1809">
            <v>1123</v>
          </cell>
          <cell r="U1809">
            <v>973</v>
          </cell>
          <cell r="V1809">
            <v>936</v>
          </cell>
          <cell r="X1809" t="str">
            <v>A1</v>
          </cell>
          <cell r="Y1809">
            <v>0.42</v>
          </cell>
          <cell r="Z1809">
            <v>0.4</v>
          </cell>
          <cell r="AA1809">
            <v>0.48</v>
          </cell>
          <cell r="AB1809">
            <v>0.5</v>
          </cell>
          <cell r="AE1809" t="str">
            <v>HARDWARE</v>
          </cell>
          <cell r="AF1809" t="str">
            <v>OPTICS</v>
          </cell>
          <cell r="AG1809" t="str">
            <v>10G OPTICS</v>
          </cell>
          <cell r="AH1809" t="str">
            <v>HARDWARE</v>
          </cell>
          <cell r="AI1809" t="str">
            <v>132-8</v>
          </cell>
          <cell r="AJ1809" t="str">
            <v>non-TAA</v>
          </cell>
          <cell r="AK1809" t="str">
            <v>13 mos</v>
          </cell>
          <cell r="AL1809">
            <v>80</v>
          </cell>
        </row>
        <row r="1810">
          <cell r="F1810" t="str">
            <v>10G-XFP-ER</v>
          </cell>
          <cell r="G1810" t="str">
            <v>1550nm serial pluggable XFP optic (LC) for up to 40km over SMF</v>
          </cell>
          <cell r="H1810" t="str">
            <v>1550nm serial pluggable XFP optic (LC) for up to 40km over SMF</v>
          </cell>
          <cell r="I1810">
            <v>9995</v>
          </cell>
          <cell r="J1810">
            <v>10995</v>
          </cell>
          <cell r="K1810" t="str">
            <v>A</v>
          </cell>
          <cell r="L1810" t="b">
            <v>1</v>
          </cell>
          <cell r="S1810">
            <v>6377</v>
          </cell>
          <cell r="T1810">
            <v>6597</v>
          </cell>
          <cell r="U1810">
            <v>5717</v>
          </cell>
          <cell r="V1810">
            <v>5498</v>
          </cell>
          <cell r="X1810" t="str">
            <v>A1</v>
          </cell>
          <cell r="Y1810">
            <v>0.42</v>
          </cell>
          <cell r="Z1810">
            <v>0.4</v>
          </cell>
          <cell r="AA1810">
            <v>0.48</v>
          </cell>
          <cell r="AB1810">
            <v>0.5</v>
          </cell>
          <cell r="AE1810" t="str">
            <v>HARDWARE</v>
          </cell>
          <cell r="AF1810" t="str">
            <v>OPTICS</v>
          </cell>
          <cell r="AG1810" t="str">
            <v>10G OPTICS</v>
          </cell>
          <cell r="AH1810" t="str">
            <v>HARDWARE</v>
          </cell>
          <cell r="AI1810" t="str">
            <v>132-8</v>
          </cell>
          <cell r="AJ1810" t="str">
            <v>non-TAA</v>
          </cell>
          <cell r="AK1810" t="str">
            <v>13 mos</v>
          </cell>
          <cell r="AL1810">
            <v>80</v>
          </cell>
        </row>
        <row r="1811">
          <cell r="F1811" t="str">
            <v>10G-XFP-LR</v>
          </cell>
          <cell r="G1811" t="str">
            <v>1310nm serial pluggable XFP optic (LC) for up to 10km over SMF</v>
          </cell>
          <cell r="H1811" t="str">
            <v>1310nm serial pluggable XFP optic (LC) for up to 10km over SMF</v>
          </cell>
          <cell r="I1811">
            <v>2495</v>
          </cell>
          <cell r="J1811">
            <v>2745</v>
          </cell>
          <cell r="K1811" t="str">
            <v>A</v>
          </cell>
          <cell r="L1811" t="b">
            <v>1</v>
          </cell>
          <cell r="S1811">
            <v>1592</v>
          </cell>
          <cell r="T1811">
            <v>1647</v>
          </cell>
          <cell r="U1811">
            <v>1427</v>
          </cell>
          <cell r="V1811">
            <v>1373</v>
          </cell>
          <cell r="X1811" t="str">
            <v>A1</v>
          </cell>
          <cell r="Y1811">
            <v>0.42</v>
          </cell>
          <cell r="Z1811">
            <v>0.4</v>
          </cell>
          <cell r="AA1811">
            <v>0.48</v>
          </cell>
          <cell r="AB1811">
            <v>0.5</v>
          </cell>
          <cell r="AE1811" t="str">
            <v>HARDWARE</v>
          </cell>
          <cell r="AF1811" t="str">
            <v>OPTICS</v>
          </cell>
          <cell r="AG1811" t="str">
            <v>10G OPTICS</v>
          </cell>
          <cell r="AH1811" t="str">
            <v>HARDWARE</v>
          </cell>
          <cell r="AI1811" t="str">
            <v>132-8</v>
          </cell>
          <cell r="AJ1811" t="str">
            <v>non-TAA</v>
          </cell>
          <cell r="AK1811" t="str">
            <v>13 mos</v>
          </cell>
          <cell r="AL1811">
            <v>80</v>
          </cell>
        </row>
        <row r="1812">
          <cell r="F1812" t="str">
            <v>10G-XFP-LR-4</v>
          </cell>
          <cell r="G1812" t="str">
            <v>1310nm serial pluggable XFP optic (LC) for up to 10km over SMF 4 Pack</v>
          </cell>
          <cell r="H1812" t="str">
            <v>1310nm serial pluggable XFP optic (LC) for up to 10km over SMF 4 Pack</v>
          </cell>
          <cell r="I1812">
            <v>10431</v>
          </cell>
          <cell r="J1812">
            <v>10431</v>
          </cell>
          <cell r="K1812" t="str">
            <v>A</v>
          </cell>
          <cell r="L1812" t="b">
            <v>1</v>
          </cell>
          <cell r="S1812">
            <v>6050</v>
          </cell>
          <cell r="T1812">
            <v>6259</v>
          </cell>
          <cell r="U1812">
            <v>5424</v>
          </cell>
          <cell r="V1812">
            <v>5216</v>
          </cell>
          <cell r="X1812" t="str">
            <v>A1</v>
          </cell>
          <cell r="Y1812">
            <v>0.42</v>
          </cell>
          <cell r="Z1812">
            <v>0.4</v>
          </cell>
          <cell r="AA1812">
            <v>0.48</v>
          </cell>
          <cell r="AB1812">
            <v>0.5</v>
          </cell>
          <cell r="AE1812" t="str">
            <v>HARDWARE</v>
          </cell>
          <cell r="AF1812" t="str">
            <v>OPTICS</v>
          </cell>
          <cell r="AG1812" t="str">
            <v>10G OPTICS</v>
          </cell>
          <cell r="AH1812" t="str">
            <v>HARDWARE</v>
          </cell>
          <cell r="AI1812" t="str">
            <v>132-8</v>
          </cell>
          <cell r="AJ1812" t="str">
            <v>non-TAA</v>
          </cell>
          <cell r="AK1812" t="str">
            <v>13 mos</v>
          </cell>
          <cell r="AL1812">
            <v>80</v>
          </cell>
        </row>
        <row r="1813">
          <cell r="F1813" t="str">
            <v>10G-XFP-SR</v>
          </cell>
          <cell r="G1813" t="str">
            <v>850nm serial pluggable XFP optic (LC), target range 300m over MMF</v>
          </cell>
          <cell r="H1813" t="str">
            <v>850nm serial pluggable XFP optic (LC), target range 300m over MMF</v>
          </cell>
          <cell r="I1813">
            <v>1245</v>
          </cell>
          <cell r="J1813">
            <v>1370</v>
          </cell>
          <cell r="K1813" t="str">
            <v>A</v>
          </cell>
          <cell r="L1813" t="b">
            <v>1</v>
          </cell>
          <cell r="S1813">
            <v>795</v>
          </cell>
          <cell r="T1813">
            <v>822</v>
          </cell>
          <cell r="U1813">
            <v>712</v>
          </cell>
          <cell r="V1813">
            <v>685</v>
          </cell>
          <cell r="X1813" t="str">
            <v>A1</v>
          </cell>
          <cell r="Y1813">
            <v>0.42</v>
          </cell>
          <cell r="Z1813">
            <v>0.4</v>
          </cell>
          <cell r="AA1813">
            <v>0.48</v>
          </cell>
          <cell r="AB1813">
            <v>0.5</v>
          </cell>
          <cell r="AE1813" t="str">
            <v>HARDWARE</v>
          </cell>
          <cell r="AF1813" t="str">
            <v>OPTICS</v>
          </cell>
          <cell r="AG1813" t="str">
            <v>10G OPTICS</v>
          </cell>
          <cell r="AH1813" t="str">
            <v>HARDWARE</v>
          </cell>
          <cell r="AI1813" t="str">
            <v>132-8</v>
          </cell>
          <cell r="AJ1813" t="str">
            <v>non-TAA</v>
          </cell>
          <cell r="AK1813" t="str">
            <v>13 mos</v>
          </cell>
          <cell r="AL1813">
            <v>80</v>
          </cell>
        </row>
        <row r="1814">
          <cell r="F1814" t="str">
            <v>10G-XFP-SR-4</v>
          </cell>
          <cell r="G1814" t="str">
            <v>850nm serial pluggable XFP optic (LC) 4 Pack, target range 300m over MMF</v>
          </cell>
          <cell r="H1814" t="str">
            <v>850nm serial pluggable XFP optic (LC) 4 Pack, target range 300m over MMF</v>
          </cell>
          <cell r="I1814">
            <v>5206</v>
          </cell>
          <cell r="J1814">
            <v>5206</v>
          </cell>
          <cell r="K1814" t="str">
            <v>A</v>
          </cell>
          <cell r="L1814" t="b">
            <v>1</v>
          </cell>
          <cell r="S1814">
            <v>3019</v>
          </cell>
          <cell r="T1814">
            <v>3124</v>
          </cell>
          <cell r="U1814">
            <v>2707</v>
          </cell>
          <cell r="V1814">
            <v>2603</v>
          </cell>
          <cell r="X1814" t="str">
            <v>A1</v>
          </cell>
          <cell r="Y1814">
            <v>0.42</v>
          </cell>
          <cell r="Z1814">
            <v>0.4</v>
          </cell>
          <cell r="AA1814">
            <v>0.48</v>
          </cell>
          <cell r="AB1814">
            <v>0.5</v>
          </cell>
          <cell r="AE1814" t="str">
            <v>HARDWARE</v>
          </cell>
          <cell r="AF1814" t="str">
            <v>OPTICS</v>
          </cell>
          <cell r="AG1814" t="str">
            <v>10G OPTICS</v>
          </cell>
          <cell r="AH1814" t="str">
            <v>HARDWARE</v>
          </cell>
          <cell r="AI1814" t="str">
            <v>132-8</v>
          </cell>
          <cell r="AJ1814" t="str">
            <v>non-TAA</v>
          </cell>
          <cell r="AK1814" t="str">
            <v>13 mos</v>
          </cell>
          <cell r="AL1814">
            <v>80</v>
          </cell>
        </row>
        <row r="1815">
          <cell r="F1815" t="str">
            <v>10G-XFP-ZR</v>
          </cell>
          <cell r="G1815" t="str">
            <v>1550nm serial pluggable XFP optic (LC) for up to 80km over SMF</v>
          </cell>
          <cell r="H1815" t="str">
            <v>1550nm serial pluggable XFP optic (LC) for up to 80km over SMF</v>
          </cell>
          <cell r="I1815">
            <v>15995</v>
          </cell>
          <cell r="J1815">
            <v>17595</v>
          </cell>
          <cell r="K1815" t="str">
            <v>A</v>
          </cell>
          <cell r="L1815" t="b">
            <v>1</v>
          </cell>
          <cell r="S1815">
            <v>10205</v>
          </cell>
          <cell r="T1815">
            <v>10557</v>
          </cell>
          <cell r="U1815">
            <v>9149</v>
          </cell>
          <cell r="V1815">
            <v>8798</v>
          </cell>
          <cell r="X1815" t="str">
            <v>A1</v>
          </cell>
          <cell r="Y1815">
            <v>0.42</v>
          </cell>
          <cell r="Z1815">
            <v>0.4</v>
          </cell>
          <cell r="AA1815">
            <v>0.48</v>
          </cell>
          <cell r="AB1815">
            <v>0.5</v>
          </cell>
          <cell r="AE1815" t="str">
            <v>HARDWARE</v>
          </cell>
          <cell r="AF1815" t="str">
            <v>OPTICS</v>
          </cell>
          <cell r="AG1815" t="str">
            <v>10G OPTICS</v>
          </cell>
          <cell r="AH1815" t="str">
            <v>HARDWARE</v>
          </cell>
          <cell r="AI1815" t="str">
            <v>132-8</v>
          </cell>
          <cell r="AJ1815" t="str">
            <v>non-TAA</v>
          </cell>
          <cell r="AK1815" t="str">
            <v>13 mos</v>
          </cell>
          <cell r="AL1815">
            <v>80</v>
          </cell>
        </row>
        <row r="1816">
          <cell r="F1816" t="str">
            <v>E1MG-100FX-IR-OM</v>
          </cell>
          <cell r="G1816" t="str">
            <v>100Base-FX IR SFP optic for SMF with LC connector, Optical Monitoring Capable. For distances up to 15Km.</v>
          </cell>
          <cell r="H1816" t="str">
            <v>100Base-FX IR SFP optic for SMF with LC connector, Optical Monitoring Capable. For distances up to 15Km.</v>
          </cell>
          <cell r="I1816">
            <v>345</v>
          </cell>
          <cell r="J1816">
            <v>345</v>
          </cell>
          <cell r="K1816" t="str">
            <v>A</v>
          </cell>
          <cell r="L1816" t="b">
            <v>1</v>
          </cell>
          <cell r="S1816">
            <v>200</v>
          </cell>
          <cell r="T1816">
            <v>207</v>
          </cell>
          <cell r="U1816">
            <v>179</v>
          </cell>
          <cell r="V1816">
            <v>173</v>
          </cell>
          <cell r="X1816" t="str">
            <v>A1</v>
          </cell>
          <cell r="Y1816">
            <v>0.42</v>
          </cell>
          <cell r="Z1816">
            <v>0.4</v>
          </cell>
          <cell r="AA1816">
            <v>0.48</v>
          </cell>
          <cell r="AB1816">
            <v>0.5</v>
          </cell>
          <cell r="AE1816" t="str">
            <v>HARDWARE</v>
          </cell>
          <cell r="AF1816" t="str">
            <v>OPTICS</v>
          </cell>
          <cell r="AG1816" t="str">
            <v>1G OPTICS</v>
          </cell>
          <cell r="AH1816" t="str">
            <v>HARDWARE</v>
          </cell>
          <cell r="AI1816" t="str">
            <v>132-8</v>
          </cell>
          <cell r="AJ1816" t="str">
            <v>non-TAA</v>
          </cell>
          <cell r="AK1816" t="str">
            <v>13 mos</v>
          </cell>
          <cell r="AL1816">
            <v>80</v>
          </cell>
        </row>
        <row r="1817">
          <cell r="F1817" t="str">
            <v>E1MG-100FX-LR-OM</v>
          </cell>
          <cell r="G1817" t="str">
            <v>100Base-FX LR SFP optic for SMF with LC connector, Optical Monitoring Capable. For distances up to 40Km.</v>
          </cell>
          <cell r="H1817" t="str">
            <v>100Base-FX LR SFP optic for SMF with LC connector, Optical Monitoring Capable. For distances up to 40Km.</v>
          </cell>
          <cell r="I1817">
            <v>455</v>
          </cell>
          <cell r="J1817">
            <v>455</v>
          </cell>
          <cell r="K1817" t="str">
            <v>A</v>
          </cell>
          <cell r="L1817" t="b">
            <v>1</v>
          </cell>
          <cell r="S1817">
            <v>264</v>
          </cell>
          <cell r="T1817">
            <v>273</v>
          </cell>
          <cell r="U1817">
            <v>237</v>
          </cell>
          <cell r="V1817">
            <v>228</v>
          </cell>
          <cell r="X1817" t="str">
            <v>A1</v>
          </cell>
          <cell r="Y1817">
            <v>0.42</v>
          </cell>
          <cell r="Z1817">
            <v>0.4</v>
          </cell>
          <cell r="AA1817">
            <v>0.48</v>
          </cell>
          <cell r="AB1817">
            <v>0.5</v>
          </cell>
          <cell r="AE1817" t="str">
            <v>HARDWARE</v>
          </cell>
          <cell r="AF1817" t="str">
            <v>OPTICS</v>
          </cell>
          <cell r="AG1817" t="str">
            <v>1G OPTICS</v>
          </cell>
          <cell r="AH1817" t="str">
            <v>HARDWARE</v>
          </cell>
          <cell r="AI1817" t="str">
            <v>132-8</v>
          </cell>
          <cell r="AJ1817" t="str">
            <v>non-TAA</v>
          </cell>
          <cell r="AK1817" t="str">
            <v>13 mos</v>
          </cell>
          <cell r="AL1817">
            <v>80</v>
          </cell>
        </row>
        <row r="1818">
          <cell r="F1818" t="str">
            <v>E1MG-100FX-OM</v>
          </cell>
          <cell r="G1818" t="str">
            <v>100Base-FX SFP optic MMF, LC connector, Optical Monitoring Capable</v>
          </cell>
          <cell r="H1818" t="str">
            <v>100Base-FX SFP optic MMF, LC connector, Optical Monitoring Capable</v>
          </cell>
          <cell r="I1818">
            <v>195</v>
          </cell>
          <cell r="J1818">
            <v>195</v>
          </cell>
          <cell r="K1818" t="str">
            <v>A</v>
          </cell>
          <cell r="L1818" t="b">
            <v>1</v>
          </cell>
          <cell r="S1818">
            <v>113</v>
          </cell>
          <cell r="T1818">
            <v>117</v>
          </cell>
          <cell r="U1818">
            <v>101</v>
          </cell>
          <cell r="V1818">
            <v>98</v>
          </cell>
          <cell r="X1818" t="str">
            <v>A1</v>
          </cell>
          <cell r="Y1818">
            <v>0.42</v>
          </cell>
          <cell r="Z1818">
            <v>0.4</v>
          </cell>
          <cell r="AA1818">
            <v>0.48</v>
          </cell>
          <cell r="AB1818">
            <v>0.5</v>
          </cell>
          <cell r="AE1818" t="str">
            <v>HARDWARE</v>
          </cell>
          <cell r="AF1818" t="str">
            <v>OPTICS</v>
          </cell>
          <cell r="AG1818" t="str">
            <v>1G OPTICS</v>
          </cell>
          <cell r="AH1818" t="str">
            <v>HARDWARE</v>
          </cell>
          <cell r="AI1818" t="str">
            <v>132-8</v>
          </cell>
          <cell r="AJ1818" t="str">
            <v>non-TAA</v>
          </cell>
          <cell r="AK1818" t="str">
            <v>13 mos</v>
          </cell>
          <cell r="AL1818">
            <v>80</v>
          </cell>
        </row>
        <row r="1819">
          <cell r="F1819" t="str">
            <v>E1MG-100FX-OM-8</v>
          </cell>
          <cell r="G1819" t="str">
            <v>100Base-FX SFP optic MMF 8 Pack, LC connector, Optical Monitoring Capable</v>
          </cell>
          <cell r="H1819" t="str">
            <v>100Base-FX SFP optic MMF 8 Pack, LC connector, Optical Monitoring Capable</v>
          </cell>
          <cell r="I1819">
            <v>1404</v>
          </cell>
          <cell r="J1819">
            <v>1404</v>
          </cell>
          <cell r="K1819" t="str">
            <v>A</v>
          </cell>
          <cell r="L1819" t="b">
            <v>1</v>
          </cell>
          <cell r="S1819">
            <v>814</v>
          </cell>
          <cell r="T1819">
            <v>842</v>
          </cell>
          <cell r="U1819">
            <v>730</v>
          </cell>
          <cell r="V1819">
            <v>702</v>
          </cell>
          <cell r="X1819" t="str">
            <v>A1</v>
          </cell>
          <cell r="Y1819">
            <v>0.42</v>
          </cell>
          <cell r="Z1819">
            <v>0.4</v>
          </cell>
          <cell r="AA1819">
            <v>0.48</v>
          </cell>
          <cell r="AB1819">
            <v>0.5</v>
          </cell>
          <cell r="AE1819" t="str">
            <v>HARDWARE</v>
          </cell>
          <cell r="AF1819" t="str">
            <v>OPTICS</v>
          </cell>
          <cell r="AG1819" t="str">
            <v>1G OPTICS</v>
          </cell>
          <cell r="AH1819" t="str">
            <v>HARDWARE</v>
          </cell>
          <cell r="AI1819" t="str">
            <v>132-8</v>
          </cell>
          <cell r="AJ1819" t="str">
            <v>non-TAA</v>
          </cell>
          <cell r="AK1819" t="str">
            <v>13 mos</v>
          </cell>
          <cell r="AL1819">
            <v>80</v>
          </cell>
        </row>
        <row r="1820">
          <cell r="F1820" t="str">
            <v>E1MG-BXD</v>
          </cell>
          <cell r="G1820" t="str">
            <v>1000Base-BXD SFP optic SMF, transmits at 1490nm and receives at 1310nm, LC connector,single strand SMF fiber. This optic should only be connected to an E1MG-BXU at the far end.</v>
          </cell>
          <cell r="H1820" t="str">
            <v>1000Base-BXD SFP optic SMF, transmits at 1490nm and receives at 1310nm, LC connector,single strand SMF fiber. This optic should only be connected to an E1MG-BXU at the far end.</v>
          </cell>
          <cell r="I1820">
            <v>1195</v>
          </cell>
          <cell r="J1820">
            <v>1315</v>
          </cell>
          <cell r="K1820" t="str">
            <v>A</v>
          </cell>
          <cell r="L1820" t="b">
            <v>1</v>
          </cell>
          <cell r="S1820">
            <v>763</v>
          </cell>
          <cell r="T1820">
            <v>789</v>
          </cell>
          <cell r="U1820">
            <v>684</v>
          </cell>
          <cell r="V1820">
            <v>658</v>
          </cell>
          <cell r="X1820" t="str">
            <v>A1</v>
          </cell>
          <cell r="Y1820">
            <v>0.42</v>
          </cell>
          <cell r="Z1820">
            <v>0.4</v>
          </cell>
          <cell r="AA1820">
            <v>0.48</v>
          </cell>
          <cell r="AB1820">
            <v>0.5</v>
          </cell>
          <cell r="AE1820" t="str">
            <v>HARDWARE</v>
          </cell>
          <cell r="AF1820" t="str">
            <v>OPTICS</v>
          </cell>
          <cell r="AG1820" t="str">
            <v>1G OPTICS</v>
          </cell>
          <cell r="AH1820" t="str">
            <v>HARDWARE</v>
          </cell>
          <cell r="AI1820" t="str">
            <v>132-8</v>
          </cell>
          <cell r="AJ1820" t="str">
            <v>non-TAA</v>
          </cell>
          <cell r="AK1820" t="str">
            <v>13 mos</v>
          </cell>
          <cell r="AL1820">
            <v>80</v>
          </cell>
        </row>
        <row r="1821">
          <cell r="F1821" t="str">
            <v>E1MG-BXU</v>
          </cell>
          <cell r="G1821" t="str">
            <v>1000Base-BXU SFP optic SMF, transmits at 1310nm and receives at 1490nm, LC connector,single strand SMF fiber. This optic should only be connected to an E1MG-BXD at the far end.</v>
          </cell>
          <cell r="H1821" t="str">
            <v>1000Base-BXU SFP optic SMF, transmits at 1310nm and receives at 1490nm, LC connector,single strand SMF fiber. This optic should only be connected to an E1MG-BXD at the far end.</v>
          </cell>
          <cell r="I1821">
            <v>1195</v>
          </cell>
          <cell r="J1821">
            <v>1315</v>
          </cell>
          <cell r="K1821" t="str">
            <v>A</v>
          </cell>
          <cell r="L1821" t="b">
            <v>1</v>
          </cell>
          <cell r="S1821">
            <v>763</v>
          </cell>
          <cell r="T1821">
            <v>789</v>
          </cell>
          <cell r="U1821">
            <v>684</v>
          </cell>
          <cell r="V1821">
            <v>658</v>
          </cell>
          <cell r="X1821" t="str">
            <v>A1</v>
          </cell>
          <cell r="Y1821">
            <v>0.42</v>
          </cell>
          <cell r="Z1821">
            <v>0.4</v>
          </cell>
          <cell r="AA1821">
            <v>0.48</v>
          </cell>
          <cell r="AB1821">
            <v>0.5</v>
          </cell>
          <cell r="AE1821" t="str">
            <v>HARDWARE</v>
          </cell>
          <cell r="AF1821" t="str">
            <v>OPTICS</v>
          </cell>
          <cell r="AG1821" t="str">
            <v>1G OPTICS</v>
          </cell>
          <cell r="AH1821" t="str">
            <v>HARDWARE</v>
          </cell>
          <cell r="AI1821" t="str">
            <v>132-8</v>
          </cell>
          <cell r="AJ1821" t="str">
            <v>non-TAA</v>
          </cell>
          <cell r="AK1821" t="str">
            <v>13 mos</v>
          </cell>
          <cell r="AL1821">
            <v>80</v>
          </cell>
        </row>
        <row r="1822">
          <cell r="F1822" t="str">
            <v>E1MG-CWDM80-1470</v>
          </cell>
          <cell r="G1822" t="str">
            <v>CWDM SFP optic, 80Km, 1470nm, LC connector</v>
          </cell>
          <cell r="H1822" t="str">
            <v>CWDM SFP optic, 80Km, 1470nm, LC connector</v>
          </cell>
          <cell r="I1822">
            <v>4995</v>
          </cell>
          <cell r="J1822">
            <v>5495</v>
          </cell>
          <cell r="K1822" t="str">
            <v>A</v>
          </cell>
          <cell r="L1822" t="b">
            <v>1</v>
          </cell>
          <cell r="S1822">
            <v>3187</v>
          </cell>
          <cell r="T1822">
            <v>3297</v>
          </cell>
          <cell r="U1822">
            <v>2857</v>
          </cell>
          <cell r="V1822">
            <v>2748</v>
          </cell>
          <cell r="X1822" t="str">
            <v>A1</v>
          </cell>
          <cell r="Y1822">
            <v>0.42</v>
          </cell>
          <cell r="Z1822">
            <v>0.4</v>
          </cell>
          <cell r="AA1822">
            <v>0.48</v>
          </cell>
          <cell r="AB1822">
            <v>0.5</v>
          </cell>
          <cell r="AE1822" t="str">
            <v>HARDWARE</v>
          </cell>
          <cell r="AF1822" t="str">
            <v>OPTICS</v>
          </cell>
          <cell r="AG1822" t="str">
            <v>1G OPTICS</v>
          </cell>
          <cell r="AH1822" t="str">
            <v>HARDWARE</v>
          </cell>
          <cell r="AI1822" t="str">
            <v>132-8</v>
          </cell>
          <cell r="AJ1822" t="str">
            <v>non-TAA</v>
          </cell>
          <cell r="AK1822" t="str">
            <v>13 mos</v>
          </cell>
          <cell r="AL1822">
            <v>80</v>
          </cell>
        </row>
        <row r="1823">
          <cell r="F1823" t="str">
            <v>E1MG-CWDM80-1490</v>
          </cell>
          <cell r="G1823" t="str">
            <v>CWDM SFP optic, 80Km, 1490nm, LC connector</v>
          </cell>
          <cell r="H1823" t="str">
            <v>CWDM SFP optic, 80Km, 1490nm, LC connector</v>
          </cell>
          <cell r="I1823">
            <v>4995</v>
          </cell>
          <cell r="J1823">
            <v>5495</v>
          </cell>
          <cell r="K1823" t="str">
            <v>A</v>
          </cell>
          <cell r="L1823" t="b">
            <v>1</v>
          </cell>
          <cell r="S1823">
            <v>3187</v>
          </cell>
          <cell r="T1823">
            <v>3297</v>
          </cell>
          <cell r="U1823">
            <v>2857</v>
          </cell>
          <cell r="V1823">
            <v>2748</v>
          </cell>
          <cell r="X1823" t="str">
            <v>A1</v>
          </cell>
          <cell r="Y1823">
            <v>0.42</v>
          </cell>
          <cell r="Z1823">
            <v>0.4</v>
          </cell>
          <cell r="AA1823">
            <v>0.48</v>
          </cell>
          <cell r="AB1823">
            <v>0.5</v>
          </cell>
          <cell r="AE1823" t="str">
            <v>HARDWARE</v>
          </cell>
          <cell r="AF1823" t="str">
            <v>OPTICS</v>
          </cell>
          <cell r="AG1823" t="str">
            <v>1G OPTICS</v>
          </cell>
          <cell r="AH1823" t="str">
            <v>HARDWARE</v>
          </cell>
          <cell r="AI1823" t="str">
            <v>132-8</v>
          </cell>
          <cell r="AJ1823" t="str">
            <v>non-TAA</v>
          </cell>
          <cell r="AK1823" t="str">
            <v>13 mos</v>
          </cell>
          <cell r="AL1823">
            <v>80</v>
          </cell>
        </row>
        <row r="1824">
          <cell r="F1824" t="str">
            <v>E1MG-CWDM80-1510</v>
          </cell>
          <cell r="G1824" t="str">
            <v>CWDM SFP optic, 80Km, 1510nm, LC connector</v>
          </cell>
          <cell r="H1824" t="str">
            <v>CWDM SFP optic, 80Km, 1510nm, LC connector</v>
          </cell>
          <cell r="I1824">
            <v>4995</v>
          </cell>
          <cell r="J1824">
            <v>5495</v>
          </cell>
          <cell r="K1824" t="str">
            <v>A</v>
          </cell>
          <cell r="L1824" t="b">
            <v>1</v>
          </cell>
          <cell r="S1824">
            <v>3187</v>
          </cell>
          <cell r="T1824">
            <v>3297</v>
          </cell>
          <cell r="U1824">
            <v>2857</v>
          </cell>
          <cell r="V1824">
            <v>2748</v>
          </cell>
          <cell r="X1824" t="str">
            <v>A1</v>
          </cell>
          <cell r="Y1824">
            <v>0.42</v>
          </cell>
          <cell r="Z1824">
            <v>0.4</v>
          </cell>
          <cell r="AA1824">
            <v>0.48</v>
          </cell>
          <cell r="AB1824">
            <v>0.5</v>
          </cell>
          <cell r="AE1824" t="str">
            <v>HARDWARE</v>
          </cell>
          <cell r="AF1824" t="str">
            <v>OPTICS</v>
          </cell>
          <cell r="AG1824" t="str">
            <v>1G OPTICS</v>
          </cell>
          <cell r="AH1824" t="str">
            <v>HARDWARE</v>
          </cell>
          <cell r="AI1824" t="str">
            <v>132-8</v>
          </cell>
          <cell r="AJ1824" t="str">
            <v>non-TAA</v>
          </cell>
          <cell r="AK1824" t="str">
            <v>13 mos</v>
          </cell>
          <cell r="AL1824">
            <v>80</v>
          </cell>
        </row>
        <row r="1825">
          <cell r="F1825" t="str">
            <v>E1MG-CWDM80-1530</v>
          </cell>
          <cell r="G1825" t="str">
            <v>CWDM SFP optic, 80Km, 1530nm, LC connector</v>
          </cell>
          <cell r="H1825" t="str">
            <v>CWDM SFP optic, 80Km, 1530nm, LC connector</v>
          </cell>
          <cell r="I1825">
            <v>4995</v>
          </cell>
          <cell r="J1825">
            <v>5495</v>
          </cell>
          <cell r="K1825" t="str">
            <v>A</v>
          </cell>
          <cell r="L1825" t="b">
            <v>1</v>
          </cell>
          <cell r="S1825">
            <v>3187</v>
          </cell>
          <cell r="T1825">
            <v>3297</v>
          </cell>
          <cell r="U1825">
            <v>2857</v>
          </cell>
          <cell r="V1825">
            <v>2748</v>
          </cell>
          <cell r="X1825" t="str">
            <v>A1</v>
          </cell>
          <cell r="Y1825">
            <v>0.42</v>
          </cell>
          <cell r="Z1825">
            <v>0.4</v>
          </cell>
          <cell r="AA1825">
            <v>0.48</v>
          </cell>
          <cell r="AB1825">
            <v>0.5</v>
          </cell>
          <cell r="AE1825" t="str">
            <v>HARDWARE</v>
          </cell>
          <cell r="AF1825" t="str">
            <v>OPTICS</v>
          </cell>
          <cell r="AG1825" t="str">
            <v>1G OPTICS</v>
          </cell>
          <cell r="AH1825" t="str">
            <v>HARDWARE</v>
          </cell>
          <cell r="AI1825" t="str">
            <v>132-8</v>
          </cell>
          <cell r="AJ1825" t="str">
            <v>non-TAA</v>
          </cell>
          <cell r="AK1825" t="str">
            <v>13 mos</v>
          </cell>
          <cell r="AL1825">
            <v>80</v>
          </cell>
        </row>
        <row r="1826">
          <cell r="F1826" t="str">
            <v>E1MG-CWDM80-1550</v>
          </cell>
          <cell r="G1826" t="str">
            <v>CWDM SFP optic, 80Km, 1550nm, LC connector</v>
          </cell>
          <cell r="H1826" t="str">
            <v>CWDM SFP optic, 80Km, 1550nm, LC connector</v>
          </cell>
          <cell r="I1826">
            <v>4995</v>
          </cell>
          <cell r="J1826">
            <v>5495</v>
          </cell>
          <cell r="K1826" t="str">
            <v>A</v>
          </cell>
          <cell r="L1826" t="b">
            <v>1</v>
          </cell>
          <cell r="S1826">
            <v>3187</v>
          </cell>
          <cell r="T1826">
            <v>3297</v>
          </cell>
          <cell r="U1826">
            <v>2857</v>
          </cell>
          <cell r="V1826">
            <v>2748</v>
          </cell>
          <cell r="X1826" t="str">
            <v>A1</v>
          </cell>
          <cell r="Y1826">
            <v>0.42</v>
          </cell>
          <cell r="Z1826">
            <v>0.4</v>
          </cell>
          <cell r="AA1826">
            <v>0.48</v>
          </cell>
          <cell r="AB1826">
            <v>0.5</v>
          </cell>
          <cell r="AE1826" t="str">
            <v>HARDWARE</v>
          </cell>
          <cell r="AF1826" t="str">
            <v>OPTICS</v>
          </cell>
          <cell r="AG1826" t="str">
            <v>1G OPTICS</v>
          </cell>
          <cell r="AH1826" t="str">
            <v>HARDWARE</v>
          </cell>
          <cell r="AI1826" t="str">
            <v>132-8</v>
          </cell>
          <cell r="AJ1826" t="str">
            <v>non-TAA</v>
          </cell>
          <cell r="AK1826" t="str">
            <v>13 mos</v>
          </cell>
          <cell r="AL1826">
            <v>80</v>
          </cell>
        </row>
        <row r="1827">
          <cell r="F1827" t="str">
            <v>E1MG-CWDM80-1570</v>
          </cell>
          <cell r="G1827" t="str">
            <v>CWDM SFP optic, 80Km, 1570nm, LC connector</v>
          </cell>
          <cell r="H1827" t="str">
            <v>CWDM SFP optic, 80Km, 1570nm, LC connector</v>
          </cell>
          <cell r="I1827">
            <v>4995</v>
          </cell>
          <cell r="J1827">
            <v>5495</v>
          </cell>
          <cell r="K1827" t="str">
            <v>A</v>
          </cell>
          <cell r="L1827" t="b">
            <v>1</v>
          </cell>
          <cell r="S1827">
            <v>3187</v>
          </cell>
          <cell r="T1827">
            <v>3297</v>
          </cell>
          <cell r="U1827">
            <v>2857</v>
          </cell>
          <cell r="V1827">
            <v>2748</v>
          </cell>
          <cell r="X1827" t="str">
            <v>A1</v>
          </cell>
          <cell r="Y1827">
            <v>0.42</v>
          </cell>
          <cell r="Z1827">
            <v>0.4</v>
          </cell>
          <cell r="AA1827">
            <v>0.48</v>
          </cell>
          <cell r="AB1827">
            <v>0.5</v>
          </cell>
          <cell r="AE1827" t="str">
            <v>HARDWARE</v>
          </cell>
          <cell r="AF1827" t="str">
            <v>OPTICS</v>
          </cell>
          <cell r="AG1827" t="str">
            <v>1G OPTICS</v>
          </cell>
          <cell r="AH1827" t="str">
            <v>HARDWARE</v>
          </cell>
          <cell r="AI1827" t="str">
            <v>132-8</v>
          </cell>
          <cell r="AJ1827" t="str">
            <v>non-TAA</v>
          </cell>
          <cell r="AK1827" t="str">
            <v>13 mos</v>
          </cell>
          <cell r="AL1827">
            <v>80</v>
          </cell>
        </row>
        <row r="1828">
          <cell r="F1828" t="str">
            <v>E1MG-CWDM80-1590</v>
          </cell>
          <cell r="G1828" t="str">
            <v>CWDM SFP optic, 80Km, 1590nm, LC connector</v>
          </cell>
          <cell r="H1828" t="str">
            <v>CWDM SFP optic, 80Km, 1590nm, LC connector</v>
          </cell>
          <cell r="I1828">
            <v>4995</v>
          </cell>
          <cell r="J1828">
            <v>5495</v>
          </cell>
          <cell r="K1828" t="str">
            <v>A</v>
          </cell>
          <cell r="L1828" t="b">
            <v>1</v>
          </cell>
          <cell r="S1828">
            <v>3187</v>
          </cell>
          <cell r="T1828">
            <v>3297</v>
          </cell>
          <cell r="U1828">
            <v>2857</v>
          </cell>
          <cell r="V1828">
            <v>2748</v>
          </cell>
          <cell r="X1828" t="str">
            <v>A1</v>
          </cell>
          <cell r="Y1828">
            <v>0.42</v>
          </cell>
          <cell r="Z1828">
            <v>0.4</v>
          </cell>
          <cell r="AA1828">
            <v>0.48</v>
          </cell>
          <cell r="AB1828">
            <v>0.5</v>
          </cell>
          <cell r="AE1828" t="str">
            <v>HARDWARE</v>
          </cell>
          <cell r="AF1828" t="str">
            <v>OPTICS</v>
          </cell>
          <cell r="AG1828" t="str">
            <v>1G OPTICS</v>
          </cell>
          <cell r="AH1828" t="str">
            <v>HARDWARE</v>
          </cell>
          <cell r="AI1828" t="str">
            <v>132-8</v>
          </cell>
          <cell r="AJ1828" t="str">
            <v>non-TAA</v>
          </cell>
          <cell r="AK1828" t="str">
            <v>13 mos</v>
          </cell>
          <cell r="AL1828">
            <v>80</v>
          </cell>
        </row>
        <row r="1829">
          <cell r="F1829" t="str">
            <v>E1MG-CWDM80-1610</v>
          </cell>
          <cell r="G1829" t="str">
            <v>CWDM SFP optic, 80Km, 1610nm, LC connector</v>
          </cell>
          <cell r="H1829" t="str">
            <v>CWDM SFP optic, 80Km, 1610nm, LC connector</v>
          </cell>
          <cell r="I1829">
            <v>4995</v>
          </cell>
          <cell r="J1829">
            <v>5495</v>
          </cell>
          <cell r="K1829" t="str">
            <v>A</v>
          </cell>
          <cell r="L1829" t="b">
            <v>1</v>
          </cell>
          <cell r="S1829">
            <v>3187</v>
          </cell>
          <cell r="T1829">
            <v>3297</v>
          </cell>
          <cell r="U1829">
            <v>2857</v>
          </cell>
          <cell r="V1829">
            <v>2748</v>
          </cell>
          <cell r="X1829" t="str">
            <v>A1</v>
          </cell>
          <cell r="Y1829">
            <v>0.42</v>
          </cell>
          <cell r="Z1829">
            <v>0.4</v>
          </cell>
          <cell r="AA1829">
            <v>0.48</v>
          </cell>
          <cell r="AB1829">
            <v>0.5</v>
          </cell>
          <cell r="AE1829" t="str">
            <v>HARDWARE</v>
          </cell>
          <cell r="AF1829" t="str">
            <v>OPTICS</v>
          </cell>
          <cell r="AG1829" t="str">
            <v>1G OPTICS</v>
          </cell>
          <cell r="AH1829" t="str">
            <v>HARDWARE</v>
          </cell>
          <cell r="AI1829" t="str">
            <v>132-8</v>
          </cell>
          <cell r="AJ1829" t="str">
            <v>non-TAA</v>
          </cell>
          <cell r="AK1829" t="str">
            <v>13 mos</v>
          </cell>
          <cell r="AL1829">
            <v>80</v>
          </cell>
        </row>
        <row r="1830">
          <cell r="F1830" t="str">
            <v>E1MG-LHA-OM</v>
          </cell>
          <cell r="G1830" t="str">
            <v>1000Base-LHA SFP optic, SMF, LC connector, Optical Monitoring Capable</v>
          </cell>
          <cell r="H1830" t="str">
            <v>1000Base-LHA SFP optic, SMF, LC connector, Optical Monitoring Capable</v>
          </cell>
          <cell r="I1830">
            <v>4615</v>
          </cell>
          <cell r="J1830">
            <v>3995</v>
          </cell>
          <cell r="K1830" t="str">
            <v>A</v>
          </cell>
          <cell r="L1830" t="b">
            <v>1</v>
          </cell>
          <cell r="S1830">
            <v>2317</v>
          </cell>
          <cell r="T1830">
            <v>2397</v>
          </cell>
          <cell r="U1830">
            <v>2077</v>
          </cell>
          <cell r="V1830">
            <v>1998</v>
          </cell>
          <cell r="X1830" t="str">
            <v>A1</v>
          </cell>
          <cell r="Y1830">
            <v>0.42</v>
          </cell>
          <cell r="Z1830">
            <v>0.4</v>
          </cell>
          <cell r="AA1830">
            <v>0.48</v>
          </cell>
          <cell r="AB1830">
            <v>0.5</v>
          </cell>
          <cell r="AE1830" t="str">
            <v>HARDWARE</v>
          </cell>
          <cell r="AF1830" t="str">
            <v>OPTICS</v>
          </cell>
          <cell r="AG1830" t="str">
            <v>1G OPTICS</v>
          </cell>
          <cell r="AH1830" t="str">
            <v>HARDWARE</v>
          </cell>
          <cell r="AI1830" t="str">
            <v>132-8</v>
          </cell>
          <cell r="AJ1830" t="str">
            <v>non-TAA</v>
          </cell>
          <cell r="AK1830" t="str">
            <v>13 mos</v>
          </cell>
          <cell r="AL1830">
            <v>80</v>
          </cell>
        </row>
        <row r="1831">
          <cell r="F1831" t="str">
            <v>E1MG-LHB</v>
          </cell>
          <cell r="G1831" t="str">
            <v>1000Base-LHB SFP optic, SMF, LC connector, 150km Maximum reach</v>
          </cell>
          <cell r="H1831" t="str">
            <v>1000Base-LHB SFP optic, SMF, LC connector, 150km Maximum reach</v>
          </cell>
          <cell r="I1831">
            <v>4995</v>
          </cell>
          <cell r="J1831">
            <v>5495</v>
          </cell>
          <cell r="K1831" t="str">
            <v>A</v>
          </cell>
          <cell r="L1831" t="b">
            <v>1</v>
          </cell>
          <cell r="S1831">
            <v>3187</v>
          </cell>
          <cell r="T1831">
            <v>3297</v>
          </cell>
          <cell r="U1831">
            <v>2857</v>
          </cell>
          <cell r="V1831">
            <v>2748</v>
          </cell>
          <cell r="X1831" t="str">
            <v>A1</v>
          </cell>
          <cell r="Y1831">
            <v>0.42</v>
          </cell>
          <cell r="Z1831">
            <v>0.4</v>
          </cell>
          <cell r="AA1831">
            <v>0.48</v>
          </cell>
          <cell r="AB1831">
            <v>0.5</v>
          </cell>
          <cell r="AE1831" t="str">
            <v>HARDWARE</v>
          </cell>
          <cell r="AF1831" t="str">
            <v>OPTICS</v>
          </cell>
          <cell r="AG1831" t="str">
            <v>1G OPTICS</v>
          </cell>
          <cell r="AH1831" t="str">
            <v>HARDWARE</v>
          </cell>
          <cell r="AI1831" t="str">
            <v>132-8</v>
          </cell>
          <cell r="AJ1831" t="str">
            <v>non-TAA</v>
          </cell>
          <cell r="AK1831" t="str">
            <v>13 mos</v>
          </cell>
          <cell r="AL1831">
            <v>80</v>
          </cell>
        </row>
        <row r="1832">
          <cell r="F1832" t="str">
            <v>E1MG-LX-OM</v>
          </cell>
          <cell r="G1832" t="str">
            <v>1000Base-LX SFP optic, SMF, LC connector, Optical Monitoring Capable</v>
          </cell>
          <cell r="H1832" t="str">
            <v>1000Base-LX SFP optic, SMF, LC connector, Optical Monitoring Capable</v>
          </cell>
          <cell r="I1832">
            <v>1045</v>
          </cell>
          <cell r="J1832">
            <v>1100</v>
          </cell>
          <cell r="K1832" t="str">
            <v>A</v>
          </cell>
          <cell r="L1832" t="b">
            <v>1</v>
          </cell>
          <cell r="S1832">
            <v>638</v>
          </cell>
          <cell r="T1832">
            <v>660</v>
          </cell>
          <cell r="U1832">
            <v>572</v>
          </cell>
          <cell r="V1832">
            <v>550</v>
          </cell>
          <cell r="X1832" t="str">
            <v>A1</v>
          </cell>
          <cell r="Y1832">
            <v>0.42</v>
          </cell>
          <cell r="Z1832">
            <v>0.4</v>
          </cell>
          <cell r="AA1832">
            <v>0.48</v>
          </cell>
          <cell r="AB1832">
            <v>0.5</v>
          </cell>
          <cell r="AE1832" t="str">
            <v>HARDWARE</v>
          </cell>
          <cell r="AF1832" t="str">
            <v>OPTICS</v>
          </cell>
          <cell r="AG1832" t="str">
            <v>1G OPTICS</v>
          </cell>
          <cell r="AH1832" t="str">
            <v>HARDWARE</v>
          </cell>
          <cell r="AI1832" t="str">
            <v>132-8</v>
          </cell>
          <cell r="AJ1832" t="str">
            <v>non-TAA</v>
          </cell>
          <cell r="AK1832" t="str">
            <v>13 mos</v>
          </cell>
          <cell r="AL1832">
            <v>80</v>
          </cell>
        </row>
        <row r="1833">
          <cell r="F1833" t="str">
            <v>E1MG-LX-OM-8</v>
          </cell>
          <cell r="G1833" t="str">
            <v>1000Base-LX SFP optic 8 Pack, SMF, LC connector, Optical Monitoring Capable</v>
          </cell>
          <cell r="H1833" t="str">
            <v>1000Base-LX SFP optic 8 Pack, SMF, LC connector, Optical Monitoring Capable</v>
          </cell>
          <cell r="I1833">
            <v>8280</v>
          </cell>
          <cell r="J1833">
            <v>8280</v>
          </cell>
          <cell r="K1833" t="str">
            <v>A</v>
          </cell>
          <cell r="L1833" t="b">
            <v>1</v>
          </cell>
          <cell r="S1833">
            <v>4802</v>
          </cell>
          <cell r="T1833">
            <v>4968</v>
          </cell>
          <cell r="U1833">
            <v>4306</v>
          </cell>
          <cell r="V1833">
            <v>4140</v>
          </cell>
          <cell r="X1833" t="str">
            <v>A1</v>
          </cell>
          <cell r="Y1833">
            <v>0.42</v>
          </cell>
          <cell r="Z1833">
            <v>0.4</v>
          </cell>
          <cell r="AA1833">
            <v>0.48</v>
          </cell>
          <cell r="AB1833">
            <v>0.5</v>
          </cell>
          <cell r="AE1833" t="str">
            <v>HARDWARE</v>
          </cell>
          <cell r="AF1833" t="str">
            <v>OPTICS</v>
          </cell>
          <cell r="AG1833" t="str">
            <v>1G OPTICS</v>
          </cell>
          <cell r="AH1833" t="str">
            <v>HARDWARE</v>
          </cell>
          <cell r="AI1833" t="str">
            <v>132-8</v>
          </cell>
          <cell r="AJ1833" t="str">
            <v>non-TAA</v>
          </cell>
          <cell r="AK1833" t="str">
            <v>13 mos</v>
          </cell>
          <cell r="AL1833">
            <v>80</v>
          </cell>
        </row>
        <row r="1834">
          <cell r="F1834" t="str">
            <v>E1MG-PATCHCORD-20U</v>
          </cell>
          <cell r="G1834" t="str">
            <v>CABLE, FIBER, MODE CONDITIONING, 20U OFFSET. To be used in combination with the E1MG-LX for operation over FDDI-grade multimode fiber (62.5 micron core) to distances of 2 km. See Marketing Advisory #159.</v>
          </cell>
          <cell r="H1834" t="str">
            <v>CABLE, FIBER, MODE CONDITIONING, 20U OFFSET. To be used in combination with the E1MG-LX for operation over FDDI-grade multimode fiber (62.5 micron core) to distances of 2 km. See Marketing Advisory #159.</v>
          </cell>
          <cell r="I1834">
            <v>195</v>
          </cell>
          <cell r="J1834">
            <v>215</v>
          </cell>
          <cell r="K1834" t="str">
            <v>A</v>
          </cell>
          <cell r="L1834" t="b">
            <v>1</v>
          </cell>
          <cell r="S1834">
            <v>125</v>
          </cell>
          <cell r="T1834">
            <v>129</v>
          </cell>
          <cell r="U1834">
            <v>112</v>
          </cell>
          <cell r="V1834">
            <v>108</v>
          </cell>
          <cell r="X1834" t="str">
            <v>A1</v>
          </cell>
          <cell r="Y1834">
            <v>0.42</v>
          </cell>
          <cell r="Z1834">
            <v>0.4</v>
          </cell>
          <cell r="AA1834">
            <v>0.48</v>
          </cell>
          <cell r="AB1834">
            <v>0.5</v>
          </cell>
          <cell r="AE1834" t="str">
            <v>HARDWARE</v>
          </cell>
          <cell r="AF1834" t="str">
            <v>OPTICS</v>
          </cell>
          <cell r="AG1834" t="str">
            <v>1G OPTICS</v>
          </cell>
          <cell r="AH1834" t="str">
            <v>HARDWARE</v>
          </cell>
          <cell r="AI1834" t="str">
            <v>132-8</v>
          </cell>
          <cell r="AJ1834" t="str">
            <v>non-TAA</v>
          </cell>
          <cell r="AK1834" t="str">
            <v>13 mos</v>
          </cell>
          <cell r="AL1834">
            <v>80</v>
          </cell>
        </row>
        <row r="1835">
          <cell r="F1835" t="str">
            <v>E1MG-SX-OM</v>
          </cell>
          <cell r="G1835" t="str">
            <v>1000Base-SX SFP optic, MMF, LC connector, Optical Monitoring Capable</v>
          </cell>
          <cell r="H1835" t="str">
            <v>1000Base-SX SFP optic, MMF, LC connector, Optical Monitoring Capable</v>
          </cell>
          <cell r="I1835">
            <v>475</v>
          </cell>
          <cell r="J1835">
            <v>525</v>
          </cell>
          <cell r="K1835" t="str">
            <v>A</v>
          </cell>
          <cell r="L1835" t="b">
            <v>1</v>
          </cell>
          <cell r="S1835">
            <v>305</v>
          </cell>
          <cell r="T1835">
            <v>315</v>
          </cell>
          <cell r="U1835">
            <v>273</v>
          </cell>
          <cell r="V1835">
            <v>263</v>
          </cell>
          <cell r="X1835" t="str">
            <v>A1</v>
          </cell>
          <cell r="Y1835">
            <v>0.42</v>
          </cell>
          <cell r="Z1835">
            <v>0.4</v>
          </cell>
          <cell r="AA1835">
            <v>0.48</v>
          </cell>
          <cell r="AB1835">
            <v>0.5</v>
          </cell>
          <cell r="AE1835" t="str">
            <v>HARDWARE</v>
          </cell>
          <cell r="AF1835" t="str">
            <v>OPTICS</v>
          </cell>
          <cell r="AG1835" t="str">
            <v>1G OPTICS</v>
          </cell>
          <cell r="AH1835" t="str">
            <v>HARDWARE</v>
          </cell>
          <cell r="AI1835" t="str">
            <v>132-8</v>
          </cell>
          <cell r="AJ1835" t="str">
            <v>non-TAA</v>
          </cell>
          <cell r="AK1835" t="str">
            <v>13 mos</v>
          </cell>
          <cell r="AL1835">
            <v>80</v>
          </cell>
        </row>
        <row r="1836">
          <cell r="F1836" t="str">
            <v>E1MG-SX-OM-8</v>
          </cell>
          <cell r="G1836" t="str">
            <v>1000Base-SX SFP optic 8 Pack, MMF, LC connector, Optical Monitoring Capable</v>
          </cell>
          <cell r="H1836" t="str">
            <v>1000Base-SX SFP optic 8 Pack, MMF, LC connector, Optical Monitoring Capable</v>
          </cell>
          <cell r="I1836">
            <v>3780</v>
          </cell>
          <cell r="J1836">
            <v>3780</v>
          </cell>
          <cell r="K1836" t="str">
            <v>A</v>
          </cell>
          <cell r="L1836" t="b">
            <v>1</v>
          </cell>
          <cell r="S1836">
            <v>2192</v>
          </cell>
          <cell r="T1836">
            <v>2268</v>
          </cell>
          <cell r="U1836">
            <v>1966</v>
          </cell>
          <cell r="V1836">
            <v>1890</v>
          </cell>
          <cell r="X1836" t="str">
            <v>A1</v>
          </cell>
          <cell r="Y1836">
            <v>0.42</v>
          </cell>
          <cell r="Z1836">
            <v>0.4</v>
          </cell>
          <cell r="AA1836">
            <v>0.48</v>
          </cell>
          <cell r="AB1836">
            <v>0.5</v>
          </cell>
          <cell r="AE1836" t="str">
            <v>HARDWARE</v>
          </cell>
          <cell r="AF1836" t="str">
            <v>OPTICS</v>
          </cell>
          <cell r="AG1836" t="str">
            <v>1G OPTICS</v>
          </cell>
          <cell r="AH1836" t="str">
            <v>HARDWARE</v>
          </cell>
          <cell r="AI1836" t="str">
            <v>132-8</v>
          </cell>
          <cell r="AJ1836" t="str">
            <v>non-TAA</v>
          </cell>
          <cell r="AK1836" t="str">
            <v>13 mos</v>
          </cell>
          <cell r="AL1836">
            <v>80</v>
          </cell>
        </row>
        <row r="1837">
          <cell r="F1837" t="str">
            <v>E1MG-TX</v>
          </cell>
          <cell r="G1837" t="str">
            <v>1000BASE-TX SFP Copper, RJ-45 Connector</v>
          </cell>
          <cell r="H1837" t="str">
            <v>1000BASE-TX SFP Copper, RJ-45 Connector</v>
          </cell>
          <cell r="I1837">
            <v>295</v>
          </cell>
          <cell r="J1837">
            <v>325</v>
          </cell>
          <cell r="K1837" t="str">
            <v>A</v>
          </cell>
          <cell r="L1837" t="b">
            <v>1</v>
          </cell>
          <cell r="S1837">
            <v>189</v>
          </cell>
          <cell r="T1837">
            <v>195</v>
          </cell>
          <cell r="U1837">
            <v>169</v>
          </cell>
          <cell r="V1837">
            <v>163</v>
          </cell>
          <cell r="X1837" t="str">
            <v>A1</v>
          </cell>
          <cell r="Y1837">
            <v>0.42</v>
          </cell>
          <cell r="Z1837">
            <v>0.4</v>
          </cell>
          <cell r="AA1837">
            <v>0.48</v>
          </cell>
          <cell r="AB1837">
            <v>0.5</v>
          </cell>
          <cell r="AE1837" t="str">
            <v>HARDWARE</v>
          </cell>
          <cell r="AF1837" t="str">
            <v>OPTICS</v>
          </cell>
          <cell r="AG1837" t="str">
            <v>1G OPTICS</v>
          </cell>
          <cell r="AH1837" t="str">
            <v>HARDWARE</v>
          </cell>
          <cell r="AI1837" t="str">
            <v>132-8</v>
          </cell>
          <cell r="AJ1837" t="str">
            <v>non-TAA</v>
          </cell>
          <cell r="AK1837" t="str">
            <v>13 mos</v>
          </cell>
          <cell r="AL1837">
            <v>80</v>
          </cell>
        </row>
        <row r="1838">
          <cell r="F1838" t="str">
            <v>BR-CER-2024C-4X-RT-AC</v>
          </cell>
          <cell r="G1838" t="str">
            <v>Brocade CER2024C-4X-RT includes24 RJ45 portsof 10/100/1000Mbps Ethernet with 4 combination RJ45/SFPGigabit Ethernet with 4 fixedports of 10Gigabit Ethernet SFP+, 500W AC powersupply (RPS9), and BASE software. Uses XNI-CE2000-FAN</v>
          </cell>
          <cell r="H1838" t="str">
            <v>"Brocade CER2024C-4X-RT includes24 RJ45 portsof 10/100/1000Mbps Ethernet with 4 combination RJ45/SFPGigabit Ethernet with 4 fixedports of 10Gigabit Ethernet SFP+, 500W AC power supply (RPS9), and BASE software". Uses XNI-CE2000-FAN</v>
          </cell>
          <cell r="I1838">
            <v>29995</v>
          </cell>
          <cell r="J1838">
            <v>29995</v>
          </cell>
          <cell r="K1838" t="str">
            <v>A</v>
          </cell>
          <cell r="L1838" t="b">
            <v>0</v>
          </cell>
          <cell r="S1838">
            <v>17397</v>
          </cell>
          <cell r="T1838">
            <v>17997</v>
          </cell>
          <cell r="U1838">
            <v>15597</v>
          </cell>
          <cell r="V1838">
            <v>14998</v>
          </cell>
          <cell r="X1838" t="str">
            <v>A1</v>
          </cell>
          <cell r="Y1838">
            <v>0.42</v>
          </cell>
          <cell r="Z1838">
            <v>0.4</v>
          </cell>
          <cell r="AA1838">
            <v>0.48</v>
          </cell>
          <cell r="AB1838">
            <v>0.5</v>
          </cell>
          <cell r="AE1838" t="str">
            <v>HARDWARE</v>
          </cell>
          <cell r="AF1838" t="str">
            <v>L3 FIXED</v>
          </cell>
          <cell r="AG1838" t="str">
            <v>NETIRN CER</v>
          </cell>
          <cell r="AH1838" t="str">
            <v>HARDWARE</v>
          </cell>
          <cell r="AI1838" t="str">
            <v>132-8</v>
          </cell>
          <cell r="AJ1838" t="str">
            <v>US</v>
          </cell>
          <cell r="AK1838" t="str">
            <v>13 mos</v>
          </cell>
          <cell r="AL1838">
            <v>54</v>
          </cell>
        </row>
        <row r="1839">
          <cell r="F1839" t="str">
            <v>BR-CER-2024C-4X-RT-DC</v>
          </cell>
          <cell r="G1839" t="str">
            <v>Brocade CER2024C-4X-RT includes24 RJ45 portsof 10/100/1000Mbps Ethernet with 4 combination RJ45/SFPGigabit Ethernet with 4 fixedports of 10Gigabit Ethernet SFP+, 500W DC power supply (RPS9DC), and BASE software. Uses XNI-CE2000-FAN</v>
          </cell>
          <cell r="H1839" t="str">
            <v>"Brocade CER2024C-4X-RT includes24 RJ45 portsof 10/100/1000Mbps Ethernet with 4 combination RJ45/SFPGigabit Ethernet with 4 fixedports of 10Gigabit Ethernet SFP+, 500W DC power supply (RPS9DC), and BASE software". Uses XNI-CE2000-FAN</v>
          </cell>
          <cell r="I1839">
            <v>30195</v>
          </cell>
          <cell r="J1839">
            <v>30195</v>
          </cell>
          <cell r="K1839" t="str">
            <v>A</v>
          </cell>
          <cell r="L1839" t="b">
            <v>0</v>
          </cell>
          <cell r="S1839">
            <v>17513</v>
          </cell>
          <cell r="T1839">
            <v>18117</v>
          </cell>
          <cell r="U1839">
            <v>15701</v>
          </cell>
          <cell r="V1839">
            <v>15098</v>
          </cell>
          <cell r="X1839" t="str">
            <v>A1</v>
          </cell>
          <cell r="Y1839">
            <v>0.42</v>
          </cell>
          <cell r="Z1839">
            <v>0.4</v>
          </cell>
          <cell r="AA1839">
            <v>0.48</v>
          </cell>
          <cell r="AB1839">
            <v>0.5</v>
          </cell>
          <cell r="AE1839" t="str">
            <v>HARDWARE</v>
          </cell>
          <cell r="AF1839" t="str">
            <v>L3 FIXED</v>
          </cell>
          <cell r="AG1839" t="str">
            <v>NETIRN CER</v>
          </cell>
          <cell r="AH1839" t="str">
            <v>HARDWARE</v>
          </cell>
          <cell r="AI1839" t="str">
            <v>132-8</v>
          </cell>
          <cell r="AJ1839" t="str">
            <v>US</v>
          </cell>
          <cell r="AK1839" t="str">
            <v>13 mos</v>
          </cell>
          <cell r="AL1839">
            <v>54</v>
          </cell>
        </row>
        <row r="1840">
          <cell r="F1840" t="str">
            <v>BR-CER-2024F-4X-RT-AC</v>
          </cell>
          <cell r="G1840" t="str">
            <v>Brocade CER2024F-4X-RT includes24 SFP ports of 100/1000Mbps Ethernet with 4 combination RJ45/SFPGigabit Ethernet with 4 fixedports of 10Gigabit Ethernet SFP+, 500W AC power supply (RPS9), and BASE software. Uses XNI-CE2000-FAN</v>
          </cell>
          <cell r="H1840" t="str">
            <v>"Brocade CER2024F-4X-RT includes24 SFP ports of 100/1000Mbps Ethernet with 4 combination RJ45/SFPGigabit Ethernet with 4 fixedports of 10Gigabit Ethernet SFP+, 500W AC power supply (RPS9), and BASE software". Uses XNI-CE2000-FAN</v>
          </cell>
          <cell r="I1840">
            <v>30595</v>
          </cell>
          <cell r="J1840">
            <v>30595</v>
          </cell>
          <cell r="K1840" t="str">
            <v>A</v>
          </cell>
          <cell r="L1840" t="b">
            <v>0</v>
          </cell>
          <cell r="S1840">
            <v>17745</v>
          </cell>
          <cell r="T1840">
            <v>18357</v>
          </cell>
          <cell r="U1840">
            <v>15909</v>
          </cell>
          <cell r="V1840">
            <v>15298</v>
          </cell>
          <cell r="X1840" t="str">
            <v>A1</v>
          </cell>
          <cell r="Y1840">
            <v>0.42</v>
          </cell>
          <cell r="Z1840">
            <v>0.4</v>
          </cell>
          <cell r="AA1840">
            <v>0.48</v>
          </cell>
          <cell r="AB1840">
            <v>0.5</v>
          </cell>
          <cell r="AE1840" t="str">
            <v>HARDWARE</v>
          </cell>
          <cell r="AF1840" t="str">
            <v>L3 FIXED</v>
          </cell>
          <cell r="AG1840" t="str">
            <v>NETIRN CER</v>
          </cell>
          <cell r="AH1840" t="str">
            <v>HARDWARE</v>
          </cell>
          <cell r="AI1840" t="str">
            <v>132-8</v>
          </cell>
          <cell r="AJ1840" t="str">
            <v>US</v>
          </cell>
          <cell r="AK1840" t="str">
            <v>13 mos</v>
          </cell>
          <cell r="AL1840">
            <v>54</v>
          </cell>
        </row>
        <row r="1841">
          <cell r="F1841" t="str">
            <v>BR-CER-2024F-4X-RT-DC</v>
          </cell>
          <cell r="G1841" t="str">
            <v>Brocade CER2024F-4X-RT includes24 SFP ports of 100/1000Mbps Ethernet with 4 combination RJ45/SFPGigabit Ethernet with 4 fixedports of 10Gigabit Ethernet SFP+, 500W DC power supply (RPS9DC), and BASE software. Uses XNI-CE2000-FAN</v>
          </cell>
          <cell r="H1841" t="str">
            <v>"Brocade CER2024F-4X-RT includes24 SFP ports of 100/1000Mbps Ethernet with 4 combination RJ45/SFPGigabit Ethernet with 4 fixedports of 10Gigabit Ethernet SFP+, 500W DC power supply (RPS9DC), and BASE software". Uses XNI-CE2000-FAN</v>
          </cell>
          <cell r="I1841">
            <v>30795</v>
          </cell>
          <cell r="J1841">
            <v>30795</v>
          </cell>
          <cell r="K1841" t="str">
            <v>A</v>
          </cell>
          <cell r="L1841" t="b">
            <v>0</v>
          </cell>
          <cell r="S1841">
            <v>17861</v>
          </cell>
          <cell r="T1841">
            <v>18477</v>
          </cell>
          <cell r="U1841">
            <v>16013</v>
          </cell>
          <cell r="V1841">
            <v>15398</v>
          </cell>
          <cell r="X1841" t="str">
            <v>A1</v>
          </cell>
          <cell r="Y1841">
            <v>0.42</v>
          </cell>
          <cell r="Z1841">
            <v>0.4</v>
          </cell>
          <cell r="AA1841">
            <v>0.48</v>
          </cell>
          <cell r="AB1841">
            <v>0.5</v>
          </cell>
          <cell r="AE1841" t="str">
            <v>HARDWARE</v>
          </cell>
          <cell r="AF1841" t="str">
            <v>L3 FIXED</v>
          </cell>
          <cell r="AG1841" t="str">
            <v>NETIRN CER</v>
          </cell>
          <cell r="AH1841" t="str">
            <v>HARDWARE</v>
          </cell>
          <cell r="AI1841" t="str">
            <v>132-8</v>
          </cell>
          <cell r="AJ1841" t="str">
            <v>US</v>
          </cell>
          <cell r="AK1841" t="str">
            <v>13 mos</v>
          </cell>
          <cell r="AL1841">
            <v>54</v>
          </cell>
        </row>
        <row r="1842">
          <cell r="F1842" t="str">
            <v>NI-CER-2024-ADVU</v>
          </cell>
          <cell r="G1842" t="str">
            <v>Advanced Services Premium upgrade for NetIron CER 2000 24-port routers (NetIron CER 2024C, NetIron CER 2024F)</v>
          </cell>
          <cell r="H1842" t="str">
            <v>Advanced Services Premium upgrade for NetIron CER 2000 24-port routers (NetIron CER 2024C, NetIron CER 2024F)</v>
          </cell>
          <cell r="I1842">
            <v>2995</v>
          </cell>
          <cell r="J1842">
            <v>2995</v>
          </cell>
          <cell r="K1842" t="str">
            <v>A</v>
          </cell>
          <cell r="L1842" t="b">
            <v>1</v>
          </cell>
          <cell r="S1842">
            <v>1737</v>
          </cell>
          <cell r="T1842">
            <v>1797</v>
          </cell>
          <cell r="U1842">
            <v>1557</v>
          </cell>
          <cell r="V1842">
            <v>1498</v>
          </cell>
          <cell r="X1842" t="str">
            <v>A1</v>
          </cell>
          <cell r="Y1842">
            <v>0.42</v>
          </cell>
          <cell r="Z1842">
            <v>0.4</v>
          </cell>
          <cell r="AA1842">
            <v>0.48</v>
          </cell>
          <cell r="AB1842">
            <v>0.5</v>
          </cell>
          <cell r="AE1842" t="str">
            <v>HARDWARE</v>
          </cell>
          <cell r="AF1842" t="str">
            <v>L3 FIXED</v>
          </cell>
          <cell r="AG1842" t="str">
            <v>NETIRN CER</v>
          </cell>
          <cell r="AH1842" t="str">
            <v>HARDWARE</v>
          </cell>
          <cell r="AI1842" t="str">
            <v>132-8</v>
          </cell>
          <cell r="AJ1842" t="str">
            <v>US</v>
          </cell>
          <cell r="AK1842" t="str">
            <v>13 mos</v>
          </cell>
          <cell r="AL1842">
            <v>54</v>
          </cell>
        </row>
        <row r="1843">
          <cell r="F1843" t="str">
            <v>NI-CER-2024-ADVU-SW</v>
          </cell>
          <cell r="G1843" t="str">
            <v>Advanced Services Premium software upgrade for NetIron CER 2000 24-port routers (NetIron CER 2024C, NetIron CER 2024F)</v>
          </cell>
          <cell r="H1843" t="str">
            <v>Advanced Services Premium software upgrade for NetIron CER 2000 24-port routers (NetIron CER 2024C, NetIron CER 2024F)</v>
          </cell>
          <cell r="I1843">
            <v>2995</v>
          </cell>
          <cell r="J1843">
            <v>2995</v>
          </cell>
          <cell r="K1843" t="str">
            <v>A</v>
          </cell>
          <cell r="L1843" t="b">
            <v>1</v>
          </cell>
          <cell r="S1843">
            <v>1737</v>
          </cell>
          <cell r="T1843">
            <v>1797</v>
          </cell>
          <cell r="U1843">
            <v>1557</v>
          </cell>
          <cell r="V1843">
            <v>1498</v>
          </cell>
          <cell r="X1843" t="str">
            <v>A1</v>
          </cell>
          <cell r="Y1843">
            <v>0.42</v>
          </cell>
          <cell r="Z1843">
            <v>0.4</v>
          </cell>
          <cell r="AA1843">
            <v>0.48</v>
          </cell>
          <cell r="AB1843">
            <v>0.5</v>
          </cell>
          <cell r="AE1843" t="str">
            <v>SOFTWARE</v>
          </cell>
          <cell r="AF1843" t="str">
            <v>L3 FIXED</v>
          </cell>
          <cell r="AG1843" t="str">
            <v>NETIRN CER</v>
          </cell>
          <cell r="AH1843" t="str">
            <v>SOFTWARE</v>
          </cell>
          <cell r="AI1843" t="str">
            <v>132-33</v>
          </cell>
          <cell r="AJ1843" t="str">
            <v>US</v>
          </cell>
          <cell r="AK1843" t="str">
            <v>13 mos</v>
          </cell>
          <cell r="AL1843">
            <v>54</v>
          </cell>
        </row>
        <row r="1844">
          <cell r="F1844" t="str">
            <v>NI-CER-2024C-RT-AC</v>
          </cell>
          <cell r="G1844" t="str">
            <v>CER 2024C RT, 1 500W AC, 2X10G OPT, BASE SW</v>
          </cell>
          <cell r="H1844" t="str">
            <v>CER 2024C RT, 1 500W AC, 2X10G OPT, BASE SW</v>
          </cell>
          <cell r="I1844">
            <v>16495</v>
          </cell>
          <cell r="J1844">
            <v>16495</v>
          </cell>
          <cell r="K1844" t="str">
            <v>A</v>
          </cell>
          <cell r="L1844" t="b">
            <v>1</v>
          </cell>
          <cell r="S1844">
            <v>9567</v>
          </cell>
          <cell r="T1844">
            <v>9897</v>
          </cell>
          <cell r="U1844">
            <v>8577</v>
          </cell>
          <cell r="V1844">
            <v>8248</v>
          </cell>
          <cell r="X1844" t="str">
            <v>A1</v>
          </cell>
          <cell r="Y1844">
            <v>0.42</v>
          </cell>
          <cell r="Z1844">
            <v>0.4</v>
          </cell>
          <cell r="AA1844">
            <v>0.48</v>
          </cell>
          <cell r="AB1844">
            <v>0.5</v>
          </cell>
          <cell r="AE1844" t="str">
            <v>HARDWARE</v>
          </cell>
          <cell r="AF1844" t="str">
            <v>L3 FIXED</v>
          </cell>
          <cell r="AG1844" t="str">
            <v>NETIRN CER</v>
          </cell>
          <cell r="AH1844" t="str">
            <v>HARDWARE</v>
          </cell>
          <cell r="AI1844" t="str">
            <v>132-8</v>
          </cell>
          <cell r="AJ1844" t="str">
            <v>US</v>
          </cell>
          <cell r="AK1844" t="str">
            <v>13 mos</v>
          </cell>
          <cell r="AL1844">
            <v>54</v>
          </cell>
        </row>
        <row r="1845">
          <cell r="F1845" t="str">
            <v>NI-CER-2024C-RT-DC</v>
          </cell>
          <cell r="G1845" t="str">
            <v>CER 2024C RT, 1 500W DC, 2X10G OPT, BASE SW</v>
          </cell>
          <cell r="H1845" t="str">
            <v>CER 2024C RT, 1 500W DC, 2X10G OPT, BASE SW</v>
          </cell>
          <cell r="I1845">
            <v>16845</v>
          </cell>
          <cell r="J1845">
            <v>16845</v>
          </cell>
          <cell r="K1845" t="str">
            <v>A</v>
          </cell>
          <cell r="L1845" t="b">
            <v>1</v>
          </cell>
          <cell r="S1845">
            <v>9770</v>
          </cell>
          <cell r="T1845">
            <v>10107</v>
          </cell>
          <cell r="U1845">
            <v>8759</v>
          </cell>
          <cell r="V1845">
            <v>8423</v>
          </cell>
          <cell r="X1845" t="str">
            <v>A1</v>
          </cell>
          <cell r="Y1845">
            <v>0.42</v>
          </cell>
          <cell r="Z1845">
            <v>0.4</v>
          </cell>
          <cell r="AA1845">
            <v>0.48</v>
          </cell>
          <cell r="AB1845">
            <v>0.5</v>
          </cell>
          <cell r="AE1845" t="str">
            <v>HARDWARE</v>
          </cell>
          <cell r="AF1845" t="str">
            <v>L3 FIXED</v>
          </cell>
          <cell r="AG1845" t="str">
            <v>NETIRN CER</v>
          </cell>
          <cell r="AH1845" t="str">
            <v>HARDWARE</v>
          </cell>
          <cell r="AI1845" t="str">
            <v>132-8</v>
          </cell>
          <cell r="AJ1845" t="str">
            <v>US</v>
          </cell>
          <cell r="AK1845" t="str">
            <v>13 mos</v>
          </cell>
          <cell r="AL1845">
            <v>54</v>
          </cell>
        </row>
        <row r="1846">
          <cell r="F1846" t="str">
            <v>NI-CER-2024F-RT-AC</v>
          </cell>
          <cell r="G1846" t="str">
            <v>CER 2024F RT, 1 500W AC, 2X10G OPT, BASE SW</v>
          </cell>
          <cell r="H1846" t="str">
            <v>CER 2024F RT, 1 500W AC, 2X10G OPT, BASE SW</v>
          </cell>
          <cell r="I1846">
            <v>20995</v>
          </cell>
          <cell r="J1846">
            <v>16995</v>
          </cell>
          <cell r="K1846" t="str">
            <v>A</v>
          </cell>
          <cell r="L1846" t="b">
            <v>1</v>
          </cell>
          <cell r="S1846">
            <v>9857</v>
          </cell>
          <cell r="T1846">
            <v>10197</v>
          </cell>
          <cell r="U1846">
            <v>8837</v>
          </cell>
          <cell r="V1846">
            <v>8498</v>
          </cell>
          <cell r="X1846" t="str">
            <v>A1</v>
          </cell>
          <cell r="Y1846">
            <v>0.42</v>
          </cell>
          <cell r="Z1846">
            <v>0.4</v>
          </cell>
          <cell r="AA1846">
            <v>0.48</v>
          </cell>
          <cell r="AB1846">
            <v>0.5</v>
          </cell>
          <cell r="AE1846" t="str">
            <v>HARDWARE</v>
          </cell>
          <cell r="AF1846" t="str">
            <v>L3 FIXED</v>
          </cell>
          <cell r="AG1846" t="str">
            <v>NETIRN CER</v>
          </cell>
          <cell r="AH1846" t="str">
            <v>HARDWARE</v>
          </cell>
          <cell r="AI1846" t="str">
            <v>132-8</v>
          </cell>
          <cell r="AJ1846" t="str">
            <v>US</v>
          </cell>
          <cell r="AK1846" t="str">
            <v>13 mos</v>
          </cell>
          <cell r="AL1846">
            <v>54</v>
          </cell>
        </row>
        <row r="1847">
          <cell r="F1847" t="str">
            <v>NI-CER-2024F-RT-DC</v>
          </cell>
          <cell r="G1847" t="str">
            <v>CER 2024F RT, 1 500W DC, 2X10G OPT, BASE SW</v>
          </cell>
          <cell r="H1847" t="str">
            <v>CER 2024F RT, 1 500W DC, 2X10G OPT, BASE SW</v>
          </cell>
          <cell r="I1847">
            <v>21345</v>
          </cell>
          <cell r="J1847">
            <v>17345</v>
          </cell>
          <cell r="K1847" t="str">
            <v>A</v>
          </cell>
          <cell r="L1847" t="b">
            <v>1</v>
          </cell>
          <cell r="S1847">
            <v>10060</v>
          </cell>
          <cell r="T1847">
            <v>10407</v>
          </cell>
          <cell r="U1847">
            <v>9019</v>
          </cell>
          <cell r="V1847">
            <v>8673</v>
          </cell>
          <cell r="X1847" t="str">
            <v>A1</v>
          </cell>
          <cell r="Y1847">
            <v>0.42</v>
          </cell>
          <cell r="Z1847">
            <v>0.4</v>
          </cell>
          <cell r="AA1847">
            <v>0.48</v>
          </cell>
          <cell r="AB1847">
            <v>0.5</v>
          </cell>
          <cell r="AE1847" t="str">
            <v>HARDWARE</v>
          </cell>
          <cell r="AF1847" t="str">
            <v>L3 FIXED</v>
          </cell>
          <cell r="AG1847" t="str">
            <v>NETIRN CER</v>
          </cell>
          <cell r="AH1847" t="str">
            <v>HARDWARE</v>
          </cell>
          <cell r="AI1847" t="str">
            <v>132-8</v>
          </cell>
          <cell r="AJ1847" t="str">
            <v>US</v>
          </cell>
          <cell r="AK1847" t="str">
            <v>13 mos</v>
          </cell>
          <cell r="AL1847">
            <v>54</v>
          </cell>
        </row>
        <row r="1848">
          <cell r="F1848" t="str">
            <v>NI-CER-2024-RT-2X10G</v>
          </cell>
          <cell r="G1848" t="str">
            <v>NI CER 2X10G RT XFP UPLINK FOR 24 PORT</v>
          </cell>
          <cell r="H1848" t="str">
            <v>NI CER 2X10G RT XFP UPLINK FOR 24 PORT</v>
          </cell>
          <cell r="I1848">
            <v>7995</v>
          </cell>
          <cell r="J1848">
            <v>7995</v>
          </cell>
          <cell r="K1848" t="str">
            <v>A</v>
          </cell>
          <cell r="L1848" t="b">
            <v>1</v>
          </cell>
          <cell r="S1848">
            <v>4637</v>
          </cell>
          <cell r="T1848">
            <v>4797</v>
          </cell>
          <cell r="U1848">
            <v>4157</v>
          </cell>
          <cell r="V1848">
            <v>3998</v>
          </cell>
          <cell r="X1848" t="str">
            <v>A1</v>
          </cell>
          <cell r="Y1848">
            <v>0.42</v>
          </cell>
          <cell r="Z1848">
            <v>0.4</v>
          </cell>
          <cell r="AA1848">
            <v>0.48</v>
          </cell>
          <cell r="AB1848">
            <v>0.5</v>
          </cell>
          <cell r="AE1848" t="str">
            <v>HARDWARE</v>
          </cell>
          <cell r="AF1848" t="str">
            <v>L3 FIXED</v>
          </cell>
          <cell r="AG1848" t="str">
            <v>NETIRN CER</v>
          </cell>
          <cell r="AH1848" t="str">
            <v>HARDWARE</v>
          </cell>
          <cell r="AI1848" t="str">
            <v>132-8</v>
          </cell>
          <cell r="AJ1848" t="str">
            <v>US</v>
          </cell>
          <cell r="AK1848" t="str">
            <v>13 mos</v>
          </cell>
          <cell r="AL1848">
            <v>54</v>
          </cell>
        </row>
        <row r="1849">
          <cell r="F1849" t="str">
            <v>NI-CER-2048-ADVU-SW</v>
          </cell>
          <cell r="G1849" t="str">
            <v>Advanced Services Premium software upgrade for NetIron CER 2000 48-port routers (NetIron CER 2048C, NetIron CER 2048F, NetIron CER 2048CX, NetIron CER 2048FX)</v>
          </cell>
          <cell r="H1849" t="str">
            <v>Advanced Services Premium software upgrade for NetIron CER 2000 48-port routers (NetIron CER 2048C, NetIron CER 2048F, NetIron CER 2048CX, NetIron CER 2048FX)</v>
          </cell>
          <cell r="I1849">
            <v>4995</v>
          </cell>
          <cell r="J1849">
            <v>4995</v>
          </cell>
          <cell r="K1849" t="str">
            <v>A</v>
          </cell>
          <cell r="L1849" t="b">
            <v>1</v>
          </cell>
          <cell r="S1849">
            <v>2897</v>
          </cell>
          <cell r="T1849">
            <v>2997</v>
          </cell>
          <cell r="U1849">
            <v>2597</v>
          </cell>
          <cell r="V1849">
            <v>2498</v>
          </cell>
          <cell r="X1849" t="str">
            <v>A1</v>
          </cell>
          <cell r="Y1849">
            <v>0.42</v>
          </cell>
          <cell r="Z1849">
            <v>0.4</v>
          </cell>
          <cell r="AA1849">
            <v>0.48</v>
          </cell>
          <cell r="AB1849">
            <v>0.5</v>
          </cell>
          <cell r="AE1849" t="str">
            <v>SOFTWARE</v>
          </cell>
          <cell r="AF1849" t="str">
            <v>L3 FIXED</v>
          </cell>
          <cell r="AG1849" t="str">
            <v>NETIRN CER</v>
          </cell>
          <cell r="AH1849" t="str">
            <v>SOFTWARE</v>
          </cell>
          <cell r="AI1849" t="str">
            <v>132-33</v>
          </cell>
          <cell r="AJ1849" t="str">
            <v>US</v>
          </cell>
          <cell r="AK1849" t="str">
            <v>90 days</v>
          </cell>
          <cell r="AL1849">
            <v>54</v>
          </cell>
        </row>
        <row r="1850">
          <cell r="F1850" t="str">
            <v>NI-CER-2048CX-RT-AC</v>
          </cell>
          <cell r="G1850" t="str">
            <v>CER 2048CX RT, 1 500W AC, 2X10G,BASE SW</v>
          </cell>
          <cell r="H1850" t="str">
            <v>CER 2048CX RT, 1 500W AC, 2X10G,BASE SW</v>
          </cell>
          <cell r="I1850">
            <v>30495</v>
          </cell>
          <cell r="J1850">
            <v>27495</v>
          </cell>
          <cell r="K1850" t="str">
            <v>A</v>
          </cell>
          <cell r="L1850" t="b">
            <v>1</v>
          </cell>
          <cell r="S1850">
            <v>15947</v>
          </cell>
          <cell r="T1850">
            <v>16497</v>
          </cell>
          <cell r="U1850">
            <v>14297</v>
          </cell>
          <cell r="V1850">
            <v>13748</v>
          </cell>
          <cell r="X1850" t="str">
            <v>A1</v>
          </cell>
          <cell r="Y1850">
            <v>0.42</v>
          </cell>
          <cell r="Z1850">
            <v>0.4</v>
          </cell>
          <cell r="AA1850">
            <v>0.48</v>
          </cell>
          <cell r="AB1850">
            <v>0.5</v>
          </cell>
          <cell r="AE1850" t="str">
            <v>HARDWARE</v>
          </cell>
          <cell r="AF1850" t="str">
            <v>L3 FIXED</v>
          </cell>
          <cell r="AG1850" t="str">
            <v>NETIRN CER</v>
          </cell>
          <cell r="AH1850" t="str">
            <v>HARDWARE</v>
          </cell>
          <cell r="AI1850" t="str">
            <v>132-8</v>
          </cell>
          <cell r="AJ1850" t="str">
            <v>US</v>
          </cell>
          <cell r="AK1850" t="str">
            <v>13 mos</v>
          </cell>
          <cell r="AL1850">
            <v>54</v>
          </cell>
        </row>
        <row r="1851">
          <cell r="F1851" t="str">
            <v>NI-CER-2048CX-RT-DC</v>
          </cell>
          <cell r="G1851" t="str">
            <v>CER 2048CX RT, 1 500W DC, 2X10G,BASE SW</v>
          </cell>
          <cell r="H1851" t="str">
            <v>CER 2048CX RT, 1 500W DC, 2X10G,BASE SW</v>
          </cell>
          <cell r="I1851">
            <v>30845</v>
          </cell>
          <cell r="J1851">
            <v>27995</v>
          </cell>
          <cell r="K1851" t="str">
            <v>A</v>
          </cell>
          <cell r="L1851" t="b">
            <v>1</v>
          </cell>
          <cell r="S1851">
            <v>16237</v>
          </cell>
          <cell r="T1851">
            <v>16797</v>
          </cell>
          <cell r="U1851">
            <v>14557</v>
          </cell>
          <cell r="V1851">
            <v>13998</v>
          </cell>
          <cell r="X1851" t="str">
            <v>A1</v>
          </cell>
          <cell r="Y1851">
            <v>0.42</v>
          </cell>
          <cell r="Z1851">
            <v>0.4</v>
          </cell>
          <cell r="AA1851">
            <v>0.48</v>
          </cell>
          <cell r="AB1851">
            <v>0.5</v>
          </cell>
          <cell r="AE1851" t="str">
            <v>HARDWARE</v>
          </cell>
          <cell r="AF1851" t="str">
            <v>L3 FIXED</v>
          </cell>
          <cell r="AG1851" t="str">
            <v>NETIRN CER</v>
          </cell>
          <cell r="AH1851" t="str">
            <v>HARDWARE</v>
          </cell>
          <cell r="AI1851" t="str">
            <v>132-8</v>
          </cell>
          <cell r="AJ1851" t="str">
            <v>US</v>
          </cell>
          <cell r="AK1851" t="str">
            <v>13 mos</v>
          </cell>
          <cell r="AL1851">
            <v>54</v>
          </cell>
        </row>
        <row r="1852">
          <cell r="F1852" t="str">
            <v>NI-CER-2048FX-RT-AC</v>
          </cell>
          <cell r="G1852" t="str">
            <v>CER 2048FX RT, 1 500W AC, 2X10G,BASE SW</v>
          </cell>
          <cell r="H1852" t="str">
            <v>CER 2048FX RT, 1 500W AC, 2X10G,BASE SW</v>
          </cell>
          <cell r="I1852">
            <v>37995</v>
          </cell>
          <cell r="J1852">
            <v>30995</v>
          </cell>
          <cell r="K1852" t="str">
            <v>A</v>
          </cell>
          <cell r="L1852" t="b">
            <v>1</v>
          </cell>
          <cell r="S1852">
            <v>17977</v>
          </cell>
          <cell r="T1852">
            <v>18597</v>
          </cell>
          <cell r="U1852">
            <v>16117</v>
          </cell>
          <cell r="V1852">
            <v>15498</v>
          </cell>
          <cell r="X1852" t="str">
            <v>A1</v>
          </cell>
          <cell r="Y1852">
            <v>0.42</v>
          </cell>
          <cell r="Z1852">
            <v>0.4</v>
          </cell>
          <cell r="AA1852">
            <v>0.48</v>
          </cell>
          <cell r="AB1852">
            <v>0.5</v>
          </cell>
          <cell r="AE1852" t="str">
            <v>HARDWARE</v>
          </cell>
          <cell r="AF1852" t="str">
            <v>L3 FIXED</v>
          </cell>
          <cell r="AG1852" t="str">
            <v>NETIRN CER</v>
          </cell>
          <cell r="AH1852" t="str">
            <v>HARDWARE</v>
          </cell>
          <cell r="AI1852" t="str">
            <v>132-8</v>
          </cell>
          <cell r="AJ1852" t="str">
            <v>US</v>
          </cell>
          <cell r="AK1852" t="str">
            <v>13 mos</v>
          </cell>
          <cell r="AL1852">
            <v>54</v>
          </cell>
        </row>
        <row r="1853">
          <cell r="F1853" t="str">
            <v>NI-CER-2048FX-RT-DC</v>
          </cell>
          <cell r="G1853" t="str">
            <v>CER 2048FX RT, 1 500W DC, 2X10G,BASE SW</v>
          </cell>
          <cell r="H1853" t="str">
            <v>CER 2048FX RT, 1 500W DC, 2X10G,BASE SW</v>
          </cell>
          <cell r="I1853">
            <v>38345</v>
          </cell>
          <cell r="J1853">
            <v>31495</v>
          </cell>
          <cell r="K1853" t="str">
            <v>A</v>
          </cell>
          <cell r="L1853" t="b">
            <v>1</v>
          </cell>
          <cell r="S1853">
            <v>18267</v>
          </cell>
          <cell r="T1853">
            <v>18897</v>
          </cell>
          <cell r="U1853">
            <v>16377</v>
          </cell>
          <cell r="V1853">
            <v>15748</v>
          </cell>
          <cell r="X1853" t="str">
            <v>A1</v>
          </cell>
          <cell r="Y1853">
            <v>0.42</v>
          </cell>
          <cell r="Z1853">
            <v>0.4</v>
          </cell>
          <cell r="AA1853">
            <v>0.48</v>
          </cell>
          <cell r="AB1853">
            <v>0.5</v>
          </cell>
          <cell r="AE1853" t="str">
            <v>HARDWARE</v>
          </cell>
          <cell r="AF1853" t="str">
            <v>L3 FIXED</v>
          </cell>
          <cell r="AG1853" t="str">
            <v>NETIRN CER</v>
          </cell>
          <cell r="AH1853" t="str">
            <v>HARDWARE</v>
          </cell>
          <cell r="AI1853" t="str">
            <v>132-8</v>
          </cell>
          <cell r="AJ1853" t="str">
            <v>US</v>
          </cell>
          <cell r="AK1853" t="str">
            <v>13 mos</v>
          </cell>
          <cell r="AL1853">
            <v>54</v>
          </cell>
        </row>
        <row r="1854">
          <cell r="F1854" t="str">
            <v>RT24C-SVL-4OS-1</v>
          </cell>
          <cell r="G1854" t="str">
            <v>ESSENTIAL 4HR ONSITE SUPPORT,  RT24C</v>
          </cell>
          <cell r="H1854" t="str">
            <v>ESSENTIAL 4HR ONSITE SUPPORT</v>
          </cell>
          <cell r="I1854">
            <v>2340</v>
          </cell>
          <cell r="J1854">
            <v>2340</v>
          </cell>
          <cell r="K1854" t="str">
            <v>N</v>
          </cell>
          <cell r="S1854">
            <v>1521</v>
          </cell>
          <cell r="T1854">
            <v>1638</v>
          </cell>
          <cell r="U1854">
            <v>1638</v>
          </cell>
          <cell r="V1854">
            <v>1521</v>
          </cell>
          <cell r="W1854" t="str">
            <v>RT24C-SVL-4OS-1</v>
          </cell>
          <cell r="X1854" t="str">
            <v>A3</v>
          </cell>
          <cell r="Y1854">
            <v>0.35</v>
          </cell>
          <cell r="Z1854">
            <v>0.3</v>
          </cell>
          <cell r="AA1854">
            <v>0.3</v>
          </cell>
          <cell r="AB1854">
            <v>0.35</v>
          </cell>
          <cell r="AE1854" t="str">
            <v>SUPPORT</v>
          </cell>
          <cell r="AF1854" t="str">
            <v>BDS DIRECT SUPPORT</v>
          </cell>
          <cell r="AG1854" t="str">
            <v>INITIAL SALE</v>
          </cell>
          <cell r="AH1854" t="str">
            <v>HW SUPPORT</v>
          </cell>
          <cell r="AI1854" t="str">
            <v>132-12</v>
          </cell>
          <cell r="AJ1854" t="str">
            <v>N/A</v>
          </cell>
          <cell r="AK1854" t="str">
            <v>None</v>
          </cell>
          <cell r="AL1854">
            <v>40</v>
          </cell>
        </row>
        <row r="1855">
          <cell r="F1855" t="str">
            <v>RT24C-SVL-4OS-2</v>
          </cell>
          <cell r="G1855" t="str">
            <v>ESSENTIAL 4HR ONSITE SUPPORT,  RT24C</v>
          </cell>
          <cell r="H1855" t="str">
            <v>ESSENTIAL 4HR ONSITE SUPPORT</v>
          </cell>
          <cell r="I1855">
            <v>4446</v>
          </cell>
          <cell r="J1855">
            <v>4446</v>
          </cell>
          <cell r="K1855" t="str">
            <v>N</v>
          </cell>
          <cell r="S1855">
            <v>2890</v>
          </cell>
          <cell r="T1855">
            <v>3112</v>
          </cell>
          <cell r="U1855">
            <v>3112</v>
          </cell>
          <cell r="V1855">
            <v>2890</v>
          </cell>
          <cell r="W1855" t="str">
            <v>RT24C-SVL-4OS-2</v>
          </cell>
          <cell r="X1855" t="str">
            <v>A3</v>
          </cell>
          <cell r="Y1855">
            <v>0.35</v>
          </cell>
          <cell r="Z1855">
            <v>0.3</v>
          </cell>
          <cell r="AA1855">
            <v>0.3</v>
          </cell>
          <cell r="AB1855">
            <v>0.35</v>
          </cell>
          <cell r="AE1855" t="str">
            <v>SUPPORT</v>
          </cell>
          <cell r="AF1855" t="str">
            <v>BDS DIRECT SUPPORT</v>
          </cell>
          <cell r="AG1855" t="str">
            <v>INITIAL SALE</v>
          </cell>
          <cell r="AH1855" t="str">
            <v>HW SUPPORT</v>
          </cell>
          <cell r="AI1855" t="str">
            <v>132-12</v>
          </cell>
          <cell r="AJ1855" t="str">
            <v>N/A</v>
          </cell>
          <cell r="AK1855" t="str">
            <v>None</v>
          </cell>
          <cell r="AL1855">
            <v>40</v>
          </cell>
        </row>
        <row r="1856">
          <cell r="F1856" t="str">
            <v>RT24C-SVL-4OS-3</v>
          </cell>
          <cell r="G1856" t="str">
            <v>ESSENTIAL 4HR ONSITE SUPPORT,  RT24C</v>
          </cell>
          <cell r="H1856" t="str">
            <v>ESSENTIAL 4HR ONSITE SUPPORT</v>
          </cell>
          <cell r="I1856">
            <v>6435</v>
          </cell>
          <cell r="J1856">
            <v>6435</v>
          </cell>
          <cell r="K1856" t="str">
            <v>N</v>
          </cell>
          <cell r="S1856">
            <v>4183</v>
          </cell>
          <cell r="T1856">
            <v>4505</v>
          </cell>
          <cell r="U1856">
            <v>4505</v>
          </cell>
          <cell r="V1856">
            <v>4183</v>
          </cell>
          <cell r="W1856" t="str">
            <v>RT24C-SVL-4OS-3</v>
          </cell>
          <cell r="X1856" t="str">
            <v>A3</v>
          </cell>
          <cell r="Y1856">
            <v>0.35</v>
          </cell>
          <cell r="Z1856">
            <v>0.3</v>
          </cell>
          <cell r="AA1856">
            <v>0.3</v>
          </cell>
          <cell r="AB1856">
            <v>0.35</v>
          </cell>
          <cell r="AE1856" t="str">
            <v>SUPPORT</v>
          </cell>
          <cell r="AF1856" t="str">
            <v>BDS DIRECT SUPPORT</v>
          </cell>
          <cell r="AG1856" t="str">
            <v>INITIAL SALE</v>
          </cell>
          <cell r="AH1856" t="str">
            <v>HW SUPPORT</v>
          </cell>
          <cell r="AI1856" t="str">
            <v>132-12</v>
          </cell>
          <cell r="AJ1856" t="str">
            <v>N/A</v>
          </cell>
          <cell r="AK1856" t="str">
            <v>None</v>
          </cell>
          <cell r="AL1856">
            <v>40</v>
          </cell>
        </row>
        <row r="1857">
          <cell r="F1857" t="str">
            <v>RT24C-SVL-4OS-4</v>
          </cell>
          <cell r="G1857" t="str">
            <v>ESSENTIAL 4HR ONSITE SUPPORT,  RT24C</v>
          </cell>
          <cell r="H1857" t="str">
            <v>ESSENTIAL 4HR ONSITE SUPPORT</v>
          </cell>
          <cell r="I1857">
            <v>8580</v>
          </cell>
          <cell r="J1857">
            <v>8580</v>
          </cell>
          <cell r="K1857" t="str">
            <v>N</v>
          </cell>
          <cell r="S1857">
            <v>5577</v>
          </cell>
          <cell r="T1857">
            <v>6006</v>
          </cell>
          <cell r="U1857">
            <v>6006</v>
          </cell>
          <cell r="V1857">
            <v>5577</v>
          </cell>
          <cell r="W1857" t="str">
            <v>RT24C-SVL-4OS-4</v>
          </cell>
          <cell r="X1857" t="str">
            <v>A3</v>
          </cell>
          <cell r="Y1857">
            <v>0.35</v>
          </cell>
          <cell r="Z1857">
            <v>0.3</v>
          </cell>
          <cell r="AA1857">
            <v>0.3</v>
          </cell>
          <cell r="AB1857">
            <v>0.35</v>
          </cell>
          <cell r="AE1857" t="str">
            <v>SUPPORT</v>
          </cell>
          <cell r="AF1857" t="str">
            <v>BDS DIRECT SUPPORT</v>
          </cell>
          <cell r="AG1857" t="str">
            <v>INITIAL SALE</v>
          </cell>
          <cell r="AH1857" t="str">
            <v>HW SUPPORT</v>
          </cell>
          <cell r="AI1857" t="str">
            <v>132-12</v>
          </cell>
          <cell r="AJ1857" t="str">
            <v>N/A</v>
          </cell>
          <cell r="AK1857" t="str">
            <v>None</v>
          </cell>
          <cell r="AL1857">
            <v>40</v>
          </cell>
        </row>
        <row r="1858">
          <cell r="F1858" t="str">
            <v>RT24C-SVL-4OS-5</v>
          </cell>
          <cell r="G1858" t="str">
            <v>ESSENTIAL 4HR ONSITE SUPPORT,  RT24C</v>
          </cell>
          <cell r="H1858" t="str">
            <v>ESSENTIAL 4HR ONSITE SUPPORT</v>
          </cell>
          <cell r="I1858">
            <v>10725</v>
          </cell>
          <cell r="J1858">
            <v>10725</v>
          </cell>
          <cell r="K1858" t="str">
            <v>N</v>
          </cell>
          <cell r="S1858">
            <v>6971</v>
          </cell>
          <cell r="T1858">
            <v>7508</v>
          </cell>
          <cell r="U1858">
            <v>7508</v>
          </cell>
          <cell r="V1858">
            <v>6971</v>
          </cell>
          <cell r="W1858" t="str">
            <v>RT24C-SVL-4OS-5</v>
          </cell>
          <cell r="X1858" t="str">
            <v>A3</v>
          </cell>
          <cell r="Y1858">
            <v>0.35</v>
          </cell>
          <cell r="Z1858">
            <v>0.3</v>
          </cell>
          <cell r="AA1858">
            <v>0.3</v>
          </cell>
          <cell r="AB1858">
            <v>0.35</v>
          </cell>
          <cell r="AE1858" t="str">
            <v>SUPPORT</v>
          </cell>
          <cell r="AF1858" t="str">
            <v>BDS DIRECT SUPPORT</v>
          </cell>
          <cell r="AG1858" t="str">
            <v>INITIAL SALE</v>
          </cell>
          <cell r="AH1858" t="str">
            <v>HW SUPPORT</v>
          </cell>
          <cell r="AI1858" t="str">
            <v>132-12</v>
          </cell>
          <cell r="AJ1858" t="str">
            <v>N/A</v>
          </cell>
          <cell r="AK1858" t="str">
            <v>None</v>
          </cell>
          <cell r="AL1858">
            <v>40</v>
          </cell>
        </row>
        <row r="1859">
          <cell r="F1859" t="str">
            <v>RT24C-SVL-4P-1</v>
          </cell>
          <cell r="G1859" t="str">
            <v>ESSENTIAL 4HR PARTS ONLY SUPPORT,  RT24C</v>
          </cell>
          <cell r="H1859" t="str">
            <v>ESSENTIAL 4HR PARTS ONLY SUPPORT</v>
          </cell>
          <cell r="I1859">
            <v>1870</v>
          </cell>
          <cell r="J1859">
            <v>1870</v>
          </cell>
          <cell r="K1859" t="str">
            <v>N</v>
          </cell>
          <cell r="S1859">
            <v>1216</v>
          </cell>
          <cell r="T1859">
            <v>1309</v>
          </cell>
          <cell r="U1859">
            <v>1309</v>
          </cell>
          <cell r="V1859">
            <v>1216</v>
          </cell>
          <cell r="W1859" t="str">
            <v>RT24C-SVL-4P-1</v>
          </cell>
          <cell r="X1859" t="str">
            <v>A3</v>
          </cell>
          <cell r="Y1859">
            <v>0.35</v>
          </cell>
          <cell r="Z1859">
            <v>0.3</v>
          </cell>
          <cell r="AA1859">
            <v>0.3</v>
          </cell>
          <cell r="AB1859">
            <v>0.35</v>
          </cell>
          <cell r="AE1859" t="str">
            <v>SUPPORT</v>
          </cell>
          <cell r="AF1859" t="str">
            <v>BDS DIRECT SUPPORT</v>
          </cell>
          <cell r="AG1859" t="str">
            <v>INITIAL SALE</v>
          </cell>
          <cell r="AH1859" t="str">
            <v>HW SUPPORT</v>
          </cell>
          <cell r="AI1859" t="str">
            <v>132-12</v>
          </cell>
          <cell r="AJ1859" t="str">
            <v>N/A</v>
          </cell>
          <cell r="AK1859" t="str">
            <v>None</v>
          </cell>
          <cell r="AL1859">
            <v>40</v>
          </cell>
        </row>
        <row r="1860">
          <cell r="F1860" t="str">
            <v>RT24C-SVL-4P-2</v>
          </cell>
          <cell r="G1860" t="str">
            <v>ESSENTIAL 4HR PARTS ONLY SUPPORT,  RT24C</v>
          </cell>
          <cell r="H1860" t="str">
            <v>ESSENTIAL 4HR PARTS ONLY SUPPORT</v>
          </cell>
          <cell r="I1860">
            <v>3553</v>
          </cell>
          <cell r="J1860">
            <v>3553</v>
          </cell>
          <cell r="K1860" t="str">
            <v>N</v>
          </cell>
          <cell r="S1860">
            <v>2309</v>
          </cell>
          <cell r="T1860">
            <v>2487</v>
          </cell>
          <cell r="U1860">
            <v>2487</v>
          </cell>
          <cell r="V1860">
            <v>2309</v>
          </cell>
          <cell r="W1860" t="str">
            <v>RT24C-SVL-4P-2</v>
          </cell>
          <cell r="X1860" t="str">
            <v>A3</v>
          </cell>
          <cell r="Y1860">
            <v>0.35</v>
          </cell>
          <cell r="Z1860">
            <v>0.3</v>
          </cell>
          <cell r="AA1860">
            <v>0.3</v>
          </cell>
          <cell r="AB1860">
            <v>0.35</v>
          </cell>
          <cell r="AE1860" t="str">
            <v>SUPPORT</v>
          </cell>
          <cell r="AF1860" t="str">
            <v>BDS DIRECT SUPPORT</v>
          </cell>
          <cell r="AG1860" t="str">
            <v>INITIAL SALE</v>
          </cell>
          <cell r="AH1860" t="str">
            <v>HW SUPPORT</v>
          </cell>
          <cell r="AI1860" t="str">
            <v>132-12</v>
          </cell>
          <cell r="AJ1860" t="str">
            <v>N/A</v>
          </cell>
          <cell r="AK1860" t="str">
            <v>None</v>
          </cell>
          <cell r="AL1860">
            <v>40</v>
          </cell>
        </row>
        <row r="1861">
          <cell r="F1861" t="str">
            <v>RT24C-SVL-4P-3</v>
          </cell>
          <cell r="G1861" t="str">
            <v>ESSENTIAL 4HR PARTS ONLY SUPPORT,  RT24C</v>
          </cell>
          <cell r="H1861" t="str">
            <v>ESSENTIAL 4HR PARTS ONLY SUPPORT</v>
          </cell>
          <cell r="I1861">
            <v>5142.5</v>
          </cell>
          <cell r="J1861">
            <v>5143</v>
          </cell>
          <cell r="K1861" t="str">
            <v>N</v>
          </cell>
          <cell r="S1861">
            <v>3343</v>
          </cell>
          <cell r="T1861">
            <v>3600</v>
          </cell>
          <cell r="U1861">
            <v>3600</v>
          </cell>
          <cell r="V1861">
            <v>3343</v>
          </cell>
          <cell r="W1861" t="str">
            <v>RT24C-SVL-4P-3</v>
          </cell>
          <cell r="X1861" t="str">
            <v>A3</v>
          </cell>
          <cell r="Y1861">
            <v>0.35</v>
          </cell>
          <cell r="Z1861">
            <v>0.3</v>
          </cell>
          <cell r="AA1861">
            <v>0.3</v>
          </cell>
          <cell r="AB1861">
            <v>0.35</v>
          </cell>
          <cell r="AE1861" t="str">
            <v>SUPPORT</v>
          </cell>
          <cell r="AF1861" t="str">
            <v>BDS DIRECT SUPPORT</v>
          </cell>
          <cell r="AG1861" t="str">
            <v>INITIAL SALE</v>
          </cell>
          <cell r="AH1861" t="str">
            <v>HW SUPPORT</v>
          </cell>
          <cell r="AI1861" t="str">
            <v>132-12</v>
          </cell>
          <cell r="AJ1861" t="str">
            <v>N/A</v>
          </cell>
          <cell r="AK1861" t="str">
            <v>None</v>
          </cell>
          <cell r="AL1861">
            <v>40</v>
          </cell>
        </row>
        <row r="1862">
          <cell r="F1862" t="str">
            <v>RT24C-SVL-4P-4</v>
          </cell>
          <cell r="G1862" t="str">
            <v>ESSENTIAL 4HR PARTS ONLY SUPPORT,  RT24C</v>
          </cell>
          <cell r="H1862" t="str">
            <v>ESSENTIAL 4HR PARTS ONLY SUPPORT</v>
          </cell>
          <cell r="I1862">
            <v>6857</v>
          </cell>
          <cell r="J1862">
            <v>6857</v>
          </cell>
          <cell r="K1862" t="str">
            <v>N</v>
          </cell>
          <cell r="S1862">
            <v>4457</v>
          </cell>
          <cell r="T1862">
            <v>4800</v>
          </cell>
          <cell r="U1862">
            <v>4800</v>
          </cell>
          <cell r="V1862">
            <v>4457</v>
          </cell>
          <cell r="W1862" t="str">
            <v>RT24C-SVL-4P-4</v>
          </cell>
          <cell r="X1862" t="str">
            <v>A3</v>
          </cell>
          <cell r="Y1862">
            <v>0.35</v>
          </cell>
          <cell r="Z1862">
            <v>0.3</v>
          </cell>
          <cell r="AA1862">
            <v>0.3</v>
          </cell>
          <cell r="AB1862">
            <v>0.35</v>
          </cell>
          <cell r="AE1862" t="str">
            <v>SUPPORT</v>
          </cell>
          <cell r="AF1862" t="str">
            <v>BDS DIRECT SUPPORT</v>
          </cell>
          <cell r="AG1862" t="str">
            <v>INITIAL SALE</v>
          </cell>
          <cell r="AH1862" t="str">
            <v>HW SUPPORT</v>
          </cell>
          <cell r="AI1862" t="str">
            <v>132-12</v>
          </cell>
          <cell r="AJ1862" t="str">
            <v>N/A</v>
          </cell>
          <cell r="AK1862" t="str">
            <v>None</v>
          </cell>
          <cell r="AL1862">
            <v>40</v>
          </cell>
        </row>
        <row r="1863">
          <cell r="F1863" t="str">
            <v>RT24C-SVL-4P-5</v>
          </cell>
          <cell r="G1863" t="str">
            <v>ESSENTIAL 4HR PARTS ONLY SUPPORT,  RT24C</v>
          </cell>
          <cell r="H1863" t="str">
            <v>ESSENTIAL 4HR PARTS ONLY SUPPORT</v>
          </cell>
          <cell r="I1863">
            <v>8571</v>
          </cell>
          <cell r="J1863">
            <v>8571</v>
          </cell>
          <cell r="K1863" t="str">
            <v>N</v>
          </cell>
          <cell r="S1863">
            <v>5571</v>
          </cell>
          <cell r="T1863">
            <v>6000</v>
          </cell>
          <cell r="U1863">
            <v>6000</v>
          </cell>
          <cell r="V1863">
            <v>5571</v>
          </cell>
          <cell r="W1863" t="str">
            <v>RT24C-SVL-4P-5</v>
          </cell>
          <cell r="X1863" t="str">
            <v>A3</v>
          </cell>
          <cell r="Y1863">
            <v>0.35</v>
          </cell>
          <cell r="Z1863">
            <v>0.3</v>
          </cell>
          <cell r="AA1863">
            <v>0.3</v>
          </cell>
          <cell r="AB1863">
            <v>0.35</v>
          </cell>
          <cell r="AE1863" t="str">
            <v>SUPPORT</v>
          </cell>
          <cell r="AF1863" t="str">
            <v>BDS DIRECT SUPPORT</v>
          </cell>
          <cell r="AG1863" t="str">
            <v>INITIAL SALE</v>
          </cell>
          <cell r="AH1863" t="str">
            <v>HW SUPPORT</v>
          </cell>
          <cell r="AI1863" t="str">
            <v>132-12</v>
          </cell>
          <cell r="AJ1863" t="str">
            <v>N/A</v>
          </cell>
          <cell r="AK1863" t="str">
            <v>None</v>
          </cell>
          <cell r="AL1863">
            <v>40</v>
          </cell>
        </row>
        <row r="1864">
          <cell r="F1864" t="str">
            <v>RT24C-SVL-NDO-1</v>
          </cell>
          <cell r="G1864" t="str">
            <v>ESSENTIAL NBD ONSITE SUPPORT,  RT24C</v>
          </cell>
          <cell r="H1864" t="str">
            <v>ESSENTIAL NBD ONSITE SUPPORT</v>
          </cell>
          <cell r="I1864">
            <v>1465</v>
          </cell>
          <cell r="J1864">
            <v>1465</v>
          </cell>
          <cell r="K1864" t="str">
            <v>N</v>
          </cell>
          <cell r="S1864">
            <v>952</v>
          </cell>
          <cell r="T1864">
            <v>1026</v>
          </cell>
          <cell r="U1864">
            <v>1026</v>
          </cell>
          <cell r="V1864">
            <v>952</v>
          </cell>
          <cell r="W1864" t="str">
            <v>RT24C-SVL-NDO-1</v>
          </cell>
          <cell r="X1864" t="str">
            <v>A3</v>
          </cell>
          <cell r="Y1864">
            <v>0.35</v>
          </cell>
          <cell r="Z1864">
            <v>0.3</v>
          </cell>
          <cell r="AA1864">
            <v>0.3</v>
          </cell>
          <cell r="AB1864">
            <v>0.35</v>
          </cell>
          <cell r="AE1864" t="str">
            <v>SUPPORT</v>
          </cell>
          <cell r="AF1864" t="str">
            <v>BDS DIRECT SUPPORT</v>
          </cell>
          <cell r="AG1864" t="str">
            <v>INITIAL SALE</v>
          </cell>
          <cell r="AH1864" t="str">
            <v>HW SUPPORT</v>
          </cell>
          <cell r="AI1864" t="str">
            <v>132-12</v>
          </cell>
          <cell r="AJ1864" t="str">
            <v>N/A</v>
          </cell>
          <cell r="AK1864" t="str">
            <v>None</v>
          </cell>
          <cell r="AL1864">
            <v>40</v>
          </cell>
        </row>
        <row r="1865">
          <cell r="F1865" t="str">
            <v>RT24C-SVL-NDO-2</v>
          </cell>
          <cell r="G1865" t="str">
            <v>ESSENTIAL NBD ONSITE SUPPORT,  RT24C</v>
          </cell>
          <cell r="H1865" t="str">
            <v>ESSENTIAL NBD ONSITE SUPPORT</v>
          </cell>
          <cell r="I1865">
            <v>2783.5</v>
          </cell>
          <cell r="J1865">
            <v>2784</v>
          </cell>
          <cell r="K1865" t="str">
            <v>N</v>
          </cell>
          <cell r="S1865">
            <v>1809</v>
          </cell>
          <cell r="T1865">
            <v>1948</v>
          </cell>
          <cell r="U1865">
            <v>1948</v>
          </cell>
          <cell r="V1865">
            <v>1809</v>
          </cell>
          <cell r="W1865" t="str">
            <v>RT24C-SVL-NDO-2</v>
          </cell>
          <cell r="X1865" t="str">
            <v>A3</v>
          </cell>
          <cell r="Y1865">
            <v>0.35</v>
          </cell>
          <cell r="Z1865">
            <v>0.3</v>
          </cell>
          <cell r="AA1865">
            <v>0.3</v>
          </cell>
          <cell r="AB1865">
            <v>0.35</v>
          </cell>
          <cell r="AE1865" t="str">
            <v>SUPPORT</v>
          </cell>
          <cell r="AF1865" t="str">
            <v>BDS DIRECT SUPPORT</v>
          </cell>
          <cell r="AG1865" t="str">
            <v>INITIAL SALE</v>
          </cell>
          <cell r="AH1865" t="str">
            <v>HW SUPPORT</v>
          </cell>
          <cell r="AI1865" t="str">
            <v>132-12</v>
          </cell>
          <cell r="AJ1865" t="str">
            <v>N/A</v>
          </cell>
          <cell r="AK1865" t="str">
            <v>None</v>
          </cell>
          <cell r="AL1865">
            <v>40</v>
          </cell>
        </row>
        <row r="1866">
          <cell r="F1866" t="str">
            <v>RT24C-SVL-NDO-3</v>
          </cell>
          <cell r="G1866" t="str">
            <v>ESSENTIAL NBD ONSITE SUPPORT,  RT24C</v>
          </cell>
          <cell r="H1866" t="str">
            <v>ESSENTIAL NBD ONSITE SUPPORT</v>
          </cell>
          <cell r="I1866">
            <v>4028.75</v>
          </cell>
          <cell r="J1866">
            <v>4029</v>
          </cell>
          <cell r="K1866" t="str">
            <v>N</v>
          </cell>
          <cell r="S1866">
            <v>2619</v>
          </cell>
          <cell r="T1866">
            <v>2820</v>
          </cell>
          <cell r="U1866">
            <v>2820</v>
          </cell>
          <cell r="V1866">
            <v>2619</v>
          </cell>
          <cell r="W1866" t="str">
            <v>RT24C-SVL-NDO-3</v>
          </cell>
          <cell r="X1866" t="str">
            <v>A3</v>
          </cell>
          <cell r="Y1866">
            <v>0.35</v>
          </cell>
          <cell r="Z1866">
            <v>0.3</v>
          </cell>
          <cell r="AA1866">
            <v>0.3</v>
          </cell>
          <cell r="AB1866">
            <v>0.35</v>
          </cell>
          <cell r="AE1866" t="str">
            <v>SUPPORT</v>
          </cell>
          <cell r="AF1866" t="str">
            <v>BDS DIRECT SUPPORT</v>
          </cell>
          <cell r="AG1866" t="str">
            <v>INITIAL SALE</v>
          </cell>
          <cell r="AH1866" t="str">
            <v>HW SUPPORT</v>
          </cell>
          <cell r="AI1866" t="str">
            <v>132-12</v>
          </cell>
          <cell r="AJ1866" t="str">
            <v>N/A</v>
          </cell>
          <cell r="AK1866" t="str">
            <v>None</v>
          </cell>
          <cell r="AL1866">
            <v>40</v>
          </cell>
        </row>
        <row r="1867">
          <cell r="F1867" t="str">
            <v>RT24C-SVL-NDO-4</v>
          </cell>
          <cell r="G1867" t="str">
            <v>ESSENTIAL NBD ONSITE SUPPORT,  RT24C</v>
          </cell>
          <cell r="H1867" t="str">
            <v>ESSENTIAL NBD ONSITE SUPPORT</v>
          </cell>
          <cell r="I1867">
            <v>5372</v>
          </cell>
          <cell r="J1867">
            <v>5372</v>
          </cell>
          <cell r="K1867" t="str">
            <v>N</v>
          </cell>
          <cell r="S1867">
            <v>3492</v>
          </cell>
          <cell r="T1867">
            <v>3760</v>
          </cell>
          <cell r="U1867">
            <v>3760</v>
          </cell>
          <cell r="V1867">
            <v>3492</v>
          </cell>
          <cell r="W1867" t="str">
            <v>RT24C-SVL-NDO-4</v>
          </cell>
          <cell r="X1867" t="str">
            <v>A3</v>
          </cell>
          <cell r="Y1867">
            <v>0.35</v>
          </cell>
          <cell r="Z1867">
            <v>0.3</v>
          </cell>
          <cell r="AA1867">
            <v>0.3</v>
          </cell>
          <cell r="AB1867">
            <v>0.35</v>
          </cell>
          <cell r="AE1867" t="str">
            <v>SUPPORT</v>
          </cell>
          <cell r="AF1867" t="str">
            <v>BDS DIRECT SUPPORT</v>
          </cell>
          <cell r="AG1867" t="str">
            <v>INITIAL SALE</v>
          </cell>
          <cell r="AH1867" t="str">
            <v>HW SUPPORT</v>
          </cell>
          <cell r="AI1867" t="str">
            <v>132-12</v>
          </cell>
          <cell r="AJ1867" t="str">
            <v>N/A</v>
          </cell>
          <cell r="AK1867" t="str">
            <v>None</v>
          </cell>
          <cell r="AL1867">
            <v>40</v>
          </cell>
        </row>
        <row r="1868">
          <cell r="F1868" t="str">
            <v>RT24C-SVL-NDO-5</v>
          </cell>
          <cell r="G1868" t="str">
            <v>ESSENTIAL NBD ONSITE SUPPORT,  RT24C</v>
          </cell>
          <cell r="H1868" t="str">
            <v>ESSENTIAL NBD ONSITE SUPPORT</v>
          </cell>
          <cell r="I1868">
            <v>6715</v>
          </cell>
          <cell r="J1868">
            <v>6715</v>
          </cell>
          <cell r="K1868" t="str">
            <v>N</v>
          </cell>
          <cell r="S1868">
            <v>4364</v>
          </cell>
          <cell r="T1868">
            <v>4700</v>
          </cell>
          <cell r="U1868">
            <v>4700</v>
          </cell>
          <cell r="V1868">
            <v>4364</v>
          </cell>
          <cell r="W1868" t="str">
            <v>RT24C-SVL-NDO-5</v>
          </cell>
          <cell r="X1868" t="str">
            <v>A3</v>
          </cell>
          <cell r="Y1868">
            <v>0.35</v>
          </cell>
          <cell r="Z1868">
            <v>0.3</v>
          </cell>
          <cell r="AA1868">
            <v>0.3</v>
          </cell>
          <cell r="AB1868">
            <v>0.35</v>
          </cell>
          <cell r="AE1868" t="str">
            <v>SUPPORT</v>
          </cell>
          <cell r="AF1868" t="str">
            <v>BDS DIRECT SUPPORT</v>
          </cell>
          <cell r="AG1868" t="str">
            <v>INITIAL SALE</v>
          </cell>
          <cell r="AH1868" t="str">
            <v>HW SUPPORT</v>
          </cell>
          <cell r="AI1868" t="str">
            <v>132-12</v>
          </cell>
          <cell r="AJ1868" t="str">
            <v>N/A</v>
          </cell>
          <cell r="AK1868" t="str">
            <v>None</v>
          </cell>
          <cell r="AL1868">
            <v>40</v>
          </cell>
        </row>
        <row r="1869">
          <cell r="F1869" t="str">
            <v>RT24C-SVL-NDP-1</v>
          </cell>
          <cell r="G1869" t="str">
            <v>ESSENTIAL NBD PARTS ONLY SUPPORT,  RT24C</v>
          </cell>
          <cell r="H1869" t="str">
            <v>ESSENTIAL NBD PARTS ONLY SUPPORT</v>
          </cell>
          <cell r="I1869">
            <v>1170</v>
          </cell>
          <cell r="J1869">
            <v>1170</v>
          </cell>
          <cell r="K1869" t="str">
            <v>N</v>
          </cell>
          <cell r="S1869">
            <v>761</v>
          </cell>
          <cell r="T1869">
            <v>819</v>
          </cell>
          <cell r="U1869">
            <v>819</v>
          </cell>
          <cell r="V1869">
            <v>761</v>
          </cell>
          <cell r="W1869" t="str">
            <v>RT24C-SVL-NDP-1</v>
          </cell>
          <cell r="X1869" t="str">
            <v>A3</v>
          </cell>
          <cell r="Y1869">
            <v>0.35</v>
          </cell>
          <cell r="Z1869">
            <v>0.3</v>
          </cell>
          <cell r="AA1869">
            <v>0.3</v>
          </cell>
          <cell r="AB1869">
            <v>0.35</v>
          </cell>
          <cell r="AE1869" t="str">
            <v>SUPPORT</v>
          </cell>
          <cell r="AF1869" t="str">
            <v>BDS DIRECT SUPPORT</v>
          </cell>
          <cell r="AG1869" t="str">
            <v>INITIAL SALE</v>
          </cell>
          <cell r="AH1869" t="str">
            <v>HW SUPPORT</v>
          </cell>
          <cell r="AI1869" t="str">
            <v>132-12</v>
          </cell>
          <cell r="AJ1869" t="str">
            <v>N/A</v>
          </cell>
          <cell r="AK1869" t="str">
            <v>None</v>
          </cell>
          <cell r="AL1869">
            <v>40</v>
          </cell>
        </row>
        <row r="1870">
          <cell r="F1870" t="str">
            <v>RT24C-SVL-NDP-2</v>
          </cell>
          <cell r="G1870" t="str">
            <v>ESSENTIAL NBD PARTS ONLY SUPPORT,  RT24C</v>
          </cell>
          <cell r="H1870" t="str">
            <v>ESSENTIAL NBD PARTS ONLY SUPPORT</v>
          </cell>
          <cell r="I1870">
            <v>2223</v>
          </cell>
          <cell r="J1870">
            <v>2223</v>
          </cell>
          <cell r="K1870" t="str">
            <v>N</v>
          </cell>
          <cell r="S1870">
            <v>1445</v>
          </cell>
          <cell r="T1870">
            <v>1556</v>
          </cell>
          <cell r="U1870">
            <v>1556</v>
          </cell>
          <cell r="V1870">
            <v>1445</v>
          </cell>
          <cell r="W1870" t="str">
            <v>RT24C-SVL-NDP-2</v>
          </cell>
          <cell r="X1870" t="str">
            <v>A3</v>
          </cell>
          <cell r="Y1870">
            <v>0.35</v>
          </cell>
          <cell r="Z1870">
            <v>0.3</v>
          </cell>
          <cell r="AA1870">
            <v>0.3</v>
          </cell>
          <cell r="AB1870">
            <v>0.35</v>
          </cell>
          <cell r="AE1870" t="str">
            <v>SUPPORT</v>
          </cell>
          <cell r="AF1870" t="str">
            <v>BDS DIRECT SUPPORT</v>
          </cell>
          <cell r="AG1870" t="str">
            <v>INITIAL SALE</v>
          </cell>
          <cell r="AH1870" t="str">
            <v>HW SUPPORT</v>
          </cell>
          <cell r="AI1870" t="str">
            <v>132-12</v>
          </cell>
          <cell r="AJ1870" t="str">
            <v>N/A</v>
          </cell>
          <cell r="AK1870" t="str">
            <v>None</v>
          </cell>
          <cell r="AL1870">
            <v>40</v>
          </cell>
        </row>
        <row r="1871">
          <cell r="F1871" t="str">
            <v>RT24C-SVL-NDP-3</v>
          </cell>
          <cell r="G1871" t="str">
            <v>ESSENTIAL NBD PARTS ONLY SUPPORT,  RT24C</v>
          </cell>
          <cell r="H1871" t="str">
            <v>ESSENTIAL NBD PARTS ONLY SUPPORT</v>
          </cell>
          <cell r="I1871">
            <v>3217.5</v>
          </cell>
          <cell r="J1871">
            <v>3218</v>
          </cell>
          <cell r="K1871" t="str">
            <v>N</v>
          </cell>
          <cell r="S1871">
            <v>2091</v>
          </cell>
          <cell r="T1871">
            <v>2252</v>
          </cell>
          <cell r="U1871">
            <v>2252</v>
          </cell>
          <cell r="V1871">
            <v>2091</v>
          </cell>
          <cell r="W1871" t="str">
            <v>RT24C-SVL-NDP-3</v>
          </cell>
          <cell r="X1871" t="str">
            <v>A3</v>
          </cell>
          <cell r="Y1871">
            <v>0.35</v>
          </cell>
          <cell r="Z1871">
            <v>0.3</v>
          </cell>
          <cell r="AA1871">
            <v>0.3</v>
          </cell>
          <cell r="AB1871">
            <v>0.35</v>
          </cell>
          <cell r="AE1871" t="str">
            <v>SUPPORT</v>
          </cell>
          <cell r="AF1871" t="str">
            <v>BDS DIRECT SUPPORT</v>
          </cell>
          <cell r="AG1871" t="str">
            <v>INITIAL SALE</v>
          </cell>
          <cell r="AH1871" t="str">
            <v>HW SUPPORT</v>
          </cell>
          <cell r="AI1871" t="str">
            <v>132-12</v>
          </cell>
          <cell r="AJ1871" t="str">
            <v>N/A</v>
          </cell>
          <cell r="AK1871" t="str">
            <v>None</v>
          </cell>
          <cell r="AL1871">
            <v>40</v>
          </cell>
        </row>
        <row r="1872">
          <cell r="F1872" t="str">
            <v>RT24C-SVL-NDP-4</v>
          </cell>
          <cell r="G1872" t="str">
            <v>ESSENTIAL NBD PARTS ONLY SUPPORT,  RT24C</v>
          </cell>
          <cell r="H1872" t="str">
            <v>ESSENTIAL NBD PARTS ONLY SUPPORT</v>
          </cell>
          <cell r="I1872">
            <v>4290</v>
          </cell>
          <cell r="J1872">
            <v>4290</v>
          </cell>
          <cell r="K1872" t="str">
            <v>N</v>
          </cell>
          <cell r="S1872">
            <v>2789</v>
          </cell>
          <cell r="T1872">
            <v>3003</v>
          </cell>
          <cell r="U1872">
            <v>3003</v>
          </cell>
          <cell r="V1872">
            <v>2789</v>
          </cell>
          <cell r="W1872" t="str">
            <v>RT24C-SVL-NDP-4</v>
          </cell>
          <cell r="X1872" t="str">
            <v>A3</v>
          </cell>
          <cell r="Y1872">
            <v>0.35</v>
          </cell>
          <cell r="Z1872">
            <v>0.3</v>
          </cell>
          <cell r="AA1872">
            <v>0.3</v>
          </cell>
          <cell r="AB1872">
            <v>0.35</v>
          </cell>
          <cell r="AE1872" t="str">
            <v>SUPPORT</v>
          </cell>
          <cell r="AF1872" t="str">
            <v>BDS DIRECT SUPPORT</v>
          </cell>
          <cell r="AG1872" t="str">
            <v>INITIAL SALE</v>
          </cell>
          <cell r="AH1872" t="str">
            <v>HW SUPPORT</v>
          </cell>
          <cell r="AI1872" t="str">
            <v>132-12</v>
          </cell>
          <cell r="AJ1872" t="str">
            <v>N/A</v>
          </cell>
          <cell r="AK1872" t="str">
            <v>None</v>
          </cell>
          <cell r="AL1872">
            <v>40</v>
          </cell>
        </row>
        <row r="1873">
          <cell r="F1873" t="str">
            <v>RT24C-SVL-NDP-5</v>
          </cell>
          <cell r="G1873" t="str">
            <v>ESSENTIAL NBD PARTS ONLY SUPPORT,  RT24C</v>
          </cell>
          <cell r="H1873" t="str">
            <v>ESSENTIAL NBD PARTS ONLY SUPPORT</v>
          </cell>
          <cell r="I1873">
            <v>5363</v>
          </cell>
          <cell r="J1873">
            <v>5363</v>
          </cell>
          <cell r="K1873" t="str">
            <v>N</v>
          </cell>
          <cell r="S1873">
            <v>3486</v>
          </cell>
          <cell r="T1873">
            <v>3754</v>
          </cell>
          <cell r="U1873">
            <v>3754</v>
          </cell>
          <cell r="V1873">
            <v>3486</v>
          </cell>
          <cell r="W1873" t="str">
            <v>RT24C-SVL-NDP-5</v>
          </cell>
          <cell r="X1873" t="str">
            <v>A3</v>
          </cell>
          <cell r="Y1873">
            <v>0.35</v>
          </cell>
          <cell r="Z1873">
            <v>0.3</v>
          </cell>
          <cell r="AA1873">
            <v>0.3</v>
          </cell>
          <cell r="AB1873">
            <v>0.35</v>
          </cell>
          <cell r="AE1873" t="str">
            <v>SUPPORT</v>
          </cell>
          <cell r="AF1873" t="str">
            <v>BDS DIRECT SUPPORT</v>
          </cell>
          <cell r="AG1873" t="str">
            <v>INITIAL SALE</v>
          </cell>
          <cell r="AH1873" t="str">
            <v>HW SUPPORT</v>
          </cell>
          <cell r="AI1873" t="str">
            <v>132-12</v>
          </cell>
          <cell r="AJ1873" t="str">
            <v>N/A</v>
          </cell>
          <cell r="AK1873" t="str">
            <v>None</v>
          </cell>
          <cell r="AL1873">
            <v>40</v>
          </cell>
        </row>
        <row r="1874">
          <cell r="F1874" t="str">
            <v>RT24C-SVL-RTF-1</v>
          </cell>
          <cell r="G1874" t="str">
            <v>ESSENTIAL RTN TO FACTORY SUPPORT,  RT24C</v>
          </cell>
          <cell r="H1874" t="str">
            <v>ESSENTIAL RTN TO FACTORY SUPPORT</v>
          </cell>
          <cell r="I1874">
            <v>995</v>
          </cell>
          <cell r="J1874">
            <v>995</v>
          </cell>
          <cell r="K1874" t="str">
            <v>N</v>
          </cell>
          <cell r="S1874">
            <v>647</v>
          </cell>
          <cell r="T1874">
            <v>697</v>
          </cell>
          <cell r="U1874">
            <v>697</v>
          </cell>
          <cell r="V1874">
            <v>647</v>
          </cell>
          <cell r="W1874" t="str">
            <v>RT24C-SVL-RTF-1</v>
          </cell>
          <cell r="X1874" t="str">
            <v>A3</v>
          </cell>
          <cell r="Y1874">
            <v>0.35</v>
          </cell>
          <cell r="Z1874">
            <v>0.3</v>
          </cell>
          <cell r="AA1874">
            <v>0.3</v>
          </cell>
          <cell r="AB1874">
            <v>0.35</v>
          </cell>
          <cell r="AE1874" t="str">
            <v>SUPPORT</v>
          </cell>
          <cell r="AF1874" t="str">
            <v>BDS DIRECT SUPPORT</v>
          </cell>
          <cell r="AG1874" t="str">
            <v>INITIAL SALE</v>
          </cell>
          <cell r="AH1874" t="str">
            <v>HW SUPPORT</v>
          </cell>
          <cell r="AI1874" t="str">
            <v>132-12</v>
          </cell>
          <cell r="AJ1874" t="str">
            <v>N/A</v>
          </cell>
          <cell r="AK1874" t="str">
            <v>None</v>
          </cell>
          <cell r="AL1874">
            <v>40</v>
          </cell>
        </row>
        <row r="1875">
          <cell r="F1875" t="str">
            <v>RT24C-SVL-RTF-2</v>
          </cell>
          <cell r="G1875" t="str">
            <v>ESSENTIAL RTN TO FACTORY SUPPORT,  RT24C</v>
          </cell>
          <cell r="H1875" t="str">
            <v>ESSENTIAL RTN TO FACTORY SUPPORT</v>
          </cell>
          <cell r="I1875">
            <v>1890.5</v>
          </cell>
          <cell r="J1875">
            <v>1891</v>
          </cell>
          <cell r="K1875" t="str">
            <v>N</v>
          </cell>
          <cell r="S1875">
            <v>1229</v>
          </cell>
          <cell r="T1875">
            <v>1323</v>
          </cell>
          <cell r="U1875">
            <v>1323</v>
          </cell>
          <cell r="V1875">
            <v>1229</v>
          </cell>
          <cell r="W1875" t="str">
            <v>RT24C-SVL-RTF-2</v>
          </cell>
          <cell r="X1875" t="str">
            <v>A3</v>
          </cell>
          <cell r="Y1875">
            <v>0.35</v>
          </cell>
          <cell r="Z1875">
            <v>0.3</v>
          </cell>
          <cell r="AA1875">
            <v>0.3</v>
          </cell>
          <cell r="AB1875">
            <v>0.35</v>
          </cell>
          <cell r="AE1875" t="str">
            <v>SUPPORT</v>
          </cell>
          <cell r="AF1875" t="str">
            <v>BDS DIRECT SUPPORT</v>
          </cell>
          <cell r="AG1875" t="str">
            <v>INITIAL SALE</v>
          </cell>
          <cell r="AH1875" t="str">
            <v>HW SUPPORT</v>
          </cell>
          <cell r="AI1875" t="str">
            <v>132-12</v>
          </cell>
          <cell r="AJ1875" t="str">
            <v>N/A</v>
          </cell>
          <cell r="AK1875" t="str">
            <v>None</v>
          </cell>
          <cell r="AL1875">
            <v>40</v>
          </cell>
        </row>
        <row r="1876">
          <cell r="F1876" t="str">
            <v>RT24C-SVL-RTF-3</v>
          </cell>
          <cell r="G1876" t="str">
            <v>ESSENTIAL RTN TO FACTORY SUPPORT,  RT24C</v>
          </cell>
          <cell r="H1876" t="str">
            <v>ESSENTIAL RTN TO FACTORY SUPPORT</v>
          </cell>
          <cell r="I1876">
            <v>2736.25</v>
          </cell>
          <cell r="J1876">
            <v>2736</v>
          </cell>
          <cell r="K1876" t="str">
            <v>N</v>
          </cell>
          <cell r="S1876">
            <v>1779</v>
          </cell>
          <cell r="T1876">
            <v>1915</v>
          </cell>
          <cell r="U1876">
            <v>1915</v>
          </cell>
          <cell r="V1876">
            <v>1779</v>
          </cell>
          <cell r="W1876" t="str">
            <v>RT24C-SVL-RTF-3</v>
          </cell>
          <cell r="X1876" t="str">
            <v>A3</v>
          </cell>
          <cell r="Y1876">
            <v>0.35</v>
          </cell>
          <cell r="Z1876">
            <v>0.3</v>
          </cell>
          <cell r="AA1876">
            <v>0.3</v>
          </cell>
          <cell r="AB1876">
            <v>0.35</v>
          </cell>
          <cell r="AE1876" t="str">
            <v>SUPPORT</v>
          </cell>
          <cell r="AF1876" t="str">
            <v>BDS DIRECT SUPPORT</v>
          </cell>
          <cell r="AG1876" t="str">
            <v>INITIAL SALE</v>
          </cell>
          <cell r="AH1876" t="str">
            <v>HW SUPPORT</v>
          </cell>
          <cell r="AI1876" t="str">
            <v>132-12</v>
          </cell>
          <cell r="AJ1876" t="str">
            <v>N/A</v>
          </cell>
          <cell r="AK1876" t="str">
            <v>None</v>
          </cell>
          <cell r="AL1876">
            <v>40</v>
          </cell>
        </row>
        <row r="1877">
          <cell r="F1877" t="str">
            <v>RT24C-SVL-RTF-4</v>
          </cell>
          <cell r="G1877" t="str">
            <v>ESSENTIAL RTN TO FACTORY SUPPORT,  RT24C</v>
          </cell>
          <cell r="H1877" t="str">
            <v>ESSENTIAL RTN TO FACTORY SUPPORT</v>
          </cell>
          <cell r="I1877">
            <v>3648</v>
          </cell>
          <cell r="J1877">
            <v>3648</v>
          </cell>
          <cell r="K1877" t="str">
            <v>N</v>
          </cell>
          <cell r="S1877">
            <v>2371</v>
          </cell>
          <cell r="T1877">
            <v>2554</v>
          </cell>
          <cell r="U1877">
            <v>2554</v>
          </cell>
          <cell r="V1877">
            <v>2371</v>
          </cell>
          <cell r="W1877" t="str">
            <v>RT24C-SVL-RTF-4</v>
          </cell>
          <cell r="X1877" t="str">
            <v>A3</v>
          </cell>
          <cell r="Y1877">
            <v>0.35</v>
          </cell>
          <cell r="Z1877">
            <v>0.3</v>
          </cell>
          <cell r="AA1877">
            <v>0.3</v>
          </cell>
          <cell r="AB1877">
            <v>0.35</v>
          </cell>
          <cell r="AE1877" t="str">
            <v>SUPPORT</v>
          </cell>
          <cell r="AF1877" t="str">
            <v>BDS DIRECT SUPPORT</v>
          </cell>
          <cell r="AG1877" t="str">
            <v>INITIAL SALE</v>
          </cell>
          <cell r="AH1877" t="str">
            <v>HW SUPPORT</v>
          </cell>
          <cell r="AI1877" t="str">
            <v>132-12</v>
          </cell>
          <cell r="AJ1877" t="str">
            <v>N/A</v>
          </cell>
          <cell r="AK1877" t="str">
            <v>None</v>
          </cell>
          <cell r="AL1877">
            <v>40</v>
          </cell>
        </row>
        <row r="1878">
          <cell r="F1878" t="str">
            <v>RT24C-SVL-RTF-5</v>
          </cell>
          <cell r="G1878" t="str">
            <v>ESSENTIAL RTN TO FACTORY SUPPORT,  RT24C</v>
          </cell>
          <cell r="H1878" t="str">
            <v>ESSENTIAL RTN TO FACTORY SUPPORT</v>
          </cell>
          <cell r="I1878">
            <v>4560</v>
          </cell>
          <cell r="J1878">
            <v>4560</v>
          </cell>
          <cell r="K1878" t="str">
            <v>N</v>
          </cell>
          <cell r="S1878">
            <v>2964</v>
          </cell>
          <cell r="T1878">
            <v>3192</v>
          </cell>
          <cell r="U1878">
            <v>3192</v>
          </cell>
          <cell r="V1878">
            <v>2964</v>
          </cell>
          <cell r="W1878" t="str">
            <v>RT24C-SVL-RTF-5</v>
          </cell>
          <cell r="X1878" t="str">
            <v>A3</v>
          </cell>
          <cell r="Y1878">
            <v>0.35</v>
          </cell>
          <cell r="Z1878">
            <v>0.3</v>
          </cell>
          <cell r="AA1878">
            <v>0.3</v>
          </cell>
          <cell r="AB1878">
            <v>0.35</v>
          </cell>
          <cell r="AE1878" t="str">
            <v>SUPPORT</v>
          </cell>
          <cell r="AF1878" t="str">
            <v>BDS DIRECT SUPPORT</v>
          </cell>
          <cell r="AG1878" t="str">
            <v>INITIAL SALE</v>
          </cell>
          <cell r="AH1878" t="str">
            <v>HW SUPPORT</v>
          </cell>
          <cell r="AI1878" t="str">
            <v>132-12</v>
          </cell>
          <cell r="AJ1878" t="str">
            <v>N/A</v>
          </cell>
          <cell r="AK1878" t="str">
            <v>None</v>
          </cell>
          <cell r="AL1878">
            <v>40</v>
          </cell>
        </row>
        <row r="1879">
          <cell r="F1879" t="str">
            <v>RT24C-SVL-SECUPLIFT-1</v>
          </cell>
          <cell r="G1879" t="str">
            <v>SECURE UPLIFT SUPPORT,  RT24C</v>
          </cell>
          <cell r="H1879" t="str">
            <v>SECURE UPLIFT SUPPORT FOR LAN PRODUCTS</v>
          </cell>
          <cell r="I1879">
            <v>150</v>
          </cell>
          <cell r="J1879">
            <v>150</v>
          </cell>
          <cell r="K1879" t="str">
            <v>N</v>
          </cell>
          <cell r="S1879">
            <v>98</v>
          </cell>
          <cell r="T1879">
            <v>105</v>
          </cell>
          <cell r="U1879">
            <v>105</v>
          </cell>
          <cell r="V1879">
            <v>98</v>
          </cell>
          <cell r="W1879" t="str">
            <v>RT24C-SVL-SECUPLIFT-1</v>
          </cell>
          <cell r="X1879" t="str">
            <v>A3</v>
          </cell>
          <cell r="Y1879">
            <v>0.35</v>
          </cell>
          <cell r="Z1879">
            <v>0.3</v>
          </cell>
          <cell r="AA1879">
            <v>0.3</v>
          </cell>
          <cell r="AB1879">
            <v>0.35</v>
          </cell>
          <cell r="AE1879" t="str">
            <v>SUPPORT</v>
          </cell>
          <cell r="AF1879" t="str">
            <v>BDS DIRECT SUPPORT</v>
          </cell>
          <cell r="AG1879" t="str">
            <v>RENEWAL-L3</v>
          </cell>
          <cell r="AH1879" t="str">
            <v>HW SUPPORT</v>
          </cell>
          <cell r="AI1879" t="str">
            <v>132-12</v>
          </cell>
          <cell r="AJ1879" t="str">
            <v>N/A</v>
          </cell>
          <cell r="AK1879" t="str">
            <v>None</v>
          </cell>
          <cell r="AL1879">
            <v>40</v>
          </cell>
        </row>
        <row r="1880">
          <cell r="F1880" t="str">
            <v>RT24C-SVL-SECUPLIFT-2</v>
          </cell>
          <cell r="G1880" t="str">
            <v>SECURE UPLIFT SUPPORT,  RT24C</v>
          </cell>
          <cell r="H1880" t="str">
            <v>SECURE UPLIFT SUPPORT FOR LAN PRODUCTS</v>
          </cell>
          <cell r="I1880">
            <v>285</v>
          </cell>
          <cell r="J1880">
            <v>285</v>
          </cell>
          <cell r="K1880" t="str">
            <v>N</v>
          </cell>
          <cell r="S1880">
            <v>185</v>
          </cell>
          <cell r="T1880">
            <v>200</v>
          </cell>
          <cell r="U1880">
            <v>200</v>
          </cell>
          <cell r="V1880">
            <v>185</v>
          </cell>
          <cell r="W1880" t="str">
            <v>RT24C-SVL-SECUPLIFT-2</v>
          </cell>
          <cell r="X1880" t="str">
            <v>A3</v>
          </cell>
          <cell r="Y1880">
            <v>0.35</v>
          </cell>
          <cell r="Z1880">
            <v>0.3</v>
          </cell>
          <cell r="AA1880">
            <v>0.3</v>
          </cell>
          <cell r="AB1880">
            <v>0.35</v>
          </cell>
          <cell r="AE1880" t="str">
            <v>SUPPORT</v>
          </cell>
          <cell r="AF1880" t="str">
            <v>BDS DIRECT SUPPORT</v>
          </cell>
          <cell r="AG1880" t="str">
            <v>RENEWAL-L3</v>
          </cell>
          <cell r="AH1880" t="str">
            <v>HW SUPPORT</v>
          </cell>
          <cell r="AI1880" t="str">
            <v>132-12</v>
          </cell>
          <cell r="AJ1880" t="str">
            <v>N/A</v>
          </cell>
          <cell r="AK1880" t="str">
            <v>None</v>
          </cell>
          <cell r="AL1880">
            <v>40</v>
          </cell>
        </row>
        <row r="1881">
          <cell r="F1881" t="str">
            <v>RT24C-SVL-SECUPLIFT-3</v>
          </cell>
          <cell r="G1881" t="str">
            <v>SECURE UPLIFT SUPPORT,  RT24C</v>
          </cell>
          <cell r="H1881" t="str">
            <v>SECURE UPLIFT SUPPORT FOR LAN PRODUCTS</v>
          </cell>
          <cell r="I1881">
            <v>413</v>
          </cell>
          <cell r="J1881">
            <v>413</v>
          </cell>
          <cell r="K1881" t="str">
            <v>N</v>
          </cell>
          <cell r="S1881">
            <v>268</v>
          </cell>
          <cell r="T1881">
            <v>289</v>
          </cell>
          <cell r="U1881">
            <v>289</v>
          </cell>
          <cell r="V1881">
            <v>268</v>
          </cell>
          <cell r="W1881" t="str">
            <v>RT24C-SVL-SECUPLIFT-3</v>
          </cell>
          <cell r="X1881" t="str">
            <v>A3</v>
          </cell>
          <cell r="Y1881">
            <v>0.35</v>
          </cell>
          <cell r="Z1881">
            <v>0.3</v>
          </cell>
          <cell r="AA1881">
            <v>0.3</v>
          </cell>
          <cell r="AB1881">
            <v>0.35</v>
          </cell>
          <cell r="AE1881" t="str">
            <v>SUPPORT</v>
          </cell>
          <cell r="AF1881" t="str">
            <v>BDS DIRECT SUPPORT</v>
          </cell>
          <cell r="AG1881" t="str">
            <v>RENEWAL-L3</v>
          </cell>
          <cell r="AH1881" t="str">
            <v>HW SUPPORT</v>
          </cell>
          <cell r="AI1881" t="str">
            <v>132-12</v>
          </cell>
          <cell r="AJ1881" t="str">
            <v>N/A</v>
          </cell>
          <cell r="AK1881" t="str">
            <v>None</v>
          </cell>
          <cell r="AL1881">
            <v>40</v>
          </cell>
        </row>
        <row r="1882">
          <cell r="F1882" t="str">
            <v>RT24C-SVL-SECUPLIFT-4</v>
          </cell>
          <cell r="G1882" t="str">
            <v>SECURE UPLIFT SUPPORT,  RT24C</v>
          </cell>
          <cell r="H1882" t="str">
            <v>SECURE UPLIFT SUPPORT FOR LAN PRODUCTS</v>
          </cell>
          <cell r="I1882">
            <v>550</v>
          </cell>
          <cell r="J1882">
            <v>550</v>
          </cell>
          <cell r="K1882" t="str">
            <v>N</v>
          </cell>
          <cell r="S1882">
            <v>358</v>
          </cell>
          <cell r="T1882">
            <v>385</v>
          </cell>
          <cell r="U1882">
            <v>385</v>
          </cell>
          <cell r="V1882">
            <v>358</v>
          </cell>
          <cell r="W1882" t="str">
            <v>RT24C-SVL-SECUPLIFT-4</v>
          </cell>
          <cell r="X1882" t="str">
            <v>A3</v>
          </cell>
          <cell r="Y1882">
            <v>0.35</v>
          </cell>
          <cell r="Z1882">
            <v>0.3</v>
          </cell>
          <cell r="AA1882">
            <v>0.3</v>
          </cell>
          <cell r="AB1882">
            <v>0.35</v>
          </cell>
          <cell r="AE1882" t="str">
            <v>SUPPORT</v>
          </cell>
          <cell r="AF1882" t="str">
            <v>BDS DIRECT SUPPORT</v>
          </cell>
          <cell r="AG1882" t="str">
            <v>RENEWAL-L3</v>
          </cell>
          <cell r="AH1882" t="str">
            <v>HW SUPPORT</v>
          </cell>
          <cell r="AI1882" t="str">
            <v>132-12</v>
          </cell>
          <cell r="AJ1882" t="str">
            <v>N/A</v>
          </cell>
          <cell r="AK1882" t="str">
            <v>None</v>
          </cell>
          <cell r="AL1882">
            <v>40</v>
          </cell>
        </row>
        <row r="1883">
          <cell r="F1883" t="str">
            <v>RT24C-SVL-SECUPLIFT-5</v>
          </cell>
          <cell r="G1883" t="str">
            <v>SECURE UPLIFT SUPPORT,  RT24C</v>
          </cell>
          <cell r="H1883" t="str">
            <v>SECURE UPLIFT SUPPORT FOR LAN PRODUCTS</v>
          </cell>
          <cell r="I1883">
            <v>688</v>
          </cell>
          <cell r="J1883">
            <v>688</v>
          </cell>
          <cell r="K1883" t="str">
            <v>N</v>
          </cell>
          <cell r="S1883">
            <v>447</v>
          </cell>
          <cell r="T1883">
            <v>481</v>
          </cell>
          <cell r="U1883">
            <v>481</v>
          </cell>
          <cell r="V1883">
            <v>447</v>
          </cell>
          <cell r="W1883" t="str">
            <v>RT24C-SVL-SECUPLIFT-5</v>
          </cell>
          <cell r="X1883" t="str">
            <v>A3</v>
          </cell>
          <cell r="Y1883">
            <v>0.35</v>
          </cell>
          <cell r="Z1883">
            <v>0.3</v>
          </cell>
          <cell r="AA1883">
            <v>0.3</v>
          </cell>
          <cell r="AB1883">
            <v>0.35</v>
          </cell>
          <cell r="AE1883" t="str">
            <v>SUPPORT</v>
          </cell>
          <cell r="AF1883" t="str">
            <v>BDS DIRECT SUPPORT</v>
          </cell>
          <cell r="AG1883" t="str">
            <v>RENEWAL-L3</v>
          </cell>
          <cell r="AH1883" t="str">
            <v>HW SUPPORT</v>
          </cell>
          <cell r="AI1883" t="str">
            <v>132-12</v>
          </cell>
          <cell r="AJ1883" t="str">
            <v>N/A</v>
          </cell>
          <cell r="AK1883" t="str">
            <v>None</v>
          </cell>
          <cell r="AL1883">
            <v>40</v>
          </cell>
        </row>
        <row r="1884">
          <cell r="F1884" t="str">
            <v>RT24F-SVL-4OS-1</v>
          </cell>
          <cell r="G1884" t="str">
            <v>ESSENTIAL 4HR ONSITE SUPPORT,  RT24F</v>
          </cell>
          <cell r="H1884" t="str">
            <v>ESSENTIAL 4HR ONSITE SUPPORT</v>
          </cell>
          <cell r="I1884">
            <v>2470</v>
          </cell>
          <cell r="J1884">
            <v>2470</v>
          </cell>
          <cell r="K1884" t="str">
            <v>N</v>
          </cell>
          <cell r="S1884">
            <v>1606</v>
          </cell>
          <cell r="T1884">
            <v>1729</v>
          </cell>
          <cell r="U1884">
            <v>1729</v>
          </cell>
          <cell r="V1884">
            <v>1606</v>
          </cell>
          <cell r="W1884" t="str">
            <v>RT24F-SVL-4OS-1</v>
          </cell>
          <cell r="X1884" t="str">
            <v>A3</v>
          </cell>
          <cell r="Y1884">
            <v>0.35</v>
          </cell>
          <cell r="Z1884">
            <v>0.3</v>
          </cell>
          <cell r="AA1884">
            <v>0.3</v>
          </cell>
          <cell r="AB1884">
            <v>0.35</v>
          </cell>
          <cell r="AE1884" t="str">
            <v>SUPPORT</v>
          </cell>
          <cell r="AF1884" t="str">
            <v>BDS DIRECT SUPPORT</v>
          </cell>
          <cell r="AG1884" t="str">
            <v>INITIAL SALE</v>
          </cell>
          <cell r="AH1884" t="str">
            <v>HW SUPPORT</v>
          </cell>
          <cell r="AI1884" t="str">
            <v>132-12</v>
          </cell>
          <cell r="AJ1884" t="str">
            <v>N/A</v>
          </cell>
          <cell r="AK1884" t="str">
            <v>None</v>
          </cell>
          <cell r="AL1884">
            <v>40</v>
          </cell>
        </row>
        <row r="1885">
          <cell r="F1885" t="str">
            <v>RT24F-SVL-4OS-2</v>
          </cell>
          <cell r="G1885" t="str">
            <v>ESSENTIAL 4HR ONSITE SUPPORT,  RT24F</v>
          </cell>
          <cell r="H1885" t="str">
            <v>ESSENTIAL 4HR ONSITE SUPPORT</v>
          </cell>
          <cell r="I1885">
            <v>4693</v>
          </cell>
          <cell r="J1885">
            <v>4693</v>
          </cell>
          <cell r="K1885" t="str">
            <v>N</v>
          </cell>
          <cell r="S1885">
            <v>3050</v>
          </cell>
          <cell r="T1885">
            <v>3285</v>
          </cell>
          <cell r="U1885">
            <v>3285</v>
          </cell>
          <cell r="V1885">
            <v>3050</v>
          </cell>
          <cell r="W1885" t="str">
            <v>RT24F-SVL-4OS-2</v>
          </cell>
          <cell r="X1885" t="str">
            <v>A3</v>
          </cell>
          <cell r="Y1885">
            <v>0.35</v>
          </cell>
          <cell r="Z1885">
            <v>0.3</v>
          </cell>
          <cell r="AA1885">
            <v>0.3</v>
          </cell>
          <cell r="AB1885">
            <v>0.35</v>
          </cell>
          <cell r="AE1885" t="str">
            <v>SUPPORT</v>
          </cell>
          <cell r="AF1885" t="str">
            <v>BDS DIRECT SUPPORT</v>
          </cell>
          <cell r="AG1885" t="str">
            <v>INITIAL SALE</v>
          </cell>
          <cell r="AH1885" t="str">
            <v>HW SUPPORT</v>
          </cell>
          <cell r="AI1885" t="str">
            <v>132-12</v>
          </cell>
          <cell r="AJ1885" t="str">
            <v>N/A</v>
          </cell>
          <cell r="AK1885" t="str">
            <v>None</v>
          </cell>
          <cell r="AL1885">
            <v>40</v>
          </cell>
        </row>
        <row r="1886">
          <cell r="F1886" t="str">
            <v>RT24F-SVL-4OS-3</v>
          </cell>
          <cell r="G1886" t="str">
            <v>ESSENTIAL 4HR ONSITE SUPPORT,  RT24F</v>
          </cell>
          <cell r="H1886" t="str">
            <v>ESSENTIAL 4HR ONSITE SUPPORT</v>
          </cell>
          <cell r="I1886">
            <v>6792.5</v>
          </cell>
          <cell r="J1886">
            <v>6793</v>
          </cell>
          <cell r="K1886" t="str">
            <v>N</v>
          </cell>
          <cell r="S1886">
            <v>4415</v>
          </cell>
          <cell r="T1886">
            <v>4755</v>
          </cell>
          <cell r="U1886">
            <v>4755</v>
          </cell>
          <cell r="V1886">
            <v>4415</v>
          </cell>
          <cell r="W1886" t="str">
            <v>RT24F-SVL-4OS-3</v>
          </cell>
          <cell r="X1886" t="str">
            <v>A3</v>
          </cell>
          <cell r="Y1886">
            <v>0.35</v>
          </cell>
          <cell r="Z1886">
            <v>0.3</v>
          </cell>
          <cell r="AA1886">
            <v>0.3</v>
          </cell>
          <cell r="AB1886">
            <v>0.35</v>
          </cell>
          <cell r="AE1886" t="str">
            <v>SUPPORT</v>
          </cell>
          <cell r="AF1886" t="str">
            <v>BDS DIRECT SUPPORT</v>
          </cell>
          <cell r="AG1886" t="str">
            <v>INITIAL SALE</v>
          </cell>
          <cell r="AH1886" t="str">
            <v>HW SUPPORT</v>
          </cell>
          <cell r="AI1886" t="str">
            <v>132-12</v>
          </cell>
          <cell r="AJ1886" t="str">
            <v>N/A</v>
          </cell>
          <cell r="AK1886" t="str">
            <v>None</v>
          </cell>
          <cell r="AL1886">
            <v>40</v>
          </cell>
        </row>
        <row r="1887">
          <cell r="F1887" t="str">
            <v>RT24F-SVL-4OS-4</v>
          </cell>
          <cell r="G1887" t="str">
            <v>ESSENTIAL 4HR ONSITE SUPPORT,  RT24F</v>
          </cell>
          <cell r="H1887" t="str">
            <v>ESSENTIAL 4HR ONSITE SUPPORT</v>
          </cell>
          <cell r="I1887">
            <v>9057</v>
          </cell>
          <cell r="J1887">
            <v>9057</v>
          </cell>
          <cell r="K1887" t="str">
            <v>N</v>
          </cell>
          <cell r="S1887">
            <v>5887</v>
          </cell>
          <cell r="T1887">
            <v>6340</v>
          </cell>
          <cell r="U1887">
            <v>6340</v>
          </cell>
          <cell r="V1887">
            <v>5887</v>
          </cell>
          <cell r="W1887" t="str">
            <v>RT24F-SVL-4OS-4</v>
          </cell>
          <cell r="X1887" t="str">
            <v>A3</v>
          </cell>
          <cell r="Y1887">
            <v>0.35</v>
          </cell>
          <cell r="Z1887">
            <v>0.3</v>
          </cell>
          <cell r="AA1887">
            <v>0.3</v>
          </cell>
          <cell r="AB1887">
            <v>0.35</v>
          </cell>
          <cell r="AE1887" t="str">
            <v>SUPPORT</v>
          </cell>
          <cell r="AF1887" t="str">
            <v>BDS DIRECT SUPPORT</v>
          </cell>
          <cell r="AG1887" t="str">
            <v>INITIAL SALE</v>
          </cell>
          <cell r="AH1887" t="str">
            <v>HW SUPPORT</v>
          </cell>
          <cell r="AI1887" t="str">
            <v>132-12</v>
          </cell>
          <cell r="AJ1887" t="str">
            <v>N/A</v>
          </cell>
          <cell r="AK1887" t="str">
            <v>None</v>
          </cell>
          <cell r="AL1887">
            <v>40</v>
          </cell>
        </row>
        <row r="1888">
          <cell r="F1888" t="str">
            <v>RT24F-SVL-4OS-5</v>
          </cell>
          <cell r="G1888" t="str">
            <v>ESSENTIAL 4HR ONSITE SUPPORT,  RT24F</v>
          </cell>
          <cell r="H1888" t="str">
            <v>ESSENTIAL 4HR ONSITE SUPPORT</v>
          </cell>
          <cell r="I1888">
            <v>11321</v>
          </cell>
          <cell r="J1888">
            <v>11321</v>
          </cell>
          <cell r="K1888" t="str">
            <v>N</v>
          </cell>
          <cell r="S1888">
            <v>7359</v>
          </cell>
          <cell r="T1888">
            <v>7925</v>
          </cell>
          <cell r="U1888">
            <v>7925</v>
          </cell>
          <cell r="V1888">
            <v>7359</v>
          </cell>
          <cell r="W1888" t="str">
            <v>RT24F-SVL-4OS-5</v>
          </cell>
          <cell r="X1888" t="str">
            <v>A3</v>
          </cell>
          <cell r="Y1888">
            <v>0.35</v>
          </cell>
          <cell r="Z1888">
            <v>0.3</v>
          </cell>
          <cell r="AA1888">
            <v>0.3</v>
          </cell>
          <cell r="AB1888">
            <v>0.35</v>
          </cell>
          <cell r="AE1888" t="str">
            <v>SUPPORT</v>
          </cell>
          <cell r="AF1888" t="str">
            <v>BDS DIRECT SUPPORT</v>
          </cell>
          <cell r="AG1888" t="str">
            <v>INITIAL SALE</v>
          </cell>
          <cell r="AH1888" t="str">
            <v>HW SUPPORT</v>
          </cell>
          <cell r="AI1888" t="str">
            <v>132-12</v>
          </cell>
          <cell r="AJ1888" t="str">
            <v>N/A</v>
          </cell>
          <cell r="AK1888" t="str">
            <v>None</v>
          </cell>
          <cell r="AL1888">
            <v>40</v>
          </cell>
        </row>
        <row r="1889">
          <cell r="F1889" t="str">
            <v>RT24F-SVL-4P-1</v>
          </cell>
          <cell r="G1889" t="str">
            <v>ESSENTIAL 4HR PARTS ONLY SUPPORT,  RT24F</v>
          </cell>
          <cell r="H1889" t="str">
            <v>ESSENTIAL 4HR PARTS ONLY SUPPORT</v>
          </cell>
          <cell r="I1889">
            <v>1975</v>
          </cell>
          <cell r="J1889">
            <v>1975</v>
          </cell>
          <cell r="K1889" t="str">
            <v>N</v>
          </cell>
          <cell r="S1889">
            <v>1284</v>
          </cell>
          <cell r="T1889">
            <v>1383</v>
          </cell>
          <cell r="U1889">
            <v>1383</v>
          </cell>
          <cell r="V1889">
            <v>1284</v>
          </cell>
          <cell r="W1889" t="str">
            <v>RT24F-SVL-4P-1</v>
          </cell>
          <cell r="X1889" t="str">
            <v>A3</v>
          </cell>
          <cell r="Y1889">
            <v>0.35</v>
          </cell>
          <cell r="Z1889">
            <v>0.3</v>
          </cell>
          <cell r="AA1889">
            <v>0.3</v>
          </cell>
          <cell r="AB1889">
            <v>0.35</v>
          </cell>
          <cell r="AE1889" t="str">
            <v>SUPPORT</v>
          </cell>
          <cell r="AF1889" t="str">
            <v>BDS DIRECT SUPPORT</v>
          </cell>
          <cell r="AG1889" t="str">
            <v>INITIAL SALE</v>
          </cell>
          <cell r="AH1889" t="str">
            <v>HW SUPPORT</v>
          </cell>
          <cell r="AI1889" t="str">
            <v>132-12</v>
          </cell>
          <cell r="AJ1889" t="str">
            <v>N/A</v>
          </cell>
          <cell r="AK1889" t="str">
            <v>None</v>
          </cell>
          <cell r="AL1889">
            <v>40</v>
          </cell>
        </row>
        <row r="1890">
          <cell r="F1890" t="str">
            <v>RT24F-SVL-4P-2</v>
          </cell>
          <cell r="G1890" t="str">
            <v>ESSENTIAL 4HR PARTS ONLY SUPPORT,  RT24F</v>
          </cell>
          <cell r="H1890" t="str">
            <v>ESSENTIAL 4HR PARTS ONLY SUPPORT</v>
          </cell>
          <cell r="I1890">
            <v>3752.5</v>
          </cell>
          <cell r="J1890">
            <v>3753</v>
          </cell>
          <cell r="K1890" t="str">
            <v>N</v>
          </cell>
          <cell r="S1890">
            <v>2439</v>
          </cell>
          <cell r="T1890">
            <v>2627</v>
          </cell>
          <cell r="U1890">
            <v>2627</v>
          </cell>
          <cell r="V1890">
            <v>2439</v>
          </cell>
          <cell r="W1890" t="str">
            <v>RT24F-SVL-4P-2</v>
          </cell>
          <cell r="X1890" t="str">
            <v>A3</v>
          </cell>
          <cell r="Y1890">
            <v>0.35</v>
          </cell>
          <cell r="Z1890">
            <v>0.3</v>
          </cell>
          <cell r="AA1890">
            <v>0.3</v>
          </cell>
          <cell r="AB1890">
            <v>0.35</v>
          </cell>
          <cell r="AE1890" t="str">
            <v>SUPPORT</v>
          </cell>
          <cell r="AF1890" t="str">
            <v>BDS DIRECT SUPPORT</v>
          </cell>
          <cell r="AG1890" t="str">
            <v>INITIAL SALE</v>
          </cell>
          <cell r="AH1890" t="str">
            <v>HW SUPPORT</v>
          </cell>
          <cell r="AI1890" t="str">
            <v>132-12</v>
          </cell>
          <cell r="AJ1890" t="str">
            <v>N/A</v>
          </cell>
          <cell r="AK1890" t="str">
            <v>None</v>
          </cell>
          <cell r="AL1890">
            <v>40</v>
          </cell>
        </row>
        <row r="1891">
          <cell r="F1891" t="str">
            <v>RT24F-SVL-4P-3</v>
          </cell>
          <cell r="G1891" t="str">
            <v>ESSENTIAL 4HR PARTS ONLY SUPPORT,  RT24F</v>
          </cell>
          <cell r="H1891" t="str">
            <v>ESSENTIAL 4HR PARTS ONLY SUPPORT</v>
          </cell>
          <cell r="I1891">
            <v>5431.25</v>
          </cell>
          <cell r="J1891">
            <v>5431</v>
          </cell>
          <cell r="K1891" t="str">
            <v>N</v>
          </cell>
          <cell r="S1891">
            <v>3530</v>
          </cell>
          <cell r="T1891">
            <v>3802</v>
          </cell>
          <cell r="U1891">
            <v>3802</v>
          </cell>
          <cell r="V1891">
            <v>3530</v>
          </cell>
          <cell r="W1891" t="str">
            <v>RT24F-SVL-4P-3</v>
          </cell>
          <cell r="X1891" t="str">
            <v>A3</v>
          </cell>
          <cell r="Y1891">
            <v>0.35</v>
          </cell>
          <cell r="Z1891">
            <v>0.3</v>
          </cell>
          <cell r="AA1891">
            <v>0.3</v>
          </cell>
          <cell r="AB1891">
            <v>0.35</v>
          </cell>
          <cell r="AE1891" t="str">
            <v>SUPPORT</v>
          </cell>
          <cell r="AF1891" t="str">
            <v>BDS DIRECT SUPPORT</v>
          </cell>
          <cell r="AG1891" t="str">
            <v>INITIAL SALE</v>
          </cell>
          <cell r="AH1891" t="str">
            <v>HW SUPPORT</v>
          </cell>
          <cell r="AI1891" t="str">
            <v>132-12</v>
          </cell>
          <cell r="AJ1891" t="str">
            <v>N/A</v>
          </cell>
          <cell r="AK1891" t="str">
            <v>None</v>
          </cell>
          <cell r="AL1891">
            <v>40</v>
          </cell>
        </row>
        <row r="1892">
          <cell r="F1892" t="str">
            <v>RT24F-SVL-4P-4</v>
          </cell>
          <cell r="G1892" t="str">
            <v>ESSENTIAL 4HR PARTS ONLY SUPPORT,  RT24F</v>
          </cell>
          <cell r="H1892" t="str">
            <v>ESSENTIAL 4HR PARTS ONLY SUPPORT</v>
          </cell>
          <cell r="I1892">
            <v>7242</v>
          </cell>
          <cell r="J1892">
            <v>7242</v>
          </cell>
          <cell r="K1892" t="str">
            <v>N</v>
          </cell>
          <cell r="S1892">
            <v>4707</v>
          </cell>
          <cell r="T1892">
            <v>5069</v>
          </cell>
          <cell r="U1892">
            <v>5069</v>
          </cell>
          <cell r="V1892">
            <v>4707</v>
          </cell>
          <cell r="W1892" t="str">
            <v>RT24F-SVL-4P-4</v>
          </cell>
          <cell r="X1892" t="str">
            <v>A3</v>
          </cell>
          <cell r="Y1892">
            <v>0.35</v>
          </cell>
          <cell r="Z1892">
            <v>0.3</v>
          </cell>
          <cell r="AA1892">
            <v>0.3</v>
          </cell>
          <cell r="AB1892">
            <v>0.35</v>
          </cell>
          <cell r="AE1892" t="str">
            <v>SUPPORT</v>
          </cell>
          <cell r="AF1892" t="str">
            <v>BDS DIRECT SUPPORT</v>
          </cell>
          <cell r="AG1892" t="str">
            <v>INITIAL SALE</v>
          </cell>
          <cell r="AH1892" t="str">
            <v>HW SUPPORT</v>
          </cell>
          <cell r="AI1892" t="str">
            <v>132-12</v>
          </cell>
          <cell r="AJ1892" t="str">
            <v>N/A</v>
          </cell>
          <cell r="AK1892" t="str">
            <v>None</v>
          </cell>
          <cell r="AL1892">
            <v>40</v>
          </cell>
        </row>
        <row r="1893">
          <cell r="F1893" t="str">
            <v>RT24F-SVL-4P-5</v>
          </cell>
          <cell r="G1893" t="str">
            <v>ESSENTIAL 4HR PARTS ONLY SUPPORT,  RT24F</v>
          </cell>
          <cell r="H1893" t="str">
            <v>ESSENTIAL 4HR PARTS ONLY SUPPORT</v>
          </cell>
          <cell r="I1893">
            <v>9052</v>
          </cell>
          <cell r="J1893">
            <v>9052</v>
          </cell>
          <cell r="K1893" t="str">
            <v>N</v>
          </cell>
          <cell r="S1893">
            <v>5884</v>
          </cell>
          <cell r="T1893">
            <v>6336</v>
          </cell>
          <cell r="U1893">
            <v>6336</v>
          </cell>
          <cell r="V1893">
            <v>5884</v>
          </cell>
          <cell r="W1893" t="str">
            <v>RT24F-SVL-4P-5</v>
          </cell>
          <cell r="X1893" t="str">
            <v>A3</v>
          </cell>
          <cell r="Y1893">
            <v>0.35</v>
          </cell>
          <cell r="Z1893">
            <v>0.3</v>
          </cell>
          <cell r="AA1893">
            <v>0.3</v>
          </cell>
          <cell r="AB1893">
            <v>0.35</v>
          </cell>
          <cell r="AE1893" t="str">
            <v>SUPPORT</v>
          </cell>
          <cell r="AF1893" t="str">
            <v>BDS DIRECT SUPPORT</v>
          </cell>
          <cell r="AG1893" t="str">
            <v>INITIAL SALE</v>
          </cell>
          <cell r="AH1893" t="str">
            <v>HW SUPPORT</v>
          </cell>
          <cell r="AI1893" t="str">
            <v>132-12</v>
          </cell>
          <cell r="AJ1893" t="str">
            <v>N/A</v>
          </cell>
          <cell r="AK1893" t="str">
            <v>None</v>
          </cell>
          <cell r="AL1893">
            <v>40</v>
          </cell>
        </row>
        <row r="1894">
          <cell r="F1894" t="str">
            <v>RT24F-SVL-NDO-1</v>
          </cell>
          <cell r="G1894" t="str">
            <v>ESSENTIAL NBD ONSITE SUPPORT,  RT24F</v>
          </cell>
          <cell r="H1894" t="str">
            <v>ESSENTIAL NBD ONSITE SUPPORT</v>
          </cell>
          <cell r="I1894">
            <v>1545</v>
          </cell>
          <cell r="J1894">
            <v>1545</v>
          </cell>
          <cell r="K1894" t="str">
            <v>N</v>
          </cell>
          <cell r="S1894">
            <v>1004</v>
          </cell>
          <cell r="T1894">
            <v>1082</v>
          </cell>
          <cell r="U1894">
            <v>1082</v>
          </cell>
          <cell r="V1894">
            <v>1004</v>
          </cell>
          <cell r="W1894" t="str">
            <v>RT24F-SVL-NDO-1</v>
          </cell>
          <cell r="X1894" t="str">
            <v>A3</v>
          </cell>
          <cell r="Y1894">
            <v>0.35</v>
          </cell>
          <cell r="Z1894">
            <v>0.3</v>
          </cell>
          <cell r="AA1894">
            <v>0.3</v>
          </cell>
          <cell r="AB1894">
            <v>0.35</v>
          </cell>
          <cell r="AE1894" t="str">
            <v>SUPPORT</v>
          </cell>
          <cell r="AF1894" t="str">
            <v>BDS DIRECT SUPPORT</v>
          </cell>
          <cell r="AG1894" t="str">
            <v>INITIAL SALE</v>
          </cell>
          <cell r="AH1894" t="str">
            <v>HW SUPPORT</v>
          </cell>
          <cell r="AI1894" t="str">
            <v>132-12</v>
          </cell>
          <cell r="AJ1894" t="str">
            <v>N/A</v>
          </cell>
          <cell r="AK1894" t="str">
            <v>None</v>
          </cell>
          <cell r="AL1894">
            <v>40</v>
          </cell>
        </row>
        <row r="1895">
          <cell r="F1895" t="str">
            <v>RT24F-SVL-NDO-2</v>
          </cell>
          <cell r="G1895" t="str">
            <v>ESSENTIAL NBD ONSITE SUPPORT,  RT24F</v>
          </cell>
          <cell r="H1895" t="str">
            <v>ESSENTIAL NBD ONSITE SUPPORT</v>
          </cell>
          <cell r="I1895">
            <v>2935.5</v>
          </cell>
          <cell r="J1895">
            <v>2936</v>
          </cell>
          <cell r="K1895" t="str">
            <v>N</v>
          </cell>
          <cell r="S1895">
            <v>1908</v>
          </cell>
          <cell r="T1895">
            <v>2055</v>
          </cell>
          <cell r="U1895">
            <v>2055</v>
          </cell>
          <cell r="V1895">
            <v>1908</v>
          </cell>
          <cell r="W1895" t="str">
            <v>RT24F-SVL-NDO-2</v>
          </cell>
          <cell r="X1895" t="str">
            <v>A3</v>
          </cell>
          <cell r="Y1895">
            <v>0.35</v>
          </cell>
          <cell r="Z1895">
            <v>0.3</v>
          </cell>
          <cell r="AA1895">
            <v>0.3</v>
          </cell>
          <cell r="AB1895">
            <v>0.35</v>
          </cell>
          <cell r="AE1895" t="str">
            <v>SUPPORT</v>
          </cell>
          <cell r="AF1895" t="str">
            <v>BDS DIRECT SUPPORT</v>
          </cell>
          <cell r="AG1895" t="str">
            <v>INITIAL SALE</v>
          </cell>
          <cell r="AH1895" t="str">
            <v>HW SUPPORT</v>
          </cell>
          <cell r="AI1895" t="str">
            <v>132-12</v>
          </cell>
          <cell r="AJ1895" t="str">
            <v>N/A</v>
          </cell>
          <cell r="AK1895" t="str">
            <v>None</v>
          </cell>
          <cell r="AL1895">
            <v>40</v>
          </cell>
        </row>
        <row r="1896">
          <cell r="F1896" t="str">
            <v>RT24F-SVL-NDO-3</v>
          </cell>
          <cell r="G1896" t="str">
            <v>ESSENTIAL NBD ONSITE SUPPORT,  RT24F</v>
          </cell>
          <cell r="H1896" t="str">
            <v>ESSENTIAL NBD ONSITE SUPPORT</v>
          </cell>
          <cell r="I1896">
            <v>4248.75</v>
          </cell>
          <cell r="J1896">
            <v>4249</v>
          </cell>
          <cell r="K1896" t="str">
            <v>N</v>
          </cell>
          <cell r="S1896">
            <v>2762</v>
          </cell>
          <cell r="T1896">
            <v>2974</v>
          </cell>
          <cell r="U1896">
            <v>2974</v>
          </cell>
          <cell r="V1896">
            <v>2762</v>
          </cell>
          <cell r="W1896" t="str">
            <v>RT24F-SVL-NDO-3</v>
          </cell>
          <cell r="X1896" t="str">
            <v>A3</v>
          </cell>
          <cell r="Y1896">
            <v>0.35</v>
          </cell>
          <cell r="Z1896">
            <v>0.3</v>
          </cell>
          <cell r="AA1896">
            <v>0.3</v>
          </cell>
          <cell r="AB1896">
            <v>0.35</v>
          </cell>
          <cell r="AE1896" t="str">
            <v>SUPPORT</v>
          </cell>
          <cell r="AF1896" t="str">
            <v>BDS DIRECT SUPPORT</v>
          </cell>
          <cell r="AG1896" t="str">
            <v>INITIAL SALE</v>
          </cell>
          <cell r="AH1896" t="str">
            <v>HW SUPPORT</v>
          </cell>
          <cell r="AI1896" t="str">
            <v>132-12</v>
          </cell>
          <cell r="AJ1896" t="str">
            <v>N/A</v>
          </cell>
          <cell r="AK1896" t="str">
            <v>None</v>
          </cell>
          <cell r="AL1896">
            <v>40</v>
          </cell>
        </row>
        <row r="1897">
          <cell r="F1897" t="str">
            <v>RT24F-SVL-NDO-4</v>
          </cell>
          <cell r="G1897" t="str">
            <v>ESSENTIAL NBD ONSITE SUPPORT,  RT24F</v>
          </cell>
          <cell r="H1897" t="str">
            <v>ESSENTIAL NBD ONSITE SUPPORT</v>
          </cell>
          <cell r="I1897">
            <v>5665</v>
          </cell>
          <cell r="J1897">
            <v>5665</v>
          </cell>
          <cell r="K1897" t="str">
            <v>N</v>
          </cell>
          <cell r="S1897">
            <v>3682</v>
          </cell>
          <cell r="T1897">
            <v>3966</v>
          </cell>
          <cell r="U1897">
            <v>3966</v>
          </cell>
          <cell r="V1897">
            <v>3682</v>
          </cell>
          <cell r="W1897" t="str">
            <v>RT24F-SVL-NDO-4</v>
          </cell>
          <cell r="X1897" t="str">
            <v>A3</v>
          </cell>
          <cell r="Y1897">
            <v>0.35</v>
          </cell>
          <cell r="Z1897">
            <v>0.3</v>
          </cell>
          <cell r="AA1897">
            <v>0.3</v>
          </cell>
          <cell r="AB1897">
            <v>0.35</v>
          </cell>
          <cell r="AE1897" t="str">
            <v>SUPPORT</v>
          </cell>
          <cell r="AF1897" t="str">
            <v>BDS DIRECT SUPPORT</v>
          </cell>
          <cell r="AG1897" t="str">
            <v>INITIAL SALE</v>
          </cell>
          <cell r="AH1897" t="str">
            <v>HW SUPPORT</v>
          </cell>
          <cell r="AI1897" t="str">
            <v>132-12</v>
          </cell>
          <cell r="AJ1897" t="str">
            <v>N/A</v>
          </cell>
          <cell r="AK1897" t="str">
            <v>None</v>
          </cell>
          <cell r="AL1897">
            <v>40</v>
          </cell>
        </row>
        <row r="1898">
          <cell r="F1898" t="str">
            <v>RT24F-SVL-NDO-5</v>
          </cell>
          <cell r="G1898" t="str">
            <v>ESSENTIAL NBD ONSITE SUPPORT,  RT24F</v>
          </cell>
          <cell r="H1898" t="str">
            <v>ESSENTIAL NBD ONSITE SUPPORT</v>
          </cell>
          <cell r="I1898">
            <v>7081</v>
          </cell>
          <cell r="J1898">
            <v>7081</v>
          </cell>
          <cell r="K1898" t="str">
            <v>N</v>
          </cell>
          <cell r="S1898">
            <v>4603</v>
          </cell>
          <cell r="T1898">
            <v>4957</v>
          </cell>
          <cell r="U1898">
            <v>4957</v>
          </cell>
          <cell r="V1898">
            <v>4603</v>
          </cell>
          <cell r="W1898" t="str">
            <v>RT24F-SVL-NDO-5</v>
          </cell>
          <cell r="X1898" t="str">
            <v>A3</v>
          </cell>
          <cell r="Y1898">
            <v>0.35</v>
          </cell>
          <cell r="Z1898">
            <v>0.3</v>
          </cell>
          <cell r="AA1898">
            <v>0.3</v>
          </cell>
          <cell r="AB1898">
            <v>0.35</v>
          </cell>
          <cell r="AE1898" t="str">
            <v>SUPPORT</v>
          </cell>
          <cell r="AF1898" t="str">
            <v>BDS DIRECT SUPPORT</v>
          </cell>
          <cell r="AG1898" t="str">
            <v>INITIAL SALE</v>
          </cell>
          <cell r="AH1898" t="str">
            <v>HW SUPPORT</v>
          </cell>
          <cell r="AI1898" t="str">
            <v>132-12</v>
          </cell>
          <cell r="AJ1898" t="str">
            <v>N/A</v>
          </cell>
          <cell r="AK1898" t="str">
            <v>None</v>
          </cell>
          <cell r="AL1898">
            <v>40</v>
          </cell>
        </row>
        <row r="1899">
          <cell r="F1899" t="str">
            <v>RT24F-SVL-NDP-1</v>
          </cell>
          <cell r="G1899" t="str">
            <v>ESSENTIAL NBD PARTS ONLY SUPPORT,  RT24F</v>
          </cell>
          <cell r="H1899" t="str">
            <v>ESSENTIAL NBD PARTS ONLY SUPPORT</v>
          </cell>
          <cell r="I1899">
            <v>1235</v>
          </cell>
          <cell r="J1899">
            <v>1235</v>
          </cell>
          <cell r="K1899" t="str">
            <v>N</v>
          </cell>
          <cell r="S1899">
            <v>803</v>
          </cell>
          <cell r="T1899">
            <v>865</v>
          </cell>
          <cell r="U1899">
            <v>865</v>
          </cell>
          <cell r="V1899">
            <v>803</v>
          </cell>
          <cell r="W1899" t="str">
            <v>RT24F-SVL-NDP-1</v>
          </cell>
          <cell r="X1899" t="str">
            <v>A3</v>
          </cell>
          <cell r="Y1899">
            <v>0.35</v>
          </cell>
          <cell r="Z1899">
            <v>0.3</v>
          </cell>
          <cell r="AA1899">
            <v>0.3</v>
          </cell>
          <cell r="AB1899">
            <v>0.35</v>
          </cell>
          <cell r="AE1899" t="str">
            <v>SUPPORT</v>
          </cell>
          <cell r="AF1899" t="str">
            <v>BDS DIRECT SUPPORT</v>
          </cell>
          <cell r="AG1899" t="str">
            <v>INITIAL SALE</v>
          </cell>
          <cell r="AH1899" t="str">
            <v>HW SUPPORT</v>
          </cell>
          <cell r="AI1899" t="str">
            <v>132-12</v>
          </cell>
          <cell r="AJ1899" t="str">
            <v>N/A</v>
          </cell>
          <cell r="AK1899" t="str">
            <v>None</v>
          </cell>
          <cell r="AL1899">
            <v>40</v>
          </cell>
        </row>
        <row r="1900">
          <cell r="F1900" t="str">
            <v>RT24F-SVL-NDP-2</v>
          </cell>
          <cell r="G1900" t="str">
            <v>ESSENTIAL NBD PARTS ONLY SUPPORT,  RT24F</v>
          </cell>
          <cell r="H1900" t="str">
            <v>ESSENTIAL NBD PARTS ONLY SUPPORT</v>
          </cell>
          <cell r="I1900">
            <v>2346.5</v>
          </cell>
          <cell r="J1900">
            <v>2347</v>
          </cell>
          <cell r="K1900" t="str">
            <v>N</v>
          </cell>
          <cell r="S1900">
            <v>1525</v>
          </cell>
          <cell r="T1900">
            <v>1643</v>
          </cell>
          <cell r="U1900">
            <v>1643</v>
          </cell>
          <cell r="V1900">
            <v>1525</v>
          </cell>
          <cell r="W1900" t="str">
            <v>RT24F-SVL-NDP-2</v>
          </cell>
          <cell r="X1900" t="str">
            <v>A3</v>
          </cell>
          <cell r="Y1900">
            <v>0.35</v>
          </cell>
          <cell r="Z1900">
            <v>0.3</v>
          </cell>
          <cell r="AA1900">
            <v>0.3</v>
          </cell>
          <cell r="AB1900">
            <v>0.35</v>
          </cell>
          <cell r="AE1900" t="str">
            <v>SUPPORT</v>
          </cell>
          <cell r="AF1900" t="str">
            <v>BDS DIRECT SUPPORT</v>
          </cell>
          <cell r="AG1900" t="str">
            <v>INITIAL SALE</v>
          </cell>
          <cell r="AH1900" t="str">
            <v>HW SUPPORT</v>
          </cell>
          <cell r="AI1900" t="str">
            <v>132-12</v>
          </cell>
          <cell r="AJ1900" t="str">
            <v>N/A</v>
          </cell>
          <cell r="AK1900" t="str">
            <v>None</v>
          </cell>
          <cell r="AL1900">
            <v>40</v>
          </cell>
        </row>
        <row r="1901">
          <cell r="F1901" t="str">
            <v>RT24F-SVL-NDP-3</v>
          </cell>
          <cell r="G1901" t="str">
            <v>ESSENTIAL NBD PARTS ONLY SUPPORT,  RT24F</v>
          </cell>
          <cell r="H1901" t="str">
            <v>ESSENTIAL NBD PARTS ONLY SUPPORT</v>
          </cell>
          <cell r="I1901">
            <v>3396.25</v>
          </cell>
          <cell r="J1901">
            <v>3396</v>
          </cell>
          <cell r="K1901" t="str">
            <v>N</v>
          </cell>
          <cell r="S1901">
            <v>2208</v>
          </cell>
          <cell r="T1901">
            <v>2377</v>
          </cell>
          <cell r="U1901">
            <v>2377</v>
          </cell>
          <cell r="V1901">
            <v>2208</v>
          </cell>
          <cell r="W1901" t="str">
            <v>RT24F-SVL-NDP-3</v>
          </cell>
          <cell r="X1901" t="str">
            <v>A3</v>
          </cell>
          <cell r="Y1901">
            <v>0.35</v>
          </cell>
          <cell r="Z1901">
            <v>0.3</v>
          </cell>
          <cell r="AA1901">
            <v>0.3</v>
          </cell>
          <cell r="AB1901">
            <v>0.35</v>
          </cell>
          <cell r="AE1901" t="str">
            <v>SUPPORT</v>
          </cell>
          <cell r="AF1901" t="str">
            <v>BDS DIRECT SUPPORT</v>
          </cell>
          <cell r="AG1901" t="str">
            <v>INITIAL SALE</v>
          </cell>
          <cell r="AH1901" t="str">
            <v>HW SUPPORT</v>
          </cell>
          <cell r="AI1901" t="str">
            <v>132-12</v>
          </cell>
          <cell r="AJ1901" t="str">
            <v>N/A</v>
          </cell>
          <cell r="AK1901" t="str">
            <v>None</v>
          </cell>
          <cell r="AL1901">
            <v>40</v>
          </cell>
        </row>
        <row r="1902">
          <cell r="F1902" t="str">
            <v>RT24F-SVL-NDP-4</v>
          </cell>
          <cell r="G1902" t="str">
            <v>ESSENTIAL NBD PARTS ONLY SUPPORT,  RT24F</v>
          </cell>
          <cell r="H1902" t="str">
            <v>ESSENTIAL NBD PARTS ONLY SUPPORT</v>
          </cell>
          <cell r="I1902">
            <v>4528</v>
          </cell>
          <cell r="J1902">
            <v>4528</v>
          </cell>
          <cell r="K1902" t="str">
            <v>N</v>
          </cell>
          <cell r="S1902">
            <v>2943</v>
          </cell>
          <cell r="T1902">
            <v>3170</v>
          </cell>
          <cell r="U1902">
            <v>3170</v>
          </cell>
          <cell r="V1902">
            <v>2943</v>
          </cell>
          <cell r="W1902" t="str">
            <v>RT24F-SVL-NDP-4</v>
          </cell>
          <cell r="X1902" t="str">
            <v>A3</v>
          </cell>
          <cell r="Y1902">
            <v>0.35</v>
          </cell>
          <cell r="Z1902">
            <v>0.3</v>
          </cell>
          <cell r="AA1902">
            <v>0.3</v>
          </cell>
          <cell r="AB1902">
            <v>0.35</v>
          </cell>
          <cell r="AE1902" t="str">
            <v>SUPPORT</v>
          </cell>
          <cell r="AF1902" t="str">
            <v>BDS DIRECT SUPPORT</v>
          </cell>
          <cell r="AG1902" t="str">
            <v>INITIAL SALE</v>
          </cell>
          <cell r="AH1902" t="str">
            <v>HW SUPPORT</v>
          </cell>
          <cell r="AI1902" t="str">
            <v>132-12</v>
          </cell>
          <cell r="AJ1902" t="str">
            <v>N/A</v>
          </cell>
          <cell r="AK1902" t="str">
            <v>None</v>
          </cell>
          <cell r="AL1902">
            <v>40</v>
          </cell>
        </row>
        <row r="1903">
          <cell r="F1903" t="str">
            <v>RT24F-SVL-NDP-5</v>
          </cell>
          <cell r="G1903" t="str">
            <v>ESSENTIAL NBD PARTS ONLY SUPPORT,  RT24F</v>
          </cell>
          <cell r="H1903" t="str">
            <v>ESSENTIAL NBD PARTS ONLY SUPPORT</v>
          </cell>
          <cell r="I1903">
            <v>5660</v>
          </cell>
          <cell r="J1903">
            <v>5660</v>
          </cell>
          <cell r="K1903" t="str">
            <v>N</v>
          </cell>
          <cell r="S1903">
            <v>3679</v>
          </cell>
          <cell r="T1903">
            <v>3962</v>
          </cell>
          <cell r="U1903">
            <v>3962</v>
          </cell>
          <cell r="V1903">
            <v>3679</v>
          </cell>
          <cell r="W1903" t="str">
            <v>RT24F-SVL-NDP-5</v>
          </cell>
          <cell r="X1903" t="str">
            <v>A3</v>
          </cell>
          <cell r="Y1903">
            <v>0.35</v>
          </cell>
          <cell r="Z1903">
            <v>0.3</v>
          </cell>
          <cell r="AA1903">
            <v>0.3</v>
          </cell>
          <cell r="AB1903">
            <v>0.35</v>
          </cell>
          <cell r="AE1903" t="str">
            <v>SUPPORT</v>
          </cell>
          <cell r="AF1903" t="str">
            <v>BDS DIRECT SUPPORT</v>
          </cell>
          <cell r="AG1903" t="str">
            <v>INITIAL SALE</v>
          </cell>
          <cell r="AH1903" t="str">
            <v>HW SUPPORT</v>
          </cell>
          <cell r="AI1903" t="str">
            <v>132-12</v>
          </cell>
          <cell r="AJ1903" t="str">
            <v>N/A</v>
          </cell>
          <cell r="AK1903" t="str">
            <v>None</v>
          </cell>
          <cell r="AL1903">
            <v>40</v>
          </cell>
        </row>
        <row r="1904">
          <cell r="F1904" t="str">
            <v>RT24F-SVL-RTF-1</v>
          </cell>
          <cell r="G1904" t="str">
            <v>ESSENTIAL RTN TO FACTORY SUPPORT,  RT24F</v>
          </cell>
          <cell r="H1904" t="str">
            <v>ESSENTIAL RTN TO FACTORY SUPPORT</v>
          </cell>
          <cell r="I1904">
            <v>1050</v>
          </cell>
          <cell r="J1904">
            <v>1050</v>
          </cell>
          <cell r="K1904" t="str">
            <v>N</v>
          </cell>
          <cell r="S1904">
            <v>683</v>
          </cell>
          <cell r="T1904">
            <v>735</v>
          </cell>
          <cell r="U1904">
            <v>735</v>
          </cell>
          <cell r="V1904">
            <v>683</v>
          </cell>
          <cell r="W1904" t="str">
            <v>RT24F-SVL-RTF-1</v>
          </cell>
          <cell r="X1904" t="str">
            <v>A3</v>
          </cell>
          <cell r="Y1904">
            <v>0.35</v>
          </cell>
          <cell r="Z1904">
            <v>0.3</v>
          </cell>
          <cell r="AA1904">
            <v>0.3</v>
          </cell>
          <cell r="AB1904">
            <v>0.35</v>
          </cell>
          <cell r="AE1904" t="str">
            <v>SUPPORT</v>
          </cell>
          <cell r="AF1904" t="str">
            <v>BDS DIRECT SUPPORT</v>
          </cell>
          <cell r="AG1904" t="str">
            <v>INITIAL SALE</v>
          </cell>
          <cell r="AH1904" t="str">
            <v>HW SUPPORT</v>
          </cell>
          <cell r="AI1904" t="str">
            <v>132-12</v>
          </cell>
          <cell r="AJ1904" t="str">
            <v>N/A</v>
          </cell>
          <cell r="AK1904" t="str">
            <v>None</v>
          </cell>
          <cell r="AL1904">
            <v>40</v>
          </cell>
        </row>
        <row r="1905">
          <cell r="F1905" t="str">
            <v>RT24F-SVL-RTF-2</v>
          </cell>
          <cell r="G1905" t="str">
            <v>ESSENTIAL RTN TO FACTORY SUPPORT,  RT24F</v>
          </cell>
          <cell r="H1905" t="str">
            <v>ESSENTIAL RTN TO FACTORY SUPPORT</v>
          </cell>
          <cell r="I1905">
            <v>1995</v>
          </cell>
          <cell r="J1905">
            <v>1995</v>
          </cell>
          <cell r="K1905" t="str">
            <v>N</v>
          </cell>
          <cell r="S1905">
            <v>1297</v>
          </cell>
          <cell r="T1905">
            <v>1397</v>
          </cell>
          <cell r="U1905">
            <v>1397</v>
          </cell>
          <cell r="V1905">
            <v>1297</v>
          </cell>
          <cell r="W1905" t="str">
            <v>RT24F-SVL-RTF-2</v>
          </cell>
          <cell r="X1905" t="str">
            <v>A3</v>
          </cell>
          <cell r="Y1905">
            <v>0.35</v>
          </cell>
          <cell r="Z1905">
            <v>0.3</v>
          </cell>
          <cell r="AA1905">
            <v>0.3</v>
          </cell>
          <cell r="AB1905">
            <v>0.35</v>
          </cell>
          <cell r="AE1905" t="str">
            <v>SUPPORT</v>
          </cell>
          <cell r="AF1905" t="str">
            <v>BDS DIRECT SUPPORT</v>
          </cell>
          <cell r="AG1905" t="str">
            <v>INITIAL SALE</v>
          </cell>
          <cell r="AH1905" t="str">
            <v>HW SUPPORT</v>
          </cell>
          <cell r="AI1905" t="str">
            <v>132-12</v>
          </cell>
          <cell r="AJ1905" t="str">
            <v>N/A</v>
          </cell>
          <cell r="AK1905" t="str">
            <v>None</v>
          </cell>
          <cell r="AL1905">
            <v>40</v>
          </cell>
        </row>
        <row r="1906">
          <cell r="F1906" t="str">
            <v>RT24F-SVL-RTF-3</v>
          </cell>
          <cell r="G1906" t="str">
            <v>ESSENTIAL RTN TO FACTORY SUPPORT,  RT24F</v>
          </cell>
          <cell r="H1906" t="str">
            <v>ESSENTIAL RTN TO FACTORY SUPPORT</v>
          </cell>
          <cell r="I1906">
            <v>2887.5</v>
          </cell>
          <cell r="J1906">
            <v>2888</v>
          </cell>
          <cell r="K1906" t="str">
            <v>N</v>
          </cell>
          <cell r="S1906">
            <v>1877</v>
          </cell>
          <cell r="T1906">
            <v>2021</v>
          </cell>
          <cell r="U1906">
            <v>2021</v>
          </cell>
          <cell r="V1906">
            <v>1877</v>
          </cell>
          <cell r="W1906" t="str">
            <v>RT24F-SVL-RTF-3</v>
          </cell>
          <cell r="X1906" t="str">
            <v>A3</v>
          </cell>
          <cell r="Y1906">
            <v>0.35</v>
          </cell>
          <cell r="Z1906">
            <v>0.3</v>
          </cell>
          <cell r="AA1906">
            <v>0.3</v>
          </cell>
          <cell r="AB1906">
            <v>0.35</v>
          </cell>
          <cell r="AE1906" t="str">
            <v>SUPPORT</v>
          </cell>
          <cell r="AF1906" t="str">
            <v>BDS DIRECT SUPPORT</v>
          </cell>
          <cell r="AG1906" t="str">
            <v>INITIAL SALE</v>
          </cell>
          <cell r="AH1906" t="str">
            <v>HW SUPPORT</v>
          </cell>
          <cell r="AI1906" t="str">
            <v>132-12</v>
          </cell>
          <cell r="AJ1906" t="str">
            <v>N/A</v>
          </cell>
          <cell r="AK1906" t="str">
            <v>None</v>
          </cell>
          <cell r="AL1906">
            <v>40</v>
          </cell>
        </row>
        <row r="1907">
          <cell r="F1907" t="str">
            <v>RT24F-SVL-RTF-4</v>
          </cell>
          <cell r="G1907" t="str">
            <v>ESSENTIAL RTN TO FACTORY SUPPORT,  RT24F</v>
          </cell>
          <cell r="H1907" t="str">
            <v>ESSENTIAL RTN TO FACTORY SUPPORT</v>
          </cell>
          <cell r="I1907">
            <v>3850</v>
          </cell>
          <cell r="J1907">
            <v>3850</v>
          </cell>
          <cell r="K1907" t="str">
            <v>N</v>
          </cell>
          <cell r="S1907">
            <v>2503</v>
          </cell>
          <cell r="T1907">
            <v>2695</v>
          </cell>
          <cell r="U1907">
            <v>2695</v>
          </cell>
          <cell r="V1907">
            <v>2503</v>
          </cell>
          <cell r="W1907" t="str">
            <v>RT24F-SVL-RTF-4</v>
          </cell>
          <cell r="X1907" t="str">
            <v>A3</v>
          </cell>
          <cell r="Y1907">
            <v>0.35</v>
          </cell>
          <cell r="Z1907">
            <v>0.3</v>
          </cell>
          <cell r="AA1907">
            <v>0.3</v>
          </cell>
          <cell r="AB1907">
            <v>0.35</v>
          </cell>
          <cell r="AE1907" t="str">
            <v>SUPPORT</v>
          </cell>
          <cell r="AF1907" t="str">
            <v>BDS DIRECT SUPPORT</v>
          </cell>
          <cell r="AG1907" t="str">
            <v>INITIAL SALE</v>
          </cell>
          <cell r="AH1907" t="str">
            <v>HW SUPPORT</v>
          </cell>
          <cell r="AI1907" t="str">
            <v>132-12</v>
          </cell>
          <cell r="AJ1907" t="str">
            <v>N/A</v>
          </cell>
          <cell r="AK1907" t="str">
            <v>None</v>
          </cell>
          <cell r="AL1907">
            <v>40</v>
          </cell>
        </row>
        <row r="1908">
          <cell r="F1908" t="str">
            <v>RT24F-SVL-RTF-5</v>
          </cell>
          <cell r="G1908" t="str">
            <v>ESSENTIAL RTN TO FACTORY SUPPORT,  RT24F</v>
          </cell>
          <cell r="H1908" t="str">
            <v>ESSENTIAL RTN TO FACTORY SUPPORT</v>
          </cell>
          <cell r="I1908">
            <v>4813</v>
          </cell>
          <cell r="J1908">
            <v>4813</v>
          </cell>
          <cell r="K1908" t="str">
            <v>N</v>
          </cell>
          <cell r="S1908">
            <v>3128</v>
          </cell>
          <cell r="T1908">
            <v>3369</v>
          </cell>
          <cell r="U1908">
            <v>3369</v>
          </cell>
          <cell r="V1908">
            <v>3128</v>
          </cell>
          <cell r="W1908" t="str">
            <v>RT24F-SVL-RTF-5</v>
          </cell>
          <cell r="X1908" t="str">
            <v>A3</v>
          </cell>
          <cell r="Y1908">
            <v>0.35</v>
          </cell>
          <cell r="Z1908">
            <v>0.3</v>
          </cell>
          <cell r="AA1908">
            <v>0.3</v>
          </cell>
          <cell r="AB1908">
            <v>0.35</v>
          </cell>
          <cell r="AE1908" t="str">
            <v>SUPPORT</v>
          </cell>
          <cell r="AF1908" t="str">
            <v>BDS DIRECT SUPPORT</v>
          </cell>
          <cell r="AG1908" t="str">
            <v>INITIAL SALE</v>
          </cell>
          <cell r="AH1908" t="str">
            <v>HW SUPPORT</v>
          </cell>
          <cell r="AI1908" t="str">
            <v>132-12</v>
          </cell>
          <cell r="AJ1908" t="str">
            <v>N/A</v>
          </cell>
          <cell r="AK1908" t="str">
            <v>None</v>
          </cell>
          <cell r="AL1908">
            <v>40</v>
          </cell>
        </row>
        <row r="1909">
          <cell r="F1909" t="str">
            <v>RT24F-SVL-SECUPLIFT-1</v>
          </cell>
          <cell r="G1909" t="str">
            <v>SECURE UPLIFT SUPPORT,  RT24F</v>
          </cell>
          <cell r="H1909" t="str">
            <v>SECURE UPLIFT SUPPORT FOR LAN PRODUCTS</v>
          </cell>
          <cell r="I1909">
            <v>150</v>
          </cell>
          <cell r="J1909">
            <v>150</v>
          </cell>
          <cell r="K1909" t="str">
            <v>N</v>
          </cell>
          <cell r="S1909">
            <v>98</v>
          </cell>
          <cell r="T1909">
            <v>105</v>
          </cell>
          <cell r="U1909">
            <v>105</v>
          </cell>
          <cell r="V1909">
            <v>98</v>
          </cell>
          <cell r="W1909" t="str">
            <v>RT24F-SVL-SECUPLIFT-1</v>
          </cell>
          <cell r="X1909" t="str">
            <v>A3</v>
          </cell>
          <cell r="Y1909">
            <v>0.35</v>
          </cell>
          <cell r="Z1909">
            <v>0.3</v>
          </cell>
          <cell r="AA1909">
            <v>0.3</v>
          </cell>
          <cell r="AB1909">
            <v>0.35</v>
          </cell>
          <cell r="AE1909" t="str">
            <v>SUPPORT</v>
          </cell>
          <cell r="AF1909" t="str">
            <v>BDS DIRECT SUPPORT</v>
          </cell>
          <cell r="AG1909" t="str">
            <v>RENEWAL-L3</v>
          </cell>
          <cell r="AH1909" t="str">
            <v>HW SUPPORT</v>
          </cell>
          <cell r="AI1909" t="str">
            <v>132-12</v>
          </cell>
          <cell r="AJ1909" t="str">
            <v>N/A</v>
          </cell>
          <cell r="AK1909" t="str">
            <v>None</v>
          </cell>
          <cell r="AL1909">
            <v>40</v>
          </cell>
        </row>
        <row r="1910">
          <cell r="F1910" t="str">
            <v>RT24F-SVL-SECUPLIFT-2</v>
          </cell>
          <cell r="G1910" t="str">
            <v>SECURE UPLIFT SUPPORT,  RT24F</v>
          </cell>
          <cell r="H1910" t="str">
            <v>SECURE UPLIFT SUPPORT FOR LAN PRODUCTS</v>
          </cell>
          <cell r="I1910">
            <v>285</v>
          </cell>
          <cell r="J1910">
            <v>285</v>
          </cell>
          <cell r="K1910" t="str">
            <v>N</v>
          </cell>
          <cell r="S1910">
            <v>185</v>
          </cell>
          <cell r="T1910">
            <v>200</v>
          </cell>
          <cell r="U1910">
            <v>200</v>
          </cell>
          <cell r="V1910">
            <v>185</v>
          </cell>
          <cell r="W1910" t="str">
            <v>RT24F-SVL-SECUPLIFT-2</v>
          </cell>
          <cell r="X1910" t="str">
            <v>A3</v>
          </cell>
          <cell r="Y1910">
            <v>0.35</v>
          </cell>
          <cell r="Z1910">
            <v>0.3</v>
          </cell>
          <cell r="AA1910">
            <v>0.3</v>
          </cell>
          <cell r="AB1910">
            <v>0.35</v>
          </cell>
          <cell r="AE1910" t="str">
            <v>SUPPORT</v>
          </cell>
          <cell r="AF1910" t="str">
            <v>BDS DIRECT SUPPORT</v>
          </cell>
          <cell r="AG1910" t="str">
            <v>RENEWAL-L3</v>
          </cell>
          <cell r="AH1910" t="str">
            <v>HW SUPPORT</v>
          </cell>
          <cell r="AI1910" t="str">
            <v>132-12</v>
          </cell>
          <cell r="AJ1910" t="str">
            <v>N/A</v>
          </cell>
          <cell r="AK1910" t="str">
            <v>None</v>
          </cell>
          <cell r="AL1910">
            <v>40</v>
          </cell>
        </row>
        <row r="1911">
          <cell r="F1911" t="str">
            <v>RT24F-SVL-SECUPLIFT-3</v>
          </cell>
          <cell r="G1911" t="str">
            <v>SECURE UPLIFT SUPPORT,  RT24F</v>
          </cell>
          <cell r="H1911" t="str">
            <v>SECURE UPLIFT SUPPORT FOR LAN PRODUCTS</v>
          </cell>
          <cell r="I1911">
            <v>413</v>
          </cell>
          <cell r="J1911">
            <v>413</v>
          </cell>
          <cell r="K1911" t="str">
            <v>N</v>
          </cell>
          <cell r="S1911">
            <v>268</v>
          </cell>
          <cell r="T1911">
            <v>289</v>
          </cell>
          <cell r="U1911">
            <v>289</v>
          </cell>
          <cell r="V1911">
            <v>268</v>
          </cell>
          <cell r="W1911" t="str">
            <v>RT24F-SVL-SECUPLIFT-3</v>
          </cell>
          <cell r="X1911" t="str">
            <v>A3</v>
          </cell>
          <cell r="Y1911">
            <v>0.35</v>
          </cell>
          <cell r="Z1911">
            <v>0.3</v>
          </cell>
          <cell r="AA1911">
            <v>0.3</v>
          </cell>
          <cell r="AB1911">
            <v>0.35</v>
          </cell>
          <cell r="AE1911" t="str">
            <v>SUPPORT</v>
          </cell>
          <cell r="AF1911" t="str">
            <v>BDS DIRECT SUPPORT</v>
          </cell>
          <cell r="AG1911" t="str">
            <v>RENEWAL-L3</v>
          </cell>
          <cell r="AH1911" t="str">
            <v>HW SUPPORT</v>
          </cell>
          <cell r="AI1911" t="str">
            <v>132-12</v>
          </cell>
          <cell r="AJ1911" t="str">
            <v>N/A</v>
          </cell>
          <cell r="AK1911" t="str">
            <v>None</v>
          </cell>
          <cell r="AL1911">
            <v>40</v>
          </cell>
        </row>
        <row r="1912">
          <cell r="F1912" t="str">
            <v>RT24F-SVL-SECUPLIFT-4</v>
          </cell>
          <cell r="G1912" t="str">
            <v>SECURE UPLIFT SUPPORT,  RT24F</v>
          </cell>
          <cell r="H1912" t="str">
            <v>SECURE UPLIFT SUPPORT FOR LAN PRODUCTS</v>
          </cell>
          <cell r="I1912">
            <v>550</v>
          </cell>
          <cell r="J1912">
            <v>550</v>
          </cell>
          <cell r="K1912" t="str">
            <v>N</v>
          </cell>
          <cell r="S1912">
            <v>358</v>
          </cell>
          <cell r="T1912">
            <v>385</v>
          </cell>
          <cell r="U1912">
            <v>385</v>
          </cell>
          <cell r="V1912">
            <v>358</v>
          </cell>
          <cell r="W1912" t="str">
            <v>RT24F-SVL-SECUPLIFT-4</v>
          </cell>
          <cell r="X1912" t="str">
            <v>A3</v>
          </cell>
          <cell r="Y1912">
            <v>0.35</v>
          </cell>
          <cell r="Z1912">
            <v>0.3</v>
          </cell>
          <cell r="AA1912">
            <v>0.3</v>
          </cell>
          <cell r="AB1912">
            <v>0.35</v>
          </cell>
          <cell r="AE1912" t="str">
            <v>SUPPORT</v>
          </cell>
          <cell r="AF1912" t="str">
            <v>BDS DIRECT SUPPORT</v>
          </cell>
          <cell r="AG1912" t="str">
            <v>RENEWAL-L3</v>
          </cell>
          <cell r="AH1912" t="str">
            <v>HW SUPPORT</v>
          </cell>
          <cell r="AI1912" t="str">
            <v>132-12</v>
          </cell>
          <cell r="AJ1912" t="str">
            <v>N/A</v>
          </cell>
          <cell r="AK1912" t="str">
            <v>None</v>
          </cell>
          <cell r="AL1912">
            <v>40</v>
          </cell>
        </row>
        <row r="1913">
          <cell r="F1913" t="str">
            <v>RT24F-SVL-SECUPLIFT-5</v>
          </cell>
          <cell r="G1913" t="str">
            <v>SECURE UPLIFT SUPPORT,  RT24F</v>
          </cell>
          <cell r="H1913" t="str">
            <v>SECURE UPLIFT SUPPORT FOR LAN PRODUCTS</v>
          </cell>
          <cell r="I1913">
            <v>688</v>
          </cell>
          <cell r="J1913">
            <v>688</v>
          </cell>
          <cell r="K1913" t="str">
            <v>N</v>
          </cell>
          <cell r="S1913">
            <v>447</v>
          </cell>
          <cell r="T1913">
            <v>481</v>
          </cell>
          <cell r="U1913">
            <v>481</v>
          </cell>
          <cell r="V1913">
            <v>447</v>
          </cell>
          <cell r="W1913" t="str">
            <v>RT24F-SVL-SECUPLIFT-5</v>
          </cell>
          <cell r="X1913" t="str">
            <v>A3</v>
          </cell>
          <cell r="Y1913">
            <v>0.35</v>
          </cell>
          <cell r="Z1913">
            <v>0.3</v>
          </cell>
          <cell r="AA1913">
            <v>0.3</v>
          </cell>
          <cell r="AB1913">
            <v>0.35</v>
          </cell>
          <cell r="AE1913" t="str">
            <v>SUPPORT</v>
          </cell>
          <cell r="AF1913" t="str">
            <v>BDS DIRECT SUPPORT</v>
          </cell>
          <cell r="AG1913" t="str">
            <v>RENEWAL-L3</v>
          </cell>
          <cell r="AH1913" t="str">
            <v>HW SUPPORT</v>
          </cell>
          <cell r="AI1913" t="str">
            <v>132-12</v>
          </cell>
          <cell r="AJ1913" t="str">
            <v>N/A</v>
          </cell>
          <cell r="AK1913" t="str">
            <v>None</v>
          </cell>
          <cell r="AL1913">
            <v>40</v>
          </cell>
        </row>
        <row r="1914">
          <cell r="F1914" t="str">
            <v>RT48CX-SVL-4OS-1</v>
          </cell>
          <cell r="G1914" t="str">
            <v>ESSENTIAL 4HR ONSITE SUPPORT,  RT48CX</v>
          </cell>
          <cell r="H1914" t="str">
            <v>ESSENTIAL 4HR ONSITE SUPPORT</v>
          </cell>
          <cell r="I1914">
            <v>4620</v>
          </cell>
          <cell r="J1914">
            <v>4620</v>
          </cell>
          <cell r="K1914" t="str">
            <v>N</v>
          </cell>
          <cell r="S1914">
            <v>3003</v>
          </cell>
          <cell r="T1914">
            <v>3234</v>
          </cell>
          <cell r="U1914">
            <v>3234</v>
          </cell>
          <cell r="V1914">
            <v>3003</v>
          </cell>
          <cell r="W1914" t="str">
            <v>RT48CX-SVL-4OS-1</v>
          </cell>
          <cell r="X1914" t="str">
            <v>A3</v>
          </cell>
          <cell r="Y1914">
            <v>0.35</v>
          </cell>
          <cell r="Z1914">
            <v>0.3</v>
          </cell>
          <cell r="AA1914">
            <v>0.3</v>
          </cell>
          <cell r="AB1914">
            <v>0.35</v>
          </cell>
          <cell r="AE1914" t="str">
            <v>SUPPORT</v>
          </cell>
          <cell r="AF1914" t="str">
            <v>BDS DIRECT SUPPORT</v>
          </cell>
          <cell r="AG1914" t="str">
            <v>INITIAL SALE</v>
          </cell>
          <cell r="AH1914" t="str">
            <v>HW SUPPORT</v>
          </cell>
          <cell r="AI1914" t="str">
            <v>132-12</v>
          </cell>
          <cell r="AJ1914" t="str">
            <v>N/A</v>
          </cell>
          <cell r="AK1914" t="str">
            <v>None</v>
          </cell>
          <cell r="AL1914">
            <v>40</v>
          </cell>
        </row>
        <row r="1915">
          <cell r="F1915" t="str">
            <v>RT48CX-SVL-4OS-2</v>
          </cell>
          <cell r="G1915" t="str">
            <v>ESSENTIAL 4HR ONSITE SUPPORT,  RT48CX</v>
          </cell>
          <cell r="H1915" t="str">
            <v>ESSENTIAL 4HR ONSITE SUPPORT</v>
          </cell>
          <cell r="I1915">
            <v>8778</v>
          </cell>
          <cell r="J1915">
            <v>8778</v>
          </cell>
          <cell r="K1915" t="str">
            <v>N</v>
          </cell>
          <cell r="S1915">
            <v>5706</v>
          </cell>
          <cell r="T1915">
            <v>6145</v>
          </cell>
          <cell r="U1915">
            <v>6145</v>
          </cell>
          <cell r="V1915">
            <v>5706</v>
          </cell>
          <cell r="W1915" t="str">
            <v>RT48CX-SVL-4OS-2</v>
          </cell>
          <cell r="X1915" t="str">
            <v>A3</v>
          </cell>
          <cell r="Y1915">
            <v>0.35</v>
          </cell>
          <cell r="Z1915">
            <v>0.3</v>
          </cell>
          <cell r="AA1915">
            <v>0.3</v>
          </cell>
          <cell r="AB1915">
            <v>0.35</v>
          </cell>
          <cell r="AE1915" t="str">
            <v>SUPPORT</v>
          </cell>
          <cell r="AF1915" t="str">
            <v>BDS DIRECT SUPPORT</v>
          </cell>
          <cell r="AG1915" t="str">
            <v>INITIAL SALE</v>
          </cell>
          <cell r="AH1915" t="str">
            <v>HW SUPPORT</v>
          </cell>
          <cell r="AI1915" t="str">
            <v>132-12</v>
          </cell>
          <cell r="AJ1915" t="str">
            <v>N/A</v>
          </cell>
          <cell r="AK1915" t="str">
            <v>None</v>
          </cell>
          <cell r="AL1915">
            <v>40</v>
          </cell>
        </row>
        <row r="1916">
          <cell r="F1916" t="str">
            <v>RT48CX-SVL-4OS-3</v>
          </cell>
          <cell r="G1916" t="str">
            <v>ESSENTIAL 4HR ONSITE SUPPORT,  RT48CX</v>
          </cell>
          <cell r="H1916" t="str">
            <v>ESSENTIAL 4HR ONSITE SUPPORT</v>
          </cell>
          <cell r="I1916">
            <v>12705</v>
          </cell>
          <cell r="J1916">
            <v>12705</v>
          </cell>
          <cell r="K1916" t="str">
            <v>N</v>
          </cell>
          <cell r="S1916">
            <v>8258</v>
          </cell>
          <cell r="T1916">
            <v>8894</v>
          </cell>
          <cell r="U1916">
            <v>8894</v>
          </cell>
          <cell r="V1916">
            <v>8258</v>
          </cell>
          <cell r="W1916" t="str">
            <v>RT48CX-SVL-4OS-3</v>
          </cell>
          <cell r="X1916" t="str">
            <v>A3</v>
          </cell>
          <cell r="Y1916">
            <v>0.35</v>
          </cell>
          <cell r="Z1916">
            <v>0.3</v>
          </cell>
          <cell r="AA1916">
            <v>0.3</v>
          </cell>
          <cell r="AB1916">
            <v>0.35</v>
          </cell>
          <cell r="AE1916" t="str">
            <v>SUPPORT</v>
          </cell>
          <cell r="AF1916" t="str">
            <v>BDS DIRECT SUPPORT</v>
          </cell>
          <cell r="AG1916" t="str">
            <v>INITIAL SALE</v>
          </cell>
          <cell r="AH1916" t="str">
            <v>HW SUPPORT</v>
          </cell>
          <cell r="AI1916" t="str">
            <v>132-12</v>
          </cell>
          <cell r="AJ1916" t="str">
            <v>N/A</v>
          </cell>
          <cell r="AK1916" t="str">
            <v>None</v>
          </cell>
          <cell r="AL1916">
            <v>40</v>
          </cell>
        </row>
        <row r="1917">
          <cell r="F1917" t="str">
            <v>RT48CX-SVL-4OS-4</v>
          </cell>
          <cell r="G1917" t="str">
            <v>ESSENTIAL 4HR ONSITE SUPPORT,  RT48CX</v>
          </cell>
          <cell r="H1917" t="str">
            <v>ESSENTIAL 4HR ONSITE SUPPORT</v>
          </cell>
          <cell r="I1917">
            <v>16940</v>
          </cell>
          <cell r="J1917">
            <v>16940</v>
          </cell>
          <cell r="K1917" t="str">
            <v>N</v>
          </cell>
          <cell r="S1917">
            <v>11011</v>
          </cell>
          <cell r="T1917">
            <v>11858</v>
          </cell>
          <cell r="U1917">
            <v>11858</v>
          </cell>
          <cell r="V1917">
            <v>11011</v>
          </cell>
          <cell r="W1917" t="str">
            <v>RT48CX-SVL-4OS-4</v>
          </cell>
          <cell r="X1917" t="str">
            <v>A3</v>
          </cell>
          <cell r="Y1917">
            <v>0.35</v>
          </cell>
          <cell r="Z1917">
            <v>0.3</v>
          </cell>
          <cell r="AA1917">
            <v>0.3</v>
          </cell>
          <cell r="AB1917">
            <v>0.35</v>
          </cell>
          <cell r="AE1917" t="str">
            <v>SUPPORT</v>
          </cell>
          <cell r="AF1917" t="str">
            <v>BDS DIRECT SUPPORT</v>
          </cell>
          <cell r="AG1917" t="str">
            <v>INITIAL SALE</v>
          </cell>
          <cell r="AH1917" t="str">
            <v>HW SUPPORT</v>
          </cell>
          <cell r="AI1917" t="str">
            <v>132-12</v>
          </cell>
          <cell r="AJ1917" t="str">
            <v>N/A</v>
          </cell>
          <cell r="AK1917" t="str">
            <v>None</v>
          </cell>
          <cell r="AL1917">
            <v>40</v>
          </cell>
        </row>
        <row r="1918">
          <cell r="F1918" t="str">
            <v>RT48CX-SVL-4OS-5</v>
          </cell>
          <cell r="G1918" t="str">
            <v>ESSENTIAL 4HR ONSITE SUPPORT,  RT48CX</v>
          </cell>
          <cell r="H1918" t="str">
            <v>ESSENTIAL 4HR ONSITE SUPPORT</v>
          </cell>
          <cell r="I1918">
            <v>21175</v>
          </cell>
          <cell r="J1918">
            <v>21175</v>
          </cell>
          <cell r="K1918" t="str">
            <v>N</v>
          </cell>
          <cell r="S1918">
            <v>13764</v>
          </cell>
          <cell r="T1918">
            <v>14823</v>
          </cell>
          <cell r="U1918">
            <v>14823</v>
          </cell>
          <cell r="V1918">
            <v>13764</v>
          </cell>
          <cell r="W1918" t="str">
            <v>RT48CX-SVL-4OS-5</v>
          </cell>
          <cell r="X1918" t="str">
            <v>A3</v>
          </cell>
          <cell r="Y1918">
            <v>0.35</v>
          </cell>
          <cell r="Z1918">
            <v>0.3</v>
          </cell>
          <cell r="AA1918">
            <v>0.3</v>
          </cell>
          <cell r="AB1918">
            <v>0.35</v>
          </cell>
          <cell r="AE1918" t="str">
            <v>SUPPORT</v>
          </cell>
          <cell r="AF1918" t="str">
            <v>BDS DIRECT SUPPORT</v>
          </cell>
          <cell r="AG1918" t="str">
            <v>INITIAL SALE</v>
          </cell>
          <cell r="AH1918" t="str">
            <v>HW SUPPORT</v>
          </cell>
          <cell r="AI1918" t="str">
            <v>132-12</v>
          </cell>
          <cell r="AJ1918" t="str">
            <v>N/A</v>
          </cell>
          <cell r="AK1918" t="str">
            <v>None</v>
          </cell>
          <cell r="AL1918">
            <v>40</v>
          </cell>
        </row>
        <row r="1919">
          <cell r="F1919" t="str">
            <v>RT48CX-SVL-4P-1</v>
          </cell>
          <cell r="G1919" t="str">
            <v>ESSENTIAL 4HR PARTS ONLY SUPPORT,  RT48CX</v>
          </cell>
          <cell r="H1919" t="str">
            <v>ESSENTIAL 4HR PARTS ONLY SUPPORT</v>
          </cell>
          <cell r="I1919">
            <v>3695</v>
          </cell>
          <cell r="J1919">
            <v>3695</v>
          </cell>
          <cell r="K1919" t="str">
            <v>N</v>
          </cell>
          <cell r="S1919">
            <v>2402</v>
          </cell>
          <cell r="T1919">
            <v>2587</v>
          </cell>
          <cell r="U1919">
            <v>2587</v>
          </cell>
          <cell r="V1919">
            <v>2402</v>
          </cell>
          <cell r="W1919" t="str">
            <v>RT48CX-SVL-4P-1</v>
          </cell>
          <cell r="X1919" t="str">
            <v>A3</v>
          </cell>
          <cell r="Y1919">
            <v>0.35</v>
          </cell>
          <cell r="Z1919">
            <v>0.3</v>
          </cell>
          <cell r="AA1919">
            <v>0.3</v>
          </cell>
          <cell r="AB1919">
            <v>0.35</v>
          </cell>
          <cell r="AE1919" t="str">
            <v>SUPPORT</v>
          </cell>
          <cell r="AF1919" t="str">
            <v>BDS DIRECT SUPPORT</v>
          </cell>
          <cell r="AG1919" t="str">
            <v>INITIAL SALE</v>
          </cell>
          <cell r="AH1919" t="str">
            <v>HW SUPPORT</v>
          </cell>
          <cell r="AI1919" t="str">
            <v>132-12</v>
          </cell>
          <cell r="AJ1919" t="str">
            <v>N/A</v>
          </cell>
          <cell r="AK1919" t="str">
            <v>None</v>
          </cell>
          <cell r="AL1919">
            <v>40</v>
          </cell>
        </row>
        <row r="1920">
          <cell r="F1920" t="str">
            <v>RT48CX-SVL-4P-2</v>
          </cell>
          <cell r="G1920" t="str">
            <v>ESSENTIAL 4HR PARTS ONLY SUPPORT,  RT48CX</v>
          </cell>
          <cell r="H1920" t="str">
            <v>ESSENTIAL 4HR PARTS ONLY SUPPORT</v>
          </cell>
          <cell r="I1920">
            <v>7020.5</v>
          </cell>
          <cell r="J1920">
            <v>7021</v>
          </cell>
          <cell r="K1920" t="str">
            <v>N</v>
          </cell>
          <cell r="S1920">
            <v>4563</v>
          </cell>
          <cell r="T1920">
            <v>4914</v>
          </cell>
          <cell r="U1920">
            <v>4914</v>
          </cell>
          <cell r="V1920">
            <v>4563</v>
          </cell>
          <cell r="W1920" t="str">
            <v>RT48CX-SVL-4P-2</v>
          </cell>
          <cell r="X1920" t="str">
            <v>A3</v>
          </cell>
          <cell r="Y1920">
            <v>0.35</v>
          </cell>
          <cell r="Z1920">
            <v>0.3</v>
          </cell>
          <cell r="AA1920">
            <v>0.3</v>
          </cell>
          <cell r="AB1920">
            <v>0.35</v>
          </cell>
          <cell r="AE1920" t="str">
            <v>SUPPORT</v>
          </cell>
          <cell r="AF1920" t="str">
            <v>BDS DIRECT SUPPORT</v>
          </cell>
          <cell r="AG1920" t="str">
            <v>INITIAL SALE</v>
          </cell>
          <cell r="AH1920" t="str">
            <v>HW SUPPORT</v>
          </cell>
          <cell r="AI1920" t="str">
            <v>132-12</v>
          </cell>
          <cell r="AJ1920" t="str">
            <v>N/A</v>
          </cell>
          <cell r="AK1920" t="str">
            <v>None</v>
          </cell>
          <cell r="AL1920">
            <v>40</v>
          </cell>
        </row>
        <row r="1921">
          <cell r="F1921" t="str">
            <v>RT48CX-SVL-4P-3</v>
          </cell>
          <cell r="G1921" t="str">
            <v>ESSENTIAL 4HR PARTS ONLY SUPPORT,  RT48CX</v>
          </cell>
          <cell r="H1921" t="str">
            <v>ESSENTIAL 4HR PARTS ONLY SUPPORT</v>
          </cell>
          <cell r="I1921">
            <v>10161.25</v>
          </cell>
          <cell r="J1921">
            <v>10161</v>
          </cell>
          <cell r="K1921" t="str">
            <v>N</v>
          </cell>
          <cell r="S1921">
            <v>6605</v>
          </cell>
          <cell r="T1921">
            <v>7113</v>
          </cell>
          <cell r="U1921">
            <v>7113</v>
          </cell>
          <cell r="V1921">
            <v>6605</v>
          </cell>
          <cell r="W1921" t="str">
            <v>RT48CX-SVL-4P-3</v>
          </cell>
          <cell r="X1921" t="str">
            <v>A3</v>
          </cell>
          <cell r="Y1921">
            <v>0.35</v>
          </cell>
          <cell r="Z1921">
            <v>0.3</v>
          </cell>
          <cell r="AA1921">
            <v>0.3</v>
          </cell>
          <cell r="AB1921">
            <v>0.35</v>
          </cell>
          <cell r="AE1921" t="str">
            <v>SUPPORT</v>
          </cell>
          <cell r="AF1921" t="str">
            <v>BDS DIRECT SUPPORT</v>
          </cell>
          <cell r="AG1921" t="str">
            <v>INITIAL SALE</v>
          </cell>
          <cell r="AH1921" t="str">
            <v>HW SUPPORT</v>
          </cell>
          <cell r="AI1921" t="str">
            <v>132-12</v>
          </cell>
          <cell r="AJ1921" t="str">
            <v>N/A</v>
          </cell>
          <cell r="AK1921" t="str">
            <v>None</v>
          </cell>
          <cell r="AL1921">
            <v>40</v>
          </cell>
        </row>
        <row r="1922">
          <cell r="F1922" t="str">
            <v>RT48CX-SVL-4P-4</v>
          </cell>
          <cell r="G1922" t="str">
            <v>ESSENTIAL 4HR PARTS ONLY SUPPORT,  RT48CX</v>
          </cell>
          <cell r="H1922" t="str">
            <v>ESSENTIAL 4HR PARTS ONLY SUPPORT</v>
          </cell>
          <cell r="I1922">
            <v>13548</v>
          </cell>
          <cell r="J1922">
            <v>13548</v>
          </cell>
          <cell r="K1922" t="str">
            <v>N</v>
          </cell>
          <cell r="S1922">
            <v>8806</v>
          </cell>
          <cell r="T1922">
            <v>9484</v>
          </cell>
          <cell r="U1922">
            <v>9484</v>
          </cell>
          <cell r="V1922">
            <v>8806</v>
          </cell>
          <cell r="W1922" t="str">
            <v>RT48CX-SVL-4P-4</v>
          </cell>
          <cell r="X1922" t="str">
            <v>A3</v>
          </cell>
          <cell r="Y1922">
            <v>0.35</v>
          </cell>
          <cell r="Z1922">
            <v>0.3</v>
          </cell>
          <cell r="AA1922">
            <v>0.3</v>
          </cell>
          <cell r="AB1922">
            <v>0.35</v>
          </cell>
          <cell r="AE1922" t="str">
            <v>SUPPORT</v>
          </cell>
          <cell r="AF1922" t="str">
            <v>BDS DIRECT SUPPORT</v>
          </cell>
          <cell r="AG1922" t="str">
            <v>INITIAL SALE</v>
          </cell>
          <cell r="AH1922" t="str">
            <v>HW SUPPORT</v>
          </cell>
          <cell r="AI1922" t="str">
            <v>132-12</v>
          </cell>
          <cell r="AJ1922" t="str">
            <v>N/A</v>
          </cell>
          <cell r="AK1922" t="str">
            <v>None</v>
          </cell>
          <cell r="AL1922">
            <v>40</v>
          </cell>
        </row>
        <row r="1923">
          <cell r="F1923" t="str">
            <v>RT48CX-SVL-4P-5</v>
          </cell>
          <cell r="G1923" t="str">
            <v>ESSENTIAL 4HR PARTS ONLY SUPPORT,  RT48CX</v>
          </cell>
          <cell r="H1923" t="str">
            <v>ESSENTIAL 4HR PARTS ONLY SUPPORT</v>
          </cell>
          <cell r="I1923">
            <v>16935</v>
          </cell>
          <cell r="J1923">
            <v>16935</v>
          </cell>
          <cell r="K1923" t="str">
            <v>N</v>
          </cell>
          <cell r="S1923">
            <v>11008</v>
          </cell>
          <cell r="T1923">
            <v>11855</v>
          </cell>
          <cell r="U1923">
            <v>11855</v>
          </cell>
          <cell r="V1923">
            <v>11008</v>
          </cell>
          <cell r="W1923" t="str">
            <v>RT48CX-SVL-4P-5</v>
          </cell>
          <cell r="X1923" t="str">
            <v>A3</v>
          </cell>
          <cell r="Y1923">
            <v>0.35</v>
          </cell>
          <cell r="Z1923">
            <v>0.3</v>
          </cell>
          <cell r="AA1923">
            <v>0.3</v>
          </cell>
          <cell r="AB1923">
            <v>0.35</v>
          </cell>
          <cell r="AE1923" t="str">
            <v>SUPPORT</v>
          </cell>
          <cell r="AF1923" t="str">
            <v>BDS DIRECT SUPPORT</v>
          </cell>
          <cell r="AG1923" t="str">
            <v>INITIAL SALE</v>
          </cell>
          <cell r="AH1923" t="str">
            <v>HW SUPPORT</v>
          </cell>
          <cell r="AI1923" t="str">
            <v>132-12</v>
          </cell>
          <cell r="AJ1923" t="str">
            <v>N/A</v>
          </cell>
          <cell r="AK1923" t="str">
            <v>None</v>
          </cell>
          <cell r="AL1923">
            <v>40</v>
          </cell>
        </row>
        <row r="1924">
          <cell r="F1924" t="str">
            <v>RT48CX-SVL-NDO-1</v>
          </cell>
          <cell r="G1924" t="str">
            <v>ESSENTIAL NBD ONSITE SUPPORT,  RT48CX</v>
          </cell>
          <cell r="H1924" t="str">
            <v>ESSENTIAL NBD ONSITE SUPPORT</v>
          </cell>
          <cell r="I1924">
            <v>2890</v>
          </cell>
          <cell r="J1924">
            <v>2890</v>
          </cell>
          <cell r="K1924" t="str">
            <v>N</v>
          </cell>
          <cell r="S1924">
            <v>1879</v>
          </cell>
          <cell r="T1924">
            <v>2023</v>
          </cell>
          <cell r="U1924">
            <v>2023</v>
          </cell>
          <cell r="V1924">
            <v>1879</v>
          </cell>
          <cell r="W1924" t="str">
            <v>RT48CX-SVL-NDO-1</v>
          </cell>
          <cell r="X1924" t="str">
            <v>A3</v>
          </cell>
          <cell r="Y1924">
            <v>0.35</v>
          </cell>
          <cell r="Z1924">
            <v>0.3</v>
          </cell>
          <cell r="AA1924">
            <v>0.3</v>
          </cell>
          <cell r="AB1924">
            <v>0.35</v>
          </cell>
          <cell r="AE1924" t="str">
            <v>SUPPORT</v>
          </cell>
          <cell r="AF1924" t="str">
            <v>BDS DIRECT SUPPORT</v>
          </cell>
          <cell r="AG1924" t="str">
            <v>INITIAL SALE</v>
          </cell>
          <cell r="AH1924" t="str">
            <v>HW SUPPORT</v>
          </cell>
          <cell r="AI1924" t="str">
            <v>132-12</v>
          </cell>
          <cell r="AJ1924" t="str">
            <v>N/A</v>
          </cell>
          <cell r="AK1924" t="str">
            <v>None</v>
          </cell>
          <cell r="AL1924">
            <v>40</v>
          </cell>
        </row>
        <row r="1925">
          <cell r="F1925" t="str">
            <v>RT48CX-SVL-NDO-2</v>
          </cell>
          <cell r="G1925" t="str">
            <v>ESSENTIAL NBD ONSITE SUPPORT,  RT48CX</v>
          </cell>
          <cell r="H1925" t="str">
            <v>ESSENTIAL NBD ONSITE SUPPORT</v>
          </cell>
          <cell r="I1925">
            <v>5491</v>
          </cell>
          <cell r="J1925">
            <v>5491</v>
          </cell>
          <cell r="K1925" t="str">
            <v>N</v>
          </cell>
          <cell r="S1925">
            <v>3569</v>
          </cell>
          <cell r="T1925">
            <v>3844</v>
          </cell>
          <cell r="U1925">
            <v>3844</v>
          </cell>
          <cell r="V1925">
            <v>3569</v>
          </cell>
          <cell r="W1925" t="str">
            <v>RT48CX-SVL-NDO-2</v>
          </cell>
          <cell r="X1925" t="str">
            <v>A3</v>
          </cell>
          <cell r="Y1925">
            <v>0.35</v>
          </cell>
          <cell r="Z1925">
            <v>0.3</v>
          </cell>
          <cell r="AA1925">
            <v>0.3</v>
          </cell>
          <cell r="AB1925">
            <v>0.35</v>
          </cell>
          <cell r="AE1925" t="str">
            <v>SUPPORT</v>
          </cell>
          <cell r="AF1925" t="str">
            <v>BDS DIRECT SUPPORT</v>
          </cell>
          <cell r="AG1925" t="str">
            <v>INITIAL SALE</v>
          </cell>
          <cell r="AH1925" t="str">
            <v>HW SUPPORT</v>
          </cell>
          <cell r="AI1925" t="str">
            <v>132-12</v>
          </cell>
          <cell r="AJ1925" t="str">
            <v>N/A</v>
          </cell>
          <cell r="AK1925" t="str">
            <v>None</v>
          </cell>
          <cell r="AL1925">
            <v>40</v>
          </cell>
        </row>
        <row r="1926">
          <cell r="F1926" t="str">
            <v>RT48CX-SVL-NDO-3</v>
          </cell>
          <cell r="G1926" t="str">
            <v>ESSENTIAL NBD ONSITE SUPPORT,  RT48CX</v>
          </cell>
          <cell r="H1926" t="str">
            <v>ESSENTIAL NBD ONSITE SUPPORT</v>
          </cell>
          <cell r="I1926">
            <v>7947.5</v>
          </cell>
          <cell r="J1926">
            <v>7948</v>
          </cell>
          <cell r="K1926" t="str">
            <v>N</v>
          </cell>
          <cell r="S1926">
            <v>5166</v>
          </cell>
          <cell r="T1926">
            <v>5563</v>
          </cell>
          <cell r="U1926">
            <v>5563</v>
          </cell>
          <cell r="V1926">
            <v>5166</v>
          </cell>
          <cell r="W1926" t="str">
            <v>RT48CX-SVL-NDO-3</v>
          </cell>
          <cell r="X1926" t="str">
            <v>A3</v>
          </cell>
          <cell r="Y1926">
            <v>0.35</v>
          </cell>
          <cell r="Z1926">
            <v>0.3</v>
          </cell>
          <cell r="AA1926">
            <v>0.3</v>
          </cell>
          <cell r="AB1926">
            <v>0.35</v>
          </cell>
          <cell r="AE1926" t="str">
            <v>SUPPORT</v>
          </cell>
          <cell r="AF1926" t="str">
            <v>BDS DIRECT SUPPORT</v>
          </cell>
          <cell r="AG1926" t="str">
            <v>INITIAL SALE</v>
          </cell>
          <cell r="AH1926" t="str">
            <v>HW SUPPORT</v>
          </cell>
          <cell r="AI1926" t="str">
            <v>132-12</v>
          </cell>
          <cell r="AJ1926" t="str">
            <v>N/A</v>
          </cell>
          <cell r="AK1926" t="str">
            <v>None</v>
          </cell>
          <cell r="AL1926">
            <v>40</v>
          </cell>
        </row>
        <row r="1927">
          <cell r="F1927" t="str">
            <v>RT48CX-SVL-NDO-4</v>
          </cell>
          <cell r="G1927" t="str">
            <v>ESSENTIAL NBD ONSITE SUPPORT,  RT48CX</v>
          </cell>
          <cell r="H1927" t="str">
            <v>ESSENTIAL NBD ONSITE SUPPORT</v>
          </cell>
          <cell r="I1927">
            <v>10597</v>
          </cell>
          <cell r="J1927">
            <v>10597</v>
          </cell>
          <cell r="K1927" t="str">
            <v>N</v>
          </cell>
          <cell r="S1927">
            <v>6888</v>
          </cell>
          <cell r="T1927">
            <v>7418</v>
          </cell>
          <cell r="U1927">
            <v>7418</v>
          </cell>
          <cell r="V1927">
            <v>6888</v>
          </cell>
          <cell r="W1927" t="str">
            <v>RT48CX-SVL-NDO-4</v>
          </cell>
          <cell r="X1927" t="str">
            <v>A3</v>
          </cell>
          <cell r="Y1927">
            <v>0.35</v>
          </cell>
          <cell r="Z1927">
            <v>0.3</v>
          </cell>
          <cell r="AA1927">
            <v>0.3</v>
          </cell>
          <cell r="AB1927">
            <v>0.35</v>
          </cell>
          <cell r="AE1927" t="str">
            <v>SUPPORT</v>
          </cell>
          <cell r="AF1927" t="str">
            <v>BDS DIRECT SUPPORT</v>
          </cell>
          <cell r="AG1927" t="str">
            <v>INITIAL SALE</v>
          </cell>
          <cell r="AH1927" t="str">
            <v>HW SUPPORT</v>
          </cell>
          <cell r="AI1927" t="str">
            <v>132-12</v>
          </cell>
          <cell r="AJ1927" t="str">
            <v>N/A</v>
          </cell>
          <cell r="AK1927" t="str">
            <v>None</v>
          </cell>
          <cell r="AL1927">
            <v>40</v>
          </cell>
        </row>
        <row r="1928">
          <cell r="F1928" t="str">
            <v>RT48CX-SVL-NDO-5</v>
          </cell>
          <cell r="G1928" t="str">
            <v>ESSENTIAL NBD ONSITE SUPPORT,  RT48CX</v>
          </cell>
          <cell r="H1928" t="str">
            <v>ESSENTIAL NBD ONSITE SUPPORT</v>
          </cell>
          <cell r="I1928">
            <v>13246</v>
          </cell>
          <cell r="J1928">
            <v>13246</v>
          </cell>
          <cell r="K1928" t="str">
            <v>N</v>
          </cell>
          <cell r="S1928">
            <v>8610</v>
          </cell>
          <cell r="T1928">
            <v>9272</v>
          </cell>
          <cell r="U1928">
            <v>9272</v>
          </cell>
          <cell r="V1928">
            <v>8610</v>
          </cell>
          <cell r="W1928" t="str">
            <v>RT48CX-SVL-NDO-5</v>
          </cell>
          <cell r="X1928" t="str">
            <v>A3</v>
          </cell>
          <cell r="Y1928">
            <v>0.35</v>
          </cell>
          <cell r="Z1928">
            <v>0.3</v>
          </cell>
          <cell r="AA1928">
            <v>0.3</v>
          </cell>
          <cell r="AB1928">
            <v>0.35</v>
          </cell>
          <cell r="AE1928" t="str">
            <v>SUPPORT</v>
          </cell>
          <cell r="AF1928" t="str">
            <v>BDS DIRECT SUPPORT</v>
          </cell>
          <cell r="AG1928" t="str">
            <v>INITIAL SALE</v>
          </cell>
          <cell r="AH1928" t="str">
            <v>HW SUPPORT</v>
          </cell>
          <cell r="AI1928" t="str">
            <v>132-12</v>
          </cell>
          <cell r="AJ1928" t="str">
            <v>N/A</v>
          </cell>
          <cell r="AK1928" t="str">
            <v>None</v>
          </cell>
          <cell r="AL1928">
            <v>40</v>
          </cell>
        </row>
        <row r="1929">
          <cell r="F1929" t="str">
            <v>RT48CX-SVL-NDP-1</v>
          </cell>
          <cell r="G1929" t="str">
            <v>ESSENTIAL NBD PARTS ONLY SUPPORT,  RT48CX</v>
          </cell>
          <cell r="H1929" t="str">
            <v>ESSENTIAL NBD PARTS ONLY SUPPORT</v>
          </cell>
          <cell r="I1929">
            <v>2310</v>
          </cell>
          <cell r="J1929">
            <v>2310</v>
          </cell>
          <cell r="K1929" t="str">
            <v>N</v>
          </cell>
          <cell r="S1929">
            <v>1502</v>
          </cell>
          <cell r="T1929">
            <v>1617</v>
          </cell>
          <cell r="U1929">
            <v>1617</v>
          </cell>
          <cell r="V1929">
            <v>1502</v>
          </cell>
          <cell r="W1929" t="str">
            <v>RT48CX-SVL-NDP-1</v>
          </cell>
          <cell r="X1929" t="str">
            <v>A3</v>
          </cell>
          <cell r="Y1929">
            <v>0.35</v>
          </cell>
          <cell r="Z1929">
            <v>0.3</v>
          </cell>
          <cell r="AA1929">
            <v>0.3</v>
          </cell>
          <cell r="AB1929">
            <v>0.35</v>
          </cell>
          <cell r="AE1929" t="str">
            <v>SUPPORT</v>
          </cell>
          <cell r="AF1929" t="str">
            <v>BDS DIRECT SUPPORT</v>
          </cell>
          <cell r="AG1929" t="str">
            <v>INITIAL SALE</v>
          </cell>
          <cell r="AH1929" t="str">
            <v>HW SUPPORT</v>
          </cell>
          <cell r="AI1929" t="str">
            <v>132-12</v>
          </cell>
          <cell r="AJ1929" t="str">
            <v>N/A</v>
          </cell>
          <cell r="AK1929" t="str">
            <v>None</v>
          </cell>
          <cell r="AL1929">
            <v>40</v>
          </cell>
        </row>
        <row r="1930">
          <cell r="F1930" t="str">
            <v>RT48CX-SVL-NDP-2</v>
          </cell>
          <cell r="G1930" t="str">
            <v>ESSENTIAL NBD PARTS ONLY SUPPORT,  RT48CX</v>
          </cell>
          <cell r="H1930" t="str">
            <v>ESSENTIAL NBD PARTS ONLY SUPPORT</v>
          </cell>
          <cell r="I1930">
            <v>4389</v>
          </cell>
          <cell r="J1930">
            <v>4389</v>
          </cell>
          <cell r="K1930" t="str">
            <v>N</v>
          </cell>
          <cell r="S1930">
            <v>2853</v>
          </cell>
          <cell r="T1930">
            <v>3072</v>
          </cell>
          <cell r="U1930">
            <v>3072</v>
          </cell>
          <cell r="V1930">
            <v>2853</v>
          </cell>
          <cell r="W1930" t="str">
            <v>RT48CX-SVL-NDP-2</v>
          </cell>
          <cell r="X1930" t="str">
            <v>A3</v>
          </cell>
          <cell r="Y1930">
            <v>0.35</v>
          </cell>
          <cell r="Z1930">
            <v>0.3</v>
          </cell>
          <cell r="AA1930">
            <v>0.3</v>
          </cell>
          <cell r="AB1930">
            <v>0.35</v>
          </cell>
          <cell r="AE1930" t="str">
            <v>SUPPORT</v>
          </cell>
          <cell r="AF1930" t="str">
            <v>BDS DIRECT SUPPORT</v>
          </cell>
          <cell r="AG1930" t="str">
            <v>INITIAL SALE</v>
          </cell>
          <cell r="AH1930" t="str">
            <v>HW SUPPORT</v>
          </cell>
          <cell r="AI1930" t="str">
            <v>132-12</v>
          </cell>
          <cell r="AJ1930" t="str">
            <v>N/A</v>
          </cell>
          <cell r="AK1930" t="str">
            <v>None</v>
          </cell>
          <cell r="AL1930">
            <v>40</v>
          </cell>
        </row>
        <row r="1931">
          <cell r="F1931" t="str">
            <v>RT48CX-SVL-NDP-3</v>
          </cell>
          <cell r="G1931" t="str">
            <v>ESSENTIAL NBD PARTS ONLY SUPPORT,  RT48CX</v>
          </cell>
          <cell r="H1931" t="str">
            <v>ESSENTIAL NBD PARTS ONLY SUPPORT</v>
          </cell>
          <cell r="I1931">
            <v>6352.5</v>
          </cell>
          <cell r="J1931">
            <v>6353</v>
          </cell>
          <cell r="K1931" t="str">
            <v>N</v>
          </cell>
          <cell r="S1931">
            <v>4129</v>
          </cell>
          <cell r="T1931">
            <v>4447</v>
          </cell>
          <cell r="U1931">
            <v>4447</v>
          </cell>
          <cell r="V1931">
            <v>4129</v>
          </cell>
          <cell r="W1931" t="str">
            <v>RT48CX-SVL-NDP-3</v>
          </cell>
          <cell r="X1931" t="str">
            <v>A3</v>
          </cell>
          <cell r="Y1931">
            <v>0.35</v>
          </cell>
          <cell r="Z1931">
            <v>0.3</v>
          </cell>
          <cell r="AA1931">
            <v>0.3</v>
          </cell>
          <cell r="AB1931">
            <v>0.35</v>
          </cell>
          <cell r="AE1931" t="str">
            <v>SUPPORT</v>
          </cell>
          <cell r="AF1931" t="str">
            <v>BDS DIRECT SUPPORT</v>
          </cell>
          <cell r="AG1931" t="str">
            <v>INITIAL SALE</v>
          </cell>
          <cell r="AH1931" t="str">
            <v>HW SUPPORT</v>
          </cell>
          <cell r="AI1931" t="str">
            <v>132-12</v>
          </cell>
          <cell r="AJ1931" t="str">
            <v>N/A</v>
          </cell>
          <cell r="AK1931" t="str">
            <v>None</v>
          </cell>
          <cell r="AL1931">
            <v>40</v>
          </cell>
        </row>
        <row r="1932">
          <cell r="F1932" t="str">
            <v>RT48CX-SVL-NDP-4</v>
          </cell>
          <cell r="G1932" t="str">
            <v>ESSENTIAL NBD PARTS ONLY SUPPORT,  RT48CX</v>
          </cell>
          <cell r="H1932" t="str">
            <v>ESSENTIAL NBD PARTS ONLY SUPPORT</v>
          </cell>
          <cell r="I1932">
            <v>8470</v>
          </cell>
          <cell r="J1932">
            <v>8470</v>
          </cell>
          <cell r="K1932" t="str">
            <v>N</v>
          </cell>
          <cell r="S1932">
            <v>5506</v>
          </cell>
          <cell r="T1932">
            <v>5929</v>
          </cell>
          <cell r="U1932">
            <v>5929</v>
          </cell>
          <cell r="V1932">
            <v>5506</v>
          </cell>
          <cell r="W1932" t="str">
            <v>RT48CX-SVL-NDP-4</v>
          </cell>
          <cell r="X1932" t="str">
            <v>A3</v>
          </cell>
          <cell r="Y1932">
            <v>0.35</v>
          </cell>
          <cell r="Z1932">
            <v>0.3</v>
          </cell>
          <cell r="AA1932">
            <v>0.3</v>
          </cell>
          <cell r="AB1932">
            <v>0.35</v>
          </cell>
          <cell r="AE1932" t="str">
            <v>SUPPORT</v>
          </cell>
          <cell r="AF1932" t="str">
            <v>BDS DIRECT SUPPORT</v>
          </cell>
          <cell r="AG1932" t="str">
            <v>INITIAL SALE</v>
          </cell>
          <cell r="AH1932" t="str">
            <v>HW SUPPORT</v>
          </cell>
          <cell r="AI1932" t="str">
            <v>132-12</v>
          </cell>
          <cell r="AJ1932" t="str">
            <v>N/A</v>
          </cell>
          <cell r="AK1932" t="str">
            <v>None</v>
          </cell>
          <cell r="AL1932">
            <v>40</v>
          </cell>
        </row>
        <row r="1933">
          <cell r="F1933" t="str">
            <v>RT48CX-SVL-NDP-5</v>
          </cell>
          <cell r="G1933" t="str">
            <v>ESSENTIAL NBD PARTS ONLY SUPPORT,  RT48CX</v>
          </cell>
          <cell r="H1933" t="str">
            <v>ESSENTIAL NBD PARTS ONLY SUPPORT</v>
          </cell>
          <cell r="I1933">
            <v>10588</v>
          </cell>
          <cell r="J1933">
            <v>10588</v>
          </cell>
          <cell r="K1933" t="str">
            <v>N</v>
          </cell>
          <cell r="S1933">
            <v>6882</v>
          </cell>
          <cell r="T1933">
            <v>7411</v>
          </cell>
          <cell r="U1933">
            <v>7411</v>
          </cell>
          <cell r="V1933">
            <v>6882</v>
          </cell>
          <cell r="W1933" t="str">
            <v>RT48CX-SVL-NDP-5</v>
          </cell>
          <cell r="X1933" t="str">
            <v>A3</v>
          </cell>
          <cell r="Y1933">
            <v>0.35</v>
          </cell>
          <cell r="Z1933">
            <v>0.3</v>
          </cell>
          <cell r="AA1933">
            <v>0.3</v>
          </cell>
          <cell r="AB1933">
            <v>0.35</v>
          </cell>
          <cell r="AE1933" t="str">
            <v>SUPPORT</v>
          </cell>
          <cell r="AF1933" t="str">
            <v>BDS DIRECT SUPPORT</v>
          </cell>
          <cell r="AG1933" t="str">
            <v>INITIAL SALE</v>
          </cell>
          <cell r="AH1933" t="str">
            <v>HW SUPPORT</v>
          </cell>
          <cell r="AI1933" t="str">
            <v>132-12</v>
          </cell>
          <cell r="AJ1933" t="str">
            <v>N/A</v>
          </cell>
          <cell r="AK1933" t="str">
            <v>None</v>
          </cell>
          <cell r="AL1933">
            <v>40</v>
          </cell>
        </row>
        <row r="1934">
          <cell r="F1934" t="str">
            <v>RT48CX-SVL-RTF-1</v>
          </cell>
          <cell r="G1934" t="str">
            <v>ESSENTIAL RTN TO FACTORY SUPPORT,  RT48CX</v>
          </cell>
          <cell r="H1934" t="str">
            <v>ESSENTIAL RTN TO FACTORY SUPPORT</v>
          </cell>
          <cell r="I1934">
            <v>1965</v>
          </cell>
          <cell r="J1934">
            <v>1965</v>
          </cell>
          <cell r="K1934" t="str">
            <v>N</v>
          </cell>
          <cell r="S1934">
            <v>1277</v>
          </cell>
          <cell r="T1934">
            <v>1376</v>
          </cell>
          <cell r="U1934">
            <v>1376</v>
          </cell>
          <cell r="V1934">
            <v>1277</v>
          </cell>
          <cell r="W1934" t="str">
            <v>RT48CX-SVL-RTF-1</v>
          </cell>
          <cell r="X1934" t="str">
            <v>A3</v>
          </cell>
          <cell r="Y1934">
            <v>0.35</v>
          </cell>
          <cell r="Z1934">
            <v>0.3</v>
          </cell>
          <cell r="AA1934">
            <v>0.3</v>
          </cell>
          <cell r="AB1934">
            <v>0.35</v>
          </cell>
          <cell r="AE1934" t="str">
            <v>SUPPORT</v>
          </cell>
          <cell r="AF1934" t="str">
            <v>BDS DIRECT SUPPORT</v>
          </cell>
          <cell r="AG1934" t="str">
            <v>INITIAL SALE</v>
          </cell>
          <cell r="AH1934" t="str">
            <v>HW SUPPORT</v>
          </cell>
          <cell r="AI1934" t="str">
            <v>132-12</v>
          </cell>
          <cell r="AJ1934" t="str">
            <v>N/A</v>
          </cell>
          <cell r="AK1934" t="str">
            <v>None</v>
          </cell>
          <cell r="AL1934">
            <v>40</v>
          </cell>
        </row>
        <row r="1935">
          <cell r="F1935" t="str">
            <v>RT48CX-SVL-RTF-2</v>
          </cell>
          <cell r="G1935" t="str">
            <v>ESSENTIAL RTN TO FACTORY SUPPORT,  RT48CX</v>
          </cell>
          <cell r="H1935" t="str">
            <v>ESSENTIAL RTN TO FACTORY SUPPORT</v>
          </cell>
          <cell r="I1935">
            <v>3733.5</v>
          </cell>
          <cell r="J1935">
            <v>3734</v>
          </cell>
          <cell r="K1935" t="str">
            <v>N</v>
          </cell>
          <cell r="S1935">
            <v>2427</v>
          </cell>
          <cell r="T1935">
            <v>2613</v>
          </cell>
          <cell r="U1935">
            <v>2613</v>
          </cell>
          <cell r="V1935">
            <v>2427</v>
          </cell>
          <cell r="W1935" t="str">
            <v>RT48CX-SVL-RTF-2</v>
          </cell>
          <cell r="X1935" t="str">
            <v>A3</v>
          </cell>
          <cell r="Y1935">
            <v>0.35</v>
          </cell>
          <cell r="Z1935">
            <v>0.3</v>
          </cell>
          <cell r="AA1935">
            <v>0.3</v>
          </cell>
          <cell r="AB1935">
            <v>0.35</v>
          </cell>
          <cell r="AE1935" t="str">
            <v>SUPPORT</v>
          </cell>
          <cell r="AF1935" t="str">
            <v>BDS DIRECT SUPPORT</v>
          </cell>
          <cell r="AG1935" t="str">
            <v>INITIAL SALE</v>
          </cell>
          <cell r="AH1935" t="str">
            <v>HW SUPPORT</v>
          </cell>
          <cell r="AI1935" t="str">
            <v>132-12</v>
          </cell>
          <cell r="AJ1935" t="str">
            <v>N/A</v>
          </cell>
          <cell r="AK1935" t="str">
            <v>None</v>
          </cell>
          <cell r="AL1935">
            <v>40</v>
          </cell>
        </row>
        <row r="1936">
          <cell r="F1936" t="str">
            <v>RT48CX-SVL-RTF-3</v>
          </cell>
          <cell r="G1936" t="str">
            <v>ESSENTIAL RTN TO FACTORY SUPPORT,  RT48CX</v>
          </cell>
          <cell r="H1936" t="str">
            <v>ESSENTIAL RTN TO FACTORY SUPPORT</v>
          </cell>
          <cell r="I1936">
            <v>5403.75</v>
          </cell>
          <cell r="J1936">
            <v>5404</v>
          </cell>
          <cell r="K1936" t="str">
            <v>N</v>
          </cell>
          <cell r="S1936">
            <v>3512</v>
          </cell>
          <cell r="T1936">
            <v>3783</v>
          </cell>
          <cell r="U1936">
            <v>3783</v>
          </cell>
          <cell r="V1936">
            <v>3512</v>
          </cell>
          <cell r="W1936" t="str">
            <v>RT48CX-SVL-RTF-3</v>
          </cell>
          <cell r="X1936" t="str">
            <v>A3</v>
          </cell>
          <cell r="Y1936">
            <v>0.35</v>
          </cell>
          <cell r="Z1936">
            <v>0.3</v>
          </cell>
          <cell r="AA1936">
            <v>0.3</v>
          </cell>
          <cell r="AB1936">
            <v>0.35</v>
          </cell>
          <cell r="AE1936" t="str">
            <v>SUPPORT</v>
          </cell>
          <cell r="AF1936" t="str">
            <v>BDS DIRECT SUPPORT</v>
          </cell>
          <cell r="AG1936" t="str">
            <v>INITIAL SALE</v>
          </cell>
          <cell r="AH1936" t="str">
            <v>HW SUPPORT</v>
          </cell>
          <cell r="AI1936" t="str">
            <v>132-12</v>
          </cell>
          <cell r="AJ1936" t="str">
            <v>N/A</v>
          </cell>
          <cell r="AK1936" t="str">
            <v>None</v>
          </cell>
          <cell r="AL1936">
            <v>40</v>
          </cell>
        </row>
        <row r="1937">
          <cell r="F1937" t="str">
            <v>RT48CX-SVL-RTF-4</v>
          </cell>
          <cell r="G1937" t="str">
            <v>ESSENTIAL RTN TO FACTORY SUPPORT,  RT48CX</v>
          </cell>
          <cell r="H1937" t="str">
            <v>ESSENTIAL RTN TO FACTORY SUPPORT</v>
          </cell>
          <cell r="I1937">
            <v>7205</v>
          </cell>
          <cell r="J1937">
            <v>7205</v>
          </cell>
          <cell r="K1937" t="str">
            <v>N</v>
          </cell>
          <cell r="S1937">
            <v>4683</v>
          </cell>
          <cell r="T1937">
            <v>5044</v>
          </cell>
          <cell r="U1937">
            <v>5044</v>
          </cell>
          <cell r="V1937">
            <v>4683</v>
          </cell>
          <cell r="W1937" t="str">
            <v>RT48CX-SVL-RTF-4</v>
          </cell>
          <cell r="X1937" t="str">
            <v>A3</v>
          </cell>
          <cell r="Y1937">
            <v>0.35</v>
          </cell>
          <cell r="Z1937">
            <v>0.3</v>
          </cell>
          <cell r="AA1937">
            <v>0.3</v>
          </cell>
          <cell r="AB1937">
            <v>0.35</v>
          </cell>
          <cell r="AE1937" t="str">
            <v>SUPPORT</v>
          </cell>
          <cell r="AF1937" t="str">
            <v>BDS DIRECT SUPPORT</v>
          </cell>
          <cell r="AG1937" t="str">
            <v>INITIAL SALE</v>
          </cell>
          <cell r="AH1937" t="str">
            <v>HW SUPPORT</v>
          </cell>
          <cell r="AI1937" t="str">
            <v>132-12</v>
          </cell>
          <cell r="AJ1937" t="str">
            <v>N/A</v>
          </cell>
          <cell r="AK1937" t="str">
            <v>None</v>
          </cell>
          <cell r="AL1937">
            <v>40</v>
          </cell>
        </row>
        <row r="1938">
          <cell r="F1938" t="str">
            <v>RT48CX-SVL-RTF-5</v>
          </cell>
          <cell r="G1938" t="str">
            <v>ESSENTIAL RTN TO FACTORY SUPPORT,  RT48CX</v>
          </cell>
          <cell r="H1938" t="str">
            <v>ESSENTIAL RTN TO FACTORY SUPPORT</v>
          </cell>
          <cell r="I1938">
            <v>9006</v>
          </cell>
          <cell r="J1938">
            <v>9006</v>
          </cell>
          <cell r="K1938" t="str">
            <v>N</v>
          </cell>
          <cell r="S1938">
            <v>5854</v>
          </cell>
          <cell r="T1938">
            <v>6304</v>
          </cell>
          <cell r="U1938">
            <v>6304</v>
          </cell>
          <cell r="V1938">
            <v>5854</v>
          </cell>
          <cell r="W1938" t="str">
            <v>RT48CX-SVL-RTF-5</v>
          </cell>
          <cell r="X1938" t="str">
            <v>A3</v>
          </cell>
          <cell r="Y1938">
            <v>0.35</v>
          </cell>
          <cell r="Z1938">
            <v>0.3</v>
          </cell>
          <cell r="AA1938">
            <v>0.3</v>
          </cell>
          <cell r="AB1938">
            <v>0.35</v>
          </cell>
          <cell r="AE1938" t="str">
            <v>SUPPORT</v>
          </cell>
          <cell r="AF1938" t="str">
            <v>BDS DIRECT SUPPORT</v>
          </cell>
          <cell r="AG1938" t="str">
            <v>INITIAL SALE</v>
          </cell>
          <cell r="AH1938" t="str">
            <v>HW SUPPORT</v>
          </cell>
          <cell r="AI1938" t="str">
            <v>132-12</v>
          </cell>
          <cell r="AJ1938" t="str">
            <v>N/A</v>
          </cell>
          <cell r="AK1938" t="str">
            <v>None</v>
          </cell>
          <cell r="AL1938">
            <v>40</v>
          </cell>
        </row>
        <row r="1939">
          <cell r="F1939" t="str">
            <v>RT48CX-SVL-SECUPLIFT-1</v>
          </cell>
          <cell r="G1939" t="str">
            <v>SECURE UPLIFT SUPPORT,  RT48CX</v>
          </cell>
          <cell r="H1939" t="str">
            <v>SECURE UPLIFT SUPPORT FOR LAN PRODUCTS</v>
          </cell>
          <cell r="I1939">
            <v>150</v>
          </cell>
          <cell r="J1939">
            <v>150</v>
          </cell>
          <cell r="K1939" t="str">
            <v>N</v>
          </cell>
          <cell r="S1939">
            <v>98</v>
          </cell>
          <cell r="T1939">
            <v>105</v>
          </cell>
          <cell r="U1939">
            <v>105</v>
          </cell>
          <cell r="V1939">
            <v>98</v>
          </cell>
          <cell r="W1939" t="str">
            <v>RT48CX-SVL-SECUPLIFT-1</v>
          </cell>
          <cell r="X1939" t="str">
            <v>A3</v>
          </cell>
          <cell r="Y1939">
            <v>0.35</v>
          </cell>
          <cell r="Z1939">
            <v>0.3</v>
          </cell>
          <cell r="AA1939">
            <v>0.3</v>
          </cell>
          <cell r="AB1939">
            <v>0.35</v>
          </cell>
          <cell r="AE1939" t="str">
            <v>SUPPORT</v>
          </cell>
          <cell r="AF1939" t="str">
            <v>BDS DIRECT SUPPORT</v>
          </cell>
          <cell r="AG1939" t="str">
            <v>RENEWAL-L3</v>
          </cell>
          <cell r="AH1939" t="str">
            <v>HW SUPPORT</v>
          </cell>
          <cell r="AI1939" t="str">
            <v>132-12</v>
          </cell>
          <cell r="AJ1939" t="str">
            <v>N/A</v>
          </cell>
          <cell r="AK1939" t="str">
            <v>None</v>
          </cell>
          <cell r="AL1939">
            <v>40</v>
          </cell>
        </row>
        <row r="1940">
          <cell r="F1940" t="str">
            <v>RT48CX-SVL-SECUPLIFT-2</v>
          </cell>
          <cell r="G1940" t="str">
            <v>SECURE UPLIFT SUPPORT,  RT48CX</v>
          </cell>
          <cell r="H1940" t="str">
            <v>SECURE UPLIFT SUPPORT FOR LAN PRODUCTS</v>
          </cell>
          <cell r="I1940">
            <v>285</v>
          </cell>
          <cell r="J1940">
            <v>285</v>
          </cell>
          <cell r="K1940" t="str">
            <v>N</v>
          </cell>
          <cell r="S1940">
            <v>185</v>
          </cell>
          <cell r="T1940">
            <v>200</v>
          </cell>
          <cell r="U1940">
            <v>200</v>
          </cell>
          <cell r="V1940">
            <v>185</v>
          </cell>
          <cell r="W1940" t="str">
            <v>RT48CX-SVL-SECUPLIFT-2</v>
          </cell>
          <cell r="X1940" t="str">
            <v>A3</v>
          </cell>
          <cell r="Y1940">
            <v>0.35</v>
          </cell>
          <cell r="Z1940">
            <v>0.3</v>
          </cell>
          <cell r="AA1940">
            <v>0.3</v>
          </cell>
          <cell r="AB1940">
            <v>0.35</v>
          </cell>
          <cell r="AE1940" t="str">
            <v>SUPPORT</v>
          </cell>
          <cell r="AF1940" t="str">
            <v>BDS DIRECT SUPPORT</v>
          </cell>
          <cell r="AG1940" t="str">
            <v>RENEWAL-L3</v>
          </cell>
          <cell r="AH1940" t="str">
            <v>HW SUPPORT</v>
          </cell>
          <cell r="AI1940" t="str">
            <v>132-12</v>
          </cell>
          <cell r="AJ1940" t="str">
            <v>N/A</v>
          </cell>
          <cell r="AK1940" t="str">
            <v>None</v>
          </cell>
          <cell r="AL1940">
            <v>40</v>
          </cell>
        </row>
        <row r="1941">
          <cell r="F1941" t="str">
            <v>RT48CX-SVL-SECUPLIFT-3</v>
          </cell>
          <cell r="G1941" t="str">
            <v>SECURE UPLIFT SUPPORT,  RT48CX</v>
          </cell>
          <cell r="H1941" t="str">
            <v>SECURE UPLIFT SUPPORT FOR LAN PRODUCTS</v>
          </cell>
          <cell r="I1941">
            <v>413</v>
          </cell>
          <cell r="J1941">
            <v>413</v>
          </cell>
          <cell r="K1941" t="str">
            <v>N</v>
          </cell>
          <cell r="S1941">
            <v>268</v>
          </cell>
          <cell r="T1941">
            <v>289</v>
          </cell>
          <cell r="U1941">
            <v>289</v>
          </cell>
          <cell r="V1941">
            <v>268</v>
          </cell>
          <cell r="W1941" t="str">
            <v>RT48CX-SVL-SECUPLIFT-3</v>
          </cell>
          <cell r="X1941" t="str">
            <v>A3</v>
          </cell>
          <cell r="Y1941">
            <v>0.35</v>
          </cell>
          <cell r="Z1941">
            <v>0.3</v>
          </cell>
          <cell r="AA1941">
            <v>0.3</v>
          </cell>
          <cell r="AB1941">
            <v>0.35</v>
          </cell>
          <cell r="AE1941" t="str">
            <v>SUPPORT</v>
          </cell>
          <cell r="AF1941" t="str">
            <v>BDS DIRECT SUPPORT</v>
          </cell>
          <cell r="AG1941" t="str">
            <v>RENEWAL-L3</v>
          </cell>
          <cell r="AH1941" t="str">
            <v>HW SUPPORT</v>
          </cell>
          <cell r="AI1941" t="str">
            <v>132-12</v>
          </cell>
          <cell r="AJ1941" t="str">
            <v>N/A</v>
          </cell>
          <cell r="AK1941" t="str">
            <v>None</v>
          </cell>
          <cell r="AL1941">
            <v>40</v>
          </cell>
        </row>
        <row r="1942">
          <cell r="F1942" t="str">
            <v>RT48CX-SVL-SECUPLIFT-4</v>
          </cell>
          <cell r="G1942" t="str">
            <v>SECURE UPLIFT SUPPORT,  RT48CX</v>
          </cell>
          <cell r="H1942" t="str">
            <v>SECURE UPLIFT SUPPORT FOR LAN PRODUCTS</v>
          </cell>
          <cell r="I1942">
            <v>550</v>
          </cell>
          <cell r="J1942">
            <v>550</v>
          </cell>
          <cell r="K1942" t="str">
            <v>N</v>
          </cell>
          <cell r="S1942">
            <v>358</v>
          </cell>
          <cell r="T1942">
            <v>385</v>
          </cell>
          <cell r="U1942">
            <v>385</v>
          </cell>
          <cell r="V1942">
            <v>358</v>
          </cell>
          <cell r="W1942" t="str">
            <v>RT48CX-SVL-SECUPLIFT-4</v>
          </cell>
          <cell r="X1942" t="str">
            <v>A3</v>
          </cell>
          <cell r="Y1942">
            <v>0.35</v>
          </cell>
          <cell r="Z1942">
            <v>0.3</v>
          </cell>
          <cell r="AA1942">
            <v>0.3</v>
          </cell>
          <cell r="AB1942">
            <v>0.35</v>
          </cell>
          <cell r="AE1942" t="str">
            <v>SUPPORT</v>
          </cell>
          <cell r="AF1942" t="str">
            <v>BDS DIRECT SUPPORT</v>
          </cell>
          <cell r="AG1942" t="str">
            <v>RENEWAL-L3</v>
          </cell>
          <cell r="AH1942" t="str">
            <v>HW SUPPORT</v>
          </cell>
          <cell r="AI1942" t="str">
            <v>132-12</v>
          </cell>
          <cell r="AJ1942" t="str">
            <v>N/A</v>
          </cell>
          <cell r="AK1942" t="str">
            <v>None</v>
          </cell>
          <cell r="AL1942">
            <v>40</v>
          </cell>
        </row>
        <row r="1943">
          <cell r="F1943" t="str">
            <v>RT48CX-SVL-SECUPLIFT-5</v>
          </cell>
          <cell r="G1943" t="str">
            <v>SECURE UPLIFT SUPPORT,  RT48CX</v>
          </cell>
          <cell r="H1943" t="str">
            <v>SECURE UPLIFT SUPPORT FOR LAN PRODUCTS</v>
          </cell>
          <cell r="I1943">
            <v>688</v>
          </cell>
          <cell r="J1943">
            <v>688</v>
          </cell>
          <cell r="K1943" t="str">
            <v>N</v>
          </cell>
          <cell r="S1943">
            <v>447</v>
          </cell>
          <cell r="T1943">
            <v>481</v>
          </cell>
          <cell r="U1943">
            <v>481</v>
          </cell>
          <cell r="V1943">
            <v>447</v>
          </cell>
          <cell r="W1943" t="str">
            <v>RT48CX-SVL-SECUPLIFT-5</v>
          </cell>
          <cell r="X1943" t="str">
            <v>A3</v>
          </cell>
          <cell r="Y1943">
            <v>0.35</v>
          </cell>
          <cell r="Z1943">
            <v>0.3</v>
          </cell>
          <cell r="AA1943">
            <v>0.3</v>
          </cell>
          <cell r="AB1943">
            <v>0.35</v>
          </cell>
          <cell r="AE1943" t="str">
            <v>SUPPORT</v>
          </cell>
          <cell r="AF1943" t="str">
            <v>BDS DIRECT SUPPORT</v>
          </cell>
          <cell r="AG1943" t="str">
            <v>RENEWAL-L3</v>
          </cell>
          <cell r="AH1943" t="str">
            <v>HW SUPPORT</v>
          </cell>
          <cell r="AI1943" t="str">
            <v>132-12</v>
          </cell>
          <cell r="AJ1943" t="str">
            <v>N/A</v>
          </cell>
          <cell r="AK1943" t="str">
            <v>None</v>
          </cell>
          <cell r="AL1943">
            <v>40</v>
          </cell>
        </row>
        <row r="1944">
          <cell r="F1944" t="str">
            <v>RT48FX-SVL-4OS-1</v>
          </cell>
          <cell r="G1944" t="str">
            <v>ESSENTIAL 4HR ONSITE SUPPORT,  RT48FX</v>
          </cell>
          <cell r="H1944" t="str">
            <v>ESSENTIAL 4HR ONSITE SUPPORT</v>
          </cell>
          <cell r="I1944">
            <v>5260</v>
          </cell>
          <cell r="J1944">
            <v>5260</v>
          </cell>
          <cell r="K1944" t="str">
            <v>N</v>
          </cell>
          <cell r="S1944">
            <v>3419</v>
          </cell>
          <cell r="T1944">
            <v>3682</v>
          </cell>
          <cell r="U1944">
            <v>3682</v>
          </cell>
          <cell r="V1944">
            <v>3419</v>
          </cell>
          <cell r="W1944" t="str">
            <v>RT48FX-SVL-4OS-1</v>
          </cell>
          <cell r="X1944" t="str">
            <v>A3</v>
          </cell>
          <cell r="Y1944">
            <v>0.35</v>
          </cell>
          <cell r="Z1944">
            <v>0.3</v>
          </cell>
          <cell r="AA1944">
            <v>0.3</v>
          </cell>
          <cell r="AB1944">
            <v>0.35</v>
          </cell>
          <cell r="AE1944" t="str">
            <v>SUPPORT</v>
          </cell>
          <cell r="AF1944" t="str">
            <v>BDS DIRECT SUPPORT</v>
          </cell>
          <cell r="AG1944" t="str">
            <v>INITIAL SALE</v>
          </cell>
          <cell r="AH1944" t="str">
            <v>HW SUPPORT</v>
          </cell>
          <cell r="AI1944" t="str">
            <v>132-12</v>
          </cell>
          <cell r="AJ1944" t="str">
            <v>N/A</v>
          </cell>
          <cell r="AK1944" t="str">
            <v>None</v>
          </cell>
          <cell r="AL1944">
            <v>40</v>
          </cell>
        </row>
        <row r="1945">
          <cell r="F1945" t="str">
            <v>RT48FX-SVL-4OS-2</v>
          </cell>
          <cell r="G1945" t="str">
            <v>ESSENTIAL 4HR ONSITE SUPPORT,  RT48FX</v>
          </cell>
          <cell r="H1945" t="str">
            <v>ESSENTIAL 4HR ONSITE SUPPORT</v>
          </cell>
          <cell r="I1945">
            <v>9994</v>
          </cell>
          <cell r="J1945">
            <v>9994</v>
          </cell>
          <cell r="K1945" t="str">
            <v>N</v>
          </cell>
          <cell r="S1945">
            <v>6496</v>
          </cell>
          <cell r="T1945">
            <v>6996</v>
          </cell>
          <cell r="U1945">
            <v>6996</v>
          </cell>
          <cell r="V1945">
            <v>6496</v>
          </cell>
          <cell r="W1945" t="str">
            <v>RT48FX-SVL-4OS-2</v>
          </cell>
          <cell r="X1945" t="str">
            <v>A3</v>
          </cell>
          <cell r="Y1945">
            <v>0.35</v>
          </cell>
          <cell r="Z1945">
            <v>0.3</v>
          </cell>
          <cell r="AA1945">
            <v>0.3</v>
          </cell>
          <cell r="AB1945">
            <v>0.35</v>
          </cell>
          <cell r="AE1945" t="str">
            <v>SUPPORT</v>
          </cell>
          <cell r="AF1945" t="str">
            <v>BDS DIRECT SUPPORT</v>
          </cell>
          <cell r="AG1945" t="str">
            <v>INITIAL SALE</v>
          </cell>
          <cell r="AH1945" t="str">
            <v>HW SUPPORT</v>
          </cell>
          <cell r="AI1945" t="str">
            <v>132-12</v>
          </cell>
          <cell r="AJ1945" t="str">
            <v>N/A</v>
          </cell>
          <cell r="AK1945" t="str">
            <v>None</v>
          </cell>
          <cell r="AL1945">
            <v>40</v>
          </cell>
        </row>
        <row r="1946">
          <cell r="F1946" t="str">
            <v>RT48FX-SVL-4OS-3</v>
          </cell>
          <cell r="G1946" t="str">
            <v>ESSENTIAL 4HR ONSITE SUPPORT,  RT48FX</v>
          </cell>
          <cell r="H1946" t="str">
            <v>ESSENTIAL 4HR ONSITE SUPPORT</v>
          </cell>
          <cell r="I1946">
            <v>14465</v>
          </cell>
          <cell r="J1946">
            <v>14465</v>
          </cell>
          <cell r="K1946" t="str">
            <v>N</v>
          </cell>
          <cell r="S1946">
            <v>9402</v>
          </cell>
          <cell r="T1946">
            <v>10126</v>
          </cell>
          <cell r="U1946">
            <v>10126</v>
          </cell>
          <cell r="V1946">
            <v>9402</v>
          </cell>
          <cell r="W1946" t="str">
            <v>RT48FX-SVL-4OS-3</v>
          </cell>
          <cell r="X1946" t="str">
            <v>A3</v>
          </cell>
          <cell r="Y1946">
            <v>0.35</v>
          </cell>
          <cell r="Z1946">
            <v>0.3</v>
          </cell>
          <cell r="AA1946">
            <v>0.3</v>
          </cell>
          <cell r="AB1946">
            <v>0.35</v>
          </cell>
          <cell r="AE1946" t="str">
            <v>SUPPORT</v>
          </cell>
          <cell r="AF1946" t="str">
            <v>BDS DIRECT SUPPORT</v>
          </cell>
          <cell r="AG1946" t="str">
            <v>INITIAL SALE</v>
          </cell>
          <cell r="AH1946" t="str">
            <v>HW SUPPORT</v>
          </cell>
          <cell r="AI1946" t="str">
            <v>132-12</v>
          </cell>
          <cell r="AJ1946" t="str">
            <v>N/A</v>
          </cell>
          <cell r="AK1946" t="str">
            <v>None</v>
          </cell>
          <cell r="AL1946">
            <v>40</v>
          </cell>
        </row>
        <row r="1947">
          <cell r="F1947" t="str">
            <v>RT48FX-SVL-4OS-4</v>
          </cell>
          <cell r="G1947" t="str">
            <v>ESSENTIAL 4HR ONSITE SUPPORT,  RT48FX</v>
          </cell>
          <cell r="H1947" t="str">
            <v>ESSENTIAL 4HR ONSITE SUPPORT</v>
          </cell>
          <cell r="I1947">
            <v>19287</v>
          </cell>
          <cell r="J1947">
            <v>19287</v>
          </cell>
          <cell r="K1947" t="str">
            <v>N</v>
          </cell>
          <cell r="S1947">
            <v>12536</v>
          </cell>
          <cell r="T1947">
            <v>13501</v>
          </cell>
          <cell r="U1947">
            <v>13501</v>
          </cell>
          <cell r="V1947">
            <v>12536</v>
          </cell>
          <cell r="W1947" t="str">
            <v>RT48FX-SVL-4OS-4</v>
          </cell>
          <cell r="X1947" t="str">
            <v>A3</v>
          </cell>
          <cell r="Y1947">
            <v>0.35</v>
          </cell>
          <cell r="Z1947">
            <v>0.3</v>
          </cell>
          <cell r="AA1947">
            <v>0.3</v>
          </cell>
          <cell r="AB1947">
            <v>0.35</v>
          </cell>
          <cell r="AE1947" t="str">
            <v>SUPPORT</v>
          </cell>
          <cell r="AF1947" t="str">
            <v>BDS DIRECT SUPPORT</v>
          </cell>
          <cell r="AG1947" t="str">
            <v>INITIAL SALE</v>
          </cell>
          <cell r="AH1947" t="str">
            <v>HW SUPPORT</v>
          </cell>
          <cell r="AI1947" t="str">
            <v>132-12</v>
          </cell>
          <cell r="AJ1947" t="str">
            <v>N/A</v>
          </cell>
          <cell r="AK1947" t="str">
            <v>None</v>
          </cell>
          <cell r="AL1947">
            <v>40</v>
          </cell>
        </row>
        <row r="1948">
          <cell r="F1948" t="str">
            <v>RT48FX-SVL-4OS-5</v>
          </cell>
          <cell r="G1948" t="str">
            <v>ESSENTIAL 4HR ONSITE SUPPORT,  RT48FX</v>
          </cell>
          <cell r="H1948" t="str">
            <v>ESSENTIAL 4HR ONSITE SUPPORT</v>
          </cell>
          <cell r="I1948">
            <v>24108</v>
          </cell>
          <cell r="J1948">
            <v>24108</v>
          </cell>
          <cell r="K1948" t="str">
            <v>N</v>
          </cell>
          <cell r="S1948">
            <v>15670</v>
          </cell>
          <cell r="T1948">
            <v>16876</v>
          </cell>
          <cell r="U1948">
            <v>16876</v>
          </cell>
          <cell r="V1948">
            <v>15670</v>
          </cell>
          <cell r="W1948" t="str">
            <v>RT48FX-SVL-4OS-5</v>
          </cell>
          <cell r="X1948" t="str">
            <v>A3</v>
          </cell>
          <cell r="Y1948">
            <v>0.35</v>
          </cell>
          <cell r="Z1948">
            <v>0.3</v>
          </cell>
          <cell r="AA1948">
            <v>0.3</v>
          </cell>
          <cell r="AB1948">
            <v>0.35</v>
          </cell>
          <cell r="AE1948" t="str">
            <v>SUPPORT</v>
          </cell>
          <cell r="AF1948" t="str">
            <v>BDS DIRECT SUPPORT</v>
          </cell>
          <cell r="AG1948" t="str">
            <v>INITIAL SALE</v>
          </cell>
          <cell r="AH1948" t="str">
            <v>HW SUPPORT</v>
          </cell>
          <cell r="AI1948" t="str">
            <v>132-12</v>
          </cell>
          <cell r="AJ1948" t="str">
            <v>N/A</v>
          </cell>
          <cell r="AK1948" t="str">
            <v>None</v>
          </cell>
          <cell r="AL1948">
            <v>40</v>
          </cell>
        </row>
        <row r="1949">
          <cell r="F1949" t="str">
            <v>RT48FX-SVL-4P-1</v>
          </cell>
          <cell r="G1949" t="str">
            <v>ESSENTIAL 4HR PARTS ONLY SUPPORT,  RT48FX</v>
          </cell>
          <cell r="H1949" t="str">
            <v>ESSENTIAL 4HR PARTS ONLY SUPPORT</v>
          </cell>
          <cell r="I1949">
            <v>4210</v>
          </cell>
          <cell r="J1949">
            <v>4210</v>
          </cell>
          <cell r="K1949" t="str">
            <v>N</v>
          </cell>
          <cell r="S1949">
            <v>2737</v>
          </cell>
          <cell r="T1949">
            <v>2947</v>
          </cell>
          <cell r="U1949">
            <v>2947</v>
          </cell>
          <cell r="V1949">
            <v>2737</v>
          </cell>
          <cell r="W1949" t="str">
            <v>RT48FX-SVL-4P-1</v>
          </cell>
          <cell r="X1949" t="str">
            <v>A3</v>
          </cell>
          <cell r="Y1949">
            <v>0.35</v>
          </cell>
          <cell r="Z1949">
            <v>0.3</v>
          </cell>
          <cell r="AA1949">
            <v>0.3</v>
          </cell>
          <cell r="AB1949">
            <v>0.35</v>
          </cell>
          <cell r="AE1949" t="str">
            <v>SUPPORT</v>
          </cell>
          <cell r="AF1949" t="str">
            <v>BDS DIRECT SUPPORT</v>
          </cell>
          <cell r="AG1949" t="str">
            <v>INITIAL SALE</v>
          </cell>
          <cell r="AH1949" t="str">
            <v>HW SUPPORT</v>
          </cell>
          <cell r="AI1949" t="str">
            <v>132-12</v>
          </cell>
          <cell r="AJ1949" t="str">
            <v>N/A</v>
          </cell>
          <cell r="AK1949" t="str">
            <v>None</v>
          </cell>
          <cell r="AL1949">
            <v>40</v>
          </cell>
        </row>
        <row r="1950">
          <cell r="F1950" t="str">
            <v>RT48FX-SVL-4P-2</v>
          </cell>
          <cell r="G1950" t="str">
            <v>ESSENTIAL 4HR PARTS ONLY SUPPORT,  RT48FX</v>
          </cell>
          <cell r="H1950" t="str">
            <v>ESSENTIAL 4HR PARTS ONLY SUPPORT</v>
          </cell>
          <cell r="I1950">
            <v>7999</v>
          </cell>
          <cell r="J1950">
            <v>7999</v>
          </cell>
          <cell r="K1950" t="str">
            <v>N</v>
          </cell>
          <cell r="S1950">
            <v>5199</v>
          </cell>
          <cell r="T1950">
            <v>5599</v>
          </cell>
          <cell r="U1950">
            <v>5599</v>
          </cell>
          <cell r="V1950">
            <v>5199</v>
          </cell>
          <cell r="W1950" t="str">
            <v>RT48FX-SVL-4P-2</v>
          </cell>
          <cell r="X1950" t="str">
            <v>A3</v>
          </cell>
          <cell r="Y1950">
            <v>0.35</v>
          </cell>
          <cell r="Z1950">
            <v>0.3</v>
          </cell>
          <cell r="AA1950">
            <v>0.3</v>
          </cell>
          <cell r="AB1950">
            <v>0.35</v>
          </cell>
          <cell r="AE1950" t="str">
            <v>SUPPORT</v>
          </cell>
          <cell r="AF1950" t="str">
            <v>BDS DIRECT SUPPORT</v>
          </cell>
          <cell r="AG1950" t="str">
            <v>INITIAL SALE</v>
          </cell>
          <cell r="AH1950" t="str">
            <v>HW SUPPORT</v>
          </cell>
          <cell r="AI1950" t="str">
            <v>132-12</v>
          </cell>
          <cell r="AJ1950" t="str">
            <v>N/A</v>
          </cell>
          <cell r="AK1950" t="str">
            <v>None</v>
          </cell>
          <cell r="AL1950">
            <v>40</v>
          </cell>
        </row>
        <row r="1951">
          <cell r="F1951" t="str">
            <v>RT48FX-SVL-4P-3</v>
          </cell>
          <cell r="G1951" t="str">
            <v>ESSENTIAL 4HR PARTS ONLY SUPPORT,  RT48FX</v>
          </cell>
          <cell r="H1951" t="str">
            <v>ESSENTIAL 4HR PARTS ONLY SUPPORT</v>
          </cell>
          <cell r="I1951">
            <v>11577.5</v>
          </cell>
          <cell r="J1951">
            <v>11578</v>
          </cell>
          <cell r="K1951" t="str">
            <v>N</v>
          </cell>
          <cell r="S1951">
            <v>7525</v>
          </cell>
          <cell r="T1951">
            <v>8104</v>
          </cell>
          <cell r="U1951">
            <v>8104</v>
          </cell>
          <cell r="V1951">
            <v>7525</v>
          </cell>
          <cell r="W1951" t="str">
            <v>RT48FX-SVL-4P-3</v>
          </cell>
          <cell r="X1951" t="str">
            <v>A3</v>
          </cell>
          <cell r="Y1951">
            <v>0.35</v>
          </cell>
          <cell r="Z1951">
            <v>0.3</v>
          </cell>
          <cell r="AA1951">
            <v>0.3</v>
          </cell>
          <cell r="AB1951">
            <v>0.35</v>
          </cell>
          <cell r="AE1951" t="str">
            <v>SUPPORT</v>
          </cell>
          <cell r="AF1951" t="str">
            <v>BDS DIRECT SUPPORT</v>
          </cell>
          <cell r="AG1951" t="str">
            <v>INITIAL SALE</v>
          </cell>
          <cell r="AH1951" t="str">
            <v>HW SUPPORT</v>
          </cell>
          <cell r="AI1951" t="str">
            <v>132-12</v>
          </cell>
          <cell r="AJ1951" t="str">
            <v>N/A</v>
          </cell>
          <cell r="AK1951" t="str">
            <v>None</v>
          </cell>
          <cell r="AL1951">
            <v>40</v>
          </cell>
        </row>
        <row r="1952">
          <cell r="F1952" t="str">
            <v>RT48FX-SVL-4P-4</v>
          </cell>
          <cell r="G1952" t="str">
            <v>ESSENTIAL 4HR PARTS ONLY SUPPORT,  RT48FX</v>
          </cell>
          <cell r="H1952" t="str">
            <v>ESSENTIAL 4HR PARTS ONLY SUPPORT</v>
          </cell>
          <cell r="I1952">
            <v>15437</v>
          </cell>
          <cell r="J1952">
            <v>15437</v>
          </cell>
          <cell r="K1952" t="str">
            <v>N</v>
          </cell>
          <cell r="S1952">
            <v>10034</v>
          </cell>
          <cell r="T1952">
            <v>10806</v>
          </cell>
          <cell r="U1952">
            <v>10806</v>
          </cell>
          <cell r="V1952">
            <v>10034</v>
          </cell>
          <cell r="W1952" t="str">
            <v>RT48FX-SVL-4P-4</v>
          </cell>
          <cell r="X1952" t="str">
            <v>A3</v>
          </cell>
          <cell r="Y1952">
            <v>0.35</v>
          </cell>
          <cell r="Z1952">
            <v>0.3</v>
          </cell>
          <cell r="AA1952">
            <v>0.3</v>
          </cell>
          <cell r="AB1952">
            <v>0.35</v>
          </cell>
          <cell r="AE1952" t="str">
            <v>SUPPORT</v>
          </cell>
          <cell r="AF1952" t="str">
            <v>BDS DIRECT SUPPORT</v>
          </cell>
          <cell r="AG1952" t="str">
            <v>INITIAL SALE</v>
          </cell>
          <cell r="AH1952" t="str">
            <v>HW SUPPORT</v>
          </cell>
          <cell r="AI1952" t="str">
            <v>132-12</v>
          </cell>
          <cell r="AJ1952" t="str">
            <v>N/A</v>
          </cell>
          <cell r="AK1952" t="str">
            <v>None</v>
          </cell>
          <cell r="AL1952">
            <v>40</v>
          </cell>
        </row>
        <row r="1953">
          <cell r="F1953" t="str">
            <v>RT48FX-SVL-4P-5</v>
          </cell>
          <cell r="G1953" t="str">
            <v>ESSENTIAL 4HR PARTS ONLY SUPPORT,  RT48FX</v>
          </cell>
          <cell r="H1953" t="str">
            <v>ESSENTIAL 4HR PARTS ONLY SUPPORT</v>
          </cell>
          <cell r="I1953">
            <v>19296</v>
          </cell>
          <cell r="J1953">
            <v>19296</v>
          </cell>
          <cell r="K1953" t="str">
            <v>N</v>
          </cell>
          <cell r="S1953">
            <v>12542</v>
          </cell>
          <cell r="T1953">
            <v>13507</v>
          </cell>
          <cell r="U1953">
            <v>13507</v>
          </cell>
          <cell r="V1953">
            <v>12542</v>
          </cell>
          <cell r="W1953" t="str">
            <v>RT48FX-SVL-4P-5</v>
          </cell>
          <cell r="X1953" t="str">
            <v>A3</v>
          </cell>
          <cell r="Y1953">
            <v>0.35</v>
          </cell>
          <cell r="Z1953">
            <v>0.3</v>
          </cell>
          <cell r="AA1953">
            <v>0.3</v>
          </cell>
          <cell r="AB1953">
            <v>0.35</v>
          </cell>
          <cell r="AE1953" t="str">
            <v>SUPPORT</v>
          </cell>
          <cell r="AF1953" t="str">
            <v>BDS DIRECT SUPPORT</v>
          </cell>
          <cell r="AG1953" t="str">
            <v>INITIAL SALE</v>
          </cell>
          <cell r="AH1953" t="str">
            <v>HW SUPPORT</v>
          </cell>
          <cell r="AI1953" t="str">
            <v>132-12</v>
          </cell>
          <cell r="AJ1953" t="str">
            <v>N/A</v>
          </cell>
          <cell r="AK1953" t="str">
            <v>None</v>
          </cell>
          <cell r="AL1953">
            <v>40</v>
          </cell>
        </row>
        <row r="1954">
          <cell r="F1954" t="str">
            <v>RT48FX-SVL-NDO-1</v>
          </cell>
          <cell r="G1954" t="str">
            <v>ESSENTIAL NBD ONSITE SUPPORT,  RT48FX</v>
          </cell>
          <cell r="H1954" t="str">
            <v>ESSENTIAL NBD ONSITE SUPPORT</v>
          </cell>
          <cell r="I1954">
            <v>3290</v>
          </cell>
          <cell r="J1954">
            <v>3290</v>
          </cell>
          <cell r="K1954" t="str">
            <v>N</v>
          </cell>
          <cell r="S1954">
            <v>2139</v>
          </cell>
          <cell r="T1954">
            <v>2303</v>
          </cell>
          <cell r="U1954">
            <v>2303</v>
          </cell>
          <cell r="V1954">
            <v>2139</v>
          </cell>
          <cell r="W1954" t="str">
            <v>RT48FX-SVL-NDO-1</v>
          </cell>
          <cell r="X1954" t="str">
            <v>A3</v>
          </cell>
          <cell r="Y1954">
            <v>0.35</v>
          </cell>
          <cell r="Z1954">
            <v>0.3</v>
          </cell>
          <cell r="AA1954">
            <v>0.3</v>
          </cell>
          <cell r="AB1954">
            <v>0.35</v>
          </cell>
          <cell r="AE1954" t="str">
            <v>SUPPORT</v>
          </cell>
          <cell r="AF1954" t="str">
            <v>BDS DIRECT SUPPORT</v>
          </cell>
          <cell r="AG1954" t="str">
            <v>INITIAL SALE</v>
          </cell>
          <cell r="AH1954" t="str">
            <v>HW SUPPORT</v>
          </cell>
          <cell r="AI1954" t="str">
            <v>132-12</v>
          </cell>
          <cell r="AJ1954" t="str">
            <v>N/A</v>
          </cell>
          <cell r="AK1954" t="str">
            <v>None</v>
          </cell>
          <cell r="AL1954">
            <v>40</v>
          </cell>
        </row>
        <row r="1955">
          <cell r="F1955" t="str">
            <v>RT48FX-SVL-NDO-2</v>
          </cell>
          <cell r="G1955" t="str">
            <v>ESSENTIAL NBD ONSITE SUPPORT,  RT48FX</v>
          </cell>
          <cell r="H1955" t="str">
            <v>ESSENTIAL NBD ONSITE SUPPORT</v>
          </cell>
          <cell r="I1955">
            <v>6251</v>
          </cell>
          <cell r="J1955">
            <v>6251</v>
          </cell>
          <cell r="K1955" t="str">
            <v>N</v>
          </cell>
          <cell r="S1955">
            <v>4063</v>
          </cell>
          <cell r="T1955">
            <v>4376</v>
          </cell>
          <cell r="U1955">
            <v>4376</v>
          </cell>
          <cell r="V1955">
            <v>4063</v>
          </cell>
          <cell r="W1955" t="str">
            <v>RT48FX-SVL-NDO-2</v>
          </cell>
          <cell r="X1955" t="str">
            <v>A3</v>
          </cell>
          <cell r="Y1955">
            <v>0.35</v>
          </cell>
          <cell r="Z1955">
            <v>0.3</v>
          </cell>
          <cell r="AA1955">
            <v>0.3</v>
          </cell>
          <cell r="AB1955">
            <v>0.35</v>
          </cell>
          <cell r="AE1955" t="str">
            <v>SUPPORT</v>
          </cell>
          <cell r="AF1955" t="str">
            <v>BDS DIRECT SUPPORT</v>
          </cell>
          <cell r="AG1955" t="str">
            <v>INITIAL SALE</v>
          </cell>
          <cell r="AH1955" t="str">
            <v>HW SUPPORT</v>
          </cell>
          <cell r="AI1955" t="str">
            <v>132-12</v>
          </cell>
          <cell r="AJ1955" t="str">
            <v>N/A</v>
          </cell>
          <cell r="AK1955" t="str">
            <v>None</v>
          </cell>
          <cell r="AL1955">
            <v>40</v>
          </cell>
        </row>
        <row r="1956">
          <cell r="F1956" t="str">
            <v>RT48FX-SVL-NDO-3</v>
          </cell>
          <cell r="G1956" t="str">
            <v>ESSENTIAL NBD ONSITE SUPPORT,  RT48FX</v>
          </cell>
          <cell r="H1956" t="str">
            <v>ESSENTIAL NBD ONSITE SUPPORT</v>
          </cell>
          <cell r="I1956">
            <v>9047.5</v>
          </cell>
          <cell r="J1956">
            <v>9048</v>
          </cell>
          <cell r="K1956" t="str">
            <v>N</v>
          </cell>
          <cell r="S1956">
            <v>5881</v>
          </cell>
          <cell r="T1956">
            <v>6333</v>
          </cell>
          <cell r="U1956">
            <v>6333</v>
          </cell>
          <cell r="V1956">
            <v>5881</v>
          </cell>
          <cell r="W1956" t="str">
            <v>RT48FX-SVL-NDO-3</v>
          </cell>
          <cell r="X1956" t="str">
            <v>A3</v>
          </cell>
          <cell r="Y1956">
            <v>0.35</v>
          </cell>
          <cell r="Z1956">
            <v>0.3</v>
          </cell>
          <cell r="AA1956">
            <v>0.3</v>
          </cell>
          <cell r="AB1956">
            <v>0.35</v>
          </cell>
          <cell r="AE1956" t="str">
            <v>SUPPORT</v>
          </cell>
          <cell r="AF1956" t="str">
            <v>BDS DIRECT SUPPORT</v>
          </cell>
          <cell r="AG1956" t="str">
            <v>INITIAL SALE</v>
          </cell>
          <cell r="AH1956" t="str">
            <v>HW SUPPORT</v>
          </cell>
          <cell r="AI1956" t="str">
            <v>132-12</v>
          </cell>
          <cell r="AJ1956" t="str">
            <v>N/A</v>
          </cell>
          <cell r="AK1956" t="str">
            <v>None</v>
          </cell>
          <cell r="AL1956">
            <v>40</v>
          </cell>
        </row>
        <row r="1957">
          <cell r="F1957" t="str">
            <v>RT48FX-SVL-NDO-4</v>
          </cell>
          <cell r="G1957" t="str">
            <v>ESSENTIAL NBD ONSITE SUPPORT,  RT48FX</v>
          </cell>
          <cell r="H1957" t="str">
            <v>ESSENTIAL NBD ONSITE SUPPORT</v>
          </cell>
          <cell r="I1957">
            <v>12063</v>
          </cell>
          <cell r="J1957">
            <v>12063</v>
          </cell>
          <cell r="K1957" t="str">
            <v>N</v>
          </cell>
          <cell r="S1957">
            <v>7841</v>
          </cell>
          <cell r="T1957">
            <v>8444</v>
          </cell>
          <cell r="U1957">
            <v>8444</v>
          </cell>
          <cell r="V1957">
            <v>7841</v>
          </cell>
          <cell r="W1957" t="str">
            <v>RT48FX-SVL-NDO-4</v>
          </cell>
          <cell r="X1957" t="str">
            <v>A3</v>
          </cell>
          <cell r="Y1957">
            <v>0.35</v>
          </cell>
          <cell r="Z1957">
            <v>0.3</v>
          </cell>
          <cell r="AA1957">
            <v>0.3</v>
          </cell>
          <cell r="AB1957">
            <v>0.35</v>
          </cell>
          <cell r="AE1957" t="str">
            <v>SUPPORT</v>
          </cell>
          <cell r="AF1957" t="str">
            <v>BDS DIRECT SUPPORT</v>
          </cell>
          <cell r="AG1957" t="str">
            <v>INITIAL SALE</v>
          </cell>
          <cell r="AH1957" t="str">
            <v>HW SUPPORT</v>
          </cell>
          <cell r="AI1957" t="str">
            <v>132-12</v>
          </cell>
          <cell r="AJ1957" t="str">
            <v>N/A</v>
          </cell>
          <cell r="AK1957" t="str">
            <v>None</v>
          </cell>
          <cell r="AL1957">
            <v>40</v>
          </cell>
        </row>
        <row r="1958">
          <cell r="F1958" t="str">
            <v>RT48FX-SVL-NDO-5</v>
          </cell>
          <cell r="G1958" t="str">
            <v>ESSENTIAL NBD ONSITE SUPPORT,  RT48FX</v>
          </cell>
          <cell r="H1958" t="str">
            <v>ESSENTIAL NBD ONSITE SUPPORT</v>
          </cell>
          <cell r="I1958">
            <v>15079</v>
          </cell>
          <cell r="J1958">
            <v>15079</v>
          </cell>
          <cell r="K1958" t="str">
            <v>N</v>
          </cell>
          <cell r="S1958">
            <v>9801</v>
          </cell>
          <cell r="T1958">
            <v>10555</v>
          </cell>
          <cell r="U1958">
            <v>10555</v>
          </cell>
          <cell r="V1958">
            <v>9801</v>
          </cell>
          <cell r="W1958" t="str">
            <v>RT48FX-SVL-NDO-5</v>
          </cell>
          <cell r="X1958" t="str">
            <v>A3</v>
          </cell>
          <cell r="Y1958">
            <v>0.35</v>
          </cell>
          <cell r="Z1958">
            <v>0.3</v>
          </cell>
          <cell r="AA1958">
            <v>0.3</v>
          </cell>
          <cell r="AB1958">
            <v>0.35</v>
          </cell>
          <cell r="AE1958" t="str">
            <v>SUPPORT</v>
          </cell>
          <cell r="AF1958" t="str">
            <v>BDS DIRECT SUPPORT</v>
          </cell>
          <cell r="AG1958" t="str">
            <v>INITIAL SALE</v>
          </cell>
          <cell r="AH1958" t="str">
            <v>HW SUPPORT</v>
          </cell>
          <cell r="AI1958" t="str">
            <v>132-12</v>
          </cell>
          <cell r="AJ1958" t="str">
            <v>N/A</v>
          </cell>
          <cell r="AK1958" t="str">
            <v>None</v>
          </cell>
          <cell r="AL1958">
            <v>40</v>
          </cell>
        </row>
        <row r="1959">
          <cell r="F1959" t="str">
            <v>RT48FX-SVL-NDP-1</v>
          </cell>
          <cell r="G1959" t="str">
            <v>ESSENTIAL NBD PARTS ONLY SUPPORT,  RT48FX</v>
          </cell>
          <cell r="H1959" t="str">
            <v>ESSENTIAL NBD PARTS ONLY SUPPORT</v>
          </cell>
          <cell r="I1959">
            <v>2630</v>
          </cell>
          <cell r="J1959">
            <v>2630</v>
          </cell>
          <cell r="K1959" t="str">
            <v>N</v>
          </cell>
          <cell r="S1959">
            <v>1710</v>
          </cell>
          <cell r="T1959">
            <v>1841</v>
          </cell>
          <cell r="U1959">
            <v>1841</v>
          </cell>
          <cell r="V1959">
            <v>1710</v>
          </cell>
          <cell r="W1959" t="str">
            <v>RT48FX-SVL-NDP-1</v>
          </cell>
          <cell r="X1959" t="str">
            <v>A3</v>
          </cell>
          <cell r="Y1959">
            <v>0.35</v>
          </cell>
          <cell r="Z1959">
            <v>0.3</v>
          </cell>
          <cell r="AA1959">
            <v>0.3</v>
          </cell>
          <cell r="AB1959">
            <v>0.35</v>
          </cell>
          <cell r="AE1959" t="str">
            <v>SUPPORT</v>
          </cell>
          <cell r="AF1959" t="str">
            <v>BDS DIRECT SUPPORT</v>
          </cell>
          <cell r="AG1959" t="str">
            <v>INITIAL SALE</v>
          </cell>
          <cell r="AH1959" t="str">
            <v>HW SUPPORT</v>
          </cell>
          <cell r="AI1959" t="str">
            <v>132-12</v>
          </cell>
          <cell r="AJ1959" t="str">
            <v>N/A</v>
          </cell>
          <cell r="AK1959" t="str">
            <v>None</v>
          </cell>
          <cell r="AL1959">
            <v>40</v>
          </cell>
        </row>
        <row r="1960">
          <cell r="F1960" t="str">
            <v>RT48FX-SVL-NDP-2</v>
          </cell>
          <cell r="G1960" t="str">
            <v>ESSENTIAL NBD PARTS ONLY SUPPORT,  RT48FX</v>
          </cell>
          <cell r="H1960" t="str">
            <v>ESSENTIAL NBD PARTS ONLY SUPPORT</v>
          </cell>
          <cell r="I1960">
            <v>4997</v>
          </cell>
          <cell r="J1960">
            <v>4997</v>
          </cell>
          <cell r="K1960" t="str">
            <v>N</v>
          </cell>
          <cell r="S1960">
            <v>3248</v>
          </cell>
          <cell r="T1960">
            <v>3498</v>
          </cell>
          <cell r="U1960">
            <v>3498</v>
          </cell>
          <cell r="V1960">
            <v>3248</v>
          </cell>
          <cell r="W1960" t="str">
            <v>RT48FX-SVL-NDP-2</v>
          </cell>
          <cell r="X1960" t="str">
            <v>A3</v>
          </cell>
          <cell r="Y1960">
            <v>0.35</v>
          </cell>
          <cell r="Z1960">
            <v>0.3</v>
          </cell>
          <cell r="AA1960">
            <v>0.3</v>
          </cell>
          <cell r="AB1960">
            <v>0.35</v>
          </cell>
          <cell r="AE1960" t="str">
            <v>SUPPORT</v>
          </cell>
          <cell r="AF1960" t="str">
            <v>BDS DIRECT SUPPORT</v>
          </cell>
          <cell r="AG1960" t="str">
            <v>INITIAL SALE</v>
          </cell>
          <cell r="AH1960" t="str">
            <v>HW SUPPORT</v>
          </cell>
          <cell r="AI1960" t="str">
            <v>132-12</v>
          </cell>
          <cell r="AJ1960" t="str">
            <v>N/A</v>
          </cell>
          <cell r="AK1960" t="str">
            <v>None</v>
          </cell>
          <cell r="AL1960">
            <v>40</v>
          </cell>
        </row>
        <row r="1961">
          <cell r="F1961" t="str">
            <v>RT48FX-SVL-NDP-3</v>
          </cell>
          <cell r="G1961" t="str">
            <v>ESSENTIAL NBD PARTS ONLY SUPPORT,  RT48FX</v>
          </cell>
          <cell r="H1961" t="str">
            <v>ESSENTIAL NBD PARTS ONLY SUPPORT</v>
          </cell>
          <cell r="I1961">
            <v>7232.5</v>
          </cell>
          <cell r="J1961">
            <v>7233</v>
          </cell>
          <cell r="K1961" t="str">
            <v>N</v>
          </cell>
          <cell r="S1961">
            <v>4701</v>
          </cell>
          <cell r="T1961">
            <v>5063</v>
          </cell>
          <cell r="U1961">
            <v>5063</v>
          </cell>
          <cell r="V1961">
            <v>4701</v>
          </cell>
          <cell r="W1961" t="str">
            <v>RT48FX-SVL-NDP-3</v>
          </cell>
          <cell r="X1961" t="str">
            <v>A3</v>
          </cell>
          <cell r="Y1961">
            <v>0.35</v>
          </cell>
          <cell r="Z1961">
            <v>0.3</v>
          </cell>
          <cell r="AA1961">
            <v>0.3</v>
          </cell>
          <cell r="AB1961">
            <v>0.35</v>
          </cell>
          <cell r="AE1961" t="str">
            <v>SUPPORT</v>
          </cell>
          <cell r="AF1961" t="str">
            <v>BDS DIRECT SUPPORT</v>
          </cell>
          <cell r="AG1961" t="str">
            <v>INITIAL SALE</v>
          </cell>
          <cell r="AH1961" t="str">
            <v>HW SUPPORT</v>
          </cell>
          <cell r="AI1961" t="str">
            <v>132-12</v>
          </cell>
          <cell r="AJ1961" t="str">
            <v>N/A</v>
          </cell>
          <cell r="AK1961" t="str">
            <v>None</v>
          </cell>
          <cell r="AL1961">
            <v>40</v>
          </cell>
        </row>
        <row r="1962">
          <cell r="F1962" t="str">
            <v>RT48FX-SVL-NDP-4</v>
          </cell>
          <cell r="G1962" t="str">
            <v>ESSENTIAL NBD PARTS ONLY SUPPORT,  RT48FX</v>
          </cell>
          <cell r="H1962" t="str">
            <v>ESSENTIAL NBD PARTS ONLY SUPPORT</v>
          </cell>
          <cell r="I1962">
            <v>9643</v>
          </cell>
          <cell r="J1962">
            <v>9643</v>
          </cell>
          <cell r="K1962" t="str">
            <v>N</v>
          </cell>
          <cell r="S1962">
            <v>6268</v>
          </cell>
          <cell r="T1962">
            <v>6750</v>
          </cell>
          <cell r="U1962">
            <v>6750</v>
          </cell>
          <cell r="V1962">
            <v>6268</v>
          </cell>
          <cell r="W1962" t="str">
            <v>RT48FX-SVL-NDP-4</v>
          </cell>
          <cell r="X1962" t="str">
            <v>A3</v>
          </cell>
          <cell r="Y1962">
            <v>0.35</v>
          </cell>
          <cell r="Z1962">
            <v>0.3</v>
          </cell>
          <cell r="AA1962">
            <v>0.3</v>
          </cell>
          <cell r="AB1962">
            <v>0.35</v>
          </cell>
          <cell r="AE1962" t="str">
            <v>SUPPORT</v>
          </cell>
          <cell r="AF1962" t="str">
            <v>BDS DIRECT SUPPORT</v>
          </cell>
          <cell r="AG1962" t="str">
            <v>INITIAL SALE</v>
          </cell>
          <cell r="AH1962" t="str">
            <v>HW SUPPORT</v>
          </cell>
          <cell r="AI1962" t="str">
            <v>132-12</v>
          </cell>
          <cell r="AJ1962" t="str">
            <v>N/A</v>
          </cell>
          <cell r="AK1962" t="str">
            <v>None</v>
          </cell>
          <cell r="AL1962">
            <v>40</v>
          </cell>
        </row>
        <row r="1963">
          <cell r="F1963" t="str">
            <v>RT48FX-SVL-NDP-5</v>
          </cell>
          <cell r="G1963" t="str">
            <v>ESSENTIAL NBD PARTS ONLY SUPPORT,  RT48FX</v>
          </cell>
          <cell r="H1963" t="str">
            <v>ESSENTIAL NBD PARTS ONLY SUPPORT</v>
          </cell>
          <cell r="I1963">
            <v>12054</v>
          </cell>
          <cell r="J1963">
            <v>12054</v>
          </cell>
          <cell r="K1963" t="str">
            <v>N</v>
          </cell>
          <cell r="S1963">
            <v>7835</v>
          </cell>
          <cell r="T1963">
            <v>8438</v>
          </cell>
          <cell r="U1963">
            <v>8438</v>
          </cell>
          <cell r="V1963">
            <v>7835</v>
          </cell>
          <cell r="W1963" t="str">
            <v>RT48FX-SVL-NDP-5</v>
          </cell>
          <cell r="X1963" t="str">
            <v>A3</v>
          </cell>
          <cell r="Y1963">
            <v>0.35</v>
          </cell>
          <cell r="Z1963">
            <v>0.3</v>
          </cell>
          <cell r="AA1963">
            <v>0.3</v>
          </cell>
          <cell r="AB1963">
            <v>0.35</v>
          </cell>
          <cell r="AE1963" t="str">
            <v>SUPPORT</v>
          </cell>
          <cell r="AF1963" t="str">
            <v>BDS DIRECT SUPPORT</v>
          </cell>
          <cell r="AG1963" t="str">
            <v>INITIAL SALE</v>
          </cell>
          <cell r="AH1963" t="str">
            <v>HW SUPPORT</v>
          </cell>
          <cell r="AI1963" t="str">
            <v>132-12</v>
          </cell>
          <cell r="AJ1963" t="str">
            <v>N/A</v>
          </cell>
          <cell r="AK1963" t="str">
            <v>None</v>
          </cell>
          <cell r="AL1963">
            <v>40</v>
          </cell>
        </row>
        <row r="1964">
          <cell r="F1964" t="str">
            <v>RT48FX-SVL-RTF-1</v>
          </cell>
          <cell r="G1964" t="str">
            <v>ESSENTIAL RTN TO FACTORY SUPPORT, RT48FX</v>
          </cell>
          <cell r="H1964" t="str">
            <v>ESSENTIAL RTN TO FACTORY SUPPORT</v>
          </cell>
          <cell r="I1964">
            <v>2235</v>
          </cell>
          <cell r="J1964">
            <v>2235</v>
          </cell>
          <cell r="K1964" t="str">
            <v>N</v>
          </cell>
          <cell r="S1964">
            <v>1453</v>
          </cell>
          <cell r="T1964">
            <v>1565</v>
          </cell>
          <cell r="U1964">
            <v>1565</v>
          </cell>
          <cell r="V1964">
            <v>1453</v>
          </cell>
          <cell r="W1964" t="str">
            <v>RT48FX-SVL-RTF-1</v>
          </cell>
          <cell r="X1964" t="str">
            <v>A3</v>
          </cell>
          <cell r="Y1964">
            <v>0.35</v>
          </cell>
          <cell r="Z1964">
            <v>0.3</v>
          </cell>
          <cell r="AA1964">
            <v>0.3</v>
          </cell>
          <cell r="AB1964">
            <v>0.35</v>
          </cell>
          <cell r="AE1964" t="str">
            <v>SUPPORT</v>
          </cell>
          <cell r="AF1964" t="str">
            <v>BDS DIRECT SUPPORT</v>
          </cell>
          <cell r="AG1964" t="str">
            <v>INITIAL SALE</v>
          </cell>
          <cell r="AH1964" t="str">
            <v>HW SUPPORT</v>
          </cell>
          <cell r="AI1964" t="str">
            <v>132-12</v>
          </cell>
          <cell r="AJ1964" t="str">
            <v>N/A</v>
          </cell>
          <cell r="AK1964" t="str">
            <v>None</v>
          </cell>
          <cell r="AL1964">
            <v>40</v>
          </cell>
        </row>
        <row r="1965">
          <cell r="F1965" t="str">
            <v>RT48FX-SVL-RTF-2</v>
          </cell>
          <cell r="G1965" t="str">
            <v>ESSENTIAL RTN TO FACTORY SUPPORT, RT48FX</v>
          </cell>
          <cell r="H1965" t="str">
            <v>ESSENTIAL RTN TO FACTORY SUPPORT</v>
          </cell>
          <cell r="I1965">
            <v>4246.5</v>
          </cell>
          <cell r="J1965">
            <v>4247</v>
          </cell>
          <cell r="K1965" t="str">
            <v>N</v>
          </cell>
          <cell r="S1965">
            <v>2760</v>
          </cell>
          <cell r="T1965">
            <v>2973</v>
          </cell>
          <cell r="U1965">
            <v>2973</v>
          </cell>
          <cell r="V1965">
            <v>2760</v>
          </cell>
          <cell r="W1965" t="str">
            <v>RT48FX-SVL-RTF-2</v>
          </cell>
          <cell r="X1965" t="str">
            <v>A3</v>
          </cell>
          <cell r="Y1965">
            <v>0.35</v>
          </cell>
          <cell r="Z1965">
            <v>0.3</v>
          </cell>
          <cell r="AA1965">
            <v>0.3</v>
          </cell>
          <cell r="AB1965">
            <v>0.35</v>
          </cell>
          <cell r="AE1965" t="str">
            <v>SUPPORT</v>
          </cell>
          <cell r="AF1965" t="str">
            <v>BDS DIRECT SUPPORT</v>
          </cell>
          <cell r="AG1965" t="str">
            <v>INITIAL SALE</v>
          </cell>
          <cell r="AH1965" t="str">
            <v>HW SUPPORT</v>
          </cell>
          <cell r="AI1965" t="str">
            <v>132-12</v>
          </cell>
          <cell r="AJ1965" t="str">
            <v>N/A</v>
          </cell>
          <cell r="AK1965" t="str">
            <v>None</v>
          </cell>
          <cell r="AL1965">
            <v>40</v>
          </cell>
        </row>
        <row r="1966">
          <cell r="F1966" t="str">
            <v>RT48FX-SVL-RTF-3</v>
          </cell>
          <cell r="G1966" t="str">
            <v>ESSENTIAL RTN TO FACTORY SUPPORT, RT48FX</v>
          </cell>
          <cell r="H1966" t="str">
            <v>ESSENTIAL RTN TO FACTORY SUPPORT</v>
          </cell>
          <cell r="I1966">
            <v>6146.25</v>
          </cell>
          <cell r="J1966">
            <v>6146</v>
          </cell>
          <cell r="K1966" t="str">
            <v>N</v>
          </cell>
          <cell r="S1966">
            <v>3995</v>
          </cell>
          <cell r="T1966">
            <v>4302</v>
          </cell>
          <cell r="U1966">
            <v>4302</v>
          </cell>
          <cell r="V1966">
            <v>3995</v>
          </cell>
          <cell r="W1966" t="str">
            <v>RT48FX-SVL-RTF-3</v>
          </cell>
          <cell r="X1966" t="str">
            <v>A3</v>
          </cell>
          <cell r="Y1966">
            <v>0.35</v>
          </cell>
          <cell r="Z1966">
            <v>0.3</v>
          </cell>
          <cell r="AA1966">
            <v>0.3</v>
          </cell>
          <cell r="AB1966">
            <v>0.35</v>
          </cell>
          <cell r="AE1966" t="str">
            <v>SUPPORT</v>
          </cell>
          <cell r="AF1966" t="str">
            <v>BDS DIRECT SUPPORT</v>
          </cell>
          <cell r="AG1966" t="str">
            <v>INITIAL SALE</v>
          </cell>
          <cell r="AH1966" t="str">
            <v>HW SUPPORT</v>
          </cell>
          <cell r="AI1966" t="str">
            <v>132-12</v>
          </cell>
          <cell r="AJ1966" t="str">
            <v>N/A</v>
          </cell>
          <cell r="AK1966" t="str">
            <v>None</v>
          </cell>
          <cell r="AL1966">
            <v>40</v>
          </cell>
        </row>
        <row r="1967">
          <cell r="F1967" t="str">
            <v>RT48FX-SVL-RTF-4</v>
          </cell>
          <cell r="G1967" t="str">
            <v>ESSENTIAL RTN TO FACTORY SUPPORT, RT48FX</v>
          </cell>
          <cell r="H1967" t="str">
            <v>ESSENTIAL RTN TO FACTORY SUPPORT</v>
          </cell>
          <cell r="I1967">
            <v>8195</v>
          </cell>
          <cell r="J1967">
            <v>8195</v>
          </cell>
          <cell r="K1967" t="str">
            <v>N</v>
          </cell>
          <cell r="S1967">
            <v>5327</v>
          </cell>
          <cell r="T1967">
            <v>5737</v>
          </cell>
          <cell r="U1967">
            <v>5737</v>
          </cell>
          <cell r="V1967">
            <v>5327</v>
          </cell>
          <cell r="W1967" t="str">
            <v>RT48FX-SVL-RTF-4</v>
          </cell>
          <cell r="X1967" t="str">
            <v>A3</v>
          </cell>
          <cell r="Y1967">
            <v>0.35</v>
          </cell>
          <cell r="Z1967">
            <v>0.3</v>
          </cell>
          <cell r="AA1967">
            <v>0.3</v>
          </cell>
          <cell r="AB1967">
            <v>0.35</v>
          </cell>
          <cell r="AE1967" t="str">
            <v>SUPPORT</v>
          </cell>
          <cell r="AF1967" t="str">
            <v>BDS DIRECT SUPPORT</v>
          </cell>
          <cell r="AG1967" t="str">
            <v>INITIAL SALE</v>
          </cell>
          <cell r="AH1967" t="str">
            <v>HW SUPPORT</v>
          </cell>
          <cell r="AI1967" t="str">
            <v>132-12</v>
          </cell>
          <cell r="AJ1967" t="str">
            <v>N/A</v>
          </cell>
          <cell r="AK1967" t="str">
            <v>None</v>
          </cell>
          <cell r="AL1967">
            <v>40</v>
          </cell>
        </row>
        <row r="1968">
          <cell r="F1968" t="str">
            <v>RT48FX-SVL-RTF-5</v>
          </cell>
          <cell r="G1968" t="str">
            <v>ESSENTIAL RTN TO FACTORY SUPPORT, RT48FX</v>
          </cell>
          <cell r="H1968" t="str">
            <v>ESSENTIAL RTN TO FACTORY SUPPORT</v>
          </cell>
          <cell r="I1968">
            <v>10244</v>
          </cell>
          <cell r="J1968">
            <v>10244</v>
          </cell>
          <cell r="K1968" t="str">
            <v>N</v>
          </cell>
          <cell r="S1968">
            <v>6658</v>
          </cell>
          <cell r="T1968">
            <v>7171</v>
          </cell>
          <cell r="U1968">
            <v>7171</v>
          </cell>
          <cell r="V1968">
            <v>6658</v>
          </cell>
          <cell r="W1968" t="str">
            <v>RT48FX-SVL-RTF-5</v>
          </cell>
          <cell r="X1968" t="str">
            <v>A3</v>
          </cell>
          <cell r="Y1968">
            <v>0.35</v>
          </cell>
          <cell r="Z1968">
            <v>0.3</v>
          </cell>
          <cell r="AA1968">
            <v>0.3</v>
          </cell>
          <cell r="AB1968">
            <v>0.35</v>
          </cell>
          <cell r="AE1968" t="str">
            <v>SUPPORT</v>
          </cell>
          <cell r="AF1968" t="str">
            <v>BDS DIRECT SUPPORT</v>
          </cell>
          <cell r="AG1968" t="str">
            <v>INITIAL SALE</v>
          </cell>
          <cell r="AH1968" t="str">
            <v>HW SUPPORT</v>
          </cell>
          <cell r="AI1968" t="str">
            <v>132-12</v>
          </cell>
          <cell r="AJ1968" t="str">
            <v>N/A</v>
          </cell>
          <cell r="AK1968" t="str">
            <v>None</v>
          </cell>
          <cell r="AL1968">
            <v>40</v>
          </cell>
        </row>
        <row r="1969">
          <cell r="F1969" t="str">
            <v>RT48FX-SVL-SECUPLIFT-1</v>
          </cell>
          <cell r="G1969" t="str">
            <v>SECURE UPLIFT SUPPORT,  RT48FX</v>
          </cell>
          <cell r="H1969" t="str">
            <v>SECURE UPLIFT SUPPORT FOR LAN PRODUCTS</v>
          </cell>
          <cell r="I1969">
            <v>150</v>
          </cell>
          <cell r="J1969">
            <v>150</v>
          </cell>
          <cell r="K1969" t="str">
            <v>N</v>
          </cell>
          <cell r="S1969">
            <v>98</v>
          </cell>
          <cell r="T1969">
            <v>105</v>
          </cell>
          <cell r="U1969">
            <v>105</v>
          </cell>
          <cell r="V1969">
            <v>98</v>
          </cell>
          <cell r="W1969" t="str">
            <v>RT48FX-SVL-SECUPLIFT-1</v>
          </cell>
          <cell r="X1969" t="str">
            <v>A3</v>
          </cell>
          <cell r="Y1969">
            <v>0.35</v>
          </cell>
          <cell r="Z1969">
            <v>0.3</v>
          </cell>
          <cell r="AA1969">
            <v>0.3</v>
          </cell>
          <cell r="AB1969">
            <v>0.35</v>
          </cell>
          <cell r="AE1969" t="str">
            <v>SUPPORT</v>
          </cell>
          <cell r="AF1969" t="str">
            <v>BDS DIRECT SUPPORT</v>
          </cell>
          <cell r="AG1969" t="str">
            <v>RENEWAL-L3</v>
          </cell>
          <cell r="AH1969" t="str">
            <v>HW SUPPORT</v>
          </cell>
          <cell r="AI1969" t="str">
            <v>132-12</v>
          </cell>
          <cell r="AJ1969" t="str">
            <v>N/A</v>
          </cell>
          <cell r="AK1969" t="str">
            <v>None</v>
          </cell>
          <cell r="AL1969">
            <v>40</v>
          </cell>
        </row>
        <row r="1970">
          <cell r="F1970" t="str">
            <v>RT48FX-SVL-SECUPLIFT-2</v>
          </cell>
          <cell r="G1970" t="str">
            <v>SECURE UPLIFT SUPPORT,  RT48FX</v>
          </cell>
          <cell r="H1970" t="str">
            <v>SECURE UPLIFT SUPPORT FOR LAN PRODUCTS</v>
          </cell>
          <cell r="I1970">
            <v>285</v>
          </cell>
          <cell r="J1970">
            <v>285</v>
          </cell>
          <cell r="K1970" t="str">
            <v>N</v>
          </cell>
          <cell r="S1970">
            <v>185</v>
          </cell>
          <cell r="T1970">
            <v>200</v>
          </cell>
          <cell r="U1970">
            <v>200</v>
          </cell>
          <cell r="V1970">
            <v>185</v>
          </cell>
          <cell r="W1970" t="str">
            <v>RT48FX-SVL-SECUPLIFT-2</v>
          </cell>
          <cell r="X1970" t="str">
            <v>A3</v>
          </cell>
          <cell r="Y1970">
            <v>0.35</v>
          </cell>
          <cell r="Z1970">
            <v>0.3</v>
          </cell>
          <cell r="AA1970">
            <v>0.3</v>
          </cell>
          <cell r="AB1970">
            <v>0.35</v>
          </cell>
          <cell r="AE1970" t="str">
            <v>SUPPORT</v>
          </cell>
          <cell r="AF1970" t="str">
            <v>BDS DIRECT SUPPORT</v>
          </cell>
          <cell r="AG1970" t="str">
            <v>RENEWAL-L3</v>
          </cell>
          <cell r="AH1970" t="str">
            <v>HW SUPPORT</v>
          </cell>
          <cell r="AI1970" t="str">
            <v>132-12</v>
          </cell>
          <cell r="AJ1970" t="str">
            <v>N/A</v>
          </cell>
          <cell r="AK1970" t="str">
            <v>None</v>
          </cell>
          <cell r="AL1970">
            <v>40</v>
          </cell>
        </row>
        <row r="1971">
          <cell r="F1971" t="str">
            <v>RT48FX-SVL-SECUPLIFT-3</v>
          </cell>
          <cell r="G1971" t="str">
            <v>SECURE UPLIFT SUPPORT,  RT48FX</v>
          </cell>
          <cell r="H1971" t="str">
            <v>SECURE UPLIFT SUPPORT FOR LAN PRODUCTS</v>
          </cell>
          <cell r="I1971">
            <v>413</v>
          </cell>
          <cell r="J1971">
            <v>413</v>
          </cell>
          <cell r="K1971" t="str">
            <v>N</v>
          </cell>
          <cell r="S1971">
            <v>268</v>
          </cell>
          <cell r="T1971">
            <v>289</v>
          </cell>
          <cell r="U1971">
            <v>289</v>
          </cell>
          <cell r="V1971">
            <v>268</v>
          </cell>
          <cell r="W1971" t="str">
            <v>RT48FX-SVL-SECUPLIFT-3</v>
          </cell>
          <cell r="X1971" t="str">
            <v>A3</v>
          </cell>
          <cell r="Y1971">
            <v>0.35</v>
          </cell>
          <cell r="Z1971">
            <v>0.3</v>
          </cell>
          <cell r="AA1971">
            <v>0.3</v>
          </cell>
          <cell r="AB1971">
            <v>0.35</v>
          </cell>
          <cell r="AE1971" t="str">
            <v>SUPPORT</v>
          </cell>
          <cell r="AF1971" t="str">
            <v>BDS DIRECT SUPPORT</v>
          </cell>
          <cell r="AG1971" t="str">
            <v>RENEWAL-L3</v>
          </cell>
          <cell r="AH1971" t="str">
            <v>HW SUPPORT</v>
          </cell>
          <cell r="AI1971" t="str">
            <v>132-12</v>
          </cell>
          <cell r="AJ1971" t="str">
            <v>N/A</v>
          </cell>
          <cell r="AK1971" t="str">
            <v>None</v>
          </cell>
          <cell r="AL1971">
            <v>40</v>
          </cell>
        </row>
        <row r="1972">
          <cell r="F1972" t="str">
            <v>RT48FX-SVL-SECUPLIFT-4</v>
          </cell>
          <cell r="G1972" t="str">
            <v>SECURE UPLIFT SUPPORT,  RT48FX</v>
          </cell>
          <cell r="H1972" t="str">
            <v>SECURE UPLIFT SUPPORT FOR LAN PRODUCTS</v>
          </cell>
          <cell r="I1972">
            <v>550</v>
          </cell>
          <cell r="J1972">
            <v>550</v>
          </cell>
          <cell r="K1972" t="str">
            <v>N</v>
          </cell>
          <cell r="S1972">
            <v>358</v>
          </cell>
          <cell r="T1972">
            <v>385</v>
          </cell>
          <cell r="U1972">
            <v>385</v>
          </cell>
          <cell r="V1972">
            <v>358</v>
          </cell>
          <cell r="W1972" t="str">
            <v>RT48FX-SVL-SECUPLIFT-4</v>
          </cell>
          <cell r="X1972" t="str">
            <v>A3</v>
          </cell>
          <cell r="Y1972">
            <v>0.35</v>
          </cell>
          <cell r="Z1972">
            <v>0.3</v>
          </cell>
          <cell r="AA1972">
            <v>0.3</v>
          </cell>
          <cell r="AB1972">
            <v>0.35</v>
          </cell>
          <cell r="AE1972" t="str">
            <v>SUPPORT</v>
          </cell>
          <cell r="AF1972" t="str">
            <v>BDS DIRECT SUPPORT</v>
          </cell>
          <cell r="AG1972" t="str">
            <v>RENEWAL-L3</v>
          </cell>
          <cell r="AH1972" t="str">
            <v>HW SUPPORT</v>
          </cell>
          <cell r="AI1972" t="str">
            <v>132-12</v>
          </cell>
          <cell r="AJ1972" t="str">
            <v>N/A</v>
          </cell>
          <cell r="AK1972" t="str">
            <v>None</v>
          </cell>
          <cell r="AL1972">
            <v>40</v>
          </cell>
        </row>
        <row r="1973">
          <cell r="F1973" t="str">
            <v>RT48FX-SVL-SECUPLIFT-5</v>
          </cell>
          <cell r="G1973" t="str">
            <v>SECURE UPLIFT SUPPORT,  RT48FX</v>
          </cell>
          <cell r="H1973" t="str">
            <v>SECURE UPLIFT SUPPORT FOR LAN PRODUCTS</v>
          </cell>
          <cell r="I1973">
            <v>688</v>
          </cell>
          <cell r="J1973">
            <v>688</v>
          </cell>
          <cell r="K1973" t="str">
            <v>N</v>
          </cell>
          <cell r="S1973">
            <v>447</v>
          </cell>
          <cell r="T1973">
            <v>481</v>
          </cell>
          <cell r="U1973">
            <v>481</v>
          </cell>
          <cell r="V1973">
            <v>447</v>
          </cell>
          <cell r="W1973" t="str">
            <v>RT48FX-SVL-SECUPLIFT-5</v>
          </cell>
          <cell r="X1973" t="str">
            <v>A3</v>
          </cell>
          <cell r="Y1973">
            <v>0.35</v>
          </cell>
          <cell r="Z1973">
            <v>0.3</v>
          </cell>
          <cell r="AA1973">
            <v>0.3</v>
          </cell>
          <cell r="AB1973">
            <v>0.35</v>
          </cell>
          <cell r="AE1973" t="str">
            <v>SUPPORT</v>
          </cell>
          <cell r="AF1973" t="str">
            <v>BDS DIRECT SUPPORT</v>
          </cell>
          <cell r="AG1973" t="str">
            <v>RENEWAL-L3</v>
          </cell>
          <cell r="AH1973" t="str">
            <v>HW SUPPORT</v>
          </cell>
          <cell r="AI1973" t="str">
            <v>132-12</v>
          </cell>
          <cell r="AJ1973" t="str">
            <v>N/A</v>
          </cell>
          <cell r="AK1973" t="str">
            <v>None</v>
          </cell>
          <cell r="AL1973">
            <v>40</v>
          </cell>
        </row>
        <row r="1974">
          <cell r="F1974" t="str">
            <v>RT-4X-SVL-4OS-1</v>
          </cell>
          <cell r="G1974" t="str">
            <v>ESSENTIAL 4HR ONSITE SUPPORT, CER 2024C &amp; CER2024F  RT,500W AC &amp; 500W DC,4X10G Fixed,BASESW</v>
          </cell>
          <cell r="H1974" t="str">
            <v>ESSENTIAL 4HR ONSITE SUPPORT</v>
          </cell>
          <cell r="I1974">
            <v>3240</v>
          </cell>
          <cell r="J1974">
            <v>3240</v>
          </cell>
          <cell r="K1974" t="str">
            <v>N</v>
          </cell>
          <cell r="S1974">
            <v>2106</v>
          </cell>
          <cell r="T1974">
            <v>2268</v>
          </cell>
          <cell r="U1974">
            <v>2268</v>
          </cell>
          <cell r="V1974">
            <v>2106</v>
          </cell>
          <cell r="W1974" t="str">
            <v>RT-4X-SVL-4OS-1</v>
          </cell>
          <cell r="X1974" t="str">
            <v>A3</v>
          </cell>
          <cell r="Y1974">
            <v>0.35</v>
          </cell>
          <cell r="Z1974">
            <v>0.3</v>
          </cell>
          <cell r="AA1974">
            <v>0.3</v>
          </cell>
          <cell r="AB1974">
            <v>0.35</v>
          </cell>
          <cell r="AE1974" t="str">
            <v>SUPPORT</v>
          </cell>
          <cell r="AF1974" t="str">
            <v>BDS DIRECT SUPPORT</v>
          </cell>
          <cell r="AG1974" t="str">
            <v>INITIAL SALE</v>
          </cell>
          <cell r="AH1974" t="str">
            <v>HW SUPPORT</v>
          </cell>
          <cell r="AI1974" t="str">
            <v>132-12</v>
          </cell>
          <cell r="AJ1974" t="str">
            <v>N/A</v>
          </cell>
          <cell r="AK1974" t="str">
            <v>None</v>
          </cell>
          <cell r="AL1974">
            <v>40</v>
          </cell>
        </row>
        <row r="1975">
          <cell r="F1975" t="str">
            <v>RT-4X-SVL-4OS-2</v>
          </cell>
          <cell r="G1975" t="str">
            <v>ESSENTIAL 4HR ONSITE SUPPORT,  CER 2024C &amp; CER2024F  RT,500W AC &amp; 500W DC,4X10G Fixed,BASESW</v>
          </cell>
          <cell r="H1975" t="str">
            <v>ESSENTIAL 4HR ONSITE SUPPORT</v>
          </cell>
          <cell r="I1975">
            <v>6156</v>
          </cell>
          <cell r="J1975">
            <v>6156</v>
          </cell>
          <cell r="K1975" t="str">
            <v>N</v>
          </cell>
          <cell r="S1975">
            <v>4001</v>
          </cell>
          <cell r="T1975">
            <v>4309</v>
          </cell>
          <cell r="U1975">
            <v>4309</v>
          </cell>
          <cell r="V1975">
            <v>4001</v>
          </cell>
          <cell r="W1975" t="str">
            <v>RT-4X-SVL-4OS-2</v>
          </cell>
          <cell r="X1975" t="str">
            <v>A3</v>
          </cell>
          <cell r="Y1975">
            <v>0.35</v>
          </cell>
          <cell r="Z1975">
            <v>0.3</v>
          </cell>
          <cell r="AA1975">
            <v>0.3</v>
          </cell>
          <cell r="AB1975">
            <v>0.35</v>
          </cell>
          <cell r="AE1975" t="str">
            <v>SUPPORT</v>
          </cell>
          <cell r="AF1975" t="str">
            <v>BDS DIRECT SUPPORT</v>
          </cell>
          <cell r="AG1975" t="str">
            <v>INITIAL SALE</v>
          </cell>
          <cell r="AH1975" t="str">
            <v>HW SUPPORT</v>
          </cell>
          <cell r="AI1975" t="str">
            <v>132-12</v>
          </cell>
          <cell r="AJ1975" t="str">
            <v>N/A</v>
          </cell>
          <cell r="AK1975" t="str">
            <v>None</v>
          </cell>
          <cell r="AL1975">
            <v>40</v>
          </cell>
        </row>
        <row r="1976">
          <cell r="F1976" t="str">
            <v>RT-4X-SVL-4OS-3</v>
          </cell>
          <cell r="G1976" t="str">
            <v>ESSENTIAL 4HR ONSITE SUPPORT,  CER 2024C &amp; CER2024F  RT,500W AC &amp; 500W DC,4X10G Fixed,BASESW</v>
          </cell>
          <cell r="H1976" t="str">
            <v>ESSENTIAL 4HR ONSITE SUPPORT</v>
          </cell>
          <cell r="I1976">
            <v>8910</v>
          </cell>
          <cell r="J1976">
            <v>8910</v>
          </cell>
          <cell r="K1976" t="str">
            <v>N</v>
          </cell>
          <cell r="S1976">
            <v>5792</v>
          </cell>
          <cell r="T1976">
            <v>6237</v>
          </cell>
          <cell r="U1976">
            <v>6237</v>
          </cell>
          <cell r="V1976">
            <v>5792</v>
          </cell>
          <cell r="W1976" t="str">
            <v>RT-4X-SVL-4OS-3</v>
          </cell>
          <cell r="X1976" t="str">
            <v>A3</v>
          </cell>
          <cell r="Y1976">
            <v>0.35</v>
          </cell>
          <cell r="Z1976">
            <v>0.3</v>
          </cell>
          <cell r="AA1976">
            <v>0.3</v>
          </cell>
          <cell r="AB1976">
            <v>0.35</v>
          </cell>
          <cell r="AE1976" t="str">
            <v>SUPPORT</v>
          </cell>
          <cell r="AF1976" t="str">
            <v>BDS DIRECT SUPPORT</v>
          </cell>
          <cell r="AG1976" t="str">
            <v>INITIAL SALE</v>
          </cell>
          <cell r="AH1976" t="str">
            <v>HW SUPPORT</v>
          </cell>
          <cell r="AI1976" t="str">
            <v>132-12</v>
          </cell>
          <cell r="AJ1976" t="str">
            <v>N/A</v>
          </cell>
          <cell r="AK1976" t="str">
            <v>None</v>
          </cell>
          <cell r="AL1976">
            <v>40</v>
          </cell>
        </row>
        <row r="1977">
          <cell r="F1977" t="str">
            <v>RT-4X-SVL-4OS-4</v>
          </cell>
          <cell r="G1977" t="str">
            <v>ESSENTIAL 4HR ONSITE SUPPORT,  CER 2024C &amp; CER2024F  RT,500W AC &amp; 500W DC,4X10G Fixed,BASESW</v>
          </cell>
          <cell r="H1977" t="str">
            <v>ESSENTIAL 4HR ONSITE SUPPORT</v>
          </cell>
          <cell r="I1977">
            <v>11880</v>
          </cell>
          <cell r="J1977">
            <v>11880</v>
          </cell>
          <cell r="K1977" t="str">
            <v>N</v>
          </cell>
          <cell r="S1977">
            <v>7722</v>
          </cell>
          <cell r="T1977">
            <v>8316</v>
          </cell>
          <cell r="U1977">
            <v>8316</v>
          </cell>
          <cell r="V1977">
            <v>7722</v>
          </cell>
          <cell r="W1977" t="str">
            <v>RT-4X-SVL-4OS-4</v>
          </cell>
          <cell r="X1977" t="str">
            <v>A3</v>
          </cell>
          <cell r="Y1977">
            <v>0.35</v>
          </cell>
          <cell r="Z1977">
            <v>0.3</v>
          </cell>
          <cell r="AA1977">
            <v>0.3</v>
          </cell>
          <cell r="AB1977">
            <v>0.35</v>
          </cell>
          <cell r="AE1977" t="str">
            <v>SUPPORT</v>
          </cell>
          <cell r="AF1977" t="str">
            <v>BDS DIRECT SUPPORT</v>
          </cell>
          <cell r="AG1977" t="str">
            <v>INITIAL SALE</v>
          </cell>
          <cell r="AH1977" t="str">
            <v>HW SUPPORT</v>
          </cell>
          <cell r="AI1977" t="str">
            <v>132-12</v>
          </cell>
          <cell r="AJ1977" t="str">
            <v>N/A</v>
          </cell>
          <cell r="AK1977" t="str">
            <v>None</v>
          </cell>
          <cell r="AL1977">
            <v>40</v>
          </cell>
        </row>
        <row r="1978">
          <cell r="F1978" t="str">
            <v>RT-4X-SVL-4OS-5</v>
          </cell>
          <cell r="G1978" t="str">
            <v>ESSENTIAL 4HR ONSITE SUPPORT,  CER 2024C &amp; CER2024F  RT,500W AC &amp; 500W DC,4X10G Fixed,BASESW</v>
          </cell>
          <cell r="H1978" t="str">
            <v>ESSENTIAL 4HR ONSITE SUPPORT</v>
          </cell>
          <cell r="I1978">
            <v>14850</v>
          </cell>
          <cell r="J1978">
            <v>14850</v>
          </cell>
          <cell r="K1978" t="str">
            <v>N</v>
          </cell>
          <cell r="S1978">
            <v>9653</v>
          </cell>
          <cell r="T1978">
            <v>10395</v>
          </cell>
          <cell r="U1978">
            <v>10395</v>
          </cell>
          <cell r="V1978">
            <v>9653</v>
          </cell>
          <cell r="W1978" t="str">
            <v>RT-4X-SVL-4OS-5</v>
          </cell>
          <cell r="X1978" t="str">
            <v>A3</v>
          </cell>
          <cell r="Y1978">
            <v>0.35</v>
          </cell>
          <cell r="Z1978">
            <v>0.3</v>
          </cell>
          <cell r="AA1978">
            <v>0.3</v>
          </cell>
          <cell r="AB1978">
            <v>0.35</v>
          </cell>
          <cell r="AE1978" t="str">
            <v>SUPPORT</v>
          </cell>
          <cell r="AF1978" t="str">
            <v>BDS DIRECT SUPPORT</v>
          </cell>
          <cell r="AG1978" t="str">
            <v>INITIAL SALE</v>
          </cell>
          <cell r="AH1978" t="str">
            <v>HW SUPPORT</v>
          </cell>
          <cell r="AI1978" t="str">
            <v>132-12</v>
          </cell>
          <cell r="AJ1978" t="str">
            <v>N/A</v>
          </cell>
          <cell r="AK1978" t="str">
            <v>None</v>
          </cell>
          <cell r="AL1978">
            <v>40</v>
          </cell>
        </row>
        <row r="1979">
          <cell r="F1979" t="str">
            <v>RT-4X-SVL-4P-1</v>
          </cell>
          <cell r="G1979" t="str">
            <v>ESSENTIAL 4HR PARTS ONLY SUPPORT,  CER 2024C &amp; CER2024F  RT,500W AC &amp; 500W DC,4X10G Fixed,BASESW</v>
          </cell>
          <cell r="H1979" t="str">
            <v>ESSENTIAL 4HR PARTS ONLY SUPPORT</v>
          </cell>
          <cell r="I1979">
            <v>2590</v>
          </cell>
          <cell r="J1979">
            <v>2590</v>
          </cell>
          <cell r="K1979" t="str">
            <v>N</v>
          </cell>
          <cell r="S1979">
            <v>1684</v>
          </cell>
          <cell r="T1979">
            <v>1813</v>
          </cell>
          <cell r="U1979">
            <v>1813</v>
          </cell>
          <cell r="V1979">
            <v>1684</v>
          </cell>
          <cell r="W1979" t="str">
            <v>RT-4X-SVL-4P-1</v>
          </cell>
          <cell r="X1979" t="str">
            <v>A3</v>
          </cell>
          <cell r="Y1979">
            <v>0.35</v>
          </cell>
          <cell r="Z1979">
            <v>0.3</v>
          </cell>
          <cell r="AA1979">
            <v>0.3</v>
          </cell>
          <cell r="AB1979">
            <v>0.35</v>
          </cell>
          <cell r="AE1979" t="str">
            <v>SUPPORT</v>
          </cell>
          <cell r="AF1979" t="str">
            <v>BDS DIRECT SUPPORT</v>
          </cell>
          <cell r="AG1979" t="str">
            <v>INITIAL SALE</v>
          </cell>
          <cell r="AH1979" t="str">
            <v>HW SUPPORT</v>
          </cell>
          <cell r="AI1979" t="str">
            <v>132-12</v>
          </cell>
          <cell r="AJ1979" t="str">
            <v>N/A</v>
          </cell>
          <cell r="AK1979" t="str">
            <v>None</v>
          </cell>
          <cell r="AL1979">
            <v>40</v>
          </cell>
        </row>
        <row r="1980">
          <cell r="F1980" t="str">
            <v>RT-4X-SVL-4P-2</v>
          </cell>
          <cell r="G1980" t="str">
            <v>ESSENTIAL 4HR PARTS ONLY SUPPORT,  CER 2024C &amp; CER2024F  RT,500W AC &amp; 500W DC,4X10G Fixed,BASESW</v>
          </cell>
          <cell r="H1980" t="str">
            <v>ESSENTIAL 4HR PARTS ONLY SUPPORT</v>
          </cell>
          <cell r="I1980">
            <v>4921</v>
          </cell>
          <cell r="J1980">
            <v>4921</v>
          </cell>
          <cell r="K1980" t="str">
            <v>N</v>
          </cell>
          <cell r="S1980">
            <v>3199</v>
          </cell>
          <cell r="T1980">
            <v>3445</v>
          </cell>
          <cell r="U1980">
            <v>3445</v>
          </cell>
          <cell r="V1980">
            <v>3199</v>
          </cell>
          <cell r="W1980" t="str">
            <v>RT-4X-SVL-4P-2</v>
          </cell>
          <cell r="X1980" t="str">
            <v>A3</v>
          </cell>
          <cell r="Y1980">
            <v>0.35</v>
          </cell>
          <cell r="Z1980">
            <v>0.3</v>
          </cell>
          <cell r="AA1980">
            <v>0.3</v>
          </cell>
          <cell r="AB1980">
            <v>0.35</v>
          </cell>
          <cell r="AE1980" t="str">
            <v>SUPPORT</v>
          </cell>
          <cell r="AF1980" t="str">
            <v>BDS DIRECT SUPPORT</v>
          </cell>
          <cell r="AG1980" t="str">
            <v>INITIAL SALE</v>
          </cell>
          <cell r="AH1980" t="str">
            <v>HW SUPPORT</v>
          </cell>
          <cell r="AI1980" t="str">
            <v>132-12</v>
          </cell>
          <cell r="AJ1980" t="str">
            <v>N/A</v>
          </cell>
          <cell r="AK1980" t="str">
            <v>None</v>
          </cell>
          <cell r="AL1980">
            <v>40</v>
          </cell>
        </row>
        <row r="1981">
          <cell r="F1981" t="str">
            <v>RT-4X-SVL-4P-3</v>
          </cell>
          <cell r="G1981" t="str">
            <v>ESSENTIAL 4HR PARTS ONLY SUPPORT,  CER 2024C &amp; CER2024F  RT,500W AC &amp; 500W DC,4X10G Fixed,BASESW</v>
          </cell>
          <cell r="H1981" t="str">
            <v>ESSENTIAL 4HR PARTS ONLY SUPPORT</v>
          </cell>
          <cell r="I1981">
            <v>7123</v>
          </cell>
          <cell r="J1981">
            <v>7123</v>
          </cell>
          <cell r="K1981" t="str">
            <v>N</v>
          </cell>
          <cell r="S1981">
            <v>4630</v>
          </cell>
          <cell r="T1981">
            <v>4986</v>
          </cell>
          <cell r="U1981">
            <v>4986</v>
          </cell>
          <cell r="V1981">
            <v>4630</v>
          </cell>
          <cell r="W1981" t="str">
            <v>RT-4X-SVL-4P-3</v>
          </cell>
          <cell r="X1981" t="str">
            <v>A3</v>
          </cell>
          <cell r="Y1981">
            <v>0.35</v>
          </cell>
          <cell r="Z1981">
            <v>0.3</v>
          </cell>
          <cell r="AA1981">
            <v>0.3</v>
          </cell>
          <cell r="AB1981">
            <v>0.35</v>
          </cell>
          <cell r="AE1981" t="str">
            <v>SUPPORT</v>
          </cell>
          <cell r="AF1981" t="str">
            <v>BDS DIRECT SUPPORT</v>
          </cell>
          <cell r="AG1981" t="str">
            <v>INITIAL SALE</v>
          </cell>
          <cell r="AH1981" t="str">
            <v>HW SUPPORT</v>
          </cell>
          <cell r="AI1981" t="str">
            <v>132-12</v>
          </cell>
          <cell r="AJ1981" t="str">
            <v>N/A</v>
          </cell>
          <cell r="AK1981" t="str">
            <v>None</v>
          </cell>
          <cell r="AL1981">
            <v>40</v>
          </cell>
        </row>
        <row r="1982">
          <cell r="F1982" t="str">
            <v>RT-4X-SVL-4P-4</v>
          </cell>
          <cell r="G1982" t="str">
            <v>ESSENTIAL 4HR PARTS ONLY SUPPORT,  CER 2024C &amp; CER2024F  RT,500W AC &amp; 500W DC,4X10G Fixed,BASESW</v>
          </cell>
          <cell r="H1982" t="str">
            <v>ESSENTIAL 4HR PARTS ONLY SUPPORT</v>
          </cell>
          <cell r="I1982">
            <v>9497</v>
          </cell>
          <cell r="J1982">
            <v>9497</v>
          </cell>
          <cell r="K1982" t="str">
            <v>N</v>
          </cell>
          <cell r="S1982">
            <v>6173</v>
          </cell>
          <cell r="T1982">
            <v>6648</v>
          </cell>
          <cell r="U1982">
            <v>6648</v>
          </cell>
          <cell r="V1982">
            <v>6173</v>
          </cell>
          <cell r="W1982" t="str">
            <v>RT-4X-SVL-4P-4</v>
          </cell>
          <cell r="X1982" t="str">
            <v>A3</v>
          </cell>
          <cell r="Y1982">
            <v>0.35</v>
          </cell>
          <cell r="Z1982">
            <v>0.3</v>
          </cell>
          <cell r="AA1982">
            <v>0.3</v>
          </cell>
          <cell r="AB1982">
            <v>0.35</v>
          </cell>
          <cell r="AE1982" t="str">
            <v>SUPPORT</v>
          </cell>
          <cell r="AF1982" t="str">
            <v>BDS DIRECT SUPPORT</v>
          </cell>
          <cell r="AG1982" t="str">
            <v>INITIAL SALE</v>
          </cell>
          <cell r="AH1982" t="str">
            <v>HW SUPPORT</v>
          </cell>
          <cell r="AI1982" t="str">
            <v>132-12</v>
          </cell>
          <cell r="AJ1982" t="str">
            <v>N/A</v>
          </cell>
          <cell r="AK1982" t="str">
            <v>None</v>
          </cell>
          <cell r="AL1982">
            <v>40</v>
          </cell>
        </row>
        <row r="1983">
          <cell r="F1983" t="str">
            <v>RT-4X-SVL-4P-5</v>
          </cell>
          <cell r="G1983" t="str">
            <v>ESSENTIAL 4HR PARTS ONLY SUPPORT,  CER 2024C &amp; CER2024F  RT,500W AC &amp; 500W DC,4X10G Fixed,BASESW</v>
          </cell>
          <cell r="H1983" t="str">
            <v>ESSENTIAL 4HR PARTS ONLY SUPPORT</v>
          </cell>
          <cell r="I1983">
            <v>11871</v>
          </cell>
          <cell r="J1983">
            <v>11871</v>
          </cell>
          <cell r="K1983" t="str">
            <v>N</v>
          </cell>
          <cell r="S1983">
            <v>7716</v>
          </cell>
          <cell r="T1983">
            <v>8310</v>
          </cell>
          <cell r="U1983">
            <v>8310</v>
          </cell>
          <cell r="V1983">
            <v>7716</v>
          </cell>
          <cell r="W1983" t="str">
            <v>RT-4X-SVL-4P-5</v>
          </cell>
          <cell r="X1983" t="str">
            <v>A3</v>
          </cell>
          <cell r="Y1983">
            <v>0.35</v>
          </cell>
          <cell r="Z1983">
            <v>0.3</v>
          </cell>
          <cell r="AA1983">
            <v>0.3</v>
          </cell>
          <cell r="AB1983">
            <v>0.35</v>
          </cell>
          <cell r="AE1983" t="str">
            <v>SUPPORT</v>
          </cell>
          <cell r="AF1983" t="str">
            <v>BDS DIRECT SUPPORT</v>
          </cell>
          <cell r="AG1983" t="str">
            <v>INITIAL SALE</v>
          </cell>
          <cell r="AH1983" t="str">
            <v>HW SUPPORT</v>
          </cell>
          <cell r="AI1983" t="str">
            <v>132-12</v>
          </cell>
          <cell r="AJ1983" t="str">
            <v>N/A</v>
          </cell>
          <cell r="AK1983" t="str">
            <v>None</v>
          </cell>
          <cell r="AL1983">
            <v>40</v>
          </cell>
        </row>
        <row r="1984">
          <cell r="F1984" t="str">
            <v>RT-4X-SVL-NDO-1</v>
          </cell>
          <cell r="G1984" t="str">
            <v>ESSENTIAL NBD ONSITE SUPPORT,  CER 2024C &amp; CER2024F  RT,500W AC &amp; 500W DC,4X10G Fixed,BASESW</v>
          </cell>
          <cell r="H1984" t="str">
            <v>ESSENTIAL NBD ONSITE SUPPORT</v>
          </cell>
          <cell r="I1984">
            <v>2025</v>
          </cell>
          <cell r="J1984">
            <v>2025</v>
          </cell>
          <cell r="K1984" t="str">
            <v>N</v>
          </cell>
          <cell r="S1984">
            <v>1316</v>
          </cell>
          <cell r="T1984">
            <v>1418</v>
          </cell>
          <cell r="U1984">
            <v>1418</v>
          </cell>
          <cell r="V1984">
            <v>1316</v>
          </cell>
          <cell r="W1984" t="str">
            <v>RT-4X-SVL-NDO-1</v>
          </cell>
          <cell r="X1984" t="str">
            <v>A3</v>
          </cell>
          <cell r="Y1984">
            <v>0.35</v>
          </cell>
          <cell r="Z1984">
            <v>0.3</v>
          </cell>
          <cell r="AA1984">
            <v>0.3</v>
          </cell>
          <cell r="AB1984">
            <v>0.35</v>
          </cell>
          <cell r="AE1984" t="str">
            <v>SUPPORT</v>
          </cell>
          <cell r="AF1984" t="str">
            <v>BDS DIRECT SUPPORT</v>
          </cell>
          <cell r="AG1984" t="str">
            <v>INITIAL SALE</v>
          </cell>
          <cell r="AH1984" t="str">
            <v>HW SUPPORT</v>
          </cell>
          <cell r="AI1984" t="str">
            <v>132-12</v>
          </cell>
          <cell r="AJ1984" t="str">
            <v>N/A</v>
          </cell>
          <cell r="AK1984" t="str">
            <v>None</v>
          </cell>
          <cell r="AL1984">
            <v>40</v>
          </cell>
        </row>
        <row r="1985">
          <cell r="F1985" t="str">
            <v>RT-4X-SVL-NDO-2</v>
          </cell>
          <cell r="G1985" t="str">
            <v>ESSENTIAL NBD ONSITE SUPPORT,  CER 2024C &amp; CER2024F  RT,500W AC &amp; 500W DC,4X10G Fixed,BASESW</v>
          </cell>
          <cell r="H1985" t="str">
            <v>ESSENTIAL NBD ONSITE SUPPORT</v>
          </cell>
          <cell r="I1985">
            <v>3848</v>
          </cell>
          <cell r="J1985">
            <v>3848</v>
          </cell>
          <cell r="K1985" t="str">
            <v>N</v>
          </cell>
          <cell r="S1985">
            <v>2501</v>
          </cell>
          <cell r="T1985">
            <v>2693</v>
          </cell>
          <cell r="U1985">
            <v>2693</v>
          </cell>
          <cell r="V1985">
            <v>2501</v>
          </cell>
          <cell r="W1985" t="str">
            <v>RT-4X-SVL-NDO-2</v>
          </cell>
          <cell r="X1985" t="str">
            <v>A3</v>
          </cell>
          <cell r="Y1985">
            <v>0.35</v>
          </cell>
          <cell r="Z1985">
            <v>0.3</v>
          </cell>
          <cell r="AA1985">
            <v>0.3</v>
          </cell>
          <cell r="AB1985">
            <v>0.35</v>
          </cell>
          <cell r="AE1985" t="str">
            <v>SUPPORT</v>
          </cell>
          <cell r="AF1985" t="str">
            <v>BDS DIRECT SUPPORT</v>
          </cell>
          <cell r="AG1985" t="str">
            <v>INITIAL SALE</v>
          </cell>
          <cell r="AH1985" t="str">
            <v>HW SUPPORT</v>
          </cell>
          <cell r="AI1985" t="str">
            <v>132-12</v>
          </cell>
          <cell r="AJ1985" t="str">
            <v>N/A</v>
          </cell>
          <cell r="AK1985" t="str">
            <v>None</v>
          </cell>
          <cell r="AL1985">
            <v>40</v>
          </cell>
        </row>
        <row r="1986">
          <cell r="F1986" t="str">
            <v>RT-4X-SVL-NDO-3</v>
          </cell>
          <cell r="G1986" t="str">
            <v>ESSENTIAL NBD ONSITE SUPPORT,  CER 2024C &amp; CER2024F  RT,500W AC &amp; 500W DC,4X10G Fixed,BASESW</v>
          </cell>
          <cell r="H1986" t="str">
            <v>ESSENTIAL NBD ONSITE SUPPORT</v>
          </cell>
          <cell r="I1986">
            <v>5569</v>
          </cell>
          <cell r="J1986">
            <v>5569</v>
          </cell>
          <cell r="K1986" t="str">
            <v>N</v>
          </cell>
          <cell r="S1986">
            <v>3620</v>
          </cell>
          <cell r="T1986">
            <v>3898</v>
          </cell>
          <cell r="U1986">
            <v>3898</v>
          </cell>
          <cell r="V1986">
            <v>3620</v>
          </cell>
          <cell r="W1986" t="str">
            <v>RT-4X-SVL-NDO-3</v>
          </cell>
          <cell r="X1986" t="str">
            <v>A3</v>
          </cell>
          <cell r="Y1986">
            <v>0.35</v>
          </cell>
          <cell r="Z1986">
            <v>0.3</v>
          </cell>
          <cell r="AA1986">
            <v>0.3</v>
          </cell>
          <cell r="AB1986">
            <v>0.35</v>
          </cell>
          <cell r="AE1986" t="str">
            <v>SUPPORT</v>
          </cell>
          <cell r="AF1986" t="str">
            <v>BDS DIRECT SUPPORT</v>
          </cell>
          <cell r="AG1986" t="str">
            <v>INITIAL SALE</v>
          </cell>
          <cell r="AH1986" t="str">
            <v>HW SUPPORT</v>
          </cell>
          <cell r="AI1986" t="str">
            <v>132-12</v>
          </cell>
          <cell r="AJ1986" t="str">
            <v>N/A</v>
          </cell>
          <cell r="AK1986" t="str">
            <v>None</v>
          </cell>
          <cell r="AL1986">
            <v>40</v>
          </cell>
        </row>
        <row r="1987">
          <cell r="F1987" t="str">
            <v>RT-4X-SVL-NDO-4</v>
          </cell>
          <cell r="G1987" t="str">
            <v>ESSENTIAL NBD ONSITE SUPPORT,  CER 2024C &amp; CER2024F  RT,500W AC &amp; 500W DC,4X10G Fixed,BASESW</v>
          </cell>
          <cell r="H1987" t="str">
            <v>ESSENTIAL NBD ONSITE SUPPORT</v>
          </cell>
          <cell r="I1987">
            <v>7425</v>
          </cell>
          <cell r="J1987">
            <v>7425</v>
          </cell>
          <cell r="K1987" t="str">
            <v>N</v>
          </cell>
          <cell r="S1987">
            <v>4826</v>
          </cell>
          <cell r="T1987">
            <v>5198</v>
          </cell>
          <cell r="U1987">
            <v>5198</v>
          </cell>
          <cell r="V1987">
            <v>4826</v>
          </cell>
          <cell r="W1987" t="str">
            <v>RT-4X-SVL-NDO-4</v>
          </cell>
          <cell r="X1987" t="str">
            <v>A3</v>
          </cell>
          <cell r="Y1987">
            <v>0.35</v>
          </cell>
          <cell r="Z1987">
            <v>0.3</v>
          </cell>
          <cell r="AA1987">
            <v>0.3</v>
          </cell>
          <cell r="AB1987">
            <v>0.35</v>
          </cell>
          <cell r="AE1987" t="str">
            <v>SUPPORT</v>
          </cell>
          <cell r="AF1987" t="str">
            <v>BDS DIRECT SUPPORT</v>
          </cell>
          <cell r="AG1987" t="str">
            <v>INITIAL SALE</v>
          </cell>
          <cell r="AH1987" t="str">
            <v>HW SUPPORT</v>
          </cell>
          <cell r="AI1987" t="str">
            <v>132-12</v>
          </cell>
          <cell r="AJ1987" t="str">
            <v>N/A</v>
          </cell>
          <cell r="AK1987" t="str">
            <v>None</v>
          </cell>
          <cell r="AL1987">
            <v>40</v>
          </cell>
        </row>
        <row r="1988">
          <cell r="F1988" t="str">
            <v>RT-4X-SVL-NDO-5</v>
          </cell>
          <cell r="G1988" t="str">
            <v>ESSENTIAL NBD ONSITE SUPPORT,  CER 2024C &amp; CER2024F  RT,500W AC &amp; 500W DC,4X10G Fixed,BASESW</v>
          </cell>
          <cell r="H1988" t="str">
            <v>ESSENTIAL NBD ONSITE SUPPORT</v>
          </cell>
          <cell r="I1988">
            <v>9281</v>
          </cell>
          <cell r="J1988">
            <v>9281</v>
          </cell>
          <cell r="K1988" t="str">
            <v>N</v>
          </cell>
          <cell r="S1988">
            <v>6033</v>
          </cell>
          <cell r="T1988">
            <v>6497</v>
          </cell>
          <cell r="U1988">
            <v>6497</v>
          </cell>
          <cell r="V1988">
            <v>6033</v>
          </cell>
          <cell r="W1988" t="str">
            <v>RT-4X-SVL-NDO-5</v>
          </cell>
          <cell r="X1988" t="str">
            <v>A3</v>
          </cell>
          <cell r="Y1988">
            <v>0.35</v>
          </cell>
          <cell r="Z1988">
            <v>0.3</v>
          </cell>
          <cell r="AA1988">
            <v>0.3</v>
          </cell>
          <cell r="AB1988">
            <v>0.35</v>
          </cell>
          <cell r="AE1988" t="str">
            <v>SUPPORT</v>
          </cell>
          <cell r="AF1988" t="str">
            <v>BDS DIRECT SUPPORT</v>
          </cell>
          <cell r="AG1988" t="str">
            <v>INITIAL SALE</v>
          </cell>
          <cell r="AH1988" t="str">
            <v>HW SUPPORT</v>
          </cell>
          <cell r="AI1988" t="str">
            <v>132-12</v>
          </cell>
          <cell r="AJ1988" t="str">
            <v>N/A</v>
          </cell>
          <cell r="AK1988" t="str">
            <v>None</v>
          </cell>
          <cell r="AL1988">
            <v>40</v>
          </cell>
        </row>
        <row r="1989">
          <cell r="F1989" t="str">
            <v>RT-4X-SVL-NDP-1</v>
          </cell>
          <cell r="G1989" t="str">
            <v>ESSENTIAL NBD PARTS ONLY SUPPORT,  CER 2024C &amp; CER2024F  RT,500W AC &amp; 500W DC,4X10G Fixed,BASESW</v>
          </cell>
          <cell r="H1989" t="str">
            <v>ESSENTIAL NBD PARTS ONLY SUPPORT</v>
          </cell>
          <cell r="I1989">
            <v>1620</v>
          </cell>
          <cell r="J1989">
            <v>1620</v>
          </cell>
          <cell r="K1989" t="str">
            <v>N</v>
          </cell>
          <cell r="S1989">
            <v>1053</v>
          </cell>
          <cell r="T1989">
            <v>1134</v>
          </cell>
          <cell r="U1989">
            <v>1134</v>
          </cell>
          <cell r="V1989">
            <v>1053</v>
          </cell>
          <cell r="W1989" t="str">
            <v>RT-4X-SVL-NDP-1</v>
          </cell>
          <cell r="X1989" t="str">
            <v>A3</v>
          </cell>
          <cell r="Y1989">
            <v>0.35</v>
          </cell>
          <cell r="Z1989">
            <v>0.3</v>
          </cell>
          <cell r="AA1989">
            <v>0.3</v>
          </cell>
          <cell r="AB1989">
            <v>0.35</v>
          </cell>
          <cell r="AE1989" t="str">
            <v>SUPPORT</v>
          </cell>
          <cell r="AF1989" t="str">
            <v>BDS DIRECT SUPPORT</v>
          </cell>
          <cell r="AG1989" t="str">
            <v>INITIAL SALE</v>
          </cell>
          <cell r="AH1989" t="str">
            <v>HW SUPPORT</v>
          </cell>
          <cell r="AI1989" t="str">
            <v>132-12</v>
          </cell>
          <cell r="AJ1989" t="str">
            <v>N/A</v>
          </cell>
          <cell r="AK1989" t="str">
            <v>None</v>
          </cell>
          <cell r="AL1989">
            <v>40</v>
          </cell>
        </row>
        <row r="1990">
          <cell r="F1990" t="str">
            <v>RT-4X-SVL-NDP-2</v>
          </cell>
          <cell r="G1990" t="str">
            <v>ESSENTIAL NBD PARTS ONLY SUPPORT,  CER 2024C &amp; CER2024F  RT,500W AC &amp; 500W DC,4X10G Fixed,BASESW</v>
          </cell>
          <cell r="H1990" t="str">
            <v>ESSENTIAL NBD PARTS ONLY SUPPORT</v>
          </cell>
          <cell r="I1990">
            <v>3078</v>
          </cell>
          <cell r="J1990">
            <v>3078</v>
          </cell>
          <cell r="K1990" t="str">
            <v>N</v>
          </cell>
          <cell r="S1990">
            <v>2001</v>
          </cell>
          <cell r="T1990">
            <v>2155</v>
          </cell>
          <cell r="U1990">
            <v>2155</v>
          </cell>
          <cell r="V1990">
            <v>2001</v>
          </cell>
          <cell r="W1990" t="str">
            <v>RT-4X-SVL-NDP-2</v>
          </cell>
          <cell r="X1990" t="str">
            <v>A3</v>
          </cell>
          <cell r="Y1990">
            <v>0.35</v>
          </cell>
          <cell r="Z1990">
            <v>0.3</v>
          </cell>
          <cell r="AA1990">
            <v>0.3</v>
          </cell>
          <cell r="AB1990">
            <v>0.35</v>
          </cell>
          <cell r="AE1990" t="str">
            <v>SUPPORT</v>
          </cell>
          <cell r="AF1990" t="str">
            <v>BDS DIRECT SUPPORT</v>
          </cell>
          <cell r="AG1990" t="str">
            <v>INITIAL SALE</v>
          </cell>
          <cell r="AH1990" t="str">
            <v>HW SUPPORT</v>
          </cell>
          <cell r="AI1990" t="str">
            <v>132-12</v>
          </cell>
          <cell r="AJ1990" t="str">
            <v>N/A</v>
          </cell>
          <cell r="AK1990" t="str">
            <v>None</v>
          </cell>
          <cell r="AL1990">
            <v>40</v>
          </cell>
        </row>
        <row r="1991">
          <cell r="F1991" t="str">
            <v>RT-4X-SVL-NDP-3</v>
          </cell>
          <cell r="G1991" t="str">
            <v>ESSENTIAL NBD PARTS ONLY SUPPORT,  CER 2024C &amp; CER2024F  RT,500W AC &amp; 500W DC,4X10G Fixed,BASESW</v>
          </cell>
          <cell r="H1991" t="str">
            <v>ESSENTIAL NBD PARTS ONLY SUPPORT</v>
          </cell>
          <cell r="I1991">
            <v>4455</v>
          </cell>
          <cell r="J1991">
            <v>4455</v>
          </cell>
          <cell r="K1991" t="str">
            <v>N</v>
          </cell>
          <cell r="S1991">
            <v>2896</v>
          </cell>
          <cell r="T1991">
            <v>3119</v>
          </cell>
          <cell r="U1991">
            <v>3119</v>
          </cell>
          <cell r="V1991">
            <v>2896</v>
          </cell>
          <cell r="W1991" t="str">
            <v>RT-4X-SVL-NDP-3</v>
          </cell>
          <cell r="X1991" t="str">
            <v>A3</v>
          </cell>
          <cell r="Y1991">
            <v>0.35</v>
          </cell>
          <cell r="Z1991">
            <v>0.3</v>
          </cell>
          <cell r="AA1991">
            <v>0.3</v>
          </cell>
          <cell r="AB1991">
            <v>0.35</v>
          </cell>
          <cell r="AE1991" t="str">
            <v>SUPPORT</v>
          </cell>
          <cell r="AF1991" t="str">
            <v>BDS DIRECT SUPPORT</v>
          </cell>
          <cell r="AG1991" t="str">
            <v>INITIAL SALE</v>
          </cell>
          <cell r="AH1991" t="str">
            <v>HW SUPPORT</v>
          </cell>
          <cell r="AI1991" t="str">
            <v>132-12</v>
          </cell>
          <cell r="AJ1991" t="str">
            <v>N/A</v>
          </cell>
          <cell r="AK1991" t="str">
            <v>None</v>
          </cell>
          <cell r="AL1991">
            <v>40</v>
          </cell>
        </row>
        <row r="1992">
          <cell r="F1992" t="str">
            <v>RT-4X-SVL-NDP-4</v>
          </cell>
          <cell r="G1992" t="str">
            <v>ESSENTIAL NBD PARTS ONLY SUPPORT,  CER 2024C &amp; CER2024F  RT,500W AC &amp; 500W DC,4X10G Fixed,BASESW</v>
          </cell>
          <cell r="H1992" t="str">
            <v>ESSENTIAL NBD PARTS ONLY SUPPORT</v>
          </cell>
          <cell r="I1992">
            <v>5940</v>
          </cell>
          <cell r="J1992">
            <v>5940</v>
          </cell>
          <cell r="K1992" t="str">
            <v>N</v>
          </cell>
          <cell r="S1992">
            <v>3861</v>
          </cell>
          <cell r="T1992">
            <v>4158</v>
          </cell>
          <cell r="U1992">
            <v>4158</v>
          </cell>
          <cell r="V1992">
            <v>3861</v>
          </cell>
          <cell r="W1992" t="str">
            <v>RT-4X-SVL-NDP-4</v>
          </cell>
          <cell r="X1992" t="str">
            <v>A3</v>
          </cell>
          <cell r="Y1992">
            <v>0.35</v>
          </cell>
          <cell r="Z1992">
            <v>0.3</v>
          </cell>
          <cell r="AA1992">
            <v>0.3</v>
          </cell>
          <cell r="AB1992">
            <v>0.35</v>
          </cell>
          <cell r="AE1992" t="str">
            <v>SUPPORT</v>
          </cell>
          <cell r="AF1992" t="str">
            <v>BDS DIRECT SUPPORT</v>
          </cell>
          <cell r="AG1992" t="str">
            <v>INITIAL SALE</v>
          </cell>
          <cell r="AH1992" t="str">
            <v>HW SUPPORT</v>
          </cell>
          <cell r="AI1992" t="str">
            <v>132-12</v>
          </cell>
          <cell r="AJ1992" t="str">
            <v>N/A</v>
          </cell>
          <cell r="AK1992" t="str">
            <v>None</v>
          </cell>
          <cell r="AL1992">
            <v>40</v>
          </cell>
        </row>
        <row r="1993">
          <cell r="F1993" t="str">
            <v>RT-4X-SVL-NDP-5</v>
          </cell>
          <cell r="G1993" t="str">
            <v>ESSENTIAL NBD PARTS ONLY SUPPORT,  CER 2024C &amp; CER2024F  RT,500W AC &amp; 500W DC,4X10G Fixed,BASESW</v>
          </cell>
          <cell r="H1993" t="str">
            <v>ESSENTIAL NBD PARTS ONLY SUPPORT</v>
          </cell>
          <cell r="I1993">
            <v>7425</v>
          </cell>
          <cell r="J1993">
            <v>7425</v>
          </cell>
          <cell r="K1993" t="str">
            <v>N</v>
          </cell>
          <cell r="S1993">
            <v>4826</v>
          </cell>
          <cell r="T1993">
            <v>5198</v>
          </cell>
          <cell r="U1993">
            <v>5198</v>
          </cell>
          <cell r="V1993">
            <v>4826</v>
          </cell>
          <cell r="W1993" t="str">
            <v>RT-4X-SVL-NDP-5</v>
          </cell>
          <cell r="X1993" t="str">
            <v>A3</v>
          </cell>
          <cell r="Y1993">
            <v>0.35</v>
          </cell>
          <cell r="Z1993">
            <v>0.3</v>
          </cell>
          <cell r="AA1993">
            <v>0.3</v>
          </cell>
          <cell r="AB1993">
            <v>0.35</v>
          </cell>
          <cell r="AE1993" t="str">
            <v>SUPPORT</v>
          </cell>
          <cell r="AF1993" t="str">
            <v>BDS DIRECT SUPPORT</v>
          </cell>
          <cell r="AG1993" t="str">
            <v>INITIAL SALE</v>
          </cell>
          <cell r="AH1993" t="str">
            <v>HW SUPPORT</v>
          </cell>
          <cell r="AI1993" t="str">
            <v>132-12</v>
          </cell>
          <cell r="AJ1993" t="str">
            <v>N/A</v>
          </cell>
          <cell r="AK1993" t="str">
            <v>None</v>
          </cell>
          <cell r="AL1993">
            <v>40</v>
          </cell>
        </row>
        <row r="1994">
          <cell r="F1994" t="str">
            <v>RT-4X-SVL-RTF-1</v>
          </cell>
          <cell r="G1994" t="str">
            <v>ESSENTIAL RTN TO FACTORY SUPPORT,  CER 2024C &amp; CER2024F  RT,500W AC &amp; 500W DC,4X10G Fixed,BASESW</v>
          </cell>
          <cell r="H1994" t="str">
            <v>ESSENTIAL RTN TO FACTORY SUPPORT</v>
          </cell>
          <cell r="I1994">
            <v>1375</v>
          </cell>
          <cell r="J1994">
            <v>1375</v>
          </cell>
          <cell r="K1994" t="str">
            <v>N</v>
          </cell>
          <cell r="S1994">
            <v>894</v>
          </cell>
          <cell r="T1994">
            <v>963</v>
          </cell>
          <cell r="U1994">
            <v>963</v>
          </cell>
          <cell r="V1994">
            <v>894</v>
          </cell>
          <cell r="W1994" t="str">
            <v>RT-4X-SVL-RTF-1</v>
          </cell>
          <cell r="X1994" t="str">
            <v>A3</v>
          </cell>
          <cell r="Y1994">
            <v>0.35</v>
          </cell>
          <cell r="Z1994">
            <v>0.3</v>
          </cell>
          <cell r="AA1994">
            <v>0.3</v>
          </cell>
          <cell r="AB1994">
            <v>0.35</v>
          </cell>
          <cell r="AE1994" t="str">
            <v>SUPPORT</v>
          </cell>
          <cell r="AF1994" t="str">
            <v>BDS DIRECT SUPPORT</v>
          </cell>
          <cell r="AG1994" t="str">
            <v>INITIAL SALE</v>
          </cell>
          <cell r="AH1994" t="str">
            <v>HW SUPPORT</v>
          </cell>
          <cell r="AI1994" t="str">
            <v>132-12</v>
          </cell>
          <cell r="AJ1994" t="str">
            <v>N/A</v>
          </cell>
          <cell r="AK1994" t="str">
            <v>None</v>
          </cell>
          <cell r="AL1994">
            <v>40</v>
          </cell>
        </row>
        <row r="1995">
          <cell r="F1995" t="str">
            <v>RT-4X-SVL-RTF-2</v>
          </cell>
          <cell r="G1995" t="str">
            <v>ESSENTIAL RTN TO FACTORY SUPPORT,  CER 2024C &amp; CER2024F  RT,500W AC &amp; 500W DC,4X10G Fixed,BASESW</v>
          </cell>
          <cell r="H1995" t="str">
            <v>ESSENTIAL RTN TO FACTORY SUPPORT</v>
          </cell>
          <cell r="I1995">
            <v>2613</v>
          </cell>
          <cell r="J1995">
            <v>2613</v>
          </cell>
          <cell r="K1995" t="str">
            <v>N</v>
          </cell>
          <cell r="S1995">
            <v>1698</v>
          </cell>
          <cell r="T1995">
            <v>1829</v>
          </cell>
          <cell r="U1995">
            <v>1829</v>
          </cell>
          <cell r="V1995">
            <v>1698</v>
          </cell>
          <cell r="W1995" t="str">
            <v>RT-4X-SVL-RTF-2</v>
          </cell>
          <cell r="X1995" t="str">
            <v>A3</v>
          </cell>
          <cell r="Y1995">
            <v>0.35</v>
          </cell>
          <cell r="Z1995">
            <v>0.3</v>
          </cell>
          <cell r="AA1995">
            <v>0.3</v>
          </cell>
          <cell r="AB1995">
            <v>0.35</v>
          </cell>
          <cell r="AE1995" t="str">
            <v>SUPPORT</v>
          </cell>
          <cell r="AF1995" t="str">
            <v>BDS DIRECT SUPPORT</v>
          </cell>
          <cell r="AG1995" t="str">
            <v>INITIAL SALE</v>
          </cell>
          <cell r="AH1995" t="str">
            <v>HW SUPPORT</v>
          </cell>
          <cell r="AI1995" t="str">
            <v>132-12</v>
          </cell>
          <cell r="AJ1995" t="str">
            <v>N/A</v>
          </cell>
          <cell r="AK1995" t="str">
            <v>None</v>
          </cell>
          <cell r="AL1995">
            <v>40</v>
          </cell>
        </row>
        <row r="1996">
          <cell r="F1996" t="str">
            <v>RT-4X-SVL-RTF-3</v>
          </cell>
          <cell r="G1996" t="str">
            <v>ESSENTIAL RTN TO FACTORY SUPPORT,  CER 2024C &amp; CER2024F  RT,500W AC &amp; 500W DC,4X10G Fixed,BASESW</v>
          </cell>
          <cell r="H1996" t="str">
            <v>ESSENTIAL RTN TO FACTORY SUPPORT</v>
          </cell>
          <cell r="I1996">
            <v>3781</v>
          </cell>
          <cell r="J1996">
            <v>3781</v>
          </cell>
          <cell r="K1996" t="str">
            <v>N</v>
          </cell>
          <cell r="S1996">
            <v>2458</v>
          </cell>
          <cell r="T1996">
            <v>2647</v>
          </cell>
          <cell r="U1996">
            <v>2647</v>
          </cell>
          <cell r="V1996">
            <v>2458</v>
          </cell>
          <cell r="W1996" t="str">
            <v>RT-4X-SVL-RTF-3</v>
          </cell>
          <cell r="X1996" t="str">
            <v>A3</v>
          </cell>
          <cell r="Y1996">
            <v>0.35</v>
          </cell>
          <cell r="Z1996">
            <v>0.3</v>
          </cell>
          <cell r="AA1996">
            <v>0.3</v>
          </cell>
          <cell r="AB1996">
            <v>0.35</v>
          </cell>
          <cell r="AE1996" t="str">
            <v>SUPPORT</v>
          </cell>
          <cell r="AF1996" t="str">
            <v>BDS DIRECT SUPPORT</v>
          </cell>
          <cell r="AG1996" t="str">
            <v>INITIAL SALE</v>
          </cell>
          <cell r="AH1996" t="str">
            <v>HW SUPPORT</v>
          </cell>
          <cell r="AI1996" t="str">
            <v>132-12</v>
          </cell>
          <cell r="AJ1996" t="str">
            <v>N/A</v>
          </cell>
          <cell r="AK1996" t="str">
            <v>None</v>
          </cell>
          <cell r="AL1996">
            <v>40</v>
          </cell>
        </row>
        <row r="1997">
          <cell r="F1997" t="str">
            <v>RT-4X-SVL-RTF-4</v>
          </cell>
          <cell r="G1997" t="str">
            <v>ESSENTIAL RTN TO FACTORY SUPPORT,  CER 2024C &amp; CER2024F  RT,500W AC &amp; 500W DC,4X10G Fixed,BASESW</v>
          </cell>
          <cell r="H1997" t="str">
            <v>ESSENTIAL RTN TO FACTORY SUPPORT</v>
          </cell>
          <cell r="I1997">
            <v>5042</v>
          </cell>
          <cell r="J1997">
            <v>5042</v>
          </cell>
          <cell r="K1997" t="str">
            <v>N</v>
          </cell>
          <cell r="S1997">
            <v>3277</v>
          </cell>
          <cell r="T1997">
            <v>3529</v>
          </cell>
          <cell r="U1997">
            <v>3529</v>
          </cell>
          <cell r="V1997">
            <v>3277</v>
          </cell>
          <cell r="W1997" t="str">
            <v>RT-4X-SVL-RTF-4</v>
          </cell>
          <cell r="X1997" t="str">
            <v>A3</v>
          </cell>
          <cell r="Y1997">
            <v>0.35</v>
          </cell>
          <cell r="Z1997">
            <v>0.3</v>
          </cell>
          <cell r="AA1997">
            <v>0.3</v>
          </cell>
          <cell r="AB1997">
            <v>0.35</v>
          </cell>
          <cell r="AE1997" t="str">
            <v>SUPPORT</v>
          </cell>
          <cell r="AF1997" t="str">
            <v>BDS DIRECT SUPPORT</v>
          </cell>
          <cell r="AG1997" t="str">
            <v>INITIAL SALE</v>
          </cell>
          <cell r="AH1997" t="str">
            <v>HW SUPPORT</v>
          </cell>
          <cell r="AI1997" t="str">
            <v>132-12</v>
          </cell>
          <cell r="AJ1997" t="str">
            <v>N/A</v>
          </cell>
          <cell r="AK1997" t="str">
            <v>None</v>
          </cell>
          <cell r="AL1997">
            <v>40</v>
          </cell>
        </row>
        <row r="1998">
          <cell r="F1998" t="str">
            <v>RT-4X-SVL-RTF-5</v>
          </cell>
          <cell r="G1998" t="str">
            <v>ESSENTIAL RTN TO FACTORY SUPPORT,  CER 2024C &amp; CER2024F  RT,500W AC &amp; 500W DC,4X10G Fixed,BASESW</v>
          </cell>
          <cell r="H1998" t="str">
            <v>ESSENTIAL RTN TO FACTORY SUPPORT</v>
          </cell>
          <cell r="I1998">
            <v>6302</v>
          </cell>
          <cell r="J1998">
            <v>6302</v>
          </cell>
          <cell r="K1998" t="str">
            <v>N</v>
          </cell>
          <cell r="S1998">
            <v>4096</v>
          </cell>
          <cell r="T1998">
            <v>4411</v>
          </cell>
          <cell r="U1998">
            <v>4411</v>
          </cell>
          <cell r="V1998">
            <v>4096</v>
          </cell>
          <cell r="W1998" t="str">
            <v>RT-4X-SVL-RTF-5</v>
          </cell>
          <cell r="X1998" t="str">
            <v>A3</v>
          </cell>
          <cell r="Y1998">
            <v>0.35</v>
          </cell>
          <cell r="Z1998">
            <v>0.3</v>
          </cell>
          <cell r="AA1998">
            <v>0.3</v>
          </cell>
          <cell r="AB1998">
            <v>0.35</v>
          </cell>
          <cell r="AE1998" t="str">
            <v>SUPPORT</v>
          </cell>
          <cell r="AF1998" t="str">
            <v>BDS DIRECT SUPPORT</v>
          </cell>
          <cell r="AG1998" t="str">
            <v>INITIAL SALE</v>
          </cell>
          <cell r="AH1998" t="str">
            <v>HW SUPPORT</v>
          </cell>
          <cell r="AI1998" t="str">
            <v>132-12</v>
          </cell>
          <cell r="AJ1998" t="str">
            <v>N/A</v>
          </cell>
          <cell r="AK1998" t="str">
            <v>None</v>
          </cell>
          <cell r="AL1998">
            <v>40</v>
          </cell>
        </row>
        <row r="1999">
          <cell r="F1999" t="str">
            <v>RT-4X-SVL-SECUPLIFT-1</v>
          </cell>
          <cell r="G1999" t="str">
            <v>SECURE UPLIFT SUPPORT,  CER 2024C &amp; CER2024F  RT,500W AC &amp; 500W DC,4X10G Fixed,BASESW</v>
          </cell>
          <cell r="H1999" t="str">
            <v>SECURE UPLIFT SUPPORT FOR LAN PRODUCTS</v>
          </cell>
          <cell r="I1999">
            <v>150</v>
          </cell>
          <cell r="J1999">
            <v>150</v>
          </cell>
          <cell r="K1999" t="str">
            <v>N</v>
          </cell>
          <cell r="S1999">
            <v>98</v>
          </cell>
          <cell r="T1999">
            <v>105</v>
          </cell>
          <cell r="U1999">
            <v>105</v>
          </cell>
          <cell r="V1999">
            <v>98</v>
          </cell>
          <cell r="W1999" t="str">
            <v>RT-4X-SVL-SECUPLIFT-1</v>
          </cell>
          <cell r="X1999" t="str">
            <v>A3</v>
          </cell>
          <cell r="Y1999">
            <v>0.35</v>
          </cell>
          <cell r="Z1999">
            <v>0.3</v>
          </cell>
          <cell r="AA1999">
            <v>0.3</v>
          </cell>
          <cell r="AB1999">
            <v>0.35</v>
          </cell>
          <cell r="AE1999" t="str">
            <v>SUPPORT</v>
          </cell>
          <cell r="AF1999" t="str">
            <v>BDS DIRECT SUPPORT</v>
          </cell>
          <cell r="AG1999" t="str">
            <v>RENEWAL-L3</v>
          </cell>
          <cell r="AH1999" t="str">
            <v>HW SUPPORT</v>
          </cell>
          <cell r="AI1999" t="str">
            <v>132-12</v>
          </cell>
          <cell r="AJ1999" t="str">
            <v>N/A</v>
          </cell>
          <cell r="AK1999" t="str">
            <v>None</v>
          </cell>
          <cell r="AL1999">
            <v>40</v>
          </cell>
        </row>
        <row r="2000">
          <cell r="F2000" t="str">
            <v>RT-4X-SVL-SECUPLIFT-2</v>
          </cell>
          <cell r="G2000" t="str">
            <v>SECURE UPLIFT SUPPORT,  CER 2024C &amp; CER2024F  RT,500W AC &amp; 500W DC,4X10G Fixed,BASESW</v>
          </cell>
          <cell r="H2000" t="str">
            <v>SECURE UPLIFT SUPPORT FOR LAN PRODUCTS</v>
          </cell>
          <cell r="I2000">
            <v>285</v>
          </cell>
          <cell r="J2000">
            <v>285</v>
          </cell>
          <cell r="K2000" t="str">
            <v>N</v>
          </cell>
          <cell r="S2000">
            <v>185</v>
          </cell>
          <cell r="T2000">
            <v>200</v>
          </cell>
          <cell r="U2000">
            <v>200</v>
          </cell>
          <cell r="V2000">
            <v>185</v>
          </cell>
          <cell r="W2000" t="str">
            <v>RT-4X-SVL-SECUPLIFT-2</v>
          </cell>
          <cell r="X2000" t="str">
            <v>A3</v>
          </cell>
          <cell r="Y2000">
            <v>0.35</v>
          </cell>
          <cell r="Z2000">
            <v>0.3</v>
          </cell>
          <cell r="AA2000">
            <v>0.3</v>
          </cell>
          <cell r="AB2000">
            <v>0.35</v>
          </cell>
          <cell r="AE2000" t="str">
            <v>SUPPORT</v>
          </cell>
          <cell r="AF2000" t="str">
            <v>BDS DIRECT SUPPORT</v>
          </cell>
          <cell r="AG2000" t="str">
            <v>RENEWAL-L3</v>
          </cell>
          <cell r="AH2000" t="str">
            <v>HW SUPPORT</v>
          </cell>
          <cell r="AI2000" t="str">
            <v>132-12</v>
          </cell>
          <cell r="AJ2000" t="str">
            <v>N/A</v>
          </cell>
          <cell r="AK2000" t="str">
            <v>None</v>
          </cell>
          <cell r="AL2000">
            <v>40</v>
          </cell>
        </row>
        <row r="2001">
          <cell r="F2001" t="str">
            <v>RT-4X-SVL-SECUPLIFT-3</v>
          </cell>
          <cell r="G2001" t="str">
            <v>SECURE UPLIFT SUPPORT,  CER 2024C &amp; CER2024F  RT,500W AC &amp; 500W DC,4X10G Fixed,BASESW</v>
          </cell>
          <cell r="H2001" t="str">
            <v>SECURE UPLIFT SUPPORT FOR LAN PRODUCTS</v>
          </cell>
          <cell r="I2001">
            <v>413</v>
          </cell>
          <cell r="J2001">
            <v>413</v>
          </cell>
          <cell r="K2001" t="str">
            <v>N</v>
          </cell>
          <cell r="S2001">
            <v>268</v>
          </cell>
          <cell r="T2001">
            <v>289</v>
          </cell>
          <cell r="U2001">
            <v>289</v>
          </cell>
          <cell r="V2001">
            <v>268</v>
          </cell>
          <cell r="W2001" t="str">
            <v>RT-4X-SVL-SECUPLIFT-3</v>
          </cell>
          <cell r="X2001" t="str">
            <v>A3</v>
          </cell>
          <cell r="Y2001">
            <v>0.35</v>
          </cell>
          <cell r="Z2001">
            <v>0.3</v>
          </cell>
          <cell r="AA2001">
            <v>0.3</v>
          </cell>
          <cell r="AB2001">
            <v>0.35</v>
          </cell>
          <cell r="AE2001" t="str">
            <v>SUPPORT</v>
          </cell>
          <cell r="AF2001" t="str">
            <v>BDS DIRECT SUPPORT</v>
          </cell>
          <cell r="AG2001" t="str">
            <v>RENEWAL-L3</v>
          </cell>
          <cell r="AH2001" t="str">
            <v>HW SUPPORT</v>
          </cell>
          <cell r="AI2001" t="str">
            <v>132-12</v>
          </cell>
          <cell r="AJ2001" t="str">
            <v>N/A</v>
          </cell>
          <cell r="AK2001" t="str">
            <v>None</v>
          </cell>
          <cell r="AL2001">
            <v>40</v>
          </cell>
        </row>
        <row r="2002">
          <cell r="F2002" t="str">
            <v>RT-4X-SVL-SECUPLIFT-4</v>
          </cell>
          <cell r="G2002" t="str">
            <v>SECURE UPLIFT SUPPORT,  CER 2024C &amp; CER2024F  RT,500W AC &amp; 500W DC,4X10G Fixed,BASESW</v>
          </cell>
          <cell r="H2002" t="str">
            <v>SECURE UPLIFT SUPPORT FOR LAN PRODUCTS</v>
          </cell>
          <cell r="I2002">
            <v>550</v>
          </cell>
          <cell r="J2002">
            <v>550</v>
          </cell>
          <cell r="K2002" t="str">
            <v>N</v>
          </cell>
          <cell r="S2002">
            <v>358</v>
          </cell>
          <cell r="T2002">
            <v>385</v>
          </cell>
          <cell r="U2002">
            <v>385</v>
          </cell>
          <cell r="V2002">
            <v>358</v>
          </cell>
          <cell r="W2002" t="str">
            <v>RT-4X-SVL-SECUPLIFT-4</v>
          </cell>
          <cell r="X2002" t="str">
            <v>A3</v>
          </cell>
          <cell r="Y2002">
            <v>0.35</v>
          </cell>
          <cell r="Z2002">
            <v>0.3</v>
          </cell>
          <cell r="AA2002">
            <v>0.3</v>
          </cell>
          <cell r="AB2002">
            <v>0.35</v>
          </cell>
          <cell r="AE2002" t="str">
            <v>SUPPORT</v>
          </cell>
          <cell r="AF2002" t="str">
            <v>BDS DIRECT SUPPORT</v>
          </cell>
          <cell r="AG2002" t="str">
            <v>RENEWAL-L3</v>
          </cell>
          <cell r="AH2002" t="str">
            <v>HW SUPPORT</v>
          </cell>
          <cell r="AI2002" t="str">
            <v>132-12</v>
          </cell>
          <cell r="AJ2002" t="str">
            <v>N/A</v>
          </cell>
          <cell r="AK2002" t="str">
            <v>None</v>
          </cell>
          <cell r="AL2002">
            <v>40</v>
          </cell>
        </row>
        <row r="2003">
          <cell r="F2003" t="str">
            <v>RT-4X-SVL-SECUPLIFT-5</v>
          </cell>
          <cell r="G2003" t="str">
            <v>SECURE UPLIFT SUPPORT,  CER 2024C &amp; CER2024F  RT,500W AC &amp; 500W DC,4X10G Fixed,BASESW</v>
          </cell>
          <cell r="H2003" t="str">
            <v>SECURE UPLIFT SUPPORT FOR LAN PRODUCTS</v>
          </cell>
          <cell r="I2003">
            <v>688</v>
          </cell>
          <cell r="J2003">
            <v>688</v>
          </cell>
          <cell r="K2003" t="str">
            <v>N</v>
          </cell>
          <cell r="S2003">
            <v>447</v>
          </cell>
          <cell r="T2003">
            <v>481</v>
          </cell>
          <cell r="U2003">
            <v>481</v>
          </cell>
          <cell r="V2003">
            <v>447</v>
          </cell>
          <cell r="W2003" t="str">
            <v>RT-4X-SVL-SECUPLIFT-5</v>
          </cell>
          <cell r="X2003" t="str">
            <v>A3</v>
          </cell>
          <cell r="Y2003">
            <v>0.35</v>
          </cell>
          <cell r="Z2003">
            <v>0.3</v>
          </cell>
          <cell r="AA2003">
            <v>0.3</v>
          </cell>
          <cell r="AB2003">
            <v>0.35</v>
          </cell>
          <cell r="AE2003" t="str">
            <v>SUPPORT</v>
          </cell>
          <cell r="AF2003" t="str">
            <v>BDS DIRECT SUPPORT</v>
          </cell>
          <cell r="AG2003" t="str">
            <v>RENEWAL-L3</v>
          </cell>
          <cell r="AH2003" t="str">
            <v>HW SUPPORT</v>
          </cell>
          <cell r="AI2003" t="str">
            <v>132-12</v>
          </cell>
          <cell r="AJ2003" t="str">
            <v>N/A</v>
          </cell>
          <cell r="AK2003" t="str">
            <v>None</v>
          </cell>
          <cell r="AL2003">
            <v>40</v>
          </cell>
        </row>
        <row r="2004">
          <cell r="F2004" t="str">
            <v>BR-CES-2024C-4X-AC</v>
          </cell>
          <cell r="G2004" t="str">
            <v>Brocade CES 2024C-4X includes 24 RJ45 ports of 10/100/1000 Mbps Ethernet with 4 combination RJ45/SFP Gigabit Ethernet ports, 4 fixed ports of 10 Gigabit Ethernet SFP+, 500W AC power supply (RPS9), and BASE software. Uses XNI-CE2000-FAN</v>
          </cell>
          <cell r="H2004" t="str">
            <v>Brocade CES 2024C-4X includes 24 RJ45 ports of 10/100/1000 Mbps Ethernet with 4 combination RJ45/SFP Gigabit Ethernet ports, 4 fixed ports of 10 Gigabit Ethernet SFP+, 500W AC power supply (RPS9), and BASE software. Uses XNI-CE2000-FAN</v>
          </cell>
          <cell r="I2004">
            <v>16595</v>
          </cell>
          <cell r="J2004">
            <v>16595</v>
          </cell>
          <cell r="K2004" t="str">
            <v>A</v>
          </cell>
          <cell r="L2004" t="b">
            <v>1</v>
          </cell>
          <cell r="S2004">
            <v>9625</v>
          </cell>
          <cell r="T2004">
            <v>9957</v>
          </cell>
          <cell r="U2004">
            <v>8629</v>
          </cell>
          <cell r="V2004">
            <v>8298</v>
          </cell>
          <cell r="X2004" t="str">
            <v>A1</v>
          </cell>
          <cell r="Y2004">
            <v>0.42</v>
          </cell>
          <cell r="Z2004">
            <v>0.4</v>
          </cell>
          <cell r="AA2004">
            <v>0.48</v>
          </cell>
          <cell r="AB2004">
            <v>0.5</v>
          </cell>
          <cell r="AE2004" t="str">
            <v>HARDWARE</v>
          </cell>
          <cell r="AF2004" t="str">
            <v>L3 FIXED</v>
          </cell>
          <cell r="AG2004" t="str">
            <v>NETIRN CES</v>
          </cell>
          <cell r="AH2004" t="str">
            <v>HARDWARE</v>
          </cell>
          <cell r="AI2004" t="str">
            <v>132-8</v>
          </cell>
          <cell r="AJ2004" t="str">
            <v>US</v>
          </cell>
          <cell r="AK2004" t="str">
            <v>13 mos</v>
          </cell>
          <cell r="AL2004">
            <v>54</v>
          </cell>
        </row>
        <row r="2005">
          <cell r="F2005" t="str">
            <v>BR-CES-2024C-4X-DC</v>
          </cell>
          <cell r="G2005" t="str">
            <v>Brocade CES2024C-4X includes24 RJ45 portsof 10/100/1000Mbps Ethernet with 4 combination RJ45/SFPGigabit Ethernet Ports, 4 fixedports of 10Gigabit Ethernet SFP+, 500W DC power supply (RPS9DC), and BASE software. Uses XNI-CE2000-FAN</v>
          </cell>
          <cell r="H2005" t="str">
            <v>Brocade CES2024C-4X includes24 RJ45 portsof 10/100/1000Mbps Ethernet with 4 combination RJ45/SFPGigabit Ethernet Ports, 4 fixedports of 10Gigabit Ethernet SFP+, 500W DC power supply (RPS9DC), and BASE software. Uses XNI-CE2000-FAN</v>
          </cell>
          <cell r="I2005">
            <v>16795</v>
          </cell>
          <cell r="J2005">
            <v>16795</v>
          </cell>
          <cell r="K2005" t="str">
            <v>A</v>
          </cell>
          <cell r="L2005" t="b">
            <v>1</v>
          </cell>
          <cell r="S2005">
            <v>9741</v>
          </cell>
          <cell r="T2005">
            <v>10077</v>
          </cell>
          <cell r="U2005">
            <v>8733</v>
          </cell>
          <cell r="V2005">
            <v>8398</v>
          </cell>
          <cell r="X2005" t="str">
            <v>A1</v>
          </cell>
          <cell r="Y2005">
            <v>0.42</v>
          </cell>
          <cell r="Z2005">
            <v>0.4</v>
          </cell>
          <cell r="AA2005">
            <v>0.48</v>
          </cell>
          <cell r="AB2005">
            <v>0.5</v>
          </cell>
          <cell r="AE2005" t="str">
            <v>HARDWARE</v>
          </cell>
          <cell r="AF2005" t="str">
            <v>L3 FIXED</v>
          </cell>
          <cell r="AG2005" t="str">
            <v>NETIRN CES</v>
          </cell>
          <cell r="AH2005" t="str">
            <v>HARDWARE</v>
          </cell>
          <cell r="AI2005" t="str">
            <v>132-8</v>
          </cell>
          <cell r="AJ2005" t="str">
            <v>US</v>
          </cell>
          <cell r="AK2005" t="str">
            <v>13 mos</v>
          </cell>
          <cell r="AL2005">
            <v>54</v>
          </cell>
        </row>
        <row r="2006">
          <cell r="F2006" t="str">
            <v>BR-CES-2024F-4X-AC</v>
          </cell>
          <cell r="G2006" t="str">
            <v>Brocade CES 2024F-4X includes 24 SFP ports of 100/1000 Mbps Ethernet with 4 combination RJ45/SFP Gigabit Ethernet ports, 4 fixed ports of 10 Gigabit Ethernet SFP+, 500W AC power supply (RPS9), and BASE software. Uses XNI-CE2000-FAN</v>
          </cell>
          <cell r="H2006" t="str">
            <v>Brocade CES 2024F-4X includes 24 SFP ports of 100/1000 Mbps Ethernet with 4 combination RJ45/SFP Gigabit Ethernet ports, 4 fixed ports of 10 Gigabit Ethernet SFP+, 500W AC power supply (RPS9), and BASE software. Uses XNI-CE2000-FAN</v>
          </cell>
          <cell r="I2006">
            <v>16795</v>
          </cell>
          <cell r="J2006">
            <v>16795</v>
          </cell>
          <cell r="K2006" t="str">
            <v>A</v>
          </cell>
          <cell r="L2006" t="b">
            <v>1</v>
          </cell>
          <cell r="S2006">
            <v>9741</v>
          </cell>
          <cell r="T2006">
            <v>10077</v>
          </cell>
          <cell r="U2006">
            <v>8733</v>
          </cell>
          <cell r="V2006">
            <v>8398</v>
          </cell>
          <cell r="X2006" t="str">
            <v>A1</v>
          </cell>
          <cell r="Y2006">
            <v>0.42</v>
          </cell>
          <cell r="Z2006">
            <v>0.4</v>
          </cell>
          <cell r="AA2006">
            <v>0.48</v>
          </cell>
          <cell r="AB2006">
            <v>0.5</v>
          </cell>
          <cell r="AE2006" t="str">
            <v>HARDWARE</v>
          </cell>
          <cell r="AF2006" t="str">
            <v>L3 FIXED</v>
          </cell>
          <cell r="AG2006" t="str">
            <v>NETIRN CES</v>
          </cell>
          <cell r="AH2006" t="str">
            <v>HARDWARE</v>
          </cell>
          <cell r="AI2006" t="str">
            <v>132-8</v>
          </cell>
          <cell r="AJ2006" t="str">
            <v>US</v>
          </cell>
          <cell r="AK2006" t="str">
            <v>13 mos</v>
          </cell>
          <cell r="AL2006">
            <v>54</v>
          </cell>
        </row>
        <row r="2007">
          <cell r="F2007" t="str">
            <v>BR-CES-2024F-4X-DC</v>
          </cell>
          <cell r="G2007" t="str">
            <v>Brocade CES 2024F-4X includes 24 SFP ports of 100/1000 Mbps Ethernet with 4 combination RJ45/SFP Gigabit Ethernet ports, 4 fixed ports of 10 Gigabit Ethernet SFP+, 500W DC power supply (RPS9DC), and BASE software. Uses XNI-CE2000-FAN</v>
          </cell>
          <cell r="H2007" t="str">
            <v>Brocade CES 2024F-4X includes 24 SFP ports of 100/1000 Mbps Ethernet with 4 combination RJ45/SFP Gigabit Ethernet ports, 4 fixed ports of 10 Gigabit Ethernet SFP+, 500W DC power supply (RPS9DC), and BASE software. Uses XNI-CE2000-FAN</v>
          </cell>
          <cell r="I2007">
            <v>16995</v>
          </cell>
          <cell r="J2007">
            <v>16995</v>
          </cell>
          <cell r="K2007" t="str">
            <v>A</v>
          </cell>
          <cell r="L2007" t="b">
            <v>1</v>
          </cell>
          <cell r="S2007">
            <v>9857</v>
          </cell>
          <cell r="T2007">
            <v>10197</v>
          </cell>
          <cell r="U2007">
            <v>8837</v>
          </cell>
          <cell r="V2007">
            <v>8498</v>
          </cell>
          <cell r="X2007" t="str">
            <v>A1</v>
          </cell>
          <cell r="Y2007">
            <v>0.42</v>
          </cell>
          <cell r="Z2007">
            <v>0.4</v>
          </cell>
          <cell r="AA2007">
            <v>0.48</v>
          </cell>
          <cell r="AB2007">
            <v>0.5</v>
          </cell>
          <cell r="AE2007" t="str">
            <v>HARDWARE</v>
          </cell>
          <cell r="AF2007" t="str">
            <v>L3 FIXED</v>
          </cell>
          <cell r="AG2007" t="str">
            <v>NETIRN CES</v>
          </cell>
          <cell r="AH2007" t="str">
            <v>HARDWARE</v>
          </cell>
          <cell r="AI2007" t="str">
            <v>132-8</v>
          </cell>
          <cell r="AJ2007" t="str">
            <v>US</v>
          </cell>
          <cell r="AK2007" t="str">
            <v>13 mos</v>
          </cell>
          <cell r="AL2007">
            <v>54</v>
          </cell>
        </row>
        <row r="2008">
          <cell r="F2008" t="str">
            <v>NI-CES-2048CX-AC</v>
          </cell>
          <cell r="G2008" t="str">
            <v>NetIron CES 2048CX includes 48 RJ45 ports of 10/100/1000 Mbps Ethernet with 2 ports of 10 Gigabit Ethernet XFP for uplink connectivity. The switch also includes 500W AC power supply (RPS9), and BASE software</v>
          </cell>
          <cell r="H2008" t="str">
            <v>NetIron CES 2048CX includes 48 RJ45 ports of 10/100/1000 Mbps Ethernet with 2 ports of 10 Gigabit Ethernet XFP for uplink connectivity. The switch also includes 500W AC power supply (RPS9), and BASE software</v>
          </cell>
          <cell r="I2008">
            <v>17995</v>
          </cell>
          <cell r="J2008">
            <v>17995</v>
          </cell>
          <cell r="K2008" t="str">
            <v>A</v>
          </cell>
          <cell r="L2008" t="b">
            <v>1</v>
          </cell>
          <cell r="S2008">
            <v>10437</v>
          </cell>
          <cell r="T2008">
            <v>10797</v>
          </cell>
          <cell r="U2008">
            <v>9357</v>
          </cell>
          <cell r="V2008">
            <v>8998</v>
          </cell>
          <cell r="X2008" t="str">
            <v>A1</v>
          </cell>
          <cell r="Y2008">
            <v>0.42</v>
          </cell>
          <cell r="Z2008">
            <v>0.4</v>
          </cell>
          <cell r="AA2008">
            <v>0.48</v>
          </cell>
          <cell r="AB2008">
            <v>0.5</v>
          </cell>
          <cell r="AE2008" t="str">
            <v>HARDWARE</v>
          </cell>
          <cell r="AF2008" t="str">
            <v>L3 FIXED</v>
          </cell>
          <cell r="AG2008" t="str">
            <v>NETIRN CES</v>
          </cell>
          <cell r="AH2008" t="str">
            <v>HARDWARE</v>
          </cell>
          <cell r="AI2008" t="str">
            <v>132-8</v>
          </cell>
          <cell r="AJ2008" t="str">
            <v>US</v>
          </cell>
          <cell r="AK2008" t="str">
            <v>13 mos</v>
          </cell>
          <cell r="AL2008">
            <v>54</v>
          </cell>
        </row>
        <row r="2009">
          <cell r="F2009" t="str">
            <v>NI-CES-2048CX-DC</v>
          </cell>
          <cell r="G2009" t="str">
            <v>NetIron CES 2048CX includes 48 RJ45 ports of 10/100/1000 Mbps Ethernet with 2 ports of 10 Gigabit Ethernet XFP for uplink connectivity. The switch also includes 500W DC power supply (RPS9DC), and BASE software</v>
          </cell>
          <cell r="H2009" t="str">
            <v>NetIron CES 2048CX includes 48 RJ45 ports of 10/100/1000 Mbps Ethernet with 2 ports of 10 Gigabit Ethernet XFP for uplink connectivity. The switch also includes 500W DC power supply (RPS9DC), and BASE software</v>
          </cell>
          <cell r="I2009">
            <v>18345</v>
          </cell>
          <cell r="J2009">
            <v>18345</v>
          </cell>
          <cell r="K2009" t="str">
            <v>A</v>
          </cell>
          <cell r="L2009" t="b">
            <v>1</v>
          </cell>
          <cell r="S2009">
            <v>10640</v>
          </cell>
          <cell r="T2009">
            <v>11007</v>
          </cell>
          <cell r="U2009">
            <v>9539</v>
          </cell>
          <cell r="V2009">
            <v>9173</v>
          </cell>
          <cell r="X2009" t="str">
            <v>A1</v>
          </cell>
          <cell r="Y2009">
            <v>0.42</v>
          </cell>
          <cell r="Z2009">
            <v>0.4</v>
          </cell>
          <cell r="AA2009">
            <v>0.48</v>
          </cell>
          <cell r="AB2009">
            <v>0.5</v>
          </cell>
          <cell r="AE2009" t="str">
            <v>HARDWARE</v>
          </cell>
          <cell r="AF2009" t="str">
            <v>L3 FIXED</v>
          </cell>
          <cell r="AG2009" t="str">
            <v>NETIRN CES</v>
          </cell>
          <cell r="AH2009" t="str">
            <v>HARDWARE</v>
          </cell>
          <cell r="AI2009" t="str">
            <v>132-8</v>
          </cell>
          <cell r="AJ2009" t="str">
            <v>US</v>
          </cell>
          <cell r="AK2009" t="str">
            <v>13 mos</v>
          </cell>
          <cell r="AL2009">
            <v>54</v>
          </cell>
        </row>
        <row r="2010">
          <cell r="F2010" t="str">
            <v>NI-CES-2048CX-L3PREM-AC</v>
          </cell>
          <cell r="G2010" t="str">
            <v>NetIron CES 2048CX includes 48 RJ45 ports of 10/100/1000 Mbps Ethernet with 2 ports of 10 Gigabit Ethernet XFP for uplink connectivity. The switch also includes 500W AC power supply (RPS9), and Layer 3 software</v>
          </cell>
          <cell r="H2010" t="str">
            <v>NetIron CES 2048CX includes 48 RJ45 ports of 10/100/1000 Mbps Ethernet with 2 ports of 10 Gigabit Ethernet XFP for uplink connectivity. The switch also includes 500W AC power supply (RPS9), and Layer 3 software</v>
          </cell>
          <cell r="I2010">
            <v>20990</v>
          </cell>
          <cell r="J2010">
            <v>20990</v>
          </cell>
          <cell r="K2010" t="str">
            <v>A</v>
          </cell>
          <cell r="L2010" t="b">
            <v>1</v>
          </cell>
          <cell r="S2010">
            <v>12174</v>
          </cell>
          <cell r="T2010">
            <v>12594</v>
          </cell>
          <cell r="U2010">
            <v>10915</v>
          </cell>
          <cell r="V2010">
            <v>10495</v>
          </cell>
          <cell r="X2010" t="str">
            <v>A1</v>
          </cell>
          <cell r="Y2010">
            <v>0.42</v>
          </cell>
          <cell r="Z2010">
            <v>0.4</v>
          </cell>
          <cell r="AA2010">
            <v>0.48</v>
          </cell>
          <cell r="AB2010">
            <v>0.5</v>
          </cell>
          <cell r="AE2010" t="str">
            <v>HARDWARE</v>
          </cell>
          <cell r="AF2010" t="str">
            <v>L3 FIXED</v>
          </cell>
          <cell r="AG2010" t="str">
            <v>NETIRN CES</v>
          </cell>
          <cell r="AH2010" t="str">
            <v>HARDWARE</v>
          </cell>
          <cell r="AI2010" t="str">
            <v>132-8</v>
          </cell>
          <cell r="AJ2010" t="str">
            <v>US</v>
          </cell>
          <cell r="AK2010" t="str">
            <v>13 mos</v>
          </cell>
          <cell r="AL2010">
            <v>54</v>
          </cell>
        </row>
        <row r="2011">
          <cell r="F2011" t="str">
            <v>NI-CES-2048CX-L3PREM-DC</v>
          </cell>
          <cell r="G2011" t="str">
            <v>NetIron CES 2048CX includes 48 RJ45 ports of 10/100/1000 Mbps Ethernet with 2 ports of 10 Gigabit Ethernet XFP for uplink connectivity. The switch also includes 500W DC power supply (RPS9DC), and Layer 3 software</v>
          </cell>
          <cell r="H2011" t="str">
            <v>NetIron CES 2048CX includes 48 RJ45 ports of 10/100/1000 Mbps Ethernet with 2 ports of 10 Gigabit Ethernet XFP for uplink connectivity. The switch also includes 500W DC power supply (RPS9DC), and Layer 3 software</v>
          </cell>
          <cell r="I2011">
            <v>21340</v>
          </cell>
          <cell r="J2011">
            <v>21340</v>
          </cell>
          <cell r="K2011" t="str">
            <v>A</v>
          </cell>
          <cell r="L2011" t="b">
            <v>1</v>
          </cell>
          <cell r="S2011">
            <v>12377</v>
          </cell>
          <cell r="T2011">
            <v>12804</v>
          </cell>
          <cell r="U2011">
            <v>11097</v>
          </cell>
          <cell r="V2011">
            <v>10670</v>
          </cell>
          <cell r="X2011" t="str">
            <v>A1</v>
          </cell>
          <cell r="Y2011">
            <v>0.42</v>
          </cell>
          <cell r="Z2011">
            <v>0.4</v>
          </cell>
          <cell r="AA2011">
            <v>0.48</v>
          </cell>
          <cell r="AB2011">
            <v>0.5</v>
          </cell>
          <cell r="AE2011" t="str">
            <v>HARDWARE</v>
          </cell>
          <cell r="AF2011" t="str">
            <v>L3 FIXED</v>
          </cell>
          <cell r="AG2011" t="str">
            <v>NETIRN CES</v>
          </cell>
          <cell r="AH2011" t="str">
            <v>HARDWARE</v>
          </cell>
          <cell r="AI2011" t="str">
            <v>132-8</v>
          </cell>
          <cell r="AJ2011" t="str">
            <v>US</v>
          </cell>
          <cell r="AK2011" t="str">
            <v>13 mos</v>
          </cell>
          <cell r="AL2011">
            <v>54</v>
          </cell>
        </row>
        <row r="2012">
          <cell r="F2012" t="str">
            <v>NI-CES-2048CX-MEPREM-AC</v>
          </cell>
          <cell r="G2012" t="str">
            <v>NetIron CES 2048CX includes 48 RJ45 ports of 10/100/1000 Mbps Ethernet with 2 ports of 10 Gigabit Ethernet XFP for uplink connectivity. The switch also includes 500W AC power supply (RPS9), and ME_PREM (Metro Edge software</v>
          </cell>
          <cell r="H2012" t="str">
            <v>NetIron CES 2048CX includes 48 RJ45 ports of 10/100/1000 Mbps Ethernet with 2 ports of 10 Gigabit Ethernet XFP for uplink connectivity. The switch also includes 500W AC power supply (RPS9), and ME_PREM (Metro Edge software</v>
          </cell>
          <cell r="I2012">
            <v>22990</v>
          </cell>
          <cell r="J2012">
            <v>22990</v>
          </cell>
          <cell r="K2012" t="str">
            <v>A</v>
          </cell>
          <cell r="L2012" t="b">
            <v>1</v>
          </cell>
          <cell r="S2012">
            <v>13334</v>
          </cell>
          <cell r="T2012">
            <v>13794</v>
          </cell>
          <cell r="U2012">
            <v>11955</v>
          </cell>
          <cell r="V2012">
            <v>11495</v>
          </cell>
          <cell r="X2012" t="str">
            <v>A1</v>
          </cell>
          <cell r="Y2012">
            <v>0.42</v>
          </cell>
          <cell r="Z2012">
            <v>0.4</v>
          </cell>
          <cell r="AA2012">
            <v>0.48</v>
          </cell>
          <cell r="AB2012">
            <v>0.5</v>
          </cell>
          <cell r="AE2012" t="str">
            <v>HARDWARE</v>
          </cell>
          <cell r="AF2012" t="str">
            <v>L3 FIXED</v>
          </cell>
          <cell r="AG2012" t="str">
            <v>NETIRN CES</v>
          </cell>
          <cell r="AH2012" t="str">
            <v>HARDWARE</v>
          </cell>
          <cell r="AI2012" t="str">
            <v>132-8</v>
          </cell>
          <cell r="AJ2012" t="str">
            <v>US</v>
          </cell>
          <cell r="AK2012" t="str">
            <v>13 mos</v>
          </cell>
          <cell r="AL2012">
            <v>54</v>
          </cell>
        </row>
        <row r="2013">
          <cell r="F2013" t="str">
            <v>NI-CES-2048CX-MEPREM-DC</v>
          </cell>
          <cell r="G2013" t="str">
            <v>NetIron CES 2048CX includes 48 RJ45 ports of 10/100/1000 Mbps Ethernet with 2 ports of 10 Gigabit Ethernet XFP for uplink connectivity. The switch also includes 500W DC power supply (RPS9DC), and ME_PREM (Metro Edge software</v>
          </cell>
          <cell r="H2013" t="str">
            <v>NetIron CES 2048CX includes 48 RJ45 ports of 10/100/1000 Mbps Ethernet with 2 ports of 10 Gigabit Ethernet XFP for uplink connectivity. The switch also includes 500W DC power supply (RPS9DC), and ME_PREM (Metro Edge software</v>
          </cell>
          <cell r="I2013">
            <v>23340</v>
          </cell>
          <cell r="J2013">
            <v>23340</v>
          </cell>
          <cell r="K2013" t="str">
            <v>A</v>
          </cell>
          <cell r="L2013" t="b">
            <v>1</v>
          </cell>
          <cell r="S2013">
            <v>13537</v>
          </cell>
          <cell r="T2013">
            <v>14004</v>
          </cell>
          <cell r="U2013">
            <v>12137</v>
          </cell>
          <cell r="V2013">
            <v>11670</v>
          </cell>
          <cell r="X2013" t="str">
            <v>A1</v>
          </cell>
          <cell r="Y2013">
            <v>0.42</v>
          </cell>
          <cell r="Z2013">
            <v>0.4</v>
          </cell>
          <cell r="AA2013">
            <v>0.48</v>
          </cell>
          <cell r="AB2013">
            <v>0.5</v>
          </cell>
          <cell r="AE2013" t="str">
            <v>HARDWARE</v>
          </cell>
          <cell r="AF2013" t="str">
            <v>L3 FIXED</v>
          </cell>
          <cell r="AG2013" t="str">
            <v>NETIRN CES</v>
          </cell>
          <cell r="AH2013" t="str">
            <v>HARDWARE</v>
          </cell>
          <cell r="AI2013" t="str">
            <v>132-8</v>
          </cell>
          <cell r="AJ2013" t="str">
            <v>US</v>
          </cell>
          <cell r="AK2013" t="str">
            <v>13 mos</v>
          </cell>
          <cell r="AL2013">
            <v>54</v>
          </cell>
        </row>
        <row r="2014">
          <cell r="F2014" t="str">
            <v>NI-CES-2048FX-AC</v>
          </cell>
          <cell r="G2014" t="str">
            <v>NetIron CES 2048FX includes 48 SFP ports of 100/1000 Mbps Ethernet with 2 ports of 10 Gigabit Ethernet XFP for uplink connectivity. The switch also includes 500W AC power supply (RPS9), and BASE software</v>
          </cell>
          <cell r="H2014" t="str">
            <v>NetIron CES 2048FX includes 48 SFP ports of 100/1000 Mbps Ethernet with 2 ports of 10 Gigabit Ethernet XFP for uplink connectivity. The switch also includes 500W AC power supply (RPS9), and BASE software</v>
          </cell>
          <cell r="I2014">
            <v>23495</v>
          </cell>
          <cell r="J2014">
            <v>20945</v>
          </cell>
          <cell r="K2014" t="str">
            <v>A</v>
          </cell>
          <cell r="L2014" t="b">
            <v>1</v>
          </cell>
          <cell r="S2014">
            <v>12148</v>
          </cell>
          <cell r="T2014">
            <v>12567</v>
          </cell>
          <cell r="U2014">
            <v>10891</v>
          </cell>
          <cell r="V2014">
            <v>10473</v>
          </cell>
          <cell r="X2014" t="str">
            <v>A1</v>
          </cell>
          <cell r="Y2014">
            <v>0.42</v>
          </cell>
          <cell r="Z2014">
            <v>0.4</v>
          </cell>
          <cell r="AA2014">
            <v>0.48</v>
          </cell>
          <cell r="AB2014">
            <v>0.5</v>
          </cell>
          <cell r="AE2014" t="str">
            <v>HARDWARE</v>
          </cell>
          <cell r="AF2014" t="str">
            <v>L3 FIXED</v>
          </cell>
          <cell r="AG2014" t="str">
            <v>NETIRN CES</v>
          </cell>
          <cell r="AH2014" t="str">
            <v>HARDWARE</v>
          </cell>
          <cell r="AI2014" t="str">
            <v>132-8</v>
          </cell>
          <cell r="AJ2014" t="str">
            <v>US</v>
          </cell>
          <cell r="AK2014" t="str">
            <v>13 mos</v>
          </cell>
          <cell r="AL2014">
            <v>54</v>
          </cell>
        </row>
        <row r="2015">
          <cell r="F2015" t="str">
            <v>NI-CES-2048FX-DC</v>
          </cell>
          <cell r="G2015" t="str">
            <v>NetIron CES 2048FX includes 48 SFP ports of 100/1000 Mbps Ethernet with 2 ports of 10 Gigabit Ethernet XFP for uplink connectivity. The switch also includes 500W DC power supply (RPS9DC), and BASE software</v>
          </cell>
          <cell r="H2015" t="str">
            <v>NetIron CES 2048FX includes 48 SFP ports of 100/1000 Mbps Ethernet with 2 ports of 10 Gigabit Ethernet XFP for uplink connectivity. The switch also includes 500W DC power supply (RPS9DC), and BASE software</v>
          </cell>
          <cell r="I2015">
            <v>23845</v>
          </cell>
          <cell r="J2015">
            <v>20845</v>
          </cell>
          <cell r="K2015" t="str">
            <v>A</v>
          </cell>
          <cell r="L2015" t="b">
            <v>1</v>
          </cell>
          <cell r="S2015">
            <v>12090</v>
          </cell>
          <cell r="T2015">
            <v>12507</v>
          </cell>
          <cell r="U2015">
            <v>10839</v>
          </cell>
          <cell r="V2015">
            <v>10423</v>
          </cell>
          <cell r="X2015" t="str">
            <v>A1</v>
          </cell>
          <cell r="Y2015">
            <v>0.42</v>
          </cell>
          <cell r="Z2015">
            <v>0.4</v>
          </cell>
          <cell r="AA2015">
            <v>0.48</v>
          </cell>
          <cell r="AB2015">
            <v>0.5</v>
          </cell>
          <cell r="AE2015" t="str">
            <v>HARDWARE</v>
          </cell>
          <cell r="AF2015" t="str">
            <v>L3 FIXED</v>
          </cell>
          <cell r="AG2015" t="str">
            <v>NETIRN CES</v>
          </cell>
          <cell r="AH2015" t="str">
            <v>HARDWARE</v>
          </cell>
          <cell r="AI2015" t="str">
            <v>132-8</v>
          </cell>
          <cell r="AJ2015" t="str">
            <v>US</v>
          </cell>
          <cell r="AK2015" t="str">
            <v>13 mos</v>
          </cell>
          <cell r="AL2015">
            <v>54</v>
          </cell>
        </row>
        <row r="2016">
          <cell r="F2016" t="str">
            <v>NI-CES-2048FX-L3PREM-AC</v>
          </cell>
          <cell r="G2016" t="str">
            <v>NetIron CES 2048FX includes 48 SFP ports of 100/1000 Mbps Ethernet with 2 ports of 10 Gigabit Ethernet XFP for uplink connectivity. The switch also includes 500W AC power supply (RPS9), and Layer 3 software</v>
          </cell>
          <cell r="H2016" t="str">
            <v>NetIron CES 2048FX includes 48 SFP ports of 100/1000 Mbps Ethernet with 2 ports of 10 Gigabit Ethernet XFP for uplink connectivity. The switch also includes 500W AC power supply (RPS9), and Layer 3 software</v>
          </cell>
          <cell r="I2016">
            <v>26490</v>
          </cell>
          <cell r="J2016">
            <v>23490</v>
          </cell>
          <cell r="K2016" t="str">
            <v>A</v>
          </cell>
          <cell r="L2016" t="b">
            <v>1</v>
          </cell>
          <cell r="S2016">
            <v>13624</v>
          </cell>
          <cell r="T2016">
            <v>14094</v>
          </cell>
          <cell r="U2016">
            <v>12215</v>
          </cell>
          <cell r="V2016">
            <v>11745</v>
          </cell>
          <cell r="X2016" t="str">
            <v>A1</v>
          </cell>
          <cell r="Y2016">
            <v>0.42</v>
          </cell>
          <cell r="Z2016">
            <v>0.4</v>
          </cell>
          <cell r="AA2016">
            <v>0.48</v>
          </cell>
          <cell r="AB2016">
            <v>0.5</v>
          </cell>
          <cell r="AE2016" t="str">
            <v>HARDWARE</v>
          </cell>
          <cell r="AF2016" t="str">
            <v>L3 FIXED</v>
          </cell>
          <cell r="AG2016" t="str">
            <v>NETIRN CES</v>
          </cell>
          <cell r="AH2016" t="str">
            <v>HARDWARE</v>
          </cell>
          <cell r="AI2016" t="str">
            <v>132-8</v>
          </cell>
          <cell r="AJ2016" t="str">
            <v>US</v>
          </cell>
          <cell r="AK2016" t="str">
            <v>13 mos</v>
          </cell>
          <cell r="AL2016">
            <v>54</v>
          </cell>
        </row>
        <row r="2017">
          <cell r="F2017" t="str">
            <v>NI-CES-2048FX-L3PREM-DC</v>
          </cell>
          <cell r="G2017" t="str">
            <v>NetIron CES 2048FX includes 48 SFP ports of 100/1000 Mbps Ethernet with 2 ports of 10 Gigabit Ethernet XFP for uplink connectivity. The switch also includes 500W DC power supply (RPS9DC), and Layer 3 software</v>
          </cell>
          <cell r="H2017" t="str">
            <v>NetIron CES 2048FX includes 48 SFP ports of 100/1000 Mbps Ethernet with 2 ports of 10 Gigabit Ethernet XFP for uplink connectivity. The switch also includes 500W DC power supply (RPS9DC), and Layer 3 software</v>
          </cell>
          <cell r="I2017">
            <v>26840</v>
          </cell>
          <cell r="J2017">
            <v>23840</v>
          </cell>
          <cell r="K2017" t="str">
            <v>A</v>
          </cell>
          <cell r="L2017" t="b">
            <v>1</v>
          </cell>
          <cell r="S2017">
            <v>13827</v>
          </cell>
          <cell r="T2017">
            <v>14304</v>
          </cell>
          <cell r="U2017">
            <v>12397</v>
          </cell>
          <cell r="V2017">
            <v>11920</v>
          </cell>
          <cell r="X2017" t="str">
            <v>A1</v>
          </cell>
          <cell r="Y2017">
            <v>0.42</v>
          </cell>
          <cell r="Z2017">
            <v>0.4</v>
          </cell>
          <cell r="AA2017">
            <v>0.48</v>
          </cell>
          <cell r="AB2017">
            <v>0.5</v>
          </cell>
          <cell r="AE2017" t="str">
            <v>HARDWARE</v>
          </cell>
          <cell r="AF2017" t="str">
            <v>L3 FIXED</v>
          </cell>
          <cell r="AG2017" t="str">
            <v>NETIRN CES</v>
          </cell>
          <cell r="AH2017" t="str">
            <v>HARDWARE</v>
          </cell>
          <cell r="AI2017" t="str">
            <v>132-8</v>
          </cell>
          <cell r="AJ2017" t="str">
            <v>US</v>
          </cell>
          <cell r="AK2017" t="str">
            <v>13 mos</v>
          </cell>
          <cell r="AL2017">
            <v>54</v>
          </cell>
        </row>
        <row r="2018">
          <cell r="F2018" t="str">
            <v>NI-CES-2048FX-MEPREM-AC</v>
          </cell>
          <cell r="G2018" t="str">
            <v>NetIron CES 2048FX includes 48 SFP ports of 100/1000 Mbps Ethernet with 2 ports of 10 Gigabit Ethernet XFP for uplink connectivity. The switch also includes 500W AC power supply (RPS9), and ME_PREM (Metro Edge software</v>
          </cell>
          <cell r="H2018" t="str">
            <v>NetIron CES 2048FX includes 48 SFP ports of 100/1000 Mbps Ethernet with 2 ports of 10 Gigabit Ethernet XFP for uplink connectivity. The switch also includes 500W AC power supply (RPS9), and ME_PREM (Metro Edge software</v>
          </cell>
          <cell r="I2018">
            <v>28490</v>
          </cell>
          <cell r="J2018">
            <v>25490</v>
          </cell>
          <cell r="K2018" t="str">
            <v>A</v>
          </cell>
          <cell r="L2018" t="b">
            <v>1</v>
          </cell>
          <cell r="S2018">
            <v>14784</v>
          </cell>
          <cell r="T2018">
            <v>15294</v>
          </cell>
          <cell r="U2018">
            <v>13255</v>
          </cell>
          <cell r="V2018">
            <v>12745</v>
          </cell>
          <cell r="X2018" t="str">
            <v>A1</v>
          </cell>
          <cell r="Y2018">
            <v>0.42</v>
          </cell>
          <cell r="Z2018">
            <v>0.4</v>
          </cell>
          <cell r="AA2018">
            <v>0.48</v>
          </cell>
          <cell r="AB2018">
            <v>0.5</v>
          </cell>
          <cell r="AE2018" t="str">
            <v>HARDWARE</v>
          </cell>
          <cell r="AF2018" t="str">
            <v>L3 FIXED</v>
          </cell>
          <cell r="AG2018" t="str">
            <v>NETIRN CES</v>
          </cell>
          <cell r="AH2018" t="str">
            <v>HARDWARE</v>
          </cell>
          <cell r="AI2018" t="str">
            <v>132-8</v>
          </cell>
          <cell r="AJ2018" t="str">
            <v>US</v>
          </cell>
          <cell r="AK2018" t="str">
            <v>13 mos</v>
          </cell>
          <cell r="AL2018">
            <v>54</v>
          </cell>
        </row>
        <row r="2019">
          <cell r="F2019" t="str">
            <v>NI-CES-2048FX-MEPREM-DC</v>
          </cell>
          <cell r="G2019" t="str">
            <v>NetIron CES 2048FX includes 48 SFP ports of 100/1000 Mbps Ethernet with 2 ports of 10 Gigabit Ethernet XFP for uplink connectivity. The switch also includes 500W DC power supply (RPS9DC), and ME_PREM (Metro Edge software</v>
          </cell>
          <cell r="H2019" t="str">
            <v>NetIron CES 2048FX includes 48 SFP ports of 100/1000 Mbps Ethernet with 2 ports of 10 Gigabit Ethernet XFP for uplink connectivity. The switch also includes 500W DC power supply (RPS9DC), and ME_PREM (Metro Edge software</v>
          </cell>
          <cell r="I2019">
            <v>28840</v>
          </cell>
          <cell r="J2019">
            <v>25840</v>
          </cell>
          <cell r="K2019" t="str">
            <v>A</v>
          </cell>
          <cell r="L2019" t="b">
            <v>1</v>
          </cell>
          <cell r="S2019">
            <v>14987</v>
          </cell>
          <cell r="T2019">
            <v>15504</v>
          </cell>
          <cell r="U2019">
            <v>13437</v>
          </cell>
          <cell r="V2019">
            <v>12920</v>
          </cell>
          <cell r="X2019" t="str">
            <v>A1</v>
          </cell>
          <cell r="Y2019">
            <v>0.42</v>
          </cell>
          <cell r="Z2019">
            <v>0.4</v>
          </cell>
          <cell r="AA2019">
            <v>0.48</v>
          </cell>
          <cell r="AB2019">
            <v>0.5</v>
          </cell>
          <cell r="AE2019" t="str">
            <v>HARDWARE</v>
          </cell>
          <cell r="AF2019" t="str">
            <v>L3 FIXED</v>
          </cell>
          <cell r="AG2019" t="str">
            <v>NETIRN CES</v>
          </cell>
          <cell r="AH2019" t="str">
            <v>HARDWARE</v>
          </cell>
          <cell r="AI2019" t="str">
            <v>132-8</v>
          </cell>
          <cell r="AJ2019" t="str">
            <v>US</v>
          </cell>
          <cell r="AK2019" t="str">
            <v>13 mos</v>
          </cell>
          <cell r="AL2019">
            <v>54</v>
          </cell>
        </row>
        <row r="2020">
          <cell r="F2020" t="str">
            <v>NI-CE2000-FAN</v>
          </cell>
          <cell r="G2020" t="str">
            <v>Spare fan tray for NetIron CES and NetIron CER Series</v>
          </cell>
          <cell r="H2020" t="str">
            <v>Spare fan tray for NetIron CES and NetIron CER Series</v>
          </cell>
          <cell r="I2020">
            <v>995</v>
          </cell>
          <cell r="J2020">
            <v>995</v>
          </cell>
          <cell r="K2020" t="str">
            <v>A</v>
          </cell>
          <cell r="L2020" t="b">
            <v>1</v>
          </cell>
          <cell r="S2020">
            <v>577</v>
          </cell>
          <cell r="T2020">
            <v>597</v>
          </cell>
          <cell r="U2020">
            <v>517</v>
          </cell>
          <cell r="V2020">
            <v>498</v>
          </cell>
          <cell r="X2020" t="str">
            <v>A1</v>
          </cell>
          <cell r="Y2020">
            <v>0.42</v>
          </cell>
          <cell r="Z2020">
            <v>0.4</v>
          </cell>
          <cell r="AA2020">
            <v>0.48</v>
          </cell>
          <cell r="AB2020">
            <v>0.5</v>
          </cell>
          <cell r="AE2020" t="str">
            <v>HARDWARE</v>
          </cell>
          <cell r="AF2020" t="str">
            <v>L3 FIXED</v>
          </cell>
          <cell r="AG2020" t="str">
            <v>NETIRN CES</v>
          </cell>
          <cell r="AH2020" t="str">
            <v>HARDWARE</v>
          </cell>
          <cell r="AI2020" t="str">
            <v>132-8</v>
          </cell>
          <cell r="AJ2020" t="str">
            <v>non-TAA</v>
          </cell>
          <cell r="AK2020" t="str">
            <v>13 mos</v>
          </cell>
          <cell r="AL2020">
            <v>54</v>
          </cell>
        </row>
        <row r="2021">
          <cell r="F2021" t="str">
            <v>NI-CES-2024-L3U</v>
          </cell>
          <cell r="G2021" t="str">
            <v>Layer 3 Premium upgrade for NetIron CES 2000 24-port switches (NetIron CES 2024C, NetIron CES 2024F)</v>
          </cell>
          <cell r="H2021" t="str">
            <v>Layer 3 Premium upgrade for NetIron CES 2000 24-port switches (NetIron CES 2024C, NetIron CES 2024F)</v>
          </cell>
          <cell r="I2021">
            <v>1995</v>
          </cell>
          <cell r="J2021">
            <v>1995</v>
          </cell>
          <cell r="K2021" t="str">
            <v>A</v>
          </cell>
          <cell r="L2021" t="b">
            <v>1</v>
          </cell>
          <cell r="S2021">
            <v>1157</v>
          </cell>
          <cell r="T2021">
            <v>1197</v>
          </cell>
          <cell r="U2021">
            <v>1037</v>
          </cell>
          <cell r="V2021">
            <v>998</v>
          </cell>
          <cell r="X2021" t="str">
            <v>A1</v>
          </cell>
          <cell r="Y2021">
            <v>0.42</v>
          </cell>
          <cell r="Z2021">
            <v>0.4</v>
          </cell>
          <cell r="AA2021">
            <v>0.48</v>
          </cell>
          <cell r="AB2021">
            <v>0.5</v>
          </cell>
          <cell r="AE2021" t="str">
            <v>SOFTWARE</v>
          </cell>
          <cell r="AF2021" t="str">
            <v>L3 FIXED</v>
          </cell>
          <cell r="AG2021" t="str">
            <v>NETIRN CES</v>
          </cell>
          <cell r="AH2021" t="str">
            <v>SOFTWARE</v>
          </cell>
          <cell r="AI2021" t="str">
            <v>132-33</v>
          </cell>
          <cell r="AJ2021" t="str">
            <v>US</v>
          </cell>
          <cell r="AK2021" t="str">
            <v>90 days</v>
          </cell>
          <cell r="AL2021">
            <v>54</v>
          </cell>
        </row>
        <row r="2022">
          <cell r="F2022" t="str">
            <v>NI-CES-2024-L3U-SW</v>
          </cell>
          <cell r="G2022" t="str">
            <v>Layer 3 Premium software upgrade for NetIron CES 2000 24-port switches (NetIron CES 2024C, NetIron CES 2024F)</v>
          </cell>
          <cell r="H2022" t="str">
            <v>Layer 3 Premium software upgrade for NetIron CES 2000 24-port switches (NetIron CES 2024C, NetIron CES 2024F)</v>
          </cell>
          <cell r="I2022">
            <v>1995</v>
          </cell>
          <cell r="J2022">
            <v>1995</v>
          </cell>
          <cell r="K2022" t="str">
            <v>A</v>
          </cell>
          <cell r="L2022" t="b">
            <v>1</v>
          </cell>
          <cell r="S2022">
            <v>1157</v>
          </cell>
          <cell r="T2022">
            <v>1197</v>
          </cell>
          <cell r="U2022">
            <v>1037</v>
          </cell>
          <cell r="V2022">
            <v>998</v>
          </cell>
          <cell r="X2022" t="str">
            <v>A1</v>
          </cell>
          <cell r="Y2022">
            <v>0.42</v>
          </cell>
          <cell r="Z2022">
            <v>0.4</v>
          </cell>
          <cell r="AA2022">
            <v>0.48</v>
          </cell>
          <cell r="AB2022">
            <v>0.5</v>
          </cell>
          <cell r="AE2022" t="str">
            <v>SOFTWARE</v>
          </cell>
          <cell r="AF2022" t="str">
            <v>L3 FIXED</v>
          </cell>
          <cell r="AG2022" t="str">
            <v>NETIRN CES</v>
          </cell>
          <cell r="AH2022" t="str">
            <v>SOFTWARE</v>
          </cell>
          <cell r="AI2022" t="str">
            <v>132-33</v>
          </cell>
          <cell r="AJ2022" t="str">
            <v>US</v>
          </cell>
          <cell r="AK2022" t="str">
            <v>90 days</v>
          </cell>
          <cell r="AL2022">
            <v>54</v>
          </cell>
        </row>
        <row r="2023">
          <cell r="F2023" t="str">
            <v>NI-CES-2024-MEU</v>
          </cell>
          <cell r="G2023" t="str">
            <v>Metro Edge Premium upgrade for NetIron CES 2000 24-port switches (NetIron CES 2024C, NetIron CES 2024F)</v>
          </cell>
          <cell r="H2023" t="str">
            <v>Metro Edge Premium upgrade for NetIron CES 2000 24-port switches (NetIron CES 2024C, NetIron CES 2024F)</v>
          </cell>
          <cell r="I2023">
            <v>2995</v>
          </cell>
          <cell r="J2023">
            <v>2995</v>
          </cell>
          <cell r="K2023" t="str">
            <v>A</v>
          </cell>
          <cell r="L2023" t="b">
            <v>1</v>
          </cell>
          <cell r="S2023">
            <v>1737</v>
          </cell>
          <cell r="T2023">
            <v>1797</v>
          </cell>
          <cell r="U2023">
            <v>1557</v>
          </cell>
          <cell r="V2023">
            <v>1498</v>
          </cell>
          <cell r="X2023" t="str">
            <v>A1</v>
          </cell>
          <cell r="Y2023">
            <v>0.42</v>
          </cell>
          <cell r="Z2023">
            <v>0.4</v>
          </cell>
          <cell r="AA2023">
            <v>0.48</v>
          </cell>
          <cell r="AB2023">
            <v>0.5</v>
          </cell>
          <cell r="AE2023" t="str">
            <v>SOFTWARE</v>
          </cell>
          <cell r="AF2023" t="str">
            <v>L3 FIXED</v>
          </cell>
          <cell r="AG2023" t="str">
            <v>NETIRN CES</v>
          </cell>
          <cell r="AH2023" t="str">
            <v>SOFTWARE</v>
          </cell>
          <cell r="AI2023" t="str">
            <v>132-33</v>
          </cell>
          <cell r="AJ2023" t="str">
            <v>US</v>
          </cell>
          <cell r="AK2023" t="str">
            <v>13 mos</v>
          </cell>
          <cell r="AL2023">
            <v>54</v>
          </cell>
        </row>
        <row r="2024">
          <cell r="F2024" t="str">
            <v>NI-CES-2024-MEU-SW</v>
          </cell>
          <cell r="G2024" t="str">
            <v>Metro Edge Premium software upgrade for NetIron CES 2000 24-port switches (NetIron CES 2024C, NetIron CES 2024F)</v>
          </cell>
          <cell r="H2024" t="str">
            <v>Metro Edge Premium software upgrade for NetIron CES 2000 24-port switches (NetIron CES 2024C, NetIron CES 2024F)</v>
          </cell>
          <cell r="I2024">
            <v>2995</v>
          </cell>
          <cell r="J2024">
            <v>2995</v>
          </cell>
          <cell r="K2024" t="str">
            <v>A</v>
          </cell>
          <cell r="L2024" t="b">
            <v>1</v>
          </cell>
          <cell r="S2024">
            <v>1737</v>
          </cell>
          <cell r="T2024">
            <v>1797</v>
          </cell>
          <cell r="U2024">
            <v>1557</v>
          </cell>
          <cell r="V2024">
            <v>1498</v>
          </cell>
          <cell r="X2024" t="str">
            <v>A1</v>
          </cell>
          <cell r="Y2024">
            <v>0.42</v>
          </cell>
          <cell r="Z2024">
            <v>0.4</v>
          </cell>
          <cell r="AA2024">
            <v>0.48</v>
          </cell>
          <cell r="AB2024">
            <v>0.5</v>
          </cell>
          <cell r="AE2024" t="str">
            <v>SOFTWARE</v>
          </cell>
          <cell r="AF2024" t="str">
            <v>L3 FIXED</v>
          </cell>
          <cell r="AG2024" t="str">
            <v>NETIRN CES</v>
          </cell>
          <cell r="AH2024" t="str">
            <v>SOFTWARE</v>
          </cell>
          <cell r="AI2024" t="str">
            <v>132-33</v>
          </cell>
          <cell r="AJ2024" t="str">
            <v>US</v>
          </cell>
          <cell r="AK2024" t="str">
            <v>90 days</v>
          </cell>
          <cell r="AL2024">
            <v>54</v>
          </cell>
        </row>
        <row r="2025">
          <cell r="F2025" t="str">
            <v>NI-CES-2048-L3U</v>
          </cell>
          <cell r="G2025" t="str">
            <v>Layer 3 Premium upgrade for NetIron CES 2000 48-port switches (NetIron CES 2048C, NetIron CES 2048F, NetIron CES 2048CX, NetIron CES 2048FX)</v>
          </cell>
          <cell r="H2025" t="str">
            <v>Layer 3 Premium upgrade for NetIron CES 2000 48-port switches (NetIron CES 2048C, NetIron CES 2048F, NetIron CES 2048CX, NetIron CES 2048FX)</v>
          </cell>
          <cell r="I2025">
            <v>2995</v>
          </cell>
          <cell r="J2025">
            <v>2995</v>
          </cell>
          <cell r="K2025" t="str">
            <v>A</v>
          </cell>
          <cell r="L2025" t="b">
            <v>1</v>
          </cell>
          <cell r="S2025">
            <v>1737</v>
          </cell>
          <cell r="T2025">
            <v>1797</v>
          </cell>
          <cell r="U2025">
            <v>1557</v>
          </cell>
          <cell r="V2025">
            <v>1498</v>
          </cell>
          <cell r="X2025" t="str">
            <v>A1</v>
          </cell>
          <cell r="Y2025">
            <v>0.42</v>
          </cell>
          <cell r="Z2025">
            <v>0.4</v>
          </cell>
          <cell r="AA2025">
            <v>0.48</v>
          </cell>
          <cell r="AB2025">
            <v>0.5</v>
          </cell>
          <cell r="AE2025" t="str">
            <v>SOFTWARE</v>
          </cell>
          <cell r="AF2025" t="str">
            <v>L3 FIXED</v>
          </cell>
          <cell r="AG2025" t="str">
            <v>NETIRN CES</v>
          </cell>
          <cell r="AH2025" t="str">
            <v>SOFTWARE</v>
          </cell>
          <cell r="AI2025" t="str">
            <v>132-33</v>
          </cell>
          <cell r="AJ2025" t="str">
            <v>US</v>
          </cell>
          <cell r="AK2025" t="str">
            <v>90 days</v>
          </cell>
          <cell r="AL2025">
            <v>54</v>
          </cell>
        </row>
        <row r="2026">
          <cell r="F2026" t="str">
            <v>NI-CES-2048-L3U-SW</v>
          </cell>
          <cell r="G2026" t="str">
            <v>Layer 3 Premium software upgrade for NetIron CES 2000 48-port switches (NetIron CES 2048C, NetIron CES 2048F, NetIron CES 2048CX, NetIron CES 2048FX)</v>
          </cell>
          <cell r="H2026" t="str">
            <v>Layer 3 Premium software upgrade for NetIron CES 2000 48-port switches (NetIron CES 2048C, NetIron CES 2048F, NetIron CES 2048CX, NetIron CES 2048FX)</v>
          </cell>
          <cell r="I2026">
            <v>2995</v>
          </cell>
          <cell r="J2026">
            <v>2995</v>
          </cell>
          <cell r="K2026" t="str">
            <v>A</v>
          </cell>
          <cell r="L2026" t="b">
            <v>1</v>
          </cell>
          <cell r="S2026">
            <v>1737</v>
          </cell>
          <cell r="T2026">
            <v>1797</v>
          </cell>
          <cell r="U2026">
            <v>1557</v>
          </cell>
          <cell r="V2026">
            <v>1498</v>
          </cell>
          <cell r="X2026" t="str">
            <v>A1</v>
          </cell>
          <cell r="Y2026">
            <v>0.42</v>
          </cell>
          <cell r="Z2026">
            <v>0.4</v>
          </cell>
          <cell r="AA2026">
            <v>0.48</v>
          </cell>
          <cell r="AB2026">
            <v>0.5</v>
          </cell>
          <cell r="AE2026" t="str">
            <v>SOFTWARE</v>
          </cell>
          <cell r="AF2026" t="str">
            <v>L3 FIXED</v>
          </cell>
          <cell r="AG2026" t="str">
            <v>NETIRN CES</v>
          </cell>
          <cell r="AH2026" t="str">
            <v>SOFTWARE</v>
          </cell>
          <cell r="AI2026" t="str">
            <v>132-33</v>
          </cell>
          <cell r="AJ2026" t="str">
            <v>US</v>
          </cell>
          <cell r="AK2026" t="str">
            <v>90 days</v>
          </cell>
          <cell r="AL2026">
            <v>54</v>
          </cell>
        </row>
        <row r="2027">
          <cell r="F2027" t="str">
            <v>NI-CES-2048-MEU</v>
          </cell>
          <cell r="G2027" t="str">
            <v>Metro Edge Premium upgrade for NetIron CES 2000 48-port switches (NetIron CES 2048C, NetIron CES 2048F, NetIron CES 2048CX, NetIron CES 2048FX)</v>
          </cell>
          <cell r="H2027" t="str">
            <v>Metro Edge Premium upgrade for NetIron CES 2000 48-port switches (NetIron CES 2048C, NetIron CES 2048F, NetIron CES 2048CX, NetIron CES 2048FX)</v>
          </cell>
          <cell r="I2027">
            <v>4995</v>
          </cell>
          <cell r="J2027">
            <v>4995</v>
          </cell>
          <cell r="K2027" t="str">
            <v>A</v>
          </cell>
          <cell r="L2027" t="b">
            <v>1</v>
          </cell>
          <cell r="S2027">
            <v>2897</v>
          </cell>
          <cell r="T2027">
            <v>2997</v>
          </cell>
          <cell r="U2027">
            <v>2597</v>
          </cell>
          <cell r="V2027">
            <v>2498</v>
          </cell>
          <cell r="X2027" t="str">
            <v>A1</v>
          </cell>
          <cell r="Y2027">
            <v>0.42</v>
          </cell>
          <cell r="Z2027">
            <v>0.4</v>
          </cell>
          <cell r="AA2027">
            <v>0.48</v>
          </cell>
          <cell r="AB2027">
            <v>0.5</v>
          </cell>
          <cell r="AE2027" t="str">
            <v>SOFTWARE</v>
          </cell>
          <cell r="AF2027" t="str">
            <v>L3 FIXED</v>
          </cell>
          <cell r="AG2027" t="str">
            <v>NETIRN CES</v>
          </cell>
          <cell r="AH2027" t="str">
            <v>SOFTWARE</v>
          </cell>
          <cell r="AI2027" t="str">
            <v>132-33</v>
          </cell>
          <cell r="AJ2027" t="str">
            <v>US</v>
          </cell>
          <cell r="AK2027" t="str">
            <v>90 days</v>
          </cell>
          <cell r="AL2027">
            <v>54</v>
          </cell>
        </row>
        <row r="2028">
          <cell r="F2028" t="str">
            <v>NI-CES-2048-MEU-SW</v>
          </cell>
          <cell r="G2028" t="str">
            <v>Metro Edge Premium software upgrade for NetIron CES 2000 48-port switches (NetIron CES 2048C, NetIron CES 2048F, NetIron CES 2048CX, NetIron CES 2048FX)</v>
          </cell>
          <cell r="H2028" t="str">
            <v>Metro Edge Premium software upgrade for NetIron CES 2000 48-port switches (NetIron CES 2048C, NetIron CES 2048F, NetIron CES 2048CX, NetIron CES 2048FX)</v>
          </cell>
          <cell r="I2028">
            <v>4995</v>
          </cell>
          <cell r="J2028">
            <v>4995</v>
          </cell>
          <cell r="K2028" t="str">
            <v>A</v>
          </cell>
          <cell r="L2028" t="b">
            <v>1</v>
          </cell>
          <cell r="S2028">
            <v>2897</v>
          </cell>
          <cell r="T2028">
            <v>2997</v>
          </cell>
          <cell r="U2028">
            <v>2597</v>
          </cell>
          <cell r="V2028">
            <v>2498</v>
          </cell>
          <cell r="X2028" t="str">
            <v>A1</v>
          </cell>
          <cell r="Y2028">
            <v>0.42</v>
          </cell>
          <cell r="Z2028">
            <v>0.4</v>
          </cell>
          <cell r="AA2028">
            <v>0.48</v>
          </cell>
          <cell r="AB2028">
            <v>0.5</v>
          </cell>
          <cell r="AE2028" t="str">
            <v>SOFTWARE</v>
          </cell>
          <cell r="AF2028" t="str">
            <v>L3 FIXED</v>
          </cell>
          <cell r="AG2028" t="str">
            <v>NETIRN CES</v>
          </cell>
          <cell r="AH2028" t="str">
            <v>SOFTWARE</v>
          </cell>
          <cell r="AI2028" t="str">
            <v>132-33</v>
          </cell>
          <cell r="AJ2028" t="str">
            <v>US</v>
          </cell>
          <cell r="AK2028" t="str">
            <v>90 days</v>
          </cell>
          <cell r="AL2028">
            <v>54</v>
          </cell>
        </row>
        <row r="2029">
          <cell r="F2029" t="str">
            <v>RPS9</v>
          </cell>
          <cell r="G2029" t="str">
            <v>500W AC Power supply for NetIron CES, NetIron CER and ServerIron ADX 1000 Series</v>
          </cell>
          <cell r="H2029" t="str">
            <v>500W AC Power supply for NetIron CES, NetIron CER and ServerIron ADX 1000 Series</v>
          </cell>
          <cell r="I2029">
            <v>645</v>
          </cell>
          <cell r="J2029">
            <v>645</v>
          </cell>
          <cell r="K2029" t="str">
            <v>A</v>
          </cell>
          <cell r="L2029" t="b">
            <v>1</v>
          </cell>
          <cell r="S2029">
            <v>374</v>
          </cell>
          <cell r="T2029">
            <v>387</v>
          </cell>
          <cell r="U2029">
            <v>335</v>
          </cell>
          <cell r="V2029">
            <v>323</v>
          </cell>
          <cell r="X2029" t="str">
            <v>A1</v>
          </cell>
          <cell r="Y2029">
            <v>0.42</v>
          </cell>
          <cell r="Z2029">
            <v>0.4</v>
          </cell>
          <cell r="AA2029">
            <v>0.48</v>
          </cell>
          <cell r="AB2029">
            <v>0.5</v>
          </cell>
          <cell r="AE2029" t="str">
            <v>HARDWARE</v>
          </cell>
          <cell r="AF2029" t="str">
            <v>L3 FIXED</v>
          </cell>
          <cell r="AG2029" t="str">
            <v>NETIRN CES</v>
          </cell>
          <cell r="AH2029" t="str">
            <v>HARDWARE</v>
          </cell>
          <cell r="AI2029" t="str">
            <v>132-8</v>
          </cell>
          <cell r="AJ2029" t="str">
            <v>non-TAA</v>
          </cell>
          <cell r="AK2029" t="str">
            <v>13 mos</v>
          </cell>
          <cell r="AL2029">
            <v>54</v>
          </cell>
        </row>
        <row r="2030">
          <cell r="F2030" t="str">
            <v>RPS9DC</v>
          </cell>
          <cell r="G2030" t="str">
            <v>500W DC Power supply for NetIron CES, NetIron CER and and ServerIron ADX 1000 Series</v>
          </cell>
          <cell r="H2030" t="str">
            <v>500W DC Power supply for NetIron CES, NetIron CER and and ServerIron ADX 1000 Series</v>
          </cell>
          <cell r="I2030">
            <v>995</v>
          </cell>
          <cell r="J2030">
            <v>995</v>
          </cell>
          <cell r="K2030" t="str">
            <v>A</v>
          </cell>
          <cell r="L2030" t="b">
            <v>1</v>
          </cell>
          <cell r="S2030">
            <v>577</v>
          </cell>
          <cell r="T2030">
            <v>597</v>
          </cell>
          <cell r="U2030">
            <v>517</v>
          </cell>
          <cell r="V2030">
            <v>498</v>
          </cell>
          <cell r="X2030" t="str">
            <v>A1</v>
          </cell>
          <cell r="Y2030">
            <v>0.42</v>
          </cell>
          <cell r="Z2030">
            <v>0.4</v>
          </cell>
          <cell r="AA2030">
            <v>0.48</v>
          </cell>
          <cell r="AB2030">
            <v>0.5</v>
          </cell>
          <cell r="AE2030" t="str">
            <v>HARDWARE</v>
          </cell>
          <cell r="AF2030" t="str">
            <v>L3 FIXED</v>
          </cell>
          <cell r="AG2030" t="str">
            <v>NETIRN CES</v>
          </cell>
          <cell r="AH2030" t="str">
            <v>HARDWARE</v>
          </cell>
          <cell r="AI2030" t="str">
            <v>132-8</v>
          </cell>
          <cell r="AJ2030" t="str">
            <v>non-TAA</v>
          </cell>
          <cell r="AK2030" t="str">
            <v>13 mos</v>
          </cell>
          <cell r="AL2030">
            <v>54</v>
          </cell>
        </row>
        <row r="2031">
          <cell r="F2031" t="str">
            <v>XNI-CE2000-FAN</v>
          </cell>
          <cell r="G2031" t="str">
            <v>Leadfree spare fan tray for NetIron CES and NetIron CER Series</v>
          </cell>
          <cell r="H2031" t="str">
            <v>Leadfree spare fan tray for NetIron CES and NetIron CER Series</v>
          </cell>
          <cell r="I2031">
            <v>995</v>
          </cell>
          <cell r="J2031">
            <v>995</v>
          </cell>
          <cell r="K2031" t="str">
            <v>A</v>
          </cell>
          <cell r="L2031" t="b">
            <v>1</v>
          </cell>
          <cell r="S2031">
            <v>577</v>
          </cell>
          <cell r="T2031">
            <v>597</v>
          </cell>
          <cell r="U2031">
            <v>517</v>
          </cell>
          <cell r="V2031">
            <v>498</v>
          </cell>
          <cell r="X2031" t="str">
            <v>A1</v>
          </cell>
          <cell r="Y2031">
            <v>0.42</v>
          </cell>
          <cell r="Z2031">
            <v>0.4</v>
          </cell>
          <cell r="AA2031">
            <v>0.48</v>
          </cell>
          <cell r="AB2031">
            <v>0.5</v>
          </cell>
          <cell r="AE2031" t="str">
            <v>HARDWARE</v>
          </cell>
          <cell r="AF2031" t="str">
            <v>L3 FIXED</v>
          </cell>
          <cell r="AG2031" t="str">
            <v>NETIRN CER</v>
          </cell>
          <cell r="AH2031" t="str">
            <v>HARDWARE</v>
          </cell>
          <cell r="AI2031" t="str">
            <v>132-8</v>
          </cell>
          <cell r="AJ2031" t="str">
            <v>non-TAA</v>
          </cell>
          <cell r="AK2031" t="str">
            <v>13 mos</v>
          </cell>
          <cell r="AL2031">
            <v>54</v>
          </cell>
        </row>
        <row r="2032">
          <cell r="F2032" t="str">
            <v>10G-XFP-ER</v>
          </cell>
          <cell r="G2032" t="str">
            <v>1550nm serial pluggable XFP optic (LC) for up to 40km over SMF</v>
          </cell>
          <cell r="H2032" t="str">
            <v>1550nm serial pluggable XFP optic (LC) for up to 40km over SMF</v>
          </cell>
          <cell r="I2032">
            <v>9995</v>
          </cell>
          <cell r="J2032">
            <v>10995</v>
          </cell>
          <cell r="K2032" t="str">
            <v>A</v>
          </cell>
          <cell r="L2032" t="b">
            <v>1</v>
          </cell>
          <cell r="S2032">
            <v>6377</v>
          </cell>
          <cell r="T2032">
            <v>6597</v>
          </cell>
          <cell r="U2032">
            <v>5717</v>
          </cell>
          <cell r="V2032">
            <v>5498</v>
          </cell>
          <cell r="X2032" t="str">
            <v>A1</v>
          </cell>
          <cell r="Y2032">
            <v>0.42</v>
          </cell>
          <cell r="Z2032">
            <v>0.4</v>
          </cell>
          <cell r="AA2032">
            <v>0.48</v>
          </cell>
          <cell r="AB2032">
            <v>0.5</v>
          </cell>
          <cell r="AE2032" t="str">
            <v>HARDWARE</v>
          </cell>
          <cell r="AF2032" t="str">
            <v>OPTICS</v>
          </cell>
          <cell r="AG2032" t="str">
            <v>10G OPTICS</v>
          </cell>
          <cell r="AH2032" t="str">
            <v>HARDWARE</v>
          </cell>
          <cell r="AI2032" t="str">
            <v>132-8</v>
          </cell>
          <cell r="AJ2032" t="str">
            <v>non-TAA</v>
          </cell>
          <cell r="AK2032" t="str">
            <v>13 mos</v>
          </cell>
          <cell r="AL2032">
            <v>80</v>
          </cell>
        </row>
        <row r="2033">
          <cell r="F2033" t="str">
            <v>10G-XFP-LR</v>
          </cell>
          <cell r="G2033" t="str">
            <v>1310nm serial pluggable XFP optic (LC) for up to 10km over SMF</v>
          </cell>
          <cell r="H2033" t="str">
            <v>1310nm serial pluggable XFP optic (LC) for up to 10km over SMF</v>
          </cell>
          <cell r="I2033">
            <v>2495</v>
          </cell>
          <cell r="J2033">
            <v>2745</v>
          </cell>
          <cell r="K2033" t="str">
            <v>A</v>
          </cell>
          <cell r="L2033" t="b">
            <v>1</v>
          </cell>
          <cell r="S2033">
            <v>1592</v>
          </cell>
          <cell r="T2033">
            <v>1647</v>
          </cell>
          <cell r="U2033">
            <v>1427</v>
          </cell>
          <cell r="V2033">
            <v>1373</v>
          </cell>
          <cell r="X2033" t="str">
            <v>A1</v>
          </cell>
          <cell r="Y2033">
            <v>0.42</v>
          </cell>
          <cell r="Z2033">
            <v>0.4</v>
          </cell>
          <cell r="AA2033">
            <v>0.48</v>
          </cell>
          <cell r="AB2033">
            <v>0.5</v>
          </cell>
          <cell r="AE2033" t="str">
            <v>HARDWARE</v>
          </cell>
          <cell r="AF2033" t="str">
            <v>OPTICS</v>
          </cell>
          <cell r="AG2033" t="str">
            <v>10G OPTICS</v>
          </cell>
          <cell r="AH2033" t="str">
            <v>HARDWARE</v>
          </cell>
          <cell r="AI2033" t="str">
            <v>132-8</v>
          </cell>
          <cell r="AJ2033" t="str">
            <v>non-TAA</v>
          </cell>
          <cell r="AK2033" t="str">
            <v>13 mos</v>
          </cell>
          <cell r="AL2033">
            <v>80</v>
          </cell>
        </row>
        <row r="2034">
          <cell r="F2034" t="str">
            <v>10G-XFP-LR-4</v>
          </cell>
          <cell r="G2034" t="str">
            <v>1310nm serial pluggable XFP optic (LC) for up to 10km over SMF 4 Pack</v>
          </cell>
          <cell r="H2034" t="str">
            <v>1310nm serial pluggable XFP optic (LC) for up to 10km over SMF 4 Pack</v>
          </cell>
          <cell r="I2034">
            <v>10431</v>
          </cell>
          <cell r="J2034">
            <v>10431</v>
          </cell>
          <cell r="K2034" t="str">
            <v>A</v>
          </cell>
          <cell r="L2034" t="b">
            <v>1</v>
          </cell>
          <cell r="S2034">
            <v>6050</v>
          </cell>
          <cell r="T2034">
            <v>6259</v>
          </cell>
          <cell r="U2034">
            <v>5424</v>
          </cell>
          <cell r="V2034">
            <v>5216</v>
          </cell>
          <cell r="X2034" t="str">
            <v>A1</v>
          </cell>
          <cell r="Y2034">
            <v>0.42</v>
          </cell>
          <cell r="Z2034">
            <v>0.4</v>
          </cell>
          <cell r="AA2034">
            <v>0.48</v>
          </cell>
          <cell r="AB2034">
            <v>0.5</v>
          </cell>
          <cell r="AE2034" t="str">
            <v>HARDWARE</v>
          </cell>
          <cell r="AF2034" t="str">
            <v>OPTICS</v>
          </cell>
          <cell r="AG2034" t="str">
            <v>10G OPTICS</v>
          </cell>
          <cell r="AH2034" t="str">
            <v>HARDWARE</v>
          </cell>
          <cell r="AI2034" t="str">
            <v>132-8</v>
          </cell>
          <cell r="AJ2034" t="str">
            <v>non-TAA</v>
          </cell>
          <cell r="AK2034" t="str">
            <v>13 mos</v>
          </cell>
          <cell r="AL2034">
            <v>80</v>
          </cell>
        </row>
        <row r="2035">
          <cell r="F2035" t="str">
            <v>10G-XFP-SR</v>
          </cell>
          <cell r="G2035" t="str">
            <v>850nm serial pluggable XFP optic (LC), target range 300m over MMF</v>
          </cell>
          <cell r="H2035" t="str">
            <v>850nm serial pluggable XFP optic (LC), target range 300m over MMF</v>
          </cell>
          <cell r="I2035">
            <v>1245</v>
          </cell>
          <cell r="J2035">
            <v>1370</v>
          </cell>
          <cell r="K2035" t="str">
            <v>A</v>
          </cell>
          <cell r="L2035" t="b">
            <v>1</v>
          </cell>
          <cell r="S2035">
            <v>795</v>
          </cell>
          <cell r="T2035">
            <v>822</v>
          </cell>
          <cell r="U2035">
            <v>712</v>
          </cell>
          <cell r="V2035">
            <v>685</v>
          </cell>
          <cell r="X2035" t="str">
            <v>A1</v>
          </cell>
          <cell r="Y2035">
            <v>0.42</v>
          </cell>
          <cell r="Z2035">
            <v>0.4</v>
          </cell>
          <cell r="AA2035">
            <v>0.48</v>
          </cell>
          <cell r="AB2035">
            <v>0.5</v>
          </cell>
          <cell r="AE2035" t="str">
            <v>HARDWARE</v>
          </cell>
          <cell r="AF2035" t="str">
            <v>OPTICS</v>
          </cell>
          <cell r="AG2035" t="str">
            <v>10G OPTICS</v>
          </cell>
          <cell r="AH2035" t="str">
            <v>HARDWARE</v>
          </cell>
          <cell r="AI2035" t="str">
            <v>132-8</v>
          </cell>
          <cell r="AJ2035" t="str">
            <v>non-TAA</v>
          </cell>
          <cell r="AK2035" t="str">
            <v>13 mos</v>
          </cell>
          <cell r="AL2035">
            <v>80</v>
          </cell>
        </row>
        <row r="2036">
          <cell r="F2036" t="str">
            <v>10G-XFP-SR-4</v>
          </cell>
          <cell r="G2036" t="str">
            <v>850nm serial pluggable XFP optic (LC) 4 Pack, target range 300m over MMF</v>
          </cell>
          <cell r="H2036" t="str">
            <v>850nm serial pluggable XFP optic (LC) 4 Pack, target range 300m over MMF</v>
          </cell>
          <cell r="I2036">
            <v>5206</v>
          </cell>
          <cell r="J2036">
            <v>5206</v>
          </cell>
          <cell r="K2036" t="str">
            <v>A</v>
          </cell>
          <cell r="L2036" t="b">
            <v>1</v>
          </cell>
          <cell r="S2036">
            <v>3019</v>
          </cell>
          <cell r="T2036">
            <v>3124</v>
          </cell>
          <cell r="U2036">
            <v>2707</v>
          </cell>
          <cell r="V2036">
            <v>2603</v>
          </cell>
          <cell r="X2036" t="str">
            <v>A1</v>
          </cell>
          <cell r="Y2036">
            <v>0.42</v>
          </cell>
          <cell r="Z2036">
            <v>0.4</v>
          </cell>
          <cell r="AA2036">
            <v>0.48</v>
          </cell>
          <cell r="AB2036">
            <v>0.5</v>
          </cell>
          <cell r="AE2036" t="str">
            <v>HARDWARE</v>
          </cell>
          <cell r="AF2036" t="str">
            <v>OPTICS</v>
          </cell>
          <cell r="AG2036" t="str">
            <v>10G OPTICS</v>
          </cell>
          <cell r="AH2036" t="str">
            <v>HARDWARE</v>
          </cell>
          <cell r="AI2036" t="str">
            <v>132-8</v>
          </cell>
          <cell r="AJ2036" t="str">
            <v>non-TAA</v>
          </cell>
          <cell r="AK2036" t="str">
            <v>13 mos</v>
          </cell>
          <cell r="AL2036">
            <v>80</v>
          </cell>
        </row>
        <row r="2037">
          <cell r="F2037" t="str">
            <v>10G-XFP-ZR</v>
          </cell>
          <cell r="G2037" t="str">
            <v>1550nm serial pluggable XFP optic (LC) for up to 80km over SMF</v>
          </cell>
          <cell r="H2037" t="str">
            <v>1550nm serial pluggable XFP optic (LC) for up to 80km over SMF</v>
          </cell>
          <cell r="I2037">
            <v>15995</v>
          </cell>
          <cell r="J2037">
            <v>17595</v>
          </cell>
          <cell r="K2037" t="str">
            <v>A</v>
          </cell>
          <cell r="L2037" t="b">
            <v>1</v>
          </cell>
          <cell r="S2037">
            <v>10205</v>
          </cell>
          <cell r="T2037">
            <v>10557</v>
          </cell>
          <cell r="U2037">
            <v>9149</v>
          </cell>
          <cell r="V2037">
            <v>8798</v>
          </cell>
          <cell r="X2037" t="str">
            <v>A1</v>
          </cell>
          <cell r="Y2037">
            <v>0.42</v>
          </cell>
          <cell r="Z2037">
            <v>0.4</v>
          </cell>
          <cell r="AA2037">
            <v>0.48</v>
          </cell>
          <cell r="AB2037">
            <v>0.5</v>
          </cell>
          <cell r="AE2037" t="str">
            <v>HARDWARE</v>
          </cell>
          <cell r="AF2037" t="str">
            <v>OPTICS</v>
          </cell>
          <cell r="AG2037" t="str">
            <v>10G OPTICS</v>
          </cell>
          <cell r="AH2037" t="str">
            <v>HARDWARE</v>
          </cell>
          <cell r="AI2037" t="str">
            <v>132-8</v>
          </cell>
          <cell r="AJ2037" t="str">
            <v>non-TAA</v>
          </cell>
          <cell r="AK2037" t="str">
            <v>13 mos</v>
          </cell>
          <cell r="AL2037">
            <v>80</v>
          </cell>
        </row>
        <row r="2038">
          <cell r="F2038" t="str">
            <v>E1MG-100FX-IR-OM</v>
          </cell>
          <cell r="G2038" t="str">
            <v>100Base-FX IR SFP optic for SMF with LC connector, Optical Monitoring Capable. For distances up to 15Km.</v>
          </cell>
          <cell r="H2038" t="str">
            <v>100Base-FX IR SFP optic for SMF with LC connector, Optical Monitoring Capable. For distances up to 15Km.</v>
          </cell>
          <cell r="I2038">
            <v>345</v>
          </cell>
          <cell r="J2038">
            <v>345</v>
          </cell>
          <cell r="K2038" t="str">
            <v>A</v>
          </cell>
          <cell r="L2038" t="b">
            <v>1</v>
          </cell>
          <cell r="S2038">
            <v>200</v>
          </cell>
          <cell r="T2038">
            <v>207</v>
          </cell>
          <cell r="U2038">
            <v>179</v>
          </cell>
          <cell r="V2038">
            <v>173</v>
          </cell>
          <cell r="X2038" t="str">
            <v>A1</v>
          </cell>
          <cell r="Y2038">
            <v>0.42</v>
          </cell>
          <cell r="Z2038">
            <v>0.4</v>
          </cell>
          <cell r="AA2038">
            <v>0.48</v>
          </cell>
          <cell r="AB2038">
            <v>0.5</v>
          </cell>
          <cell r="AE2038" t="str">
            <v>HARDWARE</v>
          </cell>
          <cell r="AF2038" t="str">
            <v>OPTICS</v>
          </cell>
          <cell r="AG2038" t="str">
            <v>1G OPTICS</v>
          </cell>
          <cell r="AH2038" t="str">
            <v>HARDWARE</v>
          </cell>
          <cell r="AI2038" t="str">
            <v>132-8</v>
          </cell>
          <cell r="AJ2038" t="str">
            <v>non-TAA</v>
          </cell>
          <cell r="AK2038" t="str">
            <v>13 mos</v>
          </cell>
          <cell r="AL2038">
            <v>80</v>
          </cell>
        </row>
        <row r="2039">
          <cell r="F2039" t="str">
            <v>E1MG-100FX-LR-OM</v>
          </cell>
          <cell r="G2039" t="str">
            <v>100Base-FX LR SFP optic for SMF with LC connector, Optical Monitoring Capable. For distances up to 40Km.</v>
          </cell>
          <cell r="H2039" t="str">
            <v>100Base-FX LR SFP optic for SMF with LC connector, Optical Monitoring Capable. For distances up to 40Km.</v>
          </cell>
          <cell r="I2039">
            <v>455</v>
          </cell>
          <cell r="J2039">
            <v>455</v>
          </cell>
          <cell r="K2039" t="str">
            <v>A</v>
          </cell>
          <cell r="L2039" t="b">
            <v>1</v>
          </cell>
          <cell r="S2039">
            <v>264</v>
          </cell>
          <cell r="T2039">
            <v>273</v>
          </cell>
          <cell r="U2039">
            <v>237</v>
          </cell>
          <cell r="V2039">
            <v>228</v>
          </cell>
          <cell r="X2039" t="str">
            <v>A1</v>
          </cell>
          <cell r="Y2039">
            <v>0.42</v>
          </cell>
          <cell r="Z2039">
            <v>0.4</v>
          </cell>
          <cell r="AA2039">
            <v>0.48</v>
          </cell>
          <cell r="AB2039">
            <v>0.5</v>
          </cell>
          <cell r="AE2039" t="str">
            <v>HARDWARE</v>
          </cell>
          <cell r="AF2039" t="str">
            <v>OPTICS</v>
          </cell>
          <cell r="AG2039" t="str">
            <v>1G OPTICS</v>
          </cell>
          <cell r="AH2039" t="str">
            <v>HARDWARE</v>
          </cell>
          <cell r="AI2039" t="str">
            <v>132-8</v>
          </cell>
          <cell r="AJ2039" t="str">
            <v>non-TAA</v>
          </cell>
          <cell r="AK2039" t="str">
            <v>13 mos</v>
          </cell>
          <cell r="AL2039">
            <v>80</v>
          </cell>
        </row>
        <row r="2040">
          <cell r="F2040" t="str">
            <v>E1MG-100FX-OM</v>
          </cell>
          <cell r="G2040" t="str">
            <v>100Base-FX SFP optic MMF, LC connector, Optical Monitoring Capable</v>
          </cell>
          <cell r="H2040" t="str">
            <v>100Base-FX SFP optic MMF, LC connector, Optical Monitoring Capable</v>
          </cell>
          <cell r="I2040">
            <v>195</v>
          </cell>
          <cell r="J2040">
            <v>195</v>
          </cell>
          <cell r="K2040" t="str">
            <v>A</v>
          </cell>
          <cell r="L2040" t="b">
            <v>1</v>
          </cell>
          <cell r="S2040">
            <v>113</v>
          </cell>
          <cell r="T2040">
            <v>117</v>
          </cell>
          <cell r="U2040">
            <v>101</v>
          </cell>
          <cell r="V2040">
            <v>98</v>
          </cell>
          <cell r="X2040" t="str">
            <v>A1</v>
          </cell>
          <cell r="Y2040">
            <v>0.42</v>
          </cell>
          <cell r="Z2040">
            <v>0.4</v>
          </cell>
          <cell r="AA2040">
            <v>0.48</v>
          </cell>
          <cell r="AB2040">
            <v>0.5</v>
          </cell>
          <cell r="AE2040" t="str">
            <v>HARDWARE</v>
          </cell>
          <cell r="AF2040" t="str">
            <v>OPTICS</v>
          </cell>
          <cell r="AG2040" t="str">
            <v>1G OPTICS</v>
          </cell>
          <cell r="AH2040" t="str">
            <v>HARDWARE</v>
          </cell>
          <cell r="AI2040" t="str">
            <v>132-8</v>
          </cell>
          <cell r="AJ2040" t="str">
            <v>non-TAA</v>
          </cell>
          <cell r="AK2040" t="str">
            <v>13 mos</v>
          </cell>
          <cell r="AL2040">
            <v>80</v>
          </cell>
        </row>
        <row r="2041">
          <cell r="F2041" t="str">
            <v>E1MG-100FX-OM-8</v>
          </cell>
          <cell r="G2041" t="str">
            <v>100Base-FX SFP optic MMF 8 Pack, LC connector, Optical Monitoring Capable</v>
          </cell>
          <cell r="H2041" t="str">
            <v>100Base-FX SFP optic MMF 8 Pack, LC connector, Optical Monitoring Capable</v>
          </cell>
          <cell r="I2041">
            <v>1404</v>
          </cell>
          <cell r="J2041">
            <v>1404</v>
          </cell>
          <cell r="K2041" t="str">
            <v>A</v>
          </cell>
          <cell r="L2041" t="b">
            <v>1</v>
          </cell>
          <cell r="S2041">
            <v>814</v>
          </cell>
          <cell r="T2041">
            <v>842</v>
          </cell>
          <cell r="U2041">
            <v>730</v>
          </cell>
          <cell r="V2041">
            <v>702</v>
          </cell>
          <cell r="X2041" t="str">
            <v>A1</v>
          </cell>
          <cell r="Y2041">
            <v>0.42</v>
          </cell>
          <cell r="Z2041">
            <v>0.4</v>
          </cell>
          <cell r="AA2041">
            <v>0.48</v>
          </cell>
          <cell r="AB2041">
            <v>0.5</v>
          </cell>
          <cell r="AE2041" t="str">
            <v>HARDWARE</v>
          </cell>
          <cell r="AF2041" t="str">
            <v>OPTICS</v>
          </cell>
          <cell r="AG2041" t="str">
            <v>1G OPTICS</v>
          </cell>
          <cell r="AH2041" t="str">
            <v>HARDWARE</v>
          </cell>
          <cell r="AI2041" t="str">
            <v>132-8</v>
          </cell>
          <cell r="AJ2041" t="str">
            <v>non-TAA</v>
          </cell>
          <cell r="AK2041" t="str">
            <v>13 mos</v>
          </cell>
          <cell r="AL2041">
            <v>80</v>
          </cell>
        </row>
        <row r="2042">
          <cell r="F2042" t="str">
            <v>E1MG-BXD</v>
          </cell>
          <cell r="G2042" t="str">
            <v>1000Base-BXD SFP optic SMF, transmits at 1490nm and receives at 1310nm, LC connector,single strand SMF fiber. This optic should only be connected to an E1MG-BXU at the far end.</v>
          </cell>
          <cell r="H2042" t="str">
            <v>1000Base-BXD SFP optic SMF, transmits at 1490nm and receives at 1310nm, LC connector,single strand SMF fiber. This optic should only be connected to an E1MG-BXU at the far end.</v>
          </cell>
          <cell r="I2042">
            <v>1195</v>
          </cell>
          <cell r="J2042">
            <v>1315</v>
          </cell>
          <cell r="K2042" t="str">
            <v>A</v>
          </cell>
          <cell r="L2042" t="b">
            <v>1</v>
          </cell>
          <cell r="S2042">
            <v>763</v>
          </cell>
          <cell r="T2042">
            <v>789</v>
          </cell>
          <cell r="U2042">
            <v>684</v>
          </cell>
          <cell r="V2042">
            <v>658</v>
          </cell>
          <cell r="X2042" t="str">
            <v>A1</v>
          </cell>
          <cell r="Y2042">
            <v>0.42</v>
          </cell>
          <cell r="Z2042">
            <v>0.4</v>
          </cell>
          <cell r="AA2042">
            <v>0.48</v>
          </cell>
          <cell r="AB2042">
            <v>0.5</v>
          </cell>
          <cell r="AE2042" t="str">
            <v>HARDWARE</v>
          </cell>
          <cell r="AF2042" t="str">
            <v>OPTICS</v>
          </cell>
          <cell r="AG2042" t="str">
            <v>1G OPTICS</v>
          </cell>
          <cell r="AH2042" t="str">
            <v>HARDWARE</v>
          </cell>
          <cell r="AI2042" t="str">
            <v>132-8</v>
          </cell>
          <cell r="AJ2042" t="str">
            <v>non-TAA</v>
          </cell>
          <cell r="AK2042" t="str">
            <v>13 mos</v>
          </cell>
          <cell r="AL2042">
            <v>80</v>
          </cell>
        </row>
        <row r="2043">
          <cell r="F2043" t="str">
            <v>E1MG-BXU</v>
          </cell>
          <cell r="G2043" t="str">
            <v>1000Base-BXU SFP optic SMF, transmits at 1310nm and receives at 1490nm, LC connector,single strand SMF fiber. This optic should only be connected to an E1MG-BXD at the far end.</v>
          </cell>
          <cell r="H2043" t="str">
            <v>1000Base-BXU SFP optic SMF, transmits at 1310nm and receives at 1490nm, LC connector,single strand SMF fiber. This optic should only be connected to an E1MG-BXD at the far end.</v>
          </cell>
          <cell r="I2043">
            <v>1195</v>
          </cell>
          <cell r="J2043">
            <v>1315</v>
          </cell>
          <cell r="K2043" t="str">
            <v>A</v>
          </cell>
          <cell r="L2043" t="b">
            <v>1</v>
          </cell>
          <cell r="S2043">
            <v>763</v>
          </cell>
          <cell r="T2043">
            <v>789</v>
          </cell>
          <cell r="U2043">
            <v>684</v>
          </cell>
          <cell r="V2043">
            <v>658</v>
          </cell>
          <cell r="X2043" t="str">
            <v>A1</v>
          </cell>
          <cell r="Y2043">
            <v>0.42</v>
          </cell>
          <cell r="Z2043">
            <v>0.4</v>
          </cell>
          <cell r="AA2043">
            <v>0.48</v>
          </cell>
          <cell r="AB2043">
            <v>0.5</v>
          </cell>
          <cell r="AE2043" t="str">
            <v>HARDWARE</v>
          </cell>
          <cell r="AF2043" t="str">
            <v>OPTICS</v>
          </cell>
          <cell r="AG2043" t="str">
            <v>1G OPTICS</v>
          </cell>
          <cell r="AH2043" t="str">
            <v>HARDWARE</v>
          </cell>
          <cell r="AI2043" t="str">
            <v>132-8</v>
          </cell>
          <cell r="AJ2043" t="str">
            <v>non-TAA</v>
          </cell>
          <cell r="AK2043" t="str">
            <v>13 mos</v>
          </cell>
          <cell r="AL2043">
            <v>80</v>
          </cell>
        </row>
        <row r="2044">
          <cell r="F2044" t="str">
            <v>E1MG-CWDM80-1470</v>
          </cell>
          <cell r="G2044" t="str">
            <v>CWDM SFP optic, 80Km, 1470nm, LC connector</v>
          </cell>
          <cell r="H2044" t="str">
            <v>CWDM SFP optic, 80Km, 1470nm, LC connector</v>
          </cell>
          <cell r="I2044">
            <v>4995</v>
          </cell>
          <cell r="J2044">
            <v>5495</v>
          </cell>
          <cell r="K2044" t="str">
            <v>A</v>
          </cell>
          <cell r="L2044" t="b">
            <v>1</v>
          </cell>
          <cell r="S2044">
            <v>3187</v>
          </cell>
          <cell r="T2044">
            <v>3297</v>
          </cell>
          <cell r="U2044">
            <v>2857</v>
          </cell>
          <cell r="V2044">
            <v>2748</v>
          </cell>
          <cell r="X2044" t="str">
            <v>A1</v>
          </cell>
          <cell r="Y2044">
            <v>0.42</v>
          </cell>
          <cell r="Z2044">
            <v>0.4</v>
          </cell>
          <cell r="AA2044">
            <v>0.48</v>
          </cell>
          <cell r="AB2044">
            <v>0.5</v>
          </cell>
          <cell r="AE2044" t="str">
            <v>HARDWARE</v>
          </cell>
          <cell r="AF2044" t="str">
            <v>OPTICS</v>
          </cell>
          <cell r="AG2044" t="str">
            <v>1G OPTICS</v>
          </cell>
          <cell r="AH2044" t="str">
            <v>HARDWARE</v>
          </cell>
          <cell r="AI2044" t="str">
            <v>132-8</v>
          </cell>
          <cell r="AJ2044" t="str">
            <v>non-TAA</v>
          </cell>
          <cell r="AK2044" t="str">
            <v>13 mos</v>
          </cell>
          <cell r="AL2044">
            <v>80</v>
          </cell>
        </row>
        <row r="2045">
          <cell r="F2045" t="str">
            <v>E1MG-CWDM80-1490</v>
          </cell>
          <cell r="G2045" t="str">
            <v>CWDM SFP optic, 80Km, 1490nm, LC connector</v>
          </cell>
          <cell r="H2045" t="str">
            <v>CWDM SFP optic, 80Km, 1490nm, LC connector</v>
          </cell>
          <cell r="I2045">
            <v>4995</v>
          </cell>
          <cell r="J2045">
            <v>5495</v>
          </cell>
          <cell r="K2045" t="str">
            <v>A</v>
          </cell>
          <cell r="L2045" t="b">
            <v>1</v>
          </cell>
          <cell r="S2045">
            <v>3187</v>
          </cell>
          <cell r="T2045">
            <v>3297</v>
          </cell>
          <cell r="U2045">
            <v>2857</v>
          </cell>
          <cell r="V2045">
            <v>2748</v>
          </cell>
          <cell r="X2045" t="str">
            <v>A1</v>
          </cell>
          <cell r="Y2045">
            <v>0.42</v>
          </cell>
          <cell r="Z2045">
            <v>0.4</v>
          </cell>
          <cell r="AA2045">
            <v>0.48</v>
          </cell>
          <cell r="AB2045">
            <v>0.5</v>
          </cell>
          <cell r="AE2045" t="str">
            <v>HARDWARE</v>
          </cell>
          <cell r="AF2045" t="str">
            <v>OPTICS</v>
          </cell>
          <cell r="AG2045" t="str">
            <v>1G OPTICS</v>
          </cell>
          <cell r="AH2045" t="str">
            <v>HARDWARE</v>
          </cell>
          <cell r="AI2045" t="str">
            <v>132-8</v>
          </cell>
          <cell r="AJ2045" t="str">
            <v>non-TAA</v>
          </cell>
          <cell r="AK2045" t="str">
            <v>13 mos</v>
          </cell>
          <cell r="AL2045">
            <v>80</v>
          </cell>
        </row>
        <row r="2046">
          <cell r="F2046" t="str">
            <v>E1MG-CWDM80-1510</v>
          </cell>
          <cell r="G2046" t="str">
            <v>CWDM SFP optic, 80Km, 1510nm, LC connector</v>
          </cell>
          <cell r="H2046" t="str">
            <v>CWDM SFP optic, 80Km, 1510nm, LC connector</v>
          </cell>
          <cell r="I2046">
            <v>4995</v>
          </cell>
          <cell r="J2046">
            <v>5495</v>
          </cell>
          <cell r="K2046" t="str">
            <v>A</v>
          </cell>
          <cell r="L2046" t="b">
            <v>1</v>
          </cell>
          <cell r="S2046">
            <v>3187</v>
          </cell>
          <cell r="T2046">
            <v>3297</v>
          </cell>
          <cell r="U2046">
            <v>2857</v>
          </cell>
          <cell r="V2046">
            <v>2748</v>
          </cell>
          <cell r="X2046" t="str">
            <v>A1</v>
          </cell>
          <cell r="Y2046">
            <v>0.42</v>
          </cell>
          <cell r="Z2046">
            <v>0.4</v>
          </cell>
          <cell r="AA2046">
            <v>0.48</v>
          </cell>
          <cell r="AB2046">
            <v>0.5</v>
          </cell>
          <cell r="AE2046" t="str">
            <v>HARDWARE</v>
          </cell>
          <cell r="AF2046" t="str">
            <v>OPTICS</v>
          </cell>
          <cell r="AG2046" t="str">
            <v>1G OPTICS</v>
          </cell>
          <cell r="AH2046" t="str">
            <v>HARDWARE</v>
          </cell>
          <cell r="AI2046" t="str">
            <v>132-8</v>
          </cell>
          <cell r="AJ2046" t="str">
            <v>non-TAA</v>
          </cell>
          <cell r="AK2046" t="str">
            <v>13 mos</v>
          </cell>
          <cell r="AL2046">
            <v>80</v>
          </cell>
        </row>
        <row r="2047">
          <cell r="F2047" t="str">
            <v>E1MG-CWDM80-1530</v>
          </cell>
          <cell r="G2047" t="str">
            <v>CWDM SFP optic, 80Km, 1530nm, LC connector</v>
          </cell>
          <cell r="H2047" t="str">
            <v>CWDM SFP optic, 80Km, 1530nm, LC connector</v>
          </cell>
          <cell r="I2047">
            <v>4995</v>
          </cell>
          <cell r="J2047">
            <v>5495</v>
          </cell>
          <cell r="K2047" t="str">
            <v>A</v>
          </cell>
          <cell r="L2047" t="b">
            <v>1</v>
          </cell>
          <cell r="S2047">
            <v>3187</v>
          </cell>
          <cell r="T2047">
            <v>3297</v>
          </cell>
          <cell r="U2047">
            <v>2857</v>
          </cell>
          <cell r="V2047">
            <v>2748</v>
          </cell>
          <cell r="X2047" t="str">
            <v>A1</v>
          </cell>
          <cell r="Y2047">
            <v>0.42</v>
          </cell>
          <cell r="Z2047">
            <v>0.4</v>
          </cell>
          <cell r="AA2047">
            <v>0.48</v>
          </cell>
          <cell r="AB2047">
            <v>0.5</v>
          </cell>
          <cell r="AE2047" t="str">
            <v>HARDWARE</v>
          </cell>
          <cell r="AF2047" t="str">
            <v>OPTICS</v>
          </cell>
          <cell r="AG2047" t="str">
            <v>1G OPTICS</v>
          </cell>
          <cell r="AH2047" t="str">
            <v>HARDWARE</v>
          </cell>
          <cell r="AI2047" t="str">
            <v>132-8</v>
          </cell>
          <cell r="AJ2047" t="str">
            <v>non-TAA</v>
          </cell>
          <cell r="AK2047" t="str">
            <v>13 mos</v>
          </cell>
          <cell r="AL2047">
            <v>80</v>
          </cell>
        </row>
        <row r="2048">
          <cell r="F2048" t="str">
            <v>E1MG-CWDM80-1550</v>
          </cell>
          <cell r="G2048" t="str">
            <v>CWDM SFP optic, 80Km, 1550nm, LC connector</v>
          </cell>
          <cell r="H2048" t="str">
            <v>CWDM SFP optic, 80Km, 1550nm, LC connector</v>
          </cell>
          <cell r="I2048">
            <v>4995</v>
          </cell>
          <cell r="J2048">
            <v>5495</v>
          </cell>
          <cell r="K2048" t="str">
            <v>A</v>
          </cell>
          <cell r="L2048" t="b">
            <v>1</v>
          </cell>
          <cell r="S2048">
            <v>3187</v>
          </cell>
          <cell r="T2048">
            <v>3297</v>
          </cell>
          <cell r="U2048">
            <v>2857</v>
          </cell>
          <cell r="V2048">
            <v>2748</v>
          </cell>
          <cell r="X2048" t="str">
            <v>A1</v>
          </cell>
          <cell r="Y2048">
            <v>0.42</v>
          </cell>
          <cell r="Z2048">
            <v>0.4</v>
          </cell>
          <cell r="AA2048">
            <v>0.48</v>
          </cell>
          <cell r="AB2048">
            <v>0.5</v>
          </cell>
          <cell r="AE2048" t="str">
            <v>HARDWARE</v>
          </cell>
          <cell r="AF2048" t="str">
            <v>OPTICS</v>
          </cell>
          <cell r="AG2048" t="str">
            <v>1G OPTICS</v>
          </cell>
          <cell r="AH2048" t="str">
            <v>HARDWARE</v>
          </cell>
          <cell r="AI2048" t="str">
            <v>132-8</v>
          </cell>
          <cell r="AJ2048" t="str">
            <v>non-TAA</v>
          </cell>
          <cell r="AK2048" t="str">
            <v>13 mos</v>
          </cell>
          <cell r="AL2048">
            <v>80</v>
          </cell>
        </row>
        <row r="2049">
          <cell r="F2049" t="str">
            <v>E1MG-CWDM80-1570</v>
          </cell>
          <cell r="G2049" t="str">
            <v>CWDM SFP optic, 80Km, 1570nm, LC connector</v>
          </cell>
          <cell r="H2049" t="str">
            <v>CWDM SFP optic, 80Km, 1570nm, LC connector</v>
          </cell>
          <cell r="I2049">
            <v>4995</v>
          </cell>
          <cell r="J2049">
            <v>5495</v>
          </cell>
          <cell r="K2049" t="str">
            <v>A</v>
          </cell>
          <cell r="L2049" t="b">
            <v>1</v>
          </cell>
          <cell r="S2049">
            <v>3187</v>
          </cell>
          <cell r="T2049">
            <v>3297</v>
          </cell>
          <cell r="U2049">
            <v>2857</v>
          </cell>
          <cell r="V2049">
            <v>2748</v>
          </cell>
          <cell r="X2049" t="str">
            <v>A1</v>
          </cell>
          <cell r="Y2049">
            <v>0.42</v>
          </cell>
          <cell r="Z2049">
            <v>0.4</v>
          </cell>
          <cell r="AA2049">
            <v>0.48</v>
          </cell>
          <cell r="AB2049">
            <v>0.5</v>
          </cell>
          <cell r="AE2049" t="str">
            <v>HARDWARE</v>
          </cell>
          <cell r="AF2049" t="str">
            <v>OPTICS</v>
          </cell>
          <cell r="AG2049" t="str">
            <v>1G OPTICS</v>
          </cell>
          <cell r="AH2049" t="str">
            <v>HARDWARE</v>
          </cell>
          <cell r="AI2049" t="str">
            <v>132-8</v>
          </cell>
          <cell r="AJ2049" t="str">
            <v>non-TAA</v>
          </cell>
          <cell r="AK2049" t="str">
            <v>13 mos</v>
          </cell>
          <cell r="AL2049">
            <v>80</v>
          </cell>
        </row>
        <row r="2050">
          <cell r="F2050" t="str">
            <v>E1MG-CWDM80-1590</v>
          </cell>
          <cell r="G2050" t="str">
            <v>CWDM SFP optic, 80Km, 1590nm, LC connector</v>
          </cell>
          <cell r="H2050" t="str">
            <v>CWDM SFP optic, 80Km, 1590nm, LC connector</v>
          </cell>
          <cell r="I2050">
            <v>4995</v>
          </cell>
          <cell r="J2050">
            <v>5495</v>
          </cell>
          <cell r="K2050" t="str">
            <v>A</v>
          </cell>
          <cell r="L2050" t="b">
            <v>1</v>
          </cell>
          <cell r="S2050">
            <v>3187</v>
          </cell>
          <cell r="T2050">
            <v>3297</v>
          </cell>
          <cell r="U2050">
            <v>2857</v>
          </cell>
          <cell r="V2050">
            <v>2748</v>
          </cell>
          <cell r="X2050" t="str">
            <v>A1</v>
          </cell>
          <cell r="Y2050">
            <v>0.42</v>
          </cell>
          <cell r="Z2050">
            <v>0.4</v>
          </cell>
          <cell r="AA2050">
            <v>0.48</v>
          </cell>
          <cell r="AB2050">
            <v>0.5</v>
          </cell>
          <cell r="AE2050" t="str">
            <v>HARDWARE</v>
          </cell>
          <cell r="AF2050" t="str">
            <v>OPTICS</v>
          </cell>
          <cell r="AG2050" t="str">
            <v>1G OPTICS</v>
          </cell>
          <cell r="AH2050" t="str">
            <v>HARDWARE</v>
          </cell>
          <cell r="AI2050" t="str">
            <v>132-8</v>
          </cell>
          <cell r="AJ2050" t="str">
            <v>non-TAA</v>
          </cell>
          <cell r="AK2050" t="str">
            <v>13 mos</v>
          </cell>
          <cell r="AL2050">
            <v>80</v>
          </cell>
        </row>
        <row r="2051">
          <cell r="F2051" t="str">
            <v>E1MG-CWDM80-1610</v>
          </cell>
          <cell r="G2051" t="str">
            <v>CWDM SFP optic, 80Km, 1610nm, LC connector</v>
          </cell>
          <cell r="H2051" t="str">
            <v>CWDM SFP optic, 80Km, 1610nm, LC connector</v>
          </cell>
          <cell r="I2051">
            <v>4995</v>
          </cell>
          <cell r="J2051">
            <v>5495</v>
          </cell>
          <cell r="K2051" t="str">
            <v>A</v>
          </cell>
          <cell r="L2051" t="b">
            <v>1</v>
          </cell>
          <cell r="S2051">
            <v>3187</v>
          </cell>
          <cell r="T2051">
            <v>3297</v>
          </cell>
          <cell r="U2051">
            <v>2857</v>
          </cell>
          <cell r="V2051">
            <v>2748</v>
          </cell>
          <cell r="X2051" t="str">
            <v>A1</v>
          </cell>
          <cell r="Y2051">
            <v>0.42</v>
          </cell>
          <cell r="Z2051">
            <v>0.4</v>
          </cell>
          <cell r="AA2051">
            <v>0.48</v>
          </cell>
          <cell r="AB2051">
            <v>0.5</v>
          </cell>
          <cell r="AE2051" t="str">
            <v>HARDWARE</v>
          </cell>
          <cell r="AF2051" t="str">
            <v>OPTICS</v>
          </cell>
          <cell r="AG2051" t="str">
            <v>1G OPTICS</v>
          </cell>
          <cell r="AH2051" t="str">
            <v>HARDWARE</v>
          </cell>
          <cell r="AI2051" t="str">
            <v>132-8</v>
          </cell>
          <cell r="AJ2051" t="str">
            <v>non-TAA</v>
          </cell>
          <cell r="AK2051" t="str">
            <v>13 mos</v>
          </cell>
          <cell r="AL2051">
            <v>80</v>
          </cell>
        </row>
        <row r="2052">
          <cell r="F2052" t="str">
            <v>E1MG-LHA-OM</v>
          </cell>
          <cell r="G2052" t="str">
            <v>1000Base-LHA SFP optic, SMF, LC connector, Optical Monitoring Capable</v>
          </cell>
          <cell r="H2052" t="str">
            <v>1000Base-LHA SFP optic, SMF, LC connector, Optical Monitoring Capable</v>
          </cell>
          <cell r="I2052">
            <v>4615</v>
          </cell>
          <cell r="J2052">
            <v>3995</v>
          </cell>
          <cell r="K2052" t="str">
            <v>A</v>
          </cell>
          <cell r="L2052" t="b">
            <v>1</v>
          </cell>
          <cell r="S2052">
            <v>2317</v>
          </cell>
          <cell r="T2052">
            <v>2397</v>
          </cell>
          <cell r="U2052">
            <v>2077</v>
          </cell>
          <cell r="V2052">
            <v>1998</v>
          </cell>
          <cell r="X2052" t="str">
            <v>A1</v>
          </cell>
          <cell r="Y2052">
            <v>0.42</v>
          </cell>
          <cell r="Z2052">
            <v>0.4</v>
          </cell>
          <cell r="AA2052">
            <v>0.48</v>
          </cell>
          <cell r="AB2052">
            <v>0.5</v>
          </cell>
          <cell r="AE2052" t="str">
            <v>HARDWARE</v>
          </cell>
          <cell r="AF2052" t="str">
            <v>OPTICS</v>
          </cell>
          <cell r="AG2052" t="str">
            <v>1G OPTICS</v>
          </cell>
          <cell r="AH2052" t="str">
            <v>HARDWARE</v>
          </cell>
          <cell r="AI2052" t="str">
            <v>132-8</v>
          </cell>
          <cell r="AJ2052" t="str">
            <v>non-TAA</v>
          </cell>
          <cell r="AK2052" t="str">
            <v>13 mos</v>
          </cell>
          <cell r="AL2052">
            <v>80</v>
          </cell>
        </row>
        <row r="2053">
          <cell r="F2053" t="str">
            <v>E1MG-LHB</v>
          </cell>
          <cell r="G2053" t="str">
            <v>1000Base-LHB SFP optic, SMF, LC connector, 150km Maximum reach</v>
          </cell>
          <cell r="H2053" t="str">
            <v>1000Base-LHB SFP optic, SMF, LC connector, 150km Maximum reach</v>
          </cell>
          <cell r="I2053">
            <v>4995</v>
          </cell>
          <cell r="J2053">
            <v>5495</v>
          </cell>
          <cell r="K2053" t="str">
            <v>A</v>
          </cell>
          <cell r="L2053" t="b">
            <v>1</v>
          </cell>
          <cell r="S2053">
            <v>3187</v>
          </cell>
          <cell r="T2053">
            <v>3297</v>
          </cell>
          <cell r="U2053">
            <v>2857</v>
          </cell>
          <cell r="V2053">
            <v>2748</v>
          </cell>
          <cell r="X2053" t="str">
            <v>A1</v>
          </cell>
          <cell r="Y2053">
            <v>0.42</v>
          </cell>
          <cell r="Z2053">
            <v>0.4</v>
          </cell>
          <cell r="AA2053">
            <v>0.48</v>
          </cell>
          <cell r="AB2053">
            <v>0.5</v>
          </cell>
          <cell r="AE2053" t="str">
            <v>HARDWARE</v>
          </cell>
          <cell r="AF2053" t="str">
            <v>OPTICS</v>
          </cell>
          <cell r="AG2053" t="str">
            <v>1G OPTICS</v>
          </cell>
          <cell r="AH2053" t="str">
            <v>HARDWARE</v>
          </cell>
          <cell r="AI2053" t="str">
            <v>132-8</v>
          </cell>
          <cell r="AJ2053" t="str">
            <v>non-TAA</v>
          </cell>
          <cell r="AK2053" t="str">
            <v>13 mos</v>
          </cell>
          <cell r="AL2053">
            <v>80</v>
          </cell>
        </row>
        <row r="2054">
          <cell r="F2054" t="str">
            <v>E1MG-LX-OM</v>
          </cell>
          <cell r="G2054" t="str">
            <v>1000Base-LX SFP optic, SMF, LC connector, Optical Monitoring Capable</v>
          </cell>
          <cell r="H2054" t="str">
            <v>1000Base-LX SFP optic, SMF, LC connector, Optical Monitoring Capable</v>
          </cell>
          <cell r="I2054">
            <v>1045</v>
          </cell>
          <cell r="J2054">
            <v>1100</v>
          </cell>
          <cell r="K2054" t="str">
            <v>A</v>
          </cell>
          <cell r="L2054" t="b">
            <v>1</v>
          </cell>
          <cell r="S2054">
            <v>638</v>
          </cell>
          <cell r="T2054">
            <v>660</v>
          </cell>
          <cell r="U2054">
            <v>572</v>
          </cell>
          <cell r="V2054">
            <v>550</v>
          </cell>
          <cell r="X2054" t="str">
            <v>A1</v>
          </cell>
          <cell r="Y2054">
            <v>0.42</v>
          </cell>
          <cell r="Z2054">
            <v>0.4</v>
          </cell>
          <cell r="AA2054">
            <v>0.48</v>
          </cell>
          <cell r="AB2054">
            <v>0.5</v>
          </cell>
          <cell r="AE2054" t="str">
            <v>HARDWARE</v>
          </cell>
          <cell r="AF2054" t="str">
            <v>OPTICS</v>
          </cell>
          <cell r="AG2054" t="str">
            <v>1G OPTICS</v>
          </cell>
          <cell r="AH2054" t="str">
            <v>HARDWARE</v>
          </cell>
          <cell r="AI2054" t="str">
            <v>132-8</v>
          </cell>
          <cell r="AJ2054" t="str">
            <v>non-TAA</v>
          </cell>
          <cell r="AK2054" t="str">
            <v>13 mos</v>
          </cell>
          <cell r="AL2054">
            <v>80</v>
          </cell>
        </row>
        <row r="2055">
          <cell r="F2055" t="str">
            <v>E1MG-LX-OM-8</v>
          </cell>
          <cell r="G2055" t="str">
            <v>1000Base-LX SFP optic 8 Pack, SMF, LC connector, Optical Monitoring Capable</v>
          </cell>
          <cell r="H2055" t="str">
            <v>1000Base-LX SFP optic 8 Pack, SMF, LC connector, Optical Monitoring Capable</v>
          </cell>
          <cell r="I2055">
            <v>8280</v>
          </cell>
          <cell r="J2055">
            <v>8280</v>
          </cell>
          <cell r="K2055" t="str">
            <v>A</v>
          </cell>
          <cell r="L2055" t="b">
            <v>1</v>
          </cell>
          <cell r="S2055">
            <v>4802</v>
          </cell>
          <cell r="T2055">
            <v>4968</v>
          </cell>
          <cell r="U2055">
            <v>4306</v>
          </cell>
          <cell r="V2055">
            <v>4140</v>
          </cell>
          <cell r="X2055" t="str">
            <v>A1</v>
          </cell>
          <cell r="Y2055">
            <v>0.42</v>
          </cell>
          <cell r="Z2055">
            <v>0.4</v>
          </cell>
          <cell r="AA2055">
            <v>0.48</v>
          </cell>
          <cell r="AB2055">
            <v>0.5</v>
          </cell>
          <cell r="AE2055" t="str">
            <v>HARDWARE</v>
          </cell>
          <cell r="AF2055" t="str">
            <v>OPTICS</v>
          </cell>
          <cell r="AG2055" t="str">
            <v>1G OPTICS</v>
          </cell>
          <cell r="AH2055" t="str">
            <v>HARDWARE</v>
          </cell>
          <cell r="AI2055" t="str">
            <v>132-8</v>
          </cell>
          <cell r="AJ2055" t="str">
            <v>non-TAA</v>
          </cell>
          <cell r="AK2055" t="str">
            <v>13 mos</v>
          </cell>
          <cell r="AL2055">
            <v>80</v>
          </cell>
        </row>
        <row r="2056">
          <cell r="F2056" t="str">
            <v>E1MG-PATCHCORD-20U</v>
          </cell>
          <cell r="G2056" t="str">
            <v>CABLE, FIBER, MODE CONDITIONING, 20U OFFSET. To be used in combination with the E1MG-LX for operation over FDDI-grade multimode fiber (62.5 micron core) to distances of 2 km. See Marketing Advisory #159.</v>
          </cell>
          <cell r="H2056" t="str">
            <v>CABLE, FIBER, MODE CONDITIONING, 20U OFFSET. To be used in combination with the E1MG-LX for operation over FDDI-grade multimode fiber (62.5 micron core) to distances of 2 km. See Marketing Advisory #159.</v>
          </cell>
          <cell r="I2056">
            <v>195</v>
          </cell>
          <cell r="J2056">
            <v>215</v>
          </cell>
          <cell r="K2056" t="str">
            <v>A</v>
          </cell>
          <cell r="L2056" t="b">
            <v>1</v>
          </cell>
          <cell r="S2056">
            <v>125</v>
          </cell>
          <cell r="T2056">
            <v>129</v>
          </cell>
          <cell r="U2056">
            <v>112</v>
          </cell>
          <cell r="V2056">
            <v>108</v>
          </cell>
          <cell r="X2056" t="str">
            <v>A1</v>
          </cell>
          <cell r="Y2056">
            <v>0.42</v>
          </cell>
          <cell r="Z2056">
            <v>0.4</v>
          </cell>
          <cell r="AA2056">
            <v>0.48</v>
          </cell>
          <cell r="AB2056">
            <v>0.5</v>
          </cell>
          <cell r="AE2056" t="str">
            <v>HARDWARE</v>
          </cell>
          <cell r="AF2056" t="str">
            <v>OPTICS</v>
          </cell>
          <cell r="AG2056" t="str">
            <v>1G OPTICS</v>
          </cell>
          <cell r="AH2056" t="str">
            <v>HARDWARE</v>
          </cell>
          <cell r="AI2056" t="str">
            <v>132-8</v>
          </cell>
          <cell r="AJ2056" t="str">
            <v>non-TAA</v>
          </cell>
          <cell r="AK2056" t="str">
            <v>13 mos</v>
          </cell>
          <cell r="AL2056">
            <v>80</v>
          </cell>
        </row>
        <row r="2057">
          <cell r="F2057" t="str">
            <v>E1MG-SX-OM</v>
          </cell>
          <cell r="G2057" t="str">
            <v>1000Base-SX SFP optic, MMF, LC connector, Optical Monitoring Capable</v>
          </cell>
          <cell r="H2057" t="str">
            <v>1000Base-SX SFP optic, MMF, LC connector, Optical Monitoring Capable</v>
          </cell>
          <cell r="I2057">
            <v>475</v>
          </cell>
          <cell r="J2057">
            <v>525</v>
          </cell>
          <cell r="K2057" t="str">
            <v>A</v>
          </cell>
          <cell r="L2057" t="b">
            <v>1</v>
          </cell>
          <cell r="S2057">
            <v>305</v>
          </cell>
          <cell r="T2057">
            <v>315</v>
          </cell>
          <cell r="U2057">
            <v>273</v>
          </cell>
          <cell r="V2057">
            <v>263</v>
          </cell>
          <cell r="X2057" t="str">
            <v>A1</v>
          </cell>
          <cell r="Y2057">
            <v>0.42</v>
          </cell>
          <cell r="Z2057">
            <v>0.4</v>
          </cell>
          <cell r="AA2057">
            <v>0.48</v>
          </cell>
          <cell r="AB2057">
            <v>0.5</v>
          </cell>
          <cell r="AE2057" t="str">
            <v>HARDWARE</v>
          </cell>
          <cell r="AF2057" t="str">
            <v>OPTICS</v>
          </cell>
          <cell r="AG2057" t="str">
            <v>1G OPTICS</v>
          </cell>
          <cell r="AH2057" t="str">
            <v>HARDWARE</v>
          </cell>
          <cell r="AI2057" t="str">
            <v>132-8</v>
          </cell>
          <cell r="AJ2057" t="str">
            <v>non-TAA</v>
          </cell>
          <cell r="AK2057" t="str">
            <v>13 mos</v>
          </cell>
          <cell r="AL2057">
            <v>80</v>
          </cell>
        </row>
        <row r="2058">
          <cell r="F2058" t="str">
            <v>E1MG-SX-OM-8</v>
          </cell>
          <cell r="G2058" t="str">
            <v>1000Base-SX SFP optic 8 Pack, MMF, LC connector, Optical Monitoring Capable</v>
          </cell>
          <cell r="H2058" t="str">
            <v>1000Base-SX SFP optic 8 Pack, MMF, LC connector, Optical Monitoring Capable</v>
          </cell>
          <cell r="I2058">
            <v>3780</v>
          </cell>
          <cell r="J2058">
            <v>3780</v>
          </cell>
          <cell r="K2058" t="str">
            <v>A</v>
          </cell>
          <cell r="L2058" t="b">
            <v>1</v>
          </cell>
          <cell r="S2058">
            <v>2192</v>
          </cell>
          <cell r="T2058">
            <v>2268</v>
          </cell>
          <cell r="U2058">
            <v>1966</v>
          </cell>
          <cell r="V2058">
            <v>1890</v>
          </cell>
          <cell r="X2058" t="str">
            <v>A1</v>
          </cell>
          <cell r="Y2058">
            <v>0.42</v>
          </cell>
          <cell r="Z2058">
            <v>0.4</v>
          </cell>
          <cell r="AA2058">
            <v>0.48</v>
          </cell>
          <cell r="AB2058">
            <v>0.5</v>
          </cell>
          <cell r="AE2058" t="str">
            <v>HARDWARE</v>
          </cell>
          <cell r="AF2058" t="str">
            <v>OPTICS</v>
          </cell>
          <cell r="AG2058" t="str">
            <v>1G OPTICS</v>
          </cell>
          <cell r="AH2058" t="str">
            <v>HARDWARE</v>
          </cell>
          <cell r="AI2058" t="str">
            <v>132-8</v>
          </cell>
          <cell r="AJ2058" t="str">
            <v>non-TAA</v>
          </cell>
          <cell r="AK2058" t="str">
            <v>13 mos</v>
          </cell>
          <cell r="AL2058">
            <v>80</v>
          </cell>
        </row>
        <row r="2059">
          <cell r="F2059" t="str">
            <v>E1MG-TX</v>
          </cell>
          <cell r="G2059" t="str">
            <v>1000BASE-TX SFP Copper, RJ-45 Connector</v>
          </cell>
          <cell r="H2059" t="str">
            <v>1000BASE-TX SFP Copper, RJ-45 Connector</v>
          </cell>
          <cell r="I2059">
            <v>295</v>
          </cell>
          <cell r="J2059">
            <v>325</v>
          </cell>
          <cell r="K2059" t="str">
            <v>A</v>
          </cell>
          <cell r="L2059" t="b">
            <v>1</v>
          </cell>
          <cell r="S2059">
            <v>189</v>
          </cell>
          <cell r="T2059">
            <v>195</v>
          </cell>
          <cell r="U2059">
            <v>169</v>
          </cell>
          <cell r="V2059">
            <v>163</v>
          </cell>
          <cell r="X2059" t="str">
            <v>A1</v>
          </cell>
          <cell r="Y2059">
            <v>0.42</v>
          </cell>
          <cell r="Z2059">
            <v>0.4</v>
          </cell>
          <cell r="AA2059">
            <v>0.48</v>
          </cell>
          <cell r="AB2059">
            <v>0.5</v>
          </cell>
          <cell r="AE2059" t="str">
            <v>HARDWARE</v>
          </cell>
          <cell r="AF2059" t="str">
            <v>OPTICS</v>
          </cell>
          <cell r="AG2059" t="str">
            <v>1G OPTICS</v>
          </cell>
          <cell r="AH2059" t="str">
            <v>HARDWARE</v>
          </cell>
          <cell r="AI2059" t="str">
            <v>132-8</v>
          </cell>
          <cell r="AJ2059" t="str">
            <v>non-TAA</v>
          </cell>
          <cell r="AK2059" t="str">
            <v>13 mos</v>
          </cell>
          <cell r="AL2059">
            <v>80</v>
          </cell>
        </row>
        <row r="2060">
          <cell r="F2060" t="str">
            <v>NCES48X-SVL-4OS-1</v>
          </cell>
          <cell r="G2060" t="str">
            <v>ESSENTIAL 4HR ONSITE SUPPORT,  NetIron CES 2048CX and NetIron CES 2048FX</v>
          </cell>
          <cell r="H2060" t="str">
            <v>ESSENTIAL 4HR ONSITE SUPPORT</v>
          </cell>
          <cell r="I2060">
            <v>2995</v>
          </cell>
          <cell r="J2060">
            <v>2995</v>
          </cell>
          <cell r="K2060" t="str">
            <v>N</v>
          </cell>
          <cell r="S2060">
            <v>1947</v>
          </cell>
          <cell r="T2060">
            <v>2097</v>
          </cell>
          <cell r="U2060">
            <v>2097</v>
          </cell>
          <cell r="V2060">
            <v>1947</v>
          </cell>
          <cell r="W2060" t="str">
            <v>NCES48X-SVL-4OS-1</v>
          </cell>
          <cell r="X2060" t="str">
            <v>A3</v>
          </cell>
          <cell r="Y2060">
            <v>0.35</v>
          </cell>
          <cell r="Z2060">
            <v>0.3</v>
          </cell>
          <cell r="AA2060">
            <v>0.3</v>
          </cell>
          <cell r="AB2060">
            <v>0.35</v>
          </cell>
          <cell r="AE2060" t="str">
            <v>SUPPORT</v>
          </cell>
          <cell r="AF2060" t="str">
            <v>BDS DIRECT SUPPORT</v>
          </cell>
          <cell r="AG2060" t="str">
            <v>INITIAL SALE</v>
          </cell>
          <cell r="AH2060" t="str">
            <v>HW SUPPORT</v>
          </cell>
          <cell r="AI2060" t="str">
            <v>132-12</v>
          </cell>
          <cell r="AJ2060" t="str">
            <v>N/A</v>
          </cell>
          <cell r="AK2060" t="str">
            <v>None</v>
          </cell>
          <cell r="AL2060">
            <v>40</v>
          </cell>
        </row>
        <row r="2061">
          <cell r="F2061" t="str">
            <v>NCES48X-SVL-4OS-2</v>
          </cell>
          <cell r="G2061" t="str">
            <v>ESSENTIAL 4HR ONSITE SUPPORT,  NetIron CES 2048CX and NetIron CES 2048FX</v>
          </cell>
          <cell r="H2061" t="str">
            <v>ESSENTIAL 4HR ONSITE SUPPORT</v>
          </cell>
          <cell r="I2061">
            <v>5691</v>
          </cell>
          <cell r="J2061">
            <v>5691</v>
          </cell>
          <cell r="K2061" t="str">
            <v>N</v>
          </cell>
          <cell r="S2061">
            <v>3699</v>
          </cell>
          <cell r="T2061">
            <v>3983</v>
          </cell>
          <cell r="U2061">
            <v>3983</v>
          </cell>
          <cell r="V2061">
            <v>3699</v>
          </cell>
          <cell r="W2061" t="str">
            <v>NCES48X-SVL-4OS-2</v>
          </cell>
          <cell r="X2061" t="str">
            <v>A3</v>
          </cell>
          <cell r="Y2061">
            <v>0.35</v>
          </cell>
          <cell r="Z2061">
            <v>0.3</v>
          </cell>
          <cell r="AA2061">
            <v>0.3</v>
          </cell>
          <cell r="AB2061">
            <v>0.35</v>
          </cell>
          <cell r="AE2061" t="str">
            <v>SUPPORT</v>
          </cell>
          <cell r="AF2061" t="str">
            <v>BDS DIRECT SUPPORT</v>
          </cell>
          <cell r="AG2061" t="str">
            <v>INITIAL SALE</v>
          </cell>
          <cell r="AH2061" t="str">
            <v>HW SUPPORT</v>
          </cell>
          <cell r="AI2061" t="str">
            <v>132-12</v>
          </cell>
          <cell r="AJ2061" t="str">
            <v>N/A</v>
          </cell>
          <cell r="AK2061" t="str">
            <v>None</v>
          </cell>
          <cell r="AL2061">
            <v>40</v>
          </cell>
        </row>
        <row r="2062">
          <cell r="F2062" t="str">
            <v>NCES48X-SVL-4OS-3</v>
          </cell>
          <cell r="G2062" t="str">
            <v>ESSENTIAL 4HR ONSITE SUPPORT,  NetIron CES 2048CX and NetIron CES 2048FX</v>
          </cell>
          <cell r="H2062" t="str">
            <v>ESSENTIAL 4HR ONSITE SUPPORT</v>
          </cell>
          <cell r="I2062">
            <v>8236</v>
          </cell>
          <cell r="J2062">
            <v>8236</v>
          </cell>
          <cell r="K2062" t="str">
            <v>N</v>
          </cell>
          <cell r="S2062">
            <v>5354</v>
          </cell>
          <cell r="T2062">
            <v>5765</v>
          </cell>
          <cell r="U2062">
            <v>5765</v>
          </cell>
          <cell r="V2062">
            <v>5354</v>
          </cell>
          <cell r="W2062" t="str">
            <v>NCES48X-SVL-4OS-3</v>
          </cell>
          <cell r="X2062" t="str">
            <v>A3</v>
          </cell>
          <cell r="Y2062">
            <v>0.35</v>
          </cell>
          <cell r="Z2062">
            <v>0.3</v>
          </cell>
          <cell r="AA2062">
            <v>0.3</v>
          </cell>
          <cell r="AB2062">
            <v>0.35</v>
          </cell>
          <cell r="AE2062" t="str">
            <v>SUPPORT</v>
          </cell>
          <cell r="AF2062" t="str">
            <v>BDS DIRECT SUPPORT</v>
          </cell>
          <cell r="AG2062" t="str">
            <v>INITIAL SALE</v>
          </cell>
          <cell r="AH2062" t="str">
            <v>HW SUPPORT</v>
          </cell>
          <cell r="AI2062" t="str">
            <v>132-12</v>
          </cell>
          <cell r="AJ2062" t="str">
            <v>N/A</v>
          </cell>
          <cell r="AK2062" t="str">
            <v>None</v>
          </cell>
          <cell r="AL2062">
            <v>40</v>
          </cell>
        </row>
        <row r="2063">
          <cell r="F2063" t="str">
            <v>NCES48X-SVL-4OS-4</v>
          </cell>
          <cell r="G2063" t="str">
            <v>ESSENTIAL 4HR ONSITE SUPPORT,  NetIron CES 2048CX and NetIron CES 2048FX</v>
          </cell>
          <cell r="H2063" t="str">
            <v>ESSENTIAL 4HR ONSITE SUPPORT</v>
          </cell>
          <cell r="I2063">
            <v>10982</v>
          </cell>
          <cell r="J2063">
            <v>10982</v>
          </cell>
          <cell r="K2063" t="str">
            <v>N</v>
          </cell>
          <cell r="S2063">
            <v>7138</v>
          </cell>
          <cell r="T2063">
            <v>7687</v>
          </cell>
          <cell r="U2063">
            <v>7687</v>
          </cell>
          <cell r="V2063">
            <v>7138</v>
          </cell>
          <cell r="W2063" t="str">
            <v>NCES48X-SVL-4OS-4</v>
          </cell>
          <cell r="X2063" t="str">
            <v>A3</v>
          </cell>
          <cell r="Y2063">
            <v>0.35</v>
          </cell>
          <cell r="Z2063">
            <v>0.3</v>
          </cell>
          <cell r="AA2063">
            <v>0.3</v>
          </cell>
          <cell r="AB2063">
            <v>0.35</v>
          </cell>
          <cell r="AE2063" t="str">
            <v>SUPPORT</v>
          </cell>
          <cell r="AF2063" t="str">
            <v>BDS DIRECT SUPPORT</v>
          </cell>
          <cell r="AG2063" t="str">
            <v>INITIAL SALE</v>
          </cell>
          <cell r="AH2063" t="str">
            <v>HW SUPPORT</v>
          </cell>
          <cell r="AI2063" t="str">
            <v>132-12</v>
          </cell>
          <cell r="AJ2063" t="str">
            <v>N/A</v>
          </cell>
          <cell r="AK2063" t="str">
            <v>None</v>
          </cell>
          <cell r="AL2063">
            <v>40</v>
          </cell>
        </row>
        <row r="2064">
          <cell r="F2064" t="str">
            <v>NCES48X-SVL-4OS-5</v>
          </cell>
          <cell r="G2064" t="str">
            <v>ESSENTIAL 4HR ONSITE SUPPORT,  NetIron CES 2048CX and NetIron CES 2048FX</v>
          </cell>
          <cell r="H2064" t="str">
            <v>ESSENTIAL 4HR ONSITE SUPPORT</v>
          </cell>
          <cell r="I2064">
            <v>13727</v>
          </cell>
          <cell r="J2064">
            <v>13727</v>
          </cell>
          <cell r="K2064" t="str">
            <v>N</v>
          </cell>
          <cell r="S2064">
            <v>8923</v>
          </cell>
          <cell r="T2064">
            <v>9609</v>
          </cell>
          <cell r="U2064">
            <v>9609</v>
          </cell>
          <cell r="V2064">
            <v>8923</v>
          </cell>
          <cell r="W2064" t="str">
            <v>NCES48X-SVL-4OS-5</v>
          </cell>
          <cell r="X2064" t="str">
            <v>A3</v>
          </cell>
          <cell r="Y2064">
            <v>0.35</v>
          </cell>
          <cell r="Z2064">
            <v>0.3</v>
          </cell>
          <cell r="AA2064">
            <v>0.3</v>
          </cell>
          <cell r="AB2064">
            <v>0.35</v>
          </cell>
          <cell r="AE2064" t="str">
            <v>SUPPORT</v>
          </cell>
          <cell r="AF2064" t="str">
            <v>BDS DIRECT SUPPORT</v>
          </cell>
          <cell r="AG2064" t="str">
            <v>INITIAL SALE</v>
          </cell>
          <cell r="AH2064" t="str">
            <v>HW SUPPORT</v>
          </cell>
          <cell r="AI2064" t="str">
            <v>132-12</v>
          </cell>
          <cell r="AJ2064" t="str">
            <v>N/A</v>
          </cell>
          <cell r="AK2064" t="str">
            <v>None</v>
          </cell>
          <cell r="AL2064">
            <v>40</v>
          </cell>
        </row>
        <row r="2065">
          <cell r="F2065" t="str">
            <v>NCES48X-SVL-4P-1</v>
          </cell>
          <cell r="G2065" t="str">
            <v>ESSENTIAL 4HR PARTS ONLY SUPPORT,  NetIron CES 2048CX and NetIron CES 2048FX</v>
          </cell>
          <cell r="H2065" t="str">
            <v>ESSENTIAL 4HR PARTS ONLY SUPPORT</v>
          </cell>
          <cell r="I2065">
            <v>2395</v>
          </cell>
          <cell r="J2065">
            <v>2395</v>
          </cell>
          <cell r="K2065" t="str">
            <v>N</v>
          </cell>
          <cell r="S2065">
            <v>1557</v>
          </cell>
          <cell r="T2065">
            <v>1677</v>
          </cell>
          <cell r="U2065">
            <v>1677</v>
          </cell>
          <cell r="V2065">
            <v>1557</v>
          </cell>
          <cell r="W2065" t="str">
            <v>NCES48X-SVL-4P-1</v>
          </cell>
          <cell r="X2065" t="str">
            <v>A3</v>
          </cell>
          <cell r="Y2065">
            <v>0.35</v>
          </cell>
          <cell r="Z2065">
            <v>0.3</v>
          </cell>
          <cell r="AA2065">
            <v>0.3</v>
          </cell>
          <cell r="AB2065">
            <v>0.35</v>
          </cell>
          <cell r="AE2065" t="str">
            <v>SUPPORT</v>
          </cell>
          <cell r="AF2065" t="str">
            <v>BDS DIRECT SUPPORT</v>
          </cell>
          <cell r="AG2065" t="str">
            <v>INITIAL SALE</v>
          </cell>
          <cell r="AH2065" t="str">
            <v>HW SUPPORT</v>
          </cell>
          <cell r="AI2065" t="str">
            <v>132-12</v>
          </cell>
          <cell r="AJ2065" t="str">
            <v>N/A</v>
          </cell>
          <cell r="AK2065" t="str">
            <v>None</v>
          </cell>
          <cell r="AL2065">
            <v>40</v>
          </cell>
        </row>
        <row r="2066">
          <cell r="F2066" t="str">
            <v>NCES48X-SVL-4P-2</v>
          </cell>
          <cell r="G2066" t="str">
            <v>ESSENTIAL 4HR PARTS ONLY SUPPORT,  NetIron CES 2048CX and NetIron CES 2048FX</v>
          </cell>
          <cell r="H2066" t="str">
            <v>ESSENTIAL 4HR PARTS ONLY SUPPORT</v>
          </cell>
          <cell r="I2066">
            <v>4551</v>
          </cell>
          <cell r="J2066">
            <v>4551</v>
          </cell>
          <cell r="K2066" t="str">
            <v>N</v>
          </cell>
          <cell r="S2066">
            <v>2958</v>
          </cell>
          <cell r="T2066">
            <v>3185</v>
          </cell>
          <cell r="U2066">
            <v>3185</v>
          </cell>
          <cell r="V2066">
            <v>2958</v>
          </cell>
          <cell r="W2066" t="str">
            <v>NCES48X-SVL-4P-2</v>
          </cell>
          <cell r="X2066" t="str">
            <v>A3</v>
          </cell>
          <cell r="Y2066">
            <v>0.35</v>
          </cell>
          <cell r="Z2066">
            <v>0.3</v>
          </cell>
          <cell r="AA2066">
            <v>0.3</v>
          </cell>
          <cell r="AB2066">
            <v>0.35</v>
          </cell>
          <cell r="AE2066" t="str">
            <v>SUPPORT</v>
          </cell>
          <cell r="AF2066" t="str">
            <v>BDS DIRECT SUPPORT</v>
          </cell>
          <cell r="AG2066" t="str">
            <v>INITIAL SALE</v>
          </cell>
          <cell r="AH2066" t="str">
            <v>HW SUPPORT</v>
          </cell>
          <cell r="AI2066" t="str">
            <v>132-12</v>
          </cell>
          <cell r="AJ2066" t="str">
            <v>N/A</v>
          </cell>
          <cell r="AK2066" t="str">
            <v>None</v>
          </cell>
          <cell r="AL2066">
            <v>40</v>
          </cell>
        </row>
        <row r="2067">
          <cell r="F2067" t="str">
            <v>NCES48X-SVL-4P-3</v>
          </cell>
          <cell r="G2067" t="str">
            <v>ESSENTIAL 4HR PARTS ONLY SUPPORT,  NetIron CES 2048CX and NetIron CES 2048FX</v>
          </cell>
          <cell r="H2067" t="str">
            <v>ESSENTIAL 4HR PARTS ONLY SUPPORT</v>
          </cell>
          <cell r="I2067">
            <v>6586</v>
          </cell>
          <cell r="J2067">
            <v>6586</v>
          </cell>
          <cell r="K2067" t="str">
            <v>N</v>
          </cell>
          <cell r="S2067">
            <v>4281</v>
          </cell>
          <cell r="T2067">
            <v>4610</v>
          </cell>
          <cell r="U2067">
            <v>4610</v>
          </cell>
          <cell r="V2067">
            <v>4281</v>
          </cell>
          <cell r="W2067" t="str">
            <v>NCES48X-SVL-4P-3</v>
          </cell>
          <cell r="X2067" t="str">
            <v>A3</v>
          </cell>
          <cell r="Y2067">
            <v>0.35</v>
          </cell>
          <cell r="Z2067">
            <v>0.3</v>
          </cell>
          <cell r="AA2067">
            <v>0.3</v>
          </cell>
          <cell r="AB2067">
            <v>0.35</v>
          </cell>
          <cell r="AE2067" t="str">
            <v>SUPPORT</v>
          </cell>
          <cell r="AF2067" t="str">
            <v>BDS DIRECT SUPPORT</v>
          </cell>
          <cell r="AG2067" t="str">
            <v>INITIAL SALE</v>
          </cell>
          <cell r="AH2067" t="str">
            <v>HW SUPPORT</v>
          </cell>
          <cell r="AI2067" t="str">
            <v>132-12</v>
          </cell>
          <cell r="AJ2067" t="str">
            <v>N/A</v>
          </cell>
          <cell r="AK2067" t="str">
            <v>None</v>
          </cell>
          <cell r="AL2067">
            <v>40</v>
          </cell>
        </row>
        <row r="2068">
          <cell r="F2068" t="str">
            <v>NCES48X-SVL-4P-4</v>
          </cell>
          <cell r="G2068" t="str">
            <v>ESSENTIAL 4HR PARTS ONLY SUPPORT,  NetIron CES 2048CX and NetIron CES 2048FX</v>
          </cell>
          <cell r="H2068" t="str">
            <v>ESSENTIAL 4HR PARTS ONLY SUPPORT</v>
          </cell>
          <cell r="I2068">
            <v>8782</v>
          </cell>
          <cell r="J2068">
            <v>8782</v>
          </cell>
          <cell r="K2068" t="str">
            <v>N</v>
          </cell>
          <cell r="S2068">
            <v>5708</v>
          </cell>
          <cell r="T2068">
            <v>6147</v>
          </cell>
          <cell r="U2068">
            <v>6147</v>
          </cell>
          <cell r="V2068">
            <v>5708</v>
          </cell>
          <cell r="W2068" t="str">
            <v>NCES48X-SVL-4P-4</v>
          </cell>
          <cell r="X2068" t="str">
            <v>A3</v>
          </cell>
          <cell r="Y2068">
            <v>0.35</v>
          </cell>
          <cell r="Z2068">
            <v>0.3</v>
          </cell>
          <cell r="AA2068">
            <v>0.3</v>
          </cell>
          <cell r="AB2068">
            <v>0.35</v>
          </cell>
          <cell r="AE2068" t="str">
            <v>SUPPORT</v>
          </cell>
          <cell r="AF2068" t="str">
            <v>BDS DIRECT SUPPORT</v>
          </cell>
          <cell r="AG2068" t="str">
            <v>INITIAL SALE</v>
          </cell>
          <cell r="AH2068" t="str">
            <v>HW SUPPORT</v>
          </cell>
          <cell r="AI2068" t="str">
            <v>132-12</v>
          </cell>
          <cell r="AJ2068" t="str">
            <v>N/A</v>
          </cell>
          <cell r="AK2068" t="str">
            <v>None</v>
          </cell>
          <cell r="AL2068">
            <v>40</v>
          </cell>
        </row>
        <row r="2069">
          <cell r="F2069" t="str">
            <v>NCES48X-SVL-4P-5</v>
          </cell>
          <cell r="G2069" t="str">
            <v>ESSENTIAL 4HR PARTS ONLY SUPPORT,  NetIron CES 2048CX and NetIron CES 2048FX</v>
          </cell>
          <cell r="H2069" t="str">
            <v>ESSENTIAL 4HR PARTS ONLY SUPPORT</v>
          </cell>
          <cell r="I2069">
            <v>10977</v>
          </cell>
          <cell r="J2069">
            <v>10977</v>
          </cell>
          <cell r="K2069" t="str">
            <v>N</v>
          </cell>
          <cell r="S2069">
            <v>7135</v>
          </cell>
          <cell r="T2069">
            <v>7684</v>
          </cell>
          <cell r="U2069">
            <v>7684</v>
          </cell>
          <cell r="V2069">
            <v>7135</v>
          </cell>
          <cell r="W2069" t="str">
            <v>NCES48X-SVL-4P-5</v>
          </cell>
          <cell r="X2069" t="str">
            <v>A3</v>
          </cell>
          <cell r="Y2069">
            <v>0.35</v>
          </cell>
          <cell r="Z2069">
            <v>0.3</v>
          </cell>
          <cell r="AA2069">
            <v>0.3</v>
          </cell>
          <cell r="AB2069">
            <v>0.35</v>
          </cell>
          <cell r="AE2069" t="str">
            <v>SUPPORT</v>
          </cell>
          <cell r="AF2069" t="str">
            <v>BDS DIRECT SUPPORT</v>
          </cell>
          <cell r="AG2069" t="str">
            <v>INITIAL SALE</v>
          </cell>
          <cell r="AH2069" t="str">
            <v>HW SUPPORT</v>
          </cell>
          <cell r="AI2069" t="str">
            <v>132-12</v>
          </cell>
          <cell r="AJ2069" t="str">
            <v>N/A</v>
          </cell>
          <cell r="AK2069" t="str">
            <v>None</v>
          </cell>
          <cell r="AL2069">
            <v>40</v>
          </cell>
        </row>
        <row r="2070">
          <cell r="F2070" t="str">
            <v>NCES48X-SVL-NDO-1</v>
          </cell>
          <cell r="G2070" t="str">
            <v>ESSENTIAL NBD ONSITE SUPPORT,  NetIron CES 2048CX and NetIron CES 2048FX</v>
          </cell>
          <cell r="H2070" t="str">
            <v>ESSENTIAL NBD ONSITE SUPPORT</v>
          </cell>
          <cell r="I2070">
            <v>1870</v>
          </cell>
          <cell r="J2070">
            <v>1870</v>
          </cell>
          <cell r="K2070" t="str">
            <v>N</v>
          </cell>
          <cell r="S2070">
            <v>1216</v>
          </cell>
          <cell r="T2070">
            <v>1309</v>
          </cell>
          <cell r="U2070">
            <v>1309</v>
          </cell>
          <cell r="V2070">
            <v>1216</v>
          </cell>
          <cell r="W2070" t="str">
            <v>NCES48X-SVL-NDO-1</v>
          </cell>
          <cell r="X2070" t="str">
            <v>A3</v>
          </cell>
          <cell r="Y2070">
            <v>0.35</v>
          </cell>
          <cell r="Z2070">
            <v>0.3</v>
          </cell>
          <cell r="AA2070">
            <v>0.3</v>
          </cell>
          <cell r="AB2070">
            <v>0.35</v>
          </cell>
          <cell r="AE2070" t="str">
            <v>SUPPORT</v>
          </cell>
          <cell r="AF2070" t="str">
            <v>BDS DIRECT SUPPORT</v>
          </cell>
          <cell r="AG2070" t="str">
            <v>INITIAL SALE</v>
          </cell>
          <cell r="AH2070" t="str">
            <v>HW SUPPORT</v>
          </cell>
          <cell r="AI2070" t="str">
            <v>132-12</v>
          </cell>
          <cell r="AJ2070" t="str">
            <v>N/A</v>
          </cell>
          <cell r="AK2070" t="str">
            <v>None</v>
          </cell>
          <cell r="AL2070">
            <v>40</v>
          </cell>
        </row>
        <row r="2071">
          <cell r="F2071" t="str">
            <v>NCES48X-SVL-NDO-2</v>
          </cell>
          <cell r="G2071" t="str">
            <v>ESSENTIAL NBD ONSITE SUPPORT,  NetIron CES 2048CX and NetIron CES 2048FX</v>
          </cell>
          <cell r="H2071" t="str">
            <v>ESSENTIAL NBD ONSITE SUPPORT</v>
          </cell>
          <cell r="I2071">
            <v>3553</v>
          </cell>
          <cell r="J2071">
            <v>3553</v>
          </cell>
          <cell r="K2071" t="str">
            <v>N</v>
          </cell>
          <cell r="S2071">
            <v>2309</v>
          </cell>
          <cell r="T2071">
            <v>2487</v>
          </cell>
          <cell r="U2071">
            <v>2487</v>
          </cell>
          <cell r="V2071">
            <v>2309</v>
          </cell>
          <cell r="W2071" t="str">
            <v>NCES48X-SVL-NDO-2</v>
          </cell>
          <cell r="X2071" t="str">
            <v>A3</v>
          </cell>
          <cell r="Y2071">
            <v>0.35</v>
          </cell>
          <cell r="Z2071">
            <v>0.3</v>
          </cell>
          <cell r="AA2071">
            <v>0.3</v>
          </cell>
          <cell r="AB2071">
            <v>0.35</v>
          </cell>
          <cell r="AE2071" t="str">
            <v>SUPPORT</v>
          </cell>
          <cell r="AF2071" t="str">
            <v>BDS DIRECT SUPPORT</v>
          </cell>
          <cell r="AG2071" t="str">
            <v>INITIAL SALE</v>
          </cell>
          <cell r="AH2071" t="str">
            <v>HW SUPPORT</v>
          </cell>
          <cell r="AI2071" t="str">
            <v>132-12</v>
          </cell>
          <cell r="AJ2071" t="str">
            <v>N/A</v>
          </cell>
          <cell r="AK2071" t="str">
            <v>None</v>
          </cell>
          <cell r="AL2071">
            <v>40</v>
          </cell>
        </row>
        <row r="2072">
          <cell r="F2072" t="str">
            <v>NCES48X-SVL-NDO-3</v>
          </cell>
          <cell r="G2072" t="str">
            <v>ESSENTIAL NBD ONSITE SUPPORT,  NetIron CES 2048CX and NetIron CES 2048FX</v>
          </cell>
          <cell r="H2072" t="str">
            <v>ESSENTIAL NBD ONSITE SUPPORT</v>
          </cell>
          <cell r="I2072">
            <v>5143</v>
          </cell>
          <cell r="J2072">
            <v>5143</v>
          </cell>
          <cell r="K2072" t="str">
            <v>N</v>
          </cell>
          <cell r="S2072">
            <v>3343</v>
          </cell>
          <cell r="T2072">
            <v>3600</v>
          </cell>
          <cell r="U2072">
            <v>3600</v>
          </cell>
          <cell r="V2072">
            <v>3343</v>
          </cell>
          <cell r="W2072" t="str">
            <v>NCES48X-SVL-NDO-3</v>
          </cell>
          <cell r="X2072" t="str">
            <v>A3</v>
          </cell>
          <cell r="Y2072">
            <v>0.35</v>
          </cell>
          <cell r="Z2072">
            <v>0.3</v>
          </cell>
          <cell r="AA2072">
            <v>0.3</v>
          </cell>
          <cell r="AB2072">
            <v>0.35</v>
          </cell>
          <cell r="AE2072" t="str">
            <v>SUPPORT</v>
          </cell>
          <cell r="AF2072" t="str">
            <v>BDS DIRECT SUPPORT</v>
          </cell>
          <cell r="AG2072" t="str">
            <v>INITIAL SALE</v>
          </cell>
          <cell r="AH2072" t="str">
            <v>HW SUPPORT</v>
          </cell>
          <cell r="AI2072" t="str">
            <v>132-12</v>
          </cell>
          <cell r="AJ2072" t="str">
            <v>N/A</v>
          </cell>
          <cell r="AK2072" t="str">
            <v>None</v>
          </cell>
          <cell r="AL2072">
            <v>40</v>
          </cell>
        </row>
        <row r="2073">
          <cell r="F2073" t="str">
            <v>NCES48X-SVL-NDO-4</v>
          </cell>
          <cell r="G2073" t="str">
            <v>ESSENTIAL NBD ONSITE SUPPORT,  NetIron CES 2048CX and NetIron CES 2048FX</v>
          </cell>
          <cell r="H2073" t="str">
            <v>ESSENTIAL NBD ONSITE SUPPORT</v>
          </cell>
          <cell r="I2073">
            <v>6857</v>
          </cell>
          <cell r="J2073">
            <v>6857</v>
          </cell>
          <cell r="K2073" t="str">
            <v>N</v>
          </cell>
          <cell r="S2073">
            <v>4457</v>
          </cell>
          <cell r="T2073">
            <v>4800</v>
          </cell>
          <cell r="U2073">
            <v>4800</v>
          </cell>
          <cell r="V2073">
            <v>4457</v>
          </cell>
          <cell r="W2073" t="str">
            <v>NCES48X-SVL-NDO-4</v>
          </cell>
          <cell r="X2073" t="str">
            <v>A3</v>
          </cell>
          <cell r="Y2073">
            <v>0.35</v>
          </cell>
          <cell r="Z2073">
            <v>0.3</v>
          </cell>
          <cell r="AA2073">
            <v>0.3</v>
          </cell>
          <cell r="AB2073">
            <v>0.35</v>
          </cell>
          <cell r="AE2073" t="str">
            <v>SUPPORT</v>
          </cell>
          <cell r="AF2073" t="str">
            <v>BDS DIRECT SUPPORT</v>
          </cell>
          <cell r="AG2073" t="str">
            <v>INITIAL SALE</v>
          </cell>
          <cell r="AH2073" t="str">
            <v>HW SUPPORT</v>
          </cell>
          <cell r="AI2073" t="str">
            <v>132-12</v>
          </cell>
          <cell r="AJ2073" t="str">
            <v>N/A</v>
          </cell>
          <cell r="AK2073" t="str">
            <v>None</v>
          </cell>
          <cell r="AL2073">
            <v>40</v>
          </cell>
        </row>
        <row r="2074">
          <cell r="F2074" t="str">
            <v>NCES48X-SVL-NDO-5</v>
          </cell>
          <cell r="G2074" t="str">
            <v>ESSENTIAL NBD ONSITE SUPPORT,  NetIron CES 2048CX and NetIron CES 2048FX</v>
          </cell>
          <cell r="H2074" t="str">
            <v>ESSENTIAL NBD ONSITE SUPPORT</v>
          </cell>
          <cell r="I2074">
            <v>8571</v>
          </cell>
          <cell r="J2074">
            <v>8571</v>
          </cell>
          <cell r="K2074" t="str">
            <v>N</v>
          </cell>
          <cell r="S2074">
            <v>5571</v>
          </cell>
          <cell r="T2074">
            <v>6000</v>
          </cell>
          <cell r="U2074">
            <v>6000</v>
          </cell>
          <cell r="V2074">
            <v>5571</v>
          </cell>
          <cell r="W2074" t="str">
            <v>NCES48X-SVL-NDO-5</v>
          </cell>
          <cell r="X2074" t="str">
            <v>A3</v>
          </cell>
          <cell r="Y2074">
            <v>0.35</v>
          </cell>
          <cell r="Z2074">
            <v>0.3</v>
          </cell>
          <cell r="AA2074">
            <v>0.3</v>
          </cell>
          <cell r="AB2074">
            <v>0.35</v>
          </cell>
          <cell r="AE2074" t="str">
            <v>SUPPORT</v>
          </cell>
          <cell r="AF2074" t="str">
            <v>BDS DIRECT SUPPORT</v>
          </cell>
          <cell r="AG2074" t="str">
            <v>INITIAL SALE</v>
          </cell>
          <cell r="AH2074" t="str">
            <v>HW SUPPORT</v>
          </cell>
          <cell r="AI2074" t="str">
            <v>132-12</v>
          </cell>
          <cell r="AJ2074" t="str">
            <v>N/A</v>
          </cell>
          <cell r="AK2074" t="str">
            <v>None</v>
          </cell>
          <cell r="AL2074">
            <v>40</v>
          </cell>
        </row>
        <row r="2075">
          <cell r="F2075" t="str">
            <v>NCES48X-SVL-NDP-1</v>
          </cell>
          <cell r="G2075" t="str">
            <v>ESSENTIAL NBD PARTS ONLY SUPPORT,  NetIron CES 2048CX and NetIron CES 2048FX</v>
          </cell>
          <cell r="H2075" t="str">
            <v>ESSENTIAL NBD PARTS ONLY SUPPORT</v>
          </cell>
          <cell r="I2075">
            <v>1495</v>
          </cell>
          <cell r="J2075">
            <v>1495</v>
          </cell>
          <cell r="K2075" t="str">
            <v>N</v>
          </cell>
          <cell r="S2075">
            <v>972</v>
          </cell>
          <cell r="T2075">
            <v>1047</v>
          </cell>
          <cell r="U2075">
            <v>1047</v>
          </cell>
          <cell r="V2075">
            <v>972</v>
          </cell>
          <cell r="W2075" t="str">
            <v>NCES48X-SVL-NDP-1</v>
          </cell>
          <cell r="X2075" t="str">
            <v>A3</v>
          </cell>
          <cell r="Y2075">
            <v>0.35</v>
          </cell>
          <cell r="Z2075">
            <v>0.3</v>
          </cell>
          <cell r="AA2075">
            <v>0.3</v>
          </cell>
          <cell r="AB2075">
            <v>0.35</v>
          </cell>
          <cell r="AE2075" t="str">
            <v>SUPPORT</v>
          </cell>
          <cell r="AF2075" t="str">
            <v>BDS DIRECT SUPPORT</v>
          </cell>
          <cell r="AG2075" t="str">
            <v>INITIAL SALE</v>
          </cell>
          <cell r="AH2075" t="str">
            <v>HW SUPPORT</v>
          </cell>
          <cell r="AI2075" t="str">
            <v>132-12</v>
          </cell>
          <cell r="AJ2075" t="str">
            <v>N/A</v>
          </cell>
          <cell r="AK2075" t="str">
            <v>None</v>
          </cell>
          <cell r="AL2075">
            <v>40</v>
          </cell>
        </row>
        <row r="2076">
          <cell r="F2076" t="str">
            <v>NCES48X-SVL-NDP-2</v>
          </cell>
          <cell r="G2076" t="str">
            <v>ESSENTIAL NBD PARTS ONLY SUPPORT,  NetIron CES 2048CX and NetIron CES 2048FX</v>
          </cell>
          <cell r="H2076" t="str">
            <v>ESSENTIAL NBD PARTS ONLY SUPPORT</v>
          </cell>
          <cell r="I2076">
            <v>2841</v>
          </cell>
          <cell r="J2076">
            <v>2841</v>
          </cell>
          <cell r="K2076" t="str">
            <v>N</v>
          </cell>
          <cell r="S2076">
            <v>1846</v>
          </cell>
          <cell r="T2076">
            <v>1988</v>
          </cell>
          <cell r="U2076">
            <v>1988</v>
          </cell>
          <cell r="V2076">
            <v>1846</v>
          </cell>
          <cell r="W2076" t="str">
            <v>NCES48X-SVL-NDP-2</v>
          </cell>
          <cell r="X2076" t="str">
            <v>A3</v>
          </cell>
          <cell r="Y2076">
            <v>0.35</v>
          </cell>
          <cell r="Z2076">
            <v>0.3</v>
          </cell>
          <cell r="AA2076">
            <v>0.3</v>
          </cell>
          <cell r="AB2076">
            <v>0.35</v>
          </cell>
          <cell r="AE2076" t="str">
            <v>SUPPORT</v>
          </cell>
          <cell r="AF2076" t="str">
            <v>BDS DIRECT SUPPORT</v>
          </cell>
          <cell r="AG2076" t="str">
            <v>INITIAL SALE</v>
          </cell>
          <cell r="AH2076" t="str">
            <v>HW SUPPORT</v>
          </cell>
          <cell r="AI2076" t="str">
            <v>132-12</v>
          </cell>
          <cell r="AJ2076" t="str">
            <v>N/A</v>
          </cell>
          <cell r="AK2076" t="str">
            <v>None</v>
          </cell>
          <cell r="AL2076">
            <v>40</v>
          </cell>
        </row>
        <row r="2077">
          <cell r="F2077" t="str">
            <v>NCES48X-SVL-NDP-3</v>
          </cell>
          <cell r="G2077" t="str">
            <v>ESSENTIAL NBD PARTS ONLY SUPPORT,  NetIron CES 2048CX and NetIron CES 2048FX</v>
          </cell>
          <cell r="H2077" t="str">
            <v>ESSENTIAL NBD PARTS ONLY SUPPORT</v>
          </cell>
          <cell r="I2077">
            <v>4111</v>
          </cell>
          <cell r="J2077">
            <v>4111</v>
          </cell>
          <cell r="K2077" t="str">
            <v>N</v>
          </cell>
          <cell r="S2077">
            <v>2672</v>
          </cell>
          <cell r="T2077">
            <v>2878</v>
          </cell>
          <cell r="U2077">
            <v>2878</v>
          </cell>
          <cell r="V2077">
            <v>2672</v>
          </cell>
          <cell r="W2077" t="str">
            <v>NCES48X-SVL-NDP-3</v>
          </cell>
          <cell r="X2077" t="str">
            <v>A3</v>
          </cell>
          <cell r="Y2077">
            <v>0.35</v>
          </cell>
          <cell r="Z2077">
            <v>0.3</v>
          </cell>
          <cell r="AA2077">
            <v>0.3</v>
          </cell>
          <cell r="AB2077">
            <v>0.35</v>
          </cell>
          <cell r="AE2077" t="str">
            <v>SUPPORT</v>
          </cell>
          <cell r="AF2077" t="str">
            <v>BDS DIRECT SUPPORT</v>
          </cell>
          <cell r="AG2077" t="str">
            <v>INITIAL SALE</v>
          </cell>
          <cell r="AH2077" t="str">
            <v>HW SUPPORT</v>
          </cell>
          <cell r="AI2077" t="str">
            <v>132-12</v>
          </cell>
          <cell r="AJ2077" t="str">
            <v>N/A</v>
          </cell>
          <cell r="AK2077" t="str">
            <v>None</v>
          </cell>
          <cell r="AL2077">
            <v>40</v>
          </cell>
        </row>
        <row r="2078">
          <cell r="F2078" t="str">
            <v>NCES48X-SVL-NDP-4</v>
          </cell>
          <cell r="G2078" t="str">
            <v>ESSENTIAL NBD PARTS ONLY SUPPORT,  NetIron CES 2048CX and NetIron CES 2048FX</v>
          </cell>
          <cell r="H2078" t="str">
            <v>ESSENTIAL NBD PARTS ONLY SUPPORT</v>
          </cell>
          <cell r="I2078">
            <v>5482</v>
          </cell>
          <cell r="J2078">
            <v>5482</v>
          </cell>
          <cell r="K2078" t="str">
            <v>N</v>
          </cell>
          <cell r="S2078">
            <v>3563</v>
          </cell>
          <cell r="T2078">
            <v>3837</v>
          </cell>
          <cell r="U2078">
            <v>3837</v>
          </cell>
          <cell r="V2078">
            <v>3563</v>
          </cell>
          <cell r="W2078" t="str">
            <v>NCES48X-SVL-NDP-4</v>
          </cell>
          <cell r="X2078" t="str">
            <v>A3</v>
          </cell>
          <cell r="Y2078">
            <v>0.35</v>
          </cell>
          <cell r="Z2078">
            <v>0.3</v>
          </cell>
          <cell r="AA2078">
            <v>0.3</v>
          </cell>
          <cell r="AB2078">
            <v>0.35</v>
          </cell>
          <cell r="AE2078" t="str">
            <v>SUPPORT</v>
          </cell>
          <cell r="AF2078" t="str">
            <v>BDS DIRECT SUPPORT</v>
          </cell>
          <cell r="AG2078" t="str">
            <v>INITIAL SALE</v>
          </cell>
          <cell r="AH2078" t="str">
            <v>HW SUPPORT</v>
          </cell>
          <cell r="AI2078" t="str">
            <v>132-12</v>
          </cell>
          <cell r="AJ2078" t="str">
            <v>N/A</v>
          </cell>
          <cell r="AK2078" t="str">
            <v>None</v>
          </cell>
          <cell r="AL2078">
            <v>40</v>
          </cell>
        </row>
        <row r="2079">
          <cell r="F2079" t="str">
            <v>NCES48X-SVL-NDP-5</v>
          </cell>
          <cell r="G2079" t="str">
            <v>ESSENTIAL NBD PARTS ONLY SUPPORT,  NetIron CES 2048CX and NetIron CES 2048FX</v>
          </cell>
          <cell r="H2079" t="str">
            <v>ESSENTIAL NBD PARTS ONLY SUPPORT</v>
          </cell>
          <cell r="I2079">
            <v>6852</v>
          </cell>
          <cell r="J2079">
            <v>6852</v>
          </cell>
          <cell r="K2079" t="str">
            <v>N</v>
          </cell>
          <cell r="S2079">
            <v>4454</v>
          </cell>
          <cell r="T2079">
            <v>4796</v>
          </cell>
          <cell r="U2079">
            <v>4796</v>
          </cell>
          <cell r="V2079">
            <v>4454</v>
          </cell>
          <cell r="W2079" t="str">
            <v>NCES48X-SVL-NDP-5</v>
          </cell>
          <cell r="X2079" t="str">
            <v>A3</v>
          </cell>
          <cell r="Y2079">
            <v>0.35</v>
          </cell>
          <cell r="Z2079">
            <v>0.3</v>
          </cell>
          <cell r="AA2079">
            <v>0.3</v>
          </cell>
          <cell r="AB2079">
            <v>0.35</v>
          </cell>
          <cell r="AE2079" t="str">
            <v>SUPPORT</v>
          </cell>
          <cell r="AF2079" t="str">
            <v>BDS DIRECT SUPPORT</v>
          </cell>
          <cell r="AG2079" t="str">
            <v>INITIAL SALE</v>
          </cell>
          <cell r="AH2079" t="str">
            <v>HW SUPPORT</v>
          </cell>
          <cell r="AI2079" t="str">
            <v>132-12</v>
          </cell>
          <cell r="AJ2079" t="str">
            <v>N/A</v>
          </cell>
          <cell r="AK2079" t="str">
            <v>None</v>
          </cell>
          <cell r="AL2079">
            <v>40</v>
          </cell>
        </row>
        <row r="2080">
          <cell r="F2080" t="str">
            <v>NCES48X-SVL-RTF-1</v>
          </cell>
          <cell r="G2080" t="str">
            <v>ESSENTIAL RTN TO FACTORY SUPPORT,  NetIron CES 2048CX and NetIron CES 2048FX</v>
          </cell>
          <cell r="H2080" t="str">
            <v>ESSENTIAL RTN TO FACTORY SUPPORT</v>
          </cell>
          <cell r="I2080">
            <v>1270</v>
          </cell>
          <cell r="J2080">
            <v>1270</v>
          </cell>
          <cell r="K2080" t="str">
            <v>N</v>
          </cell>
          <cell r="S2080">
            <v>826</v>
          </cell>
          <cell r="T2080">
            <v>889</v>
          </cell>
          <cell r="U2080">
            <v>889</v>
          </cell>
          <cell r="V2080">
            <v>826</v>
          </cell>
          <cell r="W2080" t="str">
            <v>NCES48X-SVL-RTF-1</v>
          </cell>
          <cell r="X2080" t="str">
            <v>A3</v>
          </cell>
          <cell r="Y2080">
            <v>0.35</v>
          </cell>
          <cell r="Z2080">
            <v>0.3</v>
          </cell>
          <cell r="AA2080">
            <v>0.3</v>
          </cell>
          <cell r="AB2080">
            <v>0.35</v>
          </cell>
          <cell r="AE2080" t="str">
            <v>SUPPORT</v>
          </cell>
          <cell r="AF2080" t="str">
            <v>BDS DIRECT SUPPORT</v>
          </cell>
          <cell r="AG2080" t="str">
            <v>INITIAL SALE</v>
          </cell>
          <cell r="AH2080" t="str">
            <v>HW SUPPORT</v>
          </cell>
          <cell r="AI2080" t="str">
            <v>132-12</v>
          </cell>
          <cell r="AJ2080" t="str">
            <v>N/A</v>
          </cell>
          <cell r="AK2080" t="str">
            <v>None</v>
          </cell>
          <cell r="AL2080">
            <v>40</v>
          </cell>
        </row>
        <row r="2081">
          <cell r="F2081" t="str">
            <v>NCES48X-SVL-RTF-2</v>
          </cell>
          <cell r="G2081" t="str">
            <v>ESSENTIAL RTN TO FACTORY SUPPORT,  NetIron CES 2048CX and NetIron CES 2048FX</v>
          </cell>
          <cell r="H2081" t="str">
            <v>ESSENTIAL RTN TO FACTORY SUPPORT</v>
          </cell>
          <cell r="I2081">
            <v>2413</v>
          </cell>
          <cell r="J2081">
            <v>2413</v>
          </cell>
          <cell r="K2081" t="str">
            <v>N</v>
          </cell>
          <cell r="S2081">
            <v>1568</v>
          </cell>
          <cell r="T2081">
            <v>1689</v>
          </cell>
          <cell r="U2081">
            <v>1689</v>
          </cell>
          <cell r="V2081">
            <v>1568</v>
          </cell>
          <cell r="W2081" t="str">
            <v>NCES48X-SVL-RTF-2</v>
          </cell>
          <cell r="X2081" t="str">
            <v>A3</v>
          </cell>
          <cell r="Y2081">
            <v>0.35</v>
          </cell>
          <cell r="Z2081">
            <v>0.3</v>
          </cell>
          <cell r="AA2081">
            <v>0.3</v>
          </cell>
          <cell r="AB2081">
            <v>0.35</v>
          </cell>
          <cell r="AE2081" t="str">
            <v>SUPPORT</v>
          </cell>
          <cell r="AF2081" t="str">
            <v>BDS DIRECT SUPPORT</v>
          </cell>
          <cell r="AG2081" t="str">
            <v>INITIAL SALE</v>
          </cell>
          <cell r="AH2081" t="str">
            <v>HW SUPPORT</v>
          </cell>
          <cell r="AI2081" t="str">
            <v>132-12</v>
          </cell>
          <cell r="AJ2081" t="str">
            <v>N/A</v>
          </cell>
          <cell r="AK2081" t="str">
            <v>None</v>
          </cell>
          <cell r="AL2081">
            <v>40</v>
          </cell>
        </row>
        <row r="2082">
          <cell r="F2082" t="str">
            <v>NCES48X-SVL-RTF-3</v>
          </cell>
          <cell r="G2082" t="str">
            <v>ESSENTIAL RTN TO FACTORY SUPPORT,  NetIron CES 2048CX and NetIron CES 2048FX</v>
          </cell>
          <cell r="H2082" t="str">
            <v>ESSENTIAL RTN TO FACTORY SUPPORT</v>
          </cell>
          <cell r="I2082">
            <v>3493</v>
          </cell>
          <cell r="J2082">
            <v>3493</v>
          </cell>
          <cell r="K2082" t="str">
            <v>N</v>
          </cell>
          <cell r="S2082">
            <v>2270</v>
          </cell>
          <cell r="T2082">
            <v>2445</v>
          </cell>
          <cell r="U2082">
            <v>2445</v>
          </cell>
          <cell r="V2082">
            <v>2270</v>
          </cell>
          <cell r="W2082" t="str">
            <v>NCES48X-SVL-RTF-3</v>
          </cell>
          <cell r="X2082" t="str">
            <v>A3</v>
          </cell>
          <cell r="Y2082">
            <v>0.35</v>
          </cell>
          <cell r="Z2082">
            <v>0.3</v>
          </cell>
          <cell r="AA2082">
            <v>0.3</v>
          </cell>
          <cell r="AB2082">
            <v>0.35</v>
          </cell>
          <cell r="AE2082" t="str">
            <v>SUPPORT</v>
          </cell>
          <cell r="AF2082" t="str">
            <v>BDS DIRECT SUPPORT</v>
          </cell>
          <cell r="AG2082" t="str">
            <v>INITIAL SALE</v>
          </cell>
          <cell r="AH2082" t="str">
            <v>HW SUPPORT</v>
          </cell>
          <cell r="AI2082" t="str">
            <v>132-12</v>
          </cell>
          <cell r="AJ2082" t="str">
            <v>N/A</v>
          </cell>
          <cell r="AK2082" t="str">
            <v>None</v>
          </cell>
          <cell r="AL2082">
            <v>40</v>
          </cell>
        </row>
        <row r="2083">
          <cell r="F2083" t="str">
            <v>NCES48X-SVL-RTF-4</v>
          </cell>
          <cell r="G2083" t="str">
            <v>ESSENTIAL RTN TO FACTORY SUPPORT,  NetIron CES 2048CX and NetIron CES 2048FX</v>
          </cell>
          <cell r="H2083" t="str">
            <v>ESSENTIAL RTN TO FACTORY SUPPORT</v>
          </cell>
          <cell r="I2083">
            <v>4657</v>
          </cell>
          <cell r="J2083">
            <v>4657</v>
          </cell>
          <cell r="K2083" t="str">
            <v>N</v>
          </cell>
          <cell r="S2083">
            <v>3027</v>
          </cell>
          <cell r="T2083">
            <v>3260</v>
          </cell>
          <cell r="U2083">
            <v>3260</v>
          </cell>
          <cell r="V2083">
            <v>3027</v>
          </cell>
          <cell r="W2083" t="str">
            <v>NCES48X-SVL-RTF-4</v>
          </cell>
          <cell r="X2083" t="str">
            <v>A3</v>
          </cell>
          <cell r="Y2083">
            <v>0.35</v>
          </cell>
          <cell r="Z2083">
            <v>0.3</v>
          </cell>
          <cell r="AA2083">
            <v>0.3</v>
          </cell>
          <cell r="AB2083">
            <v>0.35</v>
          </cell>
          <cell r="AE2083" t="str">
            <v>SUPPORT</v>
          </cell>
          <cell r="AF2083" t="str">
            <v>BDS DIRECT SUPPORT</v>
          </cell>
          <cell r="AG2083" t="str">
            <v>INITIAL SALE</v>
          </cell>
          <cell r="AH2083" t="str">
            <v>HW SUPPORT</v>
          </cell>
          <cell r="AI2083" t="str">
            <v>132-12</v>
          </cell>
          <cell r="AJ2083" t="str">
            <v>N/A</v>
          </cell>
          <cell r="AK2083" t="str">
            <v>None</v>
          </cell>
          <cell r="AL2083">
            <v>40</v>
          </cell>
        </row>
        <row r="2084">
          <cell r="F2084" t="str">
            <v>NCES48X-SVL-RTF-5</v>
          </cell>
          <cell r="G2084" t="str">
            <v>ESSENTIAL RTN TO FACTORY SUPPORT,  NetIron CES 2048CX and NetIron CES 2048FX</v>
          </cell>
          <cell r="H2084" t="str">
            <v>ESSENTIAL RTN TO FACTORY SUPPORT</v>
          </cell>
          <cell r="I2084">
            <v>5821</v>
          </cell>
          <cell r="J2084">
            <v>5821</v>
          </cell>
          <cell r="K2084" t="str">
            <v>N</v>
          </cell>
          <cell r="S2084">
            <v>3784</v>
          </cell>
          <cell r="T2084">
            <v>4075</v>
          </cell>
          <cell r="U2084">
            <v>4075</v>
          </cell>
          <cell r="V2084">
            <v>3784</v>
          </cell>
          <cell r="W2084" t="str">
            <v>NCES48X-SVL-RTF-5</v>
          </cell>
          <cell r="X2084" t="str">
            <v>A3</v>
          </cell>
          <cell r="Y2084">
            <v>0.35</v>
          </cell>
          <cell r="Z2084">
            <v>0.3</v>
          </cell>
          <cell r="AA2084">
            <v>0.3</v>
          </cell>
          <cell r="AB2084">
            <v>0.35</v>
          </cell>
          <cell r="AE2084" t="str">
            <v>SUPPORT</v>
          </cell>
          <cell r="AF2084" t="str">
            <v>BDS DIRECT SUPPORT</v>
          </cell>
          <cell r="AG2084" t="str">
            <v>INITIAL SALE</v>
          </cell>
          <cell r="AH2084" t="str">
            <v>HW SUPPORT</v>
          </cell>
          <cell r="AI2084" t="str">
            <v>132-12</v>
          </cell>
          <cell r="AJ2084" t="str">
            <v>N/A</v>
          </cell>
          <cell r="AK2084" t="str">
            <v>None</v>
          </cell>
          <cell r="AL2084">
            <v>40</v>
          </cell>
        </row>
        <row r="2085">
          <cell r="F2085" t="str">
            <v>NCES48X-SVL-SECUPLIFT-1</v>
          </cell>
          <cell r="G2085" t="str">
            <v>SECURE UPLIFT SUPPORT,  NetIron CES 2048CX and NetIron CES 2048FX</v>
          </cell>
          <cell r="H2085" t="str">
            <v>SECURE UPLIFT SUPPORT FOR LAN PRODUCTS</v>
          </cell>
          <cell r="I2085">
            <v>150</v>
          </cell>
          <cell r="J2085">
            <v>150</v>
          </cell>
          <cell r="K2085" t="str">
            <v>N</v>
          </cell>
          <cell r="S2085">
            <v>98</v>
          </cell>
          <cell r="T2085">
            <v>105</v>
          </cell>
          <cell r="U2085">
            <v>105</v>
          </cell>
          <cell r="V2085">
            <v>98</v>
          </cell>
          <cell r="W2085" t="str">
            <v>NCES48X-SVL-SECUPLIFT-1</v>
          </cell>
          <cell r="X2085" t="str">
            <v>A3</v>
          </cell>
          <cell r="Y2085">
            <v>0.35</v>
          </cell>
          <cell r="Z2085">
            <v>0.3</v>
          </cell>
          <cell r="AA2085">
            <v>0.3</v>
          </cell>
          <cell r="AB2085">
            <v>0.35</v>
          </cell>
          <cell r="AE2085" t="str">
            <v>SUPPORT</v>
          </cell>
          <cell r="AF2085" t="str">
            <v>BDS DIRECT SUPPORT</v>
          </cell>
          <cell r="AG2085" t="str">
            <v>RENEWAL-L3</v>
          </cell>
          <cell r="AH2085" t="str">
            <v>HW SUPPORT</v>
          </cell>
          <cell r="AI2085" t="str">
            <v>132-12</v>
          </cell>
          <cell r="AJ2085" t="str">
            <v>N/A</v>
          </cell>
          <cell r="AK2085" t="str">
            <v>None</v>
          </cell>
          <cell r="AL2085">
            <v>40</v>
          </cell>
        </row>
        <row r="2086">
          <cell r="F2086" t="str">
            <v>NCES48X-SVL-SECUPLIFT-2</v>
          </cell>
          <cell r="G2086" t="str">
            <v>SECURE UPLIFT SUPPORT,  NetIron CES 2048CX and NetIron CES 2048FX</v>
          </cell>
          <cell r="H2086" t="str">
            <v>SECURE UPLIFT SUPPORT FOR LAN PRODUCTS</v>
          </cell>
          <cell r="I2086">
            <v>285</v>
          </cell>
          <cell r="J2086">
            <v>285</v>
          </cell>
          <cell r="K2086" t="str">
            <v>N</v>
          </cell>
          <cell r="S2086">
            <v>185</v>
          </cell>
          <cell r="T2086">
            <v>200</v>
          </cell>
          <cell r="U2086">
            <v>200</v>
          </cell>
          <cell r="V2086">
            <v>185</v>
          </cell>
          <cell r="W2086" t="str">
            <v>NCES48X-SVL-SECUPLIFT-2</v>
          </cell>
          <cell r="X2086" t="str">
            <v>A3</v>
          </cell>
          <cell r="Y2086">
            <v>0.35</v>
          </cell>
          <cell r="Z2086">
            <v>0.3</v>
          </cell>
          <cell r="AA2086">
            <v>0.3</v>
          </cell>
          <cell r="AB2086">
            <v>0.35</v>
          </cell>
          <cell r="AE2086" t="str">
            <v>SUPPORT</v>
          </cell>
          <cell r="AF2086" t="str">
            <v>BDS DIRECT SUPPORT</v>
          </cell>
          <cell r="AG2086" t="str">
            <v>RENEWAL-L3</v>
          </cell>
          <cell r="AH2086" t="str">
            <v>HW SUPPORT</v>
          </cell>
          <cell r="AI2086" t="str">
            <v>132-12</v>
          </cell>
          <cell r="AJ2086" t="str">
            <v>N/A</v>
          </cell>
          <cell r="AK2086" t="str">
            <v>None</v>
          </cell>
          <cell r="AL2086">
            <v>40</v>
          </cell>
        </row>
        <row r="2087">
          <cell r="F2087" t="str">
            <v>NCES48X-SVL-SECUPLIFT-3</v>
          </cell>
          <cell r="G2087" t="str">
            <v>SECURE UPLIFT SUPPORT,  NetIron CES 2048CX and NetIron CES 2048FX</v>
          </cell>
          <cell r="H2087" t="str">
            <v>SECURE UPLIFT SUPPORT FOR LAN PRODUCTS</v>
          </cell>
          <cell r="I2087">
            <v>413</v>
          </cell>
          <cell r="J2087">
            <v>413</v>
          </cell>
          <cell r="K2087" t="str">
            <v>N</v>
          </cell>
          <cell r="S2087">
            <v>268</v>
          </cell>
          <cell r="T2087">
            <v>289</v>
          </cell>
          <cell r="U2087">
            <v>289</v>
          </cell>
          <cell r="V2087">
            <v>268</v>
          </cell>
          <cell r="W2087" t="str">
            <v>NCES48X-SVL-SECUPLIFT-3</v>
          </cell>
          <cell r="X2087" t="str">
            <v>A3</v>
          </cell>
          <cell r="Y2087">
            <v>0.35</v>
          </cell>
          <cell r="Z2087">
            <v>0.3</v>
          </cell>
          <cell r="AA2087">
            <v>0.3</v>
          </cell>
          <cell r="AB2087">
            <v>0.35</v>
          </cell>
          <cell r="AE2087" t="str">
            <v>SUPPORT</v>
          </cell>
          <cell r="AF2087" t="str">
            <v>BDS DIRECT SUPPORT</v>
          </cell>
          <cell r="AG2087" t="str">
            <v>RENEWAL-L3</v>
          </cell>
          <cell r="AH2087" t="str">
            <v>HW SUPPORT</v>
          </cell>
          <cell r="AI2087" t="str">
            <v>132-12</v>
          </cell>
          <cell r="AJ2087" t="str">
            <v>N/A</v>
          </cell>
          <cell r="AK2087" t="str">
            <v>None</v>
          </cell>
          <cell r="AL2087">
            <v>40</v>
          </cell>
        </row>
        <row r="2088">
          <cell r="F2088" t="str">
            <v>NCES48X-SVL-SECUPLIFT-4</v>
          </cell>
          <cell r="G2088" t="str">
            <v>SECURE UPLIFT SUPPORT,  NetIron CES 2048CX and NetIron CES 2048FX</v>
          </cell>
          <cell r="H2088" t="str">
            <v>SECURE UPLIFT SUPPORT FOR LAN PRODUCTS</v>
          </cell>
          <cell r="I2088">
            <v>550</v>
          </cell>
          <cell r="J2088">
            <v>550</v>
          </cell>
          <cell r="K2088" t="str">
            <v>N</v>
          </cell>
          <cell r="S2088">
            <v>358</v>
          </cell>
          <cell r="T2088">
            <v>385</v>
          </cell>
          <cell r="U2088">
            <v>385</v>
          </cell>
          <cell r="V2088">
            <v>358</v>
          </cell>
          <cell r="W2088" t="str">
            <v>NCES48X-SVL-SECUPLIFT-4</v>
          </cell>
          <cell r="X2088" t="str">
            <v>A3</v>
          </cell>
          <cell r="Y2088">
            <v>0.35</v>
          </cell>
          <cell r="Z2088">
            <v>0.3</v>
          </cell>
          <cell r="AA2088">
            <v>0.3</v>
          </cell>
          <cell r="AB2088">
            <v>0.35</v>
          </cell>
          <cell r="AE2088" t="str">
            <v>SUPPORT</v>
          </cell>
          <cell r="AF2088" t="str">
            <v>BDS DIRECT SUPPORT</v>
          </cell>
          <cell r="AG2088" t="str">
            <v>RENEWAL-L3</v>
          </cell>
          <cell r="AH2088" t="str">
            <v>HW SUPPORT</v>
          </cell>
          <cell r="AI2088" t="str">
            <v>132-12</v>
          </cell>
          <cell r="AJ2088" t="str">
            <v>N/A</v>
          </cell>
          <cell r="AK2088" t="str">
            <v>None</v>
          </cell>
          <cell r="AL2088">
            <v>40</v>
          </cell>
        </row>
        <row r="2089">
          <cell r="F2089" t="str">
            <v>NCES48X-SVL-SECUPLIFT-5</v>
          </cell>
          <cell r="G2089" t="str">
            <v>SECURE UPLIFT SUPPORT,  NetIron CES 2048CX and NetIron CES 2048FX</v>
          </cell>
          <cell r="H2089" t="str">
            <v>SECURE UPLIFT SUPPORT FOR LAN PRODUCTS</v>
          </cell>
          <cell r="I2089">
            <v>688</v>
          </cell>
          <cell r="J2089">
            <v>688</v>
          </cell>
          <cell r="K2089" t="str">
            <v>N</v>
          </cell>
          <cell r="S2089">
            <v>447</v>
          </cell>
          <cell r="T2089">
            <v>481</v>
          </cell>
          <cell r="U2089">
            <v>481</v>
          </cell>
          <cell r="V2089">
            <v>447</v>
          </cell>
          <cell r="W2089" t="str">
            <v>NCES48X-SVL-SECUPLIFT-5</v>
          </cell>
          <cell r="X2089" t="str">
            <v>A3</v>
          </cell>
          <cell r="Y2089">
            <v>0.35</v>
          </cell>
          <cell r="Z2089">
            <v>0.3</v>
          </cell>
          <cell r="AA2089">
            <v>0.3</v>
          </cell>
          <cell r="AB2089">
            <v>0.35</v>
          </cell>
          <cell r="AE2089" t="str">
            <v>SUPPORT</v>
          </cell>
          <cell r="AF2089" t="str">
            <v>BDS DIRECT SUPPORT</v>
          </cell>
          <cell r="AG2089" t="str">
            <v>RENEWAL-L3</v>
          </cell>
          <cell r="AH2089" t="str">
            <v>HW SUPPORT</v>
          </cell>
          <cell r="AI2089" t="str">
            <v>132-12</v>
          </cell>
          <cell r="AJ2089" t="str">
            <v>N/A</v>
          </cell>
          <cell r="AK2089" t="str">
            <v>None</v>
          </cell>
          <cell r="AL2089">
            <v>40</v>
          </cell>
        </row>
        <row r="2090">
          <cell r="F2090" t="str">
            <v>NCES-4X-SVL-4OS-1</v>
          </cell>
          <cell r="G2090" t="str">
            <v>ESSENTIAL 4HR ONSITE SUPPORT,  CES 2024C &amp; CES2024F  RT,500W AC &amp; 500W DC,4X10G Fixed,BASESW</v>
          </cell>
          <cell r="H2090" t="str">
            <v>ESSENTIAL 4HR ONSITE SUPPORT</v>
          </cell>
          <cell r="I2090">
            <v>2820</v>
          </cell>
          <cell r="J2090">
            <v>2820</v>
          </cell>
          <cell r="K2090" t="str">
            <v>N</v>
          </cell>
          <cell r="S2090">
            <v>1833</v>
          </cell>
          <cell r="T2090">
            <v>1974</v>
          </cell>
          <cell r="U2090">
            <v>1974</v>
          </cell>
          <cell r="V2090">
            <v>1833</v>
          </cell>
          <cell r="W2090" t="str">
            <v>NCES-4X-SVL-4OS-1</v>
          </cell>
          <cell r="X2090" t="str">
            <v>A3</v>
          </cell>
          <cell r="Y2090">
            <v>0.35</v>
          </cell>
          <cell r="Z2090">
            <v>0.3</v>
          </cell>
          <cell r="AA2090">
            <v>0.3</v>
          </cell>
          <cell r="AB2090">
            <v>0.35</v>
          </cell>
          <cell r="AE2090" t="str">
            <v>SUPPORT</v>
          </cell>
          <cell r="AF2090" t="str">
            <v>BDS DIRECT SUPPORT</v>
          </cell>
          <cell r="AG2090" t="str">
            <v>INITIAL SALE</v>
          </cell>
          <cell r="AH2090" t="str">
            <v>HW SUPPORT</v>
          </cell>
          <cell r="AI2090" t="str">
            <v>132-12</v>
          </cell>
          <cell r="AJ2090" t="str">
            <v>N/A</v>
          </cell>
          <cell r="AK2090" t="str">
            <v>None</v>
          </cell>
          <cell r="AL2090">
            <v>40</v>
          </cell>
        </row>
        <row r="2091">
          <cell r="F2091" t="str">
            <v>NCES-4X-SVL-4OS-2</v>
          </cell>
          <cell r="G2091" t="str">
            <v>ESSENTIAL 4HR ONSITE SUPPORT,  CES 2024C &amp; CES2024F  RT,500W AC &amp; 500W DC,4X10G Fixed,BASESW</v>
          </cell>
          <cell r="H2091" t="str">
            <v>ESSENTIAL 4HR ONSITE SUPPORT</v>
          </cell>
          <cell r="I2091">
            <v>5358</v>
          </cell>
          <cell r="J2091">
            <v>5358</v>
          </cell>
          <cell r="K2091" t="str">
            <v>N</v>
          </cell>
          <cell r="S2091">
            <v>3483</v>
          </cell>
          <cell r="T2091">
            <v>3751</v>
          </cell>
          <cell r="U2091">
            <v>3751</v>
          </cell>
          <cell r="V2091">
            <v>3483</v>
          </cell>
          <cell r="W2091" t="str">
            <v>NCES-4X-SVL-4OS-2</v>
          </cell>
          <cell r="X2091" t="str">
            <v>A3</v>
          </cell>
          <cell r="Y2091">
            <v>0.35</v>
          </cell>
          <cell r="Z2091">
            <v>0.3</v>
          </cell>
          <cell r="AA2091">
            <v>0.3</v>
          </cell>
          <cell r="AB2091">
            <v>0.35</v>
          </cell>
          <cell r="AE2091" t="str">
            <v>SUPPORT</v>
          </cell>
          <cell r="AF2091" t="str">
            <v>BDS DIRECT SUPPORT</v>
          </cell>
          <cell r="AG2091" t="str">
            <v>INITIAL SALE</v>
          </cell>
          <cell r="AH2091" t="str">
            <v>HW SUPPORT</v>
          </cell>
          <cell r="AI2091" t="str">
            <v>132-12</v>
          </cell>
          <cell r="AJ2091" t="str">
            <v>N/A</v>
          </cell>
          <cell r="AK2091" t="str">
            <v>None</v>
          </cell>
          <cell r="AL2091">
            <v>40</v>
          </cell>
        </row>
        <row r="2092">
          <cell r="F2092" t="str">
            <v>NCES-4X-SVL-4OS-3</v>
          </cell>
          <cell r="G2092" t="str">
            <v>ESSENTIAL 4HR ONSITE SUPPORT,  CES 2024C &amp; CES2024F  RT,500W AC &amp; 500W DC,4X10G Fixed,BASESW</v>
          </cell>
          <cell r="H2092" t="str">
            <v>ESSENTIAL 4HR ONSITE SUPPORT</v>
          </cell>
          <cell r="I2092">
            <v>7755</v>
          </cell>
          <cell r="J2092">
            <v>7755</v>
          </cell>
          <cell r="K2092" t="str">
            <v>N</v>
          </cell>
          <cell r="S2092">
            <v>5041</v>
          </cell>
          <cell r="T2092">
            <v>5429</v>
          </cell>
          <cell r="U2092">
            <v>5429</v>
          </cell>
          <cell r="V2092">
            <v>5041</v>
          </cell>
          <cell r="W2092" t="str">
            <v>NCES-4X-SVL-4OS-3</v>
          </cell>
          <cell r="X2092" t="str">
            <v>A3</v>
          </cell>
          <cell r="Y2092">
            <v>0.35</v>
          </cell>
          <cell r="Z2092">
            <v>0.3</v>
          </cell>
          <cell r="AA2092">
            <v>0.3</v>
          </cell>
          <cell r="AB2092">
            <v>0.35</v>
          </cell>
          <cell r="AE2092" t="str">
            <v>SUPPORT</v>
          </cell>
          <cell r="AF2092" t="str">
            <v>BDS DIRECT SUPPORT</v>
          </cell>
          <cell r="AG2092" t="str">
            <v>INITIAL SALE</v>
          </cell>
          <cell r="AH2092" t="str">
            <v>HW SUPPORT</v>
          </cell>
          <cell r="AI2092" t="str">
            <v>132-12</v>
          </cell>
          <cell r="AJ2092" t="str">
            <v>N/A</v>
          </cell>
          <cell r="AK2092" t="str">
            <v>None</v>
          </cell>
          <cell r="AL2092">
            <v>40</v>
          </cell>
        </row>
        <row r="2093">
          <cell r="F2093" t="str">
            <v>NCES-4X-SVL-4OS-4</v>
          </cell>
          <cell r="G2093" t="str">
            <v>ESSENTIAL 4HR ONSITE SUPPORT,  CES 2024C &amp; CES2024F  RT,500W AC &amp; 500W DC,4X10G Fixed,BASESW</v>
          </cell>
          <cell r="H2093" t="str">
            <v>ESSENTIAL 4HR ONSITE SUPPORT</v>
          </cell>
          <cell r="I2093">
            <v>10340</v>
          </cell>
          <cell r="J2093">
            <v>10340</v>
          </cell>
          <cell r="K2093" t="str">
            <v>N</v>
          </cell>
          <cell r="S2093">
            <v>6721</v>
          </cell>
          <cell r="T2093">
            <v>7238</v>
          </cell>
          <cell r="U2093">
            <v>7238</v>
          </cell>
          <cell r="V2093">
            <v>6721</v>
          </cell>
          <cell r="W2093" t="str">
            <v>NCES-4X-SVL-4OS-4</v>
          </cell>
          <cell r="X2093" t="str">
            <v>A3</v>
          </cell>
          <cell r="Y2093">
            <v>0.35</v>
          </cell>
          <cell r="Z2093">
            <v>0.3</v>
          </cell>
          <cell r="AA2093">
            <v>0.3</v>
          </cell>
          <cell r="AB2093">
            <v>0.35</v>
          </cell>
          <cell r="AE2093" t="str">
            <v>SUPPORT</v>
          </cell>
          <cell r="AF2093" t="str">
            <v>BDS DIRECT SUPPORT</v>
          </cell>
          <cell r="AG2093" t="str">
            <v>INITIAL SALE</v>
          </cell>
          <cell r="AH2093" t="str">
            <v>HW SUPPORT</v>
          </cell>
          <cell r="AI2093" t="str">
            <v>132-12</v>
          </cell>
          <cell r="AJ2093" t="str">
            <v>N/A</v>
          </cell>
          <cell r="AK2093" t="str">
            <v>None</v>
          </cell>
          <cell r="AL2093">
            <v>40</v>
          </cell>
        </row>
        <row r="2094">
          <cell r="F2094" t="str">
            <v>NCES-4X-SVL-4OS-5</v>
          </cell>
          <cell r="G2094" t="str">
            <v>ESSENTIAL 4HR ONSITE SUPPORT,  CES 2024C &amp; CES2024F  RT,500W AC &amp; 500W DC,4X10G Fixed,BASESW</v>
          </cell>
          <cell r="H2094" t="str">
            <v>ESSENTIAL 4HR ONSITE SUPPORT</v>
          </cell>
          <cell r="I2094">
            <v>12925</v>
          </cell>
          <cell r="J2094">
            <v>12925</v>
          </cell>
          <cell r="K2094" t="str">
            <v>N</v>
          </cell>
          <cell r="S2094">
            <v>8401</v>
          </cell>
          <cell r="T2094">
            <v>9048</v>
          </cell>
          <cell r="U2094">
            <v>9048</v>
          </cell>
          <cell r="V2094">
            <v>8401</v>
          </cell>
          <cell r="W2094" t="str">
            <v>NCES-4X-SVL-4OS-5</v>
          </cell>
          <cell r="X2094" t="str">
            <v>A3</v>
          </cell>
          <cell r="Y2094">
            <v>0.35</v>
          </cell>
          <cell r="Z2094">
            <v>0.3</v>
          </cell>
          <cell r="AA2094">
            <v>0.3</v>
          </cell>
          <cell r="AB2094">
            <v>0.35</v>
          </cell>
          <cell r="AE2094" t="str">
            <v>SUPPORT</v>
          </cell>
          <cell r="AF2094" t="str">
            <v>BDS DIRECT SUPPORT</v>
          </cell>
          <cell r="AG2094" t="str">
            <v>INITIAL SALE</v>
          </cell>
          <cell r="AH2094" t="str">
            <v>HW SUPPORT</v>
          </cell>
          <cell r="AI2094" t="str">
            <v>132-12</v>
          </cell>
          <cell r="AJ2094" t="str">
            <v>N/A</v>
          </cell>
          <cell r="AK2094" t="str">
            <v>None</v>
          </cell>
          <cell r="AL2094">
            <v>40</v>
          </cell>
        </row>
        <row r="2095">
          <cell r="F2095" t="str">
            <v>NCES-4X-SVL-4P-1</v>
          </cell>
          <cell r="G2095" t="str">
            <v>ESSENTIAL 4HR PARTS ONLY SUPPORT,  CES 2024C &amp; CES2024F  RT,500W AC &amp; 500W DC,4X10G Fixed,BASESW</v>
          </cell>
          <cell r="H2095" t="str">
            <v>ESSENTIAL 4HR PARTS ONLY SUPPORT</v>
          </cell>
          <cell r="I2095">
            <v>2255</v>
          </cell>
          <cell r="J2095">
            <v>2255</v>
          </cell>
          <cell r="K2095" t="str">
            <v>N</v>
          </cell>
          <cell r="S2095">
            <v>1466</v>
          </cell>
          <cell r="T2095">
            <v>1579</v>
          </cell>
          <cell r="U2095">
            <v>1579</v>
          </cell>
          <cell r="V2095">
            <v>1466</v>
          </cell>
          <cell r="W2095" t="str">
            <v>NCES-4X-SVL-4P-1</v>
          </cell>
          <cell r="X2095" t="str">
            <v>A3</v>
          </cell>
          <cell r="Y2095">
            <v>0.35</v>
          </cell>
          <cell r="Z2095">
            <v>0.3</v>
          </cell>
          <cell r="AA2095">
            <v>0.3</v>
          </cell>
          <cell r="AB2095">
            <v>0.35</v>
          </cell>
          <cell r="AE2095" t="str">
            <v>SUPPORT</v>
          </cell>
          <cell r="AF2095" t="str">
            <v>BDS DIRECT SUPPORT</v>
          </cell>
          <cell r="AG2095" t="str">
            <v>INITIAL SALE</v>
          </cell>
          <cell r="AH2095" t="str">
            <v>HW SUPPORT</v>
          </cell>
          <cell r="AI2095" t="str">
            <v>132-12</v>
          </cell>
          <cell r="AJ2095" t="str">
            <v>N/A</v>
          </cell>
          <cell r="AK2095" t="str">
            <v>None</v>
          </cell>
          <cell r="AL2095">
            <v>40</v>
          </cell>
        </row>
        <row r="2096">
          <cell r="F2096" t="str">
            <v>NCES-4X-SVL-4P-2</v>
          </cell>
          <cell r="G2096" t="str">
            <v>ESSENTIAL 4HR PARTS ONLY SUPPORT,  CES 2024C &amp; CES2024F  RT,500W AC &amp; 500W DC,4X10G Fixed,BASESW</v>
          </cell>
          <cell r="H2096" t="str">
            <v>ESSENTIAL 4HR PARTS ONLY SUPPORT</v>
          </cell>
          <cell r="I2096">
            <v>4285</v>
          </cell>
          <cell r="J2096">
            <v>4285</v>
          </cell>
          <cell r="K2096" t="str">
            <v>N</v>
          </cell>
          <cell r="S2096">
            <v>2785</v>
          </cell>
          <cell r="T2096">
            <v>2999</v>
          </cell>
          <cell r="U2096">
            <v>2999</v>
          </cell>
          <cell r="V2096">
            <v>2785</v>
          </cell>
          <cell r="W2096" t="str">
            <v>NCES-4X-SVL-4P-2</v>
          </cell>
          <cell r="X2096" t="str">
            <v>A3</v>
          </cell>
          <cell r="Y2096">
            <v>0.35</v>
          </cell>
          <cell r="Z2096">
            <v>0.3</v>
          </cell>
          <cell r="AA2096">
            <v>0.3</v>
          </cell>
          <cell r="AB2096">
            <v>0.35</v>
          </cell>
          <cell r="AE2096" t="str">
            <v>SUPPORT</v>
          </cell>
          <cell r="AF2096" t="str">
            <v>BDS DIRECT SUPPORT</v>
          </cell>
          <cell r="AG2096" t="str">
            <v>INITIAL SALE</v>
          </cell>
          <cell r="AH2096" t="str">
            <v>HW SUPPORT</v>
          </cell>
          <cell r="AI2096" t="str">
            <v>132-12</v>
          </cell>
          <cell r="AJ2096" t="str">
            <v>N/A</v>
          </cell>
          <cell r="AK2096" t="str">
            <v>None</v>
          </cell>
          <cell r="AL2096">
            <v>40</v>
          </cell>
        </row>
        <row r="2097">
          <cell r="F2097" t="str">
            <v>NCES-4X-SVL-4P-3</v>
          </cell>
          <cell r="G2097" t="str">
            <v>ESSENTIAL 4HR PARTS ONLY SUPPORT,  CES 2024C &amp; CES2024F  RT,500W AC &amp; 500W DC,4X10G Fixed,BASESW</v>
          </cell>
          <cell r="H2097" t="str">
            <v>ESSENTIAL 4HR PARTS ONLY SUPPORT</v>
          </cell>
          <cell r="I2097">
            <v>6201</v>
          </cell>
          <cell r="J2097">
            <v>6201</v>
          </cell>
          <cell r="K2097" t="str">
            <v>N</v>
          </cell>
          <cell r="S2097">
            <v>4031</v>
          </cell>
          <cell r="T2097">
            <v>4341</v>
          </cell>
          <cell r="U2097">
            <v>4341</v>
          </cell>
          <cell r="V2097">
            <v>4031</v>
          </cell>
          <cell r="W2097" t="str">
            <v>NCES-4X-SVL-4P-3</v>
          </cell>
          <cell r="X2097" t="str">
            <v>A3</v>
          </cell>
          <cell r="Y2097">
            <v>0.35</v>
          </cell>
          <cell r="Z2097">
            <v>0.3</v>
          </cell>
          <cell r="AA2097">
            <v>0.3</v>
          </cell>
          <cell r="AB2097">
            <v>0.35</v>
          </cell>
          <cell r="AE2097" t="str">
            <v>SUPPORT</v>
          </cell>
          <cell r="AF2097" t="str">
            <v>BDS DIRECT SUPPORT</v>
          </cell>
          <cell r="AG2097" t="str">
            <v>INITIAL SALE</v>
          </cell>
          <cell r="AH2097" t="str">
            <v>HW SUPPORT</v>
          </cell>
          <cell r="AI2097" t="str">
            <v>132-12</v>
          </cell>
          <cell r="AJ2097" t="str">
            <v>N/A</v>
          </cell>
          <cell r="AK2097" t="str">
            <v>None</v>
          </cell>
          <cell r="AL2097">
            <v>40</v>
          </cell>
        </row>
        <row r="2098">
          <cell r="F2098" t="str">
            <v>NCES-4X-SVL-4P-4</v>
          </cell>
          <cell r="G2098" t="str">
            <v>ESSENTIAL 4HR PARTS ONLY SUPPORT,  CES 2024C &amp; CES2024F  RT,500W AC &amp; 500W DC,4X10G Fixed,BASESW</v>
          </cell>
          <cell r="H2098" t="str">
            <v>ESSENTIAL 4HR PARTS ONLY SUPPORT</v>
          </cell>
          <cell r="I2098">
            <v>8268</v>
          </cell>
          <cell r="J2098">
            <v>8268</v>
          </cell>
          <cell r="K2098" t="str">
            <v>N</v>
          </cell>
          <cell r="S2098">
            <v>5374</v>
          </cell>
          <cell r="T2098">
            <v>5788</v>
          </cell>
          <cell r="U2098">
            <v>5788</v>
          </cell>
          <cell r="V2098">
            <v>5374</v>
          </cell>
          <cell r="W2098" t="str">
            <v>NCES-4X-SVL-4P-4</v>
          </cell>
          <cell r="X2098" t="str">
            <v>A3</v>
          </cell>
          <cell r="Y2098">
            <v>0.35</v>
          </cell>
          <cell r="Z2098">
            <v>0.3</v>
          </cell>
          <cell r="AA2098">
            <v>0.3</v>
          </cell>
          <cell r="AB2098">
            <v>0.35</v>
          </cell>
          <cell r="AE2098" t="str">
            <v>SUPPORT</v>
          </cell>
          <cell r="AF2098" t="str">
            <v>BDS DIRECT SUPPORT</v>
          </cell>
          <cell r="AG2098" t="str">
            <v>INITIAL SALE</v>
          </cell>
          <cell r="AH2098" t="str">
            <v>HW SUPPORT</v>
          </cell>
          <cell r="AI2098" t="str">
            <v>132-12</v>
          </cell>
          <cell r="AJ2098" t="str">
            <v>N/A</v>
          </cell>
          <cell r="AK2098" t="str">
            <v>None</v>
          </cell>
          <cell r="AL2098">
            <v>40</v>
          </cell>
        </row>
        <row r="2099">
          <cell r="F2099" t="str">
            <v>NCES-4X-SVL-4P-5</v>
          </cell>
          <cell r="G2099" t="str">
            <v>ESSENTIAL 4HR PARTS ONLY SUPPORT,  CES 2024C &amp; CES2024F  RT,500W AC &amp; 500W DC,4X10G Fixed,BASESW</v>
          </cell>
          <cell r="H2099" t="str">
            <v>ESSENTIAL 4HR PARTS ONLY SUPPORT</v>
          </cell>
          <cell r="I2099">
            <v>10335</v>
          </cell>
          <cell r="J2099">
            <v>10335</v>
          </cell>
          <cell r="K2099" t="str">
            <v>N</v>
          </cell>
          <cell r="S2099">
            <v>6718</v>
          </cell>
          <cell r="T2099">
            <v>7235</v>
          </cell>
          <cell r="U2099">
            <v>7235</v>
          </cell>
          <cell r="V2099">
            <v>6718</v>
          </cell>
          <cell r="W2099" t="str">
            <v>NCES-4X-SVL-4P-5</v>
          </cell>
          <cell r="X2099" t="str">
            <v>A3</v>
          </cell>
          <cell r="Y2099">
            <v>0.35</v>
          </cell>
          <cell r="Z2099">
            <v>0.3</v>
          </cell>
          <cell r="AA2099">
            <v>0.3</v>
          </cell>
          <cell r="AB2099">
            <v>0.35</v>
          </cell>
          <cell r="AE2099" t="str">
            <v>SUPPORT</v>
          </cell>
          <cell r="AF2099" t="str">
            <v>BDS DIRECT SUPPORT</v>
          </cell>
          <cell r="AG2099" t="str">
            <v>INITIAL SALE</v>
          </cell>
          <cell r="AH2099" t="str">
            <v>HW SUPPORT</v>
          </cell>
          <cell r="AI2099" t="str">
            <v>132-12</v>
          </cell>
          <cell r="AJ2099" t="str">
            <v>N/A</v>
          </cell>
          <cell r="AK2099" t="str">
            <v>None</v>
          </cell>
          <cell r="AL2099">
            <v>40</v>
          </cell>
        </row>
        <row r="2100">
          <cell r="F2100" t="str">
            <v>NCES-4X-SVL-NDO-1</v>
          </cell>
          <cell r="G2100" t="str">
            <v>ESSENTIAL NBD ONSITE SUPPORT,  CES 2024C &amp; CES2024F  RT,500W AC &amp; 500W DC,4X10G Fixed,BASESW</v>
          </cell>
          <cell r="H2100" t="str">
            <v>ESSENTIAL NBD ONSITE SUPPORT</v>
          </cell>
          <cell r="I2100">
            <v>1765</v>
          </cell>
          <cell r="J2100">
            <v>1765</v>
          </cell>
          <cell r="K2100" t="str">
            <v>N</v>
          </cell>
          <cell r="S2100">
            <v>1147</v>
          </cell>
          <cell r="T2100">
            <v>1236</v>
          </cell>
          <cell r="U2100">
            <v>1236</v>
          </cell>
          <cell r="V2100">
            <v>1147</v>
          </cell>
          <cell r="W2100" t="str">
            <v>NCES-4X-SVL-NDO-1</v>
          </cell>
          <cell r="X2100" t="str">
            <v>A3</v>
          </cell>
          <cell r="Y2100">
            <v>0.35</v>
          </cell>
          <cell r="Z2100">
            <v>0.3</v>
          </cell>
          <cell r="AA2100">
            <v>0.3</v>
          </cell>
          <cell r="AB2100">
            <v>0.35</v>
          </cell>
          <cell r="AE2100" t="str">
            <v>SUPPORT</v>
          </cell>
          <cell r="AF2100" t="str">
            <v>BDS DIRECT SUPPORT</v>
          </cell>
          <cell r="AG2100" t="str">
            <v>INITIAL SALE</v>
          </cell>
          <cell r="AH2100" t="str">
            <v>HW SUPPORT</v>
          </cell>
          <cell r="AI2100" t="str">
            <v>132-12</v>
          </cell>
          <cell r="AJ2100" t="str">
            <v>N/A</v>
          </cell>
          <cell r="AK2100" t="str">
            <v>None</v>
          </cell>
          <cell r="AL2100">
            <v>40</v>
          </cell>
        </row>
        <row r="2101">
          <cell r="F2101" t="str">
            <v>NCES-4X-SVL-NDO-2</v>
          </cell>
          <cell r="G2101" t="str">
            <v>ESSENTIAL NBD ONSITE SUPPORT,  CES 2024C &amp; CES2024F  RT,500W AC &amp; 500W DC,4X10G Fixed,BASESW</v>
          </cell>
          <cell r="H2101" t="str">
            <v>ESSENTIAL NBD ONSITE SUPPORT</v>
          </cell>
          <cell r="I2101">
            <v>3354</v>
          </cell>
          <cell r="J2101">
            <v>3354</v>
          </cell>
          <cell r="K2101" t="str">
            <v>N</v>
          </cell>
          <cell r="S2101">
            <v>2180</v>
          </cell>
          <cell r="T2101">
            <v>2347</v>
          </cell>
          <cell r="U2101">
            <v>2347</v>
          </cell>
          <cell r="V2101">
            <v>2180</v>
          </cell>
          <cell r="W2101" t="str">
            <v>NCES-4X-SVL-NDO-2</v>
          </cell>
          <cell r="X2101" t="str">
            <v>A3</v>
          </cell>
          <cell r="Y2101">
            <v>0.35</v>
          </cell>
          <cell r="Z2101">
            <v>0.3</v>
          </cell>
          <cell r="AA2101">
            <v>0.3</v>
          </cell>
          <cell r="AB2101">
            <v>0.35</v>
          </cell>
          <cell r="AE2101" t="str">
            <v>SUPPORT</v>
          </cell>
          <cell r="AF2101" t="str">
            <v>BDS DIRECT SUPPORT</v>
          </cell>
          <cell r="AG2101" t="str">
            <v>INITIAL SALE</v>
          </cell>
          <cell r="AH2101" t="str">
            <v>HW SUPPORT</v>
          </cell>
          <cell r="AI2101" t="str">
            <v>132-12</v>
          </cell>
          <cell r="AJ2101" t="str">
            <v>N/A</v>
          </cell>
          <cell r="AK2101" t="str">
            <v>None</v>
          </cell>
          <cell r="AL2101">
            <v>40</v>
          </cell>
        </row>
        <row r="2102">
          <cell r="F2102" t="str">
            <v>NCES-4X-SVL-NDO-3</v>
          </cell>
          <cell r="G2102" t="str">
            <v>ESSENTIAL NBD ONSITE SUPPORT,  CES 2024C &amp; CES2024F  RT,500W AC &amp; 500W DC,4X10G Fixed,BASESW</v>
          </cell>
          <cell r="H2102" t="str">
            <v>ESSENTIAL NBD ONSITE SUPPORT</v>
          </cell>
          <cell r="I2102">
            <v>4854</v>
          </cell>
          <cell r="J2102">
            <v>4854</v>
          </cell>
          <cell r="K2102" t="str">
            <v>N</v>
          </cell>
          <cell r="S2102">
            <v>3155</v>
          </cell>
          <cell r="T2102">
            <v>3398</v>
          </cell>
          <cell r="U2102">
            <v>3398</v>
          </cell>
          <cell r="V2102">
            <v>3155</v>
          </cell>
          <cell r="W2102" t="str">
            <v>NCES-4X-SVL-NDO-3</v>
          </cell>
          <cell r="X2102" t="str">
            <v>A3</v>
          </cell>
          <cell r="Y2102">
            <v>0.35</v>
          </cell>
          <cell r="Z2102">
            <v>0.3</v>
          </cell>
          <cell r="AA2102">
            <v>0.3</v>
          </cell>
          <cell r="AB2102">
            <v>0.35</v>
          </cell>
          <cell r="AE2102" t="str">
            <v>SUPPORT</v>
          </cell>
          <cell r="AF2102" t="str">
            <v>BDS DIRECT SUPPORT</v>
          </cell>
          <cell r="AG2102" t="str">
            <v>INITIAL SALE</v>
          </cell>
          <cell r="AH2102" t="str">
            <v>HW SUPPORT</v>
          </cell>
          <cell r="AI2102" t="str">
            <v>132-12</v>
          </cell>
          <cell r="AJ2102" t="str">
            <v>N/A</v>
          </cell>
          <cell r="AK2102" t="str">
            <v>None</v>
          </cell>
          <cell r="AL2102">
            <v>40</v>
          </cell>
        </row>
        <row r="2103">
          <cell r="F2103" t="str">
            <v>NCES-4X-SVL-NDO-4</v>
          </cell>
          <cell r="G2103" t="str">
            <v>ESSENTIAL NBD ONSITE SUPPORT,  CES 2024C &amp; CES2024F  RT,500W AC &amp; 500W DC,4X10G Fixed,BASESW</v>
          </cell>
          <cell r="H2103" t="str">
            <v>ESSENTIAL NBD ONSITE SUPPORT</v>
          </cell>
          <cell r="I2103">
            <v>6472</v>
          </cell>
          <cell r="J2103">
            <v>6472</v>
          </cell>
          <cell r="K2103" t="str">
            <v>N</v>
          </cell>
          <cell r="S2103">
            <v>4207</v>
          </cell>
          <cell r="T2103">
            <v>4530</v>
          </cell>
          <cell r="U2103">
            <v>4530</v>
          </cell>
          <cell r="V2103">
            <v>4207</v>
          </cell>
          <cell r="W2103" t="str">
            <v>NCES-4X-SVL-NDO-4</v>
          </cell>
          <cell r="X2103" t="str">
            <v>A3</v>
          </cell>
          <cell r="Y2103">
            <v>0.35</v>
          </cell>
          <cell r="Z2103">
            <v>0.3</v>
          </cell>
          <cell r="AA2103">
            <v>0.3</v>
          </cell>
          <cell r="AB2103">
            <v>0.35</v>
          </cell>
          <cell r="AE2103" t="str">
            <v>SUPPORT</v>
          </cell>
          <cell r="AF2103" t="str">
            <v>BDS DIRECT SUPPORT</v>
          </cell>
          <cell r="AG2103" t="str">
            <v>INITIAL SALE</v>
          </cell>
          <cell r="AH2103" t="str">
            <v>HW SUPPORT</v>
          </cell>
          <cell r="AI2103" t="str">
            <v>132-12</v>
          </cell>
          <cell r="AJ2103" t="str">
            <v>N/A</v>
          </cell>
          <cell r="AK2103" t="str">
            <v>None</v>
          </cell>
          <cell r="AL2103">
            <v>40</v>
          </cell>
        </row>
        <row r="2104">
          <cell r="F2104" t="str">
            <v>NCES-4X-SVL-NDO-5</v>
          </cell>
          <cell r="G2104" t="str">
            <v>ESSENTIAL NBD ONSITE SUPPORT,  CES 2024C &amp; CES2024F  RT,500W AC &amp; 500W DC,4X10G Fixed,BASESW</v>
          </cell>
          <cell r="H2104" t="str">
            <v>ESSENTIAL NBD ONSITE SUPPORT</v>
          </cell>
          <cell r="I2104">
            <v>8090</v>
          </cell>
          <cell r="J2104">
            <v>8090</v>
          </cell>
          <cell r="K2104" t="str">
            <v>N</v>
          </cell>
          <cell r="S2104">
            <v>5258</v>
          </cell>
          <cell r="T2104">
            <v>5663</v>
          </cell>
          <cell r="U2104">
            <v>5663</v>
          </cell>
          <cell r="V2104">
            <v>5258</v>
          </cell>
          <cell r="W2104" t="str">
            <v>NCES-4X-SVL-NDO-5</v>
          </cell>
          <cell r="X2104" t="str">
            <v>A3</v>
          </cell>
          <cell r="Y2104">
            <v>0.35</v>
          </cell>
          <cell r="Z2104">
            <v>0.3</v>
          </cell>
          <cell r="AA2104">
            <v>0.3</v>
          </cell>
          <cell r="AB2104">
            <v>0.35</v>
          </cell>
          <cell r="AE2104" t="str">
            <v>SUPPORT</v>
          </cell>
          <cell r="AF2104" t="str">
            <v>BDS DIRECT SUPPORT</v>
          </cell>
          <cell r="AG2104" t="str">
            <v>INITIAL SALE</v>
          </cell>
          <cell r="AH2104" t="str">
            <v>HW SUPPORT</v>
          </cell>
          <cell r="AI2104" t="str">
            <v>132-12</v>
          </cell>
          <cell r="AJ2104" t="str">
            <v>N/A</v>
          </cell>
          <cell r="AK2104" t="str">
            <v>None</v>
          </cell>
          <cell r="AL2104">
            <v>40</v>
          </cell>
        </row>
        <row r="2105">
          <cell r="F2105" t="str">
            <v>NCES-4X-SVL-NDP-1</v>
          </cell>
          <cell r="G2105" t="str">
            <v>ESSENTIAL NBD PARTS ONLY SUPPORT,  CES 2024C &amp; CES2024F  RT,500W AC &amp; 500W DC,4X10G Fixed,BASESW</v>
          </cell>
          <cell r="H2105" t="str">
            <v>ESSENTIAL NBD PARTS ONLY SUPPORT</v>
          </cell>
          <cell r="I2105">
            <v>1410</v>
          </cell>
          <cell r="J2105">
            <v>1410</v>
          </cell>
          <cell r="K2105" t="str">
            <v>N</v>
          </cell>
          <cell r="S2105">
            <v>917</v>
          </cell>
          <cell r="T2105">
            <v>987</v>
          </cell>
          <cell r="U2105">
            <v>987</v>
          </cell>
          <cell r="V2105">
            <v>917</v>
          </cell>
          <cell r="W2105" t="str">
            <v>NCES-4X-SVL-NDP-1</v>
          </cell>
          <cell r="X2105" t="str">
            <v>A3</v>
          </cell>
          <cell r="Y2105">
            <v>0.35</v>
          </cell>
          <cell r="Z2105">
            <v>0.3</v>
          </cell>
          <cell r="AA2105">
            <v>0.3</v>
          </cell>
          <cell r="AB2105">
            <v>0.35</v>
          </cell>
          <cell r="AE2105" t="str">
            <v>SUPPORT</v>
          </cell>
          <cell r="AF2105" t="str">
            <v>BDS DIRECT SUPPORT</v>
          </cell>
          <cell r="AG2105" t="str">
            <v>INITIAL SALE</v>
          </cell>
          <cell r="AH2105" t="str">
            <v>HW SUPPORT</v>
          </cell>
          <cell r="AI2105" t="str">
            <v>132-12</v>
          </cell>
          <cell r="AJ2105" t="str">
            <v>N/A</v>
          </cell>
          <cell r="AK2105" t="str">
            <v>None</v>
          </cell>
          <cell r="AL2105">
            <v>40</v>
          </cell>
        </row>
        <row r="2106">
          <cell r="F2106" t="str">
            <v>NCES-4X-SVL-NDP-2</v>
          </cell>
          <cell r="G2106" t="str">
            <v>ESSENTIAL NBD PARTS ONLY SUPPORT,  CES 2024C &amp; CES2024F  RT,500W AC &amp; 500W DC,4X10G Fixed,BASESW</v>
          </cell>
          <cell r="H2106" t="str">
            <v>ESSENTIAL NBD PARTS ONLY SUPPORT</v>
          </cell>
          <cell r="I2106">
            <v>2679</v>
          </cell>
          <cell r="J2106">
            <v>2679</v>
          </cell>
          <cell r="K2106" t="str">
            <v>N</v>
          </cell>
          <cell r="S2106">
            <v>1741</v>
          </cell>
          <cell r="T2106">
            <v>1875</v>
          </cell>
          <cell r="U2106">
            <v>1875</v>
          </cell>
          <cell r="V2106">
            <v>1741</v>
          </cell>
          <cell r="W2106" t="str">
            <v>NCES-4X-SVL-NDP-2</v>
          </cell>
          <cell r="X2106" t="str">
            <v>A3</v>
          </cell>
          <cell r="Y2106">
            <v>0.35</v>
          </cell>
          <cell r="Z2106">
            <v>0.3</v>
          </cell>
          <cell r="AA2106">
            <v>0.3</v>
          </cell>
          <cell r="AB2106">
            <v>0.35</v>
          </cell>
          <cell r="AE2106" t="str">
            <v>SUPPORT</v>
          </cell>
          <cell r="AF2106" t="str">
            <v>BDS DIRECT SUPPORT</v>
          </cell>
          <cell r="AG2106" t="str">
            <v>INITIAL SALE</v>
          </cell>
          <cell r="AH2106" t="str">
            <v>HW SUPPORT</v>
          </cell>
          <cell r="AI2106" t="str">
            <v>132-12</v>
          </cell>
          <cell r="AJ2106" t="str">
            <v>N/A</v>
          </cell>
          <cell r="AK2106" t="str">
            <v>None</v>
          </cell>
          <cell r="AL2106">
            <v>40</v>
          </cell>
        </row>
        <row r="2107">
          <cell r="F2107" t="str">
            <v>NCES-4X-SVL-NDP-3</v>
          </cell>
          <cell r="G2107" t="str">
            <v>ESSENTIAL NBD PARTS ONLY SUPPORT,  CES 2024C &amp; CES2024F  RT,500W AC &amp; 500W DC,4X10G Fixed,BASESW</v>
          </cell>
          <cell r="H2107" t="str">
            <v>ESSENTIAL NBD PARTS ONLY SUPPORT</v>
          </cell>
          <cell r="I2107">
            <v>3878</v>
          </cell>
          <cell r="J2107">
            <v>3878</v>
          </cell>
          <cell r="K2107" t="str">
            <v>N</v>
          </cell>
          <cell r="S2107">
            <v>2520</v>
          </cell>
          <cell r="T2107">
            <v>2714</v>
          </cell>
          <cell r="U2107">
            <v>2714</v>
          </cell>
          <cell r="V2107">
            <v>2520</v>
          </cell>
          <cell r="W2107" t="str">
            <v>NCES-4X-SVL-NDP-3</v>
          </cell>
          <cell r="X2107" t="str">
            <v>A3</v>
          </cell>
          <cell r="Y2107">
            <v>0.35</v>
          </cell>
          <cell r="Z2107">
            <v>0.3</v>
          </cell>
          <cell r="AA2107">
            <v>0.3</v>
          </cell>
          <cell r="AB2107">
            <v>0.35</v>
          </cell>
          <cell r="AE2107" t="str">
            <v>SUPPORT</v>
          </cell>
          <cell r="AF2107" t="str">
            <v>BDS DIRECT SUPPORT</v>
          </cell>
          <cell r="AG2107" t="str">
            <v>INITIAL SALE</v>
          </cell>
          <cell r="AH2107" t="str">
            <v>HW SUPPORT</v>
          </cell>
          <cell r="AI2107" t="str">
            <v>132-12</v>
          </cell>
          <cell r="AJ2107" t="str">
            <v>N/A</v>
          </cell>
          <cell r="AK2107" t="str">
            <v>None</v>
          </cell>
          <cell r="AL2107">
            <v>40</v>
          </cell>
        </row>
        <row r="2108">
          <cell r="F2108" t="str">
            <v>NCES-4X-SVL-NDP-4</v>
          </cell>
          <cell r="G2108" t="str">
            <v>ESSENTIAL NBD PARTS ONLY SUPPORT,  CES 2024C &amp; CES2024F  RT,500W AC &amp; 500W DC,4X10G Fixed,BASESW</v>
          </cell>
          <cell r="H2108" t="str">
            <v>ESSENTIAL NBD PARTS ONLY SUPPORT</v>
          </cell>
          <cell r="I2108">
            <v>5170</v>
          </cell>
          <cell r="J2108">
            <v>5170</v>
          </cell>
          <cell r="K2108" t="str">
            <v>N</v>
          </cell>
          <cell r="S2108">
            <v>3361</v>
          </cell>
          <cell r="T2108">
            <v>3619</v>
          </cell>
          <cell r="U2108">
            <v>3619</v>
          </cell>
          <cell r="V2108">
            <v>3361</v>
          </cell>
          <cell r="W2108" t="str">
            <v>NCES-4X-SVL-NDP-4</v>
          </cell>
          <cell r="X2108" t="str">
            <v>A3</v>
          </cell>
          <cell r="Y2108">
            <v>0.35</v>
          </cell>
          <cell r="Z2108">
            <v>0.3</v>
          </cell>
          <cell r="AA2108">
            <v>0.3</v>
          </cell>
          <cell r="AB2108">
            <v>0.35</v>
          </cell>
          <cell r="AE2108" t="str">
            <v>SUPPORT</v>
          </cell>
          <cell r="AF2108" t="str">
            <v>BDS DIRECT SUPPORT</v>
          </cell>
          <cell r="AG2108" t="str">
            <v>INITIAL SALE</v>
          </cell>
          <cell r="AH2108" t="str">
            <v>HW SUPPORT</v>
          </cell>
          <cell r="AI2108" t="str">
            <v>132-12</v>
          </cell>
          <cell r="AJ2108" t="str">
            <v>N/A</v>
          </cell>
          <cell r="AK2108" t="str">
            <v>None</v>
          </cell>
          <cell r="AL2108">
            <v>40</v>
          </cell>
        </row>
        <row r="2109">
          <cell r="F2109" t="str">
            <v>NCES-4X-SVL-NDP-5</v>
          </cell>
          <cell r="G2109" t="str">
            <v>ESSENTIAL NBD PARTS ONLY SUPPORT,  CES 2024C &amp; CES2024F  RT,500W AC &amp; 500W DC,4X10G Fixed,BASESW</v>
          </cell>
          <cell r="H2109" t="str">
            <v>ESSENTIAL NBD PARTS ONLY SUPPORT</v>
          </cell>
          <cell r="I2109">
            <v>6463</v>
          </cell>
          <cell r="J2109">
            <v>6463</v>
          </cell>
          <cell r="K2109" t="str">
            <v>N</v>
          </cell>
          <cell r="S2109">
            <v>4201</v>
          </cell>
          <cell r="T2109">
            <v>4524</v>
          </cell>
          <cell r="U2109">
            <v>4524</v>
          </cell>
          <cell r="V2109">
            <v>4201</v>
          </cell>
          <cell r="W2109" t="str">
            <v>NCES-4X-SVL-NDP-5</v>
          </cell>
          <cell r="X2109" t="str">
            <v>A3</v>
          </cell>
          <cell r="Y2109">
            <v>0.35</v>
          </cell>
          <cell r="Z2109">
            <v>0.3</v>
          </cell>
          <cell r="AA2109">
            <v>0.3</v>
          </cell>
          <cell r="AB2109">
            <v>0.35</v>
          </cell>
          <cell r="AE2109" t="str">
            <v>SUPPORT</v>
          </cell>
          <cell r="AF2109" t="str">
            <v>BDS DIRECT SUPPORT</v>
          </cell>
          <cell r="AG2109" t="str">
            <v>INITIAL SALE</v>
          </cell>
          <cell r="AH2109" t="str">
            <v>HW SUPPORT</v>
          </cell>
          <cell r="AI2109" t="str">
            <v>132-12</v>
          </cell>
          <cell r="AJ2109" t="str">
            <v>N/A</v>
          </cell>
          <cell r="AK2109" t="str">
            <v>None</v>
          </cell>
          <cell r="AL2109">
            <v>40</v>
          </cell>
        </row>
        <row r="2110">
          <cell r="F2110" t="str">
            <v>NCES-4X-SVL-RTF-1</v>
          </cell>
          <cell r="G2110" t="str">
            <v>ESSENTIAL RTN TO FACTORY SUPPORT,  CES 2024C &amp; CES2024F  RT,500W AC &amp; 500W DC,4X10G Fixed,BASESW</v>
          </cell>
          <cell r="H2110" t="str">
            <v>ESSENTIAL RTN TO FACTORY SUPPORT</v>
          </cell>
          <cell r="I2110">
            <v>1200</v>
          </cell>
          <cell r="J2110">
            <v>1200</v>
          </cell>
          <cell r="K2110" t="str">
            <v>N</v>
          </cell>
          <cell r="S2110">
            <v>780</v>
          </cell>
          <cell r="T2110">
            <v>840</v>
          </cell>
          <cell r="U2110">
            <v>840</v>
          </cell>
          <cell r="V2110">
            <v>780</v>
          </cell>
          <cell r="W2110" t="str">
            <v>NCES-4X-SVL-RTF-1</v>
          </cell>
          <cell r="X2110" t="str">
            <v>A3</v>
          </cell>
          <cell r="Y2110">
            <v>0.35</v>
          </cell>
          <cell r="Z2110">
            <v>0.3</v>
          </cell>
          <cell r="AA2110">
            <v>0.3</v>
          </cell>
          <cell r="AB2110">
            <v>0.35</v>
          </cell>
          <cell r="AE2110" t="str">
            <v>SUPPORT</v>
          </cell>
          <cell r="AF2110" t="str">
            <v>BDS DIRECT SUPPORT</v>
          </cell>
          <cell r="AG2110" t="str">
            <v>INITIAL SALE</v>
          </cell>
          <cell r="AH2110" t="str">
            <v>HW SUPPORT</v>
          </cell>
          <cell r="AI2110" t="str">
            <v>132-12</v>
          </cell>
          <cell r="AJ2110" t="str">
            <v>N/A</v>
          </cell>
          <cell r="AK2110" t="str">
            <v>None</v>
          </cell>
          <cell r="AL2110">
            <v>40</v>
          </cell>
        </row>
        <row r="2111">
          <cell r="F2111" t="str">
            <v>NCES-4X-SVL-RTF-2</v>
          </cell>
          <cell r="G2111" t="str">
            <v>ESSENTIAL RTN TO FACTORY SUPPORT,  CES 2024C &amp; CES2024F  RT,500W AC &amp; 500W DC,4X10G Fixed,BASESW</v>
          </cell>
          <cell r="H2111" t="str">
            <v>ESSENTIAL RTN TO FACTORY SUPPORT</v>
          </cell>
          <cell r="I2111">
            <v>2280</v>
          </cell>
          <cell r="J2111">
            <v>2280</v>
          </cell>
          <cell r="K2111" t="str">
            <v>N</v>
          </cell>
          <cell r="S2111">
            <v>1482</v>
          </cell>
          <cell r="T2111">
            <v>1596</v>
          </cell>
          <cell r="U2111">
            <v>1596</v>
          </cell>
          <cell r="V2111">
            <v>1482</v>
          </cell>
          <cell r="W2111" t="str">
            <v>NCES-4X-SVL-RTF-2</v>
          </cell>
          <cell r="X2111" t="str">
            <v>A3</v>
          </cell>
          <cell r="Y2111">
            <v>0.35</v>
          </cell>
          <cell r="Z2111">
            <v>0.3</v>
          </cell>
          <cell r="AA2111">
            <v>0.3</v>
          </cell>
          <cell r="AB2111">
            <v>0.35</v>
          </cell>
          <cell r="AE2111" t="str">
            <v>SUPPORT</v>
          </cell>
          <cell r="AF2111" t="str">
            <v>BDS DIRECT SUPPORT</v>
          </cell>
          <cell r="AG2111" t="str">
            <v>INITIAL SALE</v>
          </cell>
          <cell r="AH2111" t="str">
            <v>HW SUPPORT</v>
          </cell>
          <cell r="AI2111" t="str">
            <v>132-12</v>
          </cell>
          <cell r="AJ2111" t="str">
            <v>N/A</v>
          </cell>
          <cell r="AK2111" t="str">
            <v>None</v>
          </cell>
          <cell r="AL2111">
            <v>40</v>
          </cell>
        </row>
        <row r="2112">
          <cell r="F2112" t="str">
            <v>NCES-4X-SVL-RTF-3</v>
          </cell>
          <cell r="G2112" t="str">
            <v>ESSENTIAL RTN TO FACTORY SUPPORT,  CES 2024C &amp; CES2024F  RT,500W AC &amp; 500W DC,4X10G Fixed,BASESW</v>
          </cell>
          <cell r="H2112" t="str">
            <v>ESSENTIAL RTN TO FACTORY SUPPORT</v>
          </cell>
          <cell r="I2112">
            <v>3300</v>
          </cell>
          <cell r="J2112">
            <v>3300</v>
          </cell>
          <cell r="K2112" t="str">
            <v>N</v>
          </cell>
          <cell r="S2112">
            <v>2145</v>
          </cell>
          <cell r="T2112">
            <v>2310</v>
          </cell>
          <cell r="U2112">
            <v>2310</v>
          </cell>
          <cell r="V2112">
            <v>2145</v>
          </cell>
          <cell r="W2112" t="str">
            <v>NCES-4X-SVL-RTF-3</v>
          </cell>
          <cell r="X2112" t="str">
            <v>A3</v>
          </cell>
          <cell r="Y2112">
            <v>0.35</v>
          </cell>
          <cell r="Z2112">
            <v>0.3</v>
          </cell>
          <cell r="AA2112">
            <v>0.3</v>
          </cell>
          <cell r="AB2112">
            <v>0.35</v>
          </cell>
          <cell r="AE2112" t="str">
            <v>SUPPORT</v>
          </cell>
          <cell r="AF2112" t="str">
            <v>BDS DIRECT SUPPORT</v>
          </cell>
          <cell r="AG2112" t="str">
            <v>INITIAL SALE</v>
          </cell>
          <cell r="AH2112" t="str">
            <v>HW SUPPORT</v>
          </cell>
          <cell r="AI2112" t="str">
            <v>132-12</v>
          </cell>
          <cell r="AJ2112" t="str">
            <v>N/A</v>
          </cell>
          <cell r="AK2112" t="str">
            <v>None</v>
          </cell>
          <cell r="AL2112">
            <v>40</v>
          </cell>
        </row>
        <row r="2113">
          <cell r="F2113" t="str">
            <v>NCES-4X-SVL-RTF-4</v>
          </cell>
          <cell r="G2113" t="str">
            <v>ESSENTIAL RTN TO FACTORY SUPPORT,  CES 2024C &amp; CES2024F  RT,500W AC &amp; 500W DC,4X10G Fixed,BASESW</v>
          </cell>
          <cell r="H2113" t="str">
            <v>ESSENTIAL RTN TO FACTORY SUPPORT</v>
          </cell>
          <cell r="I2113">
            <v>4400</v>
          </cell>
          <cell r="J2113">
            <v>4400</v>
          </cell>
          <cell r="K2113" t="str">
            <v>N</v>
          </cell>
          <cell r="S2113">
            <v>2860</v>
          </cell>
          <cell r="T2113">
            <v>3080</v>
          </cell>
          <cell r="U2113">
            <v>3080</v>
          </cell>
          <cell r="V2113">
            <v>2860</v>
          </cell>
          <cell r="W2113" t="str">
            <v>NCES-4X-SVL-RTF-4</v>
          </cell>
          <cell r="X2113" t="str">
            <v>A3</v>
          </cell>
          <cell r="Y2113">
            <v>0.35</v>
          </cell>
          <cell r="Z2113">
            <v>0.3</v>
          </cell>
          <cell r="AA2113">
            <v>0.3</v>
          </cell>
          <cell r="AB2113">
            <v>0.35</v>
          </cell>
          <cell r="AE2113" t="str">
            <v>SUPPORT</v>
          </cell>
          <cell r="AF2113" t="str">
            <v>BDS DIRECT SUPPORT</v>
          </cell>
          <cell r="AG2113" t="str">
            <v>INITIAL SALE</v>
          </cell>
          <cell r="AH2113" t="str">
            <v>HW SUPPORT</v>
          </cell>
          <cell r="AI2113" t="str">
            <v>132-12</v>
          </cell>
          <cell r="AJ2113" t="str">
            <v>N/A</v>
          </cell>
          <cell r="AK2113" t="str">
            <v>None</v>
          </cell>
          <cell r="AL2113">
            <v>40</v>
          </cell>
        </row>
        <row r="2114">
          <cell r="F2114" t="str">
            <v>NCES-4X-SVL-RTF-5</v>
          </cell>
          <cell r="G2114" t="str">
            <v>ESSENTIAL RTN TO FACTORY SUPPORT,  CES 2024C &amp; CES2024F  RT,500W AC &amp; 500W DC,4X10G Fixed,BASESW</v>
          </cell>
          <cell r="H2114" t="str">
            <v>ESSENTIAL RTN TO FACTORY SUPPORT</v>
          </cell>
          <cell r="I2114">
            <v>5500</v>
          </cell>
          <cell r="J2114">
            <v>5500</v>
          </cell>
          <cell r="K2114" t="str">
            <v>N</v>
          </cell>
          <cell r="S2114">
            <v>3575</v>
          </cell>
          <cell r="T2114">
            <v>3850</v>
          </cell>
          <cell r="U2114">
            <v>3850</v>
          </cell>
          <cell r="V2114">
            <v>3575</v>
          </cell>
          <cell r="W2114" t="str">
            <v>NCES-4X-SVL-RTF-5</v>
          </cell>
          <cell r="X2114" t="str">
            <v>A3</v>
          </cell>
          <cell r="Y2114">
            <v>0.35</v>
          </cell>
          <cell r="Z2114">
            <v>0.3</v>
          </cell>
          <cell r="AA2114">
            <v>0.3</v>
          </cell>
          <cell r="AB2114">
            <v>0.35</v>
          </cell>
          <cell r="AE2114" t="str">
            <v>SUPPORT</v>
          </cell>
          <cell r="AF2114" t="str">
            <v>BDS DIRECT SUPPORT</v>
          </cell>
          <cell r="AG2114" t="str">
            <v>INITIAL SALE</v>
          </cell>
          <cell r="AH2114" t="str">
            <v>HW SUPPORT</v>
          </cell>
          <cell r="AI2114" t="str">
            <v>132-12</v>
          </cell>
          <cell r="AJ2114" t="str">
            <v>N/A</v>
          </cell>
          <cell r="AK2114" t="str">
            <v>None</v>
          </cell>
          <cell r="AL2114">
            <v>40</v>
          </cell>
        </row>
        <row r="2115">
          <cell r="F2115" t="str">
            <v>NCES-4X-SVL-SECUPLIFT-1</v>
          </cell>
          <cell r="G2115" t="str">
            <v>SECURE UPLIFT SUPPORT,  CES 2024C &amp; CES2024F  RT,500W AC &amp; 500W DC,4X10G Fixed,BASESW</v>
          </cell>
          <cell r="H2115" t="str">
            <v>SECURE UPLIFT SUPPORT FOR LAN PRODUCTS</v>
          </cell>
          <cell r="I2115">
            <v>150</v>
          </cell>
          <cell r="J2115">
            <v>150</v>
          </cell>
          <cell r="K2115" t="str">
            <v>N</v>
          </cell>
          <cell r="S2115">
            <v>98</v>
          </cell>
          <cell r="T2115">
            <v>105</v>
          </cell>
          <cell r="U2115">
            <v>105</v>
          </cell>
          <cell r="V2115">
            <v>98</v>
          </cell>
          <cell r="W2115" t="str">
            <v>NCES-4X-SVL-SECUPLIFT-1</v>
          </cell>
          <cell r="X2115" t="str">
            <v>A3</v>
          </cell>
          <cell r="Y2115">
            <v>0.35</v>
          </cell>
          <cell r="Z2115">
            <v>0.3</v>
          </cell>
          <cell r="AA2115">
            <v>0.3</v>
          </cell>
          <cell r="AB2115">
            <v>0.35</v>
          </cell>
          <cell r="AE2115" t="str">
            <v>SUPPORT</v>
          </cell>
          <cell r="AF2115" t="str">
            <v>BDS DIRECT SUPPORT</v>
          </cell>
          <cell r="AG2115" t="str">
            <v>RENEWAL-L3</v>
          </cell>
          <cell r="AH2115" t="str">
            <v>HW SUPPORT</v>
          </cell>
          <cell r="AI2115" t="str">
            <v>132-12</v>
          </cell>
          <cell r="AJ2115" t="str">
            <v>N/A</v>
          </cell>
          <cell r="AK2115" t="str">
            <v>None</v>
          </cell>
          <cell r="AL2115">
            <v>40</v>
          </cell>
        </row>
        <row r="2116">
          <cell r="F2116" t="str">
            <v>NCES-4X-SVL-SECUPLIFT-2</v>
          </cell>
          <cell r="G2116" t="str">
            <v>SECURE UPLIFT SUPPORT,  CES 2024C &amp; CES2024F  RT,500W AC &amp; 500W DC,4X10G Fixed,BASESW</v>
          </cell>
          <cell r="H2116" t="str">
            <v>SECURE UPLIFT SUPPORT FOR LAN PRODUCTS</v>
          </cell>
          <cell r="I2116">
            <v>285</v>
          </cell>
          <cell r="J2116">
            <v>285</v>
          </cell>
          <cell r="K2116" t="str">
            <v>N</v>
          </cell>
          <cell r="S2116">
            <v>185</v>
          </cell>
          <cell r="T2116">
            <v>200</v>
          </cell>
          <cell r="U2116">
            <v>200</v>
          </cell>
          <cell r="V2116">
            <v>185</v>
          </cell>
          <cell r="W2116" t="str">
            <v>NCES-4X-SVL-SECUPLIFT-2</v>
          </cell>
          <cell r="X2116" t="str">
            <v>A3</v>
          </cell>
          <cell r="Y2116">
            <v>0.35</v>
          </cell>
          <cell r="Z2116">
            <v>0.3</v>
          </cell>
          <cell r="AA2116">
            <v>0.3</v>
          </cell>
          <cell r="AB2116">
            <v>0.35</v>
          </cell>
          <cell r="AE2116" t="str">
            <v>SUPPORT</v>
          </cell>
          <cell r="AF2116" t="str">
            <v>BDS DIRECT SUPPORT</v>
          </cell>
          <cell r="AG2116" t="str">
            <v>RENEWAL-L3</v>
          </cell>
          <cell r="AH2116" t="str">
            <v>HW SUPPORT</v>
          </cell>
          <cell r="AI2116" t="str">
            <v>132-12</v>
          </cell>
          <cell r="AJ2116" t="str">
            <v>N/A</v>
          </cell>
          <cell r="AK2116" t="str">
            <v>None</v>
          </cell>
          <cell r="AL2116">
            <v>40</v>
          </cell>
        </row>
        <row r="2117">
          <cell r="F2117" t="str">
            <v>NCES-4X-SVL-SECUPLIFT-3</v>
          </cell>
          <cell r="G2117" t="str">
            <v>SECURE UPLIFT SUPPORT,  CES 2024C &amp; CES2024F  RT,500W AC &amp; 500W DC,4X10G Fixed,BASESW</v>
          </cell>
          <cell r="H2117" t="str">
            <v>SECURE UPLIFT SUPPORT FOR LAN PRODUCTS</v>
          </cell>
          <cell r="I2117">
            <v>413</v>
          </cell>
          <cell r="J2117">
            <v>413</v>
          </cell>
          <cell r="K2117" t="str">
            <v>N</v>
          </cell>
          <cell r="S2117">
            <v>268</v>
          </cell>
          <cell r="T2117">
            <v>289</v>
          </cell>
          <cell r="U2117">
            <v>289</v>
          </cell>
          <cell r="V2117">
            <v>268</v>
          </cell>
          <cell r="W2117" t="str">
            <v>NCES-4X-SVL-SECUPLIFT-3</v>
          </cell>
          <cell r="X2117" t="str">
            <v>A3</v>
          </cell>
          <cell r="Y2117">
            <v>0.35</v>
          </cell>
          <cell r="Z2117">
            <v>0.3</v>
          </cell>
          <cell r="AA2117">
            <v>0.3</v>
          </cell>
          <cell r="AB2117">
            <v>0.35</v>
          </cell>
          <cell r="AE2117" t="str">
            <v>SUPPORT</v>
          </cell>
          <cell r="AF2117" t="str">
            <v>BDS DIRECT SUPPORT</v>
          </cell>
          <cell r="AG2117" t="str">
            <v>RENEWAL-L3</v>
          </cell>
          <cell r="AH2117" t="str">
            <v>HW SUPPORT</v>
          </cell>
          <cell r="AI2117" t="str">
            <v>132-12</v>
          </cell>
          <cell r="AJ2117" t="str">
            <v>N/A</v>
          </cell>
          <cell r="AK2117" t="str">
            <v>None</v>
          </cell>
          <cell r="AL2117">
            <v>40</v>
          </cell>
        </row>
        <row r="2118">
          <cell r="F2118" t="str">
            <v>NCES-4X-SVL-SECUPLIFT-4</v>
          </cell>
          <cell r="G2118" t="str">
            <v>SECURE UPLIFT SUPPORT,  CES 2024C &amp; CES2024F  RT,500W AC &amp; 500W DC,4X10G Fixed,BASESW</v>
          </cell>
          <cell r="H2118" t="str">
            <v>SECURE UPLIFT SUPPORT FOR LAN PRODUCTS</v>
          </cell>
          <cell r="I2118">
            <v>550</v>
          </cell>
          <cell r="J2118">
            <v>550</v>
          </cell>
          <cell r="K2118" t="str">
            <v>N</v>
          </cell>
          <cell r="S2118">
            <v>358</v>
          </cell>
          <cell r="T2118">
            <v>385</v>
          </cell>
          <cell r="U2118">
            <v>385</v>
          </cell>
          <cell r="V2118">
            <v>358</v>
          </cell>
          <cell r="W2118" t="str">
            <v>NCES-4X-SVL-SECUPLIFT-4</v>
          </cell>
          <cell r="X2118" t="str">
            <v>A3</v>
          </cell>
          <cell r="Y2118">
            <v>0.35</v>
          </cell>
          <cell r="Z2118">
            <v>0.3</v>
          </cell>
          <cell r="AA2118">
            <v>0.3</v>
          </cell>
          <cell r="AB2118">
            <v>0.35</v>
          </cell>
          <cell r="AE2118" t="str">
            <v>SUPPORT</v>
          </cell>
          <cell r="AF2118" t="str">
            <v>BDS DIRECT SUPPORT</v>
          </cell>
          <cell r="AG2118" t="str">
            <v>RENEWAL-L3</v>
          </cell>
          <cell r="AH2118" t="str">
            <v>HW SUPPORT</v>
          </cell>
          <cell r="AI2118" t="str">
            <v>132-12</v>
          </cell>
          <cell r="AJ2118" t="str">
            <v>N/A</v>
          </cell>
          <cell r="AK2118" t="str">
            <v>None</v>
          </cell>
          <cell r="AL2118">
            <v>40</v>
          </cell>
        </row>
        <row r="2119">
          <cell r="F2119" t="str">
            <v>NCES-4X-SVL-SECUPLIFT-5</v>
          </cell>
          <cell r="G2119" t="str">
            <v>SECURE UPLIFT SUPPORT,  CES 2024C &amp; CES2024F  RT,500W AC &amp; 500W DC,4X10G Fixed,BASESW</v>
          </cell>
          <cell r="H2119" t="str">
            <v>SECURE UPLIFT SUPPORT FOR LAN PRODUCTS</v>
          </cell>
          <cell r="I2119">
            <v>688</v>
          </cell>
          <cell r="J2119">
            <v>688</v>
          </cell>
          <cell r="K2119" t="str">
            <v>N</v>
          </cell>
          <cell r="S2119">
            <v>447</v>
          </cell>
          <cell r="T2119">
            <v>481</v>
          </cell>
          <cell r="U2119">
            <v>481</v>
          </cell>
          <cell r="V2119">
            <v>447</v>
          </cell>
          <cell r="W2119" t="str">
            <v>NCES-4X-SVL-SECUPLIFT-5</v>
          </cell>
          <cell r="X2119" t="str">
            <v>A3</v>
          </cell>
          <cell r="Y2119">
            <v>0.35</v>
          </cell>
          <cell r="Z2119">
            <v>0.3</v>
          </cell>
          <cell r="AA2119">
            <v>0.3</v>
          </cell>
          <cell r="AB2119">
            <v>0.35</v>
          </cell>
          <cell r="AE2119" t="str">
            <v>SUPPORT</v>
          </cell>
          <cell r="AF2119" t="str">
            <v>BDS DIRECT SUPPORT</v>
          </cell>
          <cell r="AG2119" t="str">
            <v>RENEWAL-L3</v>
          </cell>
          <cell r="AH2119" t="str">
            <v>HW SUPPORT</v>
          </cell>
          <cell r="AI2119" t="str">
            <v>132-12</v>
          </cell>
          <cell r="AJ2119" t="str">
            <v>N/A</v>
          </cell>
          <cell r="AK2119" t="str">
            <v>None</v>
          </cell>
          <cell r="AL2119">
            <v>40</v>
          </cell>
        </row>
        <row r="2120">
          <cell r="F2120" t="str">
            <v>SI-10K</v>
          </cell>
          <cell r="G2120" t="str">
            <v>ServerIron ADX 10000 - One 10RU Chassis + Two Switch Fabric Modules + One Fan Tray + Two AC Power Supplies</v>
          </cell>
          <cell r="H2120" t="str">
            <v>ServerIron ADX 10000 - One 10RU Chassis + Two Switch Fabric Modules + One Fan Tray + Two AC Power Supplies</v>
          </cell>
          <cell r="I2120">
            <v>44995</v>
          </cell>
          <cell r="J2120">
            <v>44995</v>
          </cell>
          <cell r="K2120" t="str">
            <v>A</v>
          </cell>
          <cell r="L2120" t="b">
            <v>1</v>
          </cell>
          <cell r="S2120">
            <v>26097</v>
          </cell>
          <cell r="T2120">
            <v>26997</v>
          </cell>
          <cell r="U2120">
            <v>23397</v>
          </cell>
          <cell r="V2120">
            <v>22498</v>
          </cell>
          <cell r="X2120" t="str">
            <v>A1</v>
          </cell>
          <cell r="Y2120">
            <v>0.42</v>
          </cell>
          <cell r="Z2120">
            <v>0.4</v>
          </cell>
          <cell r="AA2120">
            <v>0.48</v>
          </cell>
          <cell r="AB2120">
            <v>0.5</v>
          </cell>
          <cell r="AE2120" t="str">
            <v>HARDWARE</v>
          </cell>
          <cell r="AF2120" t="str">
            <v>L4-7 MODULAR</v>
          </cell>
          <cell r="AG2120" t="str">
            <v>SERVERIRN</v>
          </cell>
          <cell r="AH2120" t="str">
            <v>HARDWARE</v>
          </cell>
          <cell r="AI2120" t="str">
            <v>132-8</v>
          </cell>
          <cell r="AJ2120" t="str">
            <v>US</v>
          </cell>
          <cell r="AK2120" t="str">
            <v>13 mos</v>
          </cell>
          <cell r="AL2120">
            <v>20</v>
          </cell>
        </row>
        <row r="2121">
          <cell r="F2121" t="str">
            <v>SI-10K-DC</v>
          </cell>
          <cell r="G2121" t="str">
            <v>ServerIron ADX 10000 - One 10RU Chassis + Two Switch Fabric Modules + One Fan Tray + Two DC Power Supplies</v>
          </cell>
          <cell r="H2121" t="str">
            <v>ServerIron ADX 10000 - One 10RU Chassis + Two Switch Fabric Modules + One Fan Tray + Two DC Power Supplies</v>
          </cell>
          <cell r="I2121">
            <v>48995</v>
          </cell>
          <cell r="J2121">
            <v>48995</v>
          </cell>
          <cell r="K2121" t="str">
            <v>A</v>
          </cell>
          <cell r="L2121" t="b">
            <v>1</v>
          </cell>
          <cell r="S2121">
            <v>28417</v>
          </cell>
          <cell r="T2121">
            <v>29397</v>
          </cell>
          <cell r="U2121">
            <v>25477</v>
          </cell>
          <cell r="V2121">
            <v>24498</v>
          </cell>
          <cell r="X2121" t="str">
            <v>A1</v>
          </cell>
          <cell r="Y2121">
            <v>0.42</v>
          </cell>
          <cell r="Z2121">
            <v>0.4</v>
          </cell>
          <cell r="AA2121">
            <v>0.48</v>
          </cell>
          <cell r="AB2121">
            <v>0.5</v>
          </cell>
          <cell r="AE2121" t="str">
            <v>HARDWARE</v>
          </cell>
          <cell r="AF2121" t="str">
            <v>L4-7 MODULAR</v>
          </cell>
          <cell r="AG2121" t="str">
            <v>SERVERIRN</v>
          </cell>
          <cell r="AH2121" t="str">
            <v>HARDWARE</v>
          </cell>
          <cell r="AI2121" t="str">
            <v>132-8</v>
          </cell>
          <cell r="AJ2121" t="str">
            <v>US</v>
          </cell>
          <cell r="AK2121" t="str">
            <v>13 mos</v>
          </cell>
          <cell r="AL2121">
            <v>20</v>
          </cell>
        </row>
        <row r="2122">
          <cell r="F2122" t="str">
            <v>SI-10K-PREM</v>
          </cell>
          <cell r="G2122" t="str">
            <v>ServerIron ADX 10000 - One 10RU Chassis + Two Switch Fabric Modules + One Fan Tray + Two AC Power Supplies + Premium License (L3 Routing, IPv6, Multitenancy &amp;  Global Server Load Balancing)</v>
          </cell>
          <cell r="H2122" t="str">
            <v>ServerIron ADX 10000 - One 10RU Chassis + Two Switch Fabric Modules + One Fan Tray + Two AC Power Supplies + Premium License (L3 Routing, IPv6, Multitenancy &amp;  Global Server Load Balancing)</v>
          </cell>
          <cell r="I2122">
            <v>57990</v>
          </cell>
          <cell r="J2122">
            <v>57990</v>
          </cell>
          <cell r="K2122" t="str">
            <v>A</v>
          </cell>
          <cell r="L2122" t="b">
            <v>1</v>
          </cell>
          <cell r="S2122">
            <v>33634</v>
          </cell>
          <cell r="T2122">
            <v>34794</v>
          </cell>
          <cell r="U2122">
            <v>30155</v>
          </cell>
          <cell r="V2122">
            <v>28995</v>
          </cell>
          <cell r="X2122" t="str">
            <v>A1</v>
          </cell>
          <cell r="Y2122">
            <v>0.42</v>
          </cell>
          <cell r="Z2122">
            <v>0.4</v>
          </cell>
          <cell r="AA2122">
            <v>0.48</v>
          </cell>
          <cell r="AB2122">
            <v>0.5</v>
          </cell>
          <cell r="AE2122" t="str">
            <v>HARDWARE</v>
          </cell>
          <cell r="AF2122" t="str">
            <v>L4-7 MODULAR</v>
          </cell>
          <cell r="AG2122" t="str">
            <v>SERVERIRN</v>
          </cell>
          <cell r="AH2122" t="str">
            <v>HARDWARE</v>
          </cell>
          <cell r="AI2122" t="str">
            <v>132-8</v>
          </cell>
          <cell r="AJ2122" t="str">
            <v>US</v>
          </cell>
          <cell r="AK2122" t="str">
            <v>13 mos</v>
          </cell>
          <cell r="AL2122">
            <v>20</v>
          </cell>
        </row>
        <row r="2123">
          <cell r="F2123" t="str">
            <v>SI-4000</v>
          </cell>
          <cell r="G2123" t="str">
            <v>ServerIron ADX 4000 - One 4RU Chassis + One Switch Fabric Module + One Fan Tray + One AC Power Supply</v>
          </cell>
          <cell r="H2123" t="str">
            <v>ServerIron ADX 4000 - One 4RU Chassis + One Switch Fabric Module + One Fan Tray + One AC Power Supply</v>
          </cell>
          <cell r="I2123">
            <v>15995</v>
          </cell>
          <cell r="J2123">
            <v>15995</v>
          </cell>
          <cell r="K2123" t="str">
            <v>A</v>
          </cell>
          <cell r="L2123" t="b">
            <v>1</v>
          </cell>
          <cell r="S2123">
            <v>9277</v>
          </cell>
          <cell r="T2123">
            <v>9597</v>
          </cell>
          <cell r="U2123">
            <v>8317</v>
          </cell>
          <cell r="V2123">
            <v>7998</v>
          </cell>
          <cell r="X2123" t="str">
            <v>A1</v>
          </cell>
          <cell r="Y2123">
            <v>0.42</v>
          </cell>
          <cell r="Z2123">
            <v>0.4</v>
          </cell>
          <cell r="AA2123">
            <v>0.48</v>
          </cell>
          <cell r="AB2123">
            <v>0.5</v>
          </cell>
          <cell r="AE2123" t="str">
            <v>HARDWARE</v>
          </cell>
          <cell r="AF2123" t="str">
            <v>L4-7 MODULAR</v>
          </cell>
          <cell r="AG2123" t="str">
            <v>SERVERIRN</v>
          </cell>
          <cell r="AH2123" t="str">
            <v>HARDWARE</v>
          </cell>
          <cell r="AI2123" t="str">
            <v>132-8</v>
          </cell>
          <cell r="AJ2123" t="str">
            <v>US</v>
          </cell>
          <cell r="AK2123" t="str">
            <v>13 mos</v>
          </cell>
          <cell r="AL2123">
            <v>20</v>
          </cell>
        </row>
        <row r="2124">
          <cell r="F2124" t="str">
            <v>SI-4000-ASM4-P12-B-2</v>
          </cell>
          <cell r="G2124" t="str">
            <v>ServerIron ADX 4000 Chassis + One SI-MM-2 + One SI-ASM4 (Four CPU Cores Only) + One SI-12GF + Eight E1MG-TX Copper Connectors + One SI-SFM + One Fan Tray + Two AC Power Supplies + Premium License</v>
          </cell>
          <cell r="H2124" t="str">
            <v>ServerIron ADX 4000 Chassis + One SI-MM-2 + One SI-ASM4 (Four CPU Cores Only) + One SI-12GF + Eight E1MG-TX Copper Connectors + One SI-SFM + One Fan Tray + Two AC Power Supplies + Premium License</v>
          </cell>
          <cell r="I2124">
            <v>53500</v>
          </cell>
          <cell r="J2124">
            <v>53500</v>
          </cell>
          <cell r="K2124" t="str">
            <v>A</v>
          </cell>
          <cell r="L2124" t="b">
            <v>1</v>
          </cell>
          <cell r="S2124">
            <v>31030</v>
          </cell>
          <cell r="T2124">
            <v>32100</v>
          </cell>
          <cell r="U2124">
            <v>27820</v>
          </cell>
          <cell r="V2124">
            <v>26750</v>
          </cell>
          <cell r="X2124" t="str">
            <v>A1</v>
          </cell>
          <cell r="Y2124">
            <v>0.42</v>
          </cell>
          <cell r="Z2124">
            <v>0.4</v>
          </cell>
          <cell r="AA2124">
            <v>0.48</v>
          </cell>
          <cell r="AB2124">
            <v>0.5</v>
          </cell>
          <cell r="AE2124" t="str">
            <v>HARDWARE</v>
          </cell>
          <cell r="AF2124" t="str">
            <v>L4-7 MODULAR</v>
          </cell>
          <cell r="AG2124" t="str">
            <v>SERVERIRN</v>
          </cell>
          <cell r="AH2124" t="str">
            <v>HARDWARE</v>
          </cell>
          <cell r="AI2124" t="str">
            <v>132-8</v>
          </cell>
          <cell r="AJ2124" t="str">
            <v>US</v>
          </cell>
          <cell r="AK2124" t="str">
            <v>13 mos</v>
          </cell>
          <cell r="AL2124">
            <v>20</v>
          </cell>
        </row>
        <row r="2125">
          <cell r="F2125" t="str">
            <v>SI-4000-ASM8-P-B-2</v>
          </cell>
          <cell r="G2125" t="str">
            <v>ServerIron ADX 4000 Chassis + One SI-MM-2 + One SI-ASM8 + One SI-SFM + One Fan Tray + Two AC Power Supplies + Premium License (Layer 3 Routing, IPv6, Multitenancy and Global Server Load Balancing)</v>
          </cell>
          <cell r="H2125" t="str">
            <v>ServerIron ADX 4000 Chassis + One SI-MM-2 + One SI-ASM8 + One SI-SFM + One Fan Tray + Two AC Power Supplies + Premium License (Layer 3 Routing, IPv6, Multitenancy and Global Server Load Balancing)</v>
          </cell>
          <cell r="I2125">
            <v>65995</v>
          </cell>
          <cell r="J2125">
            <v>65995</v>
          </cell>
          <cell r="K2125" t="str">
            <v>A</v>
          </cell>
          <cell r="L2125" t="b">
            <v>1</v>
          </cell>
          <cell r="S2125">
            <v>38277</v>
          </cell>
          <cell r="T2125">
            <v>39597</v>
          </cell>
          <cell r="U2125">
            <v>34317</v>
          </cell>
          <cell r="V2125">
            <v>32998</v>
          </cell>
          <cell r="X2125" t="str">
            <v>A1</v>
          </cell>
          <cell r="Y2125">
            <v>0.42</v>
          </cell>
          <cell r="Z2125">
            <v>0.4</v>
          </cell>
          <cell r="AA2125">
            <v>0.48</v>
          </cell>
          <cell r="AB2125">
            <v>0.5</v>
          </cell>
          <cell r="AE2125" t="str">
            <v>HARDWARE</v>
          </cell>
          <cell r="AF2125" t="str">
            <v>L4-7 MODULAR</v>
          </cell>
          <cell r="AG2125" t="str">
            <v>SERVERIRN</v>
          </cell>
          <cell r="AH2125" t="str">
            <v>HARDWARE</v>
          </cell>
          <cell r="AI2125" t="str">
            <v>132-8</v>
          </cell>
          <cell r="AJ2125" t="str">
            <v>US</v>
          </cell>
          <cell r="AK2125" t="str">
            <v>13 mos</v>
          </cell>
          <cell r="AL2125">
            <v>20</v>
          </cell>
        </row>
        <row r="2126">
          <cell r="F2126" t="str">
            <v>SI-4000-DC</v>
          </cell>
          <cell r="G2126" t="str">
            <v>ServerIron ADX 4000 - One 4RU Chassis + One Switch Fabric Module + One Fan Tray + One DC Power Supply</v>
          </cell>
          <cell r="H2126" t="str">
            <v>ServerIron ADX 4000 - One 4RU Chassis + One Switch Fabric Module + One Fan Tray + One DC Power Supply</v>
          </cell>
          <cell r="I2126">
            <v>17995</v>
          </cell>
          <cell r="J2126">
            <v>17995</v>
          </cell>
          <cell r="K2126" t="str">
            <v>A</v>
          </cell>
          <cell r="L2126" t="b">
            <v>1</v>
          </cell>
          <cell r="S2126">
            <v>10437</v>
          </cell>
          <cell r="T2126">
            <v>10797</v>
          </cell>
          <cell r="U2126">
            <v>9357</v>
          </cell>
          <cell r="V2126">
            <v>8998</v>
          </cell>
          <cell r="X2126" t="str">
            <v>A1</v>
          </cell>
          <cell r="Y2126">
            <v>0.42</v>
          </cell>
          <cell r="Z2126">
            <v>0.4</v>
          </cell>
          <cell r="AA2126">
            <v>0.48</v>
          </cell>
          <cell r="AB2126">
            <v>0.5</v>
          </cell>
          <cell r="AE2126" t="str">
            <v>HARDWARE</v>
          </cell>
          <cell r="AF2126" t="str">
            <v>L4-7 MODULAR</v>
          </cell>
          <cell r="AG2126" t="str">
            <v>SERVERIRN</v>
          </cell>
          <cell r="AH2126" t="str">
            <v>HARDWARE</v>
          </cell>
          <cell r="AI2126" t="str">
            <v>132-8</v>
          </cell>
          <cell r="AJ2126" t="str">
            <v>US</v>
          </cell>
          <cell r="AK2126" t="str">
            <v>13 mos</v>
          </cell>
          <cell r="AL2126">
            <v>20</v>
          </cell>
        </row>
        <row r="2127">
          <cell r="F2127" t="str">
            <v>SI-4000-PREM</v>
          </cell>
          <cell r="G2127" t="str">
            <v>ServerIron ADX 4000 - One 4RU Chassis + One Switch Fabric Module + One Fan Tray + One AC Power Supply + Premium License (L3 Routing, IPv6, Multitenancy &amp; Global Server Load Balancing)</v>
          </cell>
          <cell r="H2127" t="str">
            <v>ServerIron ADX 4000 - One 4RU Chassis + One Switch Fabric Module + One Fan Tray + One AC Power Supply + Premium License (L3 Routing, IPv6, Multitenancy &amp; Global Server Load Balancing)</v>
          </cell>
          <cell r="I2127">
            <v>27895</v>
          </cell>
          <cell r="J2127">
            <v>27895</v>
          </cell>
          <cell r="K2127" t="str">
            <v>A</v>
          </cell>
          <cell r="L2127" t="b">
            <v>1</v>
          </cell>
          <cell r="S2127">
            <v>16179</v>
          </cell>
          <cell r="T2127">
            <v>16737</v>
          </cell>
          <cell r="U2127">
            <v>14505</v>
          </cell>
          <cell r="V2127">
            <v>13948</v>
          </cell>
          <cell r="X2127" t="str">
            <v>A1</v>
          </cell>
          <cell r="Y2127">
            <v>0.42</v>
          </cell>
          <cell r="Z2127">
            <v>0.4</v>
          </cell>
          <cell r="AA2127">
            <v>0.48</v>
          </cell>
          <cell r="AB2127">
            <v>0.5</v>
          </cell>
          <cell r="AE2127" t="str">
            <v>HARDWARE</v>
          </cell>
          <cell r="AF2127" t="str">
            <v>L4-7 MODULAR</v>
          </cell>
          <cell r="AG2127" t="str">
            <v>SERVERIRN</v>
          </cell>
          <cell r="AH2127" t="str">
            <v>HARDWARE</v>
          </cell>
          <cell r="AI2127" t="str">
            <v>132-8</v>
          </cell>
          <cell r="AJ2127" t="str">
            <v>US</v>
          </cell>
          <cell r="AK2127" t="str">
            <v>13 mos</v>
          </cell>
          <cell r="AL2127">
            <v>20</v>
          </cell>
        </row>
        <row r="2128">
          <cell r="F2128" t="str">
            <v>SI-12GC</v>
          </cell>
          <cell r="G2128" t="str">
            <v>Interface Module with Twelve 10/100/1000 Mbps Ethernet Copper Ports (for ServerIron ADX Chassis)</v>
          </cell>
          <cell r="H2128" t="str">
            <v>Interface Module with Twelve 10/100/1000 Mbps Ethernet Copper Ports (for ServerIron ADX Chassis)</v>
          </cell>
          <cell r="I2128">
            <v>8995</v>
          </cell>
          <cell r="J2128">
            <v>8995</v>
          </cell>
          <cell r="K2128" t="str">
            <v>A</v>
          </cell>
          <cell r="L2128" t="b">
            <v>1</v>
          </cell>
          <cell r="S2128">
            <v>5217</v>
          </cell>
          <cell r="T2128">
            <v>5397</v>
          </cell>
          <cell r="U2128">
            <v>4677</v>
          </cell>
          <cell r="V2128">
            <v>4498</v>
          </cell>
          <cell r="X2128" t="str">
            <v>A1</v>
          </cell>
          <cell r="Y2128">
            <v>0.42</v>
          </cell>
          <cell r="Z2128">
            <v>0.4</v>
          </cell>
          <cell r="AA2128">
            <v>0.48</v>
          </cell>
          <cell r="AB2128">
            <v>0.5</v>
          </cell>
          <cell r="AE2128" t="str">
            <v>HARDWARE</v>
          </cell>
          <cell r="AF2128" t="str">
            <v>L4-7 MODULAR</v>
          </cell>
          <cell r="AG2128" t="str">
            <v>SERVERIRN</v>
          </cell>
          <cell r="AH2128" t="str">
            <v>HARDWARE</v>
          </cell>
          <cell r="AI2128" t="str">
            <v>132-8</v>
          </cell>
          <cell r="AJ2128" t="str">
            <v>US</v>
          </cell>
          <cell r="AK2128" t="str">
            <v>13 mos</v>
          </cell>
          <cell r="AL2128">
            <v>20</v>
          </cell>
        </row>
        <row r="2129">
          <cell r="F2129" t="str">
            <v>SI-12GF</v>
          </cell>
          <cell r="G2129" t="str">
            <v>Interface Module with Twelve 1 Gigabit Ethernet Fiber SFP Ports - Optics not included (for ServerIron ADX Chassis)</v>
          </cell>
          <cell r="H2129" t="str">
            <v>Interface Module with Twelve 1 Gigabit Ethernet Fiber SFP Ports - Optics not included (for ServerIron ADX Chassis)</v>
          </cell>
          <cell r="I2129">
            <v>8995</v>
          </cell>
          <cell r="J2129">
            <v>8995</v>
          </cell>
          <cell r="K2129" t="str">
            <v>A</v>
          </cell>
          <cell r="L2129" t="b">
            <v>1</v>
          </cell>
          <cell r="S2129">
            <v>5217</v>
          </cell>
          <cell r="T2129">
            <v>5397</v>
          </cell>
          <cell r="U2129">
            <v>4677</v>
          </cell>
          <cell r="V2129">
            <v>4498</v>
          </cell>
          <cell r="X2129" t="str">
            <v>A1</v>
          </cell>
          <cell r="Y2129">
            <v>0.42</v>
          </cell>
          <cell r="Z2129">
            <v>0.4</v>
          </cell>
          <cell r="AA2129">
            <v>0.48</v>
          </cell>
          <cell r="AB2129">
            <v>0.5</v>
          </cell>
          <cell r="AE2129" t="str">
            <v>HARDWARE</v>
          </cell>
          <cell r="AF2129" t="str">
            <v>L4-7 MODULAR</v>
          </cell>
          <cell r="AG2129" t="str">
            <v>SERVERIRN</v>
          </cell>
          <cell r="AH2129" t="str">
            <v>HARDWARE</v>
          </cell>
          <cell r="AI2129" t="str">
            <v>132-8</v>
          </cell>
          <cell r="AJ2129" t="str">
            <v>US</v>
          </cell>
          <cell r="AK2129" t="str">
            <v>13 mos</v>
          </cell>
          <cell r="AL2129">
            <v>20</v>
          </cell>
        </row>
        <row r="2130">
          <cell r="F2130" t="str">
            <v>SI-4XG</v>
          </cell>
          <cell r="G2130" t="str">
            <v>Interface Module with Four 10 Gigabit Ethernet Fiber XFP Ports - Optics not included (for ServerIron ADX Chassis)</v>
          </cell>
          <cell r="H2130" t="str">
            <v>Interface Module with Four 10 Gigabit Ethernet Fiber XFP Ports - Optics not included (for ServerIron ADX Chassis)</v>
          </cell>
          <cell r="I2130">
            <v>14995</v>
          </cell>
          <cell r="J2130">
            <v>14995</v>
          </cell>
          <cell r="K2130" t="str">
            <v>A</v>
          </cell>
          <cell r="L2130" t="b">
            <v>1</v>
          </cell>
          <cell r="S2130">
            <v>8697</v>
          </cell>
          <cell r="T2130">
            <v>8997</v>
          </cell>
          <cell r="U2130">
            <v>7797</v>
          </cell>
          <cell r="V2130">
            <v>7498</v>
          </cell>
          <cell r="X2130" t="str">
            <v>A1</v>
          </cell>
          <cell r="Y2130">
            <v>0.42</v>
          </cell>
          <cell r="Z2130">
            <v>0.4</v>
          </cell>
          <cell r="AA2130">
            <v>0.48</v>
          </cell>
          <cell r="AB2130">
            <v>0.5</v>
          </cell>
          <cell r="AE2130" t="str">
            <v>HARDWARE</v>
          </cell>
          <cell r="AF2130" t="str">
            <v>L4-7 MODULAR</v>
          </cell>
          <cell r="AG2130" t="str">
            <v>SERVERIRN</v>
          </cell>
          <cell r="AH2130" t="str">
            <v>HARDWARE</v>
          </cell>
          <cell r="AI2130" t="str">
            <v>132-8</v>
          </cell>
          <cell r="AJ2130" t="str">
            <v>US</v>
          </cell>
          <cell r="AK2130" t="str">
            <v>13 mos</v>
          </cell>
          <cell r="AL2130">
            <v>20</v>
          </cell>
        </row>
        <row r="2131">
          <cell r="F2131" t="str">
            <v>SI-AEM-SSL</v>
          </cell>
          <cell r="G2131" t="str">
            <v>SSL Expansion Module for ServerIron ADX Chassis</v>
          </cell>
          <cell r="H2131" t="str">
            <v>SSL Expansion Module for ServerIron ADX Chassis</v>
          </cell>
          <cell r="I2131">
            <v>14995</v>
          </cell>
          <cell r="J2131">
            <v>18745</v>
          </cell>
          <cell r="K2131" t="str">
            <v>A</v>
          </cell>
          <cell r="L2131" t="b">
            <v>1</v>
          </cell>
          <cell r="S2131">
            <v>10872</v>
          </cell>
          <cell r="T2131">
            <v>11247</v>
          </cell>
          <cell r="U2131">
            <v>9747</v>
          </cell>
          <cell r="V2131">
            <v>9373</v>
          </cell>
          <cell r="X2131" t="str">
            <v>A1</v>
          </cell>
          <cell r="Y2131">
            <v>0.42</v>
          </cell>
          <cell r="Z2131">
            <v>0.4</v>
          </cell>
          <cell r="AA2131">
            <v>0.48</v>
          </cell>
          <cell r="AB2131">
            <v>0.5</v>
          </cell>
          <cell r="AE2131" t="str">
            <v>HARDWARE</v>
          </cell>
          <cell r="AF2131" t="str">
            <v>L4-7 MODULAR</v>
          </cell>
          <cell r="AG2131" t="str">
            <v>SERVERIRN</v>
          </cell>
          <cell r="AH2131" t="str">
            <v>HARDWARE</v>
          </cell>
          <cell r="AI2131" t="str">
            <v>132-8</v>
          </cell>
          <cell r="AJ2131" t="str">
            <v>US</v>
          </cell>
          <cell r="AK2131" t="str">
            <v>13 mos</v>
          </cell>
          <cell r="AL2131">
            <v>20</v>
          </cell>
        </row>
        <row r="2132">
          <cell r="F2132" t="str">
            <v>SI-AEM-SSL-2</v>
          </cell>
          <cell r="G2132" t="str">
            <v>SSL Expansion Module 2 (for ServerIron ADX Chassis; Requires ADX release 12.5 or higher)</v>
          </cell>
          <cell r="H2132" t="str">
            <v>SSL Expansion Module 2 (for ServerIron ADX Chassis; Requires ADX release 12.5 or higher)</v>
          </cell>
          <cell r="I2132">
            <v>14995</v>
          </cell>
          <cell r="J2132">
            <v>14995</v>
          </cell>
          <cell r="K2132" t="str">
            <v>A</v>
          </cell>
          <cell r="L2132" t="b">
            <v>1</v>
          </cell>
          <cell r="S2132">
            <v>8697</v>
          </cell>
          <cell r="T2132">
            <v>8997</v>
          </cell>
          <cell r="U2132">
            <v>7797</v>
          </cell>
          <cell r="V2132">
            <v>7498</v>
          </cell>
          <cell r="X2132" t="str">
            <v>A1</v>
          </cell>
          <cell r="Y2132">
            <v>0.42</v>
          </cell>
          <cell r="Z2132">
            <v>0.4</v>
          </cell>
          <cell r="AA2132">
            <v>0.48</v>
          </cell>
          <cell r="AB2132">
            <v>0.5</v>
          </cell>
          <cell r="AE2132" t="str">
            <v>HARDWARE</v>
          </cell>
          <cell r="AF2132" t="str">
            <v>L4-7 MODULAR</v>
          </cell>
          <cell r="AG2132" t="str">
            <v>SERVERIRN</v>
          </cell>
          <cell r="AH2132" t="str">
            <v>HARDWARE</v>
          </cell>
          <cell r="AI2132" t="str">
            <v>132-8</v>
          </cell>
          <cell r="AJ2132" t="str">
            <v>US</v>
          </cell>
          <cell r="AK2132" t="str">
            <v>13 mos</v>
          </cell>
          <cell r="AL2132">
            <v>20</v>
          </cell>
        </row>
        <row r="2133">
          <cell r="F2133" t="str">
            <v>SI-ASM8</v>
          </cell>
          <cell r="G2133" t="str">
            <v>Application Switch Module includes 8 CPU Cores (for ServerIron ADX Chassis)</v>
          </cell>
          <cell r="H2133" t="str">
            <v>Application Switch Module includes 8 CPU Cores (for ServerIron ADX Chassis)</v>
          </cell>
          <cell r="I2133">
            <v>42995</v>
          </cell>
          <cell r="J2133">
            <v>42995</v>
          </cell>
          <cell r="K2133" t="str">
            <v>A</v>
          </cell>
          <cell r="L2133" t="b">
            <v>1</v>
          </cell>
          <cell r="S2133">
            <v>24937</v>
          </cell>
          <cell r="T2133">
            <v>25797</v>
          </cell>
          <cell r="U2133">
            <v>22357</v>
          </cell>
          <cell r="V2133">
            <v>21498</v>
          </cell>
          <cell r="X2133" t="str">
            <v>A1</v>
          </cell>
          <cell r="Y2133">
            <v>0.42</v>
          </cell>
          <cell r="Z2133">
            <v>0.4</v>
          </cell>
          <cell r="AA2133">
            <v>0.48</v>
          </cell>
          <cell r="AB2133">
            <v>0.5</v>
          </cell>
          <cell r="AE2133" t="str">
            <v>HARDWARE</v>
          </cell>
          <cell r="AF2133" t="str">
            <v>L4-7 MODULAR</v>
          </cell>
          <cell r="AG2133" t="str">
            <v>SERVERIRN</v>
          </cell>
          <cell r="AH2133" t="str">
            <v>HARDWARE</v>
          </cell>
          <cell r="AI2133" t="str">
            <v>132-8</v>
          </cell>
          <cell r="AJ2133" t="str">
            <v>US</v>
          </cell>
          <cell r="AK2133" t="str">
            <v>13 mos</v>
          </cell>
          <cell r="AL2133">
            <v>20</v>
          </cell>
        </row>
        <row r="2134">
          <cell r="F2134" t="str">
            <v>SI-LCPNL</v>
          </cell>
          <cell r="G2134" t="str">
            <v>Blank Panel for Interface Module Slot (for ServerIron ADX Chassis)</v>
          </cell>
          <cell r="H2134" t="str">
            <v>Blank Panel for Interface Module Slot (for ServerIron ADX Chassis)</v>
          </cell>
          <cell r="I2134">
            <v>90</v>
          </cell>
          <cell r="J2134">
            <v>90</v>
          </cell>
          <cell r="K2134" t="str">
            <v>A</v>
          </cell>
          <cell r="L2134" t="b">
            <v>1</v>
          </cell>
          <cell r="S2134">
            <v>52</v>
          </cell>
          <cell r="T2134">
            <v>54</v>
          </cell>
          <cell r="U2134">
            <v>47</v>
          </cell>
          <cell r="V2134">
            <v>45</v>
          </cell>
          <cell r="X2134" t="str">
            <v>A1</v>
          </cell>
          <cell r="Y2134">
            <v>0.42</v>
          </cell>
          <cell r="Z2134">
            <v>0.4</v>
          </cell>
          <cell r="AA2134">
            <v>0.48</v>
          </cell>
          <cell r="AB2134">
            <v>0.5</v>
          </cell>
          <cell r="AE2134" t="str">
            <v>HARDWARE</v>
          </cell>
          <cell r="AF2134" t="str">
            <v>L4-7 MODULAR</v>
          </cell>
          <cell r="AG2134" t="str">
            <v>SERVERIRN</v>
          </cell>
          <cell r="AH2134" t="str">
            <v>HARDWARE</v>
          </cell>
          <cell r="AI2134" t="str">
            <v>132-8</v>
          </cell>
          <cell r="AJ2134" t="str">
            <v>US</v>
          </cell>
          <cell r="AK2134" t="str">
            <v>13 mos</v>
          </cell>
          <cell r="AL2134">
            <v>20</v>
          </cell>
        </row>
        <row r="2135">
          <cell r="F2135" t="str">
            <v>SI-MAPNL</v>
          </cell>
          <cell r="G2135" t="str">
            <v>Blank Panel for Management Module Slot or Application Switch Module Slot (for ServerIron ADX Chassis)</v>
          </cell>
          <cell r="H2135" t="str">
            <v>Blank Panel for Management Module Slot or Application Switch Module Slot (for ServerIron ADX Chassis)</v>
          </cell>
          <cell r="I2135">
            <v>90</v>
          </cell>
          <cell r="J2135">
            <v>90</v>
          </cell>
          <cell r="K2135" t="str">
            <v>A</v>
          </cell>
          <cell r="L2135" t="b">
            <v>1</v>
          </cell>
          <cell r="S2135">
            <v>52</v>
          </cell>
          <cell r="T2135">
            <v>54</v>
          </cell>
          <cell r="U2135">
            <v>47</v>
          </cell>
          <cell r="V2135">
            <v>45</v>
          </cell>
          <cell r="X2135" t="str">
            <v>A1</v>
          </cell>
          <cell r="Y2135">
            <v>0.42</v>
          </cell>
          <cell r="Z2135">
            <v>0.4</v>
          </cell>
          <cell r="AA2135">
            <v>0.48</v>
          </cell>
          <cell r="AB2135">
            <v>0.5</v>
          </cell>
          <cell r="AE2135" t="str">
            <v>HARDWARE</v>
          </cell>
          <cell r="AF2135" t="str">
            <v>L4-7 MODULAR</v>
          </cell>
          <cell r="AG2135" t="str">
            <v>SERVERIRN</v>
          </cell>
          <cell r="AH2135" t="str">
            <v>HARDWARE</v>
          </cell>
          <cell r="AI2135" t="str">
            <v>132-8</v>
          </cell>
          <cell r="AJ2135" t="str">
            <v>US</v>
          </cell>
          <cell r="AK2135" t="str">
            <v>13 mos</v>
          </cell>
          <cell r="AL2135">
            <v>20</v>
          </cell>
        </row>
        <row r="2136">
          <cell r="F2136" t="str">
            <v>SI-MM</v>
          </cell>
          <cell r="G2136" t="str">
            <v>Management Module for ServerIron ADX Chassis (NEBS certified)</v>
          </cell>
          <cell r="H2136" t="str">
            <v>Management Module for ServerIron ADX Chassis (NEBS certified)</v>
          </cell>
          <cell r="I2136">
            <v>6995</v>
          </cell>
          <cell r="J2136">
            <v>8745</v>
          </cell>
          <cell r="K2136" t="str">
            <v>A</v>
          </cell>
          <cell r="L2136" t="b">
            <v>1</v>
          </cell>
          <cell r="S2136">
            <v>5072</v>
          </cell>
          <cell r="T2136">
            <v>5247</v>
          </cell>
          <cell r="U2136">
            <v>4547</v>
          </cell>
          <cell r="V2136">
            <v>4373</v>
          </cell>
          <cell r="X2136" t="str">
            <v>A1</v>
          </cell>
          <cell r="Y2136">
            <v>0.42</v>
          </cell>
          <cell r="Z2136">
            <v>0.4</v>
          </cell>
          <cell r="AA2136">
            <v>0.48</v>
          </cell>
          <cell r="AB2136">
            <v>0.5</v>
          </cell>
          <cell r="AE2136" t="str">
            <v>HARDWARE</v>
          </cell>
          <cell r="AF2136" t="str">
            <v>L4-7 MODULAR</v>
          </cell>
          <cell r="AG2136" t="str">
            <v>SERVERIRN</v>
          </cell>
          <cell r="AH2136" t="str">
            <v>HARDWARE</v>
          </cell>
          <cell r="AI2136" t="str">
            <v>132-8</v>
          </cell>
          <cell r="AJ2136" t="str">
            <v>US</v>
          </cell>
          <cell r="AK2136" t="str">
            <v>13 mos</v>
          </cell>
          <cell r="AL2136">
            <v>20</v>
          </cell>
        </row>
        <row r="2137">
          <cell r="F2137" t="str">
            <v>SI-MM-2</v>
          </cell>
          <cell r="G2137" t="str">
            <v>Management Module 2 for ServerIron ADX Chassis (required for multi-tenant deployments with 16 or more cores)</v>
          </cell>
          <cell r="H2137" t="str">
            <v>Management Module 2 for ServerIron ADX Chassis (required for multi-tenant deployments with 16 or more cores)</v>
          </cell>
          <cell r="I2137">
            <v>6995</v>
          </cell>
          <cell r="J2137">
            <v>6995</v>
          </cell>
          <cell r="K2137" t="str">
            <v>A</v>
          </cell>
          <cell r="L2137" t="b">
            <v>1</v>
          </cell>
          <cell r="S2137">
            <v>4057</v>
          </cell>
          <cell r="T2137">
            <v>4197</v>
          </cell>
          <cell r="U2137">
            <v>3637</v>
          </cell>
          <cell r="V2137">
            <v>3498</v>
          </cell>
          <cell r="X2137" t="str">
            <v>A1</v>
          </cell>
          <cell r="Y2137">
            <v>0.42</v>
          </cell>
          <cell r="Z2137">
            <v>0.4</v>
          </cell>
          <cell r="AA2137">
            <v>0.48</v>
          </cell>
          <cell r="AB2137">
            <v>0.5</v>
          </cell>
          <cell r="AE2137" t="str">
            <v>HARDWARE</v>
          </cell>
          <cell r="AF2137" t="str">
            <v>L4-7 MODULAR</v>
          </cell>
          <cell r="AG2137" t="str">
            <v>SERVERIRN</v>
          </cell>
          <cell r="AH2137" t="str">
            <v>HARDWARE</v>
          </cell>
          <cell r="AI2137" t="str">
            <v>132-8</v>
          </cell>
          <cell r="AJ2137" t="str">
            <v>US</v>
          </cell>
          <cell r="AK2137" t="str">
            <v>13 mos</v>
          </cell>
          <cell r="AL2137">
            <v>20</v>
          </cell>
        </row>
        <row r="2138">
          <cell r="F2138" t="str">
            <v>SI-MM-SSL</v>
          </cell>
          <cell r="G2138" t="str">
            <v>Management Module + One SSL Expansion Module (SI-AEM-SSL) for ServerIron ADX Chassis (NEBS and FIPS certified)</v>
          </cell>
          <cell r="H2138" t="str">
            <v>Management Module + One SSL Expansion Module (SI-AEM-SSL) for ServerIron ADX Chassis (NEBS and FIPS certified)</v>
          </cell>
          <cell r="I2138">
            <v>22295</v>
          </cell>
          <cell r="J2138">
            <v>27865</v>
          </cell>
          <cell r="K2138" t="str">
            <v>A</v>
          </cell>
          <cell r="L2138" t="b">
            <v>1</v>
          </cell>
          <cell r="S2138">
            <v>16162</v>
          </cell>
          <cell r="T2138">
            <v>16719</v>
          </cell>
          <cell r="U2138">
            <v>14490</v>
          </cell>
          <cell r="V2138">
            <v>13933</v>
          </cell>
          <cell r="X2138" t="str">
            <v>A1</v>
          </cell>
          <cell r="Y2138">
            <v>0.42</v>
          </cell>
          <cell r="Z2138">
            <v>0.4</v>
          </cell>
          <cell r="AA2138">
            <v>0.48</v>
          </cell>
          <cell r="AB2138">
            <v>0.5</v>
          </cell>
          <cell r="AE2138" t="str">
            <v>HARDWARE</v>
          </cell>
          <cell r="AF2138" t="str">
            <v>L4-7 MODULAR</v>
          </cell>
          <cell r="AG2138" t="str">
            <v>SERVERIRN</v>
          </cell>
          <cell r="AH2138" t="str">
            <v>HARDWARE</v>
          </cell>
          <cell r="AI2138" t="str">
            <v>132-8</v>
          </cell>
          <cell r="AJ2138" t="str">
            <v>US</v>
          </cell>
          <cell r="AK2138" t="str">
            <v>13 mos</v>
          </cell>
          <cell r="AL2138">
            <v>20</v>
          </cell>
        </row>
        <row r="2139">
          <cell r="F2139" t="str">
            <v>SI-MM-SSL-2</v>
          </cell>
          <cell r="G2139" t="str">
            <v>Management Module + One SSL Expansion Module (SI-AEM-SSL-2) for ServerIron ADX Chassis (Requires ADX release 12.5 or higher)</v>
          </cell>
          <cell r="H2139" t="str">
            <v>Management Module + One SSL Expansion Module (SI-AEM-SSL-2) for ServerIron ADX Chassis (Requires ADX release 12.5 or higher)</v>
          </cell>
          <cell r="I2139">
            <v>22295</v>
          </cell>
          <cell r="J2139">
            <v>22295</v>
          </cell>
          <cell r="K2139" t="str">
            <v>A</v>
          </cell>
          <cell r="L2139" t="b">
            <v>1</v>
          </cell>
          <cell r="S2139">
            <v>12931</v>
          </cell>
          <cell r="T2139">
            <v>13377</v>
          </cell>
          <cell r="U2139">
            <v>11593</v>
          </cell>
          <cell r="V2139">
            <v>11148</v>
          </cell>
          <cell r="X2139" t="str">
            <v>A1</v>
          </cell>
          <cell r="Y2139">
            <v>0.42</v>
          </cell>
          <cell r="Z2139">
            <v>0.4</v>
          </cell>
          <cell r="AA2139">
            <v>0.48</v>
          </cell>
          <cell r="AB2139">
            <v>0.5</v>
          </cell>
          <cell r="AE2139" t="str">
            <v>HARDWARE</v>
          </cell>
          <cell r="AF2139" t="str">
            <v>L4-7 MODULAR</v>
          </cell>
          <cell r="AG2139" t="str">
            <v>SERVERIRN</v>
          </cell>
          <cell r="AH2139" t="str">
            <v>HARDWARE</v>
          </cell>
          <cell r="AI2139" t="str">
            <v>132-8</v>
          </cell>
          <cell r="AJ2139" t="str">
            <v>US</v>
          </cell>
          <cell r="AK2139" t="str">
            <v>13 mos</v>
          </cell>
          <cell r="AL2139">
            <v>20</v>
          </cell>
        </row>
        <row r="2140">
          <cell r="F2140" t="str">
            <v>SI-PSPNL</v>
          </cell>
          <cell r="G2140" t="str">
            <v>Blank Panel for Power Supply Slot (for ServerIron ADX Chassis)</v>
          </cell>
          <cell r="H2140" t="str">
            <v>Blank Panel for Power Supply Slot (for ServerIron ADX Chassis)</v>
          </cell>
          <cell r="I2140">
            <v>90</v>
          </cell>
          <cell r="J2140">
            <v>90</v>
          </cell>
          <cell r="K2140" t="str">
            <v>A</v>
          </cell>
          <cell r="L2140" t="b">
            <v>1</v>
          </cell>
          <cell r="S2140">
            <v>52</v>
          </cell>
          <cell r="T2140">
            <v>54</v>
          </cell>
          <cell r="U2140">
            <v>47</v>
          </cell>
          <cell r="V2140">
            <v>45</v>
          </cell>
          <cell r="X2140" t="str">
            <v>A1</v>
          </cell>
          <cell r="Y2140">
            <v>0.42</v>
          </cell>
          <cell r="Z2140">
            <v>0.4</v>
          </cell>
          <cell r="AA2140">
            <v>0.48</v>
          </cell>
          <cell r="AB2140">
            <v>0.5</v>
          </cell>
          <cell r="AE2140" t="str">
            <v>HARDWARE</v>
          </cell>
          <cell r="AF2140" t="str">
            <v>L4-7 MODULAR</v>
          </cell>
          <cell r="AG2140" t="str">
            <v>SERVERIRN</v>
          </cell>
          <cell r="AH2140" t="str">
            <v>HARDWARE</v>
          </cell>
          <cell r="AI2140" t="str">
            <v>132-8</v>
          </cell>
          <cell r="AJ2140" t="str">
            <v>US</v>
          </cell>
          <cell r="AK2140" t="str">
            <v>13 mos</v>
          </cell>
          <cell r="AL2140">
            <v>20</v>
          </cell>
        </row>
        <row r="2141">
          <cell r="F2141" t="str">
            <v>SI-SFM</v>
          </cell>
          <cell r="G2141" t="str">
            <v>Switch Fabric Module (for ServerIron ADX Chassis)</v>
          </cell>
          <cell r="H2141" t="str">
            <v>Switch Fabric Module (for ServerIron ADX Chassis)</v>
          </cell>
          <cell r="I2141">
            <v>8495</v>
          </cell>
          <cell r="J2141">
            <v>8495</v>
          </cell>
          <cell r="K2141" t="str">
            <v>A</v>
          </cell>
          <cell r="L2141" t="b">
            <v>1</v>
          </cell>
          <cell r="S2141">
            <v>4927</v>
          </cell>
          <cell r="T2141">
            <v>5097</v>
          </cell>
          <cell r="U2141">
            <v>4417</v>
          </cell>
          <cell r="V2141">
            <v>4248</v>
          </cell>
          <cell r="X2141" t="str">
            <v>A1</v>
          </cell>
          <cell r="Y2141">
            <v>0.42</v>
          </cell>
          <cell r="Z2141">
            <v>0.4</v>
          </cell>
          <cell r="AA2141">
            <v>0.48</v>
          </cell>
          <cell r="AB2141">
            <v>0.5</v>
          </cell>
          <cell r="AE2141" t="str">
            <v>HARDWARE</v>
          </cell>
          <cell r="AF2141" t="str">
            <v>L4-7 MODULAR</v>
          </cell>
          <cell r="AG2141" t="str">
            <v>SERVERIRN</v>
          </cell>
          <cell r="AH2141" t="str">
            <v>HARDWARE</v>
          </cell>
          <cell r="AI2141" t="str">
            <v>132-8</v>
          </cell>
          <cell r="AJ2141" t="str">
            <v>US</v>
          </cell>
          <cell r="AK2141" t="str">
            <v>13 mos</v>
          </cell>
          <cell r="AL2141">
            <v>20</v>
          </cell>
        </row>
        <row r="2142">
          <cell r="F2142" t="str">
            <v>SI-1008-1</v>
          </cell>
          <cell r="G2142" t="str">
            <v>ServerIron ADX 1000 (1RU) - One CPU Core + Eight 10/100/1000 Mbps Ethernet Copper Ports + One AC Power Supply</v>
          </cell>
          <cell r="H2142" t="str">
            <v>ServerIron ADX 1000 (1RU) - One CPU Core + Eight 10/100/1000 Mbps Ethernet Copper Ports + One AC Power Supply</v>
          </cell>
          <cell r="I2142">
            <v>12995</v>
          </cell>
          <cell r="J2142">
            <v>12995</v>
          </cell>
          <cell r="K2142" t="str">
            <v>A</v>
          </cell>
          <cell r="L2142" t="b">
            <v>1</v>
          </cell>
          <cell r="S2142">
            <v>7537</v>
          </cell>
          <cell r="T2142">
            <v>7797</v>
          </cell>
          <cell r="U2142">
            <v>6757</v>
          </cell>
          <cell r="V2142">
            <v>6498</v>
          </cell>
          <cell r="X2142" t="str">
            <v>A1</v>
          </cell>
          <cell r="Y2142">
            <v>0.42</v>
          </cell>
          <cell r="Z2142">
            <v>0.4</v>
          </cell>
          <cell r="AA2142">
            <v>0.48</v>
          </cell>
          <cell r="AB2142">
            <v>0.5</v>
          </cell>
          <cell r="AE2142" t="str">
            <v>HARDWARE</v>
          </cell>
          <cell r="AF2142" t="str">
            <v>L4-7 FIXED</v>
          </cell>
          <cell r="AG2142" t="str">
            <v>SERVERIRN</v>
          </cell>
          <cell r="AH2142" t="str">
            <v>HARDWARE</v>
          </cell>
          <cell r="AI2142" t="str">
            <v>132-8</v>
          </cell>
          <cell r="AJ2142" t="str">
            <v>US</v>
          </cell>
          <cell r="AK2142" t="str">
            <v>13 mos</v>
          </cell>
          <cell r="AL2142">
            <v>20</v>
          </cell>
        </row>
        <row r="2143">
          <cell r="F2143" t="str">
            <v>SI-1008-1-DC</v>
          </cell>
          <cell r="G2143" t="str">
            <v>ServerIron ADX 1000 (1RU) - One CPU Core + Eight 10/100/1000 Mbps Ethernet Copper Ports + One DC Power Supply</v>
          </cell>
          <cell r="H2143" t="str">
            <v>ServerIron ADX 1000 (1RU) - One CPU Core + Eight 10/100/1000 Mbps Ethernet Copper Ports + One DC Power Supply</v>
          </cell>
          <cell r="I2143">
            <v>13345</v>
          </cell>
          <cell r="J2143">
            <v>13345</v>
          </cell>
          <cell r="K2143" t="str">
            <v>A</v>
          </cell>
          <cell r="L2143" t="b">
            <v>1</v>
          </cell>
          <cell r="S2143">
            <v>7740</v>
          </cell>
          <cell r="T2143">
            <v>8007</v>
          </cell>
          <cell r="U2143">
            <v>6939</v>
          </cell>
          <cell r="V2143">
            <v>6673</v>
          </cell>
          <cell r="X2143" t="str">
            <v>A1</v>
          </cell>
          <cell r="Y2143">
            <v>0.42</v>
          </cell>
          <cell r="Z2143">
            <v>0.4</v>
          </cell>
          <cell r="AA2143">
            <v>0.48</v>
          </cell>
          <cell r="AB2143">
            <v>0.5</v>
          </cell>
          <cell r="AE2143" t="str">
            <v>HARDWARE</v>
          </cell>
          <cell r="AF2143" t="str">
            <v>L4-7 FIXED</v>
          </cell>
          <cell r="AG2143" t="str">
            <v>SERVERIRN</v>
          </cell>
          <cell r="AH2143" t="str">
            <v>HARDWARE</v>
          </cell>
          <cell r="AI2143" t="str">
            <v>132-8</v>
          </cell>
          <cell r="AJ2143" t="str">
            <v>US</v>
          </cell>
          <cell r="AK2143" t="str">
            <v>13 mos</v>
          </cell>
          <cell r="AL2143">
            <v>20</v>
          </cell>
        </row>
        <row r="2144">
          <cell r="F2144" t="str">
            <v>SI-1008-1-PREM</v>
          </cell>
          <cell r="G2144" t="str">
            <v>ServerIron ADX 1000 (1RU) - One CPU Core + Eight 10/100/1000 Mbps Ethernet Copper Ports + One AC Power Supply + Premium License (Layer 3 Routing &amp;  IPv6, Note: ADX 1008-1 does not include support for GSLB or Multitenancy)</v>
          </cell>
          <cell r="H2144" t="str">
            <v>ServerIron ADX 1000 (1RU) - One CPU Core + Eight 10/100/1000 Mbps Ethernet Copper Ports + One AC Power Supply + Premium License (Layer 3 Routing &amp;  IPv6, Note: ADX 1008-1 does not include support for GSLB or Multitenancy)</v>
          </cell>
          <cell r="I2144">
            <v>17995</v>
          </cell>
          <cell r="J2144">
            <v>17995</v>
          </cell>
          <cell r="K2144" t="str">
            <v>A</v>
          </cell>
          <cell r="L2144" t="b">
            <v>1</v>
          </cell>
          <cell r="S2144">
            <v>10437</v>
          </cell>
          <cell r="T2144">
            <v>10797</v>
          </cell>
          <cell r="U2144">
            <v>9357</v>
          </cell>
          <cell r="V2144">
            <v>8998</v>
          </cell>
          <cell r="X2144" t="str">
            <v>A1</v>
          </cell>
          <cell r="Y2144">
            <v>0.42</v>
          </cell>
          <cell r="Z2144">
            <v>0.4</v>
          </cell>
          <cell r="AA2144">
            <v>0.48</v>
          </cell>
          <cell r="AB2144">
            <v>0.5</v>
          </cell>
          <cell r="AE2144" t="str">
            <v>HARDWARE</v>
          </cell>
          <cell r="AF2144" t="str">
            <v>L4-7 FIXED</v>
          </cell>
          <cell r="AG2144" t="str">
            <v>SERVERIRN</v>
          </cell>
          <cell r="AH2144" t="str">
            <v>HARDWARE</v>
          </cell>
          <cell r="AI2144" t="str">
            <v>132-8</v>
          </cell>
          <cell r="AJ2144" t="str">
            <v>US</v>
          </cell>
          <cell r="AK2144" t="str">
            <v>13 mos</v>
          </cell>
          <cell r="AL2144">
            <v>20</v>
          </cell>
        </row>
        <row r="2145">
          <cell r="F2145" t="str">
            <v>SI-1008-1-SSL</v>
          </cell>
          <cell r="G2145" t="str">
            <v>ServerIron ADX 1000 (1RU) - One CPU Core + Eight 10/100/1000 Mbps Ethernet Copper Ports + One AC Power Supply + SSL License</v>
          </cell>
          <cell r="H2145" t="str">
            <v>ServerIron ADX 1000 (1RU) - One CPU Core + Eight 10/100/1000 Mbps Ethernet Copper Ports + One AC Power Supply + SSL License</v>
          </cell>
          <cell r="I2145">
            <v>16995</v>
          </cell>
          <cell r="J2145">
            <v>16995</v>
          </cell>
          <cell r="K2145" t="str">
            <v>A</v>
          </cell>
          <cell r="L2145" t="b">
            <v>1</v>
          </cell>
          <cell r="S2145">
            <v>9857</v>
          </cell>
          <cell r="T2145">
            <v>10197</v>
          </cell>
          <cell r="U2145">
            <v>8837</v>
          </cell>
          <cell r="V2145">
            <v>8498</v>
          </cell>
          <cell r="X2145" t="str">
            <v>A1</v>
          </cell>
          <cell r="Y2145">
            <v>0.42</v>
          </cell>
          <cell r="Z2145">
            <v>0.4</v>
          </cell>
          <cell r="AA2145">
            <v>0.48</v>
          </cell>
          <cell r="AB2145">
            <v>0.5</v>
          </cell>
          <cell r="AE2145" t="str">
            <v>HARDWARE</v>
          </cell>
          <cell r="AF2145" t="str">
            <v>L4-7 FIXED</v>
          </cell>
          <cell r="AG2145" t="str">
            <v>SERVERIRN</v>
          </cell>
          <cell r="AH2145" t="str">
            <v>HARDWARE</v>
          </cell>
          <cell r="AI2145" t="str">
            <v>132-8</v>
          </cell>
          <cell r="AJ2145" t="str">
            <v>US</v>
          </cell>
          <cell r="AK2145" t="str">
            <v>13 mos</v>
          </cell>
          <cell r="AL2145">
            <v>20</v>
          </cell>
        </row>
        <row r="2146">
          <cell r="F2146" t="str">
            <v>SI-1008-1-SSL-PREM</v>
          </cell>
          <cell r="G2146" t="str">
            <v>ServerIron ADX 1000 (1RU) - One CPU Core + Eight 10/100/1000 Mbps Ethernet Copper Ports + One AC Power Supply + SSL license + Premium License (Layer 3 Routing &amp;  IPv6, Note: ADX 1008-1 does not include support for GSLB or Multitenancy)</v>
          </cell>
          <cell r="H2146" t="str">
            <v>ServerIron ADX 1000 (1RU) - One CPU Core + Eight 10/100/1000 Mbps Ethernet Copper Ports + One AC Power Supply + SSL license + Premium License (Layer 3 Routing &amp;  IPv6, Note: ADX 1008-1 does not include support for GSLB or Multitenancy)</v>
          </cell>
          <cell r="I2146">
            <v>22995</v>
          </cell>
          <cell r="J2146">
            <v>22995</v>
          </cell>
          <cell r="K2146" t="str">
            <v>A</v>
          </cell>
          <cell r="L2146" t="b">
            <v>1</v>
          </cell>
          <cell r="S2146">
            <v>13337</v>
          </cell>
          <cell r="T2146">
            <v>13797</v>
          </cell>
          <cell r="U2146">
            <v>11957</v>
          </cell>
          <cell r="V2146">
            <v>11498</v>
          </cell>
          <cell r="X2146" t="str">
            <v>A1</v>
          </cell>
          <cell r="Y2146">
            <v>0.42</v>
          </cell>
          <cell r="Z2146">
            <v>0.4</v>
          </cell>
          <cell r="AA2146">
            <v>0.48</v>
          </cell>
          <cell r="AB2146">
            <v>0.5</v>
          </cell>
          <cell r="AE2146" t="str">
            <v>HARDWARE</v>
          </cell>
          <cell r="AF2146" t="str">
            <v>L4-7 FIXED</v>
          </cell>
          <cell r="AG2146" t="str">
            <v>SERVERIRN</v>
          </cell>
          <cell r="AH2146" t="str">
            <v>HARDWARE</v>
          </cell>
          <cell r="AI2146" t="str">
            <v>132-8</v>
          </cell>
          <cell r="AJ2146" t="str">
            <v>US</v>
          </cell>
          <cell r="AK2146" t="str">
            <v>13 mos</v>
          </cell>
          <cell r="AL2146">
            <v>20</v>
          </cell>
        </row>
        <row r="2147">
          <cell r="F2147" t="str">
            <v>SI-1008F-1</v>
          </cell>
          <cell r="G2147" t="str">
            <v>ServerIron ADX 1000F (1RU) - One CPU Core + Eight 10/100/1000 Mbps Ethernet Copper Ports + Eight 1 Gigabit Ethernet Fiber SFP Ports (Optics not included) + One AC Power Supply</v>
          </cell>
          <cell r="H2147" t="str">
            <v>ServerIron ADX 1000F (1RU) - One CPU Core + Eight 10/100/1000 Mbps Ethernet Copper Ports + Eight 1 Gigabit Ethernet Fiber SFP Ports (Optics not included) + One AC Power Supply</v>
          </cell>
          <cell r="I2147">
            <v>14945</v>
          </cell>
          <cell r="J2147">
            <v>14945</v>
          </cell>
          <cell r="K2147" t="str">
            <v>A</v>
          </cell>
          <cell r="L2147" t="b">
            <v>1</v>
          </cell>
          <cell r="S2147">
            <v>8668</v>
          </cell>
          <cell r="T2147">
            <v>8967</v>
          </cell>
          <cell r="U2147">
            <v>7771</v>
          </cell>
          <cell r="V2147">
            <v>7473</v>
          </cell>
          <cell r="X2147" t="str">
            <v>A1</v>
          </cell>
          <cell r="Y2147">
            <v>0.42</v>
          </cell>
          <cell r="Z2147">
            <v>0.4</v>
          </cell>
          <cell r="AA2147">
            <v>0.48</v>
          </cell>
          <cell r="AB2147">
            <v>0.5</v>
          </cell>
          <cell r="AE2147" t="str">
            <v>HARDWARE</v>
          </cell>
          <cell r="AF2147" t="str">
            <v>L4-7 FIXED</v>
          </cell>
          <cell r="AG2147" t="str">
            <v>SERVERIRN</v>
          </cell>
          <cell r="AH2147" t="str">
            <v>HARDWARE</v>
          </cell>
          <cell r="AI2147" t="str">
            <v>132-8</v>
          </cell>
          <cell r="AJ2147" t="str">
            <v>US</v>
          </cell>
          <cell r="AK2147" t="str">
            <v>13 mos</v>
          </cell>
          <cell r="AL2147">
            <v>20</v>
          </cell>
        </row>
        <row r="2148">
          <cell r="F2148" t="str">
            <v>SI-1008F-1-DC</v>
          </cell>
          <cell r="G2148" t="str">
            <v>ServerIron ADX 1000F (1RU) - One CPU Core + Eight 10/100/1000 Mbps Ethernet Copper Ports + Eight 1 Gigabit Ethernet Fiber SFP Ports (Optics not included) + One DC Power Supply</v>
          </cell>
          <cell r="H2148" t="str">
            <v>ServerIron ADX 1000F (1RU) - One CPU Core + Eight 10/100/1000 Mbps Ethernet Copper Ports + Eight 1 Gigabit Ethernet Fiber SFP Ports (Optics not included) + One DC Power Supply</v>
          </cell>
          <cell r="I2148">
            <v>15295</v>
          </cell>
          <cell r="J2148">
            <v>15295</v>
          </cell>
          <cell r="K2148" t="str">
            <v>A</v>
          </cell>
          <cell r="L2148" t="b">
            <v>1</v>
          </cell>
          <cell r="S2148">
            <v>8871</v>
          </cell>
          <cell r="T2148">
            <v>9177</v>
          </cell>
          <cell r="U2148">
            <v>7953</v>
          </cell>
          <cell r="V2148">
            <v>7648</v>
          </cell>
          <cell r="X2148" t="str">
            <v>A1</v>
          </cell>
          <cell r="Y2148">
            <v>0.42</v>
          </cell>
          <cell r="Z2148">
            <v>0.4</v>
          </cell>
          <cell r="AA2148">
            <v>0.48</v>
          </cell>
          <cell r="AB2148">
            <v>0.5</v>
          </cell>
          <cell r="AE2148" t="str">
            <v>HARDWARE</v>
          </cell>
          <cell r="AF2148" t="str">
            <v>L4-7 FIXED</v>
          </cell>
          <cell r="AG2148" t="str">
            <v>SERVERIRN</v>
          </cell>
          <cell r="AH2148" t="str">
            <v>HARDWARE</v>
          </cell>
          <cell r="AI2148" t="str">
            <v>132-8</v>
          </cell>
          <cell r="AJ2148" t="str">
            <v>US</v>
          </cell>
          <cell r="AK2148" t="str">
            <v>13 mos</v>
          </cell>
          <cell r="AL2148">
            <v>20</v>
          </cell>
        </row>
        <row r="2149">
          <cell r="F2149" t="str">
            <v>SI-1016-2</v>
          </cell>
          <cell r="G2149" t="str">
            <v>ServerIron ADX 1000 (1RU)- Two CPU Cores + Sixteen 10/100/1000 Mbps Ethernet Copper Ports + One AC Power Supply</v>
          </cell>
          <cell r="H2149" t="str">
            <v>ServerIron ADX 1000 (1RU)- Two CPU Cores + Sixteen 10/100/1000 Mbps Ethernet Copper Ports + One AC Power Supply</v>
          </cell>
          <cell r="I2149">
            <v>21995</v>
          </cell>
          <cell r="J2149">
            <v>21995</v>
          </cell>
          <cell r="K2149" t="str">
            <v>A</v>
          </cell>
          <cell r="L2149" t="b">
            <v>1</v>
          </cell>
          <cell r="S2149">
            <v>12757</v>
          </cell>
          <cell r="T2149">
            <v>13197</v>
          </cell>
          <cell r="U2149">
            <v>11437</v>
          </cell>
          <cell r="V2149">
            <v>10998</v>
          </cell>
          <cell r="X2149" t="str">
            <v>A1</v>
          </cell>
          <cell r="Y2149">
            <v>0.42</v>
          </cell>
          <cell r="Z2149">
            <v>0.4</v>
          </cell>
          <cell r="AA2149">
            <v>0.48</v>
          </cell>
          <cell r="AB2149">
            <v>0.5</v>
          </cell>
          <cell r="AE2149" t="str">
            <v>HARDWARE</v>
          </cell>
          <cell r="AF2149" t="str">
            <v>L4-7 FIXED</v>
          </cell>
          <cell r="AG2149" t="str">
            <v>SERVERIRN</v>
          </cell>
          <cell r="AH2149" t="str">
            <v>HARDWARE</v>
          </cell>
          <cell r="AI2149" t="str">
            <v>132-8</v>
          </cell>
          <cell r="AJ2149" t="str">
            <v>US</v>
          </cell>
          <cell r="AK2149" t="str">
            <v>13 mos</v>
          </cell>
          <cell r="AL2149">
            <v>20</v>
          </cell>
        </row>
        <row r="2150">
          <cell r="F2150" t="str">
            <v>SI-1016-2-DC</v>
          </cell>
          <cell r="G2150" t="str">
            <v>ServerIron ADX 1000 (1RU) - Two CPU Cores + Sixteen 10/100/1000 Mbps Ethernet Copper Ports + One DC Power Supply</v>
          </cell>
          <cell r="H2150" t="str">
            <v>ServerIron ADX 1000 (1RU) - Two CPU Cores + Sixteen 10/100/1000 Mbps Ethernet Copper Ports + One DC Power Supply</v>
          </cell>
          <cell r="I2150">
            <v>22345</v>
          </cell>
          <cell r="J2150">
            <v>22345</v>
          </cell>
          <cell r="K2150" t="str">
            <v>A</v>
          </cell>
          <cell r="L2150" t="b">
            <v>1</v>
          </cell>
          <cell r="S2150">
            <v>12960</v>
          </cell>
          <cell r="T2150">
            <v>13407</v>
          </cell>
          <cell r="U2150">
            <v>11619</v>
          </cell>
          <cell r="V2150">
            <v>11173</v>
          </cell>
          <cell r="X2150" t="str">
            <v>A1</v>
          </cell>
          <cell r="Y2150">
            <v>0.42</v>
          </cell>
          <cell r="Z2150">
            <v>0.4</v>
          </cell>
          <cell r="AA2150">
            <v>0.48</v>
          </cell>
          <cell r="AB2150">
            <v>0.5</v>
          </cell>
          <cell r="AE2150" t="str">
            <v>HARDWARE</v>
          </cell>
          <cell r="AF2150" t="str">
            <v>L4-7 FIXED</v>
          </cell>
          <cell r="AG2150" t="str">
            <v>SERVERIRN</v>
          </cell>
          <cell r="AH2150" t="str">
            <v>HARDWARE</v>
          </cell>
          <cell r="AI2150" t="str">
            <v>132-8</v>
          </cell>
          <cell r="AJ2150" t="str">
            <v>US</v>
          </cell>
          <cell r="AK2150" t="str">
            <v>13 mos</v>
          </cell>
          <cell r="AL2150">
            <v>20</v>
          </cell>
        </row>
        <row r="2151">
          <cell r="F2151" t="str">
            <v>SI-1016-2-PREM</v>
          </cell>
          <cell r="G2151" t="str">
            <v>ServerIron ADX 1000 (1RU) - Two CPU Cores + Sixteen 10/100/1000 Mbps Ethernet Copper Ports + One AC Power Supply + Premium License (Layer 3 Routing, IPv6 &amp;  Global Server Load Balancing; Note: ADX 1016-2 does not include support for Multitenancy)</v>
          </cell>
          <cell r="H2151" t="str">
            <v>ServerIron ADX 1000 (1RU) - Two CPU Cores + Sixteen 10/100/1000 Mbps Ethernet Copper Ports + One AC Power Supply + Premium License (Layer 3 Routing, IPv6 &amp;  Global Server Load Balancing; Note: ADX 1016-2 does not include support for Multitenancy)</v>
          </cell>
          <cell r="I2151">
            <v>26995</v>
          </cell>
          <cell r="J2151">
            <v>26995</v>
          </cell>
          <cell r="K2151" t="str">
            <v>A</v>
          </cell>
          <cell r="L2151" t="b">
            <v>1</v>
          </cell>
          <cell r="S2151">
            <v>15657</v>
          </cell>
          <cell r="T2151">
            <v>16197</v>
          </cell>
          <cell r="U2151">
            <v>14037</v>
          </cell>
          <cell r="V2151">
            <v>13498</v>
          </cell>
          <cell r="X2151" t="str">
            <v>A1</v>
          </cell>
          <cell r="Y2151">
            <v>0.42</v>
          </cell>
          <cell r="Z2151">
            <v>0.4</v>
          </cell>
          <cell r="AA2151">
            <v>0.48</v>
          </cell>
          <cell r="AB2151">
            <v>0.5</v>
          </cell>
          <cell r="AE2151" t="str">
            <v>HARDWARE</v>
          </cell>
          <cell r="AF2151" t="str">
            <v>L4-7 FIXED</v>
          </cell>
          <cell r="AG2151" t="str">
            <v>SERVERIRN</v>
          </cell>
          <cell r="AH2151" t="str">
            <v>HARDWARE</v>
          </cell>
          <cell r="AI2151" t="str">
            <v>132-8</v>
          </cell>
          <cell r="AJ2151" t="str">
            <v>US</v>
          </cell>
          <cell r="AK2151" t="str">
            <v>13 mos</v>
          </cell>
          <cell r="AL2151">
            <v>20</v>
          </cell>
        </row>
        <row r="2152">
          <cell r="F2152" t="str">
            <v>SI-1016-2-PREM-DC</v>
          </cell>
          <cell r="G2152" t="str">
            <v>ServerIron ADX 1000 (1RU) - Two CPU Cores + Sixteen 10/100/1000 Mbps Ethernet Copper Ports + One DC Power Supply + Premium License (Layer 3 Routing, IPv6 &amp; Global Server Load Balancing; Note: ADX 1016-2 does not include support for Multitenancy)</v>
          </cell>
          <cell r="H2152" t="str">
            <v>ServerIron ADX 1000 (1RU) - Two CPU Cores + Sixteen 10/100/1000 Mbps Ethernet Copper Ports + One DC Power Supply + Premium License (Layer 3 Routing, IPv6 &amp; Global Server Load Balancing; Note: ADX 1016-2 does not include support for Multitenancy)</v>
          </cell>
          <cell r="I2152">
            <v>27345</v>
          </cell>
          <cell r="J2152">
            <v>27345</v>
          </cell>
          <cell r="K2152" t="str">
            <v>A</v>
          </cell>
          <cell r="L2152" t="b">
            <v>1</v>
          </cell>
          <cell r="S2152">
            <v>15860</v>
          </cell>
          <cell r="T2152">
            <v>16407</v>
          </cell>
          <cell r="U2152">
            <v>14219</v>
          </cell>
          <cell r="V2152">
            <v>13673</v>
          </cell>
          <cell r="X2152" t="str">
            <v>A1</v>
          </cell>
          <cell r="Y2152">
            <v>0.42</v>
          </cell>
          <cell r="Z2152">
            <v>0.4</v>
          </cell>
          <cell r="AA2152">
            <v>0.48</v>
          </cell>
          <cell r="AB2152">
            <v>0.5</v>
          </cell>
          <cell r="AE2152" t="str">
            <v>HARDWARE</v>
          </cell>
          <cell r="AF2152" t="str">
            <v>L4-7 FIXED</v>
          </cell>
          <cell r="AG2152" t="str">
            <v>SERVERIRN</v>
          </cell>
          <cell r="AH2152" t="str">
            <v>HARDWARE</v>
          </cell>
          <cell r="AI2152" t="str">
            <v>132-8</v>
          </cell>
          <cell r="AJ2152" t="str">
            <v>US</v>
          </cell>
          <cell r="AK2152" t="str">
            <v>13 mos</v>
          </cell>
          <cell r="AL2152">
            <v>20</v>
          </cell>
        </row>
        <row r="2153">
          <cell r="F2153" t="str">
            <v>SI-1016-2-SSL</v>
          </cell>
          <cell r="G2153" t="str">
            <v>ServerIron ADX 1000 (1RU) - Two CPU Cores + Sixteen 10/100/1000 Mbps Ethernet Copper Ports + One AC Power Supply + SSL License</v>
          </cell>
          <cell r="H2153" t="str">
            <v>ServerIron ADX 1000 (1RU) - Two CPU Cores + Sixteen 10/100/1000 Mbps Ethernet Copper Ports + One AC Power Supply + SSL License</v>
          </cell>
          <cell r="I2153">
            <v>25995</v>
          </cell>
          <cell r="J2153">
            <v>25995</v>
          </cell>
          <cell r="K2153" t="str">
            <v>A</v>
          </cell>
          <cell r="L2153" t="b">
            <v>1</v>
          </cell>
          <cell r="S2153">
            <v>15077</v>
          </cell>
          <cell r="T2153">
            <v>15597</v>
          </cell>
          <cell r="U2153">
            <v>13517</v>
          </cell>
          <cell r="V2153">
            <v>12998</v>
          </cell>
          <cell r="X2153" t="str">
            <v>A1</v>
          </cell>
          <cell r="Y2153">
            <v>0.42</v>
          </cell>
          <cell r="Z2153">
            <v>0.4</v>
          </cell>
          <cell r="AA2153">
            <v>0.48</v>
          </cell>
          <cell r="AB2153">
            <v>0.5</v>
          </cell>
          <cell r="AE2153" t="str">
            <v>HARDWARE</v>
          </cell>
          <cell r="AF2153" t="str">
            <v>L4-7 FIXED</v>
          </cell>
          <cell r="AG2153" t="str">
            <v>SERVERIRN</v>
          </cell>
          <cell r="AH2153" t="str">
            <v>HARDWARE</v>
          </cell>
          <cell r="AI2153" t="str">
            <v>132-8</v>
          </cell>
          <cell r="AJ2153" t="str">
            <v>US</v>
          </cell>
          <cell r="AK2153" t="str">
            <v>13 mos</v>
          </cell>
          <cell r="AL2153">
            <v>20</v>
          </cell>
        </row>
        <row r="2154">
          <cell r="F2154" t="str">
            <v>SI-1016-2-SSL-PREM</v>
          </cell>
          <cell r="G2154" t="str">
            <v>ServerIron ADX 1000 (1RU) - Two CPU Cores + Sixteen 10/100/1000 Mbps Ethernet Copper Ports + One AC Power Supply + SSL License + Premium License (Layer 3 Routing, IPv6 &amp;  GSLB; Note: ADX 1016-2 does not include support for Multitenancy)</v>
          </cell>
          <cell r="H2154" t="str">
            <v>ServerIron ADX 1000 (1RU) - Two CPU Cores + Sixteen 10/100/1000 Mbps Ethernet Copper Ports + One AC Power Supply + SSL License + Premium License (Layer 3 Routing, IPv6 &amp;  GSLB; Note: ADX 1016-2 does not include support for Multitenancy)</v>
          </cell>
          <cell r="I2154">
            <v>30995</v>
          </cell>
          <cell r="J2154">
            <v>30995</v>
          </cell>
          <cell r="K2154" t="str">
            <v>A</v>
          </cell>
          <cell r="L2154" t="b">
            <v>1</v>
          </cell>
          <cell r="S2154">
            <v>17977</v>
          </cell>
          <cell r="T2154">
            <v>18597</v>
          </cell>
          <cell r="U2154">
            <v>16117</v>
          </cell>
          <cell r="V2154">
            <v>15498</v>
          </cell>
          <cell r="X2154" t="str">
            <v>A1</v>
          </cell>
          <cell r="Y2154">
            <v>0.42</v>
          </cell>
          <cell r="Z2154">
            <v>0.4</v>
          </cell>
          <cell r="AA2154">
            <v>0.48</v>
          </cell>
          <cell r="AB2154">
            <v>0.5</v>
          </cell>
          <cell r="AE2154" t="str">
            <v>HARDWARE</v>
          </cell>
          <cell r="AF2154" t="str">
            <v>L4-7 FIXED</v>
          </cell>
          <cell r="AG2154" t="str">
            <v>SERVERIRN</v>
          </cell>
          <cell r="AH2154" t="str">
            <v>HARDWARE</v>
          </cell>
          <cell r="AI2154" t="str">
            <v>132-8</v>
          </cell>
          <cell r="AJ2154" t="str">
            <v>US</v>
          </cell>
          <cell r="AK2154" t="str">
            <v>13 mos</v>
          </cell>
          <cell r="AL2154">
            <v>20</v>
          </cell>
        </row>
        <row r="2155">
          <cell r="F2155" t="str">
            <v>SI-1016-4</v>
          </cell>
          <cell r="G2155" t="str">
            <v>ServerIron ADX 1000 (1RU) - Four CPU Cores + Sixteen 10/100/1000 Mbps Ethernet Copper Ports + One AC Power Supply</v>
          </cell>
          <cell r="H2155" t="str">
            <v>ServerIron ADX 1000 (1RU) - Four CPU Cores + Sixteen 10/100/1000 Mbps Ethernet Copper Ports + One AC Power Supply</v>
          </cell>
          <cell r="I2155">
            <v>26995</v>
          </cell>
          <cell r="J2155">
            <v>26995</v>
          </cell>
          <cell r="K2155" t="str">
            <v>A</v>
          </cell>
          <cell r="L2155" t="b">
            <v>1</v>
          </cell>
          <cell r="S2155">
            <v>15657</v>
          </cell>
          <cell r="T2155">
            <v>16197</v>
          </cell>
          <cell r="U2155">
            <v>14037</v>
          </cell>
          <cell r="V2155">
            <v>13498</v>
          </cell>
          <cell r="X2155" t="str">
            <v>A1</v>
          </cell>
          <cell r="Y2155">
            <v>0.42</v>
          </cell>
          <cell r="Z2155">
            <v>0.4</v>
          </cell>
          <cell r="AA2155">
            <v>0.48</v>
          </cell>
          <cell r="AB2155">
            <v>0.5</v>
          </cell>
          <cell r="AE2155" t="str">
            <v>HARDWARE</v>
          </cell>
          <cell r="AF2155" t="str">
            <v>L4-7 FIXED</v>
          </cell>
          <cell r="AG2155" t="str">
            <v>SERVERIRN</v>
          </cell>
          <cell r="AH2155" t="str">
            <v>HARDWARE</v>
          </cell>
          <cell r="AI2155" t="str">
            <v>132-8</v>
          </cell>
          <cell r="AJ2155" t="str">
            <v>US</v>
          </cell>
          <cell r="AK2155" t="str">
            <v>13 mos</v>
          </cell>
          <cell r="AL2155">
            <v>20</v>
          </cell>
        </row>
        <row r="2156">
          <cell r="F2156" t="str">
            <v>SI-1016-4-PREM</v>
          </cell>
          <cell r="G2156" t="str">
            <v>ServerIron ADX 1000 (1RU) - Four CPU Cores + Sixteen 10/100/1000 Mbps Ethernet Copper Ports + One AC Power Supply + Premium License (Layer 3 Routing, IPv6, Multitenancy, and Global Server Load Balancing)</v>
          </cell>
          <cell r="H2156" t="str">
            <v>ServerIron ADX 1000 (1RU) - Four CPU Cores + Sixteen 10/100/1000 Mbps Ethernet Copper Ports + One AC Power Supply + Premium License (Layer 3 Routing, IPv6, Multitenancy, and Global Server Load Balancing)</v>
          </cell>
          <cell r="I2156">
            <v>31995</v>
          </cell>
          <cell r="J2156">
            <v>31995</v>
          </cell>
          <cell r="K2156" t="str">
            <v>A</v>
          </cell>
          <cell r="L2156" t="b">
            <v>1</v>
          </cell>
          <cell r="S2156">
            <v>18557</v>
          </cell>
          <cell r="T2156">
            <v>19197</v>
          </cell>
          <cell r="U2156">
            <v>16637</v>
          </cell>
          <cell r="V2156">
            <v>15998</v>
          </cell>
          <cell r="X2156" t="str">
            <v>A1</v>
          </cell>
          <cell r="Y2156">
            <v>0.42</v>
          </cell>
          <cell r="Z2156">
            <v>0.4</v>
          </cell>
          <cell r="AA2156">
            <v>0.48</v>
          </cell>
          <cell r="AB2156">
            <v>0.5</v>
          </cell>
          <cell r="AE2156" t="str">
            <v>HARDWARE</v>
          </cell>
          <cell r="AF2156" t="str">
            <v>L4-7 FIXED</v>
          </cell>
          <cell r="AG2156" t="str">
            <v>SERVERIRN</v>
          </cell>
          <cell r="AH2156" t="str">
            <v>HARDWARE</v>
          </cell>
          <cell r="AI2156" t="str">
            <v>132-8</v>
          </cell>
          <cell r="AJ2156" t="str">
            <v>US</v>
          </cell>
          <cell r="AK2156" t="str">
            <v>13 mos</v>
          </cell>
          <cell r="AL2156">
            <v>20</v>
          </cell>
        </row>
        <row r="2157">
          <cell r="F2157" t="str">
            <v>SI-1016-4-SSL</v>
          </cell>
          <cell r="G2157" t="str">
            <v>ServerIron ADX 1000 (1RU) - Four CPU Cores + Sixteen 10/100/1000 Mbps Ethernet Copper Ports + One AC Power Supply + SSL License</v>
          </cell>
          <cell r="H2157" t="str">
            <v>ServerIron ADX 1000 (1RU) - Four CPU Cores + Sixteen 10/100/1000 Mbps Ethernet Copper Ports + One AC Power Supply + SSL License</v>
          </cell>
          <cell r="I2157">
            <v>32995</v>
          </cell>
          <cell r="J2157">
            <v>32995</v>
          </cell>
          <cell r="K2157" t="str">
            <v>A</v>
          </cell>
          <cell r="L2157" t="b">
            <v>1</v>
          </cell>
          <cell r="S2157">
            <v>19137</v>
          </cell>
          <cell r="T2157">
            <v>19797</v>
          </cell>
          <cell r="U2157">
            <v>17157</v>
          </cell>
          <cell r="V2157">
            <v>16498</v>
          </cell>
          <cell r="X2157" t="str">
            <v>A1</v>
          </cell>
          <cell r="Y2157">
            <v>0.42</v>
          </cell>
          <cell r="Z2157">
            <v>0.4</v>
          </cell>
          <cell r="AA2157">
            <v>0.48</v>
          </cell>
          <cell r="AB2157">
            <v>0.5</v>
          </cell>
          <cell r="AE2157" t="str">
            <v>HARDWARE</v>
          </cell>
          <cell r="AF2157" t="str">
            <v>L4-7 FIXED</v>
          </cell>
          <cell r="AG2157" t="str">
            <v>SERVERIRN</v>
          </cell>
          <cell r="AH2157" t="str">
            <v>HARDWARE</v>
          </cell>
          <cell r="AI2157" t="str">
            <v>132-8</v>
          </cell>
          <cell r="AJ2157" t="str">
            <v>US</v>
          </cell>
          <cell r="AK2157" t="str">
            <v>13 mos</v>
          </cell>
          <cell r="AL2157">
            <v>20</v>
          </cell>
        </row>
        <row r="2158">
          <cell r="F2158" t="str">
            <v>SI-1016-4-SSL-PREM</v>
          </cell>
          <cell r="G2158" t="str">
            <v>ServerIron ADX 1000 (1RU) - Four CPU Cores + Sixteen 10/100/1000 Mbps Ethernet Copper Ports + One AC Power Supply + SSL License + Premium License (L3 Routing, IPv6, Multitenancy &amp; Global Server Load Balancing)</v>
          </cell>
          <cell r="H2158" t="str">
            <v>ServerIron ADX 1000 (1RU) - Four CPU Cores + Sixteen 10/100/1000 Mbps Ethernet Copper Ports + One AC Power Supply + SSL License + Premium License (L3 Routing, IPv6, Multitenancy &amp; Global Server Load Balancing)</v>
          </cell>
          <cell r="I2158">
            <v>37995</v>
          </cell>
          <cell r="J2158">
            <v>37995</v>
          </cell>
          <cell r="K2158" t="str">
            <v>A</v>
          </cell>
          <cell r="L2158" t="b">
            <v>1</v>
          </cell>
          <cell r="S2158">
            <v>22037</v>
          </cell>
          <cell r="T2158">
            <v>22797</v>
          </cell>
          <cell r="U2158">
            <v>19757</v>
          </cell>
          <cell r="V2158">
            <v>18998</v>
          </cell>
          <cell r="X2158" t="str">
            <v>A1</v>
          </cell>
          <cell r="Y2158">
            <v>0.42</v>
          </cell>
          <cell r="Z2158">
            <v>0.4</v>
          </cell>
          <cell r="AA2158">
            <v>0.48</v>
          </cell>
          <cell r="AB2158">
            <v>0.5</v>
          </cell>
          <cell r="AE2158" t="str">
            <v>HARDWARE</v>
          </cell>
          <cell r="AF2158" t="str">
            <v>L4-7 FIXED</v>
          </cell>
          <cell r="AG2158" t="str">
            <v>SERVERIRN</v>
          </cell>
          <cell r="AH2158" t="str">
            <v>HARDWARE</v>
          </cell>
          <cell r="AI2158" t="str">
            <v>132-8</v>
          </cell>
          <cell r="AJ2158" t="str">
            <v>US</v>
          </cell>
          <cell r="AK2158" t="str">
            <v>13 mos</v>
          </cell>
          <cell r="AL2158">
            <v>20</v>
          </cell>
        </row>
        <row r="2159">
          <cell r="F2159" t="str">
            <v>SI-1016F-2</v>
          </cell>
          <cell r="G2159" t="str">
            <v>ServerIron ADX 1000F (1RU) - Two CPU Cores + Eight 10/100/1000 Mbps Ethernet Copper Ports + Sixteen 1 Gigabit Ethernet Fiber SFP Ports (Optics not included) + One AC Power Supply</v>
          </cell>
          <cell r="H2159" t="str">
            <v>ServerIron ADX 1000F (1RU) - Two CPU Cores + Eight 10/100/1000 Mbps Ethernet Copper Ports + Sixteen 1 Gigabit Ethernet Fiber SFP Ports (Optics not included) + One AC Power Supply</v>
          </cell>
          <cell r="I2159">
            <v>25295</v>
          </cell>
          <cell r="J2159">
            <v>25295</v>
          </cell>
          <cell r="K2159" t="str">
            <v>A</v>
          </cell>
          <cell r="L2159" t="b">
            <v>1</v>
          </cell>
          <cell r="S2159">
            <v>14671</v>
          </cell>
          <cell r="T2159">
            <v>15177</v>
          </cell>
          <cell r="U2159">
            <v>13153</v>
          </cell>
          <cell r="V2159">
            <v>12648</v>
          </cell>
          <cell r="X2159" t="str">
            <v>A1</v>
          </cell>
          <cell r="Y2159">
            <v>0.42</v>
          </cell>
          <cell r="Z2159">
            <v>0.4</v>
          </cell>
          <cell r="AA2159">
            <v>0.48</v>
          </cell>
          <cell r="AB2159">
            <v>0.5</v>
          </cell>
          <cell r="AE2159" t="str">
            <v>HARDWARE</v>
          </cell>
          <cell r="AF2159" t="str">
            <v>L4-7 FIXED</v>
          </cell>
          <cell r="AG2159" t="str">
            <v>SERVERIRN</v>
          </cell>
          <cell r="AH2159" t="str">
            <v>HARDWARE</v>
          </cell>
          <cell r="AI2159" t="str">
            <v>132-8</v>
          </cell>
          <cell r="AJ2159" t="str">
            <v>US</v>
          </cell>
          <cell r="AK2159" t="str">
            <v>13 mos</v>
          </cell>
          <cell r="AL2159">
            <v>20</v>
          </cell>
        </row>
        <row r="2160">
          <cell r="F2160" t="str">
            <v>SI-1016F-4</v>
          </cell>
          <cell r="G2160" t="str">
            <v>ServerIron ADX 1000F (1RU) - Four CPU Cores + Eight 10/100/1000 Mbps Ethernet Copper Ports + Sixteen 1 Gigabit Ethernet Fiber SFP Ports (Optics not included) + One AC Power Supply</v>
          </cell>
          <cell r="H2160" t="str">
            <v>ServerIron ADX 1000F (1RU) - Four CPU Cores + Eight 10/100/1000 Mbps Ethernet Copper Ports + Sixteen 1 Gigabit Ethernet Fiber SFP Ports (Optics not included) + One AC Power Supply</v>
          </cell>
          <cell r="I2160">
            <v>31045</v>
          </cell>
          <cell r="J2160">
            <v>31045</v>
          </cell>
          <cell r="K2160" t="str">
            <v>A</v>
          </cell>
          <cell r="L2160" t="b">
            <v>1</v>
          </cell>
          <cell r="S2160">
            <v>18006</v>
          </cell>
          <cell r="T2160">
            <v>18627</v>
          </cell>
          <cell r="U2160">
            <v>16143</v>
          </cell>
          <cell r="V2160">
            <v>15523</v>
          </cell>
          <cell r="X2160" t="str">
            <v>A1</v>
          </cell>
          <cell r="Y2160">
            <v>0.42</v>
          </cell>
          <cell r="Z2160">
            <v>0.4</v>
          </cell>
          <cell r="AA2160">
            <v>0.48</v>
          </cell>
          <cell r="AB2160">
            <v>0.5</v>
          </cell>
          <cell r="AE2160" t="str">
            <v>HARDWARE</v>
          </cell>
          <cell r="AF2160" t="str">
            <v>L4-7 FIXED</v>
          </cell>
          <cell r="AG2160" t="str">
            <v>SERVERIRN</v>
          </cell>
          <cell r="AH2160" t="str">
            <v>HARDWARE</v>
          </cell>
          <cell r="AI2160" t="str">
            <v>132-8</v>
          </cell>
          <cell r="AJ2160" t="str">
            <v>US</v>
          </cell>
          <cell r="AK2160" t="str">
            <v>13 mos</v>
          </cell>
          <cell r="AL2160">
            <v>20</v>
          </cell>
        </row>
        <row r="2161">
          <cell r="F2161" t="str">
            <v>SI-1216-4</v>
          </cell>
          <cell r="G2161" t="str">
            <v>ServerIron ADX 1000 (1RU) - Four CPU Cores + Sixteen 10/100/1000 Mbps Ethernet Copper Ports + Two 10 Gigabit Ethernet Fiber XFP Ports (No Optics) + One AC Power Supply</v>
          </cell>
          <cell r="H2161" t="str">
            <v>ServerIron ADX 1000 (1RU) - Four CPU Cores + Sixteen 10/100/1000 Mbps Ethernet Copper Ports + Two 10 Gigabit Ethernet Fiber XFP Ports (No Optics) + One AC Power Supply</v>
          </cell>
          <cell r="I2161">
            <v>34995</v>
          </cell>
          <cell r="J2161">
            <v>34995</v>
          </cell>
          <cell r="K2161" t="str">
            <v>A</v>
          </cell>
          <cell r="L2161" t="b">
            <v>1</v>
          </cell>
          <cell r="S2161">
            <v>20297</v>
          </cell>
          <cell r="T2161">
            <v>20997</v>
          </cell>
          <cell r="U2161">
            <v>18197</v>
          </cell>
          <cell r="V2161">
            <v>17498</v>
          </cell>
          <cell r="X2161" t="str">
            <v>A1</v>
          </cell>
          <cell r="Y2161">
            <v>0.42</v>
          </cell>
          <cell r="Z2161">
            <v>0.4</v>
          </cell>
          <cell r="AA2161">
            <v>0.48</v>
          </cell>
          <cell r="AB2161">
            <v>0.5</v>
          </cell>
          <cell r="AE2161" t="str">
            <v>HARDWARE</v>
          </cell>
          <cell r="AF2161" t="str">
            <v>L4-7 FIXED</v>
          </cell>
          <cell r="AG2161" t="str">
            <v>SERVERIRN</v>
          </cell>
          <cell r="AH2161" t="str">
            <v>HARDWARE</v>
          </cell>
          <cell r="AI2161" t="str">
            <v>132-8</v>
          </cell>
          <cell r="AJ2161" t="str">
            <v>US</v>
          </cell>
          <cell r="AK2161" t="str">
            <v>13 mos</v>
          </cell>
          <cell r="AL2161">
            <v>20</v>
          </cell>
        </row>
        <row r="2162">
          <cell r="F2162" t="str">
            <v>SI-1216-4-PREM</v>
          </cell>
          <cell r="G2162" t="str">
            <v>ServerIron ADX 1000 (1RU) - Four CPU Cores + Sixteen 10/100/1000 Mbps Ethernet Copper Ports + Two 10 Gigabit Ethernet Fiber XFP Ports (No Optics) + One AC Power Supply + Premium License (L3 Routing, IPv6, Multitenancy &amp; GSLB)</v>
          </cell>
          <cell r="H2162" t="str">
            <v>ServerIron ADX 1000 (1RU) - Four CPU Cores + Sixteen 10/100/1000 Mbps Ethernet Copper Ports + Two 10 Gigabit Ethernet Fiber XFP Ports (No Optics) + One AC Power Supply + Premium License (L3 Routing, IPv6, Multitenancy &amp; GSLB)</v>
          </cell>
          <cell r="I2162">
            <v>39995</v>
          </cell>
          <cell r="J2162">
            <v>39995</v>
          </cell>
          <cell r="K2162" t="str">
            <v>A</v>
          </cell>
          <cell r="L2162" t="b">
            <v>1</v>
          </cell>
          <cell r="S2162">
            <v>23197</v>
          </cell>
          <cell r="T2162">
            <v>23997</v>
          </cell>
          <cell r="U2162">
            <v>20797</v>
          </cell>
          <cell r="V2162">
            <v>19998</v>
          </cell>
          <cell r="X2162" t="str">
            <v>A1</v>
          </cell>
          <cell r="Y2162">
            <v>0.42</v>
          </cell>
          <cell r="Z2162">
            <v>0.4</v>
          </cell>
          <cell r="AA2162">
            <v>0.48</v>
          </cell>
          <cell r="AB2162">
            <v>0.5</v>
          </cell>
          <cell r="AE2162" t="str">
            <v>HARDWARE</v>
          </cell>
          <cell r="AF2162" t="str">
            <v>L4-7 FIXED</v>
          </cell>
          <cell r="AG2162" t="str">
            <v>SERVERIRN</v>
          </cell>
          <cell r="AH2162" t="str">
            <v>HARDWARE</v>
          </cell>
          <cell r="AI2162" t="str">
            <v>132-8</v>
          </cell>
          <cell r="AJ2162" t="str">
            <v>US</v>
          </cell>
          <cell r="AK2162" t="str">
            <v>13 mos</v>
          </cell>
          <cell r="AL2162">
            <v>20</v>
          </cell>
        </row>
        <row r="2163">
          <cell r="F2163" t="str">
            <v>SI-1216-4-SSL</v>
          </cell>
          <cell r="G2163" t="str">
            <v>ServerIron ADX 1000 (1RU) - Four CPU Cores + Sixteen 10/100/1000 Mbps Ethernet Copper Ports + Two 10 Gigabit Ethernet Fiber XFP Ports (No Optics) + One AC Power Supply + SSL License</v>
          </cell>
          <cell r="H2163" t="str">
            <v>ServerIron ADX 1000 (1RU) - Four CPU Cores + Sixteen 10/100/1000 Mbps Ethernet Copper Ports + Two 10 Gigabit Ethernet Fiber XFP Ports (No Optics) + One AC Power Supply + SSL License</v>
          </cell>
          <cell r="I2163">
            <v>40995</v>
          </cell>
          <cell r="J2163">
            <v>40995</v>
          </cell>
          <cell r="K2163" t="str">
            <v>A</v>
          </cell>
          <cell r="L2163" t="b">
            <v>1</v>
          </cell>
          <cell r="S2163">
            <v>23777</v>
          </cell>
          <cell r="T2163">
            <v>24597</v>
          </cell>
          <cell r="U2163">
            <v>21317</v>
          </cell>
          <cell r="V2163">
            <v>20498</v>
          </cell>
          <cell r="X2163" t="str">
            <v>A1</v>
          </cell>
          <cell r="Y2163">
            <v>0.42</v>
          </cell>
          <cell r="Z2163">
            <v>0.4</v>
          </cell>
          <cell r="AA2163">
            <v>0.48</v>
          </cell>
          <cell r="AB2163">
            <v>0.5</v>
          </cell>
          <cell r="AE2163" t="str">
            <v>HARDWARE</v>
          </cell>
          <cell r="AF2163" t="str">
            <v>L4-7 FIXED</v>
          </cell>
          <cell r="AG2163" t="str">
            <v>SERVERIRN</v>
          </cell>
          <cell r="AH2163" t="str">
            <v>HARDWARE</v>
          </cell>
          <cell r="AI2163" t="str">
            <v>132-8</v>
          </cell>
          <cell r="AJ2163" t="str">
            <v>US</v>
          </cell>
          <cell r="AK2163" t="str">
            <v>13 mos</v>
          </cell>
          <cell r="AL2163">
            <v>20</v>
          </cell>
        </row>
        <row r="2164">
          <cell r="F2164" t="str">
            <v>SI-1216-4-SSL-PREM</v>
          </cell>
          <cell r="G2164" t="str">
            <v>ServerIron ADX 1000 (1RU) - Four CPU Cores + Sixteen 10/100/1000 Mbps Ethernet Copper Ports + Two 10 Gigabit Ethernet Fiber XFP Ports (No Optics) + One AC Power Supply + SSL License + Premium License (L3 Routing, IPv6, Multitenancy &amp; GSLB)</v>
          </cell>
          <cell r="H2164" t="str">
            <v>ServerIron ADX 1000 (1RU) - Four CPU Cores + Sixteen 10/100/1000 Mbps Ethernet Copper Ports + Two 10 Gigabit Ethernet Fiber XFP Ports (No Optics) + One AC Power Supply + SSL License + Premium License (L3 Routing, IPv6, Multitenancy &amp; GSLB)</v>
          </cell>
          <cell r="I2164">
            <v>45995</v>
          </cell>
          <cell r="J2164">
            <v>45995</v>
          </cell>
          <cell r="K2164" t="str">
            <v>A</v>
          </cell>
          <cell r="L2164" t="b">
            <v>1</v>
          </cell>
          <cell r="S2164">
            <v>26677</v>
          </cell>
          <cell r="T2164">
            <v>27597</v>
          </cell>
          <cell r="U2164">
            <v>23917</v>
          </cell>
          <cell r="V2164">
            <v>22998</v>
          </cell>
          <cell r="X2164" t="str">
            <v>A1</v>
          </cell>
          <cell r="Y2164">
            <v>0.42</v>
          </cell>
          <cell r="Z2164">
            <v>0.4</v>
          </cell>
          <cell r="AA2164">
            <v>0.48</v>
          </cell>
          <cell r="AB2164">
            <v>0.5</v>
          </cell>
          <cell r="AE2164" t="str">
            <v>HARDWARE</v>
          </cell>
          <cell r="AF2164" t="str">
            <v>L4-7 FIXED</v>
          </cell>
          <cell r="AG2164" t="str">
            <v>SERVERIRN</v>
          </cell>
          <cell r="AH2164" t="str">
            <v>HARDWARE</v>
          </cell>
          <cell r="AI2164" t="str">
            <v>132-8</v>
          </cell>
          <cell r="AJ2164" t="str">
            <v>US</v>
          </cell>
          <cell r="AK2164" t="str">
            <v>13 mos</v>
          </cell>
          <cell r="AL2164">
            <v>20</v>
          </cell>
        </row>
        <row r="2165">
          <cell r="F2165" t="str">
            <v>SI-1216F-4</v>
          </cell>
          <cell r="G2165" t="str">
            <v>ServerIron ADX 1000F (1RU) - Four CPU Cores + Eight 10/100/1000 Mbps Ethernet Copper Ports + Sixteen 1 Gigabit Ethernet Fiber SFP Ports (Optics not included) + Two 10 Gigabit Ethernet Fiber SFP+ Ports (Optics not included) + One AC Power Supply</v>
          </cell>
          <cell r="H2165" t="str">
            <v>ServerIron ADX 1000F (1RU) - Four CPU Cores + Eight 10/100/1000 Mbps Ethernet Copper Ports + Sixteen 1 Gigabit Ethernet Fiber SFP Ports (Optics not included) + Two 10 Gigabit Ethernet Fiber SFP+ Ports (Optics not included) + One AC Power Supply</v>
          </cell>
          <cell r="I2165">
            <v>40245</v>
          </cell>
          <cell r="J2165">
            <v>40245</v>
          </cell>
          <cell r="K2165" t="str">
            <v>A</v>
          </cell>
          <cell r="L2165" t="b">
            <v>1</v>
          </cell>
          <cell r="S2165">
            <v>23342</v>
          </cell>
          <cell r="T2165">
            <v>24147</v>
          </cell>
          <cell r="U2165">
            <v>20927</v>
          </cell>
          <cell r="V2165">
            <v>20123</v>
          </cell>
          <cell r="X2165" t="str">
            <v>A1</v>
          </cell>
          <cell r="Y2165">
            <v>0.42</v>
          </cell>
          <cell r="Z2165">
            <v>0.4</v>
          </cell>
          <cell r="AA2165">
            <v>0.48</v>
          </cell>
          <cell r="AB2165">
            <v>0.5</v>
          </cell>
          <cell r="AE2165" t="str">
            <v>HARDWARE</v>
          </cell>
          <cell r="AF2165" t="str">
            <v>L4-7 FIXED</v>
          </cell>
          <cell r="AG2165" t="str">
            <v>SERVERIRN</v>
          </cell>
          <cell r="AH2165" t="str">
            <v>HARDWARE</v>
          </cell>
          <cell r="AI2165" t="str">
            <v>132-8</v>
          </cell>
          <cell r="AJ2165" t="str">
            <v>US</v>
          </cell>
          <cell r="AK2165" t="str">
            <v>13 mos</v>
          </cell>
          <cell r="AL2165">
            <v>20</v>
          </cell>
        </row>
        <row r="2166">
          <cell r="F2166" t="str">
            <v>ADX-1008-1-LIC-2PPLS</v>
          </cell>
          <cell r="G2166" t="str">
            <v>ServerIron ADX 1000/1000F - License FOR Two CPU Cores,Sixteen License-able 1 Gigabit Ethernet Ports and REAL/VIP Increase;Upgrades ADX 1008x-1 TO ADX 1016x-2</v>
          </cell>
          <cell r="H2166" t="str">
            <v>ServerIron ADX 1000/1000F - License FOR Two CPU Cores,Sixteen License-able 1 Gigabit Ethernet Ports and REAL/VIP Increase;Upgrades ADX 1008x-1 TO ADX 1016x-2</v>
          </cell>
          <cell r="I2166">
            <v>12600</v>
          </cell>
          <cell r="J2166">
            <v>12600</v>
          </cell>
          <cell r="K2166" t="str">
            <v>A</v>
          </cell>
          <cell r="L2166" t="b">
            <v>1</v>
          </cell>
          <cell r="S2166">
            <v>7308</v>
          </cell>
          <cell r="T2166">
            <v>7560</v>
          </cell>
          <cell r="U2166">
            <v>6552</v>
          </cell>
          <cell r="V2166">
            <v>6300</v>
          </cell>
          <cell r="X2166" t="str">
            <v>A1</v>
          </cell>
          <cell r="Y2166">
            <v>0.42</v>
          </cell>
          <cell r="Z2166">
            <v>0.4</v>
          </cell>
          <cell r="AA2166">
            <v>0.48</v>
          </cell>
          <cell r="AB2166">
            <v>0.5</v>
          </cell>
          <cell r="AE2166" t="str">
            <v>SOFTWARE</v>
          </cell>
          <cell r="AF2166" t="str">
            <v>L4-7 FIXED</v>
          </cell>
          <cell r="AG2166" t="str">
            <v>SERVERIRN</v>
          </cell>
          <cell r="AH2166" t="str">
            <v>SOFTWARE</v>
          </cell>
          <cell r="AI2166" t="str">
            <v>132-33</v>
          </cell>
          <cell r="AJ2166" t="str">
            <v>US</v>
          </cell>
          <cell r="AK2166" t="str">
            <v>13 mos</v>
          </cell>
          <cell r="AL2166">
            <v>20</v>
          </cell>
        </row>
        <row r="2167">
          <cell r="F2167" t="str">
            <v>ADX-1016-2-LIC-4P</v>
          </cell>
          <cell r="G2167" t="str">
            <v>ServerIron ADX 1000/1000F - License FOR Four CPU Cores;Upgrades ADX 1016x-2 TO ADX 1016x-4</v>
          </cell>
          <cell r="H2167" t="str">
            <v>ServerIron ADX 1000/1000F - License FOR Four CPU Cores;Upgrades ADX 1016x-2 TO ADX 1016x-4</v>
          </cell>
          <cell r="I2167">
            <v>5500</v>
          </cell>
          <cell r="J2167">
            <v>5500</v>
          </cell>
          <cell r="K2167" t="str">
            <v>A</v>
          </cell>
          <cell r="L2167" t="b">
            <v>1</v>
          </cell>
          <cell r="S2167">
            <v>3190</v>
          </cell>
          <cell r="T2167">
            <v>3300</v>
          </cell>
          <cell r="U2167">
            <v>2860</v>
          </cell>
          <cell r="V2167">
            <v>2750</v>
          </cell>
          <cell r="X2167" t="str">
            <v>A1</v>
          </cell>
          <cell r="Y2167">
            <v>0.42</v>
          </cell>
          <cell r="Z2167">
            <v>0.4</v>
          </cell>
          <cell r="AA2167">
            <v>0.48</v>
          </cell>
          <cell r="AB2167">
            <v>0.5</v>
          </cell>
          <cell r="AE2167" t="str">
            <v>SOFTWARE</v>
          </cell>
          <cell r="AF2167" t="str">
            <v>L4-7 FIXED</v>
          </cell>
          <cell r="AG2167" t="str">
            <v>SERVERIRN</v>
          </cell>
          <cell r="AH2167" t="str">
            <v>SOFTWARE</v>
          </cell>
          <cell r="AI2167" t="str">
            <v>132-33</v>
          </cell>
          <cell r="AJ2167" t="str">
            <v>US</v>
          </cell>
          <cell r="AK2167" t="str">
            <v>13 mos</v>
          </cell>
          <cell r="AL2167">
            <v>20</v>
          </cell>
        </row>
        <row r="2168">
          <cell r="F2168" t="str">
            <v>ADX-1016-2-LIC-4P10G</v>
          </cell>
          <cell r="G2168" t="str">
            <v>ServerIron ADX 1000/1000F - License FOR Four CPU Cores and Two 10 Gigabit Ethernet Fiber Ports (Optics NOT included);Upgrades ADX 1016x-2 TO ADX 1216x-4</v>
          </cell>
          <cell r="H2168" t="str">
            <v>ServerIron ADX 1000/1000F - License FOR Four CPU Cores and Two 10 Gigabit Ethernet Fiber Ports (Optics NOT included);Upgrades ADX 1016x-2 TO ADX 1216x-4</v>
          </cell>
          <cell r="I2168">
            <v>14300</v>
          </cell>
          <cell r="J2168">
            <v>14300</v>
          </cell>
          <cell r="K2168" t="str">
            <v>A</v>
          </cell>
          <cell r="L2168" t="b">
            <v>1</v>
          </cell>
          <cell r="S2168">
            <v>8294</v>
          </cell>
          <cell r="T2168">
            <v>8580</v>
          </cell>
          <cell r="U2168">
            <v>7436</v>
          </cell>
          <cell r="V2168">
            <v>7150</v>
          </cell>
          <cell r="X2168" t="str">
            <v>A1</v>
          </cell>
          <cell r="Y2168">
            <v>0.42</v>
          </cell>
          <cell r="Z2168">
            <v>0.4</v>
          </cell>
          <cell r="AA2168">
            <v>0.48</v>
          </cell>
          <cell r="AB2168">
            <v>0.5</v>
          </cell>
          <cell r="AE2168" t="str">
            <v>SOFTWARE</v>
          </cell>
          <cell r="AF2168" t="str">
            <v>L4-7 FIXED</v>
          </cell>
          <cell r="AG2168" t="str">
            <v>SERVERIRN</v>
          </cell>
          <cell r="AH2168" t="str">
            <v>SOFTWARE</v>
          </cell>
          <cell r="AI2168" t="str">
            <v>132-33</v>
          </cell>
          <cell r="AJ2168" t="str">
            <v>US</v>
          </cell>
          <cell r="AK2168" t="str">
            <v>13 mos</v>
          </cell>
          <cell r="AL2168">
            <v>20</v>
          </cell>
        </row>
        <row r="2169">
          <cell r="F2169" t="str">
            <v>ADX-1016-4-LIC-10G</v>
          </cell>
          <cell r="G2169" t="str">
            <v>ServerIron ADX 1000/1000F - License FOR Two 10 Gigabit Ethernet Fiber Ports (Optics NOT included);Upgrades ADX 1016x-4 TO ADX 1216x-4</v>
          </cell>
          <cell r="H2169" t="str">
            <v>ServerIron ADX 1000/1000F - License FOR Two 10 Gigabit Ethernet Fiber Ports (Optics NOT included);Upgrades ADX 1016x-4 TO ADX 1216x-4</v>
          </cell>
          <cell r="I2169">
            <v>8800</v>
          </cell>
          <cell r="J2169">
            <v>8800</v>
          </cell>
          <cell r="K2169" t="str">
            <v>A</v>
          </cell>
          <cell r="L2169" t="b">
            <v>1</v>
          </cell>
          <cell r="S2169">
            <v>5104</v>
          </cell>
          <cell r="T2169">
            <v>5280</v>
          </cell>
          <cell r="U2169">
            <v>4576</v>
          </cell>
          <cell r="V2169">
            <v>4400</v>
          </cell>
          <cell r="X2169" t="str">
            <v>A1</v>
          </cell>
          <cell r="Y2169">
            <v>0.42</v>
          </cell>
          <cell r="Z2169">
            <v>0.4</v>
          </cell>
          <cell r="AA2169">
            <v>0.48</v>
          </cell>
          <cell r="AB2169">
            <v>0.5</v>
          </cell>
          <cell r="AE2169" t="str">
            <v>SOFTWARE</v>
          </cell>
          <cell r="AF2169" t="str">
            <v>L4-7 FIXED</v>
          </cell>
          <cell r="AG2169" t="str">
            <v>SERVERIRN</v>
          </cell>
          <cell r="AH2169" t="str">
            <v>SOFTWARE</v>
          </cell>
          <cell r="AI2169" t="str">
            <v>132-33</v>
          </cell>
          <cell r="AJ2169" t="str">
            <v>US</v>
          </cell>
          <cell r="AK2169" t="str">
            <v>13 mos</v>
          </cell>
          <cell r="AL2169">
            <v>20</v>
          </cell>
        </row>
        <row r="2170">
          <cell r="F2170" t="str">
            <v>ADX-1K-1-2-LIC-SSL</v>
          </cell>
          <cell r="G2170" t="str">
            <v>ServerIron ADX 1000/1000F - License FOR SSL ON unit With One/Two CPU Cores;Activates SSL FOR ADX 1008x-1 and ADX 1016x-2</v>
          </cell>
          <cell r="H2170" t="str">
            <v>ServerIron ADX 1000/1000F - License FOR SSL ON unit With One/Two CPU Cores;Activates SSL FOR ADX 1008x-1 and ADX 1016x-2</v>
          </cell>
          <cell r="I2170">
            <v>4400</v>
          </cell>
          <cell r="J2170">
            <v>4400</v>
          </cell>
          <cell r="K2170" t="str">
            <v>A</v>
          </cell>
          <cell r="L2170" t="b">
            <v>1</v>
          </cell>
          <cell r="S2170">
            <v>2552</v>
          </cell>
          <cell r="T2170">
            <v>2640</v>
          </cell>
          <cell r="U2170">
            <v>2288</v>
          </cell>
          <cell r="V2170">
            <v>2200</v>
          </cell>
          <cell r="X2170" t="str">
            <v>A1</v>
          </cell>
          <cell r="Y2170">
            <v>0.42</v>
          </cell>
          <cell r="Z2170">
            <v>0.4</v>
          </cell>
          <cell r="AA2170">
            <v>0.48</v>
          </cell>
          <cell r="AB2170">
            <v>0.5</v>
          </cell>
          <cell r="AE2170" t="str">
            <v>SOFTWARE</v>
          </cell>
          <cell r="AF2170" t="str">
            <v>L4-7 FIXED</v>
          </cell>
          <cell r="AG2170" t="str">
            <v>SERVERIRN</v>
          </cell>
          <cell r="AH2170" t="str">
            <v>SOFTWARE</v>
          </cell>
          <cell r="AI2170" t="str">
            <v>132-33</v>
          </cell>
          <cell r="AJ2170" t="str">
            <v>US</v>
          </cell>
          <cell r="AK2170" t="str">
            <v>13 mos</v>
          </cell>
          <cell r="AL2170">
            <v>20</v>
          </cell>
        </row>
        <row r="2171">
          <cell r="F2171" t="str">
            <v>ADX-1K-4-LIC-SSL</v>
          </cell>
          <cell r="G2171" t="str">
            <v>ServerIron ADX 1000/1000F - License FOR SSL ON Unit With Four CPU Cores;Activates SSL FOR ADX 1016x-4 and ADX 1216x-4</v>
          </cell>
          <cell r="H2171" t="str">
            <v>ServerIron ADX 1000/1000F - License FOR SSL ON Unit With Four CPU Cores;Activates SSL FOR ADX 1016x-4 and ADX 1216x-4</v>
          </cell>
          <cell r="I2171">
            <v>6600</v>
          </cell>
          <cell r="J2171">
            <v>6600</v>
          </cell>
          <cell r="K2171" t="str">
            <v>A</v>
          </cell>
          <cell r="L2171" t="b">
            <v>1</v>
          </cell>
          <cell r="S2171">
            <v>3828</v>
          </cell>
          <cell r="T2171">
            <v>3960</v>
          </cell>
          <cell r="U2171">
            <v>3432</v>
          </cell>
          <cell r="V2171">
            <v>3300</v>
          </cell>
          <cell r="X2171" t="str">
            <v>A1</v>
          </cell>
          <cell r="Y2171">
            <v>0.42</v>
          </cell>
          <cell r="Z2171">
            <v>0.4</v>
          </cell>
          <cell r="AA2171">
            <v>0.48</v>
          </cell>
          <cell r="AB2171">
            <v>0.5</v>
          </cell>
          <cell r="AE2171" t="str">
            <v>SOFTWARE</v>
          </cell>
          <cell r="AF2171" t="str">
            <v>L4-7 FIXED</v>
          </cell>
          <cell r="AG2171" t="str">
            <v>SERVERIRN</v>
          </cell>
          <cell r="AH2171" t="str">
            <v>SOFTWARE</v>
          </cell>
          <cell r="AI2171" t="str">
            <v>132-33</v>
          </cell>
          <cell r="AJ2171" t="str">
            <v>US</v>
          </cell>
          <cell r="AK2171" t="str">
            <v>13 mos</v>
          </cell>
          <cell r="AL2171">
            <v>20</v>
          </cell>
        </row>
        <row r="2172">
          <cell r="F2172" t="str">
            <v>ADX-1K-LIC-PREM</v>
          </cell>
          <cell r="G2172" t="str">
            <v>ServerIron ADX 1000/1000F - License FOR Premium Features (Layer 3 Routing, IPv6 and Global Server Load Balancing. Note: ADX 1008x-1 does NOT support Global Server Load Balancing;ADX 1008x-1 and 1016-2 systems do not support multitenancy)</v>
          </cell>
          <cell r="H2172" t="str">
            <v>ServerIron ADX 1000/1000F - License FOR Premium Features (Layer 3 Routing, IPv6 and Global Server Load Balancing. Note: ADX 1008x-1 does NOT support Global Server Load Balancing;ADX 1008x-1 and 1016-2 systems do not support multitenancy)</v>
          </cell>
          <cell r="I2172">
            <v>5500</v>
          </cell>
          <cell r="J2172">
            <v>5500</v>
          </cell>
          <cell r="K2172" t="str">
            <v>A</v>
          </cell>
          <cell r="L2172" t="b">
            <v>1</v>
          </cell>
          <cell r="S2172">
            <v>3190</v>
          </cell>
          <cell r="T2172">
            <v>3300</v>
          </cell>
          <cell r="U2172">
            <v>2860</v>
          </cell>
          <cell r="V2172">
            <v>2750</v>
          </cell>
          <cell r="X2172" t="str">
            <v>A1</v>
          </cell>
          <cell r="Y2172">
            <v>0.42</v>
          </cell>
          <cell r="Z2172">
            <v>0.4</v>
          </cell>
          <cell r="AA2172">
            <v>0.48</v>
          </cell>
          <cell r="AB2172">
            <v>0.5</v>
          </cell>
          <cell r="AE2172" t="str">
            <v>SOFTWARE</v>
          </cell>
          <cell r="AF2172" t="str">
            <v>L4-7 FIXED</v>
          </cell>
          <cell r="AG2172" t="str">
            <v>SERVERIRN</v>
          </cell>
          <cell r="AH2172" t="str">
            <v>SOFTWARE</v>
          </cell>
          <cell r="AI2172" t="str">
            <v>132-33</v>
          </cell>
          <cell r="AJ2172" t="str">
            <v>US</v>
          </cell>
          <cell r="AK2172" t="str">
            <v>13 mos</v>
          </cell>
          <cell r="AL2172">
            <v>20</v>
          </cell>
        </row>
        <row r="2173">
          <cell r="F2173" t="str">
            <v>ADX-CH-LIC-ASM4-8</v>
          </cell>
          <cell r="G2173" t="str">
            <v>ServerIron ADX Chassis - License for Eight CPU Cores; Upgrades an ASM4 module to ASM8 module</v>
          </cell>
          <cell r="H2173" t="str">
            <v>ServerIron ADX Chassis - License for Eight CPU Cores; Upgrades an ASM4 module to ASM8 module</v>
          </cell>
          <cell r="I2173">
            <v>27995</v>
          </cell>
          <cell r="J2173">
            <v>27995</v>
          </cell>
          <cell r="K2173" t="str">
            <v>A</v>
          </cell>
          <cell r="L2173" t="b">
            <v>1</v>
          </cell>
          <cell r="S2173">
            <v>16237</v>
          </cell>
          <cell r="T2173">
            <v>16797</v>
          </cell>
          <cell r="U2173">
            <v>14557</v>
          </cell>
          <cell r="V2173">
            <v>13998</v>
          </cell>
          <cell r="X2173" t="str">
            <v>A1</v>
          </cell>
          <cell r="Y2173">
            <v>0.42</v>
          </cell>
          <cell r="Z2173">
            <v>0.4</v>
          </cell>
          <cell r="AA2173">
            <v>0.48</v>
          </cell>
          <cell r="AB2173">
            <v>0.5</v>
          </cell>
          <cell r="AE2173" t="str">
            <v>SOFTWARE</v>
          </cell>
          <cell r="AF2173" t="str">
            <v>L4-7 MODULAR</v>
          </cell>
          <cell r="AG2173" t="str">
            <v>SERVERIRN</v>
          </cell>
          <cell r="AH2173" t="str">
            <v>SOFTWARE</v>
          </cell>
          <cell r="AI2173" t="str">
            <v>132-33</v>
          </cell>
          <cell r="AJ2173" t="str">
            <v>US</v>
          </cell>
          <cell r="AK2173" t="str">
            <v>13 mos</v>
          </cell>
          <cell r="AL2173">
            <v>20</v>
          </cell>
        </row>
        <row r="2174">
          <cell r="F2174" t="str">
            <v>ADX-CH-LIC-MT-TIER1</v>
          </cell>
          <cell r="G2174" t="str">
            <v>ServerIron ADX Chassis - License for upto 16 total tenants of multi-tenant capacity. (Requires installation of the SI-MM-2 management module and release 12.5 or higher)</v>
          </cell>
          <cell r="H2174" t="str">
            <v>ServerIron ADX Chassis - License for upto 16 total tenants of multi-tenant capacity. (Requires installation of the SI-MM-2 management module and release 12.5 or higher)</v>
          </cell>
          <cell r="I2174">
            <v>28000</v>
          </cell>
          <cell r="J2174">
            <v>28000</v>
          </cell>
          <cell r="K2174" t="str">
            <v>A</v>
          </cell>
          <cell r="L2174" t="b">
            <v>1</v>
          </cell>
          <cell r="S2174">
            <v>16240</v>
          </cell>
          <cell r="T2174">
            <v>16800</v>
          </cell>
          <cell r="U2174">
            <v>14560</v>
          </cell>
          <cell r="V2174">
            <v>14000</v>
          </cell>
          <cell r="X2174" t="str">
            <v>A1</v>
          </cell>
          <cell r="Y2174">
            <v>0.42</v>
          </cell>
          <cell r="Z2174">
            <v>0.4</v>
          </cell>
          <cell r="AA2174">
            <v>0.48</v>
          </cell>
          <cell r="AB2174">
            <v>0.5</v>
          </cell>
          <cell r="AE2174" t="str">
            <v>SOFTWARE</v>
          </cell>
          <cell r="AF2174" t="str">
            <v>L4-7 MODULAR</v>
          </cell>
          <cell r="AG2174" t="str">
            <v>SERVERIRN ADX SHARED MODULAR</v>
          </cell>
          <cell r="AH2174" t="str">
            <v>SOFTWARE</v>
          </cell>
          <cell r="AI2174" t="str">
            <v>132-33</v>
          </cell>
          <cell r="AJ2174" t="str">
            <v>US</v>
          </cell>
          <cell r="AK2174" t="str">
            <v>13 mos</v>
          </cell>
          <cell r="AL2174">
            <v>20</v>
          </cell>
        </row>
        <row r="2175">
          <cell r="F2175" t="str">
            <v>ADX-CH-LIC-MT-TIER2</v>
          </cell>
          <cell r="G2175" t="str">
            <v>ServerIron ADX Chassis - License for upto 32 total tenants of multi-tenant capacity. (Available on SI-10K systems only. Requires installation of the SI-MM-2 management module and release 12.5 or higher)</v>
          </cell>
          <cell r="H2175" t="str">
            <v>ServerIron ADX Chassis - License for upto 32 total tenants of multi-tenant capacity. (Available on SI-10K systems only. Requires installation of the SI-MM-2 management module and release 12.5 or higher)</v>
          </cell>
          <cell r="I2175">
            <v>39500</v>
          </cell>
          <cell r="J2175">
            <v>39500</v>
          </cell>
          <cell r="K2175" t="str">
            <v>A</v>
          </cell>
          <cell r="L2175" t="b">
            <v>1</v>
          </cell>
          <cell r="S2175">
            <v>22910</v>
          </cell>
          <cell r="T2175">
            <v>23700</v>
          </cell>
          <cell r="U2175">
            <v>20540</v>
          </cell>
          <cell r="V2175">
            <v>19750</v>
          </cell>
          <cell r="X2175" t="str">
            <v>A1</v>
          </cell>
          <cell r="Y2175">
            <v>0.42</v>
          </cell>
          <cell r="Z2175">
            <v>0.4</v>
          </cell>
          <cell r="AA2175">
            <v>0.48</v>
          </cell>
          <cell r="AB2175">
            <v>0.5</v>
          </cell>
          <cell r="AE2175" t="str">
            <v>SOFTWARE</v>
          </cell>
          <cell r="AF2175" t="str">
            <v>L4-7 MODULAR</v>
          </cell>
          <cell r="AG2175" t="str">
            <v>SERVERIRN ADX SHARED MODULAR</v>
          </cell>
          <cell r="AH2175" t="str">
            <v>SOFTWARE</v>
          </cell>
          <cell r="AI2175" t="str">
            <v>132-33</v>
          </cell>
          <cell r="AJ2175" t="str">
            <v>US</v>
          </cell>
          <cell r="AK2175" t="str">
            <v>13 mos</v>
          </cell>
          <cell r="AL2175">
            <v>20</v>
          </cell>
        </row>
        <row r="2176">
          <cell r="F2176" t="str">
            <v>ADX-CH-LIC-MT-TIER2-UPG</v>
          </cell>
          <cell r="G2176" t="str">
            <v>Chassis license upgrade from Tier1 to Tier2 multitenant capacity. (Available on SI-10K systems only; Requires installation of the SI-MM-2 management module and release 12.5 or higher)</v>
          </cell>
          <cell r="H2176" t="str">
            <v>Chassis license upgrade from Tier1 to Tier2 multitenant capacity. (Available on SI-10K systems only; Requires installation of the SI-MM-2 management module and release 12.5 or higher)</v>
          </cell>
          <cell r="I2176">
            <v>19500</v>
          </cell>
          <cell r="J2176">
            <v>19500</v>
          </cell>
          <cell r="K2176" t="str">
            <v>A</v>
          </cell>
          <cell r="L2176" t="b">
            <v>1</v>
          </cell>
          <cell r="S2176">
            <v>11310</v>
          </cell>
          <cell r="T2176">
            <v>11700</v>
          </cell>
          <cell r="U2176">
            <v>10140</v>
          </cell>
          <cell r="V2176">
            <v>9750</v>
          </cell>
          <cell r="X2176" t="str">
            <v>A1</v>
          </cell>
          <cell r="Y2176">
            <v>0.42</v>
          </cell>
          <cell r="Z2176">
            <v>0.4</v>
          </cell>
          <cell r="AA2176">
            <v>0.48</v>
          </cell>
          <cell r="AB2176">
            <v>0.5</v>
          </cell>
          <cell r="AE2176" t="str">
            <v>SOFTWARE</v>
          </cell>
          <cell r="AF2176" t="str">
            <v>L4-7 MODULAR</v>
          </cell>
          <cell r="AG2176" t="str">
            <v>SERVERIRN ADX SHARED MODULAR</v>
          </cell>
          <cell r="AH2176" t="str">
            <v>SOFTWARE</v>
          </cell>
          <cell r="AI2176" t="str">
            <v>132-33</v>
          </cell>
          <cell r="AJ2176" t="str">
            <v>US</v>
          </cell>
          <cell r="AK2176" t="str">
            <v>13 mos</v>
          </cell>
          <cell r="AL2176">
            <v>20</v>
          </cell>
        </row>
        <row r="2177">
          <cell r="F2177" t="str">
            <v>ADX-CH-LIC-PREM</v>
          </cell>
          <cell r="G2177" t="str">
            <v>ServerIron ADX Chassis - License for Premium Features (Layer 3 Routing, IPv6, Global Server Load Balancing and Multitenancy)</v>
          </cell>
          <cell r="H2177" t="str">
            <v>ServerIron ADX Chassis - License for Premium Features (Layer 3 Routing, IPv6, Global Server Load Balancing and Multitenancy)</v>
          </cell>
          <cell r="I2177">
            <v>14295</v>
          </cell>
          <cell r="J2177">
            <v>14295</v>
          </cell>
          <cell r="K2177" t="str">
            <v>A</v>
          </cell>
          <cell r="L2177" t="b">
            <v>1</v>
          </cell>
          <cell r="S2177">
            <v>8291</v>
          </cell>
          <cell r="T2177">
            <v>8577</v>
          </cell>
          <cell r="U2177">
            <v>7433</v>
          </cell>
          <cell r="V2177">
            <v>7148</v>
          </cell>
          <cell r="X2177" t="str">
            <v>A1</v>
          </cell>
          <cell r="Y2177">
            <v>0.42</v>
          </cell>
          <cell r="Z2177">
            <v>0.4</v>
          </cell>
          <cell r="AA2177">
            <v>0.48</v>
          </cell>
          <cell r="AB2177">
            <v>0.5</v>
          </cell>
          <cell r="AE2177" t="str">
            <v>SOFTWARE</v>
          </cell>
          <cell r="AF2177" t="str">
            <v>L4-7 MODULAR</v>
          </cell>
          <cell r="AG2177" t="str">
            <v>SERVERIRN</v>
          </cell>
          <cell r="AH2177" t="str">
            <v>SOFTWARE</v>
          </cell>
          <cell r="AI2177" t="str">
            <v>132-33</v>
          </cell>
          <cell r="AJ2177" t="str">
            <v>US</v>
          </cell>
          <cell r="AK2177" t="str">
            <v>13 mos</v>
          </cell>
          <cell r="AL2177">
            <v>20</v>
          </cell>
        </row>
        <row r="2178">
          <cell r="F2178" t="str">
            <v>RPS9</v>
          </cell>
          <cell r="G2178" t="str">
            <v>500W AC Power supply for NetIron CES, NetIron CER and ServerIron ADX 1000 Series</v>
          </cell>
          <cell r="H2178" t="str">
            <v>500W AC Power supply for NetIron CES, NetIron CER and ServerIron ADX 1000 Series</v>
          </cell>
          <cell r="I2178">
            <v>645</v>
          </cell>
          <cell r="J2178">
            <v>645</v>
          </cell>
          <cell r="K2178" t="str">
            <v>A</v>
          </cell>
          <cell r="L2178" t="b">
            <v>1</v>
          </cell>
          <cell r="S2178">
            <v>374</v>
          </cell>
          <cell r="T2178">
            <v>387</v>
          </cell>
          <cell r="U2178">
            <v>335</v>
          </cell>
          <cell r="V2178">
            <v>323</v>
          </cell>
          <cell r="X2178" t="str">
            <v>A1</v>
          </cell>
          <cell r="Y2178">
            <v>0.42</v>
          </cell>
          <cell r="Z2178">
            <v>0.4</v>
          </cell>
          <cell r="AA2178">
            <v>0.48</v>
          </cell>
          <cell r="AB2178">
            <v>0.5</v>
          </cell>
          <cell r="AE2178" t="str">
            <v>HARDWARE</v>
          </cell>
          <cell r="AF2178" t="str">
            <v>L3 FIXED</v>
          </cell>
          <cell r="AG2178" t="str">
            <v>NETIRN CES</v>
          </cell>
          <cell r="AH2178" t="str">
            <v>HARDWARE</v>
          </cell>
          <cell r="AI2178" t="str">
            <v>132-8</v>
          </cell>
          <cell r="AJ2178" t="str">
            <v>non-TAA</v>
          </cell>
          <cell r="AK2178" t="str">
            <v>13 mos</v>
          </cell>
          <cell r="AL2178">
            <v>54</v>
          </cell>
        </row>
        <row r="2179">
          <cell r="F2179" t="str">
            <v>RPS9DC</v>
          </cell>
          <cell r="G2179" t="str">
            <v>500W DC Power supply for NetIron CES, NetIron CER and and ServerIron ADX 1000 Series</v>
          </cell>
          <cell r="H2179" t="str">
            <v>500W DC Power supply for NetIron CES, NetIron CER and and ServerIron ADX 1000 Series</v>
          </cell>
          <cell r="I2179">
            <v>995</v>
          </cell>
          <cell r="J2179">
            <v>995</v>
          </cell>
          <cell r="K2179" t="str">
            <v>A</v>
          </cell>
          <cell r="L2179" t="b">
            <v>1</v>
          </cell>
          <cell r="S2179">
            <v>577</v>
          </cell>
          <cell r="T2179">
            <v>597</v>
          </cell>
          <cell r="U2179">
            <v>517</v>
          </cell>
          <cell r="V2179">
            <v>498</v>
          </cell>
          <cell r="X2179" t="str">
            <v>A1</v>
          </cell>
          <cell r="Y2179">
            <v>0.42</v>
          </cell>
          <cell r="Z2179">
            <v>0.4</v>
          </cell>
          <cell r="AA2179">
            <v>0.48</v>
          </cell>
          <cell r="AB2179">
            <v>0.5</v>
          </cell>
          <cell r="AE2179" t="str">
            <v>HARDWARE</v>
          </cell>
          <cell r="AF2179" t="str">
            <v>L3 FIXED</v>
          </cell>
          <cell r="AG2179" t="str">
            <v>NETIRN CES</v>
          </cell>
          <cell r="AH2179" t="str">
            <v>HARDWARE</v>
          </cell>
          <cell r="AI2179" t="str">
            <v>132-8</v>
          </cell>
          <cell r="AJ2179" t="str">
            <v>non-TAA</v>
          </cell>
          <cell r="AK2179" t="str">
            <v>13 mos</v>
          </cell>
          <cell r="AL2179">
            <v>54</v>
          </cell>
        </row>
        <row r="2180">
          <cell r="F2180" t="str">
            <v>SI-1000-FAN-FLTR-KIT</v>
          </cell>
          <cell r="G2180" t="str">
            <v>FAN FILTER NEBS UPGRADE KIT FOR ADX 1000 PLATFORM</v>
          </cell>
          <cell r="H2180" t="str">
            <v>FAN FILTER NEBS UPGRADE KIT FOR ADX 1000 PLATFORM</v>
          </cell>
          <cell r="I2180">
            <v>3000</v>
          </cell>
          <cell r="J2180">
            <v>3000</v>
          </cell>
          <cell r="K2180" t="str">
            <v>A</v>
          </cell>
          <cell r="L2180" t="b">
            <v>1</v>
          </cell>
          <cell r="S2180">
            <v>1740</v>
          </cell>
          <cell r="T2180">
            <v>1800</v>
          </cell>
          <cell r="U2180">
            <v>1560</v>
          </cell>
          <cell r="V2180">
            <v>1500</v>
          </cell>
          <cell r="X2180" t="str">
            <v>A1</v>
          </cell>
          <cell r="Y2180">
            <v>0.42</v>
          </cell>
          <cell r="Z2180">
            <v>0.4</v>
          </cell>
          <cell r="AA2180">
            <v>0.48</v>
          </cell>
          <cell r="AB2180">
            <v>0.5</v>
          </cell>
          <cell r="AE2180" t="str">
            <v>HARDWARE</v>
          </cell>
          <cell r="AF2180" t="str">
            <v>L4-7 FIXED</v>
          </cell>
          <cell r="AG2180" t="str">
            <v>SERVERIRN</v>
          </cell>
          <cell r="AH2180" t="str">
            <v>HARDWARE</v>
          </cell>
          <cell r="AI2180" t="str">
            <v>132-8</v>
          </cell>
          <cell r="AJ2180" t="str">
            <v>US</v>
          </cell>
          <cell r="AK2180" t="str">
            <v>13 mos</v>
          </cell>
          <cell r="AL2180">
            <v>20</v>
          </cell>
        </row>
        <row r="2181">
          <cell r="F2181" t="str">
            <v>SI-ACPWR</v>
          </cell>
          <cell r="G2181" t="str">
            <v>1200 Watt AC Power Supply (for ServerIron ADX Chassis)</v>
          </cell>
          <cell r="H2181" t="str">
            <v>1200 Watt AC Power Supply (for ServerIron ADX Chassis)</v>
          </cell>
          <cell r="I2181">
            <v>2995</v>
          </cell>
          <cell r="J2181">
            <v>2995</v>
          </cell>
          <cell r="K2181" t="str">
            <v>A</v>
          </cell>
          <cell r="L2181" t="b">
            <v>1</v>
          </cell>
          <cell r="S2181">
            <v>1737</v>
          </cell>
          <cell r="T2181">
            <v>1797</v>
          </cell>
          <cell r="U2181">
            <v>1557</v>
          </cell>
          <cell r="V2181">
            <v>1498</v>
          </cell>
          <cell r="X2181" t="str">
            <v>A1</v>
          </cell>
          <cell r="Y2181">
            <v>0.42</v>
          </cell>
          <cell r="Z2181">
            <v>0.4</v>
          </cell>
          <cell r="AA2181">
            <v>0.48</v>
          </cell>
          <cell r="AB2181">
            <v>0.5</v>
          </cell>
          <cell r="AE2181" t="str">
            <v>HARDWARE</v>
          </cell>
          <cell r="AF2181" t="str">
            <v>L4-7 FIXED</v>
          </cell>
          <cell r="AG2181" t="str">
            <v>SERVERIRN</v>
          </cell>
          <cell r="AH2181" t="str">
            <v>HARDWARE</v>
          </cell>
          <cell r="AI2181" t="str">
            <v>132-8</v>
          </cell>
          <cell r="AJ2181" t="str">
            <v>non-TAA</v>
          </cell>
          <cell r="AK2181" t="str">
            <v>13 mos</v>
          </cell>
          <cell r="AL2181">
            <v>20</v>
          </cell>
        </row>
        <row r="2182">
          <cell r="F2182" t="str">
            <v>SI-DCPWR</v>
          </cell>
          <cell r="G2182" t="str">
            <v>1200 Watt DC Power Supply (for ServerIron ADX Chassis)</v>
          </cell>
          <cell r="H2182" t="str">
            <v>1200 Watt DC Power Supply (for ServerIron ADX Chassis)</v>
          </cell>
          <cell r="I2182">
            <v>4995</v>
          </cell>
          <cell r="J2182">
            <v>4995</v>
          </cell>
          <cell r="K2182" t="str">
            <v>A</v>
          </cell>
          <cell r="L2182" t="b">
            <v>1</v>
          </cell>
          <cell r="S2182">
            <v>2897</v>
          </cell>
          <cell r="T2182">
            <v>2997</v>
          </cell>
          <cell r="U2182">
            <v>2597</v>
          </cell>
          <cell r="V2182">
            <v>2498</v>
          </cell>
          <cell r="X2182" t="str">
            <v>A1</v>
          </cell>
          <cell r="Y2182">
            <v>0.42</v>
          </cell>
          <cell r="Z2182">
            <v>0.4</v>
          </cell>
          <cell r="AA2182">
            <v>0.48</v>
          </cell>
          <cell r="AB2182">
            <v>0.5</v>
          </cell>
          <cell r="AE2182" t="str">
            <v>HARDWARE</v>
          </cell>
          <cell r="AF2182" t="str">
            <v>L4-7 FIXED</v>
          </cell>
          <cell r="AG2182" t="str">
            <v>SERVERIRN</v>
          </cell>
          <cell r="AH2182" t="str">
            <v>HARDWARE</v>
          </cell>
          <cell r="AI2182" t="str">
            <v>132-8</v>
          </cell>
          <cell r="AJ2182" t="str">
            <v>non-TAA</v>
          </cell>
          <cell r="AK2182" t="str">
            <v>13 mos</v>
          </cell>
          <cell r="AL2182">
            <v>20</v>
          </cell>
        </row>
        <row r="2183">
          <cell r="F2183" t="str">
            <v>XBR-000195</v>
          </cell>
          <cell r="G2183" t="str">
            <v>FIPS SECURITY SEAL FOR SYSTEM CERTIFIED FIPS OPERATION</v>
          </cell>
          <cell r="H2183" t="str">
            <v>FIPS SECURITY SEAL FOR SYSTEM CERTIFIED FIPS OPERATION</v>
          </cell>
          <cell r="I2183">
            <v>499</v>
          </cell>
          <cell r="J2183">
            <v>499</v>
          </cell>
          <cell r="K2183" t="str">
            <v>A</v>
          </cell>
          <cell r="L2183" t="b">
            <v>1</v>
          </cell>
          <cell r="S2183">
            <v>289</v>
          </cell>
          <cell r="T2183">
            <v>299</v>
          </cell>
          <cell r="U2183">
            <v>259</v>
          </cell>
          <cell r="V2183">
            <v>250</v>
          </cell>
          <cell r="X2183" t="str">
            <v>A1</v>
          </cell>
          <cell r="Y2183">
            <v>0.42</v>
          </cell>
          <cell r="Z2183">
            <v>0.4</v>
          </cell>
          <cell r="AA2183">
            <v>0.48</v>
          </cell>
          <cell r="AB2183">
            <v>0.5</v>
          </cell>
          <cell r="AE2183" t="str">
            <v>HARDWARE</v>
          </cell>
          <cell r="AF2183" t="str">
            <v>DIRECTOR</v>
          </cell>
          <cell r="AG2183" t="str">
            <v>COMMON-HW-L3</v>
          </cell>
          <cell r="AH2183" t="str">
            <v>HARDWARE</v>
          </cell>
          <cell r="AI2183" t="str">
            <v>132-8</v>
          </cell>
          <cell r="AJ2183" t="str">
            <v>US</v>
          </cell>
          <cell r="AK2183" t="str">
            <v>13 mos</v>
          </cell>
          <cell r="AL2183">
            <v>80</v>
          </cell>
        </row>
        <row r="2184">
          <cell r="F2184" t="str">
            <v>XFAN-1-9500</v>
          </cell>
          <cell r="G2184" t="str">
            <v>ServerIron ADX 1000 - Fan Tray Assembly Field Replaceable Unit (FRU)</v>
          </cell>
          <cell r="H2184" t="str">
            <v>ServerIron ADX 1000 - Fan Tray Assembly Field Replaceable Unit (FRU)</v>
          </cell>
          <cell r="I2184">
            <v>995</v>
          </cell>
          <cell r="J2184">
            <v>995</v>
          </cell>
          <cell r="K2184" t="str">
            <v>A</v>
          </cell>
          <cell r="L2184" t="b">
            <v>1</v>
          </cell>
          <cell r="S2184">
            <v>577</v>
          </cell>
          <cell r="T2184">
            <v>597</v>
          </cell>
          <cell r="U2184">
            <v>517</v>
          </cell>
          <cell r="V2184">
            <v>498</v>
          </cell>
          <cell r="X2184" t="str">
            <v>A1</v>
          </cell>
          <cell r="Y2184">
            <v>0.42</v>
          </cell>
          <cell r="Z2184">
            <v>0.4</v>
          </cell>
          <cell r="AA2184">
            <v>0.48</v>
          </cell>
          <cell r="AB2184">
            <v>0.5</v>
          </cell>
          <cell r="AE2184" t="str">
            <v>HARDWARE</v>
          </cell>
          <cell r="AF2184" t="str">
            <v>L4-7 FIXED</v>
          </cell>
          <cell r="AG2184" t="str">
            <v>SERVERIRN</v>
          </cell>
          <cell r="AH2184" t="str">
            <v>HARDWARE</v>
          </cell>
          <cell r="AI2184" t="str">
            <v>132-8</v>
          </cell>
          <cell r="AJ2184" t="str">
            <v>US</v>
          </cell>
          <cell r="AK2184" t="str">
            <v>13 mos</v>
          </cell>
          <cell r="AL2184">
            <v>20</v>
          </cell>
        </row>
        <row r="2185">
          <cell r="F2185" t="str">
            <v>XSI-10-FAN</v>
          </cell>
          <cell r="G2185" t="str">
            <v>Fan Tray Assembly including Fan Filter SI-10-FILTER (for ServerIron ADX 10000 Chassis)</v>
          </cell>
          <cell r="H2185" t="str">
            <v>Fan Tray Assembly including Fan Filter SI-10-FILTER (for ServerIron ADX 10000 Chassis)</v>
          </cell>
          <cell r="I2185">
            <v>1995</v>
          </cell>
          <cell r="J2185">
            <v>1995</v>
          </cell>
          <cell r="K2185" t="str">
            <v>A</v>
          </cell>
          <cell r="L2185" t="b">
            <v>1</v>
          </cell>
          <cell r="S2185">
            <v>1157</v>
          </cell>
          <cell r="T2185">
            <v>1197</v>
          </cell>
          <cell r="U2185">
            <v>1037</v>
          </cell>
          <cell r="V2185">
            <v>998</v>
          </cell>
          <cell r="X2185" t="str">
            <v>A1</v>
          </cell>
          <cell r="Y2185">
            <v>0.42</v>
          </cell>
          <cell r="Z2185">
            <v>0.4</v>
          </cell>
          <cell r="AA2185">
            <v>0.48</v>
          </cell>
          <cell r="AB2185">
            <v>0.5</v>
          </cell>
          <cell r="AE2185" t="str">
            <v>HARDWARE</v>
          </cell>
          <cell r="AF2185" t="str">
            <v>L4-7 FIXED</v>
          </cell>
          <cell r="AG2185" t="str">
            <v>SERVERIRN</v>
          </cell>
          <cell r="AH2185" t="str">
            <v>HARDWARE</v>
          </cell>
          <cell r="AI2185" t="str">
            <v>132-8</v>
          </cell>
          <cell r="AJ2185" t="str">
            <v>US</v>
          </cell>
          <cell r="AK2185" t="str">
            <v>13 mos</v>
          </cell>
          <cell r="AL2185">
            <v>20</v>
          </cell>
        </row>
        <row r="2186">
          <cell r="F2186" t="str">
            <v>XSI-10-FILTER</v>
          </cell>
          <cell r="G2186" t="str">
            <v>Fan Filter (for ServerIron ADX 10000 Chassis)</v>
          </cell>
          <cell r="H2186" t="str">
            <v>Fan Filter (for ServerIron ADX 10000 Chassis)</v>
          </cell>
          <cell r="I2186">
            <v>195</v>
          </cell>
          <cell r="J2186">
            <v>195</v>
          </cell>
          <cell r="K2186" t="str">
            <v>A</v>
          </cell>
          <cell r="L2186" t="b">
            <v>1</v>
          </cell>
          <cell r="S2186">
            <v>113</v>
          </cell>
          <cell r="T2186">
            <v>117</v>
          </cell>
          <cell r="U2186">
            <v>101</v>
          </cell>
          <cell r="V2186">
            <v>98</v>
          </cell>
          <cell r="X2186" t="str">
            <v>A1</v>
          </cell>
          <cell r="Y2186">
            <v>0.42</v>
          </cell>
          <cell r="Z2186">
            <v>0.4</v>
          </cell>
          <cell r="AA2186">
            <v>0.48</v>
          </cell>
          <cell r="AB2186">
            <v>0.5</v>
          </cell>
          <cell r="AE2186" t="str">
            <v>HARDWARE</v>
          </cell>
          <cell r="AF2186" t="str">
            <v>L4-7 FIXED</v>
          </cell>
          <cell r="AG2186" t="str">
            <v>SERVERIRN</v>
          </cell>
          <cell r="AH2186" t="str">
            <v>HARDWARE</v>
          </cell>
          <cell r="AI2186" t="str">
            <v>132-8</v>
          </cell>
          <cell r="AJ2186" t="str">
            <v>US</v>
          </cell>
          <cell r="AK2186" t="str">
            <v>None</v>
          </cell>
          <cell r="AL2186">
            <v>20</v>
          </cell>
        </row>
        <row r="2187">
          <cell r="F2187" t="str">
            <v>XSI-10K-S</v>
          </cell>
          <cell r="G2187" t="str">
            <v>One Empty 10RU ServerIron ADX 10000 Chassis with One Fan Tray (Does not include Power Supply or Switch Fabric Module)</v>
          </cell>
          <cell r="H2187" t="str">
            <v>One Empty 10RU ServerIron ADX 10000 Chassis with One Fan Tray (Does not include Power Supply or Switch Fabric Module)</v>
          </cell>
          <cell r="I2187">
            <v>22015</v>
          </cell>
          <cell r="J2187">
            <v>22015</v>
          </cell>
          <cell r="K2187" t="str">
            <v>A</v>
          </cell>
          <cell r="L2187" t="b">
            <v>1</v>
          </cell>
          <cell r="S2187">
            <v>12769</v>
          </cell>
          <cell r="T2187">
            <v>13209</v>
          </cell>
          <cell r="U2187">
            <v>11448</v>
          </cell>
          <cell r="V2187">
            <v>11008</v>
          </cell>
          <cell r="X2187" t="str">
            <v>A1</v>
          </cell>
          <cell r="Y2187">
            <v>0.42</v>
          </cell>
          <cell r="Z2187">
            <v>0.4</v>
          </cell>
          <cell r="AA2187">
            <v>0.48</v>
          </cell>
          <cell r="AB2187">
            <v>0.5</v>
          </cell>
          <cell r="AE2187" t="str">
            <v>HARDWARE</v>
          </cell>
          <cell r="AF2187" t="str">
            <v>L4-7 FIXED</v>
          </cell>
          <cell r="AG2187" t="str">
            <v>SERVERIRN</v>
          </cell>
          <cell r="AH2187" t="str">
            <v>HARDWARE</v>
          </cell>
          <cell r="AI2187" t="str">
            <v>132-8</v>
          </cell>
          <cell r="AJ2187" t="str">
            <v>US</v>
          </cell>
          <cell r="AK2187" t="str">
            <v>13 mos</v>
          </cell>
          <cell r="AL2187">
            <v>20</v>
          </cell>
        </row>
        <row r="2188">
          <cell r="F2188" t="str">
            <v>XSI-4000-S</v>
          </cell>
          <cell r="G2188" t="str">
            <v>One Empty 4RU ServerIron ADX 4000 Chassis with One Fan Tray (Does not include Power Supply or Switch Fabric Module)</v>
          </cell>
          <cell r="H2188" t="str">
            <v>One Empty 4RU ServerIron ADX 4000 Chassis with One Fan Tray (Does not include Power Supply or Switch Fabric Module)</v>
          </cell>
          <cell r="I2188">
            <v>12995</v>
          </cell>
          <cell r="J2188">
            <v>12995</v>
          </cell>
          <cell r="K2188" t="str">
            <v>A</v>
          </cell>
          <cell r="L2188" t="b">
            <v>1</v>
          </cell>
          <cell r="S2188">
            <v>7537</v>
          </cell>
          <cell r="T2188">
            <v>7797</v>
          </cell>
          <cell r="U2188">
            <v>6757</v>
          </cell>
          <cell r="V2188">
            <v>6498</v>
          </cell>
          <cell r="X2188" t="str">
            <v>A1</v>
          </cell>
          <cell r="Y2188">
            <v>0.42</v>
          </cell>
          <cell r="Z2188">
            <v>0.4</v>
          </cell>
          <cell r="AA2188">
            <v>0.48</v>
          </cell>
          <cell r="AB2188">
            <v>0.5</v>
          </cell>
          <cell r="AE2188" t="str">
            <v>HARDWARE</v>
          </cell>
          <cell r="AF2188" t="str">
            <v>L4-7 FIXED</v>
          </cell>
          <cell r="AG2188" t="str">
            <v>SERVERIRN</v>
          </cell>
          <cell r="AH2188" t="str">
            <v>HARDWARE</v>
          </cell>
          <cell r="AI2188" t="str">
            <v>132-8</v>
          </cell>
          <cell r="AJ2188" t="str">
            <v>US</v>
          </cell>
          <cell r="AK2188" t="str">
            <v>13 mos</v>
          </cell>
          <cell r="AL2188">
            <v>20</v>
          </cell>
        </row>
        <row r="2189">
          <cell r="F2189" t="str">
            <v>XSI-4-FAN</v>
          </cell>
          <cell r="G2189" t="str">
            <v>Fan Tray Assembly (for ServerIron ADX 4000 Chassis)</v>
          </cell>
          <cell r="H2189" t="str">
            <v>Fan Tray Assembly (for ServerIron ADX 4000 Chassis)</v>
          </cell>
          <cell r="I2189">
            <v>795</v>
          </cell>
          <cell r="J2189">
            <v>795</v>
          </cell>
          <cell r="K2189" t="str">
            <v>A</v>
          </cell>
          <cell r="L2189" t="b">
            <v>1</v>
          </cell>
          <cell r="S2189">
            <v>461</v>
          </cell>
          <cell r="T2189">
            <v>477</v>
          </cell>
          <cell r="U2189">
            <v>413</v>
          </cell>
          <cell r="V2189">
            <v>398</v>
          </cell>
          <cell r="X2189" t="str">
            <v>A1</v>
          </cell>
          <cell r="Y2189">
            <v>0.42</v>
          </cell>
          <cell r="Z2189">
            <v>0.4</v>
          </cell>
          <cell r="AA2189">
            <v>0.48</v>
          </cell>
          <cell r="AB2189">
            <v>0.5</v>
          </cell>
          <cell r="AE2189" t="str">
            <v>HARDWARE</v>
          </cell>
          <cell r="AF2189" t="str">
            <v>L4-7 FIXED</v>
          </cell>
          <cell r="AG2189" t="str">
            <v>SERVERIRN</v>
          </cell>
          <cell r="AH2189" t="str">
            <v>HARDWARE</v>
          </cell>
          <cell r="AI2189" t="str">
            <v>132-8</v>
          </cell>
          <cell r="AJ2189" t="str">
            <v>US</v>
          </cell>
          <cell r="AK2189" t="str">
            <v>13 mos</v>
          </cell>
          <cell r="AL2189">
            <v>20</v>
          </cell>
        </row>
        <row r="2190">
          <cell r="F2190" t="str">
            <v>XSI-ASM4</v>
          </cell>
          <cell r="G2190" t="str">
            <v>Spare Application Switch Module with Four CPU Cores Only</v>
          </cell>
          <cell r="H2190" t="str">
            <v>Spare Application Switch Module with Four CPU Cores Only</v>
          </cell>
          <cell r="I2190">
            <v>28995</v>
          </cell>
          <cell r="J2190">
            <v>28995</v>
          </cell>
          <cell r="K2190" t="str">
            <v>A</v>
          </cell>
          <cell r="L2190" t="b">
            <v>1</v>
          </cell>
          <cell r="S2190">
            <v>16817</v>
          </cell>
          <cell r="T2190">
            <v>17397</v>
          </cell>
          <cell r="U2190">
            <v>15077</v>
          </cell>
          <cell r="V2190">
            <v>14498</v>
          </cell>
          <cell r="X2190" t="str">
            <v>A1</v>
          </cell>
          <cell r="Y2190">
            <v>0.42</v>
          </cell>
          <cell r="Z2190">
            <v>0.4</v>
          </cell>
          <cell r="AA2190">
            <v>0.48</v>
          </cell>
          <cell r="AB2190">
            <v>0.5</v>
          </cell>
          <cell r="AE2190" t="str">
            <v>HARDWARE</v>
          </cell>
          <cell r="AF2190" t="str">
            <v>L4-7 FIXED</v>
          </cell>
          <cell r="AG2190" t="str">
            <v>SERVERIRN</v>
          </cell>
          <cell r="AH2190" t="str">
            <v>HARDWARE</v>
          </cell>
          <cell r="AI2190" t="str">
            <v>132-8</v>
          </cell>
          <cell r="AJ2190" t="str">
            <v>US</v>
          </cell>
          <cell r="AK2190" t="str">
            <v>13 mos</v>
          </cell>
          <cell r="AL2190">
            <v>20</v>
          </cell>
        </row>
        <row r="2191">
          <cell r="F2191" t="str">
            <v>10G-XFP-LR</v>
          </cell>
          <cell r="G2191" t="str">
            <v>1310nm serial pluggable XFP optic (LC) for up to 10km over SMF</v>
          </cell>
          <cell r="H2191" t="str">
            <v>1310nm serial pluggable XFP optic (LC) for up to 10km over SMF</v>
          </cell>
          <cell r="I2191">
            <v>2495</v>
          </cell>
          <cell r="J2191">
            <v>2745</v>
          </cell>
          <cell r="K2191" t="str">
            <v>A</v>
          </cell>
          <cell r="L2191" t="b">
            <v>1</v>
          </cell>
          <cell r="S2191">
            <v>1592</v>
          </cell>
          <cell r="T2191">
            <v>1647</v>
          </cell>
          <cell r="U2191">
            <v>1427</v>
          </cell>
          <cell r="V2191">
            <v>1373</v>
          </cell>
          <cell r="X2191" t="str">
            <v>A1</v>
          </cell>
          <cell r="Y2191">
            <v>0.42</v>
          </cell>
          <cell r="Z2191">
            <v>0.4</v>
          </cell>
          <cell r="AA2191">
            <v>0.48</v>
          </cell>
          <cell r="AB2191">
            <v>0.5</v>
          </cell>
          <cell r="AE2191" t="str">
            <v>HARDWARE</v>
          </cell>
          <cell r="AF2191" t="str">
            <v>OPTICS</v>
          </cell>
          <cell r="AG2191" t="str">
            <v>10G OPTICS</v>
          </cell>
          <cell r="AH2191" t="str">
            <v>HARDWARE</v>
          </cell>
          <cell r="AI2191" t="str">
            <v>132-8</v>
          </cell>
          <cell r="AJ2191" t="str">
            <v>non-TAA</v>
          </cell>
          <cell r="AK2191" t="str">
            <v>13 mos</v>
          </cell>
          <cell r="AL2191">
            <v>80</v>
          </cell>
        </row>
        <row r="2192">
          <cell r="F2192" t="str">
            <v>10G-XFP-LR-4</v>
          </cell>
          <cell r="G2192" t="str">
            <v>1310nm serial pluggable XFP optic (LC) for up to 10km over SMF 4 Pack</v>
          </cell>
          <cell r="H2192" t="str">
            <v>1310nm serial pluggable XFP optic (LC) for up to 10km over SMF 4 Pack</v>
          </cell>
          <cell r="I2192">
            <v>10431</v>
          </cell>
          <cell r="J2192">
            <v>10431</v>
          </cell>
          <cell r="K2192" t="str">
            <v>A</v>
          </cell>
          <cell r="L2192" t="b">
            <v>1</v>
          </cell>
          <cell r="S2192">
            <v>6050</v>
          </cell>
          <cell r="T2192">
            <v>6259</v>
          </cell>
          <cell r="U2192">
            <v>5424</v>
          </cell>
          <cell r="V2192">
            <v>5216</v>
          </cell>
          <cell r="X2192" t="str">
            <v>A1</v>
          </cell>
          <cell r="Y2192">
            <v>0.42</v>
          </cell>
          <cell r="Z2192">
            <v>0.4</v>
          </cell>
          <cell r="AA2192">
            <v>0.48</v>
          </cell>
          <cell r="AB2192">
            <v>0.5</v>
          </cell>
          <cell r="AE2192" t="str">
            <v>HARDWARE</v>
          </cell>
          <cell r="AF2192" t="str">
            <v>OPTICS</v>
          </cell>
          <cell r="AG2192" t="str">
            <v>10G OPTICS</v>
          </cell>
          <cell r="AH2192" t="str">
            <v>HARDWARE</v>
          </cell>
          <cell r="AI2192" t="str">
            <v>132-8</v>
          </cell>
          <cell r="AJ2192" t="str">
            <v>non-TAA</v>
          </cell>
          <cell r="AK2192" t="str">
            <v>13 mos</v>
          </cell>
          <cell r="AL2192">
            <v>80</v>
          </cell>
        </row>
        <row r="2193">
          <cell r="F2193" t="str">
            <v>10G-XFP-SR</v>
          </cell>
          <cell r="G2193" t="str">
            <v>850nm serial pluggable XFP optic (LC), target range 300m over MMF</v>
          </cell>
          <cell r="H2193" t="str">
            <v>850nm serial pluggable XFP optic (LC), target range 300m over MMF</v>
          </cell>
          <cell r="I2193">
            <v>1245</v>
          </cell>
          <cell r="J2193">
            <v>1370</v>
          </cell>
          <cell r="K2193" t="str">
            <v>A</v>
          </cell>
          <cell r="L2193" t="b">
            <v>1</v>
          </cell>
          <cell r="S2193">
            <v>795</v>
          </cell>
          <cell r="T2193">
            <v>822</v>
          </cell>
          <cell r="U2193">
            <v>712</v>
          </cell>
          <cell r="V2193">
            <v>685</v>
          </cell>
          <cell r="X2193" t="str">
            <v>A1</v>
          </cell>
          <cell r="Y2193">
            <v>0.42</v>
          </cell>
          <cell r="Z2193">
            <v>0.4</v>
          </cell>
          <cell r="AA2193">
            <v>0.48</v>
          </cell>
          <cell r="AB2193">
            <v>0.5</v>
          </cell>
          <cell r="AE2193" t="str">
            <v>HARDWARE</v>
          </cell>
          <cell r="AF2193" t="str">
            <v>OPTICS</v>
          </cell>
          <cell r="AG2193" t="str">
            <v>10G OPTICS</v>
          </cell>
          <cell r="AH2193" t="str">
            <v>HARDWARE</v>
          </cell>
          <cell r="AI2193" t="str">
            <v>132-8</v>
          </cell>
          <cell r="AJ2193" t="str">
            <v>non-TAA</v>
          </cell>
          <cell r="AK2193" t="str">
            <v>13 mos</v>
          </cell>
          <cell r="AL2193">
            <v>80</v>
          </cell>
        </row>
        <row r="2194">
          <cell r="F2194" t="str">
            <v>10G-XFP-SR-4</v>
          </cell>
          <cell r="G2194" t="str">
            <v>850nm serial pluggable XFP optic (LC) 4 Pack, target range 300m over MMF</v>
          </cell>
          <cell r="H2194" t="str">
            <v>850nm serial pluggable XFP optic (LC) 4 Pack, target range 300m over MMF</v>
          </cell>
          <cell r="I2194">
            <v>5206</v>
          </cell>
          <cell r="J2194">
            <v>5206</v>
          </cell>
          <cell r="K2194" t="str">
            <v>A</v>
          </cell>
          <cell r="L2194" t="b">
            <v>1</v>
          </cell>
          <cell r="S2194">
            <v>3019</v>
          </cell>
          <cell r="T2194">
            <v>3124</v>
          </cell>
          <cell r="U2194">
            <v>2707</v>
          </cell>
          <cell r="V2194">
            <v>2603</v>
          </cell>
          <cell r="X2194" t="str">
            <v>A1</v>
          </cell>
          <cell r="Y2194">
            <v>0.42</v>
          </cell>
          <cell r="Z2194">
            <v>0.4</v>
          </cell>
          <cell r="AA2194">
            <v>0.48</v>
          </cell>
          <cell r="AB2194">
            <v>0.5</v>
          </cell>
          <cell r="AE2194" t="str">
            <v>HARDWARE</v>
          </cell>
          <cell r="AF2194" t="str">
            <v>OPTICS</v>
          </cell>
          <cell r="AG2194" t="str">
            <v>10G OPTICS</v>
          </cell>
          <cell r="AH2194" t="str">
            <v>HARDWARE</v>
          </cell>
          <cell r="AI2194" t="str">
            <v>132-8</v>
          </cell>
          <cell r="AJ2194" t="str">
            <v>non-TAA</v>
          </cell>
          <cell r="AK2194" t="str">
            <v>13 mos</v>
          </cell>
          <cell r="AL2194">
            <v>80</v>
          </cell>
        </row>
        <row r="2195">
          <cell r="F2195" t="str">
            <v>E1MG-LX-OM</v>
          </cell>
          <cell r="G2195" t="str">
            <v>1000Base-LX SFP optic, SMF, LC connector, Optical Monitoring Capable</v>
          </cell>
          <cell r="H2195" t="str">
            <v>1000Base-LX SFP optic, SMF, LC connector, Optical Monitoring Capable</v>
          </cell>
          <cell r="I2195">
            <v>1045</v>
          </cell>
          <cell r="J2195">
            <v>1100</v>
          </cell>
          <cell r="K2195" t="str">
            <v>A</v>
          </cell>
          <cell r="L2195" t="b">
            <v>1</v>
          </cell>
          <cell r="S2195">
            <v>638</v>
          </cell>
          <cell r="T2195">
            <v>660</v>
          </cell>
          <cell r="U2195">
            <v>572</v>
          </cell>
          <cell r="V2195">
            <v>550</v>
          </cell>
          <cell r="X2195" t="str">
            <v>A1</v>
          </cell>
          <cell r="Y2195">
            <v>0.42</v>
          </cell>
          <cell r="Z2195">
            <v>0.4</v>
          </cell>
          <cell r="AA2195">
            <v>0.48</v>
          </cell>
          <cell r="AB2195">
            <v>0.5</v>
          </cell>
          <cell r="AE2195" t="str">
            <v>HARDWARE</v>
          </cell>
          <cell r="AF2195" t="str">
            <v>OPTICS</v>
          </cell>
          <cell r="AG2195" t="str">
            <v>1G OPTICS</v>
          </cell>
          <cell r="AH2195" t="str">
            <v>HARDWARE</v>
          </cell>
          <cell r="AI2195" t="str">
            <v>132-8</v>
          </cell>
          <cell r="AJ2195" t="str">
            <v>non-TAA</v>
          </cell>
          <cell r="AK2195" t="str">
            <v>13 mos</v>
          </cell>
          <cell r="AL2195">
            <v>80</v>
          </cell>
        </row>
        <row r="2196">
          <cell r="F2196" t="str">
            <v>E1MG-LX-OM-8</v>
          </cell>
          <cell r="G2196" t="str">
            <v>1000Base-LX SFP optic 8 Pack, SMF, LC connector, Optical Monitoring Capable</v>
          </cell>
          <cell r="H2196" t="str">
            <v>1000Base-LX SFP optic 8 Pack, SMF, LC connector, Optical Monitoring Capable</v>
          </cell>
          <cell r="I2196">
            <v>8280</v>
          </cell>
          <cell r="J2196">
            <v>8280</v>
          </cell>
          <cell r="K2196" t="str">
            <v>A</v>
          </cell>
          <cell r="L2196" t="b">
            <v>1</v>
          </cell>
          <cell r="S2196">
            <v>4802</v>
          </cell>
          <cell r="T2196">
            <v>4968</v>
          </cell>
          <cell r="U2196">
            <v>4306</v>
          </cell>
          <cell r="V2196">
            <v>4140</v>
          </cell>
          <cell r="X2196" t="str">
            <v>A1</v>
          </cell>
          <cell r="Y2196">
            <v>0.42</v>
          </cell>
          <cell r="Z2196">
            <v>0.4</v>
          </cell>
          <cell r="AA2196">
            <v>0.48</v>
          </cell>
          <cell r="AB2196">
            <v>0.5</v>
          </cell>
          <cell r="AE2196" t="str">
            <v>HARDWARE</v>
          </cell>
          <cell r="AF2196" t="str">
            <v>OPTICS</v>
          </cell>
          <cell r="AG2196" t="str">
            <v>1G OPTICS</v>
          </cell>
          <cell r="AH2196" t="str">
            <v>HARDWARE</v>
          </cell>
          <cell r="AI2196" t="str">
            <v>132-8</v>
          </cell>
          <cell r="AJ2196" t="str">
            <v>non-TAA</v>
          </cell>
          <cell r="AK2196" t="str">
            <v>13 mos</v>
          </cell>
          <cell r="AL2196">
            <v>80</v>
          </cell>
        </row>
        <row r="2197">
          <cell r="F2197" t="str">
            <v>E1MG-SX-OM</v>
          </cell>
          <cell r="G2197" t="str">
            <v>1000Base-SX SFP optic, MMF, LC connector, Optical Monitoring Capable</v>
          </cell>
          <cell r="H2197" t="str">
            <v>1000Base-SX SFP optic, MMF, LC connector, Optical Monitoring Capable</v>
          </cell>
          <cell r="I2197">
            <v>475</v>
          </cell>
          <cell r="J2197">
            <v>525</v>
          </cell>
          <cell r="K2197" t="str">
            <v>A</v>
          </cell>
          <cell r="L2197" t="b">
            <v>1</v>
          </cell>
          <cell r="S2197">
            <v>305</v>
          </cell>
          <cell r="T2197">
            <v>315</v>
          </cell>
          <cell r="U2197">
            <v>273</v>
          </cell>
          <cell r="V2197">
            <v>263</v>
          </cell>
          <cell r="X2197" t="str">
            <v>A1</v>
          </cell>
          <cell r="Y2197">
            <v>0.42</v>
          </cell>
          <cell r="Z2197">
            <v>0.4</v>
          </cell>
          <cell r="AA2197">
            <v>0.48</v>
          </cell>
          <cell r="AB2197">
            <v>0.5</v>
          </cell>
          <cell r="AE2197" t="str">
            <v>HARDWARE</v>
          </cell>
          <cell r="AF2197" t="str">
            <v>OPTICS</v>
          </cell>
          <cell r="AG2197" t="str">
            <v>1G OPTICS</v>
          </cell>
          <cell r="AH2197" t="str">
            <v>HARDWARE</v>
          </cell>
          <cell r="AI2197" t="str">
            <v>132-8</v>
          </cell>
          <cell r="AJ2197" t="str">
            <v>non-TAA</v>
          </cell>
          <cell r="AK2197" t="str">
            <v>13 mos</v>
          </cell>
          <cell r="AL2197">
            <v>80</v>
          </cell>
        </row>
        <row r="2198">
          <cell r="F2198" t="str">
            <v>E1MG-SX-OM-8</v>
          </cell>
          <cell r="G2198" t="str">
            <v>1000Base-SX SFP optic 8 Pack, MMF, LC connector, Optical Monitoring Capable</v>
          </cell>
          <cell r="H2198" t="str">
            <v>1000Base-SX SFP optic 8 Pack, MMF, LC connector, Optical Monitoring Capable</v>
          </cell>
          <cell r="I2198">
            <v>3780</v>
          </cell>
          <cell r="J2198">
            <v>3780</v>
          </cell>
          <cell r="K2198" t="str">
            <v>A</v>
          </cell>
          <cell r="L2198" t="b">
            <v>1</v>
          </cell>
          <cell r="S2198">
            <v>2192</v>
          </cell>
          <cell r="T2198">
            <v>2268</v>
          </cell>
          <cell r="U2198">
            <v>1966</v>
          </cell>
          <cell r="V2198">
            <v>1890</v>
          </cell>
          <cell r="X2198" t="str">
            <v>A1</v>
          </cell>
          <cell r="Y2198">
            <v>0.42</v>
          </cell>
          <cell r="Z2198">
            <v>0.4</v>
          </cell>
          <cell r="AA2198">
            <v>0.48</v>
          </cell>
          <cell r="AB2198">
            <v>0.5</v>
          </cell>
          <cell r="AE2198" t="str">
            <v>HARDWARE</v>
          </cell>
          <cell r="AF2198" t="str">
            <v>OPTICS</v>
          </cell>
          <cell r="AG2198" t="str">
            <v>1G OPTICS</v>
          </cell>
          <cell r="AH2198" t="str">
            <v>HARDWARE</v>
          </cell>
          <cell r="AI2198" t="str">
            <v>132-8</v>
          </cell>
          <cell r="AJ2198" t="str">
            <v>non-TAA</v>
          </cell>
          <cell r="AK2198" t="str">
            <v>13 mos</v>
          </cell>
          <cell r="AL2198">
            <v>80</v>
          </cell>
        </row>
        <row r="2199">
          <cell r="F2199" t="str">
            <v>E1MG-TX</v>
          </cell>
          <cell r="G2199" t="str">
            <v>1000BASE-TX SFP Copper, RJ-45 Connector</v>
          </cell>
          <cell r="H2199" t="str">
            <v>1000BASE-TX SFP Copper, RJ-45 Connector</v>
          </cell>
          <cell r="I2199">
            <v>295</v>
          </cell>
          <cell r="J2199">
            <v>325</v>
          </cell>
          <cell r="K2199" t="str">
            <v>A</v>
          </cell>
          <cell r="L2199" t="b">
            <v>1</v>
          </cell>
          <cell r="S2199">
            <v>189</v>
          </cell>
          <cell r="T2199">
            <v>195</v>
          </cell>
          <cell r="U2199">
            <v>169</v>
          </cell>
          <cell r="V2199">
            <v>163</v>
          </cell>
          <cell r="X2199" t="str">
            <v>A1</v>
          </cell>
          <cell r="Y2199">
            <v>0.42</v>
          </cell>
          <cell r="Z2199">
            <v>0.4</v>
          </cell>
          <cell r="AA2199">
            <v>0.48</v>
          </cell>
          <cell r="AB2199">
            <v>0.5</v>
          </cell>
          <cell r="AE2199" t="str">
            <v>HARDWARE</v>
          </cell>
          <cell r="AF2199" t="str">
            <v>OPTICS</v>
          </cell>
          <cell r="AG2199" t="str">
            <v>1G OPTICS</v>
          </cell>
          <cell r="AH2199" t="str">
            <v>HARDWARE</v>
          </cell>
          <cell r="AI2199" t="str">
            <v>132-8</v>
          </cell>
          <cell r="AJ2199" t="str">
            <v>non-TAA</v>
          </cell>
          <cell r="AK2199" t="str">
            <v>13 mos</v>
          </cell>
          <cell r="AL2199">
            <v>80</v>
          </cell>
        </row>
        <row r="2200">
          <cell r="F2200" t="str">
            <v>10G-XFP-LR</v>
          </cell>
          <cell r="G2200" t="str">
            <v>1310nm serial pluggable XFP optic (LC) for up to 10km over SMF</v>
          </cell>
          <cell r="H2200" t="str">
            <v>1310nm serial pluggable XFP optic (LC) for up to 10km over SMF</v>
          </cell>
          <cell r="I2200">
            <v>2495</v>
          </cell>
          <cell r="J2200">
            <v>2745</v>
          </cell>
          <cell r="K2200" t="str">
            <v>A</v>
          </cell>
          <cell r="L2200" t="b">
            <v>1</v>
          </cell>
          <cell r="S2200">
            <v>1592</v>
          </cell>
          <cell r="T2200">
            <v>1647</v>
          </cell>
          <cell r="U2200">
            <v>1427</v>
          </cell>
          <cell r="V2200">
            <v>1373</v>
          </cell>
          <cell r="X2200" t="str">
            <v>A1</v>
          </cell>
          <cell r="Y2200">
            <v>0.42</v>
          </cell>
          <cell r="Z2200">
            <v>0.4</v>
          </cell>
          <cell r="AA2200">
            <v>0.48</v>
          </cell>
          <cell r="AB2200">
            <v>0.5</v>
          </cell>
          <cell r="AE2200" t="str">
            <v>HARDWARE</v>
          </cell>
          <cell r="AF2200" t="str">
            <v>OPTICS</v>
          </cell>
          <cell r="AG2200" t="str">
            <v>10G OPTICS</v>
          </cell>
          <cell r="AH2200" t="str">
            <v>HARDWARE</v>
          </cell>
          <cell r="AI2200" t="str">
            <v>132-8</v>
          </cell>
          <cell r="AJ2200" t="str">
            <v>non-TAA</v>
          </cell>
          <cell r="AK2200" t="str">
            <v>13 mos</v>
          </cell>
          <cell r="AL2200">
            <v>80</v>
          </cell>
        </row>
        <row r="2201">
          <cell r="F2201" t="str">
            <v>10G-XFP-LR-4</v>
          </cell>
          <cell r="G2201" t="str">
            <v>1310nm serial pluggable XFP optic (LC) for up to 10km over SMF 4 Pack</v>
          </cell>
          <cell r="H2201" t="str">
            <v>1310nm serial pluggable XFP optic (LC) for up to 10km over SMF 4 Pack</v>
          </cell>
          <cell r="I2201">
            <v>10431</v>
          </cell>
          <cell r="J2201">
            <v>10431</v>
          </cell>
          <cell r="K2201" t="str">
            <v>A</v>
          </cell>
          <cell r="L2201" t="b">
            <v>1</v>
          </cell>
          <cell r="S2201">
            <v>6050</v>
          </cell>
          <cell r="T2201">
            <v>6259</v>
          </cell>
          <cell r="U2201">
            <v>5424</v>
          </cell>
          <cell r="V2201">
            <v>5216</v>
          </cell>
          <cell r="X2201" t="str">
            <v>A1</v>
          </cell>
          <cell r="Y2201">
            <v>0.42</v>
          </cell>
          <cell r="Z2201">
            <v>0.4</v>
          </cell>
          <cell r="AA2201">
            <v>0.48</v>
          </cell>
          <cell r="AB2201">
            <v>0.5</v>
          </cell>
          <cell r="AE2201" t="str">
            <v>HARDWARE</v>
          </cell>
          <cell r="AF2201" t="str">
            <v>OPTICS</v>
          </cell>
          <cell r="AG2201" t="str">
            <v>10G OPTICS</v>
          </cell>
          <cell r="AH2201" t="str">
            <v>HARDWARE</v>
          </cell>
          <cell r="AI2201" t="str">
            <v>132-8</v>
          </cell>
          <cell r="AJ2201" t="str">
            <v>non-TAA</v>
          </cell>
          <cell r="AK2201" t="str">
            <v>13 mos</v>
          </cell>
          <cell r="AL2201">
            <v>80</v>
          </cell>
        </row>
        <row r="2202">
          <cell r="F2202" t="str">
            <v>10G-XFP-SR</v>
          </cell>
          <cell r="G2202" t="str">
            <v>850nm serial pluggable XFP optic (LC), target range 300m over MMF</v>
          </cell>
          <cell r="H2202" t="str">
            <v>850nm serial pluggable XFP optic (LC), target range 300m over MMF</v>
          </cell>
          <cell r="I2202">
            <v>1245</v>
          </cell>
          <cell r="J2202">
            <v>1370</v>
          </cell>
          <cell r="K2202" t="str">
            <v>A</v>
          </cell>
          <cell r="L2202" t="b">
            <v>1</v>
          </cell>
          <cell r="S2202">
            <v>795</v>
          </cell>
          <cell r="T2202">
            <v>822</v>
          </cell>
          <cell r="U2202">
            <v>712</v>
          </cell>
          <cell r="V2202">
            <v>685</v>
          </cell>
          <cell r="X2202" t="str">
            <v>A1</v>
          </cell>
          <cell r="Y2202">
            <v>0.42</v>
          </cell>
          <cell r="Z2202">
            <v>0.4</v>
          </cell>
          <cell r="AA2202">
            <v>0.48</v>
          </cell>
          <cell r="AB2202">
            <v>0.5</v>
          </cell>
          <cell r="AE2202" t="str">
            <v>HARDWARE</v>
          </cell>
          <cell r="AF2202" t="str">
            <v>OPTICS</v>
          </cell>
          <cell r="AG2202" t="str">
            <v>10G OPTICS</v>
          </cell>
          <cell r="AH2202" t="str">
            <v>HARDWARE</v>
          </cell>
          <cell r="AI2202" t="str">
            <v>132-8</v>
          </cell>
          <cell r="AJ2202" t="str">
            <v>non-TAA</v>
          </cell>
          <cell r="AK2202" t="str">
            <v>13 mos</v>
          </cell>
          <cell r="AL2202">
            <v>80</v>
          </cell>
        </row>
        <row r="2203">
          <cell r="F2203" t="str">
            <v>10G-XFP-SR-4</v>
          </cell>
          <cell r="G2203" t="str">
            <v>850nm serial pluggable XFP optic (LC) 4 Pack, target range 300m over MMF</v>
          </cell>
          <cell r="H2203" t="str">
            <v>850nm serial pluggable XFP optic (LC) 4 Pack, target range 300m over MMF</v>
          </cell>
          <cell r="I2203">
            <v>5206</v>
          </cell>
          <cell r="J2203">
            <v>5206</v>
          </cell>
          <cell r="K2203" t="str">
            <v>A</v>
          </cell>
          <cell r="L2203" t="b">
            <v>1</v>
          </cell>
          <cell r="S2203">
            <v>3019</v>
          </cell>
          <cell r="T2203">
            <v>3124</v>
          </cell>
          <cell r="U2203">
            <v>2707</v>
          </cell>
          <cell r="V2203">
            <v>2603</v>
          </cell>
          <cell r="X2203" t="str">
            <v>A1</v>
          </cell>
          <cell r="Y2203">
            <v>0.42</v>
          </cell>
          <cell r="Z2203">
            <v>0.4</v>
          </cell>
          <cell r="AA2203">
            <v>0.48</v>
          </cell>
          <cell r="AB2203">
            <v>0.5</v>
          </cell>
          <cell r="AE2203" t="str">
            <v>HARDWARE</v>
          </cell>
          <cell r="AF2203" t="str">
            <v>OPTICS</v>
          </cell>
          <cell r="AG2203" t="str">
            <v>10G OPTICS</v>
          </cell>
          <cell r="AH2203" t="str">
            <v>HARDWARE</v>
          </cell>
          <cell r="AI2203" t="str">
            <v>132-8</v>
          </cell>
          <cell r="AJ2203" t="str">
            <v>non-TAA</v>
          </cell>
          <cell r="AK2203" t="str">
            <v>13 mos</v>
          </cell>
          <cell r="AL2203">
            <v>80</v>
          </cell>
        </row>
        <row r="2204">
          <cell r="F2204" t="str">
            <v>E1MG-LX-OM</v>
          </cell>
          <cell r="G2204" t="str">
            <v>1000Base-LX SFP optic, SMF, LC connector, Optical Monitoring Capable</v>
          </cell>
          <cell r="H2204" t="str">
            <v>1000Base-LX SFP optic, SMF, LC connector, Optical Monitoring Capable</v>
          </cell>
          <cell r="I2204">
            <v>1045</v>
          </cell>
          <cell r="J2204">
            <v>1100</v>
          </cell>
          <cell r="K2204" t="str">
            <v>A</v>
          </cell>
          <cell r="L2204" t="b">
            <v>1</v>
          </cell>
          <cell r="S2204">
            <v>638</v>
          </cell>
          <cell r="T2204">
            <v>660</v>
          </cell>
          <cell r="U2204">
            <v>572</v>
          </cell>
          <cell r="V2204">
            <v>550</v>
          </cell>
          <cell r="X2204" t="str">
            <v>A1</v>
          </cell>
          <cell r="Y2204">
            <v>0.42</v>
          </cell>
          <cell r="Z2204">
            <v>0.4</v>
          </cell>
          <cell r="AA2204">
            <v>0.48</v>
          </cell>
          <cell r="AB2204">
            <v>0.5</v>
          </cell>
          <cell r="AE2204" t="str">
            <v>HARDWARE</v>
          </cell>
          <cell r="AF2204" t="str">
            <v>OPTICS</v>
          </cell>
          <cell r="AG2204" t="str">
            <v>1G OPTICS</v>
          </cell>
          <cell r="AH2204" t="str">
            <v>HARDWARE</v>
          </cell>
          <cell r="AI2204" t="str">
            <v>132-8</v>
          </cell>
          <cell r="AJ2204" t="str">
            <v>non-TAA</v>
          </cell>
          <cell r="AK2204" t="str">
            <v>13 mos</v>
          </cell>
          <cell r="AL2204">
            <v>80</v>
          </cell>
        </row>
        <row r="2205">
          <cell r="F2205" t="str">
            <v>E1MG-LX-OM-8</v>
          </cell>
          <cell r="G2205" t="str">
            <v>1000Base-LX SFP optic 8 Pack, SMF, LC connector, Optical Monitoring Capable</v>
          </cell>
          <cell r="H2205" t="str">
            <v>1000Base-LX SFP optic 8 Pack, SMF, LC connector, Optical Monitoring Capable</v>
          </cell>
          <cell r="I2205">
            <v>8280</v>
          </cell>
          <cell r="J2205">
            <v>8280</v>
          </cell>
          <cell r="K2205" t="str">
            <v>A</v>
          </cell>
          <cell r="L2205" t="b">
            <v>1</v>
          </cell>
          <cell r="S2205">
            <v>4802</v>
          </cell>
          <cell r="T2205">
            <v>4968</v>
          </cell>
          <cell r="U2205">
            <v>4306</v>
          </cell>
          <cell r="V2205">
            <v>4140</v>
          </cell>
          <cell r="X2205" t="str">
            <v>A1</v>
          </cell>
          <cell r="Y2205">
            <v>0.42</v>
          </cell>
          <cell r="Z2205">
            <v>0.4</v>
          </cell>
          <cell r="AA2205">
            <v>0.48</v>
          </cell>
          <cell r="AB2205">
            <v>0.5</v>
          </cell>
          <cell r="AE2205" t="str">
            <v>HARDWARE</v>
          </cell>
          <cell r="AF2205" t="str">
            <v>OPTICS</v>
          </cell>
          <cell r="AG2205" t="str">
            <v>1G OPTICS</v>
          </cell>
          <cell r="AH2205" t="str">
            <v>HARDWARE</v>
          </cell>
          <cell r="AI2205" t="str">
            <v>132-8</v>
          </cell>
          <cell r="AJ2205" t="str">
            <v>non-TAA</v>
          </cell>
          <cell r="AK2205" t="str">
            <v>13 mos</v>
          </cell>
          <cell r="AL2205">
            <v>80</v>
          </cell>
        </row>
        <row r="2206">
          <cell r="F2206" t="str">
            <v>E1MG-SX-OM</v>
          </cell>
          <cell r="G2206" t="str">
            <v>1000Base-SX SFP optic, MMF, LC connector, Optical Monitoring Capable</v>
          </cell>
          <cell r="H2206" t="str">
            <v>1000Base-SX SFP optic, MMF, LC connector, Optical Monitoring Capable</v>
          </cell>
          <cell r="I2206">
            <v>475</v>
          </cell>
          <cell r="J2206">
            <v>525</v>
          </cell>
          <cell r="K2206" t="str">
            <v>A</v>
          </cell>
          <cell r="L2206" t="b">
            <v>1</v>
          </cell>
          <cell r="S2206">
            <v>305</v>
          </cell>
          <cell r="T2206">
            <v>315</v>
          </cell>
          <cell r="U2206">
            <v>273</v>
          </cell>
          <cell r="V2206">
            <v>263</v>
          </cell>
          <cell r="X2206" t="str">
            <v>A1</v>
          </cell>
          <cell r="Y2206">
            <v>0.42</v>
          </cell>
          <cell r="Z2206">
            <v>0.4</v>
          </cell>
          <cell r="AA2206">
            <v>0.48</v>
          </cell>
          <cell r="AB2206">
            <v>0.5</v>
          </cell>
          <cell r="AE2206" t="str">
            <v>HARDWARE</v>
          </cell>
          <cell r="AF2206" t="str">
            <v>OPTICS</v>
          </cell>
          <cell r="AG2206" t="str">
            <v>1G OPTICS</v>
          </cell>
          <cell r="AH2206" t="str">
            <v>HARDWARE</v>
          </cell>
          <cell r="AI2206" t="str">
            <v>132-8</v>
          </cell>
          <cell r="AJ2206" t="str">
            <v>non-TAA</v>
          </cell>
          <cell r="AK2206" t="str">
            <v>13 mos</v>
          </cell>
          <cell r="AL2206">
            <v>80</v>
          </cell>
        </row>
        <row r="2207">
          <cell r="F2207" t="str">
            <v>E1MG-SX-OM-8</v>
          </cell>
          <cell r="G2207" t="str">
            <v>1000Base-SX SFP optic 8 Pack, MMF, LC connector, Optical Monitoring Capable</v>
          </cell>
          <cell r="H2207" t="str">
            <v>1000Base-SX SFP optic 8 Pack, MMF, LC connector, Optical Monitoring Capable</v>
          </cell>
          <cell r="I2207">
            <v>3780</v>
          </cell>
          <cell r="J2207">
            <v>3780</v>
          </cell>
          <cell r="K2207" t="str">
            <v>A</v>
          </cell>
          <cell r="L2207" t="b">
            <v>1</v>
          </cell>
          <cell r="S2207">
            <v>2192</v>
          </cell>
          <cell r="T2207">
            <v>2268</v>
          </cell>
          <cell r="U2207">
            <v>1966</v>
          </cell>
          <cell r="V2207">
            <v>1890</v>
          </cell>
          <cell r="X2207" t="str">
            <v>A1</v>
          </cell>
          <cell r="Y2207">
            <v>0.42</v>
          </cell>
          <cell r="Z2207">
            <v>0.4</v>
          </cell>
          <cell r="AA2207">
            <v>0.48</v>
          </cell>
          <cell r="AB2207">
            <v>0.5</v>
          </cell>
          <cell r="AE2207" t="str">
            <v>HARDWARE</v>
          </cell>
          <cell r="AF2207" t="str">
            <v>OPTICS</v>
          </cell>
          <cell r="AG2207" t="str">
            <v>1G OPTICS</v>
          </cell>
          <cell r="AH2207" t="str">
            <v>HARDWARE</v>
          </cell>
          <cell r="AI2207" t="str">
            <v>132-8</v>
          </cell>
          <cell r="AJ2207" t="str">
            <v>non-TAA</v>
          </cell>
          <cell r="AK2207" t="str">
            <v>13 mos</v>
          </cell>
          <cell r="AL2207">
            <v>80</v>
          </cell>
        </row>
        <row r="2208">
          <cell r="F2208" t="str">
            <v>E1MG-TX</v>
          </cell>
          <cell r="G2208" t="str">
            <v>1000BASE-TX SFP Copper, RJ-45 Connector</v>
          </cell>
          <cell r="H2208" t="str">
            <v>1000BASE-TX SFP Copper, RJ-45 Connector</v>
          </cell>
          <cell r="I2208">
            <v>295</v>
          </cell>
          <cell r="J2208">
            <v>325</v>
          </cell>
          <cell r="K2208" t="str">
            <v>A</v>
          </cell>
          <cell r="L2208" t="b">
            <v>1</v>
          </cell>
          <cell r="S2208">
            <v>189</v>
          </cell>
          <cell r="T2208">
            <v>195</v>
          </cell>
          <cell r="U2208">
            <v>169</v>
          </cell>
          <cell r="V2208">
            <v>163</v>
          </cell>
          <cell r="X2208" t="str">
            <v>A1</v>
          </cell>
          <cell r="Y2208">
            <v>0.42</v>
          </cell>
          <cell r="Z2208">
            <v>0.4</v>
          </cell>
          <cell r="AA2208">
            <v>0.48</v>
          </cell>
          <cell r="AB2208">
            <v>0.5</v>
          </cell>
          <cell r="AE2208" t="str">
            <v>HARDWARE</v>
          </cell>
          <cell r="AF2208" t="str">
            <v>OPTICS</v>
          </cell>
          <cell r="AG2208" t="str">
            <v>1G OPTICS</v>
          </cell>
          <cell r="AH2208" t="str">
            <v>HARDWARE</v>
          </cell>
          <cell r="AI2208" t="str">
            <v>132-8</v>
          </cell>
          <cell r="AJ2208" t="str">
            <v>non-TAA</v>
          </cell>
          <cell r="AK2208" t="str">
            <v>13 mos</v>
          </cell>
          <cell r="AL2208">
            <v>80</v>
          </cell>
        </row>
        <row r="2209">
          <cell r="F2209" t="str">
            <v>10G-XFP-LR</v>
          </cell>
          <cell r="G2209" t="str">
            <v>1310nm serial pluggable XFP optic (LC) for up to 10km over SMF</v>
          </cell>
          <cell r="H2209" t="str">
            <v>1310nm serial pluggable XFP optic (LC) for up to 10km over SMF</v>
          </cell>
          <cell r="I2209">
            <v>2495</v>
          </cell>
          <cell r="J2209">
            <v>2745</v>
          </cell>
          <cell r="K2209" t="str">
            <v>A</v>
          </cell>
          <cell r="L2209" t="b">
            <v>1</v>
          </cell>
          <cell r="S2209">
            <v>1592</v>
          </cell>
          <cell r="T2209">
            <v>1647</v>
          </cell>
          <cell r="U2209">
            <v>1427</v>
          </cell>
          <cell r="V2209">
            <v>1373</v>
          </cell>
          <cell r="X2209" t="str">
            <v>A1</v>
          </cell>
          <cell r="Y2209">
            <v>0.42</v>
          </cell>
          <cell r="Z2209">
            <v>0.4</v>
          </cell>
          <cell r="AA2209">
            <v>0.48</v>
          </cell>
          <cell r="AB2209">
            <v>0.5</v>
          </cell>
          <cell r="AE2209" t="str">
            <v>HARDWARE</v>
          </cell>
          <cell r="AF2209" t="str">
            <v>OPTICS</v>
          </cell>
          <cell r="AG2209" t="str">
            <v>10G OPTICS</v>
          </cell>
          <cell r="AH2209" t="str">
            <v>HARDWARE</v>
          </cell>
          <cell r="AI2209" t="str">
            <v>132-8</v>
          </cell>
          <cell r="AJ2209" t="str">
            <v>non-TAA</v>
          </cell>
          <cell r="AK2209" t="str">
            <v>13 mos</v>
          </cell>
          <cell r="AL2209">
            <v>80</v>
          </cell>
        </row>
        <row r="2210">
          <cell r="F2210" t="str">
            <v>10G-XFP-LR-4</v>
          </cell>
          <cell r="G2210" t="str">
            <v>1310nm serial pluggable XFP optic (LC) for up to 10km over SMF 4 Pack</v>
          </cell>
          <cell r="H2210" t="str">
            <v>1310nm serial pluggable XFP optic (LC) for up to 10km over SMF 4 Pack</v>
          </cell>
          <cell r="I2210">
            <v>10431</v>
          </cell>
          <cell r="J2210">
            <v>10431</v>
          </cell>
          <cell r="K2210" t="str">
            <v>A</v>
          </cell>
          <cell r="L2210" t="b">
            <v>1</v>
          </cell>
          <cell r="S2210">
            <v>6050</v>
          </cell>
          <cell r="T2210">
            <v>6259</v>
          </cell>
          <cell r="U2210">
            <v>5424</v>
          </cell>
          <cell r="V2210">
            <v>5216</v>
          </cell>
          <cell r="X2210" t="str">
            <v>A1</v>
          </cell>
          <cell r="Y2210">
            <v>0.42</v>
          </cell>
          <cell r="Z2210">
            <v>0.4</v>
          </cell>
          <cell r="AA2210">
            <v>0.48</v>
          </cell>
          <cell r="AB2210">
            <v>0.5</v>
          </cell>
          <cell r="AE2210" t="str">
            <v>HARDWARE</v>
          </cell>
          <cell r="AF2210" t="str">
            <v>OPTICS</v>
          </cell>
          <cell r="AG2210" t="str">
            <v>10G OPTICS</v>
          </cell>
          <cell r="AH2210" t="str">
            <v>HARDWARE</v>
          </cell>
          <cell r="AI2210" t="str">
            <v>132-8</v>
          </cell>
          <cell r="AJ2210" t="str">
            <v>non-TAA</v>
          </cell>
          <cell r="AK2210" t="str">
            <v>13 mos</v>
          </cell>
          <cell r="AL2210">
            <v>80</v>
          </cell>
        </row>
        <row r="2211">
          <cell r="F2211" t="str">
            <v>10G-XFP-SR</v>
          </cell>
          <cell r="G2211" t="str">
            <v>850nm serial pluggable XFP optic (LC), target range 300m over MMF</v>
          </cell>
          <cell r="H2211" t="str">
            <v>850nm serial pluggable XFP optic (LC), target range 300m over MMF</v>
          </cell>
          <cell r="I2211">
            <v>1245</v>
          </cell>
          <cell r="J2211">
            <v>1370</v>
          </cell>
          <cell r="K2211" t="str">
            <v>A</v>
          </cell>
          <cell r="L2211" t="b">
            <v>1</v>
          </cell>
          <cell r="S2211">
            <v>795</v>
          </cell>
          <cell r="T2211">
            <v>822</v>
          </cell>
          <cell r="U2211">
            <v>712</v>
          </cell>
          <cell r="V2211">
            <v>685</v>
          </cell>
          <cell r="X2211" t="str">
            <v>A1</v>
          </cell>
          <cell r="Y2211">
            <v>0.42</v>
          </cell>
          <cell r="Z2211">
            <v>0.4</v>
          </cell>
          <cell r="AA2211">
            <v>0.48</v>
          </cell>
          <cell r="AB2211">
            <v>0.5</v>
          </cell>
          <cell r="AE2211" t="str">
            <v>HARDWARE</v>
          </cell>
          <cell r="AF2211" t="str">
            <v>OPTICS</v>
          </cell>
          <cell r="AG2211" t="str">
            <v>10G OPTICS</v>
          </cell>
          <cell r="AH2211" t="str">
            <v>HARDWARE</v>
          </cell>
          <cell r="AI2211" t="str">
            <v>132-8</v>
          </cell>
          <cell r="AJ2211" t="str">
            <v>non-TAA</v>
          </cell>
          <cell r="AK2211" t="str">
            <v>13 mos</v>
          </cell>
          <cell r="AL2211">
            <v>80</v>
          </cell>
        </row>
        <row r="2212">
          <cell r="F2212" t="str">
            <v>10G-XFP-SR-4</v>
          </cell>
          <cell r="G2212" t="str">
            <v>850nm serial pluggable XFP optic (LC) 4 Pack, target range 300m over MMF</v>
          </cell>
          <cell r="H2212" t="str">
            <v>850nm serial pluggable XFP optic (LC) 4 Pack, target range 300m over MMF</v>
          </cell>
          <cell r="I2212">
            <v>5206</v>
          </cell>
          <cell r="J2212">
            <v>5206</v>
          </cell>
          <cell r="K2212" t="str">
            <v>A</v>
          </cell>
          <cell r="L2212" t="b">
            <v>1</v>
          </cell>
          <cell r="S2212">
            <v>3019</v>
          </cell>
          <cell r="T2212">
            <v>3124</v>
          </cell>
          <cell r="U2212">
            <v>2707</v>
          </cell>
          <cell r="V2212">
            <v>2603</v>
          </cell>
          <cell r="X2212" t="str">
            <v>A1</v>
          </cell>
          <cell r="Y2212">
            <v>0.42</v>
          </cell>
          <cell r="Z2212">
            <v>0.4</v>
          </cell>
          <cell r="AA2212">
            <v>0.48</v>
          </cell>
          <cell r="AB2212">
            <v>0.5</v>
          </cell>
          <cell r="AE2212" t="str">
            <v>HARDWARE</v>
          </cell>
          <cell r="AF2212" t="str">
            <v>OPTICS</v>
          </cell>
          <cell r="AG2212" t="str">
            <v>10G OPTICS</v>
          </cell>
          <cell r="AH2212" t="str">
            <v>HARDWARE</v>
          </cell>
          <cell r="AI2212" t="str">
            <v>132-8</v>
          </cell>
          <cell r="AJ2212" t="str">
            <v>non-TAA</v>
          </cell>
          <cell r="AK2212" t="str">
            <v>13 mos</v>
          </cell>
          <cell r="AL2212">
            <v>80</v>
          </cell>
        </row>
        <row r="2213">
          <cell r="F2213" t="str">
            <v>10G-SFPP-LR</v>
          </cell>
          <cell r="G2213" t="str">
            <v>10GBASE-LR, SFP+ optic (LC), for up to 10km over SMF</v>
          </cell>
          <cell r="H2213" t="str">
            <v>10GBASE-LR, SFP+ optic (LC), for up to 10km over SMF</v>
          </cell>
          <cell r="I2213">
            <v>2745</v>
          </cell>
          <cell r="J2213">
            <v>2745</v>
          </cell>
          <cell r="K2213" t="str">
            <v>A</v>
          </cell>
          <cell r="L2213" t="b">
            <v>1</v>
          </cell>
          <cell r="S2213">
            <v>1592</v>
          </cell>
          <cell r="T2213">
            <v>1647</v>
          </cell>
          <cell r="U2213">
            <v>1427</v>
          </cell>
          <cell r="V2213">
            <v>1373</v>
          </cell>
          <cell r="X2213" t="str">
            <v>A1</v>
          </cell>
          <cell r="Y2213">
            <v>0.42</v>
          </cell>
          <cell r="Z2213">
            <v>0.4</v>
          </cell>
          <cell r="AA2213">
            <v>0.48</v>
          </cell>
          <cell r="AB2213">
            <v>0.5</v>
          </cell>
          <cell r="AE2213" t="str">
            <v>HARDWARE</v>
          </cell>
          <cell r="AF2213" t="str">
            <v>OPTICS</v>
          </cell>
          <cell r="AG2213" t="str">
            <v>10G OPTICS</v>
          </cell>
          <cell r="AH2213" t="str">
            <v>HARDWARE</v>
          </cell>
          <cell r="AI2213" t="str">
            <v>132-8</v>
          </cell>
          <cell r="AJ2213" t="str">
            <v>non-TAA</v>
          </cell>
          <cell r="AK2213" t="str">
            <v>13 mos</v>
          </cell>
          <cell r="AL2213">
            <v>80</v>
          </cell>
        </row>
        <row r="2214">
          <cell r="F2214" t="str">
            <v>10G-SFPP-LR-8</v>
          </cell>
          <cell r="G2214" t="str">
            <v>10GBASE-LR,SFPP SMF LC CONNECTOR 8-PACK</v>
          </cell>
          <cell r="H2214" t="str">
            <v>10GBASE-LR,SFPP SMF LC CONNECTOR 8-PACK</v>
          </cell>
          <cell r="I2214">
            <v>21960</v>
          </cell>
          <cell r="J2214">
            <v>21960</v>
          </cell>
          <cell r="K2214" t="str">
            <v>A</v>
          </cell>
          <cell r="L2214" t="b">
            <v>1</v>
          </cell>
          <cell r="S2214">
            <v>12737</v>
          </cell>
          <cell r="T2214">
            <v>13176</v>
          </cell>
          <cell r="U2214">
            <v>11419</v>
          </cell>
          <cell r="V2214">
            <v>10980</v>
          </cell>
          <cell r="X2214" t="str">
            <v>A1</v>
          </cell>
          <cell r="Y2214">
            <v>0.42</v>
          </cell>
          <cell r="Z2214">
            <v>0.4</v>
          </cell>
          <cell r="AA2214">
            <v>0.48</v>
          </cell>
          <cell r="AB2214">
            <v>0.5</v>
          </cell>
          <cell r="AE2214" t="str">
            <v>HARDWARE</v>
          </cell>
          <cell r="AF2214" t="str">
            <v>OPTICS</v>
          </cell>
          <cell r="AG2214" t="str">
            <v>10G OPTICS</v>
          </cell>
          <cell r="AH2214" t="str">
            <v>HARDWARE</v>
          </cell>
          <cell r="AI2214" t="str">
            <v>132-8</v>
          </cell>
          <cell r="AJ2214" t="str">
            <v>non-TAA</v>
          </cell>
          <cell r="AK2214" t="str">
            <v>13 mos</v>
          </cell>
          <cell r="AL2214">
            <v>80</v>
          </cell>
        </row>
        <row r="2215">
          <cell r="F2215" t="str">
            <v>10G-SFPP-LRM</v>
          </cell>
          <cell r="G2215" t="str">
            <v>10GBASE-LRM SFP+ optic (LC), for up to 220m over MMF</v>
          </cell>
          <cell r="H2215" t="str">
            <v>10GBASE-LRM SFP+ optic (LC), for up to 220m over MMF</v>
          </cell>
          <cell r="I2215">
            <v>2135</v>
          </cell>
          <cell r="J2215">
            <v>1495</v>
          </cell>
          <cell r="K2215" t="str">
            <v>A</v>
          </cell>
          <cell r="L2215" t="b">
            <v>1</v>
          </cell>
          <cell r="S2215">
            <v>867</v>
          </cell>
          <cell r="T2215">
            <v>897</v>
          </cell>
          <cell r="U2215">
            <v>777</v>
          </cell>
          <cell r="V2215">
            <v>748</v>
          </cell>
          <cell r="X2215" t="str">
            <v>A1</v>
          </cell>
          <cell r="Y2215">
            <v>0.42</v>
          </cell>
          <cell r="Z2215">
            <v>0.4</v>
          </cell>
          <cell r="AA2215">
            <v>0.48</v>
          </cell>
          <cell r="AB2215">
            <v>0.5</v>
          </cell>
          <cell r="AE2215" t="str">
            <v>HARDWARE</v>
          </cell>
          <cell r="AF2215" t="str">
            <v>OPTICS</v>
          </cell>
          <cell r="AG2215" t="str">
            <v>1G OPTICS</v>
          </cell>
          <cell r="AH2215" t="str">
            <v>HARDWARE</v>
          </cell>
          <cell r="AI2215" t="str">
            <v>132-8</v>
          </cell>
          <cell r="AJ2215" t="str">
            <v>non-TAA</v>
          </cell>
          <cell r="AK2215" t="str">
            <v>13 mos</v>
          </cell>
          <cell r="AL2215">
            <v>80</v>
          </cell>
        </row>
        <row r="2216">
          <cell r="F2216" t="str">
            <v>10G-SFPP-SR</v>
          </cell>
          <cell r="G2216" t="str">
            <v>10GBASE-SR, SFP+ optic (LC), target range 300m over MMF</v>
          </cell>
          <cell r="H2216" t="str">
            <v>10GBASE-SR, SFP+ optic (LC), target range 300m over MMF</v>
          </cell>
          <cell r="I2216">
            <v>1370</v>
          </cell>
          <cell r="J2216">
            <v>1370</v>
          </cell>
          <cell r="K2216" t="str">
            <v>A</v>
          </cell>
          <cell r="L2216" t="b">
            <v>1</v>
          </cell>
          <cell r="S2216">
            <v>795</v>
          </cell>
          <cell r="T2216">
            <v>822</v>
          </cell>
          <cell r="U2216">
            <v>712</v>
          </cell>
          <cell r="V2216">
            <v>685</v>
          </cell>
          <cell r="X2216" t="str">
            <v>A1</v>
          </cell>
          <cell r="Y2216">
            <v>0.42</v>
          </cell>
          <cell r="Z2216">
            <v>0.4</v>
          </cell>
          <cell r="AA2216">
            <v>0.48</v>
          </cell>
          <cell r="AB2216">
            <v>0.5</v>
          </cell>
          <cell r="AE2216" t="str">
            <v>HARDWARE</v>
          </cell>
          <cell r="AF2216" t="str">
            <v>OPTICS</v>
          </cell>
          <cell r="AG2216" t="str">
            <v>10G OPTICS</v>
          </cell>
          <cell r="AH2216" t="str">
            <v>HARDWARE</v>
          </cell>
          <cell r="AI2216" t="str">
            <v>132-8</v>
          </cell>
          <cell r="AJ2216" t="str">
            <v>non-TAA</v>
          </cell>
          <cell r="AK2216" t="str">
            <v>13 mos</v>
          </cell>
          <cell r="AL2216">
            <v>80</v>
          </cell>
        </row>
        <row r="2217">
          <cell r="F2217" t="str">
            <v>10G-SFPP-SR-8</v>
          </cell>
          <cell r="G2217" t="str">
            <v>10GBASE-SR,SFPP MMF LC CONNECTOR 8-PACK</v>
          </cell>
          <cell r="H2217" t="str">
            <v>10GBASE-SR,SFPP MMF LC CONNECTOR 8-PACK</v>
          </cell>
          <cell r="I2217">
            <v>6880</v>
          </cell>
          <cell r="J2217">
            <v>6880</v>
          </cell>
          <cell r="K2217" t="str">
            <v>A</v>
          </cell>
          <cell r="L2217" t="b">
            <v>1</v>
          </cell>
          <cell r="S2217">
            <v>3990</v>
          </cell>
          <cell r="T2217">
            <v>4128</v>
          </cell>
          <cell r="U2217">
            <v>3578</v>
          </cell>
          <cell r="V2217">
            <v>3440</v>
          </cell>
          <cell r="X2217" t="str">
            <v>A1</v>
          </cell>
          <cell r="Y2217">
            <v>0.42</v>
          </cell>
          <cell r="Z2217">
            <v>0.4</v>
          </cell>
          <cell r="AA2217">
            <v>0.48</v>
          </cell>
          <cell r="AB2217">
            <v>0.5</v>
          </cell>
          <cell r="AE2217" t="str">
            <v>HARDWARE</v>
          </cell>
          <cell r="AF2217" t="str">
            <v>OPTICS</v>
          </cell>
          <cell r="AG2217" t="str">
            <v>10G OPTICS</v>
          </cell>
          <cell r="AH2217" t="str">
            <v>HARDWARE</v>
          </cell>
          <cell r="AI2217" t="str">
            <v>132-8</v>
          </cell>
          <cell r="AJ2217" t="str">
            <v>non-TAA</v>
          </cell>
          <cell r="AK2217" t="str">
            <v>13 mos</v>
          </cell>
          <cell r="AL2217">
            <v>80</v>
          </cell>
        </row>
        <row r="2218">
          <cell r="F2218" t="str">
            <v>E1MG-LX-OM</v>
          </cell>
          <cell r="G2218" t="str">
            <v>1000Base-LX SFP optic, SMF, LC connector, Optical Monitoring Capable</v>
          </cell>
          <cell r="H2218" t="str">
            <v>1000Base-LX SFP optic, SMF, LC connector, Optical Monitoring Capable</v>
          </cell>
          <cell r="I2218">
            <v>1045</v>
          </cell>
          <cell r="J2218">
            <v>1100</v>
          </cell>
          <cell r="K2218" t="str">
            <v>A</v>
          </cell>
          <cell r="L2218" t="b">
            <v>1</v>
          </cell>
          <cell r="S2218">
            <v>638</v>
          </cell>
          <cell r="T2218">
            <v>660</v>
          </cell>
          <cell r="U2218">
            <v>572</v>
          </cell>
          <cell r="V2218">
            <v>550</v>
          </cell>
          <cell r="X2218" t="str">
            <v>A1</v>
          </cell>
          <cell r="Y2218">
            <v>0.42</v>
          </cell>
          <cell r="Z2218">
            <v>0.4</v>
          </cell>
          <cell r="AA2218">
            <v>0.48</v>
          </cell>
          <cell r="AB2218">
            <v>0.5</v>
          </cell>
          <cell r="AE2218" t="str">
            <v>HARDWARE</v>
          </cell>
          <cell r="AF2218" t="str">
            <v>OPTICS</v>
          </cell>
          <cell r="AG2218" t="str">
            <v>1G OPTICS</v>
          </cell>
          <cell r="AH2218" t="str">
            <v>HARDWARE</v>
          </cell>
          <cell r="AI2218" t="str">
            <v>132-8</v>
          </cell>
          <cell r="AJ2218" t="str">
            <v>non-TAA</v>
          </cell>
          <cell r="AK2218" t="str">
            <v>13 mos</v>
          </cell>
          <cell r="AL2218">
            <v>80</v>
          </cell>
        </row>
        <row r="2219">
          <cell r="F2219" t="str">
            <v>E1MG-LX-OM-8</v>
          </cell>
          <cell r="G2219" t="str">
            <v>1000Base-LX SFP optic 8 Pack, SMF, LC connector, Optical Monitoring Capable</v>
          </cell>
          <cell r="H2219" t="str">
            <v>1000Base-LX SFP optic 8 Pack, SMF, LC connector, Optical Monitoring Capable</v>
          </cell>
          <cell r="I2219">
            <v>8280</v>
          </cell>
          <cell r="J2219">
            <v>8280</v>
          </cell>
          <cell r="K2219" t="str">
            <v>A</v>
          </cell>
          <cell r="L2219" t="b">
            <v>1</v>
          </cell>
          <cell r="S2219">
            <v>4802</v>
          </cell>
          <cell r="T2219">
            <v>4968</v>
          </cell>
          <cell r="U2219">
            <v>4306</v>
          </cell>
          <cell r="V2219">
            <v>4140</v>
          </cell>
          <cell r="X2219" t="str">
            <v>A1</v>
          </cell>
          <cell r="Y2219">
            <v>0.42</v>
          </cell>
          <cell r="Z2219">
            <v>0.4</v>
          </cell>
          <cell r="AA2219">
            <v>0.48</v>
          </cell>
          <cell r="AB2219">
            <v>0.5</v>
          </cell>
          <cell r="AE2219" t="str">
            <v>HARDWARE</v>
          </cell>
          <cell r="AF2219" t="str">
            <v>OPTICS</v>
          </cell>
          <cell r="AG2219" t="str">
            <v>1G OPTICS</v>
          </cell>
          <cell r="AH2219" t="str">
            <v>HARDWARE</v>
          </cell>
          <cell r="AI2219" t="str">
            <v>132-8</v>
          </cell>
          <cell r="AJ2219" t="str">
            <v>non-TAA</v>
          </cell>
          <cell r="AK2219" t="str">
            <v>13 mos</v>
          </cell>
          <cell r="AL2219">
            <v>80</v>
          </cell>
        </row>
        <row r="2220">
          <cell r="F2220" t="str">
            <v>E1MG-SX-OM</v>
          </cell>
          <cell r="G2220" t="str">
            <v>1000Base-SX SFP optic, MMF, LC connector, Optical Monitoring Capable</v>
          </cell>
          <cell r="H2220" t="str">
            <v>1000Base-SX SFP optic, MMF, LC connector, Optical Monitoring Capable</v>
          </cell>
          <cell r="I2220">
            <v>475</v>
          </cell>
          <cell r="J2220">
            <v>525</v>
          </cell>
          <cell r="K2220" t="str">
            <v>A</v>
          </cell>
          <cell r="L2220" t="b">
            <v>1</v>
          </cell>
          <cell r="S2220">
            <v>305</v>
          </cell>
          <cell r="T2220">
            <v>315</v>
          </cell>
          <cell r="U2220">
            <v>273</v>
          </cell>
          <cell r="V2220">
            <v>263</v>
          </cell>
          <cell r="X2220" t="str">
            <v>A1</v>
          </cell>
          <cell r="Y2220">
            <v>0.42</v>
          </cell>
          <cell r="Z2220">
            <v>0.4</v>
          </cell>
          <cell r="AA2220">
            <v>0.48</v>
          </cell>
          <cell r="AB2220">
            <v>0.5</v>
          </cell>
          <cell r="AE2220" t="str">
            <v>HARDWARE</v>
          </cell>
          <cell r="AF2220" t="str">
            <v>OPTICS</v>
          </cell>
          <cell r="AG2220" t="str">
            <v>1G OPTICS</v>
          </cell>
          <cell r="AH2220" t="str">
            <v>HARDWARE</v>
          </cell>
          <cell r="AI2220" t="str">
            <v>132-8</v>
          </cell>
          <cell r="AJ2220" t="str">
            <v>non-TAA</v>
          </cell>
          <cell r="AK2220" t="str">
            <v>13 mos</v>
          </cell>
          <cell r="AL2220">
            <v>80</v>
          </cell>
        </row>
        <row r="2221">
          <cell r="F2221" t="str">
            <v>E1MG-SX-OM-8</v>
          </cell>
          <cell r="G2221" t="str">
            <v>1000Base-SX SFP optic 8 Pack, MMF, LC connector, Optical Monitoring Capable</v>
          </cell>
          <cell r="H2221" t="str">
            <v>1000Base-SX SFP optic 8 Pack, MMF, LC connector, Optical Monitoring Capable</v>
          </cell>
          <cell r="I2221">
            <v>3780</v>
          </cell>
          <cell r="J2221">
            <v>3780</v>
          </cell>
          <cell r="K2221" t="str">
            <v>A</v>
          </cell>
          <cell r="L2221" t="b">
            <v>1</v>
          </cell>
          <cell r="S2221">
            <v>2192</v>
          </cell>
          <cell r="T2221">
            <v>2268</v>
          </cell>
          <cell r="U2221">
            <v>1966</v>
          </cell>
          <cell r="V2221">
            <v>1890</v>
          </cell>
          <cell r="X2221" t="str">
            <v>A1</v>
          </cell>
          <cell r="Y2221">
            <v>0.42</v>
          </cell>
          <cell r="Z2221">
            <v>0.4</v>
          </cell>
          <cell r="AA2221">
            <v>0.48</v>
          </cell>
          <cell r="AB2221">
            <v>0.5</v>
          </cell>
          <cell r="AE2221" t="str">
            <v>HARDWARE</v>
          </cell>
          <cell r="AF2221" t="str">
            <v>OPTICS</v>
          </cell>
          <cell r="AG2221" t="str">
            <v>1G OPTICS</v>
          </cell>
          <cell r="AH2221" t="str">
            <v>HARDWARE</v>
          </cell>
          <cell r="AI2221" t="str">
            <v>132-8</v>
          </cell>
          <cell r="AJ2221" t="str">
            <v>non-TAA</v>
          </cell>
          <cell r="AK2221" t="str">
            <v>13 mos</v>
          </cell>
          <cell r="AL2221">
            <v>80</v>
          </cell>
        </row>
        <row r="2222">
          <cell r="F2222" t="str">
            <v>E1MG-TX</v>
          </cell>
          <cell r="G2222" t="str">
            <v>1000BASE-TX SFP Copper, RJ-45 Connector</v>
          </cell>
          <cell r="H2222" t="str">
            <v>1000BASE-TX SFP Copper, RJ-45 Connector</v>
          </cell>
          <cell r="I2222">
            <v>295</v>
          </cell>
          <cell r="J2222">
            <v>325</v>
          </cell>
          <cell r="K2222" t="str">
            <v>A</v>
          </cell>
          <cell r="L2222" t="b">
            <v>1</v>
          </cell>
          <cell r="S2222">
            <v>189</v>
          </cell>
          <cell r="T2222">
            <v>195</v>
          </cell>
          <cell r="U2222">
            <v>169</v>
          </cell>
          <cell r="V2222">
            <v>163</v>
          </cell>
          <cell r="X2222" t="str">
            <v>A1</v>
          </cell>
          <cell r="Y2222">
            <v>0.42</v>
          </cell>
          <cell r="Z2222">
            <v>0.4</v>
          </cell>
          <cell r="AA2222">
            <v>0.48</v>
          </cell>
          <cell r="AB2222">
            <v>0.5</v>
          </cell>
          <cell r="AE2222" t="str">
            <v>HARDWARE</v>
          </cell>
          <cell r="AF2222" t="str">
            <v>OPTICS</v>
          </cell>
          <cell r="AG2222" t="str">
            <v>1G OPTICS</v>
          </cell>
          <cell r="AH2222" t="str">
            <v>HARDWARE</v>
          </cell>
          <cell r="AI2222" t="str">
            <v>132-8</v>
          </cell>
          <cell r="AJ2222" t="str">
            <v>non-TAA</v>
          </cell>
          <cell r="AK2222" t="str">
            <v>13 mos</v>
          </cell>
          <cell r="AL2222">
            <v>80</v>
          </cell>
        </row>
        <row r="2223">
          <cell r="F2223" t="str">
            <v>ADX18-SVL-4OS-1</v>
          </cell>
          <cell r="G2223" t="str">
            <v>ESSENTIAL 4HR ONSITE SUPPORT,  SI ADX 1008 (including SSL) Systems</v>
          </cell>
          <cell r="H2223" t="str">
            <v>ESSENTIAL 4HR ONSITE SUPPORT</v>
          </cell>
          <cell r="I2223">
            <v>6050</v>
          </cell>
          <cell r="J2223">
            <v>6050</v>
          </cell>
          <cell r="K2223" t="str">
            <v>N</v>
          </cell>
          <cell r="S2223">
            <v>3933</v>
          </cell>
          <cell r="T2223">
            <v>4235</v>
          </cell>
          <cell r="U2223">
            <v>4235</v>
          </cell>
          <cell r="V2223">
            <v>3933</v>
          </cell>
          <cell r="W2223" t="str">
            <v>ADX18-SVL-4OS-1</v>
          </cell>
          <cell r="X2223" t="str">
            <v>A3</v>
          </cell>
          <cell r="Y2223">
            <v>0.35</v>
          </cell>
          <cell r="Z2223">
            <v>0.3</v>
          </cell>
          <cell r="AA2223">
            <v>0.3</v>
          </cell>
          <cell r="AB2223">
            <v>0.35</v>
          </cell>
          <cell r="AE2223" t="str">
            <v>SUPPORT</v>
          </cell>
          <cell r="AF2223" t="str">
            <v>BDS DIRECT SUPPORT</v>
          </cell>
          <cell r="AG2223" t="str">
            <v>INITIAL SALE</v>
          </cell>
          <cell r="AH2223" t="str">
            <v>HW SUPPORT</v>
          </cell>
          <cell r="AI2223" t="str">
            <v>132-12</v>
          </cell>
          <cell r="AJ2223" t="str">
            <v>N/A</v>
          </cell>
          <cell r="AK2223" t="str">
            <v>None</v>
          </cell>
          <cell r="AL2223">
            <v>40</v>
          </cell>
        </row>
        <row r="2224">
          <cell r="F2224" t="str">
            <v>ADX18-SVL-4OS-2</v>
          </cell>
          <cell r="G2224" t="str">
            <v>ESSENTIAL 4HR ONSITE SUPPORT,  SI ADX 1008 (including SSL) Systems</v>
          </cell>
          <cell r="H2224" t="str">
            <v>ESSENTIAL 4HR ONSITE SUPPORT</v>
          </cell>
          <cell r="I2224">
            <v>11495</v>
          </cell>
          <cell r="J2224">
            <v>11495</v>
          </cell>
          <cell r="K2224" t="str">
            <v>N</v>
          </cell>
          <cell r="S2224">
            <v>7472</v>
          </cell>
          <cell r="T2224">
            <v>8047</v>
          </cell>
          <cell r="U2224">
            <v>8047</v>
          </cell>
          <cell r="V2224">
            <v>7472</v>
          </cell>
          <cell r="W2224" t="str">
            <v>ADX18-SVL-4OS-2</v>
          </cell>
          <cell r="X2224" t="str">
            <v>A3</v>
          </cell>
          <cell r="Y2224">
            <v>0.35</v>
          </cell>
          <cell r="Z2224">
            <v>0.3</v>
          </cell>
          <cell r="AA2224">
            <v>0.3</v>
          </cell>
          <cell r="AB2224">
            <v>0.35</v>
          </cell>
          <cell r="AE2224" t="str">
            <v>SUPPORT</v>
          </cell>
          <cell r="AF2224" t="str">
            <v>BDS DIRECT SUPPORT</v>
          </cell>
          <cell r="AG2224" t="str">
            <v>INITIAL SALE</v>
          </cell>
          <cell r="AH2224" t="str">
            <v>HW SUPPORT</v>
          </cell>
          <cell r="AI2224" t="str">
            <v>132-12</v>
          </cell>
          <cell r="AJ2224" t="str">
            <v>N/A</v>
          </cell>
          <cell r="AK2224" t="str">
            <v>None</v>
          </cell>
          <cell r="AL2224">
            <v>40</v>
          </cell>
        </row>
        <row r="2225">
          <cell r="F2225" t="str">
            <v>ADX18-SVL-4OS-3</v>
          </cell>
          <cell r="G2225" t="str">
            <v>ESSENTIAL 4HR ONSITE SUPPORT,  SI ADX 1008 (including SSL) Systems</v>
          </cell>
          <cell r="H2225" t="str">
            <v>ESSENTIAL 4HR ONSITE SUPPORT</v>
          </cell>
          <cell r="I2225">
            <v>16638</v>
          </cell>
          <cell r="J2225">
            <v>16638</v>
          </cell>
          <cell r="K2225" t="str">
            <v>N</v>
          </cell>
          <cell r="S2225">
            <v>10814</v>
          </cell>
          <cell r="T2225">
            <v>11646</v>
          </cell>
          <cell r="U2225">
            <v>11646</v>
          </cell>
          <cell r="V2225">
            <v>10814</v>
          </cell>
          <cell r="W2225" t="str">
            <v>ADX18-SVL-4OS-3</v>
          </cell>
          <cell r="X2225" t="str">
            <v>A3</v>
          </cell>
          <cell r="Y2225">
            <v>0.35</v>
          </cell>
          <cell r="Z2225">
            <v>0.3</v>
          </cell>
          <cell r="AA2225">
            <v>0.3</v>
          </cell>
          <cell r="AB2225">
            <v>0.35</v>
          </cell>
          <cell r="AE2225" t="str">
            <v>SUPPORT</v>
          </cell>
          <cell r="AF2225" t="str">
            <v>BDS DIRECT SUPPORT</v>
          </cell>
          <cell r="AG2225" t="str">
            <v>INITIAL SALE</v>
          </cell>
          <cell r="AH2225" t="str">
            <v>HW SUPPORT</v>
          </cell>
          <cell r="AI2225" t="str">
            <v>132-12</v>
          </cell>
          <cell r="AJ2225" t="str">
            <v>N/A</v>
          </cell>
          <cell r="AK2225" t="str">
            <v>None</v>
          </cell>
          <cell r="AL2225">
            <v>40</v>
          </cell>
        </row>
        <row r="2226">
          <cell r="F2226" t="str">
            <v>ADX18-SVL-4OS-4</v>
          </cell>
          <cell r="G2226" t="str">
            <v>ESSENTIAL 4HR ONSITE SUPPORT,  SI ADX 1008 (including SSL) Systems</v>
          </cell>
          <cell r="H2226" t="str">
            <v>ESSENTIAL 4HR ONSITE SUPPORT</v>
          </cell>
          <cell r="I2226">
            <v>22183</v>
          </cell>
          <cell r="J2226">
            <v>22183</v>
          </cell>
          <cell r="K2226" t="str">
            <v>N</v>
          </cell>
          <cell r="S2226">
            <v>14419</v>
          </cell>
          <cell r="T2226">
            <v>15528</v>
          </cell>
          <cell r="U2226">
            <v>15528</v>
          </cell>
          <cell r="V2226">
            <v>14419</v>
          </cell>
          <cell r="W2226" t="str">
            <v>ADX18-SVL-4OS-4</v>
          </cell>
          <cell r="X2226" t="str">
            <v>A3</v>
          </cell>
          <cell r="Y2226">
            <v>0.35</v>
          </cell>
          <cell r="Z2226">
            <v>0.3</v>
          </cell>
          <cell r="AA2226">
            <v>0.3</v>
          </cell>
          <cell r="AB2226">
            <v>0.35</v>
          </cell>
          <cell r="AE2226" t="str">
            <v>SUPPORT</v>
          </cell>
          <cell r="AF2226" t="str">
            <v>BDS DIRECT SUPPORT</v>
          </cell>
          <cell r="AG2226" t="str">
            <v>INITIAL SALE</v>
          </cell>
          <cell r="AH2226" t="str">
            <v>HW SUPPORT</v>
          </cell>
          <cell r="AI2226" t="str">
            <v>132-12</v>
          </cell>
          <cell r="AJ2226" t="str">
            <v>N/A</v>
          </cell>
          <cell r="AK2226" t="str">
            <v>None</v>
          </cell>
          <cell r="AL2226">
            <v>40</v>
          </cell>
        </row>
        <row r="2227">
          <cell r="F2227" t="str">
            <v>ADX18-SVL-4OS-5</v>
          </cell>
          <cell r="G2227" t="str">
            <v>ESSENTIAL 4HR ONSITE SUPPORT,  SI ADX 1008 (including SSL) Systems</v>
          </cell>
          <cell r="H2227" t="str">
            <v>ESSENTIAL 4HR ONSITE SUPPORT</v>
          </cell>
          <cell r="I2227">
            <v>27729</v>
          </cell>
          <cell r="J2227">
            <v>27729</v>
          </cell>
          <cell r="K2227" t="str">
            <v>N</v>
          </cell>
          <cell r="S2227">
            <v>18024</v>
          </cell>
          <cell r="T2227">
            <v>19410</v>
          </cell>
          <cell r="U2227">
            <v>19410</v>
          </cell>
          <cell r="V2227">
            <v>18024</v>
          </cell>
          <cell r="W2227" t="str">
            <v>ADX18-SVL-4OS-5</v>
          </cell>
          <cell r="X2227" t="str">
            <v>A3</v>
          </cell>
          <cell r="Y2227">
            <v>0.35</v>
          </cell>
          <cell r="Z2227">
            <v>0.3</v>
          </cell>
          <cell r="AA2227">
            <v>0.3</v>
          </cell>
          <cell r="AB2227">
            <v>0.35</v>
          </cell>
          <cell r="AE2227" t="str">
            <v>SUPPORT</v>
          </cell>
          <cell r="AF2227" t="str">
            <v>BDS DIRECT SUPPORT</v>
          </cell>
          <cell r="AG2227" t="str">
            <v>INITIAL SALE</v>
          </cell>
          <cell r="AH2227" t="str">
            <v>HW SUPPORT</v>
          </cell>
          <cell r="AI2227" t="str">
            <v>132-12</v>
          </cell>
          <cell r="AJ2227" t="str">
            <v>N/A</v>
          </cell>
          <cell r="AK2227" t="str">
            <v>None</v>
          </cell>
          <cell r="AL2227">
            <v>40</v>
          </cell>
        </row>
        <row r="2228">
          <cell r="F2228" t="str">
            <v>ADX18-SVL-4P-1</v>
          </cell>
          <cell r="G2228" t="str">
            <v>ESSENTIAL 4HR PARTS ONLY SUPPORT,  SI ADX 1008 (including SSL) Systems</v>
          </cell>
          <cell r="H2228" t="str">
            <v>ESSENTIAL 4HR PARTS ONLY SUPPORT</v>
          </cell>
          <cell r="I2228">
            <v>4840</v>
          </cell>
          <cell r="J2228">
            <v>4840</v>
          </cell>
          <cell r="K2228" t="str">
            <v>N</v>
          </cell>
          <cell r="S2228">
            <v>3146</v>
          </cell>
          <cell r="T2228">
            <v>3388</v>
          </cell>
          <cell r="U2228">
            <v>3388</v>
          </cell>
          <cell r="V2228">
            <v>3146</v>
          </cell>
          <cell r="W2228" t="str">
            <v>ADX18-SVL-4P-1</v>
          </cell>
          <cell r="X2228" t="str">
            <v>A3</v>
          </cell>
          <cell r="Y2228">
            <v>0.35</v>
          </cell>
          <cell r="Z2228">
            <v>0.3</v>
          </cell>
          <cell r="AA2228">
            <v>0.3</v>
          </cell>
          <cell r="AB2228">
            <v>0.35</v>
          </cell>
          <cell r="AE2228" t="str">
            <v>SUPPORT</v>
          </cell>
          <cell r="AF2228" t="str">
            <v>BDS DIRECT SUPPORT</v>
          </cell>
          <cell r="AG2228" t="str">
            <v>INITIAL SALE</v>
          </cell>
          <cell r="AH2228" t="str">
            <v>HW SUPPORT</v>
          </cell>
          <cell r="AI2228" t="str">
            <v>132-12</v>
          </cell>
          <cell r="AJ2228" t="str">
            <v>N/A</v>
          </cell>
          <cell r="AK2228" t="str">
            <v>None</v>
          </cell>
          <cell r="AL2228">
            <v>40</v>
          </cell>
        </row>
        <row r="2229">
          <cell r="F2229" t="str">
            <v>ADX18-SVL-4P-2</v>
          </cell>
          <cell r="G2229" t="str">
            <v>ESSENTIAL 4HR PARTS ONLY SUPPORT,  SI ADX 1008 (including SSL) Systems</v>
          </cell>
          <cell r="H2229" t="str">
            <v>ESSENTIAL 4HR PARTS ONLY SUPPORT</v>
          </cell>
          <cell r="I2229">
            <v>9196</v>
          </cell>
          <cell r="J2229">
            <v>9196</v>
          </cell>
          <cell r="K2229" t="str">
            <v>N</v>
          </cell>
          <cell r="S2229">
            <v>5977</v>
          </cell>
          <cell r="T2229">
            <v>6437</v>
          </cell>
          <cell r="U2229">
            <v>6437</v>
          </cell>
          <cell r="V2229">
            <v>5977</v>
          </cell>
          <cell r="W2229" t="str">
            <v>ADX18-SVL-4P-2</v>
          </cell>
          <cell r="X2229" t="str">
            <v>A3</v>
          </cell>
          <cell r="Y2229">
            <v>0.35</v>
          </cell>
          <cell r="Z2229">
            <v>0.3</v>
          </cell>
          <cell r="AA2229">
            <v>0.3</v>
          </cell>
          <cell r="AB2229">
            <v>0.35</v>
          </cell>
          <cell r="AE2229" t="str">
            <v>SUPPORT</v>
          </cell>
          <cell r="AF2229" t="str">
            <v>BDS DIRECT SUPPORT</v>
          </cell>
          <cell r="AG2229" t="str">
            <v>INITIAL SALE</v>
          </cell>
          <cell r="AH2229" t="str">
            <v>HW SUPPORT</v>
          </cell>
          <cell r="AI2229" t="str">
            <v>132-12</v>
          </cell>
          <cell r="AJ2229" t="str">
            <v>N/A</v>
          </cell>
          <cell r="AK2229" t="str">
            <v>None</v>
          </cell>
          <cell r="AL2229">
            <v>40</v>
          </cell>
        </row>
        <row r="2230">
          <cell r="F2230" t="str">
            <v>ADX18-SVL-4P-3</v>
          </cell>
          <cell r="G2230" t="str">
            <v>ESSENTIAL 4HR PARTS ONLY SUPPORT,  SI ADX 1008 (including SSL) Systems</v>
          </cell>
          <cell r="H2230" t="str">
            <v>ESSENTIAL 4HR PARTS ONLY SUPPORT</v>
          </cell>
          <cell r="I2230">
            <v>13310</v>
          </cell>
          <cell r="J2230">
            <v>13310</v>
          </cell>
          <cell r="K2230" t="str">
            <v>N</v>
          </cell>
          <cell r="S2230">
            <v>8652</v>
          </cell>
          <cell r="T2230">
            <v>9317</v>
          </cell>
          <cell r="U2230">
            <v>9317</v>
          </cell>
          <cell r="V2230">
            <v>8652</v>
          </cell>
          <cell r="W2230" t="str">
            <v>ADX18-SVL-4P-3</v>
          </cell>
          <cell r="X2230" t="str">
            <v>A3</v>
          </cell>
          <cell r="Y2230">
            <v>0.35</v>
          </cell>
          <cell r="Z2230">
            <v>0.3</v>
          </cell>
          <cell r="AA2230">
            <v>0.3</v>
          </cell>
          <cell r="AB2230">
            <v>0.35</v>
          </cell>
          <cell r="AE2230" t="str">
            <v>SUPPORT</v>
          </cell>
          <cell r="AF2230" t="str">
            <v>BDS DIRECT SUPPORT</v>
          </cell>
          <cell r="AG2230" t="str">
            <v>INITIAL SALE</v>
          </cell>
          <cell r="AH2230" t="str">
            <v>HW SUPPORT</v>
          </cell>
          <cell r="AI2230" t="str">
            <v>132-12</v>
          </cell>
          <cell r="AJ2230" t="str">
            <v>N/A</v>
          </cell>
          <cell r="AK2230" t="str">
            <v>None</v>
          </cell>
          <cell r="AL2230">
            <v>40</v>
          </cell>
        </row>
        <row r="2231">
          <cell r="F2231" t="str">
            <v>ADX18-SVL-4P-4</v>
          </cell>
          <cell r="G2231" t="str">
            <v>ESSENTIAL 4HR PARTS ONLY SUPPORT,  SI ADX 1008 (including SSL) Systems</v>
          </cell>
          <cell r="H2231" t="str">
            <v>ESSENTIAL 4HR PARTS ONLY SUPPORT</v>
          </cell>
          <cell r="I2231">
            <v>17747</v>
          </cell>
          <cell r="J2231">
            <v>17747</v>
          </cell>
          <cell r="K2231" t="str">
            <v>N</v>
          </cell>
          <cell r="S2231">
            <v>11535</v>
          </cell>
          <cell r="T2231">
            <v>12423</v>
          </cell>
          <cell r="U2231">
            <v>12423</v>
          </cell>
          <cell r="V2231">
            <v>11535</v>
          </cell>
          <cell r="W2231" t="str">
            <v>ADX18-SVL-4P-4</v>
          </cell>
          <cell r="X2231" t="str">
            <v>A3</v>
          </cell>
          <cell r="Y2231">
            <v>0.35</v>
          </cell>
          <cell r="Z2231">
            <v>0.3</v>
          </cell>
          <cell r="AA2231">
            <v>0.3</v>
          </cell>
          <cell r="AB2231">
            <v>0.35</v>
          </cell>
          <cell r="AE2231" t="str">
            <v>SUPPORT</v>
          </cell>
          <cell r="AF2231" t="str">
            <v>BDS DIRECT SUPPORT</v>
          </cell>
          <cell r="AG2231" t="str">
            <v>INITIAL SALE</v>
          </cell>
          <cell r="AH2231" t="str">
            <v>HW SUPPORT</v>
          </cell>
          <cell r="AI2231" t="str">
            <v>132-12</v>
          </cell>
          <cell r="AJ2231" t="str">
            <v>N/A</v>
          </cell>
          <cell r="AK2231" t="str">
            <v>None</v>
          </cell>
          <cell r="AL2231">
            <v>40</v>
          </cell>
        </row>
        <row r="2232">
          <cell r="F2232" t="str">
            <v>ADX18-SVL-4P-5</v>
          </cell>
          <cell r="G2232" t="str">
            <v>ESSENTIAL 4HR PARTS ONLY SUPPORT,  SI ADX 1008 (including SSL) Systems</v>
          </cell>
          <cell r="H2232" t="str">
            <v>ESSENTIAL 4HR PARTS ONLY SUPPORT</v>
          </cell>
          <cell r="I2232">
            <v>22183</v>
          </cell>
          <cell r="J2232">
            <v>22183</v>
          </cell>
          <cell r="K2232" t="str">
            <v>N</v>
          </cell>
          <cell r="S2232">
            <v>14419</v>
          </cell>
          <cell r="T2232">
            <v>15528</v>
          </cell>
          <cell r="U2232">
            <v>15528</v>
          </cell>
          <cell r="V2232">
            <v>14419</v>
          </cell>
          <cell r="W2232" t="str">
            <v>ADX18-SVL-4P-5</v>
          </cell>
          <cell r="X2232" t="str">
            <v>A3</v>
          </cell>
          <cell r="Y2232">
            <v>0.35</v>
          </cell>
          <cell r="Z2232">
            <v>0.3</v>
          </cell>
          <cell r="AA2232">
            <v>0.3</v>
          </cell>
          <cell r="AB2232">
            <v>0.35</v>
          </cell>
          <cell r="AE2232" t="str">
            <v>SUPPORT</v>
          </cell>
          <cell r="AF2232" t="str">
            <v>BDS DIRECT SUPPORT</v>
          </cell>
          <cell r="AG2232" t="str">
            <v>INITIAL SALE</v>
          </cell>
          <cell r="AH2232" t="str">
            <v>HW SUPPORT</v>
          </cell>
          <cell r="AI2232" t="str">
            <v>132-12</v>
          </cell>
          <cell r="AJ2232" t="str">
            <v>N/A</v>
          </cell>
          <cell r="AK2232" t="str">
            <v>None</v>
          </cell>
          <cell r="AL2232">
            <v>40</v>
          </cell>
        </row>
        <row r="2233">
          <cell r="F2233" t="str">
            <v>ADX18-SVL-NDO-1</v>
          </cell>
          <cell r="G2233" t="str">
            <v>ESSENTIAL NBD ONSITE SUPPORT,  SI ADX 1008 (including SSL) Systems</v>
          </cell>
          <cell r="H2233" t="str">
            <v>ESSENTIAL NBD ONSITE SUPPORT</v>
          </cell>
          <cell r="I2233">
            <v>3780</v>
          </cell>
          <cell r="J2233">
            <v>3780</v>
          </cell>
          <cell r="K2233" t="str">
            <v>N</v>
          </cell>
          <cell r="S2233">
            <v>2457</v>
          </cell>
          <cell r="T2233">
            <v>2646</v>
          </cell>
          <cell r="U2233">
            <v>2646</v>
          </cell>
          <cell r="V2233">
            <v>2457</v>
          </cell>
          <cell r="W2233" t="str">
            <v>ADX18-SVL-NDO-1</v>
          </cell>
          <cell r="X2233" t="str">
            <v>A3</v>
          </cell>
          <cell r="Y2233">
            <v>0.35</v>
          </cell>
          <cell r="Z2233">
            <v>0.3</v>
          </cell>
          <cell r="AA2233">
            <v>0.3</v>
          </cell>
          <cell r="AB2233">
            <v>0.35</v>
          </cell>
          <cell r="AE2233" t="str">
            <v>SUPPORT</v>
          </cell>
          <cell r="AF2233" t="str">
            <v>BDS DIRECT SUPPORT</v>
          </cell>
          <cell r="AG2233" t="str">
            <v>INITIAL SALE</v>
          </cell>
          <cell r="AH2233" t="str">
            <v>HW SUPPORT</v>
          </cell>
          <cell r="AI2233" t="str">
            <v>132-12</v>
          </cell>
          <cell r="AJ2233" t="str">
            <v>N/A</v>
          </cell>
          <cell r="AK2233" t="str">
            <v>None</v>
          </cell>
          <cell r="AL2233">
            <v>40</v>
          </cell>
        </row>
        <row r="2234">
          <cell r="F2234" t="str">
            <v>ADX18-SVL-NDO-2</v>
          </cell>
          <cell r="G2234" t="str">
            <v>ESSENTIAL NBD ONSITE SUPPORT,  SI ADX 1008 (including SSL) Systems</v>
          </cell>
          <cell r="H2234" t="str">
            <v>ESSENTIAL NBD ONSITE SUPPORT</v>
          </cell>
          <cell r="I2234">
            <v>7182</v>
          </cell>
          <cell r="J2234">
            <v>7182</v>
          </cell>
          <cell r="K2234" t="str">
            <v>N</v>
          </cell>
          <cell r="S2234">
            <v>4668</v>
          </cell>
          <cell r="T2234">
            <v>5027</v>
          </cell>
          <cell r="U2234">
            <v>5027</v>
          </cell>
          <cell r="V2234">
            <v>4668</v>
          </cell>
          <cell r="W2234" t="str">
            <v>ADX18-SVL-NDO-2</v>
          </cell>
          <cell r="X2234" t="str">
            <v>A3</v>
          </cell>
          <cell r="Y2234">
            <v>0.35</v>
          </cell>
          <cell r="Z2234">
            <v>0.3</v>
          </cell>
          <cell r="AA2234">
            <v>0.3</v>
          </cell>
          <cell r="AB2234">
            <v>0.35</v>
          </cell>
          <cell r="AE2234" t="str">
            <v>SUPPORT</v>
          </cell>
          <cell r="AF2234" t="str">
            <v>BDS DIRECT SUPPORT</v>
          </cell>
          <cell r="AG2234" t="str">
            <v>INITIAL SALE</v>
          </cell>
          <cell r="AH2234" t="str">
            <v>HW SUPPORT</v>
          </cell>
          <cell r="AI2234" t="str">
            <v>132-12</v>
          </cell>
          <cell r="AJ2234" t="str">
            <v>N/A</v>
          </cell>
          <cell r="AK2234" t="str">
            <v>None</v>
          </cell>
          <cell r="AL2234">
            <v>40</v>
          </cell>
        </row>
        <row r="2235">
          <cell r="F2235" t="str">
            <v>ADX18-SVL-NDO-3</v>
          </cell>
          <cell r="G2235" t="str">
            <v>ESSENTIAL NBD ONSITE SUPPORT,  SI ADX 1008 (including SSL) Systems</v>
          </cell>
          <cell r="H2235" t="str">
            <v>ESSENTIAL NBD ONSITE SUPPORT</v>
          </cell>
          <cell r="I2235">
            <v>10395</v>
          </cell>
          <cell r="J2235">
            <v>10395</v>
          </cell>
          <cell r="K2235" t="str">
            <v>N</v>
          </cell>
          <cell r="S2235">
            <v>6757</v>
          </cell>
          <cell r="T2235">
            <v>7277</v>
          </cell>
          <cell r="U2235">
            <v>7277</v>
          </cell>
          <cell r="V2235">
            <v>6757</v>
          </cell>
          <cell r="W2235" t="str">
            <v>ADX18-SVL-NDO-3</v>
          </cell>
          <cell r="X2235" t="str">
            <v>A3</v>
          </cell>
          <cell r="Y2235">
            <v>0.35</v>
          </cell>
          <cell r="Z2235">
            <v>0.3</v>
          </cell>
          <cell r="AA2235">
            <v>0.3</v>
          </cell>
          <cell r="AB2235">
            <v>0.35</v>
          </cell>
          <cell r="AE2235" t="str">
            <v>SUPPORT</v>
          </cell>
          <cell r="AF2235" t="str">
            <v>BDS DIRECT SUPPORT</v>
          </cell>
          <cell r="AG2235" t="str">
            <v>INITIAL SALE</v>
          </cell>
          <cell r="AH2235" t="str">
            <v>HW SUPPORT</v>
          </cell>
          <cell r="AI2235" t="str">
            <v>132-12</v>
          </cell>
          <cell r="AJ2235" t="str">
            <v>N/A</v>
          </cell>
          <cell r="AK2235" t="str">
            <v>None</v>
          </cell>
          <cell r="AL2235">
            <v>40</v>
          </cell>
        </row>
        <row r="2236">
          <cell r="F2236" t="str">
            <v>ADX18-SVL-NDO-4</v>
          </cell>
          <cell r="G2236" t="str">
            <v>ESSENTIAL NBD ONSITE SUPPORT,  SI ADX 1008 (including SSL) Systems</v>
          </cell>
          <cell r="H2236" t="str">
            <v>ESSENTIAL NBD ONSITE SUPPORT</v>
          </cell>
          <cell r="I2236">
            <v>13860</v>
          </cell>
          <cell r="J2236">
            <v>13860</v>
          </cell>
          <cell r="K2236" t="str">
            <v>N</v>
          </cell>
          <cell r="S2236">
            <v>9009</v>
          </cell>
          <cell r="T2236">
            <v>9702</v>
          </cell>
          <cell r="U2236">
            <v>9702</v>
          </cell>
          <cell r="V2236">
            <v>9009</v>
          </cell>
          <cell r="W2236" t="str">
            <v>ADX18-SVL-NDO-4</v>
          </cell>
          <cell r="X2236" t="str">
            <v>A3</v>
          </cell>
          <cell r="Y2236">
            <v>0.35</v>
          </cell>
          <cell r="Z2236">
            <v>0.3</v>
          </cell>
          <cell r="AA2236">
            <v>0.3</v>
          </cell>
          <cell r="AB2236">
            <v>0.35</v>
          </cell>
          <cell r="AE2236" t="str">
            <v>SUPPORT</v>
          </cell>
          <cell r="AF2236" t="str">
            <v>BDS DIRECT SUPPORT</v>
          </cell>
          <cell r="AG2236" t="str">
            <v>INITIAL SALE</v>
          </cell>
          <cell r="AH2236" t="str">
            <v>HW SUPPORT</v>
          </cell>
          <cell r="AI2236" t="str">
            <v>132-12</v>
          </cell>
          <cell r="AJ2236" t="str">
            <v>N/A</v>
          </cell>
          <cell r="AK2236" t="str">
            <v>None</v>
          </cell>
          <cell r="AL2236">
            <v>40</v>
          </cell>
        </row>
        <row r="2237">
          <cell r="F2237" t="str">
            <v>ADX18-SVL-NDO-5</v>
          </cell>
          <cell r="G2237" t="str">
            <v>ESSENTIAL NBD ONSITE SUPPORT,  SI ADX 1008 (including SSL) Systems</v>
          </cell>
          <cell r="H2237" t="str">
            <v>ESSENTIAL NBD ONSITE SUPPORT</v>
          </cell>
          <cell r="I2237">
            <v>17325</v>
          </cell>
          <cell r="J2237">
            <v>17325</v>
          </cell>
          <cell r="K2237" t="str">
            <v>N</v>
          </cell>
          <cell r="S2237">
            <v>11261</v>
          </cell>
          <cell r="T2237">
            <v>12128</v>
          </cell>
          <cell r="U2237">
            <v>12128</v>
          </cell>
          <cell r="V2237">
            <v>11261</v>
          </cell>
          <cell r="W2237" t="str">
            <v>ADX18-SVL-NDO-5</v>
          </cell>
          <cell r="X2237" t="str">
            <v>A3</v>
          </cell>
          <cell r="Y2237">
            <v>0.35</v>
          </cell>
          <cell r="Z2237">
            <v>0.3</v>
          </cell>
          <cell r="AA2237">
            <v>0.3</v>
          </cell>
          <cell r="AB2237">
            <v>0.35</v>
          </cell>
          <cell r="AE2237" t="str">
            <v>SUPPORT</v>
          </cell>
          <cell r="AF2237" t="str">
            <v>BDS DIRECT SUPPORT</v>
          </cell>
          <cell r="AG2237" t="str">
            <v>INITIAL SALE</v>
          </cell>
          <cell r="AH2237" t="str">
            <v>HW SUPPORT</v>
          </cell>
          <cell r="AI2237" t="str">
            <v>132-12</v>
          </cell>
          <cell r="AJ2237" t="str">
            <v>N/A</v>
          </cell>
          <cell r="AK2237" t="str">
            <v>None</v>
          </cell>
          <cell r="AL2237">
            <v>40</v>
          </cell>
        </row>
        <row r="2238">
          <cell r="F2238" t="str">
            <v>ADX18-SVL-NDP-1</v>
          </cell>
          <cell r="G2238" t="str">
            <v>ESSENTIAL NBD PARTS ONLY SUPPORT,  SI ADX 1008 (including SSL) Systems</v>
          </cell>
          <cell r="H2238" t="str">
            <v>ESSENTIAL NBD PARTS ONLY SUPPORT</v>
          </cell>
          <cell r="I2238">
            <v>3025</v>
          </cell>
          <cell r="J2238">
            <v>3025</v>
          </cell>
          <cell r="K2238" t="str">
            <v>N</v>
          </cell>
          <cell r="S2238">
            <v>1966</v>
          </cell>
          <cell r="T2238">
            <v>2118</v>
          </cell>
          <cell r="U2238">
            <v>2118</v>
          </cell>
          <cell r="V2238">
            <v>1966</v>
          </cell>
          <cell r="W2238" t="str">
            <v>ADX18-SVL-NDP-1</v>
          </cell>
          <cell r="X2238" t="str">
            <v>A3</v>
          </cell>
          <cell r="Y2238">
            <v>0.35</v>
          </cell>
          <cell r="Z2238">
            <v>0.3</v>
          </cell>
          <cell r="AA2238">
            <v>0.3</v>
          </cell>
          <cell r="AB2238">
            <v>0.35</v>
          </cell>
          <cell r="AE2238" t="str">
            <v>SUPPORT</v>
          </cell>
          <cell r="AF2238" t="str">
            <v>BDS DIRECT SUPPORT</v>
          </cell>
          <cell r="AG2238" t="str">
            <v>INITIAL SALE</v>
          </cell>
          <cell r="AH2238" t="str">
            <v>HW SUPPORT</v>
          </cell>
          <cell r="AI2238" t="str">
            <v>132-12</v>
          </cell>
          <cell r="AJ2238" t="str">
            <v>N/A</v>
          </cell>
          <cell r="AK2238" t="str">
            <v>None</v>
          </cell>
          <cell r="AL2238">
            <v>40</v>
          </cell>
        </row>
        <row r="2239">
          <cell r="F2239" t="str">
            <v>ADX18-SVL-NDP-2</v>
          </cell>
          <cell r="G2239" t="str">
            <v>ESSENTIAL NBD PARTS ONLY SUPPORT,  SI ADX 1008 (including SSL) Systems</v>
          </cell>
          <cell r="H2239" t="str">
            <v>ESSENTIAL NBD PARTS ONLY SUPPORT</v>
          </cell>
          <cell r="I2239">
            <v>5748</v>
          </cell>
          <cell r="J2239">
            <v>5748</v>
          </cell>
          <cell r="K2239" t="str">
            <v>N</v>
          </cell>
          <cell r="S2239">
            <v>3736</v>
          </cell>
          <cell r="T2239">
            <v>4023</v>
          </cell>
          <cell r="U2239">
            <v>4023</v>
          </cell>
          <cell r="V2239">
            <v>3736</v>
          </cell>
          <cell r="W2239" t="str">
            <v>ADX18-SVL-NDP-2</v>
          </cell>
          <cell r="X2239" t="str">
            <v>A3</v>
          </cell>
          <cell r="Y2239">
            <v>0.35</v>
          </cell>
          <cell r="Z2239">
            <v>0.3</v>
          </cell>
          <cell r="AA2239">
            <v>0.3</v>
          </cell>
          <cell r="AB2239">
            <v>0.35</v>
          </cell>
          <cell r="AE2239" t="str">
            <v>SUPPORT</v>
          </cell>
          <cell r="AF2239" t="str">
            <v>BDS DIRECT SUPPORT</v>
          </cell>
          <cell r="AG2239" t="str">
            <v>INITIAL SALE</v>
          </cell>
          <cell r="AH2239" t="str">
            <v>HW SUPPORT</v>
          </cell>
          <cell r="AI2239" t="str">
            <v>132-12</v>
          </cell>
          <cell r="AJ2239" t="str">
            <v>N/A</v>
          </cell>
          <cell r="AK2239" t="str">
            <v>None</v>
          </cell>
          <cell r="AL2239">
            <v>40</v>
          </cell>
        </row>
        <row r="2240">
          <cell r="F2240" t="str">
            <v>ADX18-SVL-NDP-3</v>
          </cell>
          <cell r="G2240" t="str">
            <v>ESSENTIAL NBD PARTS ONLY SUPPORT,  SI ADX 1008 (including SSL) Systems</v>
          </cell>
          <cell r="H2240" t="str">
            <v>ESSENTIAL NBD PARTS ONLY SUPPORT</v>
          </cell>
          <cell r="I2240">
            <v>8319</v>
          </cell>
          <cell r="J2240">
            <v>8319</v>
          </cell>
          <cell r="K2240" t="str">
            <v>N</v>
          </cell>
          <cell r="S2240">
            <v>5407</v>
          </cell>
          <cell r="T2240">
            <v>5823</v>
          </cell>
          <cell r="U2240">
            <v>5823</v>
          </cell>
          <cell r="V2240">
            <v>5407</v>
          </cell>
          <cell r="W2240" t="str">
            <v>ADX18-SVL-NDP-3</v>
          </cell>
          <cell r="X2240" t="str">
            <v>A3</v>
          </cell>
          <cell r="Y2240">
            <v>0.35</v>
          </cell>
          <cell r="Z2240">
            <v>0.3</v>
          </cell>
          <cell r="AA2240">
            <v>0.3</v>
          </cell>
          <cell r="AB2240">
            <v>0.35</v>
          </cell>
          <cell r="AE2240" t="str">
            <v>SUPPORT</v>
          </cell>
          <cell r="AF2240" t="str">
            <v>BDS DIRECT SUPPORT</v>
          </cell>
          <cell r="AG2240" t="str">
            <v>INITIAL SALE</v>
          </cell>
          <cell r="AH2240" t="str">
            <v>HW SUPPORT</v>
          </cell>
          <cell r="AI2240" t="str">
            <v>132-12</v>
          </cell>
          <cell r="AJ2240" t="str">
            <v>N/A</v>
          </cell>
          <cell r="AK2240" t="str">
            <v>None</v>
          </cell>
          <cell r="AL2240">
            <v>40</v>
          </cell>
        </row>
        <row r="2241">
          <cell r="F2241" t="str">
            <v>ADX18-SVL-NDP-4</v>
          </cell>
          <cell r="G2241" t="str">
            <v>ESSENTIAL NBD PARTS ONLY SUPPORT,  SI ADX 1008 (including SSL) Systems</v>
          </cell>
          <cell r="H2241" t="str">
            <v>ESSENTIAL NBD PARTS ONLY SUPPORT</v>
          </cell>
          <cell r="I2241">
            <v>11092</v>
          </cell>
          <cell r="J2241">
            <v>11092</v>
          </cell>
          <cell r="K2241" t="str">
            <v>N</v>
          </cell>
          <cell r="S2241">
            <v>7210</v>
          </cell>
          <cell r="T2241">
            <v>7764</v>
          </cell>
          <cell r="U2241">
            <v>7764</v>
          </cell>
          <cell r="V2241">
            <v>7210</v>
          </cell>
          <cell r="W2241" t="str">
            <v>ADX18-SVL-NDP-4</v>
          </cell>
          <cell r="X2241" t="str">
            <v>A3</v>
          </cell>
          <cell r="Y2241">
            <v>0.35</v>
          </cell>
          <cell r="Z2241">
            <v>0.3</v>
          </cell>
          <cell r="AA2241">
            <v>0.3</v>
          </cell>
          <cell r="AB2241">
            <v>0.35</v>
          </cell>
          <cell r="AE2241" t="str">
            <v>SUPPORT</v>
          </cell>
          <cell r="AF2241" t="str">
            <v>BDS DIRECT SUPPORT</v>
          </cell>
          <cell r="AG2241" t="str">
            <v>INITIAL SALE</v>
          </cell>
          <cell r="AH2241" t="str">
            <v>HW SUPPORT</v>
          </cell>
          <cell r="AI2241" t="str">
            <v>132-12</v>
          </cell>
          <cell r="AJ2241" t="str">
            <v>N/A</v>
          </cell>
          <cell r="AK2241" t="str">
            <v>None</v>
          </cell>
          <cell r="AL2241">
            <v>40</v>
          </cell>
        </row>
        <row r="2242">
          <cell r="F2242" t="str">
            <v>ADX18-SVL-NDP-5</v>
          </cell>
          <cell r="G2242" t="str">
            <v>ESSENTIAL NBD PARTS ONLY SUPPORT,  SI ADX 1008 (including SSL) Systems</v>
          </cell>
          <cell r="H2242" t="str">
            <v>ESSENTIAL NBD PARTS ONLY SUPPORT</v>
          </cell>
          <cell r="I2242">
            <v>13865</v>
          </cell>
          <cell r="J2242">
            <v>13865</v>
          </cell>
          <cell r="K2242" t="str">
            <v>N</v>
          </cell>
          <cell r="S2242">
            <v>9012</v>
          </cell>
          <cell r="T2242">
            <v>9705</v>
          </cell>
          <cell r="U2242">
            <v>9705</v>
          </cell>
          <cell r="V2242">
            <v>9012</v>
          </cell>
          <cell r="W2242" t="str">
            <v>ADX18-SVL-NDP-5</v>
          </cell>
          <cell r="X2242" t="str">
            <v>A3</v>
          </cell>
          <cell r="Y2242">
            <v>0.35</v>
          </cell>
          <cell r="Z2242">
            <v>0.3</v>
          </cell>
          <cell r="AA2242">
            <v>0.3</v>
          </cell>
          <cell r="AB2242">
            <v>0.35</v>
          </cell>
          <cell r="AE2242" t="str">
            <v>SUPPORT</v>
          </cell>
          <cell r="AF2242" t="str">
            <v>BDS DIRECT SUPPORT</v>
          </cell>
          <cell r="AG2242" t="str">
            <v>INITIAL SALE</v>
          </cell>
          <cell r="AH2242" t="str">
            <v>HW SUPPORT</v>
          </cell>
          <cell r="AI2242" t="str">
            <v>132-12</v>
          </cell>
          <cell r="AJ2242" t="str">
            <v>N/A</v>
          </cell>
          <cell r="AK2242" t="str">
            <v>None</v>
          </cell>
          <cell r="AL2242">
            <v>40</v>
          </cell>
        </row>
        <row r="2243">
          <cell r="F2243" t="str">
            <v>ADX18-SVL-RTF-1</v>
          </cell>
          <cell r="G2243" t="str">
            <v>ESSENTIAL RTN TO FACTORY SUPPORT,  SI ADX 1008 (including SSL) Systems</v>
          </cell>
          <cell r="H2243" t="str">
            <v>ESSENTIAL RTN TO FACTORY SUPPORT</v>
          </cell>
          <cell r="I2243">
            <v>2570</v>
          </cell>
          <cell r="J2243">
            <v>2570</v>
          </cell>
          <cell r="K2243" t="str">
            <v>N</v>
          </cell>
          <cell r="S2243">
            <v>1671</v>
          </cell>
          <cell r="T2243">
            <v>1799</v>
          </cell>
          <cell r="U2243">
            <v>1799</v>
          </cell>
          <cell r="V2243">
            <v>1671</v>
          </cell>
          <cell r="W2243" t="str">
            <v>ADX18-SVL-RTF-1</v>
          </cell>
          <cell r="X2243" t="str">
            <v>A3</v>
          </cell>
          <cell r="Y2243">
            <v>0.35</v>
          </cell>
          <cell r="Z2243">
            <v>0.3</v>
          </cell>
          <cell r="AA2243">
            <v>0.3</v>
          </cell>
          <cell r="AB2243">
            <v>0.35</v>
          </cell>
          <cell r="AE2243" t="str">
            <v>SUPPORT</v>
          </cell>
          <cell r="AF2243" t="str">
            <v>BDS DIRECT SUPPORT</v>
          </cell>
          <cell r="AG2243" t="str">
            <v>INITIAL SALE</v>
          </cell>
          <cell r="AH2243" t="str">
            <v>HW SUPPORT</v>
          </cell>
          <cell r="AI2243" t="str">
            <v>132-12</v>
          </cell>
          <cell r="AJ2243" t="str">
            <v>N/A</v>
          </cell>
          <cell r="AK2243" t="str">
            <v>None</v>
          </cell>
          <cell r="AL2243">
            <v>40</v>
          </cell>
        </row>
        <row r="2244">
          <cell r="F2244" t="str">
            <v>ADX18-SVL-RTF-2</v>
          </cell>
          <cell r="G2244" t="str">
            <v>ESSENTIAL RTN TO FACTORY SUPPORT,  SI ADX 1008 (including SSL) Systems</v>
          </cell>
          <cell r="H2244" t="str">
            <v>ESSENTIAL RTN TO FACTORY SUPPORT</v>
          </cell>
          <cell r="I2244">
            <v>4883</v>
          </cell>
          <cell r="J2244">
            <v>4883</v>
          </cell>
          <cell r="K2244" t="str">
            <v>N</v>
          </cell>
          <cell r="S2244">
            <v>3174</v>
          </cell>
          <cell r="T2244">
            <v>3418</v>
          </cell>
          <cell r="U2244">
            <v>3418</v>
          </cell>
          <cell r="V2244">
            <v>3174</v>
          </cell>
          <cell r="W2244" t="str">
            <v>ADX18-SVL-RTF-2</v>
          </cell>
          <cell r="X2244" t="str">
            <v>A3</v>
          </cell>
          <cell r="Y2244">
            <v>0.35</v>
          </cell>
          <cell r="Z2244">
            <v>0.3</v>
          </cell>
          <cell r="AA2244">
            <v>0.3</v>
          </cell>
          <cell r="AB2244">
            <v>0.35</v>
          </cell>
          <cell r="AE2244" t="str">
            <v>SUPPORT</v>
          </cell>
          <cell r="AF2244" t="str">
            <v>BDS DIRECT SUPPORT</v>
          </cell>
          <cell r="AG2244" t="str">
            <v>INITIAL SALE</v>
          </cell>
          <cell r="AH2244" t="str">
            <v>HW SUPPORT</v>
          </cell>
          <cell r="AI2244" t="str">
            <v>132-12</v>
          </cell>
          <cell r="AJ2244" t="str">
            <v>N/A</v>
          </cell>
          <cell r="AK2244" t="str">
            <v>None</v>
          </cell>
          <cell r="AL2244">
            <v>40</v>
          </cell>
        </row>
        <row r="2245">
          <cell r="F2245" t="str">
            <v>ADX18-SVL-RTF-3</v>
          </cell>
          <cell r="G2245" t="str">
            <v>ESSENTIAL RTN TO FACTORY SUPPORT,  SI ADX 1008 (including SSL) Systems</v>
          </cell>
          <cell r="H2245" t="str">
            <v>ESSENTIAL RTN TO FACTORY SUPPORT</v>
          </cell>
          <cell r="I2245">
            <v>7068</v>
          </cell>
          <cell r="J2245">
            <v>7068</v>
          </cell>
          <cell r="K2245" t="str">
            <v>N</v>
          </cell>
          <cell r="S2245">
            <v>4594</v>
          </cell>
          <cell r="T2245">
            <v>4947</v>
          </cell>
          <cell r="U2245">
            <v>4947</v>
          </cell>
          <cell r="V2245">
            <v>4594</v>
          </cell>
          <cell r="W2245" t="str">
            <v>ADX18-SVL-RTF-3</v>
          </cell>
          <cell r="X2245" t="str">
            <v>A3</v>
          </cell>
          <cell r="Y2245">
            <v>0.35</v>
          </cell>
          <cell r="Z2245">
            <v>0.3</v>
          </cell>
          <cell r="AA2245">
            <v>0.3</v>
          </cell>
          <cell r="AB2245">
            <v>0.35</v>
          </cell>
          <cell r="AE2245" t="str">
            <v>SUPPORT</v>
          </cell>
          <cell r="AF2245" t="str">
            <v>BDS DIRECT SUPPORT</v>
          </cell>
          <cell r="AG2245" t="str">
            <v>INITIAL SALE</v>
          </cell>
          <cell r="AH2245" t="str">
            <v>HW SUPPORT</v>
          </cell>
          <cell r="AI2245" t="str">
            <v>132-12</v>
          </cell>
          <cell r="AJ2245" t="str">
            <v>N/A</v>
          </cell>
          <cell r="AK2245" t="str">
            <v>None</v>
          </cell>
          <cell r="AL2245">
            <v>40</v>
          </cell>
        </row>
        <row r="2246">
          <cell r="F2246" t="str">
            <v>ADX18-SVL-RTF-4</v>
          </cell>
          <cell r="G2246" t="str">
            <v>ESSENTIAL RTN TO FACTORY SUPPORT,  SI ADX 1008 (including SSL) Systems</v>
          </cell>
          <cell r="H2246" t="str">
            <v>ESSENTIAL RTN TO FACTORY SUPPORT</v>
          </cell>
          <cell r="I2246">
            <v>9423</v>
          </cell>
          <cell r="J2246">
            <v>9423</v>
          </cell>
          <cell r="K2246" t="str">
            <v>N</v>
          </cell>
          <cell r="S2246">
            <v>6125</v>
          </cell>
          <cell r="T2246">
            <v>6596</v>
          </cell>
          <cell r="U2246">
            <v>6596</v>
          </cell>
          <cell r="V2246">
            <v>6125</v>
          </cell>
          <cell r="W2246" t="str">
            <v>ADX18-SVL-RTF-4</v>
          </cell>
          <cell r="X2246" t="str">
            <v>A3</v>
          </cell>
          <cell r="Y2246">
            <v>0.35</v>
          </cell>
          <cell r="Z2246">
            <v>0.3</v>
          </cell>
          <cell r="AA2246">
            <v>0.3</v>
          </cell>
          <cell r="AB2246">
            <v>0.35</v>
          </cell>
          <cell r="AE2246" t="str">
            <v>SUPPORT</v>
          </cell>
          <cell r="AF2246" t="str">
            <v>BDS DIRECT SUPPORT</v>
          </cell>
          <cell r="AG2246" t="str">
            <v>INITIAL SALE</v>
          </cell>
          <cell r="AH2246" t="str">
            <v>HW SUPPORT</v>
          </cell>
          <cell r="AI2246" t="str">
            <v>132-12</v>
          </cell>
          <cell r="AJ2246" t="str">
            <v>N/A</v>
          </cell>
          <cell r="AK2246" t="str">
            <v>None</v>
          </cell>
          <cell r="AL2246">
            <v>40</v>
          </cell>
        </row>
        <row r="2247">
          <cell r="F2247" t="str">
            <v>ADX18-SVL-RTF-5</v>
          </cell>
          <cell r="G2247" t="str">
            <v>ESSENTIAL RTN TO FACTORY SUPPORT,  SI ADX 1008 (including SSL) Systems</v>
          </cell>
          <cell r="H2247" t="str">
            <v>ESSENTIAL RTN TO FACTORY SUPPORT</v>
          </cell>
          <cell r="I2247">
            <v>11779</v>
          </cell>
          <cell r="J2247">
            <v>11779</v>
          </cell>
          <cell r="K2247" t="str">
            <v>N</v>
          </cell>
          <cell r="S2247">
            <v>7656</v>
          </cell>
          <cell r="T2247">
            <v>8245</v>
          </cell>
          <cell r="U2247">
            <v>8245</v>
          </cell>
          <cell r="V2247">
            <v>7656</v>
          </cell>
          <cell r="W2247" t="str">
            <v>ADX18-SVL-RTF-5</v>
          </cell>
          <cell r="X2247" t="str">
            <v>A3</v>
          </cell>
          <cell r="Y2247">
            <v>0.35</v>
          </cell>
          <cell r="Z2247">
            <v>0.3</v>
          </cell>
          <cell r="AA2247">
            <v>0.3</v>
          </cell>
          <cell r="AB2247">
            <v>0.35</v>
          </cell>
          <cell r="AE2247" t="str">
            <v>SUPPORT</v>
          </cell>
          <cell r="AF2247" t="str">
            <v>BDS DIRECT SUPPORT</v>
          </cell>
          <cell r="AG2247" t="str">
            <v>INITIAL SALE</v>
          </cell>
          <cell r="AH2247" t="str">
            <v>HW SUPPORT</v>
          </cell>
          <cell r="AI2247" t="str">
            <v>132-12</v>
          </cell>
          <cell r="AJ2247" t="str">
            <v>N/A</v>
          </cell>
          <cell r="AK2247" t="str">
            <v>None</v>
          </cell>
          <cell r="AL2247">
            <v>40</v>
          </cell>
        </row>
        <row r="2248">
          <cell r="F2248" t="str">
            <v>ADX18-SVL-SECUPLIFT-1</v>
          </cell>
          <cell r="G2248" t="str">
            <v>SECURE UPLIFT SUPPORT,  SI ADX 1008 (including SSL) Systems</v>
          </cell>
          <cell r="H2248" t="str">
            <v>SECURE UPLIFT SUPPORT FOR LAN PRODUCTS</v>
          </cell>
          <cell r="I2248">
            <v>150</v>
          </cell>
          <cell r="J2248">
            <v>150</v>
          </cell>
          <cell r="K2248" t="str">
            <v>N</v>
          </cell>
          <cell r="S2248">
            <v>98</v>
          </cell>
          <cell r="T2248">
            <v>105</v>
          </cell>
          <cell r="U2248">
            <v>105</v>
          </cell>
          <cell r="V2248">
            <v>98</v>
          </cell>
          <cell r="W2248" t="str">
            <v>ADX18-SVL-SECUPLIFT-1</v>
          </cell>
          <cell r="X2248" t="str">
            <v>A3</v>
          </cell>
          <cell r="Y2248">
            <v>0.35</v>
          </cell>
          <cell r="Z2248">
            <v>0.3</v>
          </cell>
          <cell r="AA2248">
            <v>0.3</v>
          </cell>
          <cell r="AB2248">
            <v>0.35</v>
          </cell>
          <cell r="AE2248" t="str">
            <v>SUPPORT</v>
          </cell>
          <cell r="AF2248" t="str">
            <v>BDS DIRECT SUPPORT</v>
          </cell>
          <cell r="AG2248" t="str">
            <v>RENEWAL-L3</v>
          </cell>
          <cell r="AH2248" t="str">
            <v>HW SUPPORT</v>
          </cell>
          <cell r="AI2248" t="str">
            <v>132-12</v>
          </cell>
          <cell r="AJ2248" t="str">
            <v>N/A</v>
          </cell>
          <cell r="AK2248" t="str">
            <v>None</v>
          </cell>
          <cell r="AL2248">
            <v>40</v>
          </cell>
        </row>
        <row r="2249">
          <cell r="F2249" t="str">
            <v>ADX18-SVL-SECUPLIFT-2</v>
          </cell>
          <cell r="G2249" t="str">
            <v>SECURE UPLIFT SUPPORT,  SI ADX 1008 (including SSL) Systems</v>
          </cell>
          <cell r="H2249" t="str">
            <v>SECURE UPLIFT SUPPORT FOR LAN PRODUCTS</v>
          </cell>
          <cell r="I2249">
            <v>285</v>
          </cell>
          <cell r="J2249">
            <v>285</v>
          </cell>
          <cell r="K2249" t="str">
            <v>N</v>
          </cell>
          <cell r="S2249">
            <v>185</v>
          </cell>
          <cell r="T2249">
            <v>200</v>
          </cell>
          <cell r="U2249">
            <v>200</v>
          </cell>
          <cell r="V2249">
            <v>185</v>
          </cell>
          <cell r="W2249" t="str">
            <v>ADX18-SVL-SECUPLIFT-2</v>
          </cell>
          <cell r="X2249" t="str">
            <v>A3</v>
          </cell>
          <cell r="Y2249">
            <v>0.35</v>
          </cell>
          <cell r="Z2249">
            <v>0.3</v>
          </cell>
          <cell r="AA2249">
            <v>0.3</v>
          </cell>
          <cell r="AB2249">
            <v>0.35</v>
          </cell>
          <cell r="AE2249" t="str">
            <v>SUPPORT</v>
          </cell>
          <cell r="AF2249" t="str">
            <v>BDS DIRECT SUPPORT</v>
          </cell>
          <cell r="AG2249" t="str">
            <v>RENEWAL-L3</v>
          </cell>
          <cell r="AH2249" t="str">
            <v>HW SUPPORT</v>
          </cell>
          <cell r="AI2249" t="str">
            <v>132-12</v>
          </cell>
          <cell r="AJ2249" t="str">
            <v>N/A</v>
          </cell>
          <cell r="AK2249" t="str">
            <v>None</v>
          </cell>
          <cell r="AL2249">
            <v>40</v>
          </cell>
        </row>
        <row r="2250">
          <cell r="F2250" t="str">
            <v>ADX18-SVL-SECUPLIFT-3</v>
          </cell>
          <cell r="G2250" t="str">
            <v>SECURE UPLIFT SUPPORT,  SI ADX 1008 (including SSL) Systems</v>
          </cell>
          <cell r="H2250" t="str">
            <v>SECURE UPLIFT SUPPORT FOR LAN PRODUCTS</v>
          </cell>
          <cell r="I2250">
            <v>413</v>
          </cell>
          <cell r="J2250">
            <v>413</v>
          </cell>
          <cell r="K2250" t="str">
            <v>N</v>
          </cell>
          <cell r="S2250">
            <v>268</v>
          </cell>
          <cell r="T2250">
            <v>289</v>
          </cell>
          <cell r="U2250">
            <v>289</v>
          </cell>
          <cell r="V2250">
            <v>268</v>
          </cell>
          <cell r="W2250" t="str">
            <v>ADX18-SVL-SECUPLIFT-3</v>
          </cell>
          <cell r="X2250" t="str">
            <v>A3</v>
          </cell>
          <cell r="Y2250">
            <v>0.35</v>
          </cell>
          <cell r="Z2250">
            <v>0.3</v>
          </cell>
          <cell r="AA2250">
            <v>0.3</v>
          </cell>
          <cell r="AB2250">
            <v>0.35</v>
          </cell>
          <cell r="AE2250" t="str">
            <v>SUPPORT</v>
          </cell>
          <cell r="AF2250" t="str">
            <v>BDS DIRECT SUPPORT</v>
          </cell>
          <cell r="AG2250" t="str">
            <v>RENEWAL-L3</v>
          </cell>
          <cell r="AH2250" t="str">
            <v>HW SUPPORT</v>
          </cell>
          <cell r="AI2250" t="str">
            <v>132-12</v>
          </cell>
          <cell r="AJ2250" t="str">
            <v>N/A</v>
          </cell>
          <cell r="AK2250" t="str">
            <v>None</v>
          </cell>
          <cell r="AL2250">
            <v>40</v>
          </cell>
        </row>
        <row r="2251">
          <cell r="F2251" t="str">
            <v>ADX18-SVL-SECUPLIFT-4</v>
          </cell>
          <cell r="G2251" t="str">
            <v>SECURE UPLIFT SUPPORT,  SI ADX 1008 (including SSL) Systems</v>
          </cell>
          <cell r="H2251" t="str">
            <v>SECURE UPLIFT SUPPORT FOR LAN PRODUCTS</v>
          </cell>
          <cell r="I2251">
            <v>550</v>
          </cell>
          <cell r="J2251">
            <v>550</v>
          </cell>
          <cell r="K2251" t="str">
            <v>N</v>
          </cell>
          <cell r="S2251">
            <v>358</v>
          </cell>
          <cell r="T2251">
            <v>385</v>
          </cell>
          <cell r="U2251">
            <v>385</v>
          </cell>
          <cell r="V2251">
            <v>358</v>
          </cell>
          <cell r="W2251" t="str">
            <v>ADX18-SVL-SECUPLIFT-4</v>
          </cell>
          <cell r="X2251" t="str">
            <v>A3</v>
          </cell>
          <cell r="Y2251">
            <v>0.35</v>
          </cell>
          <cell r="Z2251">
            <v>0.3</v>
          </cell>
          <cell r="AA2251">
            <v>0.3</v>
          </cell>
          <cell r="AB2251">
            <v>0.35</v>
          </cell>
          <cell r="AE2251" t="str">
            <v>SUPPORT</v>
          </cell>
          <cell r="AF2251" t="str">
            <v>BDS DIRECT SUPPORT</v>
          </cell>
          <cell r="AG2251" t="str">
            <v>RENEWAL-L3</v>
          </cell>
          <cell r="AH2251" t="str">
            <v>HW SUPPORT</v>
          </cell>
          <cell r="AI2251" t="str">
            <v>132-12</v>
          </cell>
          <cell r="AJ2251" t="str">
            <v>N/A</v>
          </cell>
          <cell r="AK2251" t="str">
            <v>None</v>
          </cell>
          <cell r="AL2251">
            <v>40</v>
          </cell>
        </row>
        <row r="2252">
          <cell r="F2252" t="str">
            <v>ADX18-SVL-SECUPLIFT-5</v>
          </cell>
          <cell r="G2252" t="str">
            <v>SECURE UPLIFT SUPPORT,  SI ADX 1008 (including SSL) Systems</v>
          </cell>
          <cell r="H2252" t="str">
            <v>SECURE UPLIFT SUPPORT FOR LAN PRODUCTS</v>
          </cell>
          <cell r="I2252">
            <v>688</v>
          </cell>
          <cell r="J2252">
            <v>688</v>
          </cell>
          <cell r="K2252" t="str">
            <v>N</v>
          </cell>
          <cell r="S2252">
            <v>447</v>
          </cell>
          <cell r="T2252">
            <v>481</v>
          </cell>
          <cell r="U2252">
            <v>481</v>
          </cell>
          <cell r="V2252">
            <v>447</v>
          </cell>
          <cell r="W2252" t="str">
            <v>ADX18-SVL-SECUPLIFT-5</v>
          </cell>
          <cell r="X2252" t="str">
            <v>A3</v>
          </cell>
          <cell r="Y2252">
            <v>0.35</v>
          </cell>
          <cell r="Z2252">
            <v>0.3</v>
          </cell>
          <cell r="AA2252">
            <v>0.3</v>
          </cell>
          <cell r="AB2252">
            <v>0.35</v>
          </cell>
          <cell r="AE2252" t="str">
            <v>SUPPORT</v>
          </cell>
          <cell r="AF2252" t="str">
            <v>BDS DIRECT SUPPORT</v>
          </cell>
          <cell r="AG2252" t="str">
            <v>RENEWAL-L3</v>
          </cell>
          <cell r="AH2252" t="str">
            <v>HW SUPPORT</v>
          </cell>
          <cell r="AI2252" t="str">
            <v>132-12</v>
          </cell>
          <cell r="AJ2252" t="str">
            <v>N/A</v>
          </cell>
          <cell r="AK2252" t="str">
            <v>None</v>
          </cell>
          <cell r="AL2252">
            <v>40</v>
          </cell>
        </row>
        <row r="2253">
          <cell r="F2253" t="str">
            <v>ADX18U-SVL-4OS-1</v>
          </cell>
          <cell r="G2253" t="str">
            <v>ESSENTIAL 4HR ONSITE SUPPORT,  ADX-1008-1-LIC-2PPLS</v>
          </cell>
          <cell r="H2253" t="str">
            <v>ESSENTIAL 4HR ONSITE SUPPORT</v>
          </cell>
          <cell r="I2253">
            <v>3140</v>
          </cell>
          <cell r="J2253">
            <v>3140</v>
          </cell>
          <cell r="K2253" t="str">
            <v>N</v>
          </cell>
          <cell r="S2253">
            <v>2041</v>
          </cell>
          <cell r="T2253">
            <v>2198</v>
          </cell>
          <cell r="U2253">
            <v>2198</v>
          </cell>
          <cell r="V2253">
            <v>2041</v>
          </cell>
          <cell r="W2253" t="str">
            <v>ADX18U-SVL-4OS-1</v>
          </cell>
          <cell r="X2253" t="str">
            <v>A3</v>
          </cell>
          <cell r="Y2253">
            <v>0.35</v>
          </cell>
          <cell r="Z2253">
            <v>0.3</v>
          </cell>
          <cell r="AA2253">
            <v>0.3</v>
          </cell>
          <cell r="AB2253">
            <v>0.35</v>
          </cell>
          <cell r="AE2253" t="str">
            <v>SUPPORT</v>
          </cell>
          <cell r="AF2253" t="str">
            <v>BDS DIRECT SUPPORT</v>
          </cell>
          <cell r="AG2253" t="str">
            <v>INITIAL SALE</v>
          </cell>
          <cell r="AH2253" t="str">
            <v>HW SUPPORT</v>
          </cell>
          <cell r="AI2253" t="str">
            <v>132-12</v>
          </cell>
          <cell r="AJ2253" t="str">
            <v>N/A</v>
          </cell>
          <cell r="AK2253" t="str">
            <v>None</v>
          </cell>
          <cell r="AL2253">
            <v>40</v>
          </cell>
        </row>
        <row r="2254">
          <cell r="F2254" t="str">
            <v>ADX18U-SVL-4OS-2</v>
          </cell>
          <cell r="G2254" t="str">
            <v>ESSENTIAL 4HR ONSITE SUPPORT,  ADX-1008-1-LIC-2PPLS</v>
          </cell>
          <cell r="H2254" t="str">
            <v>ESSENTIAL 4HR ONSITE SUPPORT</v>
          </cell>
          <cell r="I2254">
            <v>5966</v>
          </cell>
          <cell r="J2254">
            <v>5966</v>
          </cell>
          <cell r="K2254" t="str">
            <v>N</v>
          </cell>
          <cell r="S2254">
            <v>3878</v>
          </cell>
          <cell r="T2254">
            <v>4176</v>
          </cell>
          <cell r="U2254">
            <v>4176</v>
          </cell>
          <cell r="V2254">
            <v>3878</v>
          </cell>
          <cell r="W2254" t="str">
            <v>ADX18U-SVL-4OS-2</v>
          </cell>
          <cell r="X2254" t="str">
            <v>A3</v>
          </cell>
          <cell r="Y2254">
            <v>0.35</v>
          </cell>
          <cell r="Z2254">
            <v>0.3</v>
          </cell>
          <cell r="AA2254">
            <v>0.3</v>
          </cell>
          <cell r="AB2254">
            <v>0.35</v>
          </cell>
          <cell r="AE2254" t="str">
            <v>SUPPORT</v>
          </cell>
          <cell r="AF2254" t="str">
            <v>BDS DIRECT SUPPORT</v>
          </cell>
          <cell r="AG2254" t="str">
            <v>INITIAL SALE</v>
          </cell>
          <cell r="AH2254" t="str">
            <v>HW SUPPORT</v>
          </cell>
          <cell r="AI2254" t="str">
            <v>132-12</v>
          </cell>
          <cell r="AJ2254" t="str">
            <v>N/A</v>
          </cell>
          <cell r="AK2254" t="str">
            <v>None</v>
          </cell>
          <cell r="AL2254">
            <v>40</v>
          </cell>
        </row>
        <row r="2255">
          <cell r="F2255" t="str">
            <v>ADX18U-SVL-4OS-3</v>
          </cell>
          <cell r="G2255" t="str">
            <v>ESSENTIAL 4HR ONSITE SUPPORT,  ADX-1008-1-LIC-2PPLS</v>
          </cell>
          <cell r="H2255" t="str">
            <v>ESSENTIAL 4HR ONSITE SUPPORT</v>
          </cell>
          <cell r="I2255">
            <v>8635</v>
          </cell>
          <cell r="J2255">
            <v>8635</v>
          </cell>
          <cell r="K2255" t="str">
            <v>N</v>
          </cell>
          <cell r="S2255">
            <v>5613</v>
          </cell>
          <cell r="T2255">
            <v>6045</v>
          </cell>
          <cell r="U2255">
            <v>6045</v>
          </cell>
          <cell r="V2255">
            <v>5613</v>
          </cell>
          <cell r="W2255" t="str">
            <v>ADX18U-SVL-4OS-3</v>
          </cell>
          <cell r="X2255" t="str">
            <v>A3</v>
          </cell>
          <cell r="Y2255">
            <v>0.35</v>
          </cell>
          <cell r="Z2255">
            <v>0.3</v>
          </cell>
          <cell r="AA2255">
            <v>0.3</v>
          </cell>
          <cell r="AB2255">
            <v>0.35</v>
          </cell>
          <cell r="AE2255" t="str">
            <v>SUPPORT</v>
          </cell>
          <cell r="AF2255" t="str">
            <v>BDS DIRECT SUPPORT</v>
          </cell>
          <cell r="AG2255" t="str">
            <v>INITIAL SALE</v>
          </cell>
          <cell r="AH2255" t="str">
            <v>HW SUPPORT</v>
          </cell>
          <cell r="AI2255" t="str">
            <v>132-12</v>
          </cell>
          <cell r="AJ2255" t="str">
            <v>N/A</v>
          </cell>
          <cell r="AK2255" t="str">
            <v>None</v>
          </cell>
          <cell r="AL2255">
            <v>40</v>
          </cell>
        </row>
        <row r="2256">
          <cell r="F2256" t="str">
            <v>ADX18U-SVL-4OS-4</v>
          </cell>
          <cell r="G2256" t="str">
            <v>ESSENTIAL 4HR ONSITE SUPPORT,  ADX-1008-1-LIC-2PPLS</v>
          </cell>
          <cell r="H2256" t="str">
            <v>ESSENTIAL 4HR ONSITE SUPPORT</v>
          </cell>
          <cell r="I2256">
            <v>11513</v>
          </cell>
          <cell r="J2256">
            <v>11513</v>
          </cell>
          <cell r="K2256" t="str">
            <v>N</v>
          </cell>
          <cell r="S2256">
            <v>7484</v>
          </cell>
          <cell r="T2256">
            <v>8059</v>
          </cell>
          <cell r="U2256">
            <v>8059</v>
          </cell>
          <cell r="V2256">
            <v>7484</v>
          </cell>
          <cell r="W2256" t="str">
            <v>ADX18U-SVL-4OS-4</v>
          </cell>
          <cell r="X2256" t="str">
            <v>A3</v>
          </cell>
          <cell r="Y2256">
            <v>0.35</v>
          </cell>
          <cell r="Z2256">
            <v>0.3</v>
          </cell>
          <cell r="AA2256">
            <v>0.3</v>
          </cell>
          <cell r="AB2256">
            <v>0.35</v>
          </cell>
          <cell r="AE2256" t="str">
            <v>SUPPORT</v>
          </cell>
          <cell r="AF2256" t="str">
            <v>BDS DIRECT SUPPORT</v>
          </cell>
          <cell r="AG2256" t="str">
            <v>INITIAL SALE</v>
          </cell>
          <cell r="AH2256" t="str">
            <v>HW SUPPORT</v>
          </cell>
          <cell r="AI2256" t="str">
            <v>132-12</v>
          </cell>
          <cell r="AJ2256" t="str">
            <v>N/A</v>
          </cell>
          <cell r="AK2256" t="str">
            <v>None</v>
          </cell>
          <cell r="AL2256">
            <v>40</v>
          </cell>
        </row>
        <row r="2257">
          <cell r="F2257" t="str">
            <v>ADX18U-SVL-4OS-5</v>
          </cell>
          <cell r="G2257" t="str">
            <v>ESSENTIAL 4HR ONSITE SUPPORT,  ADX-1008-1-LIC-2PPLS</v>
          </cell>
          <cell r="H2257" t="str">
            <v>ESSENTIAL 4HR ONSITE SUPPORT</v>
          </cell>
          <cell r="I2257">
            <v>14392</v>
          </cell>
          <cell r="J2257">
            <v>14392</v>
          </cell>
          <cell r="K2257" t="str">
            <v>N</v>
          </cell>
          <cell r="S2257">
            <v>9355</v>
          </cell>
          <cell r="T2257">
            <v>10074</v>
          </cell>
          <cell r="U2257">
            <v>10074</v>
          </cell>
          <cell r="V2257">
            <v>9355</v>
          </cell>
          <cell r="W2257" t="str">
            <v>ADX18U-SVL-4OS-5</v>
          </cell>
          <cell r="X2257" t="str">
            <v>A3</v>
          </cell>
          <cell r="Y2257">
            <v>0.35</v>
          </cell>
          <cell r="Z2257">
            <v>0.3</v>
          </cell>
          <cell r="AA2257">
            <v>0.3</v>
          </cell>
          <cell r="AB2257">
            <v>0.35</v>
          </cell>
          <cell r="AE2257" t="str">
            <v>SUPPORT</v>
          </cell>
          <cell r="AF2257" t="str">
            <v>BDS DIRECT SUPPORT</v>
          </cell>
          <cell r="AG2257" t="str">
            <v>INITIAL SALE</v>
          </cell>
          <cell r="AH2257" t="str">
            <v>HW SUPPORT</v>
          </cell>
          <cell r="AI2257" t="str">
            <v>132-12</v>
          </cell>
          <cell r="AJ2257" t="str">
            <v>N/A</v>
          </cell>
          <cell r="AK2257" t="str">
            <v>None</v>
          </cell>
          <cell r="AL2257">
            <v>40</v>
          </cell>
        </row>
        <row r="2258">
          <cell r="F2258" t="str">
            <v>ADX18U-SVL-4P-1</v>
          </cell>
          <cell r="G2258" t="str">
            <v>ESSENTIAL 4HR PARTS ONLY SUPPORT,  ADX-1008-1-LIC-2PPLS</v>
          </cell>
          <cell r="H2258" t="str">
            <v>ESSENTIAL 4HR PARTS ONLY SUPPORT</v>
          </cell>
          <cell r="I2258">
            <v>2510</v>
          </cell>
          <cell r="J2258">
            <v>2510</v>
          </cell>
          <cell r="K2258" t="str">
            <v>N</v>
          </cell>
          <cell r="S2258">
            <v>1632</v>
          </cell>
          <cell r="T2258">
            <v>1757</v>
          </cell>
          <cell r="U2258">
            <v>1757</v>
          </cell>
          <cell r="V2258">
            <v>1632</v>
          </cell>
          <cell r="W2258" t="str">
            <v>ADX18U-SVL-4P-1</v>
          </cell>
          <cell r="X2258" t="str">
            <v>A3</v>
          </cell>
          <cell r="Y2258">
            <v>0.35</v>
          </cell>
          <cell r="Z2258">
            <v>0.3</v>
          </cell>
          <cell r="AA2258">
            <v>0.3</v>
          </cell>
          <cell r="AB2258">
            <v>0.35</v>
          </cell>
          <cell r="AE2258" t="str">
            <v>SUPPORT</v>
          </cell>
          <cell r="AF2258" t="str">
            <v>BDS DIRECT SUPPORT</v>
          </cell>
          <cell r="AG2258" t="str">
            <v>INITIAL SALE</v>
          </cell>
          <cell r="AH2258" t="str">
            <v>HW SUPPORT</v>
          </cell>
          <cell r="AI2258" t="str">
            <v>132-12</v>
          </cell>
          <cell r="AJ2258" t="str">
            <v>N/A</v>
          </cell>
          <cell r="AK2258" t="str">
            <v>None</v>
          </cell>
          <cell r="AL2258">
            <v>40</v>
          </cell>
        </row>
        <row r="2259">
          <cell r="F2259" t="str">
            <v>ADX18U-SVL-4P-2</v>
          </cell>
          <cell r="G2259" t="str">
            <v>ESSENTIAL 4HR PARTS ONLY SUPPORT,  ADX-1008-1-LIC-2PPLS</v>
          </cell>
          <cell r="H2259" t="str">
            <v>ESSENTIAL 4HR PARTS ONLY SUPPORT</v>
          </cell>
          <cell r="I2259">
            <v>4769</v>
          </cell>
          <cell r="J2259">
            <v>4769</v>
          </cell>
          <cell r="K2259" t="str">
            <v>N</v>
          </cell>
          <cell r="S2259">
            <v>3100</v>
          </cell>
          <cell r="T2259">
            <v>3338</v>
          </cell>
          <cell r="U2259">
            <v>3338</v>
          </cell>
          <cell r="V2259">
            <v>3100</v>
          </cell>
          <cell r="W2259" t="str">
            <v>ADX18U-SVL-4P-2</v>
          </cell>
          <cell r="X2259" t="str">
            <v>A3</v>
          </cell>
          <cell r="Y2259">
            <v>0.35</v>
          </cell>
          <cell r="Z2259">
            <v>0.3</v>
          </cell>
          <cell r="AA2259">
            <v>0.3</v>
          </cell>
          <cell r="AB2259">
            <v>0.35</v>
          </cell>
          <cell r="AE2259" t="str">
            <v>SUPPORT</v>
          </cell>
          <cell r="AF2259" t="str">
            <v>BDS DIRECT SUPPORT</v>
          </cell>
          <cell r="AG2259" t="str">
            <v>INITIAL SALE</v>
          </cell>
          <cell r="AH2259" t="str">
            <v>HW SUPPORT</v>
          </cell>
          <cell r="AI2259" t="str">
            <v>132-12</v>
          </cell>
          <cell r="AJ2259" t="str">
            <v>N/A</v>
          </cell>
          <cell r="AK2259" t="str">
            <v>None</v>
          </cell>
          <cell r="AL2259">
            <v>40</v>
          </cell>
        </row>
        <row r="2260">
          <cell r="F2260" t="str">
            <v>ADX18U-SVL-4P-3</v>
          </cell>
          <cell r="G2260" t="str">
            <v>ESSENTIAL 4HR PARTS ONLY SUPPORT,  ADX-1008-1-LIC-2PPLS</v>
          </cell>
          <cell r="H2260" t="str">
            <v>ESSENTIAL 4HR PARTS ONLY SUPPORT</v>
          </cell>
          <cell r="I2260">
            <v>6903</v>
          </cell>
          <cell r="J2260">
            <v>6903</v>
          </cell>
          <cell r="K2260" t="str">
            <v>N</v>
          </cell>
          <cell r="S2260">
            <v>4487</v>
          </cell>
          <cell r="T2260">
            <v>4832</v>
          </cell>
          <cell r="U2260">
            <v>4832</v>
          </cell>
          <cell r="V2260">
            <v>4487</v>
          </cell>
          <cell r="W2260" t="str">
            <v>ADX18U-SVL-4P-3</v>
          </cell>
          <cell r="X2260" t="str">
            <v>A3</v>
          </cell>
          <cell r="Y2260">
            <v>0.35</v>
          </cell>
          <cell r="Z2260">
            <v>0.3</v>
          </cell>
          <cell r="AA2260">
            <v>0.3</v>
          </cell>
          <cell r="AB2260">
            <v>0.35</v>
          </cell>
          <cell r="AE2260" t="str">
            <v>SUPPORT</v>
          </cell>
          <cell r="AF2260" t="str">
            <v>BDS DIRECT SUPPORT</v>
          </cell>
          <cell r="AG2260" t="str">
            <v>INITIAL SALE</v>
          </cell>
          <cell r="AH2260" t="str">
            <v>HW SUPPORT</v>
          </cell>
          <cell r="AI2260" t="str">
            <v>132-12</v>
          </cell>
          <cell r="AJ2260" t="str">
            <v>N/A</v>
          </cell>
          <cell r="AK2260" t="str">
            <v>None</v>
          </cell>
          <cell r="AL2260">
            <v>40</v>
          </cell>
        </row>
        <row r="2261">
          <cell r="F2261" t="str">
            <v>ADX18U-SVL-4P-4</v>
          </cell>
          <cell r="G2261" t="str">
            <v>ESSENTIAL 4HR PARTS ONLY SUPPORT,  ADX-1008-1-LIC-2PPLS</v>
          </cell>
          <cell r="H2261" t="str">
            <v>ESSENTIAL 4HR PARTS ONLY SUPPORT</v>
          </cell>
          <cell r="I2261">
            <v>9203</v>
          </cell>
          <cell r="J2261">
            <v>9203</v>
          </cell>
          <cell r="K2261" t="str">
            <v>N</v>
          </cell>
          <cell r="S2261">
            <v>5982</v>
          </cell>
          <cell r="T2261">
            <v>6442</v>
          </cell>
          <cell r="U2261">
            <v>6442</v>
          </cell>
          <cell r="V2261">
            <v>5982</v>
          </cell>
          <cell r="W2261" t="str">
            <v>ADX18U-SVL-4P-4</v>
          </cell>
          <cell r="X2261" t="str">
            <v>A3</v>
          </cell>
          <cell r="Y2261">
            <v>0.35</v>
          </cell>
          <cell r="Z2261">
            <v>0.3</v>
          </cell>
          <cell r="AA2261">
            <v>0.3</v>
          </cell>
          <cell r="AB2261">
            <v>0.35</v>
          </cell>
          <cell r="AE2261" t="str">
            <v>SUPPORT</v>
          </cell>
          <cell r="AF2261" t="str">
            <v>BDS DIRECT SUPPORT</v>
          </cell>
          <cell r="AG2261" t="str">
            <v>INITIAL SALE</v>
          </cell>
          <cell r="AH2261" t="str">
            <v>HW SUPPORT</v>
          </cell>
          <cell r="AI2261" t="str">
            <v>132-12</v>
          </cell>
          <cell r="AJ2261" t="str">
            <v>N/A</v>
          </cell>
          <cell r="AK2261" t="str">
            <v>None</v>
          </cell>
          <cell r="AL2261">
            <v>40</v>
          </cell>
        </row>
        <row r="2262">
          <cell r="F2262" t="str">
            <v>ADX18U-SVL-4P-5</v>
          </cell>
          <cell r="G2262" t="str">
            <v>ESSENTIAL 4HR PARTS ONLY SUPPORT,  ADX-1008-1-LIC-2PPLS</v>
          </cell>
          <cell r="H2262" t="str">
            <v>ESSENTIAL 4HR PARTS ONLY SUPPORT</v>
          </cell>
          <cell r="I2262">
            <v>11504</v>
          </cell>
          <cell r="J2262">
            <v>11504</v>
          </cell>
          <cell r="K2262" t="str">
            <v>N</v>
          </cell>
          <cell r="S2262">
            <v>7478</v>
          </cell>
          <cell r="T2262">
            <v>8053</v>
          </cell>
          <cell r="U2262">
            <v>8053</v>
          </cell>
          <cell r="V2262">
            <v>7478</v>
          </cell>
          <cell r="W2262" t="str">
            <v>ADX18U-SVL-4P-5</v>
          </cell>
          <cell r="X2262" t="str">
            <v>A3</v>
          </cell>
          <cell r="Y2262">
            <v>0.35</v>
          </cell>
          <cell r="Z2262">
            <v>0.3</v>
          </cell>
          <cell r="AA2262">
            <v>0.3</v>
          </cell>
          <cell r="AB2262">
            <v>0.35</v>
          </cell>
          <cell r="AE2262" t="str">
            <v>SUPPORT</v>
          </cell>
          <cell r="AF2262" t="str">
            <v>BDS DIRECT SUPPORT</v>
          </cell>
          <cell r="AG2262" t="str">
            <v>INITIAL SALE</v>
          </cell>
          <cell r="AH2262" t="str">
            <v>HW SUPPORT</v>
          </cell>
          <cell r="AI2262" t="str">
            <v>132-12</v>
          </cell>
          <cell r="AJ2262" t="str">
            <v>N/A</v>
          </cell>
          <cell r="AK2262" t="str">
            <v>None</v>
          </cell>
          <cell r="AL2262">
            <v>40</v>
          </cell>
        </row>
        <row r="2263">
          <cell r="F2263" t="str">
            <v>ADX18U-SVL-NDO-1</v>
          </cell>
          <cell r="G2263" t="str">
            <v>ESSENTIAL NBD ONSITE SUPPORT,  ADX-1008-1-LIC-2PPLS</v>
          </cell>
          <cell r="H2263" t="str">
            <v>ESSENTIAL NBD ONSITE SUPPORT</v>
          </cell>
          <cell r="I2263">
            <v>1965</v>
          </cell>
          <cell r="J2263">
            <v>1965</v>
          </cell>
          <cell r="K2263" t="str">
            <v>N</v>
          </cell>
          <cell r="S2263">
            <v>1277</v>
          </cell>
          <cell r="T2263">
            <v>1376</v>
          </cell>
          <cell r="U2263">
            <v>1376</v>
          </cell>
          <cell r="V2263">
            <v>1277</v>
          </cell>
          <cell r="W2263" t="str">
            <v>ADX18U-SVL-NDO-1</v>
          </cell>
          <cell r="X2263" t="str">
            <v>A3</v>
          </cell>
          <cell r="Y2263">
            <v>0.35</v>
          </cell>
          <cell r="Z2263">
            <v>0.3</v>
          </cell>
          <cell r="AA2263">
            <v>0.3</v>
          </cell>
          <cell r="AB2263">
            <v>0.35</v>
          </cell>
          <cell r="AE2263" t="str">
            <v>SUPPORT</v>
          </cell>
          <cell r="AF2263" t="str">
            <v>BDS DIRECT SUPPORT</v>
          </cell>
          <cell r="AG2263" t="str">
            <v>INITIAL SALE</v>
          </cell>
          <cell r="AH2263" t="str">
            <v>HW SUPPORT</v>
          </cell>
          <cell r="AI2263" t="str">
            <v>132-12</v>
          </cell>
          <cell r="AJ2263" t="str">
            <v>N/A</v>
          </cell>
          <cell r="AK2263" t="str">
            <v>None</v>
          </cell>
          <cell r="AL2263">
            <v>40</v>
          </cell>
        </row>
        <row r="2264">
          <cell r="F2264" t="str">
            <v>ADX18U-SVL-NDO-2</v>
          </cell>
          <cell r="G2264" t="str">
            <v>ESSENTIAL NBD ONSITE SUPPORT,  ADX-1008-1-LIC-2PPLS</v>
          </cell>
          <cell r="H2264" t="str">
            <v>ESSENTIAL NBD ONSITE SUPPORT</v>
          </cell>
          <cell r="I2264">
            <v>3734</v>
          </cell>
          <cell r="J2264">
            <v>3734</v>
          </cell>
          <cell r="K2264" t="str">
            <v>N</v>
          </cell>
          <cell r="S2264">
            <v>2427</v>
          </cell>
          <cell r="T2264">
            <v>2613</v>
          </cell>
          <cell r="U2264">
            <v>2613</v>
          </cell>
          <cell r="V2264">
            <v>2427</v>
          </cell>
          <cell r="W2264" t="str">
            <v>ADX18U-SVL-NDO-2</v>
          </cell>
          <cell r="X2264" t="str">
            <v>A3</v>
          </cell>
          <cell r="Y2264">
            <v>0.35</v>
          </cell>
          <cell r="Z2264">
            <v>0.3</v>
          </cell>
          <cell r="AA2264">
            <v>0.3</v>
          </cell>
          <cell r="AB2264">
            <v>0.35</v>
          </cell>
          <cell r="AE2264" t="str">
            <v>SUPPORT</v>
          </cell>
          <cell r="AF2264" t="str">
            <v>BDS DIRECT SUPPORT</v>
          </cell>
          <cell r="AG2264" t="str">
            <v>INITIAL SALE</v>
          </cell>
          <cell r="AH2264" t="str">
            <v>HW SUPPORT</v>
          </cell>
          <cell r="AI2264" t="str">
            <v>132-12</v>
          </cell>
          <cell r="AJ2264" t="str">
            <v>N/A</v>
          </cell>
          <cell r="AK2264" t="str">
            <v>None</v>
          </cell>
          <cell r="AL2264">
            <v>40</v>
          </cell>
        </row>
        <row r="2265">
          <cell r="F2265" t="str">
            <v>ADX18U-SVL-NDO-3</v>
          </cell>
          <cell r="G2265" t="str">
            <v>ESSENTIAL NBD ONSITE SUPPORT,  ADX-1008-1-LIC-2PPLS</v>
          </cell>
          <cell r="H2265" t="str">
            <v>ESSENTIAL NBD ONSITE SUPPORT</v>
          </cell>
          <cell r="I2265">
            <v>5404</v>
          </cell>
          <cell r="J2265">
            <v>5404</v>
          </cell>
          <cell r="K2265" t="str">
            <v>N</v>
          </cell>
          <cell r="S2265">
            <v>3512</v>
          </cell>
          <cell r="T2265">
            <v>3783</v>
          </cell>
          <cell r="U2265">
            <v>3783</v>
          </cell>
          <cell r="V2265">
            <v>3512</v>
          </cell>
          <cell r="W2265" t="str">
            <v>ADX18U-SVL-NDO-3</v>
          </cell>
          <cell r="X2265" t="str">
            <v>A3</v>
          </cell>
          <cell r="Y2265">
            <v>0.35</v>
          </cell>
          <cell r="Z2265">
            <v>0.3</v>
          </cell>
          <cell r="AA2265">
            <v>0.3</v>
          </cell>
          <cell r="AB2265">
            <v>0.35</v>
          </cell>
          <cell r="AE2265" t="str">
            <v>SUPPORT</v>
          </cell>
          <cell r="AF2265" t="str">
            <v>BDS DIRECT SUPPORT</v>
          </cell>
          <cell r="AG2265" t="str">
            <v>INITIAL SALE</v>
          </cell>
          <cell r="AH2265" t="str">
            <v>HW SUPPORT</v>
          </cell>
          <cell r="AI2265" t="str">
            <v>132-12</v>
          </cell>
          <cell r="AJ2265" t="str">
            <v>N/A</v>
          </cell>
          <cell r="AK2265" t="str">
            <v>None</v>
          </cell>
          <cell r="AL2265">
            <v>40</v>
          </cell>
        </row>
        <row r="2266">
          <cell r="F2266" t="str">
            <v>ADX18U-SVL-NDO-4</v>
          </cell>
          <cell r="G2266" t="str">
            <v>ESSENTIAL NBD ONSITE SUPPORT,  ADX-1008-1-LIC-2PPLS</v>
          </cell>
          <cell r="H2266" t="str">
            <v>ESSENTIAL NBD ONSITE SUPPORT</v>
          </cell>
          <cell r="I2266">
            <v>7205</v>
          </cell>
          <cell r="J2266">
            <v>7205</v>
          </cell>
          <cell r="K2266" t="str">
            <v>N</v>
          </cell>
          <cell r="S2266">
            <v>4683</v>
          </cell>
          <cell r="T2266">
            <v>5044</v>
          </cell>
          <cell r="U2266">
            <v>5044</v>
          </cell>
          <cell r="V2266">
            <v>4683</v>
          </cell>
          <cell r="W2266" t="str">
            <v>ADX18U-SVL-NDO-4</v>
          </cell>
          <cell r="X2266" t="str">
            <v>A3</v>
          </cell>
          <cell r="Y2266">
            <v>0.35</v>
          </cell>
          <cell r="Z2266">
            <v>0.3</v>
          </cell>
          <cell r="AA2266">
            <v>0.3</v>
          </cell>
          <cell r="AB2266">
            <v>0.35</v>
          </cell>
          <cell r="AE2266" t="str">
            <v>SUPPORT</v>
          </cell>
          <cell r="AF2266" t="str">
            <v>BDS DIRECT SUPPORT</v>
          </cell>
          <cell r="AG2266" t="str">
            <v>INITIAL SALE</v>
          </cell>
          <cell r="AH2266" t="str">
            <v>HW SUPPORT</v>
          </cell>
          <cell r="AI2266" t="str">
            <v>132-12</v>
          </cell>
          <cell r="AJ2266" t="str">
            <v>N/A</v>
          </cell>
          <cell r="AK2266" t="str">
            <v>None</v>
          </cell>
          <cell r="AL2266">
            <v>40</v>
          </cell>
        </row>
        <row r="2267">
          <cell r="F2267" t="str">
            <v>ADX18U-SVL-NDO-5</v>
          </cell>
          <cell r="G2267" t="str">
            <v>ESSENTIAL NBD ONSITE SUPPORT,  ADX-1008-1-LIC-2PPLS</v>
          </cell>
          <cell r="H2267" t="str">
            <v>ESSENTIAL NBD ONSITE SUPPORT</v>
          </cell>
          <cell r="I2267">
            <v>9006</v>
          </cell>
          <cell r="J2267">
            <v>9006</v>
          </cell>
          <cell r="K2267" t="str">
            <v>N</v>
          </cell>
          <cell r="S2267">
            <v>5854</v>
          </cell>
          <cell r="T2267">
            <v>6304</v>
          </cell>
          <cell r="U2267">
            <v>6304</v>
          </cell>
          <cell r="V2267">
            <v>5854</v>
          </cell>
          <cell r="W2267" t="str">
            <v>ADX18U-SVL-NDO-5</v>
          </cell>
          <cell r="X2267" t="str">
            <v>A3</v>
          </cell>
          <cell r="Y2267">
            <v>0.35</v>
          </cell>
          <cell r="Z2267">
            <v>0.3</v>
          </cell>
          <cell r="AA2267">
            <v>0.3</v>
          </cell>
          <cell r="AB2267">
            <v>0.35</v>
          </cell>
          <cell r="AE2267" t="str">
            <v>SUPPORT</v>
          </cell>
          <cell r="AF2267" t="str">
            <v>BDS DIRECT SUPPORT</v>
          </cell>
          <cell r="AG2267" t="str">
            <v>INITIAL SALE</v>
          </cell>
          <cell r="AH2267" t="str">
            <v>HW SUPPORT</v>
          </cell>
          <cell r="AI2267" t="str">
            <v>132-12</v>
          </cell>
          <cell r="AJ2267" t="str">
            <v>N/A</v>
          </cell>
          <cell r="AK2267" t="str">
            <v>None</v>
          </cell>
          <cell r="AL2267">
            <v>40</v>
          </cell>
        </row>
        <row r="2268">
          <cell r="F2268" t="str">
            <v>ADX18U-SVL-NDP-1</v>
          </cell>
          <cell r="G2268" t="str">
            <v>ESSENTIAL NBD PARTS ONLY SUPPORT,  ADX-1008-1-LIC-2PPLS</v>
          </cell>
          <cell r="H2268" t="str">
            <v>ESSENTIAL NBD PARTS ONLY SUPPORT</v>
          </cell>
          <cell r="I2268">
            <v>1570</v>
          </cell>
          <cell r="J2268">
            <v>1570</v>
          </cell>
          <cell r="K2268" t="str">
            <v>N</v>
          </cell>
          <cell r="S2268">
            <v>1021</v>
          </cell>
          <cell r="T2268">
            <v>1099</v>
          </cell>
          <cell r="U2268">
            <v>1099</v>
          </cell>
          <cell r="V2268">
            <v>1021</v>
          </cell>
          <cell r="W2268" t="str">
            <v>ADX18U-SVL-NDP-1</v>
          </cell>
          <cell r="X2268" t="str">
            <v>A3</v>
          </cell>
          <cell r="Y2268">
            <v>0.35</v>
          </cell>
          <cell r="Z2268">
            <v>0.3</v>
          </cell>
          <cell r="AA2268">
            <v>0.3</v>
          </cell>
          <cell r="AB2268">
            <v>0.35</v>
          </cell>
          <cell r="AE2268" t="str">
            <v>SUPPORT</v>
          </cell>
          <cell r="AF2268" t="str">
            <v>BDS DIRECT SUPPORT</v>
          </cell>
          <cell r="AG2268" t="str">
            <v>INITIAL SALE</v>
          </cell>
          <cell r="AH2268" t="str">
            <v>HW SUPPORT</v>
          </cell>
          <cell r="AI2268" t="str">
            <v>132-12</v>
          </cell>
          <cell r="AJ2268" t="str">
            <v>N/A</v>
          </cell>
          <cell r="AK2268" t="str">
            <v>None</v>
          </cell>
          <cell r="AL2268">
            <v>40</v>
          </cell>
        </row>
        <row r="2269">
          <cell r="F2269" t="str">
            <v>ADX18U-SVL-NDP-2</v>
          </cell>
          <cell r="G2269" t="str">
            <v>ESSENTIAL NBD PARTS ONLY SUPPORT,  ADX-1008-1-LIC-2PPLS</v>
          </cell>
          <cell r="H2269" t="str">
            <v>ESSENTIAL NBD PARTS ONLY SUPPORT</v>
          </cell>
          <cell r="I2269">
            <v>2983</v>
          </cell>
          <cell r="J2269">
            <v>2983</v>
          </cell>
          <cell r="K2269" t="str">
            <v>N</v>
          </cell>
          <cell r="S2269">
            <v>1939</v>
          </cell>
          <cell r="T2269">
            <v>2088</v>
          </cell>
          <cell r="U2269">
            <v>2088</v>
          </cell>
          <cell r="V2269">
            <v>1939</v>
          </cell>
          <cell r="W2269" t="str">
            <v>ADX18U-SVL-NDP-2</v>
          </cell>
          <cell r="X2269" t="str">
            <v>A3</v>
          </cell>
          <cell r="Y2269">
            <v>0.35</v>
          </cell>
          <cell r="Z2269">
            <v>0.3</v>
          </cell>
          <cell r="AA2269">
            <v>0.3</v>
          </cell>
          <cell r="AB2269">
            <v>0.35</v>
          </cell>
          <cell r="AE2269" t="str">
            <v>SUPPORT</v>
          </cell>
          <cell r="AF2269" t="str">
            <v>BDS DIRECT SUPPORT</v>
          </cell>
          <cell r="AG2269" t="str">
            <v>INITIAL SALE</v>
          </cell>
          <cell r="AH2269" t="str">
            <v>HW SUPPORT</v>
          </cell>
          <cell r="AI2269" t="str">
            <v>132-12</v>
          </cell>
          <cell r="AJ2269" t="str">
            <v>N/A</v>
          </cell>
          <cell r="AK2269" t="str">
            <v>None</v>
          </cell>
          <cell r="AL2269">
            <v>40</v>
          </cell>
        </row>
        <row r="2270">
          <cell r="F2270" t="str">
            <v>ADX18U-SVL-NDP-3</v>
          </cell>
          <cell r="G2270" t="str">
            <v>ESSENTIAL NBD PARTS ONLY SUPPORT,  ADX-1008-1-LIC-2PPLS</v>
          </cell>
          <cell r="H2270" t="str">
            <v>ESSENTIAL NBD PARTS ONLY SUPPORT</v>
          </cell>
          <cell r="I2270">
            <v>4318</v>
          </cell>
          <cell r="J2270">
            <v>4318</v>
          </cell>
          <cell r="K2270" t="str">
            <v>N</v>
          </cell>
          <cell r="S2270">
            <v>2806</v>
          </cell>
          <cell r="T2270">
            <v>3022</v>
          </cell>
          <cell r="U2270">
            <v>3022</v>
          </cell>
          <cell r="V2270">
            <v>2806</v>
          </cell>
          <cell r="W2270" t="str">
            <v>ADX18U-SVL-NDP-3</v>
          </cell>
          <cell r="X2270" t="str">
            <v>A3</v>
          </cell>
          <cell r="Y2270">
            <v>0.35</v>
          </cell>
          <cell r="Z2270">
            <v>0.3</v>
          </cell>
          <cell r="AA2270">
            <v>0.3</v>
          </cell>
          <cell r="AB2270">
            <v>0.35</v>
          </cell>
          <cell r="AE2270" t="str">
            <v>SUPPORT</v>
          </cell>
          <cell r="AF2270" t="str">
            <v>BDS DIRECT SUPPORT</v>
          </cell>
          <cell r="AG2270" t="str">
            <v>INITIAL SALE</v>
          </cell>
          <cell r="AH2270" t="str">
            <v>HW SUPPORT</v>
          </cell>
          <cell r="AI2270" t="str">
            <v>132-12</v>
          </cell>
          <cell r="AJ2270" t="str">
            <v>N/A</v>
          </cell>
          <cell r="AK2270" t="str">
            <v>None</v>
          </cell>
          <cell r="AL2270">
            <v>40</v>
          </cell>
        </row>
        <row r="2271">
          <cell r="F2271" t="str">
            <v>ADX18U-SVL-NDP-4</v>
          </cell>
          <cell r="G2271" t="str">
            <v>ESSENTIAL NBD PARTS ONLY SUPPORT,  ADX-1008-1-LIC-2PPLS</v>
          </cell>
          <cell r="H2271" t="str">
            <v>ESSENTIAL NBD PARTS ONLY SUPPORT</v>
          </cell>
          <cell r="I2271">
            <v>5757</v>
          </cell>
          <cell r="J2271">
            <v>5757</v>
          </cell>
          <cell r="K2271" t="str">
            <v>N</v>
          </cell>
          <cell r="S2271">
            <v>3742</v>
          </cell>
          <cell r="T2271">
            <v>4030</v>
          </cell>
          <cell r="U2271">
            <v>4030</v>
          </cell>
          <cell r="V2271">
            <v>3742</v>
          </cell>
          <cell r="W2271" t="str">
            <v>ADX18U-SVL-NDP-4</v>
          </cell>
          <cell r="X2271" t="str">
            <v>A3</v>
          </cell>
          <cell r="Y2271">
            <v>0.35</v>
          </cell>
          <cell r="Z2271">
            <v>0.3</v>
          </cell>
          <cell r="AA2271">
            <v>0.3</v>
          </cell>
          <cell r="AB2271">
            <v>0.35</v>
          </cell>
          <cell r="AE2271" t="str">
            <v>SUPPORT</v>
          </cell>
          <cell r="AF2271" t="str">
            <v>BDS DIRECT SUPPORT</v>
          </cell>
          <cell r="AG2271" t="str">
            <v>INITIAL SALE</v>
          </cell>
          <cell r="AH2271" t="str">
            <v>HW SUPPORT</v>
          </cell>
          <cell r="AI2271" t="str">
            <v>132-12</v>
          </cell>
          <cell r="AJ2271" t="str">
            <v>N/A</v>
          </cell>
          <cell r="AK2271" t="str">
            <v>None</v>
          </cell>
          <cell r="AL2271">
            <v>40</v>
          </cell>
        </row>
        <row r="2272">
          <cell r="F2272" t="str">
            <v>ADX18U-SVL-NDP-5</v>
          </cell>
          <cell r="G2272" t="str">
            <v>ESSENTIAL NBD PARTS ONLY SUPPORT,  ADX-1008-1-LIC-2PPLS</v>
          </cell>
          <cell r="H2272" t="str">
            <v>ESSENTIAL NBD PARTS ONLY SUPPORT</v>
          </cell>
          <cell r="I2272">
            <v>7196</v>
          </cell>
          <cell r="J2272">
            <v>7196</v>
          </cell>
          <cell r="K2272" t="str">
            <v>N</v>
          </cell>
          <cell r="S2272">
            <v>4677</v>
          </cell>
          <cell r="T2272">
            <v>5037</v>
          </cell>
          <cell r="U2272">
            <v>5037</v>
          </cell>
          <cell r="V2272">
            <v>4677</v>
          </cell>
          <cell r="W2272" t="str">
            <v>ADX18U-SVL-NDP-5</v>
          </cell>
          <cell r="X2272" t="str">
            <v>A3</v>
          </cell>
          <cell r="Y2272">
            <v>0.35</v>
          </cell>
          <cell r="Z2272">
            <v>0.3</v>
          </cell>
          <cell r="AA2272">
            <v>0.3</v>
          </cell>
          <cell r="AB2272">
            <v>0.35</v>
          </cell>
          <cell r="AE2272" t="str">
            <v>SUPPORT</v>
          </cell>
          <cell r="AF2272" t="str">
            <v>BDS DIRECT SUPPORT</v>
          </cell>
          <cell r="AG2272" t="str">
            <v>INITIAL SALE</v>
          </cell>
          <cell r="AH2272" t="str">
            <v>HW SUPPORT</v>
          </cell>
          <cell r="AI2272" t="str">
            <v>132-12</v>
          </cell>
          <cell r="AJ2272" t="str">
            <v>N/A</v>
          </cell>
          <cell r="AK2272" t="str">
            <v>None</v>
          </cell>
          <cell r="AL2272">
            <v>40</v>
          </cell>
        </row>
        <row r="2273">
          <cell r="F2273" t="str">
            <v>ADX18U-SVL-RTF-1</v>
          </cell>
          <cell r="G2273" t="str">
            <v>ESSENTIAL RTN TO FACTORY SUPPORT,  ADX-1008-1-LIC-2PPLS</v>
          </cell>
          <cell r="H2273" t="str">
            <v>ESSENTIAL RTN TO FACTORY SUPPORT</v>
          </cell>
          <cell r="I2273">
            <v>1335</v>
          </cell>
          <cell r="J2273">
            <v>1335</v>
          </cell>
          <cell r="K2273" t="str">
            <v>N</v>
          </cell>
          <cell r="S2273">
            <v>868</v>
          </cell>
          <cell r="T2273">
            <v>935</v>
          </cell>
          <cell r="U2273">
            <v>935</v>
          </cell>
          <cell r="V2273">
            <v>868</v>
          </cell>
          <cell r="W2273" t="str">
            <v>ADX18U-SVL-RTF-1</v>
          </cell>
          <cell r="X2273" t="str">
            <v>A3</v>
          </cell>
          <cell r="Y2273">
            <v>0.35</v>
          </cell>
          <cell r="Z2273">
            <v>0.3</v>
          </cell>
          <cell r="AA2273">
            <v>0.3</v>
          </cell>
          <cell r="AB2273">
            <v>0.35</v>
          </cell>
          <cell r="AE2273" t="str">
            <v>SUPPORT</v>
          </cell>
          <cell r="AF2273" t="str">
            <v>BDS DIRECT SUPPORT</v>
          </cell>
          <cell r="AG2273" t="str">
            <v>INITIAL SALE</v>
          </cell>
          <cell r="AH2273" t="str">
            <v>HW SUPPORT</v>
          </cell>
          <cell r="AI2273" t="str">
            <v>132-12</v>
          </cell>
          <cell r="AJ2273" t="str">
            <v>N/A</v>
          </cell>
          <cell r="AK2273" t="str">
            <v>None</v>
          </cell>
          <cell r="AL2273">
            <v>40</v>
          </cell>
        </row>
        <row r="2274">
          <cell r="F2274" t="str">
            <v>ADX18U-SVL-RTF-2</v>
          </cell>
          <cell r="G2274" t="str">
            <v>ESSENTIAL RTN TO FACTORY SUPPORT,  ADX-1008-1-LIC-2PPLS</v>
          </cell>
          <cell r="H2274" t="str">
            <v>ESSENTIAL RTN TO FACTORY SUPPORT</v>
          </cell>
          <cell r="I2274">
            <v>2537</v>
          </cell>
          <cell r="J2274">
            <v>2537</v>
          </cell>
          <cell r="K2274" t="str">
            <v>N</v>
          </cell>
          <cell r="S2274">
            <v>1649</v>
          </cell>
          <cell r="T2274">
            <v>1776</v>
          </cell>
          <cell r="U2274">
            <v>1776</v>
          </cell>
          <cell r="V2274">
            <v>1649</v>
          </cell>
          <cell r="W2274" t="str">
            <v>ADX18U-SVL-RTF-2</v>
          </cell>
          <cell r="X2274" t="str">
            <v>A3</v>
          </cell>
          <cell r="Y2274">
            <v>0.35</v>
          </cell>
          <cell r="Z2274">
            <v>0.3</v>
          </cell>
          <cell r="AA2274">
            <v>0.3</v>
          </cell>
          <cell r="AB2274">
            <v>0.35</v>
          </cell>
          <cell r="AE2274" t="str">
            <v>SUPPORT</v>
          </cell>
          <cell r="AF2274" t="str">
            <v>BDS DIRECT SUPPORT</v>
          </cell>
          <cell r="AG2274" t="str">
            <v>INITIAL SALE</v>
          </cell>
          <cell r="AH2274" t="str">
            <v>HW SUPPORT</v>
          </cell>
          <cell r="AI2274" t="str">
            <v>132-12</v>
          </cell>
          <cell r="AJ2274" t="str">
            <v>N/A</v>
          </cell>
          <cell r="AK2274" t="str">
            <v>None</v>
          </cell>
          <cell r="AL2274">
            <v>40</v>
          </cell>
        </row>
        <row r="2275">
          <cell r="F2275" t="str">
            <v>ADX18U-SVL-RTF-3</v>
          </cell>
          <cell r="G2275" t="str">
            <v>ESSENTIAL RTN TO FACTORY SUPPORT,  ADX-1008-1-LIC-2PPLS</v>
          </cell>
          <cell r="H2275" t="str">
            <v>ESSENTIAL RTN TO FACTORY SUPPORT</v>
          </cell>
          <cell r="I2275">
            <v>3671</v>
          </cell>
          <cell r="J2275">
            <v>3671</v>
          </cell>
          <cell r="K2275" t="str">
            <v>N</v>
          </cell>
          <cell r="S2275">
            <v>2386</v>
          </cell>
          <cell r="T2275">
            <v>2570</v>
          </cell>
          <cell r="U2275">
            <v>2570</v>
          </cell>
          <cell r="V2275">
            <v>2386</v>
          </cell>
          <cell r="W2275" t="str">
            <v>ADX18U-SVL-RTF-3</v>
          </cell>
          <cell r="X2275" t="str">
            <v>A3</v>
          </cell>
          <cell r="Y2275">
            <v>0.35</v>
          </cell>
          <cell r="Z2275">
            <v>0.3</v>
          </cell>
          <cell r="AA2275">
            <v>0.3</v>
          </cell>
          <cell r="AB2275">
            <v>0.35</v>
          </cell>
          <cell r="AE2275" t="str">
            <v>SUPPORT</v>
          </cell>
          <cell r="AF2275" t="str">
            <v>BDS DIRECT SUPPORT</v>
          </cell>
          <cell r="AG2275" t="str">
            <v>INITIAL SALE</v>
          </cell>
          <cell r="AH2275" t="str">
            <v>HW SUPPORT</v>
          </cell>
          <cell r="AI2275" t="str">
            <v>132-12</v>
          </cell>
          <cell r="AJ2275" t="str">
            <v>N/A</v>
          </cell>
          <cell r="AK2275" t="str">
            <v>None</v>
          </cell>
          <cell r="AL2275">
            <v>40</v>
          </cell>
        </row>
        <row r="2276">
          <cell r="F2276" t="str">
            <v>ADX18U-SVL-RTF-4</v>
          </cell>
          <cell r="G2276" t="str">
            <v>ESSENTIAL RTN TO FACTORY SUPPORT,  ADX-1008-1-LIC-2PPLS</v>
          </cell>
          <cell r="H2276" t="str">
            <v>ESSENTIAL RTN TO FACTORY SUPPORT</v>
          </cell>
          <cell r="I2276">
            <v>4895</v>
          </cell>
          <cell r="J2276">
            <v>4895</v>
          </cell>
          <cell r="K2276" t="str">
            <v>N</v>
          </cell>
          <cell r="S2276">
            <v>3182</v>
          </cell>
          <cell r="T2276">
            <v>3427</v>
          </cell>
          <cell r="U2276">
            <v>3427</v>
          </cell>
          <cell r="V2276">
            <v>3182</v>
          </cell>
          <cell r="W2276" t="str">
            <v>ADX18U-SVL-RTF-4</v>
          </cell>
          <cell r="X2276" t="str">
            <v>A3</v>
          </cell>
          <cell r="Y2276">
            <v>0.35</v>
          </cell>
          <cell r="Z2276">
            <v>0.3</v>
          </cell>
          <cell r="AA2276">
            <v>0.3</v>
          </cell>
          <cell r="AB2276">
            <v>0.35</v>
          </cell>
          <cell r="AE2276" t="str">
            <v>SUPPORT</v>
          </cell>
          <cell r="AF2276" t="str">
            <v>BDS DIRECT SUPPORT</v>
          </cell>
          <cell r="AG2276" t="str">
            <v>INITIAL SALE</v>
          </cell>
          <cell r="AH2276" t="str">
            <v>HW SUPPORT</v>
          </cell>
          <cell r="AI2276" t="str">
            <v>132-12</v>
          </cell>
          <cell r="AJ2276" t="str">
            <v>N/A</v>
          </cell>
          <cell r="AK2276" t="str">
            <v>None</v>
          </cell>
          <cell r="AL2276">
            <v>40</v>
          </cell>
        </row>
        <row r="2277">
          <cell r="F2277" t="str">
            <v>ADX18U-SVL-RTF-5</v>
          </cell>
          <cell r="G2277" t="str">
            <v>ESSENTIAL RTN TO FACTORY SUPPORT,  ADX-1008-1-LIC-2PPLS</v>
          </cell>
          <cell r="H2277" t="str">
            <v>ESSENTIAL RTN TO FACTORY SUPPORT</v>
          </cell>
          <cell r="I2277">
            <v>6119</v>
          </cell>
          <cell r="J2277">
            <v>6119</v>
          </cell>
          <cell r="K2277" t="str">
            <v>N</v>
          </cell>
          <cell r="S2277">
            <v>3977</v>
          </cell>
          <cell r="T2277">
            <v>4283</v>
          </cell>
          <cell r="U2277">
            <v>4283</v>
          </cell>
          <cell r="V2277">
            <v>3977</v>
          </cell>
          <cell r="W2277" t="str">
            <v>ADX18U-SVL-RTF-5</v>
          </cell>
          <cell r="X2277" t="str">
            <v>A3</v>
          </cell>
          <cell r="Y2277">
            <v>0.35</v>
          </cell>
          <cell r="Z2277">
            <v>0.3</v>
          </cell>
          <cell r="AA2277">
            <v>0.3</v>
          </cell>
          <cell r="AB2277">
            <v>0.35</v>
          </cell>
          <cell r="AE2277" t="str">
            <v>SUPPORT</v>
          </cell>
          <cell r="AF2277" t="str">
            <v>BDS DIRECT SUPPORT</v>
          </cell>
          <cell r="AG2277" t="str">
            <v>INITIAL SALE</v>
          </cell>
          <cell r="AH2277" t="str">
            <v>HW SUPPORT</v>
          </cell>
          <cell r="AI2277" t="str">
            <v>132-12</v>
          </cell>
          <cell r="AJ2277" t="str">
            <v>N/A</v>
          </cell>
          <cell r="AK2277" t="str">
            <v>None</v>
          </cell>
          <cell r="AL2277">
            <v>40</v>
          </cell>
        </row>
        <row r="2278">
          <cell r="F2278" t="str">
            <v>ADX18U-SVL-SECUPLIFT-1</v>
          </cell>
          <cell r="G2278" t="str">
            <v>SECURE UPLIFT SUPPORT,  ADX-1008-1-LIC-2PPLS</v>
          </cell>
          <cell r="H2278" t="str">
            <v>SECURE UPLIFT SUPPORT FOR LAN PRODUCTS</v>
          </cell>
          <cell r="I2278">
            <v>150</v>
          </cell>
          <cell r="J2278">
            <v>150</v>
          </cell>
          <cell r="K2278" t="str">
            <v>N</v>
          </cell>
          <cell r="S2278">
            <v>98</v>
          </cell>
          <cell r="T2278">
            <v>105</v>
          </cell>
          <cell r="U2278">
            <v>105</v>
          </cell>
          <cell r="V2278">
            <v>98</v>
          </cell>
          <cell r="W2278" t="str">
            <v>ADX18U-SVL-SECUPLIFT-1</v>
          </cell>
          <cell r="X2278" t="str">
            <v>A3</v>
          </cell>
          <cell r="Y2278">
            <v>0.35</v>
          </cell>
          <cell r="Z2278">
            <v>0.3</v>
          </cell>
          <cell r="AA2278">
            <v>0.3</v>
          </cell>
          <cell r="AB2278">
            <v>0.35</v>
          </cell>
          <cell r="AE2278" t="str">
            <v>SUPPORT</v>
          </cell>
          <cell r="AF2278" t="str">
            <v>BDS DIRECT SUPPORT</v>
          </cell>
          <cell r="AG2278" t="str">
            <v>RENEWAL-L3</v>
          </cell>
          <cell r="AH2278" t="str">
            <v>HW SUPPORT</v>
          </cell>
          <cell r="AI2278" t="str">
            <v>132-12</v>
          </cell>
          <cell r="AJ2278" t="str">
            <v>N/A</v>
          </cell>
          <cell r="AK2278" t="str">
            <v>None</v>
          </cell>
          <cell r="AL2278">
            <v>40</v>
          </cell>
        </row>
        <row r="2279">
          <cell r="F2279" t="str">
            <v>ADX18U-SVL-SECUPLIFT-2</v>
          </cell>
          <cell r="G2279" t="str">
            <v>SECURE UPLIFT SUPPORT,  ADX-1008-1-LIC-2PPLS</v>
          </cell>
          <cell r="H2279" t="str">
            <v>SECURE UPLIFT SUPPORT FOR LAN PRODUCTS</v>
          </cell>
          <cell r="I2279">
            <v>285</v>
          </cell>
          <cell r="J2279">
            <v>285</v>
          </cell>
          <cell r="K2279" t="str">
            <v>N</v>
          </cell>
          <cell r="S2279">
            <v>185</v>
          </cell>
          <cell r="T2279">
            <v>200</v>
          </cell>
          <cell r="U2279">
            <v>200</v>
          </cell>
          <cell r="V2279">
            <v>185</v>
          </cell>
          <cell r="W2279" t="str">
            <v>ADX18U-SVL-SECUPLIFT-2</v>
          </cell>
          <cell r="X2279" t="str">
            <v>A3</v>
          </cell>
          <cell r="Y2279">
            <v>0.35</v>
          </cell>
          <cell r="Z2279">
            <v>0.3</v>
          </cell>
          <cell r="AA2279">
            <v>0.3</v>
          </cell>
          <cell r="AB2279">
            <v>0.35</v>
          </cell>
          <cell r="AE2279" t="str">
            <v>SUPPORT</v>
          </cell>
          <cell r="AF2279" t="str">
            <v>BDS DIRECT SUPPORT</v>
          </cell>
          <cell r="AG2279" t="str">
            <v>RENEWAL-L3</v>
          </cell>
          <cell r="AH2279" t="str">
            <v>HW SUPPORT</v>
          </cell>
          <cell r="AI2279" t="str">
            <v>132-12</v>
          </cell>
          <cell r="AJ2279" t="str">
            <v>N/A</v>
          </cell>
          <cell r="AK2279" t="str">
            <v>None</v>
          </cell>
          <cell r="AL2279">
            <v>40</v>
          </cell>
        </row>
        <row r="2280">
          <cell r="F2280" t="str">
            <v>ADX18U-SVL-SECUPLIFT-3</v>
          </cell>
          <cell r="G2280" t="str">
            <v>SECURE UPLIFT SUPPORT,  ADX-1008-1-LIC-2PPLS</v>
          </cell>
          <cell r="H2280" t="str">
            <v>SECURE UPLIFT SUPPORT FOR LAN PRODUCTS</v>
          </cell>
          <cell r="I2280">
            <v>413</v>
          </cell>
          <cell r="J2280">
            <v>413</v>
          </cell>
          <cell r="K2280" t="str">
            <v>N</v>
          </cell>
          <cell r="S2280">
            <v>268</v>
          </cell>
          <cell r="T2280">
            <v>289</v>
          </cell>
          <cell r="U2280">
            <v>289</v>
          </cell>
          <cell r="V2280">
            <v>268</v>
          </cell>
          <cell r="W2280" t="str">
            <v>ADX18U-SVL-SECUPLIFT-3</v>
          </cell>
          <cell r="X2280" t="str">
            <v>A3</v>
          </cell>
          <cell r="Y2280">
            <v>0.35</v>
          </cell>
          <cell r="Z2280">
            <v>0.3</v>
          </cell>
          <cell r="AA2280">
            <v>0.3</v>
          </cell>
          <cell r="AB2280">
            <v>0.35</v>
          </cell>
          <cell r="AE2280" t="str">
            <v>SUPPORT</v>
          </cell>
          <cell r="AF2280" t="str">
            <v>BDS DIRECT SUPPORT</v>
          </cell>
          <cell r="AG2280" t="str">
            <v>RENEWAL-L3</v>
          </cell>
          <cell r="AH2280" t="str">
            <v>HW SUPPORT</v>
          </cell>
          <cell r="AI2280" t="str">
            <v>132-12</v>
          </cell>
          <cell r="AJ2280" t="str">
            <v>N/A</v>
          </cell>
          <cell r="AK2280" t="str">
            <v>None</v>
          </cell>
          <cell r="AL2280">
            <v>40</v>
          </cell>
        </row>
        <row r="2281">
          <cell r="F2281" t="str">
            <v>ADX18U-SVL-SECUPLIFT-4</v>
          </cell>
          <cell r="G2281" t="str">
            <v>SECURE UPLIFT SUPPORT,  ADX-1008-1-LIC-2PPLS</v>
          </cell>
          <cell r="H2281" t="str">
            <v>SECURE UPLIFT SUPPORT FOR LAN PRODUCTS</v>
          </cell>
          <cell r="I2281">
            <v>550</v>
          </cell>
          <cell r="J2281">
            <v>550</v>
          </cell>
          <cell r="K2281" t="str">
            <v>N</v>
          </cell>
          <cell r="S2281">
            <v>358</v>
          </cell>
          <cell r="T2281">
            <v>385</v>
          </cell>
          <cell r="U2281">
            <v>385</v>
          </cell>
          <cell r="V2281">
            <v>358</v>
          </cell>
          <cell r="W2281" t="str">
            <v>ADX18U-SVL-SECUPLIFT-4</v>
          </cell>
          <cell r="X2281" t="str">
            <v>A3</v>
          </cell>
          <cell r="Y2281">
            <v>0.35</v>
          </cell>
          <cell r="Z2281">
            <v>0.3</v>
          </cell>
          <cell r="AA2281">
            <v>0.3</v>
          </cell>
          <cell r="AB2281">
            <v>0.35</v>
          </cell>
          <cell r="AE2281" t="str">
            <v>SUPPORT</v>
          </cell>
          <cell r="AF2281" t="str">
            <v>BDS DIRECT SUPPORT</v>
          </cell>
          <cell r="AG2281" t="str">
            <v>RENEWAL-L3</v>
          </cell>
          <cell r="AH2281" t="str">
            <v>HW SUPPORT</v>
          </cell>
          <cell r="AI2281" t="str">
            <v>132-12</v>
          </cell>
          <cell r="AJ2281" t="str">
            <v>N/A</v>
          </cell>
          <cell r="AK2281" t="str">
            <v>None</v>
          </cell>
          <cell r="AL2281">
            <v>40</v>
          </cell>
        </row>
        <row r="2282">
          <cell r="F2282" t="str">
            <v>ADX18U-SVL-SECUPLIFT-5</v>
          </cell>
          <cell r="G2282" t="str">
            <v>SECURE UPLIFT SUPPORT,  ADX-1008-1-LIC-2PPLS</v>
          </cell>
          <cell r="H2282" t="str">
            <v>SECURE UPLIFT SUPPORT FOR LAN PRODUCTS</v>
          </cell>
          <cell r="I2282">
            <v>688</v>
          </cell>
          <cell r="J2282">
            <v>688</v>
          </cell>
          <cell r="K2282" t="str">
            <v>N</v>
          </cell>
          <cell r="S2282">
            <v>447</v>
          </cell>
          <cell r="T2282">
            <v>481</v>
          </cell>
          <cell r="U2282">
            <v>481</v>
          </cell>
          <cell r="V2282">
            <v>447</v>
          </cell>
          <cell r="W2282" t="str">
            <v>ADX18U-SVL-SECUPLIFT-5</v>
          </cell>
          <cell r="X2282" t="str">
            <v>A3</v>
          </cell>
          <cell r="Y2282">
            <v>0.35</v>
          </cell>
          <cell r="Z2282">
            <v>0.3</v>
          </cell>
          <cell r="AA2282">
            <v>0.3</v>
          </cell>
          <cell r="AB2282">
            <v>0.35</v>
          </cell>
          <cell r="AE2282" t="str">
            <v>SUPPORT</v>
          </cell>
          <cell r="AF2282" t="str">
            <v>BDS DIRECT SUPPORT</v>
          </cell>
          <cell r="AG2282" t="str">
            <v>RENEWAL-L3</v>
          </cell>
          <cell r="AH2282" t="str">
            <v>HW SUPPORT</v>
          </cell>
          <cell r="AI2282" t="str">
            <v>132-12</v>
          </cell>
          <cell r="AJ2282" t="str">
            <v>N/A</v>
          </cell>
          <cell r="AK2282" t="str">
            <v>None</v>
          </cell>
          <cell r="AL2282">
            <v>40</v>
          </cell>
        </row>
        <row r="2283">
          <cell r="F2283" t="str">
            <v>SIADX10-SVL-4OS-1</v>
          </cell>
          <cell r="G2283" t="str">
            <v>ESSENTIAL 4HR ONSITE SUPPORT,  ServerIron ADX 10000</v>
          </cell>
          <cell r="H2283" t="str">
            <v>ESSENTIAL 4HR ONSITE SUPPORT</v>
          </cell>
          <cell r="I2283">
            <v>24275</v>
          </cell>
          <cell r="J2283">
            <v>27590</v>
          </cell>
          <cell r="K2283" t="str">
            <v>N</v>
          </cell>
          <cell r="S2283">
            <v>17934</v>
          </cell>
          <cell r="T2283">
            <v>19313</v>
          </cell>
          <cell r="U2283">
            <v>19313</v>
          </cell>
          <cell r="V2283">
            <v>17934</v>
          </cell>
          <cell r="W2283" t="str">
            <v>SIADX10-SVL-4OS-1</v>
          </cell>
          <cell r="X2283" t="str">
            <v>A3</v>
          </cell>
          <cell r="Y2283">
            <v>0.35</v>
          </cell>
          <cell r="Z2283">
            <v>0.3</v>
          </cell>
          <cell r="AA2283">
            <v>0.3</v>
          </cell>
          <cell r="AB2283">
            <v>0.35</v>
          </cell>
          <cell r="AE2283" t="str">
            <v>SUPPORT</v>
          </cell>
          <cell r="AF2283" t="str">
            <v>BDS DIRECT SUPPORT</v>
          </cell>
          <cell r="AG2283" t="str">
            <v>INITIAL SALE</v>
          </cell>
          <cell r="AH2283" t="str">
            <v>HW SUPPORT</v>
          </cell>
          <cell r="AI2283" t="str">
            <v>132-12</v>
          </cell>
          <cell r="AJ2283" t="str">
            <v>N/A</v>
          </cell>
          <cell r="AK2283" t="str">
            <v>None</v>
          </cell>
          <cell r="AL2283">
            <v>40</v>
          </cell>
        </row>
        <row r="2284">
          <cell r="F2284" t="str">
            <v>SIADX10-SVL-4OS-2</v>
          </cell>
          <cell r="G2284" t="str">
            <v>ESSENTIAL 4HR ONSITE SUPPORT,  ServerIron ADX 10000</v>
          </cell>
          <cell r="H2284" t="str">
            <v>ESSENTIAL 4HR ONSITE SUPPORT</v>
          </cell>
          <cell r="I2284">
            <v>46123</v>
          </cell>
          <cell r="J2284">
            <v>52421</v>
          </cell>
          <cell r="K2284" t="str">
            <v>N</v>
          </cell>
          <cell r="S2284">
            <v>34074</v>
          </cell>
          <cell r="T2284">
            <v>36695</v>
          </cell>
          <cell r="U2284">
            <v>36695</v>
          </cell>
          <cell r="V2284">
            <v>34074</v>
          </cell>
          <cell r="W2284" t="str">
            <v>SIADX10-SVL-4OS-2</v>
          </cell>
          <cell r="X2284" t="str">
            <v>A3</v>
          </cell>
          <cell r="Y2284">
            <v>0.35</v>
          </cell>
          <cell r="Z2284">
            <v>0.3</v>
          </cell>
          <cell r="AA2284">
            <v>0.3</v>
          </cell>
          <cell r="AB2284">
            <v>0.35</v>
          </cell>
          <cell r="AE2284" t="str">
            <v>SUPPORT</v>
          </cell>
          <cell r="AF2284" t="str">
            <v>BDS DIRECT SUPPORT</v>
          </cell>
          <cell r="AG2284" t="str">
            <v>INITIAL SALE</v>
          </cell>
          <cell r="AH2284" t="str">
            <v>HW SUPPORT</v>
          </cell>
          <cell r="AI2284" t="str">
            <v>132-12</v>
          </cell>
          <cell r="AJ2284" t="str">
            <v>N/A</v>
          </cell>
          <cell r="AK2284" t="str">
            <v>None</v>
          </cell>
          <cell r="AL2284">
            <v>40</v>
          </cell>
        </row>
        <row r="2285">
          <cell r="F2285" t="str">
            <v>SIADX10-SVL-4OS-3</v>
          </cell>
          <cell r="G2285" t="str">
            <v>ESSENTIAL 4HR ONSITE SUPPORT,  ServerIron ADX 10000</v>
          </cell>
          <cell r="H2285" t="str">
            <v>ESSENTIAL 4HR ONSITE SUPPORT</v>
          </cell>
          <cell r="I2285">
            <v>66756</v>
          </cell>
          <cell r="J2285">
            <v>75873</v>
          </cell>
          <cell r="K2285" t="str">
            <v>N</v>
          </cell>
          <cell r="S2285">
            <v>49317</v>
          </cell>
          <cell r="T2285">
            <v>53111</v>
          </cell>
          <cell r="U2285">
            <v>53111</v>
          </cell>
          <cell r="V2285">
            <v>49317</v>
          </cell>
          <cell r="W2285" t="str">
            <v>SIADX10-SVL-4OS-3</v>
          </cell>
          <cell r="X2285" t="str">
            <v>A3</v>
          </cell>
          <cell r="Y2285">
            <v>0.35</v>
          </cell>
          <cell r="Z2285">
            <v>0.3</v>
          </cell>
          <cell r="AA2285">
            <v>0.3</v>
          </cell>
          <cell r="AB2285">
            <v>0.35</v>
          </cell>
          <cell r="AE2285" t="str">
            <v>SUPPORT</v>
          </cell>
          <cell r="AF2285" t="str">
            <v>BDS DIRECT SUPPORT</v>
          </cell>
          <cell r="AG2285" t="str">
            <v>INITIAL SALE</v>
          </cell>
          <cell r="AH2285" t="str">
            <v>HW SUPPORT</v>
          </cell>
          <cell r="AI2285" t="str">
            <v>132-12</v>
          </cell>
          <cell r="AJ2285" t="str">
            <v>N/A</v>
          </cell>
          <cell r="AK2285" t="str">
            <v>None</v>
          </cell>
          <cell r="AL2285">
            <v>40</v>
          </cell>
        </row>
        <row r="2286">
          <cell r="F2286" t="str">
            <v>SIADX10-SVL-4OS-4</v>
          </cell>
          <cell r="G2286" t="str">
            <v>ESSENTIAL 4HR ONSITE SUPPORT,  ServerIron ADX 10000</v>
          </cell>
          <cell r="H2286" t="str">
            <v>ESSENTIAL 4HR ONSITE SUPPORT</v>
          </cell>
          <cell r="I2286">
            <v>89008</v>
          </cell>
          <cell r="J2286">
            <v>101163</v>
          </cell>
          <cell r="K2286" t="str">
            <v>N</v>
          </cell>
          <cell r="S2286">
            <v>65756</v>
          </cell>
          <cell r="T2286">
            <v>70814</v>
          </cell>
          <cell r="U2286">
            <v>70814</v>
          </cell>
          <cell r="V2286">
            <v>65756</v>
          </cell>
          <cell r="W2286" t="str">
            <v>SIADX10-SVL-4OS-4</v>
          </cell>
          <cell r="X2286" t="str">
            <v>A3</v>
          </cell>
          <cell r="Y2286">
            <v>0.35</v>
          </cell>
          <cell r="Z2286">
            <v>0.3</v>
          </cell>
          <cell r="AA2286">
            <v>0.3</v>
          </cell>
          <cell r="AB2286">
            <v>0.35</v>
          </cell>
          <cell r="AE2286" t="str">
            <v>SUPPORT</v>
          </cell>
          <cell r="AF2286" t="str">
            <v>BDS DIRECT SUPPORT</v>
          </cell>
          <cell r="AG2286" t="str">
            <v>INITIAL SALE</v>
          </cell>
          <cell r="AH2286" t="str">
            <v>HW SUPPORT</v>
          </cell>
          <cell r="AI2286" t="str">
            <v>132-12</v>
          </cell>
          <cell r="AJ2286" t="str">
            <v>N/A</v>
          </cell>
          <cell r="AK2286" t="str">
            <v>None</v>
          </cell>
          <cell r="AL2286">
            <v>40</v>
          </cell>
        </row>
        <row r="2287">
          <cell r="F2287" t="str">
            <v>SIADX10-SVL-4OS-5</v>
          </cell>
          <cell r="G2287" t="str">
            <v>ESSENTIAL 4HR ONSITE SUPPORT,  ServerIron ADX 10000</v>
          </cell>
          <cell r="H2287" t="str">
            <v>ESSENTIAL 4HR ONSITE SUPPORT</v>
          </cell>
          <cell r="I2287">
            <v>111260</v>
          </cell>
          <cell r="J2287">
            <v>126454</v>
          </cell>
          <cell r="K2287" t="str">
            <v>N</v>
          </cell>
          <cell r="S2287">
            <v>82195</v>
          </cell>
          <cell r="T2287">
            <v>88518</v>
          </cell>
          <cell r="U2287">
            <v>88518</v>
          </cell>
          <cell r="V2287">
            <v>82195</v>
          </cell>
          <cell r="W2287" t="str">
            <v>SIADX10-SVL-4OS-5</v>
          </cell>
          <cell r="X2287" t="str">
            <v>A3</v>
          </cell>
          <cell r="Y2287">
            <v>0.35</v>
          </cell>
          <cell r="Z2287">
            <v>0.3</v>
          </cell>
          <cell r="AA2287">
            <v>0.3</v>
          </cell>
          <cell r="AB2287">
            <v>0.35</v>
          </cell>
          <cell r="AE2287" t="str">
            <v>SUPPORT</v>
          </cell>
          <cell r="AF2287" t="str">
            <v>BDS DIRECT SUPPORT</v>
          </cell>
          <cell r="AG2287" t="str">
            <v>INITIAL SALE</v>
          </cell>
          <cell r="AH2287" t="str">
            <v>HW SUPPORT</v>
          </cell>
          <cell r="AI2287" t="str">
            <v>132-12</v>
          </cell>
          <cell r="AJ2287" t="str">
            <v>N/A</v>
          </cell>
          <cell r="AK2287" t="str">
            <v>None</v>
          </cell>
          <cell r="AL2287">
            <v>40</v>
          </cell>
        </row>
        <row r="2288">
          <cell r="F2288" t="str">
            <v>SIADX10-SVL-4P-1</v>
          </cell>
          <cell r="G2288" t="str">
            <v>ESSENTIAL 4HR PARTS ONLY SUPPORT,  ServerIron ADX 10000</v>
          </cell>
          <cell r="H2288" t="str">
            <v>ESSENTIAL 4HR PARTS ONLY SUPPORT</v>
          </cell>
          <cell r="I2288">
            <v>20695</v>
          </cell>
          <cell r="J2288">
            <v>20695</v>
          </cell>
          <cell r="K2288" t="str">
            <v>N</v>
          </cell>
          <cell r="S2288">
            <v>13452</v>
          </cell>
          <cell r="T2288">
            <v>14487</v>
          </cell>
          <cell r="U2288">
            <v>14487</v>
          </cell>
          <cell r="V2288">
            <v>13452</v>
          </cell>
          <cell r="W2288" t="str">
            <v>SIADX10-SVL-4P-1</v>
          </cell>
          <cell r="X2288" t="str">
            <v>A3</v>
          </cell>
          <cell r="Y2288">
            <v>0.35</v>
          </cell>
          <cell r="Z2288">
            <v>0.3</v>
          </cell>
          <cell r="AA2288">
            <v>0.3</v>
          </cell>
          <cell r="AB2288">
            <v>0.35</v>
          </cell>
          <cell r="AE2288" t="str">
            <v>SUPPORT</v>
          </cell>
          <cell r="AF2288" t="str">
            <v>BDS DIRECT SUPPORT</v>
          </cell>
          <cell r="AG2288" t="str">
            <v>INITIAL SALE</v>
          </cell>
          <cell r="AH2288" t="str">
            <v>HW SUPPORT</v>
          </cell>
          <cell r="AI2288" t="str">
            <v>132-12</v>
          </cell>
          <cell r="AJ2288" t="str">
            <v>N/A</v>
          </cell>
          <cell r="AK2288" t="str">
            <v>None</v>
          </cell>
          <cell r="AL2288">
            <v>40</v>
          </cell>
        </row>
        <row r="2289">
          <cell r="F2289" t="str">
            <v>SIADX10-SVL-4P-2</v>
          </cell>
          <cell r="G2289" t="str">
            <v>ESSENTIAL 4HR PARTS ONLY SUPPORT,  ServerIron ADX 10000</v>
          </cell>
          <cell r="H2289" t="str">
            <v>ESSENTIAL 4HR PARTS ONLY SUPPORT</v>
          </cell>
          <cell r="I2289">
            <v>39321</v>
          </cell>
          <cell r="J2289">
            <v>39321</v>
          </cell>
          <cell r="K2289" t="str">
            <v>N</v>
          </cell>
          <cell r="S2289">
            <v>25558</v>
          </cell>
          <cell r="T2289">
            <v>27524</v>
          </cell>
          <cell r="U2289">
            <v>27524</v>
          </cell>
          <cell r="V2289">
            <v>25558</v>
          </cell>
          <cell r="W2289" t="str">
            <v>SIADX10-SVL-4P-2</v>
          </cell>
          <cell r="X2289" t="str">
            <v>A3</v>
          </cell>
          <cell r="Y2289">
            <v>0.35</v>
          </cell>
          <cell r="Z2289">
            <v>0.3</v>
          </cell>
          <cell r="AA2289">
            <v>0.3</v>
          </cell>
          <cell r="AB2289">
            <v>0.35</v>
          </cell>
          <cell r="AE2289" t="str">
            <v>SUPPORT</v>
          </cell>
          <cell r="AF2289" t="str">
            <v>BDS DIRECT SUPPORT</v>
          </cell>
          <cell r="AG2289" t="str">
            <v>INITIAL SALE</v>
          </cell>
          <cell r="AH2289" t="str">
            <v>HW SUPPORT</v>
          </cell>
          <cell r="AI2289" t="str">
            <v>132-12</v>
          </cell>
          <cell r="AJ2289" t="str">
            <v>N/A</v>
          </cell>
          <cell r="AK2289" t="str">
            <v>None</v>
          </cell>
          <cell r="AL2289">
            <v>40</v>
          </cell>
        </row>
        <row r="2290">
          <cell r="F2290" t="str">
            <v>SIADX10-SVL-4P-3</v>
          </cell>
          <cell r="G2290" t="str">
            <v>ESSENTIAL 4HR PARTS ONLY SUPPORT,  ServerIron ADX 10000</v>
          </cell>
          <cell r="H2290" t="str">
            <v>ESSENTIAL 4HR PARTS ONLY SUPPORT</v>
          </cell>
          <cell r="I2290">
            <v>56911</v>
          </cell>
          <cell r="J2290">
            <v>56911</v>
          </cell>
          <cell r="K2290" t="str">
            <v>N</v>
          </cell>
          <cell r="S2290">
            <v>36992</v>
          </cell>
          <cell r="T2290">
            <v>39838</v>
          </cell>
          <cell r="U2290">
            <v>39838</v>
          </cell>
          <cell r="V2290">
            <v>36992</v>
          </cell>
          <cell r="W2290" t="str">
            <v>SIADX10-SVL-4P-3</v>
          </cell>
          <cell r="X2290" t="str">
            <v>A3</v>
          </cell>
          <cell r="Y2290">
            <v>0.35</v>
          </cell>
          <cell r="Z2290">
            <v>0.3</v>
          </cell>
          <cell r="AA2290">
            <v>0.3</v>
          </cell>
          <cell r="AB2290">
            <v>0.35</v>
          </cell>
          <cell r="AE2290" t="str">
            <v>SUPPORT</v>
          </cell>
          <cell r="AF2290" t="str">
            <v>BDS DIRECT SUPPORT</v>
          </cell>
          <cell r="AG2290" t="str">
            <v>INITIAL SALE</v>
          </cell>
          <cell r="AH2290" t="str">
            <v>HW SUPPORT</v>
          </cell>
          <cell r="AI2290" t="str">
            <v>132-12</v>
          </cell>
          <cell r="AJ2290" t="str">
            <v>N/A</v>
          </cell>
          <cell r="AK2290" t="str">
            <v>None</v>
          </cell>
          <cell r="AL2290">
            <v>40</v>
          </cell>
        </row>
        <row r="2291">
          <cell r="F2291" t="str">
            <v>SIADX10-SVL-4P-4</v>
          </cell>
          <cell r="G2291" t="str">
            <v>ESSENTIAL 4HR PARTS ONLY SUPPORT,  ServerIron ADX 10000</v>
          </cell>
          <cell r="H2291" t="str">
            <v>ESSENTIAL 4HR PARTS ONLY SUPPORT</v>
          </cell>
          <cell r="I2291">
            <v>75882</v>
          </cell>
          <cell r="J2291">
            <v>75882</v>
          </cell>
          <cell r="K2291" t="str">
            <v>N</v>
          </cell>
          <cell r="S2291">
            <v>49323</v>
          </cell>
          <cell r="T2291">
            <v>53117</v>
          </cell>
          <cell r="U2291">
            <v>53117</v>
          </cell>
          <cell r="V2291">
            <v>49323</v>
          </cell>
          <cell r="W2291" t="str">
            <v>SIADX10-SVL-4P-4</v>
          </cell>
          <cell r="X2291" t="str">
            <v>A3</v>
          </cell>
          <cell r="Y2291">
            <v>0.35</v>
          </cell>
          <cell r="Z2291">
            <v>0.3</v>
          </cell>
          <cell r="AA2291">
            <v>0.3</v>
          </cell>
          <cell r="AB2291">
            <v>0.35</v>
          </cell>
          <cell r="AE2291" t="str">
            <v>SUPPORT</v>
          </cell>
          <cell r="AF2291" t="str">
            <v>BDS DIRECT SUPPORT</v>
          </cell>
          <cell r="AG2291" t="str">
            <v>INITIAL SALE</v>
          </cell>
          <cell r="AH2291" t="str">
            <v>HW SUPPORT</v>
          </cell>
          <cell r="AI2291" t="str">
            <v>132-12</v>
          </cell>
          <cell r="AJ2291" t="str">
            <v>N/A</v>
          </cell>
          <cell r="AK2291" t="str">
            <v>None</v>
          </cell>
          <cell r="AL2291">
            <v>40</v>
          </cell>
        </row>
        <row r="2292">
          <cell r="F2292" t="str">
            <v>SIADX10-SVL-4P-5</v>
          </cell>
          <cell r="G2292" t="str">
            <v>ESSENTIAL 4HR PARTS ONLY SUPPORT,  ServerIron ADX 10000</v>
          </cell>
          <cell r="H2292" t="str">
            <v>ESSENTIAL 4HR PARTS ONLY SUPPORT</v>
          </cell>
          <cell r="I2292">
            <v>94852</v>
          </cell>
          <cell r="J2292">
            <v>94852</v>
          </cell>
          <cell r="K2292" t="str">
            <v>N</v>
          </cell>
          <cell r="S2292">
            <v>61654</v>
          </cell>
          <cell r="T2292">
            <v>66396</v>
          </cell>
          <cell r="U2292">
            <v>66396</v>
          </cell>
          <cell r="V2292">
            <v>61654</v>
          </cell>
          <cell r="W2292" t="str">
            <v>SIADX10-SVL-4P-5</v>
          </cell>
          <cell r="X2292" t="str">
            <v>A3</v>
          </cell>
          <cell r="Y2292">
            <v>0.35</v>
          </cell>
          <cell r="Z2292">
            <v>0.3</v>
          </cell>
          <cell r="AA2292">
            <v>0.3</v>
          </cell>
          <cell r="AB2292">
            <v>0.35</v>
          </cell>
          <cell r="AE2292" t="str">
            <v>SUPPORT</v>
          </cell>
          <cell r="AF2292" t="str">
            <v>BDS DIRECT SUPPORT</v>
          </cell>
          <cell r="AG2292" t="str">
            <v>INITIAL SALE</v>
          </cell>
          <cell r="AH2292" t="str">
            <v>HW SUPPORT</v>
          </cell>
          <cell r="AI2292" t="str">
            <v>132-12</v>
          </cell>
          <cell r="AJ2292" t="str">
            <v>N/A</v>
          </cell>
          <cell r="AK2292" t="str">
            <v>None</v>
          </cell>
          <cell r="AL2292">
            <v>40</v>
          </cell>
        </row>
        <row r="2293">
          <cell r="F2293" t="str">
            <v>SIADX10-SVL-NDO-1</v>
          </cell>
          <cell r="G2293" t="str">
            <v>ESSENTIAL NBD ONSITE SUPPORT,  ServerIron ADX 10000</v>
          </cell>
          <cell r="H2293" t="str">
            <v>ESSENTIAL NBD ONSITE SUPPORT</v>
          </cell>
          <cell r="I2293">
            <v>17245</v>
          </cell>
          <cell r="J2293">
            <v>17245</v>
          </cell>
          <cell r="K2293" t="str">
            <v>N</v>
          </cell>
          <cell r="S2293">
            <v>11209</v>
          </cell>
          <cell r="T2293">
            <v>12072</v>
          </cell>
          <cell r="U2293">
            <v>12072</v>
          </cell>
          <cell r="V2293">
            <v>11209</v>
          </cell>
          <cell r="W2293" t="str">
            <v>SIADX10-SVL-NDO-1</v>
          </cell>
          <cell r="X2293" t="str">
            <v>A3</v>
          </cell>
          <cell r="Y2293">
            <v>0.35</v>
          </cell>
          <cell r="Z2293">
            <v>0.3</v>
          </cell>
          <cell r="AA2293">
            <v>0.3</v>
          </cell>
          <cell r="AB2293">
            <v>0.35</v>
          </cell>
          <cell r="AE2293" t="str">
            <v>SUPPORT</v>
          </cell>
          <cell r="AF2293" t="str">
            <v>BDS DIRECT SUPPORT</v>
          </cell>
          <cell r="AG2293" t="str">
            <v>INITIAL SALE</v>
          </cell>
          <cell r="AH2293" t="str">
            <v>HW SUPPORT</v>
          </cell>
          <cell r="AI2293" t="str">
            <v>132-12</v>
          </cell>
          <cell r="AJ2293" t="str">
            <v>N/A</v>
          </cell>
          <cell r="AK2293" t="str">
            <v>None</v>
          </cell>
          <cell r="AL2293">
            <v>40</v>
          </cell>
        </row>
        <row r="2294">
          <cell r="F2294" t="str">
            <v>SIADX10-SVL-NDO-2</v>
          </cell>
          <cell r="G2294" t="str">
            <v>ESSENTIAL NBD ONSITE SUPPORT,  ServerIron ADX 10000</v>
          </cell>
          <cell r="H2294" t="str">
            <v>ESSENTIAL NBD ONSITE SUPPORT</v>
          </cell>
          <cell r="I2294">
            <v>32766</v>
          </cell>
          <cell r="J2294">
            <v>32766</v>
          </cell>
          <cell r="K2294" t="str">
            <v>N</v>
          </cell>
          <cell r="S2294">
            <v>21298</v>
          </cell>
          <cell r="T2294">
            <v>22936</v>
          </cell>
          <cell r="U2294">
            <v>22936</v>
          </cell>
          <cell r="V2294">
            <v>21298</v>
          </cell>
          <cell r="W2294" t="str">
            <v>SIADX10-SVL-NDO-2</v>
          </cell>
          <cell r="X2294" t="str">
            <v>A3</v>
          </cell>
          <cell r="Y2294">
            <v>0.35</v>
          </cell>
          <cell r="Z2294">
            <v>0.3</v>
          </cell>
          <cell r="AA2294">
            <v>0.3</v>
          </cell>
          <cell r="AB2294">
            <v>0.35</v>
          </cell>
          <cell r="AE2294" t="str">
            <v>SUPPORT</v>
          </cell>
          <cell r="AF2294" t="str">
            <v>BDS DIRECT SUPPORT</v>
          </cell>
          <cell r="AG2294" t="str">
            <v>INITIAL SALE</v>
          </cell>
          <cell r="AH2294" t="str">
            <v>HW SUPPORT</v>
          </cell>
          <cell r="AI2294" t="str">
            <v>132-12</v>
          </cell>
          <cell r="AJ2294" t="str">
            <v>N/A</v>
          </cell>
          <cell r="AK2294" t="str">
            <v>None</v>
          </cell>
          <cell r="AL2294">
            <v>40</v>
          </cell>
        </row>
        <row r="2295">
          <cell r="F2295" t="str">
            <v>SIADX10-SVL-NDO-3</v>
          </cell>
          <cell r="G2295" t="str">
            <v>ESSENTIAL NBD ONSITE SUPPORT,  ServerIron ADX 10000</v>
          </cell>
          <cell r="H2295" t="str">
            <v>ESSENTIAL NBD ONSITE SUPPORT</v>
          </cell>
          <cell r="I2295">
            <v>47424</v>
          </cell>
          <cell r="J2295">
            <v>47424</v>
          </cell>
          <cell r="K2295" t="str">
            <v>N</v>
          </cell>
          <cell r="S2295">
            <v>30825</v>
          </cell>
          <cell r="T2295">
            <v>33197</v>
          </cell>
          <cell r="U2295">
            <v>33197</v>
          </cell>
          <cell r="V2295">
            <v>30825</v>
          </cell>
          <cell r="W2295" t="str">
            <v>SIADX10-SVL-NDO-3</v>
          </cell>
          <cell r="X2295" t="str">
            <v>A3</v>
          </cell>
          <cell r="Y2295">
            <v>0.35</v>
          </cell>
          <cell r="Z2295">
            <v>0.3</v>
          </cell>
          <cell r="AA2295">
            <v>0.3</v>
          </cell>
          <cell r="AB2295">
            <v>0.35</v>
          </cell>
          <cell r="AE2295" t="str">
            <v>SUPPORT</v>
          </cell>
          <cell r="AF2295" t="str">
            <v>BDS DIRECT SUPPORT</v>
          </cell>
          <cell r="AG2295" t="str">
            <v>INITIAL SALE</v>
          </cell>
          <cell r="AH2295" t="str">
            <v>HW SUPPORT</v>
          </cell>
          <cell r="AI2295" t="str">
            <v>132-12</v>
          </cell>
          <cell r="AJ2295" t="str">
            <v>N/A</v>
          </cell>
          <cell r="AK2295" t="str">
            <v>None</v>
          </cell>
          <cell r="AL2295">
            <v>40</v>
          </cell>
        </row>
        <row r="2296">
          <cell r="F2296" t="str">
            <v>SIADX10-SVL-NDO-4</v>
          </cell>
          <cell r="G2296" t="str">
            <v>ESSENTIAL NBD ONSITE SUPPORT,  ServerIron ADX 10000</v>
          </cell>
          <cell r="H2296" t="str">
            <v>ESSENTIAL NBD ONSITE SUPPORT</v>
          </cell>
          <cell r="I2296">
            <v>63232</v>
          </cell>
          <cell r="J2296">
            <v>63232</v>
          </cell>
          <cell r="K2296" t="str">
            <v>N</v>
          </cell>
          <cell r="S2296">
            <v>41101</v>
          </cell>
          <cell r="T2296">
            <v>44262</v>
          </cell>
          <cell r="U2296">
            <v>44262</v>
          </cell>
          <cell r="V2296">
            <v>41101</v>
          </cell>
          <cell r="W2296" t="str">
            <v>SIADX10-SVL-NDO-4</v>
          </cell>
          <cell r="X2296" t="str">
            <v>A3</v>
          </cell>
          <cell r="Y2296">
            <v>0.35</v>
          </cell>
          <cell r="Z2296">
            <v>0.3</v>
          </cell>
          <cell r="AA2296">
            <v>0.3</v>
          </cell>
          <cell r="AB2296">
            <v>0.35</v>
          </cell>
          <cell r="AE2296" t="str">
            <v>SUPPORT</v>
          </cell>
          <cell r="AF2296" t="str">
            <v>BDS DIRECT SUPPORT</v>
          </cell>
          <cell r="AG2296" t="str">
            <v>INITIAL SALE</v>
          </cell>
          <cell r="AH2296" t="str">
            <v>HW SUPPORT</v>
          </cell>
          <cell r="AI2296" t="str">
            <v>132-12</v>
          </cell>
          <cell r="AJ2296" t="str">
            <v>N/A</v>
          </cell>
          <cell r="AK2296" t="str">
            <v>None</v>
          </cell>
          <cell r="AL2296">
            <v>40</v>
          </cell>
        </row>
        <row r="2297">
          <cell r="F2297" t="str">
            <v>SIADX10-SVL-NDO-5</v>
          </cell>
          <cell r="G2297" t="str">
            <v>ESSENTIAL NBD ONSITE SUPPORT,  ServerIron ADX 10000</v>
          </cell>
          <cell r="H2297" t="str">
            <v>ESSENTIAL NBD ONSITE SUPPORT</v>
          </cell>
          <cell r="I2297">
            <v>79040</v>
          </cell>
          <cell r="J2297">
            <v>79040</v>
          </cell>
          <cell r="K2297" t="str">
            <v>N</v>
          </cell>
          <cell r="S2297">
            <v>51376</v>
          </cell>
          <cell r="T2297">
            <v>55328</v>
          </cell>
          <cell r="U2297">
            <v>55328</v>
          </cell>
          <cell r="V2297">
            <v>51376</v>
          </cell>
          <cell r="W2297" t="str">
            <v>SIADX10-SVL-NDO-5</v>
          </cell>
          <cell r="X2297" t="str">
            <v>A3</v>
          </cell>
          <cell r="Y2297">
            <v>0.35</v>
          </cell>
          <cell r="Z2297">
            <v>0.3</v>
          </cell>
          <cell r="AA2297">
            <v>0.3</v>
          </cell>
          <cell r="AB2297">
            <v>0.35</v>
          </cell>
          <cell r="AE2297" t="str">
            <v>SUPPORT</v>
          </cell>
          <cell r="AF2297" t="str">
            <v>BDS DIRECT SUPPORT</v>
          </cell>
          <cell r="AG2297" t="str">
            <v>INITIAL SALE</v>
          </cell>
          <cell r="AH2297" t="str">
            <v>HW SUPPORT</v>
          </cell>
          <cell r="AI2297" t="str">
            <v>132-12</v>
          </cell>
          <cell r="AJ2297" t="str">
            <v>N/A</v>
          </cell>
          <cell r="AK2297" t="str">
            <v>None</v>
          </cell>
          <cell r="AL2297">
            <v>40</v>
          </cell>
        </row>
        <row r="2298">
          <cell r="F2298" t="str">
            <v>SIADX10-SVL-NDP-1</v>
          </cell>
          <cell r="G2298" t="str">
            <v>ESSENTIAL NBD PARTS ONLY SUPPORT,  ServerIron ADX 10000</v>
          </cell>
          <cell r="H2298" t="str">
            <v>ESSENTIAL NBD PARTS ONLY SUPPORT</v>
          </cell>
          <cell r="I2298">
            <v>13795</v>
          </cell>
          <cell r="J2298">
            <v>13795</v>
          </cell>
          <cell r="K2298" t="str">
            <v>N</v>
          </cell>
          <cell r="S2298">
            <v>8967</v>
          </cell>
          <cell r="T2298">
            <v>9657</v>
          </cell>
          <cell r="U2298">
            <v>9657</v>
          </cell>
          <cell r="V2298">
            <v>8967</v>
          </cell>
          <cell r="W2298" t="str">
            <v>SIADX10-SVL-NDP-1</v>
          </cell>
          <cell r="X2298" t="str">
            <v>A3</v>
          </cell>
          <cell r="Y2298">
            <v>0.35</v>
          </cell>
          <cell r="Z2298">
            <v>0.3</v>
          </cell>
          <cell r="AA2298">
            <v>0.3</v>
          </cell>
          <cell r="AB2298">
            <v>0.35</v>
          </cell>
          <cell r="AE2298" t="str">
            <v>SUPPORT</v>
          </cell>
          <cell r="AF2298" t="str">
            <v>BDS DIRECT SUPPORT</v>
          </cell>
          <cell r="AG2298" t="str">
            <v>INITIAL SALE</v>
          </cell>
          <cell r="AH2298" t="str">
            <v>HW SUPPORT</v>
          </cell>
          <cell r="AI2298" t="str">
            <v>132-12</v>
          </cell>
          <cell r="AJ2298" t="str">
            <v>N/A</v>
          </cell>
          <cell r="AK2298" t="str">
            <v>None</v>
          </cell>
          <cell r="AL2298">
            <v>40</v>
          </cell>
        </row>
        <row r="2299">
          <cell r="F2299" t="str">
            <v>SIADX10-SVL-NDP-2</v>
          </cell>
          <cell r="G2299" t="str">
            <v>ESSENTIAL NBD PARTS ONLY SUPPORT,  ServerIron ADX 10000</v>
          </cell>
          <cell r="H2299" t="str">
            <v>ESSENTIAL NBD PARTS ONLY SUPPORT</v>
          </cell>
          <cell r="I2299">
            <v>26211</v>
          </cell>
          <cell r="J2299">
            <v>26211</v>
          </cell>
          <cell r="K2299" t="str">
            <v>N</v>
          </cell>
          <cell r="S2299">
            <v>17037</v>
          </cell>
          <cell r="T2299">
            <v>18347</v>
          </cell>
          <cell r="U2299">
            <v>18347</v>
          </cell>
          <cell r="V2299">
            <v>17037</v>
          </cell>
          <cell r="W2299" t="str">
            <v>SIADX10-SVL-NDP-2</v>
          </cell>
          <cell r="X2299" t="str">
            <v>A3</v>
          </cell>
          <cell r="Y2299">
            <v>0.35</v>
          </cell>
          <cell r="Z2299">
            <v>0.3</v>
          </cell>
          <cell r="AA2299">
            <v>0.3</v>
          </cell>
          <cell r="AB2299">
            <v>0.35</v>
          </cell>
          <cell r="AE2299" t="str">
            <v>SUPPORT</v>
          </cell>
          <cell r="AF2299" t="str">
            <v>BDS DIRECT SUPPORT</v>
          </cell>
          <cell r="AG2299" t="str">
            <v>INITIAL SALE</v>
          </cell>
          <cell r="AH2299" t="str">
            <v>HW SUPPORT</v>
          </cell>
          <cell r="AI2299" t="str">
            <v>132-12</v>
          </cell>
          <cell r="AJ2299" t="str">
            <v>N/A</v>
          </cell>
          <cell r="AK2299" t="str">
            <v>None</v>
          </cell>
          <cell r="AL2299">
            <v>40</v>
          </cell>
        </row>
        <row r="2300">
          <cell r="F2300" t="str">
            <v>SIADX10-SVL-NDP-3</v>
          </cell>
          <cell r="G2300" t="str">
            <v>ESSENTIAL NBD PARTS ONLY SUPPORT,  ServerIron ADX 10000</v>
          </cell>
          <cell r="H2300" t="str">
            <v>ESSENTIAL NBD PARTS ONLY SUPPORT</v>
          </cell>
          <cell r="I2300">
            <v>37936</v>
          </cell>
          <cell r="J2300">
            <v>37936</v>
          </cell>
          <cell r="K2300" t="str">
            <v>N</v>
          </cell>
          <cell r="S2300">
            <v>24659</v>
          </cell>
          <cell r="T2300">
            <v>26555</v>
          </cell>
          <cell r="U2300">
            <v>26555</v>
          </cell>
          <cell r="V2300">
            <v>24659</v>
          </cell>
          <cell r="W2300" t="str">
            <v>SIADX10-SVL-NDP-3</v>
          </cell>
          <cell r="X2300" t="str">
            <v>A3</v>
          </cell>
          <cell r="Y2300">
            <v>0.35</v>
          </cell>
          <cell r="Z2300">
            <v>0.3</v>
          </cell>
          <cell r="AA2300">
            <v>0.3</v>
          </cell>
          <cell r="AB2300">
            <v>0.35</v>
          </cell>
          <cell r="AE2300" t="str">
            <v>SUPPORT</v>
          </cell>
          <cell r="AF2300" t="str">
            <v>BDS DIRECT SUPPORT</v>
          </cell>
          <cell r="AG2300" t="str">
            <v>INITIAL SALE</v>
          </cell>
          <cell r="AH2300" t="str">
            <v>HW SUPPORT</v>
          </cell>
          <cell r="AI2300" t="str">
            <v>132-12</v>
          </cell>
          <cell r="AJ2300" t="str">
            <v>N/A</v>
          </cell>
          <cell r="AK2300" t="str">
            <v>None</v>
          </cell>
          <cell r="AL2300">
            <v>40</v>
          </cell>
        </row>
        <row r="2301">
          <cell r="F2301" t="str">
            <v>SIADX10-SVL-NDP-4</v>
          </cell>
          <cell r="G2301" t="str">
            <v>ESSENTIAL NBD PARTS ONLY SUPPORT,  ServerIron ADX 10000</v>
          </cell>
          <cell r="H2301" t="str">
            <v>ESSENTIAL NBD PARTS ONLY SUPPORT</v>
          </cell>
          <cell r="I2301">
            <v>50582</v>
          </cell>
          <cell r="J2301">
            <v>50582</v>
          </cell>
          <cell r="K2301" t="str">
            <v>N</v>
          </cell>
          <cell r="S2301">
            <v>32878</v>
          </cell>
          <cell r="T2301">
            <v>35407</v>
          </cell>
          <cell r="U2301">
            <v>35407</v>
          </cell>
          <cell r="V2301">
            <v>32878</v>
          </cell>
          <cell r="W2301" t="str">
            <v>SIADX10-SVL-NDP-4</v>
          </cell>
          <cell r="X2301" t="str">
            <v>A3</v>
          </cell>
          <cell r="Y2301">
            <v>0.35</v>
          </cell>
          <cell r="Z2301">
            <v>0.3</v>
          </cell>
          <cell r="AA2301">
            <v>0.3</v>
          </cell>
          <cell r="AB2301">
            <v>0.35</v>
          </cell>
          <cell r="AE2301" t="str">
            <v>SUPPORT</v>
          </cell>
          <cell r="AF2301" t="str">
            <v>BDS DIRECT SUPPORT</v>
          </cell>
          <cell r="AG2301" t="str">
            <v>INITIAL SALE</v>
          </cell>
          <cell r="AH2301" t="str">
            <v>HW SUPPORT</v>
          </cell>
          <cell r="AI2301" t="str">
            <v>132-12</v>
          </cell>
          <cell r="AJ2301" t="str">
            <v>N/A</v>
          </cell>
          <cell r="AK2301" t="str">
            <v>None</v>
          </cell>
          <cell r="AL2301">
            <v>40</v>
          </cell>
        </row>
        <row r="2302">
          <cell r="F2302" t="str">
            <v>SIADX10-SVL-NDP-5</v>
          </cell>
          <cell r="G2302" t="str">
            <v>ESSENTIAL NBD PARTS ONLY SUPPORT,  ServerIron ADX 10000</v>
          </cell>
          <cell r="H2302" t="str">
            <v>ESSENTIAL NBD PARTS ONLY SUPPORT</v>
          </cell>
          <cell r="I2302">
            <v>63227</v>
          </cell>
          <cell r="J2302">
            <v>63227</v>
          </cell>
          <cell r="K2302" t="str">
            <v>N</v>
          </cell>
          <cell r="S2302">
            <v>41098</v>
          </cell>
          <cell r="T2302">
            <v>44259</v>
          </cell>
          <cell r="U2302">
            <v>44259</v>
          </cell>
          <cell r="V2302">
            <v>41098</v>
          </cell>
          <cell r="W2302" t="str">
            <v>SIADX10-SVL-NDP-5</v>
          </cell>
          <cell r="X2302" t="str">
            <v>A3</v>
          </cell>
          <cell r="Y2302">
            <v>0.35</v>
          </cell>
          <cell r="Z2302">
            <v>0.3</v>
          </cell>
          <cell r="AA2302">
            <v>0.3</v>
          </cell>
          <cell r="AB2302">
            <v>0.35</v>
          </cell>
          <cell r="AE2302" t="str">
            <v>SUPPORT</v>
          </cell>
          <cell r="AF2302" t="str">
            <v>BDS DIRECT SUPPORT</v>
          </cell>
          <cell r="AG2302" t="str">
            <v>INITIAL SALE</v>
          </cell>
          <cell r="AH2302" t="str">
            <v>HW SUPPORT</v>
          </cell>
          <cell r="AI2302" t="str">
            <v>132-12</v>
          </cell>
          <cell r="AJ2302" t="str">
            <v>N/A</v>
          </cell>
          <cell r="AK2302" t="str">
            <v>None</v>
          </cell>
          <cell r="AL2302">
            <v>40</v>
          </cell>
        </row>
        <row r="2303">
          <cell r="F2303" t="str">
            <v>SIADX10-SVL-RTF-1</v>
          </cell>
          <cell r="G2303" t="str">
            <v>ESSENTIAL RTN TO FACTORY SUPPORT,  ServerIron ADX 10000</v>
          </cell>
          <cell r="H2303" t="str">
            <v>ESSENTIAL RTN TO FACTORY SUPPORT</v>
          </cell>
          <cell r="I2303">
            <v>11725</v>
          </cell>
          <cell r="J2303">
            <v>11725</v>
          </cell>
          <cell r="K2303" t="str">
            <v>N</v>
          </cell>
          <cell r="S2303">
            <v>7621</v>
          </cell>
          <cell r="T2303">
            <v>8208</v>
          </cell>
          <cell r="U2303">
            <v>8208</v>
          </cell>
          <cell r="V2303">
            <v>7621</v>
          </cell>
          <cell r="W2303" t="str">
            <v>SIADX10-SVL-RTF-1</v>
          </cell>
          <cell r="X2303" t="str">
            <v>A3</v>
          </cell>
          <cell r="Y2303">
            <v>0.35</v>
          </cell>
          <cell r="Z2303">
            <v>0.3</v>
          </cell>
          <cell r="AA2303">
            <v>0.3</v>
          </cell>
          <cell r="AB2303">
            <v>0.35</v>
          </cell>
          <cell r="AE2303" t="str">
            <v>SUPPORT</v>
          </cell>
          <cell r="AF2303" t="str">
            <v>BDS DIRECT SUPPORT</v>
          </cell>
          <cell r="AG2303" t="str">
            <v>INITIAL SALE</v>
          </cell>
          <cell r="AH2303" t="str">
            <v>HW SUPPORT</v>
          </cell>
          <cell r="AI2303" t="str">
            <v>132-12</v>
          </cell>
          <cell r="AJ2303" t="str">
            <v>N/A</v>
          </cell>
          <cell r="AK2303" t="str">
            <v>None</v>
          </cell>
          <cell r="AL2303">
            <v>40</v>
          </cell>
        </row>
        <row r="2304">
          <cell r="F2304" t="str">
            <v>SIADX10-SVL-RTF-2</v>
          </cell>
          <cell r="G2304" t="str">
            <v>ESSENTIAL RTN TO FACTORY SUPPORT,  ServerIron ADX 10000</v>
          </cell>
          <cell r="H2304" t="str">
            <v>ESSENTIAL RTN TO FACTORY SUPPORT</v>
          </cell>
          <cell r="I2304">
            <v>22278</v>
          </cell>
          <cell r="J2304">
            <v>22278</v>
          </cell>
          <cell r="K2304" t="str">
            <v>N</v>
          </cell>
          <cell r="S2304">
            <v>14480</v>
          </cell>
          <cell r="T2304">
            <v>15594</v>
          </cell>
          <cell r="U2304">
            <v>15594</v>
          </cell>
          <cell r="V2304">
            <v>14480</v>
          </cell>
          <cell r="W2304" t="str">
            <v>SIADX10-SVL-RTF-2</v>
          </cell>
          <cell r="X2304" t="str">
            <v>A3</v>
          </cell>
          <cell r="Y2304">
            <v>0.35</v>
          </cell>
          <cell r="Z2304">
            <v>0.3</v>
          </cell>
          <cell r="AA2304">
            <v>0.3</v>
          </cell>
          <cell r="AB2304">
            <v>0.35</v>
          </cell>
          <cell r="AE2304" t="str">
            <v>SUPPORT</v>
          </cell>
          <cell r="AF2304" t="str">
            <v>BDS DIRECT SUPPORT</v>
          </cell>
          <cell r="AG2304" t="str">
            <v>INITIAL SALE</v>
          </cell>
          <cell r="AH2304" t="str">
            <v>HW SUPPORT</v>
          </cell>
          <cell r="AI2304" t="str">
            <v>132-12</v>
          </cell>
          <cell r="AJ2304" t="str">
            <v>N/A</v>
          </cell>
          <cell r="AK2304" t="str">
            <v>None</v>
          </cell>
          <cell r="AL2304">
            <v>40</v>
          </cell>
        </row>
        <row r="2305">
          <cell r="F2305" t="str">
            <v>SIADX10-SVL-RTF-3</v>
          </cell>
          <cell r="G2305" t="str">
            <v>ESSENTIAL RTN TO FACTORY SUPPORT,  ServerIron ADX 10000</v>
          </cell>
          <cell r="H2305" t="str">
            <v>ESSENTIAL RTN TO FACTORY SUPPORT</v>
          </cell>
          <cell r="I2305">
            <v>32244</v>
          </cell>
          <cell r="J2305">
            <v>32244</v>
          </cell>
          <cell r="K2305" t="str">
            <v>N</v>
          </cell>
          <cell r="S2305">
            <v>20958</v>
          </cell>
          <cell r="T2305">
            <v>22571</v>
          </cell>
          <cell r="U2305">
            <v>22571</v>
          </cell>
          <cell r="V2305">
            <v>20958</v>
          </cell>
          <cell r="W2305" t="str">
            <v>SIADX10-SVL-RTF-3</v>
          </cell>
          <cell r="X2305" t="str">
            <v>A3</v>
          </cell>
          <cell r="Y2305">
            <v>0.35</v>
          </cell>
          <cell r="Z2305">
            <v>0.3</v>
          </cell>
          <cell r="AA2305">
            <v>0.3</v>
          </cell>
          <cell r="AB2305">
            <v>0.35</v>
          </cell>
          <cell r="AE2305" t="str">
            <v>SUPPORT</v>
          </cell>
          <cell r="AF2305" t="str">
            <v>BDS DIRECT SUPPORT</v>
          </cell>
          <cell r="AG2305" t="str">
            <v>INITIAL SALE</v>
          </cell>
          <cell r="AH2305" t="str">
            <v>HW SUPPORT</v>
          </cell>
          <cell r="AI2305" t="str">
            <v>132-12</v>
          </cell>
          <cell r="AJ2305" t="str">
            <v>N/A</v>
          </cell>
          <cell r="AK2305" t="str">
            <v>None</v>
          </cell>
          <cell r="AL2305">
            <v>40</v>
          </cell>
        </row>
        <row r="2306">
          <cell r="F2306" t="str">
            <v>SIADX10-SVL-RTF-4</v>
          </cell>
          <cell r="G2306" t="str">
            <v>ESSENTIAL RTN TO FACTORY SUPPORT,  ServerIron ADX 10000</v>
          </cell>
          <cell r="H2306" t="str">
            <v>ESSENTIAL RTN TO FACTORY SUPPORT</v>
          </cell>
          <cell r="I2306">
            <v>42992</v>
          </cell>
          <cell r="J2306">
            <v>42992</v>
          </cell>
          <cell r="K2306" t="str">
            <v>N</v>
          </cell>
          <cell r="S2306">
            <v>27945</v>
          </cell>
          <cell r="T2306">
            <v>30094</v>
          </cell>
          <cell r="U2306">
            <v>30094</v>
          </cell>
          <cell r="V2306">
            <v>27945</v>
          </cell>
          <cell r="W2306" t="str">
            <v>SIADX10-SVL-RTF-4</v>
          </cell>
          <cell r="X2306" t="str">
            <v>A3</v>
          </cell>
          <cell r="Y2306">
            <v>0.35</v>
          </cell>
          <cell r="Z2306">
            <v>0.3</v>
          </cell>
          <cell r="AA2306">
            <v>0.3</v>
          </cell>
          <cell r="AB2306">
            <v>0.35</v>
          </cell>
          <cell r="AE2306" t="str">
            <v>SUPPORT</v>
          </cell>
          <cell r="AF2306" t="str">
            <v>BDS DIRECT SUPPORT</v>
          </cell>
          <cell r="AG2306" t="str">
            <v>INITIAL SALE</v>
          </cell>
          <cell r="AH2306" t="str">
            <v>HW SUPPORT</v>
          </cell>
          <cell r="AI2306" t="str">
            <v>132-12</v>
          </cell>
          <cell r="AJ2306" t="str">
            <v>N/A</v>
          </cell>
          <cell r="AK2306" t="str">
            <v>None</v>
          </cell>
          <cell r="AL2306">
            <v>40</v>
          </cell>
        </row>
        <row r="2307">
          <cell r="F2307" t="str">
            <v>SIADX10-SVL-RTF-5</v>
          </cell>
          <cell r="G2307" t="str">
            <v>ESSENTIAL RTN TO FACTORY SUPPORT,  ServerIron ADX 10000</v>
          </cell>
          <cell r="H2307" t="str">
            <v>ESSENTIAL RTN TO FACTORY SUPPORT</v>
          </cell>
          <cell r="I2307">
            <v>53740</v>
          </cell>
          <cell r="J2307">
            <v>53740</v>
          </cell>
          <cell r="K2307" t="str">
            <v>N</v>
          </cell>
          <cell r="S2307">
            <v>34931</v>
          </cell>
          <cell r="T2307">
            <v>37618</v>
          </cell>
          <cell r="U2307">
            <v>37618</v>
          </cell>
          <cell r="V2307">
            <v>34931</v>
          </cell>
          <cell r="W2307" t="str">
            <v>SIADX10-SVL-RTF-5</v>
          </cell>
          <cell r="X2307" t="str">
            <v>A3</v>
          </cell>
          <cell r="Y2307">
            <v>0.35</v>
          </cell>
          <cell r="Z2307">
            <v>0.3</v>
          </cell>
          <cell r="AA2307">
            <v>0.3</v>
          </cell>
          <cell r="AB2307">
            <v>0.35</v>
          </cell>
          <cell r="AE2307" t="str">
            <v>SUPPORT</v>
          </cell>
          <cell r="AF2307" t="str">
            <v>BDS DIRECT SUPPORT</v>
          </cell>
          <cell r="AG2307" t="str">
            <v>INITIAL SALE</v>
          </cell>
          <cell r="AH2307" t="str">
            <v>HW SUPPORT</v>
          </cell>
          <cell r="AI2307" t="str">
            <v>132-12</v>
          </cell>
          <cell r="AJ2307" t="str">
            <v>N/A</v>
          </cell>
          <cell r="AK2307" t="str">
            <v>None</v>
          </cell>
          <cell r="AL2307">
            <v>40</v>
          </cell>
        </row>
        <row r="2308">
          <cell r="F2308" t="str">
            <v>SIADX10-SVL-SECUPLIFT-1</v>
          </cell>
          <cell r="G2308" t="str">
            <v>SECURE UPLIFT SUPPORT,  ServerIron ADX 10000</v>
          </cell>
          <cell r="H2308" t="str">
            <v>SECURE UPLIFT SUPPORT FOR LAN PRODUCTS</v>
          </cell>
          <cell r="I2308">
            <v>1500</v>
          </cell>
          <cell r="J2308">
            <v>1500</v>
          </cell>
          <cell r="K2308" t="str">
            <v>N</v>
          </cell>
          <cell r="S2308">
            <v>975</v>
          </cell>
          <cell r="T2308">
            <v>1050</v>
          </cell>
          <cell r="U2308">
            <v>1050</v>
          </cell>
          <cell r="V2308">
            <v>975</v>
          </cell>
          <cell r="W2308" t="str">
            <v>SIADX10-SVL-SECUPLIFT-1</v>
          </cell>
          <cell r="X2308" t="str">
            <v>A3</v>
          </cell>
          <cell r="Y2308">
            <v>0.35</v>
          </cell>
          <cell r="Z2308">
            <v>0.3</v>
          </cell>
          <cell r="AA2308">
            <v>0.3</v>
          </cell>
          <cell r="AB2308">
            <v>0.35</v>
          </cell>
          <cell r="AE2308" t="str">
            <v>SUPPORT</v>
          </cell>
          <cell r="AF2308" t="str">
            <v>BDS DIRECT SUPPORT</v>
          </cell>
          <cell r="AG2308" t="str">
            <v>RENEWAL-L3</v>
          </cell>
          <cell r="AH2308" t="str">
            <v>HW SUPPORT</v>
          </cell>
          <cell r="AI2308" t="str">
            <v>132-12</v>
          </cell>
          <cell r="AJ2308" t="str">
            <v>N/A</v>
          </cell>
          <cell r="AK2308" t="str">
            <v>None</v>
          </cell>
          <cell r="AL2308">
            <v>40</v>
          </cell>
        </row>
        <row r="2309">
          <cell r="F2309" t="str">
            <v>SIADX10-SVL-SECUPLIFT-2</v>
          </cell>
          <cell r="G2309" t="str">
            <v>SECURE UPLIFT SUPPORT,  ServerIron ADX 10000</v>
          </cell>
          <cell r="H2309" t="str">
            <v>SECURE UPLIFT SUPPORT FOR LAN PRODUCTS</v>
          </cell>
          <cell r="I2309">
            <v>2850</v>
          </cell>
          <cell r="J2309">
            <v>2850</v>
          </cell>
          <cell r="K2309" t="str">
            <v>N</v>
          </cell>
          <cell r="S2309">
            <v>1853</v>
          </cell>
          <cell r="T2309">
            <v>1995</v>
          </cell>
          <cell r="U2309">
            <v>1995</v>
          </cell>
          <cell r="V2309">
            <v>1853</v>
          </cell>
          <cell r="W2309" t="str">
            <v>SIADX10-SVL-SECUPLIFT-2</v>
          </cell>
          <cell r="X2309" t="str">
            <v>A3</v>
          </cell>
          <cell r="Y2309">
            <v>0.35</v>
          </cell>
          <cell r="Z2309">
            <v>0.3</v>
          </cell>
          <cell r="AA2309">
            <v>0.3</v>
          </cell>
          <cell r="AB2309">
            <v>0.35</v>
          </cell>
          <cell r="AE2309" t="str">
            <v>SUPPORT</v>
          </cell>
          <cell r="AF2309" t="str">
            <v>BDS DIRECT SUPPORT</v>
          </cell>
          <cell r="AG2309" t="str">
            <v>RENEWAL-L3</v>
          </cell>
          <cell r="AH2309" t="str">
            <v>HW SUPPORT</v>
          </cell>
          <cell r="AI2309" t="str">
            <v>132-12</v>
          </cell>
          <cell r="AJ2309" t="str">
            <v>N/A</v>
          </cell>
          <cell r="AK2309" t="str">
            <v>None</v>
          </cell>
          <cell r="AL2309">
            <v>40</v>
          </cell>
        </row>
        <row r="2310">
          <cell r="F2310" t="str">
            <v>SIADX10-SVL-SECUPLIFT-3</v>
          </cell>
          <cell r="G2310" t="str">
            <v>SECURE UPLIFT SUPPORT,  ServerIron ADX 10000</v>
          </cell>
          <cell r="H2310" t="str">
            <v>SECURE UPLIFT SUPPORT FOR LAN PRODUCTS</v>
          </cell>
          <cell r="I2310">
            <v>4125</v>
          </cell>
          <cell r="J2310">
            <v>4125</v>
          </cell>
          <cell r="K2310" t="str">
            <v>N</v>
          </cell>
          <cell r="S2310">
            <v>2681</v>
          </cell>
          <cell r="T2310">
            <v>2888</v>
          </cell>
          <cell r="U2310">
            <v>2888</v>
          </cell>
          <cell r="V2310">
            <v>2681</v>
          </cell>
          <cell r="W2310" t="str">
            <v>SIADX10-SVL-SECUPLIFT-3</v>
          </cell>
          <cell r="X2310" t="str">
            <v>A3</v>
          </cell>
          <cell r="Y2310">
            <v>0.35</v>
          </cell>
          <cell r="Z2310">
            <v>0.3</v>
          </cell>
          <cell r="AA2310">
            <v>0.3</v>
          </cell>
          <cell r="AB2310">
            <v>0.35</v>
          </cell>
          <cell r="AE2310" t="str">
            <v>SUPPORT</v>
          </cell>
          <cell r="AF2310" t="str">
            <v>BDS DIRECT SUPPORT</v>
          </cell>
          <cell r="AG2310" t="str">
            <v>RENEWAL-L3</v>
          </cell>
          <cell r="AH2310" t="str">
            <v>HW SUPPORT</v>
          </cell>
          <cell r="AI2310" t="str">
            <v>132-12</v>
          </cell>
          <cell r="AJ2310" t="str">
            <v>N/A</v>
          </cell>
          <cell r="AK2310" t="str">
            <v>None</v>
          </cell>
          <cell r="AL2310">
            <v>40</v>
          </cell>
        </row>
        <row r="2311">
          <cell r="F2311" t="str">
            <v>SIADX10-SVL-SECUPLIFT-4</v>
          </cell>
          <cell r="G2311" t="str">
            <v>SECURE UPLIFT SUPPORT,  ServerIron ADX 10000</v>
          </cell>
          <cell r="H2311" t="str">
            <v>SECURE UPLIFT SUPPORT FOR LAN PRODUCTS</v>
          </cell>
          <cell r="I2311">
            <v>5500</v>
          </cell>
          <cell r="J2311">
            <v>5500</v>
          </cell>
          <cell r="K2311" t="str">
            <v>N</v>
          </cell>
          <cell r="S2311">
            <v>3575</v>
          </cell>
          <cell r="T2311">
            <v>3850</v>
          </cell>
          <cell r="U2311">
            <v>3850</v>
          </cell>
          <cell r="V2311">
            <v>3575</v>
          </cell>
          <cell r="W2311" t="str">
            <v>SIADX10-SVL-SECUPLIFT-4</v>
          </cell>
          <cell r="X2311" t="str">
            <v>A3</v>
          </cell>
          <cell r="Y2311">
            <v>0.35</v>
          </cell>
          <cell r="Z2311">
            <v>0.3</v>
          </cell>
          <cell r="AA2311">
            <v>0.3</v>
          </cell>
          <cell r="AB2311">
            <v>0.35</v>
          </cell>
          <cell r="AE2311" t="str">
            <v>SUPPORT</v>
          </cell>
          <cell r="AF2311" t="str">
            <v>BDS DIRECT SUPPORT</v>
          </cell>
          <cell r="AG2311" t="str">
            <v>RENEWAL-L3</v>
          </cell>
          <cell r="AH2311" t="str">
            <v>HW SUPPORT</v>
          </cell>
          <cell r="AI2311" t="str">
            <v>132-12</v>
          </cell>
          <cell r="AJ2311" t="str">
            <v>N/A</v>
          </cell>
          <cell r="AK2311" t="str">
            <v>None</v>
          </cell>
          <cell r="AL2311">
            <v>40</v>
          </cell>
        </row>
        <row r="2312">
          <cell r="F2312" t="str">
            <v>SIADX10-SVL-SECUPLIFT-5</v>
          </cell>
          <cell r="G2312" t="str">
            <v>SECURE UPLIFT SUPPORT,  ServerIron ADX 10000</v>
          </cell>
          <cell r="H2312" t="str">
            <v>SECURE UPLIFT SUPPORT FOR LAN PRODUCTS</v>
          </cell>
          <cell r="I2312">
            <v>6875</v>
          </cell>
          <cell r="J2312">
            <v>6875</v>
          </cell>
          <cell r="K2312" t="str">
            <v>N</v>
          </cell>
          <cell r="S2312">
            <v>4469</v>
          </cell>
          <cell r="T2312">
            <v>4813</v>
          </cell>
          <cell r="U2312">
            <v>4813</v>
          </cell>
          <cell r="V2312">
            <v>4469</v>
          </cell>
          <cell r="W2312" t="str">
            <v>SIADX10-SVL-SECUPLIFT-5</v>
          </cell>
          <cell r="X2312" t="str">
            <v>A3</v>
          </cell>
          <cell r="Y2312">
            <v>0.35</v>
          </cell>
          <cell r="Z2312">
            <v>0.3</v>
          </cell>
          <cell r="AA2312">
            <v>0.3</v>
          </cell>
          <cell r="AB2312">
            <v>0.35</v>
          </cell>
          <cell r="AE2312" t="str">
            <v>SUPPORT</v>
          </cell>
          <cell r="AF2312" t="str">
            <v>BDS DIRECT SUPPORT</v>
          </cell>
          <cell r="AG2312" t="str">
            <v>RENEWAL-L3</v>
          </cell>
          <cell r="AH2312" t="str">
            <v>HW SUPPORT</v>
          </cell>
          <cell r="AI2312" t="str">
            <v>132-12</v>
          </cell>
          <cell r="AJ2312" t="str">
            <v>N/A</v>
          </cell>
          <cell r="AK2312" t="str">
            <v>None</v>
          </cell>
          <cell r="AL2312">
            <v>40</v>
          </cell>
        </row>
        <row r="2313">
          <cell r="F2313" t="str">
            <v>SIADX1-SVL-4OS-1</v>
          </cell>
          <cell r="G2313" t="str">
            <v>ESSENTIAL 4HR ONSITE SUPPORT,  ServerIron ADX 1016 and 1216 Systems (includes SSL)</v>
          </cell>
          <cell r="H2313" t="str">
            <v>ESSENTIAL 4HR ONSITE SUPPORT</v>
          </cell>
          <cell r="I2313">
            <v>8085</v>
          </cell>
          <cell r="J2313">
            <v>9190</v>
          </cell>
          <cell r="K2313" t="str">
            <v>N</v>
          </cell>
          <cell r="S2313">
            <v>5974</v>
          </cell>
          <cell r="T2313">
            <v>6433</v>
          </cell>
          <cell r="U2313">
            <v>6433</v>
          </cell>
          <cell r="V2313">
            <v>5974</v>
          </cell>
          <cell r="W2313" t="str">
            <v>SIADX1-SVL-4OS-1</v>
          </cell>
          <cell r="X2313" t="str">
            <v>A3</v>
          </cell>
          <cell r="Y2313">
            <v>0.35</v>
          </cell>
          <cell r="Z2313">
            <v>0.3</v>
          </cell>
          <cell r="AA2313">
            <v>0.3</v>
          </cell>
          <cell r="AB2313">
            <v>0.35</v>
          </cell>
          <cell r="AE2313" t="str">
            <v>SUPPORT</v>
          </cell>
          <cell r="AF2313" t="str">
            <v>BDS DIRECT SUPPORT</v>
          </cell>
          <cell r="AG2313" t="str">
            <v>INITIAL SALE</v>
          </cell>
          <cell r="AH2313" t="str">
            <v>HW SUPPORT</v>
          </cell>
          <cell r="AI2313" t="str">
            <v>132-12</v>
          </cell>
          <cell r="AJ2313" t="str">
            <v>N/A</v>
          </cell>
          <cell r="AK2313" t="str">
            <v>None</v>
          </cell>
          <cell r="AL2313">
            <v>40</v>
          </cell>
        </row>
        <row r="2314">
          <cell r="F2314" t="str">
            <v>SIADX1-SVL-4OS-2</v>
          </cell>
          <cell r="G2314" t="str">
            <v>ESSENTIAL 4HR ONSITE SUPPORT,  ServerIron ADX 1016 and 1216 Systems (includes SSL)</v>
          </cell>
          <cell r="H2314" t="str">
            <v>ESSENTIAL 4HR ONSITE SUPPORT</v>
          </cell>
          <cell r="I2314">
            <v>15362</v>
          </cell>
          <cell r="J2314">
            <v>17461</v>
          </cell>
          <cell r="K2314" t="str">
            <v>N</v>
          </cell>
          <cell r="S2314">
            <v>11350</v>
          </cell>
          <cell r="T2314">
            <v>12223</v>
          </cell>
          <cell r="U2314">
            <v>12223</v>
          </cell>
          <cell r="V2314">
            <v>11350</v>
          </cell>
          <cell r="W2314" t="str">
            <v>SIADX1-SVL-4OS-2</v>
          </cell>
          <cell r="X2314" t="str">
            <v>A3</v>
          </cell>
          <cell r="Y2314">
            <v>0.35</v>
          </cell>
          <cell r="Z2314">
            <v>0.3</v>
          </cell>
          <cell r="AA2314">
            <v>0.3</v>
          </cell>
          <cell r="AB2314">
            <v>0.35</v>
          </cell>
          <cell r="AE2314" t="str">
            <v>SUPPORT</v>
          </cell>
          <cell r="AF2314" t="str">
            <v>BDS DIRECT SUPPORT</v>
          </cell>
          <cell r="AG2314" t="str">
            <v>INITIAL SALE</v>
          </cell>
          <cell r="AH2314" t="str">
            <v>HW SUPPORT</v>
          </cell>
          <cell r="AI2314" t="str">
            <v>132-12</v>
          </cell>
          <cell r="AJ2314" t="str">
            <v>N/A</v>
          </cell>
          <cell r="AK2314" t="str">
            <v>None</v>
          </cell>
          <cell r="AL2314">
            <v>40</v>
          </cell>
        </row>
        <row r="2315">
          <cell r="F2315" t="str">
            <v>SIADX1-SVL-4OS-3</v>
          </cell>
          <cell r="G2315" t="str">
            <v>ESSENTIAL 4HR ONSITE SUPPORT,  ServerIron ADX 1016 and 1216 Systems (includes SSL)</v>
          </cell>
          <cell r="H2315" t="str">
            <v>ESSENTIAL 4HR ONSITE SUPPORT</v>
          </cell>
          <cell r="I2315">
            <v>22234</v>
          </cell>
          <cell r="J2315">
            <v>25273</v>
          </cell>
          <cell r="K2315" t="str">
            <v>N</v>
          </cell>
          <cell r="S2315">
            <v>16427</v>
          </cell>
          <cell r="T2315">
            <v>17691</v>
          </cell>
          <cell r="U2315">
            <v>17691</v>
          </cell>
          <cell r="V2315">
            <v>16427</v>
          </cell>
          <cell r="W2315" t="str">
            <v>SIADX1-SVL-4OS-3</v>
          </cell>
          <cell r="X2315" t="str">
            <v>A3</v>
          </cell>
          <cell r="Y2315">
            <v>0.35</v>
          </cell>
          <cell r="Z2315">
            <v>0.3</v>
          </cell>
          <cell r="AA2315">
            <v>0.3</v>
          </cell>
          <cell r="AB2315">
            <v>0.35</v>
          </cell>
          <cell r="AE2315" t="str">
            <v>SUPPORT</v>
          </cell>
          <cell r="AF2315" t="str">
            <v>BDS DIRECT SUPPORT</v>
          </cell>
          <cell r="AG2315" t="str">
            <v>INITIAL SALE</v>
          </cell>
          <cell r="AH2315" t="str">
            <v>HW SUPPORT</v>
          </cell>
          <cell r="AI2315" t="str">
            <v>132-12</v>
          </cell>
          <cell r="AJ2315" t="str">
            <v>N/A</v>
          </cell>
          <cell r="AK2315" t="str">
            <v>None</v>
          </cell>
          <cell r="AL2315">
            <v>40</v>
          </cell>
        </row>
        <row r="2316">
          <cell r="F2316" t="str">
            <v>SIADX1-SVL-4OS-4</v>
          </cell>
          <cell r="G2316" t="str">
            <v>ESSENTIAL 4HR ONSITE SUPPORT,  ServerIron ADX 1016 and 1216 Systems (includes SSL)</v>
          </cell>
          <cell r="H2316" t="str">
            <v>ESSENTIAL 4HR ONSITE SUPPORT</v>
          </cell>
          <cell r="I2316">
            <v>29645</v>
          </cell>
          <cell r="J2316">
            <v>33697</v>
          </cell>
          <cell r="K2316" t="str">
            <v>N</v>
          </cell>
          <cell r="S2316">
            <v>21903</v>
          </cell>
          <cell r="T2316">
            <v>23588</v>
          </cell>
          <cell r="U2316">
            <v>23588</v>
          </cell>
          <cell r="V2316">
            <v>21903</v>
          </cell>
          <cell r="W2316" t="str">
            <v>SIADX1-SVL-4OS-4</v>
          </cell>
          <cell r="X2316" t="str">
            <v>A3</v>
          </cell>
          <cell r="Y2316">
            <v>0.35</v>
          </cell>
          <cell r="Z2316">
            <v>0.3</v>
          </cell>
          <cell r="AA2316">
            <v>0.3</v>
          </cell>
          <cell r="AB2316">
            <v>0.35</v>
          </cell>
          <cell r="AE2316" t="str">
            <v>SUPPORT</v>
          </cell>
          <cell r="AF2316" t="str">
            <v>BDS DIRECT SUPPORT</v>
          </cell>
          <cell r="AG2316" t="str">
            <v>INITIAL SALE</v>
          </cell>
          <cell r="AH2316" t="str">
            <v>HW SUPPORT</v>
          </cell>
          <cell r="AI2316" t="str">
            <v>132-12</v>
          </cell>
          <cell r="AJ2316" t="str">
            <v>N/A</v>
          </cell>
          <cell r="AK2316" t="str">
            <v>None</v>
          </cell>
          <cell r="AL2316">
            <v>40</v>
          </cell>
        </row>
        <row r="2317">
          <cell r="F2317" t="str">
            <v>SIADX1-SVL-4OS-5</v>
          </cell>
          <cell r="G2317" t="str">
            <v>ESSENTIAL 4HR ONSITE SUPPORT,  ServerIron ADX 1016 and 1216 Systems (includes SSL)</v>
          </cell>
          <cell r="H2317" t="str">
            <v>ESSENTIAL 4HR ONSITE SUPPORT</v>
          </cell>
          <cell r="I2317">
            <v>37056</v>
          </cell>
          <cell r="J2317">
            <v>42121</v>
          </cell>
          <cell r="K2317" t="str">
            <v>N</v>
          </cell>
          <cell r="S2317">
            <v>27379</v>
          </cell>
          <cell r="T2317">
            <v>29485</v>
          </cell>
          <cell r="U2317">
            <v>29485</v>
          </cell>
          <cell r="V2317">
            <v>27379</v>
          </cell>
          <cell r="W2317" t="str">
            <v>SIADX1-SVL-4OS-5</v>
          </cell>
          <cell r="X2317" t="str">
            <v>A3</v>
          </cell>
          <cell r="Y2317">
            <v>0.35</v>
          </cell>
          <cell r="Z2317">
            <v>0.3</v>
          </cell>
          <cell r="AA2317">
            <v>0.3</v>
          </cell>
          <cell r="AB2317">
            <v>0.35</v>
          </cell>
          <cell r="AE2317" t="str">
            <v>SUPPORT</v>
          </cell>
          <cell r="AF2317" t="str">
            <v>BDS DIRECT SUPPORT</v>
          </cell>
          <cell r="AG2317" t="str">
            <v>INITIAL SALE</v>
          </cell>
          <cell r="AH2317" t="str">
            <v>HW SUPPORT</v>
          </cell>
          <cell r="AI2317" t="str">
            <v>132-12</v>
          </cell>
          <cell r="AJ2317" t="str">
            <v>N/A</v>
          </cell>
          <cell r="AK2317" t="str">
            <v>None</v>
          </cell>
          <cell r="AL2317">
            <v>40</v>
          </cell>
        </row>
        <row r="2318">
          <cell r="F2318" t="str">
            <v>SIADX1-SVL-4P-1</v>
          </cell>
          <cell r="G2318" t="str">
            <v>ESSENTIAL 4HR PARTS ONLY SUPPORT,  ServerIron ADX 1016 and 1216 Systems (includes SSL)</v>
          </cell>
          <cell r="H2318" t="str">
            <v>ESSENTIAL 4HR PARTS ONLY SUPPORT</v>
          </cell>
          <cell r="I2318">
            <v>6895</v>
          </cell>
          <cell r="J2318">
            <v>6895</v>
          </cell>
          <cell r="K2318" t="str">
            <v>N</v>
          </cell>
          <cell r="S2318">
            <v>4482</v>
          </cell>
          <cell r="T2318">
            <v>4827</v>
          </cell>
          <cell r="U2318">
            <v>4827</v>
          </cell>
          <cell r="V2318">
            <v>4482</v>
          </cell>
          <cell r="W2318" t="str">
            <v>SIADX1-SVL-4P-1</v>
          </cell>
          <cell r="X2318" t="str">
            <v>A3</v>
          </cell>
          <cell r="Y2318">
            <v>0.35</v>
          </cell>
          <cell r="Z2318">
            <v>0.3</v>
          </cell>
          <cell r="AA2318">
            <v>0.3</v>
          </cell>
          <cell r="AB2318">
            <v>0.35</v>
          </cell>
          <cell r="AE2318" t="str">
            <v>SUPPORT</v>
          </cell>
          <cell r="AF2318" t="str">
            <v>BDS DIRECT SUPPORT</v>
          </cell>
          <cell r="AG2318" t="str">
            <v>INITIAL SALE</v>
          </cell>
          <cell r="AH2318" t="str">
            <v>HW SUPPORT</v>
          </cell>
          <cell r="AI2318" t="str">
            <v>132-12</v>
          </cell>
          <cell r="AJ2318" t="str">
            <v>N/A</v>
          </cell>
          <cell r="AK2318" t="str">
            <v>None</v>
          </cell>
          <cell r="AL2318">
            <v>40</v>
          </cell>
        </row>
        <row r="2319">
          <cell r="F2319" t="str">
            <v>SIADX1-SVL-4P-2</v>
          </cell>
          <cell r="G2319" t="str">
            <v>ESSENTIAL 4HR PARTS ONLY SUPPORT,  ServerIron ADX 1016 and 1216 Systems (includes SSL)</v>
          </cell>
          <cell r="H2319" t="str">
            <v>ESSENTIAL 4HR PARTS ONLY SUPPORT</v>
          </cell>
          <cell r="I2319">
            <v>13101</v>
          </cell>
          <cell r="J2319">
            <v>13101</v>
          </cell>
          <cell r="K2319" t="str">
            <v>N</v>
          </cell>
          <cell r="S2319">
            <v>8515</v>
          </cell>
          <cell r="T2319">
            <v>9170</v>
          </cell>
          <cell r="U2319">
            <v>9170</v>
          </cell>
          <cell r="V2319">
            <v>8515</v>
          </cell>
          <cell r="W2319" t="str">
            <v>SIADX1-SVL-4P-2</v>
          </cell>
          <cell r="X2319" t="str">
            <v>A3</v>
          </cell>
          <cell r="Y2319">
            <v>0.35</v>
          </cell>
          <cell r="Z2319">
            <v>0.3</v>
          </cell>
          <cell r="AA2319">
            <v>0.3</v>
          </cell>
          <cell r="AB2319">
            <v>0.35</v>
          </cell>
          <cell r="AE2319" t="str">
            <v>SUPPORT</v>
          </cell>
          <cell r="AF2319" t="str">
            <v>BDS DIRECT SUPPORT</v>
          </cell>
          <cell r="AG2319" t="str">
            <v>INITIAL SALE</v>
          </cell>
          <cell r="AH2319" t="str">
            <v>HW SUPPORT</v>
          </cell>
          <cell r="AI2319" t="str">
            <v>132-12</v>
          </cell>
          <cell r="AJ2319" t="str">
            <v>N/A</v>
          </cell>
          <cell r="AK2319" t="str">
            <v>None</v>
          </cell>
          <cell r="AL2319">
            <v>40</v>
          </cell>
        </row>
        <row r="2320">
          <cell r="F2320" t="str">
            <v>SIADX1-SVL-4P-3</v>
          </cell>
          <cell r="G2320" t="str">
            <v>ESSENTIAL 4HR PARTS ONLY SUPPORT,  ServerIron ADX 1016 and 1216 Systems (includes SSL)</v>
          </cell>
          <cell r="H2320" t="str">
            <v>ESSENTIAL 4HR PARTS ONLY SUPPORT</v>
          </cell>
          <cell r="I2320">
            <v>18961</v>
          </cell>
          <cell r="J2320">
            <v>18961</v>
          </cell>
          <cell r="K2320" t="str">
            <v>N</v>
          </cell>
          <cell r="S2320">
            <v>12325</v>
          </cell>
          <cell r="T2320">
            <v>13273</v>
          </cell>
          <cell r="U2320">
            <v>13273</v>
          </cell>
          <cell r="V2320">
            <v>12325</v>
          </cell>
          <cell r="W2320" t="str">
            <v>SIADX1-SVL-4P-3</v>
          </cell>
          <cell r="X2320" t="str">
            <v>A3</v>
          </cell>
          <cell r="Y2320">
            <v>0.35</v>
          </cell>
          <cell r="Z2320">
            <v>0.3</v>
          </cell>
          <cell r="AA2320">
            <v>0.3</v>
          </cell>
          <cell r="AB2320">
            <v>0.35</v>
          </cell>
          <cell r="AE2320" t="str">
            <v>SUPPORT</v>
          </cell>
          <cell r="AF2320" t="str">
            <v>BDS DIRECT SUPPORT</v>
          </cell>
          <cell r="AG2320" t="str">
            <v>INITIAL SALE</v>
          </cell>
          <cell r="AH2320" t="str">
            <v>HW SUPPORT</v>
          </cell>
          <cell r="AI2320" t="str">
            <v>132-12</v>
          </cell>
          <cell r="AJ2320" t="str">
            <v>N/A</v>
          </cell>
          <cell r="AK2320" t="str">
            <v>None</v>
          </cell>
          <cell r="AL2320">
            <v>40</v>
          </cell>
        </row>
        <row r="2321">
          <cell r="F2321" t="str">
            <v>SIADX1-SVL-4P-4</v>
          </cell>
          <cell r="G2321" t="str">
            <v>ESSENTIAL 4HR PARTS ONLY SUPPORT,  ServerIron ADX 1016 and 1216 Systems (includes SSL)</v>
          </cell>
          <cell r="H2321" t="str">
            <v>ESSENTIAL 4HR PARTS ONLY SUPPORT</v>
          </cell>
          <cell r="I2321">
            <v>25282</v>
          </cell>
          <cell r="J2321">
            <v>25282</v>
          </cell>
          <cell r="K2321" t="str">
            <v>N</v>
          </cell>
          <cell r="S2321">
            <v>16433</v>
          </cell>
          <cell r="T2321">
            <v>17697</v>
          </cell>
          <cell r="U2321">
            <v>17697</v>
          </cell>
          <cell r="V2321">
            <v>16433</v>
          </cell>
          <cell r="W2321" t="str">
            <v>SIADX1-SVL-4P-4</v>
          </cell>
          <cell r="X2321" t="str">
            <v>A3</v>
          </cell>
          <cell r="Y2321">
            <v>0.35</v>
          </cell>
          <cell r="Z2321">
            <v>0.3</v>
          </cell>
          <cell r="AA2321">
            <v>0.3</v>
          </cell>
          <cell r="AB2321">
            <v>0.35</v>
          </cell>
          <cell r="AE2321" t="str">
            <v>SUPPORT</v>
          </cell>
          <cell r="AF2321" t="str">
            <v>BDS DIRECT SUPPORT</v>
          </cell>
          <cell r="AG2321" t="str">
            <v>INITIAL SALE</v>
          </cell>
          <cell r="AH2321" t="str">
            <v>HW SUPPORT</v>
          </cell>
          <cell r="AI2321" t="str">
            <v>132-12</v>
          </cell>
          <cell r="AJ2321" t="str">
            <v>N/A</v>
          </cell>
          <cell r="AK2321" t="str">
            <v>None</v>
          </cell>
          <cell r="AL2321">
            <v>40</v>
          </cell>
        </row>
        <row r="2322">
          <cell r="F2322" t="str">
            <v>SIADX1-SVL-4P-5</v>
          </cell>
          <cell r="G2322" t="str">
            <v>ESSENTIAL 4HR PARTS ONLY SUPPORT,  ServerIron ADX 1016 and 1216 Systems (includes SSL)</v>
          </cell>
          <cell r="H2322" t="str">
            <v>ESSENTIAL 4HR PARTS ONLY SUPPORT</v>
          </cell>
          <cell r="I2322">
            <v>31602</v>
          </cell>
          <cell r="J2322">
            <v>31602</v>
          </cell>
          <cell r="K2322" t="str">
            <v>N</v>
          </cell>
          <cell r="S2322">
            <v>20541</v>
          </cell>
          <cell r="T2322">
            <v>22121</v>
          </cell>
          <cell r="U2322">
            <v>22121</v>
          </cell>
          <cell r="V2322">
            <v>20541</v>
          </cell>
          <cell r="W2322" t="str">
            <v>SIADX1-SVL-4P-5</v>
          </cell>
          <cell r="X2322" t="str">
            <v>A3</v>
          </cell>
          <cell r="Y2322">
            <v>0.35</v>
          </cell>
          <cell r="Z2322">
            <v>0.3</v>
          </cell>
          <cell r="AA2322">
            <v>0.3</v>
          </cell>
          <cell r="AB2322">
            <v>0.35</v>
          </cell>
          <cell r="AE2322" t="str">
            <v>SUPPORT</v>
          </cell>
          <cell r="AF2322" t="str">
            <v>BDS DIRECT SUPPORT</v>
          </cell>
          <cell r="AG2322" t="str">
            <v>INITIAL SALE</v>
          </cell>
          <cell r="AH2322" t="str">
            <v>HW SUPPORT</v>
          </cell>
          <cell r="AI2322" t="str">
            <v>132-12</v>
          </cell>
          <cell r="AJ2322" t="str">
            <v>N/A</v>
          </cell>
          <cell r="AK2322" t="str">
            <v>None</v>
          </cell>
          <cell r="AL2322">
            <v>40</v>
          </cell>
        </row>
        <row r="2323">
          <cell r="F2323" t="str">
            <v>SIADX1-SVL-NDO-1</v>
          </cell>
          <cell r="G2323" t="str">
            <v>ESSENTIAL NBD ONSITE SUPPORT,  ServerIron ADX 1016 and 1216 Systems (includes SSL)</v>
          </cell>
          <cell r="H2323" t="str">
            <v>ESSENTIAL NBD ONSITE SUPPORT</v>
          </cell>
          <cell r="I2323">
            <v>5745</v>
          </cell>
          <cell r="J2323">
            <v>5745</v>
          </cell>
          <cell r="K2323" t="str">
            <v>N</v>
          </cell>
          <cell r="S2323">
            <v>3734</v>
          </cell>
          <cell r="T2323">
            <v>4022</v>
          </cell>
          <cell r="U2323">
            <v>4022</v>
          </cell>
          <cell r="V2323">
            <v>3734</v>
          </cell>
          <cell r="W2323" t="str">
            <v>SIADX1-SVL-NDO-1</v>
          </cell>
          <cell r="X2323" t="str">
            <v>A3</v>
          </cell>
          <cell r="Y2323">
            <v>0.35</v>
          </cell>
          <cell r="Z2323">
            <v>0.3</v>
          </cell>
          <cell r="AA2323">
            <v>0.3</v>
          </cell>
          <cell r="AB2323">
            <v>0.35</v>
          </cell>
          <cell r="AE2323" t="str">
            <v>SUPPORT</v>
          </cell>
          <cell r="AF2323" t="str">
            <v>BDS DIRECT SUPPORT</v>
          </cell>
          <cell r="AG2323" t="str">
            <v>INITIAL SALE</v>
          </cell>
          <cell r="AH2323" t="str">
            <v>HW SUPPORT</v>
          </cell>
          <cell r="AI2323" t="str">
            <v>132-12</v>
          </cell>
          <cell r="AJ2323" t="str">
            <v>N/A</v>
          </cell>
          <cell r="AK2323" t="str">
            <v>None</v>
          </cell>
          <cell r="AL2323">
            <v>40</v>
          </cell>
        </row>
        <row r="2324">
          <cell r="F2324" t="str">
            <v>SIADX1-SVL-NDO-2</v>
          </cell>
          <cell r="G2324" t="str">
            <v>ESSENTIAL NBD ONSITE SUPPORT,  ServerIron ADX 1016 and 1216 Systems (includes SSL)</v>
          </cell>
          <cell r="H2324" t="str">
            <v>ESSENTIAL NBD ONSITE SUPPORT</v>
          </cell>
          <cell r="I2324">
            <v>10916</v>
          </cell>
          <cell r="J2324">
            <v>10916</v>
          </cell>
          <cell r="K2324" t="str">
            <v>N</v>
          </cell>
          <cell r="S2324">
            <v>7095</v>
          </cell>
          <cell r="T2324">
            <v>7641</v>
          </cell>
          <cell r="U2324">
            <v>7641</v>
          </cell>
          <cell r="V2324">
            <v>7095</v>
          </cell>
          <cell r="W2324" t="str">
            <v>SIADX1-SVL-NDO-2</v>
          </cell>
          <cell r="X2324" t="str">
            <v>A3</v>
          </cell>
          <cell r="Y2324">
            <v>0.35</v>
          </cell>
          <cell r="Z2324">
            <v>0.3</v>
          </cell>
          <cell r="AA2324">
            <v>0.3</v>
          </cell>
          <cell r="AB2324">
            <v>0.35</v>
          </cell>
          <cell r="AE2324" t="str">
            <v>SUPPORT</v>
          </cell>
          <cell r="AF2324" t="str">
            <v>BDS DIRECT SUPPORT</v>
          </cell>
          <cell r="AG2324" t="str">
            <v>INITIAL SALE</v>
          </cell>
          <cell r="AH2324" t="str">
            <v>HW SUPPORT</v>
          </cell>
          <cell r="AI2324" t="str">
            <v>132-12</v>
          </cell>
          <cell r="AJ2324" t="str">
            <v>N/A</v>
          </cell>
          <cell r="AK2324" t="str">
            <v>None</v>
          </cell>
          <cell r="AL2324">
            <v>40</v>
          </cell>
        </row>
        <row r="2325">
          <cell r="F2325" t="str">
            <v>SIADX1-SVL-NDO-3</v>
          </cell>
          <cell r="G2325" t="str">
            <v>ESSENTIAL NBD ONSITE SUPPORT,  ServerIron ADX 1016 and 1216 Systems (includes SSL)</v>
          </cell>
          <cell r="H2325" t="str">
            <v>ESSENTIAL NBD ONSITE SUPPORT</v>
          </cell>
          <cell r="I2325">
            <v>15799</v>
          </cell>
          <cell r="J2325">
            <v>15799</v>
          </cell>
          <cell r="K2325" t="str">
            <v>N</v>
          </cell>
          <cell r="S2325">
            <v>10269</v>
          </cell>
          <cell r="T2325">
            <v>11059</v>
          </cell>
          <cell r="U2325">
            <v>11059</v>
          </cell>
          <cell r="V2325">
            <v>10269</v>
          </cell>
          <cell r="W2325" t="str">
            <v>SIADX1-SVL-NDO-3</v>
          </cell>
          <cell r="X2325" t="str">
            <v>A3</v>
          </cell>
          <cell r="Y2325">
            <v>0.35</v>
          </cell>
          <cell r="Z2325">
            <v>0.3</v>
          </cell>
          <cell r="AA2325">
            <v>0.3</v>
          </cell>
          <cell r="AB2325">
            <v>0.35</v>
          </cell>
          <cell r="AE2325" t="str">
            <v>SUPPORT</v>
          </cell>
          <cell r="AF2325" t="str">
            <v>BDS DIRECT SUPPORT</v>
          </cell>
          <cell r="AG2325" t="str">
            <v>INITIAL SALE</v>
          </cell>
          <cell r="AH2325" t="str">
            <v>HW SUPPORT</v>
          </cell>
          <cell r="AI2325" t="str">
            <v>132-12</v>
          </cell>
          <cell r="AJ2325" t="str">
            <v>N/A</v>
          </cell>
          <cell r="AK2325" t="str">
            <v>None</v>
          </cell>
          <cell r="AL2325">
            <v>40</v>
          </cell>
        </row>
        <row r="2326">
          <cell r="F2326" t="str">
            <v>SIADX1-SVL-NDO-4</v>
          </cell>
          <cell r="G2326" t="str">
            <v>ESSENTIAL NBD ONSITE SUPPORT,  ServerIron ADX 1016 and 1216 Systems (includes SSL)</v>
          </cell>
          <cell r="H2326" t="str">
            <v>ESSENTIAL NBD ONSITE SUPPORT</v>
          </cell>
          <cell r="I2326">
            <v>21065</v>
          </cell>
          <cell r="J2326">
            <v>21065</v>
          </cell>
          <cell r="K2326" t="str">
            <v>N</v>
          </cell>
          <cell r="S2326">
            <v>13692</v>
          </cell>
          <cell r="T2326">
            <v>14746</v>
          </cell>
          <cell r="U2326">
            <v>14746</v>
          </cell>
          <cell r="V2326">
            <v>13692</v>
          </cell>
          <cell r="W2326" t="str">
            <v>SIADX1-SVL-NDO-4</v>
          </cell>
          <cell r="X2326" t="str">
            <v>A3</v>
          </cell>
          <cell r="Y2326">
            <v>0.35</v>
          </cell>
          <cell r="Z2326">
            <v>0.3</v>
          </cell>
          <cell r="AA2326">
            <v>0.3</v>
          </cell>
          <cell r="AB2326">
            <v>0.35</v>
          </cell>
          <cell r="AE2326" t="str">
            <v>SUPPORT</v>
          </cell>
          <cell r="AF2326" t="str">
            <v>BDS DIRECT SUPPORT</v>
          </cell>
          <cell r="AG2326" t="str">
            <v>INITIAL SALE</v>
          </cell>
          <cell r="AH2326" t="str">
            <v>HW SUPPORT</v>
          </cell>
          <cell r="AI2326" t="str">
            <v>132-12</v>
          </cell>
          <cell r="AJ2326" t="str">
            <v>N/A</v>
          </cell>
          <cell r="AK2326" t="str">
            <v>None</v>
          </cell>
          <cell r="AL2326">
            <v>40</v>
          </cell>
        </row>
        <row r="2327">
          <cell r="F2327" t="str">
            <v>SIADX1-SVL-NDO-5</v>
          </cell>
          <cell r="G2327" t="str">
            <v>ESSENTIAL NBD ONSITE SUPPORT,  ServerIron ADX 1016 and 1216 Systems (includes SSL)</v>
          </cell>
          <cell r="H2327" t="str">
            <v>ESSENTIAL NBD ONSITE SUPPORT</v>
          </cell>
          <cell r="I2327">
            <v>26331</v>
          </cell>
          <cell r="J2327">
            <v>26331</v>
          </cell>
          <cell r="K2327" t="str">
            <v>N</v>
          </cell>
          <cell r="S2327">
            <v>17115</v>
          </cell>
          <cell r="T2327">
            <v>18432</v>
          </cell>
          <cell r="U2327">
            <v>18432</v>
          </cell>
          <cell r="V2327">
            <v>17115</v>
          </cell>
          <cell r="W2327" t="str">
            <v>SIADX1-SVL-NDO-5</v>
          </cell>
          <cell r="X2327" t="str">
            <v>A3</v>
          </cell>
          <cell r="Y2327">
            <v>0.35</v>
          </cell>
          <cell r="Z2327">
            <v>0.3</v>
          </cell>
          <cell r="AA2327">
            <v>0.3</v>
          </cell>
          <cell r="AB2327">
            <v>0.35</v>
          </cell>
          <cell r="AE2327" t="str">
            <v>SUPPORT</v>
          </cell>
          <cell r="AF2327" t="str">
            <v>BDS DIRECT SUPPORT</v>
          </cell>
          <cell r="AG2327" t="str">
            <v>INITIAL SALE</v>
          </cell>
          <cell r="AH2327" t="str">
            <v>HW SUPPORT</v>
          </cell>
          <cell r="AI2327" t="str">
            <v>132-12</v>
          </cell>
          <cell r="AJ2327" t="str">
            <v>N/A</v>
          </cell>
          <cell r="AK2327" t="str">
            <v>None</v>
          </cell>
          <cell r="AL2327">
            <v>40</v>
          </cell>
        </row>
        <row r="2328">
          <cell r="F2328" t="str">
            <v>SIADX1-SVL-NDP-1</v>
          </cell>
          <cell r="G2328" t="str">
            <v>ESSENTIAL NBD PARTS ONLY SUPPORT,  ServerIron ADX 1016 and 1216 Systems (includes SSL)</v>
          </cell>
          <cell r="H2328" t="str">
            <v>ESSENTIAL NBD PARTS ONLY SUPPORT</v>
          </cell>
          <cell r="I2328">
            <v>4595</v>
          </cell>
          <cell r="J2328">
            <v>4595</v>
          </cell>
          <cell r="K2328" t="str">
            <v>N</v>
          </cell>
          <cell r="S2328">
            <v>2987</v>
          </cell>
          <cell r="T2328">
            <v>3217</v>
          </cell>
          <cell r="U2328">
            <v>3217</v>
          </cell>
          <cell r="V2328">
            <v>2987</v>
          </cell>
          <cell r="W2328" t="str">
            <v>SIADX1-SVL-NDP-1</v>
          </cell>
          <cell r="X2328" t="str">
            <v>A3</v>
          </cell>
          <cell r="Y2328">
            <v>0.35</v>
          </cell>
          <cell r="Z2328">
            <v>0.3</v>
          </cell>
          <cell r="AA2328">
            <v>0.3</v>
          </cell>
          <cell r="AB2328">
            <v>0.35</v>
          </cell>
          <cell r="AE2328" t="str">
            <v>SUPPORT</v>
          </cell>
          <cell r="AF2328" t="str">
            <v>BDS DIRECT SUPPORT</v>
          </cell>
          <cell r="AG2328" t="str">
            <v>INITIAL SALE</v>
          </cell>
          <cell r="AH2328" t="str">
            <v>HW SUPPORT</v>
          </cell>
          <cell r="AI2328" t="str">
            <v>132-12</v>
          </cell>
          <cell r="AJ2328" t="str">
            <v>N/A</v>
          </cell>
          <cell r="AK2328" t="str">
            <v>None</v>
          </cell>
          <cell r="AL2328">
            <v>40</v>
          </cell>
        </row>
        <row r="2329">
          <cell r="F2329" t="str">
            <v>SIADX1-SVL-NDP-2</v>
          </cell>
          <cell r="G2329" t="str">
            <v>ESSENTIAL NBD PARTS ONLY SUPPORT,  ServerIron ADX 1016 and 1216 Systems (includes SSL)</v>
          </cell>
          <cell r="H2329" t="str">
            <v>ESSENTIAL NBD PARTS ONLY SUPPORT</v>
          </cell>
          <cell r="I2329">
            <v>8731</v>
          </cell>
          <cell r="J2329">
            <v>8731</v>
          </cell>
          <cell r="K2329" t="str">
            <v>N</v>
          </cell>
          <cell r="S2329">
            <v>5675</v>
          </cell>
          <cell r="T2329">
            <v>6111</v>
          </cell>
          <cell r="U2329">
            <v>6111</v>
          </cell>
          <cell r="V2329">
            <v>5675</v>
          </cell>
          <cell r="W2329" t="str">
            <v>SIADX1-SVL-NDP-2</v>
          </cell>
          <cell r="X2329" t="str">
            <v>A3</v>
          </cell>
          <cell r="Y2329">
            <v>0.35</v>
          </cell>
          <cell r="Z2329">
            <v>0.3</v>
          </cell>
          <cell r="AA2329">
            <v>0.3</v>
          </cell>
          <cell r="AB2329">
            <v>0.35</v>
          </cell>
          <cell r="AE2329" t="str">
            <v>SUPPORT</v>
          </cell>
          <cell r="AF2329" t="str">
            <v>BDS DIRECT SUPPORT</v>
          </cell>
          <cell r="AG2329" t="str">
            <v>INITIAL SALE</v>
          </cell>
          <cell r="AH2329" t="str">
            <v>HW SUPPORT</v>
          </cell>
          <cell r="AI2329" t="str">
            <v>132-12</v>
          </cell>
          <cell r="AJ2329" t="str">
            <v>N/A</v>
          </cell>
          <cell r="AK2329" t="str">
            <v>None</v>
          </cell>
          <cell r="AL2329">
            <v>40</v>
          </cell>
        </row>
        <row r="2330">
          <cell r="F2330" t="str">
            <v>SIADX1-SVL-NDP-3</v>
          </cell>
          <cell r="G2330" t="str">
            <v>ESSENTIAL NBD PARTS ONLY SUPPORT,  ServerIron ADX 1016 and 1216 Systems (includes SSL)</v>
          </cell>
          <cell r="H2330" t="str">
            <v>ESSENTIAL NBD PARTS ONLY SUPPORT</v>
          </cell>
          <cell r="I2330">
            <v>12636</v>
          </cell>
          <cell r="J2330">
            <v>12636</v>
          </cell>
          <cell r="K2330" t="str">
            <v>N</v>
          </cell>
          <cell r="S2330">
            <v>8214</v>
          </cell>
          <cell r="T2330">
            <v>8845</v>
          </cell>
          <cell r="U2330">
            <v>8845</v>
          </cell>
          <cell r="V2330">
            <v>8214</v>
          </cell>
          <cell r="W2330" t="str">
            <v>SIADX1-SVL-NDP-3</v>
          </cell>
          <cell r="X2330" t="str">
            <v>A3</v>
          </cell>
          <cell r="Y2330">
            <v>0.35</v>
          </cell>
          <cell r="Z2330">
            <v>0.3</v>
          </cell>
          <cell r="AA2330">
            <v>0.3</v>
          </cell>
          <cell r="AB2330">
            <v>0.35</v>
          </cell>
          <cell r="AE2330" t="str">
            <v>SUPPORT</v>
          </cell>
          <cell r="AF2330" t="str">
            <v>BDS DIRECT SUPPORT</v>
          </cell>
          <cell r="AG2330" t="str">
            <v>INITIAL SALE</v>
          </cell>
          <cell r="AH2330" t="str">
            <v>HW SUPPORT</v>
          </cell>
          <cell r="AI2330" t="str">
            <v>132-12</v>
          </cell>
          <cell r="AJ2330" t="str">
            <v>N/A</v>
          </cell>
          <cell r="AK2330" t="str">
            <v>None</v>
          </cell>
          <cell r="AL2330">
            <v>40</v>
          </cell>
        </row>
        <row r="2331">
          <cell r="F2331" t="str">
            <v>SIADX1-SVL-NDP-4</v>
          </cell>
          <cell r="G2331" t="str">
            <v>ESSENTIAL NBD PARTS ONLY SUPPORT,  ServerIron ADX 1016 and 1216 Systems (includes SSL)</v>
          </cell>
          <cell r="H2331" t="str">
            <v>ESSENTIAL NBD PARTS ONLY SUPPORT</v>
          </cell>
          <cell r="I2331">
            <v>16848</v>
          </cell>
          <cell r="J2331">
            <v>16848</v>
          </cell>
          <cell r="K2331" t="str">
            <v>N</v>
          </cell>
          <cell r="S2331">
            <v>10951</v>
          </cell>
          <cell r="T2331">
            <v>11794</v>
          </cell>
          <cell r="U2331">
            <v>11794</v>
          </cell>
          <cell r="V2331">
            <v>10951</v>
          </cell>
          <cell r="W2331" t="str">
            <v>SIADX1-SVL-NDP-4</v>
          </cell>
          <cell r="X2331" t="str">
            <v>A3</v>
          </cell>
          <cell r="Y2331">
            <v>0.35</v>
          </cell>
          <cell r="Z2331">
            <v>0.3</v>
          </cell>
          <cell r="AA2331">
            <v>0.3</v>
          </cell>
          <cell r="AB2331">
            <v>0.35</v>
          </cell>
          <cell r="AE2331" t="str">
            <v>SUPPORT</v>
          </cell>
          <cell r="AF2331" t="str">
            <v>BDS DIRECT SUPPORT</v>
          </cell>
          <cell r="AG2331" t="str">
            <v>INITIAL SALE</v>
          </cell>
          <cell r="AH2331" t="str">
            <v>HW SUPPORT</v>
          </cell>
          <cell r="AI2331" t="str">
            <v>132-12</v>
          </cell>
          <cell r="AJ2331" t="str">
            <v>N/A</v>
          </cell>
          <cell r="AK2331" t="str">
            <v>None</v>
          </cell>
          <cell r="AL2331">
            <v>40</v>
          </cell>
        </row>
        <row r="2332">
          <cell r="F2332" t="str">
            <v>SIADX1-SVL-NDP-5</v>
          </cell>
          <cell r="G2332" t="str">
            <v>ESSENTIAL NBD PARTS ONLY SUPPORT,  ServerIron ADX 1016 and 1216 Systems (includes SSL)</v>
          </cell>
          <cell r="H2332" t="str">
            <v>ESSENTIAL NBD PARTS ONLY SUPPORT</v>
          </cell>
          <cell r="I2332">
            <v>21060</v>
          </cell>
          <cell r="J2332">
            <v>21060</v>
          </cell>
          <cell r="K2332" t="str">
            <v>N</v>
          </cell>
          <cell r="S2332">
            <v>13689</v>
          </cell>
          <cell r="T2332">
            <v>14742</v>
          </cell>
          <cell r="U2332">
            <v>14742</v>
          </cell>
          <cell r="V2332">
            <v>13689</v>
          </cell>
          <cell r="W2332" t="str">
            <v>SIADX1-SVL-NDP-5</v>
          </cell>
          <cell r="X2332" t="str">
            <v>A3</v>
          </cell>
          <cell r="Y2332">
            <v>0.35</v>
          </cell>
          <cell r="Z2332">
            <v>0.3</v>
          </cell>
          <cell r="AA2332">
            <v>0.3</v>
          </cell>
          <cell r="AB2332">
            <v>0.35</v>
          </cell>
          <cell r="AE2332" t="str">
            <v>SUPPORT</v>
          </cell>
          <cell r="AF2332" t="str">
            <v>BDS DIRECT SUPPORT</v>
          </cell>
          <cell r="AG2332" t="str">
            <v>INITIAL SALE</v>
          </cell>
          <cell r="AH2332" t="str">
            <v>HW SUPPORT</v>
          </cell>
          <cell r="AI2332" t="str">
            <v>132-12</v>
          </cell>
          <cell r="AJ2332" t="str">
            <v>N/A</v>
          </cell>
          <cell r="AK2332" t="str">
            <v>None</v>
          </cell>
          <cell r="AL2332">
            <v>40</v>
          </cell>
        </row>
        <row r="2333">
          <cell r="F2333" t="str">
            <v>SIADX1-SVL-RTF-1</v>
          </cell>
          <cell r="G2333" t="str">
            <v>ESSENTIAL RTN TO FACTORY SUPPORT,  ServerIron ADX 1016 and 1216 Systems (includes SSL)</v>
          </cell>
          <cell r="H2333" t="str">
            <v>ESSENTIAL RTN TO FACTORY SUPPORT</v>
          </cell>
          <cell r="I2333">
            <v>3905</v>
          </cell>
          <cell r="J2333">
            <v>3905</v>
          </cell>
          <cell r="K2333" t="str">
            <v>N</v>
          </cell>
          <cell r="S2333">
            <v>2538</v>
          </cell>
          <cell r="T2333">
            <v>2734</v>
          </cell>
          <cell r="U2333">
            <v>2734</v>
          </cell>
          <cell r="V2333">
            <v>2538</v>
          </cell>
          <cell r="W2333" t="str">
            <v>SIADX1-SVL-RTF-1</v>
          </cell>
          <cell r="X2333" t="str">
            <v>A3</v>
          </cell>
          <cell r="Y2333">
            <v>0.35</v>
          </cell>
          <cell r="Z2333">
            <v>0.3</v>
          </cell>
          <cell r="AA2333">
            <v>0.3</v>
          </cell>
          <cell r="AB2333">
            <v>0.35</v>
          </cell>
          <cell r="AE2333" t="str">
            <v>SUPPORT</v>
          </cell>
          <cell r="AF2333" t="str">
            <v>BDS DIRECT SUPPORT</v>
          </cell>
          <cell r="AG2333" t="str">
            <v>INITIAL SALE</v>
          </cell>
          <cell r="AH2333" t="str">
            <v>HW SUPPORT</v>
          </cell>
          <cell r="AI2333" t="str">
            <v>132-12</v>
          </cell>
          <cell r="AJ2333" t="str">
            <v>N/A</v>
          </cell>
          <cell r="AK2333" t="str">
            <v>None</v>
          </cell>
          <cell r="AL2333">
            <v>40</v>
          </cell>
        </row>
        <row r="2334">
          <cell r="F2334" t="str">
            <v>SIADX1-SVL-RTF-2</v>
          </cell>
          <cell r="G2334" t="str">
            <v>ESSENTIAL RTN TO FACTORY SUPPORT,  ServerIron ADX 1016 and 1216 Systems (includes SSL)</v>
          </cell>
          <cell r="H2334" t="str">
            <v>ESSENTIAL RTN TO FACTORY SUPPORT</v>
          </cell>
          <cell r="I2334">
            <v>7420</v>
          </cell>
          <cell r="J2334">
            <v>7420</v>
          </cell>
          <cell r="K2334" t="str">
            <v>N</v>
          </cell>
          <cell r="S2334">
            <v>4823</v>
          </cell>
          <cell r="T2334">
            <v>5194</v>
          </cell>
          <cell r="U2334">
            <v>5194</v>
          </cell>
          <cell r="V2334">
            <v>4823</v>
          </cell>
          <cell r="W2334" t="str">
            <v>SIADX1-SVL-RTF-2</v>
          </cell>
          <cell r="X2334" t="str">
            <v>A3</v>
          </cell>
          <cell r="Y2334">
            <v>0.35</v>
          </cell>
          <cell r="Z2334">
            <v>0.3</v>
          </cell>
          <cell r="AA2334">
            <v>0.3</v>
          </cell>
          <cell r="AB2334">
            <v>0.35</v>
          </cell>
          <cell r="AE2334" t="str">
            <v>SUPPORT</v>
          </cell>
          <cell r="AF2334" t="str">
            <v>BDS DIRECT SUPPORT</v>
          </cell>
          <cell r="AG2334" t="str">
            <v>INITIAL SALE</v>
          </cell>
          <cell r="AH2334" t="str">
            <v>HW SUPPORT</v>
          </cell>
          <cell r="AI2334" t="str">
            <v>132-12</v>
          </cell>
          <cell r="AJ2334" t="str">
            <v>N/A</v>
          </cell>
          <cell r="AK2334" t="str">
            <v>None</v>
          </cell>
          <cell r="AL2334">
            <v>40</v>
          </cell>
        </row>
        <row r="2335">
          <cell r="F2335" t="str">
            <v>SIADX1-SVL-RTF-3</v>
          </cell>
          <cell r="G2335" t="str">
            <v>ESSENTIAL RTN TO FACTORY SUPPORT,  ServerIron ADX 1016 and 1216 Systems (includes SSL)</v>
          </cell>
          <cell r="H2335" t="str">
            <v>ESSENTIAL RTN TO FACTORY SUPPORT</v>
          </cell>
          <cell r="I2335">
            <v>10739</v>
          </cell>
          <cell r="J2335">
            <v>10739</v>
          </cell>
          <cell r="K2335" t="str">
            <v>N</v>
          </cell>
          <cell r="S2335">
            <v>6980</v>
          </cell>
          <cell r="T2335">
            <v>7517</v>
          </cell>
          <cell r="U2335">
            <v>7517</v>
          </cell>
          <cell r="V2335">
            <v>6980</v>
          </cell>
          <cell r="W2335" t="str">
            <v>SIADX1-SVL-RTF-3</v>
          </cell>
          <cell r="X2335" t="str">
            <v>A3</v>
          </cell>
          <cell r="Y2335">
            <v>0.35</v>
          </cell>
          <cell r="Z2335">
            <v>0.3</v>
          </cell>
          <cell r="AA2335">
            <v>0.3</v>
          </cell>
          <cell r="AB2335">
            <v>0.35</v>
          </cell>
          <cell r="AE2335" t="str">
            <v>SUPPORT</v>
          </cell>
          <cell r="AF2335" t="str">
            <v>BDS DIRECT SUPPORT</v>
          </cell>
          <cell r="AG2335" t="str">
            <v>INITIAL SALE</v>
          </cell>
          <cell r="AH2335" t="str">
            <v>HW SUPPORT</v>
          </cell>
          <cell r="AI2335" t="str">
            <v>132-12</v>
          </cell>
          <cell r="AJ2335" t="str">
            <v>N/A</v>
          </cell>
          <cell r="AK2335" t="str">
            <v>None</v>
          </cell>
          <cell r="AL2335">
            <v>40</v>
          </cell>
        </row>
        <row r="2336">
          <cell r="F2336" t="str">
            <v>SIADX1-SVL-RTF-4</v>
          </cell>
          <cell r="G2336" t="str">
            <v>ESSENTIAL RTN TO FACTORY SUPPORT,  ServerIron ADX 1016 and 1216 Systems (includes SSL)</v>
          </cell>
          <cell r="H2336" t="str">
            <v>ESSENTIAL RTN TO FACTORY SUPPORT</v>
          </cell>
          <cell r="I2336">
            <v>14318</v>
          </cell>
          <cell r="J2336">
            <v>14318</v>
          </cell>
          <cell r="K2336" t="str">
            <v>N</v>
          </cell>
          <cell r="S2336">
            <v>9307</v>
          </cell>
          <cell r="T2336">
            <v>10023</v>
          </cell>
          <cell r="U2336">
            <v>10023</v>
          </cell>
          <cell r="V2336">
            <v>9307</v>
          </cell>
          <cell r="W2336" t="str">
            <v>SIADX1-SVL-RTF-4</v>
          </cell>
          <cell r="X2336" t="str">
            <v>A3</v>
          </cell>
          <cell r="Y2336">
            <v>0.35</v>
          </cell>
          <cell r="Z2336">
            <v>0.3</v>
          </cell>
          <cell r="AA2336">
            <v>0.3</v>
          </cell>
          <cell r="AB2336">
            <v>0.35</v>
          </cell>
          <cell r="AE2336" t="str">
            <v>SUPPORT</v>
          </cell>
          <cell r="AF2336" t="str">
            <v>BDS DIRECT SUPPORT</v>
          </cell>
          <cell r="AG2336" t="str">
            <v>INITIAL SALE</v>
          </cell>
          <cell r="AH2336" t="str">
            <v>HW SUPPORT</v>
          </cell>
          <cell r="AI2336" t="str">
            <v>132-12</v>
          </cell>
          <cell r="AJ2336" t="str">
            <v>N/A</v>
          </cell>
          <cell r="AK2336" t="str">
            <v>None</v>
          </cell>
          <cell r="AL2336">
            <v>40</v>
          </cell>
        </row>
        <row r="2337">
          <cell r="F2337" t="str">
            <v>SIADX1-SVL-RTF-5</v>
          </cell>
          <cell r="G2337" t="str">
            <v>ESSENTIAL RTN TO FACTORY SUPPORT,  ServerIron ADX 1016 and 1216 Systems (includes SSL)</v>
          </cell>
          <cell r="H2337" t="str">
            <v>ESSENTIAL RTN TO FACTORY SUPPORT</v>
          </cell>
          <cell r="I2337">
            <v>17898</v>
          </cell>
          <cell r="J2337">
            <v>17898</v>
          </cell>
          <cell r="K2337" t="str">
            <v>N</v>
          </cell>
          <cell r="S2337">
            <v>11634</v>
          </cell>
          <cell r="T2337">
            <v>12529</v>
          </cell>
          <cell r="U2337">
            <v>12529</v>
          </cell>
          <cell r="V2337">
            <v>11634</v>
          </cell>
          <cell r="W2337" t="str">
            <v>SIADX1-SVL-RTF-5</v>
          </cell>
          <cell r="X2337" t="str">
            <v>A3</v>
          </cell>
          <cell r="Y2337">
            <v>0.35</v>
          </cell>
          <cell r="Z2337">
            <v>0.3</v>
          </cell>
          <cell r="AA2337">
            <v>0.3</v>
          </cell>
          <cell r="AB2337">
            <v>0.35</v>
          </cell>
          <cell r="AE2337" t="str">
            <v>SUPPORT</v>
          </cell>
          <cell r="AF2337" t="str">
            <v>BDS DIRECT SUPPORT</v>
          </cell>
          <cell r="AG2337" t="str">
            <v>INITIAL SALE</v>
          </cell>
          <cell r="AH2337" t="str">
            <v>HW SUPPORT</v>
          </cell>
          <cell r="AI2337" t="str">
            <v>132-12</v>
          </cell>
          <cell r="AJ2337" t="str">
            <v>N/A</v>
          </cell>
          <cell r="AK2337" t="str">
            <v>None</v>
          </cell>
          <cell r="AL2337">
            <v>40</v>
          </cell>
        </row>
        <row r="2338">
          <cell r="F2338" t="str">
            <v>SIADX1-SVL-SECUPLIFT-1</v>
          </cell>
          <cell r="G2338" t="str">
            <v>SECURE UPLIFT SUPPORT,  ServerIron ADX 1016 and 1216 Systems (includes SSL)</v>
          </cell>
          <cell r="H2338" t="str">
            <v>SECURE UPLIFT SUPPORT FOR LAN PRODUCTS</v>
          </cell>
          <cell r="I2338">
            <v>500</v>
          </cell>
          <cell r="J2338">
            <v>500</v>
          </cell>
          <cell r="K2338" t="str">
            <v>N</v>
          </cell>
          <cell r="S2338">
            <v>325</v>
          </cell>
          <cell r="T2338">
            <v>350</v>
          </cell>
          <cell r="U2338">
            <v>350</v>
          </cell>
          <cell r="V2338">
            <v>325</v>
          </cell>
          <cell r="W2338" t="str">
            <v>SIADX1-SVL-SECUPLIFT-1</v>
          </cell>
          <cell r="X2338" t="str">
            <v>A3</v>
          </cell>
          <cell r="Y2338">
            <v>0.35</v>
          </cell>
          <cell r="Z2338">
            <v>0.3</v>
          </cell>
          <cell r="AA2338">
            <v>0.3</v>
          </cell>
          <cell r="AB2338">
            <v>0.35</v>
          </cell>
          <cell r="AE2338" t="str">
            <v>SUPPORT</v>
          </cell>
          <cell r="AF2338" t="str">
            <v>BDS DIRECT SUPPORT</v>
          </cell>
          <cell r="AG2338" t="str">
            <v>RENEWAL-L3</v>
          </cell>
          <cell r="AH2338" t="str">
            <v>HW SUPPORT</v>
          </cell>
          <cell r="AI2338" t="str">
            <v>132-12</v>
          </cell>
          <cell r="AJ2338" t="str">
            <v>N/A</v>
          </cell>
          <cell r="AK2338" t="str">
            <v>None</v>
          </cell>
          <cell r="AL2338">
            <v>40</v>
          </cell>
        </row>
        <row r="2339">
          <cell r="F2339" t="str">
            <v>SIADX1-SVL-SECUPLIFT-2</v>
          </cell>
          <cell r="G2339" t="str">
            <v>SECURE UPLIFT SUPPORT,  ServerIron ADX 1016 and 1216 Systems (includes SSL)</v>
          </cell>
          <cell r="H2339" t="str">
            <v>SECURE UPLIFT SUPPORT FOR LAN PRODUCTS</v>
          </cell>
          <cell r="I2339">
            <v>950</v>
          </cell>
          <cell r="J2339">
            <v>950</v>
          </cell>
          <cell r="K2339" t="str">
            <v>N</v>
          </cell>
          <cell r="S2339">
            <v>618</v>
          </cell>
          <cell r="T2339">
            <v>665</v>
          </cell>
          <cell r="U2339">
            <v>665</v>
          </cell>
          <cell r="V2339">
            <v>618</v>
          </cell>
          <cell r="W2339" t="str">
            <v>SIADX1-SVL-SECUPLIFT-2</v>
          </cell>
          <cell r="X2339" t="str">
            <v>A3</v>
          </cell>
          <cell r="Y2339">
            <v>0.35</v>
          </cell>
          <cell r="Z2339">
            <v>0.3</v>
          </cell>
          <cell r="AA2339">
            <v>0.3</v>
          </cell>
          <cell r="AB2339">
            <v>0.35</v>
          </cell>
          <cell r="AE2339" t="str">
            <v>SUPPORT</v>
          </cell>
          <cell r="AF2339" t="str">
            <v>BDS DIRECT SUPPORT</v>
          </cell>
          <cell r="AG2339" t="str">
            <v>RENEWAL-L3</v>
          </cell>
          <cell r="AH2339" t="str">
            <v>HW SUPPORT</v>
          </cell>
          <cell r="AI2339" t="str">
            <v>132-12</v>
          </cell>
          <cell r="AJ2339" t="str">
            <v>N/A</v>
          </cell>
          <cell r="AK2339" t="str">
            <v>None</v>
          </cell>
          <cell r="AL2339">
            <v>40</v>
          </cell>
        </row>
        <row r="2340">
          <cell r="F2340" t="str">
            <v>SIADX1-SVL-SECUPLIFT-3</v>
          </cell>
          <cell r="G2340" t="str">
            <v>SECURE UPLIFT SUPPORT,  ServerIron ADX 1016 and 1216 Systems (includes SSL)</v>
          </cell>
          <cell r="H2340" t="str">
            <v>SECURE UPLIFT SUPPORT FOR LAN PRODUCTS</v>
          </cell>
          <cell r="I2340">
            <v>1375</v>
          </cell>
          <cell r="J2340">
            <v>1375</v>
          </cell>
          <cell r="K2340" t="str">
            <v>N</v>
          </cell>
          <cell r="S2340">
            <v>894</v>
          </cell>
          <cell r="T2340">
            <v>963</v>
          </cell>
          <cell r="U2340">
            <v>963</v>
          </cell>
          <cell r="V2340">
            <v>894</v>
          </cell>
          <cell r="W2340" t="str">
            <v>SIADX1-SVL-SECUPLIFT-3</v>
          </cell>
          <cell r="X2340" t="str">
            <v>A3</v>
          </cell>
          <cell r="Y2340">
            <v>0.35</v>
          </cell>
          <cell r="Z2340">
            <v>0.3</v>
          </cell>
          <cell r="AA2340">
            <v>0.3</v>
          </cell>
          <cell r="AB2340">
            <v>0.35</v>
          </cell>
          <cell r="AE2340" t="str">
            <v>SUPPORT</v>
          </cell>
          <cell r="AF2340" t="str">
            <v>BDS DIRECT SUPPORT</v>
          </cell>
          <cell r="AG2340" t="str">
            <v>RENEWAL-L3</v>
          </cell>
          <cell r="AH2340" t="str">
            <v>HW SUPPORT</v>
          </cell>
          <cell r="AI2340" t="str">
            <v>132-12</v>
          </cell>
          <cell r="AJ2340" t="str">
            <v>N/A</v>
          </cell>
          <cell r="AK2340" t="str">
            <v>None</v>
          </cell>
          <cell r="AL2340">
            <v>40</v>
          </cell>
        </row>
        <row r="2341">
          <cell r="F2341" t="str">
            <v>SIADX1-SVL-SECUPLIFT-4</v>
          </cell>
          <cell r="G2341" t="str">
            <v>SECURE UPLIFT SUPPORT,  ServerIron ADX 1016 and 1216 Systems (includes SSL)</v>
          </cell>
          <cell r="H2341" t="str">
            <v>SECURE UPLIFT SUPPORT FOR LAN PRODUCTS</v>
          </cell>
          <cell r="I2341">
            <v>1833</v>
          </cell>
          <cell r="J2341">
            <v>1833</v>
          </cell>
          <cell r="K2341" t="str">
            <v>N</v>
          </cell>
          <cell r="S2341">
            <v>1192</v>
          </cell>
          <cell r="T2341">
            <v>1283</v>
          </cell>
          <cell r="U2341">
            <v>1283</v>
          </cell>
          <cell r="V2341">
            <v>1192</v>
          </cell>
          <cell r="W2341" t="str">
            <v>SIADX1-SVL-SECUPLIFT-4</v>
          </cell>
          <cell r="X2341" t="str">
            <v>A3</v>
          </cell>
          <cell r="Y2341">
            <v>0.35</v>
          </cell>
          <cell r="Z2341">
            <v>0.3</v>
          </cell>
          <cell r="AA2341">
            <v>0.3</v>
          </cell>
          <cell r="AB2341">
            <v>0.35</v>
          </cell>
          <cell r="AE2341" t="str">
            <v>SUPPORT</v>
          </cell>
          <cell r="AF2341" t="str">
            <v>BDS DIRECT SUPPORT</v>
          </cell>
          <cell r="AG2341" t="str">
            <v>RENEWAL-L3</v>
          </cell>
          <cell r="AH2341" t="str">
            <v>HW SUPPORT</v>
          </cell>
          <cell r="AI2341" t="str">
            <v>132-12</v>
          </cell>
          <cell r="AJ2341" t="str">
            <v>N/A</v>
          </cell>
          <cell r="AK2341" t="str">
            <v>None</v>
          </cell>
          <cell r="AL2341">
            <v>40</v>
          </cell>
        </row>
        <row r="2342">
          <cell r="F2342" t="str">
            <v>SIADX1-SVL-SECUPLIFT-5</v>
          </cell>
          <cell r="G2342" t="str">
            <v>SECURE UPLIFT SUPPORT,  ServerIron ADX 1016 and 1216 Systems (includes SSL)</v>
          </cell>
          <cell r="H2342" t="str">
            <v>SECURE UPLIFT SUPPORT FOR LAN PRODUCTS</v>
          </cell>
          <cell r="I2342">
            <v>2292</v>
          </cell>
          <cell r="J2342">
            <v>2292</v>
          </cell>
          <cell r="K2342" t="str">
            <v>N</v>
          </cell>
          <cell r="S2342">
            <v>1490</v>
          </cell>
          <cell r="T2342">
            <v>1604</v>
          </cell>
          <cell r="U2342">
            <v>1604</v>
          </cell>
          <cell r="V2342">
            <v>1490</v>
          </cell>
          <cell r="W2342" t="str">
            <v>SIADX1-SVL-SECUPLIFT-5</v>
          </cell>
          <cell r="X2342" t="str">
            <v>A3</v>
          </cell>
          <cell r="Y2342">
            <v>0.35</v>
          </cell>
          <cell r="Z2342">
            <v>0.3</v>
          </cell>
          <cell r="AA2342">
            <v>0.3</v>
          </cell>
          <cell r="AB2342">
            <v>0.35</v>
          </cell>
          <cell r="AE2342" t="str">
            <v>SUPPORT</v>
          </cell>
          <cell r="AF2342" t="str">
            <v>BDS DIRECT SUPPORT</v>
          </cell>
          <cell r="AG2342" t="str">
            <v>RENEWAL-L3</v>
          </cell>
          <cell r="AH2342" t="str">
            <v>HW SUPPORT</v>
          </cell>
          <cell r="AI2342" t="str">
            <v>132-12</v>
          </cell>
          <cell r="AJ2342" t="str">
            <v>N/A</v>
          </cell>
          <cell r="AK2342" t="str">
            <v>None</v>
          </cell>
          <cell r="AL2342">
            <v>40</v>
          </cell>
        </row>
        <row r="2343">
          <cell r="F2343" t="str">
            <v>SIADX44-SVL-4OS-1</v>
          </cell>
          <cell r="G2343" t="str">
            <v>ESSENTIAL 4HR ONSITE SUPPORT,  SI ADX 4000 &amp; ASM4 Bundle</v>
          </cell>
          <cell r="H2343" t="str">
            <v>ESSENTIAL 4HR ONSITE SUPPORT</v>
          </cell>
          <cell r="I2343">
            <v>18190</v>
          </cell>
          <cell r="J2343">
            <v>18190</v>
          </cell>
          <cell r="K2343" t="str">
            <v>N</v>
          </cell>
          <cell r="S2343">
            <v>11824</v>
          </cell>
          <cell r="T2343">
            <v>12733</v>
          </cell>
          <cell r="U2343">
            <v>12733</v>
          </cell>
          <cell r="V2343">
            <v>11824</v>
          </cell>
          <cell r="W2343" t="str">
            <v>SIADX44-SVL-4OS-1</v>
          </cell>
          <cell r="X2343" t="str">
            <v>A3</v>
          </cell>
          <cell r="Y2343">
            <v>0.35</v>
          </cell>
          <cell r="Z2343">
            <v>0.3</v>
          </cell>
          <cell r="AA2343">
            <v>0.3</v>
          </cell>
          <cell r="AB2343">
            <v>0.35</v>
          </cell>
          <cell r="AE2343" t="str">
            <v>SUPPORT</v>
          </cell>
          <cell r="AF2343" t="str">
            <v>BDS DIRECT SUPPORT</v>
          </cell>
          <cell r="AG2343" t="str">
            <v>INITIAL SALE</v>
          </cell>
          <cell r="AH2343" t="str">
            <v>HW SUPPORT</v>
          </cell>
          <cell r="AI2343" t="str">
            <v>132-12</v>
          </cell>
          <cell r="AJ2343" t="str">
            <v>N/A</v>
          </cell>
          <cell r="AK2343" t="str">
            <v>None</v>
          </cell>
          <cell r="AL2343">
            <v>40</v>
          </cell>
        </row>
        <row r="2344">
          <cell r="F2344" t="str">
            <v>SIADX44-SVL-4OS-2</v>
          </cell>
          <cell r="G2344" t="str">
            <v>ESSENTIAL 4HR ONSITE SUPPORT,  SI ADX 4000 &amp; ASM4 Bundle</v>
          </cell>
          <cell r="H2344" t="str">
            <v>ESSENTIAL 4HR ONSITE SUPPORT</v>
          </cell>
          <cell r="I2344">
            <v>34561</v>
          </cell>
          <cell r="J2344">
            <v>34561</v>
          </cell>
          <cell r="K2344" t="str">
            <v>N</v>
          </cell>
          <cell r="S2344">
            <v>22465</v>
          </cell>
          <cell r="T2344">
            <v>24193</v>
          </cell>
          <cell r="U2344">
            <v>24193</v>
          </cell>
          <cell r="V2344">
            <v>22465</v>
          </cell>
          <cell r="W2344" t="str">
            <v>SIADX44-SVL-4OS-2</v>
          </cell>
          <cell r="X2344" t="str">
            <v>A3</v>
          </cell>
          <cell r="Y2344">
            <v>0.35</v>
          </cell>
          <cell r="Z2344">
            <v>0.3</v>
          </cell>
          <cell r="AA2344">
            <v>0.3</v>
          </cell>
          <cell r="AB2344">
            <v>0.35</v>
          </cell>
          <cell r="AE2344" t="str">
            <v>SUPPORT</v>
          </cell>
          <cell r="AF2344" t="str">
            <v>BDS DIRECT SUPPORT</v>
          </cell>
          <cell r="AG2344" t="str">
            <v>INITIAL SALE</v>
          </cell>
          <cell r="AH2344" t="str">
            <v>HW SUPPORT</v>
          </cell>
          <cell r="AI2344" t="str">
            <v>132-12</v>
          </cell>
          <cell r="AJ2344" t="str">
            <v>N/A</v>
          </cell>
          <cell r="AK2344" t="str">
            <v>None</v>
          </cell>
          <cell r="AL2344">
            <v>40</v>
          </cell>
        </row>
        <row r="2345">
          <cell r="F2345" t="str">
            <v>SIADX44-SVL-4OS-3</v>
          </cell>
          <cell r="G2345" t="str">
            <v>ESSENTIAL 4HR ONSITE SUPPORT,  SI ADX 4000 &amp; ASM4 Bundle</v>
          </cell>
          <cell r="H2345" t="str">
            <v>ESSENTIAL 4HR ONSITE SUPPORT</v>
          </cell>
          <cell r="I2345">
            <v>50023</v>
          </cell>
          <cell r="J2345">
            <v>50023</v>
          </cell>
          <cell r="K2345" t="str">
            <v>N</v>
          </cell>
          <cell r="S2345">
            <v>32515</v>
          </cell>
          <cell r="T2345">
            <v>35016</v>
          </cell>
          <cell r="U2345">
            <v>35016</v>
          </cell>
          <cell r="V2345">
            <v>32515</v>
          </cell>
          <cell r="W2345" t="str">
            <v>SIADX44-SVL-4OS-3</v>
          </cell>
          <cell r="X2345" t="str">
            <v>A3</v>
          </cell>
          <cell r="Y2345">
            <v>0.35</v>
          </cell>
          <cell r="Z2345">
            <v>0.3</v>
          </cell>
          <cell r="AA2345">
            <v>0.3</v>
          </cell>
          <cell r="AB2345">
            <v>0.35</v>
          </cell>
          <cell r="AE2345" t="str">
            <v>SUPPORT</v>
          </cell>
          <cell r="AF2345" t="str">
            <v>BDS DIRECT SUPPORT</v>
          </cell>
          <cell r="AG2345" t="str">
            <v>INITIAL SALE</v>
          </cell>
          <cell r="AH2345" t="str">
            <v>HW SUPPORT</v>
          </cell>
          <cell r="AI2345" t="str">
            <v>132-12</v>
          </cell>
          <cell r="AJ2345" t="str">
            <v>N/A</v>
          </cell>
          <cell r="AK2345" t="str">
            <v>None</v>
          </cell>
          <cell r="AL2345">
            <v>40</v>
          </cell>
        </row>
        <row r="2346">
          <cell r="F2346" t="str">
            <v>SIADX44-SVL-4OS-4</v>
          </cell>
          <cell r="G2346" t="str">
            <v>ESSENTIAL 4HR ONSITE SUPPORT,  SI ADX 4000 &amp; ASM4 Bundle</v>
          </cell>
          <cell r="H2346" t="str">
            <v>ESSENTIAL 4HR ONSITE SUPPORT</v>
          </cell>
          <cell r="I2346">
            <v>66697</v>
          </cell>
          <cell r="J2346">
            <v>66697</v>
          </cell>
          <cell r="K2346" t="str">
            <v>N</v>
          </cell>
          <cell r="S2346">
            <v>43353</v>
          </cell>
          <cell r="T2346">
            <v>46688</v>
          </cell>
          <cell r="U2346">
            <v>46688</v>
          </cell>
          <cell r="V2346">
            <v>43353</v>
          </cell>
          <cell r="W2346" t="str">
            <v>SIADX44-SVL-4OS-4</v>
          </cell>
          <cell r="X2346" t="str">
            <v>A3</v>
          </cell>
          <cell r="Y2346">
            <v>0.35</v>
          </cell>
          <cell r="Z2346">
            <v>0.3</v>
          </cell>
          <cell r="AA2346">
            <v>0.3</v>
          </cell>
          <cell r="AB2346">
            <v>0.35</v>
          </cell>
          <cell r="AE2346" t="str">
            <v>SUPPORT</v>
          </cell>
          <cell r="AF2346" t="str">
            <v>BDS DIRECT SUPPORT</v>
          </cell>
          <cell r="AG2346" t="str">
            <v>INITIAL SALE</v>
          </cell>
          <cell r="AH2346" t="str">
            <v>HW SUPPORT</v>
          </cell>
          <cell r="AI2346" t="str">
            <v>132-12</v>
          </cell>
          <cell r="AJ2346" t="str">
            <v>N/A</v>
          </cell>
          <cell r="AK2346" t="str">
            <v>None</v>
          </cell>
          <cell r="AL2346">
            <v>40</v>
          </cell>
        </row>
        <row r="2347">
          <cell r="F2347" t="str">
            <v>SIADX44-SVL-4OS-5</v>
          </cell>
          <cell r="G2347" t="str">
            <v>ESSENTIAL 4HR ONSITE SUPPORT,  SI ADX 4000 &amp; ASM4 Bundle</v>
          </cell>
          <cell r="H2347" t="str">
            <v>ESSENTIAL 4HR ONSITE SUPPORT</v>
          </cell>
          <cell r="I2347">
            <v>83371</v>
          </cell>
          <cell r="J2347">
            <v>83371</v>
          </cell>
          <cell r="K2347" t="str">
            <v>N</v>
          </cell>
          <cell r="S2347">
            <v>54191</v>
          </cell>
          <cell r="T2347">
            <v>58360</v>
          </cell>
          <cell r="U2347">
            <v>58360</v>
          </cell>
          <cell r="V2347">
            <v>54191</v>
          </cell>
          <cell r="W2347" t="str">
            <v>SIADX44-SVL-4OS-5</v>
          </cell>
          <cell r="X2347" t="str">
            <v>A3</v>
          </cell>
          <cell r="Y2347">
            <v>0.35</v>
          </cell>
          <cell r="Z2347">
            <v>0.3</v>
          </cell>
          <cell r="AA2347">
            <v>0.3</v>
          </cell>
          <cell r="AB2347">
            <v>0.35</v>
          </cell>
          <cell r="AE2347" t="str">
            <v>SUPPORT</v>
          </cell>
          <cell r="AF2347" t="str">
            <v>BDS DIRECT SUPPORT</v>
          </cell>
          <cell r="AG2347" t="str">
            <v>INITIAL SALE</v>
          </cell>
          <cell r="AH2347" t="str">
            <v>HW SUPPORT</v>
          </cell>
          <cell r="AI2347" t="str">
            <v>132-12</v>
          </cell>
          <cell r="AJ2347" t="str">
            <v>N/A</v>
          </cell>
          <cell r="AK2347" t="str">
            <v>None</v>
          </cell>
          <cell r="AL2347">
            <v>40</v>
          </cell>
        </row>
        <row r="2348">
          <cell r="F2348" t="str">
            <v>SIADX44-SVL-4P-1</v>
          </cell>
          <cell r="G2348" t="str">
            <v>ESSENTIAL 4HR PARTS ONLY SUPPORT,  SI ADX 4000 &amp; ASM4 Bundle</v>
          </cell>
          <cell r="H2348" t="str">
            <v>ESSENTIAL 4HR PARTS ONLY SUPPORT</v>
          </cell>
          <cell r="I2348">
            <v>14550</v>
          </cell>
          <cell r="J2348">
            <v>14550</v>
          </cell>
          <cell r="K2348" t="str">
            <v>N</v>
          </cell>
          <cell r="S2348">
            <v>9458</v>
          </cell>
          <cell r="T2348">
            <v>10185</v>
          </cell>
          <cell r="U2348">
            <v>10185</v>
          </cell>
          <cell r="V2348">
            <v>9458</v>
          </cell>
          <cell r="W2348" t="str">
            <v>SIADX44-SVL-4P-1</v>
          </cell>
          <cell r="X2348" t="str">
            <v>A3</v>
          </cell>
          <cell r="Y2348">
            <v>0.35</v>
          </cell>
          <cell r="Z2348">
            <v>0.3</v>
          </cell>
          <cell r="AA2348">
            <v>0.3</v>
          </cell>
          <cell r="AB2348">
            <v>0.35</v>
          </cell>
          <cell r="AE2348" t="str">
            <v>SUPPORT</v>
          </cell>
          <cell r="AF2348" t="str">
            <v>BDS DIRECT SUPPORT</v>
          </cell>
          <cell r="AG2348" t="str">
            <v>INITIAL SALE</v>
          </cell>
          <cell r="AH2348" t="str">
            <v>HW SUPPORT</v>
          </cell>
          <cell r="AI2348" t="str">
            <v>132-12</v>
          </cell>
          <cell r="AJ2348" t="str">
            <v>N/A</v>
          </cell>
          <cell r="AK2348" t="str">
            <v>None</v>
          </cell>
          <cell r="AL2348">
            <v>40</v>
          </cell>
        </row>
        <row r="2349">
          <cell r="F2349" t="str">
            <v>SIADX44-SVL-4P-2</v>
          </cell>
          <cell r="G2349" t="str">
            <v>ESSENTIAL 4HR PARTS ONLY SUPPORT,  SI ADX 4000 &amp; ASM4 Bundle</v>
          </cell>
          <cell r="H2349" t="str">
            <v>ESSENTIAL 4HR PARTS ONLY SUPPORT</v>
          </cell>
          <cell r="I2349">
            <v>27645</v>
          </cell>
          <cell r="J2349">
            <v>27645</v>
          </cell>
          <cell r="K2349" t="str">
            <v>N</v>
          </cell>
          <cell r="S2349">
            <v>17969</v>
          </cell>
          <cell r="T2349">
            <v>19352</v>
          </cell>
          <cell r="U2349">
            <v>19352</v>
          </cell>
          <cell r="V2349">
            <v>17969</v>
          </cell>
          <cell r="W2349" t="str">
            <v>SIADX44-SVL-4P-2</v>
          </cell>
          <cell r="X2349" t="str">
            <v>A3</v>
          </cell>
          <cell r="Y2349">
            <v>0.35</v>
          </cell>
          <cell r="Z2349">
            <v>0.3</v>
          </cell>
          <cell r="AA2349">
            <v>0.3</v>
          </cell>
          <cell r="AB2349">
            <v>0.35</v>
          </cell>
          <cell r="AE2349" t="str">
            <v>SUPPORT</v>
          </cell>
          <cell r="AF2349" t="str">
            <v>BDS DIRECT SUPPORT</v>
          </cell>
          <cell r="AG2349" t="str">
            <v>INITIAL SALE</v>
          </cell>
          <cell r="AH2349" t="str">
            <v>HW SUPPORT</v>
          </cell>
          <cell r="AI2349" t="str">
            <v>132-12</v>
          </cell>
          <cell r="AJ2349" t="str">
            <v>N/A</v>
          </cell>
          <cell r="AK2349" t="str">
            <v>None</v>
          </cell>
          <cell r="AL2349">
            <v>40</v>
          </cell>
        </row>
        <row r="2350">
          <cell r="F2350" t="str">
            <v>SIADX44-SVL-4P-3</v>
          </cell>
          <cell r="G2350" t="str">
            <v>ESSENTIAL 4HR PARTS ONLY SUPPORT,  SI ADX 4000 &amp; ASM4 Bundle</v>
          </cell>
          <cell r="H2350" t="str">
            <v>ESSENTIAL 4HR PARTS ONLY SUPPORT</v>
          </cell>
          <cell r="I2350">
            <v>40013</v>
          </cell>
          <cell r="J2350">
            <v>40013</v>
          </cell>
          <cell r="K2350" t="str">
            <v>N</v>
          </cell>
          <cell r="S2350">
            <v>26008</v>
          </cell>
          <cell r="T2350">
            <v>28009</v>
          </cell>
          <cell r="U2350">
            <v>28009</v>
          </cell>
          <cell r="V2350">
            <v>26008</v>
          </cell>
          <cell r="W2350" t="str">
            <v>SIADX44-SVL-4P-3</v>
          </cell>
          <cell r="X2350" t="str">
            <v>A3</v>
          </cell>
          <cell r="Y2350">
            <v>0.35</v>
          </cell>
          <cell r="Z2350">
            <v>0.3</v>
          </cell>
          <cell r="AA2350">
            <v>0.3</v>
          </cell>
          <cell r="AB2350">
            <v>0.35</v>
          </cell>
          <cell r="AE2350" t="str">
            <v>SUPPORT</v>
          </cell>
          <cell r="AF2350" t="str">
            <v>BDS DIRECT SUPPORT</v>
          </cell>
          <cell r="AG2350" t="str">
            <v>INITIAL SALE</v>
          </cell>
          <cell r="AH2350" t="str">
            <v>HW SUPPORT</v>
          </cell>
          <cell r="AI2350" t="str">
            <v>132-12</v>
          </cell>
          <cell r="AJ2350" t="str">
            <v>N/A</v>
          </cell>
          <cell r="AK2350" t="str">
            <v>None</v>
          </cell>
          <cell r="AL2350">
            <v>40</v>
          </cell>
        </row>
        <row r="2351">
          <cell r="F2351" t="str">
            <v>SIADX44-SVL-4P-4</v>
          </cell>
          <cell r="G2351" t="str">
            <v>ESSENTIAL 4HR PARTS ONLY SUPPORT,  SI ADX 4000 &amp; ASM4 Bundle</v>
          </cell>
          <cell r="H2351" t="str">
            <v>ESSENTIAL 4HR PARTS ONLY SUPPORT</v>
          </cell>
          <cell r="I2351">
            <v>53350</v>
          </cell>
          <cell r="J2351">
            <v>53350</v>
          </cell>
          <cell r="K2351" t="str">
            <v>N</v>
          </cell>
          <cell r="S2351">
            <v>34678</v>
          </cell>
          <cell r="T2351">
            <v>37345</v>
          </cell>
          <cell r="U2351">
            <v>37345</v>
          </cell>
          <cell r="V2351">
            <v>34678</v>
          </cell>
          <cell r="W2351" t="str">
            <v>SIADX44-SVL-4P-4</v>
          </cell>
          <cell r="X2351" t="str">
            <v>A3</v>
          </cell>
          <cell r="Y2351">
            <v>0.35</v>
          </cell>
          <cell r="Z2351">
            <v>0.3</v>
          </cell>
          <cell r="AA2351">
            <v>0.3</v>
          </cell>
          <cell r="AB2351">
            <v>0.35</v>
          </cell>
          <cell r="AE2351" t="str">
            <v>SUPPORT</v>
          </cell>
          <cell r="AF2351" t="str">
            <v>BDS DIRECT SUPPORT</v>
          </cell>
          <cell r="AG2351" t="str">
            <v>INITIAL SALE</v>
          </cell>
          <cell r="AH2351" t="str">
            <v>HW SUPPORT</v>
          </cell>
          <cell r="AI2351" t="str">
            <v>132-12</v>
          </cell>
          <cell r="AJ2351" t="str">
            <v>N/A</v>
          </cell>
          <cell r="AK2351" t="str">
            <v>None</v>
          </cell>
          <cell r="AL2351">
            <v>40</v>
          </cell>
        </row>
        <row r="2352">
          <cell r="F2352" t="str">
            <v>SIADX44-SVL-4P-5</v>
          </cell>
          <cell r="G2352" t="str">
            <v>ESSENTIAL 4HR PARTS ONLY SUPPORT,  SI ADX 4000 &amp; ASM4 Bundle</v>
          </cell>
          <cell r="H2352" t="str">
            <v>ESSENTIAL 4HR PARTS ONLY SUPPORT</v>
          </cell>
          <cell r="I2352">
            <v>66688</v>
          </cell>
          <cell r="J2352">
            <v>66688</v>
          </cell>
          <cell r="K2352" t="str">
            <v>N</v>
          </cell>
          <cell r="S2352">
            <v>43347</v>
          </cell>
          <cell r="T2352">
            <v>46681</v>
          </cell>
          <cell r="U2352">
            <v>46681</v>
          </cell>
          <cell r="V2352">
            <v>43347</v>
          </cell>
          <cell r="W2352" t="str">
            <v>SIADX44-SVL-4P-5</v>
          </cell>
          <cell r="X2352" t="str">
            <v>A3</v>
          </cell>
          <cell r="Y2352">
            <v>0.35</v>
          </cell>
          <cell r="Z2352">
            <v>0.3</v>
          </cell>
          <cell r="AA2352">
            <v>0.3</v>
          </cell>
          <cell r="AB2352">
            <v>0.35</v>
          </cell>
          <cell r="AE2352" t="str">
            <v>SUPPORT</v>
          </cell>
          <cell r="AF2352" t="str">
            <v>BDS DIRECT SUPPORT</v>
          </cell>
          <cell r="AG2352" t="str">
            <v>INITIAL SALE</v>
          </cell>
          <cell r="AH2352" t="str">
            <v>HW SUPPORT</v>
          </cell>
          <cell r="AI2352" t="str">
            <v>132-12</v>
          </cell>
          <cell r="AJ2352" t="str">
            <v>N/A</v>
          </cell>
          <cell r="AK2352" t="str">
            <v>None</v>
          </cell>
          <cell r="AL2352">
            <v>40</v>
          </cell>
        </row>
        <row r="2353">
          <cell r="F2353" t="str">
            <v>SIADX44-SVL-NDO-1</v>
          </cell>
          <cell r="G2353" t="str">
            <v>ESSENTIAL NBD ONSITE SUPPORT,  SI ADX 4000 &amp; ASM4 Bundle</v>
          </cell>
          <cell r="H2353" t="str">
            <v>ESSENTIAL NBD ONSITE SUPPORT</v>
          </cell>
          <cell r="I2353">
            <v>11370</v>
          </cell>
          <cell r="J2353">
            <v>11370</v>
          </cell>
          <cell r="K2353" t="str">
            <v>N</v>
          </cell>
          <cell r="S2353">
            <v>7391</v>
          </cell>
          <cell r="T2353">
            <v>7959</v>
          </cell>
          <cell r="U2353">
            <v>7959</v>
          </cell>
          <cell r="V2353">
            <v>7391</v>
          </cell>
          <cell r="W2353" t="str">
            <v>SIADX44-SVL-NDO-1</v>
          </cell>
          <cell r="X2353" t="str">
            <v>A3</v>
          </cell>
          <cell r="Y2353">
            <v>0.35</v>
          </cell>
          <cell r="Z2353">
            <v>0.3</v>
          </cell>
          <cell r="AA2353">
            <v>0.3</v>
          </cell>
          <cell r="AB2353">
            <v>0.35</v>
          </cell>
          <cell r="AE2353" t="str">
            <v>SUPPORT</v>
          </cell>
          <cell r="AF2353" t="str">
            <v>BDS DIRECT SUPPORT</v>
          </cell>
          <cell r="AG2353" t="str">
            <v>INITIAL SALE</v>
          </cell>
          <cell r="AH2353" t="str">
            <v>HW SUPPORT</v>
          </cell>
          <cell r="AI2353" t="str">
            <v>132-12</v>
          </cell>
          <cell r="AJ2353" t="str">
            <v>N/A</v>
          </cell>
          <cell r="AK2353" t="str">
            <v>None</v>
          </cell>
          <cell r="AL2353">
            <v>40</v>
          </cell>
        </row>
        <row r="2354">
          <cell r="F2354" t="str">
            <v>SIADX44-SVL-NDO-2</v>
          </cell>
          <cell r="G2354" t="str">
            <v>ESSENTIAL NBD ONSITE SUPPORT,  SI ADX 4000 &amp; ASM4 Bundle</v>
          </cell>
          <cell r="H2354" t="str">
            <v>ESSENTIAL NBD ONSITE SUPPORT</v>
          </cell>
          <cell r="I2354">
            <v>21603</v>
          </cell>
          <cell r="J2354">
            <v>21603</v>
          </cell>
          <cell r="K2354" t="str">
            <v>N</v>
          </cell>
          <cell r="S2354">
            <v>14042</v>
          </cell>
          <cell r="T2354">
            <v>15122</v>
          </cell>
          <cell r="U2354">
            <v>15122</v>
          </cell>
          <cell r="V2354">
            <v>14042</v>
          </cell>
          <cell r="W2354" t="str">
            <v>SIADX44-SVL-NDO-2</v>
          </cell>
          <cell r="X2354" t="str">
            <v>A3</v>
          </cell>
          <cell r="Y2354">
            <v>0.35</v>
          </cell>
          <cell r="Z2354">
            <v>0.3</v>
          </cell>
          <cell r="AA2354">
            <v>0.3</v>
          </cell>
          <cell r="AB2354">
            <v>0.35</v>
          </cell>
          <cell r="AE2354" t="str">
            <v>SUPPORT</v>
          </cell>
          <cell r="AF2354" t="str">
            <v>BDS DIRECT SUPPORT</v>
          </cell>
          <cell r="AG2354" t="str">
            <v>INITIAL SALE</v>
          </cell>
          <cell r="AH2354" t="str">
            <v>HW SUPPORT</v>
          </cell>
          <cell r="AI2354" t="str">
            <v>132-12</v>
          </cell>
          <cell r="AJ2354" t="str">
            <v>N/A</v>
          </cell>
          <cell r="AK2354" t="str">
            <v>None</v>
          </cell>
          <cell r="AL2354">
            <v>40</v>
          </cell>
        </row>
        <row r="2355">
          <cell r="F2355" t="str">
            <v>SIADX44-SVL-NDO-3</v>
          </cell>
          <cell r="G2355" t="str">
            <v>ESSENTIAL NBD ONSITE SUPPORT,  SI ADX 4000 &amp; ASM4 Bundle</v>
          </cell>
          <cell r="H2355" t="str">
            <v>ESSENTIAL NBD ONSITE SUPPORT</v>
          </cell>
          <cell r="I2355">
            <v>31268</v>
          </cell>
          <cell r="J2355">
            <v>31268</v>
          </cell>
          <cell r="K2355" t="str">
            <v>N</v>
          </cell>
          <cell r="S2355">
            <v>20324</v>
          </cell>
          <cell r="T2355">
            <v>21887</v>
          </cell>
          <cell r="U2355">
            <v>21887</v>
          </cell>
          <cell r="V2355">
            <v>20324</v>
          </cell>
          <cell r="W2355" t="str">
            <v>SIADX44-SVL-NDO-3</v>
          </cell>
          <cell r="X2355" t="str">
            <v>A3</v>
          </cell>
          <cell r="Y2355">
            <v>0.35</v>
          </cell>
          <cell r="Z2355">
            <v>0.3</v>
          </cell>
          <cell r="AA2355">
            <v>0.3</v>
          </cell>
          <cell r="AB2355">
            <v>0.35</v>
          </cell>
          <cell r="AE2355" t="str">
            <v>SUPPORT</v>
          </cell>
          <cell r="AF2355" t="str">
            <v>BDS DIRECT SUPPORT</v>
          </cell>
          <cell r="AG2355" t="str">
            <v>INITIAL SALE</v>
          </cell>
          <cell r="AH2355" t="str">
            <v>HW SUPPORT</v>
          </cell>
          <cell r="AI2355" t="str">
            <v>132-12</v>
          </cell>
          <cell r="AJ2355" t="str">
            <v>N/A</v>
          </cell>
          <cell r="AK2355" t="str">
            <v>None</v>
          </cell>
          <cell r="AL2355">
            <v>40</v>
          </cell>
        </row>
        <row r="2356">
          <cell r="F2356" t="str">
            <v>SIADX44-SVL-NDO-4</v>
          </cell>
          <cell r="G2356" t="str">
            <v>ESSENTIAL NBD ONSITE SUPPORT,  SI ADX 4000 &amp; ASM4 Bundle</v>
          </cell>
          <cell r="H2356" t="str">
            <v>ESSENTIAL NBD ONSITE SUPPORT</v>
          </cell>
          <cell r="I2356">
            <v>41690</v>
          </cell>
          <cell r="J2356">
            <v>41690</v>
          </cell>
          <cell r="K2356" t="str">
            <v>N</v>
          </cell>
          <cell r="S2356">
            <v>27099</v>
          </cell>
          <cell r="T2356">
            <v>29183</v>
          </cell>
          <cell r="U2356">
            <v>29183</v>
          </cell>
          <cell r="V2356">
            <v>27099</v>
          </cell>
          <cell r="W2356" t="str">
            <v>SIADX44-SVL-NDO-4</v>
          </cell>
          <cell r="X2356" t="str">
            <v>A3</v>
          </cell>
          <cell r="Y2356">
            <v>0.35</v>
          </cell>
          <cell r="Z2356">
            <v>0.3</v>
          </cell>
          <cell r="AA2356">
            <v>0.3</v>
          </cell>
          <cell r="AB2356">
            <v>0.35</v>
          </cell>
          <cell r="AE2356" t="str">
            <v>SUPPORT</v>
          </cell>
          <cell r="AF2356" t="str">
            <v>BDS DIRECT SUPPORT</v>
          </cell>
          <cell r="AG2356" t="str">
            <v>INITIAL SALE</v>
          </cell>
          <cell r="AH2356" t="str">
            <v>HW SUPPORT</v>
          </cell>
          <cell r="AI2356" t="str">
            <v>132-12</v>
          </cell>
          <cell r="AJ2356" t="str">
            <v>N/A</v>
          </cell>
          <cell r="AK2356" t="str">
            <v>None</v>
          </cell>
          <cell r="AL2356">
            <v>40</v>
          </cell>
        </row>
        <row r="2357">
          <cell r="F2357" t="str">
            <v>SIADX44-SVL-NDO-5</v>
          </cell>
          <cell r="G2357" t="str">
            <v>ESSENTIAL NBD ONSITE SUPPORT,  SI ADX 4000 &amp; ASM4 Bundle</v>
          </cell>
          <cell r="H2357" t="str">
            <v>ESSENTIAL NBD ONSITE SUPPORT</v>
          </cell>
          <cell r="I2357">
            <v>52113</v>
          </cell>
          <cell r="J2357">
            <v>52113</v>
          </cell>
          <cell r="K2357" t="str">
            <v>N</v>
          </cell>
          <cell r="S2357">
            <v>33873</v>
          </cell>
          <cell r="T2357">
            <v>36479</v>
          </cell>
          <cell r="U2357">
            <v>36479</v>
          </cell>
          <cell r="V2357">
            <v>33873</v>
          </cell>
          <cell r="W2357" t="str">
            <v>SIADX44-SVL-NDO-5</v>
          </cell>
          <cell r="X2357" t="str">
            <v>A3</v>
          </cell>
          <cell r="Y2357">
            <v>0.35</v>
          </cell>
          <cell r="Z2357">
            <v>0.3</v>
          </cell>
          <cell r="AA2357">
            <v>0.3</v>
          </cell>
          <cell r="AB2357">
            <v>0.35</v>
          </cell>
          <cell r="AE2357" t="str">
            <v>SUPPORT</v>
          </cell>
          <cell r="AF2357" t="str">
            <v>BDS DIRECT SUPPORT</v>
          </cell>
          <cell r="AG2357" t="str">
            <v>INITIAL SALE</v>
          </cell>
          <cell r="AH2357" t="str">
            <v>HW SUPPORT</v>
          </cell>
          <cell r="AI2357" t="str">
            <v>132-12</v>
          </cell>
          <cell r="AJ2357" t="str">
            <v>N/A</v>
          </cell>
          <cell r="AK2357" t="str">
            <v>None</v>
          </cell>
          <cell r="AL2357">
            <v>40</v>
          </cell>
        </row>
        <row r="2358">
          <cell r="F2358" t="str">
            <v>SIADX44-SVL-NDP-1</v>
          </cell>
          <cell r="G2358" t="str">
            <v>ESSENTIAL NBD PARTS ONLY SUPPORT,  SI ADX 4000 &amp; ASM4 Bundle</v>
          </cell>
          <cell r="H2358" t="str">
            <v>ESSENTIAL NBD PARTS ONLY SUPPORT</v>
          </cell>
          <cell r="I2358">
            <v>9095</v>
          </cell>
          <cell r="J2358">
            <v>9095</v>
          </cell>
          <cell r="K2358" t="str">
            <v>N</v>
          </cell>
          <cell r="S2358">
            <v>5912</v>
          </cell>
          <cell r="T2358">
            <v>6367</v>
          </cell>
          <cell r="U2358">
            <v>6367</v>
          </cell>
          <cell r="V2358">
            <v>5912</v>
          </cell>
          <cell r="W2358" t="str">
            <v>SIADX44-SVL-NDP-1</v>
          </cell>
          <cell r="X2358" t="str">
            <v>A3</v>
          </cell>
          <cell r="Y2358">
            <v>0.35</v>
          </cell>
          <cell r="Z2358">
            <v>0.3</v>
          </cell>
          <cell r="AA2358">
            <v>0.3</v>
          </cell>
          <cell r="AB2358">
            <v>0.35</v>
          </cell>
          <cell r="AE2358" t="str">
            <v>SUPPORT</v>
          </cell>
          <cell r="AF2358" t="str">
            <v>BDS DIRECT SUPPORT</v>
          </cell>
          <cell r="AG2358" t="str">
            <v>INITIAL SALE</v>
          </cell>
          <cell r="AH2358" t="str">
            <v>HW SUPPORT</v>
          </cell>
          <cell r="AI2358" t="str">
            <v>132-12</v>
          </cell>
          <cell r="AJ2358" t="str">
            <v>N/A</v>
          </cell>
          <cell r="AK2358" t="str">
            <v>None</v>
          </cell>
          <cell r="AL2358">
            <v>40</v>
          </cell>
        </row>
        <row r="2359">
          <cell r="F2359" t="str">
            <v>SIADX44-SVL-NDP-2</v>
          </cell>
          <cell r="G2359" t="str">
            <v>ESSENTIAL NBD PARTS ONLY SUPPORT,  SI ADX 4000 &amp; ASM4 Bundle</v>
          </cell>
          <cell r="H2359" t="str">
            <v>ESSENTIAL NBD PARTS ONLY SUPPORT</v>
          </cell>
          <cell r="I2359">
            <v>17281</v>
          </cell>
          <cell r="J2359">
            <v>17281</v>
          </cell>
          <cell r="K2359" t="str">
            <v>N</v>
          </cell>
          <cell r="S2359">
            <v>11232</v>
          </cell>
          <cell r="T2359">
            <v>12096</v>
          </cell>
          <cell r="U2359">
            <v>12096</v>
          </cell>
          <cell r="V2359">
            <v>11232</v>
          </cell>
          <cell r="W2359" t="str">
            <v>SIADX44-SVL-NDP-2</v>
          </cell>
          <cell r="X2359" t="str">
            <v>A3</v>
          </cell>
          <cell r="Y2359">
            <v>0.35</v>
          </cell>
          <cell r="Z2359">
            <v>0.3</v>
          </cell>
          <cell r="AA2359">
            <v>0.3</v>
          </cell>
          <cell r="AB2359">
            <v>0.35</v>
          </cell>
          <cell r="AE2359" t="str">
            <v>SUPPORT</v>
          </cell>
          <cell r="AF2359" t="str">
            <v>BDS DIRECT SUPPORT</v>
          </cell>
          <cell r="AG2359" t="str">
            <v>INITIAL SALE</v>
          </cell>
          <cell r="AH2359" t="str">
            <v>HW SUPPORT</v>
          </cell>
          <cell r="AI2359" t="str">
            <v>132-12</v>
          </cell>
          <cell r="AJ2359" t="str">
            <v>N/A</v>
          </cell>
          <cell r="AK2359" t="str">
            <v>None</v>
          </cell>
          <cell r="AL2359">
            <v>40</v>
          </cell>
        </row>
        <row r="2360">
          <cell r="F2360" t="str">
            <v>SIADX44-SVL-NDP-3</v>
          </cell>
          <cell r="G2360" t="str">
            <v>ESSENTIAL NBD PARTS ONLY SUPPORT,  SI ADX 4000 &amp; ASM4 Bundle</v>
          </cell>
          <cell r="H2360" t="str">
            <v>ESSENTIAL NBD PARTS ONLY SUPPORT</v>
          </cell>
          <cell r="I2360">
            <v>25011</v>
          </cell>
          <cell r="J2360">
            <v>25011</v>
          </cell>
          <cell r="K2360" t="str">
            <v>N</v>
          </cell>
          <cell r="S2360">
            <v>16257</v>
          </cell>
          <cell r="T2360">
            <v>17508</v>
          </cell>
          <cell r="U2360">
            <v>17508</v>
          </cell>
          <cell r="V2360">
            <v>16257</v>
          </cell>
          <cell r="W2360" t="str">
            <v>SIADX44-SVL-NDP-3</v>
          </cell>
          <cell r="X2360" t="str">
            <v>A3</v>
          </cell>
          <cell r="Y2360">
            <v>0.35</v>
          </cell>
          <cell r="Z2360">
            <v>0.3</v>
          </cell>
          <cell r="AA2360">
            <v>0.3</v>
          </cell>
          <cell r="AB2360">
            <v>0.35</v>
          </cell>
          <cell r="AE2360" t="str">
            <v>SUPPORT</v>
          </cell>
          <cell r="AF2360" t="str">
            <v>BDS DIRECT SUPPORT</v>
          </cell>
          <cell r="AG2360" t="str">
            <v>INITIAL SALE</v>
          </cell>
          <cell r="AH2360" t="str">
            <v>HW SUPPORT</v>
          </cell>
          <cell r="AI2360" t="str">
            <v>132-12</v>
          </cell>
          <cell r="AJ2360" t="str">
            <v>N/A</v>
          </cell>
          <cell r="AK2360" t="str">
            <v>None</v>
          </cell>
          <cell r="AL2360">
            <v>40</v>
          </cell>
        </row>
        <row r="2361">
          <cell r="F2361" t="str">
            <v>SIADX44-SVL-NDP-4</v>
          </cell>
          <cell r="G2361" t="str">
            <v>ESSENTIAL NBD PARTS ONLY SUPPORT,  SI ADX 4000 &amp; ASM4 Bundle</v>
          </cell>
          <cell r="H2361" t="str">
            <v>ESSENTIAL NBD PARTS ONLY SUPPORT</v>
          </cell>
          <cell r="I2361">
            <v>33348</v>
          </cell>
          <cell r="J2361">
            <v>33348</v>
          </cell>
          <cell r="K2361" t="str">
            <v>N</v>
          </cell>
          <cell r="S2361">
            <v>21676</v>
          </cell>
          <cell r="T2361">
            <v>23344</v>
          </cell>
          <cell r="U2361">
            <v>23344</v>
          </cell>
          <cell r="V2361">
            <v>21676</v>
          </cell>
          <cell r="W2361" t="str">
            <v>SIADX44-SVL-NDP-4</v>
          </cell>
          <cell r="X2361" t="str">
            <v>A3</v>
          </cell>
          <cell r="Y2361">
            <v>0.35</v>
          </cell>
          <cell r="Z2361">
            <v>0.3</v>
          </cell>
          <cell r="AA2361">
            <v>0.3</v>
          </cell>
          <cell r="AB2361">
            <v>0.35</v>
          </cell>
          <cell r="AE2361" t="str">
            <v>SUPPORT</v>
          </cell>
          <cell r="AF2361" t="str">
            <v>BDS DIRECT SUPPORT</v>
          </cell>
          <cell r="AG2361" t="str">
            <v>INITIAL SALE</v>
          </cell>
          <cell r="AH2361" t="str">
            <v>HW SUPPORT</v>
          </cell>
          <cell r="AI2361" t="str">
            <v>132-12</v>
          </cell>
          <cell r="AJ2361" t="str">
            <v>N/A</v>
          </cell>
          <cell r="AK2361" t="str">
            <v>None</v>
          </cell>
          <cell r="AL2361">
            <v>40</v>
          </cell>
        </row>
        <row r="2362">
          <cell r="F2362" t="str">
            <v>SIADX44-SVL-NDP-5</v>
          </cell>
          <cell r="G2362" t="str">
            <v>ESSENTIAL NBD PARTS ONLY SUPPORT,  SI ADX 4000 &amp; ASM4 Bundle</v>
          </cell>
          <cell r="H2362" t="str">
            <v>ESSENTIAL NBD PARTS ONLY SUPPORT</v>
          </cell>
          <cell r="I2362">
            <v>41685</v>
          </cell>
          <cell r="J2362">
            <v>41685</v>
          </cell>
          <cell r="K2362" t="str">
            <v>N</v>
          </cell>
          <cell r="S2362">
            <v>27096</v>
          </cell>
          <cell r="T2362">
            <v>29180</v>
          </cell>
          <cell r="U2362">
            <v>29180</v>
          </cell>
          <cell r="V2362">
            <v>27096</v>
          </cell>
          <cell r="W2362" t="str">
            <v>SIADX44-SVL-NDP-5</v>
          </cell>
          <cell r="X2362" t="str">
            <v>A3</v>
          </cell>
          <cell r="Y2362">
            <v>0.35</v>
          </cell>
          <cell r="Z2362">
            <v>0.3</v>
          </cell>
          <cell r="AA2362">
            <v>0.3</v>
          </cell>
          <cell r="AB2362">
            <v>0.35</v>
          </cell>
          <cell r="AE2362" t="str">
            <v>SUPPORT</v>
          </cell>
          <cell r="AF2362" t="str">
            <v>BDS DIRECT SUPPORT</v>
          </cell>
          <cell r="AG2362" t="str">
            <v>INITIAL SALE</v>
          </cell>
          <cell r="AH2362" t="str">
            <v>HW SUPPORT</v>
          </cell>
          <cell r="AI2362" t="str">
            <v>132-12</v>
          </cell>
          <cell r="AJ2362" t="str">
            <v>N/A</v>
          </cell>
          <cell r="AK2362" t="str">
            <v>None</v>
          </cell>
          <cell r="AL2362">
            <v>40</v>
          </cell>
        </row>
        <row r="2363">
          <cell r="F2363" t="str">
            <v>SIADX44-SVL-RTF-1</v>
          </cell>
          <cell r="G2363" t="str">
            <v>ESSENTIAL RTN TO FACTORY SUPPORT,  SI ADX 4000 &amp; ASM4 Bundle</v>
          </cell>
          <cell r="H2363" t="str">
            <v>ESSENTIAL RTN TO FACTORY SUPPORT</v>
          </cell>
          <cell r="I2363">
            <v>7730</v>
          </cell>
          <cell r="J2363">
            <v>7730</v>
          </cell>
          <cell r="K2363" t="str">
            <v>N</v>
          </cell>
          <cell r="S2363">
            <v>5025</v>
          </cell>
          <cell r="T2363">
            <v>5411</v>
          </cell>
          <cell r="U2363">
            <v>5411</v>
          </cell>
          <cell r="V2363">
            <v>5025</v>
          </cell>
          <cell r="W2363" t="str">
            <v>SIADX44-SVL-RTF-1</v>
          </cell>
          <cell r="X2363" t="str">
            <v>A3</v>
          </cell>
          <cell r="Y2363">
            <v>0.35</v>
          </cell>
          <cell r="Z2363">
            <v>0.3</v>
          </cell>
          <cell r="AA2363">
            <v>0.3</v>
          </cell>
          <cell r="AB2363">
            <v>0.35</v>
          </cell>
          <cell r="AE2363" t="str">
            <v>SUPPORT</v>
          </cell>
          <cell r="AF2363" t="str">
            <v>BDS DIRECT SUPPORT</v>
          </cell>
          <cell r="AG2363" t="str">
            <v>INITIAL SALE</v>
          </cell>
          <cell r="AH2363" t="str">
            <v>HW SUPPORT</v>
          </cell>
          <cell r="AI2363" t="str">
            <v>132-12</v>
          </cell>
          <cell r="AJ2363" t="str">
            <v>N/A</v>
          </cell>
          <cell r="AK2363" t="str">
            <v>None</v>
          </cell>
          <cell r="AL2363">
            <v>40</v>
          </cell>
        </row>
        <row r="2364">
          <cell r="F2364" t="str">
            <v>SIADX44-SVL-RTF-2</v>
          </cell>
          <cell r="G2364" t="str">
            <v>ESSENTIAL RTN TO FACTORY SUPPORT,  SI ADX 4000 &amp; ASM4 Bundle</v>
          </cell>
          <cell r="H2364" t="str">
            <v>ESSENTIAL RTN TO FACTORY SUPPORT</v>
          </cell>
          <cell r="I2364">
            <v>14687</v>
          </cell>
          <cell r="J2364">
            <v>14687</v>
          </cell>
          <cell r="K2364" t="str">
            <v>N</v>
          </cell>
          <cell r="S2364">
            <v>9547</v>
          </cell>
          <cell r="T2364">
            <v>10281</v>
          </cell>
          <cell r="U2364">
            <v>10281</v>
          </cell>
          <cell r="V2364">
            <v>9547</v>
          </cell>
          <cell r="W2364" t="str">
            <v>SIADX44-SVL-RTF-2</v>
          </cell>
          <cell r="X2364" t="str">
            <v>A3</v>
          </cell>
          <cell r="Y2364">
            <v>0.35</v>
          </cell>
          <cell r="Z2364">
            <v>0.3</v>
          </cell>
          <cell r="AA2364">
            <v>0.3</v>
          </cell>
          <cell r="AB2364">
            <v>0.35</v>
          </cell>
          <cell r="AE2364" t="str">
            <v>SUPPORT</v>
          </cell>
          <cell r="AF2364" t="str">
            <v>BDS DIRECT SUPPORT</v>
          </cell>
          <cell r="AG2364" t="str">
            <v>INITIAL SALE</v>
          </cell>
          <cell r="AH2364" t="str">
            <v>HW SUPPORT</v>
          </cell>
          <cell r="AI2364" t="str">
            <v>132-12</v>
          </cell>
          <cell r="AJ2364" t="str">
            <v>N/A</v>
          </cell>
          <cell r="AK2364" t="str">
            <v>None</v>
          </cell>
          <cell r="AL2364">
            <v>40</v>
          </cell>
        </row>
        <row r="2365">
          <cell r="F2365" t="str">
            <v>SIADX44-SVL-RTF-3</v>
          </cell>
          <cell r="G2365" t="str">
            <v>ESSENTIAL RTN TO FACTORY SUPPORT,  SI ADX 4000 &amp; ASM4 Bundle</v>
          </cell>
          <cell r="H2365" t="str">
            <v>ESSENTIAL RTN TO FACTORY SUPPORT</v>
          </cell>
          <cell r="I2365">
            <v>21258</v>
          </cell>
          <cell r="J2365">
            <v>21258</v>
          </cell>
          <cell r="K2365" t="str">
            <v>N</v>
          </cell>
          <cell r="S2365">
            <v>13817</v>
          </cell>
          <cell r="T2365">
            <v>14880</v>
          </cell>
          <cell r="U2365">
            <v>14880</v>
          </cell>
          <cell r="V2365">
            <v>13817</v>
          </cell>
          <cell r="W2365" t="str">
            <v>SIADX44-SVL-RTF-3</v>
          </cell>
          <cell r="X2365" t="str">
            <v>A3</v>
          </cell>
          <cell r="Y2365">
            <v>0.35</v>
          </cell>
          <cell r="Z2365">
            <v>0.3</v>
          </cell>
          <cell r="AA2365">
            <v>0.3</v>
          </cell>
          <cell r="AB2365">
            <v>0.35</v>
          </cell>
          <cell r="AE2365" t="str">
            <v>SUPPORT</v>
          </cell>
          <cell r="AF2365" t="str">
            <v>BDS DIRECT SUPPORT</v>
          </cell>
          <cell r="AG2365" t="str">
            <v>INITIAL SALE</v>
          </cell>
          <cell r="AH2365" t="str">
            <v>HW SUPPORT</v>
          </cell>
          <cell r="AI2365" t="str">
            <v>132-12</v>
          </cell>
          <cell r="AJ2365" t="str">
            <v>N/A</v>
          </cell>
          <cell r="AK2365" t="str">
            <v>None</v>
          </cell>
          <cell r="AL2365">
            <v>40</v>
          </cell>
        </row>
        <row r="2366">
          <cell r="F2366" t="str">
            <v>SIADX44-SVL-RTF-4</v>
          </cell>
          <cell r="G2366" t="str">
            <v>ESSENTIAL RTN TO FACTORY SUPPORT,  SI ADX 4000 &amp; ASM4 Bundle</v>
          </cell>
          <cell r="H2366" t="str">
            <v>ESSENTIAL RTN TO FACTORY SUPPORT</v>
          </cell>
          <cell r="I2366">
            <v>28343</v>
          </cell>
          <cell r="J2366">
            <v>28343</v>
          </cell>
          <cell r="K2366" t="str">
            <v>N</v>
          </cell>
          <cell r="S2366">
            <v>18423</v>
          </cell>
          <cell r="T2366">
            <v>19840</v>
          </cell>
          <cell r="U2366">
            <v>19840</v>
          </cell>
          <cell r="V2366">
            <v>18423</v>
          </cell>
          <cell r="W2366" t="str">
            <v>SIADX44-SVL-RTF-4</v>
          </cell>
          <cell r="X2366" t="str">
            <v>A3</v>
          </cell>
          <cell r="Y2366">
            <v>0.35</v>
          </cell>
          <cell r="Z2366">
            <v>0.3</v>
          </cell>
          <cell r="AA2366">
            <v>0.3</v>
          </cell>
          <cell r="AB2366">
            <v>0.35</v>
          </cell>
          <cell r="AE2366" t="str">
            <v>SUPPORT</v>
          </cell>
          <cell r="AF2366" t="str">
            <v>BDS DIRECT SUPPORT</v>
          </cell>
          <cell r="AG2366" t="str">
            <v>INITIAL SALE</v>
          </cell>
          <cell r="AH2366" t="str">
            <v>HW SUPPORT</v>
          </cell>
          <cell r="AI2366" t="str">
            <v>132-12</v>
          </cell>
          <cell r="AJ2366" t="str">
            <v>N/A</v>
          </cell>
          <cell r="AK2366" t="str">
            <v>None</v>
          </cell>
          <cell r="AL2366">
            <v>40</v>
          </cell>
        </row>
        <row r="2367">
          <cell r="F2367" t="str">
            <v>SIADX44-SVL-RTF-5</v>
          </cell>
          <cell r="G2367" t="str">
            <v>ESSENTIAL RTN TO FACTORY SUPPORT,  SI ADX 4000 &amp; ASM4 Bundle</v>
          </cell>
          <cell r="H2367" t="str">
            <v>ESSENTIAL RTN TO FACTORY SUPPORT</v>
          </cell>
          <cell r="I2367">
            <v>35429</v>
          </cell>
          <cell r="J2367">
            <v>35429</v>
          </cell>
          <cell r="K2367" t="str">
            <v>N</v>
          </cell>
          <cell r="S2367">
            <v>23029</v>
          </cell>
          <cell r="T2367">
            <v>24800</v>
          </cell>
          <cell r="U2367">
            <v>24800</v>
          </cell>
          <cell r="V2367">
            <v>23029</v>
          </cell>
          <cell r="W2367" t="str">
            <v>SIADX44-SVL-RTF-5</v>
          </cell>
          <cell r="X2367" t="str">
            <v>A3</v>
          </cell>
          <cell r="Y2367">
            <v>0.35</v>
          </cell>
          <cell r="Z2367">
            <v>0.3</v>
          </cell>
          <cell r="AA2367">
            <v>0.3</v>
          </cell>
          <cell r="AB2367">
            <v>0.35</v>
          </cell>
          <cell r="AE2367" t="str">
            <v>SUPPORT</v>
          </cell>
          <cell r="AF2367" t="str">
            <v>BDS DIRECT SUPPORT</v>
          </cell>
          <cell r="AG2367" t="str">
            <v>INITIAL SALE</v>
          </cell>
          <cell r="AH2367" t="str">
            <v>HW SUPPORT</v>
          </cell>
          <cell r="AI2367" t="str">
            <v>132-12</v>
          </cell>
          <cell r="AJ2367" t="str">
            <v>N/A</v>
          </cell>
          <cell r="AK2367" t="str">
            <v>None</v>
          </cell>
          <cell r="AL2367">
            <v>40</v>
          </cell>
        </row>
        <row r="2368">
          <cell r="F2368" t="str">
            <v>SIADX44-SVL-SECUPLIFT-1</v>
          </cell>
          <cell r="G2368" t="str">
            <v>SECURE UPLIFT SUPPORT,  SI ADX 4000 &amp; ASM4 Bundle</v>
          </cell>
          <cell r="H2368" t="str">
            <v>SECURE UPLIFT SUPPORT FOR LAN PRODUCTS</v>
          </cell>
          <cell r="I2368">
            <v>750</v>
          </cell>
          <cell r="J2368">
            <v>750</v>
          </cell>
          <cell r="K2368" t="str">
            <v>N</v>
          </cell>
          <cell r="S2368">
            <v>488</v>
          </cell>
          <cell r="T2368">
            <v>525</v>
          </cell>
          <cell r="U2368">
            <v>525</v>
          </cell>
          <cell r="V2368">
            <v>488</v>
          </cell>
          <cell r="W2368" t="str">
            <v>SIADX44-SVL-SECUPLIFT-1</v>
          </cell>
          <cell r="X2368" t="str">
            <v>A3</v>
          </cell>
          <cell r="Y2368">
            <v>0.35</v>
          </cell>
          <cell r="Z2368">
            <v>0.3</v>
          </cell>
          <cell r="AA2368">
            <v>0.3</v>
          </cell>
          <cell r="AB2368">
            <v>0.35</v>
          </cell>
          <cell r="AE2368" t="str">
            <v>SUPPORT</v>
          </cell>
          <cell r="AF2368" t="str">
            <v>BDS DIRECT SUPPORT</v>
          </cell>
          <cell r="AG2368" t="str">
            <v>RENEWAL-L3</v>
          </cell>
          <cell r="AH2368" t="str">
            <v>HW SUPPORT</v>
          </cell>
          <cell r="AI2368" t="str">
            <v>132-12</v>
          </cell>
          <cell r="AJ2368" t="str">
            <v>N/A</v>
          </cell>
          <cell r="AK2368" t="str">
            <v>None</v>
          </cell>
          <cell r="AL2368">
            <v>40</v>
          </cell>
        </row>
        <row r="2369">
          <cell r="F2369" t="str">
            <v>SIADX44-SVL-SECUPLIFT-2</v>
          </cell>
          <cell r="G2369" t="str">
            <v>SECURE UPLIFT SUPPORT,  SI ADX 4000 &amp; ASM4 Bundle</v>
          </cell>
          <cell r="H2369" t="str">
            <v>SECURE UPLIFT SUPPORT FOR LAN PRODUCTS</v>
          </cell>
          <cell r="I2369">
            <v>1425</v>
          </cell>
          <cell r="J2369">
            <v>1425</v>
          </cell>
          <cell r="K2369" t="str">
            <v>N</v>
          </cell>
          <cell r="S2369">
            <v>926</v>
          </cell>
          <cell r="T2369">
            <v>998</v>
          </cell>
          <cell r="U2369">
            <v>998</v>
          </cell>
          <cell r="V2369">
            <v>926</v>
          </cell>
          <cell r="W2369" t="str">
            <v>SIADX44-SVL-SECUPLIFT-2</v>
          </cell>
          <cell r="X2369" t="str">
            <v>A3</v>
          </cell>
          <cell r="Y2369">
            <v>0.35</v>
          </cell>
          <cell r="Z2369">
            <v>0.3</v>
          </cell>
          <cell r="AA2369">
            <v>0.3</v>
          </cell>
          <cell r="AB2369">
            <v>0.35</v>
          </cell>
          <cell r="AE2369" t="str">
            <v>SUPPORT</v>
          </cell>
          <cell r="AF2369" t="str">
            <v>BDS DIRECT SUPPORT</v>
          </cell>
          <cell r="AG2369" t="str">
            <v>RENEWAL-L3</v>
          </cell>
          <cell r="AH2369" t="str">
            <v>HW SUPPORT</v>
          </cell>
          <cell r="AI2369" t="str">
            <v>132-12</v>
          </cell>
          <cell r="AJ2369" t="str">
            <v>N/A</v>
          </cell>
          <cell r="AK2369" t="str">
            <v>None</v>
          </cell>
          <cell r="AL2369">
            <v>40</v>
          </cell>
        </row>
        <row r="2370">
          <cell r="F2370" t="str">
            <v>SIADX44-SVL-SECUPLIFT-3</v>
          </cell>
          <cell r="G2370" t="str">
            <v>SECURE UPLIFT SUPPORT,  SI ADX 4000 &amp; ASM4 Bundle</v>
          </cell>
          <cell r="H2370" t="str">
            <v>SECURE UPLIFT SUPPORT FOR LAN PRODUCTS</v>
          </cell>
          <cell r="I2370">
            <v>2063</v>
          </cell>
          <cell r="J2370">
            <v>2063</v>
          </cell>
          <cell r="K2370" t="str">
            <v>N</v>
          </cell>
          <cell r="S2370">
            <v>1341</v>
          </cell>
          <cell r="T2370">
            <v>1444</v>
          </cell>
          <cell r="U2370">
            <v>1444</v>
          </cell>
          <cell r="V2370">
            <v>1341</v>
          </cell>
          <cell r="W2370" t="str">
            <v>SIADX44-SVL-SECUPLIFT-3</v>
          </cell>
          <cell r="X2370" t="str">
            <v>A3</v>
          </cell>
          <cell r="Y2370">
            <v>0.35</v>
          </cell>
          <cell r="Z2370">
            <v>0.3</v>
          </cell>
          <cell r="AA2370">
            <v>0.3</v>
          </cell>
          <cell r="AB2370">
            <v>0.35</v>
          </cell>
          <cell r="AE2370" t="str">
            <v>SUPPORT</v>
          </cell>
          <cell r="AF2370" t="str">
            <v>BDS DIRECT SUPPORT</v>
          </cell>
          <cell r="AG2370" t="str">
            <v>RENEWAL-L3</v>
          </cell>
          <cell r="AH2370" t="str">
            <v>HW SUPPORT</v>
          </cell>
          <cell r="AI2370" t="str">
            <v>132-12</v>
          </cell>
          <cell r="AJ2370" t="str">
            <v>N/A</v>
          </cell>
          <cell r="AK2370" t="str">
            <v>None</v>
          </cell>
          <cell r="AL2370">
            <v>40</v>
          </cell>
        </row>
        <row r="2371">
          <cell r="F2371" t="str">
            <v>SIADX44-SVL-SECUPLIFT-4</v>
          </cell>
          <cell r="G2371" t="str">
            <v>SECURE UPLIFT SUPPORT,  SI ADX 4000 &amp; ASM4 Bundle</v>
          </cell>
          <cell r="H2371" t="str">
            <v>SECURE UPLIFT SUPPORT FOR LAN PRODUCTS</v>
          </cell>
          <cell r="I2371">
            <v>2750</v>
          </cell>
          <cell r="J2371">
            <v>2750</v>
          </cell>
          <cell r="K2371" t="str">
            <v>N</v>
          </cell>
          <cell r="S2371">
            <v>1788</v>
          </cell>
          <cell r="T2371">
            <v>1925</v>
          </cell>
          <cell r="U2371">
            <v>1925</v>
          </cell>
          <cell r="V2371">
            <v>1788</v>
          </cell>
          <cell r="W2371" t="str">
            <v>SIADX44-SVL-SECUPLIFT-4</v>
          </cell>
          <cell r="X2371" t="str">
            <v>A3</v>
          </cell>
          <cell r="Y2371">
            <v>0.35</v>
          </cell>
          <cell r="Z2371">
            <v>0.3</v>
          </cell>
          <cell r="AA2371">
            <v>0.3</v>
          </cell>
          <cell r="AB2371">
            <v>0.35</v>
          </cell>
          <cell r="AE2371" t="str">
            <v>SUPPORT</v>
          </cell>
          <cell r="AF2371" t="str">
            <v>BDS DIRECT SUPPORT</v>
          </cell>
          <cell r="AG2371" t="str">
            <v>RENEWAL-L3</v>
          </cell>
          <cell r="AH2371" t="str">
            <v>HW SUPPORT</v>
          </cell>
          <cell r="AI2371" t="str">
            <v>132-12</v>
          </cell>
          <cell r="AJ2371" t="str">
            <v>N/A</v>
          </cell>
          <cell r="AK2371" t="str">
            <v>None</v>
          </cell>
          <cell r="AL2371">
            <v>40</v>
          </cell>
        </row>
        <row r="2372">
          <cell r="F2372" t="str">
            <v>SIADX44-SVL-SECUPLIFT-5</v>
          </cell>
          <cell r="G2372" t="str">
            <v>SECURE UPLIFT SUPPORT,  SI ADX 4000 &amp; ASM4 Bundle</v>
          </cell>
          <cell r="H2372" t="str">
            <v>SECURE UPLIFT SUPPORT FOR LAN PRODUCTS</v>
          </cell>
          <cell r="I2372">
            <v>3438</v>
          </cell>
          <cell r="J2372">
            <v>3438</v>
          </cell>
          <cell r="K2372" t="str">
            <v>N</v>
          </cell>
          <cell r="S2372">
            <v>2234</v>
          </cell>
          <cell r="T2372">
            <v>2406</v>
          </cell>
          <cell r="U2372">
            <v>2406</v>
          </cell>
          <cell r="V2372">
            <v>2234</v>
          </cell>
          <cell r="W2372" t="str">
            <v>SIADX44-SVL-SECUPLIFT-5</v>
          </cell>
          <cell r="X2372" t="str">
            <v>A3</v>
          </cell>
          <cell r="Y2372">
            <v>0.35</v>
          </cell>
          <cell r="Z2372">
            <v>0.3</v>
          </cell>
          <cell r="AA2372">
            <v>0.3</v>
          </cell>
          <cell r="AB2372">
            <v>0.35</v>
          </cell>
          <cell r="AE2372" t="str">
            <v>SUPPORT</v>
          </cell>
          <cell r="AF2372" t="str">
            <v>BDS DIRECT SUPPORT</v>
          </cell>
          <cell r="AG2372" t="str">
            <v>RENEWAL-L3</v>
          </cell>
          <cell r="AH2372" t="str">
            <v>HW SUPPORT</v>
          </cell>
          <cell r="AI2372" t="str">
            <v>132-12</v>
          </cell>
          <cell r="AJ2372" t="str">
            <v>N/A</v>
          </cell>
          <cell r="AK2372" t="str">
            <v>None</v>
          </cell>
          <cell r="AL2372">
            <v>40</v>
          </cell>
        </row>
        <row r="2373">
          <cell r="F2373" t="str">
            <v>SIADX4B-SVL-4OS-1</v>
          </cell>
          <cell r="G2373" t="str">
            <v>ESSENTIAL 4HR ONSITE SUPPORT,  ServerIron ADX 4000 &amp; ASM8 Bundle</v>
          </cell>
          <cell r="H2373" t="str">
            <v>ESSENTIAL 4HR ONSITE SUPPORT</v>
          </cell>
          <cell r="I2373">
            <v>26030</v>
          </cell>
          <cell r="J2373">
            <v>29580</v>
          </cell>
          <cell r="K2373" t="str">
            <v>N</v>
          </cell>
          <cell r="S2373">
            <v>19227</v>
          </cell>
          <cell r="T2373">
            <v>20706</v>
          </cell>
          <cell r="U2373">
            <v>20706</v>
          </cell>
          <cell r="V2373">
            <v>19227</v>
          </cell>
          <cell r="W2373" t="str">
            <v>SIADX4B-SVL-4OS-1</v>
          </cell>
          <cell r="X2373" t="str">
            <v>A3</v>
          </cell>
          <cell r="Y2373">
            <v>0.35</v>
          </cell>
          <cell r="Z2373">
            <v>0.3</v>
          </cell>
          <cell r="AA2373">
            <v>0.3</v>
          </cell>
          <cell r="AB2373">
            <v>0.35</v>
          </cell>
          <cell r="AE2373" t="str">
            <v>SUPPORT</v>
          </cell>
          <cell r="AF2373" t="str">
            <v>BDS DIRECT SUPPORT</v>
          </cell>
          <cell r="AG2373" t="str">
            <v>INITIAL SALE</v>
          </cell>
          <cell r="AH2373" t="str">
            <v>HW SUPPORT</v>
          </cell>
          <cell r="AI2373" t="str">
            <v>132-12</v>
          </cell>
          <cell r="AJ2373" t="str">
            <v>N/A</v>
          </cell>
          <cell r="AK2373" t="str">
            <v>None</v>
          </cell>
          <cell r="AL2373">
            <v>40</v>
          </cell>
        </row>
        <row r="2374">
          <cell r="F2374" t="str">
            <v>SIADX4B-SVL-4OS-2</v>
          </cell>
          <cell r="G2374" t="str">
            <v>ESSENTIAL 4HR ONSITE SUPPORT,  ServerIron ADX 4000 &amp; ASM8 Bundle</v>
          </cell>
          <cell r="H2374" t="str">
            <v>ESSENTIAL 4HR ONSITE SUPPORT</v>
          </cell>
          <cell r="I2374">
            <v>49457</v>
          </cell>
          <cell r="J2374">
            <v>56202</v>
          </cell>
          <cell r="K2374" t="str">
            <v>N</v>
          </cell>
          <cell r="S2374">
            <v>36531</v>
          </cell>
          <cell r="T2374">
            <v>39341</v>
          </cell>
          <cell r="U2374">
            <v>39341</v>
          </cell>
          <cell r="V2374">
            <v>36531</v>
          </cell>
          <cell r="W2374" t="str">
            <v>SIADX4B-SVL-4OS-2</v>
          </cell>
          <cell r="X2374" t="str">
            <v>A3</v>
          </cell>
          <cell r="Y2374">
            <v>0.35</v>
          </cell>
          <cell r="Z2374">
            <v>0.3</v>
          </cell>
          <cell r="AA2374">
            <v>0.3</v>
          </cell>
          <cell r="AB2374">
            <v>0.35</v>
          </cell>
          <cell r="AE2374" t="str">
            <v>SUPPORT</v>
          </cell>
          <cell r="AF2374" t="str">
            <v>BDS DIRECT SUPPORT</v>
          </cell>
          <cell r="AG2374" t="str">
            <v>INITIAL SALE</v>
          </cell>
          <cell r="AH2374" t="str">
            <v>HW SUPPORT</v>
          </cell>
          <cell r="AI2374" t="str">
            <v>132-12</v>
          </cell>
          <cell r="AJ2374" t="str">
            <v>N/A</v>
          </cell>
          <cell r="AK2374" t="str">
            <v>None</v>
          </cell>
          <cell r="AL2374">
            <v>40</v>
          </cell>
        </row>
        <row r="2375">
          <cell r="F2375" t="str">
            <v>SIADX4B-SVL-4OS-3</v>
          </cell>
          <cell r="G2375" t="str">
            <v>ESSENTIAL 4HR ONSITE SUPPORT,  ServerIron ADX 4000 &amp; ASM8 Bundle</v>
          </cell>
          <cell r="H2375" t="str">
            <v>ESSENTIAL 4HR ONSITE SUPPORT</v>
          </cell>
          <cell r="I2375">
            <v>71583</v>
          </cell>
          <cell r="J2375">
            <v>81345</v>
          </cell>
          <cell r="K2375" t="str">
            <v>N</v>
          </cell>
          <cell r="S2375">
            <v>52874</v>
          </cell>
          <cell r="T2375">
            <v>56942</v>
          </cell>
          <cell r="U2375">
            <v>56942</v>
          </cell>
          <cell r="V2375">
            <v>52874</v>
          </cell>
          <cell r="W2375" t="str">
            <v>SIADX4B-SVL-4OS-3</v>
          </cell>
          <cell r="X2375" t="str">
            <v>A3</v>
          </cell>
          <cell r="Y2375">
            <v>0.35</v>
          </cell>
          <cell r="Z2375">
            <v>0.3</v>
          </cell>
          <cell r="AA2375">
            <v>0.3</v>
          </cell>
          <cell r="AB2375">
            <v>0.35</v>
          </cell>
          <cell r="AE2375" t="str">
            <v>SUPPORT</v>
          </cell>
          <cell r="AF2375" t="str">
            <v>BDS DIRECT SUPPORT</v>
          </cell>
          <cell r="AG2375" t="str">
            <v>INITIAL SALE</v>
          </cell>
          <cell r="AH2375" t="str">
            <v>HW SUPPORT</v>
          </cell>
          <cell r="AI2375" t="str">
            <v>132-12</v>
          </cell>
          <cell r="AJ2375" t="str">
            <v>N/A</v>
          </cell>
          <cell r="AK2375" t="str">
            <v>None</v>
          </cell>
          <cell r="AL2375">
            <v>40</v>
          </cell>
        </row>
        <row r="2376">
          <cell r="F2376" t="str">
            <v>SIADX4B-SVL-4OS-4</v>
          </cell>
          <cell r="G2376" t="str">
            <v>ESSENTIAL 4HR ONSITE SUPPORT,  ServerIron ADX 4000 &amp; ASM8 Bundle</v>
          </cell>
          <cell r="H2376" t="str">
            <v>ESSENTIAL 4HR ONSITE SUPPORT</v>
          </cell>
          <cell r="I2376">
            <v>95443</v>
          </cell>
          <cell r="J2376">
            <v>108460</v>
          </cell>
          <cell r="K2376" t="str">
            <v>N</v>
          </cell>
          <cell r="S2376">
            <v>70499</v>
          </cell>
          <cell r="T2376">
            <v>75922</v>
          </cell>
          <cell r="U2376">
            <v>75922</v>
          </cell>
          <cell r="V2376">
            <v>70499</v>
          </cell>
          <cell r="W2376" t="str">
            <v>SIADX4B-SVL-4OS-4</v>
          </cell>
          <cell r="X2376" t="str">
            <v>A3</v>
          </cell>
          <cell r="Y2376">
            <v>0.35</v>
          </cell>
          <cell r="Z2376">
            <v>0.3</v>
          </cell>
          <cell r="AA2376">
            <v>0.3</v>
          </cell>
          <cell r="AB2376">
            <v>0.35</v>
          </cell>
          <cell r="AE2376" t="str">
            <v>SUPPORT</v>
          </cell>
          <cell r="AF2376" t="str">
            <v>BDS DIRECT SUPPORT</v>
          </cell>
          <cell r="AG2376" t="str">
            <v>INITIAL SALE</v>
          </cell>
          <cell r="AH2376" t="str">
            <v>HW SUPPORT</v>
          </cell>
          <cell r="AI2376" t="str">
            <v>132-12</v>
          </cell>
          <cell r="AJ2376" t="str">
            <v>N/A</v>
          </cell>
          <cell r="AK2376" t="str">
            <v>None</v>
          </cell>
          <cell r="AL2376">
            <v>40</v>
          </cell>
        </row>
        <row r="2377">
          <cell r="F2377" t="str">
            <v>SIADX4B-SVL-4OS-5</v>
          </cell>
          <cell r="G2377" t="str">
            <v>ESSENTIAL 4HR ONSITE SUPPORT,  ServerIron ADX 4000 &amp; ASM8 Bundle</v>
          </cell>
          <cell r="H2377" t="str">
            <v>ESSENTIAL 4HR ONSITE SUPPORT</v>
          </cell>
          <cell r="I2377">
            <v>119304</v>
          </cell>
          <cell r="J2377">
            <v>135575</v>
          </cell>
          <cell r="K2377" t="str">
            <v>N</v>
          </cell>
          <cell r="S2377">
            <v>88124</v>
          </cell>
          <cell r="T2377">
            <v>94903</v>
          </cell>
          <cell r="U2377">
            <v>94903</v>
          </cell>
          <cell r="V2377">
            <v>88124</v>
          </cell>
          <cell r="W2377" t="str">
            <v>SIADX4B-SVL-4OS-5</v>
          </cell>
          <cell r="X2377" t="str">
            <v>A3</v>
          </cell>
          <cell r="Y2377">
            <v>0.35</v>
          </cell>
          <cell r="Z2377">
            <v>0.3</v>
          </cell>
          <cell r="AA2377">
            <v>0.3</v>
          </cell>
          <cell r="AB2377">
            <v>0.35</v>
          </cell>
          <cell r="AE2377" t="str">
            <v>SUPPORT</v>
          </cell>
          <cell r="AF2377" t="str">
            <v>BDS DIRECT SUPPORT</v>
          </cell>
          <cell r="AG2377" t="str">
            <v>INITIAL SALE</v>
          </cell>
          <cell r="AH2377" t="str">
            <v>HW SUPPORT</v>
          </cell>
          <cell r="AI2377" t="str">
            <v>132-12</v>
          </cell>
          <cell r="AJ2377" t="str">
            <v>N/A</v>
          </cell>
          <cell r="AK2377" t="str">
            <v>None</v>
          </cell>
          <cell r="AL2377">
            <v>40</v>
          </cell>
        </row>
        <row r="2378">
          <cell r="F2378" t="str">
            <v>SIADX4B-SVL-4P-1</v>
          </cell>
          <cell r="G2378" t="str">
            <v>ESSENTIAL 4HR PARTS ONLY SUPPORT,  ServerIron ADX 4000 &amp; ASM8 Bundle</v>
          </cell>
          <cell r="H2378" t="str">
            <v>ESSENTIAL 4HR PARTS ONLY SUPPORT</v>
          </cell>
          <cell r="I2378">
            <v>22190</v>
          </cell>
          <cell r="J2378">
            <v>22190</v>
          </cell>
          <cell r="K2378" t="str">
            <v>N</v>
          </cell>
          <cell r="S2378">
            <v>14424</v>
          </cell>
          <cell r="T2378">
            <v>15533</v>
          </cell>
          <cell r="U2378">
            <v>15533</v>
          </cell>
          <cell r="V2378">
            <v>14424</v>
          </cell>
          <cell r="W2378" t="str">
            <v>SIADX4B-SVL-4P-1</v>
          </cell>
          <cell r="X2378" t="str">
            <v>A3</v>
          </cell>
          <cell r="Y2378">
            <v>0.35</v>
          </cell>
          <cell r="Z2378">
            <v>0.3</v>
          </cell>
          <cell r="AA2378">
            <v>0.3</v>
          </cell>
          <cell r="AB2378">
            <v>0.35</v>
          </cell>
          <cell r="AE2378" t="str">
            <v>SUPPORT</v>
          </cell>
          <cell r="AF2378" t="str">
            <v>BDS DIRECT SUPPORT</v>
          </cell>
          <cell r="AG2378" t="str">
            <v>INITIAL SALE</v>
          </cell>
          <cell r="AH2378" t="str">
            <v>HW SUPPORT</v>
          </cell>
          <cell r="AI2378" t="str">
            <v>132-12</v>
          </cell>
          <cell r="AJ2378" t="str">
            <v>N/A</v>
          </cell>
          <cell r="AK2378" t="str">
            <v>None</v>
          </cell>
          <cell r="AL2378">
            <v>40</v>
          </cell>
        </row>
        <row r="2379">
          <cell r="F2379" t="str">
            <v>SIADX4B-SVL-4P-2</v>
          </cell>
          <cell r="G2379" t="str">
            <v>ESSENTIAL 4HR PARTS ONLY SUPPORT,  ServerIron ADX 4000 &amp; ASM8 Bundle</v>
          </cell>
          <cell r="H2379" t="str">
            <v>ESSENTIAL 4HR PARTS ONLY SUPPORT</v>
          </cell>
          <cell r="I2379">
            <v>42161</v>
          </cell>
          <cell r="J2379">
            <v>42161</v>
          </cell>
          <cell r="K2379" t="str">
            <v>N</v>
          </cell>
          <cell r="S2379">
            <v>27405</v>
          </cell>
          <cell r="T2379">
            <v>29513</v>
          </cell>
          <cell r="U2379">
            <v>29513</v>
          </cell>
          <cell r="V2379">
            <v>27405</v>
          </cell>
          <cell r="W2379" t="str">
            <v>SIADX4B-SVL-4P-2</v>
          </cell>
          <cell r="X2379" t="str">
            <v>A3</v>
          </cell>
          <cell r="Y2379">
            <v>0.35</v>
          </cell>
          <cell r="Z2379">
            <v>0.3</v>
          </cell>
          <cell r="AA2379">
            <v>0.3</v>
          </cell>
          <cell r="AB2379">
            <v>0.35</v>
          </cell>
          <cell r="AE2379" t="str">
            <v>SUPPORT</v>
          </cell>
          <cell r="AF2379" t="str">
            <v>BDS DIRECT SUPPORT</v>
          </cell>
          <cell r="AG2379" t="str">
            <v>INITIAL SALE</v>
          </cell>
          <cell r="AH2379" t="str">
            <v>HW SUPPORT</v>
          </cell>
          <cell r="AI2379" t="str">
            <v>132-12</v>
          </cell>
          <cell r="AJ2379" t="str">
            <v>N/A</v>
          </cell>
          <cell r="AK2379" t="str">
            <v>None</v>
          </cell>
          <cell r="AL2379">
            <v>40</v>
          </cell>
        </row>
        <row r="2380">
          <cell r="F2380" t="str">
            <v>SIADX4B-SVL-4P-3</v>
          </cell>
          <cell r="G2380" t="str">
            <v>ESSENTIAL 4HR PARTS ONLY SUPPORT,  ServerIron ADX 4000 &amp; ASM8 Bundle</v>
          </cell>
          <cell r="H2380" t="str">
            <v>ESSENTIAL 4HR PARTS ONLY SUPPORT</v>
          </cell>
          <cell r="I2380">
            <v>61023</v>
          </cell>
          <cell r="J2380">
            <v>61023</v>
          </cell>
          <cell r="K2380" t="str">
            <v>N</v>
          </cell>
          <cell r="S2380">
            <v>39665</v>
          </cell>
          <cell r="T2380">
            <v>42716</v>
          </cell>
          <cell r="U2380">
            <v>42716</v>
          </cell>
          <cell r="V2380">
            <v>39665</v>
          </cell>
          <cell r="W2380" t="str">
            <v>SIADX4B-SVL-4P-3</v>
          </cell>
          <cell r="X2380" t="str">
            <v>A3</v>
          </cell>
          <cell r="Y2380">
            <v>0.35</v>
          </cell>
          <cell r="Z2380">
            <v>0.3</v>
          </cell>
          <cell r="AA2380">
            <v>0.3</v>
          </cell>
          <cell r="AB2380">
            <v>0.35</v>
          </cell>
          <cell r="AE2380" t="str">
            <v>SUPPORT</v>
          </cell>
          <cell r="AF2380" t="str">
            <v>BDS DIRECT SUPPORT</v>
          </cell>
          <cell r="AG2380" t="str">
            <v>INITIAL SALE</v>
          </cell>
          <cell r="AH2380" t="str">
            <v>HW SUPPORT</v>
          </cell>
          <cell r="AI2380" t="str">
            <v>132-12</v>
          </cell>
          <cell r="AJ2380" t="str">
            <v>N/A</v>
          </cell>
          <cell r="AK2380" t="str">
            <v>None</v>
          </cell>
          <cell r="AL2380">
            <v>40</v>
          </cell>
        </row>
        <row r="2381">
          <cell r="F2381" t="str">
            <v>SIADX4B-SVL-4P-4</v>
          </cell>
          <cell r="G2381" t="str">
            <v>ESSENTIAL 4HR PARTS ONLY SUPPORT,  ServerIron ADX 4000 &amp; ASM8 Bundle</v>
          </cell>
          <cell r="H2381" t="str">
            <v>ESSENTIAL 4HR PARTS ONLY SUPPORT</v>
          </cell>
          <cell r="I2381">
            <v>81363</v>
          </cell>
          <cell r="J2381">
            <v>81363</v>
          </cell>
          <cell r="K2381" t="str">
            <v>N</v>
          </cell>
          <cell r="S2381">
            <v>52886</v>
          </cell>
          <cell r="T2381">
            <v>56954</v>
          </cell>
          <cell r="U2381">
            <v>56954</v>
          </cell>
          <cell r="V2381">
            <v>52886</v>
          </cell>
          <cell r="W2381" t="str">
            <v>SIADX4B-SVL-4P-4</v>
          </cell>
          <cell r="X2381" t="str">
            <v>A3</v>
          </cell>
          <cell r="Y2381">
            <v>0.35</v>
          </cell>
          <cell r="Z2381">
            <v>0.3</v>
          </cell>
          <cell r="AA2381">
            <v>0.3</v>
          </cell>
          <cell r="AB2381">
            <v>0.35</v>
          </cell>
          <cell r="AE2381" t="str">
            <v>SUPPORT</v>
          </cell>
          <cell r="AF2381" t="str">
            <v>BDS DIRECT SUPPORT</v>
          </cell>
          <cell r="AG2381" t="str">
            <v>INITIAL SALE</v>
          </cell>
          <cell r="AH2381" t="str">
            <v>HW SUPPORT</v>
          </cell>
          <cell r="AI2381" t="str">
            <v>132-12</v>
          </cell>
          <cell r="AJ2381" t="str">
            <v>N/A</v>
          </cell>
          <cell r="AK2381" t="str">
            <v>None</v>
          </cell>
          <cell r="AL2381">
            <v>40</v>
          </cell>
        </row>
        <row r="2382">
          <cell r="F2382" t="str">
            <v>SIADX4B-SVL-4P-5</v>
          </cell>
          <cell r="G2382" t="str">
            <v>ESSENTIAL 4HR PARTS ONLY SUPPORT,  ServerIron ADX 4000 &amp; ASM8 Bundle</v>
          </cell>
          <cell r="H2382" t="str">
            <v>ESSENTIAL 4HR PARTS ONLY SUPPORT</v>
          </cell>
          <cell r="I2382">
            <v>101704</v>
          </cell>
          <cell r="J2382">
            <v>101704</v>
          </cell>
          <cell r="K2382" t="str">
            <v>N</v>
          </cell>
          <cell r="S2382">
            <v>66108</v>
          </cell>
          <cell r="T2382">
            <v>71193</v>
          </cell>
          <cell r="U2382">
            <v>71193</v>
          </cell>
          <cell r="V2382">
            <v>66108</v>
          </cell>
          <cell r="W2382" t="str">
            <v>SIADX4B-SVL-4P-5</v>
          </cell>
          <cell r="X2382" t="str">
            <v>A3</v>
          </cell>
          <cell r="Y2382">
            <v>0.35</v>
          </cell>
          <cell r="Z2382">
            <v>0.3</v>
          </cell>
          <cell r="AA2382">
            <v>0.3</v>
          </cell>
          <cell r="AB2382">
            <v>0.35</v>
          </cell>
          <cell r="AE2382" t="str">
            <v>SUPPORT</v>
          </cell>
          <cell r="AF2382" t="str">
            <v>BDS DIRECT SUPPORT</v>
          </cell>
          <cell r="AG2382" t="str">
            <v>INITIAL SALE</v>
          </cell>
          <cell r="AH2382" t="str">
            <v>HW SUPPORT</v>
          </cell>
          <cell r="AI2382" t="str">
            <v>132-12</v>
          </cell>
          <cell r="AJ2382" t="str">
            <v>N/A</v>
          </cell>
          <cell r="AK2382" t="str">
            <v>None</v>
          </cell>
          <cell r="AL2382">
            <v>40</v>
          </cell>
        </row>
        <row r="2383">
          <cell r="F2383" t="str">
            <v>SIADX4B-SVL-NDO-1</v>
          </cell>
          <cell r="G2383" t="str">
            <v>ESSENTIAL NBD ONSITE SUPPORT,  ServerIron ADX 4000 &amp; ASM8 Bundle</v>
          </cell>
          <cell r="H2383" t="str">
            <v>ESSENTIAL NBD ONSITE SUPPORT</v>
          </cell>
          <cell r="I2383">
            <v>18490</v>
          </cell>
          <cell r="J2383">
            <v>18490</v>
          </cell>
          <cell r="K2383" t="str">
            <v>N</v>
          </cell>
          <cell r="S2383">
            <v>12019</v>
          </cell>
          <cell r="T2383">
            <v>12943</v>
          </cell>
          <cell r="U2383">
            <v>12943</v>
          </cell>
          <cell r="V2383">
            <v>12019</v>
          </cell>
          <cell r="W2383" t="str">
            <v>SIADX4B-SVL-NDO-1</v>
          </cell>
          <cell r="X2383" t="str">
            <v>A3</v>
          </cell>
          <cell r="Y2383">
            <v>0.35</v>
          </cell>
          <cell r="Z2383">
            <v>0.3</v>
          </cell>
          <cell r="AA2383">
            <v>0.3</v>
          </cell>
          <cell r="AB2383">
            <v>0.35</v>
          </cell>
          <cell r="AE2383" t="str">
            <v>SUPPORT</v>
          </cell>
          <cell r="AF2383" t="str">
            <v>BDS DIRECT SUPPORT</v>
          </cell>
          <cell r="AG2383" t="str">
            <v>INITIAL SALE</v>
          </cell>
          <cell r="AH2383" t="str">
            <v>HW SUPPORT</v>
          </cell>
          <cell r="AI2383" t="str">
            <v>132-12</v>
          </cell>
          <cell r="AJ2383" t="str">
            <v>N/A</v>
          </cell>
          <cell r="AK2383" t="str">
            <v>None</v>
          </cell>
          <cell r="AL2383">
            <v>40</v>
          </cell>
        </row>
        <row r="2384">
          <cell r="F2384" t="str">
            <v>SIADX4B-SVL-NDO-2</v>
          </cell>
          <cell r="G2384" t="str">
            <v>ESSENTIAL NBD ONSITE SUPPORT,  ServerIron ADX 4000 &amp; ASM8 Bundle</v>
          </cell>
          <cell r="H2384" t="str">
            <v>ESSENTIAL NBD ONSITE SUPPORT</v>
          </cell>
          <cell r="I2384">
            <v>35131</v>
          </cell>
          <cell r="J2384">
            <v>35131</v>
          </cell>
          <cell r="K2384" t="str">
            <v>N</v>
          </cell>
          <cell r="S2384">
            <v>22835</v>
          </cell>
          <cell r="T2384">
            <v>24592</v>
          </cell>
          <cell r="U2384">
            <v>24592</v>
          </cell>
          <cell r="V2384">
            <v>22835</v>
          </cell>
          <cell r="W2384" t="str">
            <v>SIADX4B-SVL-NDO-2</v>
          </cell>
          <cell r="X2384" t="str">
            <v>A3</v>
          </cell>
          <cell r="Y2384">
            <v>0.35</v>
          </cell>
          <cell r="Z2384">
            <v>0.3</v>
          </cell>
          <cell r="AA2384">
            <v>0.3</v>
          </cell>
          <cell r="AB2384">
            <v>0.35</v>
          </cell>
          <cell r="AE2384" t="str">
            <v>SUPPORT</v>
          </cell>
          <cell r="AF2384" t="str">
            <v>BDS DIRECT SUPPORT</v>
          </cell>
          <cell r="AG2384" t="str">
            <v>INITIAL SALE</v>
          </cell>
          <cell r="AH2384" t="str">
            <v>HW SUPPORT</v>
          </cell>
          <cell r="AI2384" t="str">
            <v>132-12</v>
          </cell>
          <cell r="AJ2384" t="str">
            <v>N/A</v>
          </cell>
          <cell r="AK2384" t="str">
            <v>None</v>
          </cell>
          <cell r="AL2384">
            <v>40</v>
          </cell>
        </row>
        <row r="2385">
          <cell r="F2385" t="str">
            <v>SIADX4B-SVL-NDO-3</v>
          </cell>
          <cell r="G2385" t="str">
            <v>ESSENTIAL NBD ONSITE SUPPORT,  ServerIron ADX 4000 &amp; ASM8 Bundle</v>
          </cell>
          <cell r="H2385" t="str">
            <v>ESSENTIAL NBD ONSITE SUPPORT</v>
          </cell>
          <cell r="I2385">
            <v>50848</v>
          </cell>
          <cell r="J2385">
            <v>50848</v>
          </cell>
          <cell r="K2385" t="str">
            <v>N</v>
          </cell>
          <cell r="S2385">
            <v>33051</v>
          </cell>
          <cell r="T2385">
            <v>35593</v>
          </cell>
          <cell r="U2385">
            <v>35593</v>
          </cell>
          <cell r="V2385">
            <v>33051</v>
          </cell>
          <cell r="W2385" t="str">
            <v>SIADX4B-SVL-NDO-3</v>
          </cell>
          <cell r="X2385" t="str">
            <v>A3</v>
          </cell>
          <cell r="Y2385">
            <v>0.35</v>
          </cell>
          <cell r="Z2385">
            <v>0.3</v>
          </cell>
          <cell r="AA2385">
            <v>0.3</v>
          </cell>
          <cell r="AB2385">
            <v>0.35</v>
          </cell>
          <cell r="AE2385" t="str">
            <v>SUPPORT</v>
          </cell>
          <cell r="AF2385" t="str">
            <v>BDS DIRECT SUPPORT</v>
          </cell>
          <cell r="AG2385" t="str">
            <v>INITIAL SALE</v>
          </cell>
          <cell r="AH2385" t="str">
            <v>HW SUPPORT</v>
          </cell>
          <cell r="AI2385" t="str">
            <v>132-12</v>
          </cell>
          <cell r="AJ2385" t="str">
            <v>N/A</v>
          </cell>
          <cell r="AK2385" t="str">
            <v>None</v>
          </cell>
          <cell r="AL2385">
            <v>40</v>
          </cell>
        </row>
        <row r="2386">
          <cell r="F2386" t="str">
            <v>SIADX4B-SVL-NDO-4</v>
          </cell>
          <cell r="G2386" t="str">
            <v>ESSENTIAL NBD ONSITE SUPPORT,  ServerIron ADX 4000 &amp; ASM8 Bundle</v>
          </cell>
          <cell r="H2386" t="str">
            <v>ESSENTIAL NBD ONSITE SUPPORT</v>
          </cell>
          <cell r="I2386">
            <v>67797</v>
          </cell>
          <cell r="J2386">
            <v>67797</v>
          </cell>
          <cell r="K2386" t="str">
            <v>N</v>
          </cell>
          <cell r="S2386">
            <v>44068</v>
          </cell>
          <cell r="T2386">
            <v>47458</v>
          </cell>
          <cell r="U2386">
            <v>47458</v>
          </cell>
          <cell r="V2386">
            <v>44068</v>
          </cell>
          <cell r="W2386" t="str">
            <v>SIADX4B-SVL-NDO-4</v>
          </cell>
          <cell r="X2386" t="str">
            <v>A3</v>
          </cell>
          <cell r="Y2386">
            <v>0.35</v>
          </cell>
          <cell r="Z2386">
            <v>0.3</v>
          </cell>
          <cell r="AA2386">
            <v>0.3</v>
          </cell>
          <cell r="AB2386">
            <v>0.35</v>
          </cell>
          <cell r="AE2386" t="str">
            <v>SUPPORT</v>
          </cell>
          <cell r="AF2386" t="str">
            <v>BDS DIRECT SUPPORT</v>
          </cell>
          <cell r="AG2386" t="str">
            <v>INITIAL SALE</v>
          </cell>
          <cell r="AH2386" t="str">
            <v>HW SUPPORT</v>
          </cell>
          <cell r="AI2386" t="str">
            <v>132-12</v>
          </cell>
          <cell r="AJ2386" t="str">
            <v>N/A</v>
          </cell>
          <cell r="AK2386" t="str">
            <v>None</v>
          </cell>
          <cell r="AL2386">
            <v>40</v>
          </cell>
        </row>
        <row r="2387">
          <cell r="F2387" t="str">
            <v>SIADX4B-SVL-NDO-5</v>
          </cell>
          <cell r="G2387" t="str">
            <v>ESSENTIAL NBD ONSITE SUPPORT,  ServerIron ADX 4000 &amp; ASM8 Bundle</v>
          </cell>
          <cell r="H2387" t="str">
            <v>ESSENTIAL NBD ONSITE SUPPORT</v>
          </cell>
          <cell r="I2387">
            <v>84746</v>
          </cell>
          <cell r="J2387">
            <v>84746</v>
          </cell>
          <cell r="K2387" t="str">
            <v>N</v>
          </cell>
          <cell r="S2387">
            <v>55085</v>
          </cell>
          <cell r="T2387">
            <v>59322</v>
          </cell>
          <cell r="U2387">
            <v>59322</v>
          </cell>
          <cell r="V2387">
            <v>55085</v>
          </cell>
          <cell r="W2387" t="str">
            <v>SIADX4B-SVL-NDO-5</v>
          </cell>
          <cell r="X2387" t="str">
            <v>A3</v>
          </cell>
          <cell r="Y2387">
            <v>0.35</v>
          </cell>
          <cell r="Z2387">
            <v>0.3</v>
          </cell>
          <cell r="AA2387">
            <v>0.3</v>
          </cell>
          <cell r="AB2387">
            <v>0.35</v>
          </cell>
          <cell r="AE2387" t="str">
            <v>SUPPORT</v>
          </cell>
          <cell r="AF2387" t="str">
            <v>BDS DIRECT SUPPORT</v>
          </cell>
          <cell r="AG2387" t="str">
            <v>INITIAL SALE</v>
          </cell>
          <cell r="AH2387" t="str">
            <v>HW SUPPORT</v>
          </cell>
          <cell r="AI2387" t="str">
            <v>132-12</v>
          </cell>
          <cell r="AJ2387" t="str">
            <v>N/A</v>
          </cell>
          <cell r="AK2387" t="str">
            <v>None</v>
          </cell>
          <cell r="AL2387">
            <v>40</v>
          </cell>
        </row>
        <row r="2388">
          <cell r="F2388" t="str">
            <v>SIADX4B-SVL-NDP-1</v>
          </cell>
          <cell r="G2388" t="str">
            <v>ESSENTIAL NBD PARTS ONLY SUPPORT,  ServerIron ADX 4000 &amp; ASM8 Bundle</v>
          </cell>
          <cell r="H2388" t="str">
            <v>ESSENTIAL NBD PARTS ONLY SUPPORT</v>
          </cell>
          <cell r="I2388">
            <v>14790</v>
          </cell>
          <cell r="J2388">
            <v>14790</v>
          </cell>
          <cell r="K2388" t="str">
            <v>N</v>
          </cell>
          <cell r="S2388">
            <v>9614</v>
          </cell>
          <cell r="T2388">
            <v>10353</v>
          </cell>
          <cell r="U2388">
            <v>10353</v>
          </cell>
          <cell r="V2388">
            <v>9614</v>
          </cell>
          <cell r="W2388" t="str">
            <v>SIADX4B-SVL-NDP-1</v>
          </cell>
          <cell r="X2388" t="str">
            <v>A3</v>
          </cell>
          <cell r="Y2388">
            <v>0.35</v>
          </cell>
          <cell r="Z2388">
            <v>0.3</v>
          </cell>
          <cell r="AA2388">
            <v>0.3</v>
          </cell>
          <cell r="AB2388">
            <v>0.35</v>
          </cell>
          <cell r="AE2388" t="str">
            <v>SUPPORT</v>
          </cell>
          <cell r="AF2388" t="str">
            <v>BDS DIRECT SUPPORT</v>
          </cell>
          <cell r="AG2388" t="str">
            <v>INITIAL SALE</v>
          </cell>
          <cell r="AH2388" t="str">
            <v>HW SUPPORT</v>
          </cell>
          <cell r="AI2388" t="str">
            <v>132-12</v>
          </cell>
          <cell r="AJ2388" t="str">
            <v>N/A</v>
          </cell>
          <cell r="AK2388" t="str">
            <v>None</v>
          </cell>
          <cell r="AL2388">
            <v>40</v>
          </cell>
        </row>
        <row r="2389">
          <cell r="F2389" t="str">
            <v>SIADX4B-SVL-NDP-2</v>
          </cell>
          <cell r="G2389" t="str">
            <v>ESSENTIAL NBD PARTS ONLY SUPPORT,  ServerIron ADX 4000 &amp; ASM8 Bundle</v>
          </cell>
          <cell r="H2389" t="str">
            <v>ESSENTIAL NBD PARTS ONLY SUPPORT</v>
          </cell>
          <cell r="I2389">
            <v>28101</v>
          </cell>
          <cell r="J2389">
            <v>28101</v>
          </cell>
          <cell r="K2389" t="str">
            <v>N</v>
          </cell>
          <cell r="S2389">
            <v>18266</v>
          </cell>
          <cell r="T2389">
            <v>19671</v>
          </cell>
          <cell r="U2389">
            <v>19671</v>
          </cell>
          <cell r="V2389">
            <v>18266</v>
          </cell>
          <cell r="W2389" t="str">
            <v>SIADX4B-SVL-NDP-2</v>
          </cell>
          <cell r="X2389" t="str">
            <v>A3</v>
          </cell>
          <cell r="Y2389">
            <v>0.35</v>
          </cell>
          <cell r="Z2389">
            <v>0.3</v>
          </cell>
          <cell r="AA2389">
            <v>0.3</v>
          </cell>
          <cell r="AB2389">
            <v>0.35</v>
          </cell>
          <cell r="AE2389" t="str">
            <v>SUPPORT</v>
          </cell>
          <cell r="AF2389" t="str">
            <v>BDS DIRECT SUPPORT</v>
          </cell>
          <cell r="AG2389" t="str">
            <v>INITIAL SALE</v>
          </cell>
          <cell r="AH2389" t="str">
            <v>HW SUPPORT</v>
          </cell>
          <cell r="AI2389" t="str">
            <v>132-12</v>
          </cell>
          <cell r="AJ2389" t="str">
            <v>N/A</v>
          </cell>
          <cell r="AK2389" t="str">
            <v>None</v>
          </cell>
          <cell r="AL2389">
            <v>40</v>
          </cell>
        </row>
        <row r="2390">
          <cell r="F2390" t="str">
            <v>SIADX4B-SVL-NDP-3</v>
          </cell>
          <cell r="G2390" t="str">
            <v>ESSENTIAL NBD PARTS ONLY SUPPORT,  ServerIron ADX 4000 &amp; ASM8 Bundle</v>
          </cell>
          <cell r="H2390" t="str">
            <v>ESSENTIAL NBD PARTS ONLY SUPPORT</v>
          </cell>
          <cell r="I2390">
            <v>40673</v>
          </cell>
          <cell r="J2390">
            <v>40673</v>
          </cell>
          <cell r="K2390" t="str">
            <v>N</v>
          </cell>
          <cell r="S2390">
            <v>26437</v>
          </cell>
          <cell r="T2390">
            <v>28471</v>
          </cell>
          <cell r="U2390">
            <v>28471</v>
          </cell>
          <cell r="V2390">
            <v>26437</v>
          </cell>
          <cell r="W2390" t="str">
            <v>SIADX4B-SVL-NDP-3</v>
          </cell>
          <cell r="X2390" t="str">
            <v>A3</v>
          </cell>
          <cell r="Y2390">
            <v>0.35</v>
          </cell>
          <cell r="Z2390">
            <v>0.3</v>
          </cell>
          <cell r="AA2390">
            <v>0.3</v>
          </cell>
          <cell r="AB2390">
            <v>0.35</v>
          </cell>
          <cell r="AE2390" t="str">
            <v>SUPPORT</v>
          </cell>
          <cell r="AF2390" t="str">
            <v>BDS DIRECT SUPPORT</v>
          </cell>
          <cell r="AG2390" t="str">
            <v>INITIAL SALE</v>
          </cell>
          <cell r="AH2390" t="str">
            <v>HW SUPPORT</v>
          </cell>
          <cell r="AI2390" t="str">
            <v>132-12</v>
          </cell>
          <cell r="AJ2390" t="str">
            <v>N/A</v>
          </cell>
          <cell r="AK2390" t="str">
            <v>None</v>
          </cell>
          <cell r="AL2390">
            <v>40</v>
          </cell>
        </row>
        <row r="2391">
          <cell r="F2391" t="str">
            <v>SIADX4B-SVL-NDP-4</v>
          </cell>
          <cell r="G2391" t="str">
            <v>ESSENTIAL NBD PARTS ONLY SUPPORT,  ServerIron ADX 4000 &amp; ASM8 Bundle</v>
          </cell>
          <cell r="H2391" t="str">
            <v>ESSENTIAL NBD PARTS ONLY SUPPORT</v>
          </cell>
          <cell r="I2391">
            <v>54230</v>
          </cell>
          <cell r="J2391">
            <v>54230</v>
          </cell>
          <cell r="K2391" t="str">
            <v>N</v>
          </cell>
          <cell r="S2391">
            <v>35250</v>
          </cell>
          <cell r="T2391">
            <v>37961</v>
          </cell>
          <cell r="U2391">
            <v>37961</v>
          </cell>
          <cell r="V2391">
            <v>35250</v>
          </cell>
          <cell r="W2391" t="str">
            <v>SIADX4B-SVL-NDP-4</v>
          </cell>
          <cell r="X2391" t="str">
            <v>A3</v>
          </cell>
          <cell r="Y2391">
            <v>0.35</v>
          </cell>
          <cell r="Z2391">
            <v>0.3</v>
          </cell>
          <cell r="AA2391">
            <v>0.3</v>
          </cell>
          <cell r="AB2391">
            <v>0.35</v>
          </cell>
          <cell r="AE2391" t="str">
            <v>SUPPORT</v>
          </cell>
          <cell r="AF2391" t="str">
            <v>BDS DIRECT SUPPORT</v>
          </cell>
          <cell r="AG2391" t="str">
            <v>INITIAL SALE</v>
          </cell>
          <cell r="AH2391" t="str">
            <v>HW SUPPORT</v>
          </cell>
          <cell r="AI2391" t="str">
            <v>132-12</v>
          </cell>
          <cell r="AJ2391" t="str">
            <v>N/A</v>
          </cell>
          <cell r="AK2391" t="str">
            <v>None</v>
          </cell>
          <cell r="AL2391">
            <v>40</v>
          </cell>
        </row>
        <row r="2392">
          <cell r="F2392" t="str">
            <v>SIADX4B-SVL-NDP-5</v>
          </cell>
          <cell r="G2392" t="str">
            <v>ESSENTIAL NBD PARTS ONLY SUPPORT,  ServerIron ADX 4000 &amp; ASM8 Bundle</v>
          </cell>
          <cell r="H2392" t="str">
            <v>ESSENTIAL NBD PARTS ONLY SUPPORT</v>
          </cell>
          <cell r="I2392">
            <v>67788</v>
          </cell>
          <cell r="J2392">
            <v>67788</v>
          </cell>
          <cell r="K2392" t="str">
            <v>N</v>
          </cell>
          <cell r="S2392">
            <v>44062</v>
          </cell>
          <cell r="T2392">
            <v>47451</v>
          </cell>
          <cell r="U2392">
            <v>47451</v>
          </cell>
          <cell r="V2392">
            <v>44062</v>
          </cell>
          <cell r="W2392" t="str">
            <v>SIADX4B-SVL-NDP-5</v>
          </cell>
          <cell r="X2392" t="str">
            <v>A3</v>
          </cell>
          <cell r="Y2392">
            <v>0.35</v>
          </cell>
          <cell r="Z2392">
            <v>0.3</v>
          </cell>
          <cell r="AA2392">
            <v>0.3</v>
          </cell>
          <cell r="AB2392">
            <v>0.35</v>
          </cell>
          <cell r="AE2392" t="str">
            <v>SUPPORT</v>
          </cell>
          <cell r="AF2392" t="str">
            <v>BDS DIRECT SUPPORT</v>
          </cell>
          <cell r="AG2392" t="str">
            <v>INITIAL SALE</v>
          </cell>
          <cell r="AH2392" t="str">
            <v>HW SUPPORT</v>
          </cell>
          <cell r="AI2392" t="str">
            <v>132-12</v>
          </cell>
          <cell r="AJ2392" t="str">
            <v>N/A</v>
          </cell>
          <cell r="AK2392" t="str">
            <v>None</v>
          </cell>
          <cell r="AL2392">
            <v>40</v>
          </cell>
        </row>
        <row r="2393">
          <cell r="F2393" t="str">
            <v>SIADX4B-SVL-RTF-1</v>
          </cell>
          <cell r="G2393" t="str">
            <v>ESSENTIAL RTN TO FACTORY SUPPORT,  ServerIron ADX 4000 &amp; ASM8 Bundle</v>
          </cell>
          <cell r="H2393" t="str">
            <v>ESSENTIAL RTN TO FACTORY SUPPORT</v>
          </cell>
          <cell r="I2393">
            <v>12570</v>
          </cell>
          <cell r="J2393">
            <v>12570</v>
          </cell>
          <cell r="K2393" t="str">
            <v>N</v>
          </cell>
          <cell r="S2393">
            <v>8171</v>
          </cell>
          <cell r="T2393">
            <v>8799</v>
          </cell>
          <cell r="U2393">
            <v>8799</v>
          </cell>
          <cell r="V2393">
            <v>8171</v>
          </cell>
          <cell r="W2393" t="str">
            <v>SIADX4B-SVL-RTF-1</v>
          </cell>
          <cell r="X2393" t="str">
            <v>A3</v>
          </cell>
          <cell r="Y2393">
            <v>0.35</v>
          </cell>
          <cell r="Z2393">
            <v>0.3</v>
          </cell>
          <cell r="AA2393">
            <v>0.3</v>
          </cell>
          <cell r="AB2393">
            <v>0.35</v>
          </cell>
          <cell r="AE2393" t="str">
            <v>SUPPORT</v>
          </cell>
          <cell r="AF2393" t="str">
            <v>BDS DIRECT SUPPORT</v>
          </cell>
          <cell r="AG2393" t="str">
            <v>INITIAL SALE</v>
          </cell>
          <cell r="AH2393" t="str">
            <v>HW SUPPORT</v>
          </cell>
          <cell r="AI2393" t="str">
            <v>132-12</v>
          </cell>
          <cell r="AJ2393" t="str">
            <v>N/A</v>
          </cell>
          <cell r="AK2393" t="str">
            <v>None</v>
          </cell>
          <cell r="AL2393">
            <v>40</v>
          </cell>
        </row>
        <row r="2394">
          <cell r="F2394" t="str">
            <v>SIADX4B-SVL-RTF-2</v>
          </cell>
          <cell r="G2394" t="str">
            <v>ESSENTIAL RTN TO FACTORY SUPPORT,  ServerIron ADX 4000 &amp; ASM8 Bundle</v>
          </cell>
          <cell r="H2394" t="str">
            <v>ESSENTIAL RTN TO FACTORY SUPPORT</v>
          </cell>
          <cell r="I2394">
            <v>23883</v>
          </cell>
          <cell r="J2394">
            <v>23883</v>
          </cell>
          <cell r="K2394" t="str">
            <v>N</v>
          </cell>
          <cell r="S2394">
            <v>15524</v>
          </cell>
          <cell r="T2394">
            <v>16718</v>
          </cell>
          <cell r="U2394">
            <v>16718</v>
          </cell>
          <cell r="V2394">
            <v>15524</v>
          </cell>
          <cell r="W2394" t="str">
            <v>SIADX4B-SVL-RTF-2</v>
          </cell>
          <cell r="X2394" t="str">
            <v>A3</v>
          </cell>
          <cell r="Y2394">
            <v>0.35</v>
          </cell>
          <cell r="Z2394">
            <v>0.3</v>
          </cell>
          <cell r="AA2394">
            <v>0.3</v>
          </cell>
          <cell r="AB2394">
            <v>0.35</v>
          </cell>
          <cell r="AE2394" t="str">
            <v>SUPPORT</v>
          </cell>
          <cell r="AF2394" t="str">
            <v>BDS DIRECT SUPPORT</v>
          </cell>
          <cell r="AG2394" t="str">
            <v>INITIAL SALE</v>
          </cell>
          <cell r="AH2394" t="str">
            <v>HW SUPPORT</v>
          </cell>
          <cell r="AI2394" t="str">
            <v>132-12</v>
          </cell>
          <cell r="AJ2394" t="str">
            <v>N/A</v>
          </cell>
          <cell r="AK2394" t="str">
            <v>None</v>
          </cell>
          <cell r="AL2394">
            <v>40</v>
          </cell>
        </row>
        <row r="2395">
          <cell r="F2395" t="str">
            <v>SIADX4B-SVL-RTF-3</v>
          </cell>
          <cell r="G2395" t="str">
            <v>ESSENTIAL RTN TO FACTORY SUPPORT,  ServerIron ADX 4000 &amp; ASM8 Bundle</v>
          </cell>
          <cell r="H2395" t="str">
            <v>ESSENTIAL RTN TO FACTORY SUPPORT</v>
          </cell>
          <cell r="I2395">
            <v>34568</v>
          </cell>
          <cell r="J2395">
            <v>34568</v>
          </cell>
          <cell r="K2395" t="str">
            <v>N</v>
          </cell>
          <cell r="S2395">
            <v>22469</v>
          </cell>
          <cell r="T2395">
            <v>24197</v>
          </cell>
          <cell r="U2395">
            <v>24197</v>
          </cell>
          <cell r="V2395">
            <v>22469</v>
          </cell>
          <cell r="W2395" t="str">
            <v>SIADX4B-SVL-RTF-3</v>
          </cell>
          <cell r="X2395" t="str">
            <v>A3</v>
          </cell>
          <cell r="Y2395">
            <v>0.35</v>
          </cell>
          <cell r="Z2395">
            <v>0.3</v>
          </cell>
          <cell r="AA2395">
            <v>0.3</v>
          </cell>
          <cell r="AB2395">
            <v>0.35</v>
          </cell>
          <cell r="AE2395" t="str">
            <v>SUPPORT</v>
          </cell>
          <cell r="AF2395" t="str">
            <v>BDS DIRECT SUPPORT</v>
          </cell>
          <cell r="AG2395" t="str">
            <v>INITIAL SALE</v>
          </cell>
          <cell r="AH2395" t="str">
            <v>HW SUPPORT</v>
          </cell>
          <cell r="AI2395" t="str">
            <v>132-12</v>
          </cell>
          <cell r="AJ2395" t="str">
            <v>N/A</v>
          </cell>
          <cell r="AK2395" t="str">
            <v>None</v>
          </cell>
          <cell r="AL2395">
            <v>40</v>
          </cell>
        </row>
        <row r="2396">
          <cell r="F2396" t="str">
            <v>SIADX4B-SVL-RTF-4</v>
          </cell>
          <cell r="G2396" t="str">
            <v>ESSENTIAL RTN TO FACTORY SUPPORT,  ServerIron ADX 4000 &amp; ASM8 Bundle</v>
          </cell>
          <cell r="H2396" t="str">
            <v>ESSENTIAL RTN TO FACTORY SUPPORT</v>
          </cell>
          <cell r="I2396">
            <v>46090</v>
          </cell>
          <cell r="J2396">
            <v>46090</v>
          </cell>
          <cell r="K2396" t="str">
            <v>N</v>
          </cell>
          <cell r="S2396">
            <v>29959</v>
          </cell>
          <cell r="T2396">
            <v>32263</v>
          </cell>
          <cell r="U2396">
            <v>32263</v>
          </cell>
          <cell r="V2396">
            <v>29959</v>
          </cell>
          <cell r="W2396" t="str">
            <v>SIADX4B-SVL-RTF-4</v>
          </cell>
          <cell r="X2396" t="str">
            <v>A3</v>
          </cell>
          <cell r="Y2396">
            <v>0.35</v>
          </cell>
          <cell r="Z2396">
            <v>0.3</v>
          </cell>
          <cell r="AA2396">
            <v>0.3</v>
          </cell>
          <cell r="AB2396">
            <v>0.35</v>
          </cell>
          <cell r="AE2396" t="str">
            <v>SUPPORT</v>
          </cell>
          <cell r="AF2396" t="str">
            <v>BDS DIRECT SUPPORT</v>
          </cell>
          <cell r="AG2396" t="str">
            <v>INITIAL SALE</v>
          </cell>
          <cell r="AH2396" t="str">
            <v>HW SUPPORT</v>
          </cell>
          <cell r="AI2396" t="str">
            <v>132-12</v>
          </cell>
          <cell r="AJ2396" t="str">
            <v>N/A</v>
          </cell>
          <cell r="AK2396" t="str">
            <v>None</v>
          </cell>
          <cell r="AL2396">
            <v>40</v>
          </cell>
        </row>
        <row r="2397">
          <cell r="F2397" t="str">
            <v>SIADX4B-SVL-RTF-5</v>
          </cell>
          <cell r="G2397" t="str">
            <v>ESSENTIAL RTN TO FACTORY SUPPORT,  ServerIron ADX 4000 &amp; ASM8 Bundle</v>
          </cell>
          <cell r="H2397" t="str">
            <v>ESSENTIAL RTN TO FACTORY SUPPORT</v>
          </cell>
          <cell r="I2397">
            <v>57613</v>
          </cell>
          <cell r="J2397">
            <v>57613</v>
          </cell>
          <cell r="K2397" t="str">
            <v>N</v>
          </cell>
          <cell r="S2397">
            <v>37448</v>
          </cell>
          <cell r="T2397">
            <v>40329</v>
          </cell>
          <cell r="U2397">
            <v>40329</v>
          </cell>
          <cell r="V2397">
            <v>37448</v>
          </cell>
          <cell r="W2397" t="str">
            <v>SIADX4B-SVL-RTF-5</v>
          </cell>
          <cell r="X2397" t="str">
            <v>A3</v>
          </cell>
          <cell r="Y2397">
            <v>0.35</v>
          </cell>
          <cell r="Z2397">
            <v>0.3</v>
          </cell>
          <cell r="AA2397">
            <v>0.3</v>
          </cell>
          <cell r="AB2397">
            <v>0.35</v>
          </cell>
          <cell r="AE2397" t="str">
            <v>SUPPORT</v>
          </cell>
          <cell r="AF2397" t="str">
            <v>BDS DIRECT SUPPORT</v>
          </cell>
          <cell r="AG2397" t="str">
            <v>INITIAL SALE</v>
          </cell>
          <cell r="AH2397" t="str">
            <v>HW SUPPORT</v>
          </cell>
          <cell r="AI2397" t="str">
            <v>132-12</v>
          </cell>
          <cell r="AJ2397" t="str">
            <v>N/A</v>
          </cell>
          <cell r="AK2397" t="str">
            <v>None</v>
          </cell>
          <cell r="AL2397">
            <v>40</v>
          </cell>
        </row>
        <row r="2398">
          <cell r="F2398" t="str">
            <v>SIADX4B-SVL-SECUPLIFT-1</v>
          </cell>
          <cell r="G2398" t="str">
            <v>SECURE UPLIFT SUPPORT,  ServerIron ADX 4000 &amp; ASM8 Bundle</v>
          </cell>
          <cell r="H2398" t="str">
            <v>SECURE UPLIFT SUPPORT FOR LAN PRODUCTS</v>
          </cell>
          <cell r="I2398">
            <v>750</v>
          </cell>
          <cell r="J2398">
            <v>750</v>
          </cell>
          <cell r="K2398" t="str">
            <v>N</v>
          </cell>
          <cell r="S2398">
            <v>488</v>
          </cell>
          <cell r="T2398">
            <v>525</v>
          </cell>
          <cell r="U2398">
            <v>525</v>
          </cell>
          <cell r="V2398">
            <v>488</v>
          </cell>
          <cell r="W2398" t="str">
            <v>SIADX4B-SVL-SECUPLIFT-1</v>
          </cell>
          <cell r="X2398" t="str">
            <v>A3</v>
          </cell>
          <cell r="Y2398">
            <v>0.35</v>
          </cell>
          <cell r="Z2398">
            <v>0.3</v>
          </cell>
          <cell r="AA2398">
            <v>0.3</v>
          </cell>
          <cell r="AB2398">
            <v>0.35</v>
          </cell>
          <cell r="AE2398" t="str">
            <v>SUPPORT</v>
          </cell>
          <cell r="AF2398" t="str">
            <v>BDS DIRECT SUPPORT</v>
          </cell>
          <cell r="AG2398" t="str">
            <v>RENEWAL-L3</v>
          </cell>
          <cell r="AH2398" t="str">
            <v>HW SUPPORT</v>
          </cell>
          <cell r="AI2398" t="str">
            <v>132-12</v>
          </cell>
          <cell r="AJ2398" t="str">
            <v>N/A</v>
          </cell>
          <cell r="AK2398" t="str">
            <v>None</v>
          </cell>
          <cell r="AL2398">
            <v>40</v>
          </cell>
        </row>
        <row r="2399">
          <cell r="F2399" t="str">
            <v>SIADX4B-SVL-SECUPLIFT-2</v>
          </cell>
          <cell r="G2399" t="str">
            <v>SECURE UPLIFT SUPPORT,  ServerIron ADX 4000 &amp; ASM8 Bundle</v>
          </cell>
          <cell r="H2399" t="str">
            <v>SECURE UPLIFT SUPPORT FOR LAN PRODUCTS</v>
          </cell>
          <cell r="I2399">
            <v>1425</v>
          </cell>
          <cell r="J2399">
            <v>1425</v>
          </cell>
          <cell r="K2399" t="str">
            <v>N</v>
          </cell>
          <cell r="S2399">
            <v>926</v>
          </cell>
          <cell r="T2399">
            <v>998</v>
          </cell>
          <cell r="U2399">
            <v>998</v>
          </cell>
          <cell r="V2399">
            <v>926</v>
          </cell>
          <cell r="W2399" t="str">
            <v>SIADX4B-SVL-SECUPLIFT-2</v>
          </cell>
          <cell r="X2399" t="str">
            <v>A3</v>
          </cell>
          <cell r="Y2399">
            <v>0.35</v>
          </cell>
          <cell r="Z2399">
            <v>0.3</v>
          </cell>
          <cell r="AA2399">
            <v>0.3</v>
          </cell>
          <cell r="AB2399">
            <v>0.35</v>
          </cell>
          <cell r="AE2399" t="str">
            <v>SUPPORT</v>
          </cell>
          <cell r="AF2399" t="str">
            <v>BDS DIRECT SUPPORT</v>
          </cell>
          <cell r="AG2399" t="str">
            <v>RENEWAL-L3</v>
          </cell>
          <cell r="AH2399" t="str">
            <v>HW SUPPORT</v>
          </cell>
          <cell r="AI2399" t="str">
            <v>132-12</v>
          </cell>
          <cell r="AJ2399" t="str">
            <v>N/A</v>
          </cell>
          <cell r="AK2399" t="str">
            <v>None</v>
          </cell>
          <cell r="AL2399">
            <v>40</v>
          </cell>
        </row>
        <row r="2400">
          <cell r="F2400" t="str">
            <v>SIADX4B-SVL-SECUPLIFT-3</v>
          </cell>
          <cell r="G2400" t="str">
            <v>SECURE UPLIFT SUPPORT,  ServerIron ADX 4000 &amp; ASM8 Bundle</v>
          </cell>
          <cell r="H2400" t="str">
            <v>SECURE UPLIFT SUPPORT FOR LAN PRODUCTS</v>
          </cell>
          <cell r="I2400">
            <v>2063</v>
          </cell>
          <cell r="J2400">
            <v>2063</v>
          </cell>
          <cell r="K2400" t="str">
            <v>N</v>
          </cell>
          <cell r="S2400">
            <v>1341</v>
          </cell>
          <cell r="T2400">
            <v>1444</v>
          </cell>
          <cell r="U2400">
            <v>1444</v>
          </cell>
          <cell r="V2400">
            <v>1341</v>
          </cell>
          <cell r="W2400" t="str">
            <v>SIADX4B-SVL-SECUPLIFT-3</v>
          </cell>
          <cell r="X2400" t="str">
            <v>A3</v>
          </cell>
          <cell r="Y2400">
            <v>0.35</v>
          </cell>
          <cell r="Z2400">
            <v>0.3</v>
          </cell>
          <cell r="AA2400">
            <v>0.3</v>
          </cell>
          <cell r="AB2400">
            <v>0.35</v>
          </cell>
          <cell r="AE2400" t="str">
            <v>SUPPORT</v>
          </cell>
          <cell r="AF2400" t="str">
            <v>BDS DIRECT SUPPORT</v>
          </cell>
          <cell r="AG2400" t="str">
            <v>RENEWAL-L3</v>
          </cell>
          <cell r="AH2400" t="str">
            <v>HW SUPPORT</v>
          </cell>
          <cell r="AI2400" t="str">
            <v>132-12</v>
          </cell>
          <cell r="AJ2400" t="str">
            <v>N/A</v>
          </cell>
          <cell r="AK2400" t="str">
            <v>None</v>
          </cell>
          <cell r="AL2400">
            <v>40</v>
          </cell>
        </row>
        <row r="2401">
          <cell r="F2401" t="str">
            <v>SIADX4B-SVL-SECUPLIFT-4</v>
          </cell>
          <cell r="G2401" t="str">
            <v>SECURE UPLIFT SUPPORT,  ServerIron ADX 4000 &amp; ASM8 Bundle</v>
          </cell>
          <cell r="H2401" t="str">
            <v>SECURE UPLIFT SUPPORT FOR LAN PRODUCTS</v>
          </cell>
          <cell r="I2401">
            <v>2750</v>
          </cell>
          <cell r="J2401">
            <v>2750</v>
          </cell>
          <cell r="K2401" t="str">
            <v>N</v>
          </cell>
          <cell r="S2401">
            <v>1788</v>
          </cell>
          <cell r="T2401">
            <v>1925</v>
          </cell>
          <cell r="U2401">
            <v>1925</v>
          </cell>
          <cell r="V2401">
            <v>1788</v>
          </cell>
          <cell r="W2401" t="str">
            <v>SIADX4B-SVL-SECUPLIFT-4</v>
          </cell>
          <cell r="X2401" t="str">
            <v>A3</v>
          </cell>
          <cell r="Y2401">
            <v>0.35</v>
          </cell>
          <cell r="Z2401">
            <v>0.3</v>
          </cell>
          <cell r="AA2401">
            <v>0.3</v>
          </cell>
          <cell r="AB2401">
            <v>0.35</v>
          </cell>
          <cell r="AE2401" t="str">
            <v>SUPPORT</v>
          </cell>
          <cell r="AF2401" t="str">
            <v>BDS DIRECT SUPPORT</v>
          </cell>
          <cell r="AG2401" t="str">
            <v>RENEWAL-L3</v>
          </cell>
          <cell r="AH2401" t="str">
            <v>HW SUPPORT</v>
          </cell>
          <cell r="AI2401" t="str">
            <v>132-12</v>
          </cell>
          <cell r="AJ2401" t="str">
            <v>N/A</v>
          </cell>
          <cell r="AK2401" t="str">
            <v>None</v>
          </cell>
          <cell r="AL2401">
            <v>40</v>
          </cell>
        </row>
        <row r="2402">
          <cell r="F2402" t="str">
            <v>SIADX4B-SVL-SECUPLIFT-5</v>
          </cell>
          <cell r="G2402" t="str">
            <v>SECURE UPLIFT SUPPORT,  ServerIron ADX 4000 &amp; ASM8 Bundle</v>
          </cell>
          <cell r="H2402" t="str">
            <v>SECURE UPLIFT SUPPORT FOR LAN PRODUCTS</v>
          </cell>
          <cell r="I2402">
            <v>3438</v>
          </cell>
          <cell r="J2402">
            <v>3438</v>
          </cell>
          <cell r="K2402" t="str">
            <v>N</v>
          </cell>
          <cell r="S2402">
            <v>2234</v>
          </cell>
          <cell r="T2402">
            <v>2406</v>
          </cell>
          <cell r="U2402">
            <v>2406</v>
          </cell>
          <cell r="V2402">
            <v>2234</v>
          </cell>
          <cell r="W2402" t="str">
            <v>SIADX4B-SVL-SECUPLIFT-5</v>
          </cell>
          <cell r="X2402" t="str">
            <v>A3</v>
          </cell>
          <cell r="Y2402">
            <v>0.35</v>
          </cell>
          <cell r="Z2402">
            <v>0.3</v>
          </cell>
          <cell r="AA2402">
            <v>0.3</v>
          </cell>
          <cell r="AB2402">
            <v>0.35</v>
          </cell>
          <cell r="AE2402" t="str">
            <v>SUPPORT</v>
          </cell>
          <cell r="AF2402" t="str">
            <v>BDS DIRECT SUPPORT</v>
          </cell>
          <cell r="AG2402" t="str">
            <v>RENEWAL-L3</v>
          </cell>
          <cell r="AH2402" t="str">
            <v>HW SUPPORT</v>
          </cell>
          <cell r="AI2402" t="str">
            <v>132-12</v>
          </cell>
          <cell r="AJ2402" t="str">
            <v>N/A</v>
          </cell>
          <cell r="AK2402" t="str">
            <v>None</v>
          </cell>
          <cell r="AL2402">
            <v>40</v>
          </cell>
        </row>
        <row r="2403">
          <cell r="F2403" t="str">
            <v>SIADX4-SVL-4OS-1</v>
          </cell>
          <cell r="G2403" t="str">
            <v>ESSENTIAL 4HR ONSITE SUPPORT,  ServerIron ADX 4000 Systems</v>
          </cell>
          <cell r="H2403" t="str">
            <v>ESSENTIAL 4HR ONSITE SUPPORT</v>
          </cell>
          <cell r="I2403">
            <v>17235</v>
          </cell>
          <cell r="J2403">
            <v>19590</v>
          </cell>
          <cell r="K2403" t="str">
            <v>N</v>
          </cell>
          <cell r="S2403">
            <v>12734</v>
          </cell>
          <cell r="T2403">
            <v>13713</v>
          </cell>
          <cell r="U2403">
            <v>13713</v>
          </cell>
          <cell r="V2403">
            <v>12734</v>
          </cell>
          <cell r="W2403" t="str">
            <v>SIADX4-SVL-4OS-1</v>
          </cell>
          <cell r="X2403" t="str">
            <v>A3</v>
          </cell>
          <cell r="Y2403">
            <v>0.35</v>
          </cell>
          <cell r="Z2403">
            <v>0.3</v>
          </cell>
          <cell r="AA2403">
            <v>0.3</v>
          </cell>
          <cell r="AB2403">
            <v>0.35</v>
          </cell>
          <cell r="AE2403" t="str">
            <v>SUPPORT</v>
          </cell>
          <cell r="AF2403" t="str">
            <v>BDS DIRECT SUPPORT</v>
          </cell>
          <cell r="AG2403" t="str">
            <v>INITIAL SALE</v>
          </cell>
          <cell r="AH2403" t="str">
            <v>HW SUPPORT</v>
          </cell>
          <cell r="AI2403" t="str">
            <v>132-12</v>
          </cell>
          <cell r="AJ2403" t="str">
            <v>N/A</v>
          </cell>
          <cell r="AK2403" t="str">
            <v>None</v>
          </cell>
          <cell r="AL2403">
            <v>40</v>
          </cell>
        </row>
        <row r="2404">
          <cell r="F2404" t="str">
            <v>SIADX4-SVL-4OS-2</v>
          </cell>
          <cell r="G2404" t="str">
            <v>ESSENTIAL 4HR ONSITE SUPPORT,  ServerIron ADX 4000 Systems</v>
          </cell>
          <cell r="H2404" t="str">
            <v>ESSENTIAL 4HR ONSITE SUPPORT</v>
          </cell>
          <cell r="I2404">
            <v>32747</v>
          </cell>
          <cell r="J2404">
            <v>37221</v>
          </cell>
          <cell r="K2404" t="str">
            <v>N</v>
          </cell>
          <cell r="S2404">
            <v>24194</v>
          </cell>
          <cell r="T2404">
            <v>26055</v>
          </cell>
          <cell r="U2404">
            <v>26055</v>
          </cell>
          <cell r="V2404">
            <v>24194</v>
          </cell>
          <cell r="W2404" t="str">
            <v>SIADX4-SVL-4OS-2</v>
          </cell>
          <cell r="X2404" t="str">
            <v>A3</v>
          </cell>
          <cell r="Y2404">
            <v>0.35</v>
          </cell>
          <cell r="Z2404">
            <v>0.3</v>
          </cell>
          <cell r="AA2404">
            <v>0.3</v>
          </cell>
          <cell r="AB2404">
            <v>0.35</v>
          </cell>
          <cell r="AE2404" t="str">
            <v>SUPPORT</v>
          </cell>
          <cell r="AF2404" t="str">
            <v>BDS DIRECT SUPPORT</v>
          </cell>
          <cell r="AG2404" t="str">
            <v>INITIAL SALE</v>
          </cell>
          <cell r="AH2404" t="str">
            <v>HW SUPPORT</v>
          </cell>
          <cell r="AI2404" t="str">
            <v>132-12</v>
          </cell>
          <cell r="AJ2404" t="str">
            <v>N/A</v>
          </cell>
          <cell r="AK2404" t="str">
            <v>None</v>
          </cell>
          <cell r="AL2404">
            <v>40</v>
          </cell>
        </row>
        <row r="2405">
          <cell r="F2405" t="str">
            <v>SIADX4-SVL-4OS-3</v>
          </cell>
          <cell r="G2405" t="str">
            <v>ESSENTIAL 4HR ONSITE SUPPORT,  ServerIron ADX 4000 Systems</v>
          </cell>
          <cell r="H2405" t="str">
            <v>ESSENTIAL 4HR ONSITE SUPPORT</v>
          </cell>
          <cell r="I2405">
            <v>47396</v>
          </cell>
          <cell r="J2405">
            <v>53873</v>
          </cell>
          <cell r="K2405" t="str">
            <v>N</v>
          </cell>
          <cell r="S2405">
            <v>35017</v>
          </cell>
          <cell r="T2405">
            <v>37711</v>
          </cell>
          <cell r="U2405">
            <v>37711</v>
          </cell>
          <cell r="V2405">
            <v>35017</v>
          </cell>
          <cell r="W2405" t="str">
            <v>SIADX4-SVL-4OS-3</v>
          </cell>
          <cell r="X2405" t="str">
            <v>A3</v>
          </cell>
          <cell r="Y2405">
            <v>0.35</v>
          </cell>
          <cell r="Z2405">
            <v>0.3</v>
          </cell>
          <cell r="AA2405">
            <v>0.3</v>
          </cell>
          <cell r="AB2405">
            <v>0.35</v>
          </cell>
          <cell r="AE2405" t="str">
            <v>SUPPORT</v>
          </cell>
          <cell r="AF2405" t="str">
            <v>BDS DIRECT SUPPORT</v>
          </cell>
          <cell r="AG2405" t="str">
            <v>INITIAL SALE</v>
          </cell>
          <cell r="AH2405" t="str">
            <v>HW SUPPORT</v>
          </cell>
          <cell r="AI2405" t="str">
            <v>132-12</v>
          </cell>
          <cell r="AJ2405" t="str">
            <v>N/A</v>
          </cell>
          <cell r="AK2405" t="str">
            <v>None</v>
          </cell>
          <cell r="AL2405">
            <v>40</v>
          </cell>
        </row>
        <row r="2406">
          <cell r="F2406" t="str">
            <v>SIADX4-SVL-4OS-4</v>
          </cell>
          <cell r="G2406" t="str">
            <v>ESSENTIAL 4HR ONSITE SUPPORT,  ServerIron ADX 4000 Systems</v>
          </cell>
          <cell r="H2406" t="str">
            <v>ESSENTIAL 4HR ONSITE SUPPORT</v>
          </cell>
          <cell r="I2406">
            <v>63195</v>
          </cell>
          <cell r="J2406">
            <v>71830</v>
          </cell>
          <cell r="K2406" t="str">
            <v>N</v>
          </cell>
          <cell r="S2406">
            <v>46690</v>
          </cell>
          <cell r="T2406">
            <v>50281</v>
          </cell>
          <cell r="U2406">
            <v>50281</v>
          </cell>
          <cell r="V2406">
            <v>46690</v>
          </cell>
          <cell r="W2406" t="str">
            <v>SIADX4-SVL-4OS-4</v>
          </cell>
          <cell r="X2406" t="str">
            <v>A3</v>
          </cell>
          <cell r="Y2406">
            <v>0.35</v>
          </cell>
          <cell r="Z2406">
            <v>0.3</v>
          </cell>
          <cell r="AA2406">
            <v>0.3</v>
          </cell>
          <cell r="AB2406">
            <v>0.35</v>
          </cell>
          <cell r="AE2406" t="str">
            <v>SUPPORT</v>
          </cell>
          <cell r="AF2406" t="str">
            <v>BDS DIRECT SUPPORT</v>
          </cell>
          <cell r="AG2406" t="str">
            <v>INITIAL SALE</v>
          </cell>
          <cell r="AH2406" t="str">
            <v>HW SUPPORT</v>
          </cell>
          <cell r="AI2406" t="str">
            <v>132-12</v>
          </cell>
          <cell r="AJ2406" t="str">
            <v>N/A</v>
          </cell>
          <cell r="AK2406" t="str">
            <v>None</v>
          </cell>
          <cell r="AL2406">
            <v>40</v>
          </cell>
        </row>
        <row r="2407">
          <cell r="F2407" t="str">
            <v>SIADX4-SVL-4OS-5</v>
          </cell>
          <cell r="G2407" t="str">
            <v>ESSENTIAL 4HR ONSITE SUPPORT,  ServerIron ADX 4000 Systems</v>
          </cell>
          <cell r="H2407" t="str">
            <v>ESSENTIAL 4HR ONSITE SUPPORT</v>
          </cell>
          <cell r="I2407">
            <v>78994</v>
          </cell>
          <cell r="J2407">
            <v>89788</v>
          </cell>
          <cell r="K2407" t="str">
            <v>N</v>
          </cell>
          <cell r="S2407">
            <v>58362</v>
          </cell>
          <cell r="T2407">
            <v>62851</v>
          </cell>
          <cell r="U2407">
            <v>62851</v>
          </cell>
          <cell r="V2407">
            <v>58362</v>
          </cell>
          <cell r="W2407" t="str">
            <v>SIADX4-SVL-4OS-5</v>
          </cell>
          <cell r="X2407" t="str">
            <v>A3</v>
          </cell>
          <cell r="Y2407">
            <v>0.35</v>
          </cell>
          <cell r="Z2407">
            <v>0.3</v>
          </cell>
          <cell r="AA2407">
            <v>0.3</v>
          </cell>
          <cell r="AB2407">
            <v>0.35</v>
          </cell>
          <cell r="AE2407" t="str">
            <v>SUPPORT</v>
          </cell>
          <cell r="AF2407" t="str">
            <v>BDS DIRECT SUPPORT</v>
          </cell>
          <cell r="AG2407" t="str">
            <v>INITIAL SALE</v>
          </cell>
          <cell r="AH2407" t="str">
            <v>HW SUPPORT</v>
          </cell>
          <cell r="AI2407" t="str">
            <v>132-12</v>
          </cell>
          <cell r="AJ2407" t="str">
            <v>N/A</v>
          </cell>
          <cell r="AK2407" t="str">
            <v>None</v>
          </cell>
          <cell r="AL2407">
            <v>40</v>
          </cell>
        </row>
        <row r="2408">
          <cell r="F2408" t="str">
            <v>SIADX4-SVL-4P-1</v>
          </cell>
          <cell r="G2408" t="str">
            <v>ESSENTIAL 4HR PARTS ONLY SUPPORT,  ServerIron ADX 4000 Systems</v>
          </cell>
          <cell r="H2408" t="str">
            <v>ESSENTIAL 4HR PARTS ONLY SUPPORT</v>
          </cell>
          <cell r="I2408">
            <v>14695</v>
          </cell>
          <cell r="J2408">
            <v>14695</v>
          </cell>
          <cell r="K2408" t="str">
            <v>N</v>
          </cell>
          <cell r="S2408">
            <v>9552</v>
          </cell>
          <cell r="T2408">
            <v>10287</v>
          </cell>
          <cell r="U2408">
            <v>10287</v>
          </cell>
          <cell r="V2408">
            <v>9552</v>
          </cell>
          <cell r="W2408" t="str">
            <v>SIADX4-SVL-4P-1</v>
          </cell>
          <cell r="X2408" t="str">
            <v>A3</v>
          </cell>
          <cell r="Y2408">
            <v>0.35</v>
          </cell>
          <cell r="Z2408">
            <v>0.3</v>
          </cell>
          <cell r="AA2408">
            <v>0.3</v>
          </cell>
          <cell r="AB2408">
            <v>0.35</v>
          </cell>
          <cell r="AE2408" t="str">
            <v>SUPPORT</v>
          </cell>
          <cell r="AF2408" t="str">
            <v>BDS DIRECT SUPPORT</v>
          </cell>
          <cell r="AG2408" t="str">
            <v>INITIAL SALE</v>
          </cell>
          <cell r="AH2408" t="str">
            <v>HW SUPPORT</v>
          </cell>
          <cell r="AI2408" t="str">
            <v>132-12</v>
          </cell>
          <cell r="AJ2408" t="str">
            <v>N/A</v>
          </cell>
          <cell r="AK2408" t="str">
            <v>None</v>
          </cell>
          <cell r="AL2408">
            <v>40</v>
          </cell>
        </row>
        <row r="2409">
          <cell r="F2409" t="str">
            <v>SIADX4-SVL-4P-2</v>
          </cell>
          <cell r="G2409" t="str">
            <v>ESSENTIAL 4HR PARTS ONLY SUPPORT,  ServerIron ADX 4000 Systems</v>
          </cell>
          <cell r="H2409" t="str">
            <v>ESSENTIAL 4HR PARTS ONLY SUPPORT</v>
          </cell>
          <cell r="I2409">
            <v>27921</v>
          </cell>
          <cell r="J2409">
            <v>27921</v>
          </cell>
          <cell r="K2409" t="str">
            <v>N</v>
          </cell>
          <cell r="S2409">
            <v>18148</v>
          </cell>
          <cell r="T2409">
            <v>19544</v>
          </cell>
          <cell r="U2409">
            <v>19544</v>
          </cell>
          <cell r="V2409">
            <v>18148</v>
          </cell>
          <cell r="W2409" t="str">
            <v>SIADX4-SVL-4P-2</v>
          </cell>
          <cell r="X2409" t="str">
            <v>A3</v>
          </cell>
          <cell r="Y2409">
            <v>0.35</v>
          </cell>
          <cell r="Z2409">
            <v>0.3</v>
          </cell>
          <cell r="AA2409">
            <v>0.3</v>
          </cell>
          <cell r="AB2409">
            <v>0.35</v>
          </cell>
          <cell r="AE2409" t="str">
            <v>SUPPORT</v>
          </cell>
          <cell r="AF2409" t="str">
            <v>BDS DIRECT SUPPORT</v>
          </cell>
          <cell r="AG2409" t="str">
            <v>INITIAL SALE</v>
          </cell>
          <cell r="AH2409" t="str">
            <v>HW SUPPORT</v>
          </cell>
          <cell r="AI2409" t="str">
            <v>132-12</v>
          </cell>
          <cell r="AJ2409" t="str">
            <v>N/A</v>
          </cell>
          <cell r="AK2409" t="str">
            <v>None</v>
          </cell>
          <cell r="AL2409">
            <v>40</v>
          </cell>
        </row>
        <row r="2410">
          <cell r="F2410" t="str">
            <v>SIADX4-SVL-4P-3</v>
          </cell>
          <cell r="G2410" t="str">
            <v>ESSENTIAL 4HR PARTS ONLY SUPPORT,  ServerIron ADX 4000 Systems</v>
          </cell>
          <cell r="H2410" t="str">
            <v>ESSENTIAL 4HR PARTS ONLY SUPPORT</v>
          </cell>
          <cell r="I2410">
            <v>40411</v>
          </cell>
          <cell r="J2410">
            <v>40411</v>
          </cell>
          <cell r="K2410" t="str">
            <v>N</v>
          </cell>
          <cell r="S2410">
            <v>26267</v>
          </cell>
          <cell r="T2410">
            <v>28288</v>
          </cell>
          <cell r="U2410">
            <v>28288</v>
          </cell>
          <cell r="V2410">
            <v>26267</v>
          </cell>
          <cell r="W2410" t="str">
            <v>SIADX4-SVL-4P-3</v>
          </cell>
          <cell r="X2410" t="str">
            <v>A3</v>
          </cell>
          <cell r="Y2410">
            <v>0.35</v>
          </cell>
          <cell r="Z2410">
            <v>0.3</v>
          </cell>
          <cell r="AA2410">
            <v>0.3</v>
          </cell>
          <cell r="AB2410">
            <v>0.35</v>
          </cell>
          <cell r="AE2410" t="str">
            <v>SUPPORT</v>
          </cell>
          <cell r="AF2410" t="str">
            <v>BDS DIRECT SUPPORT</v>
          </cell>
          <cell r="AG2410" t="str">
            <v>INITIAL SALE</v>
          </cell>
          <cell r="AH2410" t="str">
            <v>HW SUPPORT</v>
          </cell>
          <cell r="AI2410" t="str">
            <v>132-12</v>
          </cell>
          <cell r="AJ2410" t="str">
            <v>N/A</v>
          </cell>
          <cell r="AK2410" t="str">
            <v>None</v>
          </cell>
          <cell r="AL2410">
            <v>40</v>
          </cell>
        </row>
        <row r="2411">
          <cell r="F2411" t="str">
            <v>SIADX4-SVL-4P-4</v>
          </cell>
          <cell r="G2411" t="str">
            <v>ESSENTIAL 4HR PARTS ONLY SUPPORT,  ServerIron ADX 4000 Systems</v>
          </cell>
          <cell r="H2411" t="str">
            <v>ESSENTIAL 4HR PARTS ONLY SUPPORT</v>
          </cell>
          <cell r="I2411">
            <v>53882</v>
          </cell>
          <cell r="J2411">
            <v>53882</v>
          </cell>
          <cell r="K2411" t="str">
            <v>N</v>
          </cell>
          <cell r="S2411">
            <v>35023</v>
          </cell>
          <cell r="T2411">
            <v>37717</v>
          </cell>
          <cell r="U2411">
            <v>37717</v>
          </cell>
          <cell r="V2411">
            <v>35023</v>
          </cell>
          <cell r="W2411" t="str">
            <v>SIADX4-SVL-4P-4</v>
          </cell>
          <cell r="X2411" t="str">
            <v>A3</v>
          </cell>
          <cell r="Y2411">
            <v>0.35</v>
          </cell>
          <cell r="Z2411">
            <v>0.3</v>
          </cell>
          <cell r="AA2411">
            <v>0.3</v>
          </cell>
          <cell r="AB2411">
            <v>0.35</v>
          </cell>
          <cell r="AE2411" t="str">
            <v>SUPPORT</v>
          </cell>
          <cell r="AF2411" t="str">
            <v>BDS DIRECT SUPPORT</v>
          </cell>
          <cell r="AG2411" t="str">
            <v>INITIAL SALE</v>
          </cell>
          <cell r="AH2411" t="str">
            <v>HW SUPPORT</v>
          </cell>
          <cell r="AI2411" t="str">
            <v>132-12</v>
          </cell>
          <cell r="AJ2411" t="str">
            <v>N/A</v>
          </cell>
          <cell r="AK2411" t="str">
            <v>None</v>
          </cell>
          <cell r="AL2411">
            <v>40</v>
          </cell>
        </row>
        <row r="2412">
          <cell r="F2412" t="str">
            <v>SIADX4-SVL-4P-5</v>
          </cell>
          <cell r="G2412" t="str">
            <v>ESSENTIAL 4HR PARTS ONLY SUPPORT,  ServerIron ADX 4000 Systems</v>
          </cell>
          <cell r="H2412" t="str">
            <v>ESSENTIAL 4HR PARTS ONLY SUPPORT</v>
          </cell>
          <cell r="I2412">
            <v>67352</v>
          </cell>
          <cell r="J2412">
            <v>67352</v>
          </cell>
          <cell r="K2412" t="str">
            <v>N</v>
          </cell>
          <cell r="S2412">
            <v>43779</v>
          </cell>
          <cell r="T2412">
            <v>47146</v>
          </cell>
          <cell r="U2412">
            <v>47146</v>
          </cell>
          <cell r="V2412">
            <v>43779</v>
          </cell>
          <cell r="W2412" t="str">
            <v>SIADX4-SVL-4P-5</v>
          </cell>
          <cell r="X2412" t="str">
            <v>A3</v>
          </cell>
          <cell r="Y2412">
            <v>0.35</v>
          </cell>
          <cell r="Z2412">
            <v>0.3</v>
          </cell>
          <cell r="AA2412">
            <v>0.3</v>
          </cell>
          <cell r="AB2412">
            <v>0.35</v>
          </cell>
          <cell r="AE2412" t="str">
            <v>SUPPORT</v>
          </cell>
          <cell r="AF2412" t="str">
            <v>BDS DIRECT SUPPORT</v>
          </cell>
          <cell r="AG2412" t="str">
            <v>INITIAL SALE</v>
          </cell>
          <cell r="AH2412" t="str">
            <v>HW SUPPORT</v>
          </cell>
          <cell r="AI2412" t="str">
            <v>132-12</v>
          </cell>
          <cell r="AJ2412" t="str">
            <v>N/A</v>
          </cell>
          <cell r="AK2412" t="str">
            <v>None</v>
          </cell>
          <cell r="AL2412">
            <v>40</v>
          </cell>
        </row>
        <row r="2413">
          <cell r="F2413" t="str">
            <v>SIADX4-SVL-NDO-1</v>
          </cell>
          <cell r="G2413" t="str">
            <v>ESSENTIAL NBD ONSITE SUPPORT,  ServerIron ADX 4000 Systems</v>
          </cell>
          <cell r="H2413" t="str">
            <v>ESSENTIAL NBD ONSITE SUPPORT</v>
          </cell>
          <cell r="I2413">
            <v>12245</v>
          </cell>
          <cell r="J2413">
            <v>12245</v>
          </cell>
          <cell r="K2413" t="str">
            <v>N</v>
          </cell>
          <cell r="S2413">
            <v>7959</v>
          </cell>
          <cell r="T2413">
            <v>8572</v>
          </cell>
          <cell r="U2413">
            <v>8572</v>
          </cell>
          <cell r="V2413">
            <v>7959</v>
          </cell>
          <cell r="W2413" t="str">
            <v>SIADX4-SVL-NDO-1</v>
          </cell>
          <cell r="X2413" t="str">
            <v>A3</v>
          </cell>
          <cell r="Y2413">
            <v>0.35</v>
          </cell>
          <cell r="Z2413">
            <v>0.3</v>
          </cell>
          <cell r="AA2413">
            <v>0.3</v>
          </cell>
          <cell r="AB2413">
            <v>0.35</v>
          </cell>
          <cell r="AE2413" t="str">
            <v>SUPPORT</v>
          </cell>
          <cell r="AF2413" t="str">
            <v>BDS DIRECT SUPPORT</v>
          </cell>
          <cell r="AG2413" t="str">
            <v>INITIAL SALE</v>
          </cell>
          <cell r="AH2413" t="str">
            <v>HW SUPPORT</v>
          </cell>
          <cell r="AI2413" t="str">
            <v>132-12</v>
          </cell>
          <cell r="AJ2413" t="str">
            <v>N/A</v>
          </cell>
          <cell r="AK2413" t="str">
            <v>None</v>
          </cell>
          <cell r="AL2413">
            <v>40</v>
          </cell>
        </row>
        <row r="2414">
          <cell r="F2414" t="str">
            <v>SIADX4-SVL-NDO-2</v>
          </cell>
          <cell r="G2414" t="str">
            <v>ESSENTIAL NBD ONSITE SUPPORT,  ServerIron ADX 4000 Systems</v>
          </cell>
          <cell r="H2414" t="str">
            <v>ESSENTIAL NBD ONSITE SUPPORT</v>
          </cell>
          <cell r="I2414">
            <v>23266</v>
          </cell>
          <cell r="J2414">
            <v>23266</v>
          </cell>
          <cell r="K2414" t="str">
            <v>N</v>
          </cell>
          <cell r="S2414">
            <v>15123</v>
          </cell>
          <cell r="T2414">
            <v>16286</v>
          </cell>
          <cell r="U2414">
            <v>16286</v>
          </cell>
          <cell r="V2414">
            <v>15123</v>
          </cell>
          <cell r="W2414" t="str">
            <v>SIADX4-SVL-NDO-2</v>
          </cell>
          <cell r="X2414" t="str">
            <v>A3</v>
          </cell>
          <cell r="Y2414">
            <v>0.35</v>
          </cell>
          <cell r="Z2414">
            <v>0.3</v>
          </cell>
          <cell r="AA2414">
            <v>0.3</v>
          </cell>
          <cell r="AB2414">
            <v>0.35</v>
          </cell>
          <cell r="AE2414" t="str">
            <v>SUPPORT</v>
          </cell>
          <cell r="AF2414" t="str">
            <v>BDS DIRECT SUPPORT</v>
          </cell>
          <cell r="AG2414" t="str">
            <v>INITIAL SALE</v>
          </cell>
          <cell r="AH2414" t="str">
            <v>HW SUPPORT</v>
          </cell>
          <cell r="AI2414" t="str">
            <v>132-12</v>
          </cell>
          <cell r="AJ2414" t="str">
            <v>N/A</v>
          </cell>
          <cell r="AK2414" t="str">
            <v>None</v>
          </cell>
          <cell r="AL2414">
            <v>40</v>
          </cell>
        </row>
        <row r="2415">
          <cell r="F2415" t="str">
            <v>SIADX4-SVL-NDO-3</v>
          </cell>
          <cell r="G2415" t="str">
            <v>ESSENTIAL NBD ONSITE SUPPORT,  ServerIron ADX 4000 Systems</v>
          </cell>
          <cell r="H2415" t="str">
            <v>ESSENTIAL NBD ONSITE SUPPORT</v>
          </cell>
          <cell r="I2415">
            <v>33674</v>
          </cell>
          <cell r="J2415">
            <v>33674</v>
          </cell>
          <cell r="K2415" t="str">
            <v>N</v>
          </cell>
          <cell r="S2415">
            <v>21888</v>
          </cell>
          <cell r="T2415">
            <v>23572</v>
          </cell>
          <cell r="U2415">
            <v>23572</v>
          </cell>
          <cell r="V2415">
            <v>21888</v>
          </cell>
          <cell r="W2415" t="str">
            <v>SIADX4-SVL-NDO-3</v>
          </cell>
          <cell r="X2415" t="str">
            <v>A3</v>
          </cell>
          <cell r="Y2415">
            <v>0.35</v>
          </cell>
          <cell r="Z2415">
            <v>0.3</v>
          </cell>
          <cell r="AA2415">
            <v>0.3</v>
          </cell>
          <cell r="AB2415">
            <v>0.35</v>
          </cell>
          <cell r="AE2415" t="str">
            <v>SUPPORT</v>
          </cell>
          <cell r="AF2415" t="str">
            <v>BDS DIRECT SUPPORT</v>
          </cell>
          <cell r="AG2415" t="str">
            <v>INITIAL SALE</v>
          </cell>
          <cell r="AH2415" t="str">
            <v>HW SUPPORT</v>
          </cell>
          <cell r="AI2415" t="str">
            <v>132-12</v>
          </cell>
          <cell r="AJ2415" t="str">
            <v>N/A</v>
          </cell>
          <cell r="AK2415" t="str">
            <v>None</v>
          </cell>
          <cell r="AL2415">
            <v>40</v>
          </cell>
        </row>
        <row r="2416">
          <cell r="F2416" t="str">
            <v>SIADX4-SVL-NDO-4</v>
          </cell>
          <cell r="G2416" t="str">
            <v>ESSENTIAL NBD ONSITE SUPPORT,  ServerIron ADX 4000 Systems</v>
          </cell>
          <cell r="H2416" t="str">
            <v>ESSENTIAL NBD ONSITE SUPPORT</v>
          </cell>
          <cell r="I2416">
            <v>44898</v>
          </cell>
          <cell r="J2416">
            <v>44898</v>
          </cell>
          <cell r="K2416" t="str">
            <v>N</v>
          </cell>
          <cell r="S2416">
            <v>29184</v>
          </cell>
          <cell r="T2416">
            <v>31429</v>
          </cell>
          <cell r="U2416">
            <v>31429</v>
          </cell>
          <cell r="V2416">
            <v>29184</v>
          </cell>
          <cell r="W2416" t="str">
            <v>SIADX4-SVL-NDO-4</v>
          </cell>
          <cell r="X2416" t="str">
            <v>A3</v>
          </cell>
          <cell r="Y2416">
            <v>0.35</v>
          </cell>
          <cell r="Z2416">
            <v>0.3</v>
          </cell>
          <cell r="AA2416">
            <v>0.3</v>
          </cell>
          <cell r="AB2416">
            <v>0.35</v>
          </cell>
          <cell r="AE2416" t="str">
            <v>SUPPORT</v>
          </cell>
          <cell r="AF2416" t="str">
            <v>BDS DIRECT SUPPORT</v>
          </cell>
          <cell r="AG2416" t="str">
            <v>INITIAL SALE</v>
          </cell>
          <cell r="AH2416" t="str">
            <v>HW SUPPORT</v>
          </cell>
          <cell r="AI2416" t="str">
            <v>132-12</v>
          </cell>
          <cell r="AJ2416" t="str">
            <v>N/A</v>
          </cell>
          <cell r="AK2416" t="str">
            <v>None</v>
          </cell>
          <cell r="AL2416">
            <v>40</v>
          </cell>
        </row>
        <row r="2417">
          <cell r="F2417" t="str">
            <v>SIADX4-SVL-NDO-5</v>
          </cell>
          <cell r="G2417" t="str">
            <v>ESSENTIAL NBD ONSITE SUPPORT,  ServerIron ADX 4000 Systems</v>
          </cell>
          <cell r="H2417" t="str">
            <v>ESSENTIAL NBD ONSITE SUPPORT</v>
          </cell>
          <cell r="I2417">
            <v>56123</v>
          </cell>
          <cell r="J2417">
            <v>56123</v>
          </cell>
          <cell r="K2417" t="str">
            <v>N</v>
          </cell>
          <cell r="S2417">
            <v>36480</v>
          </cell>
          <cell r="T2417">
            <v>39286</v>
          </cell>
          <cell r="U2417">
            <v>39286</v>
          </cell>
          <cell r="V2417">
            <v>36480</v>
          </cell>
          <cell r="W2417" t="str">
            <v>SIADX4-SVL-NDO-5</v>
          </cell>
          <cell r="X2417" t="str">
            <v>A3</v>
          </cell>
          <cell r="Y2417">
            <v>0.35</v>
          </cell>
          <cell r="Z2417">
            <v>0.3</v>
          </cell>
          <cell r="AA2417">
            <v>0.3</v>
          </cell>
          <cell r="AB2417">
            <v>0.35</v>
          </cell>
          <cell r="AE2417" t="str">
            <v>SUPPORT</v>
          </cell>
          <cell r="AF2417" t="str">
            <v>BDS DIRECT SUPPORT</v>
          </cell>
          <cell r="AG2417" t="str">
            <v>INITIAL SALE</v>
          </cell>
          <cell r="AH2417" t="str">
            <v>HW SUPPORT</v>
          </cell>
          <cell r="AI2417" t="str">
            <v>132-12</v>
          </cell>
          <cell r="AJ2417" t="str">
            <v>N/A</v>
          </cell>
          <cell r="AK2417" t="str">
            <v>None</v>
          </cell>
          <cell r="AL2417">
            <v>40</v>
          </cell>
        </row>
        <row r="2418">
          <cell r="F2418" t="str">
            <v>SIADX4-SVL-NDP-1</v>
          </cell>
          <cell r="G2418" t="str">
            <v>ESSENTIAL NBD PARTS ONLY SUPPORT,  ServerIron ADX 4000 Systems</v>
          </cell>
          <cell r="H2418" t="str">
            <v>ESSENTIAL NBD PARTS ONLY SUPPORT</v>
          </cell>
          <cell r="I2418">
            <v>9795</v>
          </cell>
          <cell r="J2418">
            <v>9795</v>
          </cell>
          <cell r="K2418" t="str">
            <v>N</v>
          </cell>
          <cell r="S2418">
            <v>6367</v>
          </cell>
          <cell r="T2418">
            <v>6857</v>
          </cell>
          <cell r="U2418">
            <v>6857</v>
          </cell>
          <cell r="V2418">
            <v>6367</v>
          </cell>
          <cell r="W2418" t="str">
            <v>SIADX4-SVL-NDP-1</v>
          </cell>
          <cell r="X2418" t="str">
            <v>A3</v>
          </cell>
          <cell r="Y2418">
            <v>0.35</v>
          </cell>
          <cell r="Z2418">
            <v>0.3</v>
          </cell>
          <cell r="AA2418">
            <v>0.3</v>
          </cell>
          <cell r="AB2418">
            <v>0.35</v>
          </cell>
          <cell r="AE2418" t="str">
            <v>SUPPORT</v>
          </cell>
          <cell r="AF2418" t="str">
            <v>BDS DIRECT SUPPORT</v>
          </cell>
          <cell r="AG2418" t="str">
            <v>INITIAL SALE</v>
          </cell>
          <cell r="AH2418" t="str">
            <v>HW SUPPORT</v>
          </cell>
          <cell r="AI2418" t="str">
            <v>132-12</v>
          </cell>
          <cell r="AJ2418" t="str">
            <v>N/A</v>
          </cell>
          <cell r="AK2418" t="str">
            <v>None</v>
          </cell>
          <cell r="AL2418">
            <v>40</v>
          </cell>
        </row>
        <row r="2419">
          <cell r="F2419" t="str">
            <v>SIADX4-SVL-NDP-2</v>
          </cell>
          <cell r="G2419" t="str">
            <v>ESSENTIAL NBD PARTS ONLY SUPPORT,  ServerIron ADX 4000 Systems</v>
          </cell>
          <cell r="H2419" t="str">
            <v>ESSENTIAL NBD PARTS ONLY SUPPORT</v>
          </cell>
          <cell r="I2419">
            <v>18611</v>
          </cell>
          <cell r="J2419">
            <v>18611</v>
          </cell>
          <cell r="K2419" t="str">
            <v>N</v>
          </cell>
          <cell r="S2419">
            <v>12097</v>
          </cell>
          <cell r="T2419">
            <v>13027</v>
          </cell>
          <cell r="U2419">
            <v>13027</v>
          </cell>
          <cell r="V2419">
            <v>12097</v>
          </cell>
          <cell r="W2419" t="str">
            <v>SIADX4-SVL-NDP-2</v>
          </cell>
          <cell r="X2419" t="str">
            <v>A3</v>
          </cell>
          <cell r="Y2419">
            <v>0.35</v>
          </cell>
          <cell r="Z2419">
            <v>0.3</v>
          </cell>
          <cell r="AA2419">
            <v>0.3</v>
          </cell>
          <cell r="AB2419">
            <v>0.35</v>
          </cell>
          <cell r="AE2419" t="str">
            <v>SUPPORT</v>
          </cell>
          <cell r="AF2419" t="str">
            <v>BDS DIRECT SUPPORT</v>
          </cell>
          <cell r="AG2419" t="str">
            <v>INITIAL SALE</v>
          </cell>
          <cell r="AH2419" t="str">
            <v>HW SUPPORT</v>
          </cell>
          <cell r="AI2419" t="str">
            <v>132-12</v>
          </cell>
          <cell r="AJ2419" t="str">
            <v>N/A</v>
          </cell>
          <cell r="AK2419" t="str">
            <v>None</v>
          </cell>
          <cell r="AL2419">
            <v>40</v>
          </cell>
        </row>
        <row r="2420">
          <cell r="F2420" t="str">
            <v>SIADX4-SVL-NDP-3</v>
          </cell>
          <cell r="G2420" t="str">
            <v>ESSENTIAL NBD PARTS ONLY SUPPORT,  ServerIron ADX 4000 Systems</v>
          </cell>
          <cell r="H2420" t="str">
            <v>ESSENTIAL NBD PARTS ONLY SUPPORT</v>
          </cell>
          <cell r="I2420">
            <v>26936</v>
          </cell>
          <cell r="J2420">
            <v>26936</v>
          </cell>
          <cell r="K2420" t="str">
            <v>N</v>
          </cell>
          <cell r="S2420">
            <v>17509</v>
          </cell>
          <cell r="T2420">
            <v>18855</v>
          </cell>
          <cell r="U2420">
            <v>18855</v>
          </cell>
          <cell r="V2420">
            <v>17509</v>
          </cell>
          <cell r="W2420" t="str">
            <v>SIADX4-SVL-NDP-3</v>
          </cell>
          <cell r="X2420" t="str">
            <v>A3</v>
          </cell>
          <cell r="Y2420">
            <v>0.35</v>
          </cell>
          <cell r="Z2420">
            <v>0.3</v>
          </cell>
          <cell r="AA2420">
            <v>0.3</v>
          </cell>
          <cell r="AB2420">
            <v>0.35</v>
          </cell>
          <cell r="AE2420" t="str">
            <v>SUPPORT</v>
          </cell>
          <cell r="AF2420" t="str">
            <v>BDS DIRECT SUPPORT</v>
          </cell>
          <cell r="AG2420" t="str">
            <v>INITIAL SALE</v>
          </cell>
          <cell r="AH2420" t="str">
            <v>HW SUPPORT</v>
          </cell>
          <cell r="AI2420" t="str">
            <v>132-12</v>
          </cell>
          <cell r="AJ2420" t="str">
            <v>N/A</v>
          </cell>
          <cell r="AK2420" t="str">
            <v>None</v>
          </cell>
          <cell r="AL2420">
            <v>40</v>
          </cell>
        </row>
        <row r="2421">
          <cell r="F2421" t="str">
            <v>SIADX4-SVL-NDP-4</v>
          </cell>
          <cell r="G2421" t="str">
            <v>ESSENTIAL NBD PARTS ONLY SUPPORT,  ServerIron ADX 4000 Systems</v>
          </cell>
          <cell r="H2421" t="str">
            <v>ESSENTIAL NBD PARTS ONLY SUPPORT</v>
          </cell>
          <cell r="I2421">
            <v>35915</v>
          </cell>
          <cell r="J2421">
            <v>35915</v>
          </cell>
          <cell r="K2421" t="str">
            <v>N</v>
          </cell>
          <cell r="S2421">
            <v>23345</v>
          </cell>
          <cell r="T2421">
            <v>25141</v>
          </cell>
          <cell r="U2421">
            <v>25141</v>
          </cell>
          <cell r="V2421">
            <v>23345</v>
          </cell>
          <cell r="W2421" t="str">
            <v>SIADX4-SVL-NDP-4</v>
          </cell>
          <cell r="X2421" t="str">
            <v>A3</v>
          </cell>
          <cell r="Y2421">
            <v>0.35</v>
          </cell>
          <cell r="Z2421">
            <v>0.3</v>
          </cell>
          <cell r="AA2421">
            <v>0.3</v>
          </cell>
          <cell r="AB2421">
            <v>0.35</v>
          </cell>
          <cell r="AE2421" t="str">
            <v>SUPPORT</v>
          </cell>
          <cell r="AF2421" t="str">
            <v>BDS DIRECT SUPPORT</v>
          </cell>
          <cell r="AG2421" t="str">
            <v>INITIAL SALE</v>
          </cell>
          <cell r="AH2421" t="str">
            <v>HW SUPPORT</v>
          </cell>
          <cell r="AI2421" t="str">
            <v>132-12</v>
          </cell>
          <cell r="AJ2421" t="str">
            <v>N/A</v>
          </cell>
          <cell r="AK2421" t="str">
            <v>None</v>
          </cell>
          <cell r="AL2421">
            <v>40</v>
          </cell>
        </row>
        <row r="2422">
          <cell r="F2422" t="str">
            <v>SIADX4-SVL-NDP-5</v>
          </cell>
          <cell r="G2422" t="str">
            <v>ESSENTIAL NBD PARTS ONLY SUPPORT,  ServerIron ADX 4000 Systems</v>
          </cell>
          <cell r="H2422" t="str">
            <v>ESSENTIAL NBD PARTS ONLY SUPPORT</v>
          </cell>
          <cell r="I2422">
            <v>44894</v>
          </cell>
          <cell r="J2422">
            <v>44894</v>
          </cell>
          <cell r="K2422" t="str">
            <v>N</v>
          </cell>
          <cell r="S2422">
            <v>29181</v>
          </cell>
          <cell r="T2422">
            <v>31426</v>
          </cell>
          <cell r="U2422">
            <v>31426</v>
          </cell>
          <cell r="V2422">
            <v>29181</v>
          </cell>
          <cell r="W2422" t="str">
            <v>SIADX4-SVL-NDP-5</v>
          </cell>
          <cell r="X2422" t="str">
            <v>A3</v>
          </cell>
          <cell r="Y2422">
            <v>0.35</v>
          </cell>
          <cell r="Z2422">
            <v>0.3</v>
          </cell>
          <cell r="AA2422">
            <v>0.3</v>
          </cell>
          <cell r="AB2422">
            <v>0.35</v>
          </cell>
          <cell r="AE2422" t="str">
            <v>SUPPORT</v>
          </cell>
          <cell r="AF2422" t="str">
            <v>BDS DIRECT SUPPORT</v>
          </cell>
          <cell r="AG2422" t="str">
            <v>INITIAL SALE</v>
          </cell>
          <cell r="AH2422" t="str">
            <v>HW SUPPORT</v>
          </cell>
          <cell r="AI2422" t="str">
            <v>132-12</v>
          </cell>
          <cell r="AJ2422" t="str">
            <v>N/A</v>
          </cell>
          <cell r="AK2422" t="str">
            <v>None</v>
          </cell>
          <cell r="AL2422">
            <v>40</v>
          </cell>
        </row>
        <row r="2423">
          <cell r="F2423" t="str">
            <v>SIADX4-SVL-RTF-1</v>
          </cell>
          <cell r="G2423" t="str">
            <v>ESSENTIAL RTN TO FACTORY SUPPORT,  ServerIron ADX 4000 Systems</v>
          </cell>
          <cell r="H2423" t="str">
            <v>ESSENTIAL RTN TO FACTORY SUPPORT</v>
          </cell>
          <cell r="I2423">
            <v>8325</v>
          </cell>
          <cell r="J2423">
            <v>8325</v>
          </cell>
          <cell r="K2423" t="str">
            <v>N</v>
          </cell>
          <cell r="S2423">
            <v>5411</v>
          </cell>
          <cell r="T2423">
            <v>5828</v>
          </cell>
          <cell r="U2423">
            <v>5828</v>
          </cell>
          <cell r="V2423">
            <v>5411</v>
          </cell>
          <cell r="W2423" t="str">
            <v>SIADX4-SVL-RTF-1</v>
          </cell>
          <cell r="X2423" t="str">
            <v>A3</v>
          </cell>
          <cell r="Y2423">
            <v>0.35</v>
          </cell>
          <cell r="Z2423">
            <v>0.3</v>
          </cell>
          <cell r="AA2423">
            <v>0.3</v>
          </cell>
          <cell r="AB2423">
            <v>0.35</v>
          </cell>
          <cell r="AE2423" t="str">
            <v>SUPPORT</v>
          </cell>
          <cell r="AF2423" t="str">
            <v>BDS DIRECT SUPPORT</v>
          </cell>
          <cell r="AG2423" t="str">
            <v>INITIAL SALE</v>
          </cell>
          <cell r="AH2423" t="str">
            <v>HW SUPPORT</v>
          </cell>
          <cell r="AI2423" t="str">
            <v>132-12</v>
          </cell>
          <cell r="AJ2423" t="str">
            <v>N/A</v>
          </cell>
          <cell r="AK2423" t="str">
            <v>None</v>
          </cell>
          <cell r="AL2423">
            <v>40</v>
          </cell>
        </row>
        <row r="2424">
          <cell r="F2424" t="str">
            <v>SIADX4-SVL-RTF-2</v>
          </cell>
          <cell r="G2424" t="str">
            <v>ESSENTIAL RTN TO FACTORY SUPPORT,  ServerIron ADX 4000 Systems</v>
          </cell>
          <cell r="H2424" t="str">
            <v>ESSENTIAL RTN TO FACTORY SUPPORT</v>
          </cell>
          <cell r="I2424">
            <v>15818</v>
          </cell>
          <cell r="J2424">
            <v>15818</v>
          </cell>
          <cell r="K2424" t="str">
            <v>N</v>
          </cell>
          <cell r="S2424">
            <v>10281</v>
          </cell>
          <cell r="T2424">
            <v>11072</v>
          </cell>
          <cell r="U2424">
            <v>11072</v>
          </cell>
          <cell r="V2424">
            <v>10281</v>
          </cell>
          <cell r="W2424" t="str">
            <v>SIADX4-SVL-RTF-2</v>
          </cell>
          <cell r="X2424" t="str">
            <v>A3</v>
          </cell>
          <cell r="Y2424">
            <v>0.35</v>
          </cell>
          <cell r="Z2424">
            <v>0.3</v>
          </cell>
          <cell r="AA2424">
            <v>0.3</v>
          </cell>
          <cell r="AB2424">
            <v>0.35</v>
          </cell>
          <cell r="AE2424" t="str">
            <v>SUPPORT</v>
          </cell>
          <cell r="AF2424" t="str">
            <v>BDS DIRECT SUPPORT</v>
          </cell>
          <cell r="AG2424" t="str">
            <v>INITIAL SALE</v>
          </cell>
          <cell r="AH2424" t="str">
            <v>HW SUPPORT</v>
          </cell>
          <cell r="AI2424" t="str">
            <v>132-12</v>
          </cell>
          <cell r="AJ2424" t="str">
            <v>N/A</v>
          </cell>
          <cell r="AK2424" t="str">
            <v>None</v>
          </cell>
          <cell r="AL2424">
            <v>40</v>
          </cell>
        </row>
        <row r="2425">
          <cell r="F2425" t="str">
            <v>SIADX4-SVL-RTF-3</v>
          </cell>
          <cell r="G2425" t="str">
            <v>ESSENTIAL RTN TO FACTORY SUPPORT,  ServerIron ADX 4000 Systems</v>
          </cell>
          <cell r="H2425" t="str">
            <v>ESSENTIAL RTN TO FACTORY SUPPORT</v>
          </cell>
          <cell r="I2425">
            <v>22894</v>
          </cell>
          <cell r="J2425">
            <v>22894</v>
          </cell>
          <cell r="K2425" t="str">
            <v>N</v>
          </cell>
          <cell r="S2425">
            <v>14881</v>
          </cell>
          <cell r="T2425">
            <v>16026</v>
          </cell>
          <cell r="U2425">
            <v>16026</v>
          </cell>
          <cell r="V2425">
            <v>14881</v>
          </cell>
          <cell r="W2425" t="str">
            <v>SIADX4-SVL-RTF-3</v>
          </cell>
          <cell r="X2425" t="str">
            <v>A3</v>
          </cell>
          <cell r="Y2425">
            <v>0.35</v>
          </cell>
          <cell r="Z2425">
            <v>0.3</v>
          </cell>
          <cell r="AA2425">
            <v>0.3</v>
          </cell>
          <cell r="AB2425">
            <v>0.35</v>
          </cell>
          <cell r="AE2425" t="str">
            <v>SUPPORT</v>
          </cell>
          <cell r="AF2425" t="str">
            <v>BDS DIRECT SUPPORT</v>
          </cell>
          <cell r="AG2425" t="str">
            <v>INITIAL SALE</v>
          </cell>
          <cell r="AH2425" t="str">
            <v>HW SUPPORT</v>
          </cell>
          <cell r="AI2425" t="str">
            <v>132-12</v>
          </cell>
          <cell r="AJ2425" t="str">
            <v>N/A</v>
          </cell>
          <cell r="AK2425" t="str">
            <v>None</v>
          </cell>
          <cell r="AL2425">
            <v>40</v>
          </cell>
        </row>
        <row r="2426">
          <cell r="F2426" t="str">
            <v>SIADX4-SVL-RTF-4</v>
          </cell>
          <cell r="G2426" t="str">
            <v>ESSENTIAL RTN TO FACTORY SUPPORT,  ServerIron ADX 4000 Systems</v>
          </cell>
          <cell r="H2426" t="str">
            <v>ESSENTIAL RTN TO FACTORY SUPPORT</v>
          </cell>
          <cell r="I2426">
            <v>30525</v>
          </cell>
          <cell r="J2426">
            <v>30525</v>
          </cell>
          <cell r="K2426" t="str">
            <v>N</v>
          </cell>
          <cell r="S2426">
            <v>19841</v>
          </cell>
          <cell r="T2426">
            <v>21368</v>
          </cell>
          <cell r="U2426">
            <v>21368</v>
          </cell>
          <cell r="V2426">
            <v>19841</v>
          </cell>
          <cell r="W2426" t="str">
            <v>SIADX4-SVL-RTF-4</v>
          </cell>
          <cell r="X2426" t="str">
            <v>A3</v>
          </cell>
          <cell r="Y2426">
            <v>0.35</v>
          </cell>
          <cell r="Z2426">
            <v>0.3</v>
          </cell>
          <cell r="AA2426">
            <v>0.3</v>
          </cell>
          <cell r="AB2426">
            <v>0.35</v>
          </cell>
          <cell r="AE2426" t="str">
            <v>SUPPORT</v>
          </cell>
          <cell r="AF2426" t="str">
            <v>BDS DIRECT SUPPORT</v>
          </cell>
          <cell r="AG2426" t="str">
            <v>INITIAL SALE</v>
          </cell>
          <cell r="AH2426" t="str">
            <v>HW SUPPORT</v>
          </cell>
          <cell r="AI2426" t="str">
            <v>132-12</v>
          </cell>
          <cell r="AJ2426" t="str">
            <v>N/A</v>
          </cell>
          <cell r="AK2426" t="str">
            <v>None</v>
          </cell>
          <cell r="AL2426">
            <v>40</v>
          </cell>
        </row>
        <row r="2427">
          <cell r="F2427" t="str">
            <v>SIADX4-SVL-RTF-5</v>
          </cell>
          <cell r="G2427" t="str">
            <v>ESSENTIAL RTN TO FACTORY SUPPORT,  ServerIron ADX 4000 Systems</v>
          </cell>
          <cell r="H2427" t="str">
            <v>ESSENTIAL RTN TO FACTORY SUPPORT</v>
          </cell>
          <cell r="I2427">
            <v>38156</v>
          </cell>
          <cell r="J2427">
            <v>38156</v>
          </cell>
          <cell r="K2427" t="str">
            <v>N</v>
          </cell>
          <cell r="S2427">
            <v>24802</v>
          </cell>
          <cell r="T2427">
            <v>26709</v>
          </cell>
          <cell r="U2427">
            <v>26709</v>
          </cell>
          <cell r="V2427">
            <v>24802</v>
          </cell>
          <cell r="W2427" t="str">
            <v>SIADX4-SVL-RTF-5</v>
          </cell>
          <cell r="X2427" t="str">
            <v>A3</v>
          </cell>
          <cell r="Y2427">
            <v>0.35</v>
          </cell>
          <cell r="Z2427">
            <v>0.3</v>
          </cell>
          <cell r="AA2427">
            <v>0.3</v>
          </cell>
          <cell r="AB2427">
            <v>0.35</v>
          </cell>
          <cell r="AE2427" t="str">
            <v>SUPPORT</v>
          </cell>
          <cell r="AF2427" t="str">
            <v>BDS DIRECT SUPPORT</v>
          </cell>
          <cell r="AG2427" t="str">
            <v>INITIAL SALE</v>
          </cell>
          <cell r="AH2427" t="str">
            <v>HW SUPPORT</v>
          </cell>
          <cell r="AI2427" t="str">
            <v>132-12</v>
          </cell>
          <cell r="AJ2427" t="str">
            <v>N/A</v>
          </cell>
          <cell r="AK2427" t="str">
            <v>None</v>
          </cell>
          <cell r="AL2427">
            <v>40</v>
          </cell>
        </row>
        <row r="2428">
          <cell r="F2428" t="str">
            <v>SIADX4-SVL-SECUPLIFT-1</v>
          </cell>
          <cell r="G2428" t="str">
            <v>SECURE UPLIFT SUPPORT,  ServerIron ADX 4000 Systems</v>
          </cell>
          <cell r="H2428" t="str">
            <v>SECURE UPLIFT SUPPORT FOR LAN PRODUCTS</v>
          </cell>
          <cell r="I2428">
            <v>750</v>
          </cell>
          <cell r="J2428">
            <v>750</v>
          </cell>
          <cell r="K2428" t="str">
            <v>N</v>
          </cell>
          <cell r="S2428">
            <v>488</v>
          </cell>
          <cell r="T2428">
            <v>525</v>
          </cell>
          <cell r="U2428">
            <v>525</v>
          </cell>
          <cell r="V2428">
            <v>488</v>
          </cell>
          <cell r="W2428" t="str">
            <v>SIADX4-SVL-SECUPLIFT-1</v>
          </cell>
          <cell r="X2428" t="str">
            <v>A3</v>
          </cell>
          <cell r="Y2428">
            <v>0.35</v>
          </cell>
          <cell r="Z2428">
            <v>0.3</v>
          </cell>
          <cell r="AA2428">
            <v>0.3</v>
          </cell>
          <cell r="AB2428">
            <v>0.35</v>
          </cell>
          <cell r="AE2428" t="str">
            <v>SUPPORT</v>
          </cell>
          <cell r="AF2428" t="str">
            <v>BDS DIRECT SUPPORT</v>
          </cell>
          <cell r="AG2428" t="str">
            <v>RENEWAL-L3</v>
          </cell>
          <cell r="AH2428" t="str">
            <v>HW SUPPORT</v>
          </cell>
          <cell r="AI2428" t="str">
            <v>132-12</v>
          </cell>
          <cell r="AJ2428" t="str">
            <v>N/A</v>
          </cell>
          <cell r="AK2428" t="str">
            <v>None</v>
          </cell>
          <cell r="AL2428">
            <v>40</v>
          </cell>
        </row>
        <row r="2429">
          <cell r="F2429" t="str">
            <v>SIADX4-SVL-SECUPLIFT-2</v>
          </cell>
          <cell r="G2429" t="str">
            <v>SECURE UPLIFT SUPPORT,  ServerIron ADX 4000 Systems</v>
          </cell>
          <cell r="H2429" t="str">
            <v>SECURE UPLIFT SUPPORT FOR LAN PRODUCTS</v>
          </cell>
          <cell r="I2429">
            <v>1425</v>
          </cell>
          <cell r="J2429">
            <v>1425</v>
          </cell>
          <cell r="K2429" t="str">
            <v>N</v>
          </cell>
          <cell r="S2429">
            <v>926</v>
          </cell>
          <cell r="T2429">
            <v>998</v>
          </cell>
          <cell r="U2429">
            <v>998</v>
          </cell>
          <cell r="V2429">
            <v>926</v>
          </cell>
          <cell r="W2429" t="str">
            <v>SIADX4-SVL-SECUPLIFT-2</v>
          </cell>
          <cell r="X2429" t="str">
            <v>A3</v>
          </cell>
          <cell r="Y2429">
            <v>0.35</v>
          </cell>
          <cell r="Z2429">
            <v>0.3</v>
          </cell>
          <cell r="AA2429">
            <v>0.3</v>
          </cell>
          <cell r="AB2429">
            <v>0.35</v>
          </cell>
          <cell r="AE2429" t="str">
            <v>SUPPORT</v>
          </cell>
          <cell r="AF2429" t="str">
            <v>BDS DIRECT SUPPORT</v>
          </cell>
          <cell r="AG2429" t="str">
            <v>RENEWAL-L3</v>
          </cell>
          <cell r="AH2429" t="str">
            <v>HW SUPPORT</v>
          </cell>
          <cell r="AI2429" t="str">
            <v>132-12</v>
          </cell>
          <cell r="AJ2429" t="str">
            <v>N/A</v>
          </cell>
          <cell r="AK2429" t="str">
            <v>None</v>
          </cell>
          <cell r="AL2429">
            <v>40</v>
          </cell>
        </row>
        <row r="2430">
          <cell r="F2430" t="str">
            <v>SIADX4-SVL-SECUPLIFT-3</v>
          </cell>
          <cell r="G2430" t="str">
            <v>SECURE UPLIFT SUPPORT,  ServerIron ADX 4000 Systems</v>
          </cell>
          <cell r="H2430" t="str">
            <v>SECURE UPLIFT SUPPORT FOR LAN PRODUCTS</v>
          </cell>
          <cell r="I2430">
            <v>2063</v>
          </cell>
          <cell r="J2430">
            <v>2063</v>
          </cell>
          <cell r="K2430" t="str">
            <v>N</v>
          </cell>
          <cell r="S2430">
            <v>1341</v>
          </cell>
          <cell r="T2430">
            <v>1444</v>
          </cell>
          <cell r="U2430">
            <v>1444</v>
          </cell>
          <cell r="V2430">
            <v>1341</v>
          </cell>
          <cell r="W2430" t="str">
            <v>SIADX4-SVL-SECUPLIFT-3</v>
          </cell>
          <cell r="X2430" t="str">
            <v>A3</v>
          </cell>
          <cell r="Y2430">
            <v>0.35</v>
          </cell>
          <cell r="Z2430">
            <v>0.3</v>
          </cell>
          <cell r="AA2430">
            <v>0.3</v>
          </cell>
          <cell r="AB2430">
            <v>0.35</v>
          </cell>
          <cell r="AE2430" t="str">
            <v>SUPPORT</v>
          </cell>
          <cell r="AF2430" t="str">
            <v>BDS DIRECT SUPPORT</v>
          </cell>
          <cell r="AG2430" t="str">
            <v>RENEWAL-L3</v>
          </cell>
          <cell r="AH2430" t="str">
            <v>HW SUPPORT</v>
          </cell>
          <cell r="AI2430" t="str">
            <v>132-12</v>
          </cell>
          <cell r="AJ2430" t="str">
            <v>N/A</v>
          </cell>
          <cell r="AK2430" t="str">
            <v>None</v>
          </cell>
          <cell r="AL2430">
            <v>40</v>
          </cell>
        </row>
        <row r="2431">
          <cell r="F2431" t="str">
            <v>SIADX4-SVL-SECUPLIFT-4</v>
          </cell>
          <cell r="G2431" t="str">
            <v>SECURE UPLIFT SUPPORT,  ServerIron ADX 4000 Systems</v>
          </cell>
          <cell r="H2431" t="str">
            <v>SECURE UPLIFT SUPPORT FOR LAN PRODUCTS</v>
          </cell>
          <cell r="I2431">
            <v>2750</v>
          </cell>
          <cell r="J2431">
            <v>2750</v>
          </cell>
          <cell r="K2431" t="str">
            <v>N</v>
          </cell>
          <cell r="S2431">
            <v>1788</v>
          </cell>
          <cell r="T2431">
            <v>1925</v>
          </cell>
          <cell r="U2431">
            <v>1925</v>
          </cell>
          <cell r="V2431">
            <v>1788</v>
          </cell>
          <cell r="W2431" t="str">
            <v>SIADX4-SVL-SECUPLIFT-4</v>
          </cell>
          <cell r="X2431" t="str">
            <v>A3</v>
          </cell>
          <cell r="Y2431">
            <v>0.35</v>
          </cell>
          <cell r="Z2431">
            <v>0.3</v>
          </cell>
          <cell r="AA2431">
            <v>0.3</v>
          </cell>
          <cell r="AB2431">
            <v>0.35</v>
          </cell>
          <cell r="AE2431" t="str">
            <v>SUPPORT</v>
          </cell>
          <cell r="AF2431" t="str">
            <v>BDS DIRECT SUPPORT</v>
          </cell>
          <cell r="AG2431" t="str">
            <v>RENEWAL-L3</v>
          </cell>
          <cell r="AH2431" t="str">
            <v>HW SUPPORT</v>
          </cell>
          <cell r="AI2431" t="str">
            <v>132-12</v>
          </cell>
          <cell r="AJ2431" t="str">
            <v>N/A</v>
          </cell>
          <cell r="AK2431" t="str">
            <v>None</v>
          </cell>
          <cell r="AL2431">
            <v>40</v>
          </cell>
        </row>
        <row r="2432">
          <cell r="F2432" t="str">
            <v>SIADX4-SVL-SECUPLIFT-5</v>
          </cell>
          <cell r="G2432" t="str">
            <v>SECURE UPLIFT SUPPORT,  ServerIron ADX 4000 Systems</v>
          </cell>
          <cell r="H2432" t="str">
            <v>SECURE UPLIFT SUPPORT FOR LAN PRODUCTS</v>
          </cell>
          <cell r="I2432">
            <v>3438</v>
          </cell>
          <cell r="J2432">
            <v>3438</v>
          </cell>
          <cell r="K2432" t="str">
            <v>N</v>
          </cell>
          <cell r="S2432">
            <v>2234</v>
          </cell>
          <cell r="T2432">
            <v>2406</v>
          </cell>
          <cell r="U2432">
            <v>2406</v>
          </cell>
          <cell r="V2432">
            <v>2234</v>
          </cell>
          <cell r="W2432" t="str">
            <v>SIADX4-SVL-SECUPLIFT-5</v>
          </cell>
          <cell r="X2432" t="str">
            <v>A3</v>
          </cell>
          <cell r="Y2432">
            <v>0.35</v>
          </cell>
          <cell r="Z2432">
            <v>0.3</v>
          </cell>
          <cell r="AA2432">
            <v>0.3</v>
          </cell>
          <cell r="AB2432">
            <v>0.35</v>
          </cell>
          <cell r="AE2432" t="str">
            <v>SUPPORT</v>
          </cell>
          <cell r="AF2432" t="str">
            <v>BDS DIRECT SUPPORT</v>
          </cell>
          <cell r="AG2432" t="str">
            <v>RENEWAL-L3</v>
          </cell>
          <cell r="AH2432" t="str">
            <v>HW SUPPORT</v>
          </cell>
          <cell r="AI2432" t="str">
            <v>132-12</v>
          </cell>
          <cell r="AJ2432" t="str">
            <v>N/A</v>
          </cell>
          <cell r="AK2432" t="str">
            <v>None</v>
          </cell>
          <cell r="AL2432">
            <v>40</v>
          </cell>
        </row>
        <row r="2433">
          <cell r="F2433" t="str">
            <v>SIADX4U-SVL-4OS-1</v>
          </cell>
          <cell r="G2433" t="str">
            <v>ESSENTIAL 4HR ONSITE SUPPORT,  SI ADX 4000 Upgrade ASM4 Lic to ASM8</v>
          </cell>
          <cell r="H2433" t="str">
            <v>ESSENTIAL 4HR ONSITE SUPPORT</v>
          </cell>
          <cell r="I2433">
            <v>11390</v>
          </cell>
          <cell r="J2433">
            <v>11390</v>
          </cell>
          <cell r="K2433" t="str">
            <v>N</v>
          </cell>
          <cell r="S2433">
            <v>7404</v>
          </cell>
          <cell r="T2433">
            <v>7973</v>
          </cell>
          <cell r="U2433">
            <v>7973</v>
          </cell>
          <cell r="V2433">
            <v>7404</v>
          </cell>
          <cell r="W2433" t="str">
            <v>SIADX4U-SVL-4OS-1</v>
          </cell>
          <cell r="X2433" t="str">
            <v>A3</v>
          </cell>
          <cell r="Y2433">
            <v>0.35</v>
          </cell>
          <cell r="Z2433">
            <v>0.3</v>
          </cell>
          <cell r="AA2433">
            <v>0.3</v>
          </cell>
          <cell r="AB2433">
            <v>0.35</v>
          </cell>
          <cell r="AE2433" t="str">
            <v>SUPPORT</v>
          </cell>
          <cell r="AF2433" t="str">
            <v>BDS DIRECT SUPPORT</v>
          </cell>
          <cell r="AG2433" t="str">
            <v>INITIAL SALE</v>
          </cell>
          <cell r="AH2433" t="str">
            <v>HW SUPPORT</v>
          </cell>
          <cell r="AI2433" t="str">
            <v>132-12</v>
          </cell>
          <cell r="AJ2433" t="str">
            <v>N/A</v>
          </cell>
          <cell r="AK2433" t="str">
            <v>None</v>
          </cell>
          <cell r="AL2433">
            <v>40</v>
          </cell>
        </row>
        <row r="2434">
          <cell r="F2434" t="str">
            <v>SIADX4U-SVL-4OS-2</v>
          </cell>
          <cell r="G2434" t="str">
            <v>ESSENTIAL 4HR ONSITE SUPPORT,  SI ADX 4000 Upgrade ASM4 Lic to ASM8</v>
          </cell>
          <cell r="H2434" t="str">
            <v>ESSENTIAL 4HR ONSITE SUPPORT</v>
          </cell>
          <cell r="I2434">
            <v>21641</v>
          </cell>
          <cell r="J2434">
            <v>21641</v>
          </cell>
          <cell r="K2434" t="str">
            <v>N</v>
          </cell>
          <cell r="S2434">
            <v>14067</v>
          </cell>
          <cell r="T2434">
            <v>15149</v>
          </cell>
          <cell r="U2434">
            <v>15149</v>
          </cell>
          <cell r="V2434">
            <v>14067</v>
          </cell>
          <cell r="W2434" t="str">
            <v>SIADX4U-SVL-4OS-2</v>
          </cell>
          <cell r="X2434" t="str">
            <v>A3</v>
          </cell>
          <cell r="Y2434">
            <v>0.35</v>
          </cell>
          <cell r="Z2434">
            <v>0.3</v>
          </cell>
          <cell r="AA2434">
            <v>0.3</v>
          </cell>
          <cell r="AB2434">
            <v>0.35</v>
          </cell>
          <cell r="AE2434" t="str">
            <v>SUPPORT</v>
          </cell>
          <cell r="AF2434" t="str">
            <v>BDS DIRECT SUPPORT</v>
          </cell>
          <cell r="AG2434" t="str">
            <v>INITIAL SALE</v>
          </cell>
          <cell r="AH2434" t="str">
            <v>HW SUPPORT</v>
          </cell>
          <cell r="AI2434" t="str">
            <v>132-12</v>
          </cell>
          <cell r="AJ2434" t="str">
            <v>N/A</v>
          </cell>
          <cell r="AK2434" t="str">
            <v>None</v>
          </cell>
          <cell r="AL2434">
            <v>40</v>
          </cell>
        </row>
        <row r="2435">
          <cell r="F2435" t="str">
            <v>SIADX4U-SVL-4OS-3</v>
          </cell>
          <cell r="G2435" t="str">
            <v>ESSENTIAL 4HR ONSITE SUPPORT,  SI ADX 4000 Upgrade ASM4 Lic to ASM8</v>
          </cell>
          <cell r="H2435" t="str">
            <v>ESSENTIAL 4HR ONSITE SUPPORT</v>
          </cell>
          <cell r="I2435">
            <v>31323</v>
          </cell>
          <cell r="J2435">
            <v>31323</v>
          </cell>
          <cell r="K2435" t="str">
            <v>N</v>
          </cell>
          <cell r="S2435">
            <v>20360</v>
          </cell>
          <cell r="T2435">
            <v>21926</v>
          </cell>
          <cell r="U2435">
            <v>21926</v>
          </cell>
          <cell r="V2435">
            <v>20360</v>
          </cell>
          <cell r="W2435" t="str">
            <v>SIADX4U-SVL-4OS-3</v>
          </cell>
          <cell r="X2435" t="str">
            <v>A3</v>
          </cell>
          <cell r="Y2435">
            <v>0.35</v>
          </cell>
          <cell r="Z2435">
            <v>0.3</v>
          </cell>
          <cell r="AA2435">
            <v>0.3</v>
          </cell>
          <cell r="AB2435">
            <v>0.35</v>
          </cell>
          <cell r="AE2435" t="str">
            <v>SUPPORT</v>
          </cell>
          <cell r="AF2435" t="str">
            <v>BDS DIRECT SUPPORT</v>
          </cell>
          <cell r="AG2435" t="str">
            <v>INITIAL SALE</v>
          </cell>
          <cell r="AH2435" t="str">
            <v>HW SUPPORT</v>
          </cell>
          <cell r="AI2435" t="str">
            <v>132-12</v>
          </cell>
          <cell r="AJ2435" t="str">
            <v>N/A</v>
          </cell>
          <cell r="AK2435" t="str">
            <v>None</v>
          </cell>
          <cell r="AL2435">
            <v>40</v>
          </cell>
        </row>
        <row r="2436">
          <cell r="F2436" t="str">
            <v>SIADX4U-SVL-4OS-4</v>
          </cell>
          <cell r="G2436" t="str">
            <v>ESSENTIAL 4HR ONSITE SUPPORT,  SI ADX 4000 Upgrade ASM4 Lic to ASM8</v>
          </cell>
          <cell r="H2436" t="str">
            <v>ESSENTIAL 4HR ONSITE SUPPORT</v>
          </cell>
          <cell r="I2436">
            <v>41763</v>
          </cell>
          <cell r="J2436">
            <v>41763</v>
          </cell>
          <cell r="K2436" t="str">
            <v>N</v>
          </cell>
          <cell r="S2436">
            <v>27146</v>
          </cell>
          <cell r="T2436">
            <v>29234</v>
          </cell>
          <cell r="U2436">
            <v>29234</v>
          </cell>
          <cell r="V2436">
            <v>27146</v>
          </cell>
          <cell r="W2436" t="str">
            <v>SIADX4U-SVL-4OS-4</v>
          </cell>
          <cell r="X2436" t="str">
            <v>A3</v>
          </cell>
          <cell r="Y2436">
            <v>0.35</v>
          </cell>
          <cell r="Z2436">
            <v>0.3</v>
          </cell>
          <cell r="AA2436">
            <v>0.3</v>
          </cell>
          <cell r="AB2436">
            <v>0.35</v>
          </cell>
          <cell r="AE2436" t="str">
            <v>SUPPORT</v>
          </cell>
          <cell r="AF2436" t="str">
            <v>BDS DIRECT SUPPORT</v>
          </cell>
          <cell r="AG2436" t="str">
            <v>INITIAL SALE</v>
          </cell>
          <cell r="AH2436" t="str">
            <v>HW SUPPORT</v>
          </cell>
          <cell r="AI2436" t="str">
            <v>132-12</v>
          </cell>
          <cell r="AJ2436" t="str">
            <v>N/A</v>
          </cell>
          <cell r="AK2436" t="str">
            <v>None</v>
          </cell>
          <cell r="AL2436">
            <v>40</v>
          </cell>
        </row>
        <row r="2437">
          <cell r="F2437" t="str">
            <v>SIADX4U-SVL-4OS-5</v>
          </cell>
          <cell r="G2437" t="str">
            <v>ESSENTIAL 4HR ONSITE SUPPORT,  SI ADX 4000 Upgrade ASM4 Lic to ASM8</v>
          </cell>
          <cell r="H2437" t="str">
            <v>ESSENTIAL 4HR ONSITE SUPPORT</v>
          </cell>
          <cell r="I2437">
            <v>52204</v>
          </cell>
          <cell r="J2437">
            <v>52204</v>
          </cell>
          <cell r="K2437" t="str">
            <v>N</v>
          </cell>
          <cell r="S2437">
            <v>33933</v>
          </cell>
          <cell r="T2437">
            <v>36543</v>
          </cell>
          <cell r="U2437">
            <v>36543</v>
          </cell>
          <cell r="V2437">
            <v>33933</v>
          </cell>
          <cell r="W2437" t="str">
            <v>SIADX4U-SVL-4OS-5</v>
          </cell>
          <cell r="X2437" t="str">
            <v>A3</v>
          </cell>
          <cell r="Y2437">
            <v>0.35</v>
          </cell>
          <cell r="Z2437">
            <v>0.3</v>
          </cell>
          <cell r="AA2437">
            <v>0.3</v>
          </cell>
          <cell r="AB2437">
            <v>0.35</v>
          </cell>
          <cell r="AE2437" t="str">
            <v>SUPPORT</v>
          </cell>
          <cell r="AF2437" t="str">
            <v>BDS DIRECT SUPPORT</v>
          </cell>
          <cell r="AG2437" t="str">
            <v>INITIAL SALE</v>
          </cell>
          <cell r="AH2437" t="str">
            <v>HW SUPPORT</v>
          </cell>
          <cell r="AI2437" t="str">
            <v>132-12</v>
          </cell>
          <cell r="AJ2437" t="str">
            <v>N/A</v>
          </cell>
          <cell r="AK2437" t="str">
            <v>None</v>
          </cell>
          <cell r="AL2437">
            <v>40</v>
          </cell>
        </row>
        <row r="2438">
          <cell r="F2438" t="str">
            <v>SIADX4U-SVL-4P-1</v>
          </cell>
          <cell r="G2438" t="str">
            <v>ESSENTIAL 4HR PARTS ONLY SUPPORT,  SI ADX 4000 Upgrade ASM4 Lic to ASM8</v>
          </cell>
          <cell r="H2438" t="str">
            <v>ESSENTIAL 4HR PARTS ONLY SUPPORT</v>
          </cell>
          <cell r="I2438">
            <v>9110</v>
          </cell>
          <cell r="J2438">
            <v>9110</v>
          </cell>
          <cell r="K2438" t="str">
            <v>N</v>
          </cell>
          <cell r="S2438">
            <v>5922</v>
          </cell>
          <cell r="T2438">
            <v>6377</v>
          </cell>
          <cell r="U2438">
            <v>6377</v>
          </cell>
          <cell r="V2438">
            <v>5922</v>
          </cell>
          <cell r="W2438" t="str">
            <v>SIADX4U-SVL-4P-1</v>
          </cell>
          <cell r="X2438" t="str">
            <v>A3</v>
          </cell>
          <cell r="Y2438">
            <v>0.35</v>
          </cell>
          <cell r="Z2438">
            <v>0.3</v>
          </cell>
          <cell r="AA2438">
            <v>0.3</v>
          </cell>
          <cell r="AB2438">
            <v>0.35</v>
          </cell>
          <cell r="AE2438" t="str">
            <v>SUPPORT</v>
          </cell>
          <cell r="AF2438" t="str">
            <v>BDS DIRECT SUPPORT</v>
          </cell>
          <cell r="AG2438" t="str">
            <v>INITIAL SALE</v>
          </cell>
          <cell r="AH2438" t="str">
            <v>HW SUPPORT</v>
          </cell>
          <cell r="AI2438" t="str">
            <v>132-12</v>
          </cell>
          <cell r="AJ2438" t="str">
            <v>N/A</v>
          </cell>
          <cell r="AK2438" t="str">
            <v>None</v>
          </cell>
          <cell r="AL2438">
            <v>40</v>
          </cell>
        </row>
        <row r="2439">
          <cell r="F2439" t="str">
            <v>SIADX4U-SVL-4P-2</v>
          </cell>
          <cell r="G2439" t="str">
            <v>ESSENTIAL 4HR PARTS ONLY SUPPORT,  SI ADX 4000 Upgrade ASM4 Lic to ASM8</v>
          </cell>
          <cell r="H2439" t="str">
            <v>ESSENTIAL 4HR PARTS ONLY SUPPORT</v>
          </cell>
          <cell r="I2439">
            <v>17309</v>
          </cell>
          <cell r="J2439">
            <v>17309</v>
          </cell>
          <cell r="K2439" t="str">
            <v>N</v>
          </cell>
          <cell r="S2439">
            <v>11251</v>
          </cell>
          <cell r="T2439">
            <v>12116</v>
          </cell>
          <cell r="U2439">
            <v>12116</v>
          </cell>
          <cell r="V2439">
            <v>11251</v>
          </cell>
          <cell r="W2439" t="str">
            <v>SIADX4U-SVL-4P-2</v>
          </cell>
          <cell r="X2439" t="str">
            <v>A3</v>
          </cell>
          <cell r="Y2439">
            <v>0.35</v>
          </cell>
          <cell r="Z2439">
            <v>0.3</v>
          </cell>
          <cell r="AA2439">
            <v>0.3</v>
          </cell>
          <cell r="AB2439">
            <v>0.35</v>
          </cell>
          <cell r="AE2439" t="str">
            <v>SUPPORT</v>
          </cell>
          <cell r="AF2439" t="str">
            <v>BDS DIRECT SUPPORT</v>
          </cell>
          <cell r="AG2439" t="str">
            <v>INITIAL SALE</v>
          </cell>
          <cell r="AH2439" t="str">
            <v>HW SUPPORT</v>
          </cell>
          <cell r="AI2439" t="str">
            <v>132-12</v>
          </cell>
          <cell r="AJ2439" t="str">
            <v>N/A</v>
          </cell>
          <cell r="AK2439" t="str">
            <v>None</v>
          </cell>
          <cell r="AL2439">
            <v>40</v>
          </cell>
        </row>
        <row r="2440">
          <cell r="F2440" t="str">
            <v>SIADX4U-SVL-4P-3</v>
          </cell>
          <cell r="G2440" t="str">
            <v>ESSENTIAL 4HR PARTS ONLY SUPPORT,  SI ADX 4000 Upgrade ASM4 Lic to ASM8</v>
          </cell>
          <cell r="H2440" t="str">
            <v>ESSENTIAL 4HR PARTS ONLY SUPPORT</v>
          </cell>
          <cell r="I2440">
            <v>25053</v>
          </cell>
          <cell r="J2440">
            <v>25053</v>
          </cell>
          <cell r="K2440" t="str">
            <v>N</v>
          </cell>
          <cell r="S2440">
            <v>16284</v>
          </cell>
          <cell r="T2440">
            <v>17537</v>
          </cell>
          <cell r="U2440">
            <v>17537</v>
          </cell>
          <cell r="V2440">
            <v>16284</v>
          </cell>
          <cell r="W2440" t="str">
            <v>SIADX4U-SVL-4P-3</v>
          </cell>
          <cell r="X2440" t="str">
            <v>A3</v>
          </cell>
          <cell r="Y2440">
            <v>0.35</v>
          </cell>
          <cell r="Z2440">
            <v>0.3</v>
          </cell>
          <cell r="AA2440">
            <v>0.3</v>
          </cell>
          <cell r="AB2440">
            <v>0.35</v>
          </cell>
          <cell r="AE2440" t="str">
            <v>SUPPORT</v>
          </cell>
          <cell r="AF2440" t="str">
            <v>BDS DIRECT SUPPORT</v>
          </cell>
          <cell r="AG2440" t="str">
            <v>INITIAL SALE</v>
          </cell>
          <cell r="AH2440" t="str">
            <v>HW SUPPORT</v>
          </cell>
          <cell r="AI2440" t="str">
            <v>132-12</v>
          </cell>
          <cell r="AJ2440" t="str">
            <v>N/A</v>
          </cell>
          <cell r="AK2440" t="str">
            <v>None</v>
          </cell>
          <cell r="AL2440">
            <v>40</v>
          </cell>
        </row>
        <row r="2441">
          <cell r="F2441" t="str">
            <v>SIADX4U-SVL-4P-4</v>
          </cell>
          <cell r="G2441" t="str">
            <v>ESSENTIAL 4HR PARTS ONLY SUPPORT,  SI ADX 4000 Upgrade ASM4 Lic to ASM8</v>
          </cell>
          <cell r="H2441" t="str">
            <v>ESSENTIAL 4HR PARTS ONLY SUPPORT</v>
          </cell>
          <cell r="I2441">
            <v>33403</v>
          </cell>
          <cell r="J2441">
            <v>33403</v>
          </cell>
          <cell r="K2441" t="str">
            <v>N</v>
          </cell>
          <cell r="S2441">
            <v>21712</v>
          </cell>
          <cell r="T2441">
            <v>23382</v>
          </cell>
          <cell r="U2441">
            <v>23382</v>
          </cell>
          <cell r="V2441">
            <v>21712</v>
          </cell>
          <cell r="W2441" t="str">
            <v>SIADX4U-SVL-4P-4</v>
          </cell>
          <cell r="X2441" t="str">
            <v>A3</v>
          </cell>
          <cell r="Y2441">
            <v>0.35</v>
          </cell>
          <cell r="Z2441">
            <v>0.3</v>
          </cell>
          <cell r="AA2441">
            <v>0.3</v>
          </cell>
          <cell r="AB2441">
            <v>0.35</v>
          </cell>
          <cell r="AE2441" t="str">
            <v>SUPPORT</v>
          </cell>
          <cell r="AF2441" t="str">
            <v>BDS DIRECT SUPPORT</v>
          </cell>
          <cell r="AG2441" t="str">
            <v>INITIAL SALE</v>
          </cell>
          <cell r="AH2441" t="str">
            <v>HW SUPPORT</v>
          </cell>
          <cell r="AI2441" t="str">
            <v>132-12</v>
          </cell>
          <cell r="AJ2441" t="str">
            <v>N/A</v>
          </cell>
          <cell r="AK2441" t="str">
            <v>None</v>
          </cell>
          <cell r="AL2441">
            <v>40</v>
          </cell>
        </row>
        <row r="2442">
          <cell r="F2442" t="str">
            <v>SIADX4U-SVL-4P-5</v>
          </cell>
          <cell r="G2442" t="str">
            <v>ESSENTIAL 4HR PARTS ONLY SUPPORT,  SI ADX 4000 Upgrade ASM4 Lic to ASM8</v>
          </cell>
          <cell r="H2442" t="str">
            <v>ESSENTIAL 4HR PARTS ONLY SUPPORT</v>
          </cell>
          <cell r="I2442">
            <v>41754</v>
          </cell>
          <cell r="J2442">
            <v>41754</v>
          </cell>
          <cell r="K2442" t="str">
            <v>N</v>
          </cell>
          <cell r="S2442">
            <v>27140</v>
          </cell>
          <cell r="T2442">
            <v>29228</v>
          </cell>
          <cell r="U2442">
            <v>29228</v>
          </cell>
          <cell r="V2442">
            <v>27140</v>
          </cell>
          <cell r="W2442" t="str">
            <v>SIADX4U-SVL-4P-5</v>
          </cell>
          <cell r="X2442" t="str">
            <v>A3</v>
          </cell>
          <cell r="Y2442">
            <v>0.35</v>
          </cell>
          <cell r="Z2442">
            <v>0.3</v>
          </cell>
          <cell r="AA2442">
            <v>0.3</v>
          </cell>
          <cell r="AB2442">
            <v>0.35</v>
          </cell>
          <cell r="AE2442" t="str">
            <v>SUPPORT</v>
          </cell>
          <cell r="AF2442" t="str">
            <v>BDS DIRECT SUPPORT</v>
          </cell>
          <cell r="AG2442" t="str">
            <v>INITIAL SALE</v>
          </cell>
          <cell r="AH2442" t="str">
            <v>HW SUPPORT</v>
          </cell>
          <cell r="AI2442" t="str">
            <v>132-12</v>
          </cell>
          <cell r="AJ2442" t="str">
            <v>N/A</v>
          </cell>
          <cell r="AK2442" t="str">
            <v>None</v>
          </cell>
          <cell r="AL2442">
            <v>40</v>
          </cell>
        </row>
        <row r="2443">
          <cell r="F2443" t="str">
            <v>SIADX4U-SVL-NDO-1</v>
          </cell>
          <cell r="G2443" t="str">
            <v>ESSENTIAL NBD ONSITE SUPPORT,  SI ADX 4000 Upgrade ASM4 Lic to ASM8</v>
          </cell>
          <cell r="H2443" t="str">
            <v>ESSENTIAL NBD ONSITE SUPPORT</v>
          </cell>
          <cell r="I2443">
            <v>7120</v>
          </cell>
          <cell r="J2443">
            <v>7120</v>
          </cell>
          <cell r="K2443" t="str">
            <v>N</v>
          </cell>
          <cell r="S2443">
            <v>4628</v>
          </cell>
          <cell r="T2443">
            <v>4984</v>
          </cell>
          <cell r="U2443">
            <v>4984</v>
          </cell>
          <cell r="V2443">
            <v>4628</v>
          </cell>
          <cell r="W2443" t="str">
            <v>SIADX4U-SVL-NDO-1</v>
          </cell>
          <cell r="X2443" t="str">
            <v>A3</v>
          </cell>
          <cell r="Y2443">
            <v>0.35</v>
          </cell>
          <cell r="Z2443">
            <v>0.3</v>
          </cell>
          <cell r="AA2443">
            <v>0.3</v>
          </cell>
          <cell r="AB2443">
            <v>0.35</v>
          </cell>
          <cell r="AE2443" t="str">
            <v>SUPPORT</v>
          </cell>
          <cell r="AF2443" t="str">
            <v>BDS DIRECT SUPPORT</v>
          </cell>
          <cell r="AG2443" t="str">
            <v>INITIAL SALE</v>
          </cell>
          <cell r="AH2443" t="str">
            <v>HW SUPPORT</v>
          </cell>
          <cell r="AI2443" t="str">
            <v>132-12</v>
          </cell>
          <cell r="AJ2443" t="str">
            <v>N/A</v>
          </cell>
          <cell r="AK2443" t="str">
            <v>None</v>
          </cell>
          <cell r="AL2443">
            <v>40</v>
          </cell>
        </row>
        <row r="2444">
          <cell r="F2444" t="str">
            <v>SIADX4U-SVL-NDO-2</v>
          </cell>
          <cell r="G2444" t="str">
            <v>ESSENTIAL NBD ONSITE SUPPORT,  SI ADX 4000 Upgrade ASM4 Lic to ASM8</v>
          </cell>
          <cell r="H2444" t="str">
            <v>ESSENTIAL NBD ONSITE SUPPORT</v>
          </cell>
          <cell r="I2444">
            <v>13528</v>
          </cell>
          <cell r="J2444">
            <v>13528</v>
          </cell>
          <cell r="K2444" t="str">
            <v>N</v>
          </cell>
          <cell r="S2444">
            <v>8793</v>
          </cell>
          <cell r="T2444">
            <v>9470</v>
          </cell>
          <cell r="U2444">
            <v>9470</v>
          </cell>
          <cell r="V2444">
            <v>8793</v>
          </cell>
          <cell r="W2444" t="str">
            <v>SIADX4U-SVL-NDO-2</v>
          </cell>
          <cell r="X2444" t="str">
            <v>A3</v>
          </cell>
          <cell r="Y2444">
            <v>0.35</v>
          </cell>
          <cell r="Z2444">
            <v>0.3</v>
          </cell>
          <cell r="AA2444">
            <v>0.3</v>
          </cell>
          <cell r="AB2444">
            <v>0.35</v>
          </cell>
          <cell r="AE2444" t="str">
            <v>SUPPORT</v>
          </cell>
          <cell r="AF2444" t="str">
            <v>BDS DIRECT SUPPORT</v>
          </cell>
          <cell r="AG2444" t="str">
            <v>INITIAL SALE</v>
          </cell>
          <cell r="AH2444" t="str">
            <v>HW SUPPORT</v>
          </cell>
          <cell r="AI2444" t="str">
            <v>132-12</v>
          </cell>
          <cell r="AJ2444" t="str">
            <v>N/A</v>
          </cell>
          <cell r="AK2444" t="str">
            <v>None</v>
          </cell>
          <cell r="AL2444">
            <v>40</v>
          </cell>
        </row>
        <row r="2445">
          <cell r="F2445" t="str">
            <v>SIADX4U-SVL-NDO-3</v>
          </cell>
          <cell r="G2445" t="str">
            <v>ESSENTIAL NBD ONSITE SUPPORT,  SI ADX 4000 Upgrade ASM4 Lic to ASM8</v>
          </cell>
          <cell r="H2445" t="str">
            <v>ESSENTIAL NBD ONSITE SUPPORT</v>
          </cell>
          <cell r="I2445">
            <v>19580</v>
          </cell>
          <cell r="J2445">
            <v>19580</v>
          </cell>
          <cell r="K2445" t="str">
            <v>N</v>
          </cell>
          <cell r="S2445">
            <v>12727</v>
          </cell>
          <cell r="T2445">
            <v>13706</v>
          </cell>
          <cell r="U2445">
            <v>13706</v>
          </cell>
          <cell r="V2445">
            <v>12727</v>
          </cell>
          <cell r="W2445" t="str">
            <v>SIADX4U-SVL-NDO-3</v>
          </cell>
          <cell r="X2445" t="str">
            <v>A3</v>
          </cell>
          <cell r="Y2445">
            <v>0.35</v>
          </cell>
          <cell r="Z2445">
            <v>0.3</v>
          </cell>
          <cell r="AA2445">
            <v>0.3</v>
          </cell>
          <cell r="AB2445">
            <v>0.35</v>
          </cell>
          <cell r="AE2445" t="str">
            <v>SUPPORT</v>
          </cell>
          <cell r="AF2445" t="str">
            <v>BDS DIRECT SUPPORT</v>
          </cell>
          <cell r="AG2445" t="str">
            <v>INITIAL SALE</v>
          </cell>
          <cell r="AH2445" t="str">
            <v>HW SUPPORT</v>
          </cell>
          <cell r="AI2445" t="str">
            <v>132-12</v>
          </cell>
          <cell r="AJ2445" t="str">
            <v>N/A</v>
          </cell>
          <cell r="AK2445" t="str">
            <v>None</v>
          </cell>
          <cell r="AL2445">
            <v>40</v>
          </cell>
        </row>
        <row r="2446">
          <cell r="F2446" t="str">
            <v>SIADX4U-SVL-NDO-4</v>
          </cell>
          <cell r="G2446" t="str">
            <v>ESSENTIAL NBD ONSITE SUPPORT,  SI ADX 4000 Upgrade ASM4 Lic to ASM8</v>
          </cell>
          <cell r="H2446" t="str">
            <v>ESSENTIAL NBD ONSITE SUPPORT</v>
          </cell>
          <cell r="I2446">
            <v>26107</v>
          </cell>
          <cell r="J2446">
            <v>26107</v>
          </cell>
          <cell r="K2446" t="str">
            <v>N</v>
          </cell>
          <cell r="S2446">
            <v>16969</v>
          </cell>
          <cell r="T2446">
            <v>18275</v>
          </cell>
          <cell r="U2446">
            <v>18275</v>
          </cell>
          <cell r="V2446">
            <v>16969</v>
          </cell>
          <cell r="W2446" t="str">
            <v>SIADX4U-SVL-NDO-4</v>
          </cell>
          <cell r="X2446" t="str">
            <v>A3</v>
          </cell>
          <cell r="Y2446">
            <v>0.35</v>
          </cell>
          <cell r="Z2446">
            <v>0.3</v>
          </cell>
          <cell r="AA2446">
            <v>0.3</v>
          </cell>
          <cell r="AB2446">
            <v>0.35</v>
          </cell>
          <cell r="AE2446" t="str">
            <v>SUPPORT</v>
          </cell>
          <cell r="AF2446" t="str">
            <v>BDS DIRECT SUPPORT</v>
          </cell>
          <cell r="AG2446" t="str">
            <v>INITIAL SALE</v>
          </cell>
          <cell r="AH2446" t="str">
            <v>HW SUPPORT</v>
          </cell>
          <cell r="AI2446" t="str">
            <v>132-12</v>
          </cell>
          <cell r="AJ2446" t="str">
            <v>N/A</v>
          </cell>
          <cell r="AK2446" t="str">
            <v>None</v>
          </cell>
          <cell r="AL2446">
            <v>40</v>
          </cell>
        </row>
        <row r="2447">
          <cell r="F2447" t="str">
            <v>SIADX4U-SVL-NDO-5</v>
          </cell>
          <cell r="G2447" t="str">
            <v>ESSENTIAL NBD ONSITE SUPPORT,  SI ADX 4000 Upgrade ASM4 Lic to ASM8</v>
          </cell>
          <cell r="H2447" t="str">
            <v>ESSENTIAL NBD ONSITE SUPPORT</v>
          </cell>
          <cell r="I2447">
            <v>32633</v>
          </cell>
          <cell r="J2447">
            <v>32633</v>
          </cell>
          <cell r="K2447" t="str">
            <v>N</v>
          </cell>
          <cell r="S2447">
            <v>21212</v>
          </cell>
          <cell r="T2447">
            <v>22843</v>
          </cell>
          <cell r="U2447">
            <v>22843</v>
          </cell>
          <cell r="V2447">
            <v>21212</v>
          </cell>
          <cell r="W2447" t="str">
            <v>SIADX4U-SVL-NDO-5</v>
          </cell>
          <cell r="X2447" t="str">
            <v>A3</v>
          </cell>
          <cell r="Y2447">
            <v>0.35</v>
          </cell>
          <cell r="Z2447">
            <v>0.3</v>
          </cell>
          <cell r="AA2447">
            <v>0.3</v>
          </cell>
          <cell r="AB2447">
            <v>0.35</v>
          </cell>
          <cell r="AE2447" t="str">
            <v>SUPPORT</v>
          </cell>
          <cell r="AF2447" t="str">
            <v>BDS DIRECT SUPPORT</v>
          </cell>
          <cell r="AG2447" t="str">
            <v>INITIAL SALE</v>
          </cell>
          <cell r="AH2447" t="str">
            <v>HW SUPPORT</v>
          </cell>
          <cell r="AI2447" t="str">
            <v>132-12</v>
          </cell>
          <cell r="AJ2447" t="str">
            <v>N/A</v>
          </cell>
          <cell r="AK2447" t="str">
            <v>None</v>
          </cell>
          <cell r="AL2447">
            <v>40</v>
          </cell>
        </row>
        <row r="2448">
          <cell r="F2448" t="str">
            <v>SIADX4U-SVL-NDP-1</v>
          </cell>
          <cell r="G2448" t="str">
            <v>ESSENTIAL NBD PARTS ONLY SUPPORT,  SI ADX 4000 Upgrade ASM4 Lic to ASM8</v>
          </cell>
          <cell r="H2448" t="str">
            <v>ESSENTIAL NBD PARTS ONLY SUPPORT</v>
          </cell>
          <cell r="I2448">
            <v>5695</v>
          </cell>
          <cell r="J2448">
            <v>5695</v>
          </cell>
          <cell r="K2448" t="str">
            <v>N</v>
          </cell>
          <cell r="S2448">
            <v>3702</v>
          </cell>
          <cell r="T2448">
            <v>3987</v>
          </cell>
          <cell r="U2448">
            <v>3987</v>
          </cell>
          <cell r="V2448">
            <v>3702</v>
          </cell>
          <cell r="W2448" t="str">
            <v>SIADX4U-SVL-NDP-1</v>
          </cell>
          <cell r="X2448" t="str">
            <v>A3</v>
          </cell>
          <cell r="Y2448">
            <v>0.35</v>
          </cell>
          <cell r="Z2448">
            <v>0.3</v>
          </cell>
          <cell r="AA2448">
            <v>0.3</v>
          </cell>
          <cell r="AB2448">
            <v>0.35</v>
          </cell>
          <cell r="AE2448" t="str">
            <v>SUPPORT</v>
          </cell>
          <cell r="AF2448" t="str">
            <v>BDS DIRECT SUPPORT</v>
          </cell>
          <cell r="AG2448" t="str">
            <v>INITIAL SALE</v>
          </cell>
          <cell r="AH2448" t="str">
            <v>HW SUPPORT</v>
          </cell>
          <cell r="AI2448" t="str">
            <v>132-12</v>
          </cell>
          <cell r="AJ2448" t="str">
            <v>N/A</v>
          </cell>
          <cell r="AK2448" t="str">
            <v>None</v>
          </cell>
          <cell r="AL2448">
            <v>40</v>
          </cell>
        </row>
        <row r="2449">
          <cell r="F2449" t="str">
            <v>SIADX4U-SVL-NDP-2</v>
          </cell>
          <cell r="G2449" t="str">
            <v>ESSENTIAL NBD PARTS ONLY SUPPORT,  SI ADX 4000 Upgrade ASM4 Lic to ASM8</v>
          </cell>
          <cell r="H2449" t="str">
            <v>ESSENTIAL NBD PARTS ONLY SUPPORT</v>
          </cell>
          <cell r="I2449">
            <v>10821</v>
          </cell>
          <cell r="J2449">
            <v>10821</v>
          </cell>
          <cell r="K2449" t="str">
            <v>N</v>
          </cell>
          <cell r="S2449">
            <v>7033</v>
          </cell>
          <cell r="T2449">
            <v>7574</v>
          </cell>
          <cell r="U2449">
            <v>7574</v>
          </cell>
          <cell r="V2449">
            <v>7033</v>
          </cell>
          <cell r="W2449" t="str">
            <v>SIADX4U-SVL-NDP-2</v>
          </cell>
          <cell r="X2449" t="str">
            <v>A3</v>
          </cell>
          <cell r="Y2449">
            <v>0.35</v>
          </cell>
          <cell r="Z2449">
            <v>0.3</v>
          </cell>
          <cell r="AA2449">
            <v>0.3</v>
          </cell>
          <cell r="AB2449">
            <v>0.35</v>
          </cell>
          <cell r="AE2449" t="str">
            <v>SUPPORT</v>
          </cell>
          <cell r="AF2449" t="str">
            <v>BDS DIRECT SUPPORT</v>
          </cell>
          <cell r="AG2449" t="str">
            <v>INITIAL SALE</v>
          </cell>
          <cell r="AH2449" t="str">
            <v>HW SUPPORT</v>
          </cell>
          <cell r="AI2449" t="str">
            <v>132-12</v>
          </cell>
          <cell r="AJ2449" t="str">
            <v>N/A</v>
          </cell>
          <cell r="AK2449" t="str">
            <v>None</v>
          </cell>
          <cell r="AL2449">
            <v>40</v>
          </cell>
        </row>
        <row r="2450">
          <cell r="F2450" t="str">
            <v>SIADX4U-SVL-NDP-3</v>
          </cell>
          <cell r="G2450" t="str">
            <v>ESSENTIAL NBD PARTS ONLY SUPPORT,  SI ADX 4000 Upgrade ASM4 Lic to ASM8</v>
          </cell>
          <cell r="H2450" t="str">
            <v>ESSENTIAL NBD PARTS ONLY SUPPORT</v>
          </cell>
          <cell r="I2450">
            <v>15661</v>
          </cell>
          <cell r="J2450">
            <v>15661</v>
          </cell>
          <cell r="K2450" t="str">
            <v>N</v>
          </cell>
          <cell r="S2450">
            <v>10180</v>
          </cell>
          <cell r="T2450">
            <v>10963</v>
          </cell>
          <cell r="U2450">
            <v>10963</v>
          </cell>
          <cell r="V2450">
            <v>10180</v>
          </cell>
          <cell r="W2450" t="str">
            <v>SIADX4U-SVL-NDP-3</v>
          </cell>
          <cell r="X2450" t="str">
            <v>A3</v>
          </cell>
          <cell r="Y2450">
            <v>0.35</v>
          </cell>
          <cell r="Z2450">
            <v>0.3</v>
          </cell>
          <cell r="AA2450">
            <v>0.3</v>
          </cell>
          <cell r="AB2450">
            <v>0.35</v>
          </cell>
          <cell r="AE2450" t="str">
            <v>SUPPORT</v>
          </cell>
          <cell r="AF2450" t="str">
            <v>BDS DIRECT SUPPORT</v>
          </cell>
          <cell r="AG2450" t="str">
            <v>INITIAL SALE</v>
          </cell>
          <cell r="AH2450" t="str">
            <v>HW SUPPORT</v>
          </cell>
          <cell r="AI2450" t="str">
            <v>132-12</v>
          </cell>
          <cell r="AJ2450" t="str">
            <v>N/A</v>
          </cell>
          <cell r="AK2450" t="str">
            <v>None</v>
          </cell>
          <cell r="AL2450">
            <v>40</v>
          </cell>
        </row>
        <row r="2451">
          <cell r="F2451" t="str">
            <v>SIADX4U-SVL-NDP-4</v>
          </cell>
          <cell r="G2451" t="str">
            <v>ESSENTIAL NBD PARTS ONLY SUPPORT,  SI ADX 4000 Upgrade ASM4 Lic to ASM8</v>
          </cell>
          <cell r="H2451" t="str">
            <v>ESSENTIAL NBD PARTS ONLY SUPPORT</v>
          </cell>
          <cell r="I2451">
            <v>20882</v>
          </cell>
          <cell r="J2451">
            <v>20882</v>
          </cell>
          <cell r="K2451" t="str">
            <v>N</v>
          </cell>
          <cell r="S2451">
            <v>13573</v>
          </cell>
          <cell r="T2451">
            <v>14617</v>
          </cell>
          <cell r="U2451">
            <v>14617</v>
          </cell>
          <cell r="V2451">
            <v>13573</v>
          </cell>
          <cell r="W2451" t="str">
            <v>SIADX4U-SVL-NDP-4</v>
          </cell>
          <cell r="X2451" t="str">
            <v>A3</v>
          </cell>
          <cell r="Y2451">
            <v>0.35</v>
          </cell>
          <cell r="Z2451">
            <v>0.3</v>
          </cell>
          <cell r="AA2451">
            <v>0.3</v>
          </cell>
          <cell r="AB2451">
            <v>0.35</v>
          </cell>
          <cell r="AE2451" t="str">
            <v>SUPPORT</v>
          </cell>
          <cell r="AF2451" t="str">
            <v>BDS DIRECT SUPPORT</v>
          </cell>
          <cell r="AG2451" t="str">
            <v>INITIAL SALE</v>
          </cell>
          <cell r="AH2451" t="str">
            <v>HW SUPPORT</v>
          </cell>
          <cell r="AI2451" t="str">
            <v>132-12</v>
          </cell>
          <cell r="AJ2451" t="str">
            <v>N/A</v>
          </cell>
          <cell r="AK2451" t="str">
            <v>None</v>
          </cell>
          <cell r="AL2451">
            <v>40</v>
          </cell>
        </row>
        <row r="2452">
          <cell r="F2452" t="str">
            <v>SIADX4U-SVL-NDP-5</v>
          </cell>
          <cell r="G2452" t="str">
            <v>ESSENTIAL NBD PARTS ONLY SUPPORT,  SI ADX 4000 Upgrade ASM4 Lic to ASM8</v>
          </cell>
          <cell r="H2452" t="str">
            <v>ESSENTIAL NBD PARTS ONLY SUPPORT</v>
          </cell>
          <cell r="I2452">
            <v>26102</v>
          </cell>
          <cell r="J2452">
            <v>26102</v>
          </cell>
          <cell r="K2452" t="str">
            <v>N</v>
          </cell>
          <cell r="S2452">
            <v>16966</v>
          </cell>
          <cell r="T2452">
            <v>18271</v>
          </cell>
          <cell r="U2452">
            <v>18271</v>
          </cell>
          <cell r="V2452">
            <v>16966</v>
          </cell>
          <cell r="W2452" t="str">
            <v>SIADX4U-SVL-NDP-5</v>
          </cell>
          <cell r="X2452" t="str">
            <v>A3</v>
          </cell>
          <cell r="Y2452">
            <v>0.35</v>
          </cell>
          <cell r="Z2452">
            <v>0.3</v>
          </cell>
          <cell r="AA2452">
            <v>0.3</v>
          </cell>
          <cell r="AB2452">
            <v>0.35</v>
          </cell>
          <cell r="AE2452" t="str">
            <v>SUPPORT</v>
          </cell>
          <cell r="AF2452" t="str">
            <v>BDS DIRECT SUPPORT</v>
          </cell>
          <cell r="AG2452" t="str">
            <v>INITIAL SALE</v>
          </cell>
          <cell r="AH2452" t="str">
            <v>HW SUPPORT</v>
          </cell>
          <cell r="AI2452" t="str">
            <v>132-12</v>
          </cell>
          <cell r="AJ2452" t="str">
            <v>N/A</v>
          </cell>
          <cell r="AK2452" t="str">
            <v>None</v>
          </cell>
          <cell r="AL2452">
            <v>40</v>
          </cell>
        </row>
        <row r="2453">
          <cell r="F2453" t="str">
            <v>SIADX4U-SVL-RTF-1</v>
          </cell>
          <cell r="G2453" t="str">
            <v>ESSENTIAL RTN TO FACTORY SUPPORT,  SI ADX 4000 Upgrade ASM4 Lic to ASM8</v>
          </cell>
          <cell r="H2453" t="str">
            <v>ESSENTIAL RTN TO FACTORY SUPPORT</v>
          </cell>
          <cell r="I2453">
            <v>4840</v>
          </cell>
          <cell r="J2453">
            <v>4840</v>
          </cell>
          <cell r="K2453" t="str">
            <v>N</v>
          </cell>
          <cell r="S2453">
            <v>3146</v>
          </cell>
          <cell r="T2453">
            <v>3388</v>
          </cell>
          <cell r="U2453">
            <v>3388</v>
          </cell>
          <cell r="V2453">
            <v>3146</v>
          </cell>
          <cell r="W2453" t="str">
            <v>SIADX4U-SVL-RTF-1</v>
          </cell>
          <cell r="X2453" t="str">
            <v>A3</v>
          </cell>
          <cell r="Y2453">
            <v>0.35</v>
          </cell>
          <cell r="Z2453">
            <v>0.3</v>
          </cell>
          <cell r="AA2453">
            <v>0.3</v>
          </cell>
          <cell r="AB2453">
            <v>0.35</v>
          </cell>
          <cell r="AE2453" t="str">
            <v>SUPPORT</v>
          </cell>
          <cell r="AF2453" t="str">
            <v>BDS DIRECT SUPPORT</v>
          </cell>
          <cell r="AG2453" t="str">
            <v>INITIAL SALE</v>
          </cell>
          <cell r="AH2453" t="str">
            <v>HW SUPPORT</v>
          </cell>
          <cell r="AI2453" t="str">
            <v>132-12</v>
          </cell>
          <cell r="AJ2453" t="str">
            <v>N/A</v>
          </cell>
          <cell r="AK2453" t="str">
            <v>None</v>
          </cell>
          <cell r="AL2453">
            <v>40</v>
          </cell>
        </row>
        <row r="2454">
          <cell r="F2454" t="str">
            <v>SIADX4U-SVL-RTF-2</v>
          </cell>
          <cell r="G2454" t="str">
            <v>ESSENTIAL RTN TO FACTORY SUPPORT,  SI ADX 4000 Upgrade ASM4 Lic to ASM8</v>
          </cell>
          <cell r="H2454" t="str">
            <v>ESSENTIAL RTN TO FACTORY SUPPORT</v>
          </cell>
          <cell r="I2454">
            <v>9196</v>
          </cell>
          <cell r="J2454">
            <v>9196</v>
          </cell>
          <cell r="K2454" t="str">
            <v>N</v>
          </cell>
          <cell r="S2454">
            <v>5977</v>
          </cell>
          <cell r="T2454">
            <v>6437</v>
          </cell>
          <cell r="U2454">
            <v>6437</v>
          </cell>
          <cell r="V2454">
            <v>5977</v>
          </cell>
          <cell r="W2454" t="str">
            <v>SIADX4U-SVL-RTF-2</v>
          </cell>
          <cell r="X2454" t="str">
            <v>A3</v>
          </cell>
          <cell r="Y2454">
            <v>0.35</v>
          </cell>
          <cell r="Z2454">
            <v>0.3</v>
          </cell>
          <cell r="AA2454">
            <v>0.3</v>
          </cell>
          <cell r="AB2454">
            <v>0.35</v>
          </cell>
          <cell r="AE2454" t="str">
            <v>SUPPORT</v>
          </cell>
          <cell r="AF2454" t="str">
            <v>BDS DIRECT SUPPORT</v>
          </cell>
          <cell r="AG2454" t="str">
            <v>INITIAL SALE</v>
          </cell>
          <cell r="AH2454" t="str">
            <v>HW SUPPORT</v>
          </cell>
          <cell r="AI2454" t="str">
            <v>132-12</v>
          </cell>
          <cell r="AJ2454" t="str">
            <v>N/A</v>
          </cell>
          <cell r="AK2454" t="str">
            <v>None</v>
          </cell>
          <cell r="AL2454">
            <v>40</v>
          </cell>
        </row>
        <row r="2455">
          <cell r="F2455" t="str">
            <v>SIADX4U-SVL-RTF-3</v>
          </cell>
          <cell r="G2455" t="str">
            <v>ESSENTIAL RTN TO FACTORY SUPPORT,  SI ADX 4000 Upgrade ASM4 Lic to ASM8</v>
          </cell>
          <cell r="H2455" t="str">
            <v>ESSENTIAL RTN TO FACTORY SUPPORT</v>
          </cell>
          <cell r="I2455">
            <v>13310</v>
          </cell>
          <cell r="J2455">
            <v>13310</v>
          </cell>
          <cell r="K2455" t="str">
            <v>N</v>
          </cell>
          <cell r="S2455">
            <v>8652</v>
          </cell>
          <cell r="T2455">
            <v>9317</v>
          </cell>
          <cell r="U2455">
            <v>9317</v>
          </cell>
          <cell r="V2455">
            <v>8652</v>
          </cell>
          <cell r="W2455" t="str">
            <v>SIADX4U-SVL-RTF-3</v>
          </cell>
          <cell r="X2455" t="str">
            <v>A3</v>
          </cell>
          <cell r="Y2455">
            <v>0.35</v>
          </cell>
          <cell r="Z2455">
            <v>0.3</v>
          </cell>
          <cell r="AA2455">
            <v>0.3</v>
          </cell>
          <cell r="AB2455">
            <v>0.35</v>
          </cell>
          <cell r="AE2455" t="str">
            <v>SUPPORT</v>
          </cell>
          <cell r="AF2455" t="str">
            <v>BDS DIRECT SUPPORT</v>
          </cell>
          <cell r="AG2455" t="str">
            <v>INITIAL SALE</v>
          </cell>
          <cell r="AH2455" t="str">
            <v>HW SUPPORT</v>
          </cell>
          <cell r="AI2455" t="str">
            <v>132-12</v>
          </cell>
          <cell r="AJ2455" t="str">
            <v>N/A</v>
          </cell>
          <cell r="AK2455" t="str">
            <v>None</v>
          </cell>
          <cell r="AL2455">
            <v>40</v>
          </cell>
        </row>
        <row r="2456">
          <cell r="F2456" t="str">
            <v>SIADX4U-SVL-RTF-4</v>
          </cell>
          <cell r="G2456" t="str">
            <v>ESSENTIAL RTN TO FACTORY SUPPORT,  SI ADX 4000 Upgrade ASM4 Lic to ASM8</v>
          </cell>
          <cell r="H2456" t="str">
            <v>ESSENTIAL RTN TO FACTORY SUPPORT</v>
          </cell>
          <cell r="I2456">
            <v>17747</v>
          </cell>
          <cell r="J2456">
            <v>17747</v>
          </cell>
          <cell r="K2456" t="str">
            <v>N</v>
          </cell>
          <cell r="S2456">
            <v>11535</v>
          </cell>
          <cell r="T2456">
            <v>12423</v>
          </cell>
          <cell r="U2456">
            <v>12423</v>
          </cell>
          <cell r="V2456">
            <v>11535</v>
          </cell>
          <cell r="W2456" t="str">
            <v>SIADX4U-SVL-RTF-4</v>
          </cell>
          <cell r="X2456" t="str">
            <v>A3</v>
          </cell>
          <cell r="Y2456">
            <v>0.35</v>
          </cell>
          <cell r="Z2456">
            <v>0.3</v>
          </cell>
          <cell r="AA2456">
            <v>0.3</v>
          </cell>
          <cell r="AB2456">
            <v>0.35</v>
          </cell>
          <cell r="AE2456" t="str">
            <v>SUPPORT</v>
          </cell>
          <cell r="AF2456" t="str">
            <v>BDS DIRECT SUPPORT</v>
          </cell>
          <cell r="AG2456" t="str">
            <v>INITIAL SALE</v>
          </cell>
          <cell r="AH2456" t="str">
            <v>HW SUPPORT</v>
          </cell>
          <cell r="AI2456" t="str">
            <v>132-12</v>
          </cell>
          <cell r="AJ2456" t="str">
            <v>N/A</v>
          </cell>
          <cell r="AK2456" t="str">
            <v>None</v>
          </cell>
          <cell r="AL2456">
            <v>40</v>
          </cell>
        </row>
        <row r="2457">
          <cell r="F2457" t="str">
            <v>SIADX4U-SVL-RTF-5</v>
          </cell>
          <cell r="G2457" t="str">
            <v>ESSENTIAL RTN TO FACTORY SUPPORT,  SI ADX 4000 Upgrade ASM4 Lic to ASM8</v>
          </cell>
          <cell r="H2457" t="str">
            <v>ESSENTIAL RTN TO FACTORY SUPPORT</v>
          </cell>
          <cell r="I2457">
            <v>22183</v>
          </cell>
          <cell r="J2457">
            <v>22183</v>
          </cell>
          <cell r="K2457" t="str">
            <v>N</v>
          </cell>
          <cell r="S2457">
            <v>14419</v>
          </cell>
          <cell r="T2457">
            <v>15528</v>
          </cell>
          <cell r="U2457">
            <v>15528</v>
          </cell>
          <cell r="V2457">
            <v>14419</v>
          </cell>
          <cell r="W2457" t="str">
            <v>SIADX4U-SVL-RTF-5</v>
          </cell>
          <cell r="X2457" t="str">
            <v>A3</v>
          </cell>
          <cell r="Y2457">
            <v>0.35</v>
          </cell>
          <cell r="Z2457">
            <v>0.3</v>
          </cell>
          <cell r="AA2457">
            <v>0.3</v>
          </cell>
          <cell r="AB2457">
            <v>0.35</v>
          </cell>
          <cell r="AE2457" t="str">
            <v>SUPPORT</v>
          </cell>
          <cell r="AF2457" t="str">
            <v>BDS DIRECT SUPPORT</v>
          </cell>
          <cell r="AG2457" t="str">
            <v>INITIAL SALE</v>
          </cell>
          <cell r="AH2457" t="str">
            <v>HW SUPPORT</v>
          </cell>
          <cell r="AI2457" t="str">
            <v>132-12</v>
          </cell>
          <cell r="AJ2457" t="str">
            <v>N/A</v>
          </cell>
          <cell r="AK2457" t="str">
            <v>None</v>
          </cell>
          <cell r="AL2457">
            <v>40</v>
          </cell>
        </row>
        <row r="2458">
          <cell r="F2458" t="str">
            <v>SIADX4U-SVL-SECUPLIFT-1</v>
          </cell>
          <cell r="G2458" t="str">
            <v>SECURE UPLIFT SUPPORT,  SI ADX 4000 Upgrade ASM4 Lic to ASM8</v>
          </cell>
          <cell r="H2458" t="str">
            <v>SECURE UPLIFT SUPPORT FOR LAN PRODUCTS</v>
          </cell>
          <cell r="I2458">
            <v>750</v>
          </cell>
          <cell r="J2458">
            <v>750</v>
          </cell>
          <cell r="K2458" t="str">
            <v>N</v>
          </cell>
          <cell r="S2458">
            <v>488</v>
          </cell>
          <cell r="T2458">
            <v>525</v>
          </cell>
          <cell r="U2458">
            <v>525</v>
          </cell>
          <cell r="V2458">
            <v>488</v>
          </cell>
          <cell r="W2458" t="str">
            <v>SIADX4U-SVL-SECUPLIFT-1</v>
          </cell>
          <cell r="X2458" t="str">
            <v>A3</v>
          </cell>
          <cell r="Y2458">
            <v>0.35</v>
          </cell>
          <cell r="Z2458">
            <v>0.3</v>
          </cell>
          <cell r="AA2458">
            <v>0.3</v>
          </cell>
          <cell r="AB2458">
            <v>0.35</v>
          </cell>
          <cell r="AE2458" t="str">
            <v>SUPPORT</v>
          </cell>
          <cell r="AF2458" t="str">
            <v>BDS DIRECT SUPPORT</v>
          </cell>
          <cell r="AG2458" t="str">
            <v>RENEWAL-L3</v>
          </cell>
          <cell r="AH2458" t="str">
            <v>HW SUPPORT</v>
          </cell>
          <cell r="AI2458" t="str">
            <v>132-12</v>
          </cell>
          <cell r="AJ2458" t="str">
            <v>N/A</v>
          </cell>
          <cell r="AK2458" t="str">
            <v>None</v>
          </cell>
          <cell r="AL2458">
            <v>40</v>
          </cell>
        </row>
        <row r="2459">
          <cell r="F2459" t="str">
            <v>SIADX4U-SVL-SECUPLIFT-2</v>
          </cell>
          <cell r="G2459" t="str">
            <v>SECURE UPLIFT SUPPORT,  SI ADX 4000 Upgrade ASM4 Lic to ASM9</v>
          </cell>
          <cell r="H2459" t="str">
            <v>SECURE UPLIFT SUPPORT FOR LAN PRODUCTS</v>
          </cell>
          <cell r="I2459">
            <v>1425</v>
          </cell>
          <cell r="J2459">
            <v>1425</v>
          </cell>
          <cell r="K2459" t="str">
            <v>N</v>
          </cell>
          <cell r="S2459">
            <v>926</v>
          </cell>
          <cell r="T2459">
            <v>998</v>
          </cell>
          <cell r="U2459">
            <v>998</v>
          </cell>
          <cell r="V2459">
            <v>926</v>
          </cell>
          <cell r="W2459" t="str">
            <v>SIADX4U-SVL-SECUPLIFT-2</v>
          </cell>
          <cell r="X2459" t="str">
            <v>A3</v>
          </cell>
          <cell r="Y2459">
            <v>0.35</v>
          </cell>
          <cell r="Z2459">
            <v>0.3</v>
          </cell>
          <cell r="AA2459">
            <v>0.3</v>
          </cell>
          <cell r="AB2459">
            <v>0.35</v>
          </cell>
          <cell r="AE2459" t="str">
            <v>SUPPORT</v>
          </cell>
          <cell r="AF2459" t="str">
            <v>BDS DIRECT SUPPORT</v>
          </cell>
          <cell r="AG2459" t="str">
            <v>RENEWAL-L3</v>
          </cell>
          <cell r="AH2459" t="str">
            <v>HW SUPPORT</v>
          </cell>
          <cell r="AI2459" t="str">
            <v>132-12</v>
          </cell>
          <cell r="AJ2459" t="str">
            <v>N/A</v>
          </cell>
          <cell r="AK2459" t="str">
            <v>None</v>
          </cell>
          <cell r="AL2459">
            <v>40</v>
          </cell>
        </row>
        <row r="2460">
          <cell r="F2460" t="str">
            <v>SIADX4U-SVL-SECUPLIFT-3</v>
          </cell>
          <cell r="G2460" t="str">
            <v>SECURE UPLIFT SUPPORT,  SI ADX 4000 Upgrade ASM4 Lic to ASM10</v>
          </cell>
          <cell r="H2460" t="str">
            <v>SECURE UPLIFT SUPPORT FOR LAN PRODUCTS</v>
          </cell>
          <cell r="I2460">
            <v>2063</v>
          </cell>
          <cell r="J2460">
            <v>2063</v>
          </cell>
          <cell r="K2460" t="str">
            <v>N</v>
          </cell>
          <cell r="S2460">
            <v>1341</v>
          </cell>
          <cell r="T2460">
            <v>1444</v>
          </cell>
          <cell r="U2460">
            <v>1444</v>
          </cell>
          <cell r="V2460">
            <v>1341</v>
          </cell>
          <cell r="W2460" t="str">
            <v>SIADX4U-SVL-SECUPLIFT-3</v>
          </cell>
          <cell r="X2460" t="str">
            <v>A3</v>
          </cell>
          <cell r="Y2460">
            <v>0.35</v>
          </cell>
          <cell r="Z2460">
            <v>0.3</v>
          </cell>
          <cell r="AA2460">
            <v>0.3</v>
          </cell>
          <cell r="AB2460">
            <v>0.35</v>
          </cell>
          <cell r="AE2460" t="str">
            <v>SUPPORT</v>
          </cell>
          <cell r="AF2460" t="str">
            <v>BDS DIRECT SUPPORT</v>
          </cell>
          <cell r="AG2460" t="str">
            <v>RENEWAL-L3</v>
          </cell>
          <cell r="AH2460" t="str">
            <v>HW SUPPORT</v>
          </cell>
          <cell r="AI2460" t="str">
            <v>132-12</v>
          </cell>
          <cell r="AJ2460" t="str">
            <v>N/A</v>
          </cell>
          <cell r="AK2460" t="str">
            <v>None</v>
          </cell>
          <cell r="AL2460">
            <v>40</v>
          </cell>
        </row>
        <row r="2461">
          <cell r="F2461" t="str">
            <v>SIADX4U-SVL-SECUPLIFT-4</v>
          </cell>
          <cell r="G2461" t="str">
            <v>SECURE UPLIFT SUPPORT,  SI ADX 4000 Upgrade ASM4 Lic to ASM11</v>
          </cell>
          <cell r="H2461" t="str">
            <v>SECURE UPLIFT SUPPORT FOR LAN PRODUCTS</v>
          </cell>
          <cell r="I2461">
            <v>2750</v>
          </cell>
          <cell r="J2461">
            <v>2750</v>
          </cell>
          <cell r="K2461" t="str">
            <v>N</v>
          </cell>
          <cell r="S2461">
            <v>1788</v>
          </cell>
          <cell r="T2461">
            <v>1925</v>
          </cell>
          <cell r="U2461">
            <v>1925</v>
          </cell>
          <cell r="V2461">
            <v>1788</v>
          </cell>
          <cell r="W2461" t="str">
            <v>SIADX4U-SVL-SECUPLIFT-4</v>
          </cell>
          <cell r="X2461" t="str">
            <v>A3</v>
          </cell>
          <cell r="Y2461">
            <v>0.35</v>
          </cell>
          <cell r="Z2461">
            <v>0.3</v>
          </cell>
          <cell r="AA2461">
            <v>0.3</v>
          </cell>
          <cell r="AB2461">
            <v>0.35</v>
          </cell>
          <cell r="AE2461" t="str">
            <v>SUPPORT</v>
          </cell>
          <cell r="AF2461" t="str">
            <v>BDS DIRECT SUPPORT</v>
          </cell>
          <cell r="AG2461" t="str">
            <v>RENEWAL-L3</v>
          </cell>
          <cell r="AH2461" t="str">
            <v>HW SUPPORT</v>
          </cell>
          <cell r="AI2461" t="str">
            <v>132-12</v>
          </cell>
          <cell r="AJ2461" t="str">
            <v>N/A</v>
          </cell>
          <cell r="AK2461" t="str">
            <v>None</v>
          </cell>
          <cell r="AL2461">
            <v>40</v>
          </cell>
        </row>
        <row r="2462">
          <cell r="F2462" t="str">
            <v>SIADX4U-SVL-SECUPLIFT-5</v>
          </cell>
          <cell r="G2462" t="str">
            <v>SECURE UPLIFT SUPPORT,  SI ADX 4000 Upgrade ASM4 Lic to ASM12</v>
          </cell>
          <cell r="H2462" t="str">
            <v>SECURE UPLIFT SUPPORT FOR LAN PRODUCTS</v>
          </cell>
          <cell r="I2462">
            <v>3438</v>
          </cell>
          <cell r="J2462">
            <v>3438</v>
          </cell>
          <cell r="K2462" t="str">
            <v>N</v>
          </cell>
          <cell r="S2462">
            <v>2234</v>
          </cell>
          <cell r="T2462">
            <v>2406</v>
          </cell>
          <cell r="U2462">
            <v>2406</v>
          </cell>
          <cell r="V2462">
            <v>2234</v>
          </cell>
          <cell r="W2462" t="str">
            <v>SIADX4U-SVL-SECUPLIFT-5</v>
          </cell>
          <cell r="X2462" t="str">
            <v>A3</v>
          </cell>
          <cell r="Y2462">
            <v>0.35</v>
          </cell>
          <cell r="Z2462">
            <v>0.3</v>
          </cell>
          <cell r="AA2462">
            <v>0.3</v>
          </cell>
          <cell r="AB2462">
            <v>0.35</v>
          </cell>
          <cell r="AE2462" t="str">
            <v>SUPPORT</v>
          </cell>
          <cell r="AF2462" t="str">
            <v>BDS DIRECT SUPPORT</v>
          </cell>
          <cell r="AG2462" t="str">
            <v>RENEWAL-L3</v>
          </cell>
          <cell r="AH2462" t="str">
            <v>HW SUPPORT</v>
          </cell>
          <cell r="AI2462" t="str">
            <v>132-12</v>
          </cell>
          <cell r="AJ2462" t="str">
            <v>N/A</v>
          </cell>
          <cell r="AK2462" t="str">
            <v>None</v>
          </cell>
          <cell r="AL2462">
            <v>40</v>
          </cell>
        </row>
        <row r="2463">
          <cell r="F2463" t="str">
            <v>SIASM8-SVL-4OS-1</v>
          </cell>
          <cell r="G2463" t="str">
            <v>ESSENTIAL 4HR ONSITE SUPPORT,  ServerIron ASM8</v>
          </cell>
          <cell r="H2463" t="str">
            <v>ESSENTIAL 4HR ONSITE SUPPORT</v>
          </cell>
          <cell r="I2463">
            <v>8795</v>
          </cell>
          <cell r="J2463">
            <v>9990</v>
          </cell>
          <cell r="K2463" t="str">
            <v>N</v>
          </cell>
          <cell r="S2463">
            <v>6494</v>
          </cell>
          <cell r="T2463">
            <v>6993</v>
          </cell>
          <cell r="U2463">
            <v>6993</v>
          </cell>
          <cell r="V2463">
            <v>6494</v>
          </cell>
          <cell r="W2463" t="str">
            <v>SIASM8-SVL-4OS-1</v>
          </cell>
          <cell r="X2463" t="str">
            <v>A3</v>
          </cell>
          <cell r="Y2463">
            <v>0.35</v>
          </cell>
          <cell r="Z2463">
            <v>0.3</v>
          </cell>
          <cell r="AA2463">
            <v>0.3</v>
          </cell>
          <cell r="AB2463">
            <v>0.35</v>
          </cell>
          <cell r="AE2463" t="str">
            <v>SUPPORT</v>
          </cell>
          <cell r="AF2463" t="str">
            <v>BDS DIRECT SUPPORT</v>
          </cell>
          <cell r="AG2463" t="str">
            <v>INITIAL SALE</v>
          </cell>
          <cell r="AH2463" t="str">
            <v>HW SUPPORT</v>
          </cell>
          <cell r="AI2463" t="str">
            <v>132-12</v>
          </cell>
          <cell r="AJ2463" t="str">
            <v>N/A</v>
          </cell>
          <cell r="AK2463" t="str">
            <v>None</v>
          </cell>
          <cell r="AL2463">
            <v>40</v>
          </cell>
        </row>
        <row r="2464">
          <cell r="F2464" t="str">
            <v>SIASM8-SVL-4OS-2</v>
          </cell>
          <cell r="G2464" t="str">
            <v>ESSENTIAL 4HR ONSITE SUPPORT,  ServerIron ASM8</v>
          </cell>
          <cell r="H2464" t="str">
            <v>ESSENTIAL 4HR ONSITE SUPPORT</v>
          </cell>
          <cell r="I2464">
            <v>16711</v>
          </cell>
          <cell r="J2464">
            <v>18981</v>
          </cell>
          <cell r="K2464" t="str">
            <v>N</v>
          </cell>
          <cell r="S2464">
            <v>12338</v>
          </cell>
          <cell r="T2464">
            <v>13287</v>
          </cell>
          <cell r="U2464">
            <v>13287</v>
          </cell>
          <cell r="V2464">
            <v>12338</v>
          </cell>
          <cell r="W2464" t="str">
            <v>SIASM8-SVL-4OS-2</v>
          </cell>
          <cell r="X2464" t="str">
            <v>A3</v>
          </cell>
          <cell r="Y2464">
            <v>0.35</v>
          </cell>
          <cell r="Z2464">
            <v>0.3</v>
          </cell>
          <cell r="AA2464">
            <v>0.3</v>
          </cell>
          <cell r="AB2464">
            <v>0.35</v>
          </cell>
          <cell r="AE2464" t="str">
            <v>SUPPORT</v>
          </cell>
          <cell r="AF2464" t="str">
            <v>BDS DIRECT SUPPORT</v>
          </cell>
          <cell r="AG2464" t="str">
            <v>INITIAL SALE</v>
          </cell>
          <cell r="AH2464" t="str">
            <v>HW SUPPORT</v>
          </cell>
          <cell r="AI2464" t="str">
            <v>132-12</v>
          </cell>
          <cell r="AJ2464" t="str">
            <v>N/A</v>
          </cell>
          <cell r="AK2464" t="str">
            <v>None</v>
          </cell>
          <cell r="AL2464">
            <v>40</v>
          </cell>
        </row>
        <row r="2465">
          <cell r="F2465" t="str">
            <v>SIASM8-SVL-4OS-3</v>
          </cell>
          <cell r="G2465" t="str">
            <v>ESSENTIAL 4HR ONSITE SUPPORT,  ServerIron ASM8</v>
          </cell>
          <cell r="H2465" t="str">
            <v>ESSENTIAL 4HR ONSITE SUPPORT</v>
          </cell>
          <cell r="I2465">
            <v>24186</v>
          </cell>
          <cell r="J2465">
            <v>27473</v>
          </cell>
          <cell r="K2465" t="str">
            <v>N</v>
          </cell>
          <cell r="S2465">
            <v>17857</v>
          </cell>
          <cell r="T2465">
            <v>19231</v>
          </cell>
          <cell r="U2465">
            <v>19231</v>
          </cell>
          <cell r="V2465">
            <v>17857</v>
          </cell>
          <cell r="W2465" t="str">
            <v>SIASM8-SVL-4OS-3</v>
          </cell>
          <cell r="X2465" t="str">
            <v>A3</v>
          </cell>
          <cell r="Y2465">
            <v>0.35</v>
          </cell>
          <cell r="Z2465">
            <v>0.3</v>
          </cell>
          <cell r="AA2465">
            <v>0.3</v>
          </cell>
          <cell r="AB2465">
            <v>0.35</v>
          </cell>
          <cell r="AE2465" t="str">
            <v>SUPPORT</v>
          </cell>
          <cell r="AF2465" t="str">
            <v>BDS DIRECT SUPPORT</v>
          </cell>
          <cell r="AG2465" t="str">
            <v>INITIAL SALE</v>
          </cell>
          <cell r="AH2465" t="str">
            <v>HW SUPPORT</v>
          </cell>
          <cell r="AI2465" t="str">
            <v>132-12</v>
          </cell>
          <cell r="AJ2465" t="str">
            <v>N/A</v>
          </cell>
          <cell r="AK2465" t="str">
            <v>None</v>
          </cell>
          <cell r="AL2465">
            <v>40</v>
          </cell>
        </row>
        <row r="2466">
          <cell r="F2466" t="str">
            <v>SIASM8-SVL-4OS-4</v>
          </cell>
          <cell r="G2466" t="str">
            <v>ESSENTIAL 4HR ONSITE SUPPORT,  ServerIron ASM8</v>
          </cell>
          <cell r="H2466" t="str">
            <v>ESSENTIAL 4HR ONSITE SUPPORT</v>
          </cell>
          <cell r="I2466">
            <v>32248</v>
          </cell>
          <cell r="J2466">
            <v>36630</v>
          </cell>
          <cell r="K2466" t="str">
            <v>N</v>
          </cell>
          <cell r="S2466">
            <v>23810</v>
          </cell>
          <cell r="T2466">
            <v>25641</v>
          </cell>
          <cell r="U2466">
            <v>25641</v>
          </cell>
          <cell r="V2466">
            <v>23810</v>
          </cell>
          <cell r="W2466" t="str">
            <v>SIASM8-SVL-4OS-4</v>
          </cell>
          <cell r="X2466" t="str">
            <v>A3</v>
          </cell>
          <cell r="Y2466">
            <v>0.35</v>
          </cell>
          <cell r="Z2466">
            <v>0.3</v>
          </cell>
          <cell r="AA2466">
            <v>0.3</v>
          </cell>
          <cell r="AB2466">
            <v>0.35</v>
          </cell>
          <cell r="AE2466" t="str">
            <v>SUPPORT</v>
          </cell>
          <cell r="AF2466" t="str">
            <v>BDS DIRECT SUPPORT</v>
          </cell>
          <cell r="AG2466" t="str">
            <v>INITIAL SALE</v>
          </cell>
          <cell r="AH2466" t="str">
            <v>HW SUPPORT</v>
          </cell>
          <cell r="AI2466" t="str">
            <v>132-12</v>
          </cell>
          <cell r="AJ2466" t="str">
            <v>N/A</v>
          </cell>
          <cell r="AK2466" t="str">
            <v>None</v>
          </cell>
          <cell r="AL2466">
            <v>40</v>
          </cell>
        </row>
        <row r="2467">
          <cell r="F2467" t="str">
            <v>SIASM8-SVL-4OS-5</v>
          </cell>
          <cell r="G2467" t="str">
            <v>ESSENTIAL 4HR ONSITE SUPPORT,  ServerIron ASM8</v>
          </cell>
          <cell r="H2467" t="str">
            <v>ESSENTIAL 4HR ONSITE SUPPORT</v>
          </cell>
          <cell r="I2467">
            <v>40310</v>
          </cell>
          <cell r="J2467">
            <v>45788</v>
          </cell>
          <cell r="K2467" t="str">
            <v>N</v>
          </cell>
          <cell r="S2467">
            <v>29762</v>
          </cell>
          <cell r="T2467">
            <v>32051</v>
          </cell>
          <cell r="U2467">
            <v>32051</v>
          </cell>
          <cell r="V2467">
            <v>29762</v>
          </cell>
          <cell r="W2467" t="str">
            <v>SIASM8-SVL-4OS-5</v>
          </cell>
          <cell r="X2467" t="str">
            <v>A3</v>
          </cell>
          <cell r="Y2467">
            <v>0.35</v>
          </cell>
          <cell r="Z2467">
            <v>0.3</v>
          </cell>
          <cell r="AA2467">
            <v>0.3</v>
          </cell>
          <cell r="AB2467">
            <v>0.35</v>
          </cell>
          <cell r="AE2467" t="str">
            <v>SUPPORT</v>
          </cell>
          <cell r="AF2467" t="str">
            <v>BDS DIRECT SUPPORT</v>
          </cell>
          <cell r="AG2467" t="str">
            <v>INITIAL SALE</v>
          </cell>
          <cell r="AH2467" t="str">
            <v>HW SUPPORT</v>
          </cell>
          <cell r="AI2467" t="str">
            <v>132-12</v>
          </cell>
          <cell r="AJ2467" t="str">
            <v>N/A</v>
          </cell>
          <cell r="AK2467" t="str">
            <v>None</v>
          </cell>
          <cell r="AL2467">
            <v>40</v>
          </cell>
        </row>
        <row r="2468">
          <cell r="F2468" t="str">
            <v>SIASM8-SVL-4P-1</v>
          </cell>
          <cell r="G2468" t="str">
            <v>ESSENTIAL 4HR PARTS ONLY SUPPORT,  ServerIron ASM8</v>
          </cell>
          <cell r="H2468" t="str">
            <v>ESSENTIAL 4HR PARTS ONLY SUPPORT</v>
          </cell>
          <cell r="I2468">
            <v>7495</v>
          </cell>
          <cell r="J2468">
            <v>7495</v>
          </cell>
          <cell r="K2468" t="str">
            <v>N</v>
          </cell>
          <cell r="S2468">
            <v>4872</v>
          </cell>
          <cell r="T2468">
            <v>5247</v>
          </cell>
          <cell r="U2468">
            <v>5247</v>
          </cell>
          <cell r="V2468">
            <v>4872</v>
          </cell>
          <cell r="W2468" t="str">
            <v>SIASM8-SVL-4P-1</v>
          </cell>
          <cell r="X2468" t="str">
            <v>A3</v>
          </cell>
          <cell r="Y2468">
            <v>0.35</v>
          </cell>
          <cell r="Z2468">
            <v>0.3</v>
          </cell>
          <cell r="AA2468">
            <v>0.3</v>
          </cell>
          <cell r="AB2468">
            <v>0.35</v>
          </cell>
          <cell r="AE2468" t="str">
            <v>SUPPORT</v>
          </cell>
          <cell r="AF2468" t="str">
            <v>BDS DIRECT SUPPORT</v>
          </cell>
          <cell r="AG2468" t="str">
            <v>INITIAL SALE</v>
          </cell>
          <cell r="AH2468" t="str">
            <v>HW SUPPORT</v>
          </cell>
          <cell r="AI2468" t="str">
            <v>132-12</v>
          </cell>
          <cell r="AJ2468" t="str">
            <v>N/A</v>
          </cell>
          <cell r="AK2468" t="str">
            <v>None</v>
          </cell>
          <cell r="AL2468">
            <v>40</v>
          </cell>
        </row>
        <row r="2469">
          <cell r="F2469" t="str">
            <v>SIASM8-SVL-4P-2</v>
          </cell>
          <cell r="G2469" t="str">
            <v>ESSENTIAL 4HR PARTS ONLY SUPPORT,  ServerIron ASM8</v>
          </cell>
          <cell r="H2469" t="str">
            <v>ESSENTIAL 4HR PARTS ONLY SUPPORT</v>
          </cell>
          <cell r="I2469">
            <v>14241</v>
          </cell>
          <cell r="J2469">
            <v>14241</v>
          </cell>
          <cell r="K2469" t="str">
            <v>N</v>
          </cell>
          <cell r="S2469">
            <v>9256</v>
          </cell>
          <cell r="T2469">
            <v>9968</v>
          </cell>
          <cell r="U2469">
            <v>9968</v>
          </cell>
          <cell r="V2469">
            <v>9256</v>
          </cell>
          <cell r="W2469" t="str">
            <v>SIASM8-SVL-4P-2</v>
          </cell>
          <cell r="X2469" t="str">
            <v>A3</v>
          </cell>
          <cell r="Y2469">
            <v>0.35</v>
          </cell>
          <cell r="Z2469">
            <v>0.3</v>
          </cell>
          <cell r="AA2469">
            <v>0.3</v>
          </cell>
          <cell r="AB2469">
            <v>0.35</v>
          </cell>
          <cell r="AE2469" t="str">
            <v>SUPPORT</v>
          </cell>
          <cell r="AF2469" t="str">
            <v>BDS DIRECT SUPPORT</v>
          </cell>
          <cell r="AG2469" t="str">
            <v>INITIAL SALE</v>
          </cell>
          <cell r="AH2469" t="str">
            <v>HW SUPPORT</v>
          </cell>
          <cell r="AI2469" t="str">
            <v>132-12</v>
          </cell>
          <cell r="AJ2469" t="str">
            <v>N/A</v>
          </cell>
          <cell r="AK2469" t="str">
            <v>None</v>
          </cell>
          <cell r="AL2469">
            <v>40</v>
          </cell>
        </row>
        <row r="2470">
          <cell r="F2470" t="str">
            <v>SIASM8-SVL-4P-3</v>
          </cell>
          <cell r="G2470" t="str">
            <v>ESSENTIAL 4HR PARTS ONLY SUPPORT,  ServerIron ASM8</v>
          </cell>
          <cell r="H2470" t="str">
            <v>ESSENTIAL 4HR PARTS ONLY SUPPORT</v>
          </cell>
          <cell r="I2470">
            <v>20611</v>
          </cell>
          <cell r="J2470">
            <v>20611</v>
          </cell>
          <cell r="K2470" t="str">
            <v>N</v>
          </cell>
          <cell r="S2470">
            <v>13397</v>
          </cell>
          <cell r="T2470">
            <v>14428</v>
          </cell>
          <cell r="U2470">
            <v>14428</v>
          </cell>
          <cell r="V2470">
            <v>13397</v>
          </cell>
          <cell r="W2470" t="str">
            <v>SIASM8-SVL-4P-3</v>
          </cell>
          <cell r="X2470" t="str">
            <v>A3</v>
          </cell>
          <cell r="Y2470">
            <v>0.35</v>
          </cell>
          <cell r="Z2470">
            <v>0.3</v>
          </cell>
          <cell r="AA2470">
            <v>0.3</v>
          </cell>
          <cell r="AB2470">
            <v>0.35</v>
          </cell>
          <cell r="AE2470" t="str">
            <v>SUPPORT</v>
          </cell>
          <cell r="AF2470" t="str">
            <v>BDS DIRECT SUPPORT</v>
          </cell>
          <cell r="AG2470" t="str">
            <v>INITIAL SALE</v>
          </cell>
          <cell r="AH2470" t="str">
            <v>HW SUPPORT</v>
          </cell>
          <cell r="AI2470" t="str">
            <v>132-12</v>
          </cell>
          <cell r="AJ2470" t="str">
            <v>N/A</v>
          </cell>
          <cell r="AK2470" t="str">
            <v>None</v>
          </cell>
          <cell r="AL2470">
            <v>40</v>
          </cell>
        </row>
        <row r="2471">
          <cell r="F2471" t="str">
            <v>SIASM8-SVL-4P-4</v>
          </cell>
          <cell r="G2471" t="str">
            <v>ESSENTIAL 4HR PARTS ONLY SUPPORT,  ServerIron ASM8</v>
          </cell>
          <cell r="H2471" t="str">
            <v>ESSENTIAL 4HR PARTS ONLY SUPPORT</v>
          </cell>
          <cell r="I2471">
            <v>27482</v>
          </cell>
          <cell r="J2471">
            <v>27482</v>
          </cell>
          <cell r="K2471" t="str">
            <v>N</v>
          </cell>
          <cell r="S2471">
            <v>17863</v>
          </cell>
          <cell r="T2471">
            <v>19237</v>
          </cell>
          <cell r="U2471">
            <v>19237</v>
          </cell>
          <cell r="V2471">
            <v>17863</v>
          </cell>
          <cell r="W2471" t="str">
            <v>SIASM8-SVL-4P-4</v>
          </cell>
          <cell r="X2471" t="str">
            <v>A3</v>
          </cell>
          <cell r="Y2471">
            <v>0.35</v>
          </cell>
          <cell r="Z2471">
            <v>0.3</v>
          </cell>
          <cell r="AA2471">
            <v>0.3</v>
          </cell>
          <cell r="AB2471">
            <v>0.35</v>
          </cell>
          <cell r="AE2471" t="str">
            <v>SUPPORT</v>
          </cell>
          <cell r="AF2471" t="str">
            <v>BDS DIRECT SUPPORT</v>
          </cell>
          <cell r="AG2471" t="str">
            <v>INITIAL SALE</v>
          </cell>
          <cell r="AH2471" t="str">
            <v>HW SUPPORT</v>
          </cell>
          <cell r="AI2471" t="str">
            <v>132-12</v>
          </cell>
          <cell r="AJ2471" t="str">
            <v>N/A</v>
          </cell>
          <cell r="AK2471" t="str">
            <v>None</v>
          </cell>
          <cell r="AL2471">
            <v>40</v>
          </cell>
        </row>
        <row r="2472">
          <cell r="F2472" t="str">
            <v>SIASM8-SVL-4P-5</v>
          </cell>
          <cell r="G2472" t="str">
            <v>ESSENTIAL 4HR PARTS ONLY SUPPORT,  ServerIron ASM8</v>
          </cell>
          <cell r="H2472" t="str">
            <v>ESSENTIAL 4HR PARTS ONLY SUPPORT</v>
          </cell>
          <cell r="I2472">
            <v>34352</v>
          </cell>
          <cell r="J2472">
            <v>34352</v>
          </cell>
          <cell r="K2472" t="str">
            <v>N</v>
          </cell>
          <cell r="S2472">
            <v>22329</v>
          </cell>
          <cell r="T2472">
            <v>24046</v>
          </cell>
          <cell r="U2472">
            <v>24046</v>
          </cell>
          <cell r="V2472">
            <v>22329</v>
          </cell>
          <cell r="W2472" t="str">
            <v>SIASM8-SVL-4P-5</v>
          </cell>
          <cell r="X2472" t="str">
            <v>A3</v>
          </cell>
          <cell r="Y2472">
            <v>0.35</v>
          </cell>
          <cell r="Z2472">
            <v>0.3</v>
          </cell>
          <cell r="AA2472">
            <v>0.3</v>
          </cell>
          <cell r="AB2472">
            <v>0.35</v>
          </cell>
          <cell r="AE2472" t="str">
            <v>SUPPORT</v>
          </cell>
          <cell r="AF2472" t="str">
            <v>BDS DIRECT SUPPORT</v>
          </cell>
          <cell r="AG2472" t="str">
            <v>INITIAL SALE</v>
          </cell>
          <cell r="AH2472" t="str">
            <v>HW SUPPORT</v>
          </cell>
          <cell r="AI2472" t="str">
            <v>132-12</v>
          </cell>
          <cell r="AJ2472" t="str">
            <v>N/A</v>
          </cell>
          <cell r="AK2472" t="str">
            <v>None</v>
          </cell>
          <cell r="AL2472">
            <v>40</v>
          </cell>
        </row>
        <row r="2473">
          <cell r="F2473" t="str">
            <v>SIASM8-SVL-NDO-1</v>
          </cell>
          <cell r="G2473" t="str">
            <v>ESSENTIAL NBD ONSITE SUPPORT,  ServerIron ASM8</v>
          </cell>
          <cell r="H2473" t="str">
            <v>ESSENTIAL NBD ONSITE SUPPORT</v>
          </cell>
          <cell r="I2473">
            <v>6245</v>
          </cell>
          <cell r="J2473">
            <v>6245</v>
          </cell>
          <cell r="K2473" t="str">
            <v>N</v>
          </cell>
          <cell r="S2473">
            <v>4059</v>
          </cell>
          <cell r="T2473">
            <v>4372</v>
          </cell>
          <cell r="U2473">
            <v>4372</v>
          </cell>
          <cell r="V2473">
            <v>4059</v>
          </cell>
          <cell r="W2473" t="str">
            <v>SIASM8-SVL-NDO-1</v>
          </cell>
          <cell r="X2473" t="str">
            <v>A3</v>
          </cell>
          <cell r="Y2473">
            <v>0.35</v>
          </cell>
          <cell r="Z2473">
            <v>0.3</v>
          </cell>
          <cell r="AA2473">
            <v>0.3</v>
          </cell>
          <cell r="AB2473">
            <v>0.35</v>
          </cell>
          <cell r="AE2473" t="str">
            <v>SUPPORT</v>
          </cell>
          <cell r="AF2473" t="str">
            <v>BDS DIRECT SUPPORT</v>
          </cell>
          <cell r="AG2473" t="str">
            <v>INITIAL SALE</v>
          </cell>
          <cell r="AH2473" t="str">
            <v>HW SUPPORT</v>
          </cell>
          <cell r="AI2473" t="str">
            <v>132-12</v>
          </cell>
          <cell r="AJ2473" t="str">
            <v>N/A</v>
          </cell>
          <cell r="AK2473" t="str">
            <v>None</v>
          </cell>
          <cell r="AL2473">
            <v>40</v>
          </cell>
        </row>
        <row r="2474">
          <cell r="F2474" t="str">
            <v>SIASM8-SVL-NDO-2</v>
          </cell>
          <cell r="G2474" t="str">
            <v>ESSENTIAL NBD ONSITE SUPPORT,  ServerIron ASM8</v>
          </cell>
          <cell r="H2474" t="str">
            <v>ESSENTIAL NBD ONSITE SUPPORT</v>
          </cell>
          <cell r="I2474">
            <v>11866</v>
          </cell>
          <cell r="J2474">
            <v>11866</v>
          </cell>
          <cell r="K2474" t="str">
            <v>N</v>
          </cell>
          <cell r="S2474">
            <v>7713</v>
          </cell>
          <cell r="T2474">
            <v>8306</v>
          </cell>
          <cell r="U2474">
            <v>8306</v>
          </cell>
          <cell r="V2474">
            <v>7713</v>
          </cell>
          <cell r="W2474" t="str">
            <v>SIASM8-SVL-NDO-2</v>
          </cell>
          <cell r="X2474" t="str">
            <v>A3</v>
          </cell>
          <cell r="Y2474">
            <v>0.35</v>
          </cell>
          <cell r="Z2474">
            <v>0.3</v>
          </cell>
          <cell r="AA2474">
            <v>0.3</v>
          </cell>
          <cell r="AB2474">
            <v>0.35</v>
          </cell>
          <cell r="AE2474" t="str">
            <v>SUPPORT</v>
          </cell>
          <cell r="AF2474" t="str">
            <v>BDS DIRECT SUPPORT</v>
          </cell>
          <cell r="AG2474" t="str">
            <v>INITIAL SALE</v>
          </cell>
          <cell r="AH2474" t="str">
            <v>HW SUPPORT</v>
          </cell>
          <cell r="AI2474" t="str">
            <v>132-12</v>
          </cell>
          <cell r="AJ2474" t="str">
            <v>N/A</v>
          </cell>
          <cell r="AK2474" t="str">
            <v>None</v>
          </cell>
          <cell r="AL2474">
            <v>40</v>
          </cell>
        </row>
        <row r="2475">
          <cell r="F2475" t="str">
            <v>SIASM8-SVL-NDO-3</v>
          </cell>
          <cell r="G2475" t="str">
            <v>ESSENTIAL NBD ONSITE SUPPORT,  ServerIron ASM8</v>
          </cell>
          <cell r="H2475" t="str">
            <v>ESSENTIAL NBD ONSITE SUPPORT</v>
          </cell>
          <cell r="I2475">
            <v>17174</v>
          </cell>
          <cell r="J2475">
            <v>17174</v>
          </cell>
          <cell r="K2475" t="str">
            <v>N</v>
          </cell>
          <cell r="S2475">
            <v>11163</v>
          </cell>
          <cell r="T2475">
            <v>12022</v>
          </cell>
          <cell r="U2475">
            <v>12022</v>
          </cell>
          <cell r="V2475">
            <v>11163</v>
          </cell>
          <cell r="W2475" t="str">
            <v>SIASM8-SVL-NDO-3</v>
          </cell>
          <cell r="X2475" t="str">
            <v>A3</v>
          </cell>
          <cell r="Y2475">
            <v>0.35</v>
          </cell>
          <cell r="Z2475">
            <v>0.3</v>
          </cell>
          <cell r="AA2475">
            <v>0.3</v>
          </cell>
          <cell r="AB2475">
            <v>0.35</v>
          </cell>
          <cell r="AE2475" t="str">
            <v>SUPPORT</v>
          </cell>
          <cell r="AF2475" t="str">
            <v>BDS DIRECT SUPPORT</v>
          </cell>
          <cell r="AG2475" t="str">
            <v>INITIAL SALE</v>
          </cell>
          <cell r="AH2475" t="str">
            <v>HW SUPPORT</v>
          </cell>
          <cell r="AI2475" t="str">
            <v>132-12</v>
          </cell>
          <cell r="AJ2475" t="str">
            <v>N/A</v>
          </cell>
          <cell r="AK2475" t="str">
            <v>None</v>
          </cell>
          <cell r="AL2475">
            <v>40</v>
          </cell>
        </row>
        <row r="2476">
          <cell r="F2476" t="str">
            <v>SIASM8-SVL-NDO-4</v>
          </cell>
          <cell r="G2476" t="str">
            <v>ESSENTIAL NBD ONSITE SUPPORT,  ServerIron ASM8</v>
          </cell>
          <cell r="H2476" t="str">
            <v>ESSENTIAL NBD ONSITE SUPPORT</v>
          </cell>
          <cell r="I2476">
            <v>22898</v>
          </cell>
          <cell r="J2476">
            <v>22898</v>
          </cell>
          <cell r="K2476" t="str">
            <v>N</v>
          </cell>
          <cell r="S2476">
            <v>14884</v>
          </cell>
          <cell r="T2476">
            <v>16029</v>
          </cell>
          <cell r="U2476">
            <v>16029</v>
          </cell>
          <cell r="V2476">
            <v>14884</v>
          </cell>
          <cell r="W2476" t="str">
            <v>SIASM8-SVL-NDO-4</v>
          </cell>
          <cell r="X2476" t="str">
            <v>A3</v>
          </cell>
          <cell r="Y2476">
            <v>0.35</v>
          </cell>
          <cell r="Z2476">
            <v>0.3</v>
          </cell>
          <cell r="AA2476">
            <v>0.3</v>
          </cell>
          <cell r="AB2476">
            <v>0.35</v>
          </cell>
          <cell r="AE2476" t="str">
            <v>SUPPORT</v>
          </cell>
          <cell r="AF2476" t="str">
            <v>BDS DIRECT SUPPORT</v>
          </cell>
          <cell r="AG2476" t="str">
            <v>INITIAL SALE</v>
          </cell>
          <cell r="AH2476" t="str">
            <v>HW SUPPORT</v>
          </cell>
          <cell r="AI2476" t="str">
            <v>132-12</v>
          </cell>
          <cell r="AJ2476" t="str">
            <v>N/A</v>
          </cell>
          <cell r="AK2476" t="str">
            <v>None</v>
          </cell>
          <cell r="AL2476">
            <v>40</v>
          </cell>
        </row>
        <row r="2477">
          <cell r="F2477" t="str">
            <v>SIASM8-SVL-NDO-5</v>
          </cell>
          <cell r="G2477" t="str">
            <v>ESSENTIAL NBD ONSITE SUPPORT,  ServerIron ASM8</v>
          </cell>
          <cell r="H2477" t="str">
            <v>ESSENTIAL NBD ONSITE SUPPORT</v>
          </cell>
          <cell r="I2477">
            <v>28623</v>
          </cell>
          <cell r="J2477">
            <v>28623</v>
          </cell>
          <cell r="K2477" t="str">
            <v>N</v>
          </cell>
          <cell r="S2477">
            <v>18605</v>
          </cell>
          <cell r="T2477">
            <v>20036</v>
          </cell>
          <cell r="U2477">
            <v>20036</v>
          </cell>
          <cell r="V2477">
            <v>18605</v>
          </cell>
          <cell r="W2477" t="str">
            <v>SIASM8-SVL-NDO-5</v>
          </cell>
          <cell r="X2477" t="str">
            <v>A3</v>
          </cell>
          <cell r="Y2477">
            <v>0.35</v>
          </cell>
          <cell r="Z2477">
            <v>0.3</v>
          </cell>
          <cell r="AA2477">
            <v>0.3</v>
          </cell>
          <cell r="AB2477">
            <v>0.35</v>
          </cell>
          <cell r="AE2477" t="str">
            <v>SUPPORT</v>
          </cell>
          <cell r="AF2477" t="str">
            <v>BDS DIRECT SUPPORT</v>
          </cell>
          <cell r="AG2477" t="str">
            <v>INITIAL SALE</v>
          </cell>
          <cell r="AH2477" t="str">
            <v>HW SUPPORT</v>
          </cell>
          <cell r="AI2477" t="str">
            <v>132-12</v>
          </cell>
          <cell r="AJ2477" t="str">
            <v>N/A</v>
          </cell>
          <cell r="AK2477" t="str">
            <v>None</v>
          </cell>
          <cell r="AL2477">
            <v>40</v>
          </cell>
        </row>
        <row r="2478">
          <cell r="F2478" t="str">
            <v>SIASM8-SVL-NDP-1</v>
          </cell>
          <cell r="G2478" t="str">
            <v>ESSENTIAL NBD PARTS ONLY SUPPORT,  ServerIron ASM8</v>
          </cell>
          <cell r="H2478" t="str">
            <v>ESSENTIAL NBD PARTS ONLY SUPPORT</v>
          </cell>
          <cell r="I2478">
            <v>4995</v>
          </cell>
          <cell r="J2478">
            <v>4995</v>
          </cell>
          <cell r="K2478" t="str">
            <v>N</v>
          </cell>
          <cell r="S2478">
            <v>3247</v>
          </cell>
          <cell r="T2478">
            <v>3497</v>
          </cell>
          <cell r="U2478">
            <v>3497</v>
          </cell>
          <cell r="V2478">
            <v>3247</v>
          </cell>
          <cell r="W2478" t="str">
            <v>SIASM8-SVL-NDP-1</v>
          </cell>
          <cell r="X2478" t="str">
            <v>A3</v>
          </cell>
          <cell r="Y2478">
            <v>0.35</v>
          </cell>
          <cell r="Z2478">
            <v>0.3</v>
          </cell>
          <cell r="AA2478">
            <v>0.3</v>
          </cell>
          <cell r="AB2478">
            <v>0.35</v>
          </cell>
          <cell r="AE2478" t="str">
            <v>SUPPORT</v>
          </cell>
          <cell r="AF2478" t="str">
            <v>BDS DIRECT SUPPORT</v>
          </cell>
          <cell r="AG2478" t="str">
            <v>INITIAL SALE</v>
          </cell>
          <cell r="AH2478" t="str">
            <v>HW SUPPORT</v>
          </cell>
          <cell r="AI2478" t="str">
            <v>132-12</v>
          </cell>
          <cell r="AJ2478" t="str">
            <v>N/A</v>
          </cell>
          <cell r="AK2478" t="str">
            <v>None</v>
          </cell>
          <cell r="AL2478">
            <v>40</v>
          </cell>
        </row>
        <row r="2479">
          <cell r="F2479" t="str">
            <v>SIASM8-SVL-NDP-2</v>
          </cell>
          <cell r="G2479" t="str">
            <v>ESSENTIAL NBD PARTS ONLY SUPPORT,  ServerIron ASM8</v>
          </cell>
          <cell r="H2479" t="str">
            <v>ESSENTIAL NBD PARTS ONLY SUPPORT</v>
          </cell>
          <cell r="I2479">
            <v>9491</v>
          </cell>
          <cell r="J2479">
            <v>9491</v>
          </cell>
          <cell r="K2479" t="str">
            <v>N</v>
          </cell>
          <cell r="S2479">
            <v>6169</v>
          </cell>
          <cell r="T2479">
            <v>6643</v>
          </cell>
          <cell r="U2479">
            <v>6643</v>
          </cell>
          <cell r="V2479">
            <v>6169</v>
          </cell>
          <cell r="W2479" t="str">
            <v>SIASM8-SVL-NDP-2</v>
          </cell>
          <cell r="X2479" t="str">
            <v>A3</v>
          </cell>
          <cell r="Y2479">
            <v>0.35</v>
          </cell>
          <cell r="Z2479">
            <v>0.3</v>
          </cell>
          <cell r="AA2479">
            <v>0.3</v>
          </cell>
          <cell r="AB2479">
            <v>0.35</v>
          </cell>
          <cell r="AE2479" t="str">
            <v>SUPPORT</v>
          </cell>
          <cell r="AF2479" t="str">
            <v>BDS DIRECT SUPPORT</v>
          </cell>
          <cell r="AG2479" t="str">
            <v>INITIAL SALE</v>
          </cell>
          <cell r="AH2479" t="str">
            <v>HW SUPPORT</v>
          </cell>
          <cell r="AI2479" t="str">
            <v>132-12</v>
          </cell>
          <cell r="AJ2479" t="str">
            <v>N/A</v>
          </cell>
          <cell r="AK2479" t="str">
            <v>None</v>
          </cell>
          <cell r="AL2479">
            <v>40</v>
          </cell>
        </row>
        <row r="2480">
          <cell r="F2480" t="str">
            <v>SIASM8-SVL-NDP-3</v>
          </cell>
          <cell r="G2480" t="str">
            <v>ESSENTIAL NBD PARTS ONLY SUPPORT,  ServerIron ASM8</v>
          </cell>
          <cell r="H2480" t="str">
            <v>ESSENTIAL NBD PARTS ONLY SUPPORT</v>
          </cell>
          <cell r="I2480">
            <v>13736</v>
          </cell>
          <cell r="J2480">
            <v>13736</v>
          </cell>
          <cell r="K2480" t="str">
            <v>N</v>
          </cell>
          <cell r="S2480">
            <v>8929</v>
          </cell>
          <cell r="T2480">
            <v>9615</v>
          </cell>
          <cell r="U2480">
            <v>9615</v>
          </cell>
          <cell r="V2480">
            <v>8929</v>
          </cell>
          <cell r="W2480" t="str">
            <v>SIASM8-SVL-NDP-3</v>
          </cell>
          <cell r="X2480" t="str">
            <v>A3</v>
          </cell>
          <cell r="Y2480">
            <v>0.35</v>
          </cell>
          <cell r="Z2480">
            <v>0.3</v>
          </cell>
          <cell r="AA2480">
            <v>0.3</v>
          </cell>
          <cell r="AB2480">
            <v>0.35</v>
          </cell>
          <cell r="AE2480" t="str">
            <v>SUPPORT</v>
          </cell>
          <cell r="AF2480" t="str">
            <v>BDS DIRECT SUPPORT</v>
          </cell>
          <cell r="AG2480" t="str">
            <v>INITIAL SALE</v>
          </cell>
          <cell r="AH2480" t="str">
            <v>HW SUPPORT</v>
          </cell>
          <cell r="AI2480" t="str">
            <v>132-12</v>
          </cell>
          <cell r="AJ2480" t="str">
            <v>N/A</v>
          </cell>
          <cell r="AK2480" t="str">
            <v>None</v>
          </cell>
          <cell r="AL2480">
            <v>40</v>
          </cell>
        </row>
        <row r="2481">
          <cell r="F2481" t="str">
            <v>SIASM8-SVL-NDP-4</v>
          </cell>
          <cell r="G2481" t="str">
            <v>ESSENTIAL NBD PARTS ONLY SUPPORT,  ServerIron ASM8</v>
          </cell>
          <cell r="H2481" t="str">
            <v>ESSENTIAL NBD PARTS ONLY SUPPORT</v>
          </cell>
          <cell r="I2481">
            <v>18315</v>
          </cell>
          <cell r="J2481">
            <v>18315</v>
          </cell>
          <cell r="K2481" t="str">
            <v>N</v>
          </cell>
          <cell r="S2481">
            <v>11905</v>
          </cell>
          <cell r="T2481">
            <v>12821</v>
          </cell>
          <cell r="U2481">
            <v>12821</v>
          </cell>
          <cell r="V2481">
            <v>11905</v>
          </cell>
          <cell r="W2481" t="str">
            <v>SIASM8-SVL-NDP-4</v>
          </cell>
          <cell r="X2481" t="str">
            <v>A3</v>
          </cell>
          <cell r="Y2481">
            <v>0.35</v>
          </cell>
          <cell r="Z2481">
            <v>0.3</v>
          </cell>
          <cell r="AA2481">
            <v>0.3</v>
          </cell>
          <cell r="AB2481">
            <v>0.35</v>
          </cell>
          <cell r="AE2481" t="str">
            <v>SUPPORT</v>
          </cell>
          <cell r="AF2481" t="str">
            <v>BDS DIRECT SUPPORT</v>
          </cell>
          <cell r="AG2481" t="str">
            <v>INITIAL SALE</v>
          </cell>
          <cell r="AH2481" t="str">
            <v>HW SUPPORT</v>
          </cell>
          <cell r="AI2481" t="str">
            <v>132-12</v>
          </cell>
          <cell r="AJ2481" t="str">
            <v>N/A</v>
          </cell>
          <cell r="AK2481" t="str">
            <v>None</v>
          </cell>
          <cell r="AL2481">
            <v>40</v>
          </cell>
        </row>
        <row r="2482">
          <cell r="F2482" t="str">
            <v>SIASM8-SVL-NDP-5</v>
          </cell>
          <cell r="G2482" t="str">
            <v>ESSENTIAL NBD PARTS ONLY SUPPORT,  ServerIron ASM8</v>
          </cell>
          <cell r="H2482" t="str">
            <v>ESSENTIAL NBD PARTS ONLY SUPPORT</v>
          </cell>
          <cell r="I2482">
            <v>22894</v>
          </cell>
          <cell r="J2482">
            <v>22894</v>
          </cell>
          <cell r="K2482" t="str">
            <v>N</v>
          </cell>
          <cell r="S2482">
            <v>14881</v>
          </cell>
          <cell r="T2482">
            <v>16026</v>
          </cell>
          <cell r="U2482">
            <v>16026</v>
          </cell>
          <cell r="V2482">
            <v>14881</v>
          </cell>
          <cell r="W2482" t="str">
            <v>SIASM8-SVL-NDP-5</v>
          </cell>
          <cell r="X2482" t="str">
            <v>A3</v>
          </cell>
          <cell r="Y2482">
            <v>0.35</v>
          </cell>
          <cell r="Z2482">
            <v>0.3</v>
          </cell>
          <cell r="AA2482">
            <v>0.3</v>
          </cell>
          <cell r="AB2482">
            <v>0.35</v>
          </cell>
          <cell r="AE2482" t="str">
            <v>SUPPORT</v>
          </cell>
          <cell r="AF2482" t="str">
            <v>BDS DIRECT SUPPORT</v>
          </cell>
          <cell r="AG2482" t="str">
            <v>INITIAL SALE</v>
          </cell>
          <cell r="AH2482" t="str">
            <v>HW SUPPORT</v>
          </cell>
          <cell r="AI2482" t="str">
            <v>132-12</v>
          </cell>
          <cell r="AJ2482" t="str">
            <v>N/A</v>
          </cell>
          <cell r="AK2482" t="str">
            <v>None</v>
          </cell>
          <cell r="AL2482">
            <v>40</v>
          </cell>
        </row>
        <row r="2483">
          <cell r="F2483" t="str">
            <v>SIASM8-SVL-RTF-1</v>
          </cell>
          <cell r="G2483" t="str">
            <v>ESSENTIAL RTN TO FACTORY SUPPORT,  ServerIron ASM8</v>
          </cell>
          <cell r="H2483" t="str">
            <v>ESSENTIAL RTN TO FACTORY SUPPORT</v>
          </cell>
          <cell r="I2483">
            <v>4245</v>
          </cell>
          <cell r="J2483">
            <v>4245</v>
          </cell>
          <cell r="K2483" t="str">
            <v>N</v>
          </cell>
          <cell r="S2483">
            <v>2759</v>
          </cell>
          <cell r="T2483">
            <v>2972</v>
          </cell>
          <cell r="U2483">
            <v>2972</v>
          </cell>
          <cell r="V2483">
            <v>2759</v>
          </cell>
          <cell r="W2483" t="str">
            <v>SIASM8-SVL-RTF-1</v>
          </cell>
          <cell r="X2483" t="str">
            <v>A3</v>
          </cell>
          <cell r="Y2483">
            <v>0.35</v>
          </cell>
          <cell r="Z2483">
            <v>0.3</v>
          </cell>
          <cell r="AA2483">
            <v>0.3</v>
          </cell>
          <cell r="AB2483">
            <v>0.35</v>
          </cell>
          <cell r="AE2483" t="str">
            <v>SUPPORT</v>
          </cell>
          <cell r="AF2483" t="str">
            <v>BDS DIRECT SUPPORT</v>
          </cell>
          <cell r="AG2483" t="str">
            <v>INITIAL SALE</v>
          </cell>
          <cell r="AH2483" t="str">
            <v>HW SUPPORT</v>
          </cell>
          <cell r="AI2483" t="str">
            <v>132-12</v>
          </cell>
          <cell r="AJ2483" t="str">
            <v>N/A</v>
          </cell>
          <cell r="AK2483" t="str">
            <v>None</v>
          </cell>
          <cell r="AL2483">
            <v>40</v>
          </cell>
        </row>
        <row r="2484">
          <cell r="F2484" t="str">
            <v>SIASM8-SVL-RTF-2</v>
          </cell>
          <cell r="G2484" t="str">
            <v>ESSENTIAL RTN TO FACTORY SUPPORT,  ServerIron ASM8</v>
          </cell>
          <cell r="H2484" t="str">
            <v>ESSENTIAL RTN TO FACTORY SUPPORT</v>
          </cell>
          <cell r="I2484">
            <v>8066</v>
          </cell>
          <cell r="J2484">
            <v>8066</v>
          </cell>
          <cell r="K2484" t="str">
            <v>N</v>
          </cell>
          <cell r="S2484">
            <v>5243</v>
          </cell>
          <cell r="T2484">
            <v>5646</v>
          </cell>
          <cell r="U2484">
            <v>5646</v>
          </cell>
          <cell r="V2484">
            <v>5243</v>
          </cell>
          <cell r="W2484" t="str">
            <v>SIASM8-SVL-RTF-2</v>
          </cell>
          <cell r="X2484" t="str">
            <v>A3</v>
          </cell>
          <cell r="Y2484">
            <v>0.35</v>
          </cell>
          <cell r="Z2484">
            <v>0.3</v>
          </cell>
          <cell r="AA2484">
            <v>0.3</v>
          </cell>
          <cell r="AB2484">
            <v>0.35</v>
          </cell>
          <cell r="AE2484" t="str">
            <v>SUPPORT</v>
          </cell>
          <cell r="AF2484" t="str">
            <v>BDS DIRECT SUPPORT</v>
          </cell>
          <cell r="AG2484" t="str">
            <v>INITIAL SALE</v>
          </cell>
          <cell r="AH2484" t="str">
            <v>HW SUPPORT</v>
          </cell>
          <cell r="AI2484" t="str">
            <v>132-12</v>
          </cell>
          <cell r="AJ2484" t="str">
            <v>N/A</v>
          </cell>
          <cell r="AK2484" t="str">
            <v>None</v>
          </cell>
          <cell r="AL2484">
            <v>40</v>
          </cell>
        </row>
        <row r="2485">
          <cell r="F2485" t="str">
            <v>SIASM8-SVL-RTF-3</v>
          </cell>
          <cell r="G2485" t="str">
            <v>ESSENTIAL RTN TO FACTORY SUPPORT,  ServerIron ASM8</v>
          </cell>
          <cell r="H2485" t="str">
            <v>ESSENTIAL RTN TO FACTORY SUPPORT</v>
          </cell>
          <cell r="I2485">
            <v>11674</v>
          </cell>
          <cell r="J2485">
            <v>11674</v>
          </cell>
          <cell r="K2485" t="str">
            <v>N</v>
          </cell>
          <cell r="S2485">
            <v>7588</v>
          </cell>
          <cell r="T2485">
            <v>8172</v>
          </cell>
          <cell r="U2485">
            <v>8172</v>
          </cell>
          <cell r="V2485">
            <v>7588</v>
          </cell>
          <cell r="W2485" t="str">
            <v>SIASM8-SVL-RTF-3</v>
          </cell>
          <cell r="X2485" t="str">
            <v>A3</v>
          </cell>
          <cell r="Y2485">
            <v>0.35</v>
          </cell>
          <cell r="Z2485">
            <v>0.3</v>
          </cell>
          <cell r="AA2485">
            <v>0.3</v>
          </cell>
          <cell r="AB2485">
            <v>0.35</v>
          </cell>
          <cell r="AE2485" t="str">
            <v>SUPPORT</v>
          </cell>
          <cell r="AF2485" t="str">
            <v>BDS DIRECT SUPPORT</v>
          </cell>
          <cell r="AG2485" t="str">
            <v>INITIAL SALE</v>
          </cell>
          <cell r="AH2485" t="str">
            <v>HW SUPPORT</v>
          </cell>
          <cell r="AI2485" t="str">
            <v>132-12</v>
          </cell>
          <cell r="AJ2485" t="str">
            <v>N/A</v>
          </cell>
          <cell r="AK2485" t="str">
            <v>None</v>
          </cell>
          <cell r="AL2485">
            <v>40</v>
          </cell>
        </row>
        <row r="2486">
          <cell r="F2486" t="str">
            <v>SIASM8-SVL-RTF-4</v>
          </cell>
          <cell r="G2486" t="str">
            <v>ESSENTIAL RTN TO FACTORY SUPPORT,  ServerIron ASM8</v>
          </cell>
          <cell r="H2486" t="str">
            <v>ESSENTIAL RTN TO FACTORY SUPPORT</v>
          </cell>
          <cell r="I2486">
            <v>15565</v>
          </cell>
          <cell r="J2486">
            <v>15565</v>
          </cell>
          <cell r="K2486" t="str">
            <v>N</v>
          </cell>
          <cell r="S2486">
            <v>10117</v>
          </cell>
          <cell r="T2486">
            <v>10896</v>
          </cell>
          <cell r="U2486">
            <v>10896</v>
          </cell>
          <cell r="V2486">
            <v>10117</v>
          </cell>
          <cell r="W2486" t="str">
            <v>SIASM8-SVL-RTF-4</v>
          </cell>
          <cell r="X2486" t="str">
            <v>A3</v>
          </cell>
          <cell r="Y2486">
            <v>0.35</v>
          </cell>
          <cell r="Z2486">
            <v>0.3</v>
          </cell>
          <cell r="AA2486">
            <v>0.3</v>
          </cell>
          <cell r="AB2486">
            <v>0.35</v>
          </cell>
          <cell r="AE2486" t="str">
            <v>SUPPORT</v>
          </cell>
          <cell r="AF2486" t="str">
            <v>BDS DIRECT SUPPORT</v>
          </cell>
          <cell r="AG2486" t="str">
            <v>INITIAL SALE</v>
          </cell>
          <cell r="AH2486" t="str">
            <v>HW SUPPORT</v>
          </cell>
          <cell r="AI2486" t="str">
            <v>132-12</v>
          </cell>
          <cell r="AJ2486" t="str">
            <v>N/A</v>
          </cell>
          <cell r="AK2486" t="str">
            <v>None</v>
          </cell>
          <cell r="AL2486">
            <v>40</v>
          </cell>
        </row>
        <row r="2487">
          <cell r="F2487" t="str">
            <v>SIASM8-SVL-RTF-5</v>
          </cell>
          <cell r="G2487" t="str">
            <v>ESSENTIAL RTN TO FACTORY SUPPORT,  ServerIron ASM8</v>
          </cell>
          <cell r="H2487" t="str">
            <v>ESSENTIAL RTN TO FACTORY SUPPORT</v>
          </cell>
          <cell r="I2487">
            <v>19456</v>
          </cell>
          <cell r="J2487">
            <v>19456</v>
          </cell>
          <cell r="K2487" t="str">
            <v>N</v>
          </cell>
          <cell r="S2487">
            <v>12647</v>
          </cell>
          <cell r="T2487">
            <v>13619</v>
          </cell>
          <cell r="U2487">
            <v>13619</v>
          </cell>
          <cell r="V2487">
            <v>12647</v>
          </cell>
          <cell r="W2487" t="str">
            <v>SIASM8-SVL-RTF-5</v>
          </cell>
          <cell r="X2487" t="str">
            <v>A3</v>
          </cell>
          <cell r="Y2487">
            <v>0.35</v>
          </cell>
          <cell r="Z2487">
            <v>0.3</v>
          </cell>
          <cell r="AA2487">
            <v>0.3</v>
          </cell>
          <cell r="AB2487">
            <v>0.35</v>
          </cell>
          <cell r="AE2487" t="str">
            <v>SUPPORT</v>
          </cell>
          <cell r="AF2487" t="str">
            <v>BDS DIRECT SUPPORT</v>
          </cell>
          <cell r="AG2487" t="str">
            <v>INITIAL SALE</v>
          </cell>
          <cell r="AH2487" t="str">
            <v>HW SUPPORT</v>
          </cell>
          <cell r="AI2487" t="str">
            <v>132-12</v>
          </cell>
          <cell r="AJ2487" t="str">
            <v>N/A</v>
          </cell>
          <cell r="AK2487" t="str">
            <v>None</v>
          </cell>
          <cell r="AL2487">
            <v>40</v>
          </cell>
        </row>
        <row r="2488">
          <cell r="F2488" t="str">
            <v>SIASM8-SVL-SECUPLIFT-1</v>
          </cell>
          <cell r="G2488" t="str">
            <v>SECURE UPLIFT SUPPORT,  ServerIron ASM8</v>
          </cell>
          <cell r="H2488" t="str">
            <v>SECURE UPLIFT SUPPORT FOR LAN PRODUCTS</v>
          </cell>
          <cell r="I2488">
            <v>750</v>
          </cell>
          <cell r="J2488">
            <v>750</v>
          </cell>
          <cell r="K2488" t="str">
            <v>N</v>
          </cell>
          <cell r="S2488">
            <v>488</v>
          </cell>
          <cell r="T2488">
            <v>525</v>
          </cell>
          <cell r="U2488">
            <v>525</v>
          </cell>
          <cell r="V2488">
            <v>488</v>
          </cell>
          <cell r="W2488" t="str">
            <v>SIASM8-SVL-SECUPLIFT-1</v>
          </cell>
          <cell r="X2488" t="str">
            <v>A3</v>
          </cell>
          <cell r="Y2488">
            <v>0.35</v>
          </cell>
          <cell r="Z2488">
            <v>0.3</v>
          </cell>
          <cell r="AA2488">
            <v>0.3</v>
          </cell>
          <cell r="AB2488">
            <v>0.35</v>
          </cell>
          <cell r="AE2488" t="str">
            <v>SUPPORT</v>
          </cell>
          <cell r="AF2488" t="str">
            <v>BDS DIRECT SUPPORT</v>
          </cell>
          <cell r="AG2488" t="str">
            <v>RENEWAL-L3</v>
          </cell>
          <cell r="AH2488" t="str">
            <v>HW SUPPORT</v>
          </cell>
          <cell r="AI2488" t="str">
            <v>132-12</v>
          </cell>
          <cell r="AJ2488" t="str">
            <v>N/A</v>
          </cell>
          <cell r="AK2488" t="str">
            <v>None</v>
          </cell>
          <cell r="AL2488">
            <v>40</v>
          </cell>
        </row>
        <row r="2489">
          <cell r="F2489" t="str">
            <v>SIASM8-SVL-SECUPLIFT-2</v>
          </cell>
          <cell r="G2489" t="str">
            <v>SECURE UPLIFT SUPPORT,  ServerIron ASM8</v>
          </cell>
          <cell r="H2489" t="str">
            <v>SECURE UPLIFT SUPPORT FOR LAN PRODUCTS</v>
          </cell>
          <cell r="I2489">
            <v>1425</v>
          </cell>
          <cell r="J2489">
            <v>1425</v>
          </cell>
          <cell r="K2489" t="str">
            <v>N</v>
          </cell>
          <cell r="S2489">
            <v>926</v>
          </cell>
          <cell r="T2489">
            <v>998</v>
          </cell>
          <cell r="U2489">
            <v>998</v>
          </cell>
          <cell r="V2489">
            <v>926</v>
          </cell>
          <cell r="W2489" t="str">
            <v>SIASM8-SVL-SECUPLIFT-2</v>
          </cell>
          <cell r="X2489" t="str">
            <v>A3</v>
          </cell>
          <cell r="Y2489">
            <v>0.35</v>
          </cell>
          <cell r="Z2489">
            <v>0.3</v>
          </cell>
          <cell r="AA2489">
            <v>0.3</v>
          </cell>
          <cell r="AB2489">
            <v>0.35</v>
          </cell>
          <cell r="AE2489" t="str">
            <v>SUPPORT</v>
          </cell>
          <cell r="AF2489" t="str">
            <v>BDS DIRECT SUPPORT</v>
          </cell>
          <cell r="AG2489" t="str">
            <v>RENEWAL-L3</v>
          </cell>
          <cell r="AH2489" t="str">
            <v>HW SUPPORT</v>
          </cell>
          <cell r="AI2489" t="str">
            <v>132-12</v>
          </cell>
          <cell r="AJ2489" t="str">
            <v>N/A</v>
          </cell>
          <cell r="AK2489" t="str">
            <v>None</v>
          </cell>
          <cell r="AL2489">
            <v>40</v>
          </cell>
        </row>
        <row r="2490">
          <cell r="F2490" t="str">
            <v>SIASM8-SVL-SECUPLIFT-3</v>
          </cell>
          <cell r="G2490" t="str">
            <v>SECURE UPLIFT SUPPORT,  ServerIron ASM8</v>
          </cell>
          <cell r="H2490" t="str">
            <v>SECURE UPLIFT SUPPORT FOR LAN PRODUCTS</v>
          </cell>
          <cell r="I2490">
            <v>2063</v>
          </cell>
          <cell r="J2490">
            <v>2063</v>
          </cell>
          <cell r="K2490" t="str">
            <v>N</v>
          </cell>
          <cell r="S2490">
            <v>1341</v>
          </cell>
          <cell r="T2490">
            <v>1444</v>
          </cell>
          <cell r="U2490">
            <v>1444</v>
          </cell>
          <cell r="V2490">
            <v>1341</v>
          </cell>
          <cell r="W2490" t="str">
            <v>SIASM8-SVL-SECUPLIFT-3</v>
          </cell>
          <cell r="X2490" t="str">
            <v>A3</v>
          </cell>
          <cell r="Y2490">
            <v>0.35</v>
          </cell>
          <cell r="Z2490">
            <v>0.3</v>
          </cell>
          <cell r="AA2490">
            <v>0.3</v>
          </cell>
          <cell r="AB2490">
            <v>0.35</v>
          </cell>
          <cell r="AE2490" t="str">
            <v>SUPPORT</v>
          </cell>
          <cell r="AF2490" t="str">
            <v>BDS DIRECT SUPPORT</v>
          </cell>
          <cell r="AG2490" t="str">
            <v>RENEWAL-L3</v>
          </cell>
          <cell r="AH2490" t="str">
            <v>HW SUPPORT</v>
          </cell>
          <cell r="AI2490" t="str">
            <v>132-12</v>
          </cell>
          <cell r="AJ2490" t="str">
            <v>N/A</v>
          </cell>
          <cell r="AK2490" t="str">
            <v>None</v>
          </cell>
          <cell r="AL2490">
            <v>40</v>
          </cell>
        </row>
        <row r="2491">
          <cell r="F2491" t="str">
            <v>SIASM8-SVL-SECUPLIFT-4</v>
          </cell>
          <cell r="G2491" t="str">
            <v>SECURE UPLIFT SUPPORT,  ServerIron ASM8</v>
          </cell>
          <cell r="H2491" t="str">
            <v>SECURE UPLIFT SUPPORT FOR LAN PRODUCTS</v>
          </cell>
          <cell r="I2491">
            <v>2750</v>
          </cell>
          <cell r="J2491">
            <v>2750</v>
          </cell>
          <cell r="K2491" t="str">
            <v>N</v>
          </cell>
          <cell r="S2491">
            <v>1788</v>
          </cell>
          <cell r="T2491">
            <v>1925</v>
          </cell>
          <cell r="U2491">
            <v>1925</v>
          </cell>
          <cell r="V2491">
            <v>1788</v>
          </cell>
          <cell r="W2491" t="str">
            <v>SIASM8-SVL-SECUPLIFT-4</v>
          </cell>
          <cell r="X2491" t="str">
            <v>A3</v>
          </cell>
          <cell r="Y2491">
            <v>0.35</v>
          </cell>
          <cell r="Z2491">
            <v>0.3</v>
          </cell>
          <cell r="AA2491">
            <v>0.3</v>
          </cell>
          <cell r="AB2491">
            <v>0.35</v>
          </cell>
          <cell r="AE2491" t="str">
            <v>SUPPORT</v>
          </cell>
          <cell r="AF2491" t="str">
            <v>BDS DIRECT SUPPORT</v>
          </cell>
          <cell r="AG2491" t="str">
            <v>RENEWAL-L3</v>
          </cell>
          <cell r="AH2491" t="str">
            <v>HW SUPPORT</v>
          </cell>
          <cell r="AI2491" t="str">
            <v>132-12</v>
          </cell>
          <cell r="AJ2491" t="str">
            <v>N/A</v>
          </cell>
          <cell r="AK2491" t="str">
            <v>None</v>
          </cell>
          <cell r="AL2491">
            <v>40</v>
          </cell>
        </row>
        <row r="2492">
          <cell r="F2492" t="str">
            <v>SIASM8-SVL-SECUPLIFT-5</v>
          </cell>
          <cell r="G2492" t="str">
            <v>SECURE UPLIFT SUPPORT,  ServerIron ASM8</v>
          </cell>
          <cell r="H2492" t="str">
            <v>SECURE UPLIFT SUPPORT FOR LAN PRODUCTS</v>
          </cell>
          <cell r="I2492">
            <v>3438</v>
          </cell>
          <cell r="J2492">
            <v>3438</v>
          </cell>
          <cell r="K2492" t="str">
            <v>N</v>
          </cell>
          <cell r="S2492">
            <v>2234</v>
          </cell>
          <cell r="T2492">
            <v>2406</v>
          </cell>
          <cell r="U2492">
            <v>2406</v>
          </cell>
          <cell r="V2492">
            <v>2234</v>
          </cell>
          <cell r="W2492" t="str">
            <v>SIASM8-SVL-SECUPLIFT-5</v>
          </cell>
          <cell r="X2492" t="str">
            <v>A3</v>
          </cell>
          <cell r="Y2492">
            <v>0.35</v>
          </cell>
          <cell r="Z2492">
            <v>0.3</v>
          </cell>
          <cell r="AA2492">
            <v>0.3</v>
          </cell>
          <cell r="AB2492">
            <v>0.35</v>
          </cell>
          <cell r="AE2492" t="str">
            <v>SUPPORT</v>
          </cell>
          <cell r="AF2492" t="str">
            <v>BDS DIRECT SUPPORT</v>
          </cell>
          <cell r="AG2492" t="str">
            <v>RENEWAL-L3</v>
          </cell>
          <cell r="AH2492" t="str">
            <v>HW SUPPORT</v>
          </cell>
          <cell r="AI2492" t="str">
            <v>132-12</v>
          </cell>
          <cell r="AJ2492" t="str">
            <v>N/A</v>
          </cell>
          <cell r="AK2492" t="str">
            <v>None</v>
          </cell>
          <cell r="AL2492">
            <v>40</v>
          </cell>
        </row>
        <row r="2493">
          <cell r="F2493" t="str">
            <v>BR-6910-EAS-AC</v>
          </cell>
          <cell r="G2493" t="str">
            <v>Brocade 6910,12 x 1 GbE combination copper 10/100/1000 Base-T (RJ45)OR 100/1000 Base-X SFP ports,redundant AC power supply</v>
          </cell>
          <cell r="H2493" t="str">
            <v>Brocade 6910,12 x 1 GbE combination copper 10/100/1000 Base-T (RJ45)OR 100/1000 Base-X SFP ports,redundant AC power supply</v>
          </cell>
          <cell r="I2493">
            <v>1795</v>
          </cell>
          <cell r="J2493">
            <v>1795</v>
          </cell>
          <cell r="K2493" t="str">
            <v>A</v>
          </cell>
          <cell r="L2493" t="b">
            <v>1</v>
          </cell>
          <cell r="S2493">
            <v>1041</v>
          </cell>
          <cell r="T2493">
            <v>1077</v>
          </cell>
          <cell r="U2493">
            <v>933</v>
          </cell>
          <cell r="V2493">
            <v>898</v>
          </cell>
          <cell r="X2493" t="str">
            <v>A1</v>
          </cell>
          <cell r="Y2493">
            <v>0.42</v>
          </cell>
          <cell r="Z2493">
            <v>0.4</v>
          </cell>
          <cell r="AA2493">
            <v>0.48</v>
          </cell>
          <cell r="AB2493">
            <v>0.5</v>
          </cell>
          <cell r="AE2493" t="str">
            <v>HARDWARE</v>
          </cell>
          <cell r="AF2493" t="str">
            <v>L3 FIXED</v>
          </cell>
          <cell r="AG2493" t="str">
            <v>BR6910</v>
          </cell>
          <cell r="AH2493" t="str">
            <v>HARDWARE</v>
          </cell>
          <cell r="AI2493" t="str">
            <v>132-8</v>
          </cell>
          <cell r="AJ2493" t="str">
            <v>non-TAA</v>
          </cell>
          <cell r="AK2493" t="str">
            <v>13 mos</v>
          </cell>
          <cell r="AL2493">
            <v>54</v>
          </cell>
        </row>
        <row r="2494">
          <cell r="F2494" t="str">
            <v>BR-6910-EAS-DC</v>
          </cell>
          <cell r="G2494" t="str">
            <v>Brocade 6910,12 x 1 GbE combination copper 10/100/1000 Base-T (RJ45)OR 100/1000 Base-X SFP ports,redundant DC power supply</v>
          </cell>
          <cell r="H2494" t="str">
            <v>Brocade 6910,12 x 1 GbE combination copper 10/100/1000 Base-T (RJ45)OR 100/1000 Base-X SFP ports,redundant DC power supply</v>
          </cell>
          <cell r="I2494">
            <v>1895</v>
          </cell>
          <cell r="J2494">
            <v>1895</v>
          </cell>
          <cell r="K2494" t="str">
            <v>A</v>
          </cell>
          <cell r="L2494" t="b">
            <v>1</v>
          </cell>
          <cell r="S2494">
            <v>1099</v>
          </cell>
          <cell r="T2494">
            <v>1137</v>
          </cell>
          <cell r="U2494">
            <v>985</v>
          </cell>
          <cell r="V2494">
            <v>948</v>
          </cell>
          <cell r="X2494" t="str">
            <v>A1</v>
          </cell>
          <cell r="Y2494">
            <v>0.42</v>
          </cell>
          <cell r="Z2494">
            <v>0.4</v>
          </cell>
          <cell r="AA2494">
            <v>0.48</v>
          </cell>
          <cell r="AB2494">
            <v>0.5</v>
          </cell>
          <cell r="AE2494" t="str">
            <v>HARDWARE</v>
          </cell>
          <cell r="AF2494" t="str">
            <v>L3 FIXED</v>
          </cell>
          <cell r="AG2494" t="str">
            <v>BR6910</v>
          </cell>
          <cell r="AH2494" t="str">
            <v>HARDWARE</v>
          </cell>
          <cell r="AI2494" t="str">
            <v>132-8</v>
          </cell>
          <cell r="AJ2494" t="str">
            <v>non-TAA</v>
          </cell>
          <cell r="AK2494" t="str">
            <v>13 mos</v>
          </cell>
          <cell r="AL2494">
            <v>54</v>
          </cell>
        </row>
        <row r="2495">
          <cell r="F2495" t="str">
            <v>BR-6910-EAS-H-AC</v>
          </cell>
          <cell r="G2495" t="str">
            <v>Brocade 6910,12 x 1 GbE combination copper 10/100/1000 Base-T (RJ45)OR 100/1000 Base-X SFP ports,redundant AC power supply,temperature hardened</v>
          </cell>
          <cell r="H2495" t="str">
            <v>Brocade 6910,12 x 1 GbE combination copper 10/100/1000 Base-T (RJ45)OR 100/1000 Base-X SFP ports,redundant AC power supply,temperature hardened</v>
          </cell>
          <cell r="I2495">
            <v>2445</v>
          </cell>
          <cell r="J2495">
            <v>2445</v>
          </cell>
          <cell r="K2495" t="str">
            <v>A</v>
          </cell>
          <cell r="L2495" t="b">
            <v>1</v>
          </cell>
          <cell r="S2495">
            <v>1418</v>
          </cell>
          <cell r="T2495">
            <v>1467</v>
          </cell>
          <cell r="U2495">
            <v>1271</v>
          </cell>
          <cell r="V2495">
            <v>1223</v>
          </cell>
          <cell r="X2495" t="str">
            <v>A1</v>
          </cell>
          <cell r="Y2495">
            <v>0.42</v>
          </cell>
          <cell r="Z2495">
            <v>0.4</v>
          </cell>
          <cell r="AA2495">
            <v>0.48</v>
          </cell>
          <cell r="AB2495">
            <v>0.5</v>
          </cell>
          <cell r="AE2495" t="str">
            <v>HARDWARE</v>
          </cell>
          <cell r="AF2495" t="str">
            <v>L3 FIXED</v>
          </cell>
          <cell r="AG2495" t="str">
            <v>BR6910</v>
          </cell>
          <cell r="AH2495" t="str">
            <v>HARDWARE</v>
          </cell>
          <cell r="AI2495" t="str">
            <v>132-8</v>
          </cell>
          <cell r="AJ2495" t="str">
            <v>non-TAA</v>
          </cell>
          <cell r="AK2495" t="str">
            <v>13 mos</v>
          </cell>
          <cell r="AL2495">
            <v>54</v>
          </cell>
        </row>
        <row r="2496">
          <cell r="F2496" t="str">
            <v>BR-6910-EAS-H-DC</v>
          </cell>
          <cell r="G2496" t="str">
            <v>Brocade 6910,12 x 1 GbE combination copper 10/100/1000 Base-T (RJ45)OR 100/1000 Base-X SFP ports,redundant DC power supply,temperature hardened</v>
          </cell>
          <cell r="H2496" t="str">
            <v>Brocade 6910,12 x 1 GbE combination copper 10/100/1000 Base-T (RJ45)OR 100/1000 Base-X SFP ports,redundant DC power supply,temperature hardened</v>
          </cell>
          <cell r="I2496">
            <v>2545</v>
          </cell>
          <cell r="J2496">
            <v>2545</v>
          </cell>
          <cell r="K2496" t="str">
            <v>A</v>
          </cell>
          <cell r="L2496" t="b">
            <v>1</v>
          </cell>
          <cell r="S2496">
            <v>1476</v>
          </cell>
          <cell r="T2496">
            <v>1527</v>
          </cell>
          <cell r="U2496">
            <v>1323</v>
          </cell>
          <cell r="V2496">
            <v>1273</v>
          </cell>
          <cell r="X2496" t="str">
            <v>A1</v>
          </cell>
          <cell r="Y2496">
            <v>0.42</v>
          </cell>
          <cell r="Z2496">
            <v>0.4</v>
          </cell>
          <cell r="AA2496">
            <v>0.48</v>
          </cell>
          <cell r="AB2496">
            <v>0.5</v>
          </cell>
          <cell r="AE2496" t="str">
            <v>HARDWARE</v>
          </cell>
          <cell r="AF2496" t="str">
            <v>L3 FIXED</v>
          </cell>
          <cell r="AG2496" t="str">
            <v>BR6910</v>
          </cell>
          <cell r="AH2496" t="str">
            <v>HARDWARE</v>
          </cell>
          <cell r="AI2496" t="str">
            <v>132-8</v>
          </cell>
          <cell r="AJ2496" t="str">
            <v>non-TAA</v>
          </cell>
          <cell r="AK2496" t="str">
            <v>13 mos</v>
          </cell>
          <cell r="AL2496">
            <v>54</v>
          </cell>
        </row>
        <row r="2497">
          <cell r="F2497" t="str">
            <v>PCAUS</v>
          </cell>
          <cell r="G2497" t="str">
            <v>POWER CORD FOR USE IN AUSTRALIA</v>
          </cell>
          <cell r="H2497" t="str">
            <v>POWER CORD FOR USE IN AUSTRALIA</v>
          </cell>
          <cell r="I2497">
            <v>44</v>
          </cell>
          <cell r="J2497">
            <v>48</v>
          </cell>
          <cell r="K2497" t="str">
            <v>N</v>
          </cell>
          <cell r="L2497" t="b">
            <v>1</v>
          </cell>
          <cell r="S2497">
            <v>28</v>
          </cell>
          <cell r="T2497">
            <v>29</v>
          </cell>
          <cell r="U2497">
            <v>25</v>
          </cell>
          <cell r="V2497">
            <v>24</v>
          </cell>
          <cell r="X2497" t="str">
            <v>A1</v>
          </cell>
          <cell r="Y2497">
            <v>0.42</v>
          </cell>
          <cell r="Z2497">
            <v>0.4</v>
          </cell>
          <cell r="AA2497">
            <v>0.48</v>
          </cell>
          <cell r="AB2497">
            <v>0.5</v>
          </cell>
          <cell r="AE2497" t="str">
            <v>HARDWARE</v>
          </cell>
          <cell r="AF2497" t="str">
            <v>OTHER-IP</v>
          </cell>
          <cell r="AG2497" t="str">
            <v>IP ACCESSORIES</v>
          </cell>
          <cell r="AH2497" t="str">
            <v>HARDWARE</v>
          </cell>
          <cell r="AI2497" t="str">
            <v>132-8</v>
          </cell>
          <cell r="AJ2497" t="str">
            <v>non-TAA</v>
          </cell>
          <cell r="AK2497" t="str">
            <v>13 mos</v>
          </cell>
          <cell r="AL2497">
            <v>80</v>
          </cell>
        </row>
        <row r="2498">
          <cell r="F2498" t="str">
            <v>PCCHINA-250</v>
          </cell>
          <cell r="G2498" t="str">
            <v>Power cord for the FastIron Edge Switch 1.5RU, FastIron Workgroup X Series, FastIron Edge X Series, FastIron GS. It is also compatible with the RPS9 power supply. This power cord supports 10A and 250VAC for input.</v>
          </cell>
          <cell r="H2498" t="str">
            <v>Power cord for the FastIron Edge Switch 1.5RU, FastIron Workgroup X Series, FastIron Edge X Series, FastIron GS. It is also compatible with the RPS9 power supply. This power cord supports 10A and 250VAC for input.</v>
          </cell>
          <cell r="I2498">
            <v>125</v>
          </cell>
          <cell r="J2498">
            <v>135</v>
          </cell>
          <cell r="K2498" t="str">
            <v>N</v>
          </cell>
          <cell r="L2498" t="b">
            <v>1</v>
          </cell>
          <cell r="S2498">
            <v>78</v>
          </cell>
          <cell r="T2498">
            <v>81</v>
          </cell>
          <cell r="U2498">
            <v>70</v>
          </cell>
          <cell r="V2498">
            <v>68</v>
          </cell>
          <cell r="X2498" t="str">
            <v>A1</v>
          </cell>
          <cell r="Y2498">
            <v>0.42</v>
          </cell>
          <cell r="Z2498">
            <v>0.4</v>
          </cell>
          <cell r="AA2498">
            <v>0.48</v>
          </cell>
          <cell r="AB2498">
            <v>0.5</v>
          </cell>
          <cell r="AE2498" t="str">
            <v>HARDWARE</v>
          </cell>
          <cell r="AF2498" t="str">
            <v>OTHER-IP</v>
          </cell>
          <cell r="AG2498" t="str">
            <v>IP ACCESSORIES</v>
          </cell>
          <cell r="AH2498" t="str">
            <v>HARDWARE</v>
          </cell>
          <cell r="AI2498" t="str">
            <v>132-8</v>
          </cell>
          <cell r="AJ2498" t="str">
            <v>non-TAA</v>
          </cell>
          <cell r="AK2498" t="str">
            <v>13 mos</v>
          </cell>
          <cell r="AL2498">
            <v>80</v>
          </cell>
        </row>
        <row r="2499">
          <cell r="F2499" t="str">
            <v>PCEURO</v>
          </cell>
          <cell r="G2499" t="str">
            <v>Power Cord for RPS2/3/5/9, European version</v>
          </cell>
          <cell r="H2499" t="str">
            <v>Power Cord for RPS2/3/5/9, European version</v>
          </cell>
          <cell r="I2499">
            <v>15</v>
          </cell>
          <cell r="J2499">
            <v>17</v>
          </cell>
          <cell r="K2499" t="str">
            <v>N</v>
          </cell>
          <cell r="L2499" t="b">
            <v>1</v>
          </cell>
          <cell r="S2499">
            <v>10</v>
          </cell>
          <cell r="T2499">
            <v>10</v>
          </cell>
          <cell r="U2499">
            <v>9</v>
          </cell>
          <cell r="V2499">
            <v>9</v>
          </cell>
          <cell r="X2499" t="str">
            <v>A1</v>
          </cell>
          <cell r="Y2499">
            <v>0.42</v>
          </cell>
          <cell r="Z2499">
            <v>0.4</v>
          </cell>
          <cell r="AA2499">
            <v>0.48</v>
          </cell>
          <cell r="AB2499">
            <v>0.5</v>
          </cell>
          <cell r="AE2499" t="str">
            <v>HARDWARE</v>
          </cell>
          <cell r="AF2499" t="str">
            <v>OTHER-IP</v>
          </cell>
          <cell r="AG2499" t="str">
            <v>IP ACCESSORIES</v>
          </cell>
          <cell r="AH2499" t="str">
            <v>HARDWARE</v>
          </cell>
          <cell r="AI2499" t="str">
            <v>132-8</v>
          </cell>
          <cell r="AJ2499" t="str">
            <v>non-TAA</v>
          </cell>
          <cell r="AK2499" t="str">
            <v>13 mos</v>
          </cell>
          <cell r="AL2499">
            <v>80</v>
          </cell>
        </row>
        <row r="2500">
          <cell r="F2500" t="str">
            <v>PCJAPAN</v>
          </cell>
          <cell r="G2500" t="str">
            <v>Power Cord for RPS2/3/5/9, Japan version</v>
          </cell>
          <cell r="H2500" t="str">
            <v>Power Cord for RPS2/3/5/9, Japan version</v>
          </cell>
          <cell r="I2500">
            <v>15</v>
          </cell>
          <cell r="J2500">
            <v>17</v>
          </cell>
          <cell r="K2500" t="str">
            <v>N</v>
          </cell>
          <cell r="L2500" t="b">
            <v>1</v>
          </cell>
          <cell r="S2500">
            <v>10</v>
          </cell>
          <cell r="T2500">
            <v>10</v>
          </cell>
          <cell r="U2500">
            <v>9</v>
          </cell>
          <cell r="V2500">
            <v>9</v>
          </cell>
          <cell r="X2500" t="str">
            <v>A1</v>
          </cell>
          <cell r="Y2500">
            <v>0.42</v>
          </cell>
          <cell r="Z2500">
            <v>0.4</v>
          </cell>
          <cell r="AA2500">
            <v>0.48</v>
          </cell>
          <cell r="AB2500">
            <v>0.5</v>
          </cell>
          <cell r="AE2500" t="str">
            <v>HARDWARE</v>
          </cell>
          <cell r="AF2500" t="str">
            <v>OTHER-IP</v>
          </cell>
          <cell r="AG2500" t="str">
            <v>IP ACCESSORIES</v>
          </cell>
          <cell r="AH2500" t="str">
            <v>HARDWARE</v>
          </cell>
          <cell r="AI2500" t="str">
            <v>132-8</v>
          </cell>
          <cell r="AJ2500" t="str">
            <v>non-TAA</v>
          </cell>
          <cell r="AK2500" t="str">
            <v>13 mos</v>
          </cell>
          <cell r="AL2500">
            <v>80</v>
          </cell>
        </row>
        <row r="2501">
          <cell r="F2501" t="str">
            <v>PCUK</v>
          </cell>
          <cell r="G2501" t="str">
            <v>Power Cord for RPS2/3/5/9, United Kingdom version</v>
          </cell>
          <cell r="H2501" t="str">
            <v>Power Cord for RPS2/3/5/9, United Kingdom version</v>
          </cell>
          <cell r="I2501">
            <v>15</v>
          </cell>
          <cell r="J2501">
            <v>17</v>
          </cell>
          <cell r="K2501" t="str">
            <v>N</v>
          </cell>
          <cell r="L2501" t="b">
            <v>1</v>
          </cell>
          <cell r="S2501">
            <v>10</v>
          </cell>
          <cell r="T2501">
            <v>10</v>
          </cell>
          <cell r="U2501">
            <v>9</v>
          </cell>
          <cell r="V2501">
            <v>9</v>
          </cell>
          <cell r="X2501" t="str">
            <v>A1</v>
          </cell>
          <cell r="Y2501">
            <v>0.42</v>
          </cell>
          <cell r="Z2501">
            <v>0.4</v>
          </cell>
          <cell r="AA2501">
            <v>0.48</v>
          </cell>
          <cell r="AB2501">
            <v>0.5</v>
          </cell>
          <cell r="AE2501" t="str">
            <v>HARDWARE</v>
          </cell>
          <cell r="AF2501" t="str">
            <v>OTHER-IP</v>
          </cell>
          <cell r="AG2501" t="str">
            <v>IP ACCESSORIES</v>
          </cell>
          <cell r="AH2501" t="str">
            <v>HARDWARE</v>
          </cell>
          <cell r="AI2501" t="str">
            <v>132-8</v>
          </cell>
          <cell r="AJ2501" t="str">
            <v>non-TAA</v>
          </cell>
          <cell r="AK2501" t="str">
            <v>13 mos</v>
          </cell>
          <cell r="AL2501">
            <v>80</v>
          </cell>
        </row>
        <row r="2502">
          <cell r="F2502" t="str">
            <v>PCUSA</v>
          </cell>
          <cell r="G2502" t="str">
            <v>Power Cord for RPS2/3/5/9, USA version, 9'10" (~ 10')</v>
          </cell>
          <cell r="H2502" t="str">
            <v>Power Cord for RPS2/3/5/9, USA version, 9'10" (~ 10')</v>
          </cell>
          <cell r="I2502">
            <v>10</v>
          </cell>
          <cell r="J2502">
            <v>11</v>
          </cell>
          <cell r="K2502" t="str">
            <v>N</v>
          </cell>
          <cell r="L2502" t="b">
            <v>1</v>
          </cell>
          <cell r="S2502">
            <v>6</v>
          </cell>
          <cell r="T2502">
            <v>7</v>
          </cell>
          <cell r="U2502">
            <v>6</v>
          </cell>
          <cell r="V2502">
            <v>6</v>
          </cell>
          <cell r="X2502" t="str">
            <v>A1</v>
          </cell>
          <cell r="Y2502">
            <v>0.42</v>
          </cell>
          <cell r="Z2502">
            <v>0.4</v>
          </cell>
          <cell r="AA2502">
            <v>0.48</v>
          </cell>
          <cell r="AB2502">
            <v>0.5</v>
          </cell>
          <cell r="AE2502" t="str">
            <v>HARDWARE</v>
          </cell>
          <cell r="AF2502" t="str">
            <v>OTHER-IP</v>
          </cell>
          <cell r="AG2502" t="str">
            <v>IP ACCESSORIES</v>
          </cell>
          <cell r="AH2502" t="str">
            <v>HARDWARE</v>
          </cell>
          <cell r="AI2502" t="str">
            <v>132-8</v>
          </cell>
          <cell r="AJ2502" t="str">
            <v>non-TAA</v>
          </cell>
          <cell r="AK2502" t="str">
            <v>13 mos</v>
          </cell>
          <cell r="AL2502">
            <v>80</v>
          </cell>
        </row>
        <row r="2503">
          <cell r="F2503" t="str">
            <v>PCUSA-3M</v>
          </cell>
          <cell r="G2503" t="str">
            <v>Power Cord for RPS2/3/5/9 USA version - NEMA 5-15P Plug (15amp)a</v>
          </cell>
          <cell r="H2503" t="str">
            <v>Power Cord for RPS2/3/5/9 USA version - NEMA 5-15P Plug (15amp)a</v>
          </cell>
          <cell r="I2503">
            <v>10</v>
          </cell>
          <cell r="J2503">
            <v>11</v>
          </cell>
          <cell r="K2503" t="str">
            <v>N</v>
          </cell>
          <cell r="L2503" t="b">
            <v>1</v>
          </cell>
          <cell r="S2503">
            <v>6</v>
          </cell>
          <cell r="T2503">
            <v>7</v>
          </cell>
          <cell r="U2503">
            <v>6</v>
          </cell>
          <cell r="V2503">
            <v>6</v>
          </cell>
          <cell r="X2503" t="str">
            <v>A1</v>
          </cell>
          <cell r="Y2503">
            <v>0.42</v>
          </cell>
          <cell r="Z2503">
            <v>0.4</v>
          </cell>
          <cell r="AA2503">
            <v>0.48</v>
          </cell>
          <cell r="AB2503">
            <v>0.5</v>
          </cell>
          <cell r="AE2503" t="str">
            <v>HARDWARE</v>
          </cell>
          <cell r="AF2503" t="str">
            <v>OTHER-IP</v>
          </cell>
          <cell r="AG2503" t="str">
            <v>IP ACCESSORIES</v>
          </cell>
          <cell r="AH2503" t="str">
            <v>HARDWARE</v>
          </cell>
          <cell r="AI2503" t="str">
            <v>132-8</v>
          </cell>
          <cell r="AJ2503" t="str">
            <v>non-TAA</v>
          </cell>
          <cell r="AK2503" t="str">
            <v>13 mos</v>
          </cell>
          <cell r="AL2503">
            <v>80</v>
          </cell>
        </row>
        <row r="2504">
          <cell r="F2504" t="str">
            <v>E1MG-BXD</v>
          </cell>
          <cell r="G2504" t="str">
            <v>1000Base-BXD SFP optic SMF, transmits at 1490nm and receives at 1310nm, LC connector,single strand SMF fiber. This optic should only be connected to an E1MG-BXU at the far end.</v>
          </cell>
          <cell r="H2504" t="str">
            <v>1000Base-BXD SFP optic SMF, transmits at 1490nm and receives at 1310nm, LC connector,single strand SMF fiber. This optic should only be connected to an E1MG-BXU at the far end.</v>
          </cell>
          <cell r="I2504">
            <v>1195</v>
          </cell>
          <cell r="J2504">
            <v>1315</v>
          </cell>
          <cell r="K2504" t="str">
            <v>A</v>
          </cell>
          <cell r="L2504" t="b">
            <v>1</v>
          </cell>
          <cell r="S2504">
            <v>763</v>
          </cell>
          <cell r="T2504">
            <v>789</v>
          </cell>
          <cell r="U2504">
            <v>684</v>
          </cell>
          <cell r="V2504">
            <v>658</v>
          </cell>
          <cell r="X2504" t="str">
            <v>A1</v>
          </cell>
          <cell r="Y2504">
            <v>0.42</v>
          </cell>
          <cell r="Z2504">
            <v>0.4</v>
          </cell>
          <cell r="AA2504">
            <v>0.48</v>
          </cell>
          <cell r="AB2504">
            <v>0.5</v>
          </cell>
          <cell r="AE2504" t="str">
            <v>HARDWARE</v>
          </cell>
          <cell r="AF2504" t="str">
            <v>OPTICS</v>
          </cell>
          <cell r="AG2504" t="str">
            <v>1G OPTICS</v>
          </cell>
          <cell r="AH2504" t="str">
            <v>HARDWARE</v>
          </cell>
          <cell r="AI2504" t="str">
            <v>132-8</v>
          </cell>
          <cell r="AJ2504" t="str">
            <v>non-TAA</v>
          </cell>
          <cell r="AK2504" t="str">
            <v>13 mos</v>
          </cell>
          <cell r="AL2504">
            <v>80</v>
          </cell>
        </row>
        <row r="2505">
          <cell r="F2505" t="str">
            <v>E1MG-BXU</v>
          </cell>
          <cell r="G2505" t="str">
            <v>1000Base-BXU SFP optic SMF, transmits at 1310nm and receives at 1490nm, LC connector,single strand SMF fiber. This optic should only be connected to an E1MG-BXD at the far end.</v>
          </cell>
          <cell r="H2505" t="str">
            <v>1000Base-BXU SFP optic SMF, transmits at 1310nm and receives at 1490nm, LC connector,single strand SMF fiber. This optic should only be connected to an E1MG-BXD at the far end.</v>
          </cell>
          <cell r="I2505">
            <v>1195</v>
          </cell>
          <cell r="J2505">
            <v>1315</v>
          </cell>
          <cell r="K2505" t="str">
            <v>A</v>
          </cell>
          <cell r="L2505" t="b">
            <v>1</v>
          </cell>
          <cell r="S2505">
            <v>763</v>
          </cell>
          <cell r="T2505">
            <v>789</v>
          </cell>
          <cell r="U2505">
            <v>684</v>
          </cell>
          <cell r="V2505">
            <v>658</v>
          </cell>
          <cell r="X2505" t="str">
            <v>A1</v>
          </cell>
          <cell r="Y2505">
            <v>0.42</v>
          </cell>
          <cell r="Z2505">
            <v>0.4</v>
          </cell>
          <cell r="AA2505">
            <v>0.48</v>
          </cell>
          <cell r="AB2505">
            <v>0.5</v>
          </cell>
          <cell r="AE2505" t="str">
            <v>HARDWARE</v>
          </cell>
          <cell r="AF2505" t="str">
            <v>OPTICS</v>
          </cell>
          <cell r="AG2505" t="str">
            <v>1G OPTICS</v>
          </cell>
          <cell r="AH2505" t="str">
            <v>HARDWARE</v>
          </cell>
          <cell r="AI2505" t="str">
            <v>132-8</v>
          </cell>
          <cell r="AJ2505" t="str">
            <v>non-TAA</v>
          </cell>
          <cell r="AK2505" t="str">
            <v>13 mos</v>
          </cell>
          <cell r="AL2505">
            <v>80</v>
          </cell>
        </row>
        <row r="2506">
          <cell r="F2506" t="str">
            <v>E1MG-LHA-OM</v>
          </cell>
          <cell r="G2506" t="str">
            <v>1000Base-LHA SFP optic, SMF, LC connector, Optical Monitoring Capable</v>
          </cell>
          <cell r="H2506" t="str">
            <v>1000Base-LHA SFP optic, SMF, LC connector, Optical Monitoring Capable</v>
          </cell>
          <cell r="I2506">
            <v>4615</v>
          </cell>
          <cell r="J2506">
            <v>3995</v>
          </cell>
          <cell r="K2506" t="str">
            <v>A</v>
          </cell>
          <cell r="L2506" t="b">
            <v>1</v>
          </cell>
          <cell r="S2506">
            <v>2317</v>
          </cell>
          <cell r="T2506">
            <v>2397</v>
          </cell>
          <cell r="U2506">
            <v>2077</v>
          </cell>
          <cell r="V2506">
            <v>1998</v>
          </cell>
          <cell r="X2506" t="str">
            <v>A1</v>
          </cell>
          <cell r="Y2506">
            <v>0.42</v>
          </cell>
          <cell r="Z2506">
            <v>0.4</v>
          </cell>
          <cell r="AA2506">
            <v>0.48</v>
          </cell>
          <cell r="AB2506">
            <v>0.5</v>
          </cell>
          <cell r="AE2506" t="str">
            <v>HARDWARE</v>
          </cell>
          <cell r="AF2506" t="str">
            <v>OPTICS</v>
          </cell>
          <cell r="AG2506" t="str">
            <v>1G OPTICS</v>
          </cell>
          <cell r="AH2506" t="str">
            <v>HARDWARE</v>
          </cell>
          <cell r="AI2506" t="str">
            <v>132-8</v>
          </cell>
          <cell r="AJ2506" t="str">
            <v>non-TAA</v>
          </cell>
          <cell r="AK2506" t="str">
            <v>13 mos</v>
          </cell>
          <cell r="AL2506">
            <v>80</v>
          </cell>
        </row>
        <row r="2507">
          <cell r="F2507" t="str">
            <v>E1MG-LHA-OM-T</v>
          </cell>
          <cell r="G2507" t="str">
            <v>1000Base-LHA SFP optic, SMF, LC connector, Optical Monitoring Capable (70km), Industrial Temperature</v>
          </cell>
          <cell r="H2507" t="str">
            <v>1000Base-LHA SFP optic, SMF, LC connector, Optical Monitoring Capable (70km), Industrial Temperature</v>
          </cell>
          <cell r="I2507">
            <v>4400</v>
          </cell>
          <cell r="J2507">
            <v>4400</v>
          </cell>
          <cell r="K2507" t="str">
            <v>A</v>
          </cell>
          <cell r="L2507" t="b">
            <v>1</v>
          </cell>
          <cell r="S2507">
            <v>2552</v>
          </cell>
          <cell r="T2507">
            <v>2640</v>
          </cell>
          <cell r="U2507">
            <v>2288</v>
          </cell>
          <cell r="V2507">
            <v>2200</v>
          </cell>
          <cell r="X2507" t="str">
            <v>A1</v>
          </cell>
          <cell r="Y2507">
            <v>0.42</v>
          </cell>
          <cell r="Z2507">
            <v>0.4</v>
          </cell>
          <cell r="AA2507">
            <v>0.48</v>
          </cell>
          <cell r="AB2507">
            <v>0.5</v>
          </cell>
          <cell r="AE2507" t="str">
            <v>HARDWARE</v>
          </cell>
          <cell r="AF2507" t="str">
            <v>OPTICS</v>
          </cell>
          <cell r="AG2507" t="str">
            <v>1G OPTICS</v>
          </cell>
          <cell r="AH2507" t="str">
            <v>HARDWARE</v>
          </cell>
          <cell r="AI2507" t="str">
            <v>132-8</v>
          </cell>
          <cell r="AJ2507" t="str">
            <v>non-TAA</v>
          </cell>
          <cell r="AK2507" t="str">
            <v>13 mos</v>
          </cell>
          <cell r="AL2507">
            <v>80</v>
          </cell>
        </row>
        <row r="2508">
          <cell r="F2508" t="str">
            <v>E1MG-LX-OM</v>
          </cell>
          <cell r="G2508" t="str">
            <v>1000Base-LX SFP optic, SMF, LC connector, Optical Monitoring Capable</v>
          </cell>
          <cell r="H2508" t="str">
            <v>1000Base-LX SFP optic, SMF, LC connector, Optical Monitoring Capable</v>
          </cell>
          <cell r="I2508">
            <v>1045</v>
          </cell>
          <cell r="J2508">
            <v>1100</v>
          </cell>
          <cell r="K2508" t="str">
            <v>A</v>
          </cell>
          <cell r="L2508" t="b">
            <v>1</v>
          </cell>
          <cell r="S2508">
            <v>638</v>
          </cell>
          <cell r="T2508">
            <v>660</v>
          </cell>
          <cell r="U2508">
            <v>572</v>
          </cell>
          <cell r="V2508">
            <v>550</v>
          </cell>
          <cell r="X2508" t="str">
            <v>A1</v>
          </cell>
          <cell r="Y2508">
            <v>0.42</v>
          </cell>
          <cell r="Z2508">
            <v>0.4</v>
          </cell>
          <cell r="AA2508">
            <v>0.48</v>
          </cell>
          <cell r="AB2508">
            <v>0.5</v>
          </cell>
          <cell r="AE2508" t="str">
            <v>HARDWARE</v>
          </cell>
          <cell r="AF2508" t="str">
            <v>OPTICS</v>
          </cell>
          <cell r="AG2508" t="str">
            <v>1G OPTICS</v>
          </cell>
          <cell r="AH2508" t="str">
            <v>HARDWARE</v>
          </cell>
          <cell r="AI2508" t="str">
            <v>132-8</v>
          </cell>
          <cell r="AJ2508" t="str">
            <v>non-TAA</v>
          </cell>
          <cell r="AK2508" t="str">
            <v>13 mos</v>
          </cell>
          <cell r="AL2508">
            <v>80</v>
          </cell>
        </row>
        <row r="2509">
          <cell r="F2509" t="str">
            <v>E1MG-LX-OM-T</v>
          </cell>
          <cell r="G2509" t="str">
            <v>1000Base-LX SFP optic, SMF, LC connector, Optical Monitoring Capable, Industrial Temperature</v>
          </cell>
          <cell r="H2509" t="str">
            <v>1000Base-LX SFP optic, SMF, LC connector, Optical Monitoring Capable, Industrial Temperature</v>
          </cell>
          <cell r="I2509">
            <v>1150</v>
          </cell>
          <cell r="J2509">
            <v>1150</v>
          </cell>
          <cell r="K2509" t="str">
            <v>A</v>
          </cell>
          <cell r="L2509" t="b">
            <v>1</v>
          </cell>
          <cell r="S2509">
            <v>667</v>
          </cell>
          <cell r="T2509">
            <v>690</v>
          </cell>
          <cell r="U2509">
            <v>598</v>
          </cell>
          <cell r="V2509">
            <v>575</v>
          </cell>
          <cell r="X2509" t="str">
            <v>A1</v>
          </cell>
          <cell r="Y2509">
            <v>0.42</v>
          </cell>
          <cell r="Z2509">
            <v>0.4</v>
          </cell>
          <cell r="AA2509">
            <v>0.48</v>
          </cell>
          <cell r="AB2509">
            <v>0.5</v>
          </cell>
          <cell r="AE2509" t="str">
            <v>HARDWARE</v>
          </cell>
          <cell r="AF2509" t="str">
            <v>OPTICS</v>
          </cell>
          <cell r="AG2509" t="str">
            <v>1G OPTICS</v>
          </cell>
          <cell r="AH2509" t="str">
            <v>HARDWARE</v>
          </cell>
          <cell r="AI2509" t="str">
            <v>132-8</v>
          </cell>
          <cell r="AJ2509" t="str">
            <v>non-TAA</v>
          </cell>
          <cell r="AK2509" t="str">
            <v>13 mos</v>
          </cell>
          <cell r="AL2509">
            <v>80</v>
          </cell>
        </row>
        <row r="2510">
          <cell r="F2510" t="str">
            <v>E1MG-SX-OM</v>
          </cell>
          <cell r="G2510" t="str">
            <v>1000Base-SX SFP optic, MMF, LC connector, Optical Monitoring Capable</v>
          </cell>
          <cell r="H2510" t="str">
            <v>1000Base-SX SFP optic, MMF, LC connector, Optical Monitoring Capable</v>
          </cell>
          <cell r="I2510">
            <v>475</v>
          </cell>
          <cell r="J2510">
            <v>525</v>
          </cell>
          <cell r="K2510" t="str">
            <v>A</v>
          </cell>
          <cell r="L2510" t="b">
            <v>1</v>
          </cell>
          <cell r="S2510">
            <v>305</v>
          </cell>
          <cell r="T2510">
            <v>315</v>
          </cell>
          <cell r="U2510">
            <v>273</v>
          </cell>
          <cell r="V2510">
            <v>263</v>
          </cell>
          <cell r="X2510" t="str">
            <v>A1</v>
          </cell>
          <cell r="Y2510">
            <v>0.42</v>
          </cell>
          <cell r="Z2510">
            <v>0.4</v>
          </cell>
          <cell r="AA2510">
            <v>0.48</v>
          </cell>
          <cell r="AB2510">
            <v>0.5</v>
          </cell>
          <cell r="AE2510" t="str">
            <v>HARDWARE</v>
          </cell>
          <cell r="AF2510" t="str">
            <v>OPTICS</v>
          </cell>
          <cell r="AG2510" t="str">
            <v>1G OPTICS</v>
          </cell>
          <cell r="AH2510" t="str">
            <v>HARDWARE</v>
          </cell>
          <cell r="AI2510" t="str">
            <v>132-8</v>
          </cell>
          <cell r="AJ2510" t="str">
            <v>non-TAA</v>
          </cell>
          <cell r="AK2510" t="str">
            <v>13 mos</v>
          </cell>
          <cell r="AL2510">
            <v>80</v>
          </cell>
        </row>
        <row r="2511">
          <cell r="F2511" t="str">
            <v>E1MG-SX-OM-T</v>
          </cell>
          <cell r="G2511" t="str">
            <v>1000Base-SX SFP optic, MMF, LC connector, Optical Monitoring Capable, Industrial Temperature</v>
          </cell>
          <cell r="H2511" t="str">
            <v>1000Base-SX SFP optic, MMF, LC connector, Optical Monitoring Capable, Industrial Temperature</v>
          </cell>
          <cell r="I2511">
            <v>550</v>
          </cell>
          <cell r="J2511">
            <v>550</v>
          </cell>
          <cell r="K2511" t="str">
            <v>A</v>
          </cell>
          <cell r="L2511" t="b">
            <v>1</v>
          </cell>
          <cell r="S2511">
            <v>319</v>
          </cell>
          <cell r="T2511">
            <v>330</v>
          </cell>
          <cell r="U2511">
            <v>286</v>
          </cell>
          <cell r="V2511">
            <v>275</v>
          </cell>
          <cell r="X2511" t="str">
            <v>A1</v>
          </cell>
          <cell r="Y2511">
            <v>0.42</v>
          </cell>
          <cell r="Z2511">
            <v>0.4</v>
          </cell>
          <cell r="AA2511">
            <v>0.48</v>
          </cell>
          <cell r="AB2511">
            <v>0.5</v>
          </cell>
          <cell r="AE2511" t="str">
            <v>HARDWARE</v>
          </cell>
          <cell r="AF2511" t="str">
            <v>OPTICS</v>
          </cell>
          <cell r="AG2511" t="str">
            <v>1G OPTICS</v>
          </cell>
          <cell r="AH2511" t="str">
            <v>HARDWARE</v>
          </cell>
          <cell r="AI2511" t="str">
            <v>132-8</v>
          </cell>
          <cell r="AJ2511" t="str">
            <v>non-TAA</v>
          </cell>
          <cell r="AK2511" t="str">
            <v>13 mos</v>
          </cell>
          <cell r="AL2511">
            <v>80</v>
          </cell>
        </row>
        <row r="2512">
          <cell r="F2512" t="str">
            <v>6910-SVL-4OS-1</v>
          </cell>
          <cell r="G2512" t="str">
            <v>ESSENTIAL 4HR ONSITE SUPPORT,  BR6910</v>
          </cell>
          <cell r="H2512" t="str">
            <v>ESSENTIAL 4HR ONSITE SUPPORT</v>
          </cell>
          <cell r="I2512">
            <v>360</v>
          </cell>
          <cell r="J2512">
            <v>360</v>
          </cell>
          <cell r="K2512" t="str">
            <v>N</v>
          </cell>
          <cell r="S2512">
            <v>234</v>
          </cell>
          <cell r="T2512">
            <v>252</v>
          </cell>
          <cell r="U2512">
            <v>252</v>
          </cell>
          <cell r="V2512">
            <v>234</v>
          </cell>
          <cell r="W2512" t="str">
            <v>6910-SVL-4OS-1</v>
          </cell>
          <cell r="X2512" t="str">
            <v>A3</v>
          </cell>
          <cell r="Y2512">
            <v>0.35</v>
          </cell>
          <cell r="Z2512">
            <v>0.3</v>
          </cell>
          <cell r="AA2512">
            <v>0.3</v>
          </cell>
          <cell r="AB2512">
            <v>0.35</v>
          </cell>
          <cell r="AE2512" t="str">
            <v>SUPPORT</v>
          </cell>
          <cell r="AF2512" t="str">
            <v>BDS DIRECT SUPPORT</v>
          </cell>
          <cell r="AG2512" t="str">
            <v>INITIAL SALE</v>
          </cell>
          <cell r="AH2512" t="str">
            <v>HW SUPPORT</v>
          </cell>
          <cell r="AI2512" t="str">
            <v>132-12</v>
          </cell>
          <cell r="AJ2512" t="str">
            <v>N/A</v>
          </cell>
          <cell r="AK2512" t="str">
            <v>None</v>
          </cell>
          <cell r="AL2512">
            <v>40</v>
          </cell>
        </row>
        <row r="2513">
          <cell r="F2513" t="str">
            <v>6910-SVL-4OS-2</v>
          </cell>
          <cell r="G2513" t="str">
            <v>ESSENTIAL 4HR ONSITE SUPPORT,  BR6910</v>
          </cell>
          <cell r="H2513" t="str">
            <v>ESSENTIAL 4HR ONSITE SUPPORT</v>
          </cell>
          <cell r="I2513">
            <v>684</v>
          </cell>
          <cell r="J2513">
            <v>684</v>
          </cell>
          <cell r="K2513" t="str">
            <v>N</v>
          </cell>
          <cell r="S2513">
            <v>445</v>
          </cell>
          <cell r="T2513">
            <v>479</v>
          </cell>
          <cell r="U2513">
            <v>479</v>
          </cell>
          <cell r="V2513">
            <v>445</v>
          </cell>
          <cell r="W2513" t="str">
            <v>6910-SVL-4OS-2</v>
          </cell>
          <cell r="X2513" t="str">
            <v>A3</v>
          </cell>
          <cell r="Y2513">
            <v>0.35</v>
          </cell>
          <cell r="Z2513">
            <v>0.3</v>
          </cell>
          <cell r="AA2513">
            <v>0.3</v>
          </cell>
          <cell r="AB2513">
            <v>0.35</v>
          </cell>
          <cell r="AE2513" t="str">
            <v>SUPPORT</v>
          </cell>
          <cell r="AF2513" t="str">
            <v>BDS DIRECT SUPPORT</v>
          </cell>
          <cell r="AG2513" t="str">
            <v>INITIAL SALE</v>
          </cell>
          <cell r="AH2513" t="str">
            <v>HW SUPPORT</v>
          </cell>
          <cell r="AI2513" t="str">
            <v>132-12</v>
          </cell>
          <cell r="AJ2513" t="str">
            <v>N/A</v>
          </cell>
          <cell r="AK2513" t="str">
            <v>None</v>
          </cell>
          <cell r="AL2513">
            <v>40</v>
          </cell>
        </row>
        <row r="2514">
          <cell r="F2514" t="str">
            <v>6910-SVL-4OS-3</v>
          </cell>
          <cell r="G2514" t="str">
            <v>ESSENTIAL 4HR ONSITE SUPPORT,  BR6910</v>
          </cell>
          <cell r="H2514" t="str">
            <v>ESSENTIAL 4HR ONSITE SUPPORT</v>
          </cell>
          <cell r="I2514">
            <v>990</v>
          </cell>
          <cell r="J2514">
            <v>990</v>
          </cell>
          <cell r="K2514" t="str">
            <v>N</v>
          </cell>
          <cell r="S2514">
            <v>644</v>
          </cell>
          <cell r="T2514">
            <v>693</v>
          </cell>
          <cell r="U2514">
            <v>693</v>
          </cell>
          <cell r="V2514">
            <v>644</v>
          </cell>
          <cell r="W2514" t="str">
            <v>6910-SVL-4OS-3</v>
          </cell>
          <cell r="X2514" t="str">
            <v>A3</v>
          </cell>
          <cell r="Y2514">
            <v>0.35</v>
          </cell>
          <cell r="Z2514">
            <v>0.3</v>
          </cell>
          <cell r="AA2514">
            <v>0.3</v>
          </cell>
          <cell r="AB2514">
            <v>0.35</v>
          </cell>
          <cell r="AE2514" t="str">
            <v>SUPPORT</v>
          </cell>
          <cell r="AF2514" t="str">
            <v>BDS DIRECT SUPPORT</v>
          </cell>
          <cell r="AG2514" t="str">
            <v>INITIAL SALE</v>
          </cell>
          <cell r="AH2514" t="str">
            <v>HW SUPPORT</v>
          </cell>
          <cell r="AI2514" t="str">
            <v>132-12</v>
          </cell>
          <cell r="AJ2514" t="str">
            <v>N/A</v>
          </cell>
          <cell r="AK2514" t="str">
            <v>None</v>
          </cell>
          <cell r="AL2514">
            <v>40</v>
          </cell>
        </row>
        <row r="2515">
          <cell r="F2515" t="str">
            <v>6910-SVL-4OS-4</v>
          </cell>
          <cell r="G2515" t="str">
            <v>ESSENTIAL 4HR ONSITE SUPPORT,  BR6910</v>
          </cell>
          <cell r="H2515" t="str">
            <v>ESSENTIAL 4HR ONSITE SUPPORT</v>
          </cell>
          <cell r="I2515">
            <v>1320</v>
          </cell>
          <cell r="J2515">
            <v>1320</v>
          </cell>
          <cell r="K2515" t="str">
            <v>N</v>
          </cell>
          <cell r="S2515">
            <v>858</v>
          </cell>
          <cell r="T2515">
            <v>924</v>
          </cell>
          <cell r="U2515">
            <v>924</v>
          </cell>
          <cell r="V2515">
            <v>858</v>
          </cell>
          <cell r="W2515" t="str">
            <v>6910-SVL-4OS-4</v>
          </cell>
          <cell r="X2515" t="str">
            <v>A3</v>
          </cell>
          <cell r="Y2515">
            <v>0.35</v>
          </cell>
          <cell r="Z2515">
            <v>0.3</v>
          </cell>
          <cell r="AA2515">
            <v>0.3</v>
          </cell>
          <cell r="AB2515">
            <v>0.35</v>
          </cell>
          <cell r="AE2515" t="str">
            <v>SUPPORT</v>
          </cell>
          <cell r="AF2515" t="str">
            <v>BDS DIRECT SUPPORT</v>
          </cell>
          <cell r="AG2515" t="str">
            <v>INITIAL SALE</v>
          </cell>
          <cell r="AH2515" t="str">
            <v>HW SUPPORT</v>
          </cell>
          <cell r="AI2515" t="str">
            <v>132-12</v>
          </cell>
          <cell r="AJ2515" t="str">
            <v>N/A</v>
          </cell>
          <cell r="AK2515" t="str">
            <v>None</v>
          </cell>
          <cell r="AL2515">
            <v>40</v>
          </cell>
        </row>
        <row r="2516">
          <cell r="F2516" t="str">
            <v>6910-SVL-4OS-5</v>
          </cell>
          <cell r="G2516" t="str">
            <v>ESSENTIAL 4HR ONSITE SUPPORT,  BR6910</v>
          </cell>
          <cell r="H2516" t="str">
            <v>ESSENTIAL 4HR ONSITE SUPPORT</v>
          </cell>
          <cell r="I2516">
            <v>1650</v>
          </cell>
          <cell r="J2516">
            <v>1650</v>
          </cell>
          <cell r="K2516" t="str">
            <v>N</v>
          </cell>
          <cell r="S2516">
            <v>1073</v>
          </cell>
          <cell r="T2516">
            <v>1155</v>
          </cell>
          <cell r="U2516">
            <v>1155</v>
          </cell>
          <cell r="V2516">
            <v>1073</v>
          </cell>
          <cell r="W2516" t="str">
            <v>6910-SVL-4OS-5</v>
          </cell>
          <cell r="X2516" t="str">
            <v>A3</v>
          </cell>
          <cell r="Y2516">
            <v>0.35</v>
          </cell>
          <cell r="Z2516">
            <v>0.3</v>
          </cell>
          <cell r="AA2516">
            <v>0.3</v>
          </cell>
          <cell r="AB2516">
            <v>0.35</v>
          </cell>
          <cell r="AE2516" t="str">
            <v>SUPPORT</v>
          </cell>
          <cell r="AF2516" t="str">
            <v>BDS DIRECT SUPPORT</v>
          </cell>
          <cell r="AG2516" t="str">
            <v>INITIAL SALE</v>
          </cell>
          <cell r="AH2516" t="str">
            <v>HW SUPPORT</v>
          </cell>
          <cell r="AI2516" t="str">
            <v>132-12</v>
          </cell>
          <cell r="AJ2516" t="str">
            <v>N/A</v>
          </cell>
          <cell r="AK2516" t="str">
            <v>None</v>
          </cell>
          <cell r="AL2516">
            <v>40</v>
          </cell>
        </row>
        <row r="2517">
          <cell r="F2517" t="str">
            <v>6910-SVL-4P-1</v>
          </cell>
          <cell r="G2517" t="str">
            <v>ESSENTIAL 4HR PARTS ONLY SUPPORT,  BR6910</v>
          </cell>
          <cell r="H2517" t="str">
            <v>ESSENTIAL 4HR PARTS ONLY SUPPORT</v>
          </cell>
          <cell r="I2517">
            <v>290</v>
          </cell>
          <cell r="J2517">
            <v>290</v>
          </cell>
          <cell r="K2517" t="str">
            <v>N</v>
          </cell>
          <cell r="S2517">
            <v>189</v>
          </cell>
          <cell r="T2517">
            <v>203</v>
          </cell>
          <cell r="U2517">
            <v>203</v>
          </cell>
          <cell r="V2517">
            <v>189</v>
          </cell>
          <cell r="W2517" t="str">
            <v>6910-SVL-4P-1</v>
          </cell>
          <cell r="X2517" t="str">
            <v>A3</v>
          </cell>
          <cell r="Y2517">
            <v>0.35</v>
          </cell>
          <cell r="Z2517">
            <v>0.3</v>
          </cell>
          <cell r="AA2517">
            <v>0.3</v>
          </cell>
          <cell r="AB2517">
            <v>0.35</v>
          </cell>
          <cell r="AE2517" t="str">
            <v>SUPPORT</v>
          </cell>
          <cell r="AF2517" t="str">
            <v>BDS DIRECT SUPPORT</v>
          </cell>
          <cell r="AG2517" t="str">
            <v>INITIAL SALE</v>
          </cell>
          <cell r="AH2517" t="str">
            <v>HW SUPPORT</v>
          </cell>
          <cell r="AI2517" t="str">
            <v>132-12</v>
          </cell>
          <cell r="AJ2517" t="str">
            <v>N/A</v>
          </cell>
          <cell r="AK2517" t="str">
            <v>None</v>
          </cell>
          <cell r="AL2517">
            <v>40</v>
          </cell>
        </row>
        <row r="2518">
          <cell r="F2518" t="str">
            <v>6910-SVL-4P-2</v>
          </cell>
          <cell r="G2518" t="str">
            <v>ESSENTIAL 4HR PARTS ONLY SUPPORT,  BR6910</v>
          </cell>
          <cell r="H2518" t="str">
            <v>ESSENTIAL 4HR PARTS ONLY SUPPORT</v>
          </cell>
          <cell r="I2518">
            <v>551</v>
          </cell>
          <cell r="J2518">
            <v>551</v>
          </cell>
          <cell r="K2518" t="str">
            <v>N</v>
          </cell>
          <cell r="S2518">
            <v>358</v>
          </cell>
          <cell r="T2518">
            <v>386</v>
          </cell>
          <cell r="U2518">
            <v>386</v>
          </cell>
          <cell r="V2518">
            <v>358</v>
          </cell>
          <cell r="W2518" t="str">
            <v>6910-SVL-4P-2</v>
          </cell>
          <cell r="X2518" t="str">
            <v>A3</v>
          </cell>
          <cell r="Y2518">
            <v>0.35</v>
          </cell>
          <cell r="Z2518">
            <v>0.3</v>
          </cell>
          <cell r="AA2518">
            <v>0.3</v>
          </cell>
          <cell r="AB2518">
            <v>0.35</v>
          </cell>
          <cell r="AE2518" t="str">
            <v>SUPPORT</v>
          </cell>
          <cell r="AF2518" t="str">
            <v>BDS DIRECT SUPPORT</v>
          </cell>
          <cell r="AG2518" t="str">
            <v>INITIAL SALE</v>
          </cell>
          <cell r="AH2518" t="str">
            <v>HW SUPPORT</v>
          </cell>
          <cell r="AI2518" t="str">
            <v>132-12</v>
          </cell>
          <cell r="AJ2518" t="str">
            <v>N/A</v>
          </cell>
          <cell r="AK2518" t="str">
            <v>None</v>
          </cell>
          <cell r="AL2518">
            <v>40</v>
          </cell>
        </row>
        <row r="2519">
          <cell r="F2519" t="str">
            <v>6910-SVL-4P-3</v>
          </cell>
          <cell r="G2519" t="str">
            <v>ESSENTIAL 4HR PARTS ONLY SUPPORT,  BR6910</v>
          </cell>
          <cell r="H2519" t="str">
            <v>ESSENTIAL 4HR PARTS ONLY SUPPORT</v>
          </cell>
          <cell r="I2519">
            <v>797.5</v>
          </cell>
          <cell r="J2519">
            <v>798</v>
          </cell>
          <cell r="K2519" t="str">
            <v>N</v>
          </cell>
          <cell r="S2519">
            <v>518</v>
          </cell>
          <cell r="T2519">
            <v>558</v>
          </cell>
          <cell r="U2519">
            <v>558</v>
          </cell>
          <cell r="V2519">
            <v>518</v>
          </cell>
          <cell r="W2519" t="str">
            <v>6910-SVL-4P-3</v>
          </cell>
          <cell r="X2519" t="str">
            <v>A3</v>
          </cell>
          <cell r="Y2519">
            <v>0.35</v>
          </cell>
          <cell r="Z2519">
            <v>0.3</v>
          </cell>
          <cell r="AA2519">
            <v>0.3</v>
          </cell>
          <cell r="AB2519">
            <v>0.35</v>
          </cell>
          <cell r="AE2519" t="str">
            <v>SUPPORT</v>
          </cell>
          <cell r="AF2519" t="str">
            <v>BDS DIRECT SUPPORT</v>
          </cell>
          <cell r="AG2519" t="str">
            <v>INITIAL SALE</v>
          </cell>
          <cell r="AH2519" t="str">
            <v>HW SUPPORT</v>
          </cell>
          <cell r="AI2519" t="str">
            <v>132-12</v>
          </cell>
          <cell r="AJ2519" t="str">
            <v>N/A</v>
          </cell>
          <cell r="AK2519" t="str">
            <v>None</v>
          </cell>
          <cell r="AL2519">
            <v>40</v>
          </cell>
        </row>
        <row r="2520">
          <cell r="F2520" t="str">
            <v>6910-SVL-4P-4</v>
          </cell>
          <cell r="G2520" t="str">
            <v>ESSENTIAL 4HR PARTS ONLY SUPPORT,  BR6910</v>
          </cell>
          <cell r="H2520" t="str">
            <v>ESSENTIAL 4HR PARTS ONLY SUPPORT</v>
          </cell>
          <cell r="I2520">
            <v>1063</v>
          </cell>
          <cell r="J2520">
            <v>1063</v>
          </cell>
          <cell r="K2520" t="str">
            <v>N</v>
          </cell>
          <cell r="S2520">
            <v>691</v>
          </cell>
          <cell r="T2520">
            <v>744</v>
          </cell>
          <cell r="U2520">
            <v>744</v>
          </cell>
          <cell r="V2520">
            <v>691</v>
          </cell>
          <cell r="W2520" t="str">
            <v>6910-SVL-4P-4</v>
          </cell>
          <cell r="X2520" t="str">
            <v>A3</v>
          </cell>
          <cell r="Y2520">
            <v>0.35</v>
          </cell>
          <cell r="Z2520">
            <v>0.3</v>
          </cell>
          <cell r="AA2520">
            <v>0.3</v>
          </cell>
          <cell r="AB2520">
            <v>0.35</v>
          </cell>
          <cell r="AE2520" t="str">
            <v>SUPPORT</v>
          </cell>
          <cell r="AF2520" t="str">
            <v>BDS DIRECT SUPPORT</v>
          </cell>
          <cell r="AG2520" t="str">
            <v>INITIAL SALE</v>
          </cell>
          <cell r="AH2520" t="str">
            <v>HW SUPPORT</v>
          </cell>
          <cell r="AI2520" t="str">
            <v>132-12</v>
          </cell>
          <cell r="AJ2520" t="str">
            <v>N/A</v>
          </cell>
          <cell r="AK2520" t="str">
            <v>None</v>
          </cell>
          <cell r="AL2520">
            <v>40</v>
          </cell>
        </row>
        <row r="2521">
          <cell r="F2521" t="str">
            <v>6910-SVL-4P-5</v>
          </cell>
          <cell r="G2521" t="str">
            <v>ESSENTIAL 4HR PARTS ONLY SUPPORT,  BR6910</v>
          </cell>
          <cell r="H2521" t="str">
            <v>ESSENTIAL 4HR PARTS ONLY SUPPORT</v>
          </cell>
          <cell r="I2521">
            <v>1329</v>
          </cell>
          <cell r="J2521">
            <v>1329</v>
          </cell>
          <cell r="K2521" t="str">
            <v>N</v>
          </cell>
          <cell r="S2521">
            <v>864</v>
          </cell>
          <cell r="T2521">
            <v>930</v>
          </cell>
          <cell r="U2521">
            <v>930</v>
          </cell>
          <cell r="V2521">
            <v>864</v>
          </cell>
          <cell r="W2521" t="str">
            <v>6910-SVL-4P-5</v>
          </cell>
          <cell r="X2521" t="str">
            <v>A3</v>
          </cell>
          <cell r="Y2521">
            <v>0.35</v>
          </cell>
          <cell r="Z2521">
            <v>0.3</v>
          </cell>
          <cell r="AA2521">
            <v>0.3</v>
          </cell>
          <cell r="AB2521">
            <v>0.35</v>
          </cell>
          <cell r="AE2521" t="str">
            <v>SUPPORT</v>
          </cell>
          <cell r="AF2521" t="str">
            <v>BDS DIRECT SUPPORT</v>
          </cell>
          <cell r="AG2521" t="str">
            <v>INITIAL SALE</v>
          </cell>
          <cell r="AH2521" t="str">
            <v>HW SUPPORT</v>
          </cell>
          <cell r="AI2521" t="str">
            <v>132-12</v>
          </cell>
          <cell r="AJ2521" t="str">
            <v>N/A</v>
          </cell>
          <cell r="AK2521" t="str">
            <v>None</v>
          </cell>
          <cell r="AL2521">
            <v>40</v>
          </cell>
        </row>
        <row r="2522">
          <cell r="F2522" t="str">
            <v>6910-SVL-NDO-1</v>
          </cell>
          <cell r="G2522" t="str">
            <v>ESSENTIAL NBD ONSITE SUPPORT,  BR6910</v>
          </cell>
          <cell r="H2522" t="str">
            <v>ESSENTIAL NBD ONSITE SUPPORT</v>
          </cell>
          <cell r="I2522">
            <v>225</v>
          </cell>
          <cell r="J2522">
            <v>225</v>
          </cell>
          <cell r="K2522" t="str">
            <v>N</v>
          </cell>
          <cell r="S2522">
            <v>146</v>
          </cell>
          <cell r="T2522">
            <v>158</v>
          </cell>
          <cell r="U2522">
            <v>158</v>
          </cell>
          <cell r="V2522">
            <v>146</v>
          </cell>
          <cell r="W2522" t="str">
            <v>6910-SVL-NDO-1</v>
          </cell>
          <cell r="X2522" t="str">
            <v>A3</v>
          </cell>
          <cell r="Y2522">
            <v>0.35</v>
          </cell>
          <cell r="Z2522">
            <v>0.3</v>
          </cell>
          <cell r="AA2522">
            <v>0.3</v>
          </cell>
          <cell r="AB2522">
            <v>0.35</v>
          </cell>
          <cell r="AE2522" t="str">
            <v>SUPPORT</v>
          </cell>
          <cell r="AF2522" t="str">
            <v>BDS DIRECT SUPPORT</v>
          </cell>
          <cell r="AG2522" t="str">
            <v>INITIAL SALE</v>
          </cell>
          <cell r="AH2522" t="str">
            <v>HW SUPPORT</v>
          </cell>
          <cell r="AI2522" t="str">
            <v>132-12</v>
          </cell>
          <cell r="AJ2522" t="str">
            <v>N/A</v>
          </cell>
          <cell r="AK2522" t="str">
            <v>None</v>
          </cell>
          <cell r="AL2522">
            <v>40</v>
          </cell>
        </row>
        <row r="2523">
          <cell r="F2523" t="str">
            <v>6910-SVL-NDO-2</v>
          </cell>
          <cell r="G2523" t="str">
            <v>ESSENTIAL NBD ONSITE SUPPORT,  BR6910</v>
          </cell>
          <cell r="H2523" t="str">
            <v>ESSENTIAL NBD ONSITE SUPPORT</v>
          </cell>
          <cell r="I2523">
            <v>427.5</v>
          </cell>
          <cell r="J2523">
            <v>428</v>
          </cell>
          <cell r="K2523" t="str">
            <v>N</v>
          </cell>
          <cell r="S2523">
            <v>278</v>
          </cell>
          <cell r="T2523">
            <v>299</v>
          </cell>
          <cell r="U2523">
            <v>299</v>
          </cell>
          <cell r="V2523">
            <v>278</v>
          </cell>
          <cell r="W2523" t="str">
            <v>6910-SVL-NDO-2</v>
          </cell>
          <cell r="X2523" t="str">
            <v>A3</v>
          </cell>
          <cell r="Y2523">
            <v>0.35</v>
          </cell>
          <cell r="Z2523">
            <v>0.3</v>
          </cell>
          <cell r="AA2523">
            <v>0.3</v>
          </cell>
          <cell r="AB2523">
            <v>0.35</v>
          </cell>
          <cell r="AE2523" t="str">
            <v>SUPPORT</v>
          </cell>
          <cell r="AF2523" t="str">
            <v>BDS DIRECT SUPPORT</v>
          </cell>
          <cell r="AG2523" t="str">
            <v>INITIAL SALE</v>
          </cell>
          <cell r="AH2523" t="str">
            <v>HW SUPPORT</v>
          </cell>
          <cell r="AI2523" t="str">
            <v>132-12</v>
          </cell>
          <cell r="AJ2523" t="str">
            <v>N/A</v>
          </cell>
          <cell r="AK2523" t="str">
            <v>None</v>
          </cell>
          <cell r="AL2523">
            <v>40</v>
          </cell>
        </row>
        <row r="2524">
          <cell r="F2524" t="str">
            <v>6910-SVL-NDO-3</v>
          </cell>
          <cell r="G2524" t="str">
            <v>ESSENTIAL NBD ONSITE SUPPORT,  BR6910</v>
          </cell>
          <cell r="H2524" t="str">
            <v>ESSENTIAL NBD ONSITE SUPPORT</v>
          </cell>
          <cell r="I2524">
            <v>618.75</v>
          </cell>
          <cell r="J2524">
            <v>619</v>
          </cell>
          <cell r="K2524" t="str">
            <v>N</v>
          </cell>
          <cell r="S2524">
            <v>402</v>
          </cell>
          <cell r="T2524">
            <v>433</v>
          </cell>
          <cell r="U2524">
            <v>433</v>
          </cell>
          <cell r="V2524">
            <v>402</v>
          </cell>
          <cell r="W2524" t="str">
            <v>6910-SVL-NDO-3</v>
          </cell>
          <cell r="X2524" t="str">
            <v>A3</v>
          </cell>
          <cell r="Y2524">
            <v>0.35</v>
          </cell>
          <cell r="Z2524">
            <v>0.3</v>
          </cell>
          <cell r="AA2524">
            <v>0.3</v>
          </cell>
          <cell r="AB2524">
            <v>0.35</v>
          </cell>
          <cell r="AE2524" t="str">
            <v>SUPPORT</v>
          </cell>
          <cell r="AF2524" t="str">
            <v>BDS DIRECT SUPPORT</v>
          </cell>
          <cell r="AG2524" t="str">
            <v>INITIAL SALE</v>
          </cell>
          <cell r="AH2524" t="str">
            <v>HW SUPPORT</v>
          </cell>
          <cell r="AI2524" t="str">
            <v>132-12</v>
          </cell>
          <cell r="AJ2524" t="str">
            <v>N/A</v>
          </cell>
          <cell r="AK2524" t="str">
            <v>None</v>
          </cell>
          <cell r="AL2524">
            <v>40</v>
          </cell>
        </row>
        <row r="2525">
          <cell r="F2525" t="str">
            <v>6910-SVL-NDO-4</v>
          </cell>
          <cell r="G2525" t="str">
            <v>ESSENTIAL NBD ONSITE SUPPORT,  BR6910</v>
          </cell>
          <cell r="H2525" t="str">
            <v>ESSENTIAL NBD ONSITE SUPPORT</v>
          </cell>
          <cell r="I2525">
            <v>825</v>
          </cell>
          <cell r="J2525">
            <v>825</v>
          </cell>
          <cell r="K2525" t="str">
            <v>N</v>
          </cell>
          <cell r="S2525">
            <v>536</v>
          </cell>
          <cell r="T2525">
            <v>578</v>
          </cell>
          <cell r="U2525">
            <v>578</v>
          </cell>
          <cell r="V2525">
            <v>536</v>
          </cell>
          <cell r="W2525" t="str">
            <v>6910-SVL-NDO-4</v>
          </cell>
          <cell r="X2525" t="str">
            <v>A3</v>
          </cell>
          <cell r="Y2525">
            <v>0.35</v>
          </cell>
          <cell r="Z2525">
            <v>0.3</v>
          </cell>
          <cell r="AA2525">
            <v>0.3</v>
          </cell>
          <cell r="AB2525">
            <v>0.35</v>
          </cell>
          <cell r="AE2525" t="str">
            <v>SUPPORT</v>
          </cell>
          <cell r="AF2525" t="str">
            <v>BDS DIRECT SUPPORT</v>
          </cell>
          <cell r="AG2525" t="str">
            <v>INITIAL SALE</v>
          </cell>
          <cell r="AH2525" t="str">
            <v>HW SUPPORT</v>
          </cell>
          <cell r="AI2525" t="str">
            <v>132-12</v>
          </cell>
          <cell r="AJ2525" t="str">
            <v>N/A</v>
          </cell>
          <cell r="AK2525" t="str">
            <v>None</v>
          </cell>
          <cell r="AL2525">
            <v>40</v>
          </cell>
        </row>
        <row r="2526">
          <cell r="F2526" t="str">
            <v>6910-SVL-NDO-5</v>
          </cell>
          <cell r="G2526" t="str">
            <v>ESSENTIAL NBD ONSITE SUPPORT,  BR6910</v>
          </cell>
          <cell r="H2526" t="str">
            <v>ESSENTIAL NBD ONSITE SUPPORT</v>
          </cell>
          <cell r="I2526">
            <v>1031</v>
          </cell>
          <cell r="J2526">
            <v>1031</v>
          </cell>
          <cell r="K2526" t="str">
            <v>N</v>
          </cell>
          <cell r="S2526">
            <v>670</v>
          </cell>
          <cell r="T2526">
            <v>722</v>
          </cell>
          <cell r="U2526">
            <v>722</v>
          </cell>
          <cell r="V2526">
            <v>670</v>
          </cell>
          <cell r="W2526" t="str">
            <v>6910-SVL-NDO-5</v>
          </cell>
          <cell r="X2526" t="str">
            <v>A3</v>
          </cell>
          <cell r="Y2526">
            <v>0.35</v>
          </cell>
          <cell r="Z2526">
            <v>0.3</v>
          </cell>
          <cell r="AA2526">
            <v>0.3</v>
          </cell>
          <cell r="AB2526">
            <v>0.35</v>
          </cell>
          <cell r="AE2526" t="str">
            <v>SUPPORT</v>
          </cell>
          <cell r="AF2526" t="str">
            <v>BDS DIRECT SUPPORT</v>
          </cell>
          <cell r="AG2526" t="str">
            <v>INITIAL SALE</v>
          </cell>
          <cell r="AH2526" t="str">
            <v>HW SUPPORT</v>
          </cell>
          <cell r="AI2526" t="str">
            <v>132-12</v>
          </cell>
          <cell r="AJ2526" t="str">
            <v>N/A</v>
          </cell>
          <cell r="AK2526" t="str">
            <v>None</v>
          </cell>
          <cell r="AL2526">
            <v>40</v>
          </cell>
        </row>
        <row r="2527">
          <cell r="F2527" t="str">
            <v>6910-SVL-NDP-1</v>
          </cell>
          <cell r="G2527" t="str">
            <v>ESSENTIAL NBD PARTS ONLY SUPPORT,  BR6910</v>
          </cell>
          <cell r="H2527" t="str">
            <v>ESSENTIAL NBD PARTS ONLY SUPPORT</v>
          </cell>
          <cell r="I2527">
            <v>180</v>
          </cell>
          <cell r="J2527">
            <v>180</v>
          </cell>
          <cell r="K2527" t="str">
            <v>N</v>
          </cell>
          <cell r="S2527">
            <v>117</v>
          </cell>
          <cell r="T2527">
            <v>126</v>
          </cell>
          <cell r="U2527">
            <v>126</v>
          </cell>
          <cell r="V2527">
            <v>117</v>
          </cell>
          <cell r="W2527" t="str">
            <v>6910-SVL-NDP-1</v>
          </cell>
          <cell r="X2527" t="str">
            <v>A3</v>
          </cell>
          <cell r="Y2527">
            <v>0.35</v>
          </cell>
          <cell r="Z2527">
            <v>0.3</v>
          </cell>
          <cell r="AA2527">
            <v>0.3</v>
          </cell>
          <cell r="AB2527">
            <v>0.35</v>
          </cell>
          <cell r="AE2527" t="str">
            <v>SUPPORT</v>
          </cell>
          <cell r="AF2527" t="str">
            <v>BDS DIRECT SUPPORT</v>
          </cell>
          <cell r="AG2527" t="str">
            <v>INITIAL SALE</v>
          </cell>
          <cell r="AH2527" t="str">
            <v>HW SUPPORT</v>
          </cell>
          <cell r="AI2527" t="str">
            <v>132-12</v>
          </cell>
          <cell r="AJ2527" t="str">
            <v>N/A</v>
          </cell>
          <cell r="AK2527" t="str">
            <v>None</v>
          </cell>
          <cell r="AL2527">
            <v>40</v>
          </cell>
        </row>
        <row r="2528">
          <cell r="F2528" t="str">
            <v>6910-SVL-NDP-2</v>
          </cell>
          <cell r="G2528" t="str">
            <v>ESSENTIAL NBD PARTS ONLY SUPPORT,  BR6910</v>
          </cell>
          <cell r="H2528" t="str">
            <v>ESSENTIAL NBD PARTS ONLY SUPPORT</v>
          </cell>
          <cell r="I2528">
            <v>342</v>
          </cell>
          <cell r="J2528">
            <v>342</v>
          </cell>
          <cell r="K2528" t="str">
            <v>N</v>
          </cell>
          <cell r="S2528">
            <v>222</v>
          </cell>
          <cell r="T2528">
            <v>239</v>
          </cell>
          <cell r="U2528">
            <v>239</v>
          </cell>
          <cell r="V2528">
            <v>222</v>
          </cell>
          <cell r="W2528" t="str">
            <v>6910-SVL-NDP-2</v>
          </cell>
          <cell r="X2528" t="str">
            <v>A3</v>
          </cell>
          <cell r="Y2528">
            <v>0.35</v>
          </cell>
          <cell r="Z2528">
            <v>0.3</v>
          </cell>
          <cell r="AA2528">
            <v>0.3</v>
          </cell>
          <cell r="AB2528">
            <v>0.35</v>
          </cell>
          <cell r="AE2528" t="str">
            <v>SUPPORT</v>
          </cell>
          <cell r="AF2528" t="str">
            <v>BDS DIRECT SUPPORT</v>
          </cell>
          <cell r="AG2528" t="str">
            <v>INITIAL SALE</v>
          </cell>
          <cell r="AH2528" t="str">
            <v>HW SUPPORT</v>
          </cell>
          <cell r="AI2528" t="str">
            <v>132-12</v>
          </cell>
          <cell r="AJ2528" t="str">
            <v>N/A</v>
          </cell>
          <cell r="AK2528" t="str">
            <v>None</v>
          </cell>
          <cell r="AL2528">
            <v>40</v>
          </cell>
        </row>
        <row r="2529">
          <cell r="F2529" t="str">
            <v>6910-SVL-NDP-3</v>
          </cell>
          <cell r="G2529" t="str">
            <v>ESSENTIAL NBD PARTS ONLY SUPPORT,  BR6910</v>
          </cell>
          <cell r="H2529" t="str">
            <v>ESSENTIAL NBD PARTS ONLY SUPPORT</v>
          </cell>
          <cell r="I2529">
            <v>495</v>
          </cell>
          <cell r="J2529">
            <v>495</v>
          </cell>
          <cell r="K2529" t="str">
            <v>N</v>
          </cell>
          <cell r="S2529">
            <v>322</v>
          </cell>
          <cell r="T2529">
            <v>347</v>
          </cell>
          <cell r="U2529">
            <v>347</v>
          </cell>
          <cell r="V2529">
            <v>322</v>
          </cell>
          <cell r="W2529" t="str">
            <v>6910-SVL-NDP-3</v>
          </cell>
          <cell r="X2529" t="str">
            <v>A3</v>
          </cell>
          <cell r="Y2529">
            <v>0.35</v>
          </cell>
          <cell r="Z2529">
            <v>0.3</v>
          </cell>
          <cell r="AA2529">
            <v>0.3</v>
          </cell>
          <cell r="AB2529">
            <v>0.35</v>
          </cell>
          <cell r="AE2529" t="str">
            <v>SUPPORT</v>
          </cell>
          <cell r="AF2529" t="str">
            <v>BDS DIRECT SUPPORT</v>
          </cell>
          <cell r="AG2529" t="str">
            <v>INITIAL SALE</v>
          </cell>
          <cell r="AH2529" t="str">
            <v>HW SUPPORT</v>
          </cell>
          <cell r="AI2529" t="str">
            <v>132-12</v>
          </cell>
          <cell r="AJ2529" t="str">
            <v>N/A</v>
          </cell>
          <cell r="AK2529" t="str">
            <v>None</v>
          </cell>
          <cell r="AL2529">
            <v>40</v>
          </cell>
        </row>
        <row r="2530">
          <cell r="F2530" t="str">
            <v>6910-SVL-NDP-4</v>
          </cell>
          <cell r="G2530" t="str">
            <v>ESSENTIAL NBD PARTS ONLY SUPPORT,  BR6910</v>
          </cell>
          <cell r="H2530" t="str">
            <v>ESSENTIAL NBD PARTS ONLY SUPPORT</v>
          </cell>
          <cell r="I2530">
            <v>660</v>
          </cell>
          <cell r="J2530">
            <v>660</v>
          </cell>
          <cell r="K2530" t="str">
            <v>N</v>
          </cell>
          <cell r="S2530">
            <v>429</v>
          </cell>
          <cell r="T2530">
            <v>462</v>
          </cell>
          <cell r="U2530">
            <v>462</v>
          </cell>
          <cell r="V2530">
            <v>429</v>
          </cell>
          <cell r="W2530" t="str">
            <v>6910-SVL-NDP-4</v>
          </cell>
          <cell r="X2530" t="str">
            <v>A3</v>
          </cell>
          <cell r="Y2530">
            <v>0.35</v>
          </cell>
          <cell r="Z2530">
            <v>0.3</v>
          </cell>
          <cell r="AA2530">
            <v>0.3</v>
          </cell>
          <cell r="AB2530">
            <v>0.35</v>
          </cell>
          <cell r="AE2530" t="str">
            <v>SUPPORT</v>
          </cell>
          <cell r="AF2530" t="str">
            <v>BDS DIRECT SUPPORT</v>
          </cell>
          <cell r="AG2530" t="str">
            <v>INITIAL SALE</v>
          </cell>
          <cell r="AH2530" t="str">
            <v>HW SUPPORT</v>
          </cell>
          <cell r="AI2530" t="str">
            <v>132-12</v>
          </cell>
          <cell r="AJ2530" t="str">
            <v>N/A</v>
          </cell>
          <cell r="AK2530" t="str">
            <v>None</v>
          </cell>
          <cell r="AL2530">
            <v>40</v>
          </cell>
        </row>
        <row r="2531">
          <cell r="F2531" t="str">
            <v>6910-SVL-NDP-5</v>
          </cell>
          <cell r="G2531" t="str">
            <v>ESSENTIAL NBD PARTS ONLY SUPPORT,  BR6910</v>
          </cell>
          <cell r="H2531" t="str">
            <v>ESSENTIAL NBD PARTS ONLY SUPPORT</v>
          </cell>
          <cell r="I2531">
            <v>825</v>
          </cell>
          <cell r="J2531">
            <v>825</v>
          </cell>
          <cell r="K2531" t="str">
            <v>N</v>
          </cell>
          <cell r="S2531">
            <v>536</v>
          </cell>
          <cell r="T2531">
            <v>578</v>
          </cell>
          <cell r="U2531">
            <v>578</v>
          </cell>
          <cell r="V2531">
            <v>536</v>
          </cell>
          <cell r="W2531" t="str">
            <v>6910-SVL-NDP-5</v>
          </cell>
          <cell r="X2531" t="str">
            <v>A3</v>
          </cell>
          <cell r="Y2531">
            <v>0.35</v>
          </cell>
          <cell r="Z2531">
            <v>0.3</v>
          </cell>
          <cell r="AA2531">
            <v>0.3</v>
          </cell>
          <cell r="AB2531">
            <v>0.35</v>
          </cell>
          <cell r="AE2531" t="str">
            <v>SUPPORT</v>
          </cell>
          <cell r="AF2531" t="str">
            <v>BDS DIRECT SUPPORT</v>
          </cell>
          <cell r="AG2531" t="str">
            <v>INITIAL SALE</v>
          </cell>
          <cell r="AH2531" t="str">
            <v>HW SUPPORT</v>
          </cell>
          <cell r="AI2531" t="str">
            <v>132-12</v>
          </cell>
          <cell r="AJ2531" t="str">
            <v>N/A</v>
          </cell>
          <cell r="AK2531" t="str">
            <v>None</v>
          </cell>
          <cell r="AL2531">
            <v>40</v>
          </cell>
        </row>
        <row r="2532">
          <cell r="F2532" t="str">
            <v>6910-SVL-RTF-1</v>
          </cell>
          <cell r="G2532" t="str">
            <v>ESSENTIAL RTN TO FACTORY SUPPORT,  BR6910</v>
          </cell>
          <cell r="H2532" t="str">
            <v>ESSENTIAL RTN TO FACTORY SUPPORT</v>
          </cell>
          <cell r="I2532">
            <v>155</v>
          </cell>
          <cell r="J2532">
            <v>155</v>
          </cell>
          <cell r="K2532" t="str">
            <v>N</v>
          </cell>
          <cell r="S2532">
            <v>101</v>
          </cell>
          <cell r="T2532">
            <v>109</v>
          </cell>
          <cell r="U2532">
            <v>109</v>
          </cell>
          <cell r="V2532">
            <v>101</v>
          </cell>
          <cell r="W2532" t="str">
            <v>6910-SVL-RTF-1</v>
          </cell>
          <cell r="X2532" t="str">
            <v>A3</v>
          </cell>
          <cell r="Y2532">
            <v>0.35</v>
          </cell>
          <cell r="Z2532">
            <v>0.3</v>
          </cell>
          <cell r="AA2532">
            <v>0.3</v>
          </cell>
          <cell r="AB2532">
            <v>0.35</v>
          </cell>
          <cell r="AE2532" t="str">
            <v>SUPPORT</v>
          </cell>
          <cell r="AF2532" t="str">
            <v>BDS DIRECT SUPPORT</v>
          </cell>
          <cell r="AG2532" t="str">
            <v>INITIAL SALE</v>
          </cell>
          <cell r="AH2532" t="str">
            <v>HW SUPPORT</v>
          </cell>
          <cell r="AI2532" t="str">
            <v>132-12</v>
          </cell>
          <cell r="AJ2532" t="str">
            <v>N/A</v>
          </cell>
          <cell r="AK2532" t="str">
            <v>None</v>
          </cell>
          <cell r="AL2532">
            <v>40</v>
          </cell>
        </row>
        <row r="2533">
          <cell r="F2533" t="str">
            <v>6910-SVL-RTF-2</v>
          </cell>
          <cell r="G2533" t="str">
            <v>ESSENTIAL RTN TO FACTORY SUPPORT,  BR6910</v>
          </cell>
          <cell r="H2533" t="str">
            <v>ESSENTIAL RTN TO FACTORY SUPPORT</v>
          </cell>
          <cell r="I2533">
            <v>294.5</v>
          </cell>
          <cell r="J2533">
            <v>295</v>
          </cell>
          <cell r="K2533" t="str">
            <v>N</v>
          </cell>
          <cell r="S2533">
            <v>191</v>
          </cell>
          <cell r="T2533">
            <v>206</v>
          </cell>
          <cell r="U2533">
            <v>206</v>
          </cell>
          <cell r="V2533">
            <v>191</v>
          </cell>
          <cell r="W2533" t="str">
            <v>6910-SVL-RTF-2</v>
          </cell>
          <cell r="X2533" t="str">
            <v>A3</v>
          </cell>
          <cell r="Y2533">
            <v>0.35</v>
          </cell>
          <cell r="Z2533">
            <v>0.3</v>
          </cell>
          <cell r="AA2533">
            <v>0.3</v>
          </cell>
          <cell r="AB2533">
            <v>0.35</v>
          </cell>
          <cell r="AE2533" t="str">
            <v>SUPPORT</v>
          </cell>
          <cell r="AF2533" t="str">
            <v>BDS DIRECT SUPPORT</v>
          </cell>
          <cell r="AG2533" t="str">
            <v>INITIAL SALE</v>
          </cell>
          <cell r="AH2533" t="str">
            <v>HW SUPPORT</v>
          </cell>
          <cell r="AI2533" t="str">
            <v>132-12</v>
          </cell>
          <cell r="AJ2533" t="str">
            <v>N/A</v>
          </cell>
          <cell r="AK2533" t="str">
            <v>None</v>
          </cell>
          <cell r="AL2533">
            <v>40</v>
          </cell>
        </row>
        <row r="2534">
          <cell r="F2534" t="str">
            <v>6910-SVL-RTF-3</v>
          </cell>
          <cell r="G2534" t="str">
            <v>ESSENTIAL RTN TO FACTORY SUPPORT,  BR6910</v>
          </cell>
          <cell r="H2534" t="str">
            <v>ESSENTIAL RTN TO FACTORY SUPPORT</v>
          </cell>
          <cell r="I2534">
            <v>426.25</v>
          </cell>
          <cell r="J2534">
            <v>426</v>
          </cell>
          <cell r="K2534" t="str">
            <v>N</v>
          </cell>
          <cell r="S2534">
            <v>277</v>
          </cell>
          <cell r="T2534">
            <v>298</v>
          </cell>
          <cell r="U2534">
            <v>298</v>
          </cell>
          <cell r="V2534">
            <v>277</v>
          </cell>
          <cell r="W2534" t="str">
            <v>6910-SVL-RTF-3</v>
          </cell>
          <cell r="X2534" t="str">
            <v>A3</v>
          </cell>
          <cell r="Y2534">
            <v>0.35</v>
          </cell>
          <cell r="Z2534">
            <v>0.3</v>
          </cell>
          <cell r="AA2534">
            <v>0.3</v>
          </cell>
          <cell r="AB2534">
            <v>0.35</v>
          </cell>
          <cell r="AE2534" t="str">
            <v>SUPPORT</v>
          </cell>
          <cell r="AF2534" t="str">
            <v>BDS DIRECT SUPPORT</v>
          </cell>
          <cell r="AG2534" t="str">
            <v>INITIAL SALE</v>
          </cell>
          <cell r="AH2534" t="str">
            <v>HW SUPPORT</v>
          </cell>
          <cell r="AI2534" t="str">
            <v>132-12</v>
          </cell>
          <cell r="AJ2534" t="str">
            <v>N/A</v>
          </cell>
          <cell r="AK2534" t="str">
            <v>None</v>
          </cell>
          <cell r="AL2534">
            <v>40</v>
          </cell>
        </row>
        <row r="2535">
          <cell r="F2535" t="str">
            <v>6910-SVL-RTF-4</v>
          </cell>
          <cell r="G2535" t="str">
            <v>ESSENTIAL RTN TO FACTORY SUPPORT,  BR6910</v>
          </cell>
          <cell r="H2535" t="str">
            <v>ESSENTIAL RTN TO FACTORY SUPPORT</v>
          </cell>
          <cell r="I2535">
            <v>568</v>
          </cell>
          <cell r="J2535">
            <v>568</v>
          </cell>
          <cell r="K2535" t="str">
            <v>N</v>
          </cell>
          <cell r="S2535">
            <v>369</v>
          </cell>
          <cell r="T2535">
            <v>398</v>
          </cell>
          <cell r="U2535">
            <v>398</v>
          </cell>
          <cell r="V2535">
            <v>369</v>
          </cell>
          <cell r="W2535" t="str">
            <v>6910-SVL-RTF-4</v>
          </cell>
          <cell r="X2535" t="str">
            <v>A3</v>
          </cell>
          <cell r="Y2535">
            <v>0.35</v>
          </cell>
          <cell r="Z2535">
            <v>0.3</v>
          </cell>
          <cell r="AA2535">
            <v>0.3</v>
          </cell>
          <cell r="AB2535">
            <v>0.35</v>
          </cell>
          <cell r="AE2535" t="str">
            <v>SUPPORT</v>
          </cell>
          <cell r="AF2535" t="str">
            <v>BDS DIRECT SUPPORT</v>
          </cell>
          <cell r="AG2535" t="str">
            <v>INITIAL SALE</v>
          </cell>
          <cell r="AH2535" t="str">
            <v>HW SUPPORT</v>
          </cell>
          <cell r="AI2535" t="str">
            <v>132-12</v>
          </cell>
          <cell r="AJ2535" t="str">
            <v>N/A</v>
          </cell>
          <cell r="AK2535" t="str">
            <v>None</v>
          </cell>
          <cell r="AL2535">
            <v>40</v>
          </cell>
        </row>
        <row r="2536">
          <cell r="F2536" t="str">
            <v>6910-SVL-RTF-5</v>
          </cell>
          <cell r="G2536" t="str">
            <v>ESSENTIAL RTN TO FACTORY SUPPORT,  BR6910</v>
          </cell>
          <cell r="H2536" t="str">
            <v>ESSENTIAL RTN TO FACTORY SUPPORT</v>
          </cell>
          <cell r="I2536">
            <v>710</v>
          </cell>
          <cell r="J2536">
            <v>710</v>
          </cell>
          <cell r="K2536" t="str">
            <v>N</v>
          </cell>
          <cell r="S2536">
            <v>462</v>
          </cell>
          <cell r="T2536">
            <v>497</v>
          </cell>
          <cell r="U2536">
            <v>497</v>
          </cell>
          <cell r="V2536">
            <v>462</v>
          </cell>
          <cell r="W2536" t="str">
            <v>6910-SVL-RTF-5</v>
          </cell>
          <cell r="X2536" t="str">
            <v>A3</v>
          </cell>
          <cell r="Y2536">
            <v>0.35</v>
          </cell>
          <cell r="Z2536">
            <v>0.3</v>
          </cell>
          <cell r="AA2536">
            <v>0.3</v>
          </cell>
          <cell r="AB2536">
            <v>0.35</v>
          </cell>
          <cell r="AE2536" t="str">
            <v>SUPPORT</v>
          </cell>
          <cell r="AF2536" t="str">
            <v>BDS DIRECT SUPPORT</v>
          </cell>
          <cell r="AG2536" t="str">
            <v>INITIAL SALE</v>
          </cell>
          <cell r="AH2536" t="str">
            <v>HW SUPPORT</v>
          </cell>
          <cell r="AI2536" t="str">
            <v>132-12</v>
          </cell>
          <cell r="AJ2536" t="str">
            <v>N/A</v>
          </cell>
          <cell r="AK2536" t="str">
            <v>None</v>
          </cell>
          <cell r="AL2536">
            <v>40</v>
          </cell>
        </row>
        <row r="2537">
          <cell r="F2537" t="str">
            <v>6910-SVL-SECUPLIFT-1</v>
          </cell>
          <cell r="G2537" t="str">
            <v>SECURE UPLIFT SUPPORT,  BR6910</v>
          </cell>
          <cell r="H2537" t="str">
            <v>SECURE UPLIFT SUPPORT FOR LAN PRODUCTS</v>
          </cell>
          <cell r="I2537">
            <v>150</v>
          </cell>
          <cell r="J2537">
            <v>150</v>
          </cell>
          <cell r="K2537" t="str">
            <v>N</v>
          </cell>
          <cell r="S2537">
            <v>98</v>
          </cell>
          <cell r="T2537">
            <v>105</v>
          </cell>
          <cell r="U2537">
            <v>105</v>
          </cell>
          <cell r="V2537">
            <v>98</v>
          </cell>
          <cell r="W2537" t="str">
            <v>6910-SVL-SECUPLIFT-1</v>
          </cell>
          <cell r="X2537" t="str">
            <v>A3</v>
          </cell>
          <cell r="Y2537">
            <v>0.35</v>
          </cell>
          <cell r="Z2537">
            <v>0.3</v>
          </cell>
          <cell r="AA2537">
            <v>0.3</v>
          </cell>
          <cell r="AB2537">
            <v>0.35</v>
          </cell>
          <cell r="AE2537" t="str">
            <v>SUPPORT</v>
          </cell>
          <cell r="AF2537" t="str">
            <v>BDS DIRECT SUPPORT</v>
          </cell>
          <cell r="AG2537" t="str">
            <v>RENEWAL-L3</v>
          </cell>
          <cell r="AH2537" t="str">
            <v>HW SUPPORT</v>
          </cell>
          <cell r="AI2537" t="str">
            <v>132-12</v>
          </cell>
          <cell r="AJ2537" t="str">
            <v>N/A</v>
          </cell>
          <cell r="AK2537" t="str">
            <v>None</v>
          </cell>
          <cell r="AL2537">
            <v>40</v>
          </cell>
        </row>
        <row r="2538">
          <cell r="F2538" t="str">
            <v>6910-SVL-SECUPLIFT-2</v>
          </cell>
          <cell r="G2538" t="str">
            <v>SECURE UPLIFT SUPPORT,  BR6910</v>
          </cell>
          <cell r="H2538" t="str">
            <v>SECURE UPLIFT SUPPORT FOR LAN PRODUCTS</v>
          </cell>
          <cell r="I2538">
            <v>285</v>
          </cell>
          <cell r="J2538">
            <v>285</v>
          </cell>
          <cell r="K2538" t="str">
            <v>N</v>
          </cell>
          <cell r="S2538">
            <v>185</v>
          </cell>
          <cell r="T2538">
            <v>200</v>
          </cell>
          <cell r="U2538">
            <v>200</v>
          </cell>
          <cell r="V2538">
            <v>185</v>
          </cell>
          <cell r="W2538" t="str">
            <v>6910-SVL-SECUPLIFT-2</v>
          </cell>
          <cell r="X2538" t="str">
            <v>A3</v>
          </cell>
          <cell r="Y2538">
            <v>0.35</v>
          </cell>
          <cell r="Z2538">
            <v>0.3</v>
          </cell>
          <cell r="AA2538">
            <v>0.3</v>
          </cell>
          <cell r="AB2538">
            <v>0.35</v>
          </cell>
          <cell r="AE2538" t="str">
            <v>SUPPORT</v>
          </cell>
          <cell r="AF2538" t="str">
            <v>BDS DIRECT SUPPORT</v>
          </cell>
          <cell r="AG2538" t="str">
            <v>RENEWAL-L3</v>
          </cell>
          <cell r="AH2538" t="str">
            <v>HW SUPPORT</v>
          </cell>
          <cell r="AI2538" t="str">
            <v>132-12</v>
          </cell>
          <cell r="AJ2538" t="str">
            <v>N/A</v>
          </cell>
          <cell r="AK2538" t="str">
            <v>None</v>
          </cell>
          <cell r="AL2538">
            <v>40</v>
          </cell>
        </row>
        <row r="2539">
          <cell r="F2539" t="str">
            <v>6910-SVL-SECUPLIFT-3</v>
          </cell>
          <cell r="G2539" t="str">
            <v>SECURE UPLIFT SUPPORT,  BR6910</v>
          </cell>
          <cell r="H2539" t="str">
            <v>SECURE UPLIFT SUPPORT FOR LAN PRODUCTS</v>
          </cell>
          <cell r="I2539">
            <v>413</v>
          </cell>
          <cell r="J2539">
            <v>413</v>
          </cell>
          <cell r="K2539" t="str">
            <v>N</v>
          </cell>
          <cell r="S2539">
            <v>268</v>
          </cell>
          <cell r="T2539">
            <v>289</v>
          </cell>
          <cell r="U2539">
            <v>289</v>
          </cell>
          <cell r="V2539">
            <v>268</v>
          </cell>
          <cell r="W2539" t="str">
            <v>6910-SVL-SECUPLIFT-3</v>
          </cell>
          <cell r="X2539" t="str">
            <v>A3</v>
          </cell>
          <cell r="Y2539">
            <v>0.35</v>
          </cell>
          <cell r="Z2539">
            <v>0.3</v>
          </cell>
          <cell r="AA2539">
            <v>0.3</v>
          </cell>
          <cell r="AB2539">
            <v>0.35</v>
          </cell>
          <cell r="AE2539" t="str">
            <v>SUPPORT</v>
          </cell>
          <cell r="AF2539" t="str">
            <v>BDS DIRECT SUPPORT</v>
          </cell>
          <cell r="AG2539" t="str">
            <v>RENEWAL-L3</v>
          </cell>
          <cell r="AH2539" t="str">
            <v>HW SUPPORT</v>
          </cell>
          <cell r="AI2539" t="str">
            <v>132-12</v>
          </cell>
          <cell r="AJ2539" t="str">
            <v>N/A</v>
          </cell>
          <cell r="AK2539" t="str">
            <v>None</v>
          </cell>
          <cell r="AL2539">
            <v>40</v>
          </cell>
        </row>
        <row r="2540">
          <cell r="F2540" t="str">
            <v>6910-SVL-SECUPLIFT-4</v>
          </cell>
          <cell r="G2540" t="str">
            <v>SECURE UPLIFT SUPPORT,  BR6910</v>
          </cell>
          <cell r="H2540" t="str">
            <v>SECURE UPLIFT SUPPORT FOR LAN PRODUCTS</v>
          </cell>
          <cell r="I2540">
            <v>550</v>
          </cell>
          <cell r="J2540">
            <v>550</v>
          </cell>
          <cell r="K2540" t="str">
            <v>N</v>
          </cell>
          <cell r="S2540">
            <v>358</v>
          </cell>
          <cell r="T2540">
            <v>385</v>
          </cell>
          <cell r="U2540">
            <v>385</v>
          </cell>
          <cell r="V2540">
            <v>358</v>
          </cell>
          <cell r="W2540" t="str">
            <v>6910-SVL-SECUPLIFT-4</v>
          </cell>
          <cell r="X2540" t="str">
            <v>A3</v>
          </cell>
          <cell r="Y2540">
            <v>0.35</v>
          </cell>
          <cell r="Z2540">
            <v>0.3</v>
          </cell>
          <cell r="AA2540">
            <v>0.3</v>
          </cell>
          <cell r="AB2540">
            <v>0.35</v>
          </cell>
          <cell r="AE2540" t="str">
            <v>SUPPORT</v>
          </cell>
          <cell r="AF2540" t="str">
            <v>BDS DIRECT SUPPORT</v>
          </cell>
          <cell r="AG2540" t="str">
            <v>RENEWAL-L3</v>
          </cell>
          <cell r="AH2540" t="str">
            <v>HW SUPPORT</v>
          </cell>
          <cell r="AI2540" t="str">
            <v>132-12</v>
          </cell>
          <cell r="AJ2540" t="str">
            <v>N/A</v>
          </cell>
          <cell r="AK2540" t="str">
            <v>None</v>
          </cell>
          <cell r="AL2540">
            <v>40</v>
          </cell>
        </row>
        <row r="2541">
          <cell r="F2541" t="str">
            <v>6910-SVL-SECUPLIFT-5</v>
          </cell>
          <cell r="G2541" t="str">
            <v>SECURE UPLIFT SUPPORT,  BR6910</v>
          </cell>
          <cell r="H2541" t="str">
            <v>SECURE UPLIFT SUPPORT FOR LAN PRODUCTS</v>
          </cell>
          <cell r="I2541">
            <v>688</v>
          </cell>
          <cell r="J2541">
            <v>688</v>
          </cell>
          <cell r="K2541" t="str">
            <v>N</v>
          </cell>
          <cell r="S2541">
            <v>447</v>
          </cell>
          <cell r="T2541">
            <v>481</v>
          </cell>
          <cell r="U2541">
            <v>481</v>
          </cell>
          <cell r="V2541">
            <v>447</v>
          </cell>
          <cell r="W2541" t="str">
            <v>6910-SVL-SECUPLIFT-5</v>
          </cell>
          <cell r="X2541" t="str">
            <v>A3</v>
          </cell>
          <cell r="Y2541">
            <v>0.35</v>
          </cell>
          <cell r="Z2541">
            <v>0.3</v>
          </cell>
          <cell r="AA2541">
            <v>0.3</v>
          </cell>
          <cell r="AB2541">
            <v>0.35</v>
          </cell>
          <cell r="AE2541" t="str">
            <v>SUPPORT</v>
          </cell>
          <cell r="AF2541" t="str">
            <v>BDS DIRECT SUPPORT</v>
          </cell>
          <cell r="AG2541" t="str">
            <v>RENEWAL-L3</v>
          </cell>
          <cell r="AH2541" t="str">
            <v>HW SUPPORT</v>
          </cell>
          <cell r="AI2541" t="str">
            <v>132-12</v>
          </cell>
          <cell r="AJ2541" t="str">
            <v>N/A</v>
          </cell>
          <cell r="AK2541" t="str">
            <v>None</v>
          </cell>
          <cell r="AL2541">
            <v>40</v>
          </cell>
        </row>
        <row r="2542">
          <cell r="F2542" t="str">
            <v>XBR-CNVSVC-0001</v>
          </cell>
          <cell r="G2542" t="str">
            <v>Converged Service (FC, FCoE) Upgrade Lic</v>
          </cell>
          <cell r="H2542" t="str">
            <v>Converged Service (FC, FCoE) Upgrade Lic</v>
          </cell>
          <cell r="I2542">
            <v>18616</v>
          </cell>
          <cell r="J2542">
            <v>18616</v>
          </cell>
          <cell r="K2542" t="str">
            <v>A</v>
          </cell>
          <cell r="L2542" t="b">
            <v>1</v>
          </cell>
          <cell r="S2542">
            <v>10797</v>
          </cell>
          <cell r="T2542">
            <v>11170</v>
          </cell>
          <cell r="U2542">
            <v>9680</v>
          </cell>
          <cell r="V2542">
            <v>9308</v>
          </cell>
          <cell r="X2542" t="str">
            <v>A1</v>
          </cell>
          <cell r="Y2542">
            <v>0.42</v>
          </cell>
          <cell r="Z2542">
            <v>0.4</v>
          </cell>
          <cell r="AA2542">
            <v>0.48</v>
          </cell>
          <cell r="AB2542">
            <v>0.5</v>
          </cell>
          <cell r="AE2542" t="str">
            <v>HARDWARE</v>
          </cell>
          <cell r="AF2542" t="str">
            <v>SWITCH</v>
          </cell>
          <cell r="AG2542" t="str">
            <v>SW8000</v>
          </cell>
          <cell r="AH2542" t="str">
            <v>HARDWARE</v>
          </cell>
          <cell r="AI2542" t="str">
            <v>132-8</v>
          </cell>
          <cell r="AJ2542" t="str">
            <v>non-TAA</v>
          </cell>
          <cell r="AK2542" t="str">
            <v>13 mos</v>
          </cell>
          <cell r="AL2542">
            <v>56</v>
          </cell>
        </row>
        <row r="2543">
          <cell r="F2543" t="str">
            <v>BR-NTWADV-ADD-SAN-ENT</v>
          </cell>
          <cell r="G2543" t="str">
            <v>Adds SAN management for 9000 switch ports (~120 devices) and 36 fabrics to IP management; pre-requisite is BR-NTWADV-IP-BASE or BR-NTWADV-IP-DC; minimum of one year support is required.</v>
          </cell>
          <cell r="H2543" t="str">
            <v>Adds SAN management for 9000 switch ports (~120 devices) and 36 fabrics to IP management; pre-requisite is BR-NTWADV-IP-BASE or BR-NTWADV-IP-DC; minimum of one year support is required.</v>
          </cell>
          <cell r="I2543">
            <v>39655</v>
          </cell>
          <cell r="J2543">
            <v>39655</v>
          </cell>
          <cell r="K2543" t="str">
            <v>A</v>
          </cell>
          <cell r="L2543" t="b">
            <v>1</v>
          </cell>
          <cell r="S2543">
            <v>23000</v>
          </cell>
          <cell r="T2543">
            <v>23793</v>
          </cell>
          <cell r="U2543">
            <v>20621</v>
          </cell>
          <cell r="V2543">
            <v>19828</v>
          </cell>
          <cell r="X2543" t="str">
            <v>A1</v>
          </cell>
          <cell r="Y2543">
            <v>0.42</v>
          </cell>
          <cell r="Z2543">
            <v>0.4</v>
          </cell>
          <cell r="AA2543">
            <v>0.48</v>
          </cell>
          <cell r="AB2543">
            <v>0.5</v>
          </cell>
          <cell r="AE2543" t="str">
            <v>SOFTWARE</v>
          </cell>
          <cell r="AF2543" t="str">
            <v>MGTAPPS</v>
          </cell>
          <cell r="AG2543" t="str">
            <v>NWK ADVISOR</v>
          </cell>
          <cell r="AH2543" t="str">
            <v>SOFTWARE</v>
          </cell>
          <cell r="AI2543" t="str">
            <v>132-33</v>
          </cell>
          <cell r="AJ2543" t="str">
            <v>non-TAA</v>
          </cell>
          <cell r="AK2543" t="str">
            <v>90 days</v>
          </cell>
          <cell r="AL2543">
            <v>56</v>
          </cell>
        </row>
        <row r="2544">
          <cell r="F2544" t="str">
            <v>BR-NTWADV-ADD-SAN-PLU</v>
          </cell>
          <cell r="G2544" t="str">
            <v>Adds SAN management for 2560 switch ports (~40 devices) and 36 fabrics to IP management; pre-requisite is BR-NTWADV-IP-BASE or BR-NTWADV-IP-DC; minimum of one year support is required.</v>
          </cell>
          <cell r="H2544" t="str">
            <v>Adds SAN management for 2560 switch ports (~40 devices) and 36 fabrics to IP management; pre-requisite is BR-NTWADV-IP-BASE or BR-NTWADV-IP-DC; minimum of one year support is required.</v>
          </cell>
          <cell r="I2544">
            <v>15862</v>
          </cell>
          <cell r="J2544">
            <v>15862</v>
          </cell>
          <cell r="K2544" t="str">
            <v>A</v>
          </cell>
          <cell r="L2544" t="b">
            <v>1</v>
          </cell>
          <cell r="S2544">
            <v>9200</v>
          </cell>
          <cell r="T2544">
            <v>9517</v>
          </cell>
          <cell r="U2544">
            <v>8248</v>
          </cell>
          <cell r="V2544">
            <v>7931</v>
          </cell>
          <cell r="X2544" t="str">
            <v>A1</v>
          </cell>
          <cell r="Y2544">
            <v>0.42</v>
          </cell>
          <cell r="Z2544">
            <v>0.4</v>
          </cell>
          <cell r="AA2544">
            <v>0.48</v>
          </cell>
          <cell r="AB2544">
            <v>0.5</v>
          </cell>
          <cell r="AE2544" t="str">
            <v>SOFTWARE</v>
          </cell>
          <cell r="AF2544" t="str">
            <v>MGTAPPS</v>
          </cell>
          <cell r="AG2544" t="str">
            <v>NWK ADVISOR</v>
          </cell>
          <cell r="AH2544" t="str">
            <v>SOFTWARE</v>
          </cell>
          <cell r="AI2544" t="str">
            <v>132-33</v>
          </cell>
          <cell r="AJ2544" t="str">
            <v>non-TAA</v>
          </cell>
          <cell r="AK2544" t="str">
            <v>90 days</v>
          </cell>
          <cell r="AL2544">
            <v>56</v>
          </cell>
        </row>
        <row r="2545">
          <cell r="F2545" t="str">
            <v>BR-NTWADV-ADDSANPLU-UPG</v>
          </cell>
          <cell r="G2545" t="str">
            <v>Upgrades SAN management of IP+SAN from SAN Professional Plus (2560 switch ports) to SAN Enterprise (9000 switch ports, 36 fabrics); pre-requisite BR-NTWADV-ADD-SAN-PLU; minimum of one year support is required.</v>
          </cell>
          <cell r="H2545" t="str">
            <v>Upgrades SAN management of IP+SAN from SAN Professional Plus (2560 switch ports) to SAN Enterprise (9000 switch ports, 36 fabrics); pre-requisite BR-NTWADV-ADD-SAN-PLU; minimum of one year support is required.</v>
          </cell>
          <cell r="I2545">
            <v>26173</v>
          </cell>
          <cell r="J2545">
            <v>26173</v>
          </cell>
          <cell r="K2545" t="str">
            <v>A</v>
          </cell>
          <cell r="L2545" t="b">
            <v>1</v>
          </cell>
          <cell r="S2545">
            <v>15180</v>
          </cell>
          <cell r="T2545">
            <v>15704</v>
          </cell>
          <cell r="U2545">
            <v>13610</v>
          </cell>
          <cell r="V2545">
            <v>13087</v>
          </cell>
          <cell r="X2545" t="str">
            <v>A1</v>
          </cell>
          <cell r="Y2545">
            <v>0.42</v>
          </cell>
          <cell r="Z2545">
            <v>0.4</v>
          </cell>
          <cell r="AA2545">
            <v>0.48</v>
          </cell>
          <cell r="AB2545">
            <v>0.5</v>
          </cell>
          <cell r="AE2545" t="str">
            <v>SOFTWARE</v>
          </cell>
          <cell r="AF2545" t="str">
            <v>MGTAPPS</v>
          </cell>
          <cell r="AG2545" t="str">
            <v>NWK ADVISOR</v>
          </cell>
          <cell r="AH2545" t="str">
            <v>SOFTWARE</v>
          </cell>
          <cell r="AI2545" t="str">
            <v>132-33</v>
          </cell>
          <cell r="AJ2545" t="str">
            <v>non-TAA</v>
          </cell>
          <cell r="AK2545" t="str">
            <v>90 days</v>
          </cell>
          <cell r="AL2545">
            <v>56</v>
          </cell>
        </row>
        <row r="2546">
          <cell r="F2546" t="str">
            <v>BR-NTWADV-BENT</v>
          </cell>
          <cell r="G2546" t="str">
            <v>IP  and SAN management SW license for 550 IP devices, 9000 SAN switch ports (~120 devices), and 36 SAN fabrics (equiv to BR-NTWADV-IP-BASE + BR-NTWADV-IP-500 + BR-NTWADV-SAN-ENT)</v>
          </cell>
          <cell r="H2546" t="str">
            <v>IP  and SAN management SW license for 550 IP devices, 9000 SAN switch ports (~120 devices), and 36 SAN fabrics (equiv to BR-NTWADV-IP-BASE + BR-NTWADV-IP-500 + BR-NTWADV-SAN-ENT)</v>
          </cell>
          <cell r="I2546">
            <v>42724</v>
          </cell>
          <cell r="J2546">
            <v>42724</v>
          </cell>
          <cell r="K2546" t="str">
            <v>A</v>
          </cell>
          <cell r="L2546" t="b">
            <v>1</v>
          </cell>
          <cell r="S2546">
            <v>24780</v>
          </cell>
          <cell r="T2546">
            <v>25634</v>
          </cell>
          <cell r="U2546">
            <v>22216</v>
          </cell>
          <cell r="V2546">
            <v>21362</v>
          </cell>
          <cell r="X2546" t="str">
            <v>A1</v>
          </cell>
          <cell r="Y2546">
            <v>0.42</v>
          </cell>
          <cell r="Z2546">
            <v>0.4</v>
          </cell>
          <cell r="AA2546">
            <v>0.48</v>
          </cell>
          <cell r="AB2546">
            <v>0.5</v>
          </cell>
          <cell r="AE2546" t="str">
            <v>SOFTWARE</v>
          </cell>
          <cell r="AF2546" t="str">
            <v>MGTAPPS</v>
          </cell>
          <cell r="AG2546" t="str">
            <v>NWK ADVISOR</v>
          </cell>
          <cell r="AH2546" t="str">
            <v>SOFTWARE</v>
          </cell>
          <cell r="AI2546" t="str">
            <v>132-33</v>
          </cell>
          <cell r="AJ2546" t="str">
            <v>non-TAA</v>
          </cell>
          <cell r="AK2546" t="str">
            <v>90 days</v>
          </cell>
          <cell r="AL2546">
            <v>56</v>
          </cell>
        </row>
        <row r="2547">
          <cell r="F2547" t="str">
            <v>BR-NTWADV-BPLU</v>
          </cell>
          <cell r="G2547" t="str">
            <v>IP  and SAN management SW license  for 150 IP devices , 2560 SAN switch ports (~40 devices) and 36 SAN fabrics (equiv  to BR-NTWADV-IP-BASE + BR-NTWADV-IP-100 x 1 + BR-NTWADV-SAN-PLU)</v>
          </cell>
          <cell r="H2547" t="str">
            <v>IP  and SAN management SW license  for 150 IP devices , 2560 SAN switch ports (~40 devices) and 36 SAN fabrics (equiv  to BR-NTWADV-IP-BASE + BR-NTWADV-IP-100 x 1 + BR-NTWADV-SAN-PLU)</v>
          </cell>
          <cell r="I2547">
            <v>18850</v>
          </cell>
          <cell r="J2547">
            <v>18850</v>
          </cell>
          <cell r="K2547" t="str">
            <v>A</v>
          </cell>
          <cell r="L2547" t="b">
            <v>1</v>
          </cell>
          <cell r="S2547">
            <v>10933</v>
          </cell>
          <cell r="T2547">
            <v>11310</v>
          </cell>
          <cell r="U2547">
            <v>9802</v>
          </cell>
          <cell r="V2547">
            <v>9425</v>
          </cell>
          <cell r="X2547" t="str">
            <v>A1</v>
          </cell>
          <cell r="Y2547">
            <v>0.42</v>
          </cell>
          <cell r="Z2547">
            <v>0.4</v>
          </cell>
          <cell r="AA2547">
            <v>0.48</v>
          </cell>
          <cell r="AB2547">
            <v>0.5</v>
          </cell>
          <cell r="AE2547" t="str">
            <v>SOFTWARE</v>
          </cell>
          <cell r="AF2547" t="str">
            <v>MGTAPPS</v>
          </cell>
          <cell r="AG2547" t="str">
            <v>NWK ADVISOR</v>
          </cell>
          <cell r="AH2547" t="str">
            <v>SOFTWARE</v>
          </cell>
          <cell r="AI2547" t="str">
            <v>132-33</v>
          </cell>
          <cell r="AJ2547" t="str">
            <v>non-TAA</v>
          </cell>
          <cell r="AK2547" t="str">
            <v>90 days</v>
          </cell>
          <cell r="AL2547">
            <v>56</v>
          </cell>
        </row>
        <row r="2548">
          <cell r="F2548" t="str">
            <v>BR-NTWADV-BPLU-UPG</v>
          </cell>
          <cell r="G2548" t="str">
            <v>IP and SAN management upgrade SW license to 550 IP devices, 9000 switch ports (~120 devices), and 36 SAN fabrics; prerequisite BR-NTWADV-BPLU</v>
          </cell>
          <cell r="H2548" t="str">
            <v>IP and SAN management upgrade SW license to 550 IP devices, 9000 switch ports (~120 devices), and 36 SAN fabrics; prerequisite BR-NTWADV-BPLU</v>
          </cell>
          <cell r="I2548">
            <v>26262</v>
          </cell>
          <cell r="J2548">
            <v>26262</v>
          </cell>
          <cell r="K2548" t="str">
            <v>A</v>
          </cell>
          <cell r="L2548" t="b">
            <v>1</v>
          </cell>
          <cell r="S2548">
            <v>15232</v>
          </cell>
          <cell r="T2548">
            <v>15757</v>
          </cell>
          <cell r="U2548">
            <v>13656</v>
          </cell>
          <cell r="V2548">
            <v>13131</v>
          </cell>
          <cell r="X2548" t="str">
            <v>A1</v>
          </cell>
          <cell r="Y2548">
            <v>0.42</v>
          </cell>
          <cell r="Z2548">
            <v>0.4</v>
          </cell>
          <cell r="AA2548">
            <v>0.48</v>
          </cell>
          <cell r="AB2548">
            <v>0.5</v>
          </cell>
          <cell r="AE2548" t="str">
            <v>SOFTWARE</v>
          </cell>
          <cell r="AF2548" t="str">
            <v>MGTAPPS</v>
          </cell>
          <cell r="AG2548" t="str">
            <v>NWK ADVISOR</v>
          </cell>
          <cell r="AH2548" t="str">
            <v>SOFTWARE</v>
          </cell>
          <cell r="AI2548" t="str">
            <v>132-33</v>
          </cell>
          <cell r="AJ2548" t="str">
            <v>non-TAA</v>
          </cell>
          <cell r="AK2548" t="str">
            <v>90 days</v>
          </cell>
          <cell r="AL2548">
            <v>56</v>
          </cell>
        </row>
        <row r="2549">
          <cell r="F2549" t="str">
            <v>BR-NTWADV-INM-UPG</v>
          </cell>
          <cell r="G2549" t="str">
            <v>IP management SW license for 150 devices (SW-NTWADV-IP-BASE, SW-NTWADV-IP-100); qualifying IronView Network Manager (INM) licenses only; minimum of one year support is required.</v>
          </cell>
          <cell r="H2549" t="str">
            <v>IP management SW license for 150 devices (SW-NTWADV-IP-BASE, SW-NTWADV-IP-100); qualifying IronView Network Manager (INM) licenses only; minimum of one year support is required.</v>
          </cell>
          <cell r="I2549" t="str">
            <v>No Charge</v>
          </cell>
          <cell r="J2549" t="str">
            <v>No Charge</v>
          </cell>
          <cell r="K2549" t="str">
            <v>A</v>
          </cell>
          <cell r="L2549" t="b">
            <v>1</v>
          </cell>
          <cell r="S2549" t="str">
            <v>No Charge</v>
          </cell>
          <cell r="T2549" t="str">
            <v>No Charge</v>
          </cell>
          <cell r="U2549" t="str">
            <v>No Charge</v>
          </cell>
          <cell r="V2549" t="str">
            <v>No Charge</v>
          </cell>
          <cell r="X2549" t="str">
            <v>A1</v>
          </cell>
          <cell r="Y2549">
            <v>0.42</v>
          </cell>
          <cell r="Z2549">
            <v>0.4</v>
          </cell>
          <cell r="AA2549">
            <v>0.48</v>
          </cell>
          <cell r="AB2549">
            <v>0.5</v>
          </cell>
          <cell r="AE2549" t="str">
            <v>SOFTWARE</v>
          </cell>
          <cell r="AF2549" t="str">
            <v>MGTAPPS</v>
          </cell>
          <cell r="AG2549" t="str">
            <v>NWK ADVISOR</v>
          </cell>
          <cell r="AH2549" t="str">
            <v>SOFTWARE</v>
          </cell>
          <cell r="AI2549" t="str">
            <v>132-33</v>
          </cell>
          <cell r="AJ2549" t="str">
            <v>non-TAA</v>
          </cell>
          <cell r="AK2549" t="str">
            <v>90 days</v>
          </cell>
          <cell r="AL2549">
            <v>52</v>
          </cell>
        </row>
        <row r="2550">
          <cell r="F2550" t="str">
            <v>BR-NTWADV-IP-100</v>
          </cell>
          <cell r="G2550" t="str">
            <v>Adds IP management SW license FOR 100 devices; Pre-requisite are IP-BASE or INM Upgrade or IP Extension; minimum of one year support is required.</v>
          </cell>
          <cell r="H2550" t="str">
            <v>Adds IP management SW license FOR 100 devices; Pre-requisite are IP-BASE or INM Upgrade or IP Extension; minimum of one year support is required.</v>
          </cell>
          <cell r="I2550">
            <v>2000</v>
          </cell>
          <cell r="J2550">
            <v>2200</v>
          </cell>
          <cell r="K2550" t="str">
            <v>A</v>
          </cell>
          <cell r="L2550" t="b">
            <v>1</v>
          </cell>
          <cell r="S2550">
            <v>1276</v>
          </cell>
          <cell r="T2550">
            <v>1320</v>
          </cell>
          <cell r="U2550">
            <v>1144</v>
          </cell>
          <cell r="V2550">
            <v>1100</v>
          </cell>
          <cell r="X2550" t="str">
            <v>A1</v>
          </cell>
          <cell r="Y2550">
            <v>0.42</v>
          </cell>
          <cell r="Z2550">
            <v>0.4</v>
          </cell>
          <cell r="AA2550">
            <v>0.48</v>
          </cell>
          <cell r="AB2550">
            <v>0.5</v>
          </cell>
          <cell r="AE2550" t="str">
            <v>SOFTWARE</v>
          </cell>
          <cell r="AF2550" t="str">
            <v>MGTAPPS</v>
          </cell>
          <cell r="AG2550" t="str">
            <v>NWK ADVISOR</v>
          </cell>
          <cell r="AH2550" t="str">
            <v>SOFTWARE</v>
          </cell>
          <cell r="AI2550" t="str">
            <v>132-33</v>
          </cell>
          <cell r="AJ2550" t="str">
            <v>non-TAA</v>
          </cell>
          <cell r="AK2550" t="str">
            <v>90 days</v>
          </cell>
          <cell r="AL2550">
            <v>52</v>
          </cell>
        </row>
        <row r="2551">
          <cell r="F2551" t="str">
            <v>BR-NTWADV-IP-1000</v>
          </cell>
          <cell r="G2551" t="str">
            <v>Adds IP management SW license for 1000 devices; Pre-requisite are IP-BASE or INM Upgrade or IP Extension; minimum of one year support is required.</v>
          </cell>
          <cell r="H2551" t="str">
            <v>Adds IP management SW license for 1000 devices; Pre-requisite are IP-BASE or INM Upgrade or IP Extension; minimum of one year support is required.</v>
          </cell>
          <cell r="I2551">
            <v>10000</v>
          </cell>
          <cell r="J2551">
            <v>11000</v>
          </cell>
          <cell r="K2551" t="str">
            <v>A</v>
          </cell>
          <cell r="L2551" t="b">
            <v>1</v>
          </cell>
          <cell r="S2551">
            <v>6380</v>
          </cell>
          <cell r="T2551">
            <v>6600</v>
          </cell>
          <cell r="U2551">
            <v>5720</v>
          </cell>
          <cell r="V2551">
            <v>5500</v>
          </cell>
          <cell r="X2551" t="str">
            <v>A1</v>
          </cell>
          <cell r="Y2551">
            <v>0.42</v>
          </cell>
          <cell r="Z2551">
            <v>0.4</v>
          </cell>
          <cell r="AA2551">
            <v>0.48</v>
          </cell>
          <cell r="AB2551">
            <v>0.5</v>
          </cell>
          <cell r="AE2551" t="str">
            <v>SOFTWARE</v>
          </cell>
          <cell r="AF2551" t="str">
            <v>MGTAPPS</v>
          </cell>
          <cell r="AG2551" t="str">
            <v>NWK ADVISOR</v>
          </cell>
          <cell r="AH2551" t="str">
            <v>SOFTWARE</v>
          </cell>
          <cell r="AI2551" t="str">
            <v>132-33</v>
          </cell>
          <cell r="AJ2551" t="str">
            <v>non-TAA</v>
          </cell>
          <cell r="AK2551" t="str">
            <v>90 days</v>
          </cell>
          <cell r="AL2551">
            <v>52</v>
          </cell>
        </row>
        <row r="2552">
          <cell r="F2552" t="str">
            <v>BR-NTWADV-IP-2500</v>
          </cell>
          <cell r="G2552" t="str">
            <v>Adds IP management SW license for 2500 devices; Pre-requisite are IP-BASE or INM Upgrade or IP Extension; minimum of one year support is required.</v>
          </cell>
          <cell r="H2552" t="str">
            <v>Adds IP management SW license for 2500 devices; Pre-requisite are IP-BASE or INM Upgrade or IP Extension; minimum of one year support is required.</v>
          </cell>
          <cell r="I2552">
            <v>20000</v>
          </cell>
          <cell r="J2552">
            <v>22000</v>
          </cell>
          <cell r="K2552" t="str">
            <v>A</v>
          </cell>
          <cell r="L2552" t="b">
            <v>1</v>
          </cell>
          <cell r="S2552">
            <v>12760</v>
          </cell>
          <cell r="T2552">
            <v>13200</v>
          </cell>
          <cell r="U2552">
            <v>11440</v>
          </cell>
          <cell r="V2552">
            <v>11000</v>
          </cell>
          <cell r="X2552" t="str">
            <v>A1</v>
          </cell>
          <cell r="Y2552">
            <v>0.42</v>
          </cell>
          <cell r="Z2552">
            <v>0.4</v>
          </cell>
          <cell r="AA2552">
            <v>0.48</v>
          </cell>
          <cell r="AB2552">
            <v>0.5</v>
          </cell>
          <cell r="AE2552" t="str">
            <v>SOFTWARE</v>
          </cell>
          <cell r="AF2552" t="str">
            <v>MGTAPPS</v>
          </cell>
          <cell r="AG2552" t="str">
            <v>NWK ADVISOR</v>
          </cell>
          <cell r="AH2552" t="str">
            <v>SOFTWARE</v>
          </cell>
          <cell r="AI2552" t="str">
            <v>132-33</v>
          </cell>
          <cell r="AJ2552" t="str">
            <v>non-TAA</v>
          </cell>
          <cell r="AK2552" t="str">
            <v>90 days</v>
          </cell>
          <cell r="AL2552">
            <v>52</v>
          </cell>
        </row>
        <row r="2553">
          <cell r="F2553" t="str">
            <v>BR-NTWADV-IP-500</v>
          </cell>
          <cell r="G2553" t="str">
            <v>Adds IP management SW license for 500 devices; Pre-requisite are IP-BASE or INM Upgrade or IP Extension; minimum of one year support is required.</v>
          </cell>
          <cell r="H2553" t="str">
            <v>Adds IP management SW license for 500 devices; Pre-requisite are IP-BASE or INM Upgrade or IP Extension; minimum of one year support is required.</v>
          </cell>
          <cell r="I2553">
            <v>7500</v>
          </cell>
          <cell r="J2553">
            <v>8250</v>
          </cell>
          <cell r="K2553" t="str">
            <v>A</v>
          </cell>
          <cell r="L2553" t="b">
            <v>1</v>
          </cell>
          <cell r="S2553">
            <v>4785</v>
          </cell>
          <cell r="T2553">
            <v>4950</v>
          </cell>
          <cell r="U2553">
            <v>4290</v>
          </cell>
          <cell r="V2553">
            <v>4125</v>
          </cell>
          <cell r="X2553" t="str">
            <v>A1</v>
          </cell>
          <cell r="Y2553">
            <v>0.42</v>
          </cell>
          <cell r="Z2553">
            <v>0.4</v>
          </cell>
          <cell r="AA2553">
            <v>0.48</v>
          </cell>
          <cell r="AB2553">
            <v>0.5</v>
          </cell>
          <cell r="AE2553" t="str">
            <v>SOFTWARE</v>
          </cell>
          <cell r="AF2553" t="str">
            <v>MGTAPPS</v>
          </cell>
          <cell r="AG2553" t="str">
            <v>NWK ADVISOR</v>
          </cell>
          <cell r="AH2553" t="str">
            <v>SOFTWARE</v>
          </cell>
          <cell r="AI2553" t="str">
            <v>132-33</v>
          </cell>
          <cell r="AJ2553" t="str">
            <v>non-TAA</v>
          </cell>
          <cell r="AK2553" t="str">
            <v>90 days</v>
          </cell>
          <cell r="AL2553">
            <v>52</v>
          </cell>
        </row>
        <row r="2554">
          <cell r="F2554" t="str">
            <v>BR-NTWADV-IP-BASE</v>
          </cell>
          <cell r="G2554" t="str">
            <v>IP management SW license for up to 50 devices; required for initial purchase of IP only management; minimum of one year support is required.</v>
          </cell>
          <cell r="H2554" t="str">
            <v>IP management SW license for up to 50 devices; required for initial purchase of IP only management; minimum of one year support is required.</v>
          </cell>
          <cell r="I2554">
            <v>5000</v>
          </cell>
          <cell r="J2554">
            <v>5500</v>
          </cell>
          <cell r="K2554" t="str">
            <v>A</v>
          </cell>
          <cell r="L2554" t="b">
            <v>1</v>
          </cell>
          <cell r="S2554">
            <v>3190</v>
          </cell>
          <cell r="T2554">
            <v>3300</v>
          </cell>
          <cell r="U2554">
            <v>2860</v>
          </cell>
          <cell r="V2554">
            <v>2750</v>
          </cell>
          <cell r="X2554" t="str">
            <v>A1</v>
          </cell>
          <cell r="Y2554">
            <v>0.42</v>
          </cell>
          <cell r="Z2554">
            <v>0.4</v>
          </cell>
          <cell r="AA2554">
            <v>0.48</v>
          </cell>
          <cell r="AB2554">
            <v>0.5</v>
          </cell>
          <cell r="AE2554" t="str">
            <v>SOFTWARE</v>
          </cell>
          <cell r="AF2554" t="str">
            <v>MGTAPPS</v>
          </cell>
          <cell r="AG2554" t="str">
            <v>NWK ADVISOR</v>
          </cell>
          <cell r="AH2554" t="str">
            <v>SOFTWARE</v>
          </cell>
          <cell r="AI2554" t="str">
            <v>132-33</v>
          </cell>
          <cell r="AJ2554" t="str">
            <v>non-TAA</v>
          </cell>
          <cell r="AK2554" t="str">
            <v>90 days</v>
          </cell>
          <cell r="AL2554">
            <v>52</v>
          </cell>
        </row>
        <row r="2555">
          <cell r="F2555" t="str">
            <v>BR-NTWADV-IP-DC</v>
          </cell>
          <cell r="G2555" t="str">
            <v>IP Data Center advanced management SW license for up to one VCS fabric regardless of the number of individual VDX members and Advanced capabilities; pre-requisite is BR-NTWADV-IP-BASE or INM Upgrade or IP Extension is present on the Base S/N.</v>
          </cell>
          <cell r="H2555" t="str">
            <v>IP Data Center advanced management SW license for up to one VCS fabric regardless of the number of individual VDX members and Advanced capabilities; pre-requisite is BR-NTWADV-IP-BASE or INM Upgrade or IP Extension is present on the Base S/N.</v>
          </cell>
          <cell r="I2555">
            <v>23300</v>
          </cell>
          <cell r="J2555">
            <v>23300</v>
          </cell>
          <cell r="K2555" t="str">
            <v>A</v>
          </cell>
          <cell r="L2555" t="b">
            <v>1</v>
          </cell>
          <cell r="S2555">
            <v>13514</v>
          </cell>
          <cell r="T2555">
            <v>13980</v>
          </cell>
          <cell r="U2555">
            <v>12116</v>
          </cell>
          <cell r="V2555">
            <v>11650</v>
          </cell>
          <cell r="X2555" t="str">
            <v>A1</v>
          </cell>
          <cell r="Y2555">
            <v>0.42</v>
          </cell>
          <cell r="Z2555">
            <v>0.4</v>
          </cell>
          <cell r="AA2555">
            <v>0.48</v>
          </cell>
          <cell r="AB2555">
            <v>0.5</v>
          </cell>
          <cell r="AE2555" t="str">
            <v>SOFTWARE</v>
          </cell>
          <cell r="AF2555" t="str">
            <v>MGTAPPS</v>
          </cell>
          <cell r="AG2555" t="str">
            <v>NWK ADVISOR</v>
          </cell>
          <cell r="AH2555" t="str">
            <v>SOFTWARE</v>
          </cell>
          <cell r="AI2555" t="str">
            <v>132-33</v>
          </cell>
          <cell r="AJ2555" t="str">
            <v>non-TAA</v>
          </cell>
          <cell r="AK2555" t="str">
            <v>90 days</v>
          </cell>
          <cell r="AL2555">
            <v>52</v>
          </cell>
        </row>
        <row r="2556">
          <cell r="F2556" t="str">
            <v>BR-NTWADV-MPLS-10</v>
          </cell>
          <cell r="G2556" t="str">
            <v>Adds MPLS management to 10 devices licensed for BR-NTWADV-IP-###; Pre-requisite are IP-BASE or INM Upgrade or IP Extension; minimum of one year support is required.</v>
          </cell>
          <cell r="H2556" t="str">
            <v>Adds MPLS management to 10 devices licensed for BR-NTWADV-IP-###; Pre-requisite are IP-BASE or INM Upgrade or IP Extension; minimum of one year support is required.</v>
          </cell>
          <cell r="I2556">
            <v>10000</v>
          </cell>
          <cell r="J2556">
            <v>10000</v>
          </cell>
          <cell r="K2556" t="str">
            <v>A</v>
          </cell>
          <cell r="L2556" t="b">
            <v>1</v>
          </cell>
          <cell r="S2556">
            <v>5800</v>
          </cell>
          <cell r="T2556">
            <v>6000</v>
          </cell>
          <cell r="U2556">
            <v>5200</v>
          </cell>
          <cell r="V2556">
            <v>5000</v>
          </cell>
          <cell r="X2556" t="str">
            <v>A1</v>
          </cell>
          <cell r="Y2556">
            <v>0.42</v>
          </cell>
          <cell r="Z2556">
            <v>0.4</v>
          </cell>
          <cell r="AA2556">
            <v>0.48</v>
          </cell>
          <cell r="AB2556">
            <v>0.5</v>
          </cell>
          <cell r="AE2556" t="str">
            <v>SOFTWARE</v>
          </cell>
          <cell r="AF2556" t="str">
            <v>MGTAPPS</v>
          </cell>
          <cell r="AG2556" t="str">
            <v>NWK ADVISOR</v>
          </cell>
          <cell r="AH2556" t="str">
            <v>SOFTWARE</v>
          </cell>
          <cell r="AI2556" t="str">
            <v>132-33</v>
          </cell>
          <cell r="AJ2556" t="str">
            <v>non-TAA</v>
          </cell>
          <cell r="AK2556" t="str">
            <v>90 days</v>
          </cell>
          <cell r="AL2556">
            <v>52</v>
          </cell>
        </row>
        <row r="2557">
          <cell r="F2557" t="str">
            <v>BR-NTWADV-MPLS-25</v>
          </cell>
          <cell r="G2557" t="str">
            <v>Adds MPLS management to 25 devices licensed for BR-NTWADV-IP-###; Pre-requisite are IP-BASE or INM Upgrade or IP Extension; minimum of one year support is required.</v>
          </cell>
          <cell r="H2557" t="str">
            <v>Adds MPLS management to 25 devices licensed for BR-NTWADV-IP-###; Pre-requisite are IP-BASE or INM Upgrade or IP Extension; minimum of one year support is required.</v>
          </cell>
          <cell r="I2557">
            <v>20000</v>
          </cell>
          <cell r="J2557">
            <v>20000</v>
          </cell>
          <cell r="K2557" t="str">
            <v>A</v>
          </cell>
          <cell r="L2557" t="b">
            <v>1</v>
          </cell>
          <cell r="S2557">
            <v>11600</v>
          </cell>
          <cell r="T2557">
            <v>12000</v>
          </cell>
          <cell r="U2557">
            <v>10400</v>
          </cell>
          <cell r="V2557">
            <v>10000</v>
          </cell>
          <cell r="X2557" t="str">
            <v>A1</v>
          </cell>
          <cell r="Y2557">
            <v>0.42</v>
          </cell>
          <cell r="Z2557">
            <v>0.4</v>
          </cell>
          <cell r="AA2557">
            <v>0.48</v>
          </cell>
          <cell r="AB2557">
            <v>0.5</v>
          </cell>
          <cell r="AE2557" t="str">
            <v>SOFTWARE</v>
          </cell>
          <cell r="AF2557" t="str">
            <v>MGTAPPS</v>
          </cell>
          <cell r="AG2557" t="str">
            <v>NWK ADVISOR</v>
          </cell>
          <cell r="AH2557" t="str">
            <v>SOFTWARE</v>
          </cell>
          <cell r="AI2557" t="str">
            <v>132-33</v>
          </cell>
          <cell r="AJ2557" t="str">
            <v>non-TAA</v>
          </cell>
          <cell r="AK2557" t="str">
            <v>90 days</v>
          </cell>
          <cell r="AL2557">
            <v>52</v>
          </cell>
        </row>
        <row r="2558">
          <cell r="F2558" t="str">
            <v>BR-NTWADV-MPLS-50</v>
          </cell>
          <cell r="G2558" t="str">
            <v>Adds MPLS management to 50 devices licensed for BR-NTWADV-IP-###; Pre-requisite are IP-BASE or INM Upgrade or IP Extension; minimum of one year support is required.</v>
          </cell>
          <cell r="H2558" t="str">
            <v>Adds MPLS management to 50 devices licensed for BR-NTWADV-IP-###; Pre-requisite are IP-BASE or INM Upgrade or IP Extension; minimum of one year support is required.</v>
          </cell>
          <cell r="I2558">
            <v>35000</v>
          </cell>
          <cell r="J2558">
            <v>35000</v>
          </cell>
          <cell r="K2558" t="str">
            <v>A</v>
          </cell>
          <cell r="L2558" t="b">
            <v>1</v>
          </cell>
          <cell r="S2558">
            <v>20300</v>
          </cell>
          <cell r="T2558">
            <v>21000</v>
          </cell>
          <cell r="U2558">
            <v>18200</v>
          </cell>
          <cell r="V2558">
            <v>17500</v>
          </cell>
          <cell r="X2558" t="str">
            <v>A1</v>
          </cell>
          <cell r="Y2558">
            <v>0.42</v>
          </cell>
          <cell r="Z2558">
            <v>0.4</v>
          </cell>
          <cell r="AA2558">
            <v>0.48</v>
          </cell>
          <cell r="AB2558">
            <v>0.5</v>
          </cell>
          <cell r="AE2558" t="str">
            <v>SOFTWARE</v>
          </cell>
          <cell r="AF2558" t="str">
            <v>MGTAPPS</v>
          </cell>
          <cell r="AG2558" t="str">
            <v>NWK ADVISOR</v>
          </cell>
          <cell r="AH2558" t="str">
            <v>SOFTWARE</v>
          </cell>
          <cell r="AI2558" t="str">
            <v>132-33</v>
          </cell>
          <cell r="AJ2558" t="str">
            <v>non-TAA</v>
          </cell>
          <cell r="AK2558" t="str">
            <v>90 days</v>
          </cell>
          <cell r="AL2558">
            <v>52</v>
          </cell>
        </row>
        <row r="2559">
          <cell r="F2559" t="str">
            <v>BNAASPU-SVL-SW-1</v>
          </cell>
          <cell r="G2559" t="str">
            <v>ESSENTIAL APP SUPPORT 24X7, BR-NTWADV-ADD-SAN-PLU-UPG</v>
          </cell>
          <cell r="H2559" t="str">
            <v>Provides Essential 24X7 telephone and electronic support for software products.</v>
          </cell>
          <cell r="I2559">
            <v>4710</v>
          </cell>
          <cell r="J2559">
            <v>4710</v>
          </cell>
          <cell r="K2559" t="str">
            <v>N</v>
          </cell>
          <cell r="S2559">
            <v>3062</v>
          </cell>
          <cell r="T2559">
            <v>3297</v>
          </cell>
          <cell r="U2559">
            <v>3297</v>
          </cell>
          <cell r="V2559">
            <v>3062</v>
          </cell>
          <cell r="W2559" t="str">
            <v>BNAASPU-SVL-SW-1</v>
          </cell>
          <cell r="X2559" t="str">
            <v>A3</v>
          </cell>
          <cell r="Y2559">
            <v>0.35</v>
          </cell>
          <cell r="Z2559">
            <v>0.3</v>
          </cell>
          <cell r="AA2559">
            <v>0.3</v>
          </cell>
          <cell r="AB2559">
            <v>0.35</v>
          </cell>
          <cell r="AE2559" t="str">
            <v>SUPPORT</v>
          </cell>
          <cell r="AF2559" t="str">
            <v>BDS DIRECT SUPPORT</v>
          </cell>
          <cell r="AG2559" t="str">
            <v>INITIAL SALE</v>
          </cell>
          <cell r="AH2559" t="str">
            <v>SW SUPPORT</v>
          </cell>
          <cell r="AI2559" t="str">
            <v>132-34</v>
          </cell>
          <cell r="AJ2559" t="str">
            <v>N/A</v>
          </cell>
          <cell r="AK2559" t="str">
            <v>None</v>
          </cell>
          <cell r="AL2559">
            <v>40</v>
          </cell>
        </row>
        <row r="2560">
          <cell r="F2560" t="str">
            <v>BNAASPU-SVL-SW-2</v>
          </cell>
          <cell r="G2560" t="str">
            <v>ESSENTIAL APP SUPPORT 24X7, BR-NTWADV-ADD-SAN-PLU-UPG</v>
          </cell>
          <cell r="H2560" t="str">
            <v>Provides Essential 24X7 telephone and electronic support for software products.</v>
          </cell>
          <cell r="I2560">
            <v>8949</v>
          </cell>
          <cell r="J2560">
            <v>8949</v>
          </cell>
          <cell r="K2560" t="str">
            <v>N</v>
          </cell>
          <cell r="S2560">
            <v>5817</v>
          </cell>
          <cell r="T2560">
            <v>6264</v>
          </cell>
          <cell r="U2560">
            <v>6264</v>
          </cell>
          <cell r="V2560">
            <v>5817</v>
          </cell>
          <cell r="W2560" t="str">
            <v>BNAASPU-SVL-SW-2</v>
          </cell>
          <cell r="X2560" t="str">
            <v>A3</v>
          </cell>
          <cell r="Y2560">
            <v>0.35</v>
          </cell>
          <cell r="Z2560">
            <v>0.3</v>
          </cell>
          <cell r="AA2560">
            <v>0.3</v>
          </cell>
          <cell r="AB2560">
            <v>0.35</v>
          </cell>
          <cell r="AE2560" t="str">
            <v>SUPPORT</v>
          </cell>
          <cell r="AF2560" t="str">
            <v>BDS DIRECT SUPPORT</v>
          </cell>
          <cell r="AG2560" t="str">
            <v>INITIAL SALE</v>
          </cell>
          <cell r="AH2560" t="str">
            <v>SW SUPPORT</v>
          </cell>
          <cell r="AI2560" t="str">
            <v>132-34</v>
          </cell>
          <cell r="AJ2560" t="str">
            <v>N/A</v>
          </cell>
          <cell r="AK2560" t="str">
            <v>None</v>
          </cell>
          <cell r="AL2560">
            <v>40</v>
          </cell>
        </row>
        <row r="2561">
          <cell r="F2561" t="str">
            <v>BNAASPU-SVL-SW-3</v>
          </cell>
          <cell r="G2561" t="str">
            <v>ESSENTIAL APP SUPPORT 24X7, BR-NTWADV-ADD-SAN-PLU-UPG</v>
          </cell>
          <cell r="H2561" t="str">
            <v>Provides Essential 24X7 telephone and electronic support for software products.</v>
          </cell>
          <cell r="I2561">
            <v>12953</v>
          </cell>
          <cell r="J2561">
            <v>12953</v>
          </cell>
          <cell r="K2561" t="str">
            <v>N</v>
          </cell>
          <cell r="S2561">
            <v>8419</v>
          </cell>
          <cell r="T2561">
            <v>9067</v>
          </cell>
          <cell r="U2561">
            <v>9067</v>
          </cell>
          <cell r="V2561">
            <v>8419</v>
          </cell>
          <cell r="W2561" t="str">
            <v>BNAASPU-SVL-SW-3</v>
          </cell>
          <cell r="X2561" t="str">
            <v>A3</v>
          </cell>
          <cell r="Y2561">
            <v>0.35</v>
          </cell>
          <cell r="Z2561">
            <v>0.3</v>
          </cell>
          <cell r="AA2561">
            <v>0.3</v>
          </cell>
          <cell r="AB2561">
            <v>0.35</v>
          </cell>
          <cell r="AE2561" t="str">
            <v>SUPPORT</v>
          </cell>
          <cell r="AF2561" t="str">
            <v>BDS DIRECT SUPPORT</v>
          </cell>
          <cell r="AG2561" t="str">
            <v>INITIAL SALE</v>
          </cell>
          <cell r="AH2561" t="str">
            <v>SW SUPPORT</v>
          </cell>
          <cell r="AI2561" t="str">
            <v>132-34</v>
          </cell>
          <cell r="AJ2561" t="str">
            <v>N/A</v>
          </cell>
          <cell r="AK2561" t="str">
            <v>None</v>
          </cell>
          <cell r="AL2561">
            <v>40</v>
          </cell>
        </row>
        <row r="2562">
          <cell r="F2562" t="str">
            <v>BNAASPU-SVL-SW-4</v>
          </cell>
          <cell r="G2562" t="str">
            <v>ESSENTIAL APP SUPPORT 24X7, BR-NTWADV-ADD-SAN-PLU-UPG</v>
          </cell>
          <cell r="H2562" t="str">
            <v>Provides Essential 24X7 telephone and electronic support for software products.</v>
          </cell>
          <cell r="I2562">
            <v>17270</v>
          </cell>
          <cell r="J2562">
            <v>17270</v>
          </cell>
          <cell r="K2562" t="str">
            <v>N</v>
          </cell>
          <cell r="S2562">
            <v>11226</v>
          </cell>
          <cell r="T2562">
            <v>12089</v>
          </cell>
          <cell r="U2562">
            <v>12089</v>
          </cell>
          <cell r="V2562">
            <v>11226</v>
          </cell>
          <cell r="W2562" t="str">
            <v>BNAASPU-SVL-SW-4</v>
          </cell>
          <cell r="X2562" t="str">
            <v>A3</v>
          </cell>
          <cell r="Y2562">
            <v>0.35</v>
          </cell>
          <cell r="Z2562">
            <v>0.3</v>
          </cell>
          <cell r="AA2562">
            <v>0.3</v>
          </cell>
          <cell r="AB2562">
            <v>0.35</v>
          </cell>
          <cell r="AE2562" t="str">
            <v>SUPPORT</v>
          </cell>
          <cell r="AF2562" t="str">
            <v>BDS DIRECT SUPPORT</v>
          </cell>
          <cell r="AG2562" t="str">
            <v>INITIAL SALE</v>
          </cell>
          <cell r="AH2562" t="str">
            <v>SW SUPPORT</v>
          </cell>
          <cell r="AI2562" t="str">
            <v>132-34</v>
          </cell>
          <cell r="AJ2562" t="str">
            <v>N/A</v>
          </cell>
          <cell r="AK2562" t="str">
            <v>None</v>
          </cell>
          <cell r="AL2562">
            <v>40</v>
          </cell>
        </row>
        <row r="2563">
          <cell r="F2563" t="str">
            <v>BNAASPU-SVL-SW-5</v>
          </cell>
          <cell r="G2563" t="str">
            <v>ESSENTIAL APP SUPPORT 24X7, BR-NTWADV-ADD-SAN-PLU-UPG</v>
          </cell>
          <cell r="H2563" t="str">
            <v>Provides Essential 24X7 telephone and electronic support for software products.</v>
          </cell>
          <cell r="I2563">
            <v>21588</v>
          </cell>
          <cell r="J2563">
            <v>21588</v>
          </cell>
          <cell r="K2563" t="str">
            <v>N</v>
          </cell>
          <cell r="S2563">
            <v>14032</v>
          </cell>
          <cell r="T2563">
            <v>15111</v>
          </cell>
          <cell r="U2563">
            <v>15111</v>
          </cell>
          <cell r="V2563">
            <v>14032</v>
          </cell>
          <cell r="W2563" t="str">
            <v>BNAASPU-SVL-SW-5</v>
          </cell>
          <cell r="X2563" t="str">
            <v>A3</v>
          </cell>
          <cell r="Y2563">
            <v>0.35</v>
          </cell>
          <cell r="Z2563">
            <v>0.3</v>
          </cell>
          <cell r="AA2563">
            <v>0.3</v>
          </cell>
          <cell r="AB2563">
            <v>0.35</v>
          </cell>
          <cell r="AE2563" t="str">
            <v>SUPPORT</v>
          </cell>
          <cell r="AF2563" t="str">
            <v>BDS DIRECT SUPPORT</v>
          </cell>
          <cell r="AG2563" t="str">
            <v>INITIAL SALE</v>
          </cell>
          <cell r="AH2563" t="str">
            <v>SW SUPPORT</v>
          </cell>
          <cell r="AI2563" t="str">
            <v>132-34</v>
          </cell>
          <cell r="AJ2563" t="str">
            <v>N/A</v>
          </cell>
          <cell r="AK2563" t="str">
            <v>None</v>
          </cell>
          <cell r="AL2563">
            <v>40</v>
          </cell>
        </row>
        <row r="2564">
          <cell r="F2564" t="str">
            <v>BNABENT-SVL-SW-1</v>
          </cell>
          <cell r="G2564" t="str">
            <v xml:space="preserve">ESSENTIAL APP SUPPORT 24X7,  IP and SAN management SW license for 550 IP devices, advanced data center capabilities, 9000 SAN switch ports (~120 devices), and 36 SAN fabrics </v>
          </cell>
          <cell r="H2564" t="str">
            <v>Provides Essential 24X7 telephone and electronic support for software products.</v>
          </cell>
          <cell r="I2564">
            <v>7690</v>
          </cell>
          <cell r="J2564">
            <v>7690</v>
          </cell>
          <cell r="K2564" t="str">
            <v>N</v>
          </cell>
          <cell r="S2564">
            <v>4999</v>
          </cell>
          <cell r="T2564">
            <v>5383</v>
          </cell>
          <cell r="U2564">
            <v>5383</v>
          </cell>
          <cell r="V2564">
            <v>4999</v>
          </cell>
          <cell r="W2564" t="str">
            <v>BNABENT-SVL-SW-1</v>
          </cell>
          <cell r="X2564" t="str">
            <v>A3</v>
          </cell>
          <cell r="Y2564">
            <v>0.35</v>
          </cell>
          <cell r="Z2564">
            <v>0.3</v>
          </cell>
          <cell r="AA2564">
            <v>0.3</v>
          </cell>
          <cell r="AB2564">
            <v>0.35</v>
          </cell>
          <cell r="AE2564" t="str">
            <v>SUPPORT</v>
          </cell>
          <cell r="AF2564" t="str">
            <v>BDS DIRECT SUPPORT</v>
          </cell>
          <cell r="AG2564" t="str">
            <v>INITIAL SALE</v>
          </cell>
          <cell r="AH2564" t="str">
            <v>SW SUPPORT</v>
          </cell>
          <cell r="AI2564" t="str">
            <v>132-34</v>
          </cell>
          <cell r="AJ2564" t="str">
            <v>N/A</v>
          </cell>
          <cell r="AK2564" t="str">
            <v>None</v>
          </cell>
          <cell r="AL2564">
            <v>40</v>
          </cell>
        </row>
        <row r="2565">
          <cell r="F2565" t="str">
            <v>BNABENT-SVL-SW-2</v>
          </cell>
          <cell r="G2565" t="str">
            <v xml:space="preserve">ESSENTIAL APP SUPPORT 24X7,  IP and SAN management SW license for 550 IP devices, advanced data center capabilities, 9000 SAN switch ports (~120 devices), and 36 SAN fabrics </v>
          </cell>
          <cell r="H2565" t="str">
            <v>Provides Essential 24X7 telephone and electronic support for software products.</v>
          </cell>
          <cell r="I2565">
            <v>14611</v>
          </cell>
          <cell r="J2565">
            <v>14611</v>
          </cell>
          <cell r="K2565" t="str">
            <v>N</v>
          </cell>
          <cell r="S2565">
            <v>9497</v>
          </cell>
          <cell r="T2565">
            <v>10228</v>
          </cell>
          <cell r="U2565">
            <v>10228</v>
          </cell>
          <cell r="V2565">
            <v>9497</v>
          </cell>
          <cell r="W2565" t="str">
            <v>BNABENT-SVL-SW-2</v>
          </cell>
          <cell r="X2565" t="str">
            <v>A3</v>
          </cell>
          <cell r="Y2565">
            <v>0.35</v>
          </cell>
          <cell r="Z2565">
            <v>0.3</v>
          </cell>
          <cell r="AA2565">
            <v>0.3</v>
          </cell>
          <cell r="AB2565">
            <v>0.35</v>
          </cell>
          <cell r="AE2565" t="str">
            <v>SUPPORT</v>
          </cell>
          <cell r="AF2565" t="str">
            <v>BDS DIRECT SUPPORT</v>
          </cell>
          <cell r="AG2565" t="str">
            <v>INITIAL SALE</v>
          </cell>
          <cell r="AH2565" t="str">
            <v>SW SUPPORT</v>
          </cell>
          <cell r="AI2565" t="str">
            <v>132-34</v>
          </cell>
          <cell r="AJ2565" t="str">
            <v>N/A</v>
          </cell>
          <cell r="AK2565" t="str">
            <v>None</v>
          </cell>
          <cell r="AL2565">
            <v>40</v>
          </cell>
        </row>
        <row r="2566">
          <cell r="F2566" t="str">
            <v>BNABENT-SVL-SW-3</v>
          </cell>
          <cell r="G2566" t="str">
            <v xml:space="preserve">ESSENTIAL APP SUPPORT 24X7,  IP and SAN management SW license for 550 IP devices, advanced data center capabilities, 9000 SAN switch ports (~120 devices), and 36 SAN fabrics </v>
          </cell>
          <cell r="H2566" t="str">
            <v>Provides Essential 24X7 telephone and electronic support for software products.</v>
          </cell>
          <cell r="I2566">
            <v>21148</v>
          </cell>
          <cell r="J2566">
            <v>21148</v>
          </cell>
          <cell r="K2566" t="str">
            <v>N</v>
          </cell>
          <cell r="S2566">
            <v>13746</v>
          </cell>
          <cell r="T2566">
            <v>14803</v>
          </cell>
          <cell r="U2566">
            <v>14803</v>
          </cell>
          <cell r="V2566">
            <v>13746</v>
          </cell>
          <cell r="W2566" t="str">
            <v>BNABENT-SVL-SW-3</v>
          </cell>
          <cell r="X2566" t="str">
            <v>A3</v>
          </cell>
          <cell r="Y2566">
            <v>0.35</v>
          </cell>
          <cell r="Z2566">
            <v>0.3</v>
          </cell>
          <cell r="AA2566">
            <v>0.3</v>
          </cell>
          <cell r="AB2566">
            <v>0.35</v>
          </cell>
          <cell r="AE2566" t="str">
            <v>SUPPORT</v>
          </cell>
          <cell r="AF2566" t="str">
            <v>BDS DIRECT SUPPORT</v>
          </cell>
          <cell r="AG2566" t="str">
            <v>INITIAL SALE</v>
          </cell>
          <cell r="AH2566" t="str">
            <v>SW SUPPORT</v>
          </cell>
          <cell r="AI2566" t="str">
            <v>132-34</v>
          </cell>
          <cell r="AJ2566" t="str">
            <v>N/A</v>
          </cell>
          <cell r="AK2566" t="str">
            <v>None</v>
          </cell>
          <cell r="AL2566">
            <v>40</v>
          </cell>
        </row>
        <row r="2567">
          <cell r="F2567" t="str">
            <v>BNABENT-SVL-SW-4</v>
          </cell>
          <cell r="G2567" t="str">
            <v xml:space="preserve">ESSENTIAL APP SUPPORT 24X7,  IP and SAN management SW license for 550 IP devices, advanced data center capabilities, 9000 SAN switch ports (~120 devices), and 36 SAN fabrics </v>
          </cell>
          <cell r="H2567" t="str">
            <v>Provides Essential 24X7 telephone and electronic support for software products.</v>
          </cell>
          <cell r="I2567">
            <v>28197</v>
          </cell>
          <cell r="J2567">
            <v>28197</v>
          </cell>
          <cell r="K2567" t="str">
            <v>N</v>
          </cell>
          <cell r="S2567">
            <v>18328</v>
          </cell>
          <cell r="T2567">
            <v>19738</v>
          </cell>
          <cell r="U2567">
            <v>19738</v>
          </cell>
          <cell r="V2567">
            <v>18328</v>
          </cell>
          <cell r="W2567" t="str">
            <v>BNABENT-SVL-SW-4</v>
          </cell>
          <cell r="X2567" t="str">
            <v>A3</v>
          </cell>
          <cell r="Y2567">
            <v>0.35</v>
          </cell>
          <cell r="Z2567">
            <v>0.3</v>
          </cell>
          <cell r="AA2567">
            <v>0.3</v>
          </cell>
          <cell r="AB2567">
            <v>0.35</v>
          </cell>
          <cell r="AE2567" t="str">
            <v>SUPPORT</v>
          </cell>
          <cell r="AF2567" t="str">
            <v>BDS DIRECT SUPPORT</v>
          </cell>
          <cell r="AG2567" t="str">
            <v>INITIAL SALE</v>
          </cell>
          <cell r="AH2567" t="str">
            <v>SW SUPPORT</v>
          </cell>
          <cell r="AI2567" t="str">
            <v>132-34</v>
          </cell>
          <cell r="AJ2567" t="str">
            <v>N/A</v>
          </cell>
          <cell r="AK2567" t="str">
            <v>None</v>
          </cell>
          <cell r="AL2567">
            <v>40</v>
          </cell>
        </row>
        <row r="2568">
          <cell r="F2568" t="str">
            <v>BNABENT-SVL-SW-5</v>
          </cell>
          <cell r="G2568" t="str">
            <v xml:space="preserve">ESSENTIAL APP SUPPORT 24X7,  IP and SAN management SW license for 550 IP devices, advanced data center capabilities, 9000 SAN switch ports (~120 devices), and 36 SAN fabrics </v>
          </cell>
          <cell r="H2568" t="str">
            <v>Provides Essential 24X7 telephone and electronic support for software products.</v>
          </cell>
          <cell r="I2568">
            <v>35246</v>
          </cell>
          <cell r="J2568">
            <v>35246</v>
          </cell>
          <cell r="K2568" t="str">
            <v>N</v>
          </cell>
          <cell r="S2568">
            <v>22910</v>
          </cell>
          <cell r="T2568">
            <v>24672</v>
          </cell>
          <cell r="U2568">
            <v>24672</v>
          </cell>
          <cell r="V2568">
            <v>22910</v>
          </cell>
          <cell r="W2568" t="str">
            <v>BNABENT-SVL-SW-5</v>
          </cell>
          <cell r="X2568" t="str">
            <v>A3</v>
          </cell>
          <cell r="Y2568">
            <v>0.35</v>
          </cell>
          <cell r="Z2568">
            <v>0.3</v>
          </cell>
          <cell r="AA2568">
            <v>0.3</v>
          </cell>
          <cell r="AB2568">
            <v>0.35</v>
          </cell>
          <cell r="AE2568" t="str">
            <v>SUPPORT</v>
          </cell>
          <cell r="AF2568" t="str">
            <v>BDS DIRECT SUPPORT</v>
          </cell>
          <cell r="AG2568" t="str">
            <v>INITIAL SALE</v>
          </cell>
          <cell r="AH2568" t="str">
            <v>SW SUPPORT</v>
          </cell>
          <cell r="AI2568" t="str">
            <v>132-34</v>
          </cell>
          <cell r="AJ2568" t="str">
            <v>N/A</v>
          </cell>
          <cell r="AK2568" t="str">
            <v>None</v>
          </cell>
          <cell r="AL2568">
            <v>40</v>
          </cell>
        </row>
        <row r="2569">
          <cell r="F2569" t="str">
            <v>BNABPLU-SVL-SW-1</v>
          </cell>
          <cell r="G2569" t="str">
            <v xml:space="preserve">ESSENTIAL APP SUPPORT 24X7,  IP and SAN management SW license  for 150 IP devices, advanced data center capabilities, 2560 SAN switch ports (~40 devices) and 36 SAN fabrics </v>
          </cell>
          <cell r="H2569" t="str">
            <v>Provides Essential 24X7 telephone and electronic support for software products.</v>
          </cell>
          <cell r="I2569">
            <v>3390</v>
          </cell>
          <cell r="J2569">
            <v>3390</v>
          </cell>
          <cell r="K2569" t="str">
            <v>N</v>
          </cell>
          <cell r="S2569">
            <v>2204</v>
          </cell>
          <cell r="T2569">
            <v>2373</v>
          </cell>
          <cell r="U2569">
            <v>2373</v>
          </cell>
          <cell r="V2569">
            <v>2204</v>
          </cell>
          <cell r="W2569" t="str">
            <v>BNABPLU-SVL-SW-1</v>
          </cell>
          <cell r="X2569" t="str">
            <v>A3</v>
          </cell>
          <cell r="Y2569">
            <v>0.35</v>
          </cell>
          <cell r="Z2569">
            <v>0.3</v>
          </cell>
          <cell r="AA2569">
            <v>0.3</v>
          </cell>
          <cell r="AB2569">
            <v>0.35</v>
          </cell>
          <cell r="AE2569" t="str">
            <v>SUPPORT</v>
          </cell>
          <cell r="AF2569" t="str">
            <v>BDS DIRECT SUPPORT</v>
          </cell>
          <cell r="AG2569" t="str">
            <v>INITIAL SALE</v>
          </cell>
          <cell r="AH2569" t="str">
            <v>SW SUPPORT</v>
          </cell>
          <cell r="AI2569" t="str">
            <v>132-34</v>
          </cell>
          <cell r="AJ2569" t="str">
            <v>N/A</v>
          </cell>
          <cell r="AK2569" t="str">
            <v>None</v>
          </cell>
          <cell r="AL2569">
            <v>40</v>
          </cell>
        </row>
        <row r="2570">
          <cell r="F2570" t="str">
            <v>BNABPLU-SVL-SW-2</v>
          </cell>
          <cell r="G2570" t="str">
            <v xml:space="preserve">ESSENTIAL APP SUPPORT 24X7,  IP and SAN management SW license  for 150 IP devices, advanced data center capabilities, 2560 SAN switch ports (~40 devices) and 36 SAN fabrics </v>
          </cell>
          <cell r="H2570" t="str">
            <v>Provides Essential 24X7 telephone and electronic support for software products.</v>
          </cell>
          <cell r="I2570">
            <v>6441</v>
          </cell>
          <cell r="J2570">
            <v>6441</v>
          </cell>
          <cell r="K2570" t="str">
            <v>N</v>
          </cell>
          <cell r="S2570">
            <v>4187</v>
          </cell>
          <cell r="T2570">
            <v>4509</v>
          </cell>
          <cell r="U2570">
            <v>4509</v>
          </cell>
          <cell r="V2570">
            <v>4187</v>
          </cell>
          <cell r="W2570" t="str">
            <v>BNABPLU-SVL-SW-2</v>
          </cell>
          <cell r="X2570" t="str">
            <v>A3</v>
          </cell>
          <cell r="Y2570">
            <v>0.35</v>
          </cell>
          <cell r="Z2570">
            <v>0.3</v>
          </cell>
          <cell r="AA2570">
            <v>0.3</v>
          </cell>
          <cell r="AB2570">
            <v>0.35</v>
          </cell>
          <cell r="AE2570" t="str">
            <v>SUPPORT</v>
          </cell>
          <cell r="AF2570" t="str">
            <v>BDS DIRECT SUPPORT</v>
          </cell>
          <cell r="AG2570" t="str">
            <v>INITIAL SALE</v>
          </cell>
          <cell r="AH2570" t="str">
            <v>SW SUPPORT</v>
          </cell>
          <cell r="AI2570" t="str">
            <v>132-34</v>
          </cell>
          <cell r="AJ2570" t="str">
            <v>N/A</v>
          </cell>
          <cell r="AK2570" t="str">
            <v>None</v>
          </cell>
          <cell r="AL2570">
            <v>40</v>
          </cell>
        </row>
        <row r="2571">
          <cell r="F2571" t="str">
            <v>BNABPLU-SVL-SW-3</v>
          </cell>
          <cell r="G2571" t="str">
            <v xml:space="preserve">ESSENTIAL APP SUPPORT 24X7,  IP and SAN management SW license  for 150 IP devices, advanced data center capabilities, 2560 SAN switch ports (~40 devices) and 36 SAN fabrics </v>
          </cell>
          <cell r="H2571" t="str">
            <v>Provides Essential 24X7 telephone and electronic support for software products.</v>
          </cell>
          <cell r="I2571">
            <v>9323</v>
          </cell>
          <cell r="J2571">
            <v>9323</v>
          </cell>
          <cell r="K2571" t="str">
            <v>N</v>
          </cell>
          <cell r="S2571">
            <v>6060</v>
          </cell>
          <cell r="T2571">
            <v>6526</v>
          </cell>
          <cell r="U2571">
            <v>6526</v>
          </cell>
          <cell r="V2571">
            <v>6060</v>
          </cell>
          <cell r="W2571" t="str">
            <v>BNABPLU-SVL-SW-3</v>
          </cell>
          <cell r="X2571" t="str">
            <v>A3</v>
          </cell>
          <cell r="Y2571">
            <v>0.35</v>
          </cell>
          <cell r="Z2571">
            <v>0.3</v>
          </cell>
          <cell r="AA2571">
            <v>0.3</v>
          </cell>
          <cell r="AB2571">
            <v>0.35</v>
          </cell>
          <cell r="AE2571" t="str">
            <v>SUPPORT</v>
          </cell>
          <cell r="AF2571" t="str">
            <v>BDS DIRECT SUPPORT</v>
          </cell>
          <cell r="AG2571" t="str">
            <v>INITIAL SALE</v>
          </cell>
          <cell r="AH2571" t="str">
            <v>SW SUPPORT</v>
          </cell>
          <cell r="AI2571" t="str">
            <v>132-34</v>
          </cell>
          <cell r="AJ2571" t="str">
            <v>N/A</v>
          </cell>
          <cell r="AK2571" t="str">
            <v>None</v>
          </cell>
          <cell r="AL2571">
            <v>40</v>
          </cell>
        </row>
        <row r="2572">
          <cell r="F2572" t="str">
            <v>BNABPLU-SVL-SW-4</v>
          </cell>
          <cell r="G2572" t="str">
            <v xml:space="preserve">ESSENTIAL APP SUPPORT 24X7,  IP and SAN management SW license  for 150 IP devices, advanced data center capabilities, 2560 SAN switch ports (~40 devices) and 36 SAN fabrics </v>
          </cell>
          <cell r="H2572" t="str">
            <v>Provides Essential 24X7 telephone and electronic support for software products.</v>
          </cell>
          <cell r="I2572">
            <v>12430</v>
          </cell>
          <cell r="J2572">
            <v>12430</v>
          </cell>
          <cell r="K2572" t="str">
            <v>N</v>
          </cell>
          <cell r="S2572">
            <v>8080</v>
          </cell>
          <cell r="T2572">
            <v>8701</v>
          </cell>
          <cell r="U2572">
            <v>8701</v>
          </cell>
          <cell r="V2572">
            <v>8080</v>
          </cell>
          <cell r="W2572" t="str">
            <v>BNABPLU-SVL-SW-4</v>
          </cell>
          <cell r="X2572" t="str">
            <v>A3</v>
          </cell>
          <cell r="Y2572">
            <v>0.35</v>
          </cell>
          <cell r="Z2572">
            <v>0.3</v>
          </cell>
          <cell r="AA2572">
            <v>0.3</v>
          </cell>
          <cell r="AB2572">
            <v>0.35</v>
          </cell>
          <cell r="AE2572" t="str">
            <v>SUPPORT</v>
          </cell>
          <cell r="AF2572" t="str">
            <v>BDS DIRECT SUPPORT</v>
          </cell>
          <cell r="AG2572" t="str">
            <v>INITIAL SALE</v>
          </cell>
          <cell r="AH2572" t="str">
            <v>SW SUPPORT</v>
          </cell>
          <cell r="AI2572" t="str">
            <v>132-34</v>
          </cell>
          <cell r="AJ2572" t="str">
            <v>N/A</v>
          </cell>
          <cell r="AK2572" t="str">
            <v>None</v>
          </cell>
          <cell r="AL2572">
            <v>40</v>
          </cell>
        </row>
        <row r="2573">
          <cell r="F2573" t="str">
            <v>BNABPLU-SVL-SW-5</v>
          </cell>
          <cell r="G2573" t="str">
            <v xml:space="preserve">ESSENTIAL APP SUPPORT 24X7,  IP and SAN management SW license  for 150 IP devices, advanced data center capabilities, 2560 SAN switch ports (~40 devices) and 36 SAN fabrics </v>
          </cell>
          <cell r="H2573" t="str">
            <v>Provides Essential 24X7 telephone and electronic support for software products.</v>
          </cell>
          <cell r="I2573">
            <v>15538</v>
          </cell>
          <cell r="J2573">
            <v>15538</v>
          </cell>
          <cell r="K2573" t="str">
            <v>N</v>
          </cell>
          <cell r="S2573">
            <v>10099</v>
          </cell>
          <cell r="T2573">
            <v>10876</v>
          </cell>
          <cell r="U2573">
            <v>10876</v>
          </cell>
          <cell r="V2573">
            <v>10099</v>
          </cell>
          <cell r="W2573" t="str">
            <v>BNABPLU-SVL-SW-5</v>
          </cell>
          <cell r="X2573" t="str">
            <v>A3</v>
          </cell>
          <cell r="Y2573">
            <v>0.35</v>
          </cell>
          <cell r="Z2573">
            <v>0.3</v>
          </cell>
          <cell r="AA2573">
            <v>0.3</v>
          </cell>
          <cell r="AB2573">
            <v>0.35</v>
          </cell>
          <cell r="AE2573" t="str">
            <v>SUPPORT</v>
          </cell>
          <cell r="AF2573" t="str">
            <v>BDS DIRECT SUPPORT</v>
          </cell>
          <cell r="AG2573" t="str">
            <v>INITIAL SALE</v>
          </cell>
          <cell r="AH2573" t="str">
            <v>SW SUPPORT</v>
          </cell>
          <cell r="AI2573" t="str">
            <v>132-34</v>
          </cell>
          <cell r="AJ2573" t="str">
            <v>N/A</v>
          </cell>
          <cell r="AK2573" t="str">
            <v>None</v>
          </cell>
          <cell r="AL2573">
            <v>40</v>
          </cell>
        </row>
        <row r="2574">
          <cell r="F2574" t="str">
            <v>BNABPU-SVL-SW-1</v>
          </cell>
          <cell r="G2574" t="str">
            <v>ESSENTIAL APP SUPPORT 24X7, IP and SAN management upgrade SW license to 550 IP devices, 9000 switch ports (~120 devices), and 36 SAN fabrics; prerequisite BR-NTWADV-BPLU</v>
          </cell>
          <cell r="H2574" t="str">
            <v>Provides Essential 24X7 telephone and electronic support for software products.</v>
          </cell>
          <cell r="I2574">
            <v>4725</v>
          </cell>
          <cell r="J2574">
            <v>4725</v>
          </cell>
          <cell r="K2574" t="str">
            <v>N</v>
          </cell>
          <cell r="S2574">
            <v>3071</v>
          </cell>
          <cell r="T2574">
            <v>3308</v>
          </cell>
          <cell r="U2574">
            <v>3308</v>
          </cell>
          <cell r="V2574">
            <v>3071</v>
          </cell>
          <cell r="W2574" t="str">
            <v>BNABPU-SVL-SW-1</v>
          </cell>
          <cell r="X2574" t="str">
            <v>A3</v>
          </cell>
          <cell r="Y2574">
            <v>0.35</v>
          </cell>
          <cell r="Z2574">
            <v>0.3</v>
          </cell>
          <cell r="AA2574">
            <v>0.3</v>
          </cell>
          <cell r="AB2574">
            <v>0.35</v>
          </cell>
          <cell r="AE2574" t="str">
            <v>SUPPORT</v>
          </cell>
          <cell r="AF2574" t="str">
            <v>BDS DIRECT SUPPORT</v>
          </cell>
          <cell r="AG2574" t="str">
            <v>INITIAL SALE</v>
          </cell>
          <cell r="AH2574" t="str">
            <v>SW SUPPORT</v>
          </cell>
          <cell r="AI2574" t="str">
            <v>132-34</v>
          </cell>
          <cell r="AJ2574" t="str">
            <v>N/A</v>
          </cell>
          <cell r="AK2574" t="str">
            <v>None</v>
          </cell>
          <cell r="AL2574">
            <v>40</v>
          </cell>
        </row>
        <row r="2575">
          <cell r="F2575" t="str">
            <v>BNABPU-SVL-SW-2</v>
          </cell>
          <cell r="G2575" t="str">
            <v>ESSENTIAL APP SUPPORT 24X7, IP and SAN management upgrade SW license to 550 IP devices, 9000 switch ports (~120 devices), and 36 SAN fabrics; prerequisite BR-NTWADV-BPLU</v>
          </cell>
          <cell r="H2575" t="str">
            <v>Provides Essential 24X7 telephone and electronic support for software products.</v>
          </cell>
          <cell r="I2575">
            <v>8978</v>
          </cell>
          <cell r="J2575">
            <v>8978</v>
          </cell>
          <cell r="K2575" t="str">
            <v>N</v>
          </cell>
          <cell r="S2575">
            <v>5835</v>
          </cell>
          <cell r="T2575">
            <v>6284</v>
          </cell>
          <cell r="U2575">
            <v>6284</v>
          </cell>
          <cell r="V2575">
            <v>5835</v>
          </cell>
          <cell r="W2575" t="str">
            <v>BNABPU-SVL-SW-2</v>
          </cell>
          <cell r="X2575" t="str">
            <v>A3</v>
          </cell>
          <cell r="Y2575">
            <v>0.35</v>
          </cell>
          <cell r="Z2575">
            <v>0.3</v>
          </cell>
          <cell r="AA2575">
            <v>0.3</v>
          </cell>
          <cell r="AB2575">
            <v>0.35</v>
          </cell>
          <cell r="AE2575" t="str">
            <v>SUPPORT</v>
          </cell>
          <cell r="AF2575" t="str">
            <v>BDS DIRECT SUPPORT</v>
          </cell>
          <cell r="AG2575" t="str">
            <v>INITIAL SALE</v>
          </cell>
          <cell r="AH2575" t="str">
            <v>SW SUPPORT</v>
          </cell>
          <cell r="AI2575" t="str">
            <v>132-34</v>
          </cell>
          <cell r="AJ2575" t="str">
            <v>N/A</v>
          </cell>
          <cell r="AK2575" t="str">
            <v>None</v>
          </cell>
          <cell r="AL2575">
            <v>40</v>
          </cell>
        </row>
        <row r="2576">
          <cell r="F2576" t="str">
            <v>BNABPU-SVL-SW-3</v>
          </cell>
          <cell r="G2576" t="str">
            <v>ESSENTIAL APP SUPPORT 24X7, IP and SAN management upgrade SW license to 550 IP devices, 9000 switch ports (~120 devices), and 36 SAN fabrics; prerequisite BR-NTWADV-BPLU</v>
          </cell>
          <cell r="H2576" t="str">
            <v>Provides Essential 24X7 telephone and electronic support for software products.</v>
          </cell>
          <cell r="I2576">
            <v>12994</v>
          </cell>
          <cell r="J2576">
            <v>12994</v>
          </cell>
          <cell r="K2576" t="str">
            <v>N</v>
          </cell>
          <cell r="S2576">
            <v>8446</v>
          </cell>
          <cell r="T2576">
            <v>9096</v>
          </cell>
          <cell r="U2576">
            <v>9096</v>
          </cell>
          <cell r="V2576">
            <v>8446</v>
          </cell>
          <cell r="W2576" t="str">
            <v>BNABPU-SVL-SW-3</v>
          </cell>
          <cell r="X2576" t="str">
            <v>A3</v>
          </cell>
          <cell r="Y2576">
            <v>0.35</v>
          </cell>
          <cell r="Z2576">
            <v>0.3</v>
          </cell>
          <cell r="AA2576">
            <v>0.3</v>
          </cell>
          <cell r="AB2576">
            <v>0.35</v>
          </cell>
          <cell r="AE2576" t="str">
            <v>SUPPORT</v>
          </cell>
          <cell r="AF2576" t="str">
            <v>BDS DIRECT SUPPORT</v>
          </cell>
          <cell r="AG2576" t="str">
            <v>INITIAL SALE</v>
          </cell>
          <cell r="AH2576" t="str">
            <v>SW SUPPORT</v>
          </cell>
          <cell r="AI2576" t="str">
            <v>132-34</v>
          </cell>
          <cell r="AJ2576" t="str">
            <v>N/A</v>
          </cell>
          <cell r="AK2576" t="str">
            <v>None</v>
          </cell>
          <cell r="AL2576">
            <v>40</v>
          </cell>
        </row>
        <row r="2577">
          <cell r="F2577" t="str">
            <v>BNABPU-SVL-SW-4</v>
          </cell>
          <cell r="G2577" t="str">
            <v>ESSENTIAL APP SUPPORT 24X7, IP and SAN management upgrade SW license to 550 IP devices, 9000 switch ports (~120 devices), and 36 SAN fabrics; prerequisite BR-NTWADV-BPLU</v>
          </cell>
          <cell r="H2577" t="str">
            <v>Provides Essential 24X7 telephone and electronic support for software products.</v>
          </cell>
          <cell r="I2577">
            <v>17325</v>
          </cell>
          <cell r="J2577">
            <v>17325</v>
          </cell>
          <cell r="K2577" t="str">
            <v>N</v>
          </cell>
          <cell r="S2577">
            <v>11261</v>
          </cell>
          <cell r="T2577">
            <v>12128</v>
          </cell>
          <cell r="U2577">
            <v>12128</v>
          </cell>
          <cell r="V2577">
            <v>11261</v>
          </cell>
          <cell r="W2577" t="str">
            <v>BNABPU-SVL-SW-4</v>
          </cell>
          <cell r="X2577" t="str">
            <v>A3</v>
          </cell>
          <cell r="Y2577">
            <v>0.35</v>
          </cell>
          <cell r="Z2577">
            <v>0.3</v>
          </cell>
          <cell r="AA2577">
            <v>0.3</v>
          </cell>
          <cell r="AB2577">
            <v>0.35</v>
          </cell>
          <cell r="AE2577" t="str">
            <v>SUPPORT</v>
          </cell>
          <cell r="AF2577" t="str">
            <v>BDS DIRECT SUPPORT</v>
          </cell>
          <cell r="AG2577" t="str">
            <v>INITIAL SALE</v>
          </cell>
          <cell r="AH2577" t="str">
            <v>SW SUPPORT</v>
          </cell>
          <cell r="AI2577" t="str">
            <v>132-34</v>
          </cell>
          <cell r="AJ2577" t="str">
            <v>N/A</v>
          </cell>
          <cell r="AK2577" t="str">
            <v>None</v>
          </cell>
          <cell r="AL2577">
            <v>40</v>
          </cell>
        </row>
        <row r="2578">
          <cell r="F2578" t="str">
            <v>BNABPU-SVL-SW-5</v>
          </cell>
          <cell r="G2578" t="str">
            <v>ESSENTIAL APP SUPPORT 24X7, IP and SAN management upgrade SW license to 550 IP devices, 9000 switch ports (~120 devices), and 36 SAN fabrics; prerequisite BR-NTWADV-BPLU</v>
          </cell>
          <cell r="H2578" t="str">
            <v>Provides Essential 24X7 telephone and electronic support for software products.</v>
          </cell>
          <cell r="I2578">
            <v>21656</v>
          </cell>
          <cell r="J2578">
            <v>21656</v>
          </cell>
          <cell r="K2578" t="str">
            <v>N</v>
          </cell>
          <cell r="S2578">
            <v>14077</v>
          </cell>
          <cell r="T2578">
            <v>15159</v>
          </cell>
          <cell r="U2578">
            <v>15159</v>
          </cell>
          <cell r="V2578">
            <v>14077</v>
          </cell>
          <cell r="W2578" t="str">
            <v>BNABPU-SVL-SW-5</v>
          </cell>
          <cell r="X2578" t="str">
            <v>A3</v>
          </cell>
          <cell r="Y2578">
            <v>0.35</v>
          </cell>
          <cell r="Z2578">
            <v>0.3</v>
          </cell>
          <cell r="AA2578">
            <v>0.3</v>
          </cell>
          <cell r="AB2578">
            <v>0.35</v>
          </cell>
          <cell r="AE2578" t="str">
            <v>SUPPORT</v>
          </cell>
          <cell r="AF2578" t="str">
            <v>BDS DIRECT SUPPORT</v>
          </cell>
          <cell r="AG2578" t="str">
            <v>INITIAL SALE</v>
          </cell>
          <cell r="AH2578" t="str">
            <v>SW SUPPORT</v>
          </cell>
          <cell r="AI2578" t="str">
            <v>132-34</v>
          </cell>
          <cell r="AJ2578" t="str">
            <v>N/A</v>
          </cell>
          <cell r="AK2578" t="str">
            <v>None</v>
          </cell>
          <cell r="AL2578">
            <v>40</v>
          </cell>
        </row>
        <row r="2579">
          <cell r="F2579" t="str">
            <v>BNADC-SVL-SW-1</v>
          </cell>
          <cell r="G2579"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579" t="str">
            <v>Provides Essential 24X7 telephone and electronic support for software products.</v>
          </cell>
          <cell r="I2579">
            <v>4195</v>
          </cell>
          <cell r="J2579">
            <v>4195</v>
          </cell>
          <cell r="K2579" t="str">
            <v>N</v>
          </cell>
          <cell r="S2579">
            <v>2727</v>
          </cell>
          <cell r="T2579">
            <v>2937</v>
          </cell>
          <cell r="U2579">
            <v>2937</v>
          </cell>
          <cell r="V2579">
            <v>2727</v>
          </cell>
          <cell r="W2579" t="str">
            <v>BNADC-SVL-SW-1</v>
          </cell>
          <cell r="X2579" t="str">
            <v>A3</v>
          </cell>
          <cell r="Y2579">
            <v>0.35</v>
          </cell>
          <cell r="Z2579">
            <v>0.3</v>
          </cell>
          <cell r="AA2579">
            <v>0.3</v>
          </cell>
          <cell r="AB2579">
            <v>0.35</v>
          </cell>
          <cell r="AE2579" t="str">
            <v>SUPPORT</v>
          </cell>
          <cell r="AF2579" t="str">
            <v>BDS DIRECT SUPPORT</v>
          </cell>
          <cell r="AG2579" t="str">
            <v>INITIAL SALE</v>
          </cell>
          <cell r="AH2579" t="str">
            <v>SW SUPPORT</v>
          </cell>
          <cell r="AI2579" t="str">
            <v>132-34</v>
          </cell>
          <cell r="AJ2579" t="str">
            <v>N/A</v>
          </cell>
          <cell r="AK2579" t="str">
            <v>None</v>
          </cell>
          <cell r="AL2579">
            <v>40</v>
          </cell>
        </row>
        <row r="2580">
          <cell r="F2580" t="str">
            <v>BNADC-SVL-SW-2</v>
          </cell>
          <cell r="G2580"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580" t="str">
            <v>Provides Essential 24X7 telephone and electronic support for software products.</v>
          </cell>
          <cell r="I2580">
            <v>7971</v>
          </cell>
          <cell r="J2580">
            <v>7971</v>
          </cell>
          <cell r="K2580" t="str">
            <v>N</v>
          </cell>
          <cell r="S2580">
            <v>5181</v>
          </cell>
          <cell r="T2580">
            <v>5579</v>
          </cell>
          <cell r="U2580">
            <v>5579</v>
          </cell>
          <cell r="V2580">
            <v>5181</v>
          </cell>
          <cell r="W2580" t="str">
            <v>BNADC-SVL-SW-2</v>
          </cell>
          <cell r="X2580" t="str">
            <v>A3</v>
          </cell>
          <cell r="Y2580">
            <v>0.35</v>
          </cell>
          <cell r="Z2580">
            <v>0.3</v>
          </cell>
          <cell r="AA2580">
            <v>0.3</v>
          </cell>
          <cell r="AB2580">
            <v>0.35</v>
          </cell>
          <cell r="AE2580" t="str">
            <v>SUPPORT</v>
          </cell>
          <cell r="AF2580" t="str">
            <v>BDS DIRECT SUPPORT</v>
          </cell>
          <cell r="AG2580" t="str">
            <v>INITIAL SALE</v>
          </cell>
          <cell r="AH2580" t="str">
            <v>SW SUPPORT</v>
          </cell>
          <cell r="AI2580" t="str">
            <v>132-34</v>
          </cell>
          <cell r="AJ2580" t="str">
            <v>N/A</v>
          </cell>
          <cell r="AK2580" t="str">
            <v>None</v>
          </cell>
          <cell r="AL2580">
            <v>40</v>
          </cell>
        </row>
        <row r="2581">
          <cell r="F2581" t="str">
            <v>BNADC-SVL-SW-3</v>
          </cell>
          <cell r="G2581"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581" t="str">
            <v>Provides Essential 24X7 telephone and electronic support for software products.</v>
          </cell>
          <cell r="I2581">
            <v>11536</v>
          </cell>
          <cell r="J2581">
            <v>11536</v>
          </cell>
          <cell r="K2581" t="str">
            <v>N</v>
          </cell>
          <cell r="S2581">
            <v>7499</v>
          </cell>
          <cell r="T2581">
            <v>8075</v>
          </cell>
          <cell r="U2581">
            <v>8075</v>
          </cell>
          <cell r="V2581">
            <v>7499</v>
          </cell>
          <cell r="W2581" t="str">
            <v>BNADC-SVL-SW-3</v>
          </cell>
          <cell r="X2581" t="str">
            <v>A3</v>
          </cell>
          <cell r="Y2581">
            <v>0.35</v>
          </cell>
          <cell r="Z2581">
            <v>0.3</v>
          </cell>
          <cell r="AA2581">
            <v>0.3</v>
          </cell>
          <cell r="AB2581">
            <v>0.35</v>
          </cell>
          <cell r="AE2581" t="str">
            <v>SUPPORT</v>
          </cell>
          <cell r="AF2581" t="str">
            <v>BDS DIRECT SUPPORT</v>
          </cell>
          <cell r="AG2581" t="str">
            <v>INITIAL SALE</v>
          </cell>
          <cell r="AH2581" t="str">
            <v>SW SUPPORT</v>
          </cell>
          <cell r="AI2581" t="str">
            <v>132-34</v>
          </cell>
          <cell r="AJ2581" t="str">
            <v>N/A</v>
          </cell>
          <cell r="AK2581" t="str">
            <v>None</v>
          </cell>
          <cell r="AL2581">
            <v>40</v>
          </cell>
        </row>
        <row r="2582">
          <cell r="F2582" t="str">
            <v>BNADC-SVL-SW-4</v>
          </cell>
          <cell r="G2582"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582" t="str">
            <v>Provides Essential 24X7 telephone and electronic support for software products.</v>
          </cell>
          <cell r="I2582">
            <v>15382</v>
          </cell>
          <cell r="J2582">
            <v>15382</v>
          </cell>
          <cell r="K2582" t="str">
            <v>N</v>
          </cell>
          <cell r="S2582">
            <v>9998</v>
          </cell>
          <cell r="T2582">
            <v>10767</v>
          </cell>
          <cell r="U2582">
            <v>10767</v>
          </cell>
          <cell r="V2582">
            <v>9998</v>
          </cell>
          <cell r="W2582" t="str">
            <v>BNADC-SVL-SW-4</v>
          </cell>
          <cell r="X2582" t="str">
            <v>A3</v>
          </cell>
          <cell r="Y2582">
            <v>0.35</v>
          </cell>
          <cell r="Z2582">
            <v>0.3</v>
          </cell>
          <cell r="AA2582">
            <v>0.3</v>
          </cell>
          <cell r="AB2582">
            <v>0.35</v>
          </cell>
          <cell r="AE2582" t="str">
            <v>SUPPORT</v>
          </cell>
          <cell r="AF2582" t="str">
            <v>BDS DIRECT SUPPORT</v>
          </cell>
          <cell r="AG2582" t="str">
            <v>INITIAL SALE</v>
          </cell>
          <cell r="AH2582" t="str">
            <v>SW SUPPORT</v>
          </cell>
          <cell r="AI2582" t="str">
            <v>132-34</v>
          </cell>
          <cell r="AJ2582" t="str">
            <v>N/A</v>
          </cell>
          <cell r="AK2582" t="str">
            <v>None</v>
          </cell>
          <cell r="AL2582">
            <v>40</v>
          </cell>
        </row>
        <row r="2583">
          <cell r="F2583" t="str">
            <v>BNADC-SVL-SW-5</v>
          </cell>
          <cell r="G2583"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583" t="str">
            <v>Provides Essential 24X7 telephone and electronic support for software products.</v>
          </cell>
          <cell r="I2583">
            <v>19227</v>
          </cell>
          <cell r="J2583">
            <v>19227</v>
          </cell>
          <cell r="K2583" t="str">
            <v>N</v>
          </cell>
          <cell r="S2583">
            <v>12498</v>
          </cell>
          <cell r="T2583">
            <v>13459</v>
          </cell>
          <cell r="U2583">
            <v>13459</v>
          </cell>
          <cell r="V2583">
            <v>12498</v>
          </cell>
          <cell r="W2583" t="str">
            <v>BNADC-SVL-SW-5</v>
          </cell>
          <cell r="X2583" t="str">
            <v>A3</v>
          </cell>
          <cell r="Y2583">
            <v>0.35</v>
          </cell>
          <cell r="Z2583">
            <v>0.3</v>
          </cell>
          <cell r="AA2583">
            <v>0.3</v>
          </cell>
          <cell r="AB2583">
            <v>0.35</v>
          </cell>
          <cell r="AE2583" t="str">
            <v>SUPPORT</v>
          </cell>
          <cell r="AF2583" t="str">
            <v>BDS DIRECT SUPPORT</v>
          </cell>
          <cell r="AG2583" t="str">
            <v>INITIAL SALE</v>
          </cell>
          <cell r="AH2583" t="str">
            <v>SW SUPPORT</v>
          </cell>
          <cell r="AI2583" t="str">
            <v>132-34</v>
          </cell>
          <cell r="AJ2583" t="str">
            <v>N/A</v>
          </cell>
          <cell r="AK2583" t="str">
            <v>None</v>
          </cell>
          <cell r="AL2583">
            <v>40</v>
          </cell>
        </row>
        <row r="2584">
          <cell r="F2584" t="str">
            <v>BNAINU-SVL-SW-1</v>
          </cell>
          <cell r="G2584" t="str">
            <v>ESSENTIAL APP SUPPORT 24X7,  BR-NTWADV-INM-UPG</v>
          </cell>
          <cell r="H2584" t="str">
            <v>Provides Essential 24X7 telephone and electronic support for software products.</v>
          </cell>
          <cell r="I2584">
            <v>1260</v>
          </cell>
          <cell r="J2584">
            <v>1260</v>
          </cell>
          <cell r="K2584" t="str">
            <v>N</v>
          </cell>
          <cell r="S2584">
            <v>819</v>
          </cell>
          <cell r="T2584">
            <v>882</v>
          </cell>
          <cell r="U2584">
            <v>882</v>
          </cell>
          <cell r="V2584">
            <v>819</v>
          </cell>
          <cell r="W2584" t="str">
            <v>BNAINU-SVL-SW-1</v>
          </cell>
          <cell r="X2584" t="str">
            <v>A3</v>
          </cell>
          <cell r="Y2584">
            <v>0.35</v>
          </cell>
          <cell r="Z2584">
            <v>0.3</v>
          </cell>
          <cell r="AA2584">
            <v>0.3</v>
          </cell>
          <cell r="AB2584">
            <v>0.35</v>
          </cell>
          <cell r="AE2584" t="str">
            <v>SUPPORT</v>
          </cell>
          <cell r="AF2584" t="str">
            <v>BDS DIRECT SUPPORT</v>
          </cell>
          <cell r="AG2584" t="str">
            <v>INITIAL SALE</v>
          </cell>
          <cell r="AH2584" t="str">
            <v>SW SUPPORT</v>
          </cell>
          <cell r="AI2584" t="str">
            <v>132-34</v>
          </cell>
          <cell r="AJ2584" t="str">
            <v>N/A</v>
          </cell>
          <cell r="AK2584" t="str">
            <v>None</v>
          </cell>
          <cell r="AL2584">
            <v>40</v>
          </cell>
        </row>
        <row r="2585">
          <cell r="F2585" t="str">
            <v>BNAINU-SVL-SW-2</v>
          </cell>
          <cell r="G2585" t="str">
            <v>ESSENTIAL APP SUPPORT 24X7,  BR-NTWADV-INM-UPG</v>
          </cell>
          <cell r="H2585" t="str">
            <v>Provides Essential 24X7 telephone and electronic support for software products.</v>
          </cell>
          <cell r="I2585">
            <v>2394</v>
          </cell>
          <cell r="J2585">
            <v>2394</v>
          </cell>
          <cell r="K2585" t="str">
            <v>N</v>
          </cell>
          <cell r="S2585">
            <v>1556</v>
          </cell>
          <cell r="T2585">
            <v>1676</v>
          </cell>
          <cell r="U2585">
            <v>1676</v>
          </cell>
          <cell r="V2585">
            <v>1556</v>
          </cell>
          <cell r="W2585" t="str">
            <v>BNAINU-SVL-SW-2</v>
          </cell>
          <cell r="X2585" t="str">
            <v>A3</v>
          </cell>
          <cell r="Y2585">
            <v>0.35</v>
          </cell>
          <cell r="Z2585">
            <v>0.3</v>
          </cell>
          <cell r="AA2585">
            <v>0.3</v>
          </cell>
          <cell r="AB2585">
            <v>0.35</v>
          </cell>
          <cell r="AE2585" t="str">
            <v>SUPPORT</v>
          </cell>
          <cell r="AF2585" t="str">
            <v>BDS DIRECT SUPPORT</v>
          </cell>
          <cell r="AG2585" t="str">
            <v>INITIAL SALE</v>
          </cell>
          <cell r="AH2585" t="str">
            <v>SW SUPPORT</v>
          </cell>
          <cell r="AI2585" t="str">
            <v>132-34</v>
          </cell>
          <cell r="AJ2585" t="str">
            <v>N/A</v>
          </cell>
          <cell r="AK2585" t="str">
            <v>None</v>
          </cell>
          <cell r="AL2585">
            <v>40</v>
          </cell>
        </row>
        <row r="2586">
          <cell r="F2586" t="str">
            <v>BNAINU-SVL-SW-3</v>
          </cell>
          <cell r="G2586" t="str">
            <v>ESSENTIAL APP SUPPORT 24X7,  BR-NTWADV-INM-UPG</v>
          </cell>
          <cell r="H2586" t="str">
            <v>Provides Essential 24X7 telephone and electronic support for software products.</v>
          </cell>
          <cell r="I2586">
            <v>3465</v>
          </cell>
          <cell r="J2586">
            <v>3465</v>
          </cell>
          <cell r="K2586" t="str">
            <v>N</v>
          </cell>
          <cell r="S2586">
            <v>2252</v>
          </cell>
          <cell r="T2586">
            <v>2426</v>
          </cell>
          <cell r="U2586">
            <v>2426</v>
          </cell>
          <cell r="V2586">
            <v>2252</v>
          </cell>
          <cell r="W2586" t="str">
            <v>BNAINU-SVL-SW-3</v>
          </cell>
          <cell r="X2586" t="str">
            <v>A3</v>
          </cell>
          <cell r="Y2586">
            <v>0.35</v>
          </cell>
          <cell r="Z2586">
            <v>0.3</v>
          </cell>
          <cell r="AA2586">
            <v>0.3</v>
          </cell>
          <cell r="AB2586">
            <v>0.35</v>
          </cell>
          <cell r="AE2586" t="str">
            <v>SUPPORT</v>
          </cell>
          <cell r="AF2586" t="str">
            <v>BDS DIRECT SUPPORT</v>
          </cell>
          <cell r="AG2586" t="str">
            <v>INITIAL SALE</v>
          </cell>
          <cell r="AH2586" t="str">
            <v>SW SUPPORT</v>
          </cell>
          <cell r="AI2586" t="str">
            <v>132-34</v>
          </cell>
          <cell r="AJ2586" t="str">
            <v>N/A</v>
          </cell>
          <cell r="AK2586" t="str">
            <v>None</v>
          </cell>
          <cell r="AL2586">
            <v>40</v>
          </cell>
        </row>
        <row r="2587">
          <cell r="F2587" t="str">
            <v>BNAINU-SVL-SW-4</v>
          </cell>
          <cell r="G2587" t="str">
            <v>ESSENTIAL APP SUPPORT 24X7,  BR-NTWADV-INM-UPG</v>
          </cell>
          <cell r="H2587" t="str">
            <v>Provides Essential 24X7 telephone and electronic support for software products.</v>
          </cell>
          <cell r="I2587">
            <v>4620</v>
          </cell>
          <cell r="J2587">
            <v>4620</v>
          </cell>
          <cell r="K2587" t="str">
            <v>N</v>
          </cell>
          <cell r="S2587">
            <v>3003</v>
          </cell>
          <cell r="T2587">
            <v>3234</v>
          </cell>
          <cell r="U2587">
            <v>3234</v>
          </cell>
          <cell r="V2587">
            <v>3003</v>
          </cell>
          <cell r="W2587" t="str">
            <v>BNAINU-SVL-SW-4</v>
          </cell>
          <cell r="X2587" t="str">
            <v>A3</v>
          </cell>
          <cell r="Y2587">
            <v>0.35</v>
          </cell>
          <cell r="Z2587">
            <v>0.3</v>
          </cell>
          <cell r="AA2587">
            <v>0.3</v>
          </cell>
          <cell r="AB2587">
            <v>0.35</v>
          </cell>
          <cell r="AE2587" t="str">
            <v>SUPPORT</v>
          </cell>
          <cell r="AF2587" t="str">
            <v>BDS DIRECT SUPPORT</v>
          </cell>
          <cell r="AG2587" t="str">
            <v>INITIAL SALE</v>
          </cell>
          <cell r="AH2587" t="str">
            <v>SW SUPPORT</v>
          </cell>
          <cell r="AI2587" t="str">
            <v>132-34</v>
          </cell>
          <cell r="AJ2587" t="str">
            <v>N/A</v>
          </cell>
          <cell r="AK2587" t="str">
            <v>None</v>
          </cell>
          <cell r="AL2587">
            <v>40</v>
          </cell>
        </row>
        <row r="2588">
          <cell r="F2588" t="str">
            <v>BNAINU-SVL-SW-5</v>
          </cell>
          <cell r="G2588" t="str">
            <v>ESSENTIAL APP SUPPORT 24X7,  BR-NTWADV-INM-UPG</v>
          </cell>
          <cell r="H2588" t="str">
            <v>Provides Essential 24X7 telephone and electronic support for software products.</v>
          </cell>
          <cell r="I2588">
            <v>5775</v>
          </cell>
          <cell r="J2588">
            <v>5775</v>
          </cell>
          <cell r="K2588" t="str">
            <v>N</v>
          </cell>
          <cell r="S2588">
            <v>3754</v>
          </cell>
          <cell r="T2588">
            <v>4043</v>
          </cell>
          <cell r="U2588">
            <v>4043</v>
          </cell>
          <cell r="V2588">
            <v>3754</v>
          </cell>
          <cell r="W2588" t="str">
            <v>BNAINU-SVL-SW-5</v>
          </cell>
          <cell r="X2588" t="str">
            <v>A3</v>
          </cell>
          <cell r="Y2588">
            <v>0.35</v>
          </cell>
          <cell r="Z2588">
            <v>0.3</v>
          </cell>
          <cell r="AA2588">
            <v>0.3</v>
          </cell>
          <cell r="AB2588">
            <v>0.35</v>
          </cell>
          <cell r="AE2588" t="str">
            <v>SUPPORT</v>
          </cell>
          <cell r="AF2588" t="str">
            <v>BDS DIRECT SUPPORT</v>
          </cell>
          <cell r="AG2588" t="str">
            <v>INITIAL SALE</v>
          </cell>
          <cell r="AH2588" t="str">
            <v>SW SUPPORT</v>
          </cell>
          <cell r="AI2588" t="str">
            <v>132-34</v>
          </cell>
          <cell r="AJ2588" t="str">
            <v>N/A</v>
          </cell>
          <cell r="AK2588" t="str">
            <v>None</v>
          </cell>
          <cell r="AL2588">
            <v>40</v>
          </cell>
        </row>
        <row r="2589">
          <cell r="F2589" t="str">
            <v>BNALB-SVL-SW-1</v>
          </cell>
          <cell r="G2589" t="str">
            <v>ESSENTIAL APP SUPPORT 24X7,  BR-NTWADV-IP-BASE</v>
          </cell>
          <cell r="H2589" t="str">
            <v>Provides Essential 24X7 telephone and electronic support for software products.</v>
          </cell>
          <cell r="I2589">
            <v>900</v>
          </cell>
          <cell r="J2589">
            <v>990</v>
          </cell>
          <cell r="K2589" t="str">
            <v>N</v>
          </cell>
          <cell r="S2589">
            <v>644</v>
          </cell>
          <cell r="T2589">
            <v>693</v>
          </cell>
          <cell r="U2589">
            <v>693</v>
          </cell>
          <cell r="V2589">
            <v>644</v>
          </cell>
          <cell r="W2589" t="str">
            <v>BNALB-SVL-SW-1</v>
          </cell>
          <cell r="X2589" t="str">
            <v>A3</v>
          </cell>
          <cell r="Y2589">
            <v>0.35</v>
          </cell>
          <cell r="Z2589">
            <v>0.3</v>
          </cell>
          <cell r="AA2589">
            <v>0.3</v>
          </cell>
          <cell r="AB2589">
            <v>0.35</v>
          </cell>
          <cell r="AE2589" t="str">
            <v>SUPPORT</v>
          </cell>
          <cell r="AF2589" t="str">
            <v>BDS DIRECT SUPPORT</v>
          </cell>
          <cell r="AG2589" t="str">
            <v>INITIAL SALE</v>
          </cell>
          <cell r="AH2589" t="str">
            <v>SW SUPPORT</v>
          </cell>
          <cell r="AI2589" t="str">
            <v>132-34</v>
          </cell>
          <cell r="AJ2589" t="str">
            <v>N/A</v>
          </cell>
          <cell r="AK2589" t="str">
            <v>None</v>
          </cell>
          <cell r="AL2589">
            <v>40</v>
          </cell>
        </row>
        <row r="2590">
          <cell r="F2590" t="str">
            <v>BNALB-SVL-SW-2</v>
          </cell>
          <cell r="G2590" t="str">
            <v>ESSENTIAL APP SUPPORT 24X7,  BR-NTWADV-IP-BASE</v>
          </cell>
          <cell r="H2590" t="str">
            <v>Provides Essential 24X7 telephone and electronic support for software products.</v>
          </cell>
          <cell r="I2590">
            <v>1710</v>
          </cell>
          <cell r="J2590">
            <v>1881</v>
          </cell>
          <cell r="K2590" t="str">
            <v>N</v>
          </cell>
          <cell r="S2590">
            <v>1223</v>
          </cell>
          <cell r="T2590">
            <v>1317</v>
          </cell>
          <cell r="U2590">
            <v>1317</v>
          </cell>
          <cell r="V2590">
            <v>1223</v>
          </cell>
          <cell r="W2590" t="str">
            <v>BNALB-SVL-SW-2</v>
          </cell>
          <cell r="X2590" t="str">
            <v>A3</v>
          </cell>
          <cell r="Y2590">
            <v>0.35</v>
          </cell>
          <cell r="Z2590">
            <v>0.3</v>
          </cell>
          <cell r="AA2590">
            <v>0.3</v>
          </cell>
          <cell r="AB2590">
            <v>0.35</v>
          </cell>
          <cell r="AE2590" t="str">
            <v>SUPPORT</v>
          </cell>
          <cell r="AF2590" t="str">
            <v>BDS DIRECT SUPPORT</v>
          </cell>
          <cell r="AG2590" t="str">
            <v>INITIAL SALE</v>
          </cell>
          <cell r="AH2590" t="str">
            <v>SW SUPPORT</v>
          </cell>
          <cell r="AI2590" t="str">
            <v>132-34</v>
          </cell>
          <cell r="AJ2590" t="str">
            <v>N/A</v>
          </cell>
          <cell r="AK2590" t="str">
            <v>None</v>
          </cell>
          <cell r="AL2590">
            <v>40</v>
          </cell>
        </row>
        <row r="2591">
          <cell r="F2591" t="str">
            <v>BNALB-SVL-SW-3</v>
          </cell>
          <cell r="G2591" t="str">
            <v>ESSENTIAL APP SUPPORT 24X7,  BR-NTWADV-IP-BASE</v>
          </cell>
          <cell r="H2591" t="str">
            <v>Provides Essential 24X7 telephone and electronic support for software products.</v>
          </cell>
          <cell r="I2591">
            <v>2475</v>
          </cell>
          <cell r="J2591">
            <v>2723</v>
          </cell>
          <cell r="K2591" t="str">
            <v>N</v>
          </cell>
          <cell r="S2591">
            <v>1770</v>
          </cell>
          <cell r="T2591">
            <v>1906</v>
          </cell>
          <cell r="U2591">
            <v>1906</v>
          </cell>
          <cell r="V2591">
            <v>1770</v>
          </cell>
          <cell r="W2591" t="str">
            <v>BNALB-SVL-SW-3</v>
          </cell>
          <cell r="X2591" t="str">
            <v>A3</v>
          </cell>
          <cell r="Y2591">
            <v>0.35</v>
          </cell>
          <cell r="Z2591">
            <v>0.3</v>
          </cell>
          <cell r="AA2591">
            <v>0.3</v>
          </cell>
          <cell r="AB2591">
            <v>0.35</v>
          </cell>
          <cell r="AE2591" t="str">
            <v>SUPPORT</v>
          </cell>
          <cell r="AF2591" t="str">
            <v>BDS DIRECT SUPPORT</v>
          </cell>
          <cell r="AG2591" t="str">
            <v>INITIAL SALE</v>
          </cell>
          <cell r="AH2591" t="str">
            <v>SW SUPPORT</v>
          </cell>
          <cell r="AI2591" t="str">
            <v>132-34</v>
          </cell>
          <cell r="AJ2591" t="str">
            <v>N/A</v>
          </cell>
          <cell r="AK2591" t="str">
            <v>None</v>
          </cell>
          <cell r="AL2591">
            <v>40</v>
          </cell>
        </row>
        <row r="2592">
          <cell r="F2592" t="str">
            <v>BNALB-SVL-SW-4</v>
          </cell>
          <cell r="G2592" t="str">
            <v>ESSENTIAL APP SUPPORT 24X7,  BR-NTWADV-IP-BASE</v>
          </cell>
          <cell r="H2592" t="str">
            <v>Provides Essential 24X7 telephone and electronic support for software products.</v>
          </cell>
          <cell r="I2592">
            <v>3630</v>
          </cell>
          <cell r="J2592">
            <v>3630</v>
          </cell>
          <cell r="K2592" t="str">
            <v>N</v>
          </cell>
          <cell r="S2592">
            <v>2360</v>
          </cell>
          <cell r="T2592">
            <v>2541</v>
          </cell>
          <cell r="U2592">
            <v>2541</v>
          </cell>
          <cell r="V2592">
            <v>2360</v>
          </cell>
          <cell r="W2592" t="str">
            <v>BNALB-SVL-SW-4</v>
          </cell>
          <cell r="X2592" t="str">
            <v>A3</v>
          </cell>
          <cell r="Y2592">
            <v>0.35</v>
          </cell>
          <cell r="Z2592">
            <v>0.3</v>
          </cell>
          <cell r="AA2592">
            <v>0.3</v>
          </cell>
          <cell r="AB2592">
            <v>0.35</v>
          </cell>
          <cell r="AE2592" t="str">
            <v>SUPPORT</v>
          </cell>
          <cell r="AF2592" t="str">
            <v>BDS DIRECT SUPPORT</v>
          </cell>
          <cell r="AG2592" t="str">
            <v>INITIAL SALE</v>
          </cell>
          <cell r="AH2592" t="str">
            <v>SW SUPPORT</v>
          </cell>
          <cell r="AI2592" t="str">
            <v>132-34</v>
          </cell>
          <cell r="AJ2592" t="str">
            <v>N/A</v>
          </cell>
          <cell r="AK2592" t="str">
            <v>None</v>
          </cell>
          <cell r="AL2592">
            <v>40</v>
          </cell>
        </row>
        <row r="2593">
          <cell r="F2593" t="str">
            <v>BNALB-SVL-SW-5</v>
          </cell>
          <cell r="G2593" t="str">
            <v>ESSENTIAL APP SUPPORT 24X7,  BR-NTWADV-IP-BASE</v>
          </cell>
          <cell r="H2593" t="str">
            <v>Provides Essential 24X7 telephone and electronic support for software products.</v>
          </cell>
          <cell r="I2593">
            <v>4538</v>
          </cell>
          <cell r="J2593">
            <v>4538</v>
          </cell>
          <cell r="K2593" t="str">
            <v>N</v>
          </cell>
          <cell r="S2593">
            <v>2949</v>
          </cell>
          <cell r="T2593">
            <v>3176</v>
          </cell>
          <cell r="U2593">
            <v>3176</v>
          </cell>
          <cell r="V2593">
            <v>2949</v>
          </cell>
          <cell r="W2593" t="str">
            <v>BNALB-SVL-SW-5</v>
          </cell>
          <cell r="X2593" t="str">
            <v>A3</v>
          </cell>
          <cell r="Y2593">
            <v>0.35</v>
          </cell>
          <cell r="Z2593">
            <v>0.3</v>
          </cell>
          <cell r="AA2593">
            <v>0.3</v>
          </cell>
          <cell r="AB2593">
            <v>0.35</v>
          </cell>
          <cell r="AE2593" t="str">
            <v>SUPPORT</v>
          </cell>
          <cell r="AF2593" t="str">
            <v>BDS DIRECT SUPPORT</v>
          </cell>
          <cell r="AG2593" t="str">
            <v>INITIAL SALE</v>
          </cell>
          <cell r="AH2593" t="str">
            <v>SW SUPPORT</v>
          </cell>
          <cell r="AI2593" t="str">
            <v>132-34</v>
          </cell>
          <cell r="AJ2593" t="str">
            <v>N/A</v>
          </cell>
          <cell r="AK2593" t="str">
            <v>None</v>
          </cell>
          <cell r="AL2593">
            <v>40</v>
          </cell>
        </row>
        <row r="2594">
          <cell r="F2594" t="str">
            <v>BNALC-SVL-SW-1</v>
          </cell>
          <cell r="G2594" t="str">
            <v>ESSENTIAL APP SUPPORT 24X7,  BR-NTWADV-IP-100</v>
          </cell>
          <cell r="H2594" t="str">
            <v>Provides Essential 24X7 telephone and electronic support for software products.</v>
          </cell>
          <cell r="I2594">
            <v>360</v>
          </cell>
          <cell r="J2594">
            <v>395</v>
          </cell>
          <cell r="K2594" t="str">
            <v>N</v>
          </cell>
          <cell r="S2594">
            <v>257</v>
          </cell>
          <cell r="T2594">
            <v>277</v>
          </cell>
          <cell r="U2594">
            <v>277</v>
          </cell>
          <cell r="V2594">
            <v>257</v>
          </cell>
          <cell r="W2594" t="str">
            <v>BNALC-SVL-SW-1</v>
          </cell>
          <cell r="X2594" t="str">
            <v>A3</v>
          </cell>
          <cell r="Y2594">
            <v>0.35</v>
          </cell>
          <cell r="Z2594">
            <v>0.3</v>
          </cell>
          <cell r="AA2594">
            <v>0.3</v>
          </cell>
          <cell r="AB2594">
            <v>0.35</v>
          </cell>
          <cell r="AE2594" t="str">
            <v>SUPPORT</v>
          </cell>
          <cell r="AF2594" t="str">
            <v>BDS DIRECT SUPPORT</v>
          </cell>
          <cell r="AG2594" t="str">
            <v>INITIAL SALE</v>
          </cell>
          <cell r="AH2594" t="str">
            <v>SW SUPPORT</v>
          </cell>
          <cell r="AI2594" t="str">
            <v>132-34</v>
          </cell>
          <cell r="AJ2594" t="str">
            <v>N/A</v>
          </cell>
          <cell r="AK2594" t="str">
            <v>None</v>
          </cell>
          <cell r="AL2594">
            <v>40</v>
          </cell>
        </row>
        <row r="2595">
          <cell r="F2595" t="str">
            <v>BNALC-SVL-SW-2</v>
          </cell>
          <cell r="G2595" t="str">
            <v>ESSENTIAL APP SUPPORT 24X7,  BR-NTWADV-IP-100</v>
          </cell>
          <cell r="H2595" t="str">
            <v>Provides Essential 24X7 telephone and electronic support for software products.</v>
          </cell>
          <cell r="I2595">
            <v>684</v>
          </cell>
          <cell r="J2595">
            <v>751</v>
          </cell>
          <cell r="K2595" t="str">
            <v>N</v>
          </cell>
          <cell r="S2595">
            <v>488</v>
          </cell>
          <cell r="T2595">
            <v>525</v>
          </cell>
          <cell r="U2595">
            <v>525</v>
          </cell>
          <cell r="V2595">
            <v>488</v>
          </cell>
          <cell r="W2595" t="str">
            <v>BNALC-SVL-SW-2</v>
          </cell>
          <cell r="X2595" t="str">
            <v>A3</v>
          </cell>
          <cell r="Y2595">
            <v>0.35</v>
          </cell>
          <cell r="Z2595">
            <v>0.3</v>
          </cell>
          <cell r="AA2595">
            <v>0.3</v>
          </cell>
          <cell r="AB2595">
            <v>0.35</v>
          </cell>
          <cell r="AE2595" t="str">
            <v>SUPPORT</v>
          </cell>
          <cell r="AF2595" t="str">
            <v>BDS DIRECT SUPPORT</v>
          </cell>
          <cell r="AG2595" t="str">
            <v>INITIAL SALE</v>
          </cell>
          <cell r="AH2595" t="str">
            <v>SW SUPPORT</v>
          </cell>
          <cell r="AI2595" t="str">
            <v>132-34</v>
          </cell>
          <cell r="AJ2595" t="str">
            <v>N/A</v>
          </cell>
          <cell r="AK2595" t="str">
            <v>None</v>
          </cell>
          <cell r="AL2595">
            <v>40</v>
          </cell>
        </row>
        <row r="2596">
          <cell r="F2596" t="str">
            <v>BNALC-SVL-SW-3</v>
          </cell>
          <cell r="G2596" t="str">
            <v>ESSENTIAL APP SUPPORT 24X7,  BR-NTWADV-IP-100</v>
          </cell>
          <cell r="H2596" t="str">
            <v>Provides Essential 24X7 telephone and electronic support for software products.</v>
          </cell>
          <cell r="I2596">
            <v>990</v>
          </cell>
          <cell r="J2596">
            <v>1086</v>
          </cell>
          <cell r="K2596" t="str">
            <v>N</v>
          </cell>
          <cell r="S2596">
            <v>706</v>
          </cell>
          <cell r="T2596">
            <v>760</v>
          </cell>
          <cell r="U2596">
            <v>760</v>
          </cell>
          <cell r="V2596">
            <v>706</v>
          </cell>
          <cell r="W2596" t="str">
            <v>BNALC-SVL-SW-3</v>
          </cell>
          <cell r="X2596" t="str">
            <v>A3</v>
          </cell>
          <cell r="Y2596">
            <v>0.35</v>
          </cell>
          <cell r="Z2596">
            <v>0.3</v>
          </cell>
          <cell r="AA2596">
            <v>0.3</v>
          </cell>
          <cell r="AB2596">
            <v>0.35</v>
          </cell>
          <cell r="AE2596" t="str">
            <v>SUPPORT</v>
          </cell>
          <cell r="AF2596" t="str">
            <v>BDS DIRECT SUPPORT</v>
          </cell>
          <cell r="AG2596" t="str">
            <v>INITIAL SALE</v>
          </cell>
          <cell r="AH2596" t="str">
            <v>SW SUPPORT</v>
          </cell>
          <cell r="AI2596" t="str">
            <v>132-34</v>
          </cell>
          <cell r="AJ2596" t="str">
            <v>N/A</v>
          </cell>
          <cell r="AK2596" t="str">
            <v>None</v>
          </cell>
          <cell r="AL2596">
            <v>40</v>
          </cell>
        </row>
        <row r="2597">
          <cell r="F2597" t="str">
            <v>BNALC-SVL-SW-4</v>
          </cell>
          <cell r="G2597" t="str">
            <v>ESSENTIAL APP SUPPORT 24X7,  BR-NTWADV-IP-100</v>
          </cell>
          <cell r="H2597" t="str">
            <v>Provides Essential 24X7 telephone and electronic support for software products.</v>
          </cell>
          <cell r="I2597">
            <v>1448</v>
          </cell>
          <cell r="J2597">
            <v>1448</v>
          </cell>
          <cell r="K2597" t="str">
            <v>N</v>
          </cell>
          <cell r="S2597">
            <v>941</v>
          </cell>
          <cell r="T2597">
            <v>1014</v>
          </cell>
          <cell r="U2597">
            <v>1014</v>
          </cell>
          <cell r="V2597">
            <v>941</v>
          </cell>
          <cell r="W2597" t="str">
            <v>BNALC-SVL-SW-4</v>
          </cell>
          <cell r="X2597" t="str">
            <v>A3</v>
          </cell>
          <cell r="Y2597">
            <v>0.35</v>
          </cell>
          <cell r="Z2597">
            <v>0.3</v>
          </cell>
          <cell r="AA2597">
            <v>0.3</v>
          </cell>
          <cell r="AB2597">
            <v>0.35</v>
          </cell>
          <cell r="AE2597" t="str">
            <v>SUPPORT</v>
          </cell>
          <cell r="AF2597" t="str">
            <v>BDS DIRECT SUPPORT</v>
          </cell>
          <cell r="AG2597" t="str">
            <v>INITIAL SALE</v>
          </cell>
          <cell r="AH2597" t="str">
            <v>SW SUPPORT</v>
          </cell>
          <cell r="AI2597" t="str">
            <v>132-34</v>
          </cell>
          <cell r="AJ2597" t="str">
            <v>N/A</v>
          </cell>
          <cell r="AK2597" t="str">
            <v>None</v>
          </cell>
          <cell r="AL2597">
            <v>40</v>
          </cell>
        </row>
        <row r="2598">
          <cell r="F2598" t="str">
            <v>BNALC-SVL-SW-5</v>
          </cell>
          <cell r="G2598" t="str">
            <v>ESSENTIAL APP SUPPORT 24X7,  BR-NTWADV-IP-100</v>
          </cell>
          <cell r="H2598" t="str">
            <v>Provides Essential 24X7 telephone and electronic support for software products.</v>
          </cell>
          <cell r="I2598">
            <v>1810</v>
          </cell>
          <cell r="J2598">
            <v>1810</v>
          </cell>
          <cell r="K2598" t="str">
            <v>N</v>
          </cell>
          <cell r="S2598">
            <v>1177</v>
          </cell>
          <cell r="T2598">
            <v>1267</v>
          </cell>
          <cell r="U2598">
            <v>1267</v>
          </cell>
          <cell r="V2598">
            <v>1177</v>
          </cell>
          <cell r="W2598" t="str">
            <v>BNALC-SVL-SW-5</v>
          </cell>
          <cell r="X2598" t="str">
            <v>A3</v>
          </cell>
          <cell r="Y2598">
            <v>0.35</v>
          </cell>
          <cell r="Z2598">
            <v>0.3</v>
          </cell>
          <cell r="AA2598">
            <v>0.3</v>
          </cell>
          <cell r="AB2598">
            <v>0.35</v>
          </cell>
          <cell r="AE2598" t="str">
            <v>SUPPORT</v>
          </cell>
          <cell r="AF2598" t="str">
            <v>BDS DIRECT SUPPORT</v>
          </cell>
          <cell r="AG2598" t="str">
            <v>INITIAL SALE</v>
          </cell>
          <cell r="AH2598" t="str">
            <v>SW SUPPORT</v>
          </cell>
          <cell r="AI2598" t="str">
            <v>132-34</v>
          </cell>
          <cell r="AJ2598" t="str">
            <v>N/A</v>
          </cell>
          <cell r="AK2598" t="str">
            <v>None</v>
          </cell>
          <cell r="AL2598">
            <v>40</v>
          </cell>
        </row>
        <row r="2599">
          <cell r="F2599" t="str">
            <v>BNALD-SVL-SW-1</v>
          </cell>
          <cell r="G2599" t="str">
            <v>ESSENTIAL APP SUPPORT 24X7,  BR-NTWADV-IP-500</v>
          </cell>
          <cell r="H2599" t="str">
            <v>Provides Essential 24X7 telephone and electronic support for software products.</v>
          </cell>
          <cell r="I2599">
            <v>1350</v>
          </cell>
          <cell r="J2599">
            <v>1485</v>
          </cell>
          <cell r="K2599" t="str">
            <v>N</v>
          </cell>
          <cell r="S2599">
            <v>965</v>
          </cell>
          <cell r="T2599">
            <v>1040</v>
          </cell>
          <cell r="U2599">
            <v>1040</v>
          </cell>
          <cell r="V2599">
            <v>965</v>
          </cell>
          <cell r="W2599" t="str">
            <v>BNALD-SVL-SW-1</v>
          </cell>
          <cell r="X2599" t="str">
            <v>A3</v>
          </cell>
          <cell r="Y2599">
            <v>0.35</v>
          </cell>
          <cell r="Z2599">
            <v>0.3</v>
          </cell>
          <cell r="AA2599">
            <v>0.3</v>
          </cell>
          <cell r="AB2599">
            <v>0.35</v>
          </cell>
          <cell r="AE2599" t="str">
            <v>SUPPORT</v>
          </cell>
          <cell r="AF2599" t="str">
            <v>BDS DIRECT SUPPORT</v>
          </cell>
          <cell r="AG2599" t="str">
            <v>INITIAL SALE</v>
          </cell>
          <cell r="AH2599" t="str">
            <v>SW SUPPORT</v>
          </cell>
          <cell r="AI2599" t="str">
            <v>132-34</v>
          </cell>
          <cell r="AJ2599" t="str">
            <v>N/A</v>
          </cell>
          <cell r="AK2599" t="str">
            <v>None</v>
          </cell>
          <cell r="AL2599">
            <v>40</v>
          </cell>
        </row>
        <row r="2600">
          <cell r="F2600" t="str">
            <v>BNALD-SVL-SW-2</v>
          </cell>
          <cell r="G2600" t="str">
            <v>ESSENTIAL APP SUPPORT 24X7,  BR-NTWADV-IP-500</v>
          </cell>
          <cell r="H2600" t="str">
            <v>Provides Essential 24X7 telephone and electronic support for software products.</v>
          </cell>
          <cell r="I2600">
            <v>2565</v>
          </cell>
          <cell r="J2600">
            <v>2822</v>
          </cell>
          <cell r="K2600" t="str">
            <v>N</v>
          </cell>
          <cell r="S2600">
            <v>1834</v>
          </cell>
          <cell r="T2600">
            <v>1975</v>
          </cell>
          <cell r="U2600">
            <v>1975</v>
          </cell>
          <cell r="V2600">
            <v>1834</v>
          </cell>
          <cell r="W2600" t="str">
            <v>BNALD-SVL-SW-2</v>
          </cell>
          <cell r="X2600" t="str">
            <v>A3</v>
          </cell>
          <cell r="Y2600">
            <v>0.35</v>
          </cell>
          <cell r="Z2600">
            <v>0.3</v>
          </cell>
          <cell r="AA2600">
            <v>0.3</v>
          </cell>
          <cell r="AB2600">
            <v>0.35</v>
          </cell>
          <cell r="AE2600" t="str">
            <v>SUPPORT</v>
          </cell>
          <cell r="AF2600" t="str">
            <v>BDS DIRECT SUPPORT</v>
          </cell>
          <cell r="AG2600" t="str">
            <v>INITIAL SALE</v>
          </cell>
          <cell r="AH2600" t="str">
            <v>SW SUPPORT</v>
          </cell>
          <cell r="AI2600" t="str">
            <v>132-34</v>
          </cell>
          <cell r="AJ2600" t="str">
            <v>N/A</v>
          </cell>
          <cell r="AK2600" t="str">
            <v>None</v>
          </cell>
          <cell r="AL2600">
            <v>40</v>
          </cell>
        </row>
        <row r="2601">
          <cell r="F2601" t="str">
            <v>BNALD-SVL-SW-3</v>
          </cell>
          <cell r="G2601" t="str">
            <v>ESSENTIAL APP SUPPORT 24X7,  BR-NTWADV-IP-500</v>
          </cell>
          <cell r="H2601" t="str">
            <v>Provides Essential 24X7 telephone and electronic support for software products.</v>
          </cell>
          <cell r="I2601">
            <v>3713</v>
          </cell>
          <cell r="J2601">
            <v>4084</v>
          </cell>
          <cell r="K2601" t="str">
            <v>N</v>
          </cell>
          <cell r="S2601">
            <v>2654</v>
          </cell>
          <cell r="T2601">
            <v>2859</v>
          </cell>
          <cell r="U2601">
            <v>2859</v>
          </cell>
          <cell r="V2601">
            <v>2654</v>
          </cell>
          <cell r="W2601" t="str">
            <v>BNALD-SVL-SW-3</v>
          </cell>
          <cell r="X2601" t="str">
            <v>A3</v>
          </cell>
          <cell r="Y2601">
            <v>0.35</v>
          </cell>
          <cell r="Z2601">
            <v>0.3</v>
          </cell>
          <cell r="AA2601">
            <v>0.3</v>
          </cell>
          <cell r="AB2601">
            <v>0.35</v>
          </cell>
          <cell r="AE2601" t="str">
            <v>SUPPORT</v>
          </cell>
          <cell r="AF2601" t="str">
            <v>BDS DIRECT SUPPORT</v>
          </cell>
          <cell r="AG2601" t="str">
            <v>INITIAL SALE</v>
          </cell>
          <cell r="AH2601" t="str">
            <v>SW SUPPORT</v>
          </cell>
          <cell r="AI2601" t="str">
            <v>132-34</v>
          </cell>
          <cell r="AJ2601" t="str">
            <v>N/A</v>
          </cell>
          <cell r="AK2601" t="str">
            <v>None</v>
          </cell>
          <cell r="AL2601">
            <v>40</v>
          </cell>
        </row>
        <row r="2602">
          <cell r="F2602" t="str">
            <v>BNALD-SVL-SW-4</v>
          </cell>
          <cell r="G2602" t="str">
            <v>ESSENTIAL APP SUPPORT 24X7,  BR-NTWADV-IP-500</v>
          </cell>
          <cell r="H2602" t="str">
            <v>Provides Essential 24X7 telephone and electronic support for software products.</v>
          </cell>
          <cell r="I2602">
            <v>5445</v>
          </cell>
          <cell r="J2602">
            <v>5445</v>
          </cell>
          <cell r="K2602" t="str">
            <v>N</v>
          </cell>
          <cell r="S2602">
            <v>3539</v>
          </cell>
          <cell r="T2602">
            <v>3812</v>
          </cell>
          <cell r="U2602">
            <v>3812</v>
          </cell>
          <cell r="V2602">
            <v>3539</v>
          </cell>
          <cell r="W2602" t="str">
            <v>BNALD-SVL-SW-4</v>
          </cell>
          <cell r="X2602" t="str">
            <v>A3</v>
          </cell>
          <cell r="Y2602">
            <v>0.35</v>
          </cell>
          <cell r="Z2602">
            <v>0.3</v>
          </cell>
          <cell r="AA2602">
            <v>0.3</v>
          </cell>
          <cell r="AB2602">
            <v>0.35</v>
          </cell>
          <cell r="AE2602" t="str">
            <v>SUPPORT</v>
          </cell>
          <cell r="AF2602" t="str">
            <v>BDS DIRECT SUPPORT</v>
          </cell>
          <cell r="AG2602" t="str">
            <v>INITIAL SALE</v>
          </cell>
          <cell r="AH2602" t="str">
            <v>SW SUPPORT</v>
          </cell>
          <cell r="AI2602" t="str">
            <v>132-34</v>
          </cell>
          <cell r="AJ2602" t="str">
            <v>N/A</v>
          </cell>
          <cell r="AK2602" t="str">
            <v>None</v>
          </cell>
          <cell r="AL2602">
            <v>40</v>
          </cell>
        </row>
        <row r="2603">
          <cell r="F2603" t="str">
            <v>BNALD-SVL-SW-5</v>
          </cell>
          <cell r="G2603" t="str">
            <v>ESSENTIAL APP SUPPORT 24X7,  BR-NTWADV-IP-500</v>
          </cell>
          <cell r="H2603" t="str">
            <v>Provides Essential 24X7 telephone and electronic support for software products.</v>
          </cell>
          <cell r="I2603">
            <v>6806</v>
          </cell>
          <cell r="J2603">
            <v>6806</v>
          </cell>
          <cell r="K2603" t="str">
            <v>N</v>
          </cell>
          <cell r="S2603">
            <v>4424</v>
          </cell>
          <cell r="T2603">
            <v>4764</v>
          </cell>
          <cell r="U2603">
            <v>4764</v>
          </cell>
          <cell r="V2603">
            <v>4424</v>
          </cell>
          <cell r="W2603" t="str">
            <v>BNALD-SVL-SW-5</v>
          </cell>
          <cell r="X2603" t="str">
            <v>A3</v>
          </cell>
          <cell r="Y2603">
            <v>0.35</v>
          </cell>
          <cell r="Z2603">
            <v>0.3</v>
          </cell>
          <cell r="AA2603">
            <v>0.3</v>
          </cell>
          <cell r="AB2603">
            <v>0.35</v>
          </cell>
          <cell r="AE2603" t="str">
            <v>SUPPORT</v>
          </cell>
          <cell r="AF2603" t="str">
            <v>BDS DIRECT SUPPORT</v>
          </cell>
          <cell r="AG2603" t="str">
            <v>INITIAL SALE</v>
          </cell>
          <cell r="AH2603" t="str">
            <v>SW SUPPORT</v>
          </cell>
          <cell r="AI2603" t="str">
            <v>132-34</v>
          </cell>
          <cell r="AJ2603" t="str">
            <v>N/A</v>
          </cell>
          <cell r="AK2603" t="str">
            <v>None</v>
          </cell>
          <cell r="AL2603">
            <v>40</v>
          </cell>
        </row>
        <row r="2604">
          <cell r="F2604" t="str">
            <v>BNALMMD-SVL-SW-1</v>
          </cell>
          <cell r="G2604" t="str">
            <v>ESSENTIAL APP SUPPORT 24X7,  BR-NTWADV-IP-2500</v>
          </cell>
          <cell r="H2604" t="str">
            <v>Provides Essential 24X7 telephone and electronic support for software products.</v>
          </cell>
          <cell r="I2604">
            <v>3600</v>
          </cell>
          <cell r="J2604">
            <v>3960</v>
          </cell>
          <cell r="K2604" t="str">
            <v>N</v>
          </cell>
          <cell r="S2604">
            <v>2574</v>
          </cell>
          <cell r="T2604">
            <v>2772</v>
          </cell>
          <cell r="U2604">
            <v>2772</v>
          </cell>
          <cell r="V2604">
            <v>2574</v>
          </cell>
          <cell r="W2604" t="str">
            <v>BNALMMD-SVL-SW-1</v>
          </cell>
          <cell r="X2604" t="str">
            <v>A3</v>
          </cell>
          <cell r="Y2604">
            <v>0.35</v>
          </cell>
          <cell r="Z2604">
            <v>0.3</v>
          </cell>
          <cell r="AA2604">
            <v>0.3</v>
          </cell>
          <cell r="AB2604">
            <v>0.35</v>
          </cell>
          <cell r="AE2604" t="str">
            <v>SUPPORT</v>
          </cell>
          <cell r="AF2604" t="str">
            <v>BDS DIRECT SUPPORT</v>
          </cell>
          <cell r="AG2604" t="str">
            <v>INITIAL SALE</v>
          </cell>
          <cell r="AH2604" t="str">
            <v>SW SUPPORT</v>
          </cell>
          <cell r="AI2604" t="str">
            <v>132-34</v>
          </cell>
          <cell r="AJ2604" t="str">
            <v>N/A</v>
          </cell>
          <cell r="AK2604" t="str">
            <v>None</v>
          </cell>
          <cell r="AL2604">
            <v>40</v>
          </cell>
        </row>
        <row r="2605">
          <cell r="F2605" t="str">
            <v>BNALMMD-SVL-SW-2</v>
          </cell>
          <cell r="G2605" t="str">
            <v>ESSENTIAL APP SUPPORT 24X7,  BR-NTWADV-IP-2500</v>
          </cell>
          <cell r="H2605" t="str">
            <v>Provides Essential 24X7 telephone and electronic support for software products.</v>
          </cell>
          <cell r="I2605">
            <v>6840</v>
          </cell>
          <cell r="J2605">
            <v>7524</v>
          </cell>
          <cell r="K2605" t="str">
            <v>N</v>
          </cell>
          <cell r="S2605">
            <v>4891</v>
          </cell>
          <cell r="T2605">
            <v>5267</v>
          </cell>
          <cell r="U2605">
            <v>5267</v>
          </cell>
          <cell r="V2605">
            <v>4891</v>
          </cell>
          <cell r="W2605" t="str">
            <v>BNALMMD-SVL-SW-2</v>
          </cell>
          <cell r="X2605" t="str">
            <v>A3</v>
          </cell>
          <cell r="Y2605">
            <v>0.35</v>
          </cell>
          <cell r="Z2605">
            <v>0.3</v>
          </cell>
          <cell r="AA2605">
            <v>0.3</v>
          </cell>
          <cell r="AB2605">
            <v>0.35</v>
          </cell>
          <cell r="AE2605" t="str">
            <v>SUPPORT</v>
          </cell>
          <cell r="AF2605" t="str">
            <v>BDS DIRECT SUPPORT</v>
          </cell>
          <cell r="AG2605" t="str">
            <v>INITIAL SALE</v>
          </cell>
          <cell r="AH2605" t="str">
            <v>SW SUPPORT</v>
          </cell>
          <cell r="AI2605" t="str">
            <v>132-34</v>
          </cell>
          <cell r="AJ2605" t="str">
            <v>N/A</v>
          </cell>
          <cell r="AK2605" t="str">
            <v>None</v>
          </cell>
          <cell r="AL2605">
            <v>40</v>
          </cell>
        </row>
        <row r="2606">
          <cell r="F2606" t="str">
            <v>BNALMMD-SVL-SW-3</v>
          </cell>
          <cell r="G2606" t="str">
            <v>ESSENTIAL APP SUPPORT 24X7,  BR-NTWADV-IP-2500</v>
          </cell>
          <cell r="H2606" t="str">
            <v>Provides Essential 24X7 telephone and electronic support for software products.</v>
          </cell>
          <cell r="I2606">
            <v>9900</v>
          </cell>
          <cell r="J2606">
            <v>10890</v>
          </cell>
          <cell r="K2606" t="str">
            <v>N</v>
          </cell>
          <cell r="S2606">
            <v>7079</v>
          </cell>
          <cell r="T2606">
            <v>7623</v>
          </cell>
          <cell r="U2606">
            <v>7623</v>
          </cell>
          <cell r="V2606">
            <v>7079</v>
          </cell>
          <cell r="W2606" t="str">
            <v>BNALMMD-SVL-SW-3</v>
          </cell>
          <cell r="X2606" t="str">
            <v>A3</v>
          </cell>
          <cell r="Y2606">
            <v>0.35</v>
          </cell>
          <cell r="Z2606">
            <v>0.3</v>
          </cell>
          <cell r="AA2606">
            <v>0.3</v>
          </cell>
          <cell r="AB2606">
            <v>0.35</v>
          </cell>
          <cell r="AE2606" t="str">
            <v>SUPPORT</v>
          </cell>
          <cell r="AF2606" t="str">
            <v>BDS DIRECT SUPPORT</v>
          </cell>
          <cell r="AG2606" t="str">
            <v>INITIAL SALE</v>
          </cell>
          <cell r="AH2606" t="str">
            <v>SW SUPPORT</v>
          </cell>
          <cell r="AI2606" t="str">
            <v>132-34</v>
          </cell>
          <cell r="AJ2606" t="str">
            <v>N/A</v>
          </cell>
          <cell r="AK2606" t="str">
            <v>None</v>
          </cell>
          <cell r="AL2606">
            <v>40</v>
          </cell>
        </row>
        <row r="2607">
          <cell r="F2607" t="str">
            <v>BNALMMD-SVL-SW-4</v>
          </cell>
          <cell r="G2607" t="str">
            <v>ESSENTIAL APP SUPPORT 24X7,  BR-NTWADV-IP-2500</v>
          </cell>
          <cell r="H2607" t="str">
            <v>Provides Essential 24X7 telephone and electronic support for software products.</v>
          </cell>
          <cell r="I2607">
            <v>14520</v>
          </cell>
          <cell r="J2607">
            <v>14520</v>
          </cell>
          <cell r="K2607" t="str">
            <v>N</v>
          </cell>
          <cell r="S2607">
            <v>9438</v>
          </cell>
          <cell r="T2607">
            <v>10164</v>
          </cell>
          <cell r="U2607">
            <v>10164</v>
          </cell>
          <cell r="V2607">
            <v>9438</v>
          </cell>
          <cell r="W2607" t="str">
            <v>BNALMMD-SVL-SW-4</v>
          </cell>
          <cell r="X2607" t="str">
            <v>A3</v>
          </cell>
          <cell r="Y2607">
            <v>0.35</v>
          </cell>
          <cell r="Z2607">
            <v>0.3</v>
          </cell>
          <cell r="AA2607">
            <v>0.3</v>
          </cell>
          <cell r="AB2607">
            <v>0.35</v>
          </cell>
          <cell r="AE2607" t="str">
            <v>SUPPORT</v>
          </cell>
          <cell r="AF2607" t="str">
            <v>BDS DIRECT SUPPORT</v>
          </cell>
          <cell r="AG2607" t="str">
            <v>INITIAL SALE</v>
          </cell>
          <cell r="AH2607" t="str">
            <v>SW SUPPORT</v>
          </cell>
          <cell r="AI2607" t="str">
            <v>132-34</v>
          </cell>
          <cell r="AJ2607" t="str">
            <v>N/A</v>
          </cell>
          <cell r="AK2607" t="str">
            <v>None</v>
          </cell>
          <cell r="AL2607">
            <v>40</v>
          </cell>
        </row>
        <row r="2608">
          <cell r="F2608" t="str">
            <v>BNALMMD-SVL-SW-5</v>
          </cell>
          <cell r="G2608" t="str">
            <v>ESSENTIAL APP SUPPORT 24X7,  BR-NTWADV-IP-2500</v>
          </cell>
          <cell r="H2608" t="str">
            <v>Provides Essential 24X7 telephone and electronic support for software products.</v>
          </cell>
          <cell r="I2608">
            <v>18150</v>
          </cell>
          <cell r="J2608">
            <v>18150</v>
          </cell>
          <cell r="K2608" t="str">
            <v>N</v>
          </cell>
          <cell r="S2608">
            <v>11798</v>
          </cell>
          <cell r="T2608">
            <v>12705</v>
          </cell>
          <cell r="U2608">
            <v>12705</v>
          </cell>
          <cell r="V2608">
            <v>11798</v>
          </cell>
          <cell r="W2608" t="str">
            <v>BNALMMD-SVL-SW-5</v>
          </cell>
          <cell r="X2608" t="str">
            <v>A3</v>
          </cell>
          <cell r="Y2608">
            <v>0.35</v>
          </cell>
          <cell r="Z2608">
            <v>0.3</v>
          </cell>
          <cell r="AA2608">
            <v>0.3</v>
          </cell>
          <cell r="AB2608">
            <v>0.35</v>
          </cell>
          <cell r="AE2608" t="str">
            <v>SUPPORT</v>
          </cell>
          <cell r="AF2608" t="str">
            <v>BDS DIRECT SUPPORT</v>
          </cell>
          <cell r="AG2608" t="str">
            <v>INITIAL SALE</v>
          </cell>
          <cell r="AH2608" t="str">
            <v>SW SUPPORT</v>
          </cell>
          <cell r="AI2608" t="str">
            <v>132-34</v>
          </cell>
          <cell r="AJ2608" t="str">
            <v>N/A</v>
          </cell>
          <cell r="AK2608" t="str">
            <v>None</v>
          </cell>
          <cell r="AL2608">
            <v>40</v>
          </cell>
        </row>
        <row r="2609">
          <cell r="F2609" t="str">
            <v>BNALM-SVL-SW-1</v>
          </cell>
          <cell r="G2609" t="str">
            <v>ESSENTIAL APP SUPPORT 24X7,  BR-NTWADV-IP-1000</v>
          </cell>
          <cell r="H2609" t="str">
            <v>Provides Essential 24X7 telephone and electronic support for software products.</v>
          </cell>
          <cell r="I2609">
            <v>1800</v>
          </cell>
          <cell r="J2609">
            <v>1980</v>
          </cell>
          <cell r="K2609" t="str">
            <v>N</v>
          </cell>
          <cell r="S2609">
            <v>1287</v>
          </cell>
          <cell r="T2609">
            <v>1386</v>
          </cell>
          <cell r="U2609">
            <v>1386</v>
          </cell>
          <cell r="V2609">
            <v>1287</v>
          </cell>
          <cell r="W2609" t="str">
            <v>BNALM-SVL-SW-1</v>
          </cell>
          <cell r="X2609" t="str">
            <v>A3</v>
          </cell>
          <cell r="Y2609">
            <v>0.35</v>
          </cell>
          <cell r="Z2609">
            <v>0.3</v>
          </cell>
          <cell r="AA2609">
            <v>0.3</v>
          </cell>
          <cell r="AB2609">
            <v>0.35</v>
          </cell>
          <cell r="AE2609" t="str">
            <v>SUPPORT</v>
          </cell>
          <cell r="AF2609" t="str">
            <v>BDS DIRECT SUPPORT</v>
          </cell>
          <cell r="AG2609" t="str">
            <v>INITIAL SALE</v>
          </cell>
          <cell r="AH2609" t="str">
            <v>SW SUPPORT</v>
          </cell>
          <cell r="AI2609" t="str">
            <v>132-34</v>
          </cell>
          <cell r="AJ2609" t="str">
            <v>N/A</v>
          </cell>
          <cell r="AK2609" t="str">
            <v>None</v>
          </cell>
          <cell r="AL2609">
            <v>40</v>
          </cell>
        </row>
        <row r="2610">
          <cell r="F2610" t="str">
            <v>BNALM-SVL-SW-2</v>
          </cell>
          <cell r="G2610" t="str">
            <v>ESSENTIAL APP SUPPORT 24X7,  BR-NTWADV-IP-1000</v>
          </cell>
          <cell r="H2610" t="str">
            <v>Provides Essential 24X7 telephone and electronic support for software products.</v>
          </cell>
          <cell r="I2610">
            <v>3420</v>
          </cell>
          <cell r="J2610">
            <v>3762</v>
          </cell>
          <cell r="K2610" t="str">
            <v>N</v>
          </cell>
          <cell r="S2610">
            <v>2445</v>
          </cell>
          <cell r="T2610">
            <v>2633</v>
          </cell>
          <cell r="U2610">
            <v>2633</v>
          </cell>
          <cell r="V2610">
            <v>2445</v>
          </cell>
          <cell r="W2610" t="str">
            <v>BNALM-SVL-SW-2</v>
          </cell>
          <cell r="X2610" t="str">
            <v>A3</v>
          </cell>
          <cell r="Y2610">
            <v>0.35</v>
          </cell>
          <cell r="Z2610">
            <v>0.3</v>
          </cell>
          <cell r="AA2610">
            <v>0.3</v>
          </cell>
          <cell r="AB2610">
            <v>0.35</v>
          </cell>
          <cell r="AE2610" t="str">
            <v>SUPPORT</v>
          </cell>
          <cell r="AF2610" t="str">
            <v>BDS DIRECT SUPPORT</v>
          </cell>
          <cell r="AG2610" t="str">
            <v>INITIAL SALE</v>
          </cell>
          <cell r="AH2610" t="str">
            <v>SW SUPPORT</v>
          </cell>
          <cell r="AI2610" t="str">
            <v>132-34</v>
          </cell>
          <cell r="AJ2610" t="str">
            <v>N/A</v>
          </cell>
          <cell r="AK2610" t="str">
            <v>None</v>
          </cell>
          <cell r="AL2610">
            <v>40</v>
          </cell>
        </row>
        <row r="2611">
          <cell r="F2611" t="str">
            <v>BNALM-SVL-SW-3</v>
          </cell>
          <cell r="G2611" t="str">
            <v>ESSENTIAL APP SUPPORT 24X7,  BR-NTWADV-IP-1000</v>
          </cell>
          <cell r="H2611" t="str">
            <v>Provides Essential 24X7 telephone and electronic support for software products.</v>
          </cell>
          <cell r="I2611">
            <v>4950</v>
          </cell>
          <cell r="J2611">
            <v>5445</v>
          </cell>
          <cell r="K2611" t="str">
            <v>N</v>
          </cell>
          <cell r="S2611">
            <v>3539</v>
          </cell>
          <cell r="T2611">
            <v>3812</v>
          </cell>
          <cell r="U2611">
            <v>3812</v>
          </cell>
          <cell r="V2611">
            <v>3539</v>
          </cell>
          <cell r="W2611" t="str">
            <v>BNALM-SVL-SW-3</v>
          </cell>
          <cell r="X2611" t="str">
            <v>A3</v>
          </cell>
          <cell r="Y2611">
            <v>0.35</v>
          </cell>
          <cell r="Z2611">
            <v>0.3</v>
          </cell>
          <cell r="AA2611">
            <v>0.3</v>
          </cell>
          <cell r="AB2611">
            <v>0.35</v>
          </cell>
          <cell r="AE2611" t="str">
            <v>SUPPORT</v>
          </cell>
          <cell r="AF2611" t="str">
            <v>BDS DIRECT SUPPORT</v>
          </cell>
          <cell r="AG2611" t="str">
            <v>INITIAL SALE</v>
          </cell>
          <cell r="AH2611" t="str">
            <v>SW SUPPORT</v>
          </cell>
          <cell r="AI2611" t="str">
            <v>132-34</v>
          </cell>
          <cell r="AJ2611" t="str">
            <v>N/A</v>
          </cell>
          <cell r="AK2611" t="str">
            <v>None</v>
          </cell>
          <cell r="AL2611">
            <v>40</v>
          </cell>
        </row>
        <row r="2612">
          <cell r="F2612" t="str">
            <v>BNALM-SVL-SW-4</v>
          </cell>
          <cell r="G2612" t="str">
            <v>ESSENTIAL APP SUPPORT 24X7,  BR-NTWADV-IP-1000</v>
          </cell>
          <cell r="H2612" t="str">
            <v>Provides Essential 24X7 telephone and electronic support for software products.</v>
          </cell>
          <cell r="I2612">
            <v>7260</v>
          </cell>
          <cell r="J2612">
            <v>7260</v>
          </cell>
          <cell r="K2612" t="str">
            <v>N</v>
          </cell>
          <cell r="S2612">
            <v>4719</v>
          </cell>
          <cell r="T2612">
            <v>5082</v>
          </cell>
          <cell r="U2612">
            <v>5082</v>
          </cell>
          <cell r="V2612">
            <v>4719</v>
          </cell>
          <cell r="W2612" t="str">
            <v>BNALM-SVL-SW-4</v>
          </cell>
          <cell r="X2612" t="str">
            <v>A3</v>
          </cell>
          <cell r="Y2612">
            <v>0.35</v>
          </cell>
          <cell r="Z2612">
            <v>0.3</v>
          </cell>
          <cell r="AA2612">
            <v>0.3</v>
          </cell>
          <cell r="AB2612">
            <v>0.35</v>
          </cell>
          <cell r="AE2612" t="str">
            <v>SUPPORT</v>
          </cell>
          <cell r="AF2612" t="str">
            <v>BDS DIRECT SUPPORT</v>
          </cell>
          <cell r="AG2612" t="str">
            <v>INITIAL SALE</v>
          </cell>
          <cell r="AH2612" t="str">
            <v>SW SUPPORT</v>
          </cell>
          <cell r="AI2612" t="str">
            <v>132-34</v>
          </cell>
          <cell r="AJ2612" t="str">
            <v>N/A</v>
          </cell>
          <cell r="AK2612" t="str">
            <v>None</v>
          </cell>
          <cell r="AL2612">
            <v>40</v>
          </cell>
        </row>
        <row r="2613">
          <cell r="F2613" t="str">
            <v>BNALM-SVL-SW-5</v>
          </cell>
          <cell r="G2613" t="str">
            <v>ESSENTIAL APP SUPPORT 24X7,  BR-NTWADV-IP-1000</v>
          </cell>
          <cell r="H2613" t="str">
            <v>Provides Essential 24X7 telephone and electronic support for software products.</v>
          </cell>
          <cell r="I2613">
            <v>9075</v>
          </cell>
          <cell r="J2613">
            <v>9075</v>
          </cell>
          <cell r="K2613" t="str">
            <v>N</v>
          </cell>
          <cell r="S2613">
            <v>5899</v>
          </cell>
          <cell r="T2613">
            <v>6353</v>
          </cell>
          <cell r="U2613">
            <v>6353</v>
          </cell>
          <cell r="V2613">
            <v>5899</v>
          </cell>
          <cell r="W2613" t="str">
            <v>BNALM-SVL-SW-5</v>
          </cell>
          <cell r="X2613" t="str">
            <v>A3</v>
          </cell>
          <cell r="Y2613">
            <v>0.35</v>
          </cell>
          <cell r="Z2613">
            <v>0.3</v>
          </cell>
          <cell r="AA2613">
            <v>0.3</v>
          </cell>
          <cell r="AB2613">
            <v>0.35</v>
          </cell>
          <cell r="AE2613" t="str">
            <v>SUPPORT</v>
          </cell>
          <cell r="AF2613" t="str">
            <v>BDS DIRECT SUPPORT</v>
          </cell>
          <cell r="AG2613" t="str">
            <v>INITIAL SALE</v>
          </cell>
          <cell r="AH2613" t="str">
            <v>SW SUPPORT</v>
          </cell>
          <cell r="AI2613" t="str">
            <v>132-34</v>
          </cell>
          <cell r="AJ2613" t="str">
            <v>N/A</v>
          </cell>
          <cell r="AK2613" t="str">
            <v>None</v>
          </cell>
          <cell r="AL2613">
            <v>40</v>
          </cell>
        </row>
        <row r="2614">
          <cell r="F2614" t="str">
            <v>BNALUE-SVL-SW-1</v>
          </cell>
          <cell r="G2614" t="str">
            <v>ESSENTIAL APP SUPPORT 24X7,  BR-NTWADV-ADD-SAN-ENT</v>
          </cell>
          <cell r="H2614" t="str">
            <v>Provides Essential 24X7 telephone and electronic support for software products.</v>
          </cell>
          <cell r="I2614">
            <v>7140</v>
          </cell>
          <cell r="J2614">
            <v>7140</v>
          </cell>
          <cell r="K2614" t="str">
            <v>N</v>
          </cell>
          <cell r="S2614">
            <v>4641</v>
          </cell>
          <cell r="T2614">
            <v>4998</v>
          </cell>
          <cell r="U2614">
            <v>4998</v>
          </cell>
          <cell r="V2614">
            <v>4641</v>
          </cell>
          <cell r="W2614" t="str">
            <v>BNALUE-SVL-SW-1</v>
          </cell>
          <cell r="X2614" t="str">
            <v>A3</v>
          </cell>
          <cell r="Y2614">
            <v>0.35</v>
          </cell>
          <cell r="Z2614">
            <v>0.3</v>
          </cell>
          <cell r="AA2614">
            <v>0.3</v>
          </cell>
          <cell r="AB2614">
            <v>0.35</v>
          </cell>
          <cell r="AE2614" t="str">
            <v>SUPPORT</v>
          </cell>
          <cell r="AF2614" t="str">
            <v>BDS DIRECT SUPPORT</v>
          </cell>
          <cell r="AG2614" t="str">
            <v>INITIAL SALE</v>
          </cell>
          <cell r="AH2614" t="str">
            <v>SW SUPPORT</v>
          </cell>
          <cell r="AI2614" t="str">
            <v>132-34</v>
          </cell>
          <cell r="AJ2614" t="str">
            <v>N/A</v>
          </cell>
          <cell r="AK2614" t="str">
            <v>None</v>
          </cell>
          <cell r="AL2614">
            <v>40</v>
          </cell>
        </row>
        <row r="2615">
          <cell r="F2615" t="str">
            <v>BNALUE-SVL-SW-2</v>
          </cell>
          <cell r="G2615" t="str">
            <v>ESSENTIAL APP SUPPORT 24X7,  BR-NTWADV-ADD-SAN-ENT</v>
          </cell>
          <cell r="H2615" t="str">
            <v>Provides Essential 24X7 telephone and electronic support for software products.</v>
          </cell>
          <cell r="I2615">
            <v>13566</v>
          </cell>
          <cell r="J2615">
            <v>13566</v>
          </cell>
          <cell r="K2615" t="str">
            <v>N</v>
          </cell>
          <cell r="S2615">
            <v>8818</v>
          </cell>
          <cell r="T2615">
            <v>9496</v>
          </cell>
          <cell r="U2615">
            <v>9496</v>
          </cell>
          <cell r="V2615">
            <v>8818</v>
          </cell>
          <cell r="W2615" t="str">
            <v>BNALUE-SVL-SW-2</v>
          </cell>
          <cell r="X2615" t="str">
            <v>A3</v>
          </cell>
          <cell r="Y2615">
            <v>0.35</v>
          </cell>
          <cell r="Z2615">
            <v>0.3</v>
          </cell>
          <cell r="AA2615">
            <v>0.3</v>
          </cell>
          <cell r="AB2615">
            <v>0.35</v>
          </cell>
          <cell r="AE2615" t="str">
            <v>SUPPORT</v>
          </cell>
          <cell r="AF2615" t="str">
            <v>BDS DIRECT SUPPORT</v>
          </cell>
          <cell r="AG2615" t="str">
            <v>INITIAL SALE</v>
          </cell>
          <cell r="AH2615" t="str">
            <v>SW SUPPORT</v>
          </cell>
          <cell r="AI2615" t="str">
            <v>132-34</v>
          </cell>
          <cell r="AJ2615" t="str">
            <v>N/A</v>
          </cell>
          <cell r="AK2615" t="str">
            <v>None</v>
          </cell>
          <cell r="AL2615">
            <v>40</v>
          </cell>
        </row>
        <row r="2616">
          <cell r="F2616" t="str">
            <v>BNALUE-SVL-SW-3</v>
          </cell>
          <cell r="G2616" t="str">
            <v>ESSENTIAL APP SUPPORT 24X7,  BR-NTWADV-ADD-SAN-ENT</v>
          </cell>
          <cell r="H2616" t="str">
            <v>Provides Essential 24X7 telephone and electronic support for software products.</v>
          </cell>
          <cell r="I2616">
            <v>19635</v>
          </cell>
          <cell r="J2616">
            <v>19635</v>
          </cell>
          <cell r="K2616" t="str">
            <v>N</v>
          </cell>
          <cell r="S2616">
            <v>12763</v>
          </cell>
          <cell r="T2616">
            <v>13745</v>
          </cell>
          <cell r="U2616">
            <v>13745</v>
          </cell>
          <cell r="V2616">
            <v>12763</v>
          </cell>
          <cell r="W2616" t="str">
            <v>BNALUE-SVL-SW-3</v>
          </cell>
          <cell r="X2616" t="str">
            <v>A3</v>
          </cell>
          <cell r="Y2616">
            <v>0.35</v>
          </cell>
          <cell r="Z2616">
            <v>0.3</v>
          </cell>
          <cell r="AA2616">
            <v>0.3</v>
          </cell>
          <cell r="AB2616">
            <v>0.35</v>
          </cell>
          <cell r="AE2616" t="str">
            <v>SUPPORT</v>
          </cell>
          <cell r="AF2616" t="str">
            <v>BDS DIRECT SUPPORT</v>
          </cell>
          <cell r="AG2616" t="str">
            <v>INITIAL SALE</v>
          </cell>
          <cell r="AH2616" t="str">
            <v>SW SUPPORT</v>
          </cell>
          <cell r="AI2616" t="str">
            <v>132-34</v>
          </cell>
          <cell r="AJ2616" t="str">
            <v>N/A</v>
          </cell>
          <cell r="AK2616" t="str">
            <v>None</v>
          </cell>
          <cell r="AL2616">
            <v>40</v>
          </cell>
        </row>
        <row r="2617">
          <cell r="F2617" t="str">
            <v>BNALUE-SVL-SW-4</v>
          </cell>
          <cell r="G2617" t="str">
            <v>ESSENTIAL APP SUPPORT 24X7,  BR-NTWADV-ADD-SAN-ENT</v>
          </cell>
          <cell r="H2617" t="str">
            <v>Provides Essential 24X7 telephone and electronic support for software products.</v>
          </cell>
          <cell r="I2617">
            <v>26180</v>
          </cell>
          <cell r="J2617">
            <v>26180</v>
          </cell>
          <cell r="K2617" t="str">
            <v>N</v>
          </cell>
          <cell r="S2617">
            <v>17017</v>
          </cell>
          <cell r="T2617">
            <v>18326</v>
          </cell>
          <cell r="U2617">
            <v>18326</v>
          </cell>
          <cell r="V2617">
            <v>17017</v>
          </cell>
          <cell r="W2617" t="str">
            <v>BNALUE-SVL-SW-4</v>
          </cell>
          <cell r="X2617" t="str">
            <v>A3</v>
          </cell>
          <cell r="Y2617">
            <v>0.35</v>
          </cell>
          <cell r="Z2617">
            <v>0.3</v>
          </cell>
          <cell r="AA2617">
            <v>0.3</v>
          </cell>
          <cell r="AB2617">
            <v>0.35</v>
          </cell>
          <cell r="AE2617" t="str">
            <v>SUPPORT</v>
          </cell>
          <cell r="AF2617" t="str">
            <v>BDS DIRECT SUPPORT</v>
          </cell>
          <cell r="AG2617" t="str">
            <v>INITIAL SALE</v>
          </cell>
          <cell r="AH2617" t="str">
            <v>SW SUPPORT</v>
          </cell>
          <cell r="AI2617" t="str">
            <v>132-34</v>
          </cell>
          <cell r="AJ2617" t="str">
            <v>N/A</v>
          </cell>
          <cell r="AK2617" t="str">
            <v>None</v>
          </cell>
          <cell r="AL2617">
            <v>40</v>
          </cell>
        </row>
        <row r="2618">
          <cell r="F2618" t="str">
            <v>BNALUE-SVL-SW-5</v>
          </cell>
          <cell r="G2618" t="str">
            <v>ESSENTIAL APP SUPPORT 24X7,  BR-NTWADV-ADD-SAN-ENT</v>
          </cell>
          <cell r="H2618" t="str">
            <v>Provides Essential 24X7 telephone and electronic support for software products.</v>
          </cell>
          <cell r="I2618">
            <v>32725</v>
          </cell>
          <cell r="J2618">
            <v>32725</v>
          </cell>
          <cell r="K2618" t="str">
            <v>N</v>
          </cell>
          <cell r="S2618">
            <v>21271</v>
          </cell>
          <cell r="T2618">
            <v>22908</v>
          </cell>
          <cell r="U2618">
            <v>22908</v>
          </cell>
          <cell r="V2618">
            <v>21271</v>
          </cell>
          <cell r="W2618" t="str">
            <v>BNALUE-SVL-SW-5</v>
          </cell>
          <cell r="X2618" t="str">
            <v>A3</v>
          </cell>
          <cell r="Y2618">
            <v>0.35</v>
          </cell>
          <cell r="Z2618">
            <v>0.3</v>
          </cell>
          <cell r="AA2618">
            <v>0.3</v>
          </cell>
          <cell r="AB2618">
            <v>0.35</v>
          </cell>
          <cell r="AE2618" t="str">
            <v>SUPPORT</v>
          </cell>
          <cell r="AF2618" t="str">
            <v>BDS DIRECT SUPPORT</v>
          </cell>
          <cell r="AG2618" t="str">
            <v>INITIAL SALE</v>
          </cell>
          <cell r="AH2618" t="str">
            <v>SW SUPPORT</v>
          </cell>
          <cell r="AI2618" t="str">
            <v>132-34</v>
          </cell>
          <cell r="AJ2618" t="str">
            <v>N/A</v>
          </cell>
          <cell r="AK2618" t="str">
            <v>None</v>
          </cell>
          <cell r="AL2618">
            <v>40</v>
          </cell>
        </row>
        <row r="2619">
          <cell r="F2619" t="str">
            <v>BNALUP-SVL-SW-1</v>
          </cell>
          <cell r="G2619" t="str">
            <v>ESSENTIAL APP SUPPORT 24X7,  BR-NTWADV-ADD-SAN-PLU</v>
          </cell>
          <cell r="H2619" t="str">
            <v>Provides Essential 24X7 telephone and electronic support for software products.</v>
          </cell>
          <cell r="I2619">
            <v>2855</v>
          </cell>
          <cell r="J2619">
            <v>2855</v>
          </cell>
          <cell r="K2619" t="str">
            <v>N</v>
          </cell>
          <cell r="S2619">
            <v>1856</v>
          </cell>
          <cell r="T2619">
            <v>1999</v>
          </cell>
          <cell r="U2619">
            <v>1999</v>
          </cell>
          <cell r="V2619">
            <v>1856</v>
          </cell>
          <cell r="W2619" t="str">
            <v>BNALUP-SVL-SW-1</v>
          </cell>
          <cell r="X2619" t="str">
            <v>A3</v>
          </cell>
          <cell r="Y2619">
            <v>0.35</v>
          </cell>
          <cell r="Z2619">
            <v>0.3</v>
          </cell>
          <cell r="AA2619">
            <v>0.3</v>
          </cell>
          <cell r="AB2619">
            <v>0.35</v>
          </cell>
          <cell r="AE2619" t="str">
            <v>SUPPORT</v>
          </cell>
          <cell r="AF2619" t="str">
            <v>BDS DIRECT SUPPORT</v>
          </cell>
          <cell r="AG2619" t="str">
            <v>INITIAL SALE</v>
          </cell>
          <cell r="AH2619" t="str">
            <v>SW SUPPORT</v>
          </cell>
          <cell r="AI2619" t="str">
            <v>132-34</v>
          </cell>
          <cell r="AJ2619" t="str">
            <v>N/A</v>
          </cell>
          <cell r="AK2619" t="str">
            <v>None</v>
          </cell>
          <cell r="AL2619">
            <v>40</v>
          </cell>
        </row>
        <row r="2620">
          <cell r="F2620" t="str">
            <v>BNALUP-SVL-SW-2</v>
          </cell>
          <cell r="G2620" t="str">
            <v>ESSENTIAL APP SUPPORT 24X7,  BR-NTWADV-ADD-SAN-PLU</v>
          </cell>
          <cell r="H2620" t="str">
            <v>Provides Essential 24X7 telephone and electronic support for software products.</v>
          </cell>
          <cell r="I2620">
            <v>5425</v>
          </cell>
          <cell r="J2620">
            <v>5425</v>
          </cell>
          <cell r="K2620" t="str">
            <v>N</v>
          </cell>
          <cell r="S2620">
            <v>3526</v>
          </cell>
          <cell r="T2620">
            <v>3797</v>
          </cell>
          <cell r="U2620">
            <v>3797</v>
          </cell>
          <cell r="V2620">
            <v>3526</v>
          </cell>
          <cell r="W2620" t="str">
            <v>BNALUP-SVL-SW-2</v>
          </cell>
          <cell r="X2620" t="str">
            <v>A3</v>
          </cell>
          <cell r="Y2620">
            <v>0.35</v>
          </cell>
          <cell r="Z2620">
            <v>0.3</v>
          </cell>
          <cell r="AA2620">
            <v>0.3</v>
          </cell>
          <cell r="AB2620">
            <v>0.35</v>
          </cell>
          <cell r="AE2620" t="str">
            <v>SUPPORT</v>
          </cell>
          <cell r="AF2620" t="str">
            <v>BDS DIRECT SUPPORT</v>
          </cell>
          <cell r="AG2620" t="str">
            <v>INITIAL SALE</v>
          </cell>
          <cell r="AH2620" t="str">
            <v>SW SUPPORT</v>
          </cell>
          <cell r="AI2620" t="str">
            <v>132-34</v>
          </cell>
          <cell r="AJ2620" t="str">
            <v>N/A</v>
          </cell>
          <cell r="AK2620" t="str">
            <v>None</v>
          </cell>
          <cell r="AL2620">
            <v>40</v>
          </cell>
        </row>
        <row r="2621">
          <cell r="F2621" t="str">
            <v>BNALUP-SVL-SW-3</v>
          </cell>
          <cell r="G2621" t="str">
            <v>ESSENTIAL APP SUPPORT 24X7,  BR-NTWADV-ADD-SAN-PLU</v>
          </cell>
          <cell r="H2621" t="str">
            <v>Provides Essential 24X7 telephone and electronic support for software products.</v>
          </cell>
          <cell r="I2621">
            <v>7851</v>
          </cell>
          <cell r="J2621">
            <v>7851</v>
          </cell>
          <cell r="K2621" t="str">
            <v>N</v>
          </cell>
          <cell r="S2621">
            <v>5103</v>
          </cell>
          <cell r="T2621">
            <v>5496</v>
          </cell>
          <cell r="U2621">
            <v>5496</v>
          </cell>
          <cell r="V2621">
            <v>5103</v>
          </cell>
          <cell r="W2621" t="str">
            <v>BNALUP-SVL-SW-3</v>
          </cell>
          <cell r="X2621" t="str">
            <v>A3</v>
          </cell>
          <cell r="Y2621">
            <v>0.35</v>
          </cell>
          <cell r="Z2621">
            <v>0.3</v>
          </cell>
          <cell r="AA2621">
            <v>0.3</v>
          </cell>
          <cell r="AB2621">
            <v>0.35</v>
          </cell>
          <cell r="AE2621" t="str">
            <v>SUPPORT</v>
          </cell>
          <cell r="AF2621" t="str">
            <v>BDS DIRECT SUPPORT</v>
          </cell>
          <cell r="AG2621" t="str">
            <v>INITIAL SALE</v>
          </cell>
          <cell r="AH2621" t="str">
            <v>SW SUPPORT</v>
          </cell>
          <cell r="AI2621" t="str">
            <v>132-34</v>
          </cell>
          <cell r="AJ2621" t="str">
            <v>N/A</v>
          </cell>
          <cell r="AK2621" t="str">
            <v>None</v>
          </cell>
          <cell r="AL2621">
            <v>40</v>
          </cell>
        </row>
        <row r="2622">
          <cell r="F2622" t="str">
            <v>BNALUP-SVL-SW-4</v>
          </cell>
          <cell r="G2622" t="str">
            <v>ESSENTIAL APP SUPPORT 24X7,  BR-NTWADV-ADD-SAN-PLU</v>
          </cell>
          <cell r="H2622" t="str">
            <v>Provides Essential 24X7 telephone and electronic support for software products.</v>
          </cell>
          <cell r="I2622">
            <v>10468</v>
          </cell>
          <cell r="J2622">
            <v>10468</v>
          </cell>
          <cell r="K2622" t="str">
            <v>N</v>
          </cell>
          <cell r="S2622">
            <v>6804</v>
          </cell>
          <cell r="T2622">
            <v>7328</v>
          </cell>
          <cell r="U2622">
            <v>7328</v>
          </cell>
          <cell r="V2622">
            <v>6804</v>
          </cell>
          <cell r="W2622" t="str">
            <v>BNALUP-SVL-SW-4</v>
          </cell>
          <cell r="X2622" t="str">
            <v>A3</v>
          </cell>
          <cell r="Y2622">
            <v>0.35</v>
          </cell>
          <cell r="Z2622">
            <v>0.3</v>
          </cell>
          <cell r="AA2622">
            <v>0.3</v>
          </cell>
          <cell r="AB2622">
            <v>0.35</v>
          </cell>
          <cell r="AE2622" t="str">
            <v>SUPPORT</v>
          </cell>
          <cell r="AF2622" t="str">
            <v>BDS DIRECT SUPPORT</v>
          </cell>
          <cell r="AG2622" t="str">
            <v>INITIAL SALE</v>
          </cell>
          <cell r="AH2622" t="str">
            <v>SW SUPPORT</v>
          </cell>
          <cell r="AI2622" t="str">
            <v>132-34</v>
          </cell>
          <cell r="AJ2622" t="str">
            <v>N/A</v>
          </cell>
          <cell r="AK2622" t="str">
            <v>None</v>
          </cell>
          <cell r="AL2622">
            <v>40</v>
          </cell>
        </row>
        <row r="2623">
          <cell r="F2623" t="str">
            <v>BNALUP-SVL-SW-5</v>
          </cell>
          <cell r="G2623" t="str">
            <v>ESSENTIAL APP SUPPORT 24X7,  BR-NTWADV-ADD-SAN-PLU</v>
          </cell>
          <cell r="H2623" t="str">
            <v>Provides Essential 24X7 telephone and electronic support for software products.</v>
          </cell>
          <cell r="I2623">
            <v>13085</v>
          </cell>
          <cell r="J2623">
            <v>13085</v>
          </cell>
          <cell r="K2623" t="str">
            <v>N</v>
          </cell>
          <cell r="S2623">
            <v>8506</v>
          </cell>
          <cell r="T2623">
            <v>9160</v>
          </cell>
          <cell r="U2623">
            <v>9160</v>
          </cell>
          <cell r="V2623">
            <v>8506</v>
          </cell>
          <cell r="W2623" t="str">
            <v>BNALUP-SVL-SW-5</v>
          </cell>
          <cell r="X2623" t="str">
            <v>A3</v>
          </cell>
          <cell r="Y2623">
            <v>0.35</v>
          </cell>
          <cell r="Z2623">
            <v>0.3</v>
          </cell>
          <cell r="AA2623">
            <v>0.3</v>
          </cell>
          <cell r="AB2623">
            <v>0.35</v>
          </cell>
          <cell r="AE2623" t="str">
            <v>SUPPORT</v>
          </cell>
          <cell r="AF2623" t="str">
            <v>BDS DIRECT SUPPORT</v>
          </cell>
          <cell r="AG2623" t="str">
            <v>INITIAL SALE</v>
          </cell>
          <cell r="AH2623" t="str">
            <v>SW SUPPORT</v>
          </cell>
          <cell r="AI2623" t="str">
            <v>132-34</v>
          </cell>
          <cell r="AJ2623" t="str">
            <v>N/A</v>
          </cell>
          <cell r="AK2623" t="str">
            <v>None</v>
          </cell>
          <cell r="AL2623">
            <v>40</v>
          </cell>
        </row>
        <row r="2624">
          <cell r="F2624" t="str">
            <v>BNAML-SVL-SW-1</v>
          </cell>
          <cell r="G2624" t="str">
            <v>ESSENTIAL APP SUPPORT 24X7,  BR-NTWADV-MPLS-50</v>
          </cell>
          <cell r="H2624" t="str">
            <v>Provides Essential 24X7 telephone and electronic support for software products.</v>
          </cell>
          <cell r="I2624">
            <v>6300</v>
          </cell>
          <cell r="J2624">
            <v>6300</v>
          </cell>
          <cell r="K2624" t="str">
            <v>N</v>
          </cell>
          <cell r="S2624">
            <v>4095</v>
          </cell>
          <cell r="T2624">
            <v>4410</v>
          </cell>
          <cell r="U2624">
            <v>4410</v>
          </cell>
          <cell r="V2624">
            <v>4095</v>
          </cell>
          <cell r="W2624" t="str">
            <v>BNAML-SVL-SW-1</v>
          </cell>
          <cell r="X2624" t="str">
            <v>A3</v>
          </cell>
          <cell r="Y2624">
            <v>0.35</v>
          </cell>
          <cell r="Z2624">
            <v>0.3</v>
          </cell>
          <cell r="AA2624">
            <v>0.3</v>
          </cell>
          <cell r="AB2624">
            <v>0.35</v>
          </cell>
          <cell r="AE2624" t="str">
            <v>SUPPORT</v>
          </cell>
          <cell r="AF2624" t="str">
            <v>BDS DIRECT SUPPORT</v>
          </cell>
          <cell r="AG2624" t="str">
            <v>INITIAL SALE</v>
          </cell>
          <cell r="AH2624" t="str">
            <v>SW SUPPORT</v>
          </cell>
          <cell r="AI2624" t="str">
            <v>132-34</v>
          </cell>
          <cell r="AJ2624" t="str">
            <v>N/A</v>
          </cell>
          <cell r="AK2624" t="str">
            <v>None</v>
          </cell>
          <cell r="AL2624">
            <v>40</v>
          </cell>
        </row>
        <row r="2625">
          <cell r="F2625" t="str">
            <v>BNAML-SVL-SW-2</v>
          </cell>
          <cell r="G2625" t="str">
            <v>ESSENTIAL APP SUPPORT 24X7,  BR-NTWADV-MPLS-50</v>
          </cell>
          <cell r="H2625" t="str">
            <v>Provides Essential 24X7 telephone and electronic support for software products.</v>
          </cell>
          <cell r="I2625">
            <v>11970</v>
          </cell>
          <cell r="J2625">
            <v>11970</v>
          </cell>
          <cell r="K2625" t="str">
            <v>N</v>
          </cell>
          <cell r="S2625">
            <v>7781</v>
          </cell>
          <cell r="T2625">
            <v>8379</v>
          </cell>
          <cell r="U2625">
            <v>8379</v>
          </cell>
          <cell r="V2625">
            <v>7781</v>
          </cell>
          <cell r="W2625" t="str">
            <v>BNAML-SVL-SW-2</v>
          </cell>
          <cell r="X2625" t="str">
            <v>A3</v>
          </cell>
          <cell r="Y2625">
            <v>0.35</v>
          </cell>
          <cell r="Z2625">
            <v>0.3</v>
          </cell>
          <cell r="AA2625">
            <v>0.3</v>
          </cell>
          <cell r="AB2625">
            <v>0.35</v>
          </cell>
          <cell r="AE2625" t="str">
            <v>SUPPORT</v>
          </cell>
          <cell r="AF2625" t="str">
            <v>BDS DIRECT SUPPORT</v>
          </cell>
          <cell r="AG2625" t="str">
            <v>INITIAL SALE</v>
          </cell>
          <cell r="AH2625" t="str">
            <v>SW SUPPORT</v>
          </cell>
          <cell r="AI2625" t="str">
            <v>132-34</v>
          </cell>
          <cell r="AJ2625" t="str">
            <v>N/A</v>
          </cell>
          <cell r="AK2625" t="str">
            <v>None</v>
          </cell>
          <cell r="AL2625">
            <v>40</v>
          </cell>
        </row>
        <row r="2626">
          <cell r="F2626" t="str">
            <v>BNAML-SVL-SW-3</v>
          </cell>
          <cell r="G2626" t="str">
            <v>ESSENTIAL APP SUPPORT 24X7,  BR-NTWADV-MPLS-50</v>
          </cell>
          <cell r="H2626" t="str">
            <v>Provides Essential 24X7 telephone and electronic support for software products.</v>
          </cell>
          <cell r="I2626">
            <v>17325</v>
          </cell>
          <cell r="J2626">
            <v>17325</v>
          </cell>
          <cell r="K2626" t="str">
            <v>N</v>
          </cell>
          <cell r="S2626">
            <v>11261</v>
          </cell>
          <cell r="T2626">
            <v>12128</v>
          </cell>
          <cell r="U2626">
            <v>12128</v>
          </cell>
          <cell r="V2626">
            <v>11261</v>
          </cell>
          <cell r="W2626" t="str">
            <v>BNAML-SVL-SW-3</v>
          </cell>
          <cell r="X2626" t="str">
            <v>A3</v>
          </cell>
          <cell r="Y2626">
            <v>0.35</v>
          </cell>
          <cell r="Z2626">
            <v>0.3</v>
          </cell>
          <cell r="AA2626">
            <v>0.3</v>
          </cell>
          <cell r="AB2626">
            <v>0.35</v>
          </cell>
          <cell r="AE2626" t="str">
            <v>SUPPORT</v>
          </cell>
          <cell r="AF2626" t="str">
            <v>BDS DIRECT SUPPORT</v>
          </cell>
          <cell r="AG2626" t="str">
            <v>INITIAL SALE</v>
          </cell>
          <cell r="AH2626" t="str">
            <v>SW SUPPORT</v>
          </cell>
          <cell r="AI2626" t="str">
            <v>132-34</v>
          </cell>
          <cell r="AJ2626" t="str">
            <v>N/A</v>
          </cell>
          <cell r="AK2626" t="str">
            <v>None</v>
          </cell>
          <cell r="AL2626">
            <v>40</v>
          </cell>
        </row>
        <row r="2627">
          <cell r="F2627" t="str">
            <v>BNAML-SVL-SW-4</v>
          </cell>
          <cell r="G2627" t="str">
            <v>ESSENTIAL APP SUPPORT 24X7,  BR-NTWADV-MPLS-50</v>
          </cell>
          <cell r="H2627" t="str">
            <v>Provides Essential 24X7 telephone and electronic support for software products.</v>
          </cell>
          <cell r="I2627">
            <v>23100</v>
          </cell>
          <cell r="J2627">
            <v>23100</v>
          </cell>
          <cell r="K2627" t="str">
            <v>N</v>
          </cell>
          <cell r="S2627">
            <v>15015</v>
          </cell>
          <cell r="T2627">
            <v>16170</v>
          </cell>
          <cell r="U2627">
            <v>16170</v>
          </cell>
          <cell r="V2627">
            <v>15015</v>
          </cell>
          <cell r="W2627" t="str">
            <v>BNAML-SVL-SW-4</v>
          </cell>
          <cell r="X2627" t="str">
            <v>A3</v>
          </cell>
          <cell r="Y2627">
            <v>0.35</v>
          </cell>
          <cell r="Z2627">
            <v>0.3</v>
          </cell>
          <cell r="AA2627">
            <v>0.3</v>
          </cell>
          <cell r="AB2627">
            <v>0.35</v>
          </cell>
          <cell r="AE2627" t="str">
            <v>SUPPORT</v>
          </cell>
          <cell r="AF2627" t="str">
            <v>BDS DIRECT SUPPORT</v>
          </cell>
          <cell r="AG2627" t="str">
            <v>INITIAL SALE</v>
          </cell>
          <cell r="AH2627" t="str">
            <v>SW SUPPORT</v>
          </cell>
          <cell r="AI2627" t="str">
            <v>132-34</v>
          </cell>
          <cell r="AJ2627" t="str">
            <v>N/A</v>
          </cell>
          <cell r="AK2627" t="str">
            <v>None</v>
          </cell>
          <cell r="AL2627">
            <v>40</v>
          </cell>
        </row>
        <row r="2628">
          <cell r="F2628" t="str">
            <v>BNAML-SVL-SW-5</v>
          </cell>
          <cell r="G2628" t="str">
            <v>ESSENTIAL APP SUPPORT 24X7,  BR-NTWADV-MPLS-50</v>
          </cell>
          <cell r="H2628" t="str">
            <v>Provides Essential 24X7 telephone and electronic support for software products.</v>
          </cell>
          <cell r="I2628">
            <v>28875</v>
          </cell>
          <cell r="J2628">
            <v>28875</v>
          </cell>
          <cell r="K2628" t="str">
            <v>N</v>
          </cell>
          <cell r="S2628">
            <v>18769</v>
          </cell>
          <cell r="T2628">
            <v>20213</v>
          </cell>
          <cell r="U2628">
            <v>20213</v>
          </cell>
          <cell r="V2628">
            <v>18769</v>
          </cell>
          <cell r="W2628" t="str">
            <v>BNAML-SVL-SW-5</v>
          </cell>
          <cell r="X2628" t="str">
            <v>A3</v>
          </cell>
          <cell r="Y2628">
            <v>0.35</v>
          </cell>
          <cell r="Z2628">
            <v>0.3</v>
          </cell>
          <cell r="AA2628">
            <v>0.3</v>
          </cell>
          <cell r="AB2628">
            <v>0.35</v>
          </cell>
          <cell r="AE2628" t="str">
            <v>SUPPORT</v>
          </cell>
          <cell r="AF2628" t="str">
            <v>BDS DIRECT SUPPORT</v>
          </cell>
          <cell r="AG2628" t="str">
            <v>INITIAL SALE</v>
          </cell>
          <cell r="AH2628" t="str">
            <v>SW SUPPORT</v>
          </cell>
          <cell r="AI2628" t="str">
            <v>132-34</v>
          </cell>
          <cell r="AJ2628" t="str">
            <v>N/A</v>
          </cell>
          <cell r="AK2628" t="str">
            <v>None</v>
          </cell>
          <cell r="AL2628">
            <v>40</v>
          </cell>
        </row>
        <row r="2629">
          <cell r="F2629" t="str">
            <v>BNAMX-SVL-SW-1</v>
          </cell>
          <cell r="G2629" t="str">
            <v>ESSENTIAL APP SUPPORT 24X7,  BR-NTWADV-MPLS-10</v>
          </cell>
          <cell r="H2629" t="str">
            <v>Provides Essential 24X7 telephone and electronic support for software products.</v>
          </cell>
          <cell r="I2629">
            <v>1800</v>
          </cell>
          <cell r="J2629">
            <v>1800</v>
          </cell>
          <cell r="K2629" t="str">
            <v>N</v>
          </cell>
          <cell r="S2629">
            <v>1170</v>
          </cell>
          <cell r="T2629">
            <v>1260</v>
          </cell>
          <cell r="U2629">
            <v>1260</v>
          </cell>
          <cell r="V2629">
            <v>1170</v>
          </cell>
          <cell r="W2629" t="str">
            <v>BNAMX-SVL-SW-1</v>
          </cell>
          <cell r="X2629" t="str">
            <v>A3</v>
          </cell>
          <cell r="Y2629">
            <v>0.35</v>
          </cell>
          <cell r="Z2629">
            <v>0.3</v>
          </cell>
          <cell r="AA2629">
            <v>0.3</v>
          </cell>
          <cell r="AB2629">
            <v>0.35</v>
          </cell>
          <cell r="AE2629" t="str">
            <v>SUPPORT</v>
          </cell>
          <cell r="AF2629" t="str">
            <v>BDS DIRECT SUPPORT</v>
          </cell>
          <cell r="AG2629" t="str">
            <v>INITIAL SALE</v>
          </cell>
          <cell r="AH2629" t="str">
            <v>SW SUPPORT</v>
          </cell>
          <cell r="AI2629" t="str">
            <v>132-34</v>
          </cell>
          <cell r="AJ2629" t="str">
            <v>N/A</v>
          </cell>
          <cell r="AK2629" t="str">
            <v>None</v>
          </cell>
          <cell r="AL2629">
            <v>40</v>
          </cell>
        </row>
        <row r="2630">
          <cell r="F2630" t="str">
            <v>BNAMX-SVL-SW-2</v>
          </cell>
          <cell r="G2630" t="str">
            <v>ESSENTIAL APP SUPPORT 24X7,  BR-NTWADV-MPLS-10</v>
          </cell>
          <cell r="H2630" t="str">
            <v>Provides Essential 24X7 telephone and electronic support for software products.</v>
          </cell>
          <cell r="I2630">
            <v>3420</v>
          </cell>
          <cell r="J2630">
            <v>3420</v>
          </cell>
          <cell r="K2630" t="str">
            <v>N</v>
          </cell>
          <cell r="S2630">
            <v>2223</v>
          </cell>
          <cell r="T2630">
            <v>2394</v>
          </cell>
          <cell r="U2630">
            <v>2394</v>
          </cell>
          <cell r="V2630">
            <v>2223</v>
          </cell>
          <cell r="W2630" t="str">
            <v>BNAMX-SVL-SW-2</v>
          </cell>
          <cell r="X2630" t="str">
            <v>A3</v>
          </cell>
          <cell r="Y2630">
            <v>0.35</v>
          </cell>
          <cell r="Z2630">
            <v>0.3</v>
          </cell>
          <cell r="AA2630">
            <v>0.3</v>
          </cell>
          <cell r="AB2630">
            <v>0.35</v>
          </cell>
          <cell r="AE2630" t="str">
            <v>SUPPORT</v>
          </cell>
          <cell r="AF2630" t="str">
            <v>BDS DIRECT SUPPORT</v>
          </cell>
          <cell r="AG2630" t="str">
            <v>INITIAL SALE</v>
          </cell>
          <cell r="AH2630" t="str">
            <v>SW SUPPORT</v>
          </cell>
          <cell r="AI2630" t="str">
            <v>132-34</v>
          </cell>
          <cell r="AJ2630" t="str">
            <v>N/A</v>
          </cell>
          <cell r="AK2630" t="str">
            <v>None</v>
          </cell>
          <cell r="AL2630">
            <v>40</v>
          </cell>
        </row>
        <row r="2631">
          <cell r="F2631" t="str">
            <v>BNAMX-SVL-SW-3</v>
          </cell>
          <cell r="G2631" t="str">
            <v>ESSENTIAL APP SUPPORT 24X7,  BR-NTWADV-MPLS-10</v>
          </cell>
          <cell r="H2631" t="str">
            <v>Provides Essential 24X7 telephone and electronic support for software products.</v>
          </cell>
          <cell r="I2631">
            <v>4950</v>
          </cell>
          <cell r="J2631">
            <v>4950</v>
          </cell>
          <cell r="K2631" t="str">
            <v>N</v>
          </cell>
          <cell r="S2631">
            <v>3218</v>
          </cell>
          <cell r="T2631">
            <v>3465</v>
          </cell>
          <cell r="U2631">
            <v>3465</v>
          </cell>
          <cell r="V2631">
            <v>3218</v>
          </cell>
          <cell r="W2631" t="str">
            <v>BNAMX-SVL-SW-3</v>
          </cell>
          <cell r="X2631" t="str">
            <v>A3</v>
          </cell>
          <cell r="Y2631">
            <v>0.35</v>
          </cell>
          <cell r="Z2631">
            <v>0.3</v>
          </cell>
          <cell r="AA2631">
            <v>0.3</v>
          </cell>
          <cell r="AB2631">
            <v>0.35</v>
          </cell>
          <cell r="AE2631" t="str">
            <v>SUPPORT</v>
          </cell>
          <cell r="AF2631" t="str">
            <v>BDS DIRECT SUPPORT</v>
          </cell>
          <cell r="AG2631" t="str">
            <v>INITIAL SALE</v>
          </cell>
          <cell r="AH2631" t="str">
            <v>SW SUPPORT</v>
          </cell>
          <cell r="AI2631" t="str">
            <v>132-34</v>
          </cell>
          <cell r="AJ2631" t="str">
            <v>N/A</v>
          </cell>
          <cell r="AK2631" t="str">
            <v>None</v>
          </cell>
          <cell r="AL2631">
            <v>40</v>
          </cell>
        </row>
        <row r="2632">
          <cell r="F2632" t="str">
            <v>BNAMX-SVL-SW-4</v>
          </cell>
          <cell r="G2632" t="str">
            <v>ESSENTIAL APP SUPPORT 24X7,  BR-NTWADV-MPLS-10</v>
          </cell>
          <cell r="H2632" t="str">
            <v>Provides Essential 24X7 telephone and electronic support for software products.</v>
          </cell>
          <cell r="I2632">
            <v>6600</v>
          </cell>
          <cell r="J2632">
            <v>6600</v>
          </cell>
          <cell r="K2632" t="str">
            <v>N</v>
          </cell>
          <cell r="S2632">
            <v>4290</v>
          </cell>
          <cell r="T2632">
            <v>4620</v>
          </cell>
          <cell r="U2632">
            <v>4620</v>
          </cell>
          <cell r="V2632">
            <v>4290</v>
          </cell>
          <cell r="W2632" t="str">
            <v>BNAMX-SVL-SW-4</v>
          </cell>
          <cell r="X2632" t="str">
            <v>A3</v>
          </cell>
          <cell r="Y2632">
            <v>0.35</v>
          </cell>
          <cell r="Z2632">
            <v>0.3</v>
          </cell>
          <cell r="AA2632">
            <v>0.3</v>
          </cell>
          <cell r="AB2632">
            <v>0.35</v>
          </cell>
          <cell r="AE2632" t="str">
            <v>SUPPORT</v>
          </cell>
          <cell r="AF2632" t="str">
            <v>BDS DIRECT SUPPORT</v>
          </cell>
          <cell r="AG2632" t="str">
            <v>INITIAL SALE</v>
          </cell>
          <cell r="AH2632" t="str">
            <v>SW SUPPORT</v>
          </cell>
          <cell r="AI2632" t="str">
            <v>132-34</v>
          </cell>
          <cell r="AJ2632" t="str">
            <v>N/A</v>
          </cell>
          <cell r="AK2632" t="str">
            <v>None</v>
          </cell>
          <cell r="AL2632">
            <v>40</v>
          </cell>
        </row>
        <row r="2633">
          <cell r="F2633" t="str">
            <v>BNAMX-SVL-SW-5</v>
          </cell>
          <cell r="G2633" t="str">
            <v>ESSENTIAL APP SUPPORT 24X7,  BR-NTWADV-MPLS-10</v>
          </cell>
          <cell r="H2633" t="str">
            <v>Provides Essential 24X7 telephone and electronic support for software products.</v>
          </cell>
          <cell r="I2633">
            <v>8250</v>
          </cell>
          <cell r="J2633">
            <v>8250</v>
          </cell>
          <cell r="K2633" t="str">
            <v>N</v>
          </cell>
          <cell r="S2633">
            <v>5363</v>
          </cell>
          <cell r="T2633">
            <v>5775</v>
          </cell>
          <cell r="U2633">
            <v>5775</v>
          </cell>
          <cell r="V2633">
            <v>5363</v>
          </cell>
          <cell r="W2633" t="str">
            <v>BNAMX-SVL-SW-5</v>
          </cell>
          <cell r="X2633" t="str">
            <v>A3</v>
          </cell>
          <cell r="Y2633">
            <v>0.35</v>
          </cell>
          <cell r="Z2633">
            <v>0.3</v>
          </cell>
          <cell r="AA2633">
            <v>0.3</v>
          </cell>
          <cell r="AB2633">
            <v>0.35</v>
          </cell>
          <cell r="AE2633" t="str">
            <v>SUPPORT</v>
          </cell>
          <cell r="AF2633" t="str">
            <v>BDS DIRECT SUPPORT</v>
          </cell>
          <cell r="AG2633" t="str">
            <v>INITIAL SALE</v>
          </cell>
          <cell r="AH2633" t="str">
            <v>SW SUPPORT</v>
          </cell>
          <cell r="AI2633" t="str">
            <v>132-34</v>
          </cell>
          <cell r="AJ2633" t="str">
            <v>N/A</v>
          </cell>
          <cell r="AK2633" t="str">
            <v>None</v>
          </cell>
          <cell r="AL2633">
            <v>40</v>
          </cell>
        </row>
        <row r="2634">
          <cell r="F2634" t="str">
            <v>BNAMXXV-SVL-SW-1</v>
          </cell>
          <cell r="G2634" t="str">
            <v>ESSENTIAL APP SUPPORT 24X7,  BR-NTWADV-MPLS-25</v>
          </cell>
          <cell r="H2634" t="str">
            <v>Provides Essential 24X7 telephone and electronic support for software products.</v>
          </cell>
          <cell r="I2634">
            <v>3600</v>
          </cell>
          <cell r="J2634">
            <v>3600</v>
          </cell>
          <cell r="K2634" t="str">
            <v>N</v>
          </cell>
          <cell r="S2634">
            <v>2340</v>
          </cell>
          <cell r="T2634">
            <v>2520</v>
          </cell>
          <cell r="U2634">
            <v>2520</v>
          </cell>
          <cell r="V2634">
            <v>2340</v>
          </cell>
          <cell r="W2634" t="str">
            <v>BNAMXXV-SVL-SW-1</v>
          </cell>
          <cell r="X2634" t="str">
            <v>A3</v>
          </cell>
          <cell r="Y2634">
            <v>0.35</v>
          </cell>
          <cell r="Z2634">
            <v>0.3</v>
          </cell>
          <cell r="AA2634">
            <v>0.3</v>
          </cell>
          <cell r="AB2634">
            <v>0.35</v>
          </cell>
          <cell r="AE2634" t="str">
            <v>SUPPORT</v>
          </cell>
          <cell r="AF2634" t="str">
            <v>BDS DIRECT SUPPORT</v>
          </cell>
          <cell r="AG2634" t="str">
            <v>INITIAL SALE</v>
          </cell>
          <cell r="AH2634" t="str">
            <v>SW SUPPORT</v>
          </cell>
          <cell r="AI2634" t="str">
            <v>132-34</v>
          </cell>
          <cell r="AJ2634" t="str">
            <v>N/A</v>
          </cell>
          <cell r="AK2634" t="str">
            <v>None</v>
          </cell>
          <cell r="AL2634">
            <v>40</v>
          </cell>
        </row>
        <row r="2635">
          <cell r="F2635" t="str">
            <v>BNAMXXV-SVL-SW-2</v>
          </cell>
          <cell r="G2635" t="str">
            <v>ESSENTIAL APP SUPPORT 24X7,  BR-NTWADV-MPLS-25</v>
          </cell>
          <cell r="H2635" t="str">
            <v>Provides Essential 24X7 telephone and electronic support for software products.</v>
          </cell>
          <cell r="I2635">
            <v>6840</v>
          </cell>
          <cell r="J2635">
            <v>6840</v>
          </cell>
          <cell r="K2635" t="str">
            <v>N</v>
          </cell>
          <cell r="S2635">
            <v>4446</v>
          </cell>
          <cell r="T2635">
            <v>4788</v>
          </cell>
          <cell r="U2635">
            <v>4788</v>
          </cell>
          <cell r="V2635">
            <v>4446</v>
          </cell>
          <cell r="W2635" t="str">
            <v>BNAMXXV-SVL-SW-2</v>
          </cell>
          <cell r="X2635" t="str">
            <v>A3</v>
          </cell>
          <cell r="Y2635">
            <v>0.35</v>
          </cell>
          <cell r="Z2635">
            <v>0.3</v>
          </cell>
          <cell r="AA2635">
            <v>0.3</v>
          </cell>
          <cell r="AB2635">
            <v>0.35</v>
          </cell>
          <cell r="AE2635" t="str">
            <v>SUPPORT</v>
          </cell>
          <cell r="AF2635" t="str">
            <v>BDS DIRECT SUPPORT</v>
          </cell>
          <cell r="AG2635" t="str">
            <v>INITIAL SALE</v>
          </cell>
          <cell r="AH2635" t="str">
            <v>SW SUPPORT</v>
          </cell>
          <cell r="AI2635" t="str">
            <v>132-34</v>
          </cell>
          <cell r="AJ2635" t="str">
            <v>N/A</v>
          </cell>
          <cell r="AK2635" t="str">
            <v>None</v>
          </cell>
          <cell r="AL2635">
            <v>40</v>
          </cell>
        </row>
        <row r="2636">
          <cell r="F2636" t="str">
            <v>BNAMXXV-SVL-SW-3</v>
          </cell>
          <cell r="G2636" t="str">
            <v>ESSENTIAL APP SUPPORT 24X7,  BR-NTWADV-MPLS-25</v>
          </cell>
          <cell r="H2636" t="str">
            <v>Provides Essential 24X7 telephone and electronic support for software products.</v>
          </cell>
          <cell r="I2636">
            <v>9900</v>
          </cell>
          <cell r="J2636">
            <v>9900</v>
          </cell>
          <cell r="K2636" t="str">
            <v>N</v>
          </cell>
          <cell r="S2636">
            <v>6435</v>
          </cell>
          <cell r="T2636">
            <v>6930</v>
          </cell>
          <cell r="U2636">
            <v>6930</v>
          </cell>
          <cell r="V2636">
            <v>6435</v>
          </cell>
          <cell r="W2636" t="str">
            <v>BNAMXXV-SVL-SW-3</v>
          </cell>
          <cell r="X2636" t="str">
            <v>A3</v>
          </cell>
          <cell r="Y2636">
            <v>0.35</v>
          </cell>
          <cell r="Z2636">
            <v>0.3</v>
          </cell>
          <cell r="AA2636">
            <v>0.3</v>
          </cell>
          <cell r="AB2636">
            <v>0.35</v>
          </cell>
          <cell r="AE2636" t="str">
            <v>SUPPORT</v>
          </cell>
          <cell r="AF2636" t="str">
            <v>BDS DIRECT SUPPORT</v>
          </cell>
          <cell r="AG2636" t="str">
            <v>INITIAL SALE</v>
          </cell>
          <cell r="AH2636" t="str">
            <v>SW SUPPORT</v>
          </cell>
          <cell r="AI2636" t="str">
            <v>132-34</v>
          </cell>
          <cell r="AJ2636" t="str">
            <v>N/A</v>
          </cell>
          <cell r="AK2636" t="str">
            <v>None</v>
          </cell>
          <cell r="AL2636">
            <v>40</v>
          </cell>
        </row>
        <row r="2637">
          <cell r="F2637" t="str">
            <v>BNAMXXV-SVL-SW-4</v>
          </cell>
          <cell r="G2637" t="str">
            <v>ESSENTIAL APP SUPPORT 24X7,  BR-NTWADV-MPLS-25</v>
          </cell>
          <cell r="H2637" t="str">
            <v>Provides Essential 24X7 telephone and electronic support for software products.</v>
          </cell>
          <cell r="I2637">
            <v>13200</v>
          </cell>
          <cell r="J2637">
            <v>13200</v>
          </cell>
          <cell r="K2637" t="str">
            <v>N</v>
          </cell>
          <cell r="S2637">
            <v>8580</v>
          </cell>
          <cell r="T2637">
            <v>9240</v>
          </cell>
          <cell r="U2637">
            <v>9240</v>
          </cell>
          <cell r="V2637">
            <v>8580</v>
          </cell>
          <cell r="W2637" t="str">
            <v>BNAMXXV-SVL-SW-4</v>
          </cell>
          <cell r="X2637" t="str">
            <v>A3</v>
          </cell>
          <cell r="Y2637">
            <v>0.35</v>
          </cell>
          <cell r="Z2637">
            <v>0.3</v>
          </cell>
          <cell r="AA2637">
            <v>0.3</v>
          </cell>
          <cell r="AB2637">
            <v>0.35</v>
          </cell>
          <cell r="AE2637" t="str">
            <v>SUPPORT</v>
          </cell>
          <cell r="AF2637" t="str">
            <v>BDS DIRECT SUPPORT</v>
          </cell>
          <cell r="AG2637" t="str">
            <v>INITIAL SALE</v>
          </cell>
          <cell r="AH2637" t="str">
            <v>SW SUPPORT</v>
          </cell>
          <cell r="AI2637" t="str">
            <v>132-34</v>
          </cell>
          <cell r="AJ2637" t="str">
            <v>N/A</v>
          </cell>
          <cell r="AK2637" t="str">
            <v>None</v>
          </cell>
          <cell r="AL2637">
            <v>40</v>
          </cell>
        </row>
        <row r="2638">
          <cell r="F2638" t="str">
            <v>BNAMXXV-SVL-SW-5</v>
          </cell>
          <cell r="G2638" t="str">
            <v>ESSENTIAL APP SUPPORT 24X7,  BR-NTWADV-MPLS-25</v>
          </cell>
          <cell r="H2638" t="str">
            <v>Provides Essential 24X7 telephone and electronic support for software products.</v>
          </cell>
          <cell r="I2638">
            <v>16500</v>
          </cell>
          <cell r="J2638">
            <v>16500</v>
          </cell>
          <cell r="K2638" t="str">
            <v>N</v>
          </cell>
          <cell r="S2638">
            <v>10725</v>
          </cell>
          <cell r="T2638">
            <v>11550</v>
          </cell>
          <cell r="U2638">
            <v>11550</v>
          </cell>
          <cell r="V2638">
            <v>10725</v>
          </cell>
          <cell r="W2638" t="str">
            <v>BNAMXXV-SVL-SW-5</v>
          </cell>
          <cell r="X2638" t="str">
            <v>A3</v>
          </cell>
          <cell r="Y2638">
            <v>0.35</v>
          </cell>
          <cell r="Z2638">
            <v>0.3</v>
          </cell>
          <cell r="AA2638">
            <v>0.3</v>
          </cell>
          <cell r="AB2638">
            <v>0.35</v>
          </cell>
          <cell r="AE2638" t="str">
            <v>SUPPORT</v>
          </cell>
          <cell r="AF2638" t="str">
            <v>BDS DIRECT SUPPORT</v>
          </cell>
          <cell r="AG2638" t="str">
            <v>INITIAL SALE</v>
          </cell>
          <cell r="AH2638" t="str">
            <v>SW SUPPORT</v>
          </cell>
          <cell r="AI2638" t="str">
            <v>132-34</v>
          </cell>
          <cell r="AJ2638" t="str">
            <v>N/A</v>
          </cell>
          <cell r="AK2638" t="str">
            <v>None</v>
          </cell>
          <cell r="AL2638">
            <v>40</v>
          </cell>
        </row>
        <row r="2639">
          <cell r="F2639" t="str">
            <v>FIP-600</v>
          </cell>
          <cell r="G2639" t="str">
            <v>Foundry IronPower 600 - Six Port Mid Span Power Injector</v>
          </cell>
          <cell r="H2639" t="str">
            <v>Foundry IronPower 600 - Six Port Mid Span Power Injector</v>
          </cell>
          <cell r="I2639">
            <v>695</v>
          </cell>
          <cell r="J2639">
            <v>765</v>
          </cell>
          <cell r="K2639" t="str">
            <v>A</v>
          </cell>
          <cell r="L2639" t="b">
            <v>1</v>
          </cell>
          <cell r="S2639">
            <v>444</v>
          </cell>
          <cell r="T2639">
            <v>459</v>
          </cell>
          <cell r="U2639">
            <v>398</v>
          </cell>
          <cell r="V2639">
            <v>383</v>
          </cell>
          <cell r="X2639" t="str">
            <v>A1</v>
          </cell>
          <cell r="Y2639">
            <v>0.42</v>
          </cell>
          <cell r="Z2639">
            <v>0.4</v>
          </cell>
          <cell r="AA2639">
            <v>0.48</v>
          </cell>
          <cell r="AB2639">
            <v>0.5</v>
          </cell>
          <cell r="AE2639" t="str">
            <v>HARDWARE</v>
          </cell>
          <cell r="AF2639" t="str">
            <v>WIRELESS</v>
          </cell>
          <cell r="AG2639" t="str">
            <v>IRNPOINT 250</v>
          </cell>
          <cell r="AH2639" t="str">
            <v>HARDWARE</v>
          </cell>
          <cell r="AI2639" t="str">
            <v>132-8</v>
          </cell>
          <cell r="AJ2639" t="str">
            <v>US</v>
          </cell>
          <cell r="AK2639" t="str">
            <v>13 mos</v>
          </cell>
          <cell r="AL2639">
            <v>52</v>
          </cell>
        </row>
        <row r="2640">
          <cell r="F2640" t="str">
            <v>FIP-600-RACK</v>
          </cell>
          <cell r="G2640" t="str">
            <v>Foundry IronPower 600-19" rack installation kit</v>
          </cell>
          <cell r="H2640" t="str">
            <v>Foundry IronPower 600-19" rack installation kit</v>
          </cell>
          <cell r="I2640">
            <v>30</v>
          </cell>
          <cell r="J2640">
            <v>35</v>
          </cell>
          <cell r="K2640" t="str">
            <v>A</v>
          </cell>
          <cell r="L2640" t="b">
            <v>1</v>
          </cell>
          <cell r="S2640">
            <v>20</v>
          </cell>
          <cell r="T2640">
            <v>21</v>
          </cell>
          <cell r="U2640">
            <v>18</v>
          </cell>
          <cell r="V2640">
            <v>18</v>
          </cell>
          <cell r="X2640" t="str">
            <v>A1</v>
          </cell>
          <cell r="Y2640">
            <v>0.42</v>
          </cell>
          <cell r="Z2640">
            <v>0.4</v>
          </cell>
          <cell r="AA2640">
            <v>0.48</v>
          </cell>
          <cell r="AB2640">
            <v>0.5</v>
          </cell>
          <cell r="AE2640" t="str">
            <v>HARDWARE</v>
          </cell>
          <cell r="AF2640" t="str">
            <v>WIRELESS</v>
          </cell>
          <cell r="AG2640" t="str">
            <v>IRNPOINT 250</v>
          </cell>
          <cell r="AH2640" t="str">
            <v>HARDWARE</v>
          </cell>
          <cell r="AI2640" t="str">
            <v>132-8</v>
          </cell>
          <cell r="AJ2640" t="str">
            <v>US</v>
          </cell>
          <cell r="AK2640" t="str">
            <v>13 mos</v>
          </cell>
          <cell r="AL2640">
            <v>52</v>
          </cell>
        </row>
        <row r="2641">
          <cell r="F2641" t="str">
            <v>RMK-70065-000-FCS</v>
          </cell>
          <cell r="G2641" t="str">
            <v>Spare, Kit, Rack Mounting, FastIron fixed-configuration switches, FCS</v>
          </cell>
          <cell r="H2641" t="str">
            <v>Spare, Kit, Rack Mounting, FastIron fixed-configuration switches, FCS</v>
          </cell>
          <cell r="I2641">
            <v>10</v>
          </cell>
          <cell r="J2641">
            <v>11</v>
          </cell>
          <cell r="K2641" t="str">
            <v>N</v>
          </cell>
          <cell r="L2641" t="b">
            <v>1</v>
          </cell>
          <cell r="S2641">
            <v>6</v>
          </cell>
          <cell r="T2641">
            <v>7</v>
          </cell>
          <cell r="U2641">
            <v>6</v>
          </cell>
          <cell r="V2641">
            <v>6</v>
          </cell>
          <cell r="X2641" t="str">
            <v>A1</v>
          </cell>
          <cell r="Y2641">
            <v>0.42</v>
          </cell>
          <cell r="Z2641">
            <v>0.4</v>
          </cell>
          <cell r="AA2641">
            <v>0.48</v>
          </cell>
          <cell r="AB2641">
            <v>0.5</v>
          </cell>
          <cell r="AE2641" t="str">
            <v>HARDWARE</v>
          </cell>
          <cell r="AF2641" t="str">
            <v>L2-3 FIXED</v>
          </cell>
          <cell r="AG2641" t="str">
            <v>FASTIRN EDGE</v>
          </cell>
          <cell r="AH2641" t="str">
            <v>HARDWARE</v>
          </cell>
          <cell r="AI2641" t="str">
            <v>132-8</v>
          </cell>
          <cell r="AJ2641" t="str">
            <v>US</v>
          </cell>
          <cell r="AK2641" t="str">
            <v>13 mos</v>
          </cell>
          <cell r="AL2641">
            <v>80</v>
          </cell>
        </row>
        <row r="2642">
          <cell r="F2642" t="str">
            <v>RMK-70067-100-B8K</v>
          </cell>
          <cell r="G2642" t="str">
            <v>Accessory: 8-slot Chassis Rack Mount Kit (Bracket&amp;Screws)</v>
          </cell>
          <cell r="H2642" t="str">
            <v>Accessory: 8-slot Chassis Rack Mount Kit (Bracket&amp;Screws)</v>
          </cell>
          <cell r="I2642">
            <v>80</v>
          </cell>
          <cell r="J2642">
            <v>88</v>
          </cell>
          <cell r="K2642" t="str">
            <v>N</v>
          </cell>
          <cell r="L2642" t="b">
            <v>1</v>
          </cell>
          <cell r="S2642">
            <v>51</v>
          </cell>
          <cell r="T2642">
            <v>53</v>
          </cell>
          <cell r="U2642">
            <v>46</v>
          </cell>
          <cell r="V2642">
            <v>44</v>
          </cell>
          <cell r="X2642" t="str">
            <v>A1</v>
          </cell>
          <cell r="Y2642">
            <v>0.42</v>
          </cell>
          <cell r="Z2642">
            <v>0.4</v>
          </cell>
          <cell r="AA2642">
            <v>0.48</v>
          </cell>
          <cell r="AB2642">
            <v>0.5</v>
          </cell>
          <cell r="AE2642" t="str">
            <v>HARDWARE</v>
          </cell>
          <cell r="AF2642" t="str">
            <v>OTHER-IP</v>
          </cell>
          <cell r="AG2642" t="str">
            <v>IP ACCESSORIES</v>
          </cell>
          <cell r="AH2642" t="str">
            <v>HARDWARE</v>
          </cell>
          <cell r="AI2642" t="str">
            <v>132-8</v>
          </cell>
          <cell r="AJ2642" t="str">
            <v>non-TAA</v>
          </cell>
          <cell r="AK2642" t="str">
            <v>13 mos</v>
          </cell>
          <cell r="AL2642">
            <v>80</v>
          </cell>
        </row>
        <row r="2643">
          <cell r="F2643" t="str">
            <v>RMK-70067-200-BFK</v>
          </cell>
          <cell r="G2643" t="str">
            <v>Rack kits for the 15-slot.</v>
          </cell>
          <cell r="H2643" t="str">
            <v>Rack kits for the 15-slot.</v>
          </cell>
          <cell r="I2643">
            <v>125</v>
          </cell>
          <cell r="J2643">
            <v>138</v>
          </cell>
          <cell r="K2643" t="str">
            <v>N</v>
          </cell>
          <cell r="L2643" t="b">
            <v>1</v>
          </cell>
          <cell r="S2643">
            <v>80</v>
          </cell>
          <cell r="T2643">
            <v>83</v>
          </cell>
          <cell r="U2643">
            <v>72</v>
          </cell>
          <cell r="V2643">
            <v>69</v>
          </cell>
          <cell r="X2643" t="str">
            <v>A1</v>
          </cell>
          <cell r="Y2643">
            <v>0.42</v>
          </cell>
          <cell r="Z2643">
            <v>0.4</v>
          </cell>
          <cell r="AA2643">
            <v>0.48</v>
          </cell>
          <cell r="AB2643">
            <v>0.5</v>
          </cell>
          <cell r="AE2643" t="str">
            <v>HARDWARE</v>
          </cell>
          <cell r="AF2643" t="str">
            <v>OTHER-IP</v>
          </cell>
          <cell r="AG2643" t="str">
            <v>IP ACCESSORIES</v>
          </cell>
          <cell r="AH2643" t="str">
            <v>HARDWARE</v>
          </cell>
          <cell r="AI2643" t="str">
            <v>132-8</v>
          </cell>
          <cell r="AJ2643" t="str">
            <v>non-TAA</v>
          </cell>
          <cell r="AK2643" t="str">
            <v>13 mos</v>
          </cell>
          <cell r="AL2643">
            <v>80</v>
          </cell>
        </row>
        <row r="2644">
          <cell r="F2644" t="str">
            <v>RMK-FISX-SX1</v>
          </cell>
          <cell r="G2644" t="str">
            <v>Mid-mount rack mount kit for the FastIron SuperX</v>
          </cell>
          <cell r="H2644" t="str">
            <v>Mid-mount rack mount kit for the FastIron SuperX</v>
          </cell>
          <cell r="I2644">
            <v>65</v>
          </cell>
          <cell r="J2644">
            <v>75</v>
          </cell>
          <cell r="K2644" t="str">
            <v>N</v>
          </cell>
          <cell r="L2644" t="b">
            <v>1</v>
          </cell>
          <cell r="S2644">
            <v>44</v>
          </cell>
          <cell r="T2644">
            <v>45</v>
          </cell>
          <cell r="U2644">
            <v>39</v>
          </cell>
          <cell r="V2644">
            <v>38</v>
          </cell>
          <cell r="X2644" t="str">
            <v>A1</v>
          </cell>
          <cell r="Y2644">
            <v>0.42</v>
          </cell>
          <cell r="Z2644">
            <v>0.4</v>
          </cell>
          <cell r="AA2644">
            <v>0.48</v>
          </cell>
          <cell r="AB2644">
            <v>0.5</v>
          </cell>
          <cell r="AE2644" t="str">
            <v>HARDWARE</v>
          </cell>
          <cell r="AF2644" t="str">
            <v>L2-3 MODULAR</v>
          </cell>
          <cell r="AG2644" t="str">
            <v>FASTIRN SUPER X</v>
          </cell>
          <cell r="AH2644" t="str">
            <v>HARDWARE</v>
          </cell>
          <cell r="AI2644" t="str">
            <v>132-8</v>
          </cell>
          <cell r="AJ2644" t="str">
            <v>non-TAA</v>
          </cell>
          <cell r="AK2644" t="str">
            <v>13 mos</v>
          </cell>
          <cell r="AL2644">
            <v>80</v>
          </cell>
        </row>
        <row r="2645">
          <cell r="F2645" t="str">
            <v>RMK-FISX-SX800</v>
          </cell>
          <cell r="G2645" t="str">
            <v>Mid-mount rack mount kit for the FastIron SX 800</v>
          </cell>
          <cell r="H2645" t="str">
            <v>Mid-mount rack mount kit for the FastIron SX 800</v>
          </cell>
          <cell r="I2645">
            <v>65</v>
          </cell>
          <cell r="J2645">
            <v>75</v>
          </cell>
          <cell r="K2645" t="str">
            <v>N</v>
          </cell>
          <cell r="L2645" t="b">
            <v>1</v>
          </cell>
          <cell r="S2645">
            <v>44</v>
          </cell>
          <cell r="T2645">
            <v>45</v>
          </cell>
          <cell r="U2645">
            <v>39</v>
          </cell>
          <cell r="V2645">
            <v>38</v>
          </cell>
          <cell r="X2645" t="str">
            <v>A1</v>
          </cell>
          <cell r="Y2645">
            <v>0.42</v>
          </cell>
          <cell r="Z2645">
            <v>0.4</v>
          </cell>
          <cell r="AA2645">
            <v>0.48</v>
          </cell>
          <cell r="AB2645">
            <v>0.5</v>
          </cell>
          <cell r="AE2645" t="str">
            <v>HARDWARE</v>
          </cell>
          <cell r="AF2645" t="str">
            <v>L2-3 MODULAR</v>
          </cell>
          <cell r="AG2645" t="str">
            <v>FASTIRN SX</v>
          </cell>
          <cell r="AH2645" t="str">
            <v>HARDWARE</v>
          </cell>
          <cell r="AI2645" t="str">
            <v>132-8</v>
          </cell>
          <cell r="AJ2645" t="str">
            <v>non-TAA</v>
          </cell>
          <cell r="AK2645" t="str">
            <v>13 mos</v>
          </cell>
          <cell r="AL2645">
            <v>80</v>
          </cell>
        </row>
        <row r="2646">
          <cell r="F2646" t="str">
            <v>RMK-GTC-350</v>
          </cell>
          <cell r="G2646" t="str">
            <v>Spare Rack Mount Kit for ServerIron GT-C/350 3-Slot Chassis</v>
          </cell>
          <cell r="H2646" t="str">
            <v>Spare Rack Mount Kit for ServerIron GT-C/350 3-Slot Chassis</v>
          </cell>
          <cell r="I2646">
            <v>60</v>
          </cell>
          <cell r="J2646">
            <v>66</v>
          </cell>
          <cell r="K2646" t="str">
            <v>A</v>
          </cell>
          <cell r="L2646" t="b">
            <v>1</v>
          </cell>
          <cell r="S2646">
            <v>38</v>
          </cell>
          <cell r="T2646">
            <v>40</v>
          </cell>
          <cell r="U2646">
            <v>34</v>
          </cell>
          <cell r="V2646">
            <v>33</v>
          </cell>
          <cell r="X2646" t="str">
            <v>A1</v>
          </cell>
          <cell r="Y2646">
            <v>0.42</v>
          </cell>
          <cell r="Z2646">
            <v>0.4</v>
          </cell>
          <cell r="AA2646">
            <v>0.48</v>
          </cell>
          <cell r="AB2646">
            <v>0.5</v>
          </cell>
          <cell r="AE2646" t="str">
            <v>HARDWARE</v>
          </cell>
          <cell r="AF2646" t="str">
            <v>OTHER-IP</v>
          </cell>
          <cell r="AG2646" t="str">
            <v>IP ACCESSORIES</v>
          </cell>
          <cell r="AH2646" t="str">
            <v>HARDWARE</v>
          </cell>
          <cell r="AI2646" t="str">
            <v>132-8</v>
          </cell>
          <cell r="AJ2646" t="str">
            <v>non-TAA</v>
          </cell>
          <cell r="AK2646" t="str">
            <v>13 mos</v>
          </cell>
          <cell r="AL2646">
            <v>80</v>
          </cell>
        </row>
        <row r="2647">
          <cell r="F2647" t="str">
            <v>CC</v>
          </cell>
          <cell r="G2647" t="str">
            <v>Console Port Serial Cable (DB9F to DB9F) Straight-through</v>
          </cell>
          <cell r="H2647" t="str">
            <v>Console Port Serial Cable (DB9F to DB9F) Straight-through</v>
          </cell>
          <cell r="I2647">
            <v>50</v>
          </cell>
          <cell r="J2647">
            <v>55</v>
          </cell>
          <cell r="K2647" t="str">
            <v>N</v>
          </cell>
          <cell r="L2647" t="b">
            <v>1</v>
          </cell>
          <cell r="S2647">
            <v>32</v>
          </cell>
          <cell r="T2647">
            <v>33</v>
          </cell>
          <cell r="U2647">
            <v>29</v>
          </cell>
          <cell r="V2647">
            <v>28</v>
          </cell>
          <cell r="X2647" t="str">
            <v>A1</v>
          </cell>
          <cell r="Y2647">
            <v>0.42</v>
          </cell>
          <cell r="Z2647">
            <v>0.4</v>
          </cell>
          <cell r="AA2647">
            <v>0.48</v>
          </cell>
          <cell r="AB2647">
            <v>0.5</v>
          </cell>
          <cell r="AE2647" t="str">
            <v>HARDWARE</v>
          </cell>
          <cell r="AF2647" t="str">
            <v>OTHER-IP</v>
          </cell>
          <cell r="AG2647" t="str">
            <v>IP ACCESSORIES</v>
          </cell>
          <cell r="AH2647" t="str">
            <v>HARDWARE</v>
          </cell>
          <cell r="AI2647" t="str">
            <v>132-8</v>
          </cell>
          <cell r="AJ2647" t="str">
            <v>non-TAA</v>
          </cell>
          <cell r="AK2647" t="str">
            <v>13 mos</v>
          </cell>
          <cell r="AL2647">
            <v>80</v>
          </cell>
        </row>
        <row r="2648">
          <cell r="F2648" t="str">
            <v>PC15CHINA</v>
          </cell>
          <cell r="G2648" t="str">
            <v>Power Cord for China used on 1,000 to 1,250 Watt Power Supplies</v>
          </cell>
          <cell r="H2648" t="str">
            <v>Power Cord for China used on 1,000 to 1,250 Watt Power Supplies</v>
          </cell>
          <cell r="I2648">
            <v>35</v>
          </cell>
          <cell r="J2648">
            <v>39</v>
          </cell>
          <cell r="K2648" t="str">
            <v>N</v>
          </cell>
          <cell r="L2648" t="b">
            <v>1</v>
          </cell>
          <cell r="S2648">
            <v>23</v>
          </cell>
          <cell r="T2648">
            <v>23</v>
          </cell>
          <cell r="U2648">
            <v>20</v>
          </cell>
          <cell r="V2648">
            <v>20</v>
          </cell>
          <cell r="X2648" t="str">
            <v>A1</v>
          </cell>
          <cell r="Y2648">
            <v>0.42</v>
          </cell>
          <cell r="Z2648">
            <v>0.4</v>
          </cell>
          <cell r="AA2648">
            <v>0.48</v>
          </cell>
          <cell r="AB2648">
            <v>0.5</v>
          </cell>
          <cell r="AE2648" t="str">
            <v>HARDWARE</v>
          </cell>
          <cell r="AF2648" t="str">
            <v>OTHER-IP</v>
          </cell>
          <cell r="AG2648" t="str">
            <v>IP ACCESSORIES</v>
          </cell>
          <cell r="AH2648" t="str">
            <v>HARDWARE</v>
          </cell>
          <cell r="AI2648" t="str">
            <v>132-8</v>
          </cell>
          <cell r="AJ2648" t="str">
            <v>non-TAA</v>
          </cell>
          <cell r="AK2648" t="str">
            <v>13 mos</v>
          </cell>
          <cell r="AL2648">
            <v>80</v>
          </cell>
        </row>
        <row r="2649">
          <cell r="F2649" t="str">
            <v>PC15CHINA-IEC309</v>
          </cell>
          <cell r="G2649" t="str">
            <v>Power cord (China IEC 309) for use with PS that supports 110/220v with 20Amp (FastIron SuperX, BigIron RX and VDX 8770).</v>
          </cell>
          <cell r="H2649" t="str">
            <v>Power cord (China IEC 309) for use with PS that supports 110/220v with 20Amp (FastIron SuperX, BigIron RX and VDX 8770).</v>
          </cell>
          <cell r="I2649">
            <v>95</v>
          </cell>
          <cell r="J2649">
            <v>105</v>
          </cell>
          <cell r="K2649" t="str">
            <v>N</v>
          </cell>
          <cell r="L2649" t="b">
            <v>1</v>
          </cell>
          <cell r="S2649">
            <v>61</v>
          </cell>
          <cell r="T2649">
            <v>63</v>
          </cell>
          <cell r="U2649">
            <v>55</v>
          </cell>
          <cell r="V2649">
            <v>53</v>
          </cell>
          <cell r="X2649" t="str">
            <v>A1</v>
          </cell>
          <cell r="Y2649">
            <v>0.42</v>
          </cell>
          <cell r="Z2649">
            <v>0.4</v>
          </cell>
          <cell r="AA2649">
            <v>0.48</v>
          </cell>
          <cell r="AB2649">
            <v>0.5</v>
          </cell>
          <cell r="AE2649" t="str">
            <v>HARDWARE</v>
          </cell>
          <cell r="AF2649" t="str">
            <v>OTHER-IP</v>
          </cell>
          <cell r="AG2649" t="str">
            <v>IP ACCESSORIES</v>
          </cell>
          <cell r="AH2649" t="str">
            <v>HARDWARE</v>
          </cell>
          <cell r="AI2649" t="str">
            <v>132-8</v>
          </cell>
          <cell r="AJ2649" t="str">
            <v>non-TAA</v>
          </cell>
          <cell r="AK2649" t="str">
            <v>13 mos</v>
          </cell>
          <cell r="AL2649">
            <v>80</v>
          </cell>
        </row>
        <row r="2650">
          <cell r="F2650" t="str">
            <v>PC15EURO</v>
          </cell>
          <cell r="G2650" t="str">
            <v>Power Cord for RPS4 and SI-ACPWR, European version</v>
          </cell>
          <cell r="H2650" t="str">
            <v>Power Cord for RPS4 and SI-ACPWR, European version</v>
          </cell>
          <cell r="I2650">
            <v>35</v>
          </cell>
          <cell r="J2650">
            <v>39</v>
          </cell>
          <cell r="K2650" t="str">
            <v>N</v>
          </cell>
          <cell r="L2650" t="b">
            <v>1</v>
          </cell>
          <cell r="S2650">
            <v>23</v>
          </cell>
          <cell r="T2650">
            <v>23</v>
          </cell>
          <cell r="U2650">
            <v>20</v>
          </cell>
          <cell r="V2650">
            <v>20</v>
          </cell>
          <cell r="X2650" t="str">
            <v>A1</v>
          </cell>
          <cell r="Y2650">
            <v>0.42</v>
          </cell>
          <cell r="Z2650">
            <v>0.4</v>
          </cell>
          <cell r="AA2650">
            <v>0.48</v>
          </cell>
          <cell r="AB2650">
            <v>0.5</v>
          </cell>
          <cell r="AE2650" t="str">
            <v>HARDWARE</v>
          </cell>
          <cell r="AF2650" t="str">
            <v>OTHER-IP</v>
          </cell>
          <cell r="AG2650" t="str">
            <v>IP ACCESSORIES</v>
          </cell>
          <cell r="AH2650" t="str">
            <v>HARDWARE</v>
          </cell>
          <cell r="AI2650" t="str">
            <v>132-8</v>
          </cell>
          <cell r="AJ2650" t="str">
            <v>non-TAA</v>
          </cell>
          <cell r="AK2650" t="str">
            <v>13 mos</v>
          </cell>
          <cell r="AL2650">
            <v>80</v>
          </cell>
        </row>
        <row r="2651">
          <cell r="F2651" t="str">
            <v>PC15INDIA-BS1363</v>
          </cell>
          <cell r="G2651" t="str">
            <v>Power cord uses British Standard plug for use in India and UK</v>
          </cell>
          <cell r="H2651" t="str">
            <v>Power cord uses British Standard plug for use in India and UK</v>
          </cell>
          <cell r="I2651">
            <v>35</v>
          </cell>
          <cell r="J2651">
            <v>40</v>
          </cell>
          <cell r="K2651" t="str">
            <v>N</v>
          </cell>
          <cell r="L2651" t="b">
            <v>1</v>
          </cell>
          <cell r="S2651">
            <v>23</v>
          </cell>
          <cell r="T2651">
            <v>24</v>
          </cell>
          <cell r="U2651">
            <v>21</v>
          </cell>
          <cell r="V2651">
            <v>20</v>
          </cell>
          <cell r="X2651" t="str">
            <v>A1</v>
          </cell>
          <cell r="Y2651">
            <v>0.42</v>
          </cell>
          <cell r="Z2651">
            <v>0.4</v>
          </cell>
          <cell r="AA2651">
            <v>0.48</v>
          </cell>
          <cell r="AB2651">
            <v>0.5</v>
          </cell>
          <cell r="AE2651" t="str">
            <v>HARDWARE</v>
          </cell>
          <cell r="AF2651" t="str">
            <v>OTHER-IP</v>
          </cell>
          <cell r="AG2651" t="str">
            <v>IP ACCESSORIES</v>
          </cell>
          <cell r="AH2651" t="str">
            <v>HARDWARE</v>
          </cell>
          <cell r="AI2651" t="str">
            <v>132-8</v>
          </cell>
          <cell r="AJ2651" t="str">
            <v>non-TAA</v>
          </cell>
          <cell r="AK2651" t="str">
            <v>13 mos</v>
          </cell>
          <cell r="AL2651">
            <v>80</v>
          </cell>
        </row>
        <row r="2652">
          <cell r="F2652" t="str">
            <v>PC15INDIA-BS546</v>
          </cell>
          <cell r="G2652" t="str">
            <v>Power cord uses British Standard plug for use in India (reseller - Dlink) and South Africa.</v>
          </cell>
          <cell r="H2652" t="str">
            <v>Power cord uses British Standard plug for use in India (reseller - Dlink) and South Africa.</v>
          </cell>
          <cell r="I2652">
            <v>35</v>
          </cell>
          <cell r="J2652">
            <v>40</v>
          </cell>
          <cell r="K2652" t="str">
            <v>N</v>
          </cell>
          <cell r="L2652" t="b">
            <v>1</v>
          </cell>
          <cell r="S2652">
            <v>23</v>
          </cell>
          <cell r="T2652">
            <v>24</v>
          </cell>
          <cell r="U2652">
            <v>21</v>
          </cell>
          <cell r="V2652">
            <v>20</v>
          </cell>
          <cell r="X2652" t="str">
            <v>A1</v>
          </cell>
          <cell r="Y2652">
            <v>0.42</v>
          </cell>
          <cell r="Z2652">
            <v>0.4</v>
          </cell>
          <cell r="AA2652">
            <v>0.48</v>
          </cell>
          <cell r="AB2652">
            <v>0.5</v>
          </cell>
          <cell r="AE2652" t="str">
            <v>HARDWARE</v>
          </cell>
          <cell r="AF2652" t="str">
            <v>OTHER-IP</v>
          </cell>
          <cell r="AG2652" t="str">
            <v>IP ACCESSORIES</v>
          </cell>
          <cell r="AH2652" t="str">
            <v>HARDWARE</v>
          </cell>
          <cell r="AI2652" t="str">
            <v>132-8</v>
          </cell>
          <cell r="AJ2652" t="str">
            <v>non-TAA</v>
          </cell>
          <cell r="AK2652" t="str">
            <v>13 mos</v>
          </cell>
          <cell r="AL2652">
            <v>80</v>
          </cell>
        </row>
        <row r="2653">
          <cell r="F2653" t="str">
            <v>PC15UK</v>
          </cell>
          <cell r="G2653" t="str">
            <v>Power Cord for RPS4 and SI-ACPWR, United Kingdom version</v>
          </cell>
          <cell r="H2653" t="str">
            <v>Power Cord for RPS4 and SI-ACPWR, United Kingdom version</v>
          </cell>
          <cell r="I2653">
            <v>35</v>
          </cell>
          <cell r="J2653">
            <v>39</v>
          </cell>
          <cell r="K2653" t="str">
            <v>N</v>
          </cell>
          <cell r="L2653" t="b">
            <v>1</v>
          </cell>
          <cell r="S2653">
            <v>23</v>
          </cell>
          <cell r="T2653">
            <v>23</v>
          </cell>
          <cell r="U2653">
            <v>20</v>
          </cell>
          <cell r="V2653">
            <v>20</v>
          </cell>
          <cell r="X2653" t="str">
            <v>A1</v>
          </cell>
          <cell r="Y2653">
            <v>0.42</v>
          </cell>
          <cell r="Z2653">
            <v>0.4</v>
          </cell>
          <cell r="AA2653">
            <v>0.48</v>
          </cell>
          <cell r="AB2653">
            <v>0.5</v>
          </cell>
          <cell r="AE2653" t="str">
            <v>HARDWARE</v>
          </cell>
          <cell r="AF2653" t="str">
            <v>OTHER-IP</v>
          </cell>
          <cell r="AG2653" t="str">
            <v>IP ACCESSORIES</v>
          </cell>
          <cell r="AH2653" t="str">
            <v>HARDWARE</v>
          </cell>
          <cell r="AI2653" t="str">
            <v>132-8</v>
          </cell>
          <cell r="AJ2653" t="str">
            <v>non-TAA</v>
          </cell>
          <cell r="AK2653" t="str">
            <v>13 mos</v>
          </cell>
          <cell r="AL2653">
            <v>80</v>
          </cell>
        </row>
        <row r="2654">
          <cell r="F2654" t="str">
            <v>PC15USA</v>
          </cell>
          <cell r="G2654" t="str">
            <v>Power Cord for RPS4 and SI-ACPWR, USA version - NEMA 5-20P Plug (20amp)</v>
          </cell>
          <cell r="H2654" t="str">
            <v>Power Cord for RPS4 and SI-ACPWR, USA version - NEMA 5-20P Plug (20amp)</v>
          </cell>
          <cell r="I2654">
            <v>30</v>
          </cell>
          <cell r="J2654">
            <v>33</v>
          </cell>
          <cell r="K2654" t="str">
            <v>N</v>
          </cell>
          <cell r="L2654" t="b">
            <v>1</v>
          </cell>
          <cell r="S2654">
            <v>19</v>
          </cell>
          <cell r="T2654">
            <v>20</v>
          </cell>
          <cell r="U2654">
            <v>17</v>
          </cell>
          <cell r="V2654">
            <v>17</v>
          </cell>
          <cell r="X2654" t="str">
            <v>A1</v>
          </cell>
          <cell r="Y2654">
            <v>0.42</v>
          </cell>
          <cell r="Z2654">
            <v>0.4</v>
          </cell>
          <cell r="AA2654">
            <v>0.48</v>
          </cell>
          <cell r="AB2654">
            <v>0.5</v>
          </cell>
          <cell r="AE2654" t="str">
            <v>HARDWARE</v>
          </cell>
          <cell r="AF2654" t="str">
            <v>OTHER-IP</v>
          </cell>
          <cell r="AG2654" t="str">
            <v>IP ACCESSORIES</v>
          </cell>
          <cell r="AH2654" t="str">
            <v>HARDWARE</v>
          </cell>
          <cell r="AI2654" t="str">
            <v>132-8</v>
          </cell>
          <cell r="AJ2654" t="str">
            <v>non-TAA</v>
          </cell>
          <cell r="AK2654" t="str">
            <v>13 mos</v>
          </cell>
          <cell r="AL2654">
            <v>80</v>
          </cell>
        </row>
        <row r="2655">
          <cell r="F2655" t="str">
            <v>PC15USA-NEMA615</v>
          </cell>
          <cell r="G2655" t="str">
            <v>250v Cord for RPS4 and SI-ACPWR, USA version - NEMA 6-15P Plug (15amp)</v>
          </cell>
          <cell r="H2655" t="str">
            <v>250v Cord for RPS4 and SI-ACPWR, USA version - NEMA 6-15P Plug (15amp)</v>
          </cell>
          <cell r="I2655">
            <v>75</v>
          </cell>
          <cell r="J2655">
            <v>83</v>
          </cell>
          <cell r="K2655" t="str">
            <v>N</v>
          </cell>
          <cell r="L2655" t="b">
            <v>1</v>
          </cell>
          <cell r="S2655">
            <v>48</v>
          </cell>
          <cell r="T2655">
            <v>50</v>
          </cell>
          <cell r="U2655">
            <v>43</v>
          </cell>
          <cell r="V2655">
            <v>42</v>
          </cell>
          <cell r="X2655" t="str">
            <v>A1</v>
          </cell>
          <cell r="Y2655">
            <v>0.42</v>
          </cell>
          <cell r="Z2655">
            <v>0.4</v>
          </cell>
          <cell r="AA2655">
            <v>0.48</v>
          </cell>
          <cell r="AB2655">
            <v>0.5</v>
          </cell>
          <cell r="AE2655" t="str">
            <v>HARDWARE</v>
          </cell>
          <cell r="AF2655" t="str">
            <v>OTHER-IP</v>
          </cell>
          <cell r="AG2655" t="str">
            <v>IP ACCESSORIES</v>
          </cell>
          <cell r="AH2655" t="str">
            <v>HARDWARE</v>
          </cell>
          <cell r="AI2655" t="str">
            <v>132-8</v>
          </cell>
          <cell r="AJ2655" t="str">
            <v>non-TAA</v>
          </cell>
          <cell r="AK2655" t="str">
            <v>13 mos</v>
          </cell>
          <cell r="AL2655">
            <v>80</v>
          </cell>
        </row>
        <row r="2656">
          <cell r="F2656" t="str">
            <v>PCAUS</v>
          </cell>
          <cell r="G2656" t="str">
            <v>POWER CORD FOR USE IN AUSTRALIA</v>
          </cell>
          <cell r="H2656" t="str">
            <v>POWER CORD FOR USE IN AUSTRALIA</v>
          </cell>
          <cell r="I2656">
            <v>44</v>
          </cell>
          <cell r="J2656">
            <v>48</v>
          </cell>
          <cell r="K2656" t="str">
            <v>N</v>
          </cell>
          <cell r="L2656" t="b">
            <v>1</v>
          </cell>
          <cell r="S2656">
            <v>28</v>
          </cell>
          <cell r="T2656">
            <v>29</v>
          </cell>
          <cell r="U2656">
            <v>25</v>
          </cell>
          <cell r="V2656">
            <v>24</v>
          </cell>
          <cell r="X2656" t="str">
            <v>A1</v>
          </cell>
          <cell r="Y2656">
            <v>0.42</v>
          </cell>
          <cell r="Z2656">
            <v>0.4</v>
          </cell>
          <cell r="AA2656">
            <v>0.48</v>
          </cell>
          <cell r="AB2656">
            <v>0.5</v>
          </cell>
          <cell r="AE2656" t="str">
            <v>HARDWARE</v>
          </cell>
          <cell r="AF2656" t="str">
            <v>OTHER-IP</v>
          </cell>
          <cell r="AG2656" t="str">
            <v>IP ACCESSORIES</v>
          </cell>
          <cell r="AH2656" t="str">
            <v>HARDWARE</v>
          </cell>
          <cell r="AI2656" t="str">
            <v>132-8</v>
          </cell>
          <cell r="AJ2656" t="str">
            <v>non-TAA</v>
          </cell>
          <cell r="AK2656" t="str">
            <v>13 mos</v>
          </cell>
          <cell r="AL2656">
            <v>80</v>
          </cell>
        </row>
        <row r="2657">
          <cell r="F2657" t="str">
            <v>PCAUS-EPS</v>
          </cell>
          <cell r="G2657" t="str">
            <v>POWER CORD,AUSTRALIA,16A/250V</v>
          </cell>
          <cell r="H2657" t="str">
            <v>POWER CORD,AUSTRALIA,16A/250V</v>
          </cell>
          <cell r="I2657">
            <v>75</v>
          </cell>
          <cell r="J2657">
            <v>75</v>
          </cell>
          <cell r="K2657" t="str">
            <v>N</v>
          </cell>
          <cell r="L2657" t="b">
            <v>1</v>
          </cell>
          <cell r="S2657">
            <v>44</v>
          </cell>
          <cell r="T2657">
            <v>45</v>
          </cell>
          <cell r="U2657">
            <v>39</v>
          </cell>
          <cell r="V2657">
            <v>38</v>
          </cell>
          <cell r="X2657" t="str">
            <v>A1</v>
          </cell>
          <cell r="Y2657">
            <v>0.42</v>
          </cell>
          <cell r="Z2657">
            <v>0.4</v>
          </cell>
          <cell r="AA2657">
            <v>0.48</v>
          </cell>
          <cell r="AB2657">
            <v>0.5</v>
          </cell>
          <cell r="AE2657" t="str">
            <v>HARDWARE</v>
          </cell>
          <cell r="AF2657" t="str">
            <v>OTHER-IP</v>
          </cell>
          <cell r="AG2657" t="str">
            <v>IP ACCESSORIES</v>
          </cell>
          <cell r="AH2657" t="str">
            <v>HARDWARE</v>
          </cell>
          <cell r="AI2657" t="str">
            <v>132-8</v>
          </cell>
          <cell r="AJ2657" t="str">
            <v>non-TAA</v>
          </cell>
          <cell r="AK2657" t="str">
            <v>13 mos</v>
          </cell>
          <cell r="AL2657">
            <v>80</v>
          </cell>
        </row>
        <row r="2658">
          <cell r="F2658" t="str">
            <v>PCCHINA-250</v>
          </cell>
          <cell r="G2658" t="str">
            <v>Power cord for the FastIron Edge Switch 1.5RU, FastIron Workgroup X Series, FastIron Edge X Series, FastIron GS. It is also compatible with the RPS9 power supply. This power cord supports 10A and 250VAC for input.</v>
          </cell>
          <cell r="H2658" t="str">
            <v>Power cord for the FastIron Edge Switch 1.5RU, FastIron Workgroup X Series, FastIron Edge X Series, FastIron GS. It is also compatible with the RPS9 power supply. This power cord supports 10A and 250VAC for input.</v>
          </cell>
          <cell r="I2658">
            <v>125</v>
          </cell>
          <cell r="J2658">
            <v>135</v>
          </cell>
          <cell r="K2658" t="str">
            <v>N</v>
          </cell>
          <cell r="L2658" t="b">
            <v>1</v>
          </cell>
          <cell r="S2658">
            <v>78</v>
          </cell>
          <cell r="T2658">
            <v>81</v>
          </cell>
          <cell r="U2658">
            <v>70</v>
          </cell>
          <cell r="V2658">
            <v>68</v>
          </cell>
          <cell r="X2658" t="str">
            <v>A1</v>
          </cell>
          <cell r="Y2658">
            <v>0.42</v>
          </cell>
          <cell r="Z2658">
            <v>0.4</v>
          </cell>
          <cell r="AA2658">
            <v>0.48</v>
          </cell>
          <cell r="AB2658">
            <v>0.5</v>
          </cell>
          <cell r="AE2658" t="str">
            <v>HARDWARE</v>
          </cell>
          <cell r="AF2658" t="str">
            <v>OTHER-IP</v>
          </cell>
          <cell r="AG2658" t="str">
            <v>IP ACCESSORIES</v>
          </cell>
          <cell r="AH2658" t="str">
            <v>HARDWARE</v>
          </cell>
          <cell r="AI2658" t="str">
            <v>132-8</v>
          </cell>
          <cell r="AJ2658" t="str">
            <v>non-TAA</v>
          </cell>
          <cell r="AK2658" t="str">
            <v>13 mos</v>
          </cell>
          <cell r="AL2658">
            <v>80</v>
          </cell>
        </row>
        <row r="2659">
          <cell r="F2659" t="str">
            <v>PCCHINA2-IEC309</v>
          </cell>
          <cell r="G2659" t="str">
            <v>POWER CORD, CHINA, IEC309 TO C13, 10A, 250V</v>
          </cell>
          <cell r="H2659" t="str">
            <v>POWER CORD, CHINA, IEC309 TO C13, 10A, 250V</v>
          </cell>
          <cell r="I2659">
            <v>75</v>
          </cell>
          <cell r="J2659">
            <v>75</v>
          </cell>
          <cell r="K2659" t="str">
            <v>N</v>
          </cell>
          <cell r="L2659" t="b">
            <v>1</v>
          </cell>
          <cell r="S2659">
            <v>44</v>
          </cell>
          <cell r="T2659">
            <v>45</v>
          </cell>
          <cell r="U2659">
            <v>39</v>
          </cell>
          <cell r="V2659">
            <v>38</v>
          </cell>
          <cell r="X2659" t="str">
            <v>A1</v>
          </cell>
          <cell r="Y2659">
            <v>0.42</v>
          </cell>
          <cell r="Z2659">
            <v>0.4</v>
          </cell>
          <cell r="AA2659">
            <v>0.48</v>
          </cell>
          <cell r="AB2659">
            <v>0.5</v>
          </cell>
          <cell r="AE2659" t="str">
            <v>HARDWARE</v>
          </cell>
          <cell r="AF2659" t="str">
            <v>OTHER-IP</v>
          </cell>
          <cell r="AG2659" t="str">
            <v>IP ACCESSORIES</v>
          </cell>
          <cell r="AH2659" t="str">
            <v>HARDWARE</v>
          </cell>
          <cell r="AI2659" t="str">
            <v>132-8</v>
          </cell>
          <cell r="AJ2659" t="str">
            <v>non-TAA</v>
          </cell>
          <cell r="AK2659" t="str">
            <v>13 mos</v>
          </cell>
          <cell r="AL2659">
            <v>80</v>
          </cell>
        </row>
        <row r="2660">
          <cell r="F2660" t="str">
            <v>PCCHINA-EPS</v>
          </cell>
          <cell r="G2660" t="str">
            <v>POWER CORD,CHINA,16A,250V</v>
          </cell>
          <cell r="H2660" t="str">
            <v>POWER CORD,CHINA,16A,250V</v>
          </cell>
          <cell r="I2660">
            <v>75</v>
          </cell>
          <cell r="J2660">
            <v>75</v>
          </cell>
          <cell r="K2660" t="str">
            <v>N</v>
          </cell>
          <cell r="L2660" t="b">
            <v>1</v>
          </cell>
          <cell r="S2660">
            <v>44</v>
          </cell>
          <cell r="T2660">
            <v>45</v>
          </cell>
          <cell r="U2660">
            <v>39</v>
          </cell>
          <cell r="V2660">
            <v>38</v>
          </cell>
          <cell r="X2660" t="str">
            <v>A1</v>
          </cell>
          <cell r="Y2660">
            <v>0.42</v>
          </cell>
          <cell r="Z2660">
            <v>0.4</v>
          </cell>
          <cell r="AA2660">
            <v>0.48</v>
          </cell>
          <cell r="AB2660">
            <v>0.5</v>
          </cell>
          <cell r="AE2660" t="str">
            <v>HARDWARE</v>
          </cell>
          <cell r="AF2660" t="str">
            <v>OTHER-IP</v>
          </cell>
          <cell r="AG2660" t="str">
            <v>IP ACCESSORIES</v>
          </cell>
          <cell r="AH2660" t="str">
            <v>HARDWARE</v>
          </cell>
          <cell r="AI2660" t="str">
            <v>132-8</v>
          </cell>
          <cell r="AJ2660" t="str">
            <v>non-TAA</v>
          </cell>
          <cell r="AK2660" t="str">
            <v>13 mos</v>
          </cell>
          <cell r="AL2660">
            <v>80</v>
          </cell>
        </row>
        <row r="2661">
          <cell r="F2661" t="str">
            <v>PCCHINA-IEC309</v>
          </cell>
          <cell r="G2661" t="str">
            <v>Power Cord, China, IEC309 TO C13, 10A, 110V, 2.5M</v>
          </cell>
          <cell r="H2661" t="str">
            <v>Power Cord, China, IEC309 TO C13, 10A, 110V, 2.5M</v>
          </cell>
          <cell r="I2661">
            <v>65</v>
          </cell>
          <cell r="J2661">
            <v>75</v>
          </cell>
          <cell r="K2661" t="str">
            <v>N</v>
          </cell>
          <cell r="L2661" t="b">
            <v>1</v>
          </cell>
          <cell r="S2661">
            <v>44</v>
          </cell>
          <cell r="T2661">
            <v>45</v>
          </cell>
          <cell r="U2661">
            <v>39</v>
          </cell>
          <cell r="V2661">
            <v>38</v>
          </cell>
          <cell r="X2661" t="str">
            <v>A1</v>
          </cell>
          <cell r="Y2661">
            <v>0.42</v>
          </cell>
          <cell r="Z2661">
            <v>0.4</v>
          </cell>
          <cell r="AA2661">
            <v>0.48</v>
          </cell>
          <cell r="AB2661">
            <v>0.5</v>
          </cell>
          <cell r="AE2661" t="str">
            <v>HARDWARE</v>
          </cell>
          <cell r="AF2661" t="str">
            <v>OTHER-IP</v>
          </cell>
          <cell r="AG2661" t="str">
            <v>IP ACCESSORIES</v>
          </cell>
          <cell r="AH2661" t="str">
            <v>HARDWARE</v>
          </cell>
          <cell r="AI2661" t="str">
            <v>132-8</v>
          </cell>
          <cell r="AJ2661" t="str">
            <v>non-TAA</v>
          </cell>
          <cell r="AK2661" t="str">
            <v>13 mos</v>
          </cell>
          <cell r="AL2661">
            <v>80</v>
          </cell>
        </row>
        <row r="2662">
          <cell r="F2662" t="str">
            <v>PCEURO</v>
          </cell>
          <cell r="G2662" t="str">
            <v>Power Cord for RPS2/3/5/9, European version</v>
          </cell>
          <cell r="H2662" t="str">
            <v>Power Cord for RPS2/3/5/9, European version</v>
          </cell>
          <cell r="I2662">
            <v>15</v>
          </cell>
          <cell r="J2662">
            <v>17</v>
          </cell>
          <cell r="K2662" t="str">
            <v>N</v>
          </cell>
          <cell r="L2662" t="b">
            <v>1</v>
          </cell>
          <cell r="S2662">
            <v>10</v>
          </cell>
          <cell r="T2662">
            <v>10</v>
          </cell>
          <cell r="U2662">
            <v>9</v>
          </cell>
          <cell r="V2662">
            <v>9</v>
          </cell>
          <cell r="X2662" t="str">
            <v>A1</v>
          </cell>
          <cell r="Y2662">
            <v>0.42</v>
          </cell>
          <cell r="Z2662">
            <v>0.4</v>
          </cell>
          <cell r="AA2662">
            <v>0.48</v>
          </cell>
          <cell r="AB2662">
            <v>0.5</v>
          </cell>
          <cell r="AE2662" t="str">
            <v>HARDWARE</v>
          </cell>
          <cell r="AF2662" t="str">
            <v>OTHER-IP</v>
          </cell>
          <cell r="AG2662" t="str">
            <v>IP ACCESSORIES</v>
          </cell>
          <cell r="AH2662" t="str">
            <v>HARDWARE</v>
          </cell>
          <cell r="AI2662" t="str">
            <v>132-8</v>
          </cell>
          <cell r="AJ2662" t="str">
            <v>non-TAA</v>
          </cell>
          <cell r="AK2662" t="str">
            <v>13 mos</v>
          </cell>
          <cell r="AL2662">
            <v>80</v>
          </cell>
        </row>
        <row r="2663">
          <cell r="F2663" t="str">
            <v>PCEURO-EPS</v>
          </cell>
          <cell r="G2663" t="str">
            <v>POWER CORD,EURO,16A,250V,CEE 7/7 EUROP-C19,1.8M,R6</v>
          </cell>
          <cell r="H2663" t="str">
            <v>POWER CORD,EURO,16A,250V,CEE 7/7 EUROP-C19,1.8M,R6</v>
          </cell>
          <cell r="I2663">
            <v>75</v>
          </cell>
          <cell r="J2663">
            <v>75</v>
          </cell>
          <cell r="K2663" t="str">
            <v>N</v>
          </cell>
          <cell r="L2663" t="b">
            <v>1</v>
          </cell>
          <cell r="S2663">
            <v>44</v>
          </cell>
          <cell r="T2663">
            <v>45</v>
          </cell>
          <cell r="U2663">
            <v>39</v>
          </cell>
          <cell r="V2663">
            <v>38</v>
          </cell>
          <cell r="X2663" t="str">
            <v>A1</v>
          </cell>
          <cell r="Y2663">
            <v>0.42</v>
          </cell>
          <cell r="Z2663">
            <v>0.4</v>
          </cell>
          <cell r="AA2663">
            <v>0.48</v>
          </cell>
          <cell r="AB2663">
            <v>0.5</v>
          </cell>
          <cell r="AE2663" t="str">
            <v>HARDWARE</v>
          </cell>
          <cell r="AF2663" t="str">
            <v>OTHER-IP</v>
          </cell>
          <cell r="AG2663" t="str">
            <v>IP ACCESSORIES</v>
          </cell>
          <cell r="AH2663" t="str">
            <v>HARDWARE</v>
          </cell>
          <cell r="AI2663" t="str">
            <v>132-8</v>
          </cell>
          <cell r="AJ2663" t="str">
            <v>non-TAA</v>
          </cell>
          <cell r="AK2663" t="str">
            <v>13 mos</v>
          </cell>
          <cell r="AL2663">
            <v>80</v>
          </cell>
        </row>
        <row r="2664">
          <cell r="F2664" t="str">
            <v>PCINDIA</v>
          </cell>
          <cell r="G2664" t="str">
            <v>SINGLE 6 FOOT AC POWER CORD FOR INDIA</v>
          </cell>
          <cell r="H2664" t="str">
            <v>SINGLE 6 FOOT AC POWER CORD FOR INDIA</v>
          </cell>
          <cell r="I2664">
            <v>48</v>
          </cell>
          <cell r="J2664">
            <v>40</v>
          </cell>
          <cell r="K2664" t="str">
            <v>N</v>
          </cell>
          <cell r="L2664" t="b">
            <v>1</v>
          </cell>
          <cell r="Q2664" t="str">
            <v>Clean up desc chg made in prev cycle, not corrected on all parts</v>
          </cell>
          <cell r="S2664">
            <v>23</v>
          </cell>
          <cell r="T2664">
            <v>24</v>
          </cell>
          <cell r="U2664">
            <v>21</v>
          </cell>
          <cell r="V2664">
            <v>20</v>
          </cell>
          <cell r="X2664" t="str">
            <v>A1</v>
          </cell>
          <cell r="Y2664">
            <v>0.42</v>
          </cell>
          <cell r="Z2664">
            <v>0.4</v>
          </cell>
          <cell r="AA2664">
            <v>0.48</v>
          </cell>
          <cell r="AB2664">
            <v>0.5</v>
          </cell>
          <cell r="AE2664" t="str">
            <v>HARDWARE</v>
          </cell>
          <cell r="AF2664" t="str">
            <v>OTHER-IP</v>
          </cell>
          <cell r="AG2664" t="str">
            <v>IP ACCESSORIES</v>
          </cell>
          <cell r="AH2664" t="str">
            <v>HARDWARE</v>
          </cell>
          <cell r="AI2664" t="str">
            <v>132-8</v>
          </cell>
          <cell r="AJ2664" t="str">
            <v>non-TAA</v>
          </cell>
          <cell r="AK2664" t="str">
            <v>13 mos</v>
          </cell>
          <cell r="AL2664">
            <v>80</v>
          </cell>
        </row>
        <row r="2665">
          <cell r="F2665" t="str">
            <v>PCINDIA-EPS</v>
          </cell>
          <cell r="G2665" t="str">
            <v>POWER CORD,INDIA,16A/250V</v>
          </cell>
          <cell r="H2665" t="str">
            <v>POWER CORD,INDIA,16A/250V</v>
          </cell>
          <cell r="I2665">
            <v>75</v>
          </cell>
          <cell r="J2665">
            <v>75</v>
          </cell>
          <cell r="K2665" t="str">
            <v>N</v>
          </cell>
          <cell r="L2665" t="b">
            <v>1</v>
          </cell>
          <cell r="S2665">
            <v>44</v>
          </cell>
          <cell r="T2665">
            <v>45</v>
          </cell>
          <cell r="U2665">
            <v>39</v>
          </cell>
          <cell r="V2665">
            <v>38</v>
          </cell>
          <cell r="X2665" t="str">
            <v>A1</v>
          </cell>
          <cell r="Y2665">
            <v>0.42</v>
          </cell>
          <cell r="Z2665">
            <v>0.4</v>
          </cell>
          <cell r="AA2665">
            <v>0.48</v>
          </cell>
          <cell r="AB2665">
            <v>0.5</v>
          </cell>
          <cell r="AE2665" t="str">
            <v>HARDWARE</v>
          </cell>
          <cell r="AF2665" t="str">
            <v>OTHER-IP</v>
          </cell>
          <cell r="AG2665" t="str">
            <v>IP ACCESSORIES</v>
          </cell>
          <cell r="AH2665" t="str">
            <v>HARDWARE</v>
          </cell>
          <cell r="AI2665" t="str">
            <v>132-8</v>
          </cell>
          <cell r="AJ2665" t="str">
            <v>non-TAA</v>
          </cell>
          <cell r="AK2665" t="str">
            <v>13 mos</v>
          </cell>
          <cell r="AL2665">
            <v>80</v>
          </cell>
        </row>
        <row r="2666">
          <cell r="F2666" t="str">
            <v>PCJAPAN</v>
          </cell>
          <cell r="G2666" t="str">
            <v>Power Cord for RPS2/3/5/9, Japan version</v>
          </cell>
          <cell r="H2666" t="str">
            <v>Power Cord for RPS2/3/5/9, Japan version</v>
          </cell>
          <cell r="I2666">
            <v>15</v>
          </cell>
          <cell r="J2666">
            <v>17</v>
          </cell>
          <cell r="K2666" t="str">
            <v>N</v>
          </cell>
          <cell r="L2666" t="b">
            <v>1</v>
          </cell>
          <cell r="S2666">
            <v>10</v>
          </cell>
          <cell r="T2666">
            <v>10</v>
          </cell>
          <cell r="U2666">
            <v>9</v>
          </cell>
          <cell r="V2666">
            <v>9</v>
          </cell>
          <cell r="X2666" t="str">
            <v>A1</v>
          </cell>
          <cell r="Y2666">
            <v>0.42</v>
          </cell>
          <cell r="Z2666">
            <v>0.4</v>
          </cell>
          <cell r="AA2666">
            <v>0.48</v>
          </cell>
          <cell r="AB2666">
            <v>0.5</v>
          </cell>
          <cell r="AE2666" t="str">
            <v>HARDWARE</v>
          </cell>
          <cell r="AF2666" t="str">
            <v>OTHER-IP</v>
          </cell>
          <cell r="AG2666" t="str">
            <v>IP ACCESSORIES</v>
          </cell>
          <cell r="AH2666" t="str">
            <v>HARDWARE</v>
          </cell>
          <cell r="AI2666" t="str">
            <v>132-8</v>
          </cell>
          <cell r="AJ2666" t="str">
            <v>non-TAA</v>
          </cell>
          <cell r="AK2666" t="str">
            <v>13 mos</v>
          </cell>
          <cell r="AL2666">
            <v>80</v>
          </cell>
        </row>
        <row r="2667">
          <cell r="F2667" t="str">
            <v>PCJAPAN-C19</v>
          </cell>
          <cell r="G2667" t="str">
            <v>Power Cord, IEC 320 C19 to NEMA 5-15 Japan PSE certified</v>
          </cell>
          <cell r="H2667" t="str">
            <v>Power Cord, IEC 320 C19 to NEMA 5-15 Japan PSE certified</v>
          </cell>
          <cell r="I2667">
            <v>35</v>
          </cell>
          <cell r="J2667">
            <v>39</v>
          </cell>
          <cell r="K2667" t="str">
            <v>N</v>
          </cell>
          <cell r="L2667" t="b">
            <v>1</v>
          </cell>
          <cell r="S2667">
            <v>23</v>
          </cell>
          <cell r="T2667">
            <v>23</v>
          </cell>
          <cell r="U2667">
            <v>20</v>
          </cell>
          <cell r="V2667">
            <v>20</v>
          </cell>
          <cell r="X2667" t="str">
            <v>A1</v>
          </cell>
          <cell r="Y2667">
            <v>0.42</v>
          </cell>
          <cell r="Z2667">
            <v>0.4</v>
          </cell>
          <cell r="AA2667">
            <v>0.48</v>
          </cell>
          <cell r="AB2667">
            <v>0.5</v>
          </cell>
          <cell r="AE2667" t="str">
            <v>HARDWARE</v>
          </cell>
          <cell r="AF2667" t="str">
            <v>OTHER-IP</v>
          </cell>
          <cell r="AG2667" t="str">
            <v>IP ACCESSORIES</v>
          </cell>
          <cell r="AH2667" t="str">
            <v>HARDWARE</v>
          </cell>
          <cell r="AI2667" t="str">
            <v>132-8</v>
          </cell>
          <cell r="AJ2667" t="str">
            <v>non-TAA</v>
          </cell>
          <cell r="AK2667" t="str">
            <v>13 mos</v>
          </cell>
          <cell r="AL2667">
            <v>80</v>
          </cell>
        </row>
        <row r="2668">
          <cell r="F2668" t="str">
            <v>PCJAPAN-EPS</v>
          </cell>
          <cell r="G2668" t="str">
            <v>POWER CORD,JAPAN,15A,250V</v>
          </cell>
          <cell r="H2668" t="str">
            <v>POWER CORD,JAPAN,15A,250V</v>
          </cell>
          <cell r="I2668">
            <v>75</v>
          </cell>
          <cell r="J2668">
            <v>75</v>
          </cell>
          <cell r="K2668" t="str">
            <v>N</v>
          </cell>
          <cell r="L2668" t="b">
            <v>1</v>
          </cell>
          <cell r="S2668">
            <v>44</v>
          </cell>
          <cell r="T2668">
            <v>45</v>
          </cell>
          <cell r="U2668">
            <v>39</v>
          </cell>
          <cell r="V2668">
            <v>38</v>
          </cell>
          <cell r="X2668" t="str">
            <v>A1</v>
          </cell>
          <cell r="Y2668">
            <v>0.42</v>
          </cell>
          <cell r="Z2668">
            <v>0.4</v>
          </cell>
          <cell r="AA2668">
            <v>0.48</v>
          </cell>
          <cell r="AB2668">
            <v>0.5</v>
          </cell>
          <cell r="AE2668" t="str">
            <v>HARDWARE</v>
          </cell>
          <cell r="AF2668" t="str">
            <v>OTHER-IP</v>
          </cell>
          <cell r="AG2668" t="str">
            <v>IP ACCESSORIES</v>
          </cell>
          <cell r="AH2668" t="str">
            <v>HARDWARE</v>
          </cell>
          <cell r="AI2668" t="str">
            <v>132-8</v>
          </cell>
          <cell r="AJ2668" t="str">
            <v>non-TAA</v>
          </cell>
          <cell r="AK2668" t="str">
            <v>13 mos</v>
          </cell>
          <cell r="AL2668">
            <v>80</v>
          </cell>
        </row>
        <row r="2669">
          <cell r="F2669" t="str">
            <v>PC-MTSC-3MMF</v>
          </cell>
          <cell r="G2669" t="str">
            <v>3m MMF Patch Cord with MTRJ and SC connectors</v>
          </cell>
          <cell r="H2669" t="str">
            <v>3m MMF Patch Cord with MTRJ and SC connectors</v>
          </cell>
          <cell r="I2669">
            <v>125</v>
          </cell>
          <cell r="J2669">
            <v>138</v>
          </cell>
          <cell r="K2669" t="str">
            <v>N</v>
          </cell>
          <cell r="L2669" t="b">
            <v>1</v>
          </cell>
          <cell r="S2669">
            <v>80</v>
          </cell>
          <cell r="T2669">
            <v>83</v>
          </cell>
          <cell r="U2669">
            <v>72</v>
          </cell>
          <cell r="V2669">
            <v>69</v>
          </cell>
          <cell r="X2669" t="str">
            <v>A1</v>
          </cell>
          <cell r="Y2669">
            <v>0.42</v>
          </cell>
          <cell r="Z2669">
            <v>0.4</v>
          </cell>
          <cell r="AA2669">
            <v>0.48</v>
          </cell>
          <cell r="AB2669">
            <v>0.5</v>
          </cell>
          <cell r="AE2669" t="str">
            <v>HARDWARE</v>
          </cell>
          <cell r="AF2669" t="str">
            <v>OTHER-IP</v>
          </cell>
          <cell r="AG2669" t="str">
            <v>IP ACCESSORIES</v>
          </cell>
          <cell r="AH2669" t="str">
            <v>HARDWARE</v>
          </cell>
          <cell r="AI2669" t="str">
            <v>132-8</v>
          </cell>
          <cell r="AJ2669" t="str">
            <v>non-TAA</v>
          </cell>
          <cell r="AK2669" t="str">
            <v>13 mos</v>
          </cell>
          <cell r="AL2669">
            <v>80</v>
          </cell>
        </row>
        <row r="2670">
          <cell r="F2670" t="str">
            <v>PCSWISS-C1312G-HF</v>
          </cell>
          <cell r="G2670" t="str">
            <v>POWER CORD, SWISS, SEV1011 TO C13, 10A, 250V, HALOGEN-FREE</v>
          </cell>
          <cell r="H2670" t="str">
            <v>POWER CORD, SWISS, SEV1011 TO C13, 10A, 250V, HALOGEN-FREE</v>
          </cell>
          <cell r="I2670">
            <v>48</v>
          </cell>
          <cell r="J2670">
            <v>48</v>
          </cell>
          <cell r="K2670" t="str">
            <v>N</v>
          </cell>
          <cell r="L2670" t="b">
            <v>1</v>
          </cell>
          <cell r="S2670">
            <v>28</v>
          </cell>
          <cell r="T2670">
            <v>29</v>
          </cell>
          <cell r="U2670">
            <v>25</v>
          </cell>
          <cell r="V2670">
            <v>24</v>
          </cell>
          <cell r="X2670" t="str">
            <v>A1</v>
          </cell>
          <cell r="Y2670">
            <v>0.42</v>
          </cell>
          <cell r="Z2670">
            <v>0.4</v>
          </cell>
          <cell r="AA2670">
            <v>0.48</v>
          </cell>
          <cell r="AB2670">
            <v>0.5</v>
          </cell>
          <cell r="AE2670" t="str">
            <v>HARDWARE</v>
          </cell>
          <cell r="AF2670" t="str">
            <v>OTHER-IP</v>
          </cell>
          <cell r="AG2670" t="str">
            <v>IP ACCESSORIES</v>
          </cell>
          <cell r="AH2670" t="str">
            <v>HARDWARE</v>
          </cell>
          <cell r="AI2670" t="str">
            <v>132-8</v>
          </cell>
          <cell r="AJ2670" t="str">
            <v>non-TAA</v>
          </cell>
          <cell r="AK2670" t="str">
            <v>13 mos</v>
          </cell>
          <cell r="AL2670">
            <v>52</v>
          </cell>
        </row>
        <row r="2671">
          <cell r="F2671" t="str">
            <v>PCUK</v>
          </cell>
          <cell r="G2671" t="str">
            <v>Power Cord for RPS2/3/5/9, United Kingdom version</v>
          </cell>
          <cell r="H2671" t="str">
            <v>Power Cord for RPS2/3/5/9, United Kingdom version</v>
          </cell>
          <cell r="I2671">
            <v>15</v>
          </cell>
          <cell r="J2671">
            <v>17</v>
          </cell>
          <cell r="K2671" t="str">
            <v>N</v>
          </cell>
          <cell r="L2671" t="b">
            <v>1</v>
          </cell>
          <cell r="S2671">
            <v>10</v>
          </cell>
          <cell r="T2671">
            <v>10</v>
          </cell>
          <cell r="U2671">
            <v>9</v>
          </cell>
          <cell r="V2671">
            <v>9</v>
          </cell>
          <cell r="X2671" t="str">
            <v>A1</v>
          </cell>
          <cell r="Y2671">
            <v>0.42</v>
          </cell>
          <cell r="Z2671">
            <v>0.4</v>
          </cell>
          <cell r="AA2671">
            <v>0.48</v>
          </cell>
          <cell r="AB2671">
            <v>0.5</v>
          </cell>
          <cell r="AE2671" t="str">
            <v>HARDWARE</v>
          </cell>
          <cell r="AF2671" t="str">
            <v>OTHER-IP</v>
          </cell>
          <cell r="AG2671" t="str">
            <v>IP ACCESSORIES</v>
          </cell>
          <cell r="AH2671" t="str">
            <v>HARDWARE</v>
          </cell>
          <cell r="AI2671" t="str">
            <v>132-8</v>
          </cell>
          <cell r="AJ2671" t="str">
            <v>non-TAA</v>
          </cell>
          <cell r="AK2671" t="str">
            <v>13 mos</v>
          </cell>
          <cell r="AL2671">
            <v>80</v>
          </cell>
        </row>
        <row r="2672">
          <cell r="F2672" t="str">
            <v>PCUK-EPS</v>
          </cell>
          <cell r="G2672" t="str">
            <v>POWER CORD,UK,13A,250V</v>
          </cell>
          <cell r="H2672" t="str">
            <v>POWER CORD,UK,13A,250V</v>
          </cell>
          <cell r="I2672">
            <v>75</v>
          </cell>
          <cell r="J2672">
            <v>75</v>
          </cell>
          <cell r="K2672" t="str">
            <v>N</v>
          </cell>
          <cell r="L2672" t="b">
            <v>1</v>
          </cell>
          <cell r="S2672">
            <v>44</v>
          </cell>
          <cell r="T2672">
            <v>45</v>
          </cell>
          <cell r="U2672">
            <v>39</v>
          </cell>
          <cell r="V2672">
            <v>38</v>
          </cell>
          <cell r="X2672" t="str">
            <v>A1</v>
          </cell>
          <cell r="Y2672">
            <v>0.42</v>
          </cell>
          <cell r="Z2672">
            <v>0.4</v>
          </cell>
          <cell r="AA2672">
            <v>0.48</v>
          </cell>
          <cell r="AB2672">
            <v>0.5</v>
          </cell>
          <cell r="AE2672" t="str">
            <v>HARDWARE</v>
          </cell>
          <cell r="AF2672" t="str">
            <v>OTHER-IP</v>
          </cell>
          <cell r="AG2672" t="str">
            <v>IP ACCESSORIES</v>
          </cell>
          <cell r="AH2672" t="str">
            <v>HARDWARE</v>
          </cell>
          <cell r="AI2672" t="str">
            <v>132-8</v>
          </cell>
          <cell r="AJ2672" t="str">
            <v>non-TAA</v>
          </cell>
          <cell r="AK2672" t="str">
            <v>13 mos</v>
          </cell>
          <cell r="AL2672">
            <v>80</v>
          </cell>
        </row>
        <row r="2673">
          <cell r="F2673" t="str">
            <v>PCUSA</v>
          </cell>
          <cell r="G2673" t="str">
            <v>Power Cord for RPS2/3/5/9, USA version, 9'10" (~ 10')</v>
          </cell>
          <cell r="H2673" t="str">
            <v>Power Cord for RPS2/3/5/9, USA version, 9'10" (~ 10')</v>
          </cell>
          <cell r="I2673">
            <v>10</v>
          </cell>
          <cell r="J2673">
            <v>11</v>
          </cell>
          <cell r="K2673" t="str">
            <v>N</v>
          </cell>
          <cell r="L2673" t="b">
            <v>1</v>
          </cell>
          <cell r="S2673">
            <v>6</v>
          </cell>
          <cell r="T2673">
            <v>7</v>
          </cell>
          <cell r="U2673">
            <v>6</v>
          </cell>
          <cell r="V2673">
            <v>6</v>
          </cell>
          <cell r="X2673" t="str">
            <v>A1</v>
          </cell>
          <cell r="Y2673">
            <v>0.42</v>
          </cell>
          <cell r="Z2673">
            <v>0.4</v>
          </cell>
          <cell r="AA2673">
            <v>0.48</v>
          </cell>
          <cell r="AB2673">
            <v>0.5</v>
          </cell>
          <cell r="AE2673" t="str">
            <v>HARDWARE</v>
          </cell>
          <cell r="AF2673" t="str">
            <v>OTHER-IP</v>
          </cell>
          <cell r="AG2673" t="str">
            <v>IP ACCESSORIES</v>
          </cell>
          <cell r="AH2673" t="str">
            <v>HARDWARE</v>
          </cell>
          <cell r="AI2673" t="str">
            <v>132-8</v>
          </cell>
          <cell r="AJ2673" t="str">
            <v>non-TAA</v>
          </cell>
          <cell r="AK2673" t="str">
            <v>13 mos</v>
          </cell>
          <cell r="AL2673">
            <v>80</v>
          </cell>
        </row>
        <row r="2674">
          <cell r="F2674" t="str">
            <v>PCUSA-3M</v>
          </cell>
          <cell r="G2674" t="str">
            <v>Power Cord for RPS2/3/5/9 USA version - NEMA 5-15P Plug (15amp)a</v>
          </cell>
          <cell r="H2674" t="str">
            <v>Power Cord for RPS2/3/5/9 USA version - NEMA 5-15P Plug (15amp)a</v>
          </cell>
          <cell r="I2674">
            <v>10</v>
          </cell>
          <cell r="J2674">
            <v>11</v>
          </cell>
          <cell r="K2674" t="str">
            <v>N</v>
          </cell>
          <cell r="L2674" t="b">
            <v>1</v>
          </cell>
          <cell r="S2674">
            <v>6</v>
          </cell>
          <cell r="T2674">
            <v>7</v>
          </cell>
          <cell r="U2674">
            <v>6</v>
          </cell>
          <cell r="V2674">
            <v>6</v>
          </cell>
          <cell r="X2674" t="str">
            <v>A1</v>
          </cell>
          <cell r="Y2674">
            <v>0.42</v>
          </cell>
          <cell r="Z2674">
            <v>0.4</v>
          </cell>
          <cell r="AA2674">
            <v>0.48</v>
          </cell>
          <cell r="AB2674">
            <v>0.5</v>
          </cell>
          <cell r="AE2674" t="str">
            <v>HARDWARE</v>
          </cell>
          <cell r="AF2674" t="str">
            <v>OTHER-IP</v>
          </cell>
          <cell r="AG2674" t="str">
            <v>IP ACCESSORIES</v>
          </cell>
          <cell r="AH2674" t="str">
            <v>HARDWARE</v>
          </cell>
          <cell r="AI2674" t="str">
            <v>132-8</v>
          </cell>
          <cell r="AJ2674" t="str">
            <v>non-TAA</v>
          </cell>
          <cell r="AK2674" t="str">
            <v>13 mos</v>
          </cell>
          <cell r="AL2674">
            <v>80</v>
          </cell>
        </row>
        <row r="2675">
          <cell r="F2675" t="str">
            <v>PCUSA-C19C20</v>
          </cell>
          <cell r="G2675" t="str">
            <v>Power Cord IEC 60320-C19 to IEC 60320-C20, 250V, 20A</v>
          </cell>
          <cell r="H2675" t="str">
            <v>Power Cord IEC 60320-C19 to IEC 60320-C20, 250V, 20A</v>
          </cell>
          <cell r="I2675">
            <v>65</v>
          </cell>
          <cell r="J2675">
            <v>72</v>
          </cell>
          <cell r="K2675" t="str">
            <v>N</v>
          </cell>
          <cell r="L2675" t="b">
            <v>1</v>
          </cell>
          <cell r="S2675">
            <v>42</v>
          </cell>
          <cell r="T2675">
            <v>43</v>
          </cell>
          <cell r="U2675">
            <v>37</v>
          </cell>
          <cell r="V2675">
            <v>36</v>
          </cell>
          <cell r="X2675" t="str">
            <v>A1</v>
          </cell>
          <cell r="Y2675">
            <v>0.42</v>
          </cell>
          <cell r="Z2675">
            <v>0.4</v>
          </cell>
          <cell r="AA2675">
            <v>0.48</v>
          </cell>
          <cell r="AB2675">
            <v>0.5</v>
          </cell>
          <cell r="AE2675" t="str">
            <v>HARDWARE</v>
          </cell>
          <cell r="AF2675" t="str">
            <v>OTHER-IP</v>
          </cell>
          <cell r="AG2675" t="str">
            <v>IP ACCESSORIES</v>
          </cell>
          <cell r="AH2675" t="str">
            <v>HARDWARE</v>
          </cell>
          <cell r="AI2675" t="str">
            <v>132-8</v>
          </cell>
          <cell r="AJ2675" t="str">
            <v>non-TAA</v>
          </cell>
          <cell r="AK2675" t="str">
            <v>13 mos</v>
          </cell>
          <cell r="AL2675">
            <v>80</v>
          </cell>
        </row>
        <row r="2676">
          <cell r="F2676" t="str">
            <v>PCUSA-C19L620P</v>
          </cell>
          <cell r="G2676" t="str">
            <v>Power Cord IEC 60320-C19 to locking Nema L6-20P, 250V, 20A</v>
          </cell>
          <cell r="H2676" t="str">
            <v>Power Cord IEC 60320-C19 to locking Nema L6-20P, 250V, 20A</v>
          </cell>
          <cell r="I2676">
            <v>70</v>
          </cell>
          <cell r="J2676">
            <v>77</v>
          </cell>
          <cell r="K2676" t="str">
            <v>N</v>
          </cell>
          <cell r="L2676" t="b">
            <v>1</v>
          </cell>
          <cell r="S2676">
            <v>45</v>
          </cell>
          <cell r="T2676">
            <v>46</v>
          </cell>
          <cell r="U2676">
            <v>40</v>
          </cell>
          <cell r="V2676">
            <v>39</v>
          </cell>
          <cell r="X2676" t="str">
            <v>A1</v>
          </cell>
          <cell r="Y2676">
            <v>0.42</v>
          </cell>
          <cell r="Z2676">
            <v>0.4</v>
          </cell>
          <cell r="AA2676">
            <v>0.48</v>
          </cell>
          <cell r="AB2676">
            <v>0.5</v>
          </cell>
          <cell r="AE2676" t="str">
            <v>HARDWARE</v>
          </cell>
          <cell r="AF2676" t="str">
            <v>OTHER-IP</v>
          </cell>
          <cell r="AG2676" t="str">
            <v>IP ACCESSORIES</v>
          </cell>
          <cell r="AH2676" t="str">
            <v>HARDWARE</v>
          </cell>
          <cell r="AI2676" t="str">
            <v>132-8</v>
          </cell>
          <cell r="AJ2676" t="str">
            <v>non-TAA</v>
          </cell>
          <cell r="AK2676" t="str">
            <v>13 mos</v>
          </cell>
          <cell r="AL2676">
            <v>80</v>
          </cell>
        </row>
        <row r="2677">
          <cell r="F2677" t="str">
            <v>PCUSA-NEMA620</v>
          </cell>
          <cell r="G2677" t="str">
            <v>Power Cord for use with VDX 8770. NEMA 6/20 specification.</v>
          </cell>
          <cell r="H2677" t="str">
            <v>Power Cord for use with VDX 8770. NEMA 6/20 specification.</v>
          </cell>
          <cell r="I2677">
            <v>69</v>
          </cell>
          <cell r="J2677">
            <v>76</v>
          </cell>
          <cell r="K2677" t="str">
            <v>N</v>
          </cell>
          <cell r="L2677" t="b">
            <v>1</v>
          </cell>
          <cell r="S2677">
            <v>44</v>
          </cell>
          <cell r="T2677">
            <v>46</v>
          </cell>
          <cell r="U2677">
            <v>40</v>
          </cell>
          <cell r="V2677">
            <v>38</v>
          </cell>
          <cell r="X2677" t="str">
            <v>A1</v>
          </cell>
          <cell r="Y2677">
            <v>0.42</v>
          </cell>
          <cell r="Z2677">
            <v>0.4</v>
          </cell>
          <cell r="AA2677">
            <v>0.48</v>
          </cell>
          <cell r="AB2677">
            <v>0.5</v>
          </cell>
          <cell r="AE2677" t="str">
            <v>HARDWARE</v>
          </cell>
          <cell r="AF2677" t="str">
            <v>L2-3 MODULAR</v>
          </cell>
          <cell r="AG2677" t="str">
            <v>FASTIRN SUPER X/SX SHRD</v>
          </cell>
          <cell r="AH2677" t="str">
            <v>HARDWARE</v>
          </cell>
          <cell r="AI2677" t="str">
            <v>132-8</v>
          </cell>
          <cell r="AJ2677" t="str">
            <v>non-TAA</v>
          </cell>
          <cell r="AK2677" t="str">
            <v>13 mos</v>
          </cell>
          <cell r="AL2677">
            <v>52</v>
          </cell>
        </row>
        <row r="2678">
          <cell r="F2678" t="str">
            <v>BMP-10122-001-B48</v>
          </cell>
          <cell r="G2678" t="str">
            <v>Accessory: Chassis System blank module slot panel</v>
          </cell>
          <cell r="H2678" t="str">
            <v>Accessory: Chassis System blank module slot panel</v>
          </cell>
          <cell r="I2678">
            <v>60</v>
          </cell>
          <cell r="J2678">
            <v>66</v>
          </cell>
          <cell r="K2678" t="str">
            <v>N</v>
          </cell>
          <cell r="L2678" t="b">
            <v>1</v>
          </cell>
          <cell r="S2678">
            <v>38</v>
          </cell>
          <cell r="T2678">
            <v>40</v>
          </cell>
          <cell r="U2678">
            <v>34</v>
          </cell>
          <cell r="V2678">
            <v>33</v>
          </cell>
          <cell r="X2678" t="str">
            <v>A1</v>
          </cell>
          <cell r="Y2678">
            <v>0.42</v>
          </cell>
          <cell r="Z2678">
            <v>0.4</v>
          </cell>
          <cell r="AA2678">
            <v>0.48</v>
          </cell>
          <cell r="AB2678">
            <v>0.5</v>
          </cell>
          <cell r="AE2678" t="str">
            <v>HARDWARE</v>
          </cell>
          <cell r="AF2678" t="str">
            <v>OTHER-IP</v>
          </cell>
          <cell r="AG2678" t="str">
            <v>IP ACCESSORIES</v>
          </cell>
          <cell r="AH2678" t="str">
            <v>HARDWARE</v>
          </cell>
          <cell r="AI2678" t="str">
            <v>132-8</v>
          </cell>
          <cell r="AJ2678" t="str">
            <v>non-TAA</v>
          </cell>
          <cell r="AK2678" t="str">
            <v>13 mos</v>
          </cell>
          <cell r="AL2678">
            <v>80</v>
          </cell>
        </row>
        <row r="2679">
          <cell r="F2679" t="str">
            <v>01400-146</v>
          </cell>
          <cell r="G2679" t="str">
            <v>Shipping Box: 4-slot Chassis System (complete set: Box/Foam)</v>
          </cell>
          <cell r="H2679" t="str">
            <v>Shipping Box: 4-slot Chassis System (complete set: Box/Foam)</v>
          </cell>
          <cell r="I2679">
            <v>88</v>
          </cell>
          <cell r="J2679">
            <v>88</v>
          </cell>
          <cell r="K2679" t="str">
            <v>A</v>
          </cell>
          <cell r="L2679" t="b">
            <v>1</v>
          </cell>
          <cell r="S2679">
            <v>51</v>
          </cell>
          <cell r="T2679">
            <v>53</v>
          </cell>
          <cell r="U2679">
            <v>46</v>
          </cell>
          <cell r="V2679">
            <v>44</v>
          </cell>
          <cell r="X2679" t="str">
            <v>A1</v>
          </cell>
          <cell r="Y2679">
            <v>0.42</v>
          </cell>
          <cell r="Z2679">
            <v>0.4</v>
          </cell>
          <cell r="AA2679">
            <v>0.48</v>
          </cell>
          <cell r="AB2679">
            <v>0.5</v>
          </cell>
          <cell r="AE2679" t="str">
            <v>HARDWARE</v>
          </cell>
          <cell r="AF2679" t="str">
            <v>OTHER-IP</v>
          </cell>
          <cell r="AG2679" t="str">
            <v>IP ACCESSORIES</v>
          </cell>
          <cell r="AH2679" t="str">
            <v>HARDWARE</v>
          </cell>
          <cell r="AI2679" t="str">
            <v>132-8</v>
          </cell>
          <cell r="AJ2679" t="str">
            <v>non-TAA</v>
          </cell>
          <cell r="AK2679" t="str">
            <v>None</v>
          </cell>
          <cell r="AL2679">
            <v>80</v>
          </cell>
        </row>
        <row r="2680">
          <cell r="F2680" t="str">
            <v>01400-147</v>
          </cell>
          <cell r="G2680" t="str">
            <v>Shipping box: 8-slot Chassis System (complete set: Box/Foam)</v>
          </cell>
          <cell r="H2680" t="str">
            <v>Shipping box: 8-slot Chassis System (complete set: Box/Foam)</v>
          </cell>
          <cell r="I2680">
            <v>94</v>
          </cell>
          <cell r="J2680">
            <v>94</v>
          </cell>
          <cell r="K2680" t="str">
            <v>A</v>
          </cell>
          <cell r="L2680" t="b">
            <v>1</v>
          </cell>
          <cell r="S2680">
            <v>55</v>
          </cell>
          <cell r="T2680">
            <v>56</v>
          </cell>
          <cell r="U2680">
            <v>49</v>
          </cell>
          <cell r="V2680">
            <v>47</v>
          </cell>
          <cell r="X2680" t="str">
            <v>A1</v>
          </cell>
          <cell r="Y2680">
            <v>0.42</v>
          </cell>
          <cell r="Z2680">
            <v>0.4</v>
          </cell>
          <cell r="AA2680">
            <v>0.48</v>
          </cell>
          <cell r="AB2680">
            <v>0.5</v>
          </cell>
          <cell r="AE2680" t="str">
            <v>HARDWARE</v>
          </cell>
          <cell r="AF2680" t="str">
            <v>OTHER-IP</v>
          </cell>
          <cell r="AG2680" t="str">
            <v>IP ACCESSORIES</v>
          </cell>
          <cell r="AH2680" t="str">
            <v>HARDWARE</v>
          </cell>
          <cell r="AI2680" t="str">
            <v>132-8</v>
          </cell>
          <cell r="AJ2680" t="str">
            <v>non-TAA</v>
          </cell>
          <cell r="AK2680" t="str">
            <v>None</v>
          </cell>
          <cell r="AL2680">
            <v>80</v>
          </cell>
        </row>
        <row r="2681">
          <cell r="F2681" t="str">
            <v>01400-148</v>
          </cell>
          <cell r="G2681" t="str">
            <v>Shipping Box 15-slot Chassis System (complete set: Box/Foam)</v>
          </cell>
          <cell r="H2681" t="str">
            <v>Shipping Box 15-slot Chassis System (complete set: Box/Foam)</v>
          </cell>
          <cell r="I2681">
            <v>99</v>
          </cell>
          <cell r="J2681">
            <v>99</v>
          </cell>
          <cell r="K2681" t="str">
            <v>A</v>
          </cell>
          <cell r="L2681" t="b">
            <v>1</v>
          </cell>
          <cell r="S2681">
            <v>57</v>
          </cell>
          <cell r="T2681">
            <v>59</v>
          </cell>
          <cell r="U2681">
            <v>51</v>
          </cell>
          <cell r="V2681">
            <v>50</v>
          </cell>
          <cell r="X2681" t="str">
            <v>A1</v>
          </cell>
          <cell r="Y2681">
            <v>0.42</v>
          </cell>
          <cell r="Z2681">
            <v>0.4</v>
          </cell>
          <cell r="AA2681">
            <v>0.48</v>
          </cell>
          <cell r="AB2681">
            <v>0.5</v>
          </cell>
          <cell r="AE2681" t="str">
            <v>HARDWARE</v>
          </cell>
          <cell r="AF2681" t="str">
            <v>OTHER-IP</v>
          </cell>
          <cell r="AG2681" t="str">
            <v>IP ACCESSORIES</v>
          </cell>
          <cell r="AH2681" t="str">
            <v>HARDWARE</v>
          </cell>
          <cell r="AI2681" t="str">
            <v>132-8</v>
          </cell>
          <cell r="AJ2681" t="str">
            <v>non-TAA</v>
          </cell>
          <cell r="AK2681" t="str">
            <v>None</v>
          </cell>
          <cell r="AL2681">
            <v>80</v>
          </cell>
        </row>
        <row r="2682">
          <cell r="F2682" t="str">
            <v>RCU</v>
          </cell>
          <cell r="G2682" t="str">
            <v>Router Software Updates for Chassis-based Layer 3 systems (for BigIron)</v>
          </cell>
          <cell r="H2682" t="str">
            <v>Router Software Updates for Chassis-based Layer 3 systems (for BigIron)</v>
          </cell>
          <cell r="I2682">
            <v>7995</v>
          </cell>
          <cell r="J2682">
            <v>8795</v>
          </cell>
          <cell r="K2682" t="str">
            <v>C</v>
          </cell>
          <cell r="L2682" t="b">
            <v>1</v>
          </cell>
          <cell r="S2682">
            <v>5101</v>
          </cell>
          <cell r="T2682">
            <v>5277</v>
          </cell>
          <cell r="U2682">
            <v>4573</v>
          </cell>
          <cell r="V2682">
            <v>4398</v>
          </cell>
          <cell r="X2682" t="str">
            <v>A1</v>
          </cell>
          <cell r="Y2682">
            <v>0.42</v>
          </cell>
          <cell r="Z2682">
            <v>0.4</v>
          </cell>
          <cell r="AA2682">
            <v>0.48</v>
          </cell>
          <cell r="AB2682">
            <v>0.5</v>
          </cell>
          <cell r="AE2682" t="str">
            <v>SOFTWARE</v>
          </cell>
          <cell r="AF2682" t="str">
            <v>OTHER-IP</v>
          </cell>
          <cell r="AG2682" t="str">
            <v>IP ACCESSORIES</v>
          </cell>
          <cell r="AH2682" t="str">
            <v>SOFTWARE</v>
          </cell>
          <cell r="AI2682" t="str">
            <v>132-33</v>
          </cell>
          <cell r="AJ2682" t="str">
            <v>US</v>
          </cell>
          <cell r="AK2682" t="str">
            <v>90 days</v>
          </cell>
          <cell r="AL2682">
            <v>80</v>
          </cell>
        </row>
        <row r="2683">
          <cell r="F2683" t="str">
            <v>RSU</v>
          </cell>
          <cell r="G2683" t="str">
            <v>Router Software Updates (for NetIron, TurboIron/8 and TurboIron)</v>
          </cell>
          <cell r="H2683" t="str">
            <v>Router Software Updates (for NetIron, TurboIron/8 and TurboIron)</v>
          </cell>
          <cell r="I2683">
            <v>2995</v>
          </cell>
          <cell r="J2683">
            <v>3295</v>
          </cell>
          <cell r="K2683" t="str">
            <v>C</v>
          </cell>
          <cell r="L2683" t="b">
            <v>1</v>
          </cell>
          <cell r="S2683">
            <v>1911</v>
          </cell>
          <cell r="T2683">
            <v>1977</v>
          </cell>
          <cell r="U2683">
            <v>1713</v>
          </cell>
          <cell r="V2683">
            <v>1648</v>
          </cell>
          <cell r="X2683" t="str">
            <v>A1</v>
          </cell>
          <cell r="Y2683">
            <v>0.42</v>
          </cell>
          <cell r="Z2683">
            <v>0.4</v>
          </cell>
          <cell r="AA2683">
            <v>0.48</v>
          </cell>
          <cell r="AB2683">
            <v>0.5</v>
          </cell>
          <cell r="AE2683" t="str">
            <v>SOFTWARE</v>
          </cell>
          <cell r="AF2683" t="str">
            <v>OTHER-IP</v>
          </cell>
          <cell r="AG2683" t="str">
            <v>IP ACCESSORIES</v>
          </cell>
          <cell r="AH2683" t="str">
            <v>SOFTWARE</v>
          </cell>
          <cell r="AI2683" t="str">
            <v>132-33</v>
          </cell>
          <cell r="AJ2683" t="str">
            <v>US</v>
          </cell>
          <cell r="AK2683" t="str">
            <v>90 days</v>
          </cell>
          <cell r="AL2683">
            <v>80</v>
          </cell>
        </row>
        <row r="2684">
          <cell r="F2684" t="str">
            <v>SCU</v>
          </cell>
          <cell r="G2684" t="str">
            <v>Switch Software Updates for Chassis-based Layer 2 systems (for FastIron II)</v>
          </cell>
          <cell r="H2684" t="str">
            <v>Switch Software Updates for Chassis-based Layer 2 systems (for FastIron II)</v>
          </cell>
          <cell r="I2684">
            <v>6495</v>
          </cell>
          <cell r="J2684">
            <v>7195</v>
          </cell>
          <cell r="K2684" t="str">
            <v>C</v>
          </cell>
          <cell r="L2684" t="b">
            <v>1</v>
          </cell>
          <cell r="S2684">
            <v>4173</v>
          </cell>
          <cell r="T2684">
            <v>4317</v>
          </cell>
          <cell r="U2684">
            <v>3741</v>
          </cell>
          <cell r="V2684">
            <v>3598</v>
          </cell>
          <cell r="X2684" t="str">
            <v>A1</v>
          </cell>
          <cell r="Y2684">
            <v>0.42</v>
          </cell>
          <cell r="Z2684">
            <v>0.4</v>
          </cell>
          <cell r="AA2684">
            <v>0.48</v>
          </cell>
          <cell r="AB2684">
            <v>0.5</v>
          </cell>
          <cell r="AE2684" t="str">
            <v>SOFTWARE</v>
          </cell>
          <cell r="AF2684" t="str">
            <v>OTHER-IP</v>
          </cell>
          <cell r="AG2684" t="str">
            <v>IP ACCESSORIES</v>
          </cell>
          <cell r="AH2684" t="str">
            <v>SOFTWARE</v>
          </cell>
          <cell r="AI2684" t="str">
            <v>132-33</v>
          </cell>
          <cell r="AJ2684" t="str">
            <v>US</v>
          </cell>
          <cell r="AK2684" t="str">
            <v>90 days</v>
          </cell>
          <cell r="AL2684">
            <v>80</v>
          </cell>
        </row>
        <row r="2685">
          <cell r="F2685" t="str">
            <v>SLBU</v>
          </cell>
          <cell r="G2685" t="str">
            <v>ServerIron and ServerIronXL Software Updates</v>
          </cell>
          <cell r="H2685" t="str">
            <v>ServerIron and ServerIronXL Software Updates</v>
          </cell>
          <cell r="I2685">
            <v>2995</v>
          </cell>
          <cell r="J2685">
            <v>3295</v>
          </cell>
          <cell r="K2685" t="str">
            <v>C</v>
          </cell>
          <cell r="L2685" t="b">
            <v>1</v>
          </cell>
          <cell r="S2685">
            <v>1911</v>
          </cell>
          <cell r="T2685">
            <v>1977</v>
          </cell>
          <cell r="U2685">
            <v>1713</v>
          </cell>
          <cell r="V2685">
            <v>1648</v>
          </cell>
          <cell r="X2685" t="str">
            <v>A1</v>
          </cell>
          <cell r="Y2685">
            <v>0.42</v>
          </cell>
          <cell r="Z2685">
            <v>0.4</v>
          </cell>
          <cell r="AA2685">
            <v>0.48</v>
          </cell>
          <cell r="AB2685">
            <v>0.5</v>
          </cell>
          <cell r="AE2685" t="str">
            <v>SOFTWARE</v>
          </cell>
          <cell r="AF2685" t="str">
            <v>OTHER-IP</v>
          </cell>
          <cell r="AG2685" t="str">
            <v>IP ACCESSORIES</v>
          </cell>
          <cell r="AH2685" t="str">
            <v>SOFTWARE</v>
          </cell>
          <cell r="AI2685" t="str">
            <v>132-33</v>
          </cell>
          <cell r="AJ2685" t="str">
            <v>US</v>
          </cell>
          <cell r="AK2685" t="str">
            <v>90 days</v>
          </cell>
          <cell r="AL2685">
            <v>80</v>
          </cell>
        </row>
        <row r="2686">
          <cell r="F2686" t="str">
            <v>SSU</v>
          </cell>
          <cell r="G2686" t="str">
            <v>Switch Software Updates (for FastIron Workgroup, Backbone&amp;TurboIron/8 or TurboIron)</v>
          </cell>
          <cell r="H2686" t="str">
            <v>Switch Software Updates (for FastIron Workgroup, Backbone&amp;TurboIron/8 or TurboIron)</v>
          </cell>
          <cell r="I2686">
            <v>1495</v>
          </cell>
          <cell r="J2686">
            <v>1645</v>
          </cell>
          <cell r="K2686" t="str">
            <v>C</v>
          </cell>
          <cell r="L2686" t="b">
            <v>1</v>
          </cell>
          <cell r="S2686">
            <v>954</v>
          </cell>
          <cell r="T2686">
            <v>987</v>
          </cell>
          <cell r="U2686">
            <v>855</v>
          </cell>
          <cell r="V2686">
            <v>823</v>
          </cell>
          <cell r="X2686" t="str">
            <v>A1</v>
          </cell>
          <cell r="Y2686">
            <v>0.42</v>
          </cell>
          <cell r="Z2686">
            <v>0.4</v>
          </cell>
          <cell r="AA2686">
            <v>0.48</v>
          </cell>
          <cell r="AB2686">
            <v>0.5</v>
          </cell>
          <cell r="AE2686" t="str">
            <v>SOFTWARE</v>
          </cell>
          <cell r="AF2686" t="str">
            <v>OTHER-IP</v>
          </cell>
          <cell r="AG2686" t="str">
            <v>IP ACCESSORIES</v>
          </cell>
          <cell r="AH2686" t="str">
            <v>SOFTWARE</v>
          </cell>
          <cell r="AI2686" t="str">
            <v>132-33</v>
          </cell>
          <cell r="AJ2686" t="str">
            <v>US</v>
          </cell>
          <cell r="AK2686" t="str">
            <v>90 days</v>
          </cell>
          <cell r="AL2686">
            <v>80</v>
          </cell>
        </row>
        <row r="2687">
          <cell r="F2687" t="str">
            <v>BGP400-WBT</v>
          </cell>
          <cell r="G2687" t="str">
            <v>BROCADE LAYER 2-3 TROUBLESHOOTING WEB BASED TRAINING</v>
          </cell>
          <cell r="H2687" t="str">
            <v>BROCADE LAYER 2-3 TROUBLESHOOTING WEB BASED TRAINING</v>
          </cell>
          <cell r="I2687">
            <v>100</v>
          </cell>
          <cell r="J2687">
            <v>300</v>
          </cell>
          <cell r="K2687" t="str">
            <v>N</v>
          </cell>
          <cell r="L2687" t="b">
            <v>1</v>
          </cell>
          <cell r="S2687">
            <v>219</v>
          </cell>
          <cell r="T2687">
            <v>225</v>
          </cell>
          <cell r="U2687">
            <v>225</v>
          </cell>
          <cell r="V2687">
            <v>219</v>
          </cell>
          <cell r="X2687" t="str">
            <v>T1</v>
          </cell>
          <cell r="Y2687">
            <v>0.27</v>
          </cell>
          <cell r="Z2687">
            <v>0.25</v>
          </cell>
          <cell r="AA2687">
            <v>0.25</v>
          </cell>
          <cell r="AB2687">
            <v>0.27</v>
          </cell>
          <cell r="AE2687" t="str">
            <v>EDUCATION</v>
          </cell>
          <cell r="AF2687" t="str">
            <v>EDUCATION-L2</v>
          </cell>
          <cell r="AG2687" t="str">
            <v>EDUCATION-L3</v>
          </cell>
          <cell r="AH2687" t="str">
            <v>EDUCATION</v>
          </cell>
          <cell r="AI2687" t="str">
            <v>132-50</v>
          </cell>
          <cell r="AJ2687" t="str">
            <v>N/A</v>
          </cell>
          <cell r="AK2687" t="str">
            <v>None</v>
          </cell>
          <cell r="AL2687">
            <v>80</v>
          </cell>
        </row>
        <row r="2688">
          <cell r="F2688" t="str">
            <v>BNA150WBT</v>
          </cell>
          <cell r="G2688" t="str">
            <v>BNA Installation and Migration</v>
          </cell>
          <cell r="H2688" t="str">
            <v>BNA Installation and Migration</v>
          </cell>
          <cell r="I2688">
            <v>200</v>
          </cell>
          <cell r="J2688">
            <v>200</v>
          </cell>
          <cell r="K2688" t="str">
            <v>N</v>
          </cell>
          <cell r="L2688" t="b">
            <v>1</v>
          </cell>
          <cell r="S2688">
            <v>146</v>
          </cell>
          <cell r="T2688">
            <v>150</v>
          </cell>
          <cell r="U2688">
            <v>150</v>
          </cell>
          <cell r="V2688">
            <v>146</v>
          </cell>
          <cell r="X2688" t="str">
            <v>T1</v>
          </cell>
          <cell r="Y2688">
            <v>0.27</v>
          </cell>
          <cell r="Z2688">
            <v>0.25</v>
          </cell>
          <cell r="AA2688">
            <v>0.25</v>
          </cell>
          <cell r="AB2688">
            <v>0.27</v>
          </cell>
          <cell r="AE2688" t="str">
            <v>EDUCATION</v>
          </cell>
          <cell r="AF2688" t="str">
            <v>EDUCATION-L2</v>
          </cell>
          <cell r="AG2688" t="str">
            <v>EDUCATION-L3</v>
          </cell>
          <cell r="AH2688" t="str">
            <v>EDUCATION</v>
          </cell>
          <cell r="AI2688" t="str">
            <v>132-50</v>
          </cell>
          <cell r="AJ2688" t="str">
            <v>N/A</v>
          </cell>
          <cell r="AK2688" t="str">
            <v>None</v>
          </cell>
          <cell r="AL2688">
            <v>80</v>
          </cell>
        </row>
        <row r="2689">
          <cell r="F2689" t="str">
            <v>BNA170WBT</v>
          </cell>
          <cell r="G2689" t="str">
            <v>IP Discovery, Configuration &amp; Features</v>
          </cell>
          <cell r="H2689" t="str">
            <v>IP Discovery, Configuration &amp; Features</v>
          </cell>
          <cell r="I2689">
            <v>200</v>
          </cell>
          <cell r="J2689">
            <v>200</v>
          </cell>
          <cell r="K2689" t="str">
            <v>N</v>
          </cell>
          <cell r="L2689" t="b">
            <v>1</v>
          </cell>
          <cell r="S2689">
            <v>146</v>
          </cell>
          <cell r="T2689">
            <v>150</v>
          </cell>
          <cell r="U2689">
            <v>150</v>
          </cell>
          <cell r="V2689">
            <v>146</v>
          </cell>
          <cell r="X2689" t="str">
            <v>T1</v>
          </cell>
          <cell r="Y2689">
            <v>0.27</v>
          </cell>
          <cell r="Z2689">
            <v>0.25</v>
          </cell>
          <cell r="AA2689">
            <v>0.25</v>
          </cell>
          <cell r="AB2689">
            <v>0.27</v>
          </cell>
          <cell r="AE2689" t="str">
            <v>EDUCATION</v>
          </cell>
          <cell r="AF2689" t="str">
            <v>EDUCATION-L2</v>
          </cell>
          <cell r="AG2689" t="str">
            <v>EDUCATION-L3</v>
          </cell>
          <cell r="AH2689" t="str">
            <v>EDUCATION</v>
          </cell>
          <cell r="AI2689" t="str">
            <v>132-50</v>
          </cell>
          <cell r="AJ2689" t="str">
            <v>N/A</v>
          </cell>
          <cell r="AK2689" t="str">
            <v>None</v>
          </cell>
          <cell r="AL2689">
            <v>80</v>
          </cell>
        </row>
        <row r="2690">
          <cell r="F2690" t="str">
            <v>BNA175WBT</v>
          </cell>
          <cell r="G2690" t="str">
            <v>BNA Bundle for IP/VDX Products</v>
          </cell>
          <cell r="H2690" t="str">
            <v>BNA Bundle for IP/VDX Products</v>
          </cell>
          <cell r="I2690">
            <v>500</v>
          </cell>
          <cell r="J2690">
            <v>500</v>
          </cell>
          <cell r="K2690" t="str">
            <v>N</v>
          </cell>
          <cell r="L2690" t="b">
            <v>1</v>
          </cell>
          <cell r="S2690">
            <v>365</v>
          </cell>
          <cell r="T2690">
            <v>375</v>
          </cell>
          <cell r="U2690">
            <v>375</v>
          </cell>
          <cell r="V2690">
            <v>365</v>
          </cell>
          <cell r="X2690" t="str">
            <v>T1</v>
          </cell>
          <cell r="Y2690">
            <v>0.27</v>
          </cell>
          <cell r="Z2690">
            <v>0.25</v>
          </cell>
          <cell r="AA2690">
            <v>0.25</v>
          </cell>
          <cell r="AB2690">
            <v>0.27</v>
          </cell>
          <cell r="AE2690" t="str">
            <v>EDUCATION</v>
          </cell>
          <cell r="AF2690" t="str">
            <v>EDUCATION-L2</v>
          </cell>
          <cell r="AG2690" t="str">
            <v>EDUCATION-L3</v>
          </cell>
          <cell r="AH2690" t="str">
            <v>EDUCATION</v>
          </cell>
          <cell r="AI2690" t="str">
            <v>132-50</v>
          </cell>
          <cell r="AJ2690" t="str">
            <v>N/A</v>
          </cell>
          <cell r="AK2690" t="str">
            <v>None</v>
          </cell>
          <cell r="AL2690">
            <v>80</v>
          </cell>
        </row>
        <row r="2691">
          <cell r="F2691" t="str">
            <v>BNA180WBT</v>
          </cell>
          <cell r="G2691" t="str">
            <v>VDX Discovery, Configuration &amp; Features</v>
          </cell>
          <cell r="H2691" t="str">
            <v>VDX Discovery, Configuration &amp; Features</v>
          </cell>
          <cell r="I2691">
            <v>200</v>
          </cell>
          <cell r="J2691">
            <v>200</v>
          </cell>
          <cell r="K2691" t="str">
            <v>N</v>
          </cell>
          <cell r="L2691" t="b">
            <v>1</v>
          </cell>
          <cell r="S2691">
            <v>146</v>
          </cell>
          <cell r="T2691">
            <v>150</v>
          </cell>
          <cell r="U2691">
            <v>150</v>
          </cell>
          <cell r="V2691">
            <v>146</v>
          </cell>
          <cell r="X2691" t="str">
            <v>T1</v>
          </cell>
          <cell r="Y2691">
            <v>0.27</v>
          </cell>
          <cell r="Z2691">
            <v>0.25</v>
          </cell>
          <cell r="AA2691">
            <v>0.25</v>
          </cell>
          <cell r="AB2691">
            <v>0.27</v>
          </cell>
          <cell r="AE2691" t="str">
            <v>EDUCATION</v>
          </cell>
          <cell r="AF2691" t="str">
            <v>EDUCATION-L2</v>
          </cell>
          <cell r="AG2691" t="str">
            <v>EDUCATION-L3</v>
          </cell>
          <cell r="AH2691" t="str">
            <v>EDUCATION</v>
          </cell>
          <cell r="AI2691" t="str">
            <v>132-50</v>
          </cell>
          <cell r="AJ2691" t="str">
            <v>N/A</v>
          </cell>
          <cell r="AK2691" t="str">
            <v>None</v>
          </cell>
          <cell r="AL2691">
            <v>80</v>
          </cell>
        </row>
        <row r="2692">
          <cell r="F2692" t="str">
            <v>BNA185WBT</v>
          </cell>
          <cell r="G2692" t="str">
            <v>BNA Bundle for All Products</v>
          </cell>
          <cell r="H2692" t="str">
            <v>BNA Bundle for All Products</v>
          </cell>
          <cell r="I2692">
            <v>600</v>
          </cell>
          <cell r="J2692">
            <v>600</v>
          </cell>
          <cell r="K2692" t="str">
            <v>N</v>
          </cell>
          <cell r="L2692" t="b">
            <v>1</v>
          </cell>
          <cell r="S2692">
            <v>438</v>
          </cell>
          <cell r="T2692">
            <v>450</v>
          </cell>
          <cell r="U2692">
            <v>450</v>
          </cell>
          <cell r="V2692">
            <v>438</v>
          </cell>
          <cell r="X2692" t="str">
            <v>T1</v>
          </cell>
          <cell r="Y2692">
            <v>0.27</v>
          </cell>
          <cell r="Z2692">
            <v>0.25</v>
          </cell>
          <cell r="AA2692">
            <v>0.25</v>
          </cell>
          <cell r="AB2692">
            <v>0.27</v>
          </cell>
          <cell r="AE2692" t="str">
            <v>EDUCATION</v>
          </cell>
          <cell r="AF2692" t="str">
            <v>EDUCATION-L2</v>
          </cell>
          <cell r="AG2692" t="str">
            <v>EDUCATION-L3</v>
          </cell>
          <cell r="AH2692" t="str">
            <v>EDUCATION</v>
          </cell>
          <cell r="AI2692" t="str">
            <v>132-50</v>
          </cell>
          <cell r="AJ2692" t="str">
            <v>N/A</v>
          </cell>
          <cell r="AK2692" t="str">
            <v>None</v>
          </cell>
          <cell r="AL2692">
            <v>80</v>
          </cell>
        </row>
        <row r="2693">
          <cell r="F2693" t="str">
            <v>BNA200WBT</v>
          </cell>
          <cell r="G2693" t="str">
            <v>BROCADE NETWORK ADVISOR WEB BASED TRAINING</v>
          </cell>
          <cell r="H2693" t="str">
            <v>BROCADE NETWORK ADVISOR WEB BASED TRAINING</v>
          </cell>
          <cell r="I2693">
            <v>400</v>
          </cell>
          <cell r="J2693">
            <v>400</v>
          </cell>
          <cell r="K2693" t="str">
            <v>N</v>
          </cell>
          <cell r="L2693" t="b">
            <v>1</v>
          </cell>
          <cell r="S2693">
            <v>292</v>
          </cell>
          <cell r="T2693">
            <v>300</v>
          </cell>
          <cell r="U2693">
            <v>300</v>
          </cell>
          <cell r="V2693">
            <v>292</v>
          </cell>
          <cell r="X2693" t="str">
            <v>T1</v>
          </cell>
          <cell r="Y2693">
            <v>0.27</v>
          </cell>
          <cell r="Z2693">
            <v>0.25</v>
          </cell>
          <cell r="AA2693">
            <v>0.25</v>
          </cell>
          <cell r="AB2693">
            <v>0.27</v>
          </cell>
          <cell r="AE2693" t="str">
            <v>EDUCATION</v>
          </cell>
          <cell r="AF2693" t="str">
            <v>EDUCATION-L2</v>
          </cell>
          <cell r="AG2693" t="str">
            <v>EDUCATION-L3</v>
          </cell>
          <cell r="AH2693" t="str">
            <v>EDUCATION</v>
          </cell>
          <cell r="AI2693" t="str">
            <v>132-50</v>
          </cell>
          <cell r="AJ2693" t="str">
            <v>N/A</v>
          </cell>
          <cell r="AK2693" t="str">
            <v>None</v>
          </cell>
          <cell r="AL2693">
            <v>80</v>
          </cell>
        </row>
        <row r="2694">
          <cell r="F2694" t="str">
            <v>CEFP300WBT</v>
          </cell>
          <cell r="G2694" t="str">
            <v>BROCADE CERTIFIED ETHERNET FABRIC PROFESSIONAL WEB BASED TRAINING</v>
          </cell>
          <cell r="H2694" t="str">
            <v>BROCADE CERTIFIED ETHERNET FABRIC PROFESSIONAL WEB BASED TRAINING</v>
          </cell>
          <cell r="I2694">
            <v>400</v>
          </cell>
          <cell r="J2694">
            <v>400</v>
          </cell>
          <cell r="K2694" t="str">
            <v>N</v>
          </cell>
          <cell r="L2694" t="b">
            <v>1</v>
          </cell>
          <cell r="S2694">
            <v>292</v>
          </cell>
          <cell r="T2694">
            <v>300</v>
          </cell>
          <cell r="U2694">
            <v>300</v>
          </cell>
          <cell r="V2694">
            <v>292</v>
          </cell>
          <cell r="X2694" t="str">
            <v>T1</v>
          </cell>
          <cell r="Y2694">
            <v>0.27</v>
          </cell>
          <cell r="Z2694">
            <v>0.25</v>
          </cell>
          <cell r="AA2694">
            <v>0.25</v>
          </cell>
          <cell r="AB2694">
            <v>0.27</v>
          </cell>
          <cell r="AE2694" t="str">
            <v>EDUCATION</v>
          </cell>
          <cell r="AF2694" t="str">
            <v>EDUCATION-L2</v>
          </cell>
          <cell r="AG2694" t="str">
            <v>EDUCATION-L3</v>
          </cell>
          <cell r="AH2694" t="str">
            <v>EDUCATION</v>
          </cell>
          <cell r="AI2694" t="str">
            <v>132-50</v>
          </cell>
          <cell r="AJ2694" t="str">
            <v>N/A</v>
          </cell>
          <cell r="AK2694" t="str">
            <v>None</v>
          </cell>
          <cell r="AL2694">
            <v>80</v>
          </cell>
        </row>
        <row r="2695">
          <cell r="F2695" t="str">
            <v>CLE202WBT</v>
          </cell>
          <cell r="G2695" t="str">
            <v>BROCADE CERTIFIED LAYER 4-7 ENGINEER WEB BASED TRAINING</v>
          </cell>
          <cell r="H2695" t="str">
            <v>BROCADE CERTIFIED LAYER 4-7 ENGINEER WEB BASED TRAINING</v>
          </cell>
          <cell r="I2695">
            <v>260</v>
          </cell>
          <cell r="J2695">
            <v>300</v>
          </cell>
          <cell r="K2695" t="str">
            <v>N</v>
          </cell>
          <cell r="L2695" t="b">
            <v>1</v>
          </cell>
          <cell r="S2695">
            <v>219</v>
          </cell>
          <cell r="T2695">
            <v>225</v>
          </cell>
          <cell r="U2695">
            <v>225</v>
          </cell>
          <cell r="V2695">
            <v>219</v>
          </cell>
          <cell r="X2695" t="str">
            <v>T1</v>
          </cell>
          <cell r="Y2695">
            <v>0.27</v>
          </cell>
          <cell r="Z2695">
            <v>0.25</v>
          </cell>
          <cell r="AA2695">
            <v>0.25</v>
          </cell>
          <cell r="AB2695">
            <v>0.27</v>
          </cell>
          <cell r="AE2695" t="str">
            <v>EDUCATION</v>
          </cell>
          <cell r="AF2695" t="str">
            <v>EDUCATION-L2</v>
          </cell>
          <cell r="AG2695" t="str">
            <v>EDUCATION-L3</v>
          </cell>
          <cell r="AH2695" t="str">
            <v>EDUCATION</v>
          </cell>
          <cell r="AI2695" t="str">
            <v>132-50</v>
          </cell>
          <cell r="AJ2695" t="str">
            <v>N/A</v>
          </cell>
          <cell r="AK2695" t="str">
            <v>None</v>
          </cell>
          <cell r="AL2695">
            <v>80</v>
          </cell>
        </row>
        <row r="2696">
          <cell r="F2696" t="str">
            <v>CND200WBT</v>
          </cell>
          <cell r="G2696" t="str">
            <v>Brocade Certified Network Designer Web Based Training</v>
          </cell>
          <cell r="H2696" t="str">
            <v>Brocade Certified Network Designer Web Based Training</v>
          </cell>
          <cell r="I2696">
            <v>400</v>
          </cell>
          <cell r="J2696">
            <v>400</v>
          </cell>
          <cell r="K2696" t="str">
            <v>N</v>
          </cell>
          <cell r="L2696" t="b">
            <v>1</v>
          </cell>
          <cell r="S2696">
            <v>292</v>
          </cell>
          <cell r="T2696">
            <v>300</v>
          </cell>
          <cell r="U2696">
            <v>300</v>
          </cell>
          <cell r="V2696">
            <v>292</v>
          </cell>
          <cell r="X2696" t="str">
            <v>T1</v>
          </cell>
          <cell r="Y2696">
            <v>0.27</v>
          </cell>
          <cell r="Z2696">
            <v>0.25</v>
          </cell>
          <cell r="AA2696">
            <v>0.25</v>
          </cell>
          <cell r="AB2696">
            <v>0.27</v>
          </cell>
          <cell r="AE2696" t="str">
            <v>EDUCATION</v>
          </cell>
          <cell r="AF2696" t="str">
            <v>EDUCATION-L2</v>
          </cell>
          <cell r="AG2696" t="str">
            <v>EDUCATION-L3</v>
          </cell>
          <cell r="AH2696" t="str">
            <v>EDUCATION</v>
          </cell>
          <cell r="AI2696" t="str">
            <v>132-50</v>
          </cell>
          <cell r="AJ2696" t="str">
            <v>N/A</v>
          </cell>
          <cell r="AK2696" t="str">
            <v>None</v>
          </cell>
          <cell r="AL2696">
            <v>80</v>
          </cell>
        </row>
        <row r="2697">
          <cell r="F2697" t="str">
            <v>CNE200WBT</v>
          </cell>
          <cell r="G2697" t="str">
            <v>BROCADE CERTIFIED NETWORK ENGINEER WEB BASED TRAINING</v>
          </cell>
          <cell r="H2697" t="str">
            <v>BROCADE CERTIFIED NETWORK ENGINEER WEB BASED TRAINING</v>
          </cell>
          <cell r="I2697">
            <v>530</v>
          </cell>
          <cell r="J2697">
            <v>500</v>
          </cell>
          <cell r="K2697" t="str">
            <v>N</v>
          </cell>
          <cell r="L2697" t="b">
            <v>1</v>
          </cell>
          <cell r="S2697">
            <v>365</v>
          </cell>
          <cell r="T2697">
            <v>375</v>
          </cell>
          <cell r="U2697">
            <v>375</v>
          </cell>
          <cell r="V2697">
            <v>365</v>
          </cell>
          <cell r="X2697" t="str">
            <v>T1</v>
          </cell>
          <cell r="Y2697">
            <v>0.27</v>
          </cell>
          <cell r="Z2697">
            <v>0.25</v>
          </cell>
          <cell r="AA2697">
            <v>0.25</v>
          </cell>
          <cell r="AB2697">
            <v>0.27</v>
          </cell>
          <cell r="AE2697" t="str">
            <v>EDUCATION</v>
          </cell>
          <cell r="AF2697" t="str">
            <v>EDUCATION-L2</v>
          </cell>
          <cell r="AG2697" t="str">
            <v>EDUCATION-L3</v>
          </cell>
          <cell r="AH2697" t="str">
            <v>EDUCATION</v>
          </cell>
          <cell r="AI2697" t="str">
            <v>132-50</v>
          </cell>
          <cell r="AJ2697" t="str">
            <v>N/A</v>
          </cell>
          <cell r="AK2697" t="str">
            <v>None</v>
          </cell>
          <cell r="AL2697">
            <v>80</v>
          </cell>
        </row>
        <row r="2698">
          <cell r="F2698" t="str">
            <v>CNE250WBT</v>
          </cell>
          <cell r="G2698" t="str">
            <v>BROCADE PREPARING CISCO PROFESSIONALS FOR THE BCNE EXAM WEB BASED TRAINING</v>
          </cell>
          <cell r="H2698" t="str">
            <v>BROCADE PREPARING CISCO PROFESSIONALS FOR THE BCNE EXAM WEB BASED TRAINING</v>
          </cell>
          <cell r="I2698">
            <v>99</v>
          </cell>
          <cell r="J2698">
            <v>100</v>
          </cell>
          <cell r="K2698" t="str">
            <v>N</v>
          </cell>
          <cell r="L2698" t="b">
            <v>1</v>
          </cell>
          <cell r="S2698">
            <v>73</v>
          </cell>
          <cell r="T2698">
            <v>75</v>
          </cell>
          <cell r="U2698">
            <v>75</v>
          </cell>
          <cell r="V2698">
            <v>73</v>
          </cell>
          <cell r="X2698" t="str">
            <v>T1</v>
          </cell>
          <cell r="Y2698">
            <v>0.27</v>
          </cell>
          <cell r="Z2698">
            <v>0.25</v>
          </cell>
          <cell r="AA2698">
            <v>0.25</v>
          </cell>
          <cell r="AB2698">
            <v>0.27</v>
          </cell>
          <cell r="AE2698" t="str">
            <v>EDUCATION</v>
          </cell>
          <cell r="AF2698" t="str">
            <v>EDUCATION-L2</v>
          </cell>
          <cell r="AG2698" t="str">
            <v>EDUCATION-L3</v>
          </cell>
          <cell r="AH2698" t="str">
            <v>EDUCATION</v>
          </cell>
          <cell r="AI2698" t="str">
            <v>132-50</v>
          </cell>
          <cell r="AJ2698" t="str">
            <v>N/A</v>
          </cell>
          <cell r="AK2698" t="str">
            <v>None</v>
          </cell>
          <cell r="AL2698">
            <v>80</v>
          </cell>
        </row>
        <row r="2699">
          <cell r="F2699" t="str">
            <v>CNP300WBT</v>
          </cell>
          <cell r="G2699" t="str">
            <v>BROCADE CERTIFIED NETWORK PROFESSIONAL WEB BASED TRAINING</v>
          </cell>
          <cell r="H2699" t="str">
            <v>BROCADE CERTIFIED NETWORK PROFESSIONAL WEB BASED TRAINING</v>
          </cell>
          <cell r="I2699">
            <v>396</v>
          </cell>
          <cell r="J2699">
            <v>400</v>
          </cell>
          <cell r="K2699" t="str">
            <v>N</v>
          </cell>
          <cell r="L2699" t="b">
            <v>1</v>
          </cell>
          <cell r="S2699">
            <v>292</v>
          </cell>
          <cell r="T2699">
            <v>300</v>
          </cell>
          <cell r="U2699">
            <v>300</v>
          </cell>
          <cell r="V2699">
            <v>292</v>
          </cell>
          <cell r="X2699" t="str">
            <v>T1</v>
          </cell>
          <cell r="Y2699">
            <v>0.27</v>
          </cell>
          <cell r="Z2699">
            <v>0.25</v>
          </cell>
          <cell r="AA2699">
            <v>0.25</v>
          </cell>
          <cell r="AB2699">
            <v>0.27</v>
          </cell>
          <cell r="AE2699" t="str">
            <v>EDUCATION</v>
          </cell>
          <cell r="AF2699" t="str">
            <v>EDUCATION-L2</v>
          </cell>
          <cell r="AG2699" t="str">
            <v>EDUCATION-L3</v>
          </cell>
          <cell r="AH2699" t="str">
            <v>EDUCATION</v>
          </cell>
          <cell r="AI2699" t="str">
            <v>132-50</v>
          </cell>
          <cell r="AJ2699" t="str">
            <v>N/A</v>
          </cell>
          <cell r="AK2699" t="str">
            <v>None</v>
          </cell>
          <cell r="AL2699">
            <v>80</v>
          </cell>
        </row>
        <row r="2700">
          <cell r="F2700" t="str">
            <v>ETH101WBT</v>
          </cell>
          <cell r="G2700" t="str">
            <v>BROCADE INTERNETWORKING FUNDAMENTALS WEB BASED TRAINING</v>
          </cell>
          <cell r="H2700" t="str">
            <v>BROCADE INTERNETWORKING FUNDAMENTALS WEB BASED TRAINING</v>
          </cell>
          <cell r="I2700" t="str">
            <v>No Charge</v>
          </cell>
          <cell r="J2700" t="str">
            <v>No Charge</v>
          </cell>
          <cell r="K2700" t="str">
            <v>N</v>
          </cell>
          <cell r="L2700" t="b">
            <v>1</v>
          </cell>
          <cell r="S2700" t="str">
            <v>No Charge</v>
          </cell>
          <cell r="T2700" t="str">
            <v>No Charge</v>
          </cell>
          <cell r="U2700" t="str">
            <v>No Charge</v>
          </cell>
          <cell r="V2700" t="str">
            <v>No Charge</v>
          </cell>
          <cell r="X2700" t="str">
            <v>T1</v>
          </cell>
          <cell r="Y2700">
            <v>0.27</v>
          </cell>
          <cell r="Z2700">
            <v>0.25</v>
          </cell>
          <cell r="AA2700">
            <v>0.25</v>
          </cell>
          <cell r="AB2700">
            <v>0.27</v>
          </cell>
          <cell r="AE2700" t="str">
            <v>EDUCATION</v>
          </cell>
          <cell r="AF2700" t="str">
            <v>EDUCATION-L2</v>
          </cell>
          <cell r="AG2700" t="str">
            <v>EDUCATION-L3</v>
          </cell>
          <cell r="AH2700" t="str">
            <v>EDUCATION</v>
          </cell>
          <cell r="AI2700" t="str">
            <v>132-50</v>
          </cell>
          <cell r="AJ2700" t="str">
            <v>N/A</v>
          </cell>
          <cell r="AK2700" t="str">
            <v>None</v>
          </cell>
          <cell r="AL2700">
            <v>80</v>
          </cell>
        </row>
        <row r="2701">
          <cell r="F2701" t="str">
            <v>FCOE110WBT</v>
          </cell>
          <cell r="G2701" t="str">
            <v>BROCADE INTRODUCTION TO FIBRE CHANNEL OVER ETHERNET WEB BASED TRAINING</v>
          </cell>
          <cell r="H2701" t="str">
            <v>BROCADE INTRODUCTION TO FIBRE CHANNEL OVER ETHERNET WEB BASED TRAINING</v>
          </cell>
          <cell r="I2701">
            <v>99</v>
          </cell>
          <cell r="J2701">
            <v>100</v>
          </cell>
          <cell r="K2701" t="str">
            <v>N</v>
          </cell>
          <cell r="L2701" t="b">
            <v>1</v>
          </cell>
          <cell r="S2701">
            <v>73</v>
          </cell>
          <cell r="T2701">
            <v>75</v>
          </cell>
          <cell r="U2701">
            <v>75</v>
          </cell>
          <cell r="V2701">
            <v>73</v>
          </cell>
          <cell r="X2701" t="str">
            <v>T1</v>
          </cell>
          <cell r="Y2701">
            <v>0.27</v>
          </cell>
          <cell r="Z2701">
            <v>0.25</v>
          </cell>
          <cell r="AA2701">
            <v>0.25</v>
          </cell>
          <cell r="AB2701">
            <v>0.27</v>
          </cell>
          <cell r="AE2701" t="str">
            <v>EDUCATION</v>
          </cell>
          <cell r="AF2701" t="str">
            <v>EDUCATION-L2</v>
          </cell>
          <cell r="AG2701" t="str">
            <v>EDUCATION-L3</v>
          </cell>
          <cell r="AH2701" t="str">
            <v>EDUCATION</v>
          </cell>
          <cell r="AI2701" t="str">
            <v>132-50</v>
          </cell>
          <cell r="AJ2701" t="str">
            <v>N/A</v>
          </cell>
          <cell r="AK2701" t="str">
            <v>None</v>
          </cell>
          <cell r="AL2701">
            <v>80</v>
          </cell>
        </row>
        <row r="2702">
          <cell r="F2702" t="str">
            <v>FCOE200WBT</v>
          </cell>
          <cell r="G2702" t="str">
            <v>BROCADE FIBRE CHANNEL OVER ETHERNET INSTRUCTOR LED TRAINING</v>
          </cell>
          <cell r="H2702" t="str">
            <v>BROCADE FIBRE CHANNEL OVER ETHERNET INSTRUCTOR LED TRAINING</v>
          </cell>
          <cell r="I2702">
            <v>600</v>
          </cell>
          <cell r="J2702">
            <v>600</v>
          </cell>
          <cell r="K2702" t="str">
            <v>N</v>
          </cell>
          <cell r="L2702" t="b">
            <v>1</v>
          </cell>
          <cell r="S2702">
            <v>438</v>
          </cell>
          <cell r="T2702">
            <v>450</v>
          </cell>
          <cell r="U2702">
            <v>450</v>
          </cell>
          <cell r="V2702">
            <v>438</v>
          </cell>
          <cell r="X2702" t="str">
            <v>T1</v>
          </cell>
          <cell r="Y2702">
            <v>0.27</v>
          </cell>
          <cell r="Z2702">
            <v>0.25</v>
          </cell>
          <cell r="AA2702">
            <v>0.25</v>
          </cell>
          <cell r="AB2702">
            <v>0.27</v>
          </cell>
          <cell r="AE2702" t="str">
            <v>EDUCATION</v>
          </cell>
          <cell r="AF2702" t="str">
            <v>EDUCATION-L2</v>
          </cell>
          <cell r="AG2702" t="str">
            <v>EDUCATION-L3</v>
          </cell>
          <cell r="AH2702" t="str">
            <v>EDUCATION</v>
          </cell>
          <cell r="AI2702" t="str">
            <v>132-50</v>
          </cell>
          <cell r="AJ2702" t="str">
            <v>N/A</v>
          </cell>
          <cell r="AK2702" t="str">
            <v>None</v>
          </cell>
          <cell r="AL2702">
            <v>80</v>
          </cell>
        </row>
        <row r="2703">
          <cell r="F2703" t="str">
            <v>FI200WBT</v>
          </cell>
          <cell r="G2703" t="str">
            <v>BROCADE CAMPUS ESSENTIALS WEB BASED TRAINING</v>
          </cell>
          <cell r="H2703" t="str">
            <v>BROCADE CAMPUS ESSENTIALS WEB BASED TRAINING</v>
          </cell>
          <cell r="I2703">
            <v>400</v>
          </cell>
          <cell r="J2703">
            <v>400</v>
          </cell>
          <cell r="K2703" t="str">
            <v>N</v>
          </cell>
          <cell r="L2703" t="b">
            <v>1</v>
          </cell>
          <cell r="S2703">
            <v>292</v>
          </cell>
          <cell r="T2703">
            <v>300</v>
          </cell>
          <cell r="U2703">
            <v>300</v>
          </cell>
          <cell r="V2703">
            <v>292</v>
          </cell>
          <cell r="X2703" t="str">
            <v>T1</v>
          </cell>
          <cell r="Y2703">
            <v>0.27</v>
          </cell>
          <cell r="Z2703">
            <v>0.25</v>
          </cell>
          <cell r="AA2703">
            <v>0.25</v>
          </cell>
          <cell r="AB2703">
            <v>0.27</v>
          </cell>
          <cell r="AE2703" t="str">
            <v>EDUCATION</v>
          </cell>
          <cell r="AF2703" t="str">
            <v>EDUCATION-L2</v>
          </cell>
          <cell r="AG2703" t="str">
            <v>EDUCATION-L3</v>
          </cell>
          <cell r="AH2703" t="str">
            <v>EDUCATION</v>
          </cell>
          <cell r="AI2703" t="str">
            <v>132-50</v>
          </cell>
          <cell r="AJ2703" t="str">
            <v>N/A</v>
          </cell>
          <cell r="AK2703" t="str">
            <v>None</v>
          </cell>
          <cell r="AL2703">
            <v>80</v>
          </cell>
        </row>
        <row r="2704">
          <cell r="F2704" t="str">
            <v>IP-TS101WBT</v>
          </cell>
          <cell r="G2704" t="str">
            <v>BROCADE IP TROUBLESHOOTING OVERVIEW WEB BASED TRAINING</v>
          </cell>
          <cell r="H2704" t="str">
            <v>BROCADE IP TROUBLESHOOTING OVERVIEW WEB BASED TRAINING</v>
          </cell>
          <cell r="I2704">
            <v>100</v>
          </cell>
          <cell r="J2704">
            <v>100</v>
          </cell>
          <cell r="K2704" t="str">
            <v>N</v>
          </cell>
          <cell r="L2704" t="b">
            <v>1</v>
          </cell>
          <cell r="S2704">
            <v>73</v>
          </cell>
          <cell r="T2704">
            <v>75</v>
          </cell>
          <cell r="U2704">
            <v>75</v>
          </cell>
          <cell r="V2704">
            <v>73</v>
          </cell>
          <cell r="X2704" t="str">
            <v>T1</v>
          </cell>
          <cell r="Y2704">
            <v>0.27</v>
          </cell>
          <cell r="Z2704">
            <v>0.25</v>
          </cell>
          <cell r="AA2704">
            <v>0.25</v>
          </cell>
          <cell r="AB2704">
            <v>0.27</v>
          </cell>
          <cell r="AE2704" t="str">
            <v>EDUCATION</v>
          </cell>
          <cell r="AF2704" t="str">
            <v>EDUCATION-L2</v>
          </cell>
          <cell r="AG2704" t="str">
            <v>EDUCATION-L3</v>
          </cell>
          <cell r="AH2704" t="str">
            <v>EDUCATION</v>
          </cell>
          <cell r="AI2704" t="str">
            <v>132-50</v>
          </cell>
          <cell r="AJ2704" t="str">
            <v>N/A</v>
          </cell>
          <cell r="AK2704" t="str">
            <v>None</v>
          </cell>
          <cell r="AL2704">
            <v>80</v>
          </cell>
        </row>
        <row r="2705">
          <cell r="F2705" t="str">
            <v>MPLS400WBT</v>
          </cell>
          <cell r="G2705" t="str">
            <v>BROCADE MULTIPROTOCOL LABEL SWITCHING IMPLEMENTATION WEB BASED TRAINING</v>
          </cell>
          <cell r="H2705" t="str">
            <v>BROCADE MULTIPROTOCOL LABEL SWITCHING IMPLEMENTATION WEB BASED TRAINING</v>
          </cell>
          <cell r="I2705">
            <v>400</v>
          </cell>
          <cell r="J2705">
            <v>400</v>
          </cell>
          <cell r="K2705" t="str">
            <v>N</v>
          </cell>
          <cell r="L2705" t="b">
            <v>1</v>
          </cell>
          <cell r="S2705">
            <v>292</v>
          </cell>
          <cell r="T2705">
            <v>300</v>
          </cell>
          <cell r="U2705">
            <v>300</v>
          </cell>
          <cell r="V2705">
            <v>292</v>
          </cell>
          <cell r="X2705" t="str">
            <v>T1</v>
          </cell>
          <cell r="Y2705">
            <v>0.27</v>
          </cell>
          <cell r="Z2705">
            <v>0.25</v>
          </cell>
          <cell r="AA2705">
            <v>0.25</v>
          </cell>
          <cell r="AB2705">
            <v>0.27</v>
          </cell>
          <cell r="AE2705" t="str">
            <v>EDUCATION</v>
          </cell>
          <cell r="AF2705" t="str">
            <v>EDUCATION-L2</v>
          </cell>
          <cell r="AG2705" t="str">
            <v>EDUCATION-L3</v>
          </cell>
          <cell r="AH2705" t="str">
            <v>EDUCATION</v>
          </cell>
          <cell r="AI2705" t="str">
            <v>132-50</v>
          </cell>
          <cell r="AJ2705" t="str">
            <v>N/A</v>
          </cell>
          <cell r="AK2705" t="str">
            <v>None</v>
          </cell>
          <cell r="AL2705">
            <v>80</v>
          </cell>
        </row>
        <row r="2706">
          <cell r="F2706" t="str">
            <v>NI200WBT</v>
          </cell>
          <cell r="G2706" t="str">
            <v>This course is an in-depth study of the Brocade NetIron family of products and how they are utilized in enterprise and service provider networks. It focuses on the hardware and software architecture, traffic flow, upgrade process and major features</v>
          </cell>
          <cell r="H2706" t="str">
            <v>This course is an in-depth study of the Brocade NetIron family of products and how they are utilized in enterprise and service provider networks. It focuses on the hardware and software architecture, traffic flow, upgrade process and major features</v>
          </cell>
          <cell r="I2706">
            <v>400</v>
          </cell>
          <cell r="J2706">
            <v>400</v>
          </cell>
          <cell r="K2706" t="str">
            <v>N</v>
          </cell>
          <cell r="L2706" t="b">
            <v>1</v>
          </cell>
          <cell r="S2706">
            <v>292</v>
          </cell>
          <cell r="T2706">
            <v>300</v>
          </cell>
          <cell r="U2706">
            <v>300</v>
          </cell>
          <cell r="V2706">
            <v>292</v>
          </cell>
          <cell r="X2706" t="str">
            <v>T1</v>
          </cell>
          <cell r="Y2706">
            <v>0.27</v>
          </cell>
          <cell r="Z2706">
            <v>0.25</v>
          </cell>
          <cell r="AA2706">
            <v>0.25</v>
          </cell>
          <cell r="AB2706">
            <v>0.27</v>
          </cell>
          <cell r="AE2706" t="str">
            <v>EDUCATION</v>
          </cell>
          <cell r="AF2706" t="str">
            <v>EDUCATION-L2</v>
          </cell>
          <cell r="AG2706" t="str">
            <v>EDUCATION-L3</v>
          </cell>
          <cell r="AH2706" t="str">
            <v>EDUCATION</v>
          </cell>
          <cell r="AI2706" t="str">
            <v>132-50</v>
          </cell>
          <cell r="AJ2706" t="str">
            <v>N/A</v>
          </cell>
          <cell r="AK2706" t="str">
            <v>None</v>
          </cell>
          <cell r="AL2706">
            <v>80</v>
          </cell>
        </row>
        <row r="2707">
          <cell r="F2707" t="str">
            <v>VDXTS300WBT</v>
          </cell>
          <cell r="G2707" t="str">
            <v>Advanced Ethernet Fabric Troubleshooting</v>
          </cell>
          <cell r="H2707" t="str">
            <v>Advanced Ethernet Fabric Troubleshooting</v>
          </cell>
          <cell r="I2707">
            <v>400</v>
          </cell>
          <cell r="J2707">
            <v>400</v>
          </cell>
          <cell r="K2707" t="str">
            <v>N</v>
          </cell>
          <cell r="L2707" t="b">
            <v>1</v>
          </cell>
          <cell r="S2707">
            <v>292</v>
          </cell>
          <cell r="T2707">
            <v>300</v>
          </cell>
          <cell r="U2707">
            <v>300</v>
          </cell>
          <cell r="V2707">
            <v>292</v>
          </cell>
          <cell r="X2707" t="str">
            <v>T1</v>
          </cell>
          <cell r="Y2707">
            <v>0.27</v>
          </cell>
          <cell r="Z2707">
            <v>0.25</v>
          </cell>
          <cell r="AA2707">
            <v>0.25</v>
          </cell>
          <cell r="AB2707">
            <v>0.27</v>
          </cell>
          <cell r="AE2707" t="str">
            <v>EDUCATION</v>
          </cell>
          <cell r="AF2707" t="str">
            <v>EDUCATION-L2</v>
          </cell>
          <cell r="AG2707" t="str">
            <v>EDUCATION-L3</v>
          </cell>
          <cell r="AH2707" t="str">
            <v>EDUCATION</v>
          </cell>
          <cell r="AI2707" t="str">
            <v>132-50</v>
          </cell>
          <cell r="AJ2707" t="str">
            <v>N/A</v>
          </cell>
          <cell r="AK2707" t="str">
            <v>None</v>
          </cell>
          <cell r="AL2707">
            <v>80</v>
          </cell>
        </row>
        <row r="2708">
          <cell r="F2708" t="str">
            <v>EDU-TRAININGUNITS-RESELL</v>
          </cell>
          <cell r="G2708" t="str">
            <v>BROCADE TRAINING UNITS FOR RESALE BY PARTNERS ? FOR ILT ONLY</v>
          </cell>
          <cell r="H2708" t="str">
            <v>BROCADE TRAINING UNITS FOR RESALE BY PARTNERS ? FOR ILT ONLY</v>
          </cell>
          <cell r="I2708">
            <v>100</v>
          </cell>
          <cell r="J2708">
            <v>100</v>
          </cell>
          <cell r="K2708" t="str">
            <v>N</v>
          </cell>
          <cell r="L2708" t="b">
            <v>1</v>
          </cell>
          <cell r="S2708">
            <v>73</v>
          </cell>
          <cell r="T2708">
            <v>75</v>
          </cell>
          <cell r="U2708">
            <v>75</v>
          </cell>
          <cell r="V2708">
            <v>73</v>
          </cell>
          <cell r="X2708" t="str">
            <v>T1</v>
          </cell>
          <cell r="Y2708">
            <v>0.27</v>
          </cell>
          <cell r="Z2708">
            <v>0.25</v>
          </cell>
          <cell r="AA2708">
            <v>0.25</v>
          </cell>
          <cell r="AB2708">
            <v>0.27</v>
          </cell>
          <cell r="AE2708" t="str">
            <v>EDUCATION</v>
          </cell>
          <cell r="AF2708" t="str">
            <v>EDUCATION-L2</v>
          </cell>
          <cell r="AG2708" t="str">
            <v>EDUCATION-L3</v>
          </cell>
          <cell r="AH2708" t="str">
            <v>EDUCATION</v>
          </cell>
          <cell r="AI2708" t="str">
            <v>132-50</v>
          </cell>
          <cell r="AJ2708" t="str">
            <v>N/A</v>
          </cell>
          <cell r="AK2708" t="str">
            <v>None</v>
          </cell>
          <cell r="AL2708">
            <v>80</v>
          </cell>
        </row>
        <row r="2709">
          <cell r="F2709" t="str">
            <v>REPAIR</v>
          </cell>
          <cell r="G2709" t="str">
            <v>OUT OF WARRANTY REPAIR</v>
          </cell>
          <cell r="H2709" t="str">
            <v>OUT OF WARRANTY REPAIR</v>
          </cell>
          <cell r="I2709" t="str">
            <v>Call for Quote</v>
          </cell>
          <cell r="J2709" t="str">
            <v>Call for Quote</v>
          </cell>
          <cell r="K2709" t="str">
            <v>N</v>
          </cell>
          <cell r="L2709" t="b">
            <v>1</v>
          </cell>
          <cell r="S2709" t="str">
            <v>Call for Quote</v>
          </cell>
          <cell r="T2709" t="str">
            <v>Call for Quote</v>
          </cell>
          <cell r="U2709" t="str">
            <v>Call for Quote</v>
          </cell>
          <cell r="V2709" t="str">
            <v>Call for Quote</v>
          </cell>
          <cell r="W2709" t="e">
            <v>#N/A</v>
          </cell>
          <cell r="X2709" t="str">
            <v>A3</v>
          </cell>
          <cell r="Y2709">
            <v>0.35</v>
          </cell>
          <cell r="Z2709">
            <v>0.3</v>
          </cell>
          <cell r="AA2709">
            <v>0.3</v>
          </cell>
          <cell r="AB2709">
            <v>0.35</v>
          </cell>
          <cell r="AE2709" t="str">
            <v>SERVICE</v>
          </cell>
          <cell r="AF2709" t="str">
            <v>OOW</v>
          </cell>
          <cell r="AG2709" t="str">
            <v>FEES</v>
          </cell>
          <cell r="AH2709" t="str">
            <v>SERVICE</v>
          </cell>
          <cell r="AI2709" t="str">
            <v>132-51</v>
          </cell>
          <cell r="AJ2709" t="str">
            <v>N/A</v>
          </cell>
          <cell r="AK2709" t="str">
            <v>None</v>
          </cell>
          <cell r="AL2709">
            <v>80</v>
          </cell>
        </row>
        <row r="2710">
          <cell r="F2710" t="str">
            <v>AUS-PO-02</v>
          </cell>
          <cell r="G2710" t="str">
            <v>24 hour x 7 days x 4 hour response. Parts only.</v>
          </cell>
          <cell r="H2710" t="str">
            <v>24 hour x 7 days x 4 hour response. Parts only.</v>
          </cell>
          <cell r="I2710" t="str">
            <v>Call for Quote</v>
          </cell>
          <cell r="J2710" t="str">
            <v>Call for Quote</v>
          </cell>
          <cell r="K2710" t="str">
            <v>N</v>
          </cell>
          <cell r="L2710" t="b">
            <v>1</v>
          </cell>
          <cell r="Q2710" t="str">
            <v>13% of LP</v>
          </cell>
          <cell r="R2710" t="str">
            <v>Available only to resellers and customers in Australia</v>
          </cell>
          <cell r="S2710" t="str">
            <v>Call for Quote</v>
          </cell>
          <cell r="T2710" t="str">
            <v>Call for Quote</v>
          </cell>
          <cell r="U2710" t="str">
            <v>Call for Quote</v>
          </cell>
          <cell r="V2710" t="str">
            <v>Call for Quote</v>
          </cell>
          <cell r="W2710" t="e">
            <v>#N/A</v>
          </cell>
          <cell r="X2710" t="str">
            <v>A3</v>
          </cell>
          <cell r="Y2710">
            <v>0.35</v>
          </cell>
          <cell r="Z2710">
            <v>0.3</v>
          </cell>
          <cell r="AA2710">
            <v>0.3</v>
          </cell>
          <cell r="AB2710">
            <v>0.35</v>
          </cell>
          <cell r="AE2710" t="str">
            <v>SUPPORT</v>
          </cell>
          <cell r="AF2710" t="str">
            <v>BDS DIRECT SUPPORT</v>
          </cell>
          <cell r="AG2710" t="str">
            <v>QSP</v>
          </cell>
          <cell r="AH2710" t="str">
            <v>HW SUPPORT</v>
          </cell>
          <cell r="AI2710" t="str">
            <v>132-12</v>
          </cell>
          <cell r="AJ2710" t="str">
            <v>N/A</v>
          </cell>
          <cell r="AK2710" t="str">
            <v>None</v>
          </cell>
          <cell r="AL2710">
            <v>80</v>
          </cell>
        </row>
        <row r="2711">
          <cell r="F2711" t="str">
            <v>AUS-PO-04</v>
          </cell>
          <cell r="G2711" t="str">
            <v>8 hour (9AM-5PM) x 5 days x 4 hour response. Parts only.</v>
          </cell>
          <cell r="H2711" t="str">
            <v>8 hour (9AM-5PM) x 5 days x 4 hour response. Parts only.</v>
          </cell>
          <cell r="I2711" t="str">
            <v>Call for Quote</v>
          </cell>
          <cell r="J2711" t="str">
            <v>Call for Quote</v>
          </cell>
          <cell r="K2711" t="str">
            <v>N</v>
          </cell>
          <cell r="L2711" t="b">
            <v>1</v>
          </cell>
          <cell r="Q2711" t="str">
            <v>8% of LP</v>
          </cell>
          <cell r="R2711" t="str">
            <v>Available only to resellers and customers in Australia</v>
          </cell>
          <cell r="S2711" t="str">
            <v>Call for Quote</v>
          </cell>
          <cell r="T2711" t="str">
            <v>Call for Quote</v>
          </cell>
          <cell r="U2711" t="str">
            <v>Call for Quote</v>
          </cell>
          <cell r="V2711" t="str">
            <v>Call for Quote</v>
          </cell>
          <cell r="W2711" t="e">
            <v>#N/A</v>
          </cell>
          <cell r="X2711" t="str">
            <v>A3</v>
          </cell>
          <cell r="Y2711">
            <v>0.35</v>
          </cell>
          <cell r="Z2711">
            <v>0.3</v>
          </cell>
          <cell r="AA2711">
            <v>0.3</v>
          </cell>
          <cell r="AB2711">
            <v>0.35</v>
          </cell>
          <cell r="AE2711" t="str">
            <v>SUPPORT</v>
          </cell>
          <cell r="AF2711" t="str">
            <v>BDS DIRECT SUPPORT</v>
          </cell>
          <cell r="AG2711" t="str">
            <v>QSP</v>
          </cell>
          <cell r="AH2711" t="str">
            <v>HW SUPPORT</v>
          </cell>
          <cell r="AI2711" t="str">
            <v>132-12</v>
          </cell>
          <cell r="AJ2711" t="str">
            <v>N/A</v>
          </cell>
          <cell r="AK2711" t="str">
            <v>None</v>
          </cell>
          <cell r="AL2711">
            <v>80</v>
          </cell>
        </row>
        <row r="2712">
          <cell r="F2712" t="str">
            <v>AUS-PO-05</v>
          </cell>
          <cell r="G2712" t="str">
            <v>Next business day with parts only.</v>
          </cell>
          <cell r="H2712" t="str">
            <v>Next business day with parts only.</v>
          </cell>
          <cell r="I2712" t="str">
            <v>Call for Quote</v>
          </cell>
          <cell r="J2712" t="str">
            <v>Call for Quote</v>
          </cell>
          <cell r="K2712" t="str">
            <v>N</v>
          </cell>
          <cell r="L2712" t="b">
            <v>1</v>
          </cell>
          <cell r="Q2712" t="str">
            <v>7% of LP</v>
          </cell>
          <cell r="R2712" t="str">
            <v>Available only to resellers and customers in Australia</v>
          </cell>
          <cell r="S2712" t="str">
            <v>Call for Quote</v>
          </cell>
          <cell r="T2712" t="str">
            <v>Call for Quote</v>
          </cell>
          <cell r="U2712" t="str">
            <v>Call for Quote</v>
          </cell>
          <cell r="V2712" t="str">
            <v>Call for Quote</v>
          </cell>
          <cell r="W2712" t="e">
            <v>#N/A</v>
          </cell>
          <cell r="X2712" t="str">
            <v>A3</v>
          </cell>
          <cell r="Y2712">
            <v>0.35</v>
          </cell>
          <cell r="Z2712">
            <v>0.3</v>
          </cell>
          <cell r="AA2712">
            <v>0.3</v>
          </cell>
          <cell r="AB2712">
            <v>0.35</v>
          </cell>
          <cell r="AE2712" t="str">
            <v>SUPPORT</v>
          </cell>
          <cell r="AF2712" t="str">
            <v>BDS DIRECT SUPPORT</v>
          </cell>
          <cell r="AG2712" t="str">
            <v>QSP</v>
          </cell>
          <cell r="AH2712" t="str">
            <v>HW SUPPORT</v>
          </cell>
          <cell r="AI2712" t="str">
            <v>132-12</v>
          </cell>
          <cell r="AJ2712" t="str">
            <v>N/A</v>
          </cell>
          <cell r="AK2712" t="str">
            <v>None</v>
          </cell>
          <cell r="AL2712">
            <v>80</v>
          </cell>
        </row>
        <row r="2713">
          <cell r="F2713" t="str">
            <v>AUS-POL4-04</v>
          </cell>
          <cell r="G2713" t="str">
            <v>8 hour (9AM-5PM) x 5 days x 4 hour response. Parts only.</v>
          </cell>
          <cell r="H2713" t="str">
            <v>8 hour (9AM-5PM) x 5 days x 4 hour response. Parts only.</v>
          </cell>
          <cell r="I2713" t="str">
            <v>Call for Quote</v>
          </cell>
          <cell r="J2713" t="str">
            <v>Call for Quote</v>
          </cell>
          <cell r="K2713" t="str">
            <v>N</v>
          </cell>
          <cell r="L2713" t="b">
            <v>1</v>
          </cell>
          <cell r="Q2713" t="str">
            <v>11% of LP</v>
          </cell>
          <cell r="R2713" t="str">
            <v>Available only to resellers and customers in Australia</v>
          </cell>
          <cell r="S2713" t="str">
            <v>Call for Quote</v>
          </cell>
          <cell r="T2713" t="str">
            <v>Call for Quote</v>
          </cell>
          <cell r="U2713" t="str">
            <v>Call for Quote</v>
          </cell>
          <cell r="V2713" t="str">
            <v>Call for Quote</v>
          </cell>
          <cell r="W2713" t="e">
            <v>#N/A</v>
          </cell>
          <cell r="X2713" t="str">
            <v>A3</v>
          </cell>
          <cell r="Y2713">
            <v>0.35</v>
          </cell>
          <cell r="Z2713">
            <v>0.3</v>
          </cell>
          <cell r="AA2713">
            <v>0.3</v>
          </cell>
          <cell r="AB2713">
            <v>0.35</v>
          </cell>
          <cell r="AE2713" t="str">
            <v>SUPPORT</v>
          </cell>
          <cell r="AF2713" t="str">
            <v>BDS DIRECT SUPPORT</v>
          </cell>
          <cell r="AG2713" t="str">
            <v>QSP</v>
          </cell>
          <cell r="AH2713" t="str">
            <v>HW SUPPORT</v>
          </cell>
          <cell r="AI2713" t="str">
            <v>132-12</v>
          </cell>
          <cell r="AJ2713" t="str">
            <v>N/A</v>
          </cell>
          <cell r="AK2713" t="str">
            <v>None</v>
          </cell>
          <cell r="AL2713">
            <v>80</v>
          </cell>
        </row>
        <row r="2714">
          <cell r="F2714" t="str">
            <v>ADC-HEALTHCHECK-2</v>
          </cell>
          <cell r="G2714" t="str">
            <v>Brocade service is for verifying configuration and current health/status of an existing pair of Brocade ServerIron/ADX application delivery controllers.  This service is for up to 2 devices (redundantly configured).</v>
          </cell>
          <cell r="H2714" t="str">
            <v>Brocade service is for verifying configuration and current health/status of an existing pair of Brocade ServerIron/ADX application delivery controllers.  This service is for up to 2 devices (redundantly configured).</v>
          </cell>
          <cell r="I2714" t="str">
            <v>Call for Quote</v>
          </cell>
          <cell r="J2714" t="str">
            <v>Call for Quote</v>
          </cell>
          <cell r="K2714" t="str">
            <v>N</v>
          </cell>
          <cell r="L2714" t="b">
            <v>1</v>
          </cell>
          <cell r="S2714" t="str">
            <v>Call for Quote</v>
          </cell>
          <cell r="T2714" t="str">
            <v>Call for Quote</v>
          </cell>
          <cell r="U2714" t="str">
            <v>Call for Quote</v>
          </cell>
          <cell r="V2714" t="str">
            <v>Call for Quote</v>
          </cell>
          <cell r="X2714" t="str">
            <v>P1</v>
          </cell>
          <cell r="Y2714">
            <v>0.35</v>
          </cell>
          <cell r="Z2714">
            <v>0.35</v>
          </cell>
          <cell r="AA2714">
            <v>0.35</v>
          </cell>
          <cell r="AB2714">
            <v>0.35</v>
          </cell>
          <cell r="AE2714" t="str">
            <v>SERVICE</v>
          </cell>
          <cell r="AF2714" t="str">
            <v>NMS</v>
          </cell>
          <cell r="AG2714" t="str">
            <v>RENEWAL-NMS</v>
          </cell>
          <cell r="AH2714" t="str">
            <v>SERVICE</v>
          </cell>
          <cell r="AI2714" t="str">
            <v>132-51</v>
          </cell>
          <cell r="AJ2714" t="str">
            <v>N/A</v>
          </cell>
          <cell r="AK2714" t="str">
            <v>None</v>
          </cell>
          <cell r="AL2714">
            <v>80</v>
          </cell>
        </row>
        <row r="2715">
          <cell r="F2715" t="str">
            <v>ASSE-REM-ADC-HLHCK-2</v>
          </cell>
          <cell r="G2715" t="str">
            <v>Brocade Remote service is for verifying configuration and current health/status of an existing pair of Brocade ServerIron/ADX  application delivery controllers.  This service is for up to 2 devices (redundantly configured).</v>
          </cell>
          <cell r="H2715" t="str">
            <v>Brocade Remote service is for verifying configuration and current health/status of an existing pair of Brocade ServerIron/ADX  application delivery controllers.  This service is for up to 2 devices (redundantly configured).</v>
          </cell>
          <cell r="I2715" t="str">
            <v>Call for Quote</v>
          </cell>
          <cell r="J2715" t="str">
            <v>Call for Quote</v>
          </cell>
          <cell r="K2715" t="str">
            <v>N</v>
          </cell>
          <cell r="L2715" t="b">
            <v>1</v>
          </cell>
          <cell r="S2715" t="str">
            <v>Call for Quote</v>
          </cell>
          <cell r="T2715" t="str">
            <v>Call for Quote</v>
          </cell>
          <cell r="U2715" t="str">
            <v>Call for Quote</v>
          </cell>
          <cell r="V2715" t="str">
            <v>Call for Quote</v>
          </cell>
          <cell r="X2715" t="str">
            <v>P1</v>
          </cell>
          <cell r="Y2715">
            <v>0.35</v>
          </cell>
          <cell r="Z2715">
            <v>0.35</v>
          </cell>
          <cell r="AA2715">
            <v>0.35</v>
          </cell>
          <cell r="AB2715">
            <v>0.35</v>
          </cell>
          <cell r="AE2715" t="str">
            <v>SERVICE</v>
          </cell>
          <cell r="AF2715" t="str">
            <v>NMS</v>
          </cell>
          <cell r="AG2715" t="str">
            <v>RENEWAL-NMS</v>
          </cell>
          <cell r="AH2715" t="str">
            <v>SERVICE</v>
          </cell>
          <cell r="AI2715" t="str">
            <v>132-51</v>
          </cell>
          <cell r="AJ2715" t="str">
            <v>N/A</v>
          </cell>
          <cell r="AK2715" t="str">
            <v>None</v>
          </cell>
          <cell r="AL2715">
            <v>80</v>
          </cell>
        </row>
        <row r="2716">
          <cell r="F2716" t="str">
            <v>BRC-VDX-I</v>
          </cell>
          <cell r="G2716" t="str">
            <v>This services is for VDX BRC (Brocade Resident Consultant) Services - I</v>
          </cell>
          <cell r="H2716" t="str">
            <v>This services is for VDX BRC (Brocade Resident Consultant) Services - I</v>
          </cell>
          <cell r="I2716" t="str">
            <v>Call for Quote</v>
          </cell>
          <cell r="J2716" t="str">
            <v>Call for Quote</v>
          </cell>
          <cell r="K2716" t="str">
            <v>N</v>
          </cell>
          <cell r="L2716" t="b">
            <v>1</v>
          </cell>
          <cell r="S2716" t="str">
            <v>Call for Quote</v>
          </cell>
          <cell r="T2716" t="str">
            <v>Call for Quote</v>
          </cell>
          <cell r="U2716" t="str">
            <v>Call for Quote</v>
          </cell>
          <cell r="V2716" t="str">
            <v>Call for Quote</v>
          </cell>
          <cell r="X2716" t="str">
            <v>P1</v>
          </cell>
          <cell r="Y2716">
            <v>0.35</v>
          </cell>
          <cell r="Z2716">
            <v>0.35</v>
          </cell>
          <cell r="AA2716">
            <v>0.35</v>
          </cell>
          <cell r="AB2716">
            <v>0.35</v>
          </cell>
          <cell r="AE2716" t="str">
            <v>SERVICE</v>
          </cell>
          <cell r="AF2716" t="str">
            <v>NMS</v>
          </cell>
          <cell r="AG2716" t="str">
            <v>RENEWAL-NMS</v>
          </cell>
          <cell r="AH2716" t="str">
            <v>SERVICE</v>
          </cell>
          <cell r="AI2716" t="str">
            <v>132-51</v>
          </cell>
          <cell r="AJ2716" t="str">
            <v>N/A</v>
          </cell>
          <cell r="AK2716" t="str">
            <v>None</v>
          </cell>
          <cell r="AL2716">
            <v>80</v>
          </cell>
        </row>
        <row r="2717">
          <cell r="F2717" t="str">
            <v>BRC-VDX-II</v>
          </cell>
          <cell r="G2717" t="str">
            <v>This services is for VDX BRC (Brocade Resident Consultant) Services - II</v>
          </cell>
          <cell r="H2717" t="str">
            <v>This services is for VDX BRC (Brocade Resident Consultant) Services - II</v>
          </cell>
          <cell r="I2717" t="str">
            <v>Call for Quote</v>
          </cell>
          <cell r="J2717" t="str">
            <v>Call for Quote</v>
          </cell>
          <cell r="K2717" t="str">
            <v>N</v>
          </cell>
          <cell r="L2717" t="b">
            <v>1</v>
          </cell>
          <cell r="S2717" t="str">
            <v>Call for Quote</v>
          </cell>
          <cell r="T2717" t="str">
            <v>Call for Quote</v>
          </cell>
          <cell r="U2717" t="str">
            <v>Call for Quote</v>
          </cell>
          <cell r="V2717" t="str">
            <v>Call for Quote</v>
          </cell>
          <cell r="X2717" t="str">
            <v>P1</v>
          </cell>
          <cell r="Y2717">
            <v>0.35</v>
          </cell>
          <cell r="Z2717">
            <v>0.35</v>
          </cell>
          <cell r="AA2717">
            <v>0.35</v>
          </cell>
          <cell r="AB2717">
            <v>0.35</v>
          </cell>
          <cell r="AE2717" t="str">
            <v>SERVICE</v>
          </cell>
          <cell r="AF2717" t="str">
            <v>NMS</v>
          </cell>
          <cell r="AG2717" t="str">
            <v>RENEWAL-NMS</v>
          </cell>
          <cell r="AH2717" t="str">
            <v>SERVICE</v>
          </cell>
          <cell r="AI2717" t="str">
            <v>132-51</v>
          </cell>
          <cell r="AJ2717" t="str">
            <v>N/A</v>
          </cell>
          <cell r="AK2717" t="str">
            <v>None</v>
          </cell>
          <cell r="AL2717">
            <v>80</v>
          </cell>
        </row>
        <row r="2718">
          <cell r="F2718" t="str">
            <v>IMPL-ADC-APPEXP-2</v>
          </cell>
          <cell r="G2718" t="str">
            <v>This service is designed for organizations that need assistance adding to and/or expanding the services being supplied by existing ServerIron application delivery controllers.This service is for up to 2 devices (redundantly configured).</v>
          </cell>
          <cell r="H2718" t="str">
            <v>This service is designed for organizations that need assistance adding to and/or expanding the services being supplied by existing ServerIron application delivery controllers.This service is for up to 2 devices (redundantly configured).</v>
          </cell>
          <cell r="I2718" t="str">
            <v>Call for Quote</v>
          </cell>
          <cell r="J2718" t="str">
            <v>Call for Quote</v>
          </cell>
          <cell r="K2718" t="str">
            <v>N</v>
          </cell>
          <cell r="L2718" t="b">
            <v>1</v>
          </cell>
          <cell r="S2718" t="str">
            <v>Call for Quote</v>
          </cell>
          <cell r="T2718" t="str">
            <v>Call for Quote</v>
          </cell>
          <cell r="U2718" t="str">
            <v>Call for Quote</v>
          </cell>
          <cell r="V2718" t="str">
            <v>Call for Quote</v>
          </cell>
          <cell r="X2718" t="str">
            <v>P1</v>
          </cell>
          <cell r="Y2718">
            <v>0.35</v>
          </cell>
          <cell r="Z2718">
            <v>0.35</v>
          </cell>
          <cell r="AA2718">
            <v>0.35</v>
          </cell>
          <cell r="AB2718">
            <v>0.35</v>
          </cell>
          <cell r="AE2718" t="str">
            <v>SERVICE</v>
          </cell>
          <cell r="AF2718" t="str">
            <v>IMP</v>
          </cell>
          <cell r="AG2718" t="str">
            <v>RENEWAL-NMS</v>
          </cell>
          <cell r="AH2718" t="str">
            <v>SERVICE</v>
          </cell>
          <cell r="AI2718" t="str">
            <v>132-51</v>
          </cell>
          <cell r="AJ2718" t="str">
            <v>N/A</v>
          </cell>
          <cell r="AK2718" t="str">
            <v>None</v>
          </cell>
          <cell r="AL2718">
            <v>80</v>
          </cell>
        </row>
        <row r="2719">
          <cell r="F2719" t="str">
            <v>IMPL-ADC-GSLB-HA-2</v>
          </cell>
          <cell r="G2719" t="str">
            <v>This service is designed for organizations that need assistance implementing a geographically diverse Brocade ServerIron application delivery controller High-Availability GSLB design.</v>
          </cell>
          <cell r="H2719" t="str">
            <v>This service is designed for organizations that need assistance implementing a geographically diverse Brocade ServerIron application delivery controller High-Availability GSLB design.</v>
          </cell>
          <cell r="I2719" t="str">
            <v>Call for Quote</v>
          </cell>
          <cell r="J2719" t="str">
            <v>Call for Quote</v>
          </cell>
          <cell r="K2719" t="str">
            <v>N</v>
          </cell>
          <cell r="L2719" t="b">
            <v>1</v>
          </cell>
          <cell r="S2719" t="str">
            <v>Call for Quote</v>
          </cell>
          <cell r="T2719" t="str">
            <v>Call for Quote</v>
          </cell>
          <cell r="U2719" t="str">
            <v>Call for Quote</v>
          </cell>
          <cell r="V2719" t="str">
            <v>Call for Quote</v>
          </cell>
          <cell r="X2719" t="str">
            <v>P1</v>
          </cell>
          <cell r="Y2719">
            <v>0.35</v>
          </cell>
          <cell r="Z2719">
            <v>0.35</v>
          </cell>
          <cell r="AA2719">
            <v>0.35</v>
          </cell>
          <cell r="AB2719">
            <v>0.35</v>
          </cell>
          <cell r="AE2719" t="str">
            <v>SERVICE</v>
          </cell>
          <cell r="AF2719" t="str">
            <v>IMP</v>
          </cell>
          <cell r="AG2719" t="str">
            <v>RENEWAL-NMS</v>
          </cell>
          <cell r="AH2719" t="str">
            <v>SERVICE</v>
          </cell>
          <cell r="AI2719" t="str">
            <v>132-51</v>
          </cell>
          <cell r="AJ2719" t="str">
            <v>N/A</v>
          </cell>
          <cell r="AK2719" t="str">
            <v>None</v>
          </cell>
          <cell r="AL2719">
            <v>80</v>
          </cell>
        </row>
        <row r="2720">
          <cell r="F2720" t="str">
            <v>IMPL-ADC-GSLB-HA-AD1</v>
          </cell>
          <cell r="G2720" t="str">
            <v>Brocade service is for implementing a geographically diverse ServerIron/ADX application delivery controller High-Availability GSLB design.  This service is for adding a location to an initial IMPL-ADX-GSLB-HA-2 service.</v>
          </cell>
          <cell r="H2720" t="str">
            <v>Brocade service is for implementing a geographically diverse ServerIron/ADX application delivery controller High-Availability GSLB design.  This service is for adding a location to an initial IMPL-ADX-GSLB-HA-2 service.</v>
          </cell>
          <cell r="I2720" t="str">
            <v>Call for Quote</v>
          </cell>
          <cell r="J2720" t="str">
            <v>Call for Quote</v>
          </cell>
          <cell r="K2720" t="str">
            <v>N</v>
          </cell>
          <cell r="L2720" t="b">
            <v>1</v>
          </cell>
          <cell r="S2720" t="str">
            <v>Call for Quote</v>
          </cell>
          <cell r="T2720" t="str">
            <v>Call for Quote</v>
          </cell>
          <cell r="U2720" t="str">
            <v>Call for Quote</v>
          </cell>
          <cell r="V2720" t="str">
            <v>Call for Quote</v>
          </cell>
          <cell r="X2720" t="str">
            <v>P1</v>
          </cell>
          <cell r="Y2720">
            <v>0.35</v>
          </cell>
          <cell r="Z2720">
            <v>0.35</v>
          </cell>
          <cell r="AA2720">
            <v>0.35</v>
          </cell>
          <cell r="AB2720">
            <v>0.35</v>
          </cell>
          <cell r="AE2720" t="str">
            <v>SERVICE</v>
          </cell>
          <cell r="AF2720" t="str">
            <v>IMP</v>
          </cell>
          <cell r="AG2720" t="str">
            <v>RENEWAL-NMS</v>
          </cell>
          <cell r="AH2720" t="str">
            <v>SERVICE</v>
          </cell>
          <cell r="AI2720" t="str">
            <v>132-51</v>
          </cell>
          <cell r="AJ2720" t="str">
            <v>N/A</v>
          </cell>
          <cell r="AK2720" t="str">
            <v>None</v>
          </cell>
          <cell r="AL2720">
            <v>80</v>
          </cell>
        </row>
        <row r="2721">
          <cell r="F2721" t="str">
            <v>IMPL-ADC-LOC-HA-2</v>
          </cell>
          <cell r="G2721" t="str">
            <v>Brocade service is for implementing a single-site ServerIron/ADX application delivery controller High-Availability design. This service is for up to two(2) devices at a single location.</v>
          </cell>
          <cell r="H2721" t="str">
            <v>Brocade service is for implementing a single-site ServerIron/ADX application delivery controller High-Availability design. This service is for up to two(2) devices at a single location.</v>
          </cell>
          <cell r="I2721" t="str">
            <v>Call for Quote</v>
          </cell>
          <cell r="J2721" t="str">
            <v>Call for Quote</v>
          </cell>
          <cell r="K2721" t="str">
            <v>N</v>
          </cell>
          <cell r="L2721" t="b">
            <v>1</v>
          </cell>
          <cell r="S2721" t="str">
            <v>Call for Quote</v>
          </cell>
          <cell r="T2721" t="str">
            <v>Call for Quote</v>
          </cell>
          <cell r="U2721" t="str">
            <v>Call for Quote</v>
          </cell>
          <cell r="V2721" t="str">
            <v>Call for Quote</v>
          </cell>
          <cell r="X2721" t="str">
            <v>P1</v>
          </cell>
          <cell r="Y2721">
            <v>0.35</v>
          </cell>
          <cell r="Z2721">
            <v>0.35</v>
          </cell>
          <cell r="AA2721">
            <v>0.35</v>
          </cell>
          <cell r="AB2721">
            <v>0.35</v>
          </cell>
          <cell r="AE2721" t="str">
            <v>SERVICE</v>
          </cell>
          <cell r="AF2721" t="str">
            <v>IMP</v>
          </cell>
          <cell r="AG2721" t="str">
            <v>RENEWAL-NMS</v>
          </cell>
          <cell r="AH2721" t="str">
            <v>SERVICE</v>
          </cell>
          <cell r="AI2721" t="str">
            <v>132-51</v>
          </cell>
          <cell r="AJ2721" t="str">
            <v>N/A</v>
          </cell>
          <cell r="AK2721" t="str">
            <v>None</v>
          </cell>
          <cell r="AL2721">
            <v>80</v>
          </cell>
        </row>
        <row r="2722">
          <cell r="F2722" t="str">
            <v>IMPL-ADC-LOC-HA-ADD2</v>
          </cell>
          <cell r="G2722" t="str">
            <v>Brocade service is for adding up to two (2) ServerIron/ADX application delivery controllers to a location also receiving the IMPL-ADC-LOC-HA-2 service.  This service is for up to two(2) devices at a single location.</v>
          </cell>
          <cell r="H2722" t="str">
            <v>Brocade service is for adding up to two (2) ServerIron/ADX application delivery controllers to a location also receiving the IMPL-ADC-LOC-HA-2 service.  This service is for up to two(2) devices at a single location.</v>
          </cell>
          <cell r="I2722" t="str">
            <v>Call for Quote</v>
          </cell>
          <cell r="J2722" t="str">
            <v>Call for Quote</v>
          </cell>
          <cell r="K2722" t="str">
            <v>N</v>
          </cell>
          <cell r="L2722" t="b">
            <v>1</v>
          </cell>
          <cell r="S2722" t="str">
            <v>Call for Quote</v>
          </cell>
          <cell r="T2722" t="str">
            <v>Call for Quote</v>
          </cell>
          <cell r="U2722" t="str">
            <v>Call for Quote</v>
          </cell>
          <cell r="V2722" t="str">
            <v>Call for Quote</v>
          </cell>
          <cell r="X2722" t="str">
            <v>P1</v>
          </cell>
          <cell r="Y2722">
            <v>0.35</v>
          </cell>
          <cell r="Z2722">
            <v>0.35</v>
          </cell>
          <cell r="AA2722">
            <v>0.35</v>
          </cell>
          <cell r="AB2722">
            <v>0.35</v>
          </cell>
          <cell r="AE2722" t="str">
            <v>SERVICE</v>
          </cell>
          <cell r="AF2722" t="str">
            <v>IMP</v>
          </cell>
          <cell r="AG2722" t="str">
            <v>RENEWAL-NMS</v>
          </cell>
          <cell r="AH2722" t="str">
            <v>SERVICE</v>
          </cell>
          <cell r="AI2722" t="str">
            <v>132-51</v>
          </cell>
          <cell r="AJ2722" t="str">
            <v>N/A</v>
          </cell>
          <cell r="AK2722" t="str">
            <v>None</v>
          </cell>
          <cell r="AL2722">
            <v>80</v>
          </cell>
        </row>
        <row r="2723">
          <cell r="F2723" t="str">
            <v>IMPL-ADC-MIG-2</v>
          </cell>
          <cell r="G2723" t="str">
            <v>Brocade service is for migrating existing non-Brocade application load-balancing devices to Brocade ServerIron/ADX application delivery controllers. This service is for up to two(2) existing non-Brocade and two(2) new ADX devices at a single location</v>
          </cell>
          <cell r="H2723" t="str">
            <v>Brocade service is for migrating existing non-Brocade application load-balancing devices to Brocade ServerIron/ADX application delivery controllers. This service is for up to two(2) existing non-Brocade and two(2) new ADX devices at a single location</v>
          </cell>
          <cell r="I2723" t="str">
            <v>Call for Quote</v>
          </cell>
          <cell r="J2723" t="str">
            <v>Call for Quote</v>
          </cell>
          <cell r="K2723" t="str">
            <v>N</v>
          </cell>
          <cell r="L2723" t="b">
            <v>1</v>
          </cell>
          <cell r="S2723" t="str">
            <v>Call for Quote</v>
          </cell>
          <cell r="T2723" t="str">
            <v>Call for Quote</v>
          </cell>
          <cell r="U2723" t="str">
            <v>Call for Quote</v>
          </cell>
          <cell r="V2723" t="str">
            <v>Call for Quote</v>
          </cell>
          <cell r="X2723" t="str">
            <v>P1</v>
          </cell>
          <cell r="Y2723">
            <v>0.35</v>
          </cell>
          <cell r="Z2723">
            <v>0.35</v>
          </cell>
          <cell r="AA2723">
            <v>0.35</v>
          </cell>
          <cell r="AB2723">
            <v>0.35</v>
          </cell>
          <cell r="AE2723" t="str">
            <v>SERVICE</v>
          </cell>
          <cell r="AF2723" t="str">
            <v>IMP</v>
          </cell>
          <cell r="AG2723" t="str">
            <v>RENEWAL-NMS</v>
          </cell>
          <cell r="AH2723" t="str">
            <v>SERVICE</v>
          </cell>
          <cell r="AI2723" t="str">
            <v>132-51</v>
          </cell>
          <cell r="AJ2723" t="str">
            <v>N/A</v>
          </cell>
          <cell r="AK2723" t="str">
            <v>None</v>
          </cell>
          <cell r="AL2723">
            <v>80</v>
          </cell>
        </row>
        <row r="2724">
          <cell r="F2724" t="str">
            <v>IMPL-ADC-MIG-ADD2</v>
          </cell>
          <cell r="G2724" t="str">
            <v>Brocade service is for migrating existing non-Brocade application load-balancing devices to Brocade ServerIron/ADX application delivery controllers. This service is for up to two(2) existing non-Brocade and adding up to two(2) new ADX devices.</v>
          </cell>
          <cell r="H2724" t="str">
            <v>Brocade service is for migrating existing non-Brocade application load-balancing devices to Brocade ServerIron/ADX application delivery controllers. This service is for up to two(2) existing non-Brocade and adding up to two(2) new ADX devices.</v>
          </cell>
          <cell r="I2724" t="str">
            <v>Call for Quote</v>
          </cell>
          <cell r="J2724" t="str">
            <v>Call for Quote</v>
          </cell>
          <cell r="K2724" t="str">
            <v>N</v>
          </cell>
          <cell r="L2724" t="b">
            <v>1</v>
          </cell>
          <cell r="S2724" t="str">
            <v>Call for Quote</v>
          </cell>
          <cell r="T2724" t="str">
            <v>Call for Quote</v>
          </cell>
          <cell r="U2724" t="str">
            <v>Call for Quote</v>
          </cell>
          <cell r="V2724" t="str">
            <v>Call for Quote</v>
          </cell>
          <cell r="X2724" t="str">
            <v>P1</v>
          </cell>
          <cell r="Y2724">
            <v>0.35</v>
          </cell>
          <cell r="Z2724">
            <v>0.35</v>
          </cell>
          <cell r="AA2724">
            <v>0.35</v>
          </cell>
          <cell r="AB2724">
            <v>0.35</v>
          </cell>
          <cell r="AE2724" t="str">
            <v>SERVICE</v>
          </cell>
          <cell r="AF2724" t="str">
            <v>IMP</v>
          </cell>
          <cell r="AG2724" t="str">
            <v>RENEWAL-NMS</v>
          </cell>
          <cell r="AH2724" t="str">
            <v>SERVICE</v>
          </cell>
          <cell r="AI2724" t="str">
            <v>132-51</v>
          </cell>
          <cell r="AJ2724" t="str">
            <v>N/A</v>
          </cell>
          <cell r="AK2724" t="str">
            <v>None</v>
          </cell>
          <cell r="AL2724">
            <v>80</v>
          </cell>
        </row>
        <row r="2725">
          <cell r="F2725" t="str">
            <v>IMPL-ADC-SW-UPGD-2</v>
          </cell>
          <cell r="G2725" t="str">
            <v>Brocade service is for performing software updates and/or licensing modifications to existing ServerIron/ADX application delivery controllers. This service is for up to two(2) controllers at a single location.</v>
          </cell>
          <cell r="H2725" t="str">
            <v>Brocade service is for performing software updates and/or licensing modifications to existing ServerIron/ADX application delivery controllers. This service is for up to two(2) controllers at a single location.</v>
          </cell>
          <cell r="I2725" t="str">
            <v>Call for Quote</v>
          </cell>
          <cell r="J2725" t="str">
            <v>Call for Quote</v>
          </cell>
          <cell r="K2725" t="str">
            <v>N</v>
          </cell>
          <cell r="L2725" t="b">
            <v>1</v>
          </cell>
          <cell r="S2725" t="str">
            <v>Call for Quote</v>
          </cell>
          <cell r="T2725" t="str">
            <v>Call for Quote</v>
          </cell>
          <cell r="U2725" t="str">
            <v>Call for Quote</v>
          </cell>
          <cell r="V2725" t="str">
            <v>Call for Quote</v>
          </cell>
          <cell r="X2725" t="str">
            <v>P1</v>
          </cell>
          <cell r="Y2725">
            <v>0.35</v>
          </cell>
          <cell r="Z2725">
            <v>0.35</v>
          </cell>
          <cell r="AA2725">
            <v>0.35</v>
          </cell>
          <cell r="AB2725">
            <v>0.35</v>
          </cell>
          <cell r="AE2725" t="str">
            <v>SERVICE</v>
          </cell>
          <cell r="AF2725" t="str">
            <v>IMP</v>
          </cell>
          <cell r="AG2725" t="str">
            <v>RENEWAL-NMS</v>
          </cell>
          <cell r="AH2725" t="str">
            <v>SERVICE</v>
          </cell>
          <cell r="AI2725" t="str">
            <v>132-51</v>
          </cell>
          <cell r="AJ2725" t="str">
            <v>N/A</v>
          </cell>
          <cell r="AK2725" t="str">
            <v>None</v>
          </cell>
          <cell r="AL2725">
            <v>80</v>
          </cell>
        </row>
        <row r="2726">
          <cell r="F2726" t="str">
            <v>IMPL-ADC-SW-UPGD-AD2</v>
          </cell>
          <cell r="G2726" t="str">
            <v>Brocade service is for performing software updates and/or licensing modifications to existing ServerIron/ADX application delivery controllers. This service is for up to two(2) additional/incremental controllers at a single location.</v>
          </cell>
          <cell r="H2726" t="str">
            <v>Brocade service is for performing software updates and/or licensing modifications to existing ServerIron/ADX application delivery controllers. This service is for up to two(2) additional/incremental controllers at a single location.</v>
          </cell>
          <cell r="I2726" t="str">
            <v>Call for Quote</v>
          </cell>
          <cell r="J2726" t="str">
            <v>Call for Quote</v>
          </cell>
          <cell r="K2726" t="str">
            <v>N</v>
          </cell>
          <cell r="L2726" t="b">
            <v>1</v>
          </cell>
          <cell r="S2726" t="str">
            <v>Call for Quote</v>
          </cell>
          <cell r="T2726" t="str">
            <v>Call for Quote</v>
          </cell>
          <cell r="U2726" t="str">
            <v>Call for Quote</v>
          </cell>
          <cell r="V2726" t="str">
            <v>Call for Quote</v>
          </cell>
          <cell r="X2726" t="str">
            <v>P1</v>
          </cell>
          <cell r="Y2726">
            <v>0.35</v>
          </cell>
          <cell r="Z2726">
            <v>0.35</v>
          </cell>
          <cell r="AA2726">
            <v>0.35</v>
          </cell>
          <cell r="AB2726">
            <v>0.35</v>
          </cell>
          <cell r="AE2726" t="str">
            <v>SERVICE</v>
          </cell>
          <cell r="AF2726" t="str">
            <v>IMP</v>
          </cell>
          <cell r="AG2726" t="str">
            <v>RENEWAL-NMS</v>
          </cell>
          <cell r="AH2726" t="str">
            <v>SERVICE</v>
          </cell>
          <cell r="AI2726" t="str">
            <v>132-51</v>
          </cell>
          <cell r="AJ2726" t="str">
            <v>N/A</v>
          </cell>
          <cell r="AK2726" t="str">
            <v>None</v>
          </cell>
          <cell r="AL2726">
            <v>80</v>
          </cell>
        </row>
        <row r="2727">
          <cell r="F2727" t="str">
            <v>IMPL-BNA-IP-1</v>
          </cell>
          <cell r="G2727" t="str">
            <v>Brocade service is for implementing a single instance of BNA, in an IP environment. Service includes install, licensing, network discovery, verification and knowledge transfer session.  Restricted to implementating the BR-NTWADV-IP-BASE-DC license.</v>
          </cell>
          <cell r="H2727" t="str">
            <v>Brocade service is for implementing a single instance of BNA, in an IP environment. Service includes install, licensing, network discovery, verification and knowledge transfer session.  Restricted to implementating the BR-NTWADV-IP-BASE-DC license.</v>
          </cell>
          <cell r="I2727" t="str">
            <v>Call for Quote</v>
          </cell>
          <cell r="J2727" t="str">
            <v>Call for Quote</v>
          </cell>
          <cell r="K2727" t="str">
            <v>N</v>
          </cell>
          <cell r="L2727" t="b">
            <v>1</v>
          </cell>
          <cell r="S2727" t="str">
            <v>Call for Quote</v>
          </cell>
          <cell r="T2727" t="str">
            <v>Call for Quote</v>
          </cell>
          <cell r="U2727" t="str">
            <v>Call for Quote</v>
          </cell>
          <cell r="V2727" t="str">
            <v>Call for Quote</v>
          </cell>
          <cell r="X2727" t="str">
            <v>P1</v>
          </cell>
          <cell r="Y2727">
            <v>0.35</v>
          </cell>
          <cell r="Z2727">
            <v>0.35</v>
          </cell>
          <cell r="AA2727">
            <v>0.35</v>
          </cell>
          <cell r="AB2727">
            <v>0.35</v>
          </cell>
          <cell r="AE2727" t="str">
            <v>SERVICE</v>
          </cell>
          <cell r="AF2727" t="str">
            <v>IMP</v>
          </cell>
          <cell r="AG2727" t="str">
            <v>RENEWAL-NMS</v>
          </cell>
          <cell r="AH2727" t="str">
            <v>SERVICE</v>
          </cell>
          <cell r="AI2727" t="str">
            <v>132-51</v>
          </cell>
          <cell r="AJ2727" t="str">
            <v>N/A</v>
          </cell>
          <cell r="AK2727" t="str">
            <v>None</v>
          </cell>
          <cell r="AL2727">
            <v>80</v>
          </cell>
        </row>
        <row r="2728">
          <cell r="F2728" t="str">
            <v>IMPL-REM-ADX-APEXP-2</v>
          </cell>
          <cell r="G2728" t="str">
            <v>Brocade Remote service is for adding to and/or expanding the services being supplied by existing ServerIron/ADX application delivery controllers.  Service is limited to up to two (2) devices, at the same location.</v>
          </cell>
          <cell r="H2728" t="str">
            <v>Brocade Remote service is for adding to and/or expanding the services being supplied by existing ServerIron/ADX application delivery controllers.  Service is limited to up to two (2) devices, at the same location.</v>
          </cell>
          <cell r="I2728" t="str">
            <v>Call for Quote</v>
          </cell>
          <cell r="J2728" t="str">
            <v>Call for Quote</v>
          </cell>
          <cell r="K2728" t="str">
            <v>N</v>
          </cell>
          <cell r="L2728" t="b">
            <v>1</v>
          </cell>
          <cell r="S2728" t="str">
            <v>Call for Quote</v>
          </cell>
          <cell r="T2728" t="str">
            <v>Call for Quote</v>
          </cell>
          <cell r="U2728" t="str">
            <v>Call for Quote</v>
          </cell>
          <cell r="V2728" t="str">
            <v>Call for Quote</v>
          </cell>
          <cell r="X2728" t="str">
            <v>P1</v>
          </cell>
          <cell r="Y2728">
            <v>0.35</v>
          </cell>
          <cell r="Z2728">
            <v>0.35</v>
          </cell>
          <cell r="AA2728">
            <v>0.35</v>
          </cell>
          <cell r="AB2728">
            <v>0.35</v>
          </cell>
          <cell r="AE2728" t="str">
            <v>SERVICE</v>
          </cell>
          <cell r="AF2728" t="str">
            <v>IMP</v>
          </cell>
          <cell r="AG2728" t="str">
            <v>RENEWAL-NMS</v>
          </cell>
          <cell r="AH2728" t="str">
            <v>SERVICE</v>
          </cell>
          <cell r="AI2728" t="str">
            <v>132-51</v>
          </cell>
          <cell r="AJ2728" t="str">
            <v>N/A</v>
          </cell>
          <cell r="AK2728" t="str">
            <v>None</v>
          </cell>
          <cell r="AL2728">
            <v>80</v>
          </cell>
        </row>
        <row r="2729">
          <cell r="F2729" t="str">
            <v>IMPL-REM-ADX-HA-2</v>
          </cell>
          <cell r="G2729" t="str">
            <v>Brocade Remote service is for remote-implementation of a single-site ServerIron/ADX application delivery controller High-Availability design. This service is for up to two (2) devices at a single location, redundantly configured.</v>
          </cell>
          <cell r="H2729" t="str">
            <v>Brocade Remote service is for remote-implementation of a single-site ServerIron/ADX application delivery controller High-Availability design. This service is for up to two (2) devices at a single location, redundantly configured.</v>
          </cell>
          <cell r="I2729" t="str">
            <v>Call for Quote</v>
          </cell>
          <cell r="J2729" t="str">
            <v>Call for Quote</v>
          </cell>
          <cell r="K2729" t="str">
            <v>N</v>
          </cell>
          <cell r="L2729" t="b">
            <v>1</v>
          </cell>
          <cell r="S2729" t="str">
            <v>Call for Quote</v>
          </cell>
          <cell r="T2729" t="str">
            <v>Call for Quote</v>
          </cell>
          <cell r="U2729" t="str">
            <v>Call for Quote</v>
          </cell>
          <cell r="V2729" t="str">
            <v>Call for Quote</v>
          </cell>
          <cell r="X2729" t="str">
            <v>P1</v>
          </cell>
          <cell r="Y2729">
            <v>0.35</v>
          </cell>
          <cell r="Z2729">
            <v>0.35</v>
          </cell>
          <cell r="AA2729">
            <v>0.35</v>
          </cell>
          <cell r="AB2729">
            <v>0.35</v>
          </cell>
          <cell r="AE2729" t="str">
            <v>SERVICE</v>
          </cell>
          <cell r="AF2729" t="str">
            <v>IMP</v>
          </cell>
          <cell r="AG2729" t="str">
            <v>RENEWAL-NMS</v>
          </cell>
          <cell r="AH2729" t="str">
            <v>SERVICE</v>
          </cell>
          <cell r="AI2729" t="str">
            <v>132-51</v>
          </cell>
          <cell r="AJ2729" t="str">
            <v>N/A</v>
          </cell>
          <cell r="AK2729" t="str">
            <v>None</v>
          </cell>
          <cell r="AL2729">
            <v>80</v>
          </cell>
        </row>
        <row r="2730">
          <cell r="F2730" t="str">
            <v>IMPL-REM-ADX-HA-ADD2</v>
          </cell>
          <cell r="G2730" t="str">
            <v>Brocade Remote service is for adding up to two (2) ServerIron/ADX application delivery controllers to a location also receiving the IMPL-REM-ADX-HA-2 service.  This service is for up to two(2) devices at a single location.</v>
          </cell>
          <cell r="H2730" t="str">
            <v>Brocade Remote service is for adding up to two (2) ServerIron/ADX application delivery controllers to a location also receiving the IMPL-REM-ADX-HA-2 service.  This service is for up to two(2) devices at a single location.</v>
          </cell>
          <cell r="I2730" t="str">
            <v>Call for Quote</v>
          </cell>
          <cell r="J2730" t="str">
            <v>Call for Quote</v>
          </cell>
          <cell r="K2730" t="str">
            <v>N</v>
          </cell>
          <cell r="L2730" t="b">
            <v>1</v>
          </cell>
          <cell r="S2730" t="str">
            <v>Call for Quote</v>
          </cell>
          <cell r="T2730" t="str">
            <v>Call for Quote</v>
          </cell>
          <cell r="U2730" t="str">
            <v>Call for Quote</v>
          </cell>
          <cell r="V2730" t="str">
            <v>Call for Quote</v>
          </cell>
          <cell r="X2730" t="str">
            <v>P1</v>
          </cell>
          <cell r="Y2730">
            <v>0.35</v>
          </cell>
          <cell r="Z2730">
            <v>0.35</v>
          </cell>
          <cell r="AA2730">
            <v>0.35</v>
          </cell>
          <cell r="AB2730">
            <v>0.35</v>
          </cell>
          <cell r="AE2730" t="str">
            <v>SERVICE</v>
          </cell>
          <cell r="AF2730" t="str">
            <v>IMP</v>
          </cell>
          <cell r="AG2730" t="str">
            <v>RENEWAL-NMS</v>
          </cell>
          <cell r="AH2730" t="str">
            <v>SERVICE</v>
          </cell>
          <cell r="AI2730" t="str">
            <v>132-51</v>
          </cell>
          <cell r="AJ2730" t="str">
            <v>N/A</v>
          </cell>
          <cell r="AK2730" t="str">
            <v>None</v>
          </cell>
          <cell r="AL2730">
            <v>80</v>
          </cell>
        </row>
        <row r="2731">
          <cell r="F2731" t="str">
            <v>IMPL-VDX-TOR-2</v>
          </cell>
          <cell r="G2731" t="str">
            <v>Brocade service is for implementing/migrating to new VDX 6700 switches in a 1 or 2-unit top-of-rack design (non-VCS mode).  This service is for up to two (2) VDX 6700 switches at a single location, for a single implementation engagement.</v>
          </cell>
          <cell r="H2731" t="str">
            <v>Brocade service is for implementing/migrating to new VDX 6700 switches in a 1 or 2-unit top-of-rack design (non-VCS mode).  This service is for up to two (2) VDX 6700 switches at a single location, for a single implementation engagement.</v>
          </cell>
          <cell r="I2731" t="str">
            <v>Call for Quote</v>
          </cell>
          <cell r="J2731" t="str">
            <v>Call for Quote</v>
          </cell>
          <cell r="K2731" t="str">
            <v>N</v>
          </cell>
          <cell r="L2731" t="b">
            <v>1</v>
          </cell>
          <cell r="S2731" t="str">
            <v>Call for Quote</v>
          </cell>
          <cell r="T2731" t="str">
            <v>Call for Quote</v>
          </cell>
          <cell r="U2731" t="str">
            <v>Call for Quote</v>
          </cell>
          <cell r="V2731" t="str">
            <v>Call for Quote</v>
          </cell>
          <cell r="X2731" t="str">
            <v>P1</v>
          </cell>
          <cell r="Y2731">
            <v>0.35</v>
          </cell>
          <cell r="Z2731">
            <v>0.35</v>
          </cell>
          <cell r="AA2731">
            <v>0.35</v>
          </cell>
          <cell r="AB2731">
            <v>0.35</v>
          </cell>
          <cell r="AE2731" t="str">
            <v>SERVICE</v>
          </cell>
          <cell r="AF2731" t="str">
            <v>IMP</v>
          </cell>
          <cell r="AG2731" t="str">
            <v>RENEWAL-NMS</v>
          </cell>
          <cell r="AH2731" t="str">
            <v>SERVICE</v>
          </cell>
          <cell r="AI2731" t="str">
            <v>132-51</v>
          </cell>
          <cell r="AJ2731" t="str">
            <v>N/A</v>
          </cell>
          <cell r="AK2731" t="str">
            <v>None</v>
          </cell>
          <cell r="AL2731">
            <v>80</v>
          </cell>
        </row>
        <row r="2732">
          <cell r="F2732" t="str">
            <v>IMPL-VDX-TOR-ADD2</v>
          </cell>
          <cell r="G2732" t="str">
            <v>Brocade service is for implementing/migrating additional VDX 6700 switches in a 1 or 2-unit top-of-rack design (non-VCS mode) to a single location also receiving the IMPL-VDX-TOR-2 service.  This service is for up to two (2) VDX 6700 switches.</v>
          </cell>
          <cell r="H2732" t="str">
            <v>Brocade service is for implementing/migrating additional VDX 6700 switches in a 1 or 2-unit top-of-rack design (non-VCS mode) to a single location also receiving the IMPL-VDX-TOR-2 service.  This service is for up to two (2) VDX 6700 switches.</v>
          </cell>
          <cell r="I2732" t="str">
            <v>Call for Quote</v>
          </cell>
          <cell r="J2732" t="str">
            <v>Call for Quote</v>
          </cell>
          <cell r="K2732" t="str">
            <v>N</v>
          </cell>
          <cell r="L2732" t="b">
            <v>1</v>
          </cell>
          <cell r="S2732" t="str">
            <v>Call for Quote</v>
          </cell>
          <cell r="T2732" t="str">
            <v>Call for Quote</v>
          </cell>
          <cell r="U2732" t="str">
            <v>Call for Quote</v>
          </cell>
          <cell r="V2732" t="str">
            <v>Call for Quote</v>
          </cell>
          <cell r="X2732" t="str">
            <v>P1</v>
          </cell>
          <cell r="Y2732">
            <v>0.35</v>
          </cell>
          <cell r="Z2732">
            <v>0.35</v>
          </cell>
          <cell r="AA2732">
            <v>0.35</v>
          </cell>
          <cell r="AB2732">
            <v>0.35</v>
          </cell>
          <cell r="AE2732" t="str">
            <v>SERVICE</v>
          </cell>
          <cell r="AF2732" t="str">
            <v>IMP</v>
          </cell>
          <cell r="AG2732" t="str">
            <v>RENEWAL-NMS</v>
          </cell>
          <cell r="AH2732" t="str">
            <v>SERVICE</v>
          </cell>
          <cell r="AI2732" t="str">
            <v>132-51</v>
          </cell>
          <cell r="AJ2732" t="str">
            <v>N/A</v>
          </cell>
          <cell r="AK2732" t="str">
            <v>None</v>
          </cell>
          <cell r="AL2732">
            <v>80</v>
          </cell>
        </row>
        <row r="2733">
          <cell r="F2733" t="str">
            <v>IMPL-VDX-VCS-6</v>
          </cell>
          <cell r="G2733" t="str">
            <v>Brocade service is for implementing new Brocade VDX 6700 switches in a data center aggregation cluster comprised of up to 6 VDX switches.</v>
          </cell>
          <cell r="H2733" t="str">
            <v>Brocade service is for implementing new Brocade VDX 6700 switches in a data center aggregation cluster comprised of up to 6 VDX switches.</v>
          </cell>
          <cell r="I2733" t="str">
            <v>Call for Quote</v>
          </cell>
          <cell r="J2733" t="str">
            <v>Call for Quote</v>
          </cell>
          <cell r="K2733" t="str">
            <v>N</v>
          </cell>
          <cell r="L2733" t="b">
            <v>1</v>
          </cell>
          <cell r="S2733" t="str">
            <v>Call for Quote</v>
          </cell>
          <cell r="T2733" t="str">
            <v>Call for Quote</v>
          </cell>
          <cell r="U2733" t="str">
            <v>Call for Quote</v>
          </cell>
          <cell r="V2733" t="str">
            <v>Call for Quote</v>
          </cell>
          <cell r="X2733" t="str">
            <v>P1</v>
          </cell>
          <cell r="Y2733">
            <v>0.35</v>
          </cell>
          <cell r="Z2733">
            <v>0.35</v>
          </cell>
          <cell r="AA2733">
            <v>0.35</v>
          </cell>
          <cell r="AB2733">
            <v>0.35</v>
          </cell>
          <cell r="AE2733" t="str">
            <v>SERVICE</v>
          </cell>
          <cell r="AF2733" t="str">
            <v>IMP</v>
          </cell>
          <cell r="AG2733" t="str">
            <v>RENEWAL-NMS</v>
          </cell>
          <cell r="AH2733" t="str">
            <v>SERVICE</v>
          </cell>
          <cell r="AI2733" t="str">
            <v>132-51</v>
          </cell>
          <cell r="AJ2733" t="str">
            <v>N/A</v>
          </cell>
          <cell r="AK2733" t="str">
            <v>None</v>
          </cell>
          <cell r="AL2733">
            <v>80</v>
          </cell>
        </row>
        <row r="2734">
          <cell r="F2734" t="str">
            <v>IMPL-VDX-VCS-ADD2</v>
          </cell>
          <cell r="G2734" t="str">
            <v>Brocade service is for implementing up to two (2) additional VDX 6700 switches in a data center aggregation cluster, in a single location also receiving the IMPL-VDX-VCS-6 service.  This service is for up to two (2) VDX 6700 switches.</v>
          </cell>
          <cell r="H2734" t="str">
            <v>Brocade service is for implementing up to two (2) additional VDX 6700 switches in a data center aggregation cluster, in a single location also receiving the IMPL-VDX-VCS-6 service.  This service is for up to two (2) VDX 6700 switches.</v>
          </cell>
          <cell r="I2734" t="str">
            <v>Call for Quote</v>
          </cell>
          <cell r="J2734" t="str">
            <v>Call for Quote</v>
          </cell>
          <cell r="K2734" t="str">
            <v>N</v>
          </cell>
          <cell r="L2734" t="b">
            <v>1</v>
          </cell>
          <cell r="S2734" t="str">
            <v>Call for Quote</v>
          </cell>
          <cell r="T2734" t="str">
            <v>Call for Quote</v>
          </cell>
          <cell r="U2734" t="str">
            <v>Call for Quote</v>
          </cell>
          <cell r="V2734" t="str">
            <v>Call for Quote</v>
          </cell>
          <cell r="X2734" t="str">
            <v>X1</v>
          </cell>
          <cell r="Y2734">
            <v>0</v>
          </cell>
          <cell r="Z2734">
            <v>0</v>
          </cell>
          <cell r="AA2734">
            <v>0</v>
          </cell>
          <cell r="AB2734">
            <v>0</v>
          </cell>
          <cell r="AE2734" t="str">
            <v>SERVICE</v>
          </cell>
          <cell r="AF2734" t="str">
            <v>IMP</v>
          </cell>
          <cell r="AG2734" t="str">
            <v>RENEWAL-NMS</v>
          </cell>
          <cell r="AH2734" t="str">
            <v>SERVICE</v>
          </cell>
          <cell r="AI2734" t="str">
            <v>132-51</v>
          </cell>
          <cell r="AJ2734" t="str">
            <v>N/A</v>
          </cell>
          <cell r="AK2734" t="str">
            <v>None</v>
          </cell>
          <cell r="AL2734">
            <v>80</v>
          </cell>
        </row>
        <row r="2735">
          <cell r="F2735" t="str">
            <v>NMS-ACTIVATION</v>
          </cell>
          <cell r="G2735" t="str">
            <v>NMS ACTIVATION (1 TIME FEE)</v>
          </cell>
          <cell r="H2735" t="str">
            <v>NMS ACTIVATION (1 TIME FEE)</v>
          </cell>
          <cell r="I2735" t="str">
            <v>Call for Quote</v>
          </cell>
          <cell r="J2735" t="str">
            <v>Call for Quote</v>
          </cell>
          <cell r="K2735" t="str">
            <v>N</v>
          </cell>
          <cell r="L2735" t="b">
            <v>1</v>
          </cell>
          <cell r="S2735" t="str">
            <v>Call for Quote</v>
          </cell>
          <cell r="T2735" t="str">
            <v>Call for Quote</v>
          </cell>
          <cell r="U2735" t="str">
            <v>Call for Quote</v>
          </cell>
          <cell r="V2735" t="str">
            <v>Call for Quote</v>
          </cell>
          <cell r="X2735" t="str">
            <v>X1</v>
          </cell>
          <cell r="Y2735">
            <v>0</v>
          </cell>
          <cell r="Z2735">
            <v>0</v>
          </cell>
          <cell r="AA2735">
            <v>0</v>
          </cell>
          <cell r="AB2735">
            <v>0</v>
          </cell>
          <cell r="AE2735" t="str">
            <v>SERVICE</v>
          </cell>
          <cell r="AF2735" t="str">
            <v>NMS</v>
          </cell>
          <cell r="AG2735" t="str">
            <v>OTHER</v>
          </cell>
          <cell r="AH2735" t="str">
            <v>SERVICE</v>
          </cell>
          <cell r="AI2735" t="str">
            <v>132-51</v>
          </cell>
          <cell r="AJ2735" t="str">
            <v>N/A</v>
          </cell>
          <cell r="AK2735" t="str">
            <v>None</v>
          </cell>
          <cell r="AL2735">
            <v>80</v>
          </cell>
        </row>
        <row r="2736">
          <cell r="F2736" t="str">
            <v>NMS-ANALYTICS INIT</v>
          </cell>
          <cell r="G2736" t="str">
            <v>Premier upgrade and add-on for NMS Analytics initial sale</v>
          </cell>
          <cell r="H2736" t="str">
            <v>Premier upgrade and add-on for NMS Analytics initial sale</v>
          </cell>
          <cell r="I2736" t="str">
            <v>Call for Quote</v>
          </cell>
          <cell r="J2736" t="str">
            <v>Call for Quote</v>
          </cell>
          <cell r="K2736" t="str">
            <v>N</v>
          </cell>
          <cell r="L2736" t="b">
            <v>1</v>
          </cell>
          <cell r="S2736" t="str">
            <v>Call for Quote</v>
          </cell>
          <cell r="T2736" t="str">
            <v>Call for Quote</v>
          </cell>
          <cell r="U2736" t="str">
            <v>Call for Quote</v>
          </cell>
          <cell r="V2736" t="str">
            <v>Call for Quote</v>
          </cell>
          <cell r="X2736" t="str">
            <v>X1</v>
          </cell>
          <cell r="Y2736">
            <v>0</v>
          </cell>
          <cell r="Z2736">
            <v>0</v>
          </cell>
          <cell r="AA2736">
            <v>0</v>
          </cell>
          <cell r="AB2736">
            <v>0</v>
          </cell>
          <cell r="AE2736" t="str">
            <v>SUPPORT</v>
          </cell>
          <cell r="AF2736" t="str">
            <v>NMS</v>
          </cell>
          <cell r="AG2736" t="str">
            <v>INITIAL SALE</v>
          </cell>
          <cell r="AH2736" t="str">
            <v>SERVICE</v>
          </cell>
          <cell r="AI2736" t="str">
            <v>132-51</v>
          </cell>
          <cell r="AJ2736" t="str">
            <v>N/A</v>
          </cell>
          <cell r="AK2736" t="str">
            <v>None</v>
          </cell>
          <cell r="AL2736">
            <v>80</v>
          </cell>
        </row>
        <row r="2737">
          <cell r="F2737" t="str">
            <v>NMS-ANALYTICS RENEW</v>
          </cell>
          <cell r="G2737" t="str">
            <v>Premier upgrade and add-on for NMS Analytics renewal</v>
          </cell>
          <cell r="H2737" t="str">
            <v>Premier upgrade and add-on for NMS Analytics renewal</v>
          </cell>
          <cell r="I2737" t="str">
            <v>Call for Quote</v>
          </cell>
          <cell r="J2737" t="str">
            <v>Call for Quote</v>
          </cell>
          <cell r="K2737" t="str">
            <v>N</v>
          </cell>
          <cell r="L2737" t="b">
            <v>1</v>
          </cell>
          <cell r="S2737" t="str">
            <v>Call for Quote</v>
          </cell>
          <cell r="T2737" t="str">
            <v>Call for Quote</v>
          </cell>
          <cell r="U2737" t="str">
            <v>Call for Quote</v>
          </cell>
          <cell r="V2737" t="str">
            <v>Call for Quote</v>
          </cell>
          <cell r="X2737" t="str">
            <v>X1</v>
          </cell>
          <cell r="Y2737">
            <v>0</v>
          </cell>
          <cell r="Z2737">
            <v>0</v>
          </cell>
          <cell r="AA2737">
            <v>0</v>
          </cell>
          <cell r="AB2737">
            <v>0</v>
          </cell>
          <cell r="AE2737" t="str">
            <v>SUPPORT</v>
          </cell>
          <cell r="AF2737" t="str">
            <v>NMS</v>
          </cell>
          <cell r="AG2737" t="str">
            <v>RENEWAL-NMS</v>
          </cell>
          <cell r="AH2737" t="str">
            <v>SERVICE</v>
          </cell>
          <cell r="AI2737" t="str">
            <v>132-51</v>
          </cell>
          <cell r="AJ2737" t="str">
            <v>N/A</v>
          </cell>
          <cell r="AK2737" t="str">
            <v>None</v>
          </cell>
          <cell r="AL2737">
            <v>80</v>
          </cell>
        </row>
        <row r="2738">
          <cell r="F2738" t="str">
            <v>NMS-BASIC-SRVC-100</v>
          </cell>
          <cell r="G2738" t="str">
            <v>ANNUAL BASIC SERV FEE UP TO 100 DEVICE</v>
          </cell>
          <cell r="H2738" t="str">
            <v>ANNUAL BASIC SERV FEE UP TO 100 DEVICE</v>
          </cell>
          <cell r="I2738" t="str">
            <v>Call for Quote</v>
          </cell>
          <cell r="J2738" t="str">
            <v>Call for Quote</v>
          </cell>
          <cell r="K2738" t="str">
            <v>N</v>
          </cell>
          <cell r="L2738" t="b">
            <v>1</v>
          </cell>
          <cell r="S2738" t="str">
            <v>Call for Quote</v>
          </cell>
          <cell r="T2738" t="str">
            <v>Call for Quote</v>
          </cell>
          <cell r="U2738" t="str">
            <v>Call for Quote</v>
          </cell>
          <cell r="V2738" t="str">
            <v>Call for Quote</v>
          </cell>
          <cell r="X2738" t="str">
            <v>X1</v>
          </cell>
          <cell r="Y2738">
            <v>0</v>
          </cell>
          <cell r="Z2738">
            <v>0</v>
          </cell>
          <cell r="AA2738">
            <v>0</v>
          </cell>
          <cell r="AB2738">
            <v>0</v>
          </cell>
          <cell r="AE2738" t="str">
            <v>SERVICE</v>
          </cell>
          <cell r="AF2738" t="str">
            <v>NMS</v>
          </cell>
          <cell r="AG2738" t="str">
            <v>INITIAL SALE</v>
          </cell>
          <cell r="AH2738" t="str">
            <v>SERVICE</v>
          </cell>
          <cell r="AI2738" t="str">
            <v>132-51</v>
          </cell>
          <cell r="AJ2738" t="str">
            <v>N/A</v>
          </cell>
          <cell r="AK2738" t="str">
            <v>None</v>
          </cell>
          <cell r="AL2738">
            <v>80</v>
          </cell>
        </row>
        <row r="2739">
          <cell r="F2739" t="str">
            <v>NMS-CONNECT-PL</v>
          </cell>
          <cell r="G2739" t="str">
            <v>NMS - PRIVATE LINE CONN PER SITE-USA</v>
          </cell>
          <cell r="H2739" t="str">
            <v>NMS - PRIVATE LINE CONN PER SITE-USA</v>
          </cell>
          <cell r="I2739" t="str">
            <v>Call for Quote</v>
          </cell>
          <cell r="J2739" t="str">
            <v>Call for Quote</v>
          </cell>
          <cell r="K2739" t="str">
            <v>N</v>
          </cell>
          <cell r="L2739" t="b">
            <v>1</v>
          </cell>
          <cell r="S2739" t="str">
            <v>Call for Quote</v>
          </cell>
          <cell r="T2739" t="str">
            <v>Call for Quote</v>
          </cell>
          <cell r="U2739" t="str">
            <v>Call for Quote</v>
          </cell>
          <cell r="V2739" t="str">
            <v>Call for Quote</v>
          </cell>
          <cell r="X2739" t="str">
            <v>X1</v>
          </cell>
          <cell r="Y2739">
            <v>0</v>
          </cell>
          <cell r="Z2739">
            <v>0</v>
          </cell>
          <cell r="AA2739">
            <v>0</v>
          </cell>
          <cell r="AB2739">
            <v>0</v>
          </cell>
          <cell r="AE2739" t="str">
            <v>SERVICE</v>
          </cell>
          <cell r="AF2739" t="str">
            <v>NMS</v>
          </cell>
          <cell r="AG2739" t="str">
            <v>CONNECTIVITY</v>
          </cell>
          <cell r="AH2739" t="str">
            <v>SERVICE</v>
          </cell>
          <cell r="AI2739" t="str">
            <v>132-51</v>
          </cell>
          <cell r="AJ2739" t="str">
            <v>N/A</v>
          </cell>
          <cell r="AK2739" t="str">
            <v>None</v>
          </cell>
          <cell r="AL2739">
            <v>80</v>
          </cell>
        </row>
        <row r="2740">
          <cell r="F2740" t="str">
            <v>NMS-CUSTOM</v>
          </cell>
          <cell r="G2740" t="str">
            <v>NMS CUSTOM SERVICES</v>
          </cell>
          <cell r="H2740" t="str">
            <v>NMS CUSTOM SERVICES</v>
          </cell>
          <cell r="I2740" t="str">
            <v>Call for Quote</v>
          </cell>
          <cell r="J2740" t="str">
            <v>Call for Quote</v>
          </cell>
          <cell r="K2740" t="str">
            <v>N</v>
          </cell>
          <cell r="L2740" t="b">
            <v>1</v>
          </cell>
          <cell r="S2740" t="str">
            <v>Call for Quote</v>
          </cell>
          <cell r="T2740" t="str">
            <v>Call for Quote</v>
          </cell>
          <cell r="U2740" t="str">
            <v>Call for Quote</v>
          </cell>
          <cell r="V2740" t="str">
            <v>Call for Quote</v>
          </cell>
          <cell r="X2740" t="str">
            <v>X1</v>
          </cell>
          <cell r="Y2740">
            <v>0</v>
          </cell>
          <cell r="Z2740">
            <v>0</v>
          </cell>
          <cell r="AA2740">
            <v>0</v>
          </cell>
          <cell r="AB2740">
            <v>0</v>
          </cell>
          <cell r="AE2740" t="str">
            <v>SERVICE</v>
          </cell>
          <cell r="AF2740" t="str">
            <v>NMS</v>
          </cell>
          <cell r="AG2740" t="str">
            <v>OTHER</v>
          </cell>
          <cell r="AH2740" t="str">
            <v>SERVICE</v>
          </cell>
          <cell r="AI2740" t="str">
            <v>132-51</v>
          </cell>
          <cell r="AJ2740" t="str">
            <v>N/A</v>
          </cell>
          <cell r="AK2740" t="str">
            <v>None</v>
          </cell>
          <cell r="AL2740">
            <v>80</v>
          </cell>
        </row>
        <row r="2741">
          <cell r="F2741" t="str">
            <v>NMS-INITIAL SALE</v>
          </cell>
          <cell r="G2741" t="str">
            <v>standalone NMS initial booking</v>
          </cell>
          <cell r="H2741" t="str">
            <v>standalone NMS initial booking</v>
          </cell>
          <cell r="I2741" t="str">
            <v>Call for Quote</v>
          </cell>
          <cell r="J2741" t="str">
            <v>Call for Quote</v>
          </cell>
          <cell r="K2741" t="str">
            <v>N</v>
          </cell>
          <cell r="L2741" t="b">
            <v>1</v>
          </cell>
          <cell r="S2741" t="str">
            <v>Call for Quote</v>
          </cell>
          <cell r="T2741" t="str">
            <v>Call for Quote</v>
          </cell>
          <cell r="U2741" t="str">
            <v>Call for Quote</v>
          </cell>
          <cell r="V2741" t="str">
            <v>Call for Quote</v>
          </cell>
          <cell r="X2741" t="str">
            <v>X1</v>
          </cell>
          <cell r="Y2741">
            <v>0</v>
          </cell>
          <cell r="Z2741">
            <v>0</v>
          </cell>
          <cell r="AA2741">
            <v>0</v>
          </cell>
          <cell r="AB2741">
            <v>0</v>
          </cell>
          <cell r="AE2741" t="str">
            <v>SUPPORT</v>
          </cell>
          <cell r="AF2741" t="str">
            <v>NMS</v>
          </cell>
          <cell r="AG2741" t="str">
            <v>INITIAL SALE</v>
          </cell>
          <cell r="AH2741" t="str">
            <v>SERVICE</v>
          </cell>
          <cell r="AI2741" t="str">
            <v>132-51</v>
          </cell>
          <cell r="AJ2741" t="str">
            <v>N/A</v>
          </cell>
          <cell r="AK2741" t="str">
            <v>None</v>
          </cell>
          <cell r="AL2741">
            <v>80</v>
          </cell>
        </row>
        <row r="2742">
          <cell r="F2742" t="str">
            <v>NMS-RENEWAL</v>
          </cell>
          <cell r="G2742" t="str">
            <v>standalone NMS renewal</v>
          </cell>
          <cell r="H2742" t="str">
            <v>standalone NMS renewal</v>
          </cell>
          <cell r="I2742" t="str">
            <v>Call for Quote</v>
          </cell>
          <cell r="J2742" t="str">
            <v>Call for Quote</v>
          </cell>
          <cell r="K2742" t="str">
            <v>N</v>
          </cell>
          <cell r="L2742" t="b">
            <v>1</v>
          </cell>
          <cell r="S2742" t="str">
            <v>Call for Quote</v>
          </cell>
          <cell r="T2742" t="str">
            <v>Call for Quote</v>
          </cell>
          <cell r="U2742" t="str">
            <v>Call for Quote</v>
          </cell>
          <cell r="V2742" t="str">
            <v>Call for Quote</v>
          </cell>
          <cell r="X2742" t="str">
            <v>X1</v>
          </cell>
          <cell r="Y2742">
            <v>0</v>
          </cell>
          <cell r="Z2742">
            <v>0</v>
          </cell>
          <cell r="AA2742">
            <v>0</v>
          </cell>
          <cell r="AB2742">
            <v>0</v>
          </cell>
          <cell r="AE2742" t="str">
            <v>SUPPORT</v>
          </cell>
          <cell r="AF2742" t="str">
            <v>NMS</v>
          </cell>
          <cell r="AG2742" t="str">
            <v>RENEWAL-NMS</v>
          </cell>
          <cell r="AH2742" t="str">
            <v>SERVICE</v>
          </cell>
          <cell r="AI2742" t="str">
            <v>132-51</v>
          </cell>
          <cell r="AJ2742" t="str">
            <v>N/A</v>
          </cell>
          <cell r="AK2742" t="str">
            <v>None</v>
          </cell>
          <cell r="AL2742">
            <v>80</v>
          </cell>
        </row>
        <row r="2743">
          <cell r="F2743" t="str">
            <v>NMS-REPORTING RENEW</v>
          </cell>
          <cell r="G2743" t="str">
            <v>NMS optional AAA reporting add-on renewa</v>
          </cell>
          <cell r="H2743" t="str">
            <v>NMS optional AAA reporting add-on renewa</v>
          </cell>
          <cell r="I2743" t="str">
            <v>Call for Quote</v>
          </cell>
          <cell r="J2743" t="str">
            <v>Call for Quote</v>
          </cell>
          <cell r="K2743" t="str">
            <v>N</v>
          </cell>
          <cell r="L2743" t="b">
            <v>1</v>
          </cell>
          <cell r="S2743" t="str">
            <v>Call for Quote</v>
          </cell>
          <cell r="T2743" t="str">
            <v>Call for Quote</v>
          </cell>
          <cell r="U2743" t="str">
            <v>Call for Quote</v>
          </cell>
          <cell r="V2743" t="str">
            <v>Call for Quote</v>
          </cell>
          <cell r="X2743" t="str">
            <v>X1</v>
          </cell>
          <cell r="Y2743">
            <v>0</v>
          </cell>
          <cell r="Z2743">
            <v>0</v>
          </cell>
          <cell r="AA2743">
            <v>0</v>
          </cell>
          <cell r="AB2743">
            <v>0</v>
          </cell>
          <cell r="AE2743" t="str">
            <v>SUPPORT</v>
          </cell>
          <cell r="AF2743" t="str">
            <v>NMS</v>
          </cell>
          <cell r="AG2743" t="str">
            <v>RENEWAL-NMS</v>
          </cell>
          <cell r="AH2743" t="str">
            <v>SERVICE</v>
          </cell>
          <cell r="AI2743" t="str">
            <v>132-51</v>
          </cell>
          <cell r="AJ2743" t="str">
            <v>N/A</v>
          </cell>
          <cell r="AK2743" t="str">
            <v>None</v>
          </cell>
          <cell r="AL2743">
            <v>80</v>
          </cell>
        </row>
        <row r="2744">
          <cell r="F2744" t="str">
            <v>NMS-USER</v>
          </cell>
          <cell r="G2744" t="str">
            <v>NMS USER PORTAL</v>
          </cell>
          <cell r="H2744" t="str">
            <v>NMS USER PORTAL</v>
          </cell>
          <cell r="I2744" t="str">
            <v>Call for Quote</v>
          </cell>
          <cell r="J2744" t="str">
            <v>Call for Quote</v>
          </cell>
          <cell r="K2744" t="str">
            <v>N</v>
          </cell>
          <cell r="L2744" t="b">
            <v>1</v>
          </cell>
          <cell r="S2744" t="str">
            <v>Call for Quote</v>
          </cell>
          <cell r="T2744" t="str">
            <v>Call for Quote</v>
          </cell>
          <cell r="U2744" t="str">
            <v>Call for Quote</v>
          </cell>
          <cell r="V2744" t="str">
            <v>Call for Quote</v>
          </cell>
          <cell r="X2744" t="str">
            <v>X1</v>
          </cell>
          <cell r="Y2744">
            <v>0</v>
          </cell>
          <cell r="Z2744">
            <v>0</v>
          </cell>
          <cell r="AA2744">
            <v>0</v>
          </cell>
          <cell r="AB2744">
            <v>0</v>
          </cell>
          <cell r="AE2744" t="str">
            <v>SERVICE</v>
          </cell>
          <cell r="AF2744" t="str">
            <v>NMS</v>
          </cell>
          <cell r="AG2744" t="str">
            <v>OTHER</v>
          </cell>
          <cell r="AH2744" t="str">
            <v>SERVICE</v>
          </cell>
          <cell r="AI2744" t="str">
            <v>132-51</v>
          </cell>
          <cell r="AJ2744" t="str">
            <v>N/A</v>
          </cell>
          <cell r="AK2744" t="str">
            <v>None</v>
          </cell>
          <cell r="AL2744">
            <v>80</v>
          </cell>
        </row>
        <row r="2745">
          <cell r="F2745" t="str">
            <v>BR-NVA-GCC</v>
          </cell>
          <cell r="G2745" t="str">
            <v>SDN controller module for the MLXe Network Packet Broker platform. Performs GTP Correlation and other control functions to dynamically reprogram outbound flows from MLXe.</v>
          </cell>
          <cell r="H2745" t="str">
            <v>SDN controller module for the MLXe Network Packet Broker platform. Performs GTP Correlation and other control functions to dynamically reprogram outbound flows from MLXe.</v>
          </cell>
          <cell r="I2745">
            <v>300000</v>
          </cell>
          <cell r="J2745">
            <v>300000</v>
          </cell>
          <cell r="K2745" t="str">
            <v>C</v>
          </cell>
          <cell r="L2745" t="b">
            <v>1</v>
          </cell>
          <cell r="Q2745" t="str">
            <v>Description change</v>
          </cell>
          <cell r="S2745">
            <v>174000</v>
          </cell>
          <cell r="T2745">
            <v>180000</v>
          </cell>
          <cell r="U2745">
            <v>156000</v>
          </cell>
          <cell r="V2745">
            <v>150000</v>
          </cell>
          <cell r="X2745" t="str">
            <v>A1</v>
          </cell>
          <cell r="Y2745">
            <v>0.42</v>
          </cell>
          <cell r="Z2745">
            <v>0.4</v>
          </cell>
          <cell r="AA2745">
            <v>0.48</v>
          </cell>
          <cell r="AB2745">
            <v>0.5</v>
          </cell>
          <cell r="AE2745" t="str">
            <v>SOFTWARE</v>
          </cell>
          <cell r="AF2745" t="str">
            <v>NVA</v>
          </cell>
          <cell r="AG2745" t="str">
            <v>NVA</v>
          </cell>
          <cell r="AH2745" t="str">
            <v>SOFTWARE</v>
          </cell>
          <cell r="AI2745" t="str">
            <v>132-33</v>
          </cell>
          <cell r="AJ2745" t="str">
            <v>non-TAA</v>
          </cell>
          <cell r="AK2745" t="str">
            <v>13 mos</v>
          </cell>
          <cell r="AL2745" t="str">
            <v>58</v>
          </cell>
        </row>
        <row r="2746">
          <cell r="F2746" t="str">
            <v>BR-NVA-VACE</v>
          </cell>
          <cell r="G2746" t="str">
            <v>Analytics Engine within the Vistapointe Analytics suite. Receives processed traffic metadata from vIPE probes, computes metrics and KPIs. The vVID reporting engine and vISE SDN engine (for third-party integration) are both contained within this SKU.</v>
          </cell>
          <cell r="H2746" t="str">
            <v>Analytics Engine within the Vistapointe Analytics suite. Receives processed traffic metadata from vIPE probes, computes metrics and KPIs. The vVID reporting engine and vISE SDN engine (for third-party integration) are both contained within this SKU.</v>
          </cell>
          <cell r="I2746">
            <v>300000</v>
          </cell>
          <cell r="J2746">
            <v>300000</v>
          </cell>
          <cell r="K2746" t="str">
            <v>C</v>
          </cell>
          <cell r="L2746" t="b">
            <v>1</v>
          </cell>
          <cell r="Q2746" t="str">
            <v>Description change</v>
          </cell>
          <cell r="S2746">
            <v>174000</v>
          </cell>
          <cell r="T2746">
            <v>180000</v>
          </cell>
          <cell r="U2746">
            <v>156000</v>
          </cell>
          <cell r="V2746">
            <v>150000</v>
          </cell>
          <cell r="X2746" t="str">
            <v>A1</v>
          </cell>
          <cell r="Y2746">
            <v>0.42</v>
          </cell>
          <cell r="Z2746">
            <v>0.4</v>
          </cell>
          <cell r="AA2746">
            <v>0.48</v>
          </cell>
          <cell r="AB2746">
            <v>0.5</v>
          </cell>
          <cell r="AE2746" t="str">
            <v>SOFTWARE</v>
          </cell>
          <cell r="AF2746" t="str">
            <v>NVA</v>
          </cell>
          <cell r="AG2746" t="str">
            <v>NVA</v>
          </cell>
          <cell r="AH2746" t="str">
            <v>SOFTWARE</v>
          </cell>
          <cell r="AI2746" t="str">
            <v>132-33</v>
          </cell>
          <cell r="AJ2746" t="str">
            <v>non-TAA</v>
          </cell>
          <cell r="AK2746" t="str">
            <v>13 mos</v>
          </cell>
          <cell r="AL2746" t="str">
            <v>58</v>
          </cell>
        </row>
        <row r="2747">
          <cell r="F2747" t="str">
            <v>BR-NVA-VIPE-DIA</v>
          </cell>
          <cell r="G2747" t="str">
            <v>vIPE is the probing platform within the Vistapointe analytics suite. vIPE-DIA is the Diameter probe which extracts, decodes and reduces Diameter traffic for processing by the Analytics engine (vACE).</v>
          </cell>
          <cell r="H2747" t="str">
            <v>vIPE is the probing platform within the Vistapointe analytics suite. vIPE-DIA is the Diameter probe which extracts, decodes and reduces Diameter traffic for processing by the Analytics engine (vACE).</v>
          </cell>
          <cell r="I2747">
            <v>112500</v>
          </cell>
          <cell r="J2747">
            <v>112500</v>
          </cell>
          <cell r="K2747" t="str">
            <v>C</v>
          </cell>
          <cell r="L2747" t="b">
            <v>1</v>
          </cell>
          <cell r="Q2747" t="str">
            <v>Description change</v>
          </cell>
          <cell r="S2747">
            <v>65250</v>
          </cell>
          <cell r="T2747">
            <v>67500</v>
          </cell>
          <cell r="U2747">
            <v>58500</v>
          </cell>
          <cell r="V2747">
            <v>56250</v>
          </cell>
          <cell r="X2747" t="str">
            <v>A1</v>
          </cell>
          <cell r="Y2747">
            <v>0.42</v>
          </cell>
          <cell r="Z2747">
            <v>0.4</v>
          </cell>
          <cell r="AA2747">
            <v>0.48</v>
          </cell>
          <cell r="AB2747">
            <v>0.5</v>
          </cell>
          <cell r="AE2747" t="str">
            <v>SOFTWARE</v>
          </cell>
          <cell r="AF2747" t="str">
            <v>NVA</v>
          </cell>
          <cell r="AG2747" t="str">
            <v>NVA</v>
          </cell>
          <cell r="AH2747" t="str">
            <v>SOFTWARE</v>
          </cell>
          <cell r="AI2747" t="str">
            <v>132-33</v>
          </cell>
          <cell r="AJ2747" t="str">
            <v>non-TAA</v>
          </cell>
          <cell r="AK2747" t="str">
            <v>13 mos</v>
          </cell>
          <cell r="AL2747" t="str">
            <v>58</v>
          </cell>
        </row>
        <row r="2748">
          <cell r="F2748" t="str">
            <v>BR-NVA-VIPE-GI</v>
          </cell>
          <cell r="G2748" t="str">
            <v>vIPE is the probing platform within the Vistapointe analytics suite. vIPE-Gi is the Gi/SGi IP traffic probe which extracts, decodes and reduces Gi traffic for processing by the Analytics engine (vACE).</v>
          </cell>
          <cell r="H2748" t="str">
            <v>vIPE is the probing platform within the Vistapointe analytics suite. vIPE-Gi is the Gi/SGi IP traffic probe which extracts, decodes and reduces Gi traffic for processing by the Analytics engine (vACE).</v>
          </cell>
          <cell r="I2748">
            <v>225000</v>
          </cell>
          <cell r="J2748">
            <v>225000</v>
          </cell>
          <cell r="K2748" t="str">
            <v>C</v>
          </cell>
          <cell r="L2748" t="b">
            <v>1</v>
          </cell>
          <cell r="Q2748" t="str">
            <v>Description change</v>
          </cell>
          <cell r="S2748">
            <v>130500</v>
          </cell>
          <cell r="T2748">
            <v>135000</v>
          </cell>
          <cell r="U2748">
            <v>117000</v>
          </cell>
          <cell r="V2748">
            <v>112500</v>
          </cell>
          <cell r="X2748" t="str">
            <v>A1</v>
          </cell>
          <cell r="Y2748">
            <v>0.42</v>
          </cell>
          <cell r="Z2748">
            <v>0.4</v>
          </cell>
          <cell r="AA2748">
            <v>0.48</v>
          </cell>
          <cell r="AB2748">
            <v>0.5</v>
          </cell>
          <cell r="AE2748" t="str">
            <v>SOFTWARE</v>
          </cell>
          <cell r="AF2748" t="str">
            <v>NVA</v>
          </cell>
          <cell r="AG2748" t="str">
            <v>NVA</v>
          </cell>
          <cell r="AH2748" t="str">
            <v>SOFTWARE</v>
          </cell>
          <cell r="AI2748" t="str">
            <v>132-33</v>
          </cell>
          <cell r="AJ2748" t="str">
            <v>non-TAA</v>
          </cell>
          <cell r="AK2748" t="str">
            <v>13 mos</v>
          </cell>
          <cell r="AL2748" t="str">
            <v>58</v>
          </cell>
        </row>
        <row r="2749">
          <cell r="F2749" t="str">
            <v>BR-NVA-VIPE-GTP</v>
          </cell>
          <cell r="G2749" t="str">
            <v>vIPE is the probing platform within the Vistapointe analytics suite. vIPE-GTP is the GTP v1 and v2 protocol probe (for GTP-u and GTP-c traffic) which extracts, decodes and reduces GTP traffic for processing by the Analytics engine (vACE).</v>
          </cell>
          <cell r="H2749" t="str">
            <v>vIPE is the probing platform within the Vistapointe analytics suite. vIPE-GTP is the GTP v1 and v2 protocol probe (for GTP-u and GTP-c traffic) which extracts, decodes and reduces GTP traffic for processing by the Analytics engine (vACE).</v>
          </cell>
          <cell r="I2749">
            <v>112500</v>
          </cell>
          <cell r="J2749">
            <v>112500</v>
          </cell>
          <cell r="K2749" t="str">
            <v>C</v>
          </cell>
          <cell r="L2749" t="b">
            <v>1</v>
          </cell>
          <cell r="Q2749" t="str">
            <v>Description change</v>
          </cell>
          <cell r="S2749">
            <v>65250</v>
          </cell>
          <cell r="T2749">
            <v>67500</v>
          </cell>
          <cell r="U2749">
            <v>58500</v>
          </cell>
          <cell r="V2749">
            <v>56250</v>
          </cell>
          <cell r="X2749" t="str">
            <v>A1</v>
          </cell>
          <cell r="Y2749">
            <v>0.42</v>
          </cell>
          <cell r="Z2749">
            <v>0.4</v>
          </cell>
          <cell r="AA2749">
            <v>0.48</v>
          </cell>
          <cell r="AB2749">
            <v>0.5</v>
          </cell>
          <cell r="AE2749" t="str">
            <v>SOFTWARE</v>
          </cell>
          <cell r="AF2749" t="str">
            <v>NVA</v>
          </cell>
          <cell r="AG2749" t="str">
            <v>NVA</v>
          </cell>
          <cell r="AH2749" t="str">
            <v>SOFTWARE</v>
          </cell>
          <cell r="AI2749" t="str">
            <v>132-33</v>
          </cell>
          <cell r="AJ2749" t="str">
            <v>non-TAA</v>
          </cell>
          <cell r="AK2749" t="str">
            <v>13 mos</v>
          </cell>
          <cell r="AL2749" t="str">
            <v>58</v>
          </cell>
        </row>
        <row r="2750">
          <cell r="F2750" t="str">
            <v>NVA-GCC-SVL-SW-1</v>
          </cell>
          <cell r="G2750" t="str">
            <v>ESSENTIAL APP SUPPORT 24X7,  Brocade NVA-GCC Perpetual License</v>
          </cell>
          <cell r="I2750">
            <v>54000</v>
          </cell>
          <cell r="J2750">
            <v>54000</v>
          </cell>
          <cell r="K2750" t="str">
            <v>N</v>
          </cell>
          <cell r="Q2750" t="str">
            <v>Add support on vistapointe products</v>
          </cell>
          <cell r="S2750">
            <v>35100</v>
          </cell>
          <cell r="T2750">
            <v>37800</v>
          </cell>
          <cell r="U2750">
            <v>37800</v>
          </cell>
          <cell r="V2750">
            <v>35100</v>
          </cell>
          <cell r="W2750" t="str">
            <v>NVA-GCC-SVL-SW-1</v>
          </cell>
          <cell r="X2750" t="str">
            <v>A3</v>
          </cell>
          <cell r="Y2750">
            <v>0.35</v>
          </cell>
          <cell r="Z2750">
            <v>0.3</v>
          </cell>
          <cell r="AA2750">
            <v>0.3</v>
          </cell>
          <cell r="AB2750">
            <v>0.35</v>
          </cell>
          <cell r="AE2750" t="str">
            <v>SUPPORT</v>
          </cell>
          <cell r="AF2750" t="str">
            <v>BDS DIRECT SUPPORT</v>
          </cell>
          <cell r="AG2750" t="str">
            <v>INITIAL SALE</v>
          </cell>
          <cell r="AH2750" t="str">
            <v>SW SUPPORT</v>
          </cell>
          <cell r="AI2750" t="str">
            <v>132-34</v>
          </cell>
          <cell r="AJ2750" t="str">
            <v>n/a</v>
          </cell>
          <cell r="AK2750" t="str">
            <v>None</v>
          </cell>
          <cell r="AL2750" t="str">
            <v>40</v>
          </cell>
        </row>
        <row r="2751">
          <cell r="F2751" t="str">
            <v>NVA-GCC-SVL-SW-2</v>
          </cell>
          <cell r="G2751" t="str">
            <v>ESSENTIAL APP SUPPORT 24X7,  Brocade NVA-GCC Perpetual License</v>
          </cell>
          <cell r="I2751">
            <v>102600</v>
          </cell>
          <cell r="J2751">
            <v>102600</v>
          </cell>
          <cell r="K2751" t="str">
            <v>N</v>
          </cell>
          <cell r="Q2751" t="str">
            <v>Add support on vistapointe products</v>
          </cell>
          <cell r="S2751">
            <v>66690</v>
          </cell>
          <cell r="T2751">
            <v>71820</v>
          </cell>
          <cell r="U2751">
            <v>71820</v>
          </cell>
          <cell r="V2751">
            <v>66690</v>
          </cell>
          <cell r="W2751" t="str">
            <v>NVA-GCC-SVL-SW-2</v>
          </cell>
          <cell r="X2751" t="str">
            <v>A3</v>
          </cell>
          <cell r="Y2751">
            <v>0.35</v>
          </cell>
          <cell r="Z2751">
            <v>0.3</v>
          </cell>
          <cell r="AA2751">
            <v>0.3</v>
          </cell>
          <cell r="AB2751">
            <v>0.35</v>
          </cell>
          <cell r="AE2751" t="str">
            <v>SUPPORT</v>
          </cell>
          <cell r="AF2751" t="str">
            <v>BDS DIRECT SUPPORT</v>
          </cell>
          <cell r="AG2751" t="str">
            <v>INITIAL SALE</v>
          </cell>
          <cell r="AH2751" t="str">
            <v>SW SUPPORT</v>
          </cell>
          <cell r="AI2751" t="str">
            <v>132-34</v>
          </cell>
          <cell r="AJ2751" t="str">
            <v>n/a</v>
          </cell>
          <cell r="AK2751" t="str">
            <v>None</v>
          </cell>
          <cell r="AL2751" t="str">
            <v>40</v>
          </cell>
        </row>
        <row r="2752">
          <cell r="F2752" t="str">
            <v>NVA-GCC-SVL-SW-3</v>
          </cell>
          <cell r="G2752" t="str">
            <v>ESSENTIAL APP SUPPORT 24X7,  Brocade NVA-GCC Perpetual License</v>
          </cell>
          <cell r="I2752">
            <v>148500</v>
          </cell>
          <cell r="J2752">
            <v>148500</v>
          </cell>
          <cell r="K2752" t="str">
            <v>N</v>
          </cell>
          <cell r="Q2752" t="str">
            <v>Add support on vistapointe products</v>
          </cell>
          <cell r="S2752">
            <v>96525</v>
          </cell>
          <cell r="T2752">
            <v>103950</v>
          </cell>
          <cell r="U2752">
            <v>103950</v>
          </cell>
          <cell r="V2752">
            <v>96525</v>
          </cell>
          <cell r="W2752" t="str">
            <v>NVA-GCC-SVL-SW-3</v>
          </cell>
          <cell r="X2752" t="str">
            <v>A3</v>
          </cell>
          <cell r="Y2752">
            <v>0.35</v>
          </cell>
          <cell r="Z2752">
            <v>0.3</v>
          </cell>
          <cell r="AA2752">
            <v>0.3</v>
          </cell>
          <cell r="AB2752">
            <v>0.35</v>
          </cell>
          <cell r="AE2752" t="str">
            <v>SUPPORT</v>
          </cell>
          <cell r="AF2752" t="str">
            <v>BDS DIRECT SUPPORT</v>
          </cell>
          <cell r="AG2752" t="str">
            <v>INITIAL SALE</v>
          </cell>
          <cell r="AH2752" t="str">
            <v>SW SUPPORT</v>
          </cell>
          <cell r="AI2752" t="str">
            <v>132-34</v>
          </cell>
          <cell r="AJ2752" t="str">
            <v>n/a</v>
          </cell>
          <cell r="AK2752" t="str">
            <v>None</v>
          </cell>
          <cell r="AL2752" t="str">
            <v>40</v>
          </cell>
        </row>
        <row r="2753">
          <cell r="F2753" t="str">
            <v>NVA-GCC-SVL-SW-4</v>
          </cell>
          <cell r="G2753" t="str">
            <v>ESSENTIAL APP SUPPORT 24X7,  Brocade NVA-GCC Perpetual License</v>
          </cell>
          <cell r="I2753">
            <v>198000</v>
          </cell>
          <cell r="J2753">
            <v>198000</v>
          </cell>
          <cell r="K2753" t="str">
            <v>N</v>
          </cell>
          <cell r="Q2753" t="str">
            <v>Add support on vistapointe products</v>
          </cell>
          <cell r="S2753">
            <v>128700</v>
          </cell>
          <cell r="T2753">
            <v>138600</v>
          </cell>
          <cell r="U2753">
            <v>138600</v>
          </cell>
          <cell r="V2753">
            <v>128700</v>
          </cell>
          <cell r="W2753" t="str">
            <v>NVA-GCC-SVL-SW-4</v>
          </cell>
          <cell r="X2753" t="str">
            <v>A3</v>
          </cell>
          <cell r="Y2753">
            <v>0.35</v>
          </cell>
          <cell r="Z2753">
            <v>0.3</v>
          </cell>
          <cell r="AA2753">
            <v>0.3</v>
          </cell>
          <cell r="AB2753">
            <v>0.35</v>
          </cell>
          <cell r="AE2753" t="str">
            <v>SUPPORT</v>
          </cell>
          <cell r="AF2753" t="str">
            <v>BDS DIRECT SUPPORT</v>
          </cell>
          <cell r="AG2753" t="str">
            <v>INITIAL SALE</v>
          </cell>
          <cell r="AH2753" t="str">
            <v>SW SUPPORT</v>
          </cell>
          <cell r="AI2753" t="str">
            <v>132-34</v>
          </cell>
          <cell r="AJ2753" t="str">
            <v>n/a</v>
          </cell>
          <cell r="AK2753" t="str">
            <v>None</v>
          </cell>
          <cell r="AL2753" t="str">
            <v>40</v>
          </cell>
        </row>
        <row r="2754">
          <cell r="F2754" t="str">
            <v>NVA-GCC-SVL-SW-5</v>
          </cell>
          <cell r="G2754" t="str">
            <v>ESSENTIAL APP SUPPORT 24X7,  Brocade NVA-GCC Perpetual License</v>
          </cell>
          <cell r="I2754">
            <v>247500</v>
          </cell>
          <cell r="J2754">
            <v>247500</v>
          </cell>
          <cell r="K2754" t="str">
            <v>N</v>
          </cell>
          <cell r="Q2754" t="str">
            <v>Add support on vistapointe products</v>
          </cell>
          <cell r="S2754">
            <v>160875</v>
          </cell>
          <cell r="T2754">
            <v>173250</v>
          </cell>
          <cell r="U2754">
            <v>173250</v>
          </cell>
          <cell r="V2754">
            <v>160875</v>
          </cell>
          <cell r="W2754" t="str">
            <v>NVA-GCC-SVL-SW-5</v>
          </cell>
          <cell r="X2754" t="str">
            <v>A3</v>
          </cell>
          <cell r="Y2754">
            <v>0.35</v>
          </cell>
          <cell r="Z2754">
            <v>0.3</v>
          </cell>
          <cell r="AA2754">
            <v>0.3</v>
          </cell>
          <cell r="AB2754">
            <v>0.35</v>
          </cell>
          <cell r="AE2754" t="str">
            <v>SUPPORT</v>
          </cell>
          <cell r="AF2754" t="str">
            <v>BDS DIRECT SUPPORT</v>
          </cell>
          <cell r="AG2754" t="str">
            <v>INITIAL SALE</v>
          </cell>
          <cell r="AH2754" t="str">
            <v>SW SUPPORT</v>
          </cell>
          <cell r="AI2754" t="str">
            <v>132-34</v>
          </cell>
          <cell r="AJ2754" t="str">
            <v>n/a</v>
          </cell>
          <cell r="AK2754" t="str">
            <v>None</v>
          </cell>
          <cell r="AL2754" t="str">
            <v>40</v>
          </cell>
        </row>
        <row r="2755">
          <cell r="F2755" t="str">
            <v>NVA-VACE-SVL-SW-1</v>
          </cell>
          <cell r="G2755" t="str">
            <v>ESSENTIAL APP SUPPORT 24X7,  Brocade NVA-VACE Perpetual License</v>
          </cell>
          <cell r="I2755">
            <v>54000</v>
          </cell>
          <cell r="J2755">
            <v>54000</v>
          </cell>
          <cell r="K2755" t="str">
            <v>N</v>
          </cell>
          <cell r="Q2755" t="str">
            <v>Add support on vistapointe products</v>
          </cell>
          <cell r="S2755">
            <v>35100</v>
          </cell>
          <cell r="T2755">
            <v>37800</v>
          </cell>
          <cell r="U2755">
            <v>37800</v>
          </cell>
          <cell r="V2755">
            <v>35100</v>
          </cell>
          <cell r="W2755" t="str">
            <v>NVA-VACE-SVL-SW-1</v>
          </cell>
          <cell r="X2755" t="str">
            <v>A3</v>
          </cell>
          <cell r="Y2755">
            <v>0.35</v>
          </cell>
          <cell r="Z2755">
            <v>0.3</v>
          </cell>
          <cell r="AA2755">
            <v>0.3</v>
          </cell>
          <cell r="AB2755">
            <v>0.35</v>
          </cell>
          <cell r="AE2755" t="str">
            <v>SUPPORT</v>
          </cell>
          <cell r="AF2755" t="str">
            <v>BDS DIRECT SUPPORT</v>
          </cell>
          <cell r="AG2755" t="str">
            <v>INITIAL SALE</v>
          </cell>
          <cell r="AH2755" t="str">
            <v>SW SUPPORT</v>
          </cell>
          <cell r="AI2755" t="str">
            <v>132-34</v>
          </cell>
          <cell r="AJ2755" t="str">
            <v>n/a</v>
          </cell>
          <cell r="AK2755" t="str">
            <v>None</v>
          </cell>
          <cell r="AL2755" t="str">
            <v>40</v>
          </cell>
        </row>
        <row r="2756">
          <cell r="F2756" t="str">
            <v>NVA-VACE-SVL-SW-2</v>
          </cell>
          <cell r="G2756" t="str">
            <v>ESSENTIAL APP SUPPORT 24X7,  Brocade NVA-VACE Perpetual License</v>
          </cell>
          <cell r="I2756">
            <v>102600</v>
          </cell>
          <cell r="J2756">
            <v>102600</v>
          </cell>
          <cell r="K2756" t="str">
            <v>N</v>
          </cell>
          <cell r="Q2756" t="str">
            <v>Add support on vistapointe products</v>
          </cell>
          <cell r="S2756">
            <v>66690</v>
          </cell>
          <cell r="T2756">
            <v>71820</v>
          </cell>
          <cell r="U2756">
            <v>71820</v>
          </cell>
          <cell r="V2756">
            <v>66690</v>
          </cell>
          <cell r="W2756" t="str">
            <v>NVA-VACE-SVL-SW-2</v>
          </cell>
          <cell r="X2756" t="str">
            <v>A3</v>
          </cell>
          <cell r="Y2756">
            <v>0.35</v>
          </cell>
          <cell r="Z2756">
            <v>0.3</v>
          </cell>
          <cell r="AA2756">
            <v>0.3</v>
          </cell>
          <cell r="AB2756">
            <v>0.35</v>
          </cell>
          <cell r="AE2756" t="str">
            <v>SUPPORT</v>
          </cell>
          <cell r="AF2756" t="str">
            <v>BDS DIRECT SUPPORT</v>
          </cell>
          <cell r="AG2756" t="str">
            <v>INITIAL SALE</v>
          </cell>
          <cell r="AH2756" t="str">
            <v>SW SUPPORT</v>
          </cell>
          <cell r="AI2756" t="str">
            <v>132-34</v>
          </cell>
          <cell r="AJ2756" t="str">
            <v>n/a</v>
          </cell>
          <cell r="AK2756" t="str">
            <v>None</v>
          </cell>
          <cell r="AL2756" t="str">
            <v>40</v>
          </cell>
        </row>
        <row r="2757">
          <cell r="F2757" t="str">
            <v>NVA-VACE-SVL-SW-3</v>
          </cell>
          <cell r="G2757" t="str">
            <v>ESSENTIAL APP SUPPORT 24X7,  Brocade NVA-VACE Perpetual License</v>
          </cell>
          <cell r="I2757">
            <v>148500</v>
          </cell>
          <cell r="J2757">
            <v>148500</v>
          </cell>
          <cell r="K2757" t="str">
            <v>N</v>
          </cell>
          <cell r="Q2757" t="str">
            <v>Add support on vistapointe products</v>
          </cell>
          <cell r="S2757">
            <v>96525</v>
          </cell>
          <cell r="T2757">
            <v>103950</v>
          </cell>
          <cell r="U2757">
            <v>103950</v>
          </cell>
          <cell r="V2757">
            <v>96525</v>
          </cell>
          <cell r="W2757" t="str">
            <v>NVA-VACE-SVL-SW-3</v>
          </cell>
          <cell r="X2757" t="str">
            <v>A3</v>
          </cell>
          <cell r="Y2757">
            <v>0.35</v>
          </cell>
          <cell r="Z2757">
            <v>0.3</v>
          </cell>
          <cell r="AA2757">
            <v>0.3</v>
          </cell>
          <cell r="AB2757">
            <v>0.35</v>
          </cell>
          <cell r="AE2757" t="str">
            <v>SUPPORT</v>
          </cell>
          <cell r="AF2757" t="str">
            <v>BDS DIRECT SUPPORT</v>
          </cell>
          <cell r="AG2757" t="str">
            <v>INITIAL SALE</v>
          </cell>
          <cell r="AH2757" t="str">
            <v>SW SUPPORT</v>
          </cell>
          <cell r="AI2757" t="str">
            <v>132-34</v>
          </cell>
          <cell r="AJ2757" t="str">
            <v>n/a</v>
          </cell>
          <cell r="AK2757" t="str">
            <v>None</v>
          </cell>
          <cell r="AL2757" t="str">
            <v>40</v>
          </cell>
        </row>
        <row r="2758">
          <cell r="F2758" t="str">
            <v>NVA-VACE-SVL-SW-4</v>
          </cell>
          <cell r="G2758" t="str">
            <v>ESSENTIAL APP SUPPORT 24X7,  Brocade NVA-VACE Perpetual License</v>
          </cell>
          <cell r="I2758">
            <v>198000</v>
          </cell>
          <cell r="J2758">
            <v>198000</v>
          </cell>
          <cell r="K2758" t="str">
            <v>N</v>
          </cell>
          <cell r="Q2758" t="str">
            <v>Add support on vistapointe products</v>
          </cell>
          <cell r="S2758">
            <v>128700</v>
          </cell>
          <cell r="T2758">
            <v>138600</v>
          </cell>
          <cell r="U2758">
            <v>138600</v>
          </cell>
          <cell r="V2758">
            <v>128700</v>
          </cell>
          <cell r="W2758" t="str">
            <v>NVA-VACE-SVL-SW-4</v>
          </cell>
          <cell r="X2758" t="str">
            <v>A3</v>
          </cell>
          <cell r="Y2758">
            <v>0.35</v>
          </cell>
          <cell r="Z2758">
            <v>0.3</v>
          </cell>
          <cell r="AA2758">
            <v>0.3</v>
          </cell>
          <cell r="AB2758">
            <v>0.35</v>
          </cell>
          <cell r="AE2758" t="str">
            <v>SUPPORT</v>
          </cell>
          <cell r="AF2758" t="str">
            <v>BDS DIRECT SUPPORT</v>
          </cell>
          <cell r="AG2758" t="str">
            <v>INITIAL SALE</v>
          </cell>
          <cell r="AH2758" t="str">
            <v>SW SUPPORT</v>
          </cell>
          <cell r="AI2758" t="str">
            <v>132-34</v>
          </cell>
          <cell r="AJ2758" t="str">
            <v>n/a</v>
          </cell>
          <cell r="AK2758" t="str">
            <v>None</v>
          </cell>
          <cell r="AL2758" t="str">
            <v>40</v>
          </cell>
        </row>
        <row r="2759">
          <cell r="F2759" t="str">
            <v>NVA-VACE-SVL-SW-5</v>
          </cell>
          <cell r="G2759" t="str">
            <v>ESSENTIAL APP SUPPORT 24X7,  Brocade NVA-VACE Perpetual License</v>
          </cell>
          <cell r="I2759">
            <v>247500</v>
          </cell>
          <cell r="J2759">
            <v>247500</v>
          </cell>
          <cell r="K2759" t="str">
            <v>N</v>
          </cell>
          <cell r="Q2759" t="str">
            <v>Add support on vistapointe products</v>
          </cell>
          <cell r="S2759">
            <v>160875</v>
          </cell>
          <cell r="T2759">
            <v>173250</v>
          </cell>
          <cell r="U2759">
            <v>173250</v>
          </cell>
          <cell r="V2759">
            <v>160875</v>
          </cell>
          <cell r="W2759" t="str">
            <v>NVA-VACE-SVL-SW-5</v>
          </cell>
          <cell r="X2759" t="str">
            <v>A3</v>
          </cell>
          <cell r="Y2759">
            <v>0.35</v>
          </cell>
          <cell r="Z2759">
            <v>0.3</v>
          </cell>
          <cell r="AA2759">
            <v>0.3</v>
          </cell>
          <cell r="AB2759">
            <v>0.35</v>
          </cell>
          <cell r="AE2759" t="str">
            <v>SUPPORT</v>
          </cell>
          <cell r="AF2759" t="str">
            <v>BDS DIRECT SUPPORT</v>
          </cell>
          <cell r="AG2759" t="str">
            <v>INITIAL SALE</v>
          </cell>
          <cell r="AH2759" t="str">
            <v>SW SUPPORT</v>
          </cell>
          <cell r="AI2759" t="str">
            <v>132-34</v>
          </cell>
          <cell r="AJ2759" t="str">
            <v>n/a</v>
          </cell>
          <cell r="AK2759" t="str">
            <v>None</v>
          </cell>
          <cell r="AL2759" t="str">
            <v>40</v>
          </cell>
        </row>
        <row r="2760">
          <cell r="F2760" t="str">
            <v>NVA-VIPE-DIA-SVL-SW-1</v>
          </cell>
          <cell r="G2760" t="str">
            <v>ESSENTIAL APP SUPPORT 24X7,  Brocade NVA-VIPE-DIA Perpetual License</v>
          </cell>
          <cell r="I2760">
            <v>20250</v>
          </cell>
          <cell r="J2760">
            <v>20250</v>
          </cell>
          <cell r="K2760" t="str">
            <v>N</v>
          </cell>
          <cell r="Q2760" t="str">
            <v>Add support on vistapointe products</v>
          </cell>
          <cell r="S2760">
            <v>13163</v>
          </cell>
          <cell r="T2760">
            <v>14175</v>
          </cell>
          <cell r="U2760">
            <v>14175</v>
          </cell>
          <cell r="V2760">
            <v>13163</v>
          </cell>
          <cell r="W2760" t="str">
            <v>NVA-VIPE-DIA-SVL-SW-1</v>
          </cell>
          <cell r="X2760" t="str">
            <v>A3</v>
          </cell>
          <cell r="Y2760">
            <v>0.35</v>
          </cell>
          <cell r="Z2760">
            <v>0.3</v>
          </cell>
          <cell r="AA2760">
            <v>0.3</v>
          </cell>
          <cell r="AB2760">
            <v>0.35</v>
          </cell>
          <cell r="AE2760" t="str">
            <v>SUPPORT</v>
          </cell>
          <cell r="AF2760" t="str">
            <v>BDS DIRECT SUPPORT</v>
          </cell>
          <cell r="AG2760" t="str">
            <v>INITIAL SALE</v>
          </cell>
          <cell r="AH2760" t="str">
            <v>SW SUPPORT</v>
          </cell>
          <cell r="AI2760" t="str">
            <v>132-34</v>
          </cell>
          <cell r="AJ2760" t="str">
            <v>n/a</v>
          </cell>
          <cell r="AK2760" t="str">
            <v>None</v>
          </cell>
          <cell r="AL2760" t="str">
            <v>40</v>
          </cell>
        </row>
        <row r="2761">
          <cell r="F2761" t="str">
            <v>NVA-VIPE-DIA-SVL-SW-2</v>
          </cell>
          <cell r="G2761" t="str">
            <v>ESSENTIAL APP SUPPORT 24X7,  Brocade NVA-VIPE-DIA Perpetual License</v>
          </cell>
          <cell r="I2761">
            <v>38475</v>
          </cell>
          <cell r="J2761">
            <v>38475</v>
          </cell>
          <cell r="K2761" t="str">
            <v>N</v>
          </cell>
          <cell r="Q2761" t="str">
            <v>Add support on vistapointe products</v>
          </cell>
          <cell r="S2761">
            <v>25009</v>
          </cell>
          <cell r="T2761">
            <v>26933</v>
          </cell>
          <cell r="U2761">
            <v>26933</v>
          </cell>
          <cell r="V2761">
            <v>25009</v>
          </cell>
          <cell r="W2761" t="str">
            <v>NVA-VIPE-DIA-SVL-SW-2</v>
          </cell>
          <cell r="X2761" t="str">
            <v>A3</v>
          </cell>
          <cell r="Y2761">
            <v>0.35</v>
          </cell>
          <cell r="Z2761">
            <v>0.3</v>
          </cell>
          <cell r="AA2761">
            <v>0.3</v>
          </cell>
          <cell r="AB2761">
            <v>0.35</v>
          </cell>
          <cell r="AE2761" t="str">
            <v>SUPPORT</v>
          </cell>
          <cell r="AF2761" t="str">
            <v>BDS DIRECT SUPPORT</v>
          </cell>
          <cell r="AG2761" t="str">
            <v>INITIAL SALE</v>
          </cell>
          <cell r="AH2761" t="str">
            <v>SW SUPPORT</v>
          </cell>
          <cell r="AI2761" t="str">
            <v>132-34</v>
          </cell>
          <cell r="AJ2761" t="str">
            <v>n/a</v>
          </cell>
          <cell r="AK2761" t="str">
            <v>None</v>
          </cell>
          <cell r="AL2761" t="str">
            <v>40</v>
          </cell>
        </row>
        <row r="2762">
          <cell r="F2762" t="str">
            <v>NVA-VIPE-DIA-SVL-SW-3</v>
          </cell>
          <cell r="G2762" t="str">
            <v>ESSENTIAL APP SUPPORT 24X7,  Brocade NVA-VIPE-DIA Perpetual License</v>
          </cell>
          <cell r="I2762">
            <v>55688</v>
          </cell>
          <cell r="J2762">
            <v>55688</v>
          </cell>
          <cell r="K2762" t="str">
            <v>N</v>
          </cell>
          <cell r="Q2762" t="str">
            <v>Add support on vistapointe products</v>
          </cell>
          <cell r="S2762">
            <v>36197</v>
          </cell>
          <cell r="T2762">
            <v>38981</v>
          </cell>
          <cell r="U2762">
            <v>38981</v>
          </cell>
          <cell r="V2762">
            <v>36197</v>
          </cell>
          <cell r="W2762" t="str">
            <v>NVA-VIPE-DIA-SVL-SW-3</v>
          </cell>
          <cell r="X2762" t="str">
            <v>A3</v>
          </cell>
          <cell r="Y2762">
            <v>0.35</v>
          </cell>
          <cell r="Z2762">
            <v>0.3</v>
          </cell>
          <cell r="AA2762">
            <v>0.3</v>
          </cell>
          <cell r="AB2762">
            <v>0.35</v>
          </cell>
          <cell r="AE2762" t="str">
            <v>SUPPORT</v>
          </cell>
          <cell r="AF2762" t="str">
            <v>BDS DIRECT SUPPORT</v>
          </cell>
          <cell r="AG2762" t="str">
            <v>INITIAL SALE</v>
          </cell>
          <cell r="AH2762" t="str">
            <v>SW SUPPORT</v>
          </cell>
          <cell r="AI2762" t="str">
            <v>132-34</v>
          </cell>
          <cell r="AJ2762" t="str">
            <v>n/a</v>
          </cell>
          <cell r="AK2762" t="str">
            <v>None</v>
          </cell>
          <cell r="AL2762" t="str">
            <v>40</v>
          </cell>
        </row>
        <row r="2763">
          <cell r="F2763" t="str">
            <v>NVA-VIPE-DIA-SVL-SW-4</v>
          </cell>
          <cell r="G2763" t="str">
            <v>ESSENTIAL APP SUPPORT 24X7,  Brocade NVA-VIPE-DIA Perpetual License</v>
          </cell>
          <cell r="I2763">
            <v>74250</v>
          </cell>
          <cell r="J2763">
            <v>74250</v>
          </cell>
          <cell r="K2763" t="str">
            <v>N</v>
          </cell>
          <cell r="Q2763" t="str">
            <v>Add support on vistapointe products</v>
          </cell>
          <cell r="S2763">
            <v>48263</v>
          </cell>
          <cell r="T2763">
            <v>51975</v>
          </cell>
          <cell r="U2763">
            <v>51975</v>
          </cell>
          <cell r="V2763">
            <v>48263</v>
          </cell>
          <cell r="W2763" t="str">
            <v>NVA-VIPE-DIA-SVL-SW-4</v>
          </cell>
          <cell r="X2763" t="str">
            <v>A3</v>
          </cell>
          <cell r="Y2763">
            <v>0.35</v>
          </cell>
          <cell r="Z2763">
            <v>0.3</v>
          </cell>
          <cell r="AA2763">
            <v>0.3</v>
          </cell>
          <cell r="AB2763">
            <v>0.35</v>
          </cell>
          <cell r="AE2763" t="str">
            <v>SUPPORT</v>
          </cell>
          <cell r="AF2763" t="str">
            <v>BDS DIRECT SUPPORT</v>
          </cell>
          <cell r="AG2763" t="str">
            <v>INITIAL SALE</v>
          </cell>
          <cell r="AH2763" t="str">
            <v>SW SUPPORT</v>
          </cell>
          <cell r="AI2763" t="str">
            <v>132-34</v>
          </cell>
          <cell r="AJ2763" t="str">
            <v>n/a</v>
          </cell>
          <cell r="AK2763" t="str">
            <v>None</v>
          </cell>
          <cell r="AL2763" t="str">
            <v>40</v>
          </cell>
        </row>
        <row r="2764">
          <cell r="F2764" t="str">
            <v>NVA-VIPE-DIA-SVL-SW-5</v>
          </cell>
          <cell r="G2764" t="str">
            <v>ESSENTIAL APP SUPPORT 24X7,  Brocade NVA-VIPE-DIA Perpetual License</v>
          </cell>
          <cell r="I2764">
            <v>92813</v>
          </cell>
          <cell r="J2764">
            <v>92813</v>
          </cell>
          <cell r="K2764" t="str">
            <v>N</v>
          </cell>
          <cell r="Q2764" t="str">
            <v>Add support on vistapointe products</v>
          </cell>
          <cell r="S2764">
            <v>60328</v>
          </cell>
          <cell r="T2764">
            <v>64969</v>
          </cell>
          <cell r="U2764">
            <v>64969</v>
          </cell>
          <cell r="V2764">
            <v>60328</v>
          </cell>
          <cell r="W2764" t="str">
            <v>NVA-VIPE-DIA-SVL-SW-5</v>
          </cell>
          <cell r="X2764" t="str">
            <v>A3</v>
          </cell>
          <cell r="Y2764">
            <v>0.35</v>
          </cell>
          <cell r="Z2764">
            <v>0.3</v>
          </cell>
          <cell r="AA2764">
            <v>0.3</v>
          </cell>
          <cell r="AB2764">
            <v>0.35</v>
          </cell>
          <cell r="AE2764" t="str">
            <v>SUPPORT</v>
          </cell>
          <cell r="AF2764" t="str">
            <v>BDS DIRECT SUPPORT</v>
          </cell>
          <cell r="AG2764" t="str">
            <v>INITIAL SALE</v>
          </cell>
          <cell r="AH2764" t="str">
            <v>SW SUPPORT</v>
          </cell>
          <cell r="AI2764" t="str">
            <v>132-34</v>
          </cell>
          <cell r="AJ2764" t="str">
            <v>n/a</v>
          </cell>
          <cell r="AK2764" t="str">
            <v>None</v>
          </cell>
          <cell r="AL2764" t="str">
            <v>40</v>
          </cell>
        </row>
        <row r="2765">
          <cell r="F2765" t="str">
            <v>NVA-VIPE-Gi-SVL-SW-1</v>
          </cell>
          <cell r="G2765" t="str">
            <v>ESSENTIAL APP SUPPORT 24X7,  Brocade NVA-VIPE-Gi Perpetual License</v>
          </cell>
          <cell r="I2765">
            <v>40500</v>
          </cell>
          <cell r="J2765">
            <v>40500</v>
          </cell>
          <cell r="K2765" t="str">
            <v>N</v>
          </cell>
          <cell r="Q2765" t="str">
            <v>Add support on vistapointe products</v>
          </cell>
          <cell r="S2765">
            <v>26325</v>
          </cell>
          <cell r="T2765">
            <v>28350</v>
          </cell>
          <cell r="U2765">
            <v>28350</v>
          </cell>
          <cell r="V2765">
            <v>26325</v>
          </cell>
          <cell r="W2765" t="str">
            <v>NVA-VIPE-Gi-SVL-SW-1</v>
          </cell>
          <cell r="X2765" t="str">
            <v>A3</v>
          </cell>
          <cell r="Y2765">
            <v>0.35</v>
          </cell>
          <cell r="Z2765">
            <v>0.3</v>
          </cell>
          <cell r="AA2765">
            <v>0.3</v>
          </cell>
          <cell r="AB2765">
            <v>0.35</v>
          </cell>
          <cell r="AE2765" t="str">
            <v>SUPPORT</v>
          </cell>
          <cell r="AF2765" t="str">
            <v>BDS DIRECT SUPPORT</v>
          </cell>
          <cell r="AG2765" t="str">
            <v>INITIAL SALE</v>
          </cell>
          <cell r="AH2765" t="str">
            <v>SW SUPPORT</v>
          </cell>
          <cell r="AI2765" t="str">
            <v>132-34</v>
          </cell>
          <cell r="AJ2765" t="str">
            <v>n/a</v>
          </cell>
          <cell r="AK2765" t="str">
            <v>None</v>
          </cell>
          <cell r="AL2765" t="str">
            <v>40</v>
          </cell>
        </row>
        <row r="2766">
          <cell r="F2766" t="str">
            <v>NVA-VIPE-Gi-SVL-SW-2</v>
          </cell>
          <cell r="G2766" t="str">
            <v>ESSENTIAL APP SUPPORT 24X7,  Brocade NVA-VIPE-Gi Perpetual License</v>
          </cell>
          <cell r="I2766">
            <v>76950</v>
          </cell>
          <cell r="J2766">
            <v>76950</v>
          </cell>
          <cell r="K2766" t="str">
            <v>N</v>
          </cell>
          <cell r="Q2766" t="str">
            <v>Add support on vistapointe products</v>
          </cell>
          <cell r="S2766">
            <v>50018</v>
          </cell>
          <cell r="T2766">
            <v>53865</v>
          </cell>
          <cell r="U2766">
            <v>53865</v>
          </cell>
          <cell r="V2766">
            <v>50018</v>
          </cell>
          <cell r="W2766" t="str">
            <v>NVA-VIPE-Gi-SVL-SW-2</v>
          </cell>
          <cell r="X2766" t="str">
            <v>A3</v>
          </cell>
          <cell r="Y2766">
            <v>0.35</v>
          </cell>
          <cell r="Z2766">
            <v>0.3</v>
          </cell>
          <cell r="AA2766">
            <v>0.3</v>
          </cell>
          <cell r="AB2766">
            <v>0.35</v>
          </cell>
          <cell r="AE2766" t="str">
            <v>SUPPORT</v>
          </cell>
          <cell r="AF2766" t="str">
            <v>BDS DIRECT SUPPORT</v>
          </cell>
          <cell r="AG2766" t="str">
            <v>INITIAL SALE</v>
          </cell>
          <cell r="AH2766" t="str">
            <v>SW SUPPORT</v>
          </cell>
          <cell r="AI2766" t="str">
            <v>132-34</v>
          </cell>
          <cell r="AJ2766" t="str">
            <v>n/a</v>
          </cell>
          <cell r="AK2766" t="str">
            <v>None</v>
          </cell>
          <cell r="AL2766" t="str">
            <v>40</v>
          </cell>
        </row>
        <row r="2767">
          <cell r="F2767" t="str">
            <v>NVA-VIPE-Gi-SVL-SW-3</v>
          </cell>
          <cell r="G2767" t="str">
            <v>ESSENTIAL APP SUPPORT 24X7,  Brocade NVA-VIPE-Gi Perpetual License</v>
          </cell>
          <cell r="I2767">
            <v>111375</v>
          </cell>
          <cell r="J2767">
            <v>111375</v>
          </cell>
          <cell r="K2767" t="str">
            <v>N</v>
          </cell>
          <cell r="Q2767" t="str">
            <v>Add support on vistapointe products</v>
          </cell>
          <cell r="S2767">
            <v>72394</v>
          </cell>
          <cell r="T2767">
            <v>77963</v>
          </cell>
          <cell r="U2767">
            <v>77963</v>
          </cell>
          <cell r="V2767">
            <v>72394</v>
          </cell>
          <cell r="W2767" t="str">
            <v>NVA-VIPE-Gi-SVL-SW-3</v>
          </cell>
          <cell r="X2767" t="str">
            <v>A3</v>
          </cell>
          <cell r="Y2767">
            <v>0.35</v>
          </cell>
          <cell r="Z2767">
            <v>0.3</v>
          </cell>
          <cell r="AA2767">
            <v>0.3</v>
          </cell>
          <cell r="AB2767">
            <v>0.35</v>
          </cell>
          <cell r="AE2767" t="str">
            <v>SUPPORT</v>
          </cell>
          <cell r="AF2767" t="str">
            <v>BDS DIRECT SUPPORT</v>
          </cell>
          <cell r="AG2767" t="str">
            <v>INITIAL SALE</v>
          </cell>
          <cell r="AH2767" t="str">
            <v>SW SUPPORT</v>
          </cell>
          <cell r="AI2767" t="str">
            <v>132-34</v>
          </cell>
          <cell r="AJ2767" t="str">
            <v>n/a</v>
          </cell>
          <cell r="AK2767" t="str">
            <v>None</v>
          </cell>
          <cell r="AL2767" t="str">
            <v>40</v>
          </cell>
        </row>
        <row r="2768">
          <cell r="F2768" t="str">
            <v>NVA-VIPE-Gi-SVL-SW-4</v>
          </cell>
          <cell r="G2768" t="str">
            <v>ESSENTIAL APP SUPPORT 24X7,  Brocade NVA-VIPE-Gi Perpetual License</v>
          </cell>
          <cell r="I2768">
            <v>148500</v>
          </cell>
          <cell r="J2768">
            <v>148500</v>
          </cell>
          <cell r="K2768" t="str">
            <v>N</v>
          </cell>
          <cell r="Q2768" t="str">
            <v>Add support on vistapointe products</v>
          </cell>
          <cell r="S2768">
            <v>96525</v>
          </cell>
          <cell r="T2768">
            <v>103950</v>
          </cell>
          <cell r="U2768">
            <v>103950</v>
          </cell>
          <cell r="V2768">
            <v>96525</v>
          </cell>
          <cell r="W2768" t="str">
            <v>NVA-VIPE-Gi-SVL-SW-4</v>
          </cell>
          <cell r="X2768" t="str">
            <v>A3</v>
          </cell>
          <cell r="Y2768">
            <v>0.35</v>
          </cell>
          <cell r="Z2768">
            <v>0.3</v>
          </cell>
          <cell r="AA2768">
            <v>0.3</v>
          </cell>
          <cell r="AB2768">
            <v>0.35</v>
          </cell>
          <cell r="AE2768" t="str">
            <v>SUPPORT</v>
          </cell>
          <cell r="AF2768" t="str">
            <v>BDS DIRECT SUPPORT</v>
          </cell>
          <cell r="AG2768" t="str">
            <v>INITIAL SALE</v>
          </cell>
          <cell r="AH2768" t="str">
            <v>SW SUPPORT</v>
          </cell>
          <cell r="AI2768" t="str">
            <v>132-34</v>
          </cell>
          <cell r="AJ2768" t="str">
            <v>n/a</v>
          </cell>
          <cell r="AK2768" t="str">
            <v>None</v>
          </cell>
          <cell r="AL2768" t="str">
            <v>40</v>
          </cell>
        </row>
        <row r="2769">
          <cell r="F2769" t="str">
            <v>NVA-VIPE-Gi-SVL-SW-5</v>
          </cell>
          <cell r="G2769" t="str">
            <v>ESSENTIAL APP SUPPORT 24X7,  Brocade NVA-VIPE-Gi Perpetual License</v>
          </cell>
          <cell r="I2769">
            <v>185625</v>
          </cell>
          <cell r="J2769">
            <v>185625</v>
          </cell>
          <cell r="K2769" t="str">
            <v>N</v>
          </cell>
          <cell r="Q2769" t="str">
            <v>Add support on vistapointe products</v>
          </cell>
          <cell r="S2769">
            <v>120656</v>
          </cell>
          <cell r="T2769">
            <v>129938</v>
          </cell>
          <cell r="U2769">
            <v>129938</v>
          </cell>
          <cell r="V2769">
            <v>120656</v>
          </cell>
          <cell r="W2769" t="str">
            <v>NVA-VIPE-Gi-SVL-SW-5</v>
          </cell>
          <cell r="X2769" t="str">
            <v>A3</v>
          </cell>
          <cell r="Y2769">
            <v>0.35</v>
          </cell>
          <cell r="Z2769">
            <v>0.3</v>
          </cell>
          <cell r="AA2769">
            <v>0.3</v>
          </cell>
          <cell r="AB2769">
            <v>0.35</v>
          </cell>
          <cell r="AE2769" t="str">
            <v>SUPPORT</v>
          </cell>
          <cell r="AF2769" t="str">
            <v>BDS DIRECT SUPPORT</v>
          </cell>
          <cell r="AG2769" t="str">
            <v>INITIAL SALE</v>
          </cell>
          <cell r="AH2769" t="str">
            <v>SW SUPPORT</v>
          </cell>
          <cell r="AI2769" t="str">
            <v>132-34</v>
          </cell>
          <cell r="AJ2769" t="str">
            <v>n/a</v>
          </cell>
          <cell r="AK2769" t="str">
            <v>None</v>
          </cell>
          <cell r="AL2769" t="str">
            <v>40</v>
          </cell>
        </row>
        <row r="2770">
          <cell r="F2770" t="str">
            <v>NVA-VIPE-GTP-SVL-SW-1</v>
          </cell>
          <cell r="G2770" t="str">
            <v>ESSENTIAL APP SUPPORT 24X7,  Brocade NVA-VIPE-GTP Perpetual License</v>
          </cell>
          <cell r="I2770">
            <v>20250</v>
          </cell>
          <cell r="J2770">
            <v>20250</v>
          </cell>
          <cell r="K2770" t="str">
            <v>N</v>
          </cell>
          <cell r="Q2770" t="str">
            <v>Add support on vistapointe products</v>
          </cell>
          <cell r="S2770">
            <v>13163</v>
          </cell>
          <cell r="T2770">
            <v>14175</v>
          </cell>
          <cell r="U2770">
            <v>14175</v>
          </cell>
          <cell r="V2770">
            <v>13163</v>
          </cell>
          <cell r="W2770" t="str">
            <v>NVA-VIPE-GTP-SVL-SW-1</v>
          </cell>
          <cell r="X2770" t="str">
            <v>A3</v>
          </cell>
          <cell r="Y2770">
            <v>0.35</v>
          </cell>
          <cell r="Z2770">
            <v>0.3</v>
          </cell>
          <cell r="AA2770">
            <v>0.3</v>
          </cell>
          <cell r="AB2770">
            <v>0.35</v>
          </cell>
          <cell r="AE2770" t="str">
            <v>SUPPORT</v>
          </cell>
          <cell r="AF2770" t="str">
            <v>BDS DIRECT SUPPORT</v>
          </cell>
          <cell r="AG2770" t="str">
            <v>INITIAL SALE</v>
          </cell>
          <cell r="AH2770" t="str">
            <v>SW SUPPORT</v>
          </cell>
          <cell r="AI2770" t="str">
            <v>132-34</v>
          </cell>
          <cell r="AJ2770" t="str">
            <v>n/a</v>
          </cell>
          <cell r="AK2770" t="str">
            <v>None</v>
          </cell>
          <cell r="AL2770" t="str">
            <v>40</v>
          </cell>
        </row>
        <row r="2771">
          <cell r="F2771" t="str">
            <v>NVA-VIPE-GTP-SVL-SW-2</v>
          </cell>
          <cell r="G2771" t="str">
            <v>ESSENTIAL APP SUPPORT 24X7,  Brocade NVA-VIPE-GTP Perpetual License</v>
          </cell>
          <cell r="I2771">
            <v>38475</v>
          </cell>
          <cell r="J2771">
            <v>38475</v>
          </cell>
          <cell r="K2771" t="str">
            <v>N</v>
          </cell>
          <cell r="Q2771" t="str">
            <v>Add support on vistapointe products</v>
          </cell>
          <cell r="S2771">
            <v>25009</v>
          </cell>
          <cell r="T2771">
            <v>26933</v>
          </cell>
          <cell r="U2771">
            <v>26933</v>
          </cell>
          <cell r="V2771">
            <v>25009</v>
          </cell>
          <cell r="W2771" t="str">
            <v>NVA-VIPE-GTP-SVL-SW-2</v>
          </cell>
          <cell r="X2771" t="str">
            <v>A3</v>
          </cell>
          <cell r="Y2771">
            <v>0.35</v>
          </cell>
          <cell r="Z2771">
            <v>0.3</v>
          </cell>
          <cell r="AA2771">
            <v>0.3</v>
          </cell>
          <cell r="AB2771">
            <v>0.35</v>
          </cell>
          <cell r="AE2771" t="str">
            <v>SUPPORT</v>
          </cell>
          <cell r="AF2771" t="str">
            <v>BDS DIRECT SUPPORT</v>
          </cell>
          <cell r="AG2771" t="str">
            <v>INITIAL SALE</v>
          </cell>
          <cell r="AH2771" t="str">
            <v>SW SUPPORT</v>
          </cell>
          <cell r="AI2771" t="str">
            <v>132-34</v>
          </cell>
          <cell r="AJ2771" t="str">
            <v>n/a</v>
          </cell>
          <cell r="AK2771" t="str">
            <v>None</v>
          </cell>
          <cell r="AL2771" t="str">
            <v>40</v>
          </cell>
        </row>
        <row r="2772">
          <cell r="F2772" t="str">
            <v>NVA-VIPE-GTP-SVL-SW-3</v>
          </cell>
          <cell r="G2772" t="str">
            <v>ESSENTIAL APP SUPPORT 24X7,  Brocade NVA-VIPE-GTP Perpetual License</v>
          </cell>
          <cell r="I2772">
            <v>55688</v>
          </cell>
          <cell r="J2772">
            <v>55688</v>
          </cell>
          <cell r="K2772" t="str">
            <v>N</v>
          </cell>
          <cell r="Q2772" t="str">
            <v>Add support on vistapointe products</v>
          </cell>
          <cell r="S2772">
            <v>36197</v>
          </cell>
          <cell r="T2772">
            <v>38981</v>
          </cell>
          <cell r="U2772">
            <v>38981</v>
          </cell>
          <cell r="V2772">
            <v>36197</v>
          </cell>
          <cell r="W2772" t="str">
            <v>NVA-VIPE-GTP-SVL-SW-3</v>
          </cell>
          <cell r="X2772" t="str">
            <v>A3</v>
          </cell>
          <cell r="Y2772">
            <v>0.35</v>
          </cell>
          <cell r="Z2772">
            <v>0.3</v>
          </cell>
          <cell r="AA2772">
            <v>0.3</v>
          </cell>
          <cell r="AB2772">
            <v>0.35</v>
          </cell>
          <cell r="AE2772" t="str">
            <v>SUPPORT</v>
          </cell>
          <cell r="AF2772" t="str">
            <v>BDS DIRECT SUPPORT</v>
          </cell>
          <cell r="AG2772" t="str">
            <v>INITIAL SALE</v>
          </cell>
          <cell r="AH2772" t="str">
            <v>SW SUPPORT</v>
          </cell>
          <cell r="AI2772" t="str">
            <v>132-34</v>
          </cell>
          <cell r="AJ2772" t="str">
            <v>n/a</v>
          </cell>
          <cell r="AK2772" t="str">
            <v>None</v>
          </cell>
          <cell r="AL2772" t="str">
            <v>40</v>
          </cell>
        </row>
        <row r="2773">
          <cell r="F2773" t="str">
            <v>NVA-VIPE-GTP-SVL-SW-4</v>
          </cell>
          <cell r="G2773" t="str">
            <v>ESSENTIAL APP SUPPORT 24X7,  Brocade NVA-VIPE-GTP Perpetual License</v>
          </cell>
          <cell r="I2773">
            <v>74250</v>
          </cell>
          <cell r="J2773">
            <v>74250</v>
          </cell>
          <cell r="K2773" t="str">
            <v>N</v>
          </cell>
          <cell r="Q2773" t="str">
            <v>Add support on vistapointe products</v>
          </cell>
          <cell r="S2773">
            <v>48263</v>
          </cell>
          <cell r="T2773">
            <v>51975</v>
          </cell>
          <cell r="U2773">
            <v>51975</v>
          </cell>
          <cell r="V2773">
            <v>48263</v>
          </cell>
          <cell r="W2773" t="str">
            <v>NVA-VIPE-GTP-SVL-SW-4</v>
          </cell>
          <cell r="X2773" t="str">
            <v>A3</v>
          </cell>
          <cell r="Y2773">
            <v>0.35</v>
          </cell>
          <cell r="Z2773">
            <v>0.3</v>
          </cell>
          <cell r="AA2773">
            <v>0.3</v>
          </cell>
          <cell r="AB2773">
            <v>0.35</v>
          </cell>
          <cell r="AE2773" t="str">
            <v>SUPPORT</v>
          </cell>
          <cell r="AF2773" t="str">
            <v>BDS DIRECT SUPPORT</v>
          </cell>
          <cell r="AG2773" t="str">
            <v>INITIAL SALE</v>
          </cell>
          <cell r="AH2773" t="str">
            <v>SW SUPPORT</v>
          </cell>
          <cell r="AI2773" t="str">
            <v>132-34</v>
          </cell>
          <cell r="AJ2773" t="str">
            <v>n/a</v>
          </cell>
          <cell r="AK2773" t="str">
            <v>None</v>
          </cell>
          <cell r="AL2773" t="str">
            <v>40</v>
          </cell>
        </row>
        <row r="2774">
          <cell r="F2774" t="str">
            <v>NVA-VIPE-GTP-SVL-SW-5</v>
          </cell>
          <cell r="G2774" t="str">
            <v>ESSENTIAL APP SUPPORT 24X7,  Brocade NVA-VIPE-GTP Perpetual License</v>
          </cell>
          <cell r="I2774">
            <v>92813</v>
          </cell>
          <cell r="J2774">
            <v>92813</v>
          </cell>
          <cell r="K2774" t="str">
            <v>N</v>
          </cell>
          <cell r="Q2774" t="str">
            <v>Add support on vistapointe products</v>
          </cell>
          <cell r="S2774">
            <v>60328</v>
          </cell>
          <cell r="T2774">
            <v>64969</v>
          </cell>
          <cell r="U2774">
            <v>64969</v>
          </cell>
          <cell r="V2774">
            <v>60328</v>
          </cell>
          <cell r="W2774" t="str">
            <v>NVA-VIPE-GTP-SVL-SW-5</v>
          </cell>
          <cell r="X2774" t="str">
            <v>A3</v>
          </cell>
          <cell r="Y2774">
            <v>0.35</v>
          </cell>
          <cell r="Z2774">
            <v>0.3</v>
          </cell>
          <cell r="AA2774">
            <v>0.3</v>
          </cell>
          <cell r="AB2774">
            <v>0.35</v>
          </cell>
          <cell r="AE2774" t="str">
            <v>SUPPORT</v>
          </cell>
          <cell r="AF2774" t="str">
            <v>BDS DIRECT SUPPORT</v>
          </cell>
          <cell r="AG2774" t="str">
            <v>INITIAL SALE</v>
          </cell>
          <cell r="AH2774" t="str">
            <v>SW SUPPORT</v>
          </cell>
          <cell r="AI2774" t="str">
            <v>132-34</v>
          </cell>
          <cell r="AJ2774" t="str">
            <v>n/a</v>
          </cell>
          <cell r="AK2774" t="str">
            <v>None</v>
          </cell>
          <cell r="AL2774" t="str">
            <v>40</v>
          </cell>
        </row>
        <row r="2775">
          <cell r="F2775" t="str">
            <v>BR-5410-PERP-1C</v>
          </cell>
          <cell r="G2775" t="str">
            <v>Perpetual Software License (1 License), Bare Metal 1-4 Cores</v>
          </cell>
          <cell r="H2775" t="str">
            <v>Perpetual Software License (1 License), Bare Metal 1-4 Cores</v>
          </cell>
          <cell r="I2775">
            <v>3365</v>
          </cell>
          <cell r="J2775">
            <v>3365</v>
          </cell>
          <cell r="K2775" t="str">
            <v>C</v>
          </cell>
          <cell r="L2775" t="b">
            <v>1</v>
          </cell>
          <cell r="Q2775" t="str">
            <v>combine SWN with IP for Japan PB</v>
          </cell>
          <cell r="S2775">
            <v>1952</v>
          </cell>
          <cell r="T2775">
            <v>2019</v>
          </cell>
          <cell r="U2775">
            <v>1750</v>
          </cell>
          <cell r="V2775">
            <v>1683</v>
          </cell>
          <cell r="X2775" t="str">
            <v>A1</v>
          </cell>
          <cell r="Y2775">
            <v>0.42</v>
          </cell>
          <cell r="Z2775">
            <v>0.4</v>
          </cell>
          <cell r="AA2775">
            <v>0.48</v>
          </cell>
          <cell r="AB2775">
            <v>0.5</v>
          </cell>
          <cell r="AE2775" t="str">
            <v>SOFTWARE</v>
          </cell>
          <cell r="AF2775" t="str">
            <v>SOFTWARE NETWORKING</v>
          </cell>
          <cell r="AG2775">
            <v>5400</v>
          </cell>
          <cell r="AH2775" t="str">
            <v>SOFTWARE</v>
          </cell>
          <cell r="AI2775" t="str">
            <v>132-33</v>
          </cell>
          <cell r="AJ2775" t="str">
            <v>TAA</v>
          </cell>
          <cell r="AK2775" t="str">
            <v>13 mos</v>
          </cell>
          <cell r="AL2775">
            <v>58</v>
          </cell>
        </row>
        <row r="2776">
          <cell r="F2776" t="str">
            <v>BR-5410-PERP-5C</v>
          </cell>
          <cell r="G2776" t="str">
            <v>Perpetual Software License (1 License), Bare Metal 5+ Cores</v>
          </cell>
          <cell r="H2776" t="str">
            <v>Perpetual Software License (1 License), Bare Metal 5+ Cores</v>
          </cell>
          <cell r="I2776">
            <v>6585</v>
          </cell>
          <cell r="J2776">
            <v>6585</v>
          </cell>
          <cell r="K2776" t="str">
            <v>C</v>
          </cell>
          <cell r="L2776" t="b">
            <v>1</v>
          </cell>
          <cell r="Q2776" t="str">
            <v>combine SWN with IP for Japan PB</v>
          </cell>
          <cell r="S2776">
            <v>3819</v>
          </cell>
          <cell r="T2776">
            <v>3951</v>
          </cell>
          <cell r="U2776">
            <v>3424</v>
          </cell>
          <cell r="V2776">
            <v>3293</v>
          </cell>
          <cell r="X2776" t="str">
            <v>A1</v>
          </cell>
          <cell r="Y2776">
            <v>0.42</v>
          </cell>
          <cell r="Z2776">
            <v>0.4</v>
          </cell>
          <cell r="AA2776">
            <v>0.48</v>
          </cell>
          <cell r="AB2776">
            <v>0.5</v>
          </cell>
          <cell r="AE2776" t="str">
            <v>SOFTWARE</v>
          </cell>
          <cell r="AF2776" t="str">
            <v>SOFTWARE NETWORKING</v>
          </cell>
          <cell r="AG2776">
            <v>5400</v>
          </cell>
          <cell r="AH2776" t="str">
            <v>SOFTWARE</v>
          </cell>
          <cell r="AI2776" t="str">
            <v>132-33</v>
          </cell>
          <cell r="AJ2776" t="str">
            <v>TAA</v>
          </cell>
          <cell r="AK2776" t="str">
            <v>13 mos</v>
          </cell>
          <cell r="AL2776">
            <v>58</v>
          </cell>
        </row>
        <row r="2777">
          <cell r="F2777" t="str">
            <v>BR-5415-PERP-VM</v>
          </cell>
          <cell r="G2777" t="str">
            <v>Perpetual Software License (1 License), Virtual Machine</v>
          </cell>
          <cell r="H2777" t="str">
            <v>Perpetual Software License (1 License), Virtual Machine</v>
          </cell>
          <cell r="I2777">
            <v>2375</v>
          </cell>
          <cell r="J2777">
            <v>2375</v>
          </cell>
          <cell r="K2777" t="str">
            <v>C</v>
          </cell>
          <cell r="L2777" t="b">
            <v>1</v>
          </cell>
          <cell r="Q2777" t="str">
            <v>combine SWN with IP for Japan PB</v>
          </cell>
          <cell r="S2777">
            <v>1378</v>
          </cell>
          <cell r="T2777">
            <v>1425</v>
          </cell>
          <cell r="U2777">
            <v>1235</v>
          </cell>
          <cell r="V2777">
            <v>1188</v>
          </cell>
          <cell r="X2777" t="str">
            <v>A1</v>
          </cell>
          <cell r="Y2777">
            <v>0.42</v>
          </cell>
          <cell r="Z2777">
            <v>0.4</v>
          </cell>
          <cell r="AA2777">
            <v>0.48</v>
          </cell>
          <cell r="AB2777">
            <v>0.5</v>
          </cell>
          <cell r="AE2777" t="str">
            <v>SOFTWARE</v>
          </cell>
          <cell r="AF2777" t="str">
            <v>SOFTWARE NETWORKING</v>
          </cell>
          <cell r="AG2777">
            <v>5400</v>
          </cell>
          <cell r="AH2777" t="str">
            <v>SOFTWARE</v>
          </cell>
          <cell r="AI2777" t="str">
            <v>132-33</v>
          </cell>
          <cell r="AJ2777" t="str">
            <v>TAA</v>
          </cell>
          <cell r="AK2777" t="str">
            <v>13 mos</v>
          </cell>
          <cell r="AL2777">
            <v>58</v>
          </cell>
        </row>
        <row r="2778">
          <cell r="F2778" t="str">
            <v>BR-5600P-1V</v>
          </cell>
          <cell r="G2778" t="str">
            <v>5600 vRouter Perpetual Software License (1 License) with 1 vCPU Data plane License for Brocade Vyatta 5600 vRouter</v>
          </cell>
          <cell r="I2778">
            <v>1049</v>
          </cell>
          <cell r="J2778">
            <v>1049</v>
          </cell>
          <cell r="K2778" t="str">
            <v>C</v>
          </cell>
          <cell r="Q2778" t="str">
            <v>Add new vrouter 5600 sku with vcpu license</v>
          </cell>
          <cell r="S2778">
            <v>608</v>
          </cell>
          <cell r="T2778">
            <v>629</v>
          </cell>
          <cell r="U2778">
            <v>545</v>
          </cell>
          <cell r="V2778">
            <v>525</v>
          </cell>
          <cell r="X2778" t="str">
            <v>A1</v>
          </cell>
          <cell r="Y2778">
            <v>0.42</v>
          </cell>
          <cell r="Z2778">
            <v>0.4</v>
          </cell>
          <cell r="AA2778">
            <v>0.48</v>
          </cell>
          <cell r="AB2778">
            <v>0.5</v>
          </cell>
          <cell r="AE2778" t="str">
            <v>SOFTWARE</v>
          </cell>
          <cell r="AF2778" t="str">
            <v>SOFTWARE NETWORKING</v>
          </cell>
          <cell r="AG2778" t="str">
            <v>5600-PERP</v>
          </cell>
          <cell r="AH2778" t="str">
            <v>SOFTWARE</v>
          </cell>
          <cell r="AI2778" t="str">
            <v>132-33</v>
          </cell>
          <cell r="AJ2778" t="str">
            <v>US</v>
          </cell>
          <cell r="AK2778" t="str">
            <v>13 mos</v>
          </cell>
          <cell r="AL2778" t="str">
            <v>58</v>
          </cell>
        </row>
        <row r="2779">
          <cell r="F2779" t="str">
            <v>BR-5600P-24V</v>
          </cell>
          <cell r="G2779" t="str">
            <v>5600 vRouter Perpetual Software License (1 License) with 24 vCPU Data plane License for Brocade Vyatta 5600 vRouter</v>
          </cell>
          <cell r="I2779">
            <v>25176</v>
          </cell>
          <cell r="J2779">
            <v>25176</v>
          </cell>
          <cell r="K2779" t="str">
            <v>C</v>
          </cell>
          <cell r="Q2779" t="str">
            <v>Add new vrouter 5600 sku with vcpu license</v>
          </cell>
          <cell r="S2779">
            <v>14602</v>
          </cell>
          <cell r="T2779">
            <v>15106</v>
          </cell>
          <cell r="U2779">
            <v>13092</v>
          </cell>
          <cell r="V2779">
            <v>12588</v>
          </cell>
          <cell r="X2779" t="str">
            <v>A1</v>
          </cell>
          <cell r="Y2779">
            <v>0.42</v>
          </cell>
          <cell r="Z2779">
            <v>0.4</v>
          </cell>
          <cell r="AA2779">
            <v>0.48</v>
          </cell>
          <cell r="AB2779">
            <v>0.5</v>
          </cell>
          <cell r="AE2779" t="str">
            <v>SOFTWARE</v>
          </cell>
          <cell r="AF2779" t="str">
            <v>SOFTWARE NETWORKING</v>
          </cell>
          <cell r="AG2779" t="str">
            <v>5600-PERP</v>
          </cell>
          <cell r="AH2779" t="str">
            <v>SOFTWARE</v>
          </cell>
          <cell r="AI2779" t="str">
            <v>132-33</v>
          </cell>
          <cell r="AJ2779" t="str">
            <v>US</v>
          </cell>
          <cell r="AK2779" t="str">
            <v>13 mos</v>
          </cell>
          <cell r="AL2779" t="str">
            <v>58</v>
          </cell>
        </row>
        <row r="2780">
          <cell r="F2780" t="str">
            <v>BR-5600P-2V</v>
          </cell>
          <cell r="G2780" t="str">
            <v>5600 vRouter Perpetual Software License (1 License) with 2 vCPU Data plane License for Brocade Vyatta 5600 vRouter</v>
          </cell>
          <cell r="I2780">
            <v>2098</v>
          </cell>
          <cell r="J2780">
            <v>2098</v>
          </cell>
          <cell r="K2780" t="str">
            <v>C</v>
          </cell>
          <cell r="Q2780" t="str">
            <v>Add new vrouter 5600 sku with vcpu license</v>
          </cell>
          <cell r="S2780">
            <v>1217</v>
          </cell>
          <cell r="T2780">
            <v>1259</v>
          </cell>
          <cell r="U2780">
            <v>1091</v>
          </cell>
          <cell r="V2780">
            <v>1049</v>
          </cell>
          <cell r="X2780" t="str">
            <v>A1</v>
          </cell>
          <cell r="Y2780">
            <v>0.42</v>
          </cell>
          <cell r="Z2780">
            <v>0.4</v>
          </cell>
          <cell r="AA2780">
            <v>0.48</v>
          </cell>
          <cell r="AB2780">
            <v>0.5</v>
          </cell>
          <cell r="AE2780" t="str">
            <v>SOFTWARE</v>
          </cell>
          <cell r="AF2780" t="str">
            <v>SOFTWARE NETWORKING</v>
          </cell>
          <cell r="AG2780" t="str">
            <v>5600-PERP</v>
          </cell>
          <cell r="AH2780" t="str">
            <v>SOFTWARE</v>
          </cell>
          <cell r="AI2780" t="str">
            <v>132-33</v>
          </cell>
          <cell r="AJ2780" t="str">
            <v>US</v>
          </cell>
          <cell r="AK2780" t="str">
            <v>13 mos</v>
          </cell>
          <cell r="AL2780" t="str">
            <v>58</v>
          </cell>
        </row>
        <row r="2781">
          <cell r="F2781" t="str">
            <v>BR-5600P-3V</v>
          </cell>
          <cell r="G2781" t="str">
            <v>5600 vRouter Perpetual Software License (1 License) with  3 vCPU Data plane License for Brocade Vyatta 5600 vRouter</v>
          </cell>
          <cell r="I2781">
            <v>3147</v>
          </cell>
          <cell r="J2781">
            <v>3147</v>
          </cell>
          <cell r="K2781" t="str">
            <v>C</v>
          </cell>
          <cell r="Q2781" t="str">
            <v>Add new vrouter 5600 sku with vcpu license</v>
          </cell>
          <cell r="S2781">
            <v>1825</v>
          </cell>
          <cell r="T2781">
            <v>1888</v>
          </cell>
          <cell r="U2781">
            <v>1636</v>
          </cell>
          <cell r="V2781">
            <v>1574</v>
          </cell>
          <cell r="X2781" t="str">
            <v>A1</v>
          </cell>
          <cell r="Y2781">
            <v>0.42</v>
          </cell>
          <cell r="Z2781">
            <v>0.4</v>
          </cell>
          <cell r="AA2781">
            <v>0.48</v>
          </cell>
          <cell r="AB2781">
            <v>0.5</v>
          </cell>
          <cell r="AE2781" t="str">
            <v>SOFTWARE</v>
          </cell>
          <cell r="AF2781" t="str">
            <v>SOFTWARE NETWORKING</v>
          </cell>
          <cell r="AG2781" t="str">
            <v>5600-PERP</v>
          </cell>
          <cell r="AH2781" t="str">
            <v>SOFTWARE</v>
          </cell>
          <cell r="AI2781" t="str">
            <v>132-33</v>
          </cell>
          <cell r="AJ2781" t="str">
            <v>US</v>
          </cell>
          <cell r="AK2781" t="str">
            <v>13 mos</v>
          </cell>
          <cell r="AL2781" t="str">
            <v>58</v>
          </cell>
        </row>
        <row r="2782">
          <cell r="F2782" t="str">
            <v>BR-5600-RUP</v>
          </cell>
          <cell r="G2782" t="str">
            <v>ROUTE TABLE SCALABILITY UPGRADE FOR 5600 VROUTER (1 LICENSE)</v>
          </cell>
          <cell r="H2782" t="str">
            <v>ROUTE TABLE SCALABILITY UPGRADE FOR 5600 VROUTER (1 LICENSE)</v>
          </cell>
          <cell r="I2782">
            <v>18000</v>
          </cell>
          <cell r="J2782">
            <v>18000</v>
          </cell>
          <cell r="K2782" t="str">
            <v>C</v>
          </cell>
          <cell r="L2782" t="b">
            <v>1</v>
          </cell>
          <cell r="Q2782" t="str">
            <v>combine SWN with IP for Japan PB</v>
          </cell>
          <cell r="S2782">
            <v>10440</v>
          </cell>
          <cell r="T2782">
            <v>10800</v>
          </cell>
          <cell r="U2782">
            <v>9360</v>
          </cell>
          <cell r="V2782">
            <v>9000</v>
          </cell>
          <cell r="X2782" t="str">
            <v>A1</v>
          </cell>
          <cell r="Y2782">
            <v>0.42</v>
          </cell>
          <cell r="Z2782">
            <v>0.4</v>
          </cell>
          <cell r="AA2782">
            <v>0.48</v>
          </cell>
          <cell r="AB2782">
            <v>0.5</v>
          </cell>
          <cell r="AE2782" t="str">
            <v>SOFTWARE</v>
          </cell>
          <cell r="AF2782" t="str">
            <v>SOFTWARE NETWORKING</v>
          </cell>
          <cell r="AG2782" t="str">
            <v>5600-PERP</v>
          </cell>
          <cell r="AH2782" t="str">
            <v>SOFTWARE</v>
          </cell>
          <cell r="AI2782" t="str">
            <v>132-33</v>
          </cell>
          <cell r="AJ2782" t="str">
            <v>TAA</v>
          </cell>
          <cell r="AK2782" t="str">
            <v>13 mos</v>
          </cell>
          <cell r="AL2782">
            <v>58</v>
          </cell>
        </row>
        <row r="2783">
          <cell r="F2783" t="str">
            <v>BR-5650-PERP-1C</v>
          </cell>
          <cell r="G2783" t="str">
            <v>Perpetual Software License (1 License), Bare Metal 1-4 Cores</v>
          </cell>
          <cell r="H2783" t="str">
            <v>Perpetual Software License (1 License), Bare Metal 1-4 Cores</v>
          </cell>
          <cell r="I2783">
            <v>10145</v>
          </cell>
          <cell r="J2783">
            <v>10145</v>
          </cell>
          <cell r="K2783" t="str">
            <v>C</v>
          </cell>
          <cell r="L2783" t="b">
            <v>1</v>
          </cell>
          <cell r="Q2783" t="str">
            <v>combine SWN with IP for Japan PB</v>
          </cell>
          <cell r="S2783">
            <v>5884</v>
          </cell>
          <cell r="T2783">
            <v>6087</v>
          </cell>
          <cell r="U2783">
            <v>5275</v>
          </cell>
          <cell r="V2783">
            <v>5073</v>
          </cell>
          <cell r="X2783" t="str">
            <v>A1</v>
          </cell>
          <cell r="Y2783">
            <v>0.42</v>
          </cell>
          <cell r="Z2783">
            <v>0.4</v>
          </cell>
          <cell r="AA2783">
            <v>0.48</v>
          </cell>
          <cell r="AB2783">
            <v>0.5</v>
          </cell>
          <cell r="AE2783" t="str">
            <v>SOFTWARE</v>
          </cell>
          <cell r="AF2783" t="str">
            <v>SOFTWARE NETWORKING</v>
          </cell>
          <cell r="AG2783" t="str">
            <v>5600-PERP</v>
          </cell>
          <cell r="AH2783" t="str">
            <v>SOFTWARE</v>
          </cell>
          <cell r="AI2783" t="str">
            <v>132-33</v>
          </cell>
          <cell r="AJ2783" t="str">
            <v>TAA</v>
          </cell>
          <cell r="AK2783" t="str">
            <v>13 mos</v>
          </cell>
          <cell r="AL2783">
            <v>58</v>
          </cell>
        </row>
        <row r="2784">
          <cell r="F2784" t="str">
            <v>BR-5650-PERP-5C</v>
          </cell>
          <cell r="G2784" t="str">
            <v>Perpetual Software License (1 License), Bare Metal 5+ Cores</v>
          </cell>
          <cell r="H2784" t="str">
            <v>Perpetual Software License (1 License), Bare Metal 5+ Cores</v>
          </cell>
          <cell r="I2784">
            <v>18885</v>
          </cell>
          <cell r="J2784">
            <v>18885</v>
          </cell>
          <cell r="K2784" t="str">
            <v>C</v>
          </cell>
          <cell r="L2784" t="b">
            <v>1</v>
          </cell>
          <cell r="Q2784" t="str">
            <v>combine SWN with IP for Japan PB</v>
          </cell>
          <cell r="S2784">
            <v>10953</v>
          </cell>
          <cell r="T2784">
            <v>11331</v>
          </cell>
          <cell r="U2784">
            <v>9820</v>
          </cell>
          <cell r="V2784">
            <v>9443</v>
          </cell>
          <cell r="X2784" t="str">
            <v>A1</v>
          </cell>
          <cell r="Y2784">
            <v>0.42</v>
          </cell>
          <cell r="Z2784">
            <v>0.4</v>
          </cell>
          <cell r="AA2784">
            <v>0.48</v>
          </cell>
          <cell r="AB2784">
            <v>0.5</v>
          </cell>
          <cell r="AE2784" t="str">
            <v>SOFTWARE</v>
          </cell>
          <cell r="AF2784" t="str">
            <v>SOFTWARE NETWORKING</v>
          </cell>
          <cell r="AG2784" t="str">
            <v>5600-PERP</v>
          </cell>
          <cell r="AH2784" t="str">
            <v>SOFTWARE</v>
          </cell>
          <cell r="AI2784" t="str">
            <v>132-33</v>
          </cell>
          <cell r="AJ2784" t="str">
            <v>TAA</v>
          </cell>
          <cell r="AK2784" t="str">
            <v>13 mos</v>
          </cell>
          <cell r="AL2784">
            <v>58</v>
          </cell>
        </row>
        <row r="2785">
          <cell r="F2785" t="str">
            <v>BR-5655-PERP-VM</v>
          </cell>
          <cell r="G2785" t="str">
            <v>Perpetual Software License (1 License), Virtual Machine</v>
          </cell>
          <cell r="H2785" t="str">
            <v>Perpetual Software License (1 License), Virtual Machine</v>
          </cell>
          <cell r="I2785">
            <v>6995</v>
          </cell>
          <cell r="J2785">
            <v>6995</v>
          </cell>
          <cell r="K2785" t="str">
            <v>C</v>
          </cell>
          <cell r="L2785" t="b">
            <v>1</v>
          </cell>
          <cell r="Q2785" t="str">
            <v>combine SWN with IP for Japan PB</v>
          </cell>
          <cell r="S2785">
            <v>4057</v>
          </cell>
          <cell r="T2785">
            <v>4197</v>
          </cell>
          <cell r="U2785">
            <v>3637</v>
          </cell>
          <cell r="V2785">
            <v>3498</v>
          </cell>
          <cell r="X2785" t="str">
            <v>A1</v>
          </cell>
          <cell r="Y2785">
            <v>0.42</v>
          </cell>
          <cell r="Z2785">
            <v>0.4</v>
          </cell>
          <cell r="AA2785">
            <v>0.48</v>
          </cell>
          <cell r="AB2785">
            <v>0.5</v>
          </cell>
          <cell r="AE2785" t="str">
            <v>SOFTWARE</v>
          </cell>
          <cell r="AF2785" t="str">
            <v>SOFTWARE NETWORKING</v>
          </cell>
          <cell r="AG2785" t="str">
            <v>5600-PERP</v>
          </cell>
          <cell r="AH2785" t="str">
            <v>SOFTWARE</v>
          </cell>
          <cell r="AI2785" t="str">
            <v>132-33</v>
          </cell>
          <cell r="AJ2785" t="str">
            <v>TAA</v>
          </cell>
          <cell r="AK2785" t="str">
            <v>13 mos</v>
          </cell>
          <cell r="AL2785">
            <v>58</v>
          </cell>
        </row>
        <row r="2786">
          <cell r="F2786" t="str">
            <v>BR-5410-PERP-1C-SVV-SW-1</v>
          </cell>
          <cell r="G2786" t="str">
            <v>ESSENTIAL APP SUPPORT 24X7, Brocade Vyatta 5410 vRouter Bare Metal 1-4 Cores 1 Perpetual License</v>
          </cell>
          <cell r="I2786">
            <v>505</v>
          </cell>
          <cell r="J2786">
            <v>505</v>
          </cell>
          <cell r="K2786" t="str">
            <v>N</v>
          </cell>
          <cell r="Q2786" t="str">
            <v>combine SWN with IP for Japan PB</v>
          </cell>
          <cell r="S2786">
            <v>328</v>
          </cell>
          <cell r="T2786">
            <v>354</v>
          </cell>
          <cell r="U2786">
            <v>354</v>
          </cell>
          <cell r="V2786">
            <v>328</v>
          </cell>
          <cell r="W2786" t="str">
            <v>BR-5410-PERP-1C-SVV-SW-1</v>
          </cell>
          <cell r="X2786" t="str">
            <v>A3</v>
          </cell>
          <cell r="Y2786">
            <v>0.35</v>
          </cell>
          <cell r="Z2786">
            <v>0.3</v>
          </cell>
          <cell r="AA2786">
            <v>0.3</v>
          </cell>
          <cell r="AB2786">
            <v>0.35</v>
          </cell>
          <cell r="AE2786" t="str">
            <v>SUPPORT</v>
          </cell>
          <cell r="AF2786" t="str">
            <v>SOFTWARE NETWORKING</v>
          </cell>
          <cell r="AG2786" t="str">
            <v>INITIAL SALE</v>
          </cell>
          <cell r="AH2786" t="str">
            <v>SW SUPPORT</v>
          </cell>
          <cell r="AI2786" t="str">
            <v>132-34</v>
          </cell>
          <cell r="AJ2786" t="str">
            <v>N/A</v>
          </cell>
          <cell r="AK2786" t="str">
            <v>None</v>
          </cell>
          <cell r="AL2786">
            <v>58</v>
          </cell>
        </row>
        <row r="2787">
          <cell r="F2787" t="str">
            <v>BR-5410-PERP-1C-SVV-SW-2</v>
          </cell>
          <cell r="G2787" t="str">
            <v>ESSENTIAL APP SUPPORT 24X7, Brocade Vyatta 5410 vRouter Bare Metal 1-4 Cores 1 Perpetual License</v>
          </cell>
          <cell r="I2787">
            <v>960</v>
          </cell>
          <cell r="J2787">
            <v>960</v>
          </cell>
          <cell r="K2787" t="str">
            <v>N</v>
          </cell>
          <cell r="Q2787" t="str">
            <v>combine SWN with IP for Japan PB</v>
          </cell>
          <cell r="S2787">
            <v>624</v>
          </cell>
          <cell r="T2787">
            <v>672</v>
          </cell>
          <cell r="U2787">
            <v>672</v>
          </cell>
          <cell r="V2787">
            <v>624</v>
          </cell>
          <cell r="W2787" t="str">
            <v>BR-5410-PERP-1C-SVV-SW-2</v>
          </cell>
          <cell r="X2787" t="str">
            <v>A3</v>
          </cell>
          <cell r="Y2787">
            <v>0.35</v>
          </cell>
          <cell r="Z2787">
            <v>0.3</v>
          </cell>
          <cell r="AA2787">
            <v>0.3</v>
          </cell>
          <cell r="AB2787">
            <v>0.35</v>
          </cell>
          <cell r="AE2787" t="str">
            <v>SUPPORT</v>
          </cell>
          <cell r="AF2787" t="str">
            <v>SOFTWARE NETWORKING</v>
          </cell>
          <cell r="AG2787" t="str">
            <v>INITIAL SALE</v>
          </cell>
          <cell r="AH2787" t="str">
            <v>SW SUPPORT</v>
          </cell>
          <cell r="AI2787" t="str">
            <v>132-34</v>
          </cell>
          <cell r="AJ2787" t="str">
            <v>N/A</v>
          </cell>
          <cell r="AK2787" t="str">
            <v>None</v>
          </cell>
          <cell r="AL2787">
            <v>58</v>
          </cell>
        </row>
        <row r="2788">
          <cell r="F2788" t="str">
            <v>BR-5410-PERP-1C-SVV-SW-3</v>
          </cell>
          <cell r="G2788" t="str">
            <v>ESSENTIAL APP SUPPORT 24X7, Brocade Vyatta 5410 vRouter Bare Metal 1-4 Cores 1 Perpetual License</v>
          </cell>
          <cell r="I2788">
            <v>1389</v>
          </cell>
          <cell r="J2788">
            <v>1389</v>
          </cell>
          <cell r="K2788" t="str">
            <v>N</v>
          </cell>
          <cell r="Q2788" t="str">
            <v>combine SWN with IP for Japan PB</v>
          </cell>
          <cell r="S2788">
            <v>903</v>
          </cell>
          <cell r="T2788">
            <v>972</v>
          </cell>
          <cell r="U2788">
            <v>972</v>
          </cell>
          <cell r="V2788">
            <v>903</v>
          </cell>
          <cell r="W2788" t="str">
            <v>BR-5410-PERP-1C-SVV-SW-3</v>
          </cell>
          <cell r="X2788" t="str">
            <v>A3</v>
          </cell>
          <cell r="Y2788">
            <v>0.35</v>
          </cell>
          <cell r="Z2788">
            <v>0.3</v>
          </cell>
          <cell r="AA2788">
            <v>0.3</v>
          </cell>
          <cell r="AB2788">
            <v>0.35</v>
          </cell>
          <cell r="AE2788" t="str">
            <v>SUPPORT</v>
          </cell>
          <cell r="AF2788" t="str">
            <v>SOFTWARE NETWORKING</v>
          </cell>
          <cell r="AG2788" t="str">
            <v>INITIAL SALE</v>
          </cell>
          <cell r="AH2788" t="str">
            <v>SW SUPPORT</v>
          </cell>
          <cell r="AI2788" t="str">
            <v>132-34</v>
          </cell>
          <cell r="AJ2788" t="str">
            <v>N/A</v>
          </cell>
          <cell r="AK2788" t="str">
            <v>None</v>
          </cell>
          <cell r="AL2788">
            <v>58</v>
          </cell>
        </row>
        <row r="2789">
          <cell r="F2789" t="str">
            <v>BR-5410-PERP-1C-SVV-SW-4</v>
          </cell>
          <cell r="G2789" t="str">
            <v>ESSENTIAL APP SUPPORT 24X7, Brocade Vyatta 5410 vRouter Bare Metal 1-4 Cores 1 Perpetual License</v>
          </cell>
          <cell r="I2789">
            <v>1852</v>
          </cell>
          <cell r="J2789">
            <v>1852</v>
          </cell>
          <cell r="K2789" t="str">
            <v>N</v>
          </cell>
          <cell r="Q2789" t="str">
            <v>combine SWN with IP for Japan PB</v>
          </cell>
          <cell r="S2789">
            <v>1204</v>
          </cell>
          <cell r="T2789">
            <v>1296</v>
          </cell>
          <cell r="U2789">
            <v>1296</v>
          </cell>
          <cell r="V2789">
            <v>1204</v>
          </cell>
          <cell r="W2789" t="str">
            <v>BR-5410-PERP-1C-SVV-SW-4</v>
          </cell>
          <cell r="X2789" t="str">
            <v>A3</v>
          </cell>
          <cell r="Y2789">
            <v>0.35</v>
          </cell>
          <cell r="Z2789">
            <v>0.3</v>
          </cell>
          <cell r="AA2789">
            <v>0.3</v>
          </cell>
          <cell r="AB2789">
            <v>0.35</v>
          </cell>
          <cell r="AE2789" t="str">
            <v>SUPPORT</v>
          </cell>
          <cell r="AF2789" t="str">
            <v>SOFTWARE NETWORKING</v>
          </cell>
          <cell r="AG2789" t="str">
            <v>INITIAL SALE</v>
          </cell>
          <cell r="AH2789" t="str">
            <v>SW SUPPORT</v>
          </cell>
          <cell r="AI2789" t="str">
            <v>132-34</v>
          </cell>
          <cell r="AJ2789" t="str">
            <v>N/A</v>
          </cell>
          <cell r="AK2789" t="str">
            <v>None</v>
          </cell>
          <cell r="AL2789">
            <v>58</v>
          </cell>
        </row>
        <row r="2790">
          <cell r="F2790" t="str">
            <v>BR-5410-PERP-1C-SVV-SW-5</v>
          </cell>
          <cell r="G2790" t="str">
            <v>ESSENTIAL APP SUPPORT 24X7, Brocade Vyatta 5410 vRouter Bare Metal 1-4 Cores 1 Perpetual License</v>
          </cell>
          <cell r="I2790">
            <v>2315</v>
          </cell>
          <cell r="J2790">
            <v>2315</v>
          </cell>
          <cell r="K2790" t="str">
            <v>N</v>
          </cell>
          <cell r="Q2790" t="str">
            <v>combine SWN with IP for Japan PB</v>
          </cell>
          <cell r="S2790">
            <v>1504</v>
          </cell>
          <cell r="T2790">
            <v>1620</v>
          </cell>
          <cell r="U2790">
            <v>1620</v>
          </cell>
          <cell r="V2790">
            <v>1504</v>
          </cell>
          <cell r="W2790" t="str">
            <v>BR-5410-PERP-1C-SVV-SW-5</v>
          </cell>
          <cell r="X2790" t="str">
            <v>A3</v>
          </cell>
          <cell r="Y2790">
            <v>0.35</v>
          </cell>
          <cell r="Z2790">
            <v>0.3</v>
          </cell>
          <cell r="AA2790">
            <v>0.3</v>
          </cell>
          <cell r="AB2790">
            <v>0.35</v>
          </cell>
          <cell r="AE2790" t="str">
            <v>SUPPORT</v>
          </cell>
          <cell r="AF2790" t="str">
            <v>SOFTWARE NETWORKING</v>
          </cell>
          <cell r="AG2790" t="str">
            <v>INITIAL SALE</v>
          </cell>
          <cell r="AH2790" t="str">
            <v>SW SUPPORT</v>
          </cell>
          <cell r="AI2790" t="str">
            <v>132-34</v>
          </cell>
          <cell r="AJ2790" t="str">
            <v>N/A</v>
          </cell>
          <cell r="AK2790" t="str">
            <v>None</v>
          </cell>
          <cell r="AL2790">
            <v>58</v>
          </cell>
        </row>
        <row r="2791">
          <cell r="F2791" t="str">
            <v>BR-5410-PERP-5C-SVV-SW-1</v>
          </cell>
          <cell r="G2791" t="str">
            <v>ESSENTIAL APP SUPPORT 24X7, Brocade Vyatta 5410 vRouter Bare Metal 5+ Cores 1 Perpetual License</v>
          </cell>
          <cell r="I2791">
            <v>988</v>
          </cell>
          <cell r="J2791">
            <v>988</v>
          </cell>
          <cell r="K2791" t="str">
            <v>N</v>
          </cell>
          <cell r="Q2791" t="str">
            <v>combine SWN with IP for Japan PB</v>
          </cell>
          <cell r="S2791">
            <v>642</v>
          </cell>
          <cell r="T2791">
            <v>692</v>
          </cell>
          <cell r="U2791">
            <v>692</v>
          </cell>
          <cell r="V2791">
            <v>642</v>
          </cell>
          <cell r="W2791" t="str">
            <v>BR-5410-PERP-5C-SVV-SW-1</v>
          </cell>
          <cell r="X2791" t="str">
            <v>A3</v>
          </cell>
          <cell r="Y2791">
            <v>0.35</v>
          </cell>
          <cell r="Z2791">
            <v>0.3</v>
          </cell>
          <cell r="AA2791">
            <v>0.3</v>
          </cell>
          <cell r="AB2791">
            <v>0.35</v>
          </cell>
          <cell r="AE2791" t="str">
            <v>SUPPORT</v>
          </cell>
          <cell r="AF2791" t="str">
            <v>SOFTWARE NETWORKING</v>
          </cell>
          <cell r="AG2791" t="str">
            <v>INITIAL SALE</v>
          </cell>
          <cell r="AH2791" t="str">
            <v>SW SUPPORT</v>
          </cell>
          <cell r="AI2791" t="str">
            <v>132-34</v>
          </cell>
          <cell r="AJ2791" t="str">
            <v>N/A</v>
          </cell>
          <cell r="AK2791" t="str">
            <v>None</v>
          </cell>
          <cell r="AL2791">
            <v>58</v>
          </cell>
        </row>
        <row r="2792">
          <cell r="F2792" t="str">
            <v>BR-5410-PERP-5C-SVV-SW-2</v>
          </cell>
          <cell r="G2792" t="str">
            <v>ESSENTIAL APP SUPPORT 24X7, Brocade Vyatta 5410 vRouter Bare Metal 5+ Cores 1 Perpetual License</v>
          </cell>
          <cell r="I2792">
            <v>1877</v>
          </cell>
          <cell r="J2792">
            <v>1877</v>
          </cell>
          <cell r="K2792" t="str">
            <v>N</v>
          </cell>
          <cell r="Q2792" t="str">
            <v>combine SWN with IP for Japan PB</v>
          </cell>
          <cell r="S2792">
            <v>1220</v>
          </cell>
          <cell r="T2792">
            <v>1314</v>
          </cell>
          <cell r="U2792">
            <v>1314</v>
          </cell>
          <cell r="V2792">
            <v>1220</v>
          </cell>
          <cell r="W2792" t="str">
            <v>BR-5410-PERP-5C-SVV-SW-2</v>
          </cell>
          <cell r="X2792" t="str">
            <v>A3</v>
          </cell>
          <cell r="Y2792">
            <v>0.35</v>
          </cell>
          <cell r="Z2792">
            <v>0.3</v>
          </cell>
          <cell r="AA2792">
            <v>0.3</v>
          </cell>
          <cell r="AB2792">
            <v>0.35</v>
          </cell>
          <cell r="AE2792" t="str">
            <v>SUPPORT</v>
          </cell>
          <cell r="AF2792" t="str">
            <v>SOFTWARE NETWORKING</v>
          </cell>
          <cell r="AG2792" t="str">
            <v>INITIAL SALE</v>
          </cell>
          <cell r="AH2792" t="str">
            <v>SW SUPPORT</v>
          </cell>
          <cell r="AI2792" t="str">
            <v>132-34</v>
          </cell>
          <cell r="AJ2792" t="str">
            <v>N/A</v>
          </cell>
          <cell r="AK2792" t="str">
            <v>None</v>
          </cell>
          <cell r="AL2792">
            <v>58</v>
          </cell>
        </row>
        <row r="2793">
          <cell r="F2793" t="str">
            <v>BR-5410-PERP-5C-SVV-SW-3</v>
          </cell>
          <cell r="G2793" t="str">
            <v>ESSENTIAL APP SUPPORT 24X7, Brocade Vyatta 5410 vRouter Bare Metal 5+ Cores 1 Perpetual License</v>
          </cell>
          <cell r="I2793">
            <v>2717</v>
          </cell>
          <cell r="J2793">
            <v>2717</v>
          </cell>
          <cell r="K2793" t="str">
            <v>N</v>
          </cell>
          <cell r="Q2793" t="str">
            <v>combine SWN with IP for Japan PB</v>
          </cell>
          <cell r="S2793">
            <v>1766</v>
          </cell>
          <cell r="T2793">
            <v>1902</v>
          </cell>
          <cell r="U2793">
            <v>1902</v>
          </cell>
          <cell r="V2793">
            <v>1766</v>
          </cell>
          <cell r="W2793" t="str">
            <v>BR-5410-PERP-5C-SVV-SW-3</v>
          </cell>
          <cell r="X2793" t="str">
            <v>A3</v>
          </cell>
          <cell r="Y2793">
            <v>0.35</v>
          </cell>
          <cell r="Z2793">
            <v>0.3</v>
          </cell>
          <cell r="AA2793">
            <v>0.3</v>
          </cell>
          <cell r="AB2793">
            <v>0.35</v>
          </cell>
          <cell r="AE2793" t="str">
            <v>SUPPORT</v>
          </cell>
          <cell r="AF2793" t="str">
            <v>SOFTWARE NETWORKING</v>
          </cell>
          <cell r="AG2793" t="str">
            <v>INITIAL SALE</v>
          </cell>
          <cell r="AH2793" t="str">
            <v>SW SUPPORT</v>
          </cell>
          <cell r="AI2793" t="str">
            <v>132-34</v>
          </cell>
          <cell r="AJ2793" t="str">
            <v>N/A</v>
          </cell>
          <cell r="AK2793" t="str">
            <v>None</v>
          </cell>
          <cell r="AL2793">
            <v>58</v>
          </cell>
        </row>
        <row r="2794">
          <cell r="F2794" t="str">
            <v>BR-5410-PERP-5C-SVV-SW-4</v>
          </cell>
          <cell r="G2794" t="str">
            <v>ESSENTIAL APP SUPPORT 24X7, Brocade Vyatta 5410 vRouter Bare Metal 5+ Cores 1 Perpetual License</v>
          </cell>
          <cell r="I2794">
            <v>3623</v>
          </cell>
          <cell r="J2794">
            <v>3623</v>
          </cell>
          <cell r="K2794" t="str">
            <v>N</v>
          </cell>
          <cell r="Q2794" t="str">
            <v>combine SWN with IP for Japan PB</v>
          </cell>
          <cell r="S2794">
            <v>2355</v>
          </cell>
          <cell r="T2794">
            <v>2536</v>
          </cell>
          <cell r="U2794">
            <v>2536</v>
          </cell>
          <cell r="V2794">
            <v>2355</v>
          </cell>
          <cell r="W2794" t="str">
            <v>BR-5410-PERP-5C-SVV-SW-4</v>
          </cell>
          <cell r="X2794" t="str">
            <v>A3</v>
          </cell>
          <cell r="Y2794">
            <v>0.35</v>
          </cell>
          <cell r="Z2794">
            <v>0.3</v>
          </cell>
          <cell r="AA2794">
            <v>0.3</v>
          </cell>
          <cell r="AB2794">
            <v>0.35</v>
          </cell>
          <cell r="AE2794" t="str">
            <v>SUPPORT</v>
          </cell>
          <cell r="AF2794" t="str">
            <v>SOFTWARE NETWORKING</v>
          </cell>
          <cell r="AG2794" t="str">
            <v>INITIAL SALE</v>
          </cell>
          <cell r="AH2794" t="str">
            <v>SW SUPPORT</v>
          </cell>
          <cell r="AI2794" t="str">
            <v>132-34</v>
          </cell>
          <cell r="AJ2794" t="str">
            <v>N/A</v>
          </cell>
          <cell r="AK2794" t="str">
            <v>None</v>
          </cell>
          <cell r="AL2794">
            <v>58</v>
          </cell>
        </row>
        <row r="2795">
          <cell r="F2795" t="str">
            <v>BR-5410-PERP-5C-SVV-SW-5</v>
          </cell>
          <cell r="G2795" t="str">
            <v>ESSENTIAL APP SUPPORT 24X7, Brocade Vyatta 5410 vRouter Bare Metal 5+ Cores 1 Perpetual License</v>
          </cell>
          <cell r="I2795">
            <v>4528</v>
          </cell>
          <cell r="J2795">
            <v>4528</v>
          </cell>
          <cell r="K2795" t="str">
            <v>N</v>
          </cell>
          <cell r="Q2795" t="str">
            <v>combine SWN with IP for Japan PB</v>
          </cell>
          <cell r="S2795">
            <v>2943</v>
          </cell>
          <cell r="T2795">
            <v>3170</v>
          </cell>
          <cell r="U2795">
            <v>3170</v>
          </cell>
          <cell r="V2795">
            <v>2943</v>
          </cell>
          <cell r="W2795" t="str">
            <v>BR-5410-PERP-5C-SVV-SW-5</v>
          </cell>
          <cell r="X2795" t="str">
            <v>A3</v>
          </cell>
          <cell r="Y2795">
            <v>0.35</v>
          </cell>
          <cell r="Z2795">
            <v>0.3</v>
          </cell>
          <cell r="AA2795">
            <v>0.3</v>
          </cell>
          <cell r="AB2795">
            <v>0.35</v>
          </cell>
          <cell r="AE2795" t="str">
            <v>SUPPORT</v>
          </cell>
          <cell r="AF2795" t="str">
            <v>SOFTWARE NETWORKING</v>
          </cell>
          <cell r="AG2795" t="str">
            <v>INITIAL SALE</v>
          </cell>
          <cell r="AH2795" t="str">
            <v>SW SUPPORT</v>
          </cell>
          <cell r="AI2795" t="str">
            <v>132-34</v>
          </cell>
          <cell r="AJ2795" t="str">
            <v>N/A</v>
          </cell>
          <cell r="AK2795" t="str">
            <v>None</v>
          </cell>
          <cell r="AL2795">
            <v>58</v>
          </cell>
        </row>
        <row r="2796">
          <cell r="F2796" t="str">
            <v>BR-5415-PERP-VM-SVV-SW-1</v>
          </cell>
          <cell r="G2796" t="str">
            <v>ESSENTIAL APP SUPPORT 24X7, Brocade Vyatta 5415 vRouter Virtual Machine 1 Perpetual License</v>
          </cell>
          <cell r="I2796">
            <v>356</v>
          </cell>
          <cell r="J2796">
            <v>356</v>
          </cell>
          <cell r="K2796" t="str">
            <v>N</v>
          </cell>
          <cell r="Q2796" t="str">
            <v>combine SWN with IP for Japan PB</v>
          </cell>
          <cell r="S2796">
            <v>231</v>
          </cell>
          <cell r="T2796">
            <v>249</v>
          </cell>
          <cell r="U2796">
            <v>249</v>
          </cell>
          <cell r="V2796">
            <v>231</v>
          </cell>
          <cell r="W2796" t="e">
            <v>#N/A</v>
          </cell>
          <cell r="X2796" t="str">
            <v>A3</v>
          </cell>
          <cell r="Y2796">
            <v>0.35</v>
          </cell>
          <cell r="Z2796">
            <v>0.3</v>
          </cell>
          <cell r="AA2796">
            <v>0.3</v>
          </cell>
          <cell r="AB2796">
            <v>0.35</v>
          </cell>
          <cell r="AE2796" t="str">
            <v>SUPPORT</v>
          </cell>
          <cell r="AF2796" t="str">
            <v>SOFTWARE NETWORKING</v>
          </cell>
          <cell r="AG2796" t="str">
            <v>INITIAL SALE</v>
          </cell>
          <cell r="AH2796" t="str">
            <v>SW SUPPORT</v>
          </cell>
          <cell r="AI2796" t="str">
            <v>132-34</v>
          </cell>
          <cell r="AJ2796" t="str">
            <v>N/A</v>
          </cell>
          <cell r="AK2796" t="str">
            <v>None</v>
          </cell>
          <cell r="AL2796">
            <v>58</v>
          </cell>
        </row>
        <row r="2797">
          <cell r="F2797" t="str">
            <v>BR-5415-PERP-VM-SVV-SW-2</v>
          </cell>
          <cell r="G2797" t="str">
            <v>ESSENTIAL APP SUPPORT 24X7, Brocade Vyatta 5415 vRouter Virtual Machine 1 Perpetual License</v>
          </cell>
          <cell r="I2797">
            <v>676</v>
          </cell>
          <cell r="J2797">
            <v>676</v>
          </cell>
          <cell r="K2797" t="str">
            <v>N</v>
          </cell>
          <cell r="Q2797" t="str">
            <v>combine SWN with IP for Japan PB</v>
          </cell>
          <cell r="S2797">
            <v>440</v>
          </cell>
          <cell r="T2797">
            <v>473</v>
          </cell>
          <cell r="U2797">
            <v>473</v>
          </cell>
          <cell r="V2797">
            <v>440</v>
          </cell>
          <cell r="W2797" t="e">
            <v>#N/A</v>
          </cell>
          <cell r="X2797" t="str">
            <v>A3</v>
          </cell>
          <cell r="Y2797">
            <v>0.35</v>
          </cell>
          <cell r="Z2797">
            <v>0.3</v>
          </cell>
          <cell r="AA2797">
            <v>0.3</v>
          </cell>
          <cell r="AB2797">
            <v>0.35</v>
          </cell>
          <cell r="AE2797" t="str">
            <v>SUPPORT</v>
          </cell>
          <cell r="AF2797" t="str">
            <v>SOFTWARE NETWORKING</v>
          </cell>
          <cell r="AG2797" t="str">
            <v>INITIAL SALE</v>
          </cell>
          <cell r="AH2797" t="str">
            <v>SW SUPPORT</v>
          </cell>
          <cell r="AI2797" t="str">
            <v>132-34</v>
          </cell>
          <cell r="AJ2797" t="str">
            <v>N/A</v>
          </cell>
          <cell r="AK2797" t="str">
            <v>None</v>
          </cell>
          <cell r="AL2797">
            <v>58</v>
          </cell>
        </row>
        <row r="2798">
          <cell r="F2798" t="str">
            <v>BR-5415-PERP-VM-SVV-SW-3</v>
          </cell>
          <cell r="G2798" t="str">
            <v>ESSENTIAL APP SUPPORT 24X7, Brocade Vyatta 5415 vRouter Virtual Machine 1 Perpetual License</v>
          </cell>
          <cell r="I2798">
            <v>979</v>
          </cell>
          <cell r="J2798">
            <v>979</v>
          </cell>
          <cell r="K2798" t="str">
            <v>N</v>
          </cell>
          <cell r="Q2798" t="str">
            <v>combine SWN with IP for Japan PB</v>
          </cell>
          <cell r="S2798">
            <v>636</v>
          </cell>
          <cell r="T2798">
            <v>685</v>
          </cell>
          <cell r="U2798">
            <v>685</v>
          </cell>
          <cell r="V2798">
            <v>636</v>
          </cell>
          <cell r="W2798" t="e">
            <v>#N/A</v>
          </cell>
          <cell r="X2798" t="str">
            <v>A3</v>
          </cell>
          <cell r="Y2798">
            <v>0.35</v>
          </cell>
          <cell r="Z2798">
            <v>0.3</v>
          </cell>
          <cell r="AA2798">
            <v>0.3</v>
          </cell>
          <cell r="AB2798">
            <v>0.35</v>
          </cell>
          <cell r="AE2798" t="str">
            <v>SUPPORT</v>
          </cell>
          <cell r="AF2798" t="str">
            <v>SOFTWARE NETWORKING</v>
          </cell>
          <cell r="AG2798" t="str">
            <v>INITIAL SALE</v>
          </cell>
          <cell r="AH2798" t="str">
            <v>SW SUPPORT</v>
          </cell>
          <cell r="AI2798" t="str">
            <v>132-34</v>
          </cell>
          <cell r="AJ2798" t="str">
            <v>N/A</v>
          </cell>
          <cell r="AK2798" t="str">
            <v>None</v>
          </cell>
          <cell r="AL2798">
            <v>58</v>
          </cell>
        </row>
        <row r="2799">
          <cell r="F2799" t="str">
            <v>BR-5415-PERP-VM-SVV-SW-4</v>
          </cell>
          <cell r="G2799" t="str">
            <v>ESSENTIAL APP SUPPORT 24X7, Brocade Vyatta 5415 vRouter Virtual Machine 1 Perpetual License</v>
          </cell>
          <cell r="I2799">
            <v>1305</v>
          </cell>
          <cell r="J2799">
            <v>1305</v>
          </cell>
          <cell r="K2799" t="str">
            <v>N</v>
          </cell>
          <cell r="Q2799" t="str">
            <v>combine SWN with IP for Japan PB</v>
          </cell>
          <cell r="S2799">
            <v>848</v>
          </cell>
          <cell r="T2799">
            <v>914</v>
          </cell>
          <cell r="U2799">
            <v>914</v>
          </cell>
          <cell r="V2799">
            <v>848</v>
          </cell>
          <cell r="W2799" t="e">
            <v>#N/A</v>
          </cell>
          <cell r="X2799" t="str">
            <v>A3</v>
          </cell>
          <cell r="Y2799">
            <v>0.35</v>
          </cell>
          <cell r="Z2799">
            <v>0.3</v>
          </cell>
          <cell r="AA2799">
            <v>0.3</v>
          </cell>
          <cell r="AB2799">
            <v>0.35</v>
          </cell>
          <cell r="AE2799" t="str">
            <v>SUPPORT</v>
          </cell>
          <cell r="AF2799" t="str">
            <v>SOFTWARE NETWORKING</v>
          </cell>
          <cell r="AG2799" t="str">
            <v>INITIAL SALE</v>
          </cell>
          <cell r="AH2799" t="str">
            <v>SW SUPPORT</v>
          </cell>
          <cell r="AI2799" t="str">
            <v>132-34</v>
          </cell>
          <cell r="AJ2799" t="str">
            <v>N/A</v>
          </cell>
          <cell r="AK2799" t="str">
            <v>None</v>
          </cell>
          <cell r="AL2799">
            <v>58</v>
          </cell>
        </row>
        <row r="2800">
          <cell r="F2800" t="str">
            <v>BR-5415-PERP-VM-SVV-SW-5</v>
          </cell>
          <cell r="G2800" t="str">
            <v>ESSENTIAL APP SUPPORT 24X7, Brocade Vyatta 5415 vRouter Virtual Machine 1 Perpetual License</v>
          </cell>
          <cell r="I2800">
            <v>1632</v>
          </cell>
          <cell r="J2800">
            <v>1632</v>
          </cell>
          <cell r="K2800" t="str">
            <v>N</v>
          </cell>
          <cell r="Q2800" t="str">
            <v>combine SWN with IP for Japan PB</v>
          </cell>
          <cell r="S2800">
            <v>1061</v>
          </cell>
          <cell r="T2800">
            <v>1142</v>
          </cell>
          <cell r="U2800">
            <v>1142</v>
          </cell>
          <cell r="V2800">
            <v>1061</v>
          </cell>
          <cell r="W2800" t="e">
            <v>#N/A</v>
          </cell>
          <cell r="X2800" t="str">
            <v>A3</v>
          </cell>
          <cell r="Y2800">
            <v>0.35</v>
          </cell>
          <cell r="Z2800">
            <v>0.3</v>
          </cell>
          <cell r="AA2800">
            <v>0.3</v>
          </cell>
          <cell r="AB2800">
            <v>0.35</v>
          </cell>
          <cell r="AE2800" t="str">
            <v>SUPPORT</v>
          </cell>
          <cell r="AF2800" t="str">
            <v>SOFTWARE NETWORKING</v>
          </cell>
          <cell r="AG2800" t="str">
            <v>INITIAL SALE</v>
          </cell>
          <cell r="AH2800" t="str">
            <v>SW SUPPORT</v>
          </cell>
          <cell r="AI2800" t="str">
            <v>132-34</v>
          </cell>
          <cell r="AJ2800" t="str">
            <v>N/A</v>
          </cell>
          <cell r="AK2800" t="str">
            <v>None</v>
          </cell>
          <cell r="AL2800">
            <v>58</v>
          </cell>
        </row>
        <row r="2801">
          <cell r="F2801" t="str">
            <v>BR-5600P-1v-SVV-SW-1</v>
          </cell>
          <cell r="G2801" t="str">
            <v>1 Year of Maintenance and Support for Brocade Vyatta vRouter 3.x with 1 vCPU Data plane License</v>
          </cell>
          <cell r="I2801">
            <v>210</v>
          </cell>
          <cell r="J2801">
            <v>210</v>
          </cell>
          <cell r="K2801" t="str">
            <v>N</v>
          </cell>
          <cell r="Q2801" t="str">
            <v>Add support for new vrouter 5600 sku with vcpu license</v>
          </cell>
          <cell r="S2801">
            <v>137</v>
          </cell>
          <cell r="T2801">
            <v>147</v>
          </cell>
          <cell r="U2801">
            <v>147</v>
          </cell>
          <cell r="V2801">
            <v>137</v>
          </cell>
          <cell r="W2801" t="str">
            <v>BR-5600P-1V-SVV-SW-1</v>
          </cell>
          <cell r="X2801" t="str">
            <v>A3</v>
          </cell>
          <cell r="Y2801">
            <v>0.35</v>
          </cell>
          <cell r="Z2801">
            <v>0.3</v>
          </cell>
          <cell r="AA2801">
            <v>0.3</v>
          </cell>
          <cell r="AB2801">
            <v>0.35</v>
          </cell>
          <cell r="AE2801" t="str">
            <v>SUPPORT</v>
          </cell>
          <cell r="AF2801" t="str">
            <v>BDS DIRECT SUPPORT</v>
          </cell>
          <cell r="AG2801" t="str">
            <v>INITIAL SALE</v>
          </cell>
          <cell r="AH2801" t="str">
            <v>SW SUPPORT</v>
          </cell>
          <cell r="AI2801" t="str">
            <v>132-34</v>
          </cell>
          <cell r="AJ2801" t="str">
            <v>N/A</v>
          </cell>
          <cell r="AK2801" t="str">
            <v>None</v>
          </cell>
          <cell r="AL2801">
            <v>58</v>
          </cell>
        </row>
        <row r="2802">
          <cell r="F2802" t="str">
            <v>BR-5600P-1v-SVV-SW-2</v>
          </cell>
          <cell r="G2802" t="str">
            <v>2 Year of Maintenance and Support for Brocade Vyatta vRouter 3.x with 1 vCPU Data plane License</v>
          </cell>
          <cell r="I2802">
            <v>399</v>
          </cell>
          <cell r="J2802">
            <v>399</v>
          </cell>
          <cell r="K2802" t="str">
            <v>N</v>
          </cell>
          <cell r="Q2802" t="str">
            <v>Add support for new vrouter 5600 sku with vcpu license</v>
          </cell>
          <cell r="S2802">
            <v>259</v>
          </cell>
          <cell r="T2802">
            <v>279</v>
          </cell>
          <cell r="U2802">
            <v>279</v>
          </cell>
          <cell r="V2802">
            <v>259</v>
          </cell>
          <cell r="W2802" t="str">
            <v>BR-5600P-1V-SVV-SW-2</v>
          </cell>
          <cell r="X2802" t="str">
            <v>A3</v>
          </cell>
          <cell r="Y2802">
            <v>0.35</v>
          </cell>
          <cell r="Z2802">
            <v>0.3</v>
          </cell>
          <cell r="AA2802">
            <v>0.3</v>
          </cell>
          <cell r="AB2802">
            <v>0.35</v>
          </cell>
          <cell r="AE2802" t="str">
            <v>SUPPORT</v>
          </cell>
          <cell r="AF2802" t="str">
            <v>BDS DIRECT SUPPORT</v>
          </cell>
          <cell r="AG2802" t="str">
            <v>INITIAL SALE</v>
          </cell>
          <cell r="AH2802" t="str">
            <v>SW SUPPORT</v>
          </cell>
          <cell r="AI2802" t="str">
            <v>132-34</v>
          </cell>
          <cell r="AJ2802" t="str">
            <v>N/A</v>
          </cell>
          <cell r="AK2802" t="str">
            <v>None</v>
          </cell>
          <cell r="AL2802">
            <v>58</v>
          </cell>
        </row>
        <row r="2803">
          <cell r="F2803" t="str">
            <v>BR-5600P-1v-SVV-SW-3</v>
          </cell>
          <cell r="G2803" t="str">
            <v>3 Year of Maintenance and Support for Brocade Vyatta vRouter 3.x with 1 vCPU Data plane License</v>
          </cell>
          <cell r="I2803">
            <v>578</v>
          </cell>
          <cell r="J2803">
            <v>578</v>
          </cell>
          <cell r="K2803" t="str">
            <v>N</v>
          </cell>
          <cell r="Q2803" t="str">
            <v>Add support for new vrouter 5600 sku with vcpu license</v>
          </cell>
          <cell r="S2803">
            <v>375</v>
          </cell>
          <cell r="T2803">
            <v>404</v>
          </cell>
          <cell r="U2803">
            <v>404</v>
          </cell>
          <cell r="V2803">
            <v>375</v>
          </cell>
          <cell r="W2803" t="str">
            <v>BR-5600P-1V-SVV-SW-3</v>
          </cell>
          <cell r="X2803" t="str">
            <v>A3</v>
          </cell>
          <cell r="Y2803">
            <v>0.35</v>
          </cell>
          <cell r="Z2803">
            <v>0.3</v>
          </cell>
          <cell r="AA2803">
            <v>0.3</v>
          </cell>
          <cell r="AB2803">
            <v>0.35</v>
          </cell>
          <cell r="AE2803" t="str">
            <v>SUPPORT</v>
          </cell>
          <cell r="AF2803" t="str">
            <v>BDS DIRECT SUPPORT</v>
          </cell>
          <cell r="AG2803" t="str">
            <v>INITIAL SALE</v>
          </cell>
          <cell r="AH2803" t="str">
            <v>SW SUPPORT</v>
          </cell>
          <cell r="AI2803" t="str">
            <v>132-34</v>
          </cell>
          <cell r="AJ2803" t="str">
            <v>N/A</v>
          </cell>
          <cell r="AK2803" t="str">
            <v>None</v>
          </cell>
          <cell r="AL2803">
            <v>58</v>
          </cell>
        </row>
        <row r="2804">
          <cell r="F2804" t="str">
            <v>BR-5600P-1v-SVV-SW-4</v>
          </cell>
          <cell r="G2804" t="str">
            <v>4 Year of Maintenance and Support for Brocade Vyatta vRouter 3.x with 1 vCPU Data plane License</v>
          </cell>
          <cell r="I2804">
            <v>770</v>
          </cell>
          <cell r="J2804">
            <v>770</v>
          </cell>
          <cell r="K2804" t="str">
            <v>N</v>
          </cell>
          <cell r="Q2804" t="str">
            <v>Add support for new vrouter 5600 sku with vcpu license</v>
          </cell>
          <cell r="S2804">
            <v>501</v>
          </cell>
          <cell r="T2804">
            <v>539</v>
          </cell>
          <cell r="U2804">
            <v>539</v>
          </cell>
          <cell r="V2804">
            <v>501</v>
          </cell>
          <cell r="W2804" t="str">
            <v>BR-5600P-1V-SVV-SW-4</v>
          </cell>
          <cell r="X2804" t="str">
            <v>A3</v>
          </cell>
          <cell r="Y2804">
            <v>0.35</v>
          </cell>
          <cell r="Z2804">
            <v>0.3</v>
          </cell>
          <cell r="AA2804">
            <v>0.3</v>
          </cell>
          <cell r="AB2804">
            <v>0.35</v>
          </cell>
          <cell r="AE2804" t="str">
            <v>SUPPORT</v>
          </cell>
          <cell r="AF2804" t="str">
            <v>BDS DIRECT SUPPORT</v>
          </cell>
          <cell r="AG2804" t="str">
            <v>INITIAL SALE</v>
          </cell>
          <cell r="AH2804" t="str">
            <v>SW SUPPORT</v>
          </cell>
          <cell r="AI2804" t="str">
            <v>132-34</v>
          </cell>
          <cell r="AJ2804" t="str">
            <v>N/A</v>
          </cell>
          <cell r="AK2804" t="str">
            <v>None</v>
          </cell>
          <cell r="AL2804">
            <v>58</v>
          </cell>
        </row>
        <row r="2805">
          <cell r="F2805" t="str">
            <v>BR-5600P-1v-SVV-SW-5</v>
          </cell>
          <cell r="G2805" t="str">
            <v>5 Year of Maintenance and Support for Brocade Vyatta vRouter 3.x with 1 vCPU Data plane License</v>
          </cell>
          <cell r="I2805">
            <v>963</v>
          </cell>
          <cell r="J2805">
            <v>963</v>
          </cell>
          <cell r="K2805" t="str">
            <v>N</v>
          </cell>
          <cell r="Q2805" t="str">
            <v>Add support for new vrouter 5600 sku with vcpu license</v>
          </cell>
          <cell r="S2805">
            <v>626</v>
          </cell>
          <cell r="T2805">
            <v>674</v>
          </cell>
          <cell r="U2805">
            <v>674</v>
          </cell>
          <cell r="V2805">
            <v>626</v>
          </cell>
          <cell r="W2805" t="str">
            <v>BR-5600P-1V-SVV-SW-5</v>
          </cell>
          <cell r="X2805" t="str">
            <v>A3</v>
          </cell>
          <cell r="Y2805">
            <v>0.35</v>
          </cell>
          <cell r="Z2805">
            <v>0.3</v>
          </cell>
          <cell r="AA2805">
            <v>0.3</v>
          </cell>
          <cell r="AB2805">
            <v>0.35</v>
          </cell>
          <cell r="AE2805" t="str">
            <v>SUPPORT</v>
          </cell>
          <cell r="AF2805" t="str">
            <v>BDS DIRECT SUPPORT</v>
          </cell>
          <cell r="AG2805" t="str">
            <v>INITIAL SALE</v>
          </cell>
          <cell r="AH2805" t="str">
            <v>SW SUPPORT</v>
          </cell>
          <cell r="AI2805" t="str">
            <v>132-34</v>
          </cell>
          <cell r="AJ2805" t="str">
            <v>N/A</v>
          </cell>
          <cell r="AK2805" t="str">
            <v>None</v>
          </cell>
          <cell r="AL2805">
            <v>58</v>
          </cell>
        </row>
        <row r="2806">
          <cell r="F2806" t="str">
            <v>BR-5600P-24v-SVV-SW-1</v>
          </cell>
          <cell r="G2806" t="str">
            <v>1 Year of Maintenance and Support for Brocade Vyatta vRouter 3.x with 24 vCPU Data plane License</v>
          </cell>
          <cell r="I2806">
            <v>5040</v>
          </cell>
          <cell r="J2806">
            <v>5040</v>
          </cell>
          <cell r="K2806" t="str">
            <v>N</v>
          </cell>
          <cell r="Q2806" t="str">
            <v>Add support for new vrouter 5600 sku with vcpu license</v>
          </cell>
          <cell r="S2806">
            <v>3276</v>
          </cell>
          <cell r="T2806">
            <v>3528</v>
          </cell>
          <cell r="U2806">
            <v>3528</v>
          </cell>
          <cell r="V2806">
            <v>3276</v>
          </cell>
          <cell r="W2806" t="str">
            <v>BR-5600P-24V-SVV-SW-1</v>
          </cell>
          <cell r="X2806" t="str">
            <v>A3</v>
          </cell>
          <cell r="Y2806">
            <v>0.35</v>
          </cell>
          <cell r="Z2806">
            <v>0.3</v>
          </cell>
          <cell r="AA2806">
            <v>0.3</v>
          </cell>
          <cell r="AB2806">
            <v>0.35</v>
          </cell>
          <cell r="AE2806" t="str">
            <v>SUPPORT</v>
          </cell>
          <cell r="AF2806" t="str">
            <v>BDS DIRECT SUPPORT</v>
          </cell>
          <cell r="AG2806" t="str">
            <v>INITIAL SALE</v>
          </cell>
          <cell r="AH2806" t="str">
            <v>SW SUPPORT</v>
          </cell>
          <cell r="AI2806" t="str">
            <v>132-34</v>
          </cell>
          <cell r="AJ2806" t="str">
            <v>N/A</v>
          </cell>
          <cell r="AK2806" t="str">
            <v>None</v>
          </cell>
          <cell r="AL2806">
            <v>58</v>
          </cell>
        </row>
        <row r="2807">
          <cell r="F2807" t="str">
            <v>BR-5600P-24v-SVV-SW-2</v>
          </cell>
          <cell r="G2807" t="str">
            <v>2 Year of Maintenance and Support for Brocade Vyatta vRouter 3.x with 24 vCPU Data plane License</v>
          </cell>
          <cell r="I2807">
            <v>9576</v>
          </cell>
          <cell r="J2807">
            <v>9576</v>
          </cell>
          <cell r="K2807" t="str">
            <v>N</v>
          </cell>
          <cell r="Q2807" t="str">
            <v>Add support for new vrouter 5600 sku with vcpu license</v>
          </cell>
          <cell r="S2807">
            <v>6224</v>
          </cell>
          <cell r="T2807">
            <v>6703</v>
          </cell>
          <cell r="U2807">
            <v>6703</v>
          </cell>
          <cell r="V2807">
            <v>6224</v>
          </cell>
          <cell r="W2807" t="str">
            <v>BR-5600P-24V-SVV-SW-2</v>
          </cell>
          <cell r="X2807" t="str">
            <v>A3</v>
          </cell>
          <cell r="Y2807">
            <v>0.35</v>
          </cell>
          <cell r="Z2807">
            <v>0.3</v>
          </cell>
          <cell r="AA2807">
            <v>0.3</v>
          </cell>
          <cell r="AB2807">
            <v>0.35</v>
          </cell>
          <cell r="AE2807" t="str">
            <v>SUPPORT</v>
          </cell>
          <cell r="AF2807" t="str">
            <v>BDS DIRECT SUPPORT</v>
          </cell>
          <cell r="AG2807" t="str">
            <v>INITIAL SALE</v>
          </cell>
          <cell r="AH2807" t="str">
            <v>SW SUPPORT</v>
          </cell>
          <cell r="AI2807" t="str">
            <v>132-34</v>
          </cell>
          <cell r="AJ2807" t="str">
            <v>N/A</v>
          </cell>
          <cell r="AK2807" t="str">
            <v>None</v>
          </cell>
          <cell r="AL2807">
            <v>58</v>
          </cell>
        </row>
        <row r="2808">
          <cell r="F2808" t="str">
            <v>BR-5600P-24v-SVV-SW-3</v>
          </cell>
          <cell r="G2808" t="str">
            <v>3 Year of Maintenance and Support for Brocade Vyatta vRouter 3.x with 24 vCPU Data plane License</v>
          </cell>
          <cell r="I2808">
            <v>13860</v>
          </cell>
          <cell r="J2808">
            <v>13860</v>
          </cell>
          <cell r="K2808" t="str">
            <v>N</v>
          </cell>
          <cell r="Q2808" t="str">
            <v>Add support for new vrouter 5600 sku with vcpu license</v>
          </cell>
          <cell r="S2808">
            <v>9009</v>
          </cell>
          <cell r="T2808">
            <v>9702</v>
          </cell>
          <cell r="U2808">
            <v>9702</v>
          </cell>
          <cell r="V2808">
            <v>9009</v>
          </cell>
          <cell r="W2808" t="str">
            <v>BR-5600P-24V-SVV-SW-3</v>
          </cell>
          <cell r="X2808" t="str">
            <v>A3</v>
          </cell>
          <cell r="Y2808">
            <v>0.35</v>
          </cell>
          <cell r="Z2808">
            <v>0.3</v>
          </cell>
          <cell r="AA2808">
            <v>0.3</v>
          </cell>
          <cell r="AB2808">
            <v>0.35</v>
          </cell>
          <cell r="AE2808" t="str">
            <v>SUPPORT</v>
          </cell>
          <cell r="AF2808" t="str">
            <v>BDS DIRECT SUPPORT</v>
          </cell>
          <cell r="AG2808" t="str">
            <v>INITIAL SALE</v>
          </cell>
          <cell r="AH2808" t="str">
            <v>SW SUPPORT</v>
          </cell>
          <cell r="AI2808" t="str">
            <v>132-34</v>
          </cell>
          <cell r="AJ2808" t="str">
            <v>N/A</v>
          </cell>
          <cell r="AK2808" t="str">
            <v>None</v>
          </cell>
          <cell r="AL2808">
            <v>58</v>
          </cell>
        </row>
        <row r="2809">
          <cell r="F2809" t="str">
            <v>BR-5600P-24v-SVV-SW-4</v>
          </cell>
          <cell r="G2809" t="str">
            <v>4 Year of Maintenance and Support for Brocade Vyatta vRouter 3.x with 24 vCPU Data plane License</v>
          </cell>
          <cell r="I2809">
            <v>18480</v>
          </cell>
          <cell r="J2809">
            <v>18480</v>
          </cell>
          <cell r="K2809" t="str">
            <v>N</v>
          </cell>
          <cell r="Q2809" t="str">
            <v>Add support for new vrouter 5600 sku with vcpu license</v>
          </cell>
          <cell r="S2809">
            <v>12012</v>
          </cell>
          <cell r="T2809">
            <v>12936</v>
          </cell>
          <cell r="U2809">
            <v>12936</v>
          </cell>
          <cell r="V2809">
            <v>12012</v>
          </cell>
          <cell r="W2809" t="str">
            <v>BR-5600P-24V-SVV-SW-4</v>
          </cell>
          <cell r="X2809" t="str">
            <v>A3</v>
          </cell>
          <cell r="Y2809">
            <v>0.35</v>
          </cell>
          <cell r="Z2809">
            <v>0.3</v>
          </cell>
          <cell r="AA2809">
            <v>0.3</v>
          </cell>
          <cell r="AB2809">
            <v>0.35</v>
          </cell>
          <cell r="AE2809" t="str">
            <v>SUPPORT</v>
          </cell>
          <cell r="AF2809" t="str">
            <v>BDS DIRECT SUPPORT</v>
          </cell>
          <cell r="AG2809" t="str">
            <v>INITIAL SALE</v>
          </cell>
          <cell r="AH2809" t="str">
            <v>SW SUPPORT</v>
          </cell>
          <cell r="AI2809" t="str">
            <v>132-34</v>
          </cell>
          <cell r="AJ2809" t="str">
            <v>N/A</v>
          </cell>
          <cell r="AK2809" t="str">
            <v>None</v>
          </cell>
          <cell r="AL2809">
            <v>58</v>
          </cell>
        </row>
        <row r="2810">
          <cell r="F2810" t="str">
            <v>BR-5600P-24v-SVV-SW-5</v>
          </cell>
          <cell r="G2810" t="str">
            <v>5 Year of Maintenance and Support for Brocade Vyatta vRouter 3.x with 24 vCPU Data plane License</v>
          </cell>
          <cell r="I2810">
            <v>23100</v>
          </cell>
          <cell r="J2810">
            <v>23100</v>
          </cell>
          <cell r="K2810" t="str">
            <v>N</v>
          </cell>
          <cell r="Q2810" t="str">
            <v>Add support for new vrouter 5600 sku with vcpu license</v>
          </cell>
          <cell r="S2810">
            <v>15015</v>
          </cell>
          <cell r="T2810">
            <v>16170</v>
          </cell>
          <cell r="U2810">
            <v>16170</v>
          </cell>
          <cell r="V2810">
            <v>15015</v>
          </cell>
          <cell r="W2810" t="str">
            <v>BR-5600P-24V-SVV-SW-5</v>
          </cell>
          <cell r="X2810" t="str">
            <v>A3</v>
          </cell>
          <cell r="Y2810">
            <v>0.35</v>
          </cell>
          <cell r="Z2810">
            <v>0.3</v>
          </cell>
          <cell r="AA2810">
            <v>0.3</v>
          </cell>
          <cell r="AB2810">
            <v>0.35</v>
          </cell>
          <cell r="AE2810" t="str">
            <v>SUPPORT</v>
          </cell>
          <cell r="AF2810" t="str">
            <v>BDS DIRECT SUPPORT</v>
          </cell>
          <cell r="AG2810" t="str">
            <v>INITIAL SALE</v>
          </cell>
          <cell r="AH2810" t="str">
            <v>SW SUPPORT</v>
          </cell>
          <cell r="AI2810" t="str">
            <v>132-34</v>
          </cell>
          <cell r="AJ2810" t="str">
            <v>N/A</v>
          </cell>
          <cell r="AK2810" t="str">
            <v>None</v>
          </cell>
          <cell r="AL2810">
            <v>58</v>
          </cell>
        </row>
        <row r="2811">
          <cell r="F2811" t="str">
            <v>BR-5600P-2v-SVV-SW-1</v>
          </cell>
          <cell r="G2811" t="str">
            <v>1 Year of Maintenance and Support for Brocade Vyatta vRouter 3.x with 2 vCPU Data plane License</v>
          </cell>
          <cell r="I2811">
            <v>420</v>
          </cell>
          <cell r="J2811">
            <v>420</v>
          </cell>
          <cell r="K2811" t="str">
            <v>N</v>
          </cell>
          <cell r="Q2811" t="str">
            <v>Add support for new vrouter 5600 sku with vcpu license</v>
          </cell>
          <cell r="S2811">
            <v>273</v>
          </cell>
          <cell r="T2811">
            <v>294</v>
          </cell>
          <cell r="U2811">
            <v>294</v>
          </cell>
          <cell r="V2811">
            <v>273</v>
          </cell>
          <cell r="W2811" t="str">
            <v>BR-5600P-2V-SVV-SW-1</v>
          </cell>
          <cell r="X2811" t="str">
            <v>A3</v>
          </cell>
          <cell r="Y2811">
            <v>0.35</v>
          </cell>
          <cell r="Z2811">
            <v>0.3</v>
          </cell>
          <cell r="AA2811">
            <v>0.3</v>
          </cell>
          <cell r="AB2811">
            <v>0.35</v>
          </cell>
          <cell r="AE2811" t="str">
            <v>SUPPORT</v>
          </cell>
          <cell r="AF2811" t="str">
            <v>BDS DIRECT SUPPORT</v>
          </cell>
          <cell r="AG2811" t="str">
            <v>INITIAL SALE</v>
          </cell>
          <cell r="AH2811" t="str">
            <v>SW SUPPORT</v>
          </cell>
          <cell r="AI2811" t="str">
            <v>132-34</v>
          </cell>
          <cell r="AJ2811" t="str">
            <v>N/A</v>
          </cell>
          <cell r="AK2811" t="str">
            <v>None</v>
          </cell>
          <cell r="AL2811">
            <v>58</v>
          </cell>
        </row>
        <row r="2812">
          <cell r="F2812" t="str">
            <v>BR-5600P-2v-SVV-SW-2</v>
          </cell>
          <cell r="G2812" t="str">
            <v>2 Year of Maintenance and Support for Brocade Vyatta vRouter 3.x with 2 vCPU Data plane License</v>
          </cell>
          <cell r="I2812">
            <v>798</v>
          </cell>
          <cell r="J2812">
            <v>798</v>
          </cell>
          <cell r="K2812" t="str">
            <v>N</v>
          </cell>
          <cell r="Q2812" t="str">
            <v>Add support for new vrouter 5600 sku with vcpu license</v>
          </cell>
          <cell r="S2812">
            <v>519</v>
          </cell>
          <cell r="T2812">
            <v>559</v>
          </cell>
          <cell r="U2812">
            <v>559</v>
          </cell>
          <cell r="V2812">
            <v>519</v>
          </cell>
          <cell r="W2812" t="str">
            <v>BR-5600P-2V-SVV-SW-2</v>
          </cell>
          <cell r="X2812" t="str">
            <v>A3</v>
          </cell>
          <cell r="Y2812">
            <v>0.35</v>
          </cell>
          <cell r="Z2812">
            <v>0.3</v>
          </cell>
          <cell r="AA2812">
            <v>0.3</v>
          </cell>
          <cell r="AB2812">
            <v>0.35</v>
          </cell>
          <cell r="AE2812" t="str">
            <v>SUPPORT</v>
          </cell>
          <cell r="AF2812" t="str">
            <v>BDS DIRECT SUPPORT</v>
          </cell>
          <cell r="AG2812" t="str">
            <v>INITIAL SALE</v>
          </cell>
          <cell r="AH2812" t="str">
            <v>SW SUPPORT</v>
          </cell>
          <cell r="AI2812" t="str">
            <v>132-34</v>
          </cell>
          <cell r="AJ2812" t="str">
            <v>N/A</v>
          </cell>
          <cell r="AK2812" t="str">
            <v>None</v>
          </cell>
          <cell r="AL2812">
            <v>58</v>
          </cell>
        </row>
        <row r="2813">
          <cell r="F2813" t="str">
            <v>BR-5600P-2v-SVV-SW-3</v>
          </cell>
          <cell r="G2813" t="str">
            <v>3 Year of Maintenance and Support for Brocade Vyatta vRouter 3.x with 2 vCPU Data plane License</v>
          </cell>
          <cell r="I2813">
            <v>1155</v>
          </cell>
          <cell r="J2813">
            <v>1155</v>
          </cell>
          <cell r="K2813" t="str">
            <v>N</v>
          </cell>
          <cell r="Q2813" t="str">
            <v>Add support for new vrouter 5600 sku with vcpu license</v>
          </cell>
          <cell r="S2813">
            <v>751</v>
          </cell>
          <cell r="T2813">
            <v>809</v>
          </cell>
          <cell r="U2813">
            <v>809</v>
          </cell>
          <cell r="V2813">
            <v>751</v>
          </cell>
          <cell r="W2813" t="str">
            <v>BR-5600P-2V-SVV-SW-3</v>
          </cell>
          <cell r="X2813" t="str">
            <v>A3</v>
          </cell>
          <cell r="Y2813">
            <v>0.35</v>
          </cell>
          <cell r="Z2813">
            <v>0.3</v>
          </cell>
          <cell r="AA2813">
            <v>0.3</v>
          </cell>
          <cell r="AB2813">
            <v>0.35</v>
          </cell>
          <cell r="AE2813" t="str">
            <v>SUPPORT</v>
          </cell>
          <cell r="AF2813" t="str">
            <v>BDS DIRECT SUPPORT</v>
          </cell>
          <cell r="AG2813" t="str">
            <v>INITIAL SALE</v>
          </cell>
          <cell r="AH2813" t="str">
            <v>SW SUPPORT</v>
          </cell>
          <cell r="AI2813" t="str">
            <v>132-34</v>
          </cell>
          <cell r="AJ2813" t="str">
            <v>N/A</v>
          </cell>
          <cell r="AK2813" t="str">
            <v>None</v>
          </cell>
          <cell r="AL2813">
            <v>58</v>
          </cell>
        </row>
        <row r="2814">
          <cell r="F2814" t="str">
            <v>BR-5600P-2v-SVV-SW-4</v>
          </cell>
          <cell r="G2814" t="str">
            <v>4 Year of Maintenance and Support for Brocade Vyatta vRouter 3.x with 2 vCPU Data plane License</v>
          </cell>
          <cell r="I2814">
            <v>1540</v>
          </cell>
          <cell r="J2814">
            <v>1540</v>
          </cell>
          <cell r="K2814" t="str">
            <v>N</v>
          </cell>
          <cell r="Q2814" t="str">
            <v>Add support for new vrouter 5600 sku with vcpu license</v>
          </cell>
          <cell r="S2814">
            <v>1001</v>
          </cell>
          <cell r="T2814">
            <v>1078</v>
          </cell>
          <cell r="U2814">
            <v>1078</v>
          </cell>
          <cell r="V2814">
            <v>1001</v>
          </cell>
          <cell r="W2814" t="str">
            <v>BR-5600P-2V-SVV-SW-4</v>
          </cell>
          <cell r="X2814" t="str">
            <v>A3</v>
          </cell>
          <cell r="Y2814">
            <v>0.35</v>
          </cell>
          <cell r="Z2814">
            <v>0.3</v>
          </cell>
          <cell r="AA2814">
            <v>0.3</v>
          </cell>
          <cell r="AB2814">
            <v>0.35</v>
          </cell>
          <cell r="AE2814" t="str">
            <v>SUPPORT</v>
          </cell>
          <cell r="AF2814" t="str">
            <v>BDS DIRECT SUPPORT</v>
          </cell>
          <cell r="AG2814" t="str">
            <v>INITIAL SALE</v>
          </cell>
          <cell r="AH2814" t="str">
            <v>SW SUPPORT</v>
          </cell>
          <cell r="AI2814" t="str">
            <v>132-34</v>
          </cell>
          <cell r="AJ2814" t="str">
            <v>N/A</v>
          </cell>
          <cell r="AK2814" t="str">
            <v>None</v>
          </cell>
          <cell r="AL2814">
            <v>58</v>
          </cell>
        </row>
        <row r="2815">
          <cell r="F2815" t="str">
            <v>BR-5600P-2v-SVV-SW-5</v>
          </cell>
          <cell r="G2815" t="str">
            <v>5 Year of Maintenance and Support for Brocade Vyatta vRouter 3.x with 2 vCPU Data plane License</v>
          </cell>
          <cell r="I2815">
            <v>1925</v>
          </cell>
          <cell r="J2815">
            <v>1925</v>
          </cell>
          <cell r="K2815" t="str">
            <v>N</v>
          </cell>
          <cell r="Q2815" t="str">
            <v>Add support for new vrouter 5600 sku with vcpu license</v>
          </cell>
          <cell r="S2815">
            <v>1251</v>
          </cell>
          <cell r="T2815">
            <v>1348</v>
          </cell>
          <cell r="U2815">
            <v>1348</v>
          </cell>
          <cell r="V2815">
            <v>1251</v>
          </cell>
          <cell r="W2815" t="str">
            <v>BR-5600P-2V-SVV-SW-5</v>
          </cell>
          <cell r="X2815" t="str">
            <v>A3</v>
          </cell>
          <cell r="Y2815">
            <v>0.35</v>
          </cell>
          <cell r="Z2815">
            <v>0.3</v>
          </cell>
          <cell r="AA2815">
            <v>0.3</v>
          </cell>
          <cell r="AB2815">
            <v>0.35</v>
          </cell>
          <cell r="AE2815" t="str">
            <v>SUPPORT</v>
          </cell>
          <cell r="AF2815" t="str">
            <v>BDS DIRECT SUPPORT</v>
          </cell>
          <cell r="AG2815" t="str">
            <v>INITIAL SALE</v>
          </cell>
          <cell r="AH2815" t="str">
            <v>SW SUPPORT</v>
          </cell>
          <cell r="AI2815" t="str">
            <v>132-34</v>
          </cell>
          <cell r="AJ2815" t="str">
            <v>N/A</v>
          </cell>
          <cell r="AK2815" t="str">
            <v>None</v>
          </cell>
          <cell r="AL2815">
            <v>58</v>
          </cell>
        </row>
        <row r="2816">
          <cell r="F2816" t="str">
            <v>BR-5600P-3v-SVV-SW-1</v>
          </cell>
          <cell r="G2816" t="str">
            <v>1 Year of Maintenance and Support for Brocade Vyatta vRouter 3.x with 3 vCPU Data plane License</v>
          </cell>
          <cell r="I2816">
            <v>630</v>
          </cell>
          <cell r="J2816">
            <v>630</v>
          </cell>
          <cell r="K2816" t="str">
            <v>N</v>
          </cell>
          <cell r="Q2816" t="str">
            <v>Add support for new vrouter 5600 sku with vcpu license</v>
          </cell>
          <cell r="S2816">
            <v>410</v>
          </cell>
          <cell r="T2816">
            <v>441</v>
          </cell>
          <cell r="U2816">
            <v>441</v>
          </cell>
          <cell r="V2816">
            <v>410</v>
          </cell>
          <cell r="W2816" t="str">
            <v>BR-5600P-3V-SVV-SW-1</v>
          </cell>
          <cell r="X2816" t="str">
            <v>A3</v>
          </cell>
          <cell r="Y2816">
            <v>0.35</v>
          </cell>
          <cell r="Z2816">
            <v>0.3</v>
          </cell>
          <cell r="AA2816">
            <v>0.3</v>
          </cell>
          <cell r="AB2816">
            <v>0.35</v>
          </cell>
          <cell r="AE2816" t="str">
            <v>SUPPORT</v>
          </cell>
          <cell r="AF2816" t="str">
            <v>BDS DIRECT SUPPORT</v>
          </cell>
          <cell r="AG2816" t="str">
            <v>INITIAL SALE</v>
          </cell>
          <cell r="AH2816" t="str">
            <v>SW SUPPORT</v>
          </cell>
          <cell r="AI2816" t="str">
            <v>132-34</v>
          </cell>
          <cell r="AJ2816" t="str">
            <v>N/A</v>
          </cell>
          <cell r="AK2816" t="str">
            <v>None</v>
          </cell>
          <cell r="AL2816">
            <v>58</v>
          </cell>
        </row>
        <row r="2817">
          <cell r="F2817" t="str">
            <v>BR-5600P-3v-SVV-SW-2</v>
          </cell>
          <cell r="G2817" t="str">
            <v>2 Year of Maintenance and Support for Brocade Vyatta vRouter 3.x with 3 vCPU Data plane License</v>
          </cell>
          <cell r="I2817">
            <v>1197</v>
          </cell>
          <cell r="J2817">
            <v>1197</v>
          </cell>
          <cell r="K2817" t="str">
            <v>N</v>
          </cell>
          <cell r="Q2817" t="str">
            <v>Add support for new vrouter 5600 sku with vcpu license</v>
          </cell>
          <cell r="S2817">
            <v>778</v>
          </cell>
          <cell r="T2817">
            <v>838</v>
          </cell>
          <cell r="U2817">
            <v>838</v>
          </cell>
          <cell r="V2817">
            <v>778</v>
          </cell>
          <cell r="W2817" t="str">
            <v>BR-5600P-3V-SVV-SW-2</v>
          </cell>
          <cell r="X2817" t="str">
            <v>A3</v>
          </cell>
          <cell r="Y2817">
            <v>0.35</v>
          </cell>
          <cell r="Z2817">
            <v>0.3</v>
          </cell>
          <cell r="AA2817">
            <v>0.3</v>
          </cell>
          <cell r="AB2817">
            <v>0.35</v>
          </cell>
          <cell r="AE2817" t="str">
            <v>SUPPORT</v>
          </cell>
          <cell r="AF2817" t="str">
            <v>BDS DIRECT SUPPORT</v>
          </cell>
          <cell r="AG2817" t="str">
            <v>INITIAL SALE</v>
          </cell>
          <cell r="AH2817" t="str">
            <v>SW SUPPORT</v>
          </cell>
          <cell r="AI2817" t="str">
            <v>132-34</v>
          </cell>
          <cell r="AJ2817" t="str">
            <v>N/A</v>
          </cell>
          <cell r="AK2817" t="str">
            <v>None</v>
          </cell>
          <cell r="AL2817">
            <v>58</v>
          </cell>
        </row>
        <row r="2818">
          <cell r="F2818" t="str">
            <v>BR-5600P-3v-SVV-SW-3</v>
          </cell>
          <cell r="G2818" t="str">
            <v>3 Year of Maintenance and Support for Brocade Vyatta vRouter 3.x with 3 vCPU Data plane License</v>
          </cell>
          <cell r="I2818">
            <v>1733</v>
          </cell>
          <cell r="J2818">
            <v>1733</v>
          </cell>
          <cell r="K2818" t="str">
            <v>N</v>
          </cell>
          <cell r="Q2818" t="str">
            <v>Add support for new vrouter 5600 sku with vcpu license</v>
          </cell>
          <cell r="S2818">
            <v>1126</v>
          </cell>
          <cell r="T2818">
            <v>1213</v>
          </cell>
          <cell r="U2818">
            <v>1213</v>
          </cell>
          <cell r="V2818">
            <v>1126</v>
          </cell>
          <cell r="W2818" t="str">
            <v>BR-5600P-3V-SVV-SW-3</v>
          </cell>
          <cell r="X2818" t="str">
            <v>A3</v>
          </cell>
          <cell r="Y2818">
            <v>0.35</v>
          </cell>
          <cell r="Z2818">
            <v>0.3</v>
          </cell>
          <cell r="AA2818">
            <v>0.3</v>
          </cell>
          <cell r="AB2818">
            <v>0.35</v>
          </cell>
          <cell r="AE2818" t="str">
            <v>SUPPORT</v>
          </cell>
          <cell r="AF2818" t="str">
            <v>BDS DIRECT SUPPORT</v>
          </cell>
          <cell r="AG2818" t="str">
            <v>INITIAL SALE</v>
          </cell>
          <cell r="AH2818" t="str">
            <v>SW SUPPORT</v>
          </cell>
          <cell r="AI2818" t="str">
            <v>132-34</v>
          </cell>
          <cell r="AJ2818" t="str">
            <v>N/A</v>
          </cell>
          <cell r="AK2818" t="str">
            <v>None</v>
          </cell>
          <cell r="AL2818">
            <v>58</v>
          </cell>
        </row>
        <row r="2819">
          <cell r="F2819" t="str">
            <v>BR-5600P-3v-SVV-SW-4</v>
          </cell>
          <cell r="G2819" t="str">
            <v>4 Year of Maintenance and Support for Brocade Vyatta vRouter 3.x with 3 vCPU Data plane License</v>
          </cell>
          <cell r="I2819">
            <v>2310</v>
          </cell>
          <cell r="J2819">
            <v>2310</v>
          </cell>
          <cell r="K2819" t="str">
            <v>N</v>
          </cell>
          <cell r="Q2819" t="str">
            <v>Add support for new vrouter 5600 sku with vcpu license</v>
          </cell>
          <cell r="S2819">
            <v>1502</v>
          </cell>
          <cell r="T2819">
            <v>1617</v>
          </cell>
          <cell r="U2819">
            <v>1617</v>
          </cell>
          <cell r="V2819">
            <v>1502</v>
          </cell>
          <cell r="W2819" t="str">
            <v>BR-5600P-3V-SVV-SW-4</v>
          </cell>
          <cell r="X2819" t="str">
            <v>A3</v>
          </cell>
          <cell r="Y2819">
            <v>0.35</v>
          </cell>
          <cell r="Z2819">
            <v>0.3</v>
          </cell>
          <cell r="AA2819">
            <v>0.3</v>
          </cell>
          <cell r="AB2819">
            <v>0.35</v>
          </cell>
          <cell r="AE2819" t="str">
            <v>SUPPORT</v>
          </cell>
          <cell r="AF2819" t="str">
            <v>BDS DIRECT SUPPORT</v>
          </cell>
          <cell r="AG2819" t="str">
            <v>INITIAL SALE</v>
          </cell>
          <cell r="AH2819" t="str">
            <v>SW SUPPORT</v>
          </cell>
          <cell r="AI2819" t="str">
            <v>132-34</v>
          </cell>
          <cell r="AJ2819" t="str">
            <v>N/A</v>
          </cell>
          <cell r="AK2819" t="str">
            <v>None</v>
          </cell>
          <cell r="AL2819">
            <v>58</v>
          </cell>
        </row>
        <row r="2820">
          <cell r="F2820" t="str">
            <v>BR-5600P-3v-SVV-SW-5</v>
          </cell>
          <cell r="G2820" t="str">
            <v>5 Year of Maintenance and Support for Brocade Vyatta vRouter 3.x with 3 vCPU Data plane License</v>
          </cell>
          <cell r="I2820">
            <v>2888</v>
          </cell>
          <cell r="J2820">
            <v>2888</v>
          </cell>
          <cell r="K2820" t="str">
            <v>N</v>
          </cell>
          <cell r="Q2820" t="str">
            <v>Add support for new vrouter 5600 sku with vcpu license</v>
          </cell>
          <cell r="S2820">
            <v>1877</v>
          </cell>
          <cell r="T2820">
            <v>2021</v>
          </cell>
          <cell r="U2820">
            <v>2021</v>
          </cell>
          <cell r="V2820">
            <v>1877</v>
          </cell>
          <cell r="W2820" t="str">
            <v>BR-5600P-3V-SVV-SW-5</v>
          </cell>
          <cell r="X2820" t="str">
            <v>A3</v>
          </cell>
          <cell r="Y2820">
            <v>0.35</v>
          </cell>
          <cell r="Z2820">
            <v>0.3</v>
          </cell>
          <cell r="AA2820">
            <v>0.3</v>
          </cell>
          <cell r="AB2820">
            <v>0.35</v>
          </cell>
          <cell r="AE2820" t="str">
            <v>SUPPORT</v>
          </cell>
          <cell r="AF2820" t="str">
            <v>BDS DIRECT SUPPORT</v>
          </cell>
          <cell r="AG2820" t="str">
            <v>INITIAL SALE</v>
          </cell>
          <cell r="AH2820" t="str">
            <v>SW SUPPORT</v>
          </cell>
          <cell r="AI2820" t="str">
            <v>132-34</v>
          </cell>
          <cell r="AJ2820" t="str">
            <v>N/A</v>
          </cell>
          <cell r="AK2820" t="str">
            <v>None</v>
          </cell>
          <cell r="AL2820">
            <v>58</v>
          </cell>
        </row>
        <row r="2821">
          <cell r="F2821" t="str">
            <v>BR-5650-PERP-1C-SVV-SW-1</v>
          </cell>
          <cell r="G2821" t="str">
            <v>ESSENTIAL APP SUPPORT 24X7, Brocade Vyatta 5650 vRouter Bare Metal 1-4 Cores 1 Perpetual License</v>
          </cell>
          <cell r="I2821">
            <v>1826</v>
          </cell>
          <cell r="J2821">
            <v>1826</v>
          </cell>
          <cell r="K2821" t="str">
            <v>N</v>
          </cell>
          <cell r="Q2821" t="str">
            <v>combine SWN with IP for Japan PB</v>
          </cell>
          <cell r="S2821">
            <v>1187</v>
          </cell>
          <cell r="T2821">
            <v>1278</v>
          </cell>
          <cell r="U2821">
            <v>1278</v>
          </cell>
          <cell r="V2821">
            <v>1187</v>
          </cell>
          <cell r="W2821" t="str">
            <v>BR-5650-PERP-1C-SVV-SW-1</v>
          </cell>
          <cell r="X2821" t="str">
            <v>A3</v>
          </cell>
          <cell r="Y2821">
            <v>0.35</v>
          </cell>
          <cell r="Z2821">
            <v>0.3</v>
          </cell>
          <cell r="AA2821">
            <v>0.3</v>
          </cell>
          <cell r="AB2821">
            <v>0.35</v>
          </cell>
          <cell r="AE2821" t="str">
            <v>SUPPORT</v>
          </cell>
          <cell r="AF2821" t="str">
            <v>BDS DIRECT SUPPORT</v>
          </cell>
          <cell r="AG2821" t="str">
            <v>INITIAL SALE</v>
          </cell>
          <cell r="AH2821" t="str">
            <v>SW SUPPORT</v>
          </cell>
          <cell r="AI2821" t="str">
            <v>132-34</v>
          </cell>
          <cell r="AJ2821" t="str">
            <v>N/A</v>
          </cell>
          <cell r="AK2821" t="str">
            <v>None</v>
          </cell>
          <cell r="AL2821">
            <v>58</v>
          </cell>
        </row>
        <row r="2822">
          <cell r="F2822" t="str">
            <v>BR-5650-PERP-1C-SVV-SW-2</v>
          </cell>
          <cell r="G2822" t="str">
            <v>ESSENTIAL APP SUPPORT 24X7, Brocade Vyatta 5650 vRouter Bare Metal 1-4 Cores 1 Perpetual License</v>
          </cell>
          <cell r="I2822">
            <v>3469</v>
          </cell>
          <cell r="J2822">
            <v>3469</v>
          </cell>
          <cell r="K2822" t="str">
            <v>N</v>
          </cell>
          <cell r="Q2822" t="str">
            <v>combine SWN with IP for Japan PB</v>
          </cell>
          <cell r="S2822">
            <v>2255</v>
          </cell>
          <cell r="T2822">
            <v>2429</v>
          </cell>
          <cell r="U2822">
            <v>2429</v>
          </cell>
          <cell r="V2822">
            <v>2255</v>
          </cell>
          <cell r="W2822" t="str">
            <v>BR-5650-PERP-1C-SVV-SW-2</v>
          </cell>
          <cell r="X2822" t="str">
            <v>A3</v>
          </cell>
          <cell r="Y2822">
            <v>0.35</v>
          </cell>
          <cell r="Z2822">
            <v>0.3</v>
          </cell>
          <cell r="AA2822">
            <v>0.3</v>
          </cell>
          <cell r="AB2822">
            <v>0.35</v>
          </cell>
          <cell r="AE2822" t="str">
            <v>SUPPORT</v>
          </cell>
          <cell r="AF2822" t="str">
            <v>BDS DIRECT SUPPORT</v>
          </cell>
          <cell r="AG2822" t="str">
            <v>INITIAL SALE</v>
          </cell>
          <cell r="AH2822" t="str">
            <v>SW SUPPORT</v>
          </cell>
          <cell r="AI2822" t="str">
            <v>132-34</v>
          </cell>
          <cell r="AJ2822" t="str">
            <v>N/A</v>
          </cell>
          <cell r="AK2822" t="str">
            <v>None</v>
          </cell>
          <cell r="AL2822">
            <v>58</v>
          </cell>
        </row>
        <row r="2823">
          <cell r="F2823" t="str">
            <v>BR-5650-PERP-1C-SVV-SW-3</v>
          </cell>
          <cell r="G2823" t="str">
            <v>ESSENTIAL APP SUPPORT 24X7, Brocade Vyatta 5650 vRouter Bare Metal 1-4 Cores 1 Perpetual License</v>
          </cell>
          <cell r="I2823">
            <v>5022</v>
          </cell>
          <cell r="J2823">
            <v>5022</v>
          </cell>
          <cell r="K2823" t="str">
            <v>N</v>
          </cell>
          <cell r="Q2823" t="str">
            <v>combine SWN with IP for Japan PB</v>
          </cell>
          <cell r="S2823">
            <v>3264</v>
          </cell>
          <cell r="T2823">
            <v>3515</v>
          </cell>
          <cell r="U2823">
            <v>3515</v>
          </cell>
          <cell r="V2823">
            <v>3264</v>
          </cell>
          <cell r="W2823" t="str">
            <v>BR-5650-PERP-1C-SVV-SW-3</v>
          </cell>
          <cell r="X2823" t="str">
            <v>A3</v>
          </cell>
          <cell r="Y2823">
            <v>0.35</v>
          </cell>
          <cell r="Z2823">
            <v>0.3</v>
          </cell>
          <cell r="AA2823">
            <v>0.3</v>
          </cell>
          <cell r="AB2823">
            <v>0.35</v>
          </cell>
          <cell r="AE2823" t="str">
            <v>SUPPORT</v>
          </cell>
          <cell r="AF2823" t="str">
            <v>BDS DIRECT SUPPORT</v>
          </cell>
          <cell r="AG2823" t="str">
            <v>INITIAL SALE</v>
          </cell>
          <cell r="AH2823" t="str">
            <v>SW SUPPORT</v>
          </cell>
          <cell r="AI2823" t="str">
            <v>132-34</v>
          </cell>
          <cell r="AJ2823" t="str">
            <v>N/A</v>
          </cell>
          <cell r="AK2823" t="str">
            <v>None</v>
          </cell>
          <cell r="AL2823">
            <v>58</v>
          </cell>
        </row>
        <row r="2824">
          <cell r="F2824" t="str">
            <v>BR-5650-PERP-1C-SVV-SW-4</v>
          </cell>
          <cell r="G2824" t="str">
            <v>ESSENTIAL APP SUPPORT 24X7, Brocade Vyatta 5650 vRouter Bare Metal 1-4 Cores 1 Perpetual License</v>
          </cell>
          <cell r="I2824">
            <v>6695</v>
          </cell>
          <cell r="J2824">
            <v>6695</v>
          </cell>
          <cell r="K2824" t="str">
            <v>N</v>
          </cell>
          <cell r="Q2824" t="str">
            <v>combine SWN with IP for Japan PB</v>
          </cell>
          <cell r="S2824">
            <v>4352</v>
          </cell>
          <cell r="T2824">
            <v>4687</v>
          </cell>
          <cell r="U2824">
            <v>4687</v>
          </cell>
          <cell r="V2824">
            <v>4352</v>
          </cell>
          <cell r="W2824" t="str">
            <v>BR-5650-PERP-1C-SVV-SW-4</v>
          </cell>
          <cell r="X2824" t="str">
            <v>A3</v>
          </cell>
          <cell r="Y2824">
            <v>0.35</v>
          </cell>
          <cell r="Z2824">
            <v>0.3</v>
          </cell>
          <cell r="AA2824">
            <v>0.3</v>
          </cell>
          <cell r="AB2824">
            <v>0.35</v>
          </cell>
          <cell r="AE2824" t="str">
            <v>SUPPORT</v>
          </cell>
          <cell r="AF2824" t="str">
            <v>BDS DIRECT SUPPORT</v>
          </cell>
          <cell r="AG2824" t="str">
            <v>INITIAL SALE</v>
          </cell>
          <cell r="AH2824" t="str">
            <v>SW SUPPORT</v>
          </cell>
          <cell r="AI2824" t="str">
            <v>132-34</v>
          </cell>
          <cell r="AJ2824" t="str">
            <v>N/A</v>
          </cell>
          <cell r="AK2824" t="str">
            <v>None</v>
          </cell>
          <cell r="AL2824">
            <v>58</v>
          </cell>
        </row>
        <row r="2825">
          <cell r="F2825" t="str">
            <v>BR-5650-PERP-1C-SVV-SW-5</v>
          </cell>
          <cell r="G2825" t="str">
            <v>ESSENTIAL APP SUPPORT 24X7, Brocade Vyatta 5650 vRouter Bare Metal 1-4 Cores 1 Perpetual License</v>
          </cell>
          <cell r="I2825">
            <v>8369</v>
          </cell>
          <cell r="J2825">
            <v>8369</v>
          </cell>
          <cell r="K2825" t="str">
            <v>N</v>
          </cell>
          <cell r="Q2825" t="str">
            <v>combine SWN with IP for Japan PB</v>
          </cell>
          <cell r="S2825">
            <v>5440</v>
          </cell>
          <cell r="T2825">
            <v>5858</v>
          </cell>
          <cell r="U2825">
            <v>5858</v>
          </cell>
          <cell r="V2825">
            <v>5440</v>
          </cell>
          <cell r="W2825" t="str">
            <v>BR-5650-PERP-1C-SVV-SW-5</v>
          </cell>
          <cell r="X2825" t="str">
            <v>A3</v>
          </cell>
          <cell r="Y2825">
            <v>0.35</v>
          </cell>
          <cell r="Z2825">
            <v>0.3</v>
          </cell>
          <cell r="AA2825">
            <v>0.3</v>
          </cell>
          <cell r="AB2825">
            <v>0.35</v>
          </cell>
          <cell r="AE2825" t="str">
            <v>SUPPORT</v>
          </cell>
          <cell r="AF2825" t="str">
            <v>BDS DIRECT SUPPORT</v>
          </cell>
          <cell r="AG2825" t="str">
            <v>INITIAL SALE</v>
          </cell>
          <cell r="AH2825" t="str">
            <v>SW SUPPORT</v>
          </cell>
          <cell r="AI2825" t="str">
            <v>132-34</v>
          </cell>
          <cell r="AJ2825" t="str">
            <v>N/A</v>
          </cell>
          <cell r="AK2825" t="str">
            <v>None</v>
          </cell>
          <cell r="AL2825">
            <v>58</v>
          </cell>
        </row>
        <row r="2826">
          <cell r="F2826" t="str">
            <v>BR-5650-PERP-5C-SVV-SW-1</v>
          </cell>
          <cell r="G2826" t="str">
            <v>ESSENTIAL APP SUPPORT 24X7, Brocade Vyatta 5650 vRouter Bare Metal 5+ Cores 1 Perpetual License</v>
          </cell>
          <cell r="I2826">
            <v>3399</v>
          </cell>
          <cell r="J2826">
            <v>3399</v>
          </cell>
          <cell r="K2826" t="str">
            <v>N</v>
          </cell>
          <cell r="Q2826" t="str">
            <v>combine SWN with IP for Japan PB</v>
          </cell>
          <cell r="S2826">
            <v>2209</v>
          </cell>
          <cell r="T2826">
            <v>2379</v>
          </cell>
          <cell r="U2826">
            <v>2379</v>
          </cell>
          <cell r="V2826">
            <v>2209</v>
          </cell>
          <cell r="W2826" t="str">
            <v>BR-5650-PERP-5C-SVV-SW-1</v>
          </cell>
          <cell r="X2826" t="str">
            <v>A3</v>
          </cell>
          <cell r="Y2826">
            <v>0.35</v>
          </cell>
          <cell r="Z2826">
            <v>0.3</v>
          </cell>
          <cell r="AA2826">
            <v>0.3</v>
          </cell>
          <cell r="AB2826">
            <v>0.35</v>
          </cell>
          <cell r="AE2826" t="str">
            <v>SUPPORT</v>
          </cell>
          <cell r="AF2826" t="str">
            <v>BDS DIRECT SUPPORT</v>
          </cell>
          <cell r="AG2826" t="str">
            <v>INITIAL SALE</v>
          </cell>
          <cell r="AH2826" t="str">
            <v>SW SUPPORT</v>
          </cell>
          <cell r="AI2826" t="str">
            <v>132-34</v>
          </cell>
          <cell r="AJ2826" t="str">
            <v>N/A</v>
          </cell>
          <cell r="AK2826" t="str">
            <v>None</v>
          </cell>
          <cell r="AL2826">
            <v>58</v>
          </cell>
        </row>
        <row r="2827">
          <cell r="F2827" t="str">
            <v>BR-5650-PERP-5C-SVV-SW-2</v>
          </cell>
          <cell r="G2827" t="str">
            <v>ESSENTIAL APP SUPPORT 24X7, Brocade Vyatta 5650 vRouter Bare Metal 5+ Cores 1 Perpetual License</v>
          </cell>
          <cell r="I2827">
            <v>6458</v>
          </cell>
          <cell r="J2827">
            <v>6458</v>
          </cell>
          <cell r="K2827" t="str">
            <v>N</v>
          </cell>
          <cell r="Q2827" t="str">
            <v>combine SWN with IP for Japan PB</v>
          </cell>
          <cell r="S2827">
            <v>4198</v>
          </cell>
          <cell r="T2827">
            <v>4521</v>
          </cell>
          <cell r="U2827">
            <v>4521</v>
          </cell>
          <cell r="V2827">
            <v>4198</v>
          </cell>
          <cell r="W2827" t="str">
            <v>BR-5650-PERP-5C-SVV-SW-2</v>
          </cell>
          <cell r="X2827" t="str">
            <v>A3</v>
          </cell>
          <cell r="Y2827">
            <v>0.35</v>
          </cell>
          <cell r="Z2827">
            <v>0.3</v>
          </cell>
          <cell r="AA2827">
            <v>0.3</v>
          </cell>
          <cell r="AB2827">
            <v>0.35</v>
          </cell>
          <cell r="AE2827" t="str">
            <v>SUPPORT</v>
          </cell>
          <cell r="AF2827" t="str">
            <v>BDS DIRECT SUPPORT</v>
          </cell>
          <cell r="AG2827" t="str">
            <v>INITIAL SALE</v>
          </cell>
          <cell r="AH2827" t="str">
            <v>SW SUPPORT</v>
          </cell>
          <cell r="AI2827" t="str">
            <v>132-34</v>
          </cell>
          <cell r="AJ2827" t="str">
            <v>N/A</v>
          </cell>
          <cell r="AK2827" t="str">
            <v>None</v>
          </cell>
          <cell r="AL2827">
            <v>58</v>
          </cell>
        </row>
        <row r="2828">
          <cell r="F2828" t="str">
            <v>BR-5650-PERP-5C-SVV-SW-3</v>
          </cell>
          <cell r="G2828" t="str">
            <v>ESSENTIAL APP SUPPORT 24X7, Brocade Vyatta 5650 vRouter Bare Metal 5+ Cores 1 Perpetual License</v>
          </cell>
          <cell r="I2828">
            <v>9347</v>
          </cell>
          <cell r="J2828">
            <v>9347</v>
          </cell>
          <cell r="K2828" t="str">
            <v>N</v>
          </cell>
          <cell r="Q2828" t="str">
            <v>combine SWN with IP for Japan PB</v>
          </cell>
          <cell r="S2828">
            <v>6076</v>
          </cell>
          <cell r="T2828">
            <v>6543</v>
          </cell>
          <cell r="U2828">
            <v>6543</v>
          </cell>
          <cell r="V2828">
            <v>6076</v>
          </cell>
          <cell r="W2828" t="str">
            <v>BR-5650-PERP-5C-SVV-SW-3</v>
          </cell>
          <cell r="X2828" t="str">
            <v>A3</v>
          </cell>
          <cell r="Y2828">
            <v>0.35</v>
          </cell>
          <cell r="Z2828">
            <v>0.3</v>
          </cell>
          <cell r="AA2828">
            <v>0.3</v>
          </cell>
          <cell r="AB2828">
            <v>0.35</v>
          </cell>
          <cell r="AE2828" t="str">
            <v>SUPPORT</v>
          </cell>
          <cell r="AF2828" t="str">
            <v>BDS DIRECT SUPPORT</v>
          </cell>
          <cell r="AG2828" t="str">
            <v>INITIAL SALE</v>
          </cell>
          <cell r="AH2828" t="str">
            <v>SW SUPPORT</v>
          </cell>
          <cell r="AI2828" t="str">
            <v>132-34</v>
          </cell>
          <cell r="AJ2828" t="str">
            <v>N/A</v>
          </cell>
          <cell r="AK2828" t="str">
            <v>None</v>
          </cell>
          <cell r="AL2828">
            <v>58</v>
          </cell>
        </row>
        <row r="2829">
          <cell r="F2829" t="str">
            <v>BR-5650-PERP-5C-SVV-SW-4</v>
          </cell>
          <cell r="G2829" t="str">
            <v>ESSENTIAL APP SUPPORT 24X7, Brocade Vyatta 5650 vRouter Bare Metal 5+ Cores 1 Perpetual License</v>
          </cell>
          <cell r="I2829">
            <v>12463</v>
          </cell>
          <cell r="J2829">
            <v>12463</v>
          </cell>
          <cell r="K2829" t="str">
            <v>N</v>
          </cell>
          <cell r="Q2829" t="str">
            <v>combine SWN with IP for Japan PB</v>
          </cell>
          <cell r="S2829">
            <v>8101</v>
          </cell>
          <cell r="T2829">
            <v>8724</v>
          </cell>
          <cell r="U2829">
            <v>8724</v>
          </cell>
          <cell r="V2829">
            <v>8101</v>
          </cell>
          <cell r="W2829" t="str">
            <v>BR-5650-PERP-5C-SVV-SW-4</v>
          </cell>
          <cell r="X2829" t="str">
            <v>A3</v>
          </cell>
          <cell r="Y2829">
            <v>0.35</v>
          </cell>
          <cell r="Z2829">
            <v>0.3</v>
          </cell>
          <cell r="AA2829">
            <v>0.3</v>
          </cell>
          <cell r="AB2829">
            <v>0.35</v>
          </cell>
          <cell r="AE2829" t="str">
            <v>SUPPORT</v>
          </cell>
          <cell r="AF2829" t="str">
            <v>BDS DIRECT SUPPORT</v>
          </cell>
          <cell r="AG2829" t="str">
            <v>INITIAL SALE</v>
          </cell>
          <cell r="AH2829" t="str">
            <v>SW SUPPORT</v>
          </cell>
          <cell r="AI2829" t="str">
            <v>132-34</v>
          </cell>
          <cell r="AJ2829" t="str">
            <v>N/A</v>
          </cell>
          <cell r="AK2829" t="str">
            <v>None</v>
          </cell>
          <cell r="AL2829">
            <v>58</v>
          </cell>
        </row>
        <row r="2830">
          <cell r="F2830" t="str">
            <v>BR-5650-PERP-5C-SVV-SW-5</v>
          </cell>
          <cell r="G2830" t="str">
            <v>ESSENTIAL APP SUPPORT 24X7, Brocade Vyatta 5650 vRouter Bare Metal 5+ Cores 1 Perpetual License</v>
          </cell>
          <cell r="I2830">
            <v>15579</v>
          </cell>
          <cell r="J2830">
            <v>15579</v>
          </cell>
          <cell r="K2830" t="str">
            <v>N</v>
          </cell>
          <cell r="Q2830" t="str">
            <v>combine SWN with IP for Japan PB</v>
          </cell>
          <cell r="S2830">
            <v>10126</v>
          </cell>
          <cell r="T2830">
            <v>10905</v>
          </cell>
          <cell r="U2830">
            <v>10905</v>
          </cell>
          <cell r="V2830">
            <v>10126</v>
          </cell>
          <cell r="W2830" t="str">
            <v>BR-5650-PERP-5C-SVV-SW-5</v>
          </cell>
          <cell r="X2830" t="str">
            <v>A3</v>
          </cell>
          <cell r="Y2830">
            <v>0.35</v>
          </cell>
          <cell r="Z2830">
            <v>0.3</v>
          </cell>
          <cell r="AA2830">
            <v>0.3</v>
          </cell>
          <cell r="AB2830">
            <v>0.35</v>
          </cell>
          <cell r="AE2830" t="str">
            <v>SUPPORT</v>
          </cell>
          <cell r="AF2830" t="str">
            <v>BDS DIRECT SUPPORT</v>
          </cell>
          <cell r="AG2830" t="str">
            <v>INITIAL SALE</v>
          </cell>
          <cell r="AH2830" t="str">
            <v>SW SUPPORT</v>
          </cell>
          <cell r="AI2830" t="str">
            <v>132-34</v>
          </cell>
          <cell r="AJ2830" t="str">
            <v>N/A</v>
          </cell>
          <cell r="AK2830" t="str">
            <v>None</v>
          </cell>
          <cell r="AL2830">
            <v>58</v>
          </cell>
        </row>
        <row r="2831">
          <cell r="F2831" t="str">
            <v>BR-5655-PERP-VM-SVV-SW-1</v>
          </cell>
          <cell r="G2831" t="str">
            <v>ESSENTIAL APP SUPPORT 24X7, Brocade Vyatta 5655 vRouter Virtual Machine 1 Perpetual License</v>
          </cell>
          <cell r="I2831">
            <v>1259</v>
          </cell>
          <cell r="J2831">
            <v>1259</v>
          </cell>
          <cell r="K2831" t="str">
            <v>N</v>
          </cell>
          <cell r="Q2831" t="str">
            <v>combine SWN with IP for Japan PB</v>
          </cell>
          <cell r="S2831">
            <v>818</v>
          </cell>
          <cell r="T2831">
            <v>881</v>
          </cell>
          <cell r="U2831">
            <v>881</v>
          </cell>
          <cell r="V2831">
            <v>818</v>
          </cell>
          <cell r="W2831" t="str">
            <v>BR-5655-PERP-VM-SVV-SW-1</v>
          </cell>
          <cell r="X2831" t="str">
            <v>A3</v>
          </cell>
          <cell r="Y2831">
            <v>0.35</v>
          </cell>
          <cell r="Z2831">
            <v>0.3</v>
          </cell>
          <cell r="AA2831">
            <v>0.3</v>
          </cell>
          <cell r="AB2831">
            <v>0.35</v>
          </cell>
          <cell r="AE2831" t="str">
            <v>SUPPORT</v>
          </cell>
          <cell r="AF2831" t="str">
            <v>BDS DIRECT SUPPORT</v>
          </cell>
          <cell r="AG2831" t="str">
            <v>INITIAL SALE</v>
          </cell>
          <cell r="AH2831" t="str">
            <v>SW SUPPORT</v>
          </cell>
          <cell r="AI2831" t="str">
            <v>132-34</v>
          </cell>
          <cell r="AJ2831" t="str">
            <v>N/A</v>
          </cell>
          <cell r="AK2831" t="str">
            <v>None</v>
          </cell>
          <cell r="AL2831">
            <v>58</v>
          </cell>
        </row>
        <row r="2832">
          <cell r="F2832" t="str">
            <v>BR-5655-PERP-VM-SVV-SW-2</v>
          </cell>
          <cell r="G2832" t="str">
            <v>ESSENTIAL APP SUPPORT 24X7, Brocade Vyatta 5655 vRouter Virtual Machine 1 Perpetual License</v>
          </cell>
          <cell r="I2832">
            <v>2392</v>
          </cell>
          <cell r="J2832">
            <v>2392</v>
          </cell>
          <cell r="K2832" t="str">
            <v>N</v>
          </cell>
          <cell r="Q2832" t="str">
            <v>combine SWN with IP for Japan PB</v>
          </cell>
          <cell r="S2832">
            <v>1555</v>
          </cell>
          <cell r="T2832">
            <v>1674</v>
          </cell>
          <cell r="U2832">
            <v>1674</v>
          </cell>
          <cell r="V2832">
            <v>1555</v>
          </cell>
          <cell r="W2832" t="str">
            <v>BR-5655-PERP-VM-SVV-SW-2</v>
          </cell>
          <cell r="X2832" t="str">
            <v>A3</v>
          </cell>
          <cell r="Y2832">
            <v>0.35</v>
          </cell>
          <cell r="Z2832">
            <v>0.3</v>
          </cell>
          <cell r="AA2832">
            <v>0.3</v>
          </cell>
          <cell r="AB2832">
            <v>0.35</v>
          </cell>
          <cell r="AE2832" t="str">
            <v>SUPPORT</v>
          </cell>
          <cell r="AF2832" t="str">
            <v>BDS DIRECT SUPPORT</v>
          </cell>
          <cell r="AG2832" t="str">
            <v>INITIAL SALE</v>
          </cell>
          <cell r="AH2832" t="str">
            <v>SW SUPPORT</v>
          </cell>
          <cell r="AI2832" t="str">
            <v>132-34</v>
          </cell>
          <cell r="AJ2832" t="str">
            <v>N/A</v>
          </cell>
          <cell r="AK2832" t="str">
            <v>None</v>
          </cell>
          <cell r="AL2832">
            <v>58</v>
          </cell>
        </row>
        <row r="2833">
          <cell r="F2833" t="str">
            <v>BR-5655-PERP-VM-SVV-SW-3</v>
          </cell>
          <cell r="G2833" t="str">
            <v>ESSENTIAL APP SUPPORT 24X7, Brocade Vyatta 5655 vRouter Virtual Machine 1 Perpetual License</v>
          </cell>
          <cell r="I2833">
            <v>3462</v>
          </cell>
          <cell r="J2833">
            <v>3462</v>
          </cell>
          <cell r="K2833" t="str">
            <v>N</v>
          </cell>
          <cell r="Q2833" t="str">
            <v>combine SWN with IP for Japan PB</v>
          </cell>
          <cell r="S2833">
            <v>2250</v>
          </cell>
          <cell r="T2833">
            <v>2424</v>
          </cell>
          <cell r="U2833">
            <v>2424</v>
          </cell>
          <cell r="V2833">
            <v>2250</v>
          </cell>
          <cell r="W2833" t="str">
            <v>BR-5655-PERP-VM-SVV-SW-3</v>
          </cell>
          <cell r="X2833" t="str">
            <v>A3</v>
          </cell>
          <cell r="Y2833">
            <v>0.35</v>
          </cell>
          <cell r="Z2833">
            <v>0.3</v>
          </cell>
          <cell r="AA2833">
            <v>0.3</v>
          </cell>
          <cell r="AB2833">
            <v>0.35</v>
          </cell>
          <cell r="AE2833" t="str">
            <v>SUPPORT</v>
          </cell>
          <cell r="AF2833" t="str">
            <v>BDS DIRECT SUPPORT</v>
          </cell>
          <cell r="AG2833" t="str">
            <v>INITIAL SALE</v>
          </cell>
          <cell r="AH2833" t="str">
            <v>SW SUPPORT</v>
          </cell>
          <cell r="AI2833" t="str">
            <v>132-34</v>
          </cell>
          <cell r="AJ2833" t="str">
            <v>N/A</v>
          </cell>
          <cell r="AK2833" t="str">
            <v>None</v>
          </cell>
          <cell r="AL2833">
            <v>58</v>
          </cell>
        </row>
        <row r="2834">
          <cell r="F2834" t="str">
            <v>BR-5655-PERP-VM-SVV-SW-4</v>
          </cell>
          <cell r="G2834" t="str">
            <v>ESSENTIAL APP SUPPORT 24X7, Brocade Vyatta 5655 vRouter Virtual Machine 1 Perpetual License</v>
          </cell>
          <cell r="I2834">
            <v>4616</v>
          </cell>
          <cell r="J2834">
            <v>4616</v>
          </cell>
          <cell r="K2834" t="str">
            <v>N</v>
          </cell>
          <cell r="Q2834" t="str">
            <v>combine SWN with IP for Japan PB</v>
          </cell>
          <cell r="S2834">
            <v>3001</v>
          </cell>
          <cell r="T2834">
            <v>3231</v>
          </cell>
          <cell r="U2834">
            <v>3231</v>
          </cell>
          <cell r="V2834">
            <v>3001</v>
          </cell>
          <cell r="W2834" t="str">
            <v>BR-5655-PERP-VM-SVV-SW-4</v>
          </cell>
          <cell r="X2834" t="str">
            <v>A3</v>
          </cell>
          <cell r="Y2834">
            <v>0.35</v>
          </cell>
          <cell r="Z2834">
            <v>0.3</v>
          </cell>
          <cell r="AA2834">
            <v>0.3</v>
          </cell>
          <cell r="AB2834">
            <v>0.35</v>
          </cell>
          <cell r="AE2834" t="str">
            <v>SUPPORT</v>
          </cell>
          <cell r="AF2834" t="str">
            <v>BDS DIRECT SUPPORT</v>
          </cell>
          <cell r="AG2834" t="str">
            <v>INITIAL SALE</v>
          </cell>
          <cell r="AH2834" t="str">
            <v>SW SUPPORT</v>
          </cell>
          <cell r="AI2834" t="str">
            <v>132-34</v>
          </cell>
          <cell r="AJ2834" t="str">
            <v>N/A</v>
          </cell>
          <cell r="AK2834" t="str">
            <v>None</v>
          </cell>
          <cell r="AL2834">
            <v>58</v>
          </cell>
        </row>
        <row r="2835">
          <cell r="F2835" t="str">
            <v>BR-5655-PERP-VM-SVV-SW-5</v>
          </cell>
          <cell r="G2835" t="str">
            <v>ESSENTIAL APP SUPPORT 24X7, Brocade Vyatta 5655 vRouter Virtual Machine 1 Perpetual License</v>
          </cell>
          <cell r="I2835">
            <v>5770</v>
          </cell>
          <cell r="J2835">
            <v>5770</v>
          </cell>
          <cell r="K2835" t="str">
            <v>N</v>
          </cell>
          <cell r="Q2835" t="str">
            <v>combine SWN with IP for Japan PB</v>
          </cell>
          <cell r="S2835">
            <v>3751</v>
          </cell>
          <cell r="T2835">
            <v>4039</v>
          </cell>
          <cell r="U2835">
            <v>4039</v>
          </cell>
          <cell r="V2835">
            <v>3751</v>
          </cell>
          <cell r="W2835" t="str">
            <v>BR-5655-PERP-VM-SVV-SW-5</v>
          </cell>
          <cell r="X2835" t="str">
            <v>A3</v>
          </cell>
          <cell r="Y2835">
            <v>0.35</v>
          </cell>
          <cell r="Z2835">
            <v>0.3</v>
          </cell>
          <cell r="AA2835">
            <v>0.3</v>
          </cell>
          <cell r="AB2835">
            <v>0.35</v>
          </cell>
          <cell r="AE2835" t="str">
            <v>SUPPORT</v>
          </cell>
          <cell r="AF2835" t="str">
            <v>BDS DIRECT SUPPORT</v>
          </cell>
          <cell r="AG2835" t="str">
            <v>INITIAL SALE</v>
          </cell>
          <cell r="AH2835" t="str">
            <v>SW SUPPORT</v>
          </cell>
          <cell r="AI2835" t="str">
            <v>132-34</v>
          </cell>
          <cell r="AJ2835" t="str">
            <v>N/A</v>
          </cell>
          <cell r="AK2835" t="str">
            <v>None</v>
          </cell>
          <cell r="AL2835">
            <v>58</v>
          </cell>
        </row>
        <row r="2836">
          <cell r="F2836" t="str">
            <v>BR-5410-SUBS-1C-SVV-SW-1</v>
          </cell>
          <cell r="G2836" t="str">
            <v>Software Subscription, Bare Metal 1-4 Cores (1 license), 1 Year Subscription with 24x7 Support (1 license), Professional Certification and Training (1 license)</v>
          </cell>
          <cell r="H2836" t="str">
            <v>Software Subscription, Bare Metal 1-4 Cores (1 license), 1 Year Subscription with 24x7 Support (1 license), Professional Certification and Training (1 license)</v>
          </cell>
          <cell r="I2836">
            <v>2595</v>
          </cell>
          <cell r="J2836">
            <v>2595</v>
          </cell>
          <cell r="K2836" t="str">
            <v>C</v>
          </cell>
          <cell r="L2836" t="b">
            <v>1</v>
          </cell>
          <cell r="Q2836" t="str">
            <v>combine SWN with IP for Japan PB</v>
          </cell>
          <cell r="S2836">
            <v>1505</v>
          </cell>
          <cell r="T2836">
            <v>1557</v>
          </cell>
          <cell r="U2836">
            <v>1349</v>
          </cell>
          <cell r="V2836">
            <v>1298</v>
          </cell>
          <cell r="X2836" t="str">
            <v>A1</v>
          </cell>
          <cell r="Y2836">
            <v>0.42</v>
          </cell>
          <cell r="Z2836">
            <v>0.4</v>
          </cell>
          <cell r="AA2836">
            <v>0.48</v>
          </cell>
          <cell r="AB2836">
            <v>0.5</v>
          </cell>
          <cell r="AE2836" t="str">
            <v>SOFTWARE</v>
          </cell>
          <cell r="AF2836" t="str">
            <v>SOFTWARE NETWORKING</v>
          </cell>
          <cell r="AG2836">
            <v>5400</v>
          </cell>
          <cell r="AH2836" t="str">
            <v>SOFTWARE</v>
          </cell>
          <cell r="AI2836" t="str">
            <v>132-33</v>
          </cell>
          <cell r="AJ2836" t="str">
            <v>N/A</v>
          </cell>
          <cell r="AK2836" t="str">
            <v>13 mos</v>
          </cell>
          <cell r="AL2836">
            <v>58</v>
          </cell>
        </row>
        <row r="2837">
          <cell r="F2837" t="str">
            <v>BR-5410-SUBS-1C-SVV-SW-3</v>
          </cell>
          <cell r="G2837" t="str">
            <v>Software Subscription, Bare Metal 1-4 Cores (1 license), 3 Year Subscription with 24x7 Support (1 license), Professional Certification and Training (1 license)</v>
          </cell>
          <cell r="H2837" t="str">
            <v>Software Subscription, Bare Metal 1-4 Cores (1 license), 3 Year Subscription with 24x7 Support (1 license), Professional Certification and Training (1 license)</v>
          </cell>
          <cell r="I2837">
            <v>4995</v>
          </cell>
          <cell r="J2837">
            <v>4995</v>
          </cell>
          <cell r="K2837" t="str">
            <v>C</v>
          </cell>
          <cell r="L2837" t="b">
            <v>1</v>
          </cell>
          <cell r="Q2837" t="str">
            <v>combine SWN with IP for Japan PB</v>
          </cell>
          <cell r="S2837">
            <v>2897</v>
          </cell>
          <cell r="T2837">
            <v>2997</v>
          </cell>
          <cell r="U2837">
            <v>2597</v>
          </cell>
          <cell r="V2837">
            <v>2498</v>
          </cell>
          <cell r="X2837" t="str">
            <v>A1</v>
          </cell>
          <cell r="Y2837">
            <v>0.42</v>
          </cell>
          <cell r="Z2837">
            <v>0.4</v>
          </cell>
          <cell r="AA2837">
            <v>0.48</v>
          </cell>
          <cell r="AB2837">
            <v>0.5</v>
          </cell>
          <cell r="AE2837" t="str">
            <v>SOFTWARE</v>
          </cell>
          <cell r="AF2837" t="str">
            <v>SOFTWARE NETWORKING</v>
          </cell>
          <cell r="AG2837">
            <v>5400</v>
          </cell>
          <cell r="AH2837" t="str">
            <v>SOFTWARE</v>
          </cell>
          <cell r="AI2837" t="str">
            <v>132-33</v>
          </cell>
          <cell r="AJ2837" t="str">
            <v>N/A</v>
          </cell>
          <cell r="AK2837" t="str">
            <v>13 mos</v>
          </cell>
          <cell r="AL2837">
            <v>58</v>
          </cell>
        </row>
        <row r="2838">
          <cell r="F2838" t="str">
            <v>BR-5410-SUBS-1C-SVV-SW-5</v>
          </cell>
          <cell r="G2838" t="str">
            <v>Software Subscription, Bare Metal 1-4 Cores (1 license), 5 Year Subscription with 24x7 Support (1 license), Professional Certification and Training (1 license)</v>
          </cell>
          <cell r="H2838" t="str">
            <v>Software Subscription, Bare Metal 1-4 Cores (1 license), 5 Year Subscription with 24x7 Support (1 license), Professional Certification and Training (1 license)</v>
          </cell>
          <cell r="I2838">
            <v>6995</v>
          </cell>
          <cell r="J2838">
            <v>6995</v>
          </cell>
          <cell r="K2838" t="str">
            <v>C</v>
          </cell>
          <cell r="L2838" t="b">
            <v>1</v>
          </cell>
          <cell r="Q2838" t="str">
            <v>combine SWN with IP for Japan PB</v>
          </cell>
          <cell r="S2838">
            <v>4057</v>
          </cell>
          <cell r="T2838">
            <v>4197</v>
          </cell>
          <cell r="U2838">
            <v>3637</v>
          </cell>
          <cell r="V2838">
            <v>3498</v>
          </cell>
          <cell r="X2838" t="str">
            <v>A1</v>
          </cell>
          <cell r="Y2838">
            <v>0.42</v>
          </cell>
          <cell r="Z2838">
            <v>0.4</v>
          </cell>
          <cell r="AA2838">
            <v>0.48</v>
          </cell>
          <cell r="AB2838">
            <v>0.5</v>
          </cell>
          <cell r="AE2838" t="str">
            <v>SOFTWARE</v>
          </cell>
          <cell r="AF2838" t="str">
            <v>SOFTWARE NETWORKING</v>
          </cell>
          <cell r="AG2838">
            <v>5400</v>
          </cell>
          <cell r="AH2838" t="str">
            <v>SOFTWARE</v>
          </cell>
          <cell r="AI2838" t="str">
            <v>132-33</v>
          </cell>
          <cell r="AJ2838" t="str">
            <v>N/A</v>
          </cell>
          <cell r="AK2838" t="str">
            <v>13 mos</v>
          </cell>
          <cell r="AL2838">
            <v>58</v>
          </cell>
        </row>
        <row r="2839">
          <cell r="F2839" t="str">
            <v>BR-5410-SUBS-5C-SVV-SW-1</v>
          </cell>
          <cell r="G2839" t="str">
            <v>Software Subscription, Bare Metal 5+ Cores (1 license), 1 Year Subscription with 24x7 Support (1 license), Professional Certification and Training (1 license)</v>
          </cell>
          <cell r="H2839" t="str">
            <v>Software Subscription, Bare Metal 5+ Cores (1 license), 1 Year Subscription with 24x7 Support (1 license), Professional Certification and Training (1 license)</v>
          </cell>
          <cell r="I2839">
            <v>5595</v>
          </cell>
          <cell r="J2839">
            <v>5595</v>
          </cell>
          <cell r="K2839" t="str">
            <v>C</v>
          </cell>
          <cell r="L2839" t="b">
            <v>1</v>
          </cell>
          <cell r="Q2839" t="str">
            <v>combine SWN with IP for Japan PB</v>
          </cell>
          <cell r="S2839">
            <v>3245</v>
          </cell>
          <cell r="T2839">
            <v>3357</v>
          </cell>
          <cell r="U2839">
            <v>2909</v>
          </cell>
          <cell r="V2839">
            <v>2798</v>
          </cell>
          <cell r="X2839" t="str">
            <v>A1</v>
          </cell>
          <cell r="Y2839">
            <v>0.42</v>
          </cell>
          <cell r="Z2839">
            <v>0.4</v>
          </cell>
          <cell r="AA2839">
            <v>0.48</v>
          </cell>
          <cell r="AB2839">
            <v>0.5</v>
          </cell>
          <cell r="AE2839" t="str">
            <v>SOFTWARE</v>
          </cell>
          <cell r="AF2839" t="str">
            <v>SOFTWARE NETWORKING</v>
          </cell>
          <cell r="AG2839">
            <v>5400</v>
          </cell>
          <cell r="AH2839" t="str">
            <v>SOFTWARE</v>
          </cell>
          <cell r="AI2839" t="str">
            <v>132-33</v>
          </cell>
          <cell r="AJ2839" t="str">
            <v>N/A</v>
          </cell>
          <cell r="AK2839" t="str">
            <v>13 mos</v>
          </cell>
          <cell r="AL2839">
            <v>58</v>
          </cell>
        </row>
        <row r="2840">
          <cell r="F2840" t="str">
            <v>BR-5410-SUBS-5C-SVV-SW-3</v>
          </cell>
          <cell r="G2840" t="str">
            <v>Software Subscription, Bare Metal 5+ Cores (1 license), 3 Year Subscription with 24x7 Support (1 license), Professional Certification and Training (1 license)</v>
          </cell>
          <cell r="H2840" t="str">
            <v>Software Subscription, Bare Metal 5+ Cores (1 license), 3 Year Subscription with 24x7 Support (1 license), Professional Certification and Training (1 license)</v>
          </cell>
          <cell r="I2840">
            <v>9595</v>
          </cell>
          <cell r="J2840">
            <v>9595</v>
          </cell>
          <cell r="K2840" t="str">
            <v>C</v>
          </cell>
          <cell r="L2840" t="b">
            <v>1</v>
          </cell>
          <cell r="Q2840" t="str">
            <v>combine SWN with IP for Japan PB</v>
          </cell>
          <cell r="S2840">
            <v>5565</v>
          </cell>
          <cell r="T2840">
            <v>5757</v>
          </cell>
          <cell r="U2840">
            <v>4989</v>
          </cell>
          <cell r="V2840">
            <v>4798</v>
          </cell>
          <cell r="X2840" t="str">
            <v>A1</v>
          </cell>
          <cell r="Y2840">
            <v>0.42</v>
          </cell>
          <cell r="Z2840">
            <v>0.4</v>
          </cell>
          <cell r="AA2840">
            <v>0.48</v>
          </cell>
          <cell r="AB2840">
            <v>0.5</v>
          </cell>
          <cell r="AE2840" t="str">
            <v>SOFTWARE</v>
          </cell>
          <cell r="AF2840" t="str">
            <v>SOFTWARE NETWORKING</v>
          </cell>
          <cell r="AG2840">
            <v>5400</v>
          </cell>
          <cell r="AH2840" t="str">
            <v>SOFTWARE</v>
          </cell>
          <cell r="AI2840" t="str">
            <v>132-33</v>
          </cell>
          <cell r="AJ2840" t="str">
            <v>N/A</v>
          </cell>
          <cell r="AK2840" t="str">
            <v>13 mos</v>
          </cell>
          <cell r="AL2840">
            <v>58</v>
          </cell>
        </row>
        <row r="2841">
          <cell r="F2841" t="str">
            <v>BR-5410-SUBS-5C-SVV-SW-5</v>
          </cell>
          <cell r="G2841" t="str">
            <v>Software Subscription, Bare Metal 5+ Cores (1 license), 5 Year Subscription with 24x7 Support (1 license), Professional Certification and Training (1 license)</v>
          </cell>
          <cell r="H2841" t="str">
            <v>Software Subscription, Bare Metal 5+ Cores (1 license), 5 Year Subscription with 24x7 Support (1 license), Professional Certification and Training (1 license)</v>
          </cell>
          <cell r="I2841">
            <v>13995</v>
          </cell>
          <cell r="J2841">
            <v>13995</v>
          </cell>
          <cell r="K2841" t="str">
            <v>C</v>
          </cell>
          <cell r="L2841" t="b">
            <v>1</v>
          </cell>
          <cell r="Q2841" t="str">
            <v>combine SWN with IP for Japan PB</v>
          </cell>
          <cell r="S2841">
            <v>8117</v>
          </cell>
          <cell r="T2841">
            <v>8397</v>
          </cell>
          <cell r="U2841">
            <v>7277</v>
          </cell>
          <cell r="V2841">
            <v>6998</v>
          </cell>
          <cell r="X2841" t="str">
            <v>A1</v>
          </cell>
          <cell r="Y2841">
            <v>0.42</v>
          </cell>
          <cell r="Z2841">
            <v>0.4</v>
          </cell>
          <cell r="AA2841">
            <v>0.48</v>
          </cell>
          <cell r="AB2841">
            <v>0.5</v>
          </cell>
          <cell r="AE2841" t="str">
            <v>SOFTWARE</v>
          </cell>
          <cell r="AF2841" t="str">
            <v>SOFTWARE NETWORKING</v>
          </cell>
          <cell r="AG2841">
            <v>5400</v>
          </cell>
          <cell r="AH2841" t="str">
            <v>SOFTWARE</v>
          </cell>
          <cell r="AI2841" t="str">
            <v>132-33</v>
          </cell>
          <cell r="AJ2841" t="str">
            <v>N/A</v>
          </cell>
          <cell r="AK2841" t="str">
            <v>13 mos</v>
          </cell>
          <cell r="AL2841">
            <v>58</v>
          </cell>
        </row>
        <row r="2842">
          <cell r="F2842" t="str">
            <v>BR-5415-SUBS-VM-SVV-SW-1</v>
          </cell>
          <cell r="G2842" t="str">
            <v>Software Subscription, Virtual Machine (1 license), 1 Year Subscription with 24x7 Support (1 license), Professional Certification and Training (1 license)</v>
          </cell>
          <cell r="H2842" t="str">
            <v>Software Subscription, Virtual Machine (1 license), 1 Year Subscription with 24x7 Support (1 license), Professional Certification and Training (1 license)</v>
          </cell>
          <cell r="I2842">
            <v>1995</v>
          </cell>
          <cell r="J2842">
            <v>1995</v>
          </cell>
          <cell r="K2842" t="str">
            <v>C</v>
          </cell>
          <cell r="L2842" t="b">
            <v>1</v>
          </cell>
          <cell r="Q2842" t="str">
            <v>combine SWN with IP for Japan PB</v>
          </cell>
          <cell r="S2842">
            <v>1157</v>
          </cell>
          <cell r="T2842">
            <v>1197</v>
          </cell>
          <cell r="U2842">
            <v>1037</v>
          </cell>
          <cell r="V2842">
            <v>998</v>
          </cell>
          <cell r="X2842" t="str">
            <v>A1</v>
          </cell>
          <cell r="Y2842">
            <v>0.42</v>
          </cell>
          <cell r="Z2842">
            <v>0.4</v>
          </cell>
          <cell r="AA2842">
            <v>0.48</v>
          </cell>
          <cell r="AB2842">
            <v>0.5</v>
          </cell>
          <cell r="AE2842" t="str">
            <v>SOFTWARE</v>
          </cell>
          <cell r="AF2842" t="str">
            <v>SOFTWARE NETWORKING</v>
          </cell>
          <cell r="AG2842">
            <v>5400</v>
          </cell>
          <cell r="AH2842" t="str">
            <v>SOFTWARE</v>
          </cell>
          <cell r="AI2842" t="str">
            <v>132-33</v>
          </cell>
          <cell r="AJ2842" t="str">
            <v>N/A</v>
          </cell>
          <cell r="AK2842" t="str">
            <v>13 mos</v>
          </cell>
          <cell r="AL2842">
            <v>58</v>
          </cell>
        </row>
        <row r="2843">
          <cell r="F2843" t="str">
            <v>BR-5415-SUBS-VM-SVV-SW-3</v>
          </cell>
          <cell r="G2843" t="str">
            <v>Software Subscription, Virtual Machine (1 license), 3 Year Subscription with 24x7 Support (1 license), Professional Certification and Training (1 license)</v>
          </cell>
          <cell r="H2843" t="str">
            <v>Software Subscription, Virtual Machine (1 license), 3 Year Subscription with 24x7 Support (1 license), Professional Certification and Training (1 license)</v>
          </cell>
          <cell r="I2843">
            <v>3595</v>
          </cell>
          <cell r="J2843">
            <v>3595</v>
          </cell>
          <cell r="K2843" t="str">
            <v>C</v>
          </cell>
          <cell r="L2843" t="b">
            <v>1</v>
          </cell>
          <cell r="Q2843" t="str">
            <v>combine SWN with IP for Japan PB</v>
          </cell>
          <cell r="S2843">
            <v>2085</v>
          </cell>
          <cell r="T2843">
            <v>2157</v>
          </cell>
          <cell r="U2843">
            <v>1869</v>
          </cell>
          <cell r="V2843">
            <v>1798</v>
          </cell>
          <cell r="X2843" t="str">
            <v>A1</v>
          </cell>
          <cell r="Y2843">
            <v>0.42</v>
          </cell>
          <cell r="Z2843">
            <v>0.4</v>
          </cell>
          <cell r="AA2843">
            <v>0.48</v>
          </cell>
          <cell r="AB2843">
            <v>0.5</v>
          </cell>
          <cell r="AE2843" t="str">
            <v>SOFTWARE</v>
          </cell>
          <cell r="AF2843" t="str">
            <v>SOFTWARE NETWORKING</v>
          </cell>
          <cell r="AG2843">
            <v>5400</v>
          </cell>
          <cell r="AH2843" t="str">
            <v>SOFTWARE</v>
          </cell>
          <cell r="AI2843" t="str">
            <v>132-33</v>
          </cell>
          <cell r="AJ2843" t="str">
            <v>N/A</v>
          </cell>
          <cell r="AK2843" t="str">
            <v>13 mos</v>
          </cell>
          <cell r="AL2843">
            <v>58</v>
          </cell>
        </row>
        <row r="2844">
          <cell r="F2844" t="str">
            <v>BR-5415-SUBS-VM-SVV-SW-5</v>
          </cell>
          <cell r="G2844" t="str">
            <v>Software Subscription, Virtual Machine (1 license), 5 Year Subscription with 24x7 Support (1 license), Professional Certification and Training (1 license)</v>
          </cell>
          <cell r="H2844" t="str">
            <v>Software Subscription, Virtual Machine (1 license), 5 Year Subscription with 24x7 Support (1 license), Professional Certification and Training (1 license)</v>
          </cell>
          <cell r="I2844">
            <v>4995</v>
          </cell>
          <cell r="J2844">
            <v>4995</v>
          </cell>
          <cell r="K2844" t="str">
            <v>C</v>
          </cell>
          <cell r="L2844" t="b">
            <v>1</v>
          </cell>
          <cell r="Q2844" t="str">
            <v>combine SWN with IP for Japan PB</v>
          </cell>
          <cell r="S2844">
            <v>2897</v>
          </cell>
          <cell r="T2844">
            <v>2997</v>
          </cell>
          <cell r="U2844">
            <v>2597</v>
          </cell>
          <cell r="V2844">
            <v>2498</v>
          </cell>
          <cell r="X2844" t="str">
            <v>A1</v>
          </cell>
          <cell r="Y2844">
            <v>0.42</v>
          </cell>
          <cell r="Z2844">
            <v>0.4</v>
          </cell>
          <cell r="AA2844">
            <v>0.48</v>
          </cell>
          <cell r="AB2844">
            <v>0.5</v>
          </cell>
          <cell r="AE2844" t="str">
            <v>SOFTWARE</v>
          </cell>
          <cell r="AF2844" t="str">
            <v>SOFTWARE NETWORKING</v>
          </cell>
          <cell r="AG2844">
            <v>5400</v>
          </cell>
          <cell r="AH2844" t="str">
            <v>SOFTWARE</v>
          </cell>
          <cell r="AI2844" t="str">
            <v>132-33</v>
          </cell>
          <cell r="AJ2844" t="str">
            <v>N/A</v>
          </cell>
          <cell r="AK2844" t="str">
            <v>13 mos</v>
          </cell>
          <cell r="AL2844">
            <v>58</v>
          </cell>
        </row>
        <row r="2845">
          <cell r="F2845" t="str">
            <v>BR-5420-SUB-AMIE-SVV-SW-1</v>
          </cell>
          <cell r="G2845" t="str">
            <v>Software Subscription, Amazon AMI Enhanced Services, 1 Year Subscription (1 License), 24x7 Essential Support, Professional Certification and Training (1 license)</v>
          </cell>
          <cell r="H2845" t="str">
            <v>Software Subscription, Amazon AMI Enhanced Services, 1 Year Subscription (1 License), 24x7 Essential Support, Professional Certification and Training (1 license)</v>
          </cell>
          <cell r="I2845">
            <v>2795</v>
          </cell>
          <cell r="J2845">
            <v>2795</v>
          </cell>
          <cell r="K2845" t="str">
            <v>C</v>
          </cell>
          <cell r="L2845" t="b">
            <v>1</v>
          </cell>
          <cell r="Q2845" t="str">
            <v>combine SWN with IP for Japan PB</v>
          </cell>
          <cell r="S2845">
            <v>1621</v>
          </cell>
          <cell r="T2845">
            <v>1677</v>
          </cell>
          <cell r="U2845">
            <v>1453</v>
          </cell>
          <cell r="V2845">
            <v>1398</v>
          </cell>
          <cell r="X2845" t="str">
            <v>A1</v>
          </cell>
          <cell r="Y2845">
            <v>0.42</v>
          </cell>
          <cell r="Z2845">
            <v>0.4</v>
          </cell>
          <cell r="AA2845">
            <v>0.48</v>
          </cell>
          <cell r="AB2845">
            <v>0.5</v>
          </cell>
          <cell r="AE2845" t="str">
            <v>SOFTWARE</v>
          </cell>
          <cell r="AF2845" t="str">
            <v>SOFTWARE NETWORKING</v>
          </cell>
          <cell r="AG2845">
            <v>5400</v>
          </cell>
          <cell r="AH2845" t="str">
            <v>SOFTWARE</v>
          </cell>
          <cell r="AI2845" t="str">
            <v>132-33</v>
          </cell>
          <cell r="AJ2845" t="str">
            <v>N/A</v>
          </cell>
          <cell r="AK2845" t="str">
            <v>13 mos</v>
          </cell>
          <cell r="AL2845">
            <v>58</v>
          </cell>
        </row>
        <row r="2846">
          <cell r="F2846" t="str">
            <v>BR-5420-SUB-AMIE-SVV-SW-3</v>
          </cell>
          <cell r="G2846" t="str">
            <v>Software Subscription,  Amazon AMI Enhanced Services, 3 Year Subscription (1 License), 24x7 Essential Support, Professional Certification and Training (1 license)</v>
          </cell>
          <cell r="H2846" t="str">
            <v>Software Subscription,  Amazon AMI Enhanced Services, 3 Year Subscription (1 License), 24x7 Essential Support, Professional Certification and Training (1 license)</v>
          </cell>
          <cell r="I2846">
            <v>5095</v>
          </cell>
          <cell r="J2846">
            <v>5095</v>
          </cell>
          <cell r="K2846" t="str">
            <v>C</v>
          </cell>
          <cell r="L2846" t="b">
            <v>1</v>
          </cell>
          <cell r="Q2846" t="str">
            <v>combine SWN with IP for Japan PB</v>
          </cell>
          <cell r="S2846">
            <v>2955</v>
          </cell>
          <cell r="T2846">
            <v>3057</v>
          </cell>
          <cell r="U2846">
            <v>2649</v>
          </cell>
          <cell r="V2846">
            <v>2548</v>
          </cell>
          <cell r="X2846" t="str">
            <v>A1</v>
          </cell>
          <cell r="Y2846">
            <v>0.42</v>
          </cell>
          <cell r="Z2846">
            <v>0.4</v>
          </cell>
          <cell r="AA2846">
            <v>0.48</v>
          </cell>
          <cell r="AB2846">
            <v>0.5</v>
          </cell>
          <cell r="AE2846" t="str">
            <v>SOFTWARE</v>
          </cell>
          <cell r="AF2846" t="str">
            <v>SOFTWARE NETWORKING</v>
          </cell>
          <cell r="AG2846">
            <v>5400</v>
          </cell>
          <cell r="AH2846" t="str">
            <v>SOFTWARE</v>
          </cell>
          <cell r="AI2846" t="str">
            <v>132-33</v>
          </cell>
          <cell r="AJ2846" t="str">
            <v>N/A</v>
          </cell>
          <cell r="AK2846" t="str">
            <v>13 mos</v>
          </cell>
          <cell r="AL2846">
            <v>58</v>
          </cell>
        </row>
        <row r="2847">
          <cell r="F2847" t="str">
            <v>BR-5420-SUB-AMIE-SVV-SW-5</v>
          </cell>
          <cell r="G2847" t="str">
            <v>Software Subscription, Amazon AMI Enhanced Services, 5 Year Subscription (1 License), 24x7 Essential Support, Professional Certification and Training (1 license)</v>
          </cell>
          <cell r="H2847" t="str">
            <v>Software Subscription, Amazon AMI Enhanced Services, 5 Year Subscription (1 License), 24x7 Essential Support, Professional Certification and Training (1 license)</v>
          </cell>
          <cell r="I2847">
            <v>6995</v>
          </cell>
          <cell r="J2847">
            <v>6995</v>
          </cell>
          <cell r="K2847" t="str">
            <v>C</v>
          </cell>
          <cell r="L2847" t="b">
            <v>1</v>
          </cell>
          <cell r="Q2847" t="str">
            <v>combine SWN with IP for Japan PB</v>
          </cell>
          <cell r="S2847">
            <v>4057</v>
          </cell>
          <cell r="T2847">
            <v>4197</v>
          </cell>
          <cell r="U2847">
            <v>3637</v>
          </cell>
          <cell r="V2847">
            <v>3498</v>
          </cell>
          <cell r="X2847" t="str">
            <v>A1</v>
          </cell>
          <cell r="Y2847">
            <v>0.42</v>
          </cell>
          <cell r="Z2847">
            <v>0.4</v>
          </cell>
          <cell r="AA2847">
            <v>0.48</v>
          </cell>
          <cell r="AB2847">
            <v>0.5</v>
          </cell>
          <cell r="AE2847" t="str">
            <v>SOFTWARE</v>
          </cell>
          <cell r="AF2847" t="str">
            <v>SOFTWARE NETWORKING</v>
          </cell>
          <cell r="AG2847">
            <v>5400</v>
          </cell>
          <cell r="AH2847" t="str">
            <v>SOFTWARE</v>
          </cell>
          <cell r="AI2847" t="str">
            <v>132-33</v>
          </cell>
          <cell r="AJ2847" t="str">
            <v>N/A</v>
          </cell>
          <cell r="AK2847" t="str">
            <v>13 mos</v>
          </cell>
          <cell r="AL2847">
            <v>58</v>
          </cell>
        </row>
        <row r="2848">
          <cell r="F2848" t="str">
            <v>BR-5420-SUBS-AMI-SVV-SW-1</v>
          </cell>
          <cell r="G2848" t="str">
            <v>Software Subscription,  Amazon AMI, 1 Year Subscription (1 License), 24x7 Essential Support, Professional Certification and Training (1 license)</v>
          </cell>
          <cell r="H2848" t="str">
            <v>Software Subscription,  Amazon AMI, 1 Year Subscription (1 License), 24x7 Essential Support, Professional Certification and Training (1 license)</v>
          </cell>
          <cell r="I2848">
            <v>1995</v>
          </cell>
          <cell r="J2848">
            <v>1995</v>
          </cell>
          <cell r="K2848" t="str">
            <v>C</v>
          </cell>
          <cell r="L2848" t="b">
            <v>1</v>
          </cell>
          <cell r="Q2848" t="str">
            <v>combine SWN with IP for Japan PB</v>
          </cell>
          <cell r="S2848">
            <v>1157</v>
          </cell>
          <cell r="T2848">
            <v>1197</v>
          </cell>
          <cell r="U2848">
            <v>1037</v>
          </cell>
          <cell r="V2848">
            <v>998</v>
          </cell>
          <cell r="X2848" t="str">
            <v>A1</v>
          </cell>
          <cell r="Y2848">
            <v>0.42</v>
          </cell>
          <cell r="Z2848">
            <v>0.4</v>
          </cell>
          <cell r="AA2848">
            <v>0.48</v>
          </cell>
          <cell r="AB2848">
            <v>0.5</v>
          </cell>
          <cell r="AE2848" t="str">
            <v>SOFTWARE</v>
          </cell>
          <cell r="AF2848" t="str">
            <v>SOFTWARE NETWORKING</v>
          </cell>
          <cell r="AG2848">
            <v>5400</v>
          </cell>
          <cell r="AH2848" t="str">
            <v>SOFTWARE</v>
          </cell>
          <cell r="AI2848" t="str">
            <v>132-33</v>
          </cell>
          <cell r="AJ2848" t="str">
            <v>N/A</v>
          </cell>
          <cell r="AK2848" t="str">
            <v>13 mos</v>
          </cell>
          <cell r="AL2848">
            <v>58</v>
          </cell>
        </row>
        <row r="2849">
          <cell r="F2849" t="str">
            <v>BR-5420-SUBS-AMI-SVV-SW-3</v>
          </cell>
          <cell r="G2849" t="str">
            <v>Software Subscription,  Amazon AMI, 3 Year Subscription (1 License), 24x7 Essential Support, Professional Certification and Training (1 license)</v>
          </cell>
          <cell r="H2849" t="str">
            <v>Software Subscription,  Amazon AMI, 3 Year Subscription (1 License), 24x7 Essential Support, Professional Certification and Training (1 license)</v>
          </cell>
          <cell r="I2849">
            <v>3595</v>
          </cell>
          <cell r="J2849">
            <v>3595</v>
          </cell>
          <cell r="K2849" t="str">
            <v>C</v>
          </cell>
          <cell r="L2849" t="b">
            <v>1</v>
          </cell>
          <cell r="Q2849" t="str">
            <v>combine SWN with IP for Japan PB</v>
          </cell>
          <cell r="S2849">
            <v>2085</v>
          </cell>
          <cell r="T2849">
            <v>2157</v>
          </cell>
          <cell r="U2849">
            <v>1869</v>
          </cell>
          <cell r="V2849">
            <v>1798</v>
          </cell>
          <cell r="X2849" t="str">
            <v>A1</v>
          </cell>
          <cell r="Y2849">
            <v>0.42</v>
          </cell>
          <cell r="Z2849">
            <v>0.4</v>
          </cell>
          <cell r="AA2849">
            <v>0.48</v>
          </cell>
          <cell r="AB2849">
            <v>0.5</v>
          </cell>
          <cell r="AE2849" t="str">
            <v>SOFTWARE</v>
          </cell>
          <cell r="AF2849" t="str">
            <v>SOFTWARE NETWORKING</v>
          </cell>
          <cell r="AG2849">
            <v>5400</v>
          </cell>
          <cell r="AH2849" t="str">
            <v>SOFTWARE</v>
          </cell>
          <cell r="AI2849" t="str">
            <v>132-33</v>
          </cell>
          <cell r="AJ2849" t="str">
            <v>N/A</v>
          </cell>
          <cell r="AK2849" t="str">
            <v>13 mos</v>
          </cell>
          <cell r="AL2849">
            <v>58</v>
          </cell>
        </row>
        <row r="2850">
          <cell r="F2850" t="str">
            <v>BR-5420-SUBS-AMI-SVV-SW-5</v>
          </cell>
          <cell r="G2850" t="str">
            <v>Software Subscription, Amazon AMI, 5 Year Subscription (1 License), 24x7 Essential Support, Professional Certification and Training (1 license)</v>
          </cell>
          <cell r="H2850" t="str">
            <v>Software Subscription, Amazon AMI, 5 Year Subscription (1 License), 24x7 Essential Support, Professional Certification and Training (1 license)</v>
          </cell>
          <cell r="I2850">
            <v>4995</v>
          </cell>
          <cell r="J2850">
            <v>4995</v>
          </cell>
          <cell r="K2850" t="str">
            <v>C</v>
          </cell>
          <cell r="L2850" t="b">
            <v>1</v>
          </cell>
          <cell r="Q2850" t="str">
            <v>combine SWN with IP for Japan PB</v>
          </cell>
          <cell r="S2850">
            <v>2897</v>
          </cell>
          <cell r="T2850">
            <v>2997</v>
          </cell>
          <cell r="U2850">
            <v>2597</v>
          </cell>
          <cell r="V2850">
            <v>2498</v>
          </cell>
          <cell r="X2850" t="str">
            <v>A1</v>
          </cell>
          <cell r="Y2850">
            <v>0.42</v>
          </cell>
          <cell r="Z2850">
            <v>0.4</v>
          </cell>
          <cell r="AA2850">
            <v>0.48</v>
          </cell>
          <cell r="AB2850">
            <v>0.5</v>
          </cell>
          <cell r="AE2850" t="str">
            <v>SOFTWARE</v>
          </cell>
          <cell r="AF2850" t="str">
            <v>SOFTWARE NETWORKING</v>
          </cell>
          <cell r="AG2850">
            <v>5400</v>
          </cell>
          <cell r="AH2850" t="str">
            <v>SOFTWARE</v>
          </cell>
          <cell r="AI2850" t="str">
            <v>132-33</v>
          </cell>
          <cell r="AJ2850" t="str">
            <v>N/A</v>
          </cell>
          <cell r="AK2850" t="str">
            <v>13 mos</v>
          </cell>
          <cell r="AL2850">
            <v>58</v>
          </cell>
        </row>
        <row r="2851">
          <cell r="F2851" t="str">
            <v>BR-5600S-1V-SVV-SW-1</v>
          </cell>
          <cell r="G2851" t="str">
            <v>1 Year Subscription Software License (1 License) with 1 vCPU Data Plane License for Brocade Vyatta 5600 vRouter</v>
          </cell>
          <cell r="H2851" t="str">
            <v>1 Year Subscription Software License (1 License) with 1 vCPU Data Plane License for Brocade Vyatta 5600 vRouter</v>
          </cell>
          <cell r="I2851">
            <v>499</v>
          </cell>
          <cell r="J2851">
            <v>499</v>
          </cell>
          <cell r="K2851" t="str">
            <v>C</v>
          </cell>
          <cell r="L2851" t="b">
            <v>1</v>
          </cell>
          <cell r="Q2851" t="str">
            <v>Add new vrouter 5600 sku with vcpu license</v>
          </cell>
          <cell r="S2851">
            <v>289</v>
          </cell>
          <cell r="T2851">
            <v>299</v>
          </cell>
          <cell r="U2851">
            <v>259</v>
          </cell>
          <cell r="V2851">
            <v>250</v>
          </cell>
          <cell r="X2851" t="str">
            <v>A1</v>
          </cell>
          <cell r="Y2851">
            <v>0.42</v>
          </cell>
          <cell r="Z2851">
            <v>0.4</v>
          </cell>
          <cell r="AA2851">
            <v>0.48</v>
          </cell>
          <cell r="AB2851">
            <v>0.5</v>
          </cell>
          <cell r="AE2851" t="str">
            <v>SOFTWARE</v>
          </cell>
          <cell r="AF2851" t="str">
            <v>SOFTWARE NETWORKING</v>
          </cell>
          <cell r="AG2851" t="str">
            <v>5600-SUBS</v>
          </cell>
          <cell r="AH2851" t="str">
            <v>SOFTWARE</v>
          </cell>
          <cell r="AI2851" t="str">
            <v>132-33</v>
          </cell>
          <cell r="AJ2851" t="str">
            <v>US</v>
          </cell>
          <cell r="AK2851" t="str">
            <v>13 mos</v>
          </cell>
          <cell r="AL2851" t="str">
            <v>58</v>
          </cell>
        </row>
        <row r="2852">
          <cell r="F2852" t="str">
            <v>BR-5600S-1V-SVV-SW-3</v>
          </cell>
          <cell r="G2852" t="str">
            <v>3 Year Subscription Software License (1 License) with 1 vCPU Data Plane License for Brocade Vyatta 5600 vRouter</v>
          </cell>
          <cell r="H2852" t="str">
            <v>3 Year Subscription Software License (1 License) with 1 vCPU Data Plane License for Brocade Vyatta 5600 vRouter</v>
          </cell>
          <cell r="I2852">
            <v>1249</v>
          </cell>
          <cell r="J2852">
            <v>1249</v>
          </cell>
          <cell r="K2852" t="str">
            <v>C</v>
          </cell>
          <cell r="L2852" t="b">
            <v>1</v>
          </cell>
          <cell r="Q2852" t="str">
            <v>Add new vrouter 5600 sku with vcpu license</v>
          </cell>
          <cell r="S2852">
            <v>724</v>
          </cell>
          <cell r="T2852">
            <v>749</v>
          </cell>
          <cell r="U2852">
            <v>649</v>
          </cell>
          <cell r="V2852">
            <v>625</v>
          </cell>
          <cell r="X2852" t="str">
            <v>A1</v>
          </cell>
          <cell r="Y2852">
            <v>0.42</v>
          </cell>
          <cell r="Z2852">
            <v>0.4</v>
          </cell>
          <cell r="AA2852">
            <v>0.48</v>
          </cell>
          <cell r="AB2852">
            <v>0.5</v>
          </cell>
          <cell r="AE2852" t="str">
            <v>SOFTWARE</v>
          </cell>
          <cell r="AF2852" t="str">
            <v>SOFTWARE NETWORKING</v>
          </cell>
          <cell r="AG2852" t="str">
            <v>5600-SUBS</v>
          </cell>
          <cell r="AH2852" t="str">
            <v>SOFTWARE</v>
          </cell>
          <cell r="AI2852" t="str">
            <v>132-33</v>
          </cell>
          <cell r="AJ2852" t="str">
            <v>US</v>
          </cell>
          <cell r="AK2852" t="str">
            <v>13 mos</v>
          </cell>
          <cell r="AL2852" t="str">
            <v>58</v>
          </cell>
        </row>
        <row r="2853">
          <cell r="F2853" t="str">
            <v>BR-5600S-24V-SVV-SW-1</v>
          </cell>
          <cell r="G2853" t="str">
            <v>1 Year Subscription Software License (1 License) with 24 vCPU Data plane License for Brocade Vyatta 5600 vRouter</v>
          </cell>
          <cell r="I2853">
            <v>11976</v>
          </cell>
          <cell r="J2853">
            <v>11976</v>
          </cell>
          <cell r="K2853" t="str">
            <v>C</v>
          </cell>
          <cell r="Q2853" t="str">
            <v>Add new vrouter 5600 sku with vcpu license</v>
          </cell>
          <cell r="S2853">
            <v>6946</v>
          </cell>
          <cell r="T2853">
            <v>7186</v>
          </cell>
          <cell r="U2853">
            <v>6228</v>
          </cell>
          <cell r="V2853">
            <v>5988</v>
          </cell>
          <cell r="X2853" t="str">
            <v>A1</v>
          </cell>
          <cell r="Y2853">
            <v>0.42</v>
          </cell>
          <cell r="Z2853">
            <v>0.4</v>
          </cell>
          <cell r="AA2853">
            <v>0.48</v>
          </cell>
          <cell r="AB2853">
            <v>0.5</v>
          </cell>
          <cell r="AE2853" t="str">
            <v>SOFTWARE</v>
          </cell>
          <cell r="AF2853" t="str">
            <v>SOFTWARE NETWORKING</v>
          </cell>
          <cell r="AG2853" t="str">
            <v>5600-SUBS</v>
          </cell>
          <cell r="AH2853" t="str">
            <v>SOFTWARE</v>
          </cell>
          <cell r="AI2853" t="str">
            <v>132-33</v>
          </cell>
          <cell r="AJ2853" t="str">
            <v>US</v>
          </cell>
          <cell r="AK2853" t="str">
            <v>13 mos</v>
          </cell>
          <cell r="AL2853" t="str">
            <v>58</v>
          </cell>
        </row>
        <row r="2854">
          <cell r="F2854" t="str">
            <v>BR-5600S-24V-SVV-SW-3</v>
          </cell>
          <cell r="G2854" t="str">
            <v>3 Year Subscription Software License (1 License) with 24 vCPU Data plane License for Brocade Vyatta 5600 vRouter</v>
          </cell>
          <cell r="I2854">
            <v>29976</v>
          </cell>
          <cell r="J2854">
            <v>29976</v>
          </cell>
          <cell r="K2854" t="str">
            <v>C</v>
          </cell>
          <cell r="Q2854" t="str">
            <v>Add new vrouter 5600 sku with vcpu license</v>
          </cell>
          <cell r="S2854">
            <v>17386</v>
          </cell>
          <cell r="T2854">
            <v>17986</v>
          </cell>
          <cell r="U2854">
            <v>15588</v>
          </cell>
          <cell r="V2854">
            <v>14988</v>
          </cell>
          <cell r="X2854" t="str">
            <v>A1</v>
          </cell>
          <cell r="Y2854">
            <v>0.42</v>
          </cell>
          <cell r="Z2854">
            <v>0.4</v>
          </cell>
          <cell r="AA2854">
            <v>0.48</v>
          </cell>
          <cell r="AB2854">
            <v>0.5</v>
          </cell>
          <cell r="AE2854" t="str">
            <v>SOFTWARE</v>
          </cell>
          <cell r="AF2854" t="str">
            <v>SOFTWARE NETWORKING</v>
          </cell>
          <cell r="AG2854" t="str">
            <v>5600-SUBS</v>
          </cell>
          <cell r="AH2854" t="str">
            <v>SOFTWARE</v>
          </cell>
          <cell r="AI2854" t="str">
            <v>132-33</v>
          </cell>
          <cell r="AJ2854" t="str">
            <v>US</v>
          </cell>
          <cell r="AK2854" t="str">
            <v>13 mos</v>
          </cell>
          <cell r="AL2854" t="str">
            <v>58</v>
          </cell>
        </row>
        <row r="2855">
          <cell r="F2855" t="str">
            <v>BR-5600S-2V-SVV-SW-1</v>
          </cell>
          <cell r="G2855" t="str">
            <v>1 Year Subscription Software License (1 License) with 2 vCPU Data plane License for Brocade Vyatta 5600 vRouter</v>
          </cell>
          <cell r="H2855" t="str">
            <v>1 Year Subscription Software License (1 License) with 2 vCPU Data plane License for Brocade Vyatta 5600 vRouter</v>
          </cell>
          <cell r="I2855">
            <v>998</v>
          </cell>
          <cell r="J2855">
            <v>998</v>
          </cell>
          <cell r="K2855" t="str">
            <v>C</v>
          </cell>
          <cell r="L2855" t="b">
            <v>1</v>
          </cell>
          <cell r="Q2855" t="str">
            <v>Add new vrouter 5600 sku with vcpu license</v>
          </cell>
          <cell r="S2855">
            <v>579</v>
          </cell>
          <cell r="T2855">
            <v>599</v>
          </cell>
          <cell r="U2855">
            <v>519</v>
          </cell>
          <cell r="V2855">
            <v>499</v>
          </cell>
          <cell r="X2855" t="str">
            <v>A1</v>
          </cell>
          <cell r="Y2855">
            <v>0.42</v>
          </cell>
          <cell r="Z2855">
            <v>0.4</v>
          </cell>
          <cell r="AA2855">
            <v>0.48</v>
          </cell>
          <cell r="AB2855">
            <v>0.5</v>
          </cell>
          <cell r="AE2855" t="str">
            <v>SOFTWARE</v>
          </cell>
          <cell r="AF2855" t="str">
            <v>SOFTWARE NETWORKING</v>
          </cell>
          <cell r="AG2855" t="str">
            <v>5600-SUBS</v>
          </cell>
          <cell r="AH2855" t="str">
            <v>SOFTWARE</v>
          </cell>
          <cell r="AI2855" t="str">
            <v>132-33</v>
          </cell>
          <cell r="AJ2855" t="str">
            <v>US</v>
          </cell>
          <cell r="AK2855" t="str">
            <v>13 mos</v>
          </cell>
          <cell r="AL2855" t="str">
            <v>58</v>
          </cell>
        </row>
        <row r="2856">
          <cell r="F2856" t="str">
            <v>BR-5600S-2V-SVV-SW-3</v>
          </cell>
          <cell r="G2856" t="str">
            <v>3 Year Subscription Software License (1 License) with 2 vCPU Data plane License for Brocade Vyatta 5600 vRouter</v>
          </cell>
          <cell r="H2856" t="str">
            <v>3 Year Subscription Software License (1 License) with 2 vCPU Data plane License for Brocade Vyatta 5600 vRouter</v>
          </cell>
          <cell r="I2856">
            <v>2498</v>
          </cell>
          <cell r="J2856">
            <v>2498</v>
          </cell>
          <cell r="K2856" t="str">
            <v>C</v>
          </cell>
          <cell r="L2856" t="b">
            <v>1</v>
          </cell>
          <cell r="Q2856" t="str">
            <v>Add new vrouter 5600 sku with vcpu license</v>
          </cell>
          <cell r="S2856">
            <v>1449</v>
          </cell>
          <cell r="T2856">
            <v>1499</v>
          </cell>
          <cell r="U2856">
            <v>1299</v>
          </cell>
          <cell r="V2856">
            <v>1249</v>
          </cell>
          <cell r="X2856" t="str">
            <v>A1</v>
          </cell>
          <cell r="Y2856">
            <v>0.42</v>
          </cell>
          <cell r="Z2856">
            <v>0.4</v>
          </cell>
          <cell r="AA2856">
            <v>0.48</v>
          </cell>
          <cell r="AB2856">
            <v>0.5</v>
          </cell>
          <cell r="AE2856" t="str">
            <v>SOFTWARE</v>
          </cell>
          <cell r="AF2856" t="str">
            <v>SOFTWARE NETWORKING</v>
          </cell>
          <cell r="AG2856" t="str">
            <v>5600-SUBS</v>
          </cell>
          <cell r="AH2856" t="str">
            <v>SOFTWARE</v>
          </cell>
          <cell r="AI2856" t="str">
            <v>132-33</v>
          </cell>
          <cell r="AJ2856" t="str">
            <v>US</v>
          </cell>
          <cell r="AK2856" t="str">
            <v>13 mos</v>
          </cell>
          <cell r="AL2856" t="str">
            <v>58</v>
          </cell>
        </row>
        <row r="2857">
          <cell r="F2857" t="str">
            <v>BR-5600S-3V-SVV-SW-1</v>
          </cell>
          <cell r="G2857" t="str">
            <v>1 Year SubscriptionSoftware License (1 License) with 3 vCPU Data plane License for Brocade Vyatta 5600 vRouter</v>
          </cell>
          <cell r="H2857" t="str">
            <v>1 Year SubscriptionSoftware License (1 License) with 3 vCPU Data plane License for Brocade Vyatta 5600 vRouter</v>
          </cell>
          <cell r="I2857">
            <v>1497</v>
          </cell>
          <cell r="J2857">
            <v>1497</v>
          </cell>
          <cell r="K2857" t="str">
            <v>C</v>
          </cell>
          <cell r="L2857" t="b">
            <v>1</v>
          </cell>
          <cell r="Q2857" t="str">
            <v>Add new vrouter 5600 sku with vcpu license</v>
          </cell>
          <cell r="S2857">
            <v>868</v>
          </cell>
          <cell r="T2857">
            <v>898</v>
          </cell>
          <cell r="U2857">
            <v>778</v>
          </cell>
          <cell r="V2857">
            <v>749</v>
          </cell>
          <cell r="X2857" t="str">
            <v>A1</v>
          </cell>
          <cell r="Y2857">
            <v>0.42</v>
          </cell>
          <cell r="Z2857">
            <v>0.4</v>
          </cell>
          <cell r="AA2857">
            <v>0.48</v>
          </cell>
          <cell r="AB2857">
            <v>0.5</v>
          </cell>
          <cell r="AE2857" t="str">
            <v>SOFTWARE</v>
          </cell>
          <cell r="AF2857" t="str">
            <v>SOFTWARE NETWORKING</v>
          </cell>
          <cell r="AG2857" t="str">
            <v>5600-SUBS</v>
          </cell>
          <cell r="AH2857" t="str">
            <v>SOFTWARE</v>
          </cell>
          <cell r="AI2857" t="str">
            <v>132-33</v>
          </cell>
          <cell r="AJ2857" t="str">
            <v>US</v>
          </cell>
          <cell r="AK2857" t="str">
            <v>13 mos</v>
          </cell>
          <cell r="AL2857" t="str">
            <v>58</v>
          </cell>
        </row>
        <row r="2858">
          <cell r="F2858" t="str">
            <v>BR-5600S-3V-SVV-SW-3</v>
          </cell>
          <cell r="G2858" t="str">
            <v>3 Year SubscriptionSoftware License (1 License) with 3 vCPU Data plane License for Brocade Vyatta 5600 vRouter</v>
          </cell>
          <cell r="H2858" t="str">
            <v>3 Year SubscriptionSoftware License (1 License) with 3 vCPU Data plane License for Brocade Vyatta 5600 vRouter</v>
          </cell>
          <cell r="I2858">
            <v>3747</v>
          </cell>
          <cell r="J2858">
            <v>3747</v>
          </cell>
          <cell r="K2858" t="str">
            <v>C</v>
          </cell>
          <cell r="L2858" t="b">
            <v>1</v>
          </cell>
          <cell r="Q2858" t="str">
            <v>Add new vrouter 5600 sku with vcpu license</v>
          </cell>
          <cell r="S2858">
            <v>2173</v>
          </cell>
          <cell r="T2858">
            <v>2248</v>
          </cell>
          <cell r="U2858">
            <v>1948</v>
          </cell>
          <cell r="V2858">
            <v>1874</v>
          </cell>
          <cell r="X2858" t="str">
            <v>A1</v>
          </cell>
          <cell r="Y2858">
            <v>0.42</v>
          </cell>
          <cell r="Z2858">
            <v>0.4</v>
          </cell>
          <cell r="AA2858">
            <v>0.48</v>
          </cell>
          <cell r="AB2858">
            <v>0.5</v>
          </cell>
          <cell r="AE2858" t="str">
            <v>SOFTWARE</v>
          </cell>
          <cell r="AF2858" t="str">
            <v>SOFTWARE NETWORKING</v>
          </cell>
          <cell r="AG2858" t="str">
            <v>5600-SUBS</v>
          </cell>
          <cell r="AH2858" t="str">
            <v>SOFTWARE</v>
          </cell>
          <cell r="AI2858" t="str">
            <v>132-33</v>
          </cell>
          <cell r="AJ2858" t="str">
            <v>US</v>
          </cell>
          <cell r="AK2858" t="str">
            <v>13 mos</v>
          </cell>
          <cell r="AL2858" t="str">
            <v>58</v>
          </cell>
        </row>
        <row r="2859">
          <cell r="F2859" t="str">
            <v>BR-5650-SUBS-1C-SVV-SW-1</v>
          </cell>
          <cell r="G2859" t="str">
            <v>Software Subscription, Bare Metal 1-4 Cores (1 license), 1 Year Subscription with 24x7 Support (1 license), Professional Certification and Training (1 license)</v>
          </cell>
          <cell r="H2859" t="str">
            <v>Software Subscription, Bare Metal 1-4 Cores (1 license), 1 Year Subscription with 24x7 Support (1 license), Professional Certification and Training (1 license)</v>
          </cell>
          <cell r="I2859">
            <v>8635</v>
          </cell>
          <cell r="J2859">
            <v>8635</v>
          </cell>
          <cell r="K2859" t="str">
            <v>C</v>
          </cell>
          <cell r="L2859" t="b">
            <v>1</v>
          </cell>
          <cell r="Q2859" t="str">
            <v>combine SWN with IP for Japan PB</v>
          </cell>
          <cell r="S2859">
            <v>5008</v>
          </cell>
          <cell r="T2859">
            <v>5181</v>
          </cell>
          <cell r="U2859">
            <v>4490</v>
          </cell>
          <cell r="V2859">
            <v>4318</v>
          </cell>
          <cell r="X2859" t="str">
            <v>A1</v>
          </cell>
          <cell r="Y2859">
            <v>0.42</v>
          </cell>
          <cell r="Z2859">
            <v>0.4</v>
          </cell>
          <cell r="AA2859">
            <v>0.48</v>
          </cell>
          <cell r="AB2859">
            <v>0.5</v>
          </cell>
          <cell r="AE2859" t="str">
            <v>SOFTWARE</v>
          </cell>
          <cell r="AF2859" t="str">
            <v>SOFTWARE NETWORKING</v>
          </cell>
          <cell r="AG2859" t="str">
            <v>5600-SUBS</v>
          </cell>
          <cell r="AH2859" t="str">
            <v>SOFTWARE</v>
          </cell>
          <cell r="AI2859" t="str">
            <v>132-33</v>
          </cell>
          <cell r="AJ2859" t="str">
            <v>N/A</v>
          </cell>
          <cell r="AK2859" t="str">
            <v>13 mos</v>
          </cell>
          <cell r="AL2859">
            <v>58</v>
          </cell>
        </row>
        <row r="2860">
          <cell r="F2860" t="str">
            <v>BR-5650-SUBS-1C-SVV-SW-3</v>
          </cell>
          <cell r="G2860" t="str">
            <v>Software Subscription, Bare Metal 1-4 Cores (1 license), 3 Year Subscription with 24x7 Support (1 license), Professional Certification and Training (1 license)</v>
          </cell>
          <cell r="H2860" t="str">
            <v>Software Subscription, Bare Metal 1-4 Cores (1 license), 3 Year Subscription with 24x7 Support (1 license), Professional Certification and Training (1 license)</v>
          </cell>
          <cell r="I2860">
            <v>15695</v>
          </cell>
          <cell r="J2860">
            <v>15695</v>
          </cell>
          <cell r="K2860" t="str">
            <v>C</v>
          </cell>
          <cell r="L2860" t="b">
            <v>1</v>
          </cell>
          <cell r="Q2860" t="str">
            <v>combine SWN with IP for Japan PB</v>
          </cell>
          <cell r="S2860">
            <v>9103</v>
          </cell>
          <cell r="T2860">
            <v>9417</v>
          </cell>
          <cell r="U2860">
            <v>8161</v>
          </cell>
          <cell r="V2860">
            <v>7848</v>
          </cell>
          <cell r="X2860" t="str">
            <v>A1</v>
          </cell>
          <cell r="Y2860">
            <v>0.42</v>
          </cell>
          <cell r="Z2860">
            <v>0.4</v>
          </cell>
          <cell r="AA2860">
            <v>0.48</v>
          </cell>
          <cell r="AB2860">
            <v>0.5</v>
          </cell>
          <cell r="AE2860" t="str">
            <v>SOFTWARE</v>
          </cell>
          <cell r="AF2860" t="str">
            <v>SOFTWARE NETWORKING</v>
          </cell>
          <cell r="AG2860" t="str">
            <v>5600-SUBS</v>
          </cell>
          <cell r="AH2860" t="str">
            <v>SOFTWARE</v>
          </cell>
          <cell r="AI2860" t="str">
            <v>132-33</v>
          </cell>
          <cell r="AJ2860" t="str">
            <v>N/A</v>
          </cell>
          <cell r="AK2860" t="str">
            <v>13 mos</v>
          </cell>
          <cell r="AL2860">
            <v>58</v>
          </cell>
        </row>
        <row r="2861">
          <cell r="F2861" t="str">
            <v>BR-5650-SUBS-1C-SVV-SW-5</v>
          </cell>
          <cell r="G2861" t="str">
            <v>Software Subscription, Bare Metal 1-4 Cores (1 license), 5 Year Subscription with 24x7 Support (1 license), Professional Certification and Training (1 license)</v>
          </cell>
          <cell r="H2861" t="str">
            <v>Software Subscription, Bare Metal 1-4 Cores (1 license), 5 Year Subscription with 24x7 Support (1 license), Professional Certification and Training (1 license)</v>
          </cell>
          <cell r="I2861">
            <v>21815</v>
          </cell>
          <cell r="J2861">
            <v>21815</v>
          </cell>
          <cell r="K2861" t="str">
            <v>C</v>
          </cell>
          <cell r="L2861" t="b">
            <v>1</v>
          </cell>
          <cell r="Q2861" t="str">
            <v>combine SWN with IP for Japan PB</v>
          </cell>
          <cell r="S2861">
            <v>12653</v>
          </cell>
          <cell r="T2861">
            <v>13089</v>
          </cell>
          <cell r="U2861">
            <v>11344</v>
          </cell>
          <cell r="V2861">
            <v>10908</v>
          </cell>
          <cell r="X2861" t="str">
            <v>A1</v>
          </cell>
          <cell r="Y2861">
            <v>0.42</v>
          </cell>
          <cell r="Z2861">
            <v>0.4</v>
          </cell>
          <cell r="AA2861">
            <v>0.48</v>
          </cell>
          <cell r="AB2861">
            <v>0.5</v>
          </cell>
          <cell r="AE2861" t="str">
            <v>SOFTWARE</v>
          </cell>
          <cell r="AF2861" t="str">
            <v>SOFTWARE NETWORKING</v>
          </cell>
          <cell r="AG2861" t="str">
            <v>5600-SUBS</v>
          </cell>
          <cell r="AH2861" t="str">
            <v>SOFTWARE</v>
          </cell>
          <cell r="AI2861" t="str">
            <v>132-33</v>
          </cell>
          <cell r="AJ2861" t="str">
            <v>N/A</v>
          </cell>
          <cell r="AK2861" t="str">
            <v>13 mos</v>
          </cell>
          <cell r="AL2861">
            <v>58</v>
          </cell>
        </row>
        <row r="2862">
          <cell r="F2862" t="str">
            <v>BR-5650-SUBS-5C-SVV-SW-1</v>
          </cell>
          <cell r="G2862" t="str">
            <v>Software Subscription 1 Year, 5+ Cores (1 license),  24x7 Support (1 license), Professional Certification and Training (1 license)</v>
          </cell>
          <cell r="H2862" t="str">
            <v>Software Subscription 1 Year, 5+ Cores (1 license),  24x7 Support (1 license), Professional Certification and Training (1 license)</v>
          </cell>
          <cell r="I2862">
            <v>15825</v>
          </cell>
          <cell r="J2862">
            <v>15825</v>
          </cell>
          <cell r="K2862" t="str">
            <v>C</v>
          </cell>
          <cell r="L2862" t="b">
            <v>1</v>
          </cell>
          <cell r="Q2862" t="str">
            <v>combine SWN with IP for Japan PB</v>
          </cell>
          <cell r="S2862">
            <v>9179</v>
          </cell>
          <cell r="T2862">
            <v>9495</v>
          </cell>
          <cell r="U2862">
            <v>8229</v>
          </cell>
          <cell r="V2862">
            <v>7913</v>
          </cell>
          <cell r="X2862" t="str">
            <v>A1</v>
          </cell>
          <cell r="Y2862">
            <v>0.42</v>
          </cell>
          <cell r="Z2862">
            <v>0.4</v>
          </cell>
          <cell r="AA2862">
            <v>0.48</v>
          </cell>
          <cell r="AB2862">
            <v>0.5</v>
          </cell>
          <cell r="AE2862" t="str">
            <v>SOFTWARE</v>
          </cell>
          <cell r="AF2862" t="str">
            <v>SOFTWARE NETWORKING</v>
          </cell>
          <cell r="AG2862" t="str">
            <v>5600-SUBS</v>
          </cell>
          <cell r="AH2862" t="str">
            <v>SOFTWARE</v>
          </cell>
          <cell r="AI2862" t="str">
            <v>132-33</v>
          </cell>
          <cell r="AJ2862" t="str">
            <v>N/A</v>
          </cell>
          <cell r="AK2862" t="str">
            <v>13 mos</v>
          </cell>
          <cell r="AL2862">
            <v>58</v>
          </cell>
        </row>
        <row r="2863">
          <cell r="F2863" t="str">
            <v>BR-5650-SUBS-5C-SVV-SW-3</v>
          </cell>
          <cell r="G2863" t="str">
            <v>Software Subscription 3 Year, 5+ Cores (1 license),  24x7 Support (1 license), Professional Certification and Training (1 license)</v>
          </cell>
          <cell r="H2863" t="str">
            <v>Software Subscription 3 Year, 5+ Cores (1 license),  24x7 Support (1 license), Professional Certification and Training (1 license)</v>
          </cell>
          <cell r="I2863">
            <v>28765</v>
          </cell>
          <cell r="J2863">
            <v>28765</v>
          </cell>
          <cell r="K2863" t="str">
            <v>C</v>
          </cell>
          <cell r="L2863" t="b">
            <v>1</v>
          </cell>
          <cell r="Q2863" t="str">
            <v>combine SWN with IP for Japan PB</v>
          </cell>
          <cell r="S2863">
            <v>16684</v>
          </cell>
          <cell r="T2863">
            <v>17259</v>
          </cell>
          <cell r="U2863">
            <v>14958</v>
          </cell>
          <cell r="V2863">
            <v>14383</v>
          </cell>
          <cell r="X2863" t="str">
            <v>A1</v>
          </cell>
          <cell r="Y2863">
            <v>0.42</v>
          </cell>
          <cell r="Z2863">
            <v>0.4</v>
          </cell>
          <cell r="AA2863">
            <v>0.48</v>
          </cell>
          <cell r="AB2863">
            <v>0.5</v>
          </cell>
          <cell r="AE2863" t="str">
            <v>SOFTWARE</v>
          </cell>
          <cell r="AF2863" t="str">
            <v>SOFTWARE NETWORKING</v>
          </cell>
          <cell r="AG2863" t="str">
            <v>5600-SUBS</v>
          </cell>
          <cell r="AH2863" t="str">
            <v>SOFTWARE</v>
          </cell>
          <cell r="AI2863" t="str">
            <v>132-33</v>
          </cell>
          <cell r="AJ2863" t="str">
            <v>N/A</v>
          </cell>
          <cell r="AK2863" t="str">
            <v>13 mos</v>
          </cell>
          <cell r="AL2863">
            <v>58</v>
          </cell>
        </row>
        <row r="2864">
          <cell r="F2864" t="str">
            <v>BR-5650-SUBS-5C-SVV-SW-5</v>
          </cell>
          <cell r="G2864" t="str">
            <v>Software Subscription 5 Year, 5+ Cores (1 license),  24x7 Support (1 license), Professional Certification and Training (1 license)</v>
          </cell>
          <cell r="H2864" t="str">
            <v>Software Subscription 5 Year, 5+ Cores (1 license),  24x7 Support (1 license), Professional Certification and Training (1 license)</v>
          </cell>
          <cell r="I2864">
            <v>39985</v>
          </cell>
          <cell r="J2864">
            <v>39985</v>
          </cell>
          <cell r="K2864" t="str">
            <v>C</v>
          </cell>
          <cell r="L2864" t="b">
            <v>1</v>
          </cell>
          <cell r="Q2864" t="str">
            <v>combine SWN with IP for Japan PB</v>
          </cell>
          <cell r="S2864">
            <v>23191</v>
          </cell>
          <cell r="T2864">
            <v>23991</v>
          </cell>
          <cell r="U2864">
            <v>20792</v>
          </cell>
          <cell r="V2864">
            <v>19993</v>
          </cell>
          <cell r="X2864" t="str">
            <v>A1</v>
          </cell>
          <cell r="Y2864">
            <v>0.42</v>
          </cell>
          <cell r="Z2864">
            <v>0.4</v>
          </cell>
          <cell r="AA2864">
            <v>0.48</v>
          </cell>
          <cell r="AB2864">
            <v>0.5</v>
          </cell>
          <cell r="AE2864" t="str">
            <v>SOFTWARE</v>
          </cell>
          <cell r="AF2864" t="str">
            <v>SOFTWARE NETWORKING</v>
          </cell>
          <cell r="AG2864" t="str">
            <v>5600-SUBS</v>
          </cell>
          <cell r="AH2864" t="str">
            <v>SOFTWARE</v>
          </cell>
          <cell r="AI2864" t="str">
            <v>132-33</v>
          </cell>
          <cell r="AJ2864" t="str">
            <v>N/A</v>
          </cell>
          <cell r="AK2864" t="str">
            <v>13 mos</v>
          </cell>
          <cell r="AL2864">
            <v>58</v>
          </cell>
        </row>
        <row r="2865">
          <cell r="F2865" t="str">
            <v>BR-5655-SUBS-VM-SVV-SW-1</v>
          </cell>
          <cell r="G2865" t="str">
            <v>Software Subscription 1 Year, Virtual Machine (1 license), 24x7 Support (1 license), Professional Certification and Training (1 license)</v>
          </cell>
          <cell r="H2865" t="str">
            <v>Software Subscription 1 Year, Virtual Machine (1 license), 24x7 Support (1 license), Professional Certification and Training (1 license)</v>
          </cell>
          <cell r="I2865">
            <v>5755</v>
          </cell>
          <cell r="J2865">
            <v>5755</v>
          </cell>
          <cell r="K2865" t="str">
            <v>C</v>
          </cell>
          <cell r="L2865" t="b">
            <v>1</v>
          </cell>
          <cell r="Q2865" t="str">
            <v>combine SWN with IP for Japan PB</v>
          </cell>
          <cell r="S2865">
            <v>3338</v>
          </cell>
          <cell r="T2865">
            <v>3453</v>
          </cell>
          <cell r="U2865">
            <v>2993</v>
          </cell>
          <cell r="V2865">
            <v>2878</v>
          </cell>
          <cell r="X2865" t="str">
            <v>A1</v>
          </cell>
          <cell r="Y2865">
            <v>0.42</v>
          </cell>
          <cell r="Z2865">
            <v>0.4</v>
          </cell>
          <cell r="AA2865">
            <v>0.48</v>
          </cell>
          <cell r="AB2865">
            <v>0.5</v>
          </cell>
          <cell r="AE2865" t="str">
            <v>SOFTWARE</v>
          </cell>
          <cell r="AF2865" t="str">
            <v>SOFTWARE NETWORKING</v>
          </cell>
          <cell r="AG2865" t="str">
            <v>5600-SUBS</v>
          </cell>
          <cell r="AH2865" t="str">
            <v>SOFTWARE</v>
          </cell>
          <cell r="AI2865" t="str">
            <v>132-33</v>
          </cell>
          <cell r="AJ2865" t="str">
            <v>N/A</v>
          </cell>
          <cell r="AK2865" t="str">
            <v>13 mos</v>
          </cell>
          <cell r="AL2865">
            <v>58</v>
          </cell>
        </row>
        <row r="2866">
          <cell r="F2866" t="str">
            <v>BR-5655-SUBS-VM-SVV-SW-3</v>
          </cell>
          <cell r="G2866" t="str">
            <v>Software Subscription 3 Year, Virtual Machine (1 license), 24x7 Support (1 license), Professional Certification and Training (1 license)</v>
          </cell>
          <cell r="H2866" t="str">
            <v>Software Subscription 3 Year, Virtual Machine (1 license), 24x7 Support (1 license), Professional Certification and Training (1 license)</v>
          </cell>
          <cell r="I2866">
            <v>10465</v>
          </cell>
          <cell r="J2866">
            <v>10465</v>
          </cell>
          <cell r="K2866" t="str">
            <v>C</v>
          </cell>
          <cell r="L2866" t="b">
            <v>1</v>
          </cell>
          <cell r="Q2866" t="str">
            <v>combine SWN with IP for Japan PB</v>
          </cell>
          <cell r="S2866">
            <v>6070</v>
          </cell>
          <cell r="T2866">
            <v>6279</v>
          </cell>
          <cell r="U2866">
            <v>5442</v>
          </cell>
          <cell r="V2866">
            <v>5233</v>
          </cell>
          <cell r="X2866" t="str">
            <v>A1</v>
          </cell>
          <cell r="Y2866">
            <v>0.42</v>
          </cell>
          <cell r="Z2866">
            <v>0.4</v>
          </cell>
          <cell r="AA2866">
            <v>0.48</v>
          </cell>
          <cell r="AB2866">
            <v>0.5</v>
          </cell>
          <cell r="AE2866" t="str">
            <v>SOFTWARE</v>
          </cell>
          <cell r="AF2866" t="str">
            <v>SOFTWARE NETWORKING</v>
          </cell>
          <cell r="AG2866" t="str">
            <v>5600-SUBS</v>
          </cell>
          <cell r="AH2866" t="str">
            <v>SOFTWARE</v>
          </cell>
          <cell r="AI2866" t="str">
            <v>132-33</v>
          </cell>
          <cell r="AJ2866" t="str">
            <v>N/A</v>
          </cell>
          <cell r="AK2866" t="str">
            <v>13 mos</v>
          </cell>
          <cell r="AL2866">
            <v>58</v>
          </cell>
        </row>
        <row r="2867">
          <cell r="F2867" t="str">
            <v>BR-5655-SUBS-VM-SVV-SW-5</v>
          </cell>
          <cell r="G2867" t="str">
            <v>Software Subscription 5 Year, Virtual Machine (1 license), 24x7 Support (1 license), Professional Certification and Training (1 license)</v>
          </cell>
          <cell r="H2867" t="str">
            <v>Software Subscription 5 Year, Virtual Machine (1 license), 24x7 Support (1 license), Professional Certification and Training (1 license)</v>
          </cell>
          <cell r="I2867">
            <v>14545</v>
          </cell>
          <cell r="J2867">
            <v>14545</v>
          </cell>
          <cell r="K2867" t="str">
            <v>C</v>
          </cell>
          <cell r="L2867" t="b">
            <v>1</v>
          </cell>
          <cell r="Q2867" t="str">
            <v>combine SWN with IP for Japan PB</v>
          </cell>
          <cell r="S2867">
            <v>8436</v>
          </cell>
          <cell r="T2867">
            <v>8727</v>
          </cell>
          <cell r="U2867">
            <v>7563</v>
          </cell>
          <cell r="V2867">
            <v>7273</v>
          </cell>
          <cell r="X2867" t="str">
            <v>A1</v>
          </cell>
          <cell r="Y2867">
            <v>0.42</v>
          </cell>
          <cell r="Z2867">
            <v>0.4</v>
          </cell>
          <cell r="AA2867">
            <v>0.48</v>
          </cell>
          <cell r="AB2867">
            <v>0.5</v>
          </cell>
          <cell r="AE2867" t="str">
            <v>SOFTWARE</v>
          </cell>
          <cell r="AF2867" t="str">
            <v>SOFTWARE NETWORKING</v>
          </cell>
          <cell r="AG2867" t="str">
            <v>5600-SUBS</v>
          </cell>
          <cell r="AH2867" t="str">
            <v>SOFTWARE</v>
          </cell>
          <cell r="AI2867" t="str">
            <v>132-33</v>
          </cell>
          <cell r="AJ2867" t="str">
            <v>N/A</v>
          </cell>
          <cell r="AK2867" t="str">
            <v>13 mos</v>
          </cell>
          <cell r="AL2867">
            <v>58</v>
          </cell>
        </row>
        <row r="2868">
          <cell r="F2868" t="str">
            <v>SDN100WBT</v>
          </cell>
          <cell r="G2868" t="str">
            <v>Web-based, self-paced training: Getting Started bundle (incl. WW-ES-SPT-CLI, WW-ES-SPT-SYSCFG, WW-ES-SPT-ETHVLN and WW-ES-SPT-SROUTE)</v>
          </cell>
          <cell r="H2868" t="str">
            <v>Web-based, self-paced training: Getting Started bundle (incl. WW-ES-SPT-CLI, WW-ES-SPT-SYSCFG, WW-ES-SPT-ETHVLN and WW-ES-SPT-SROUTE)</v>
          </cell>
          <cell r="I2868" t="str">
            <v>No Charge</v>
          </cell>
          <cell r="J2868" t="str">
            <v>No Charge</v>
          </cell>
          <cell r="K2868" t="str">
            <v>N</v>
          </cell>
          <cell r="L2868" t="b">
            <v>1</v>
          </cell>
          <cell r="Q2868" t="str">
            <v>combine SWN with IP for Japan PB</v>
          </cell>
          <cell r="S2868" t="str">
            <v>No Charge</v>
          </cell>
          <cell r="T2868" t="str">
            <v>No Charge</v>
          </cell>
          <cell r="U2868" t="str">
            <v>No Charge</v>
          </cell>
          <cell r="V2868" t="str">
            <v>No Charge</v>
          </cell>
          <cell r="X2868" t="str">
            <v>T1</v>
          </cell>
          <cell r="Y2868">
            <v>0.27</v>
          </cell>
          <cell r="Z2868">
            <v>0.25</v>
          </cell>
          <cell r="AA2868">
            <v>0.25</v>
          </cell>
          <cell r="AB2868">
            <v>0.27</v>
          </cell>
          <cell r="AE2868" t="str">
            <v>EDUCATION</v>
          </cell>
          <cell r="AF2868" t="str">
            <v>EDUCATION-L2</v>
          </cell>
          <cell r="AG2868" t="str">
            <v>EDUCATION-L3</v>
          </cell>
          <cell r="AH2868" t="str">
            <v>EDUCATION</v>
          </cell>
          <cell r="AI2868" t="str">
            <v>132-50</v>
          </cell>
          <cell r="AJ2868" t="str">
            <v>N/A</v>
          </cell>
          <cell r="AK2868" t="str">
            <v>None</v>
          </cell>
          <cell r="AL2868">
            <v>58</v>
          </cell>
        </row>
        <row r="2869">
          <cell r="F2869" t="str">
            <v>SDN111WBT</v>
          </cell>
          <cell r="G2869" t="str">
            <v>This self-paced, web-based training introduces the various operating environments in which the Brocade Vyatta vRouter can be deployed. Download and install</v>
          </cell>
          <cell r="H2869" t="str">
            <v>This self-paced, web-based training introduces the various operating environments in which the Brocade Vyatta vRouter can be deployed. Download and install</v>
          </cell>
          <cell r="I2869" t="str">
            <v>No Charge</v>
          </cell>
          <cell r="J2869" t="str">
            <v>No Charge</v>
          </cell>
          <cell r="K2869" t="str">
            <v>N</v>
          </cell>
          <cell r="L2869" t="b">
            <v>1</v>
          </cell>
          <cell r="Q2869" t="str">
            <v>combine SWN with IP for Japan PB</v>
          </cell>
          <cell r="S2869" t="str">
            <v>No Charge</v>
          </cell>
          <cell r="T2869" t="str">
            <v>No Charge</v>
          </cell>
          <cell r="U2869" t="str">
            <v>No Charge</v>
          </cell>
          <cell r="V2869" t="str">
            <v>No Charge</v>
          </cell>
          <cell r="X2869" t="str">
            <v>T1</v>
          </cell>
          <cell r="Y2869">
            <v>0.27</v>
          </cell>
          <cell r="Z2869">
            <v>0.25</v>
          </cell>
          <cell r="AA2869">
            <v>0.25</v>
          </cell>
          <cell r="AB2869">
            <v>0.27</v>
          </cell>
          <cell r="AE2869" t="str">
            <v>EDUCATION</v>
          </cell>
          <cell r="AF2869" t="str">
            <v>EDUCATION-L2</v>
          </cell>
          <cell r="AG2869" t="str">
            <v>EDUCATION-L3</v>
          </cell>
          <cell r="AH2869" t="str">
            <v>EDUCATION</v>
          </cell>
          <cell r="AI2869" t="str">
            <v>132-50</v>
          </cell>
          <cell r="AJ2869" t="str">
            <v>N/A</v>
          </cell>
          <cell r="AK2869" t="str">
            <v>None</v>
          </cell>
          <cell r="AL2869">
            <v>58</v>
          </cell>
        </row>
        <row r="2870">
          <cell r="F2870" t="str">
            <v>SDN121WBT</v>
          </cell>
          <cell r="G2870" t="str">
            <v>This self-paced, web-based training explains how to use the full power of the Vyatta CLI. Topics includes logging in locally and via the network; using the various CLI functions and modes; making, committing and saving config changes; and logging off</v>
          </cell>
          <cell r="H2870" t="str">
            <v>This self-paced, web-based training explains how to use the full power of the Vyatta CLI. Topics includes logging in locally and via the network; using the various CLI functions and modes; making, committing and saving config changes; and logging off</v>
          </cell>
          <cell r="I2870" t="str">
            <v>No Charge</v>
          </cell>
          <cell r="J2870" t="str">
            <v>No Charge</v>
          </cell>
          <cell r="K2870" t="str">
            <v>N</v>
          </cell>
          <cell r="L2870" t="b">
            <v>1</v>
          </cell>
          <cell r="Q2870" t="str">
            <v>combine SWN with IP for Japan PB</v>
          </cell>
          <cell r="S2870" t="str">
            <v>No Charge</v>
          </cell>
          <cell r="T2870" t="str">
            <v>No Charge</v>
          </cell>
          <cell r="U2870" t="str">
            <v>No Charge</v>
          </cell>
          <cell r="V2870" t="str">
            <v>No Charge</v>
          </cell>
          <cell r="X2870" t="str">
            <v>T1</v>
          </cell>
          <cell r="Y2870">
            <v>0.27</v>
          </cell>
          <cell r="Z2870">
            <v>0.25</v>
          </cell>
          <cell r="AA2870">
            <v>0.25</v>
          </cell>
          <cell r="AB2870">
            <v>0.27</v>
          </cell>
          <cell r="AE2870" t="str">
            <v>EDUCATION</v>
          </cell>
          <cell r="AF2870" t="str">
            <v>EDUCATION-L2</v>
          </cell>
          <cell r="AG2870" t="str">
            <v>EDUCATION-L3</v>
          </cell>
          <cell r="AH2870" t="str">
            <v>EDUCATION</v>
          </cell>
          <cell r="AI2870" t="str">
            <v>132-50</v>
          </cell>
          <cell r="AJ2870" t="str">
            <v>N/A</v>
          </cell>
          <cell r="AK2870" t="str">
            <v>None</v>
          </cell>
          <cell r="AL2870">
            <v>58</v>
          </cell>
        </row>
        <row r="2871">
          <cell r="F2871" t="str">
            <v>SDN131WBT</v>
          </cell>
          <cell r="G2871" t="str">
            <v>This self-paced, web-based training explains how to configure the main system parameters and services such as system network access, time and time synchronization, names and name resolution, and the loopback interface.</v>
          </cell>
          <cell r="H2871" t="str">
            <v>This self-paced, web-based training explains how to configure the main system parameters and services such as system network access, time and time synchronization, names and name resolution, and the loopback interface.</v>
          </cell>
          <cell r="I2871" t="str">
            <v>No Charge</v>
          </cell>
          <cell r="J2871" t="str">
            <v>No Charge</v>
          </cell>
          <cell r="K2871" t="str">
            <v>N</v>
          </cell>
          <cell r="L2871" t="b">
            <v>1</v>
          </cell>
          <cell r="Q2871" t="str">
            <v>combine SWN with IP for Japan PB</v>
          </cell>
          <cell r="S2871" t="str">
            <v>No Charge</v>
          </cell>
          <cell r="T2871" t="str">
            <v>No Charge</v>
          </cell>
          <cell r="U2871" t="str">
            <v>No Charge</v>
          </cell>
          <cell r="V2871" t="str">
            <v>No Charge</v>
          </cell>
          <cell r="X2871" t="str">
            <v>T1</v>
          </cell>
          <cell r="Y2871">
            <v>0.27</v>
          </cell>
          <cell r="Z2871">
            <v>0.25</v>
          </cell>
          <cell r="AA2871">
            <v>0.25</v>
          </cell>
          <cell r="AB2871">
            <v>0.27</v>
          </cell>
          <cell r="AE2871" t="str">
            <v>EDUCATION</v>
          </cell>
          <cell r="AF2871" t="str">
            <v>EDUCATION-L2</v>
          </cell>
          <cell r="AG2871" t="str">
            <v>EDUCATION-L3</v>
          </cell>
          <cell r="AH2871" t="str">
            <v>EDUCATION</v>
          </cell>
          <cell r="AI2871" t="str">
            <v>132-50</v>
          </cell>
          <cell r="AJ2871" t="str">
            <v>N/A</v>
          </cell>
          <cell r="AK2871" t="str">
            <v>None</v>
          </cell>
          <cell r="AL2871">
            <v>58</v>
          </cell>
        </row>
        <row r="2872">
          <cell r="F2872" t="str">
            <v>SDN132WBT</v>
          </cell>
          <cell r="G2872" t="str">
            <v>This self-paced, web-based training discusses how the Brocade Vyatta vRouter supports dynamic addressing and integrates with DNS services.</v>
          </cell>
          <cell r="H2872" t="str">
            <v>This self-paced, web-based training discusses how the Brocade Vyatta vRouter supports dynamic addressing and integrates with DNS services.</v>
          </cell>
          <cell r="I2872">
            <v>100</v>
          </cell>
          <cell r="J2872">
            <v>100</v>
          </cell>
          <cell r="K2872" t="str">
            <v>N</v>
          </cell>
          <cell r="L2872" t="b">
            <v>1</v>
          </cell>
          <cell r="Q2872" t="str">
            <v>combine SWN with IP for Japan PB</v>
          </cell>
          <cell r="S2872">
            <v>73</v>
          </cell>
          <cell r="T2872">
            <v>75</v>
          </cell>
          <cell r="U2872">
            <v>75</v>
          </cell>
          <cell r="V2872">
            <v>73</v>
          </cell>
          <cell r="X2872" t="str">
            <v>T1</v>
          </cell>
          <cell r="Y2872">
            <v>0.27</v>
          </cell>
          <cell r="Z2872">
            <v>0.25</v>
          </cell>
          <cell r="AA2872">
            <v>0.25</v>
          </cell>
          <cell r="AB2872">
            <v>0.27</v>
          </cell>
          <cell r="AE2872" t="str">
            <v>EDUCATION</v>
          </cell>
          <cell r="AF2872" t="str">
            <v>EDUCATION-L2</v>
          </cell>
          <cell r="AG2872" t="str">
            <v>EDUCATION-L3</v>
          </cell>
          <cell r="AH2872" t="str">
            <v>EDUCATION</v>
          </cell>
          <cell r="AI2872" t="str">
            <v>132-50</v>
          </cell>
          <cell r="AJ2872" t="str">
            <v>N/A</v>
          </cell>
          <cell r="AK2872" t="str">
            <v>None</v>
          </cell>
          <cell r="AL2872">
            <v>58</v>
          </cell>
        </row>
        <row r="2873">
          <cell r="F2873" t="str">
            <v>SDN133WBT</v>
          </cell>
          <cell r="G2873" t="str">
            <v>This self-paced, web-based training explains how to configure the Brocade Vyatta vRouter as a DHCP server or DHCP relay agent.</v>
          </cell>
          <cell r="H2873" t="str">
            <v>This self-paced, web-based training explains how to configure the Brocade Vyatta vRouter as a DHCP server or DHCP relay agent.</v>
          </cell>
          <cell r="I2873">
            <v>100</v>
          </cell>
          <cell r="J2873">
            <v>100</v>
          </cell>
          <cell r="K2873" t="str">
            <v>N</v>
          </cell>
          <cell r="L2873" t="b">
            <v>1</v>
          </cell>
          <cell r="Q2873" t="str">
            <v>combine SWN with IP for Japan PB</v>
          </cell>
          <cell r="S2873">
            <v>73</v>
          </cell>
          <cell r="T2873">
            <v>75</v>
          </cell>
          <cell r="U2873">
            <v>75</v>
          </cell>
          <cell r="V2873">
            <v>73</v>
          </cell>
          <cell r="X2873" t="str">
            <v>T1</v>
          </cell>
          <cell r="Y2873">
            <v>0.27</v>
          </cell>
          <cell r="Z2873">
            <v>0.25</v>
          </cell>
          <cell r="AA2873">
            <v>0.25</v>
          </cell>
          <cell r="AB2873">
            <v>0.27</v>
          </cell>
          <cell r="AE2873" t="str">
            <v>EDUCATION</v>
          </cell>
          <cell r="AF2873" t="str">
            <v>EDUCATION-L2</v>
          </cell>
          <cell r="AG2873" t="str">
            <v>EDUCATION-L3</v>
          </cell>
          <cell r="AH2873" t="str">
            <v>EDUCATION</v>
          </cell>
          <cell r="AI2873" t="str">
            <v>132-50</v>
          </cell>
          <cell r="AJ2873" t="str">
            <v>N/A</v>
          </cell>
          <cell r="AK2873" t="str">
            <v>None</v>
          </cell>
          <cell r="AL2873">
            <v>58</v>
          </cell>
        </row>
        <row r="2874">
          <cell r="F2874" t="str">
            <v>SDN211WBT</v>
          </cell>
          <cell r="G2874" t="str">
            <v>This self-paced, web-based training discusses how to configure, display, modify, and delete Ethernet and VLAN interfaces, including: single IP interfaces, multinetted interfaces, virtual interfaces (VLANs), and bonded interfaces.</v>
          </cell>
          <cell r="H2874" t="str">
            <v>This self-paced, web-based training discusses how to configure, display, modify, and delete Ethernet and VLAN interfaces, including: single IP interfaces, multinetted interfaces, virtual interfaces (VLANs), and bonded interfaces.</v>
          </cell>
          <cell r="I2874" t="str">
            <v>No Charge</v>
          </cell>
          <cell r="J2874" t="str">
            <v>No Charge</v>
          </cell>
          <cell r="K2874" t="str">
            <v>N</v>
          </cell>
          <cell r="L2874" t="b">
            <v>1</v>
          </cell>
          <cell r="Q2874" t="str">
            <v>combine SWN with IP for Japan PB</v>
          </cell>
          <cell r="S2874" t="str">
            <v>No Charge</v>
          </cell>
          <cell r="T2874" t="str">
            <v>No Charge</v>
          </cell>
          <cell r="U2874" t="str">
            <v>No Charge</v>
          </cell>
          <cell r="V2874" t="str">
            <v>No Charge</v>
          </cell>
          <cell r="X2874" t="str">
            <v>T1</v>
          </cell>
          <cell r="Y2874">
            <v>0.27</v>
          </cell>
          <cell r="Z2874">
            <v>0.25</v>
          </cell>
          <cell r="AA2874">
            <v>0.25</v>
          </cell>
          <cell r="AB2874">
            <v>0.27</v>
          </cell>
          <cell r="AE2874" t="str">
            <v>EDUCATION</v>
          </cell>
          <cell r="AF2874" t="str">
            <v>EDUCATION-L2</v>
          </cell>
          <cell r="AG2874" t="str">
            <v>EDUCATION-L3</v>
          </cell>
          <cell r="AH2874" t="str">
            <v>EDUCATION</v>
          </cell>
          <cell r="AI2874" t="str">
            <v>132-50</v>
          </cell>
          <cell r="AJ2874" t="str">
            <v>N/A</v>
          </cell>
          <cell r="AK2874" t="str">
            <v>None</v>
          </cell>
          <cell r="AL2874">
            <v>58</v>
          </cell>
        </row>
        <row r="2875">
          <cell r="F2875" t="str">
            <v>SDN321WBT</v>
          </cell>
          <cell r="G2875" t="str">
            <v>This self-paced, web-based training discusses how to configure, display, modify, and delete static routes, including: basic static routes; static default routes; and backup static routes.</v>
          </cell>
          <cell r="H2875" t="str">
            <v>This self-paced, web-based training discusses how to configure, display, modify, and delete static routes, including: basic static routes; static default routes; and backup static routes.</v>
          </cell>
          <cell r="I2875" t="str">
            <v>No Charge</v>
          </cell>
          <cell r="J2875" t="str">
            <v>No Charge</v>
          </cell>
          <cell r="K2875" t="str">
            <v>N</v>
          </cell>
          <cell r="L2875" t="b">
            <v>1</v>
          </cell>
          <cell r="Q2875" t="str">
            <v>combine SWN with IP for Japan PB</v>
          </cell>
          <cell r="S2875" t="str">
            <v>No Charge</v>
          </cell>
          <cell r="T2875" t="str">
            <v>No Charge</v>
          </cell>
          <cell r="U2875" t="str">
            <v>No Charge</v>
          </cell>
          <cell r="V2875" t="str">
            <v>No Charge</v>
          </cell>
          <cell r="X2875" t="str">
            <v>T1</v>
          </cell>
          <cell r="Y2875">
            <v>0.27</v>
          </cell>
          <cell r="Z2875">
            <v>0.25</v>
          </cell>
          <cell r="AA2875">
            <v>0.25</v>
          </cell>
          <cell r="AB2875">
            <v>0.27</v>
          </cell>
          <cell r="AE2875" t="str">
            <v>EDUCATION</v>
          </cell>
          <cell r="AF2875" t="str">
            <v>EDUCATION-L2</v>
          </cell>
          <cell r="AG2875" t="str">
            <v>EDUCATION-L3</v>
          </cell>
          <cell r="AH2875" t="str">
            <v>EDUCATION</v>
          </cell>
          <cell r="AI2875" t="str">
            <v>132-50</v>
          </cell>
          <cell r="AJ2875" t="str">
            <v>N/A</v>
          </cell>
          <cell r="AK2875" t="str">
            <v>None</v>
          </cell>
          <cell r="AL2875">
            <v>58</v>
          </cell>
        </row>
        <row r="2876">
          <cell r="F2876" t="str">
            <v>SDN341WBT</v>
          </cell>
          <cell r="G2876" t="str">
            <v>This self-paced, web-based training introduces  how the OSPF routing protocol works, how to configure a single-area OSPF network, and verify that routing is functioning properly.</v>
          </cell>
          <cell r="H2876" t="str">
            <v>This self-paced, web-based training introduces  how the OSPF routing protocol works, how to configure a single-area OSPF network, and verify that routing is functioning properly.</v>
          </cell>
          <cell r="I2876">
            <v>100</v>
          </cell>
          <cell r="J2876">
            <v>100</v>
          </cell>
          <cell r="K2876" t="str">
            <v>N</v>
          </cell>
          <cell r="L2876" t="b">
            <v>1</v>
          </cell>
          <cell r="Q2876" t="str">
            <v>combine SWN with IP for Japan PB</v>
          </cell>
          <cell r="S2876">
            <v>73</v>
          </cell>
          <cell r="T2876">
            <v>75</v>
          </cell>
          <cell r="U2876">
            <v>75</v>
          </cell>
          <cell r="V2876">
            <v>73</v>
          </cell>
          <cell r="X2876" t="str">
            <v>T1</v>
          </cell>
          <cell r="Y2876">
            <v>0.27</v>
          </cell>
          <cell r="Z2876">
            <v>0.25</v>
          </cell>
          <cell r="AA2876">
            <v>0.25</v>
          </cell>
          <cell r="AB2876">
            <v>0.27</v>
          </cell>
          <cell r="AE2876" t="str">
            <v>EDUCATION</v>
          </cell>
          <cell r="AF2876" t="str">
            <v>EDUCATION-L2</v>
          </cell>
          <cell r="AG2876" t="str">
            <v>EDUCATION-L3</v>
          </cell>
          <cell r="AH2876" t="str">
            <v>EDUCATION</v>
          </cell>
          <cell r="AI2876" t="str">
            <v>132-50</v>
          </cell>
          <cell r="AJ2876" t="str">
            <v>N/A</v>
          </cell>
          <cell r="AK2876" t="str">
            <v>None</v>
          </cell>
          <cell r="AL2876">
            <v>58</v>
          </cell>
        </row>
        <row r="2877">
          <cell r="F2877" t="str">
            <v>SDN342WBT</v>
          </cell>
          <cell r="G2877" t="str">
            <v>This self-paced, web-based training expands on the concepts introduced in SDN 341-WBT Brocade Vyatta vRouter OSPF Basics, focusing on multi-area OSPF implementations, including route summarization and stub areas.</v>
          </cell>
          <cell r="H2877" t="str">
            <v>This self-paced, web-based training expands on the concepts introduced in SDN 341-WBT Brocade Vyatta vRouter OSPF Basics, focusing on multi-area OSPF implementations, including route summarization and stub areas.</v>
          </cell>
          <cell r="I2877">
            <v>100</v>
          </cell>
          <cell r="J2877">
            <v>100</v>
          </cell>
          <cell r="K2877" t="str">
            <v>N</v>
          </cell>
          <cell r="L2877" t="b">
            <v>1</v>
          </cell>
          <cell r="Q2877" t="str">
            <v>combine SWN with IP for Japan PB</v>
          </cell>
          <cell r="S2877">
            <v>73</v>
          </cell>
          <cell r="T2877">
            <v>75</v>
          </cell>
          <cell r="U2877">
            <v>75</v>
          </cell>
          <cell r="V2877">
            <v>73</v>
          </cell>
          <cell r="X2877" t="str">
            <v>T1</v>
          </cell>
          <cell r="Y2877">
            <v>0.27</v>
          </cell>
          <cell r="Z2877">
            <v>0.25</v>
          </cell>
          <cell r="AA2877">
            <v>0.25</v>
          </cell>
          <cell r="AB2877">
            <v>0.27</v>
          </cell>
          <cell r="AE2877" t="str">
            <v>EDUCATION</v>
          </cell>
          <cell r="AF2877" t="str">
            <v>EDUCATION-L2</v>
          </cell>
          <cell r="AG2877" t="str">
            <v>EDUCATION-L3</v>
          </cell>
          <cell r="AH2877" t="str">
            <v>EDUCATION</v>
          </cell>
          <cell r="AI2877" t="str">
            <v>132-50</v>
          </cell>
          <cell r="AJ2877" t="str">
            <v>N/A</v>
          </cell>
          <cell r="AK2877" t="str">
            <v>None</v>
          </cell>
          <cell r="AL2877">
            <v>58</v>
          </cell>
        </row>
        <row r="2878">
          <cell r="F2878" t="str">
            <v>SDN350WBT</v>
          </cell>
          <cell r="G2878" t="str">
            <v>Web-based, self-paced training: BGP Routing bundle (incl. WW-ES-SPT-BGPBASICS, WW-ES-SPT-BGPPOLICY, and WW-ES-SPT-BGPTUNING, WW-ES-SPT-IBGPDESIGN)</v>
          </cell>
          <cell r="H2878" t="str">
            <v>Web-based, self-paced training: BGP Routing bundle (incl. WW-ES-SPT-BGPBASICS, WW-ES-SPT-BGPPOLICY, and WW-ES-SPT-BGPTUNING, WW-ES-SPT-IBGPDESIGN)</v>
          </cell>
          <cell r="I2878">
            <v>300</v>
          </cell>
          <cell r="J2878">
            <v>300</v>
          </cell>
          <cell r="K2878" t="str">
            <v>N</v>
          </cell>
          <cell r="L2878" t="b">
            <v>1</v>
          </cell>
          <cell r="Q2878" t="str">
            <v>combine SWN with IP for Japan PB</v>
          </cell>
          <cell r="S2878">
            <v>219</v>
          </cell>
          <cell r="T2878">
            <v>225</v>
          </cell>
          <cell r="U2878">
            <v>225</v>
          </cell>
          <cell r="V2878">
            <v>219</v>
          </cell>
          <cell r="X2878" t="str">
            <v>T1</v>
          </cell>
          <cell r="Y2878">
            <v>0.27</v>
          </cell>
          <cell r="Z2878">
            <v>0.25</v>
          </cell>
          <cell r="AA2878">
            <v>0.25</v>
          </cell>
          <cell r="AB2878">
            <v>0.27</v>
          </cell>
          <cell r="AE2878" t="str">
            <v>EDUCATION</v>
          </cell>
          <cell r="AF2878" t="str">
            <v>EDUCATION-L2</v>
          </cell>
          <cell r="AG2878" t="str">
            <v>EDUCATION-L3</v>
          </cell>
          <cell r="AH2878" t="str">
            <v>EDUCATION</v>
          </cell>
          <cell r="AI2878" t="str">
            <v>132-50</v>
          </cell>
          <cell r="AJ2878" t="str">
            <v>N/A</v>
          </cell>
          <cell r="AK2878" t="str">
            <v>None</v>
          </cell>
          <cell r="AL2878">
            <v>58</v>
          </cell>
        </row>
        <row r="2879">
          <cell r="F2879" t="str">
            <v>SDN351WBT</v>
          </cell>
          <cell r="G2879" t="str">
            <v>This self-paced, web-based training introduces basic BGP configuration on the Brocade Vyatta vRouter, including setting up EBGP, IBGP, and verifying operations. This course also provides a brief overview of BGP functionality.</v>
          </cell>
          <cell r="H2879" t="str">
            <v>This self-paced, web-based training introduces basic BGP configuration on the Brocade Vyatta vRouter, including setting up EBGP, IBGP, and verifying operations. This course also provides a brief overview of BGP functionality.</v>
          </cell>
          <cell r="I2879">
            <v>100</v>
          </cell>
          <cell r="J2879">
            <v>100</v>
          </cell>
          <cell r="K2879" t="str">
            <v>N</v>
          </cell>
          <cell r="L2879" t="b">
            <v>1</v>
          </cell>
          <cell r="Q2879" t="str">
            <v>combine SWN with IP for Japan PB</v>
          </cell>
          <cell r="S2879">
            <v>73</v>
          </cell>
          <cell r="T2879">
            <v>75</v>
          </cell>
          <cell r="U2879">
            <v>75</v>
          </cell>
          <cell r="V2879">
            <v>73</v>
          </cell>
          <cell r="X2879" t="str">
            <v>T1</v>
          </cell>
          <cell r="Y2879">
            <v>0.27</v>
          </cell>
          <cell r="Z2879">
            <v>0.25</v>
          </cell>
          <cell r="AA2879">
            <v>0.25</v>
          </cell>
          <cell r="AB2879">
            <v>0.27</v>
          </cell>
          <cell r="AE2879" t="str">
            <v>EDUCATION</v>
          </cell>
          <cell r="AF2879" t="str">
            <v>EDUCATION-L2</v>
          </cell>
          <cell r="AG2879" t="str">
            <v>EDUCATION-L3</v>
          </cell>
          <cell r="AH2879" t="str">
            <v>EDUCATION</v>
          </cell>
          <cell r="AI2879" t="str">
            <v>132-50</v>
          </cell>
          <cell r="AJ2879" t="str">
            <v>N/A</v>
          </cell>
          <cell r="AK2879" t="str">
            <v>None</v>
          </cell>
          <cell r="AL2879">
            <v>58</v>
          </cell>
        </row>
        <row r="2880">
          <cell r="F2880" t="str">
            <v>SDN352WBT</v>
          </cell>
          <cell r="G2880" t="str">
            <v>This self-paced, web-based training discusses the configuration and verification of BGP routing policies. Several scenarios provide practical examples of routing policies,</v>
          </cell>
          <cell r="H2880" t="str">
            <v>This self-paced, web-based training discusses the configuration and verification of BGP routing policies. Several scenarios provide practical examples of routing policies,</v>
          </cell>
          <cell r="I2880">
            <v>100</v>
          </cell>
          <cell r="J2880">
            <v>100</v>
          </cell>
          <cell r="K2880" t="str">
            <v>N</v>
          </cell>
          <cell r="L2880" t="b">
            <v>1</v>
          </cell>
          <cell r="Q2880" t="str">
            <v>combine SWN with IP for Japan PB</v>
          </cell>
          <cell r="S2880">
            <v>73</v>
          </cell>
          <cell r="T2880">
            <v>75</v>
          </cell>
          <cell r="U2880">
            <v>75</v>
          </cell>
          <cell r="V2880">
            <v>73</v>
          </cell>
          <cell r="X2880" t="str">
            <v>T1</v>
          </cell>
          <cell r="Y2880">
            <v>0.27</v>
          </cell>
          <cell r="Z2880">
            <v>0.25</v>
          </cell>
          <cell r="AA2880">
            <v>0.25</v>
          </cell>
          <cell r="AB2880">
            <v>0.27</v>
          </cell>
          <cell r="AE2880" t="str">
            <v>EDUCATION</v>
          </cell>
          <cell r="AF2880" t="str">
            <v>EDUCATION-L2</v>
          </cell>
          <cell r="AG2880" t="str">
            <v>EDUCATION-L3</v>
          </cell>
          <cell r="AH2880" t="str">
            <v>EDUCATION</v>
          </cell>
          <cell r="AI2880" t="str">
            <v>132-50</v>
          </cell>
          <cell r="AJ2880" t="str">
            <v>N/A</v>
          </cell>
          <cell r="AK2880" t="str">
            <v>None</v>
          </cell>
          <cell r="AL2880">
            <v>58</v>
          </cell>
        </row>
        <row r="2881">
          <cell r="F2881" t="str">
            <v>SDN353WBT</v>
          </cell>
          <cell r="G2881" t="str">
            <v>This self-paced, web-based training discusses how to alter BGP attributes to control routing table entries.</v>
          </cell>
          <cell r="H2881" t="str">
            <v>This self-paced, web-based training discusses how to alter BGP attributes to control routing table entries.</v>
          </cell>
          <cell r="I2881">
            <v>100</v>
          </cell>
          <cell r="J2881">
            <v>100</v>
          </cell>
          <cell r="K2881" t="str">
            <v>N</v>
          </cell>
          <cell r="L2881" t="b">
            <v>1</v>
          </cell>
          <cell r="Q2881" t="str">
            <v>combine SWN with IP for Japan PB</v>
          </cell>
          <cell r="S2881">
            <v>73</v>
          </cell>
          <cell r="T2881">
            <v>75</v>
          </cell>
          <cell r="U2881">
            <v>75</v>
          </cell>
          <cell r="V2881">
            <v>73</v>
          </cell>
          <cell r="X2881" t="str">
            <v>T1</v>
          </cell>
          <cell r="Y2881">
            <v>0.27</v>
          </cell>
          <cell r="Z2881">
            <v>0.25</v>
          </cell>
          <cell r="AA2881">
            <v>0.25</v>
          </cell>
          <cell r="AB2881">
            <v>0.27</v>
          </cell>
          <cell r="AE2881" t="str">
            <v>EDUCATION</v>
          </cell>
          <cell r="AF2881" t="str">
            <v>EDUCATION-L2</v>
          </cell>
          <cell r="AG2881" t="str">
            <v>EDUCATION-L3</v>
          </cell>
          <cell r="AH2881" t="str">
            <v>EDUCATION</v>
          </cell>
          <cell r="AI2881" t="str">
            <v>132-50</v>
          </cell>
          <cell r="AJ2881" t="str">
            <v>N/A</v>
          </cell>
          <cell r="AK2881" t="str">
            <v>None</v>
          </cell>
          <cell r="AL2881">
            <v>58</v>
          </cell>
        </row>
        <row r="2882">
          <cell r="F2882" t="str">
            <v>SDN354WBT</v>
          </cell>
          <cell r="G2882" t="str">
            <v>This self-paced, web-based training explains how to optimize your IBGP network configuration using route reflectors and confederations.</v>
          </cell>
          <cell r="H2882" t="str">
            <v>This self-paced, web-based training explains how to optimize your IBGP network configuration using route reflectors and confederations.</v>
          </cell>
          <cell r="I2882">
            <v>100</v>
          </cell>
          <cell r="J2882">
            <v>100</v>
          </cell>
          <cell r="K2882" t="str">
            <v>N</v>
          </cell>
          <cell r="L2882" t="b">
            <v>1</v>
          </cell>
          <cell r="Q2882" t="str">
            <v>combine SWN with IP for Japan PB</v>
          </cell>
          <cell r="S2882">
            <v>73</v>
          </cell>
          <cell r="T2882">
            <v>75</v>
          </cell>
          <cell r="U2882">
            <v>75</v>
          </cell>
          <cell r="V2882">
            <v>73</v>
          </cell>
          <cell r="X2882" t="str">
            <v>T1</v>
          </cell>
          <cell r="Y2882">
            <v>0.27</v>
          </cell>
          <cell r="Z2882">
            <v>0.25</v>
          </cell>
          <cell r="AA2882">
            <v>0.25</v>
          </cell>
          <cell r="AB2882">
            <v>0.27</v>
          </cell>
          <cell r="AE2882" t="str">
            <v>EDUCATION</v>
          </cell>
          <cell r="AF2882" t="str">
            <v>EDUCATION-L2</v>
          </cell>
          <cell r="AG2882" t="str">
            <v>EDUCATION-L3</v>
          </cell>
          <cell r="AH2882" t="str">
            <v>EDUCATION</v>
          </cell>
          <cell r="AI2882" t="str">
            <v>132-50</v>
          </cell>
          <cell r="AJ2882" t="str">
            <v>N/A</v>
          </cell>
          <cell r="AK2882" t="str">
            <v>None</v>
          </cell>
          <cell r="AL2882">
            <v>58</v>
          </cell>
        </row>
        <row r="2883">
          <cell r="F2883" t="str">
            <v>SDN361WBT</v>
          </cell>
          <cell r="G2883" t="str">
            <v>This self-paced, web-based training describes how to configure route redistribution (the process of taking routes learned via one source and adding them to another protocol). Topics include design, configuration, and verifying operations.</v>
          </cell>
          <cell r="H2883" t="str">
            <v>This self-paced, web-based training describes how to configure route redistribution (the process of taking routes learned via one source and adding them to another protocol). Topics include design, configuration, and verifying operations.</v>
          </cell>
          <cell r="I2883">
            <v>100</v>
          </cell>
          <cell r="J2883">
            <v>100</v>
          </cell>
          <cell r="K2883" t="str">
            <v>N</v>
          </cell>
          <cell r="L2883" t="b">
            <v>1</v>
          </cell>
          <cell r="Q2883" t="str">
            <v>combine SWN with IP for Japan PB</v>
          </cell>
          <cell r="S2883">
            <v>73</v>
          </cell>
          <cell r="T2883">
            <v>75</v>
          </cell>
          <cell r="U2883">
            <v>75</v>
          </cell>
          <cell r="V2883">
            <v>73</v>
          </cell>
          <cell r="X2883" t="str">
            <v>T1</v>
          </cell>
          <cell r="Y2883">
            <v>0.27</v>
          </cell>
          <cell r="Z2883">
            <v>0.25</v>
          </cell>
          <cell r="AA2883">
            <v>0.25</v>
          </cell>
          <cell r="AB2883">
            <v>0.27</v>
          </cell>
          <cell r="AE2883" t="str">
            <v>EDUCATION</v>
          </cell>
          <cell r="AF2883" t="str">
            <v>EDUCATION-L2</v>
          </cell>
          <cell r="AG2883" t="str">
            <v>EDUCATION-L3</v>
          </cell>
          <cell r="AH2883" t="str">
            <v>EDUCATION</v>
          </cell>
          <cell r="AI2883" t="str">
            <v>132-50</v>
          </cell>
          <cell r="AJ2883" t="str">
            <v>N/A</v>
          </cell>
          <cell r="AK2883" t="str">
            <v>None</v>
          </cell>
          <cell r="AL2883">
            <v>58</v>
          </cell>
        </row>
        <row r="2884">
          <cell r="F2884" t="str">
            <v>SDN362WBT</v>
          </cell>
          <cell r="G2884" t="str">
            <v>This self-paced, web-based training introduces  support for policy-based routing with the Brocade Vyatta vRouter. Topics include how the feature works,  deployment examples, configuration, and verifying feature operations.</v>
          </cell>
          <cell r="H2884" t="str">
            <v>This self-paced, web-based training introduces  support for policy-based routing with the Brocade Vyatta vRouter. Topics include how the feature works,  deployment examples, configuration, and verifying feature operations.</v>
          </cell>
          <cell r="I2884">
            <v>100</v>
          </cell>
          <cell r="J2884">
            <v>100</v>
          </cell>
          <cell r="K2884" t="str">
            <v>N</v>
          </cell>
          <cell r="L2884" t="b">
            <v>1</v>
          </cell>
          <cell r="Q2884" t="str">
            <v>combine SWN with IP for Japan PB</v>
          </cell>
          <cell r="S2884">
            <v>73</v>
          </cell>
          <cell r="T2884">
            <v>75</v>
          </cell>
          <cell r="U2884">
            <v>75</v>
          </cell>
          <cell r="V2884">
            <v>73</v>
          </cell>
          <cell r="X2884" t="str">
            <v>T1</v>
          </cell>
          <cell r="Y2884">
            <v>0.27</v>
          </cell>
          <cell r="Z2884">
            <v>0.25</v>
          </cell>
          <cell r="AA2884">
            <v>0.25</v>
          </cell>
          <cell r="AB2884">
            <v>0.27</v>
          </cell>
          <cell r="AE2884" t="str">
            <v>EDUCATION</v>
          </cell>
          <cell r="AF2884" t="str">
            <v>EDUCATION-L2</v>
          </cell>
          <cell r="AG2884" t="str">
            <v>EDUCATION-L3</v>
          </cell>
          <cell r="AH2884" t="str">
            <v>EDUCATION</v>
          </cell>
          <cell r="AI2884" t="str">
            <v>132-50</v>
          </cell>
          <cell r="AJ2884" t="str">
            <v>N/A</v>
          </cell>
          <cell r="AK2884" t="str">
            <v>None</v>
          </cell>
          <cell r="AL2884">
            <v>58</v>
          </cell>
        </row>
        <row r="2885">
          <cell r="F2885" t="str">
            <v>SDN363WBT</v>
          </cell>
          <cell r="G2885" t="str">
            <v>This self-paced, web-based training explains how to deploy multicast using the Brocade Vyatta vRouter. Topics include an overview of IGMP, MLD, and PIM; protocol config; and verifying feature operations. The course includes simple deployment examples</v>
          </cell>
          <cell r="H2885" t="str">
            <v>This self-paced, web-based training explains how to deploy multicast using the Brocade Vyatta vRouter. Topics include an overview of IGMP, MLD, and PIM; protocol config; and verifying feature operations. The course includes simple deployment examples</v>
          </cell>
          <cell r="I2885">
            <v>100</v>
          </cell>
          <cell r="J2885">
            <v>100</v>
          </cell>
          <cell r="K2885" t="str">
            <v>N</v>
          </cell>
          <cell r="L2885" t="b">
            <v>1</v>
          </cell>
          <cell r="Q2885" t="str">
            <v>combine SWN with IP for Japan PB</v>
          </cell>
          <cell r="S2885">
            <v>73</v>
          </cell>
          <cell r="T2885">
            <v>75</v>
          </cell>
          <cell r="U2885">
            <v>75</v>
          </cell>
          <cell r="V2885">
            <v>73</v>
          </cell>
          <cell r="X2885" t="str">
            <v>T1</v>
          </cell>
          <cell r="Y2885">
            <v>0.27</v>
          </cell>
          <cell r="Z2885">
            <v>0.25</v>
          </cell>
          <cell r="AA2885">
            <v>0.25</v>
          </cell>
          <cell r="AB2885">
            <v>0.27</v>
          </cell>
          <cell r="AE2885" t="str">
            <v>EDUCATION</v>
          </cell>
          <cell r="AF2885" t="str">
            <v>EDUCATION-L2</v>
          </cell>
          <cell r="AG2885" t="str">
            <v>EDUCATION-L3</v>
          </cell>
          <cell r="AH2885" t="str">
            <v>EDUCATION</v>
          </cell>
          <cell r="AI2885" t="str">
            <v>132-50</v>
          </cell>
          <cell r="AJ2885" t="str">
            <v>N/A</v>
          </cell>
          <cell r="AK2885" t="str">
            <v>None</v>
          </cell>
          <cell r="AL2885">
            <v>58</v>
          </cell>
        </row>
        <row r="2886">
          <cell r="F2886" t="str">
            <v>SDN410WBT</v>
          </cell>
          <cell r="G2886" t="str">
            <v>Web-based, self-paced training: NAT/Firewall bundle (incl. WW-ES-SPT-NAT, WW-ES-SPT-FWBASICS, and WW-ES-SPT-FWFILTER)</v>
          </cell>
          <cell r="H2886" t="str">
            <v>Web-based, self-paced training: NAT/Firewall bundle (incl. WW-ES-SPT-NAT, WW-ES-SPT-FWBASICS, and WW-ES-SPT-FWFILTER)</v>
          </cell>
          <cell r="I2886">
            <v>200</v>
          </cell>
          <cell r="J2886">
            <v>200</v>
          </cell>
          <cell r="K2886" t="str">
            <v>N</v>
          </cell>
          <cell r="L2886" t="b">
            <v>1</v>
          </cell>
          <cell r="Q2886" t="str">
            <v>combine SWN with IP for Japan PB</v>
          </cell>
          <cell r="S2886">
            <v>146</v>
          </cell>
          <cell r="T2886">
            <v>150</v>
          </cell>
          <cell r="U2886">
            <v>150</v>
          </cell>
          <cell r="V2886">
            <v>146</v>
          </cell>
          <cell r="X2886" t="str">
            <v>T1</v>
          </cell>
          <cell r="Y2886">
            <v>0.27</v>
          </cell>
          <cell r="Z2886">
            <v>0.25</v>
          </cell>
          <cell r="AA2886">
            <v>0.25</v>
          </cell>
          <cell r="AB2886">
            <v>0.27</v>
          </cell>
          <cell r="AE2886" t="str">
            <v>EDUCATION</v>
          </cell>
          <cell r="AF2886" t="str">
            <v>EDUCATION-L2</v>
          </cell>
          <cell r="AG2886" t="str">
            <v>EDUCATION-L3</v>
          </cell>
          <cell r="AH2886" t="str">
            <v>EDUCATION</v>
          </cell>
          <cell r="AI2886" t="str">
            <v>132-50</v>
          </cell>
          <cell r="AJ2886" t="str">
            <v>N/A</v>
          </cell>
          <cell r="AK2886" t="str">
            <v>None</v>
          </cell>
          <cell r="AL2886">
            <v>58</v>
          </cell>
        </row>
        <row r="2887">
          <cell r="F2887" t="str">
            <v>SDN421WBT</v>
          </cell>
          <cell r="G2887" t="str">
            <v>This self-paced, web-based training introduces the basics of deploying the firewall features. Topics include firewall concepts, firewall deployment options, the basics of firewall configuration, and how to verify that your firewall is working.</v>
          </cell>
          <cell r="H2887" t="str">
            <v>This self-paced, web-based training introduces the basics of deploying the firewall features. Topics include firewall concepts, firewall deployment options, the basics of firewall configuration, and how to verify that your firewall is working.</v>
          </cell>
          <cell r="I2887">
            <v>100</v>
          </cell>
          <cell r="J2887">
            <v>100</v>
          </cell>
          <cell r="K2887" t="str">
            <v>N</v>
          </cell>
          <cell r="L2887" t="b">
            <v>1</v>
          </cell>
          <cell r="Q2887" t="str">
            <v>combine SWN with IP for Japan PB</v>
          </cell>
          <cell r="S2887">
            <v>73</v>
          </cell>
          <cell r="T2887">
            <v>75</v>
          </cell>
          <cell r="U2887">
            <v>75</v>
          </cell>
          <cell r="V2887">
            <v>73</v>
          </cell>
          <cell r="X2887" t="str">
            <v>T1</v>
          </cell>
          <cell r="Y2887">
            <v>0.27</v>
          </cell>
          <cell r="Z2887">
            <v>0.25</v>
          </cell>
          <cell r="AA2887">
            <v>0.25</v>
          </cell>
          <cell r="AB2887">
            <v>0.27</v>
          </cell>
          <cell r="AE2887" t="str">
            <v>EDUCATION</v>
          </cell>
          <cell r="AF2887" t="str">
            <v>EDUCATION-L2</v>
          </cell>
          <cell r="AG2887" t="str">
            <v>EDUCATION-L3</v>
          </cell>
          <cell r="AH2887" t="str">
            <v>EDUCATION</v>
          </cell>
          <cell r="AI2887" t="str">
            <v>132-50</v>
          </cell>
          <cell r="AJ2887" t="str">
            <v>N/A</v>
          </cell>
          <cell r="AK2887" t="str">
            <v>None</v>
          </cell>
          <cell r="AL2887">
            <v>58</v>
          </cell>
        </row>
        <row r="2888">
          <cell r="F2888" t="str">
            <v>SDN422WBT</v>
          </cell>
          <cell r="G2888" t="str">
            <v>This self-paced, web-based training expands on the concepts introduced in SDN 421-WBT Brocade Vyatta vRouter Firewall Basics, with the addition of various filter options.</v>
          </cell>
          <cell r="H2888" t="str">
            <v>This self-paced, web-based training expands on the concepts introduced in SDN 421-WBT Brocade Vyatta vRouter Firewall Basics, with the addition of various filter options.</v>
          </cell>
          <cell r="I2888">
            <v>100</v>
          </cell>
          <cell r="J2888">
            <v>100</v>
          </cell>
          <cell r="K2888" t="str">
            <v>N</v>
          </cell>
          <cell r="L2888" t="b">
            <v>1</v>
          </cell>
          <cell r="Q2888" t="str">
            <v>combine SWN with IP for Japan PB</v>
          </cell>
          <cell r="S2888">
            <v>73</v>
          </cell>
          <cell r="T2888">
            <v>75</v>
          </cell>
          <cell r="U2888">
            <v>75</v>
          </cell>
          <cell r="V2888">
            <v>73</v>
          </cell>
          <cell r="X2888" t="str">
            <v>T1</v>
          </cell>
          <cell r="Y2888">
            <v>0.27</v>
          </cell>
          <cell r="Z2888">
            <v>0.25</v>
          </cell>
          <cell r="AA2888">
            <v>0.25</v>
          </cell>
          <cell r="AB2888">
            <v>0.27</v>
          </cell>
          <cell r="AE2888" t="str">
            <v>EDUCATION</v>
          </cell>
          <cell r="AF2888" t="str">
            <v>EDUCATION-L2</v>
          </cell>
          <cell r="AG2888" t="str">
            <v>EDUCATION-L3</v>
          </cell>
          <cell r="AH2888" t="str">
            <v>EDUCATION</v>
          </cell>
          <cell r="AI2888" t="str">
            <v>132-50</v>
          </cell>
          <cell r="AJ2888" t="str">
            <v>N/A</v>
          </cell>
          <cell r="AK2888" t="str">
            <v>None</v>
          </cell>
          <cell r="AL2888">
            <v>58</v>
          </cell>
        </row>
        <row r="2889">
          <cell r="F2889" t="str">
            <v>SDN431WBT</v>
          </cell>
          <cell r="G2889" t="str">
            <v>This self-paced, web-based training explains how to configure a Brocade Vyatta vRouter to support a site-to-site VPN using IPsec. Topics include IPsec operations, configuration, verification, and troubleshooting.</v>
          </cell>
          <cell r="H2889" t="str">
            <v>This self-paced, web-based training explains how to configure a Brocade Vyatta vRouter to support a site-to-site VPN using IPsec. Topics include IPsec operations, configuration, verification, and troubleshooting.</v>
          </cell>
          <cell r="I2889">
            <v>100</v>
          </cell>
          <cell r="J2889">
            <v>100</v>
          </cell>
          <cell r="K2889" t="str">
            <v>N</v>
          </cell>
          <cell r="L2889" t="b">
            <v>1</v>
          </cell>
          <cell r="Q2889" t="str">
            <v>combine SWN with IP for Japan PB</v>
          </cell>
          <cell r="S2889">
            <v>73</v>
          </cell>
          <cell r="T2889">
            <v>75</v>
          </cell>
          <cell r="U2889">
            <v>75</v>
          </cell>
          <cell r="V2889">
            <v>73</v>
          </cell>
          <cell r="X2889" t="str">
            <v>T1</v>
          </cell>
          <cell r="Y2889">
            <v>0.27</v>
          </cell>
          <cell r="Z2889">
            <v>0.25</v>
          </cell>
          <cell r="AA2889">
            <v>0.25</v>
          </cell>
          <cell r="AB2889">
            <v>0.27</v>
          </cell>
          <cell r="AE2889" t="str">
            <v>EDUCATION</v>
          </cell>
          <cell r="AF2889" t="str">
            <v>EDUCATION-L2</v>
          </cell>
          <cell r="AG2889" t="str">
            <v>EDUCATION-L3</v>
          </cell>
          <cell r="AH2889" t="str">
            <v>EDUCATION</v>
          </cell>
          <cell r="AI2889" t="str">
            <v>132-50</v>
          </cell>
          <cell r="AJ2889" t="str">
            <v>N/A</v>
          </cell>
          <cell r="AK2889" t="str">
            <v>None</v>
          </cell>
          <cell r="AL2889">
            <v>58</v>
          </cell>
        </row>
        <row r="2890">
          <cell r="F2890" t="str">
            <v>SDN432WBT</v>
          </cell>
          <cell r="G2890" t="str">
            <v>This self-paced, web-based training explains how to set up a site-to-site VPN using OpenVPN with either preshared key or TLS encryption. Topics include OpenVPN operations, configuration, and verifying operations.</v>
          </cell>
          <cell r="H2890" t="str">
            <v>This self-paced, web-based training explains how to set up a site-to-site VPN using OpenVPN with either preshared key or TLS encryption. Topics include OpenVPN operations, configuration, and verifying operations.</v>
          </cell>
          <cell r="I2890">
            <v>100</v>
          </cell>
          <cell r="J2890">
            <v>100</v>
          </cell>
          <cell r="K2890" t="str">
            <v>N</v>
          </cell>
          <cell r="L2890" t="b">
            <v>1</v>
          </cell>
          <cell r="Q2890" t="str">
            <v>combine SWN with IP for Japan PB</v>
          </cell>
          <cell r="S2890">
            <v>73</v>
          </cell>
          <cell r="T2890">
            <v>75</v>
          </cell>
          <cell r="U2890">
            <v>75</v>
          </cell>
          <cell r="V2890">
            <v>73</v>
          </cell>
          <cell r="X2890" t="str">
            <v>T1</v>
          </cell>
          <cell r="Y2890">
            <v>0.27</v>
          </cell>
          <cell r="Z2890">
            <v>0.25</v>
          </cell>
          <cell r="AA2890">
            <v>0.25</v>
          </cell>
          <cell r="AB2890">
            <v>0.27</v>
          </cell>
          <cell r="AE2890" t="str">
            <v>EDUCATION</v>
          </cell>
          <cell r="AF2890" t="str">
            <v>EDUCATION-L2</v>
          </cell>
          <cell r="AG2890" t="str">
            <v>EDUCATION-L3</v>
          </cell>
          <cell r="AH2890" t="str">
            <v>EDUCATION</v>
          </cell>
          <cell r="AI2890" t="str">
            <v>132-50</v>
          </cell>
          <cell r="AJ2890" t="str">
            <v>N/A</v>
          </cell>
          <cell r="AK2890" t="str">
            <v>None</v>
          </cell>
          <cell r="AL2890">
            <v>58</v>
          </cell>
        </row>
        <row r="2891">
          <cell r="F2891" t="str">
            <v>SDN433WBT</v>
          </cell>
          <cell r="G2891" t="str">
            <v>This self-paced, web-based training introduces using the Brocade Vyatta vRouter as a PPTP and L2TP remote access server. Topics include a technical overview of PPTP and L2TP, configuration, validation, and troubleshooting common problems.</v>
          </cell>
          <cell r="H2891" t="str">
            <v>This self-paced, web-based training introduces using the Brocade Vyatta vRouter as a PPTP and L2TP remote access server. Topics include a technical overview of PPTP and L2TP, configuration, validation, and troubleshooting common problems.</v>
          </cell>
          <cell r="I2891">
            <v>100</v>
          </cell>
          <cell r="J2891">
            <v>100</v>
          </cell>
          <cell r="K2891" t="str">
            <v>N</v>
          </cell>
          <cell r="L2891" t="b">
            <v>1</v>
          </cell>
          <cell r="Q2891" t="str">
            <v>combine SWN with IP for Japan PB</v>
          </cell>
          <cell r="S2891">
            <v>73</v>
          </cell>
          <cell r="T2891">
            <v>75</v>
          </cell>
          <cell r="U2891">
            <v>75</v>
          </cell>
          <cell r="V2891">
            <v>73</v>
          </cell>
          <cell r="X2891" t="str">
            <v>T1</v>
          </cell>
          <cell r="Y2891">
            <v>0.27</v>
          </cell>
          <cell r="Z2891">
            <v>0.25</v>
          </cell>
          <cell r="AA2891">
            <v>0.25</v>
          </cell>
          <cell r="AB2891">
            <v>0.27</v>
          </cell>
          <cell r="AE2891" t="str">
            <v>EDUCATION</v>
          </cell>
          <cell r="AF2891" t="str">
            <v>EDUCATION-L2</v>
          </cell>
          <cell r="AG2891" t="str">
            <v>EDUCATION-L3</v>
          </cell>
          <cell r="AH2891" t="str">
            <v>EDUCATION</v>
          </cell>
          <cell r="AI2891" t="str">
            <v>132-50</v>
          </cell>
          <cell r="AJ2891" t="str">
            <v>N/A</v>
          </cell>
          <cell r="AK2891" t="str">
            <v>None</v>
          </cell>
          <cell r="AL2891">
            <v>58</v>
          </cell>
        </row>
        <row r="2892">
          <cell r="F2892" t="str">
            <v>SDN434WBT</v>
          </cell>
          <cell r="G2892" t="str">
            <v>This self-paced, web-based training introduces using the Brocade Vyatta vRouter as an OpenVPN remote access server. Topics include a technical overview of OpenVPN remote access operations, configuration, validation, and troubleshooting.</v>
          </cell>
          <cell r="H2892" t="str">
            <v>This self-paced, web-based training introduces using the Brocade Vyatta vRouter as an OpenVPN remote access server. Topics include a technical overview of OpenVPN remote access operations, configuration, validation, and troubleshooting.</v>
          </cell>
          <cell r="I2892">
            <v>100</v>
          </cell>
          <cell r="J2892">
            <v>100</v>
          </cell>
          <cell r="K2892" t="str">
            <v>N</v>
          </cell>
          <cell r="L2892" t="b">
            <v>1</v>
          </cell>
          <cell r="Q2892" t="str">
            <v>combine SWN with IP for Japan PB</v>
          </cell>
          <cell r="S2892">
            <v>73</v>
          </cell>
          <cell r="T2892">
            <v>75</v>
          </cell>
          <cell r="U2892">
            <v>75</v>
          </cell>
          <cell r="V2892">
            <v>73</v>
          </cell>
          <cell r="X2892" t="str">
            <v>T1</v>
          </cell>
          <cell r="Y2892">
            <v>0.27</v>
          </cell>
          <cell r="Z2892">
            <v>0.25</v>
          </cell>
          <cell r="AA2892">
            <v>0.25</v>
          </cell>
          <cell r="AB2892">
            <v>0.27</v>
          </cell>
          <cell r="AE2892" t="str">
            <v>EDUCATION</v>
          </cell>
          <cell r="AF2892" t="str">
            <v>EDUCATION-L2</v>
          </cell>
          <cell r="AG2892" t="str">
            <v>EDUCATION-L3</v>
          </cell>
          <cell r="AH2892" t="str">
            <v>EDUCATION</v>
          </cell>
          <cell r="AI2892" t="str">
            <v>132-50</v>
          </cell>
          <cell r="AJ2892" t="str">
            <v>N/A</v>
          </cell>
          <cell r="AK2892" t="str">
            <v>None</v>
          </cell>
          <cell r="AL2892">
            <v>58</v>
          </cell>
        </row>
        <row r="2893">
          <cell r="F2893" t="str">
            <v>SDN435WBT</v>
          </cell>
          <cell r="G2893" t="str">
            <v>This self-paced, web-based training discusses how to deploy dynamic multipoint (DM) VPNs. Topics include an overview of the protocols used in DM-VPN (GRE, NHRP, and IPsec), configuration examples, and validating protocol and tunnel operations.</v>
          </cell>
          <cell r="H2893" t="str">
            <v>This self-paced, web-based training discusses how to deploy dynamic multipoint (DM) VPNs. Topics include an overview of the protocols used in DM-VPN (GRE, NHRP, and IPsec), configuration examples, and validating protocol and tunnel operations.</v>
          </cell>
          <cell r="I2893">
            <v>100</v>
          </cell>
          <cell r="J2893">
            <v>100</v>
          </cell>
          <cell r="K2893" t="str">
            <v>N</v>
          </cell>
          <cell r="L2893" t="b">
            <v>1</v>
          </cell>
          <cell r="Q2893" t="str">
            <v>combine SWN with IP for Japan PB</v>
          </cell>
          <cell r="S2893">
            <v>73</v>
          </cell>
          <cell r="T2893">
            <v>75</v>
          </cell>
          <cell r="U2893">
            <v>75</v>
          </cell>
          <cell r="V2893">
            <v>73</v>
          </cell>
          <cell r="X2893" t="str">
            <v>T1</v>
          </cell>
          <cell r="Y2893">
            <v>0.27</v>
          </cell>
          <cell r="Z2893">
            <v>0.25</v>
          </cell>
          <cell r="AA2893">
            <v>0.25</v>
          </cell>
          <cell r="AB2893">
            <v>0.27</v>
          </cell>
          <cell r="AE2893" t="str">
            <v>EDUCATION</v>
          </cell>
          <cell r="AF2893" t="str">
            <v>EDUCATION-L2</v>
          </cell>
          <cell r="AG2893" t="str">
            <v>EDUCATION-L3</v>
          </cell>
          <cell r="AH2893" t="str">
            <v>EDUCATION</v>
          </cell>
          <cell r="AI2893" t="str">
            <v>132-50</v>
          </cell>
          <cell r="AJ2893" t="str">
            <v>N/A</v>
          </cell>
          <cell r="AK2893" t="str">
            <v>None</v>
          </cell>
          <cell r="AL2893">
            <v>58</v>
          </cell>
        </row>
        <row r="2894">
          <cell r="F2894" t="str">
            <v>SDN511WBT</v>
          </cell>
          <cell r="G2894" t="str">
            <v>This self-paced, web-based training explains how to set up your Brocade Vyatta vRouter for management via SNMP, and teaches you how to make the best use of vRouter logging capabilities.</v>
          </cell>
          <cell r="H2894" t="str">
            <v>This self-paced, web-based training explains how to set up your Brocade Vyatta vRouter for management via SNMP, and teaches you how to make the best use of vRouter logging capabilities.</v>
          </cell>
          <cell r="I2894">
            <v>100</v>
          </cell>
          <cell r="J2894">
            <v>100</v>
          </cell>
          <cell r="K2894" t="str">
            <v>N</v>
          </cell>
          <cell r="L2894" t="b">
            <v>1</v>
          </cell>
          <cell r="Q2894" t="str">
            <v>combine SWN with IP for Japan PB</v>
          </cell>
          <cell r="S2894">
            <v>73</v>
          </cell>
          <cell r="T2894">
            <v>75</v>
          </cell>
          <cell r="U2894">
            <v>75</v>
          </cell>
          <cell r="V2894">
            <v>73</v>
          </cell>
          <cell r="X2894" t="str">
            <v>T1</v>
          </cell>
          <cell r="Y2894">
            <v>0.27</v>
          </cell>
          <cell r="Z2894">
            <v>0.25</v>
          </cell>
          <cell r="AA2894">
            <v>0.25</v>
          </cell>
          <cell r="AB2894">
            <v>0.27</v>
          </cell>
          <cell r="AE2894" t="str">
            <v>EDUCATION</v>
          </cell>
          <cell r="AF2894" t="str">
            <v>EDUCATION-L2</v>
          </cell>
          <cell r="AG2894" t="str">
            <v>EDUCATION-L3</v>
          </cell>
          <cell r="AH2894" t="str">
            <v>EDUCATION</v>
          </cell>
          <cell r="AI2894" t="str">
            <v>132-50</v>
          </cell>
          <cell r="AJ2894" t="str">
            <v>N/A</v>
          </cell>
          <cell r="AK2894" t="str">
            <v>None</v>
          </cell>
          <cell r="AL2894">
            <v>58</v>
          </cell>
        </row>
        <row r="2895">
          <cell r="F2895" t="str">
            <v>SDN521WBT</v>
          </cell>
          <cell r="G2895" t="str">
            <v>This self-paced, web-based training introduces Brocade Vyatta vRouter high availability features, including VRRP and session synchronization.</v>
          </cell>
          <cell r="H2895" t="str">
            <v>This self-paced, web-based training introduces Brocade Vyatta vRouter high availability features, including VRRP and session synchronization.</v>
          </cell>
          <cell r="I2895">
            <v>100</v>
          </cell>
          <cell r="J2895">
            <v>100</v>
          </cell>
          <cell r="K2895" t="str">
            <v>N</v>
          </cell>
          <cell r="L2895" t="b">
            <v>1</v>
          </cell>
          <cell r="Q2895" t="str">
            <v>combine SWN with IP for Japan PB</v>
          </cell>
          <cell r="S2895">
            <v>73</v>
          </cell>
          <cell r="T2895">
            <v>75</v>
          </cell>
          <cell r="U2895">
            <v>75</v>
          </cell>
          <cell r="V2895">
            <v>73</v>
          </cell>
          <cell r="X2895" t="str">
            <v>T1</v>
          </cell>
          <cell r="Y2895">
            <v>0.27</v>
          </cell>
          <cell r="Z2895">
            <v>0.25</v>
          </cell>
          <cell r="AA2895">
            <v>0.25</v>
          </cell>
          <cell r="AB2895">
            <v>0.27</v>
          </cell>
          <cell r="AE2895" t="str">
            <v>EDUCATION</v>
          </cell>
          <cell r="AF2895" t="str">
            <v>EDUCATION-L2</v>
          </cell>
          <cell r="AG2895" t="str">
            <v>EDUCATION-L3</v>
          </cell>
          <cell r="AH2895" t="str">
            <v>EDUCATION</v>
          </cell>
          <cell r="AI2895" t="str">
            <v>132-50</v>
          </cell>
          <cell r="AJ2895" t="str">
            <v>N/A</v>
          </cell>
          <cell r="AK2895" t="str">
            <v>None</v>
          </cell>
          <cell r="AL2895">
            <v>58</v>
          </cell>
        </row>
        <row r="2896">
          <cell r="F2896" t="str">
            <v>SDN522WBT</v>
          </cell>
          <cell r="G2896" t="str">
            <v>This self-paced, web-based training introduces Brocade Vyatta vRouter WAN load balancing feature, including operations, configuration, and troubleshooting.</v>
          </cell>
          <cell r="H2896" t="str">
            <v>This self-paced, web-based training introduces Brocade Vyatta vRouter WAN load balancing feature, including operations, configuration, and troubleshooting.</v>
          </cell>
          <cell r="I2896">
            <v>100</v>
          </cell>
          <cell r="J2896">
            <v>100</v>
          </cell>
          <cell r="K2896" t="str">
            <v>N</v>
          </cell>
          <cell r="L2896" t="b">
            <v>1</v>
          </cell>
          <cell r="Q2896" t="str">
            <v>combine SWN with IP for Japan PB</v>
          </cell>
          <cell r="S2896">
            <v>73</v>
          </cell>
          <cell r="T2896">
            <v>75</v>
          </cell>
          <cell r="U2896">
            <v>75</v>
          </cell>
          <cell r="V2896">
            <v>73</v>
          </cell>
          <cell r="X2896" t="str">
            <v>T1</v>
          </cell>
          <cell r="Y2896">
            <v>0.27</v>
          </cell>
          <cell r="Z2896">
            <v>0.25</v>
          </cell>
          <cell r="AA2896">
            <v>0.25</v>
          </cell>
          <cell r="AB2896">
            <v>0.27</v>
          </cell>
          <cell r="AE2896" t="str">
            <v>EDUCATION</v>
          </cell>
          <cell r="AF2896" t="str">
            <v>EDUCATION-L2</v>
          </cell>
          <cell r="AG2896" t="str">
            <v>EDUCATION-L3</v>
          </cell>
          <cell r="AH2896" t="str">
            <v>EDUCATION</v>
          </cell>
          <cell r="AI2896" t="str">
            <v>132-50</v>
          </cell>
          <cell r="AJ2896" t="str">
            <v>N/A</v>
          </cell>
          <cell r="AK2896" t="str">
            <v>None</v>
          </cell>
          <cell r="AL2896">
            <v>58</v>
          </cell>
        </row>
        <row r="2897">
          <cell r="F2897" t="str">
            <v>SDN523WBT</v>
          </cell>
          <cell r="G2897" t="str">
            <v>This self-paced, web-based training discusses the traffic management options available on the Brocade Vyatta vRouter. Topics include various queuing mechanisms, configuration, and case studies.</v>
          </cell>
          <cell r="H2897" t="str">
            <v>This self-paced, web-based training discusses the traffic management options available on the Brocade Vyatta vRouter. Topics include various queuing mechanisms, configuration, and case studies.</v>
          </cell>
          <cell r="I2897">
            <v>100</v>
          </cell>
          <cell r="J2897">
            <v>100</v>
          </cell>
          <cell r="K2897" t="str">
            <v>N</v>
          </cell>
          <cell r="L2897" t="b">
            <v>1</v>
          </cell>
          <cell r="Q2897" t="str">
            <v>combine SWN with IP for Japan PB</v>
          </cell>
          <cell r="S2897">
            <v>73</v>
          </cell>
          <cell r="T2897">
            <v>75</v>
          </cell>
          <cell r="U2897">
            <v>75</v>
          </cell>
          <cell r="V2897">
            <v>73</v>
          </cell>
          <cell r="X2897" t="str">
            <v>T1</v>
          </cell>
          <cell r="Y2897">
            <v>0.27</v>
          </cell>
          <cell r="Z2897">
            <v>0.25</v>
          </cell>
          <cell r="AA2897">
            <v>0.25</v>
          </cell>
          <cell r="AB2897">
            <v>0.27</v>
          </cell>
          <cell r="AE2897" t="str">
            <v>EDUCATION</v>
          </cell>
          <cell r="AF2897" t="str">
            <v>EDUCATION-L2</v>
          </cell>
          <cell r="AG2897" t="str">
            <v>EDUCATION-L3</v>
          </cell>
          <cell r="AH2897" t="str">
            <v>EDUCATION</v>
          </cell>
          <cell r="AI2897" t="str">
            <v>132-50</v>
          </cell>
          <cell r="AJ2897" t="str">
            <v>N/A</v>
          </cell>
          <cell r="AK2897" t="str">
            <v>None</v>
          </cell>
          <cell r="AL2897">
            <v>58</v>
          </cell>
        </row>
        <row r="2898">
          <cell r="F2898" t="str">
            <v>SDN900WBT</v>
          </cell>
          <cell r="G2898" t="str">
            <v>Web-based, self-paced training: All Vyatta courses</v>
          </cell>
          <cell r="H2898" t="str">
            <v>Web-based, self-paced training: All Vyatta courses</v>
          </cell>
          <cell r="I2898">
            <v>1500</v>
          </cell>
          <cell r="J2898">
            <v>1500</v>
          </cell>
          <cell r="K2898" t="str">
            <v>N</v>
          </cell>
          <cell r="L2898" t="b">
            <v>1</v>
          </cell>
          <cell r="Q2898" t="str">
            <v>combine SWN with IP for Japan PB</v>
          </cell>
          <cell r="S2898">
            <v>1095</v>
          </cell>
          <cell r="T2898">
            <v>1125</v>
          </cell>
          <cell r="U2898">
            <v>1125</v>
          </cell>
          <cell r="V2898">
            <v>1095</v>
          </cell>
          <cell r="X2898" t="str">
            <v>T1</v>
          </cell>
          <cell r="Y2898">
            <v>0.27</v>
          </cell>
          <cell r="Z2898">
            <v>0.25</v>
          </cell>
          <cell r="AA2898">
            <v>0.25</v>
          </cell>
          <cell r="AB2898">
            <v>0.27</v>
          </cell>
          <cell r="AE2898" t="str">
            <v>EDUCATION</v>
          </cell>
          <cell r="AF2898" t="str">
            <v>EDUCATION-L2</v>
          </cell>
          <cell r="AG2898" t="str">
            <v>EDUCATION-L3</v>
          </cell>
          <cell r="AH2898" t="str">
            <v>EDUCATION</v>
          </cell>
          <cell r="AI2898" t="str">
            <v>132-50</v>
          </cell>
          <cell r="AJ2898" t="str">
            <v>N/A</v>
          </cell>
          <cell r="AK2898" t="str">
            <v>None</v>
          </cell>
          <cell r="AL2898">
            <v>58</v>
          </cell>
        </row>
        <row r="2899">
          <cell r="F2899" t="str">
            <v>SDNCERTBCVRE</v>
          </cell>
          <cell r="G2899" t="str">
            <v>BROCADE CERTIFIED VROUTER ENGINEER (LEVEL 1)</v>
          </cell>
          <cell r="H2899" t="str">
            <v>BROCADE CERTIFIED VROUTER ENGINEER (LEVEL 1)</v>
          </cell>
          <cell r="I2899">
            <v>150</v>
          </cell>
          <cell r="J2899">
            <v>150</v>
          </cell>
          <cell r="K2899" t="str">
            <v>N</v>
          </cell>
          <cell r="L2899" t="b">
            <v>1</v>
          </cell>
          <cell r="Q2899" t="str">
            <v>combine SWN with IP for Japan PB</v>
          </cell>
          <cell r="S2899">
            <v>110</v>
          </cell>
          <cell r="T2899">
            <v>113</v>
          </cell>
          <cell r="U2899">
            <v>113</v>
          </cell>
          <cell r="V2899">
            <v>110</v>
          </cell>
          <cell r="X2899" t="str">
            <v>T1</v>
          </cell>
          <cell r="Y2899">
            <v>0.27</v>
          </cell>
          <cell r="Z2899">
            <v>0.25</v>
          </cell>
          <cell r="AA2899">
            <v>0.25</v>
          </cell>
          <cell r="AB2899">
            <v>0.27</v>
          </cell>
          <cell r="AE2899" t="str">
            <v>EDUCATION</v>
          </cell>
          <cell r="AF2899" t="str">
            <v>EDUCATION-L2</v>
          </cell>
          <cell r="AG2899" t="str">
            <v>EDUCATION-L3</v>
          </cell>
          <cell r="AH2899" t="str">
            <v>EDUCATION</v>
          </cell>
          <cell r="AI2899" t="str">
            <v>132-50</v>
          </cell>
          <cell r="AJ2899" t="str">
            <v>N/A</v>
          </cell>
          <cell r="AK2899" t="str">
            <v>None</v>
          </cell>
          <cell r="AL2899">
            <v>58</v>
          </cell>
        </row>
        <row r="2900">
          <cell r="F2900" t="str">
            <v>SDNCERTBCVRP</v>
          </cell>
          <cell r="G2900" t="str">
            <v>BROCADE CERTIFIED VROUTER PROFESSIONAL (LEVEL 2)</v>
          </cell>
          <cell r="H2900" t="str">
            <v>BROCADE CERTIFIED VROUTER PROFESSIONAL (LEVEL 2)</v>
          </cell>
          <cell r="I2900">
            <v>150</v>
          </cell>
          <cell r="J2900">
            <v>150</v>
          </cell>
          <cell r="K2900" t="str">
            <v>N</v>
          </cell>
          <cell r="L2900" t="b">
            <v>1</v>
          </cell>
          <cell r="Q2900" t="str">
            <v>combine SWN with IP for Japan PB</v>
          </cell>
          <cell r="S2900">
            <v>110</v>
          </cell>
          <cell r="T2900">
            <v>113</v>
          </cell>
          <cell r="U2900">
            <v>113</v>
          </cell>
          <cell r="V2900">
            <v>110</v>
          </cell>
          <cell r="X2900" t="str">
            <v>T1</v>
          </cell>
          <cell r="Y2900">
            <v>0.27</v>
          </cell>
          <cell r="Z2900">
            <v>0.25</v>
          </cell>
          <cell r="AA2900">
            <v>0.25</v>
          </cell>
          <cell r="AB2900">
            <v>0.27</v>
          </cell>
          <cell r="AE2900" t="str">
            <v>EDUCATION</v>
          </cell>
          <cell r="AF2900" t="str">
            <v>EDUCATION-L2</v>
          </cell>
          <cell r="AG2900" t="str">
            <v>EDUCATION-L3</v>
          </cell>
          <cell r="AH2900" t="str">
            <v>EDUCATION</v>
          </cell>
          <cell r="AI2900" t="str">
            <v>132-50</v>
          </cell>
          <cell r="AJ2900" t="str">
            <v>N/A</v>
          </cell>
          <cell r="AK2900" t="str">
            <v>None</v>
          </cell>
          <cell r="AL2900">
            <v>58</v>
          </cell>
        </row>
        <row r="2901">
          <cell r="F2901" t="str">
            <v>VIRTUAL-RTR-CUST</v>
          </cell>
          <cell r="G2901" t="str">
            <v>Professional services for Virtual Router Service</v>
          </cell>
          <cell r="H2901" t="str">
            <v>Professional services for Virtual Router Service</v>
          </cell>
          <cell r="I2901" t="str">
            <v>Call for Quote</v>
          </cell>
          <cell r="J2901" t="str">
            <v>Call for Quote</v>
          </cell>
          <cell r="K2901" t="str">
            <v>N</v>
          </cell>
          <cell r="L2901" t="b">
            <v>1</v>
          </cell>
          <cell r="Q2901" t="str">
            <v>combine SWN with IP for Japan PB</v>
          </cell>
          <cell r="S2901" t="str">
            <v>Call for Quote</v>
          </cell>
          <cell r="T2901" t="str">
            <v>Call for Quote</v>
          </cell>
          <cell r="U2901" t="str">
            <v>Call for Quote</v>
          </cell>
          <cell r="V2901" t="str">
            <v>Call for Quote</v>
          </cell>
          <cell r="X2901" t="str">
            <v>P1</v>
          </cell>
          <cell r="Y2901">
            <v>0.35</v>
          </cell>
          <cell r="Z2901">
            <v>0.35</v>
          </cell>
          <cell r="AA2901">
            <v>0.35</v>
          </cell>
          <cell r="AB2901">
            <v>0.35</v>
          </cell>
          <cell r="AE2901" t="str">
            <v>SERVICE</v>
          </cell>
          <cell r="AF2901" t="str">
            <v>COMMON-SERVICE</v>
          </cell>
          <cell r="AG2901" t="str">
            <v>BROCADE - VYATTA-SERVICES</v>
          </cell>
          <cell r="AH2901" t="str">
            <v>SERVICE</v>
          </cell>
          <cell r="AI2901" t="str">
            <v>132-51</v>
          </cell>
          <cell r="AJ2901" t="str">
            <v>N/A</v>
          </cell>
          <cell r="AK2901" t="str">
            <v>None</v>
          </cell>
          <cell r="AL2901">
            <v>58</v>
          </cell>
        </row>
        <row r="2902">
          <cell r="F2902" t="str">
            <v>BR-VADX-STD-10</v>
          </cell>
          <cell r="G2902" t="str">
            <v>Brocade Virtual ADX - Perpetual License Standard Edition for 10 Mbps of Throughput</v>
          </cell>
          <cell r="H2902" t="str">
            <v>Brocade Virtual ADX - Perpetual License Standard Edition for 10 Mbps of Throughput</v>
          </cell>
          <cell r="I2902">
            <v>855</v>
          </cell>
          <cell r="J2902">
            <v>855</v>
          </cell>
          <cell r="K2902" t="str">
            <v>C</v>
          </cell>
          <cell r="L2902" t="b">
            <v>1</v>
          </cell>
          <cell r="Q2902" t="str">
            <v>combine SWN with IP for Japan PB</v>
          </cell>
          <cell r="S2902">
            <v>496</v>
          </cell>
          <cell r="T2902">
            <v>513</v>
          </cell>
          <cell r="U2902">
            <v>445</v>
          </cell>
          <cell r="V2902">
            <v>428</v>
          </cell>
          <cell r="X2902" t="str">
            <v>A1</v>
          </cell>
          <cell r="Y2902">
            <v>0.42</v>
          </cell>
          <cell r="Z2902">
            <v>0.4</v>
          </cell>
          <cell r="AA2902">
            <v>0.48</v>
          </cell>
          <cell r="AB2902">
            <v>0.5</v>
          </cell>
          <cell r="AE2902" t="str">
            <v>SOFTWARE</v>
          </cell>
          <cell r="AF2902" t="str">
            <v>L4-7 SOFTWARE</v>
          </cell>
          <cell r="AG2902" t="str">
            <v>VIRTUAL ADX - PERP</v>
          </cell>
          <cell r="AH2902" t="str">
            <v>SOFTWARE</v>
          </cell>
          <cell r="AI2902" t="str">
            <v>132-33</v>
          </cell>
          <cell r="AJ2902" t="str">
            <v>TAA</v>
          </cell>
          <cell r="AK2902" t="str">
            <v>13 mos</v>
          </cell>
          <cell r="AL2902">
            <v>58</v>
          </cell>
        </row>
        <row r="2903">
          <cell r="F2903" t="str">
            <v>BR-VADX-STD-1000</v>
          </cell>
          <cell r="G2903" t="str">
            <v>Brocade Virtual ADX - Perpetual License Standard Edition for 1 Gbps of Throughput</v>
          </cell>
          <cell r="H2903" t="str">
            <v>Brocade Virtual ADX - Perpetual License Standard Edition for 1 Gbps of Throughput</v>
          </cell>
          <cell r="I2903">
            <v>8995</v>
          </cell>
          <cell r="J2903">
            <v>8995</v>
          </cell>
          <cell r="K2903" t="str">
            <v>C</v>
          </cell>
          <cell r="L2903" t="b">
            <v>1</v>
          </cell>
          <cell r="Q2903" t="str">
            <v>combine SWN with IP for Japan PB</v>
          </cell>
          <cell r="S2903">
            <v>5217</v>
          </cell>
          <cell r="T2903">
            <v>5397</v>
          </cell>
          <cell r="U2903">
            <v>4677</v>
          </cell>
          <cell r="V2903">
            <v>4498</v>
          </cell>
          <cell r="X2903" t="str">
            <v>A1</v>
          </cell>
          <cell r="Y2903">
            <v>0.42</v>
          </cell>
          <cell r="Z2903">
            <v>0.4</v>
          </cell>
          <cell r="AA2903">
            <v>0.48</v>
          </cell>
          <cell r="AB2903">
            <v>0.5</v>
          </cell>
          <cell r="AE2903" t="str">
            <v>SOFTWARE</v>
          </cell>
          <cell r="AF2903" t="str">
            <v>L4-7 SOFTWARE</v>
          </cell>
          <cell r="AG2903" t="str">
            <v>VIRTUAL ADX - PERP</v>
          </cell>
          <cell r="AH2903" t="str">
            <v>SOFTWARE</v>
          </cell>
          <cell r="AI2903" t="str">
            <v>132-33</v>
          </cell>
          <cell r="AJ2903" t="str">
            <v>TAA</v>
          </cell>
          <cell r="AK2903" t="str">
            <v>13 mos</v>
          </cell>
          <cell r="AL2903">
            <v>58</v>
          </cell>
        </row>
        <row r="2904">
          <cell r="F2904" t="str">
            <v>BR-VADX-STD-10-200-UPG</v>
          </cell>
          <cell r="G2904" t="str">
            <v>Brocade Virtual ADX Perpetual License Upgrade - Standard Edition, from 10 Mbps to 200 Mbps of Throughput</v>
          </cell>
          <cell r="H2904" t="str">
            <v>Brocade Virtual ADX Perpetual License Upgrade - Standard Edition, from 10 Mbps to 200 Mbps of Throughput</v>
          </cell>
          <cell r="I2904">
            <v>4090</v>
          </cell>
          <cell r="J2904">
            <v>4090</v>
          </cell>
          <cell r="K2904" t="str">
            <v>C</v>
          </cell>
          <cell r="L2904" t="b">
            <v>1</v>
          </cell>
          <cell r="Q2904" t="str">
            <v>combine SWN with IP for Japan PB</v>
          </cell>
          <cell r="S2904">
            <v>2372</v>
          </cell>
          <cell r="T2904">
            <v>2454</v>
          </cell>
          <cell r="U2904">
            <v>2127</v>
          </cell>
          <cell r="V2904">
            <v>2045</v>
          </cell>
          <cell r="X2904" t="str">
            <v>A1</v>
          </cell>
          <cell r="Y2904">
            <v>0.42</v>
          </cell>
          <cell r="Z2904">
            <v>0.4</v>
          </cell>
          <cell r="AA2904">
            <v>0.48</v>
          </cell>
          <cell r="AB2904">
            <v>0.5</v>
          </cell>
          <cell r="AE2904" t="str">
            <v>SOFTWARE</v>
          </cell>
          <cell r="AF2904" t="str">
            <v>L4-7 SOFTWARE</v>
          </cell>
          <cell r="AG2904" t="str">
            <v>VIRTUAL ADX - PERP</v>
          </cell>
          <cell r="AH2904" t="str">
            <v>SOFTWARE</v>
          </cell>
          <cell r="AI2904" t="str">
            <v>132-33</v>
          </cell>
          <cell r="AJ2904" t="str">
            <v>TAA</v>
          </cell>
          <cell r="AK2904" t="str">
            <v>13 mos</v>
          </cell>
          <cell r="AL2904">
            <v>58</v>
          </cell>
        </row>
        <row r="2905">
          <cell r="F2905" t="str">
            <v>BR-VADX-STD-10G</v>
          </cell>
          <cell r="G2905" t="str">
            <v>Brocade Virtual ADX Perpetual Standard Edition License for 10 Gbps of Throughput - New Instance</v>
          </cell>
          <cell r="H2905" t="str">
            <v>Brocade Virtual ADX Perpetual Standard Edition License for 10 Gbps of Throughput - New Instance</v>
          </cell>
          <cell r="I2905">
            <v>26995</v>
          </cell>
          <cell r="J2905">
            <v>26995</v>
          </cell>
          <cell r="K2905" t="str">
            <v>C</v>
          </cell>
          <cell r="L2905" t="b">
            <v>1</v>
          </cell>
          <cell r="Q2905" t="str">
            <v>combine SWN with IP for Japan PB</v>
          </cell>
          <cell r="S2905">
            <v>15657</v>
          </cell>
          <cell r="T2905">
            <v>16197</v>
          </cell>
          <cell r="U2905">
            <v>14037</v>
          </cell>
          <cell r="V2905">
            <v>13498</v>
          </cell>
          <cell r="X2905" t="str">
            <v>A1</v>
          </cell>
          <cell r="Y2905">
            <v>0.42</v>
          </cell>
          <cell r="Z2905">
            <v>0.4</v>
          </cell>
          <cell r="AA2905">
            <v>0.48</v>
          </cell>
          <cell r="AB2905">
            <v>0.5</v>
          </cell>
          <cell r="AE2905" t="str">
            <v>SOFTWARE</v>
          </cell>
          <cell r="AF2905" t="str">
            <v>L4-7 SOFTWARE</v>
          </cell>
          <cell r="AG2905" t="str">
            <v>VIRTUAL ADX - PERP</v>
          </cell>
          <cell r="AH2905" t="str">
            <v>SOFTWARE</v>
          </cell>
          <cell r="AI2905" t="str">
            <v>132-33</v>
          </cell>
          <cell r="AJ2905" t="str">
            <v>TAA</v>
          </cell>
          <cell r="AK2905" t="str">
            <v>13 mos</v>
          </cell>
          <cell r="AL2905">
            <v>58</v>
          </cell>
        </row>
        <row r="2906">
          <cell r="F2906" t="str">
            <v>BR-VADX-STD-1G-3G-UPG</v>
          </cell>
          <cell r="G2906" t="str">
            <v>Brocade Virtual ADX Perpetual License Upgrade - Standard Edition, from 1 Gbps to 3 Gbps of Throughput</v>
          </cell>
          <cell r="H2906" t="str">
            <v>Brocade Virtual ADX Perpetual License Upgrade - Standard Edition, from 1 Gbps to 3 Gbps of Throughput</v>
          </cell>
          <cell r="I2906">
            <v>5300</v>
          </cell>
          <cell r="J2906">
            <v>5300</v>
          </cell>
          <cell r="K2906" t="str">
            <v>C</v>
          </cell>
          <cell r="L2906" t="b">
            <v>1</v>
          </cell>
          <cell r="Q2906" t="str">
            <v>combine SWN with IP for Japan PB</v>
          </cell>
          <cell r="S2906">
            <v>3074</v>
          </cell>
          <cell r="T2906">
            <v>3180</v>
          </cell>
          <cell r="U2906">
            <v>2756</v>
          </cell>
          <cell r="V2906">
            <v>2650</v>
          </cell>
          <cell r="X2906" t="str">
            <v>A1</v>
          </cell>
          <cell r="Y2906">
            <v>0.42</v>
          </cell>
          <cell r="Z2906">
            <v>0.4</v>
          </cell>
          <cell r="AA2906">
            <v>0.48</v>
          </cell>
          <cell r="AB2906">
            <v>0.5</v>
          </cell>
          <cell r="AE2906" t="str">
            <v>SOFTWARE</v>
          </cell>
          <cell r="AF2906" t="str">
            <v>L4-7 SOFTWARE</v>
          </cell>
          <cell r="AG2906" t="str">
            <v>VIRTUAL ADX - PERP</v>
          </cell>
          <cell r="AH2906" t="str">
            <v>SOFTWARE</v>
          </cell>
          <cell r="AI2906" t="str">
            <v>132-33</v>
          </cell>
          <cell r="AJ2906" t="str">
            <v>TAA</v>
          </cell>
          <cell r="AK2906" t="str">
            <v>13 mos</v>
          </cell>
          <cell r="AL2906">
            <v>58</v>
          </cell>
        </row>
        <row r="2907">
          <cell r="F2907" t="str">
            <v>BR-VADX-STD-200</v>
          </cell>
          <cell r="G2907" t="str">
            <v>Brocade Virtual ADX - Perpetual License Standard Edition for 200 Mbps of Throughput</v>
          </cell>
          <cell r="H2907" t="str">
            <v>Brocade Virtual ADX - Perpetual License Standard Edition for 200 Mbps of Throughput</v>
          </cell>
          <cell r="I2907">
            <v>4495</v>
          </cell>
          <cell r="J2907">
            <v>4495</v>
          </cell>
          <cell r="K2907" t="str">
            <v>C</v>
          </cell>
          <cell r="L2907" t="b">
            <v>1</v>
          </cell>
          <cell r="Q2907" t="str">
            <v>combine SWN with IP for Japan PB</v>
          </cell>
          <cell r="S2907">
            <v>2607</v>
          </cell>
          <cell r="T2907">
            <v>2697</v>
          </cell>
          <cell r="U2907">
            <v>2337</v>
          </cell>
          <cell r="V2907">
            <v>2248</v>
          </cell>
          <cell r="X2907" t="str">
            <v>A1</v>
          </cell>
          <cell r="Y2907">
            <v>0.42</v>
          </cell>
          <cell r="Z2907">
            <v>0.4</v>
          </cell>
          <cell r="AA2907">
            <v>0.48</v>
          </cell>
          <cell r="AB2907">
            <v>0.5</v>
          </cell>
          <cell r="AE2907" t="str">
            <v>SOFTWARE</v>
          </cell>
          <cell r="AF2907" t="str">
            <v>L4-7 SOFTWARE</v>
          </cell>
          <cell r="AG2907" t="str">
            <v>VIRTUAL ADX - PERP</v>
          </cell>
          <cell r="AH2907" t="str">
            <v>SOFTWARE</v>
          </cell>
          <cell r="AI2907" t="str">
            <v>132-33</v>
          </cell>
          <cell r="AJ2907" t="str">
            <v>TAA</v>
          </cell>
          <cell r="AK2907" t="str">
            <v>13 mos</v>
          </cell>
          <cell r="AL2907">
            <v>58</v>
          </cell>
        </row>
        <row r="2908">
          <cell r="F2908" t="str">
            <v>BR-VADX-STD-200-1G-UPG</v>
          </cell>
          <cell r="G2908" t="str">
            <v>Brocade Virtual ADX Perpetual License Upgrade - Standard Edition, from 200 Mbps to 1 Gbps of Throughput</v>
          </cell>
          <cell r="H2908" t="str">
            <v>Brocade Virtual ADX Perpetual License Upgrade - Standard Edition, from 200 Mbps to 1 Gbps of Throughput</v>
          </cell>
          <cell r="I2908">
            <v>4900</v>
          </cell>
          <cell r="J2908">
            <v>4900</v>
          </cell>
          <cell r="K2908" t="str">
            <v>C</v>
          </cell>
          <cell r="L2908" t="b">
            <v>1</v>
          </cell>
          <cell r="Q2908" t="str">
            <v>combine SWN with IP for Japan PB</v>
          </cell>
          <cell r="S2908">
            <v>2842</v>
          </cell>
          <cell r="T2908">
            <v>2940</v>
          </cell>
          <cell r="U2908">
            <v>2548</v>
          </cell>
          <cell r="V2908">
            <v>2450</v>
          </cell>
          <cell r="X2908" t="str">
            <v>A1</v>
          </cell>
          <cell r="Y2908">
            <v>0.42</v>
          </cell>
          <cell r="Z2908">
            <v>0.4</v>
          </cell>
          <cell r="AA2908">
            <v>0.48</v>
          </cell>
          <cell r="AB2908">
            <v>0.5</v>
          </cell>
          <cell r="AE2908" t="str">
            <v>SOFTWARE</v>
          </cell>
          <cell r="AF2908" t="str">
            <v>L4-7 SOFTWARE</v>
          </cell>
          <cell r="AG2908" t="str">
            <v>VIRTUAL ADX - PERP</v>
          </cell>
          <cell r="AH2908" t="str">
            <v>SOFTWARE</v>
          </cell>
          <cell r="AI2908" t="str">
            <v>132-33</v>
          </cell>
          <cell r="AJ2908" t="str">
            <v>TAA</v>
          </cell>
          <cell r="AK2908" t="str">
            <v>13 mos</v>
          </cell>
          <cell r="AL2908">
            <v>58</v>
          </cell>
        </row>
        <row r="2909">
          <cell r="F2909" t="str">
            <v>BR-VADX-STD-3000</v>
          </cell>
          <cell r="G2909" t="str">
            <v>Brocade Virtual ADX - Perpetual License Standard Edition for 3 Gbps of Throughput</v>
          </cell>
          <cell r="H2909" t="str">
            <v>Brocade Virtual ADX - Perpetual License Standard Edition for 3 Gbps of Throughput</v>
          </cell>
          <cell r="I2909">
            <v>12995</v>
          </cell>
          <cell r="J2909">
            <v>12995</v>
          </cell>
          <cell r="K2909" t="str">
            <v>C</v>
          </cell>
          <cell r="L2909" t="b">
            <v>1</v>
          </cell>
          <cell r="Q2909" t="str">
            <v>combine SWN with IP for Japan PB</v>
          </cell>
          <cell r="S2909">
            <v>7537</v>
          </cell>
          <cell r="T2909">
            <v>7797</v>
          </cell>
          <cell r="U2909">
            <v>6757</v>
          </cell>
          <cell r="V2909">
            <v>6498</v>
          </cell>
          <cell r="X2909" t="str">
            <v>A1</v>
          </cell>
          <cell r="Y2909">
            <v>0.42</v>
          </cell>
          <cell r="Z2909">
            <v>0.4</v>
          </cell>
          <cell r="AA2909">
            <v>0.48</v>
          </cell>
          <cell r="AB2909">
            <v>0.5</v>
          </cell>
          <cell r="AE2909" t="str">
            <v>SOFTWARE</v>
          </cell>
          <cell r="AF2909" t="str">
            <v>L4-7 SOFTWARE</v>
          </cell>
          <cell r="AG2909" t="str">
            <v>VIRTUAL ADX - PERP</v>
          </cell>
          <cell r="AH2909" t="str">
            <v>SOFTWARE</v>
          </cell>
          <cell r="AI2909" t="str">
            <v>132-33</v>
          </cell>
          <cell r="AJ2909" t="str">
            <v>TAA</v>
          </cell>
          <cell r="AK2909" t="str">
            <v>13 mos</v>
          </cell>
          <cell r="AL2909">
            <v>58</v>
          </cell>
        </row>
        <row r="2910">
          <cell r="F2910" t="str">
            <v>BR-VADX-STD-3G-5G-UG</v>
          </cell>
          <cell r="G2910" t="str">
            <v>Brocade Virtual ADX Perpetual Standard Edition Licence, Upgrade from 3 Gbps to 5 Gbps of Performance - Additional Usage Quantity</v>
          </cell>
          <cell r="H2910" t="str">
            <v>Brocade Virtual ADX Perpetual Standard Edition Licence, Upgrade from 3 Gbps to 5 Gbps of Performance - Additional Usage Quantity</v>
          </cell>
          <cell r="I2910">
            <v>6000</v>
          </cell>
          <cell r="J2910">
            <v>6000</v>
          </cell>
          <cell r="K2910" t="str">
            <v>C</v>
          </cell>
          <cell r="L2910" t="b">
            <v>1</v>
          </cell>
          <cell r="Q2910" t="str">
            <v>combine SWN with IP for Japan PB</v>
          </cell>
          <cell r="S2910">
            <v>3480</v>
          </cell>
          <cell r="T2910">
            <v>3600</v>
          </cell>
          <cell r="U2910">
            <v>3120</v>
          </cell>
          <cell r="V2910">
            <v>3000</v>
          </cell>
          <cell r="X2910" t="str">
            <v>A1</v>
          </cell>
          <cell r="Y2910">
            <v>0.42</v>
          </cell>
          <cell r="Z2910">
            <v>0.4</v>
          </cell>
          <cell r="AA2910">
            <v>0.48</v>
          </cell>
          <cell r="AB2910">
            <v>0.5</v>
          </cell>
          <cell r="AE2910" t="str">
            <v>SOFTWARE</v>
          </cell>
          <cell r="AF2910" t="str">
            <v>L4-7 SOFTWARE</v>
          </cell>
          <cell r="AG2910" t="str">
            <v>VIRTUAL ADX - PERP</v>
          </cell>
          <cell r="AH2910" t="str">
            <v>SOFTWARE</v>
          </cell>
          <cell r="AI2910" t="str">
            <v>132-33</v>
          </cell>
          <cell r="AJ2910" t="str">
            <v>TAA</v>
          </cell>
          <cell r="AK2910" t="str">
            <v>13 mos</v>
          </cell>
          <cell r="AL2910">
            <v>58</v>
          </cell>
        </row>
        <row r="2911">
          <cell r="F2911" t="str">
            <v>BR-VADX-STD-5G</v>
          </cell>
          <cell r="G2911" t="str">
            <v>Brocade Virtual ADX Perpetual Standard Edition License for 5 Gbps of Performance - New Instance</v>
          </cell>
          <cell r="H2911" t="str">
            <v>Brocade Virtual ADX Perpetual Standard Edition License for 5 Gbps of Performance - New Instance</v>
          </cell>
          <cell r="I2911">
            <v>17995</v>
          </cell>
          <cell r="J2911">
            <v>17995</v>
          </cell>
          <cell r="K2911" t="str">
            <v>C</v>
          </cell>
          <cell r="L2911" t="b">
            <v>1</v>
          </cell>
          <cell r="Q2911" t="str">
            <v>combine SWN with IP for Japan PB</v>
          </cell>
          <cell r="S2911">
            <v>10437</v>
          </cell>
          <cell r="T2911">
            <v>10797</v>
          </cell>
          <cell r="U2911">
            <v>9357</v>
          </cell>
          <cell r="V2911">
            <v>8998</v>
          </cell>
          <cell r="X2911" t="str">
            <v>A1</v>
          </cell>
          <cell r="Y2911">
            <v>0.42</v>
          </cell>
          <cell r="Z2911">
            <v>0.4</v>
          </cell>
          <cell r="AA2911">
            <v>0.48</v>
          </cell>
          <cell r="AB2911">
            <v>0.5</v>
          </cell>
          <cell r="AE2911" t="str">
            <v>SOFTWARE</v>
          </cell>
          <cell r="AF2911" t="str">
            <v>L4-7 SOFTWARE</v>
          </cell>
          <cell r="AG2911" t="str">
            <v>VIRTUAL ADX - PERP</v>
          </cell>
          <cell r="AH2911" t="str">
            <v>SOFTWARE</v>
          </cell>
          <cell r="AI2911" t="str">
            <v>132-33</v>
          </cell>
          <cell r="AJ2911" t="str">
            <v>TAA</v>
          </cell>
          <cell r="AK2911" t="str">
            <v>13 mos</v>
          </cell>
          <cell r="AL2911">
            <v>58</v>
          </cell>
        </row>
        <row r="2912">
          <cell r="F2912" t="str">
            <v>BR-VADX-STD-5G-10G-UG</v>
          </cell>
          <cell r="G2912" t="str">
            <v>Brocade Virtual ADX Perpetual Standard Edition Licence, Upgrade from 5 Gbps to 10 Gbps of Performance - Additional Usage Quantity</v>
          </cell>
          <cell r="H2912" t="str">
            <v>Brocade Virtual ADX Perpetual Standard Edition Licence, Upgrade from 5 Gbps to 10 Gbps of Performance - Additional Usage Quantity</v>
          </cell>
          <cell r="I2912">
            <v>10500</v>
          </cell>
          <cell r="J2912">
            <v>10500</v>
          </cell>
          <cell r="K2912" t="str">
            <v>C</v>
          </cell>
          <cell r="L2912" t="b">
            <v>1</v>
          </cell>
          <cell r="Q2912" t="str">
            <v>combine SWN with IP for Japan PB</v>
          </cell>
          <cell r="S2912">
            <v>6090</v>
          </cell>
          <cell r="T2912">
            <v>6300</v>
          </cell>
          <cell r="U2912">
            <v>5460</v>
          </cell>
          <cell r="V2912">
            <v>5250</v>
          </cell>
          <cell r="X2912" t="str">
            <v>A1</v>
          </cell>
          <cell r="Y2912">
            <v>0.42</v>
          </cell>
          <cell r="Z2912">
            <v>0.4</v>
          </cell>
          <cell r="AA2912">
            <v>0.48</v>
          </cell>
          <cell r="AB2912">
            <v>0.5</v>
          </cell>
          <cell r="AE2912" t="str">
            <v>SOFTWARE</v>
          </cell>
          <cell r="AF2912" t="str">
            <v>L4-7 SOFTWARE</v>
          </cell>
          <cell r="AG2912" t="str">
            <v>VIRTUAL ADX - PERP</v>
          </cell>
          <cell r="AH2912" t="str">
            <v>SOFTWARE</v>
          </cell>
          <cell r="AI2912" t="str">
            <v>132-33</v>
          </cell>
          <cell r="AJ2912" t="str">
            <v>TAA</v>
          </cell>
          <cell r="AK2912" t="str">
            <v>13 mos</v>
          </cell>
          <cell r="AL2912">
            <v>58</v>
          </cell>
        </row>
        <row r="2913">
          <cell r="F2913" t="str">
            <v>VADX10Gb-SVL-SW-1</v>
          </cell>
          <cell r="G2913" t="str">
            <v>ESSENTIAL APP SUPPORT 24X7,  FOR 10 Gbps</v>
          </cell>
          <cell r="I2913">
            <v>4860</v>
          </cell>
          <cell r="J2913">
            <v>4860</v>
          </cell>
          <cell r="K2913" t="str">
            <v>N</v>
          </cell>
          <cell r="Q2913" t="str">
            <v>combine SWN with IP for Japan PB</v>
          </cell>
          <cell r="S2913">
            <v>3159</v>
          </cell>
          <cell r="T2913">
            <v>3402</v>
          </cell>
          <cell r="U2913">
            <v>3402</v>
          </cell>
          <cell r="V2913">
            <v>3159</v>
          </cell>
          <cell r="W2913" t="str">
            <v>VADX10Gb-SVL-SW-1</v>
          </cell>
          <cell r="X2913" t="str">
            <v>A3</v>
          </cell>
          <cell r="Y2913">
            <v>0.35</v>
          </cell>
          <cell r="Z2913">
            <v>0.3</v>
          </cell>
          <cell r="AA2913">
            <v>0.3</v>
          </cell>
          <cell r="AB2913">
            <v>0.35</v>
          </cell>
          <cell r="AE2913" t="str">
            <v>SUPPORT</v>
          </cell>
          <cell r="AF2913" t="str">
            <v>BDS DIRECT SUPPORT</v>
          </cell>
          <cell r="AG2913" t="str">
            <v>INITIAL SALE</v>
          </cell>
          <cell r="AH2913" t="str">
            <v>SW SUPPORT</v>
          </cell>
          <cell r="AI2913" t="str">
            <v>132-34</v>
          </cell>
          <cell r="AJ2913" t="str">
            <v>N/A</v>
          </cell>
          <cell r="AK2913" t="str">
            <v>None</v>
          </cell>
          <cell r="AL2913">
            <v>40</v>
          </cell>
        </row>
        <row r="2914">
          <cell r="F2914" t="str">
            <v>VADX10Gb-SVL-SW-2</v>
          </cell>
          <cell r="G2914" t="str">
            <v>ESSENTIAL APP SUPPORT 24X7,  FOR 10 Gbps</v>
          </cell>
          <cell r="I2914">
            <v>9234</v>
          </cell>
          <cell r="J2914">
            <v>9234</v>
          </cell>
          <cell r="K2914" t="str">
            <v>N</v>
          </cell>
          <cell r="Q2914" t="str">
            <v>combine SWN with IP for Japan PB</v>
          </cell>
          <cell r="S2914">
            <v>6002</v>
          </cell>
          <cell r="T2914">
            <v>6464</v>
          </cell>
          <cell r="U2914">
            <v>6464</v>
          </cell>
          <cell r="V2914">
            <v>6002</v>
          </cell>
          <cell r="W2914" t="str">
            <v>VADX10Gb-SVL-SW-2</v>
          </cell>
          <cell r="X2914" t="str">
            <v>A3</v>
          </cell>
          <cell r="Y2914">
            <v>0.35</v>
          </cell>
          <cell r="Z2914">
            <v>0.3</v>
          </cell>
          <cell r="AA2914">
            <v>0.3</v>
          </cell>
          <cell r="AB2914">
            <v>0.35</v>
          </cell>
          <cell r="AE2914" t="str">
            <v>SUPPORT</v>
          </cell>
          <cell r="AF2914" t="str">
            <v>BDS DIRECT SUPPORT</v>
          </cell>
          <cell r="AG2914" t="str">
            <v>INITIAL SALE</v>
          </cell>
          <cell r="AH2914" t="str">
            <v>SW SUPPORT</v>
          </cell>
          <cell r="AI2914" t="str">
            <v>132-34</v>
          </cell>
          <cell r="AJ2914" t="str">
            <v>N/A</v>
          </cell>
          <cell r="AK2914" t="str">
            <v>None</v>
          </cell>
          <cell r="AL2914">
            <v>40</v>
          </cell>
        </row>
        <row r="2915">
          <cell r="F2915" t="str">
            <v>VADX10Gb-SVL-SW-3</v>
          </cell>
          <cell r="G2915" t="str">
            <v>ESSENTIAL APP SUPPORT 24X7,  FOR 10 Gbps</v>
          </cell>
          <cell r="I2915">
            <v>13365</v>
          </cell>
          <cell r="J2915">
            <v>13365</v>
          </cell>
          <cell r="K2915" t="str">
            <v>N</v>
          </cell>
          <cell r="Q2915" t="str">
            <v>combine SWN with IP for Japan PB</v>
          </cell>
          <cell r="S2915">
            <v>8687</v>
          </cell>
          <cell r="T2915">
            <v>9356</v>
          </cell>
          <cell r="U2915">
            <v>9356</v>
          </cell>
          <cell r="V2915">
            <v>8687</v>
          </cell>
          <cell r="W2915" t="str">
            <v>VADX10Gb-SVL-SW-3</v>
          </cell>
          <cell r="X2915" t="str">
            <v>A3</v>
          </cell>
          <cell r="Y2915">
            <v>0.35</v>
          </cell>
          <cell r="Z2915">
            <v>0.3</v>
          </cell>
          <cell r="AA2915">
            <v>0.3</v>
          </cell>
          <cell r="AB2915">
            <v>0.35</v>
          </cell>
          <cell r="AE2915" t="str">
            <v>SUPPORT</v>
          </cell>
          <cell r="AF2915" t="str">
            <v>BDS DIRECT SUPPORT</v>
          </cell>
          <cell r="AG2915" t="str">
            <v>INITIAL SALE</v>
          </cell>
          <cell r="AH2915" t="str">
            <v>SW SUPPORT</v>
          </cell>
          <cell r="AI2915" t="str">
            <v>132-34</v>
          </cell>
          <cell r="AJ2915" t="str">
            <v>N/A</v>
          </cell>
          <cell r="AK2915" t="str">
            <v>None</v>
          </cell>
          <cell r="AL2915">
            <v>40</v>
          </cell>
        </row>
        <row r="2916">
          <cell r="F2916" t="str">
            <v>VADX10Gb-SVL-SW-4</v>
          </cell>
          <cell r="G2916" t="str">
            <v>ESSENTIAL APP SUPPORT 24X7,  FOR 10 Gbps</v>
          </cell>
          <cell r="I2916">
            <v>17820</v>
          </cell>
          <cell r="J2916">
            <v>17820</v>
          </cell>
          <cell r="K2916" t="str">
            <v>N</v>
          </cell>
          <cell r="Q2916" t="str">
            <v>combine SWN with IP for Japan PB</v>
          </cell>
          <cell r="S2916">
            <v>11583</v>
          </cell>
          <cell r="T2916">
            <v>12474</v>
          </cell>
          <cell r="U2916">
            <v>12474</v>
          </cell>
          <cell r="V2916">
            <v>11583</v>
          </cell>
          <cell r="W2916" t="str">
            <v>VADX10Gb-SVL-SW-4</v>
          </cell>
          <cell r="X2916" t="str">
            <v>A3</v>
          </cell>
          <cell r="Y2916">
            <v>0.35</v>
          </cell>
          <cell r="Z2916">
            <v>0.3</v>
          </cell>
          <cell r="AA2916">
            <v>0.3</v>
          </cell>
          <cell r="AB2916">
            <v>0.35</v>
          </cell>
          <cell r="AE2916" t="str">
            <v>SUPPORT</v>
          </cell>
          <cell r="AF2916" t="str">
            <v>BDS DIRECT SUPPORT</v>
          </cell>
          <cell r="AG2916" t="str">
            <v>INITIAL SALE</v>
          </cell>
          <cell r="AH2916" t="str">
            <v>SW SUPPORT</v>
          </cell>
          <cell r="AI2916" t="str">
            <v>132-34</v>
          </cell>
          <cell r="AJ2916" t="str">
            <v>N/A</v>
          </cell>
          <cell r="AK2916" t="str">
            <v>None</v>
          </cell>
          <cell r="AL2916">
            <v>40</v>
          </cell>
        </row>
        <row r="2917">
          <cell r="F2917" t="str">
            <v>VADX10Gb-SVL-SW-5</v>
          </cell>
          <cell r="G2917" t="str">
            <v>ESSENTIAL APP SUPPORT 24X7,  FOR 10 Gbps</v>
          </cell>
          <cell r="I2917">
            <v>22275</v>
          </cell>
          <cell r="J2917">
            <v>22275</v>
          </cell>
          <cell r="K2917" t="str">
            <v>N</v>
          </cell>
          <cell r="Q2917" t="str">
            <v>combine SWN with IP for Japan PB</v>
          </cell>
          <cell r="S2917">
            <v>14479</v>
          </cell>
          <cell r="T2917">
            <v>15593</v>
          </cell>
          <cell r="U2917">
            <v>15593</v>
          </cell>
          <cell r="V2917">
            <v>14479</v>
          </cell>
          <cell r="W2917" t="str">
            <v>VADX10Gb-SVL-SW-5</v>
          </cell>
          <cell r="X2917" t="str">
            <v>A3</v>
          </cell>
          <cell r="Y2917">
            <v>0.35</v>
          </cell>
          <cell r="Z2917">
            <v>0.3</v>
          </cell>
          <cell r="AA2917">
            <v>0.3</v>
          </cell>
          <cell r="AB2917">
            <v>0.35</v>
          </cell>
          <cell r="AE2917" t="str">
            <v>SUPPORT</v>
          </cell>
          <cell r="AF2917" t="str">
            <v>BDS DIRECT SUPPORT</v>
          </cell>
          <cell r="AG2917" t="str">
            <v>INITIAL SALE</v>
          </cell>
          <cell r="AH2917" t="str">
            <v>SW SUPPORT</v>
          </cell>
          <cell r="AI2917" t="str">
            <v>132-34</v>
          </cell>
          <cell r="AJ2917" t="str">
            <v>N/A</v>
          </cell>
          <cell r="AK2917" t="str">
            <v>None</v>
          </cell>
          <cell r="AL2917">
            <v>40</v>
          </cell>
        </row>
        <row r="2918">
          <cell r="F2918" t="str">
            <v>VADX10Mb-SVL-SW-1</v>
          </cell>
          <cell r="G2918" t="str">
            <v>ESSENTIAL APP SUPPORT 24X7,  FOR 10 Mbps</v>
          </cell>
          <cell r="I2918">
            <v>155</v>
          </cell>
          <cell r="J2918">
            <v>155</v>
          </cell>
          <cell r="K2918" t="str">
            <v>N</v>
          </cell>
          <cell r="Q2918" t="str">
            <v>combine SWN with IP for Japan PB</v>
          </cell>
          <cell r="S2918">
            <v>101</v>
          </cell>
          <cell r="T2918">
            <v>109</v>
          </cell>
          <cell r="U2918">
            <v>109</v>
          </cell>
          <cell r="V2918">
            <v>101</v>
          </cell>
          <cell r="W2918" t="str">
            <v>VADX10Mb-SVL-SW-1</v>
          </cell>
          <cell r="X2918" t="str">
            <v>A3</v>
          </cell>
          <cell r="Y2918">
            <v>0.35</v>
          </cell>
          <cell r="Z2918">
            <v>0.3</v>
          </cell>
          <cell r="AA2918">
            <v>0.3</v>
          </cell>
          <cell r="AB2918">
            <v>0.35</v>
          </cell>
          <cell r="AE2918" t="str">
            <v>SUPPORT</v>
          </cell>
          <cell r="AF2918" t="str">
            <v>BDS DIRECT SUPPORT</v>
          </cell>
          <cell r="AG2918" t="str">
            <v>INITIAL SALE</v>
          </cell>
          <cell r="AH2918" t="str">
            <v>SW SUPPORT</v>
          </cell>
          <cell r="AI2918" t="str">
            <v>132-34</v>
          </cell>
          <cell r="AJ2918" t="str">
            <v>N/A</v>
          </cell>
          <cell r="AK2918" t="str">
            <v>None</v>
          </cell>
          <cell r="AL2918">
            <v>40</v>
          </cell>
        </row>
        <row r="2919">
          <cell r="F2919" t="str">
            <v>VADX10Mb-SVL-SW-2</v>
          </cell>
          <cell r="G2919" t="str">
            <v>ESSENTIAL APP SUPPORT 24X7,  FOR 10 Mbps</v>
          </cell>
          <cell r="I2919">
            <v>295</v>
          </cell>
          <cell r="J2919">
            <v>295</v>
          </cell>
          <cell r="K2919" t="str">
            <v>N</v>
          </cell>
          <cell r="Q2919" t="str">
            <v>combine SWN with IP for Japan PB</v>
          </cell>
          <cell r="S2919">
            <v>191</v>
          </cell>
          <cell r="T2919">
            <v>206</v>
          </cell>
          <cell r="U2919">
            <v>206</v>
          </cell>
          <cell r="V2919">
            <v>191</v>
          </cell>
          <cell r="W2919" t="str">
            <v>VADX10Mb-SVL-SW-2</v>
          </cell>
          <cell r="X2919" t="str">
            <v>A3</v>
          </cell>
          <cell r="Y2919">
            <v>0.35</v>
          </cell>
          <cell r="Z2919">
            <v>0.3</v>
          </cell>
          <cell r="AA2919">
            <v>0.3</v>
          </cell>
          <cell r="AB2919">
            <v>0.35</v>
          </cell>
          <cell r="AE2919" t="str">
            <v>SUPPORT</v>
          </cell>
          <cell r="AF2919" t="str">
            <v>BDS DIRECT SUPPORT</v>
          </cell>
          <cell r="AG2919" t="str">
            <v>INITIAL SALE</v>
          </cell>
          <cell r="AH2919" t="str">
            <v>SW SUPPORT</v>
          </cell>
          <cell r="AI2919" t="str">
            <v>132-34</v>
          </cell>
          <cell r="AJ2919" t="str">
            <v>N/A</v>
          </cell>
          <cell r="AK2919" t="str">
            <v>None</v>
          </cell>
          <cell r="AL2919">
            <v>40</v>
          </cell>
        </row>
        <row r="2920">
          <cell r="F2920" t="str">
            <v>VADX10Mb-SVL-SW-3</v>
          </cell>
          <cell r="G2920" t="str">
            <v>ESSENTIAL APP SUPPORT 24X7,  FOR 10 Mbps</v>
          </cell>
          <cell r="I2920">
            <v>426</v>
          </cell>
          <cell r="J2920">
            <v>426</v>
          </cell>
          <cell r="K2920" t="str">
            <v>N</v>
          </cell>
          <cell r="Q2920" t="str">
            <v>combine SWN with IP for Japan PB</v>
          </cell>
          <cell r="S2920">
            <v>277</v>
          </cell>
          <cell r="T2920">
            <v>298</v>
          </cell>
          <cell r="U2920">
            <v>298</v>
          </cell>
          <cell r="V2920">
            <v>277</v>
          </cell>
          <cell r="W2920" t="str">
            <v>VADX10Mb-SVL-SW-3</v>
          </cell>
          <cell r="X2920" t="str">
            <v>A3</v>
          </cell>
          <cell r="Y2920">
            <v>0.35</v>
          </cell>
          <cell r="Z2920">
            <v>0.3</v>
          </cell>
          <cell r="AA2920">
            <v>0.3</v>
          </cell>
          <cell r="AB2920">
            <v>0.35</v>
          </cell>
          <cell r="AE2920" t="str">
            <v>SUPPORT</v>
          </cell>
          <cell r="AF2920" t="str">
            <v>BDS DIRECT SUPPORT</v>
          </cell>
          <cell r="AG2920" t="str">
            <v>INITIAL SALE</v>
          </cell>
          <cell r="AH2920" t="str">
            <v>SW SUPPORT</v>
          </cell>
          <cell r="AI2920" t="str">
            <v>132-34</v>
          </cell>
          <cell r="AJ2920" t="str">
            <v>N/A</v>
          </cell>
          <cell r="AK2920" t="str">
            <v>None</v>
          </cell>
          <cell r="AL2920">
            <v>40</v>
          </cell>
        </row>
        <row r="2921">
          <cell r="F2921" t="str">
            <v>VADX10Mb-SVL-SW-4</v>
          </cell>
          <cell r="G2921" t="str">
            <v>ESSENTIAL APP SUPPORT 24X7,  FOR 10 Mbps</v>
          </cell>
          <cell r="I2921">
            <v>568</v>
          </cell>
          <cell r="J2921">
            <v>568</v>
          </cell>
          <cell r="K2921" t="str">
            <v>N</v>
          </cell>
          <cell r="Q2921" t="str">
            <v>combine SWN with IP for Japan PB</v>
          </cell>
          <cell r="S2921">
            <v>369</v>
          </cell>
          <cell r="T2921">
            <v>398</v>
          </cell>
          <cell r="U2921">
            <v>398</v>
          </cell>
          <cell r="V2921">
            <v>369</v>
          </cell>
          <cell r="W2921" t="str">
            <v>VADX10Mb-SVL-SW-4</v>
          </cell>
          <cell r="X2921" t="str">
            <v>A3</v>
          </cell>
          <cell r="Y2921">
            <v>0.35</v>
          </cell>
          <cell r="Z2921">
            <v>0.3</v>
          </cell>
          <cell r="AA2921">
            <v>0.3</v>
          </cell>
          <cell r="AB2921">
            <v>0.35</v>
          </cell>
          <cell r="AE2921" t="str">
            <v>SUPPORT</v>
          </cell>
          <cell r="AF2921" t="str">
            <v>BDS DIRECT SUPPORT</v>
          </cell>
          <cell r="AG2921" t="str">
            <v>INITIAL SALE</v>
          </cell>
          <cell r="AH2921" t="str">
            <v>SW SUPPORT</v>
          </cell>
          <cell r="AI2921" t="str">
            <v>132-34</v>
          </cell>
          <cell r="AJ2921" t="str">
            <v>N/A</v>
          </cell>
          <cell r="AK2921" t="str">
            <v>None</v>
          </cell>
          <cell r="AL2921">
            <v>40</v>
          </cell>
        </row>
        <row r="2922">
          <cell r="F2922" t="str">
            <v>VADX10Mb-SVL-SW-5</v>
          </cell>
          <cell r="G2922" t="str">
            <v>ESSENTIAL APP SUPPORT 24X7,  FOR 10 Mbps</v>
          </cell>
          <cell r="I2922">
            <v>710</v>
          </cell>
          <cell r="J2922">
            <v>710</v>
          </cell>
          <cell r="K2922" t="str">
            <v>N</v>
          </cell>
          <cell r="Q2922" t="str">
            <v>combine SWN with IP for Japan PB</v>
          </cell>
          <cell r="S2922">
            <v>462</v>
          </cell>
          <cell r="T2922">
            <v>497</v>
          </cell>
          <cell r="U2922">
            <v>497</v>
          </cell>
          <cell r="V2922">
            <v>462</v>
          </cell>
          <cell r="W2922" t="str">
            <v>VADX10Mb-SVL-SW-5</v>
          </cell>
          <cell r="X2922" t="str">
            <v>A3</v>
          </cell>
          <cell r="Y2922">
            <v>0.35</v>
          </cell>
          <cell r="Z2922">
            <v>0.3</v>
          </cell>
          <cell r="AA2922">
            <v>0.3</v>
          </cell>
          <cell r="AB2922">
            <v>0.35</v>
          </cell>
          <cell r="AE2922" t="str">
            <v>SUPPORT</v>
          </cell>
          <cell r="AF2922" t="str">
            <v>BDS DIRECT SUPPORT</v>
          </cell>
          <cell r="AG2922" t="str">
            <v>INITIAL SALE</v>
          </cell>
          <cell r="AH2922" t="str">
            <v>SW SUPPORT</v>
          </cell>
          <cell r="AI2922" t="str">
            <v>132-34</v>
          </cell>
          <cell r="AJ2922" t="str">
            <v>N/A</v>
          </cell>
          <cell r="AK2922" t="str">
            <v>None</v>
          </cell>
          <cell r="AL2922">
            <v>40</v>
          </cell>
        </row>
        <row r="2923">
          <cell r="F2923" t="str">
            <v>VADX1-SVL-SW-1</v>
          </cell>
          <cell r="G2923" t="str">
            <v xml:space="preserve">ESSENTIAL APP SUPPORT 24X7,  FOR 1Gbps </v>
          </cell>
          <cell r="I2923">
            <v>1620</v>
          </cell>
          <cell r="J2923">
            <v>1620</v>
          </cell>
          <cell r="K2923" t="str">
            <v>N</v>
          </cell>
          <cell r="Q2923" t="str">
            <v>combine SWN with IP for Japan PB</v>
          </cell>
          <cell r="S2923">
            <v>1053</v>
          </cell>
          <cell r="T2923">
            <v>1134</v>
          </cell>
          <cell r="U2923">
            <v>1134</v>
          </cell>
          <cell r="V2923">
            <v>1053</v>
          </cell>
          <cell r="W2923" t="str">
            <v>VADX1-SVL-SW-1</v>
          </cell>
          <cell r="X2923" t="str">
            <v>A3</v>
          </cell>
          <cell r="Y2923">
            <v>0.35</v>
          </cell>
          <cell r="Z2923">
            <v>0.3</v>
          </cell>
          <cell r="AA2923">
            <v>0.3</v>
          </cell>
          <cell r="AB2923">
            <v>0.35</v>
          </cell>
          <cell r="AE2923" t="str">
            <v>SUPPORT</v>
          </cell>
          <cell r="AF2923" t="str">
            <v>BDS DIRECT SUPPORT</v>
          </cell>
          <cell r="AG2923" t="str">
            <v>INITIAL SALE</v>
          </cell>
          <cell r="AH2923" t="str">
            <v>SW SUPPORT</v>
          </cell>
          <cell r="AI2923" t="str">
            <v>132-34</v>
          </cell>
          <cell r="AJ2923" t="str">
            <v>N/A</v>
          </cell>
          <cell r="AK2923" t="str">
            <v>None</v>
          </cell>
          <cell r="AL2923">
            <v>40</v>
          </cell>
        </row>
        <row r="2924">
          <cell r="F2924" t="str">
            <v>VADX1-SVL-SW-2</v>
          </cell>
          <cell r="G2924" t="str">
            <v xml:space="preserve">ESSENTIAL APP SUPPORT 24X7,  FOR 1Gbps </v>
          </cell>
          <cell r="I2924">
            <v>3078</v>
          </cell>
          <cell r="J2924">
            <v>3078</v>
          </cell>
          <cell r="K2924" t="str">
            <v>N</v>
          </cell>
          <cell r="Q2924" t="str">
            <v>combine SWN with IP for Japan PB</v>
          </cell>
          <cell r="S2924">
            <v>2001</v>
          </cell>
          <cell r="T2924">
            <v>2155</v>
          </cell>
          <cell r="U2924">
            <v>2155</v>
          </cell>
          <cell r="V2924">
            <v>2001</v>
          </cell>
          <cell r="W2924" t="str">
            <v>VADX1-SVL-SW-2</v>
          </cell>
          <cell r="X2924" t="str">
            <v>A3</v>
          </cell>
          <cell r="Y2924">
            <v>0.35</v>
          </cell>
          <cell r="Z2924">
            <v>0.3</v>
          </cell>
          <cell r="AA2924">
            <v>0.3</v>
          </cell>
          <cell r="AB2924">
            <v>0.35</v>
          </cell>
          <cell r="AE2924" t="str">
            <v>SUPPORT</v>
          </cell>
          <cell r="AF2924" t="str">
            <v>BDS DIRECT SUPPORT</v>
          </cell>
          <cell r="AG2924" t="str">
            <v>INITIAL SALE</v>
          </cell>
          <cell r="AH2924" t="str">
            <v>SW SUPPORT</v>
          </cell>
          <cell r="AI2924" t="str">
            <v>132-34</v>
          </cell>
          <cell r="AJ2924" t="str">
            <v>N/A</v>
          </cell>
          <cell r="AK2924" t="str">
            <v>None</v>
          </cell>
          <cell r="AL2924">
            <v>40</v>
          </cell>
        </row>
        <row r="2925">
          <cell r="F2925" t="str">
            <v>VADX1-SVL-SW-3</v>
          </cell>
          <cell r="G2925" t="str">
            <v xml:space="preserve">ESSENTIAL APP SUPPORT 24X7,  FOR 1Gbps </v>
          </cell>
          <cell r="I2925">
            <v>4455</v>
          </cell>
          <cell r="J2925">
            <v>4455</v>
          </cell>
          <cell r="K2925" t="str">
            <v>N</v>
          </cell>
          <cell r="Q2925" t="str">
            <v>combine SWN with IP for Japan PB</v>
          </cell>
          <cell r="S2925">
            <v>2896</v>
          </cell>
          <cell r="T2925">
            <v>3119</v>
          </cell>
          <cell r="U2925">
            <v>3119</v>
          </cell>
          <cell r="V2925">
            <v>2896</v>
          </cell>
          <cell r="W2925" t="str">
            <v>VADX1-SVL-SW-3</v>
          </cell>
          <cell r="X2925" t="str">
            <v>A3</v>
          </cell>
          <cell r="Y2925">
            <v>0.35</v>
          </cell>
          <cell r="Z2925">
            <v>0.3</v>
          </cell>
          <cell r="AA2925">
            <v>0.3</v>
          </cell>
          <cell r="AB2925">
            <v>0.35</v>
          </cell>
          <cell r="AE2925" t="str">
            <v>SUPPORT</v>
          </cell>
          <cell r="AF2925" t="str">
            <v>BDS DIRECT SUPPORT</v>
          </cell>
          <cell r="AG2925" t="str">
            <v>INITIAL SALE</v>
          </cell>
          <cell r="AH2925" t="str">
            <v>SW SUPPORT</v>
          </cell>
          <cell r="AI2925" t="str">
            <v>132-34</v>
          </cell>
          <cell r="AJ2925" t="str">
            <v>N/A</v>
          </cell>
          <cell r="AK2925" t="str">
            <v>None</v>
          </cell>
          <cell r="AL2925">
            <v>40</v>
          </cell>
        </row>
        <row r="2926">
          <cell r="F2926" t="str">
            <v>VADX1-SVL-SW-4</v>
          </cell>
          <cell r="G2926" t="str">
            <v xml:space="preserve">ESSENTIAL APP SUPPORT 24X7,  FOR 1Gbps </v>
          </cell>
          <cell r="I2926">
            <v>5940</v>
          </cell>
          <cell r="J2926">
            <v>5940</v>
          </cell>
          <cell r="K2926" t="str">
            <v>N</v>
          </cell>
          <cell r="Q2926" t="str">
            <v>combine SWN with IP for Japan PB</v>
          </cell>
          <cell r="S2926">
            <v>3861</v>
          </cell>
          <cell r="T2926">
            <v>4158</v>
          </cell>
          <cell r="U2926">
            <v>4158</v>
          </cell>
          <cell r="V2926">
            <v>3861</v>
          </cell>
          <cell r="W2926" t="str">
            <v>VADX1-SVL-SW-4</v>
          </cell>
          <cell r="X2926" t="str">
            <v>A3</v>
          </cell>
          <cell r="Y2926">
            <v>0.35</v>
          </cell>
          <cell r="Z2926">
            <v>0.3</v>
          </cell>
          <cell r="AA2926">
            <v>0.3</v>
          </cell>
          <cell r="AB2926">
            <v>0.35</v>
          </cell>
          <cell r="AE2926" t="str">
            <v>SUPPORT</v>
          </cell>
          <cell r="AF2926" t="str">
            <v>BDS DIRECT SUPPORT</v>
          </cell>
          <cell r="AG2926" t="str">
            <v>INITIAL SALE</v>
          </cell>
          <cell r="AH2926" t="str">
            <v>SW SUPPORT</v>
          </cell>
          <cell r="AI2926" t="str">
            <v>132-34</v>
          </cell>
          <cell r="AJ2926" t="str">
            <v>N/A</v>
          </cell>
          <cell r="AK2926" t="str">
            <v>None</v>
          </cell>
          <cell r="AL2926">
            <v>40</v>
          </cell>
        </row>
        <row r="2927">
          <cell r="F2927" t="str">
            <v>VADX1-SVL-SW-5</v>
          </cell>
          <cell r="G2927" t="str">
            <v xml:space="preserve">ESSENTIAL APP SUPPORT 24X7,  FOR 1Gbps </v>
          </cell>
          <cell r="I2927">
            <v>7425</v>
          </cell>
          <cell r="J2927">
            <v>7425</v>
          </cell>
          <cell r="K2927" t="str">
            <v>N</v>
          </cell>
          <cell r="Q2927" t="str">
            <v>combine SWN with IP for Japan PB</v>
          </cell>
          <cell r="S2927">
            <v>4826</v>
          </cell>
          <cell r="T2927">
            <v>5198</v>
          </cell>
          <cell r="U2927">
            <v>5198</v>
          </cell>
          <cell r="V2927">
            <v>4826</v>
          </cell>
          <cell r="W2927" t="str">
            <v>VADX1-SVL-SW-5</v>
          </cell>
          <cell r="X2927" t="str">
            <v>A3</v>
          </cell>
          <cell r="Y2927">
            <v>0.35</v>
          </cell>
          <cell r="Z2927">
            <v>0.3</v>
          </cell>
          <cell r="AA2927">
            <v>0.3</v>
          </cell>
          <cell r="AB2927">
            <v>0.35</v>
          </cell>
          <cell r="AE2927" t="str">
            <v>SUPPORT</v>
          </cell>
          <cell r="AF2927" t="str">
            <v>BDS DIRECT SUPPORT</v>
          </cell>
          <cell r="AG2927" t="str">
            <v>INITIAL SALE</v>
          </cell>
          <cell r="AH2927" t="str">
            <v>SW SUPPORT</v>
          </cell>
          <cell r="AI2927" t="str">
            <v>132-34</v>
          </cell>
          <cell r="AJ2927" t="str">
            <v>N/A</v>
          </cell>
          <cell r="AK2927" t="str">
            <v>None</v>
          </cell>
          <cell r="AL2927">
            <v>40</v>
          </cell>
        </row>
        <row r="2928">
          <cell r="F2928" t="str">
            <v>VADX200Mb-SVL-SW-1</v>
          </cell>
          <cell r="G2928" t="str">
            <v>ESSENTIAL APP SUPPORT 24X7,  FOR 200 Mbps</v>
          </cell>
          <cell r="I2928">
            <v>810</v>
          </cell>
          <cell r="J2928">
            <v>810</v>
          </cell>
          <cell r="K2928" t="str">
            <v>N</v>
          </cell>
          <cell r="Q2928" t="str">
            <v>combine SWN with IP for Japan PB</v>
          </cell>
          <cell r="S2928">
            <v>527</v>
          </cell>
          <cell r="T2928">
            <v>567</v>
          </cell>
          <cell r="U2928">
            <v>567</v>
          </cell>
          <cell r="V2928">
            <v>527</v>
          </cell>
          <cell r="W2928" t="str">
            <v>VADX200Mb-SVL-SW-1</v>
          </cell>
          <cell r="X2928" t="str">
            <v>A3</v>
          </cell>
          <cell r="Y2928">
            <v>0.35</v>
          </cell>
          <cell r="Z2928">
            <v>0.3</v>
          </cell>
          <cell r="AA2928">
            <v>0.3</v>
          </cell>
          <cell r="AB2928">
            <v>0.35</v>
          </cell>
          <cell r="AE2928" t="str">
            <v>SUPPORT</v>
          </cell>
          <cell r="AF2928" t="str">
            <v>BDS DIRECT SUPPORT</v>
          </cell>
          <cell r="AG2928" t="str">
            <v>INITIAL SALE</v>
          </cell>
          <cell r="AH2928" t="str">
            <v>SW SUPPORT</v>
          </cell>
          <cell r="AI2928" t="str">
            <v>132-34</v>
          </cell>
          <cell r="AJ2928" t="str">
            <v>N/A</v>
          </cell>
          <cell r="AK2928" t="str">
            <v>None</v>
          </cell>
          <cell r="AL2928">
            <v>40</v>
          </cell>
        </row>
        <row r="2929">
          <cell r="F2929" t="str">
            <v>VADX200Mb-SVL-SW-2</v>
          </cell>
          <cell r="G2929" t="str">
            <v>ESSENTIAL APP SUPPORT 24X7,  FOR 200 Mbps</v>
          </cell>
          <cell r="I2929">
            <v>1539</v>
          </cell>
          <cell r="J2929">
            <v>1539</v>
          </cell>
          <cell r="K2929" t="str">
            <v>N</v>
          </cell>
          <cell r="Q2929" t="str">
            <v>combine SWN with IP for Japan PB</v>
          </cell>
          <cell r="S2929">
            <v>1000</v>
          </cell>
          <cell r="T2929">
            <v>1077</v>
          </cell>
          <cell r="U2929">
            <v>1077</v>
          </cell>
          <cell r="V2929">
            <v>1000</v>
          </cell>
          <cell r="W2929" t="str">
            <v>VADX200Mb-SVL-SW-2</v>
          </cell>
          <cell r="X2929" t="str">
            <v>A3</v>
          </cell>
          <cell r="Y2929">
            <v>0.35</v>
          </cell>
          <cell r="Z2929">
            <v>0.3</v>
          </cell>
          <cell r="AA2929">
            <v>0.3</v>
          </cell>
          <cell r="AB2929">
            <v>0.35</v>
          </cell>
          <cell r="AE2929" t="str">
            <v>SUPPORT</v>
          </cell>
          <cell r="AF2929" t="str">
            <v>BDS DIRECT SUPPORT</v>
          </cell>
          <cell r="AG2929" t="str">
            <v>INITIAL SALE</v>
          </cell>
          <cell r="AH2929" t="str">
            <v>SW SUPPORT</v>
          </cell>
          <cell r="AI2929" t="str">
            <v>132-34</v>
          </cell>
          <cell r="AJ2929" t="str">
            <v>N/A</v>
          </cell>
          <cell r="AK2929" t="str">
            <v>None</v>
          </cell>
          <cell r="AL2929">
            <v>40</v>
          </cell>
        </row>
        <row r="2930">
          <cell r="F2930" t="str">
            <v>VADX200Mb-SVL-SW-3</v>
          </cell>
          <cell r="G2930" t="str">
            <v>ESSENTIAL APP SUPPORT 24X7,  FOR 200 Mbps</v>
          </cell>
          <cell r="I2930">
            <v>2228</v>
          </cell>
          <cell r="J2930">
            <v>2228</v>
          </cell>
          <cell r="K2930" t="str">
            <v>N</v>
          </cell>
          <cell r="Q2930" t="str">
            <v>combine SWN with IP for Japan PB</v>
          </cell>
          <cell r="S2930">
            <v>1448</v>
          </cell>
          <cell r="T2930">
            <v>1559</v>
          </cell>
          <cell r="U2930">
            <v>1559</v>
          </cell>
          <cell r="V2930">
            <v>1448</v>
          </cell>
          <cell r="W2930" t="str">
            <v>VADX200Mb-SVL-SW-3</v>
          </cell>
          <cell r="X2930" t="str">
            <v>A3</v>
          </cell>
          <cell r="Y2930">
            <v>0.35</v>
          </cell>
          <cell r="Z2930">
            <v>0.3</v>
          </cell>
          <cell r="AA2930">
            <v>0.3</v>
          </cell>
          <cell r="AB2930">
            <v>0.35</v>
          </cell>
          <cell r="AE2930" t="str">
            <v>SUPPORT</v>
          </cell>
          <cell r="AF2930" t="str">
            <v>BDS DIRECT SUPPORT</v>
          </cell>
          <cell r="AG2930" t="str">
            <v>INITIAL SALE</v>
          </cell>
          <cell r="AH2930" t="str">
            <v>SW SUPPORT</v>
          </cell>
          <cell r="AI2930" t="str">
            <v>132-34</v>
          </cell>
          <cell r="AJ2930" t="str">
            <v>N/A</v>
          </cell>
          <cell r="AK2930" t="str">
            <v>None</v>
          </cell>
          <cell r="AL2930">
            <v>40</v>
          </cell>
        </row>
        <row r="2931">
          <cell r="F2931" t="str">
            <v>VADX200Mb-SVL-SW-4</v>
          </cell>
          <cell r="G2931" t="str">
            <v>ESSENTIAL APP SUPPORT 24X7,  FOR 200 Mbps</v>
          </cell>
          <cell r="I2931">
            <v>2970</v>
          </cell>
          <cell r="J2931">
            <v>2970</v>
          </cell>
          <cell r="K2931" t="str">
            <v>N</v>
          </cell>
          <cell r="Q2931" t="str">
            <v>combine SWN with IP for Japan PB</v>
          </cell>
          <cell r="S2931">
            <v>1931</v>
          </cell>
          <cell r="T2931">
            <v>2079</v>
          </cell>
          <cell r="U2931">
            <v>2079</v>
          </cell>
          <cell r="V2931">
            <v>1931</v>
          </cell>
          <cell r="W2931" t="str">
            <v>VADX200Mb-SVL-SW-4</v>
          </cell>
          <cell r="X2931" t="str">
            <v>A3</v>
          </cell>
          <cell r="Y2931">
            <v>0.35</v>
          </cell>
          <cell r="Z2931">
            <v>0.3</v>
          </cell>
          <cell r="AA2931">
            <v>0.3</v>
          </cell>
          <cell r="AB2931">
            <v>0.35</v>
          </cell>
          <cell r="AE2931" t="str">
            <v>SUPPORT</v>
          </cell>
          <cell r="AF2931" t="str">
            <v>BDS DIRECT SUPPORT</v>
          </cell>
          <cell r="AG2931" t="str">
            <v>INITIAL SALE</v>
          </cell>
          <cell r="AH2931" t="str">
            <v>SW SUPPORT</v>
          </cell>
          <cell r="AI2931" t="str">
            <v>132-34</v>
          </cell>
          <cell r="AJ2931" t="str">
            <v>N/A</v>
          </cell>
          <cell r="AK2931" t="str">
            <v>None</v>
          </cell>
          <cell r="AL2931">
            <v>40</v>
          </cell>
        </row>
        <row r="2932">
          <cell r="F2932" t="str">
            <v>VADX200Mb-SVL-SW-5</v>
          </cell>
          <cell r="G2932" t="str">
            <v>ESSENTIAL APP SUPPORT 24X7,  FOR 200 Mbps</v>
          </cell>
          <cell r="I2932">
            <v>3713</v>
          </cell>
          <cell r="J2932">
            <v>3713</v>
          </cell>
          <cell r="K2932" t="str">
            <v>N</v>
          </cell>
          <cell r="Q2932" t="str">
            <v>combine SWN with IP for Japan PB</v>
          </cell>
          <cell r="S2932">
            <v>2413</v>
          </cell>
          <cell r="T2932">
            <v>2599</v>
          </cell>
          <cell r="U2932">
            <v>2599</v>
          </cell>
          <cell r="V2932">
            <v>2413</v>
          </cell>
          <cell r="W2932" t="str">
            <v>VADX200Mb-SVL-SW-5</v>
          </cell>
          <cell r="X2932" t="str">
            <v>A3</v>
          </cell>
          <cell r="Y2932">
            <v>0.35</v>
          </cell>
          <cell r="Z2932">
            <v>0.3</v>
          </cell>
          <cell r="AA2932">
            <v>0.3</v>
          </cell>
          <cell r="AB2932">
            <v>0.35</v>
          </cell>
          <cell r="AE2932" t="str">
            <v>SUPPORT</v>
          </cell>
          <cell r="AF2932" t="str">
            <v>BDS DIRECT SUPPORT</v>
          </cell>
          <cell r="AG2932" t="str">
            <v>INITIAL SALE</v>
          </cell>
          <cell r="AH2932" t="str">
            <v>SW SUPPORT</v>
          </cell>
          <cell r="AI2932" t="str">
            <v>132-34</v>
          </cell>
          <cell r="AJ2932" t="str">
            <v>N/A</v>
          </cell>
          <cell r="AK2932" t="str">
            <v>None</v>
          </cell>
          <cell r="AL2932">
            <v>40</v>
          </cell>
        </row>
        <row r="2933">
          <cell r="F2933" t="str">
            <v>VADX3Gb-SVL-SW-1</v>
          </cell>
          <cell r="G2933" t="str">
            <v>ESSENTIAL APP SUPPORT 24X7,  FOR 3 Gbps</v>
          </cell>
          <cell r="I2933">
            <v>2340</v>
          </cell>
          <cell r="J2933">
            <v>2340</v>
          </cell>
          <cell r="K2933" t="str">
            <v>N</v>
          </cell>
          <cell r="Q2933" t="str">
            <v>combine SWN with IP for Japan PB</v>
          </cell>
          <cell r="S2933">
            <v>1521</v>
          </cell>
          <cell r="T2933">
            <v>1638</v>
          </cell>
          <cell r="U2933">
            <v>1638</v>
          </cell>
          <cell r="V2933">
            <v>1521</v>
          </cell>
          <cell r="W2933" t="str">
            <v>VADX3Gb-SVL-SW-1</v>
          </cell>
          <cell r="X2933" t="str">
            <v>A3</v>
          </cell>
          <cell r="Y2933">
            <v>0.35</v>
          </cell>
          <cell r="Z2933">
            <v>0.3</v>
          </cell>
          <cell r="AA2933">
            <v>0.3</v>
          </cell>
          <cell r="AB2933">
            <v>0.35</v>
          </cell>
          <cell r="AE2933" t="str">
            <v>SUPPORT</v>
          </cell>
          <cell r="AF2933" t="str">
            <v>BDS DIRECT SUPPORT</v>
          </cell>
          <cell r="AG2933" t="str">
            <v>INITIAL SALE</v>
          </cell>
          <cell r="AH2933" t="str">
            <v>SW SUPPORT</v>
          </cell>
          <cell r="AI2933" t="str">
            <v>132-34</v>
          </cell>
          <cell r="AJ2933" t="str">
            <v>N/A</v>
          </cell>
          <cell r="AK2933" t="str">
            <v>None</v>
          </cell>
          <cell r="AL2933">
            <v>40</v>
          </cell>
        </row>
        <row r="2934">
          <cell r="F2934" t="str">
            <v>VADX3Gb-SVL-SW-2</v>
          </cell>
          <cell r="G2934" t="str">
            <v>ESSENTIAL APP SUPPORT 24X7,  FOR 3 Gbps</v>
          </cell>
          <cell r="I2934">
            <v>4446</v>
          </cell>
          <cell r="J2934">
            <v>4446</v>
          </cell>
          <cell r="K2934" t="str">
            <v>N</v>
          </cell>
          <cell r="Q2934" t="str">
            <v>combine SWN with IP for Japan PB</v>
          </cell>
          <cell r="S2934">
            <v>2890</v>
          </cell>
          <cell r="T2934">
            <v>3112</v>
          </cell>
          <cell r="U2934">
            <v>3112</v>
          </cell>
          <cell r="V2934">
            <v>2890</v>
          </cell>
          <cell r="W2934" t="str">
            <v>VADX3Gb-SVL-SW-2</v>
          </cell>
          <cell r="X2934" t="str">
            <v>A3</v>
          </cell>
          <cell r="Y2934">
            <v>0.35</v>
          </cell>
          <cell r="Z2934">
            <v>0.3</v>
          </cell>
          <cell r="AA2934">
            <v>0.3</v>
          </cell>
          <cell r="AB2934">
            <v>0.35</v>
          </cell>
          <cell r="AE2934" t="str">
            <v>SUPPORT</v>
          </cell>
          <cell r="AF2934" t="str">
            <v>BDS DIRECT SUPPORT</v>
          </cell>
          <cell r="AG2934" t="str">
            <v>INITIAL SALE</v>
          </cell>
          <cell r="AH2934" t="str">
            <v>SW SUPPORT</v>
          </cell>
          <cell r="AI2934" t="str">
            <v>132-34</v>
          </cell>
          <cell r="AJ2934" t="str">
            <v>N/A</v>
          </cell>
          <cell r="AK2934" t="str">
            <v>None</v>
          </cell>
          <cell r="AL2934">
            <v>40</v>
          </cell>
        </row>
        <row r="2935">
          <cell r="F2935" t="str">
            <v>VADX3Gb-SVL-SW-3</v>
          </cell>
          <cell r="G2935" t="str">
            <v>ESSENTIAL APP SUPPORT 24X7,  FOR 3 Gbps</v>
          </cell>
          <cell r="I2935">
            <v>6435</v>
          </cell>
          <cell r="J2935">
            <v>6435</v>
          </cell>
          <cell r="K2935" t="str">
            <v>N</v>
          </cell>
          <cell r="Q2935" t="str">
            <v>combine SWN with IP for Japan PB</v>
          </cell>
          <cell r="S2935">
            <v>4183</v>
          </cell>
          <cell r="T2935">
            <v>4505</v>
          </cell>
          <cell r="U2935">
            <v>4505</v>
          </cell>
          <cell r="V2935">
            <v>4183</v>
          </cell>
          <cell r="W2935" t="str">
            <v>VADX3Gb-SVL-SW-3</v>
          </cell>
          <cell r="X2935" t="str">
            <v>A3</v>
          </cell>
          <cell r="Y2935">
            <v>0.35</v>
          </cell>
          <cell r="Z2935">
            <v>0.3</v>
          </cell>
          <cell r="AA2935">
            <v>0.3</v>
          </cell>
          <cell r="AB2935">
            <v>0.35</v>
          </cell>
          <cell r="AE2935" t="str">
            <v>SUPPORT</v>
          </cell>
          <cell r="AF2935" t="str">
            <v>BDS DIRECT SUPPORT</v>
          </cell>
          <cell r="AG2935" t="str">
            <v>INITIAL SALE</v>
          </cell>
          <cell r="AH2935" t="str">
            <v>SW SUPPORT</v>
          </cell>
          <cell r="AI2935" t="str">
            <v>132-34</v>
          </cell>
          <cell r="AJ2935" t="str">
            <v>N/A</v>
          </cell>
          <cell r="AK2935" t="str">
            <v>None</v>
          </cell>
          <cell r="AL2935">
            <v>40</v>
          </cell>
        </row>
        <row r="2936">
          <cell r="F2936" t="str">
            <v>VADX3Gb-SVL-SW-4</v>
          </cell>
          <cell r="G2936" t="str">
            <v>ESSENTIAL APP SUPPORT 24X7,  FOR 3 Gbps</v>
          </cell>
          <cell r="I2936">
            <v>8580</v>
          </cell>
          <cell r="J2936">
            <v>8580</v>
          </cell>
          <cell r="K2936" t="str">
            <v>N</v>
          </cell>
          <cell r="Q2936" t="str">
            <v>combine SWN with IP for Japan PB</v>
          </cell>
          <cell r="S2936">
            <v>5577</v>
          </cell>
          <cell r="T2936">
            <v>6006</v>
          </cell>
          <cell r="U2936">
            <v>6006</v>
          </cell>
          <cell r="V2936">
            <v>5577</v>
          </cell>
          <cell r="W2936" t="str">
            <v>VADX3Gb-SVL-SW-4</v>
          </cell>
          <cell r="X2936" t="str">
            <v>A3</v>
          </cell>
          <cell r="Y2936">
            <v>0.35</v>
          </cell>
          <cell r="Z2936">
            <v>0.3</v>
          </cell>
          <cell r="AA2936">
            <v>0.3</v>
          </cell>
          <cell r="AB2936">
            <v>0.35</v>
          </cell>
          <cell r="AE2936" t="str">
            <v>SUPPORT</v>
          </cell>
          <cell r="AF2936" t="str">
            <v>BDS DIRECT SUPPORT</v>
          </cell>
          <cell r="AG2936" t="str">
            <v>INITIAL SALE</v>
          </cell>
          <cell r="AH2936" t="str">
            <v>SW SUPPORT</v>
          </cell>
          <cell r="AI2936" t="str">
            <v>132-34</v>
          </cell>
          <cell r="AJ2936" t="str">
            <v>N/A</v>
          </cell>
          <cell r="AK2936" t="str">
            <v>None</v>
          </cell>
          <cell r="AL2936">
            <v>40</v>
          </cell>
        </row>
        <row r="2937">
          <cell r="F2937" t="str">
            <v>VADX3Gb-SVL-SW-5</v>
          </cell>
          <cell r="G2937" t="str">
            <v>ESSENTIAL APP SUPPORT 24X7,  FOR 3 Gbps</v>
          </cell>
          <cell r="I2937">
            <v>10725</v>
          </cell>
          <cell r="J2937">
            <v>10725</v>
          </cell>
          <cell r="K2937" t="str">
            <v>N</v>
          </cell>
          <cell r="Q2937" t="str">
            <v>combine SWN with IP for Japan PB</v>
          </cell>
          <cell r="S2937">
            <v>6971</v>
          </cell>
          <cell r="T2937">
            <v>7508</v>
          </cell>
          <cell r="U2937">
            <v>7508</v>
          </cell>
          <cell r="V2937">
            <v>6971</v>
          </cell>
          <cell r="W2937" t="str">
            <v>VADX3Gb-SVL-SW-5</v>
          </cell>
          <cell r="X2937" t="str">
            <v>A3</v>
          </cell>
          <cell r="Y2937">
            <v>0.35</v>
          </cell>
          <cell r="Z2937">
            <v>0.3</v>
          </cell>
          <cell r="AA2937">
            <v>0.3</v>
          </cell>
          <cell r="AB2937">
            <v>0.35</v>
          </cell>
          <cell r="AE2937" t="str">
            <v>SUPPORT</v>
          </cell>
          <cell r="AF2937" t="str">
            <v>BDS DIRECT SUPPORT</v>
          </cell>
          <cell r="AG2937" t="str">
            <v>INITIAL SALE</v>
          </cell>
          <cell r="AH2937" t="str">
            <v>SW SUPPORT</v>
          </cell>
          <cell r="AI2937" t="str">
            <v>132-34</v>
          </cell>
          <cell r="AJ2937" t="str">
            <v>N/A</v>
          </cell>
          <cell r="AK2937" t="str">
            <v>None</v>
          </cell>
          <cell r="AL2937">
            <v>40</v>
          </cell>
        </row>
        <row r="2938">
          <cell r="F2938" t="str">
            <v>VADX5Gb-SVL-SW-1</v>
          </cell>
          <cell r="G2938" t="str">
            <v>ESSENTIAL APP SUPPORT 24X7, FOR 5 Gbps</v>
          </cell>
          <cell r="I2938">
            <v>3240</v>
          </cell>
          <cell r="J2938">
            <v>3240</v>
          </cell>
          <cell r="K2938" t="str">
            <v>N</v>
          </cell>
          <cell r="Q2938" t="str">
            <v>combine SWN with IP for Japan PB</v>
          </cell>
          <cell r="S2938">
            <v>2106</v>
          </cell>
          <cell r="T2938">
            <v>2268</v>
          </cell>
          <cell r="U2938">
            <v>2268</v>
          </cell>
          <cell r="V2938">
            <v>2106</v>
          </cell>
          <cell r="W2938" t="str">
            <v>VADX5Gb-SVL-SW-1</v>
          </cell>
          <cell r="X2938" t="str">
            <v>A3</v>
          </cell>
          <cell r="Y2938">
            <v>0.35</v>
          </cell>
          <cell r="Z2938">
            <v>0.3</v>
          </cell>
          <cell r="AA2938">
            <v>0.3</v>
          </cell>
          <cell r="AB2938">
            <v>0.35</v>
          </cell>
          <cell r="AE2938" t="str">
            <v>SUPPORT</v>
          </cell>
          <cell r="AF2938" t="str">
            <v>BDS DIRECT SUPPORT</v>
          </cell>
          <cell r="AG2938" t="str">
            <v>INITIAL SALE</v>
          </cell>
          <cell r="AH2938" t="str">
            <v>SW SUPPORT</v>
          </cell>
          <cell r="AI2938" t="str">
            <v>132-34</v>
          </cell>
          <cell r="AJ2938" t="str">
            <v>N/A</v>
          </cell>
          <cell r="AK2938" t="str">
            <v>None</v>
          </cell>
          <cell r="AL2938">
            <v>40</v>
          </cell>
        </row>
        <row r="2939">
          <cell r="F2939" t="str">
            <v>VADX5Gb-SVL-SW-2</v>
          </cell>
          <cell r="G2939" t="str">
            <v>ESSENTIAL APP SUPPORT 24X7, FOR 5 Gbps</v>
          </cell>
          <cell r="I2939">
            <v>6156</v>
          </cell>
          <cell r="J2939">
            <v>6156</v>
          </cell>
          <cell r="K2939" t="str">
            <v>N</v>
          </cell>
          <cell r="Q2939" t="str">
            <v>combine SWN with IP for Japan PB</v>
          </cell>
          <cell r="S2939">
            <v>4001</v>
          </cell>
          <cell r="T2939">
            <v>4309</v>
          </cell>
          <cell r="U2939">
            <v>4309</v>
          </cell>
          <cell r="V2939">
            <v>4001</v>
          </cell>
          <cell r="W2939" t="str">
            <v>VADX5Gb-SVL-SW-2</v>
          </cell>
          <cell r="X2939" t="str">
            <v>A3</v>
          </cell>
          <cell r="Y2939">
            <v>0.35</v>
          </cell>
          <cell r="Z2939">
            <v>0.3</v>
          </cell>
          <cell r="AA2939">
            <v>0.3</v>
          </cell>
          <cell r="AB2939">
            <v>0.35</v>
          </cell>
          <cell r="AE2939" t="str">
            <v>SUPPORT</v>
          </cell>
          <cell r="AF2939" t="str">
            <v>BDS DIRECT SUPPORT</v>
          </cell>
          <cell r="AG2939" t="str">
            <v>INITIAL SALE</v>
          </cell>
          <cell r="AH2939" t="str">
            <v>SW SUPPORT</v>
          </cell>
          <cell r="AI2939" t="str">
            <v>132-34</v>
          </cell>
          <cell r="AJ2939" t="str">
            <v>N/A</v>
          </cell>
          <cell r="AK2939" t="str">
            <v>None</v>
          </cell>
          <cell r="AL2939">
            <v>40</v>
          </cell>
        </row>
        <row r="2940">
          <cell r="F2940" t="str">
            <v>VADX5Gb-SVL-SW-3</v>
          </cell>
          <cell r="G2940" t="str">
            <v>ESSENTIAL APP SUPPORT 24X7, FOR 5 Gbps</v>
          </cell>
          <cell r="I2940">
            <v>8910</v>
          </cell>
          <cell r="J2940">
            <v>8910</v>
          </cell>
          <cell r="K2940" t="str">
            <v>N</v>
          </cell>
          <cell r="Q2940" t="str">
            <v>combine SWN with IP for Japan PB</v>
          </cell>
          <cell r="S2940">
            <v>5792</v>
          </cell>
          <cell r="T2940">
            <v>6237</v>
          </cell>
          <cell r="U2940">
            <v>6237</v>
          </cell>
          <cell r="V2940">
            <v>5792</v>
          </cell>
          <cell r="W2940" t="str">
            <v>VADX5Gb-SVL-SW-3</v>
          </cell>
          <cell r="X2940" t="str">
            <v>A3</v>
          </cell>
          <cell r="Y2940">
            <v>0.35</v>
          </cell>
          <cell r="Z2940">
            <v>0.3</v>
          </cell>
          <cell r="AA2940">
            <v>0.3</v>
          </cell>
          <cell r="AB2940">
            <v>0.35</v>
          </cell>
          <cell r="AE2940" t="str">
            <v>SUPPORT</v>
          </cell>
          <cell r="AF2940" t="str">
            <v>BDS DIRECT SUPPORT</v>
          </cell>
          <cell r="AG2940" t="str">
            <v>INITIAL SALE</v>
          </cell>
          <cell r="AH2940" t="str">
            <v>SW SUPPORT</v>
          </cell>
          <cell r="AI2940" t="str">
            <v>132-34</v>
          </cell>
          <cell r="AJ2940" t="str">
            <v>N/A</v>
          </cell>
          <cell r="AK2940" t="str">
            <v>None</v>
          </cell>
          <cell r="AL2940">
            <v>40</v>
          </cell>
        </row>
        <row r="2941">
          <cell r="F2941" t="str">
            <v>VADX5Gb-SVL-SW-4</v>
          </cell>
          <cell r="G2941" t="str">
            <v>ESSENTIAL APP SUPPORT 24X7, FOR 5 Gbps</v>
          </cell>
          <cell r="I2941">
            <v>11880</v>
          </cell>
          <cell r="J2941">
            <v>11880</v>
          </cell>
          <cell r="K2941" t="str">
            <v>N</v>
          </cell>
          <cell r="Q2941" t="str">
            <v>combine SWN with IP for Japan PB</v>
          </cell>
          <cell r="S2941">
            <v>7722</v>
          </cell>
          <cell r="T2941">
            <v>8316</v>
          </cell>
          <cell r="U2941">
            <v>8316</v>
          </cell>
          <cell r="V2941">
            <v>7722</v>
          </cell>
          <cell r="W2941" t="str">
            <v>VADX5Gb-SVL-SW-4</v>
          </cell>
          <cell r="X2941" t="str">
            <v>A3</v>
          </cell>
          <cell r="Y2941">
            <v>0.35</v>
          </cell>
          <cell r="Z2941">
            <v>0.3</v>
          </cell>
          <cell r="AA2941">
            <v>0.3</v>
          </cell>
          <cell r="AB2941">
            <v>0.35</v>
          </cell>
          <cell r="AE2941" t="str">
            <v>SUPPORT</v>
          </cell>
          <cell r="AF2941" t="str">
            <v>BDS DIRECT SUPPORT</v>
          </cell>
          <cell r="AG2941" t="str">
            <v>INITIAL SALE</v>
          </cell>
          <cell r="AH2941" t="str">
            <v>SW SUPPORT</v>
          </cell>
          <cell r="AI2941" t="str">
            <v>132-34</v>
          </cell>
          <cell r="AJ2941" t="str">
            <v>N/A</v>
          </cell>
          <cell r="AK2941" t="str">
            <v>None</v>
          </cell>
          <cell r="AL2941">
            <v>40</v>
          </cell>
        </row>
        <row r="2942">
          <cell r="F2942" t="str">
            <v>VADX5Gb-SVL-SW-5</v>
          </cell>
          <cell r="G2942" t="str">
            <v>ESSENTIAL APP SUPPORT 24X7, FOR 5 Gbps</v>
          </cell>
          <cell r="I2942">
            <v>14850</v>
          </cell>
          <cell r="J2942">
            <v>14850</v>
          </cell>
          <cell r="K2942" t="str">
            <v>N</v>
          </cell>
          <cell r="Q2942" t="str">
            <v>combine SWN with IP for Japan PB</v>
          </cell>
          <cell r="S2942">
            <v>9653</v>
          </cell>
          <cell r="T2942">
            <v>10395</v>
          </cell>
          <cell r="U2942">
            <v>10395</v>
          </cell>
          <cell r="V2942">
            <v>9653</v>
          </cell>
          <cell r="W2942" t="str">
            <v>VADX5Gb-SVL-SW-5</v>
          </cell>
          <cell r="X2942" t="str">
            <v>A3</v>
          </cell>
          <cell r="Y2942">
            <v>0.35</v>
          </cell>
          <cell r="Z2942">
            <v>0.3</v>
          </cell>
          <cell r="AA2942">
            <v>0.3</v>
          </cell>
          <cell r="AB2942">
            <v>0.35</v>
          </cell>
          <cell r="AE2942" t="str">
            <v>SUPPORT</v>
          </cell>
          <cell r="AF2942" t="str">
            <v>BDS DIRECT SUPPORT</v>
          </cell>
          <cell r="AG2942" t="str">
            <v>INITIAL SALE</v>
          </cell>
          <cell r="AH2942" t="str">
            <v>SW SUPPORT</v>
          </cell>
          <cell r="AI2942" t="str">
            <v>132-34</v>
          </cell>
          <cell r="AJ2942" t="str">
            <v>N/A</v>
          </cell>
          <cell r="AK2942" t="str">
            <v>None</v>
          </cell>
          <cell r="AL2942">
            <v>40</v>
          </cell>
        </row>
        <row r="2943">
          <cell r="F2943" t="str">
            <v>VADXU1-SVL-SW-1</v>
          </cell>
          <cell r="G2943" t="str">
            <v>ESSENTIAL APP SUPPORT 24X7,  FOR 10 Mbps to 200 Mbps</v>
          </cell>
          <cell r="I2943">
            <v>735</v>
          </cell>
          <cell r="J2943">
            <v>735</v>
          </cell>
          <cell r="K2943" t="str">
            <v>N</v>
          </cell>
          <cell r="Q2943" t="str">
            <v>combine SWN with IP for Japan PB</v>
          </cell>
          <cell r="S2943">
            <v>478</v>
          </cell>
          <cell r="T2943">
            <v>515</v>
          </cell>
          <cell r="U2943">
            <v>515</v>
          </cell>
          <cell r="V2943">
            <v>478</v>
          </cell>
          <cell r="W2943" t="str">
            <v>VADXU1-SVL-SW-1</v>
          </cell>
          <cell r="X2943" t="str">
            <v>A3</v>
          </cell>
          <cell r="Y2943">
            <v>0.35</v>
          </cell>
          <cell r="Z2943">
            <v>0.3</v>
          </cell>
          <cell r="AA2943">
            <v>0.3</v>
          </cell>
          <cell r="AB2943">
            <v>0.35</v>
          </cell>
          <cell r="AE2943" t="str">
            <v>SUPPORT</v>
          </cell>
          <cell r="AF2943" t="str">
            <v>BDS DIRECT SUPPORT</v>
          </cell>
          <cell r="AG2943" t="str">
            <v>INITIAL SALE</v>
          </cell>
          <cell r="AH2943" t="str">
            <v>SW SUPPORT</v>
          </cell>
          <cell r="AI2943" t="str">
            <v>132-34</v>
          </cell>
          <cell r="AJ2943" t="str">
            <v>N/A</v>
          </cell>
          <cell r="AK2943" t="str">
            <v>None</v>
          </cell>
          <cell r="AL2943">
            <v>40</v>
          </cell>
        </row>
        <row r="2944">
          <cell r="F2944" t="str">
            <v>VADXU1-SVL-SW-2</v>
          </cell>
          <cell r="G2944" t="str">
            <v>ESSENTIAL APP SUPPORT 24X7,  FOR 10 Mbps to 200 Mbps</v>
          </cell>
          <cell r="I2944">
            <v>1397</v>
          </cell>
          <cell r="J2944">
            <v>1397</v>
          </cell>
          <cell r="K2944" t="str">
            <v>N</v>
          </cell>
          <cell r="Q2944" t="str">
            <v>combine SWN with IP for Japan PB</v>
          </cell>
          <cell r="S2944">
            <v>908</v>
          </cell>
          <cell r="T2944">
            <v>978</v>
          </cell>
          <cell r="U2944">
            <v>978</v>
          </cell>
          <cell r="V2944">
            <v>908</v>
          </cell>
          <cell r="W2944" t="str">
            <v>VADXU1-SVL-SW-2</v>
          </cell>
          <cell r="X2944" t="str">
            <v>A3</v>
          </cell>
          <cell r="Y2944">
            <v>0.35</v>
          </cell>
          <cell r="Z2944">
            <v>0.3</v>
          </cell>
          <cell r="AA2944">
            <v>0.3</v>
          </cell>
          <cell r="AB2944">
            <v>0.35</v>
          </cell>
          <cell r="AE2944" t="str">
            <v>SUPPORT</v>
          </cell>
          <cell r="AF2944" t="str">
            <v>BDS DIRECT SUPPORT</v>
          </cell>
          <cell r="AG2944" t="str">
            <v>INITIAL SALE</v>
          </cell>
          <cell r="AH2944" t="str">
            <v>SW SUPPORT</v>
          </cell>
          <cell r="AI2944" t="str">
            <v>132-34</v>
          </cell>
          <cell r="AJ2944" t="str">
            <v>N/A</v>
          </cell>
          <cell r="AK2944" t="str">
            <v>None</v>
          </cell>
          <cell r="AL2944">
            <v>40</v>
          </cell>
        </row>
        <row r="2945">
          <cell r="F2945" t="str">
            <v>VADXU1-SVL-SW-3</v>
          </cell>
          <cell r="G2945" t="str">
            <v>ESSENTIAL APP SUPPORT 24X7,  FOR 10 Mbps to 200 Mbps</v>
          </cell>
          <cell r="I2945">
            <v>2021</v>
          </cell>
          <cell r="J2945">
            <v>2021</v>
          </cell>
          <cell r="K2945" t="str">
            <v>N</v>
          </cell>
          <cell r="Q2945" t="str">
            <v>combine SWN with IP for Japan PB</v>
          </cell>
          <cell r="S2945">
            <v>1314</v>
          </cell>
          <cell r="T2945">
            <v>1415</v>
          </cell>
          <cell r="U2945">
            <v>1415</v>
          </cell>
          <cell r="V2945">
            <v>1314</v>
          </cell>
          <cell r="W2945" t="str">
            <v>VADXU1-SVL-SW-3</v>
          </cell>
          <cell r="X2945" t="str">
            <v>A3</v>
          </cell>
          <cell r="Y2945">
            <v>0.35</v>
          </cell>
          <cell r="Z2945">
            <v>0.3</v>
          </cell>
          <cell r="AA2945">
            <v>0.3</v>
          </cell>
          <cell r="AB2945">
            <v>0.35</v>
          </cell>
          <cell r="AE2945" t="str">
            <v>SUPPORT</v>
          </cell>
          <cell r="AF2945" t="str">
            <v>BDS DIRECT SUPPORT</v>
          </cell>
          <cell r="AG2945" t="str">
            <v>INITIAL SALE</v>
          </cell>
          <cell r="AH2945" t="str">
            <v>SW SUPPORT</v>
          </cell>
          <cell r="AI2945" t="str">
            <v>132-34</v>
          </cell>
          <cell r="AJ2945" t="str">
            <v>N/A</v>
          </cell>
          <cell r="AK2945" t="str">
            <v>None</v>
          </cell>
          <cell r="AL2945">
            <v>40</v>
          </cell>
        </row>
        <row r="2946">
          <cell r="F2946" t="str">
            <v>VADXU1-SVL-SW-4</v>
          </cell>
          <cell r="G2946" t="str">
            <v>ESSENTIAL APP SUPPORT 24X7,  FOR 10 Mbps to 200 Mbps</v>
          </cell>
          <cell r="I2946">
            <v>2695</v>
          </cell>
          <cell r="J2946">
            <v>2695</v>
          </cell>
          <cell r="K2946" t="str">
            <v>N</v>
          </cell>
          <cell r="Q2946" t="str">
            <v>combine SWN with IP for Japan PB</v>
          </cell>
          <cell r="S2946">
            <v>1752</v>
          </cell>
          <cell r="T2946">
            <v>1887</v>
          </cell>
          <cell r="U2946">
            <v>1887</v>
          </cell>
          <cell r="V2946">
            <v>1752</v>
          </cell>
          <cell r="W2946" t="str">
            <v>VADXU1-SVL-SW-4</v>
          </cell>
          <cell r="X2946" t="str">
            <v>A3</v>
          </cell>
          <cell r="Y2946">
            <v>0.35</v>
          </cell>
          <cell r="Z2946">
            <v>0.3</v>
          </cell>
          <cell r="AA2946">
            <v>0.3</v>
          </cell>
          <cell r="AB2946">
            <v>0.35</v>
          </cell>
          <cell r="AE2946" t="str">
            <v>SUPPORT</v>
          </cell>
          <cell r="AF2946" t="str">
            <v>BDS DIRECT SUPPORT</v>
          </cell>
          <cell r="AG2946" t="str">
            <v>INITIAL SALE</v>
          </cell>
          <cell r="AH2946" t="str">
            <v>SW SUPPORT</v>
          </cell>
          <cell r="AI2946" t="str">
            <v>132-34</v>
          </cell>
          <cell r="AJ2946" t="str">
            <v>N/A</v>
          </cell>
          <cell r="AK2946" t="str">
            <v>None</v>
          </cell>
          <cell r="AL2946">
            <v>40</v>
          </cell>
        </row>
        <row r="2947">
          <cell r="F2947" t="str">
            <v>VADXU1-SVL-SW-5</v>
          </cell>
          <cell r="G2947" t="str">
            <v>ESSENTIAL APP SUPPORT 24X7,  FOR 10 Mbps to 200 Mbps</v>
          </cell>
          <cell r="I2947">
            <v>3369</v>
          </cell>
          <cell r="J2947">
            <v>3369</v>
          </cell>
          <cell r="K2947" t="str">
            <v>N</v>
          </cell>
          <cell r="Q2947" t="str">
            <v>combine SWN with IP for Japan PB</v>
          </cell>
          <cell r="S2947">
            <v>2190</v>
          </cell>
          <cell r="T2947">
            <v>2358</v>
          </cell>
          <cell r="U2947">
            <v>2358</v>
          </cell>
          <cell r="V2947">
            <v>2190</v>
          </cell>
          <cell r="W2947" t="str">
            <v>VADXU1-SVL-SW-5</v>
          </cell>
          <cell r="X2947" t="str">
            <v>A3</v>
          </cell>
          <cell r="Y2947">
            <v>0.35</v>
          </cell>
          <cell r="Z2947">
            <v>0.3</v>
          </cell>
          <cell r="AA2947">
            <v>0.3</v>
          </cell>
          <cell r="AB2947">
            <v>0.35</v>
          </cell>
          <cell r="AE2947" t="str">
            <v>SUPPORT</v>
          </cell>
          <cell r="AF2947" t="str">
            <v>BDS DIRECT SUPPORT</v>
          </cell>
          <cell r="AG2947" t="str">
            <v>INITIAL SALE</v>
          </cell>
          <cell r="AH2947" t="str">
            <v>SW SUPPORT</v>
          </cell>
          <cell r="AI2947" t="str">
            <v>132-34</v>
          </cell>
          <cell r="AJ2947" t="str">
            <v>N/A</v>
          </cell>
          <cell r="AK2947" t="str">
            <v>None</v>
          </cell>
          <cell r="AL2947">
            <v>40</v>
          </cell>
        </row>
        <row r="2948">
          <cell r="F2948" t="str">
            <v>VADXU2-SVL-SW-1</v>
          </cell>
          <cell r="G2948" t="str">
            <v>ESSENTIAL APP SUPPORT 24X7,  FOR 200 Mbps to 1 Gbps</v>
          </cell>
          <cell r="I2948">
            <v>880</v>
          </cell>
          <cell r="J2948">
            <v>880</v>
          </cell>
          <cell r="K2948" t="str">
            <v>N</v>
          </cell>
          <cell r="Q2948" t="str">
            <v>combine SWN with IP for Japan PB</v>
          </cell>
          <cell r="S2948">
            <v>572</v>
          </cell>
          <cell r="T2948">
            <v>616</v>
          </cell>
          <cell r="U2948">
            <v>616</v>
          </cell>
          <cell r="V2948">
            <v>572</v>
          </cell>
          <cell r="W2948" t="str">
            <v>VADXU2-SVL-SW-1</v>
          </cell>
          <cell r="X2948" t="str">
            <v>A3</v>
          </cell>
          <cell r="Y2948">
            <v>0.35</v>
          </cell>
          <cell r="Z2948">
            <v>0.3</v>
          </cell>
          <cell r="AA2948">
            <v>0.3</v>
          </cell>
          <cell r="AB2948">
            <v>0.35</v>
          </cell>
          <cell r="AE2948" t="str">
            <v>SUPPORT</v>
          </cell>
          <cell r="AF2948" t="str">
            <v>BDS DIRECT SUPPORT</v>
          </cell>
          <cell r="AG2948" t="str">
            <v>INITIAL SALE</v>
          </cell>
          <cell r="AH2948" t="str">
            <v>SW SUPPORT</v>
          </cell>
          <cell r="AI2948" t="str">
            <v>132-34</v>
          </cell>
          <cell r="AJ2948" t="str">
            <v>N/A</v>
          </cell>
          <cell r="AK2948" t="str">
            <v>None</v>
          </cell>
          <cell r="AL2948">
            <v>40</v>
          </cell>
        </row>
        <row r="2949">
          <cell r="F2949" t="str">
            <v>VADXU2-SVL-SW-2</v>
          </cell>
          <cell r="G2949" t="str">
            <v>ESSENTIAL APP SUPPORT 24X7,  FOR 200 Mbps to 1 Gbps</v>
          </cell>
          <cell r="I2949">
            <v>1672</v>
          </cell>
          <cell r="J2949">
            <v>1672</v>
          </cell>
          <cell r="K2949" t="str">
            <v>N</v>
          </cell>
          <cell r="Q2949" t="str">
            <v>combine SWN with IP for Japan PB</v>
          </cell>
          <cell r="S2949">
            <v>1087</v>
          </cell>
          <cell r="T2949">
            <v>1170</v>
          </cell>
          <cell r="U2949">
            <v>1170</v>
          </cell>
          <cell r="V2949">
            <v>1087</v>
          </cell>
          <cell r="W2949" t="str">
            <v>VADXU2-SVL-SW-2</v>
          </cell>
          <cell r="X2949" t="str">
            <v>A3</v>
          </cell>
          <cell r="Y2949">
            <v>0.35</v>
          </cell>
          <cell r="Z2949">
            <v>0.3</v>
          </cell>
          <cell r="AA2949">
            <v>0.3</v>
          </cell>
          <cell r="AB2949">
            <v>0.35</v>
          </cell>
          <cell r="AE2949" t="str">
            <v>SUPPORT</v>
          </cell>
          <cell r="AF2949" t="str">
            <v>BDS DIRECT SUPPORT</v>
          </cell>
          <cell r="AG2949" t="str">
            <v>INITIAL SALE</v>
          </cell>
          <cell r="AH2949" t="str">
            <v>SW SUPPORT</v>
          </cell>
          <cell r="AI2949" t="str">
            <v>132-34</v>
          </cell>
          <cell r="AJ2949" t="str">
            <v>N/A</v>
          </cell>
          <cell r="AK2949" t="str">
            <v>None</v>
          </cell>
          <cell r="AL2949">
            <v>40</v>
          </cell>
        </row>
        <row r="2950">
          <cell r="F2950" t="str">
            <v>VADXU2-SVL-SW-3</v>
          </cell>
          <cell r="G2950" t="str">
            <v>ESSENTIAL APP SUPPORT 24X7,  FOR 200 Mbps to 1 Gbps</v>
          </cell>
          <cell r="I2950">
            <v>2420</v>
          </cell>
          <cell r="J2950">
            <v>2420</v>
          </cell>
          <cell r="K2950" t="str">
            <v>N</v>
          </cell>
          <cell r="Q2950" t="str">
            <v>combine SWN with IP for Japan PB</v>
          </cell>
          <cell r="S2950">
            <v>1573</v>
          </cell>
          <cell r="T2950">
            <v>1694</v>
          </cell>
          <cell r="U2950">
            <v>1694</v>
          </cell>
          <cell r="V2950">
            <v>1573</v>
          </cell>
          <cell r="W2950" t="str">
            <v>VADXU2-SVL-SW-3</v>
          </cell>
          <cell r="X2950" t="str">
            <v>A3</v>
          </cell>
          <cell r="Y2950">
            <v>0.35</v>
          </cell>
          <cell r="Z2950">
            <v>0.3</v>
          </cell>
          <cell r="AA2950">
            <v>0.3</v>
          </cell>
          <cell r="AB2950">
            <v>0.35</v>
          </cell>
          <cell r="AE2950" t="str">
            <v>SUPPORT</v>
          </cell>
          <cell r="AF2950" t="str">
            <v>BDS DIRECT SUPPORT</v>
          </cell>
          <cell r="AG2950" t="str">
            <v>INITIAL SALE</v>
          </cell>
          <cell r="AH2950" t="str">
            <v>SW SUPPORT</v>
          </cell>
          <cell r="AI2950" t="str">
            <v>132-34</v>
          </cell>
          <cell r="AJ2950" t="str">
            <v>N/A</v>
          </cell>
          <cell r="AK2950" t="str">
            <v>None</v>
          </cell>
          <cell r="AL2950">
            <v>40</v>
          </cell>
        </row>
        <row r="2951">
          <cell r="F2951" t="str">
            <v>VADXU2-SVL-SW-4</v>
          </cell>
          <cell r="G2951" t="str">
            <v>ESSENTIAL APP SUPPORT 24X7,  FOR 200 Mbps to 1 Gbps</v>
          </cell>
          <cell r="I2951">
            <v>3227</v>
          </cell>
          <cell r="J2951">
            <v>3227</v>
          </cell>
          <cell r="K2951" t="str">
            <v>N</v>
          </cell>
          <cell r="Q2951" t="str">
            <v>combine SWN with IP for Japan PB</v>
          </cell>
          <cell r="S2951">
            <v>2097</v>
          </cell>
          <cell r="T2951">
            <v>2259</v>
          </cell>
          <cell r="U2951">
            <v>2259</v>
          </cell>
          <cell r="V2951">
            <v>2097</v>
          </cell>
          <cell r="W2951" t="str">
            <v>VADXU2-SVL-SW-4</v>
          </cell>
          <cell r="X2951" t="str">
            <v>A3</v>
          </cell>
          <cell r="Y2951">
            <v>0.35</v>
          </cell>
          <cell r="Z2951">
            <v>0.3</v>
          </cell>
          <cell r="AA2951">
            <v>0.3</v>
          </cell>
          <cell r="AB2951">
            <v>0.35</v>
          </cell>
          <cell r="AE2951" t="str">
            <v>SUPPORT</v>
          </cell>
          <cell r="AF2951" t="str">
            <v>BDS DIRECT SUPPORT</v>
          </cell>
          <cell r="AG2951" t="str">
            <v>INITIAL SALE</v>
          </cell>
          <cell r="AH2951" t="str">
            <v>SW SUPPORT</v>
          </cell>
          <cell r="AI2951" t="str">
            <v>132-34</v>
          </cell>
          <cell r="AJ2951" t="str">
            <v>N/A</v>
          </cell>
          <cell r="AK2951" t="str">
            <v>None</v>
          </cell>
          <cell r="AL2951">
            <v>40</v>
          </cell>
        </row>
        <row r="2952">
          <cell r="F2952" t="str">
            <v>VADXU2-SVL-SW-5</v>
          </cell>
          <cell r="G2952" t="str">
            <v>ESSENTIAL APP SUPPORT 24X7,  FOR 200 Mbps to 1 Gbps</v>
          </cell>
          <cell r="I2952">
            <v>4033</v>
          </cell>
          <cell r="J2952">
            <v>4033</v>
          </cell>
          <cell r="K2952" t="str">
            <v>N</v>
          </cell>
          <cell r="Q2952" t="str">
            <v>combine SWN with IP for Japan PB</v>
          </cell>
          <cell r="S2952">
            <v>2622</v>
          </cell>
          <cell r="T2952">
            <v>2823</v>
          </cell>
          <cell r="U2952">
            <v>2823</v>
          </cell>
          <cell r="V2952">
            <v>2622</v>
          </cell>
          <cell r="W2952" t="str">
            <v>VADXU2-SVL-SW-5</v>
          </cell>
          <cell r="X2952" t="str">
            <v>A3</v>
          </cell>
          <cell r="Y2952">
            <v>0.35</v>
          </cell>
          <cell r="Z2952">
            <v>0.3</v>
          </cell>
          <cell r="AA2952">
            <v>0.3</v>
          </cell>
          <cell r="AB2952">
            <v>0.35</v>
          </cell>
          <cell r="AE2952" t="str">
            <v>SUPPORT</v>
          </cell>
          <cell r="AF2952" t="str">
            <v>BDS DIRECT SUPPORT</v>
          </cell>
          <cell r="AG2952" t="str">
            <v>INITIAL SALE</v>
          </cell>
          <cell r="AH2952" t="str">
            <v>SW SUPPORT</v>
          </cell>
          <cell r="AI2952" t="str">
            <v>132-34</v>
          </cell>
          <cell r="AJ2952" t="str">
            <v>N/A</v>
          </cell>
          <cell r="AK2952" t="str">
            <v>None</v>
          </cell>
          <cell r="AL2952">
            <v>40</v>
          </cell>
        </row>
        <row r="2953">
          <cell r="F2953" t="str">
            <v>VADXU3-SVL-SW-1</v>
          </cell>
          <cell r="G2953" t="str">
            <v>ESSENTIAL APP SUPPORT 24X7,  FOR 1 Gbps to 3 Gbps</v>
          </cell>
          <cell r="I2953">
            <v>955</v>
          </cell>
          <cell r="J2953">
            <v>955</v>
          </cell>
          <cell r="K2953" t="str">
            <v>N</v>
          </cell>
          <cell r="Q2953" t="str">
            <v>combine SWN with IP for Japan PB</v>
          </cell>
          <cell r="S2953">
            <v>621</v>
          </cell>
          <cell r="T2953">
            <v>669</v>
          </cell>
          <cell r="U2953">
            <v>669</v>
          </cell>
          <cell r="V2953">
            <v>621</v>
          </cell>
          <cell r="W2953" t="str">
            <v>VADXU3-SVL-SW-1</v>
          </cell>
          <cell r="X2953" t="str">
            <v>A3</v>
          </cell>
          <cell r="Y2953">
            <v>0.35</v>
          </cell>
          <cell r="Z2953">
            <v>0.3</v>
          </cell>
          <cell r="AA2953">
            <v>0.3</v>
          </cell>
          <cell r="AB2953">
            <v>0.35</v>
          </cell>
          <cell r="AE2953" t="str">
            <v>SUPPORT</v>
          </cell>
          <cell r="AF2953" t="str">
            <v>BDS DIRECT SUPPORT</v>
          </cell>
          <cell r="AG2953" t="str">
            <v>INITIAL SALE</v>
          </cell>
          <cell r="AH2953" t="str">
            <v>SW SUPPORT</v>
          </cell>
          <cell r="AI2953" t="str">
            <v>132-34</v>
          </cell>
          <cell r="AJ2953" t="str">
            <v>N/A</v>
          </cell>
          <cell r="AK2953" t="str">
            <v>None</v>
          </cell>
          <cell r="AL2953">
            <v>40</v>
          </cell>
        </row>
        <row r="2954">
          <cell r="F2954" t="str">
            <v>VADXU3-SVL-SW-2</v>
          </cell>
          <cell r="G2954" t="str">
            <v>ESSENTIAL APP SUPPORT 24X7,  FOR 1 Gbps to 3 Gbps</v>
          </cell>
          <cell r="I2954">
            <v>1815</v>
          </cell>
          <cell r="J2954">
            <v>1815</v>
          </cell>
          <cell r="K2954" t="str">
            <v>N</v>
          </cell>
          <cell r="Q2954" t="str">
            <v>combine SWN with IP for Japan PB</v>
          </cell>
          <cell r="S2954">
            <v>1179</v>
          </cell>
          <cell r="T2954">
            <v>1270</v>
          </cell>
          <cell r="U2954">
            <v>1270</v>
          </cell>
          <cell r="V2954">
            <v>1179</v>
          </cell>
          <cell r="W2954" t="str">
            <v>VADXU3-SVL-SW-2</v>
          </cell>
          <cell r="X2954" t="str">
            <v>A3</v>
          </cell>
          <cell r="Y2954">
            <v>0.35</v>
          </cell>
          <cell r="Z2954">
            <v>0.3</v>
          </cell>
          <cell r="AA2954">
            <v>0.3</v>
          </cell>
          <cell r="AB2954">
            <v>0.35</v>
          </cell>
          <cell r="AE2954" t="str">
            <v>SUPPORT</v>
          </cell>
          <cell r="AF2954" t="str">
            <v>BDS DIRECT SUPPORT</v>
          </cell>
          <cell r="AG2954" t="str">
            <v>INITIAL SALE</v>
          </cell>
          <cell r="AH2954" t="str">
            <v>SW SUPPORT</v>
          </cell>
          <cell r="AI2954" t="str">
            <v>132-34</v>
          </cell>
          <cell r="AJ2954" t="str">
            <v>N/A</v>
          </cell>
          <cell r="AK2954" t="str">
            <v>None</v>
          </cell>
          <cell r="AL2954">
            <v>40</v>
          </cell>
        </row>
        <row r="2955">
          <cell r="F2955" t="str">
            <v>VADXU3-SVL-SW-3</v>
          </cell>
          <cell r="G2955" t="str">
            <v>ESSENTIAL APP SUPPORT 24X7,  FOR 1 Gbps to 3 Gbps</v>
          </cell>
          <cell r="I2955">
            <v>2626</v>
          </cell>
          <cell r="J2955">
            <v>2626</v>
          </cell>
          <cell r="K2955" t="str">
            <v>N</v>
          </cell>
          <cell r="Q2955" t="str">
            <v>combine SWN with IP for Japan PB</v>
          </cell>
          <cell r="S2955">
            <v>1707</v>
          </cell>
          <cell r="T2955">
            <v>1838</v>
          </cell>
          <cell r="U2955">
            <v>1838</v>
          </cell>
          <cell r="V2955">
            <v>1707</v>
          </cell>
          <cell r="W2955" t="str">
            <v>VADXU3-SVL-SW-3</v>
          </cell>
          <cell r="X2955" t="str">
            <v>A3</v>
          </cell>
          <cell r="Y2955">
            <v>0.35</v>
          </cell>
          <cell r="Z2955">
            <v>0.3</v>
          </cell>
          <cell r="AA2955">
            <v>0.3</v>
          </cell>
          <cell r="AB2955">
            <v>0.35</v>
          </cell>
          <cell r="AE2955" t="str">
            <v>SUPPORT</v>
          </cell>
          <cell r="AF2955" t="str">
            <v>BDS DIRECT SUPPORT</v>
          </cell>
          <cell r="AG2955" t="str">
            <v>INITIAL SALE</v>
          </cell>
          <cell r="AH2955" t="str">
            <v>SW SUPPORT</v>
          </cell>
          <cell r="AI2955" t="str">
            <v>132-34</v>
          </cell>
          <cell r="AJ2955" t="str">
            <v>N/A</v>
          </cell>
          <cell r="AK2955" t="str">
            <v>None</v>
          </cell>
          <cell r="AL2955">
            <v>40</v>
          </cell>
        </row>
        <row r="2956">
          <cell r="F2956" t="str">
            <v>VADXU3-SVL-SW-4</v>
          </cell>
          <cell r="G2956" t="str">
            <v>ESSENTIAL APP SUPPORT 24X7,  FOR 1 Gbps to 3 Gbps</v>
          </cell>
          <cell r="I2956">
            <v>3502</v>
          </cell>
          <cell r="J2956">
            <v>3502</v>
          </cell>
          <cell r="K2956" t="str">
            <v>N</v>
          </cell>
          <cell r="Q2956" t="str">
            <v>combine SWN with IP for Japan PB</v>
          </cell>
          <cell r="S2956">
            <v>2276</v>
          </cell>
          <cell r="T2956">
            <v>2451</v>
          </cell>
          <cell r="U2956">
            <v>2451</v>
          </cell>
          <cell r="V2956">
            <v>2276</v>
          </cell>
          <cell r="W2956" t="str">
            <v>VADXU3-SVL-SW-4</v>
          </cell>
          <cell r="X2956" t="str">
            <v>A3</v>
          </cell>
          <cell r="Y2956">
            <v>0.35</v>
          </cell>
          <cell r="Z2956">
            <v>0.3</v>
          </cell>
          <cell r="AA2956">
            <v>0.3</v>
          </cell>
          <cell r="AB2956">
            <v>0.35</v>
          </cell>
          <cell r="AE2956" t="str">
            <v>SUPPORT</v>
          </cell>
          <cell r="AF2956" t="str">
            <v>BDS DIRECT SUPPORT</v>
          </cell>
          <cell r="AG2956" t="str">
            <v>INITIAL SALE</v>
          </cell>
          <cell r="AH2956" t="str">
            <v>SW SUPPORT</v>
          </cell>
          <cell r="AI2956" t="str">
            <v>132-34</v>
          </cell>
          <cell r="AJ2956" t="str">
            <v>N/A</v>
          </cell>
          <cell r="AK2956" t="str">
            <v>None</v>
          </cell>
          <cell r="AL2956">
            <v>40</v>
          </cell>
        </row>
        <row r="2957">
          <cell r="F2957" t="str">
            <v>VADXU3-SVL-SW-5</v>
          </cell>
          <cell r="G2957" t="str">
            <v>ESSENTIAL APP SUPPORT 24X7,  FOR 1 Gbps to 3 Gbps</v>
          </cell>
          <cell r="I2957">
            <v>4377</v>
          </cell>
          <cell r="J2957">
            <v>4377</v>
          </cell>
          <cell r="K2957" t="str">
            <v>N</v>
          </cell>
          <cell r="Q2957" t="str">
            <v>combine SWN with IP for Japan PB</v>
          </cell>
          <cell r="S2957">
            <v>2845</v>
          </cell>
          <cell r="T2957">
            <v>3064</v>
          </cell>
          <cell r="U2957">
            <v>3064</v>
          </cell>
          <cell r="V2957">
            <v>2845</v>
          </cell>
          <cell r="W2957" t="str">
            <v>VADXU3-SVL-SW-5</v>
          </cell>
          <cell r="X2957" t="str">
            <v>A3</v>
          </cell>
          <cell r="Y2957">
            <v>0.35</v>
          </cell>
          <cell r="Z2957">
            <v>0.3</v>
          </cell>
          <cell r="AA2957">
            <v>0.3</v>
          </cell>
          <cell r="AB2957">
            <v>0.35</v>
          </cell>
          <cell r="AE2957" t="str">
            <v>SUPPORT</v>
          </cell>
          <cell r="AF2957" t="str">
            <v>BDS DIRECT SUPPORT</v>
          </cell>
          <cell r="AG2957" t="str">
            <v>INITIAL SALE</v>
          </cell>
          <cell r="AH2957" t="str">
            <v>SW SUPPORT</v>
          </cell>
          <cell r="AI2957" t="str">
            <v>132-34</v>
          </cell>
          <cell r="AJ2957" t="str">
            <v>N/A</v>
          </cell>
          <cell r="AK2957" t="str">
            <v>None</v>
          </cell>
          <cell r="AL2957">
            <v>40</v>
          </cell>
        </row>
        <row r="2958">
          <cell r="F2958" t="str">
            <v>VADXU4-SVL-SW-1</v>
          </cell>
          <cell r="G2958" t="str">
            <v>ESSENTIAL APP SUPPORT 24X7,  FOR 3 to 5 Gbps</v>
          </cell>
          <cell r="I2958">
            <v>1080</v>
          </cell>
          <cell r="J2958">
            <v>1080</v>
          </cell>
          <cell r="K2958" t="str">
            <v>N</v>
          </cell>
          <cell r="Q2958" t="str">
            <v>combine SWN with IP for Japan PB</v>
          </cell>
          <cell r="S2958">
            <v>702</v>
          </cell>
          <cell r="T2958">
            <v>756</v>
          </cell>
          <cell r="U2958">
            <v>756</v>
          </cell>
          <cell r="V2958">
            <v>702</v>
          </cell>
          <cell r="W2958" t="str">
            <v>VADXU4-SVL-SW-1</v>
          </cell>
          <cell r="X2958" t="str">
            <v>A3</v>
          </cell>
          <cell r="Y2958">
            <v>0.35</v>
          </cell>
          <cell r="Z2958">
            <v>0.3</v>
          </cell>
          <cell r="AA2958">
            <v>0.3</v>
          </cell>
          <cell r="AB2958">
            <v>0.35</v>
          </cell>
          <cell r="AE2958" t="str">
            <v>SUPPORT</v>
          </cell>
          <cell r="AF2958" t="str">
            <v>BDS DIRECT SUPPORT</v>
          </cell>
          <cell r="AG2958" t="str">
            <v>INITIAL SALE</v>
          </cell>
          <cell r="AH2958" t="str">
            <v>SW SUPPORT</v>
          </cell>
          <cell r="AI2958" t="str">
            <v>132-34</v>
          </cell>
          <cell r="AJ2958" t="str">
            <v>N/A</v>
          </cell>
          <cell r="AK2958" t="str">
            <v>None</v>
          </cell>
          <cell r="AL2958">
            <v>40</v>
          </cell>
        </row>
        <row r="2959">
          <cell r="F2959" t="str">
            <v>VADXU4-SVL-SW-2</v>
          </cell>
          <cell r="G2959" t="str">
            <v>ESSENTIAL APP SUPPORT 24X7,  FOR 3 to 5 Gbps</v>
          </cell>
          <cell r="I2959">
            <v>2052</v>
          </cell>
          <cell r="J2959">
            <v>2052</v>
          </cell>
          <cell r="K2959" t="str">
            <v>N</v>
          </cell>
          <cell r="Q2959" t="str">
            <v>combine SWN with IP for Japan PB</v>
          </cell>
          <cell r="S2959">
            <v>1334</v>
          </cell>
          <cell r="T2959">
            <v>1436</v>
          </cell>
          <cell r="U2959">
            <v>1436</v>
          </cell>
          <cell r="V2959">
            <v>1334</v>
          </cell>
          <cell r="W2959" t="str">
            <v>VADXU4-SVL-SW-2</v>
          </cell>
          <cell r="X2959" t="str">
            <v>A3</v>
          </cell>
          <cell r="Y2959">
            <v>0.35</v>
          </cell>
          <cell r="Z2959">
            <v>0.3</v>
          </cell>
          <cell r="AA2959">
            <v>0.3</v>
          </cell>
          <cell r="AB2959">
            <v>0.35</v>
          </cell>
          <cell r="AE2959" t="str">
            <v>SUPPORT</v>
          </cell>
          <cell r="AF2959" t="str">
            <v>BDS DIRECT SUPPORT</v>
          </cell>
          <cell r="AG2959" t="str">
            <v>INITIAL SALE</v>
          </cell>
          <cell r="AH2959" t="str">
            <v>SW SUPPORT</v>
          </cell>
          <cell r="AI2959" t="str">
            <v>132-34</v>
          </cell>
          <cell r="AJ2959" t="str">
            <v>N/A</v>
          </cell>
          <cell r="AK2959" t="str">
            <v>None</v>
          </cell>
          <cell r="AL2959">
            <v>40</v>
          </cell>
        </row>
        <row r="2960">
          <cell r="F2960" t="str">
            <v>VADXU4-SVL-SW-3</v>
          </cell>
          <cell r="G2960" t="str">
            <v>ESSENTIAL APP SUPPORT 24X7,  FOR 3 to 5 Gbps</v>
          </cell>
          <cell r="I2960">
            <v>2970</v>
          </cell>
          <cell r="J2960">
            <v>2970</v>
          </cell>
          <cell r="K2960" t="str">
            <v>N</v>
          </cell>
          <cell r="Q2960" t="str">
            <v>combine SWN with IP for Japan PB</v>
          </cell>
          <cell r="S2960">
            <v>1931</v>
          </cell>
          <cell r="T2960">
            <v>2079</v>
          </cell>
          <cell r="U2960">
            <v>2079</v>
          </cell>
          <cell r="V2960">
            <v>1931</v>
          </cell>
          <cell r="W2960" t="str">
            <v>VADXU4-SVL-SW-3</v>
          </cell>
          <cell r="X2960" t="str">
            <v>A3</v>
          </cell>
          <cell r="Y2960">
            <v>0.35</v>
          </cell>
          <cell r="Z2960">
            <v>0.3</v>
          </cell>
          <cell r="AA2960">
            <v>0.3</v>
          </cell>
          <cell r="AB2960">
            <v>0.35</v>
          </cell>
          <cell r="AE2960" t="str">
            <v>SUPPORT</v>
          </cell>
          <cell r="AF2960" t="str">
            <v>BDS DIRECT SUPPORT</v>
          </cell>
          <cell r="AG2960" t="str">
            <v>INITIAL SALE</v>
          </cell>
          <cell r="AH2960" t="str">
            <v>SW SUPPORT</v>
          </cell>
          <cell r="AI2960" t="str">
            <v>132-34</v>
          </cell>
          <cell r="AJ2960" t="str">
            <v>N/A</v>
          </cell>
          <cell r="AK2960" t="str">
            <v>None</v>
          </cell>
          <cell r="AL2960">
            <v>40</v>
          </cell>
        </row>
        <row r="2961">
          <cell r="F2961" t="str">
            <v>VADXU4-SVL-SW-4</v>
          </cell>
          <cell r="G2961" t="str">
            <v>ESSENTIAL APP SUPPORT 24X7,  FOR 3 to 5 Gbps</v>
          </cell>
          <cell r="I2961">
            <v>3960</v>
          </cell>
          <cell r="J2961">
            <v>3960</v>
          </cell>
          <cell r="K2961" t="str">
            <v>N</v>
          </cell>
          <cell r="Q2961" t="str">
            <v>combine SWN with IP for Japan PB</v>
          </cell>
          <cell r="S2961">
            <v>2574</v>
          </cell>
          <cell r="T2961">
            <v>2772</v>
          </cell>
          <cell r="U2961">
            <v>2772</v>
          </cell>
          <cell r="V2961">
            <v>2574</v>
          </cell>
          <cell r="W2961" t="str">
            <v>VADXU4-SVL-SW-4</v>
          </cell>
          <cell r="X2961" t="str">
            <v>A3</v>
          </cell>
          <cell r="Y2961">
            <v>0.35</v>
          </cell>
          <cell r="Z2961">
            <v>0.3</v>
          </cell>
          <cell r="AA2961">
            <v>0.3</v>
          </cell>
          <cell r="AB2961">
            <v>0.35</v>
          </cell>
          <cell r="AE2961" t="str">
            <v>SUPPORT</v>
          </cell>
          <cell r="AF2961" t="str">
            <v>BDS DIRECT SUPPORT</v>
          </cell>
          <cell r="AG2961" t="str">
            <v>INITIAL SALE</v>
          </cell>
          <cell r="AH2961" t="str">
            <v>SW SUPPORT</v>
          </cell>
          <cell r="AI2961" t="str">
            <v>132-34</v>
          </cell>
          <cell r="AJ2961" t="str">
            <v>N/A</v>
          </cell>
          <cell r="AK2961" t="str">
            <v>None</v>
          </cell>
          <cell r="AL2961">
            <v>40</v>
          </cell>
        </row>
        <row r="2962">
          <cell r="F2962" t="str">
            <v>VADXU4-SVL-SW-5</v>
          </cell>
          <cell r="G2962" t="str">
            <v>ESSENTIAL APP SUPPORT 24X7,  FOR 3 to 5 Gbps</v>
          </cell>
          <cell r="I2962">
            <v>4950</v>
          </cell>
          <cell r="J2962">
            <v>4950</v>
          </cell>
          <cell r="K2962" t="str">
            <v>N</v>
          </cell>
          <cell r="Q2962" t="str">
            <v>combine SWN with IP for Japan PB</v>
          </cell>
          <cell r="S2962">
            <v>3218</v>
          </cell>
          <cell r="T2962">
            <v>3465</v>
          </cell>
          <cell r="U2962">
            <v>3465</v>
          </cell>
          <cell r="V2962">
            <v>3218</v>
          </cell>
          <cell r="W2962" t="str">
            <v>VADXU4-SVL-SW-5</v>
          </cell>
          <cell r="X2962" t="str">
            <v>A3</v>
          </cell>
          <cell r="Y2962">
            <v>0.35</v>
          </cell>
          <cell r="Z2962">
            <v>0.3</v>
          </cell>
          <cell r="AA2962">
            <v>0.3</v>
          </cell>
          <cell r="AB2962">
            <v>0.35</v>
          </cell>
          <cell r="AE2962" t="str">
            <v>SUPPORT</v>
          </cell>
          <cell r="AF2962" t="str">
            <v>BDS DIRECT SUPPORT</v>
          </cell>
          <cell r="AG2962" t="str">
            <v>INITIAL SALE</v>
          </cell>
          <cell r="AH2962" t="str">
            <v>SW SUPPORT</v>
          </cell>
          <cell r="AI2962" t="str">
            <v>132-34</v>
          </cell>
          <cell r="AJ2962" t="str">
            <v>N/A</v>
          </cell>
          <cell r="AK2962" t="str">
            <v>None</v>
          </cell>
          <cell r="AL2962">
            <v>40</v>
          </cell>
        </row>
        <row r="2963">
          <cell r="F2963" t="str">
            <v>VADXU5-SVL-SW-1</v>
          </cell>
          <cell r="G2963" t="str">
            <v>ESSENTIAL APP SUPPORT 24X7,  FOR 5 to 10 Gbps</v>
          </cell>
          <cell r="I2963">
            <v>1890</v>
          </cell>
          <cell r="J2963">
            <v>1890</v>
          </cell>
          <cell r="K2963" t="str">
            <v>N</v>
          </cell>
          <cell r="Q2963" t="str">
            <v>combine SWN with IP for Japan PB</v>
          </cell>
          <cell r="S2963">
            <v>1229</v>
          </cell>
          <cell r="T2963">
            <v>1323</v>
          </cell>
          <cell r="U2963">
            <v>1323</v>
          </cell>
          <cell r="V2963">
            <v>1229</v>
          </cell>
          <cell r="W2963" t="str">
            <v>VADXU5-SVL-SW-1</v>
          </cell>
          <cell r="X2963" t="str">
            <v>A3</v>
          </cell>
          <cell r="Y2963">
            <v>0.35</v>
          </cell>
          <cell r="Z2963">
            <v>0.3</v>
          </cell>
          <cell r="AA2963">
            <v>0.3</v>
          </cell>
          <cell r="AB2963">
            <v>0.35</v>
          </cell>
          <cell r="AE2963" t="str">
            <v>SUPPORT</v>
          </cell>
          <cell r="AF2963" t="str">
            <v>BDS DIRECT SUPPORT</v>
          </cell>
          <cell r="AG2963" t="str">
            <v>INITIAL SALE</v>
          </cell>
          <cell r="AH2963" t="str">
            <v>SW SUPPORT</v>
          </cell>
          <cell r="AI2963" t="str">
            <v>132-34</v>
          </cell>
          <cell r="AJ2963" t="str">
            <v>N/A</v>
          </cell>
          <cell r="AK2963" t="str">
            <v>None</v>
          </cell>
          <cell r="AL2963">
            <v>40</v>
          </cell>
        </row>
        <row r="2964">
          <cell r="F2964" t="str">
            <v>VADXU5-SVL-SW-2</v>
          </cell>
          <cell r="G2964" t="str">
            <v>ESSENTIAL APP SUPPORT 24X7,  FOR 5 to 10 Gbps</v>
          </cell>
          <cell r="I2964">
            <v>3591</v>
          </cell>
          <cell r="J2964">
            <v>3591</v>
          </cell>
          <cell r="K2964" t="str">
            <v>N</v>
          </cell>
          <cell r="Q2964" t="str">
            <v>combine SWN with IP for Japan PB</v>
          </cell>
          <cell r="S2964">
            <v>2334</v>
          </cell>
          <cell r="T2964">
            <v>2514</v>
          </cell>
          <cell r="U2964">
            <v>2514</v>
          </cell>
          <cell r="V2964">
            <v>2334</v>
          </cell>
          <cell r="W2964" t="str">
            <v>VADXU5-SVL-SW-2</v>
          </cell>
          <cell r="X2964" t="str">
            <v>A3</v>
          </cell>
          <cell r="Y2964">
            <v>0.35</v>
          </cell>
          <cell r="Z2964">
            <v>0.3</v>
          </cell>
          <cell r="AA2964">
            <v>0.3</v>
          </cell>
          <cell r="AB2964">
            <v>0.35</v>
          </cell>
          <cell r="AE2964" t="str">
            <v>SUPPORT</v>
          </cell>
          <cell r="AF2964" t="str">
            <v>BDS DIRECT SUPPORT</v>
          </cell>
          <cell r="AG2964" t="str">
            <v>INITIAL SALE</v>
          </cell>
          <cell r="AH2964" t="str">
            <v>SW SUPPORT</v>
          </cell>
          <cell r="AI2964" t="str">
            <v>132-34</v>
          </cell>
          <cell r="AJ2964" t="str">
            <v>N/A</v>
          </cell>
          <cell r="AK2964" t="str">
            <v>None</v>
          </cell>
          <cell r="AL2964">
            <v>40</v>
          </cell>
        </row>
        <row r="2965">
          <cell r="F2965" t="str">
            <v>VADXU5-SVL-SW-3</v>
          </cell>
          <cell r="G2965" t="str">
            <v>ESSENTIAL APP SUPPORT 24X7,  FOR 5 to 10 Gbps</v>
          </cell>
          <cell r="I2965">
            <v>5198</v>
          </cell>
          <cell r="J2965">
            <v>5198</v>
          </cell>
          <cell r="K2965" t="str">
            <v>N</v>
          </cell>
          <cell r="Q2965" t="str">
            <v>combine SWN with IP for Japan PB</v>
          </cell>
          <cell r="S2965">
            <v>3378</v>
          </cell>
          <cell r="T2965">
            <v>3638</v>
          </cell>
          <cell r="U2965">
            <v>3638</v>
          </cell>
          <cell r="V2965">
            <v>3378</v>
          </cell>
          <cell r="W2965" t="str">
            <v>VADXU5-SVL-SW-3</v>
          </cell>
          <cell r="X2965" t="str">
            <v>A3</v>
          </cell>
          <cell r="Y2965">
            <v>0.35</v>
          </cell>
          <cell r="Z2965">
            <v>0.3</v>
          </cell>
          <cell r="AA2965">
            <v>0.3</v>
          </cell>
          <cell r="AB2965">
            <v>0.35</v>
          </cell>
          <cell r="AE2965" t="str">
            <v>SUPPORT</v>
          </cell>
          <cell r="AF2965" t="str">
            <v>BDS DIRECT SUPPORT</v>
          </cell>
          <cell r="AG2965" t="str">
            <v>INITIAL SALE</v>
          </cell>
          <cell r="AH2965" t="str">
            <v>SW SUPPORT</v>
          </cell>
          <cell r="AI2965" t="str">
            <v>132-34</v>
          </cell>
          <cell r="AJ2965" t="str">
            <v>N/A</v>
          </cell>
          <cell r="AK2965" t="str">
            <v>None</v>
          </cell>
          <cell r="AL2965">
            <v>40</v>
          </cell>
        </row>
        <row r="2966">
          <cell r="F2966" t="str">
            <v>VADXU5-SVL-SW-4</v>
          </cell>
          <cell r="G2966" t="str">
            <v>ESSENTIAL APP SUPPORT 24X7,  FOR 5 to 10 Gbps</v>
          </cell>
          <cell r="I2966">
            <v>6930</v>
          </cell>
          <cell r="J2966">
            <v>6930</v>
          </cell>
          <cell r="K2966" t="str">
            <v>N</v>
          </cell>
          <cell r="Q2966" t="str">
            <v>combine SWN with IP for Japan PB</v>
          </cell>
          <cell r="S2966">
            <v>4505</v>
          </cell>
          <cell r="T2966">
            <v>4851</v>
          </cell>
          <cell r="U2966">
            <v>4851</v>
          </cell>
          <cell r="V2966">
            <v>4505</v>
          </cell>
          <cell r="W2966" t="str">
            <v>VADXU5-SVL-SW-4</v>
          </cell>
          <cell r="X2966" t="str">
            <v>A3</v>
          </cell>
          <cell r="Y2966">
            <v>0.35</v>
          </cell>
          <cell r="Z2966">
            <v>0.3</v>
          </cell>
          <cell r="AA2966">
            <v>0.3</v>
          </cell>
          <cell r="AB2966">
            <v>0.35</v>
          </cell>
          <cell r="AE2966" t="str">
            <v>SUPPORT</v>
          </cell>
          <cell r="AF2966" t="str">
            <v>BDS DIRECT SUPPORT</v>
          </cell>
          <cell r="AG2966" t="str">
            <v>INITIAL SALE</v>
          </cell>
          <cell r="AH2966" t="str">
            <v>SW SUPPORT</v>
          </cell>
          <cell r="AI2966" t="str">
            <v>132-34</v>
          </cell>
          <cell r="AJ2966" t="str">
            <v>N/A</v>
          </cell>
          <cell r="AK2966" t="str">
            <v>None</v>
          </cell>
          <cell r="AL2966">
            <v>40</v>
          </cell>
        </row>
        <row r="2967">
          <cell r="F2967" t="str">
            <v>VADXU5-SVL-SW-5</v>
          </cell>
          <cell r="G2967" t="str">
            <v>ESSENTIAL APP SUPPORT 24X7,  FOR 5 to 10 Gbps</v>
          </cell>
          <cell r="I2967">
            <v>8663</v>
          </cell>
          <cell r="J2967">
            <v>8663</v>
          </cell>
          <cell r="K2967" t="str">
            <v>N</v>
          </cell>
          <cell r="Q2967" t="str">
            <v>combine SWN with IP for Japan PB</v>
          </cell>
          <cell r="S2967">
            <v>5631</v>
          </cell>
          <cell r="T2967">
            <v>6064</v>
          </cell>
          <cell r="U2967">
            <v>6064</v>
          </cell>
          <cell r="V2967">
            <v>5631</v>
          </cell>
          <cell r="W2967" t="str">
            <v>VADXU5-SVL-SW-5</v>
          </cell>
          <cell r="X2967" t="str">
            <v>A3</v>
          </cell>
          <cell r="Y2967">
            <v>0.35</v>
          </cell>
          <cell r="Z2967">
            <v>0.3</v>
          </cell>
          <cell r="AA2967">
            <v>0.3</v>
          </cell>
          <cell r="AB2967">
            <v>0.35</v>
          </cell>
          <cell r="AE2967" t="str">
            <v>SUPPORT</v>
          </cell>
          <cell r="AF2967" t="str">
            <v>BDS DIRECT SUPPORT</v>
          </cell>
          <cell r="AG2967" t="str">
            <v>INITIAL SALE</v>
          </cell>
          <cell r="AH2967" t="str">
            <v>SW SUPPORT</v>
          </cell>
          <cell r="AI2967" t="str">
            <v>132-34</v>
          </cell>
          <cell r="AJ2967" t="str">
            <v>N/A</v>
          </cell>
          <cell r="AK2967" t="str">
            <v>None</v>
          </cell>
          <cell r="AL2967">
            <v>40</v>
          </cell>
        </row>
        <row r="2968">
          <cell r="F2968" t="str">
            <v>BR-VADX-10G-SUB-SVL-SW-1</v>
          </cell>
          <cell r="G2968" t="str">
            <v>Brocade Virtual ADX ? 1 Year Subscription, Virtual Machine Standard Edition License for 10 Gbps of Throughput with 1 Year 24x7 Support and Web-based Training</v>
          </cell>
          <cell r="H2968" t="str">
            <v>Brocade Virtual ADX ? 1 Year Subscription, Virtual Machine Standard Edition License for 10 Gbps of Throughput with 1 Year 24x7 Support and Web-based Training</v>
          </cell>
          <cell r="I2968">
            <v>17397</v>
          </cell>
          <cell r="J2968">
            <v>17397</v>
          </cell>
          <cell r="K2968" t="str">
            <v>C</v>
          </cell>
          <cell r="L2968" t="b">
            <v>1</v>
          </cell>
          <cell r="Q2968" t="str">
            <v>combine SWN with IP for Japan PB</v>
          </cell>
          <cell r="S2968">
            <v>10090</v>
          </cell>
          <cell r="T2968">
            <v>10438</v>
          </cell>
          <cell r="U2968">
            <v>9046</v>
          </cell>
          <cell r="V2968">
            <v>8699</v>
          </cell>
          <cell r="X2968" t="str">
            <v>A1</v>
          </cell>
          <cell r="Y2968">
            <v>0.42</v>
          </cell>
          <cell r="Z2968">
            <v>0.4</v>
          </cell>
          <cell r="AA2968">
            <v>0.48</v>
          </cell>
          <cell r="AB2968">
            <v>0.5</v>
          </cell>
          <cell r="AE2968" t="str">
            <v>SOFTWARE</v>
          </cell>
          <cell r="AF2968" t="str">
            <v>L4-7 SOFTWARE</v>
          </cell>
          <cell r="AG2968" t="str">
            <v>VIRTUAL ADX - SUBS</v>
          </cell>
          <cell r="AH2968" t="str">
            <v>SOFTWARE</v>
          </cell>
          <cell r="AI2968" t="str">
            <v>132-33</v>
          </cell>
          <cell r="AJ2968" t="str">
            <v>TAA</v>
          </cell>
          <cell r="AK2968" t="str">
            <v>13 mos</v>
          </cell>
          <cell r="AL2968">
            <v>40</v>
          </cell>
        </row>
        <row r="2969">
          <cell r="F2969" t="str">
            <v>BR-VADX-10M-SUB-SVL-SW-1</v>
          </cell>
          <cell r="G2969" t="str">
            <v>Brocade Virtual ADX ? One Year Subscription, Virtual Machine Standard Edition License for 10 Mbps of Throughput with One Year of 24x7 Support</v>
          </cell>
          <cell r="H2969" t="str">
            <v>Brocade Virtual ADX ? One Year Subscription, Virtual Machine Standard Edition License for 10 Mbps of Throughput with One Year of 24x7 Support</v>
          </cell>
          <cell r="I2969">
            <v>496</v>
          </cell>
          <cell r="J2969">
            <v>496</v>
          </cell>
          <cell r="K2969" t="str">
            <v>C</v>
          </cell>
          <cell r="L2969" t="b">
            <v>1</v>
          </cell>
          <cell r="Q2969" t="str">
            <v>combine SWN with IP for Japan PB</v>
          </cell>
          <cell r="S2969">
            <v>288</v>
          </cell>
          <cell r="T2969">
            <v>298</v>
          </cell>
          <cell r="U2969">
            <v>258</v>
          </cell>
          <cell r="V2969">
            <v>248</v>
          </cell>
          <cell r="X2969" t="str">
            <v>A1</v>
          </cell>
          <cell r="Y2969">
            <v>0.42</v>
          </cell>
          <cell r="Z2969">
            <v>0.4</v>
          </cell>
          <cell r="AA2969">
            <v>0.48</v>
          </cell>
          <cell r="AB2969">
            <v>0.5</v>
          </cell>
          <cell r="AE2969" t="str">
            <v>SOFTWARE</v>
          </cell>
          <cell r="AF2969" t="str">
            <v>L4-7 SOFTWARE</v>
          </cell>
          <cell r="AG2969" t="str">
            <v>VIRTUAL ADX - SUBS</v>
          </cell>
          <cell r="AH2969" t="str">
            <v>SOFTWARE</v>
          </cell>
          <cell r="AI2969" t="str">
            <v>132-33</v>
          </cell>
          <cell r="AJ2969" t="str">
            <v>TAA</v>
          </cell>
          <cell r="AK2969" t="str">
            <v>13 mos</v>
          </cell>
          <cell r="AL2969">
            <v>40</v>
          </cell>
        </row>
        <row r="2970">
          <cell r="F2970" t="str">
            <v>BR-VADX-1G-SUB-SVL-SW-1</v>
          </cell>
          <cell r="G2970" t="str">
            <v>Brocade Virtual ADX ? 1 Year Subscription, Virtual Machine Standard Edition License for 1 Gbps of Throughput with 1 Year 24x7 Support and Web-based Training</v>
          </cell>
          <cell r="H2970" t="str">
            <v>Brocade Virtual ADX ? 1 Year Subscription, Virtual Machine Standard Edition License for 1 Gbps of Throughput with 1 Year 24x7 Support and Web-based Training</v>
          </cell>
          <cell r="I2970">
            <v>5217</v>
          </cell>
          <cell r="J2970">
            <v>5217</v>
          </cell>
          <cell r="K2970" t="str">
            <v>C</v>
          </cell>
          <cell r="L2970" t="b">
            <v>1</v>
          </cell>
          <cell r="Q2970" t="str">
            <v>combine SWN with IP for Japan PB</v>
          </cell>
          <cell r="S2970">
            <v>3026</v>
          </cell>
          <cell r="T2970">
            <v>3130</v>
          </cell>
          <cell r="U2970">
            <v>2713</v>
          </cell>
          <cell r="V2970">
            <v>2609</v>
          </cell>
          <cell r="X2970" t="str">
            <v>A1</v>
          </cell>
          <cell r="Y2970">
            <v>0.42</v>
          </cell>
          <cell r="Z2970">
            <v>0.4</v>
          </cell>
          <cell r="AA2970">
            <v>0.48</v>
          </cell>
          <cell r="AB2970">
            <v>0.5</v>
          </cell>
          <cell r="AE2970" t="str">
            <v>SOFTWARE</v>
          </cell>
          <cell r="AF2970" t="str">
            <v>L4-7 SOFTWARE</v>
          </cell>
          <cell r="AG2970" t="str">
            <v>VIRTUAL ADX - SUBS</v>
          </cell>
          <cell r="AH2970" t="str">
            <v>SOFTWARE</v>
          </cell>
          <cell r="AI2970" t="str">
            <v>132-33</v>
          </cell>
          <cell r="AJ2970" t="str">
            <v>TAA</v>
          </cell>
          <cell r="AK2970" t="str">
            <v>13 mos</v>
          </cell>
          <cell r="AL2970">
            <v>40</v>
          </cell>
        </row>
        <row r="2971">
          <cell r="F2971" t="str">
            <v>BR-VADX-200M-SUB-SVL-SW-1</v>
          </cell>
          <cell r="G2971" t="str">
            <v>Brocade Virtual ADX ? 1 Year Subscription, Virtual Machine Standard Edition License for 200 Mbps of Throughput with 1 Year 24x7 Support and Web-based Training</v>
          </cell>
          <cell r="H2971" t="str">
            <v>Brocade Virtual ADX ? 1 Year Subscription, Virtual Machine Standard Edition License for 200 Mbps of Throughput with 1 Year 24x7 Support and Web-based Training</v>
          </cell>
          <cell r="I2971">
            <v>2607</v>
          </cell>
          <cell r="J2971">
            <v>2607</v>
          </cell>
          <cell r="K2971" t="str">
            <v>C</v>
          </cell>
          <cell r="L2971" t="b">
            <v>1</v>
          </cell>
          <cell r="Q2971" t="str">
            <v>combine SWN with IP for Japan PB</v>
          </cell>
          <cell r="S2971">
            <v>1512</v>
          </cell>
          <cell r="T2971">
            <v>1564</v>
          </cell>
          <cell r="U2971">
            <v>1356</v>
          </cell>
          <cell r="V2971">
            <v>1304</v>
          </cell>
          <cell r="X2971" t="str">
            <v>A1</v>
          </cell>
          <cell r="Y2971">
            <v>0.42</v>
          </cell>
          <cell r="Z2971">
            <v>0.4</v>
          </cell>
          <cell r="AA2971">
            <v>0.48</v>
          </cell>
          <cell r="AB2971">
            <v>0.5</v>
          </cell>
          <cell r="AE2971" t="str">
            <v>SOFTWARE</v>
          </cell>
          <cell r="AF2971" t="str">
            <v>L4-7 SOFTWARE</v>
          </cell>
          <cell r="AG2971" t="str">
            <v>VIRTUAL ADX - SUBS</v>
          </cell>
          <cell r="AH2971" t="str">
            <v>SOFTWARE</v>
          </cell>
          <cell r="AI2971" t="str">
            <v>132-33</v>
          </cell>
          <cell r="AJ2971" t="str">
            <v>TAA</v>
          </cell>
          <cell r="AK2971" t="str">
            <v>13 mos</v>
          </cell>
          <cell r="AL2971">
            <v>40</v>
          </cell>
        </row>
        <row r="2972">
          <cell r="F2972" t="str">
            <v>BR-VADX-3G-SUB-SVL-SW-1</v>
          </cell>
          <cell r="G2972" t="str">
            <v>Brocade Virtual ADX ? 1 Year Subscription, Virtual Machine Standard Edition License for 3 Gbps of Throughput with 1 Year 24x7 Support and Web-based Training</v>
          </cell>
          <cell r="H2972" t="str">
            <v>Brocade Virtual ADX ? 1 Year Subscription, Virtual Machine Standard Edition License for 3 Gbps of Throughput with 1 Year 24x7 Support and Web-based Training</v>
          </cell>
          <cell r="I2972">
            <v>7537</v>
          </cell>
          <cell r="J2972">
            <v>7537</v>
          </cell>
          <cell r="K2972" t="str">
            <v>C</v>
          </cell>
          <cell r="L2972" t="b">
            <v>1</v>
          </cell>
          <cell r="Q2972" t="str">
            <v>combine SWN with IP for Japan PB</v>
          </cell>
          <cell r="S2972">
            <v>4371</v>
          </cell>
          <cell r="T2972">
            <v>4522</v>
          </cell>
          <cell r="U2972">
            <v>3919</v>
          </cell>
          <cell r="V2972">
            <v>3769</v>
          </cell>
          <cell r="X2972" t="str">
            <v>A1</v>
          </cell>
          <cell r="Y2972">
            <v>0.42</v>
          </cell>
          <cell r="Z2972">
            <v>0.4</v>
          </cell>
          <cell r="AA2972">
            <v>0.48</v>
          </cell>
          <cell r="AB2972">
            <v>0.5</v>
          </cell>
          <cell r="AE2972" t="str">
            <v>SOFTWARE</v>
          </cell>
          <cell r="AF2972" t="str">
            <v>L4-7 SOFTWARE</v>
          </cell>
          <cell r="AG2972" t="str">
            <v>VIRTUAL ADX - SUBS</v>
          </cell>
          <cell r="AH2972" t="str">
            <v>SOFTWARE</v>
          </cell>
          <cell r="AI2972" t="str">
            <v>132-33</v>
          </cell>
          <cell r="AJ2972" t="str">
            <v>TAA</v>
          </cell>
          <cell r="AK2972" t="str">
            <v>13 mos</v>
          </cell>
          <cell r="AL2972">
            <v>40</v>
          </cell>
        </row>
        <row r="2973">
          <cell r="F2973" t="str">
            <v>BR-VADX-5G-SUB-SVL-SW-1</v>
          </cell>
          <cell r="G2973" t="str">
            <v>Brocade Virtual ADX ? 1 Year Subscription, Virtual Machine Standard Edition License for 5 Gbps of Throughput with 1 Year 24x7 Support and Web-based Training</v>
          </cell>
          <cell r="H2973" t="str">
            <v>Brocade Virtual ADX ? 1 Year Subscription, Virtual Machine Standard Edition License for 5 Gbps of Throughput with 1 Year 24x7 Support and Web-based Training</v>
          </cell>
          <cell r="I2973">
            <v>12177</v>
          </cell>
          <cell r="J2973">
            <v>12177</v>
          </cell>
          <cell r="K2973" t="str">
            <v>C</v>
          </cell>
          <cell r="L2973" t="b">
            <v>1</v>
          </cell>
          <cell r="Q2973" t="str">
            <v>combine SWN with IP for Japan PB</v>
          </cell>
          <cell r="S2973">
            <v>7063</v>
          </cell>
          <cell r="T2973">
            <v>7306</v>
          </cell>
          <cell r="U2973">
            <v>6332</v>
          </cell>
          <cell r="V2973">
            <v>6089</v>
          </cell>
          <cell r="X2973" t="str">
            <v>A1</v>
          </cell>
          <cell r="Y2973">
            <v>0.42</v>
          </cell>
          <cell r="Z2973">
            <v>0.4</v>
          </cell>
          <cell r="AA2973">
            <v>0.48</v>
          </cell>
          <cell r="AB2973">
            <v>0.5</v>
          </cell>
          <cell r="AE2973" t="str">
            <v>SOFTWARE</v>
          </cell>
          <cell r="AF2973" t="str">
            <v>L4-7 SOFTWARE</v>
          </cell>
          <cell r="AG2973" t="str">
            <v>VIRTUAL ADX - SUBS</v>
          </cell>
          <cell r="AH2973" t="str">
            <v>SOFTWARE</v>
          </cell>
          <cell r="AI2973" t="str">
            <v>132-33</v>
          </cell>
          <cell r="AJ2973" t="str">
            <v>TAA</v>
          </cell>
          <cell r="AK2973" t="str">
            <v>13 mos</v>
          </cell>
          <cell r="AL2973">
            <v>40</v>
          </cell>
        </row>
        <row r="2974">
          <cell r="F2974" t="str">
            <v>BR-9500-1NODE-SVV-SW-1</v>
          </cell>
          <cell r="G2974" t="str">
            <v>Vyatta Controller. License for 1 Node for 1 year.  Includes 1 year support.</v>
          </cell>
          <cell r="H2974" t="str">
            <v>Vyatta Controller. License for 1 Node for 1 year.  Includes 1 year support.</v>
          </cell>
          <cell r="I2974">
            <v>100</v>
          </cell>
          <cell r="J2974">
            <v>100</v>
          </cell>
          <cell r="K2974" t="str">
            <v>C</v>
          </cell>
          <cell r="L2974" t="b">
            <v>1</v>
          </cell>
          <cell r="S2974">
            <v>58</v>
          </cell>
          <cell r="T2974">
            <v>60</v>
          </cell>
          <cell r="U2974">
            <v>52</v>
          </cell>
          <cell r="V2974">
            <v>50</v>
          </cell>
          <cell r="X2974" t="str">
            <v>A1</v>
          </cell>
          <cell r="Y2974">
            <v>0.42</v>
          </cell>
          <cell r="Z2974">
            <v>0.4</v>
          </cell>
          <cell r="AA2974">
            <v>0.48</v>
          </cell>
          <cell r="AB2974">
            <v>0.5</v>
          </cell>
          <cell r="AE2974" t="str">
            <v>SOFTWARE</v>
          </cell>
          <cell r="AF2974" t="str">
            <v>SOFTWARE NETWORKING</v>
          </cell>
          <cell r="AG2974" t="str">
            <v>9500-SUBS</v>
          </cell>
          <cell r="AH2974" t="str">
            <v>SOFTWARE</v>
          </cell>
          <cell r="AI2974" t="str">
            <v>132-33</v>
          </cell>
          <cell r="AJ2974" t="str">
            <v>US</v>
          </cell>
          <cell r="AK2974" t="str">
            <v>13 mos</v>
          </cell>
          <cell r="AL2974" t="str">
            <v>58</v>
          </cell>
        </row>
        <row r="2975">
          <cell r="F2975" t="str">
            <v>BR-9500-1NODE-SVV-SW-3</v>
          </cell>
          <cell r="G2975" t="str">
            <v>Vyatta Controller. License for 1 Node for 3 years. Includes 3 years support.</v>
          </cell>
          <cell r="H2975" t="str">
            <v>Vyatta Controller. License for 1 Node for 3 years. Includes 3 years support.</v>
          </cell>
          <cell r="I2975">
            <v>275</v>
          </cell>
          <cell r="J2975">
            <v>275</v>
          </cell>
          <cell r="K2975" t="str">
            <v>C</v>
          </cell>
          <cell r="L2975" t="b">
            <v>1</v>
          </cell>
          <cell r="S2975">
            <v>160</v>
          </cell>
          <cell r="T2975">
            <v>165</v>
          </cell>
          <cell r="U2975">
            <v>143</v>
          </cell>
          <cell r="V2975">
            <v>138</v>
          </cell>
          <cell r="X2975" t="str">
            <v>A1</v>
          </cell>
          <cell r="Y2975">
            <v>0.42</v>
          </cell>
          <cell r="Z2975">
            <v>0.4</v>
          </cell>
          <cell r="AA2975">
            <v>0.48</v>
          </cell>
          <cell r="AB2975">
            <v>0.5</v>
          </cell>
          <cell r="AE2975" t="str">
            <v>SOFTWARE</v>
          </cell>
          <cell r="AF2975" t="str">
            <v>SOFTWARE NETWORKING</v>
          </cell>
          <cell r="AG2975" t="str">
            <v>9500-SUBS</v>
          </cell>
          <cell r="AH2975" t="str">
            <v>SOFTWARE</v>
          </cell>
          <cell r="AI2975" t="str">
            <v>132-33</v>
          </cell>
          <cell r="AJ2975" t="str">
            <v>US</v>
          </cell>
          <cell r="AK2975" t="str">
            <v>13 mos</v>
          </cell>
          <cell r="AL2975" t="str">
            <v>58</v>
          </cell>
        </row>
        <row r="3037">
          <cell r="F3037" t="str">
            <v>(excl SAN converged items)</v>
          </cell>
        </row>
        <row r="3047">
          <cell r="F3047" t="str">
            <v>XBR-FAN-40-F</v>
          </cell>
        </row>
        <row r="3048">
          <cell r="F3048" t="str">
            <v>XBR-FAN-40-R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Access_Product_Tbl"/>
      <sheetName val="Access_Family_Tbl"/>
      <sheetName val="Price List"/>
      <sheetName val="Prodcut Table"/>
      <sheetName val="Extract, Product2"/>
      <sheetName val="DescriptionChanges"/>
      <sheetName val="New SKUs"/>
      <sheetName val="Modifications"/>
      <sheetName val="Deletions"/>
      <sheetName val="5.27.11 price list"/>
      <sheetName val="Previous"/>
      <sheetName val="AccessInputFinal_5.24.13prelim"/>
      <sheetName val="PN&amp;Codes_6.26.15"/>
      <sheetName val="GSA constraints--incr 10%yr"/>
      <sheetName val="sxModules_3.22.13"/>
      <sheetName val="BNAresearch_3.22.13"/>
      <sheetName val="SLED skus"/>
      <sheetName val="6710&amp;6720 vdx bundles_9.21.12"/>
      <sheetName val="toTomki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F3" t="str">
            <v>BR-VDX6710-54VCS-01</v>
          </cell>
          <cell r="G3" t="str">
            <v>VCS S/W LICENSE FOR VDX6710-54</v>
          </cell>
          <cell r="H3" t="str">
            <v>VCS S/W LICENSE FOR VDX6710-54</v>
          </cell>
          <cell r="I3">
            <v>750</v>
          </cell>
          <cell r="J3">
            <v>750</v>
          </cell>
          <cell r="K3" t="str">
            <v>A</v>
          </cell>
          <cell r="S3">
            <v>435</v>
          </cell>
          <cell r="T3">
            <v>450</v>
          </cell>
          <cell r="U3">
            <v>390</v>
          </cell>
          <cell r="V3">
            <v>375</v>
          </cell>
          <cell r="X3" t="str">
            <v>A1</v>
          </cell>
          <cell r="Y3">
            <v>0.42</v>
          </cell>
          <cell r="Z3">
            <v>0.4</v>
          </cell>
          <cell r="AA3">
            <v>0.48</v>
          </cell>
          <cell r="AB3">
            <v>0.5</v>
          </cell>
          <cell r="AE3" t="str">
            <v>SOFTWARE</v>
          </cell>
          <cell r="AF3" t="str">
            <v>L2-3 FIXED</v>
          </cell>
          <cell r="AG3" t="str">
            <v>VDX6710</v>
          </cell>
          <cell r="AH3" t="str">
            <v>SOFTWARE</v>
          </cell>
          <cell r="AI3" t="str">
            <v>132-33</v>
          </cell>
          <cell r="AJ3" t="str">
            <v>US</v>
          </cell>
          <cell r="AK3" t="str">
            <v>90 days</v>
          </cell>
          <cell r="AL3" t="str">
            <v>56</v>
          </cell>
          <cell r="AM3" t="str">
            <v>EAR99</v>
          </cell>
        </row>
        <row r="4">
          <cell r="F4" t="str">
            <v>6710V-54-SVL-SW-1</v>
          </cell>
          <cell r="G4" t="str">
            <v>ESSENTIAL APP SUPPORT 24X7, VCS S/W LICENSE FOR VDX6710-54</v>
          </cell>
          <cell r="H4" t="str">
            <v>Provides Essential 24X7 telephone and electronic support for software products.</v>
          </cell>
          <cell r="I4">
            <v>135</v>
          </cell>
          <cell r="J4">
            <v>135</v>
          </cell>
          <cell r="K4" t="str">
            <v>N</v>
          </cell>
          <cell r="S4">
            <v>88</v>
          </cell>
          <cell r="T4">
            <v>95</v>
          </cell>
          <cell r="U4">
            <v>95</v>
          </cell>
          <cell r="V4">
            <v>88</v>
          </cell>
          <cell r="X4" t="str">
            <v>A3</v>
          </cell>
          <cell r="Y4">
            <v>0.35</v>
          </cell>
          <cell r="Z4">
            <v>0.3</v>
          </cell>
          <cell r="AA4">
            <v>0.3</v>
          </cell>
          <cell r="AB4">
            <v>0.35</v>
          </cell>
          <cell r="AE4" t="str">
            <v>SUPPORT</v>
          </cell>
          <cell r="AF4" t="str">
            <v>BDS DIRECT SUPPORT</v>
          </cell>
          <cell r="AG4" t="str">
            <v>INITIAL SALE</v>
          </cell>
          <cell r="AH4" t="str">
            <v>SW SUPPORT</v>
          </cell>
          <cell r="AI4" t="str">
            <v>132-34</v>
          </cell>
          <cell r="AJ4" t="str">
            <v>N/A</v>
          </cell>
          <cell r="AK4" t="str">
            <v>None</v>
          </cell>
          <cell r="AL4">
            <v>40</v>
          </cell>
        </row>
        <row r="5">
          <cell r="F5" t="str">
            <v>6710V-54-SVL-SW-2</v>
          </cell>
          <cell r="G5" t="str">
            <v>ESSENTIAL APP SUPPORT 24X7, VCS S/W LICENSE FOR VDX6710-54</v>
          </cell>
          <cell r="H5" t="str">
            <v>Provides Essential 24X7 telephone and electronic support for software products.</v>
          </cell>
          <cell r="I5">
            <v>257</v>
          </cell>
          <cell r="J5">
            <v>257</v>
          </cell>
          <cell r="K5" t="str">
            <v>N</v>
          </cell>
          <cell r="S5">
            <v>167</v>
          </cell>
          <cell r="T5">
            <v>180</v>
          </cell>
          <cell r="U5">
            <v>180</v>
          </cell>
          <cell r="V5">
            <v>167</v>
          </cell>
          <cell r="X5" t="str">
            <v>A3</v>
          </cell>
          <cell r="Y5">
            <v>0.35</v>
          </cell>
          <cell r="Z5">
            <v>0.3</v>
          </cell>
          <cell r="AA5">
            <v>0.3</v>
          </cell>
          <cell r="AB5">
            <v>0.35</v>
          </cell>
          <cell r="AE5" t="str">
            <v>SUPPORT</v>
          </cell>
          <cell r="AF5" t="str">
            <v>BDS DIRECT SUPPORT</v>
          </cell>
          <cell r="AG5" t="str">
            <v>INITIAL SALE</v>
          </cell>
          <cell r="AH5" t="str">
            <v>SW SUPPORT</v>
          </cell>
          <cell r="AI5" t="str">
            <v>132-34</v>
          </cell>
          <cell r="AJ5" t="str">
            <v>N/A</v>
          </cell>
          <cell r="AK5" t="str">
            <v>None</v>
          </cell>
          <cell r="AL5">
            <v>40</v>
          </cell>
        </row>
        <row r="6">
          <cell r="F6" t="str">
            <v>6710V-54-SVL-SW-3</v>
          </cell>
          <cell r="G6" t="str">
            <v>ESSENTIAL APP SUPPORT 24X7, VCS S/W LICENSE FOR VDX6710-54</v>
          </cell>
          <cell r="H6" t="str">
            <v>Provides Essential 24X7 telephone and electronic support for software products.</v>
          </cell>
          <cell r="I6">
            <v>371</v>
          </cell>
          <cell r="J6">
            <v>371</v>
          </cell>
          <cell r="K6" t="str">
            <v>N</v>
          </cell>
          <cell r="S6">
            <v>241</v>
          </cell>
          <cell r="T6">
            <v>260</v>
          </cell>
          <cell r="U6">
            <v>260</v>
          </cell>
          <cell r="V6">
            <v>241</v>
          </cell>
          <cell r="X6" t="str">
            <v>A3</v>
          </cell>
          <cell r="Y6">
            <v>0.35</v>
          </cell>
          <cell r="Z6">
            <v>0.3</v>
          </cell>
          <cell r="AA6">
            <v>0.3</v>
          </cell>
          <cell r="AB6">
            <v>0.35</v>
          </cell>
          <cell r="AE6" t="str">
            <v>SUPPORT</v>
          </cell>
          <cell r="AF6" t="str">
            <v>BDS DIRECT SUPPORT</v>
          </cell>
          <cell r="AG6" t="str">
            <v>INITIAL SALE</v>
          </cell>
          <cell r="AH6" t="str">
            <v>SW SUPPORT</v>
          </cell>
          <cell r="AI6" t="str">
            <v>132-34</v>
          </cell>
          <cell r="AJ6" t="str">
            <v>N/A</v>
          </cell>
          <cell r="AK6" t="str">
            <v>None</v>
          </cell>
          <cell r="AL6">
            <v>40</v>
          </cell>
        </row>
        <row r="7">
          <cell r="F7" t="str">
            <v>6710V-54-SVL-SW-4</v>
          </cell>
          <cell r="G7" t="str">
            <v>ESSENTIAL APP SUPPORT 24X7, VCS S/W LICENSE FOR VDX6710-54</v>
          </cell>
          <cell r="H7" t="str">
            <v>Provides Essential 24X7 telephone and electronic support for software products.</v>
          </cell>
          <cell r="I7">
            <v>495</v>
          </cell>
          <cell r="J7">
            <v>495</v>
          </cell>
          <cell r="K7" t="str">
            <v>N</v>
          </cell>
          <cell r="S7">
            <v>322</v>
          </cell>
          <cell r="T7">
            <v>347</v>
          </cell>
          <cell r="U7">
            <v>347</v>
          </cell>
          <cell r="V7">
            <v>322</v>
          </cell>
          <cell r="X7" t="str">
            <v>A3</v>
          </cell>
          <cell r="Y7">
            <v>0.35</v>
          </cell>
          <cell r="Z7">
            <v>0.3</v>
          </cell>
          <cell r="AA7">
            <v>0.3</v>
          </cell>
          <cell r="AB7">
            <v>0.35</v>
          </cell>
          <cell r="AE7" t="str">
            <v>SUPPORT</v>
          </cell>
          <cell r="AF7" t="str">
            <v>BDS DIRECT SUPPORT</v>
          </cell>
          <cell r="AG7" t="str">
            <v>INITIAL SALE</v>
          </cell>
          <cell r="AH7" t="str">
            <v>SW SUPPORT</v>
          </cell>
          <cell r="AI7" t="str">
            <v>132-34</v>
          </cell>
          <cell r="AJ7" t="str">
            <v>N/A</v>
          </cell>
          <cell r="AK7" t="str">
            <v>None</v>
          </cell>
          <cell r="AL7">
            <v>40</v>
          </cell>
        </row>
        <row r="8">
          <cell r="F8" t="str">
            <v>6710V-54-SVL-SW-5</v>
          </cell>
          <cell r="G8" t="str">
            <v>ESSENTIAL APP SUPPORT 24X7, VCS S/W LICENSE FOR VDX6710-54</v>
          </cell>
          <cell r="H8" t="str">
            <v>Provides Essential 24X7 telephone and electronic support for software products.</v>
          </cell>
          <cell r="I8">
            <v>619</v>
          </cell>
          <cell r="J8">
            <v>619</v>
          </cell>
          <cell r="K8" t="str">
            <v>N</v>
          </cell>
          <cell r="S8">
            <v>402</v>
          </cell>
          <cell r="T8">
            <v>433</v>
          </cell>
          <cell r="U8">
            <v>433</v>
          </cell>
          <cell r="V8">
            <v>402</v>
          </cell>
          <cell r="X8" t="str">
            <v>A3</v>
          </cell>
          <cell r="Y8">
            <v>0.35</v>
          </cell>
          <cell r="Z8">
            <v>0.3</v>
          </cell>
          <cell r="AA8">
            <v>0.3</v>
          </cell>
          <cell r="AB8">
            <v>0.35</v>
          </cell>
          <cell r="AE8" t="str">
            <v>SUPPORT</v>
          </cell>
          <cell r="AF8" t="str">
            <v>BDS DIRECT SUPPORT</v>
          </cell>
          <cell r="AG8" t="str">
            <v>INITIAL SALE</v>
          </cell>
          <cell r="AH8" t="str">
            <v>SW SUPPORT</v>
          </cell>
          <cell r="AI8" t="str">
            <v>132-34</v>
          </cell>
          <cell r="AJ8" t="str">
            <v>N/A</v>
          </cell>
          <cell r="AK8" t="str">
            <v>None</v>
          </cell>
          <cell r="AL8">
            <v>40</v>
          </cell>
        </row>
        <row r="9">
          <cell r="F9" t="str">
            <v>BR-VDX6720-24FCOE-01</v>
          </cell>
          <cell r="G9" t="str">
            <v>Software License to enable FCoE on VDX-6720-16 or VDX-6720-24</v>
          </cell>
          <cell r="H9" t="str">
            <v>Software License to enable FCoE on VDX-6720-16 or VDX-6720-24</v>
          </cell>
          <cell r="I9">
            <v>6960</v>
          </cell>
          <cell r="J9">
            <v>6960</v>
          </cell>
          <cell r="K9" t="str">
            <v>A</v>
          </cell>
          <cell r="S9">
            <v>4037</v>
          </cell>
          <cell r="T9">
            <v>4176</v>
          </cell>
          <cell r="U9">
            <v>3619</v>
          </cell>
          <cell r="V9">
            <v>3480</v>
          </cell>
          <cell r="X9" t="str">
            <v>A1</v>
          </cell>
          <cell r="Y9">
            <v>0.42</v>
          </cell>
          <cell r="Z9">
            <v>0.4</v>
          </cell>
          <cell r="AA9">
            <v>0.48</v>
          </cell>
          <cell r="AB9">
            <v>0.5</v>
          </cell>
          <cell r="AE9" t="str">
            <v>SOFTWARE</v>
          </cell>
          <cell r="AF9" t="str">
            <v>L2-3 FIXED</v>
          </cell>
          <cell r="AG9" t="str">
            <v>VDX6720</v>
          </cell>
          <cell r="AH9" t="str">
            <v>SOFTWARE</v>
          </cell>
          <cell r="AI9" t="str">
            <v>132-33</v>
          </cell>
          <cell r="AJ9" t="str">
            <v>US</v>
          </cell>
          <cell r="AK9" t="str">
            <v>90 days</v>
          </cell>
          <cell r="AL9">
            <v>56</v>
          </cell>
          <cell r="AM9" t="str">
            <v>EAR99</v>
          </cell>
        </row>
        <row r="10">
          <cell r="F10" t="str">
            <v>BR-VDX6720-24POD-01</v>
          </cell>
          <cell r="G10" t="str">
            <v>8-PORT Ports on Demand License for VDX6720-16 to make all 24 ports enabled</v>
          </cell>
          <cell r="H10" t="str">
            <v>8-PORT Ports on Demand License for VDX6720-16 to make all 24 ports enabled</v>
          </cell>
          <cell r="I10">
            <v>5920</v>
          </cell>
          <cell r="J10">
            <v>5920</v>
          </cell>
          <cell r="K10" t="str">
            <v>A</v>
          </cell>
          <cell r="S10">
            <v>3434</v>
          </cell>
          <cell r="T10">
            <v>3552</v>
          </cell>
          <cell r="U10">
            <v>3078</v>
          </cell>
          <cell r="V10">
            <v>2960</v>
          </cell>
          <cell r="X10" t="str">
            <v>A1</v>
          </cell>
          <cell r="Y10">
            <v>0.42</v>
          </cell>
          <cell r="Z10">
            <v>0.4</v>
          </cell>
          <cell r="AA10">
            <v>0.48</v>
          </cell>
          <cell r="AB10">
            <v>0.5</v>
          </cell>
          <cell r="AE10" t="str">
            <v>HARDWARE</v>
          </cell>
          <cell r="AF10" t="str">
            <v>L2-3 FIXED</v>
          </cell>
          <cell r="AG10" t="str">
            <v>VDX6720</v>
          </cell>
          <cell r="AH10" t="str">
            <v>HARDWARE</v>
          </cell>
          <cell r="AI10" t="str">
            <v>132-8</v>
          </cell>
          <cell r="AJ10" t="str">
            <v>US</v>
          </cell>
          <cell r="AK10" t="str">
            <v>90 days</v>
          </cell>
          <cell r="AL10">
            <v>56</v>
          </cell>
          <cell r="AM10" t="str">
            <v>EAR99</v>
          </cell>
        </row>
        <row r="11">
          <cell r="F11" t="str">
            <v>BR-VDX6720-24VCS-01</v>
          </cell>
          <cell r="G11" t="str">
            <v>Software License to enable VCS on  VDX6720-24 or VDX6720-16</v>
          </cell>
          <cell r="H11" t="str">
            <v>Software License to enable VCS on  VDX6720-24 or VDX6720-16</v>
          </cell>
          <cell r="I11">
            <v>3600</v>
          </cell>
          <cell r="J11">
            <v>3600</v>
          </cell>
          <cell r="K11" t="str">
            <v>A</v>
          </cell>
          <cell r="S11">
            <v>2088</v>
          </cell>
          <cell r="T11">
            <v>2160</v>
          </cell>
          <cell r="U11">
            <v>1872</v>
          </cell>
          <cell r="V11">
            <v>1800</v>
          </cell>
          <cell r="X11" t="str">
            <v>A1</v>
          </cell>
          <cell r="Y11">
            <v>0.42</v>
          </cell>
          <cell r="Z11">
            <v>0.4</v>
          </cell>
          <cell r="AA11">
            <v>0.48</v>
          </cell>
          <cell r="AB11">
            <v>0.5</v>
          </cell>
          <cell r="AE11" t="str">
            <v>SOFTWARE</v>
          </cell>
          <cell r="AF11" t="str">
            <v>L2-3 FIXED</v>
          </cell>
          <cell r="AG11" t="str">
            <v>VDX6720</v>
          </cell>
          <cell r="AH11" t="str">
            <v>SOFTWARE</v>
          </cell>
          <cell r="AI11" t="str">
            <v>132-33</v>
          </cell>
          <cell r="AJ11" t="str">
            <v>US</v>
          </cell>
          <cell r="AK11" t="str">
            <v>90 days</v>
          </cell>
          <cell r="AL11">
            <v>56</v>
          </cell>
          <cell r="AM11" t="str">
            <v>EAR99</v>
          </cell>
        </row>
        <row r="12">
          <cell r="F12" t="str">
            <v>BR-VDX6720-60FCOE-01</v>
          </cell>
          <cell r="G12" t="str">
            <v>Software License to enable FCoE on VDX-6720-40, VDX-6720-60</v>
          </cell>
          <cell r="H12" t="str">
            <v>Software License to enable FCoE on VDX-6720-40, VDX-6720-60</v>
          </cell>
          <cell r="I12">
            <v>17400</v>
          </cell>
          <cell r="J12">
            <v>17400</v>
          </cell>
          <cell r="K12" t="str">
            <v>A</v>
          </cell>
          <cell r="S12">
            <v>10092</v>
          </cell>
          <cell r="T12">
            <v>10440</v>
          </cell>
          <cell r="U12">
            <v>9048</v>
          </cell>
          <cell r="V12">
            <v>8700</v>
          </cell>
          <cell r="X12" t="str">
            <v>A1</v>
          </cell>
          <cell r="Y12">
            <v>0.42</v>
          </cell>
          <cell r="Z12">
            <v>0.4</v>
          </cell>
          <cell r="AA12">
            <v>0.48</v>
          </cell>
          <cell r="AB12">
            <v>0.5</v>
          </cell>
          <cell r="AE12" t="str">
            <v>SOFTWARE</v>
          </cell>
          <cell r="AF12" t="str">
            <v>L2-3 FIXED</v>
          </cell>
          <cell r="AG12" t="str">
            <v>VDX6720</v>
          </cell>
          <cell r="AH12" t="str">
            <v>SOFTWARE</v>
          </cell>
          <cell r="AI12" t="str">
            <v>132-33</v>
          </cell>
          <cell r="AJ12" t="str">
            <v>US</v>
          </cell>
          <cell r="AK12" t="str">
            <v>90 days</v>
          </cell>
          <cell r="AL12">
            <v>56</v>
          </cell>
          <cell r="AM12" t="str">
            <v>EAR99</v>
          </cell>
        </row>
        <row r="13">
          <cell r="F13" t="str">
            <v>BR-VDX6720-60POD-01</v>
          </cell>
          <cell r="G13" t="str">
            <v>10-PORT Ports on Demand License for VDX6720-40 to enable 10 more ports</v>
          </cell>
          <cell r="H13" t="str">
            <v>10-PORT Ports on Demand License for VDX6720-40 to enable 10 more ports</v>
          </cell>
          <cell r="I13">
            <v>7400</v>
          </cell>
          <cell r="J13">
            <v>7400</v>
          </cell>
          <cell r="K13" t="str">
            <v>A</v>
          </cell>
          <cell r="S13">
            <v>4292</v>
          </cell>
          <cell r="T13">
            <v>4440</v>
          </cell>
          <cell r="U13">
            <v>3848</v>
          </cell>
          <cell r="V13">
            <v>3700</v>
          </cell>
          <cell r="X13" t="str">
            <v>A1</v>
          </cell>
          <cell r="Y13">
            <v>0.42</v>
          </cell>
          <cell r="Z13">
            <v>0.4</v>
          </cell>
          <cell r="AA13">
            <v>0.48</v>
          </cell>
          <cell r="AB13">
            <v>0.5</v>
          </cell>
          <cell r="AE13" t="str">
            <v>HARDWARE</v>
          </cell>
          <cell r="AF13" t="str">
            <v>L2-3 FIXED</v>
          </cell>
          <cell r="AG13" t="str">
            <v>VDX6720</v>
          </cell>
          <cell r="AH13" t="str">
            <v>HARDWARE</v>
          </cell>
          <cell r="AI13" t="str">
            <v>132-8</v>
          </cell>
          <cell r="AJ13" t="str">
            <v>US</v>
          </cell>
          <cell r="AK13" t="str">
            <v>90 days</v>
          </cell>
          <cell r="AL13">
            <v>56</v>
          </cell>
          <cell r="AM13" t="str">
            <v>EAR99</v>
          </cell>
        </row>
        <row r="14">
          <cell r="F14" t="str">
            <v>BR-VDX6720-60VCS-01</v>
          </cell>
          <cell r="G14" t="str">
            <v>Software License to enable VCS on VDX6720-60 or VDX6720-40</v>
          </cell>
          <cell r="H14" t="str">
            <v>Software License to enable VCS on VDX6720-60 or VDX6720-40</v>
          </cell>
          <cell r="I14">
            <v>9000</v>
          </cell>
          <cell r="J14">
            <v>9000</v>
          </cell>
          <cell r="K14" t="str">
            <v>A</v>
          </cell>
          <cell r="S14">
            <v>5220</v>
          </cell>
          <cell r="T14">
            <v>5400</v>
          </cell>
          <cell r="U14">
            <v>4680</v>
          </cell>
          <cell r="V14">
            <v>4500</v>
          </cell>
          <cell r="X14" t="str">
            <v>A1</v>
          </cell>
          <cell r="Y14">
            <v>0.42</v>
          </cell>
          <cell r="Z14">
            <v>0.4</v>
          </cell>
          <cell r="AA14">
            <v>0.48</v>
          </cell>
          <cell r="AB14">
            <v>0.5</v>
          </cell>
          <cell r="AE14" t="str">
            <v>SOFTWARE</v>
          </cell>
          <cell r="AF14" t="str">
            <v>L2-3 FIXED</v>
          </cell>
          <cell r="AG14" t="str">
            <v>VDX6720</v>
          </cell>
          <cell r="AH14" t="str">
            <v>SOFTWARE</v>
          </cell>
          <cell r="AI14" t="str">
            <v>132-33</v>
          </cell>
          <cell r="AJ14" t="str">
            <v>US</v>
          </cell>
          <cell r="AK14" t="str">
            <v>90 days</v>
          </cell>
          <cell r="AL14">
            <v>56</v>
          </cell>
          <cell r="AM14" t="str">
            <v>EAR99</v>
          </cell>
        </row>
        <row r="15">
          <cell r="F15" t="str">
            <v>VDX24F-SVL-SW-1</v>
          </cell>
          <cell r="G15" t="str">
            <v>ESSENTIAL APP SUPPORT 24X7,  FCoE Lic for VDX 6720 16P &amp; 24P</v>
          </cell>
          <cell r="H15" t="str">
            <v>Provides Essential 24X7 telephone and electronic support for software products.</v>
          </cell>
          <cell r="I15">
            <v>1255</v>
          </cell>
          <cell r="J15">
            <v>1255</v>
          </cell>
          <cell r="K15" t="str">
            <v>N</v>
          </cell>
          <cell r="S15">
            <v>816</v>
          </cell>
          <cell r="T15">
            <v>879</v>
          </cell>
          <cell r="U15">
            <v>879</v>
          </cell>
          <cell r="V15">
            <v>816</v>
          </cell>
          <cell r="X15" t="str">
            <v>A3</v>
          </cell>
          <cell r="Y15">
            <v>0.35</v>
          </cell>
          <cell r="Z15">
            <v>0.3</v>
          </cell>
          <cell r="AA15">
            <v>0.3</v>
          </cell>
          <cell r="AB15">
            <v>0.35</v>
          </cell>
          <cell r="AE15" t="str">
            <v>SUPPORT</v>
          </cell>
          <cell r="AF15" t="str">
            <v>BDS DIRECT SUPPORT</v>
          </cell>
          <cell r="AG15" t="str">
            <v>INITIAL SALE</v>
          </cell>
          <cell r="AH15" t="str">
            <v>SW SUPPORT</v>
          </cell>
          <cell r="AI15" t="str">
            <v>132-34</v>
          </cell>
          <cell r="AJ15" t="str">
            <v>N/A</v>
          </cell>
          <cell r="AK15" t="str">
            <v>None</v>
          </cell>
          <cell r="AL15">
            <v>40</v>
          </cell>
        </row>
        <row r="16">
          <cell r="F16" t="str">
            <v>VDX24F-SVL-SW-2</v>
          </cell>
          <cell r="G16" t="str">
            <v>ESSENTIAL APP SUPPORT 24X7,  FCoE Lic for VDX 6720 16P &amp; 24P</v>
          </cell>
          <cell r="H16" t="str">
            <v>Provides Essential 24X7 telephone and electronic support for software products.</v>
          </cell>
          <cell r="I16">
            <v>2385</v>
          </cell>
          <cell r="J16">
            <v>2385</v>
          </cell>
          <cell r="K16" t="str">
            <v>N</v>
          </cell>
          <cell r="S16">
            <v>1550</v>
          </cell>
          <cell r="T16">
            <v>1669</v>
          </cell>
          <cell r="U16">
            <v>1669</v>
          </cell>
          <cell r="V16">
            <v>1550</v>
          </cell>
          <cell r="X16" t="str">
            <v>A3</v>
          </cell>
          <cell r="Y16">
            <v>0.35</v>
          </cell>
          <cell r="Z16">
            <v>0.3</v>
          </cell>
          <cell r="AA16">
            <v>0.3</v>
          </cell>
          <cell r="AB16">
            <v>0.35</v>
          </cell>
          <cell r="AE16" t="str">
            <v>SUPPORT</v>
          </cell>
          <cell r="AF16" t="str">
            <v>BDS DIRECT SUPPORT</v>
          </cell>
          <cell r="AG16" t="str">
            <v>INITIAL SALE</v>
          </cell>
          <cell r="AH16" t="str">
            <v>SW SUPPORT</v>
          </cell>
          <cell r="AI16" t="str">
            <v>132-34</v>
          </cell>
          <cell r="AJ16" t="str">
            <v>N/A</v>
          </cell>
          <cell r="AK16" t="str">
            <v>None</v>
          </cell>
          <cell r="AL16">
            <v>40</v>
          </cell>
        </row>
        <row r="17">
          <cell r="F17" t="str">
            <v>VDX24F-SVL-SW-3</v>
          </cell>
          <cell r="G17" t="str">
            <v>ESSENTIAL APP SUPPORT 24X7,  FCoE Lic for VDX 6720 16P &amp; 24P</v>
          </cell>
          <cell r="H17" t="str">
            <v>Provides Essential 24X7 telephone and electronic support for software products.</v>
          </cell>
          <cell r="I17">
            <v>3451</v>
          </cell>
          <cell r="J17">
            <v>3451</v>
          </cell>
          <cell r="K17" t="str">
            <v>N</v>
          </cell>
          <cell r="S17">
            <v>2243</v>
          </cell>
          <cell r="T17">
            <v>2416</v>
          </cell>
          <cell r="U17">
            <v>2416</v>
          </cell>
          <cell r="V17">
            <v>2243</v>
          </cell>
          <cell r="X17" t="str">
            <v>A3</v>
          </cell>
          <cell r="Y17">
            <v>0.35</v>
          </cell>
          <cell r="Z17">
            <v>0.3</v>
          </cell>
          <cell r="AA17">
            <v>0.3</v>
          </cell>
          <cell r="AB17">
            <v>0.35</v>
          </cell>
          <cell r="AE17" t="str">
            <v>SUPPORT</v>
          </cell>
          <cell r="AF17" t="str">
            <v>BDS DIRECT SUPPORT</v>
          </cell>
          <cell r="AG17" t="str">
            <v>INITIAL SALE</v>
          </cell>
          <cell r="AH17" t="str">
            <v>SW SUPPORT</v>
          </cell>
          <cell r="AI17" t="str">
            <v>132-34</v>
          </cell>
          <cell r="AJ17" t="str">
            <v>N/A</v>
          </cell>
          <cell r="AK17" t="str">
            <v>None</v>
          </cell>
          <cell r="AL17">
            <v>40</v>
          </cell>
        </row>
        <row r="18">
          <cell r="F18" t="str">
            <v>VDX24F-SVL-SW-4</v>
          </cell>
          <cell r="G18" t="str">
            <v>ESSENTIAL APP SUPPORT 24X7,  FCoE Lic for VDX 6720 16P &amp; 24P</v>
          </cell>
          <cell r="H18" t="str">
            <v>Provides Essential 24X7 telephone and electronic support for software products.</v>
          </cell>
          <cell r="I18">
            <v>4602</v>
          </cell>
          <cell r="J18">
            <v>4602</v>
          </cell>
          <cell r="K18" t="str">
            <v>N</v>
          </cell>
          <cell r="S18">
            <v>2991</v>
          </cell>
          <cell r="T18">
            <v>3221</v>
          </cell>
          <cell r="U18">
            <v>3221</v>
          </cell>
          <cell r="V18">
            <v>2991</v>
          </cell>
          <cell r="X18" t="str">
            <v>A3</v>
          </cell>
          <cell r="Y18">
            <v>0.35</v>
          </cell>
          <cell r="Z18">
            <v>0.3</v>
          </cell>
          <cell r="AA18">
            <v>0.3</v>
          </cell>
          <cell r="AB18">
            <v>0.35</v>
          </cell>
          <cell r="AE18" t="str">
            <v>SUPPORT</v>
          </cell>
          <cell r="AF18" t="str">
            <v>BDS DIRECT SUPPORT</v>
          </cell>
          <cell r="AG18" t="str">
            <v>INITIAL SALE</v>
          </cell>
          <cell r="AH18" t="str">
            <v>SW SUPPORT</v>
          </cell>
          <cell r="AI18" t="str">
            <v>132-34</v>
          </cell>
          <cell r="AJ18" t="str">
            <v>N/A</v>
          </cell>
          <cell r="AK18" t="str">
            <v>None</v>
          </cell>
          <cell r="AL18">
            <v>40</v>
          </cell>
        </row>
        <row r="19">
          <cell r="F19" t="str">
            <v>VDX24F-SVL-SW-5</v>
          </cell>
          <cell r="G19" t="str">
            <v>ESSENTIAL APP SUPPORT 24X7,  FCoE Lic for VDX 6720 16P &amp; 24P</v>
          </cell>
          <cell r="H19" t="str">
            <v>Provides Essential 24X7 telephone and electronic support for software products.</v>
          </cell>
          <cell r="I19">
            <v>5752</v>
          </cell>
          <cell r="J19">
            <v>5752</v>
          </cell>
          <cell r="K19" t="str">
            <v>N</v>
          </cell>
          <cell r="S19">
            <v>3739</v>
          </cell>
          <cell r="T19">
            <v>4026</v>
          </cell>
          <cell r="U19">
            <v>4026</v>
          </cell>
          <cell r="V19">
            <v>3739</v>
          </cell>
          <cell r="X19" t="str">
            <v>A3</v>
          </cell>
          <cell r="Y19">
            <v>0.35</v>
          </cell>
          <cell r="Z19">
            <v>0.3</v>
          </cell>
          <cell r="AA19">
            <v>0.3</v>
          </cell>
          <cell r="AB19">
            <v>0.35</v>
          </cell>
          <cell r="AE19" t="str">
            <v>SUPPORT</v>
          </cell>
          <cell r="AF19" t="str">
            <v>BDS DIRECT SUPPORT</v>
          </cell>
          <cell r="AG19" t="str">
            <v>INITIAL SALE</v>
          </cell>
          <cell r="AH19" t="str">
            <v>SW SUPPORT</v>
          </cell>
          <cell r="AI19" t="str">
            <v>132-34</v>
          </cell>
          <cell r="AJ19" t="str">
            <v>N/A</v>
          </cell>
          <cell r="AK19" t="str">
            <v>None</v>
          </cell>
          <cell r="AL19">
            <v>40</v>
          </cell>
        </row>
        <row r="20">
          <cell r="F20" t="str">
            <v>VDX24VC-SVL-SW-1</v>
          </cell>
          <cell r="G20" t="str">
            <v>ESSENTIAL APP SUPPORT 24X7,  VCS Lic for VDX 6720 16P &amp; 24P</v>
          </cell>
          <cell r="H20" t="str">
            <v>Provides Essential 24X7 telephone and electronic support for software products.</v>
          </cell>
          <cell r="I20">
            <v>650</v>
          </cell>
          <cell r="J20">
            <v>650</v>
          </cell>
          <cell r="K20" t="str">
            <v>N</v>
          </cell>
          <cell r="S20">
            <v>423</v>
          </cell>
          <cell r="T20">
            <v>455</v>
          </cell>
          <cell r="U20">
            <v>455</v>
          </cell>
          <cell r="V20">
            <v>423</v>
          </cell>
          <cell r="X20" t="str">
            <v>A3</v>
          </cell>
          <cell r="Y20">
            <v>0.35</v>
          </cell>
          <cell r="Z20">
            <v>0.3</v>
          </cell>
          <cell r="AA20">
            <v>0.3</v>
          </cell>
          <cell r="AB20">
            <v>0.35</v>
          </cell>
          <cell r="AE20" t="str">
            <v>SUPPORT</v>
          </cell>
          <cell r="AF20" t="str">
            <v>BDS DIRECT SUPPORT</v>
          </cell>
          <cell r="AG20" t="str">
            <v>INITIAL SALE</v>
          </cell>
          <cell r="AH20" t="str">
            <v>SW SUPPORT</v>
          </cell>
          <cell r="AI20" t="str">
            <v>132-34</v>
          </cell>
          <cell r="AJ20" t="str">
            <v>N/A</v>
          </cell>
          <cell r="AK20" t="str">
            <v>None</v>
          </cell>
          <cell r="AL20">
            <v>40</v>
          </cell>
        </row>
        <row r="21">
          <cell r="F21" t="str">
            <v>VDX24VC-SVL-SW-2</v>
          </cell>
          <cell r="G21" t="str">
            <v>ESSENTIAL APP SUPPORT 24X7,  VCS Lic for VDX 6720 16P &amp; 24P</v>
          </cell>
          <cell r="H21" t="str">
            <v>Provides Essential 24X7 telephone and electronic support for software products.</v>
          </cell>
          <cell r="I21">
            <v>1235</v>
          </cell>
          <cell r="J21">
            <v>1235</v>
          </cell>
          <cell r="K21" t="str">
            <v>N</v>
          </cell>
          <cell r="S21">
            <v>803</v>
          </cell>
          <cell r="T21">
            <v>865</v>
          </cell>
          <cell r="U21">
            <v>865</v>
          </cell>
          <cell r="V21">
            <v>803</v>
          </cell>
          <cell r="X21" t="str">
            <v>A3</v>
          </cell>
          <cell r="Y21">
            <v>0.35</v>
          </cell>
          <cell r="Z21">
            <v>0.3</v>
          </cell>
          <cell r="AA21">
            <v>0.3</v>
          </cell>
          <cell r="AB21">
            <v>0.35</v>
          </cell>
          <cell r="AE21" t="str">
            <v>SUPPORT</v>
          </cell>
          <cell r="AF21" t="str">
            <v>BDS DIRECT SUPPORT</v>
          </cell>
          <cell r="AG21" t="str">
            <v>INITIAL SALE</v>
          </cell>
          <cell r="AH21" t="str">
            <v>SW SUPPORT</v>
          </cell>
          <cell r="AI21" t="str">
            <v>132-34</v>
          </cell>
          <cell r="AJ21" t="str">
            <v>N/A</v>
          </cell>
          <cell r="AK21" t="str">
            <v>None</v>
          </cell>
          <cell r="AL21">
            <v>40</v>
          </cell>
        </row>
        <row r="22">
          <cell r="F22" t="str">
            <v>VDX24VC-SVL-SW-3</v>
          </cell>
          <cell r="G22" t="str">
            <v>ESSENTIAL APP SUPPORT 24X7,  VCS Lic for VDX 6720 16P &amp; 24P</v>
          </cell>
          <cell r="H22" t="str">
            <v>Provides Essential 24X7 telephone and electronic support for software products.</v>
          </cell>
          <cell r="I22">
            <v>1788</v>
          </cell>
          <cell r="J22">
            <v>1788</v>
          </cell>
          <cell r="K22" t="str">
            <v>N</v>
          </cell>
          <cell r="S22">
            <v>1162</v>
          </cell>
          <cell r="T22">
            <v>1251</v>
          </cell>
          <cell r="U22">
            <v>1251</v>
          </cell>
          <cell r="V22">
            <v>1162</v>
          </cell>
          <cell r="X22" t="str">
            <v>A3</v>
          </cell>
          <cell r="Y22">
            <v>0.35</v>
          </cell>
          <cell r="Z22">
            <v>0.3</v>
          </cell>
          <cell r="AA22">
            <v>0.3</v>
          </cell>
          <cell r="AB22">
            <v>0.35</v>
          </cell>
          <cell r="AE22" t="str">
            <v>SUPPORT</v>
          </cell>
          <cell r="AF22" t="str">
            <v>BDS DIRECT SUPPORT</v>
          </cell>
          <cell r="AG22" t="str">
            <v>INITIAL SALE</v>
          </cell>
          <cell r="AH22" t="str">
            <v>SW SUPPORT</v>
          </cell>
          <cell r="AI22" t="str">
            <v>132-34</v>
          </cell>
          <cell r="AJ22" t="str">
            <v>N/A</v>
          </cell>
          <cell r="AK22" t="str">
            <v>None</v>
          </cell>
          <cell r="AL22">
            <v>40</v>
          </cell>
        </row>
        <row r="23">
          <cell r="F23" t="str">
            <v>VDX24VC-SVL-SW-4</v>
          </cell>
          <cell r="G23" t="str">
            <v>ESSENTIAL APP SUPPORT 24X7,  VCS Lic for VDX 6720 16P &amp; 24P</v>
          </cell>
          <cell r="H23" t="str">
            <v>Provides Essential 24X7 telephone and electronic support for software products.</v>
          </cell>
          <cell r="I23">
            <v>2383</v>
          </cell>
          <cell r="J23">
            <v>2383</v>
          </cell>
          <cell r="K23" t="str">
            <v>N</v>
          </cell>
          <cell r="S23">
            <v>1549</v>
          </cell>
          <cell r="T23">
            <v>1668</v>
          </cell>
          <cell r="U23">
            <v>1668</v>
          </cell>
          <cell r="V23">
            <v>1549</v>
          </cell>
          <cell r="X23" t="str">
            <v>A3</v>
          </cell>
          <cell r="Y23">
            <v>0.35</v>
          </cell>
          <cell r="Z23">
            <v>0.3</v>
          </cell>
          <cell r="AA23">
            <v>0.3</v>
          </cell>
          <cell r="AB23">
            <v>0.35</v>
          </cell>
          <cell r="AE23" t="str">
            <v>SUPPORT</v>
          </cell>
          <cell r="AF23" t="str">
            <v>BDS DIRECT SUPPORT</v>
          </cell>
          <cell r="AG23" t="str">
            <v>INITIAL SALE</v>
          </cell>
          <cell r="AH23" t="str">
            <v>SW SUPPORT</v>
          </cell>
          <cell r="AI23" t="str">
            <v>132-34</v>
          </cell>
          <cell r="AJ23" t="str">
            <v>N/A</v>
          </cell>
          <cell r="AK23" t="str">
            <v>None</v>
          </cell>
          <cell r="AL23">
            <v>40</v>
          </cell>
        </row>
        <row r="24">
          <cell r="F24" t="str">
            <v>VDX24VC-SVL-SW-5</v>
          </cell>
          <cell r="G24" t="str">
            <v>ESSENTIAL APP SUPPORT 24X7,  VCS Lic for VDX 6720 16P &amp; 24P</v>
          </cell>
          <cell r="H24" t="str">
            <v>Provides Essential 24X7 telephone and electronic support for software products.</v>
          </cell>
          <cell r="I24">
            <v>2979</v>
          </cell>
          <cell r="J24">
            <v>2979</v>
          </cell>
          <cell r="K24" t="str">
            <v>N</v>
          </cell>
          <cell r="S24">
            <v>1936</v>
          </cell>
          <cell r="T24">
            <v>2085</v>
          </cell>
          <cell r="U24">
            <v>2085</v>
          </cell>
          <cell r="V24">
            <v>1936</v>
          </cell>
          <cell r="X24" t="str">
            <v>A3</v>
          </cell>
          <cell r="Y24">
            <v>0.35</v>
          </cell>
          <cell r="Z24">
            <v>0.3</v>
          </cell>
          <cell r="AA24">
            <v>0.3</v>
          </cell>
          <cell r="AB24">
            <v>0.35</v>
          </cell>
          <cell r="AE24" t="str">
            <v>SUPPORT</v>
          </cell>
          <cell r="AF24" t="str">
            <v>BDS DIRECT SUPPORT</v>
          </cell>
          <cell r="AG24" t="str">
            <v>INITIAL SALE</v>
          </cell>
          <cell r="AH24" t="str">
            <v>SW SUPPORT</v>
          </cell>
          <cell r="AI24" t="str">
            <v>132-34</v>
          </cell>
          <cell r="AJ24" t="str">
            <v>N/A</v>
          </cell>
          <cell r="AK24" t="str">
            <v>None</v>
          </cell>
          <cell r="AL24">
            <v>40</v>
          </cell>
        </row>
        <row r="25">
          <cell r="F25" t="str">
            <v>VDX60F-SVL-SW-1</v>
          </cell>
          <cell r="G25" t="str">
            <v>ESSENTIAL APP SUPPORT 24X7, VDX 6720 40P &amp; 60P FCOE SW LIC</v>
          </cell>
          <cell r="H25" t="str">
            <v>Provides Essential 24X7 telephone and electronic support for software products.</v>
          </cell>
          <cell r="I25">
            <v>3130</v>
          </cell>
          <cell r="J25">
            <v>3130</v>
          </cell>
          <cell r="K25" t="str">
            <v>N</v>
          </cell>
          <cell r="S25">
            <v>2035</v>
          </cell>
          <cell r="T25">
            <v>2191</v>
          </cell>
          <cell r="U25">
            <v>2191</v>
          </cell>
          <cell r="V25">
            <v>2035</v>
          </cell>
          <cell r="X25" t="str">
            <v>A3</v>
          </cell>
          <cell r="Y25">
            <v>0.35</v>
          </cell>
          <cell r="Z25">
            <v>0.3</v>
          </cell>
          <cell r="AA25">
            <v>0.3</v>
          </cell>
          <cell r="AB25">
            <v>0.35</v>
          </cell>
          <cell r="AE25" t="str">
            <v>SUPPORT</v>
          </cell>
          <cell r="AF25" t="str">
            <v>BDS DIRECT SUPPORT</v>
          </cell>
          <cell r="AG25" t="str">
            <v>INITIAL SALE</v>
          </cell>
          <cell r="AH25" t="str">
            <v>SW SUPPORT</v>
          </cell>
          <cell r="AI25" t="str">
            <v>132-34</v>
          </cell>
          <cell r="AJ25" t="str">
            <v>N/A</v>
          </cell>
          <cell r="AK25" t="str">
            <v>None</v>
          </cell>
          <cell r="AL25">
            <v>40</v>
          </cell>
        </row>
        <row r="26">
          <cell r="F26" t="str">
            <v>VDX60F-SVL-SW-2</v>
          </cell>
          <cell r="G26" t="str">
            <v>ESSENTIAL APP SUPPORT 24X7, VDX 6720 40P &amp; 60P FCOE SW LIC</v>
          </cell>
          <cell r="H26" t="str">
            <v>Provides Essential 24X7 telephone and electronic support for software products.</v>
          </cell>
          <cell r="I26">
            <v>5947</v>
          </cell>
          <cell r="J26">
            <v>5947</v>
          </cell>
          <cell r="K26" t="str">
            <v>N</v>
          </cell>
          <cell r="S26">
            <v>3866</v>
          </cell>
          <cell r="T26">
            <v>4163</v>
          </cell>
          <cell r="U26">
            <v>4163</v>
          </cell>
          <cell r="V26">
            <v>3866</v>
          </cell>
          <cell r="X26" t="str">
            <v>A3</v>
          </cell>
          <cell r="Y26">
            <v>0.35</v>
          </cell>
          <cell r="Z26">
            <v>0.3</v>
          </cell>
          <cell r="AA26">
            <v>0.3</v>
          </cell>
          <cell r="AB26">
            <v>0.35</v>
          </cell>
          <cell r="AE26" t="str">
            <v>SUPPORT</v>
          </cell>
          <cell r="AF26" t="str">
            <v>BDS DIRECT SUPPORT</v>
          </cell>
          <cell r="AG26" t="str">
            <v>INITIAL SALE</v>
          </cell>
          <cell r="AH26" t="str">
            <v>SW SUPPORT</v>
          </cell>
          <cell r="AI26" t="str">
            <v>132-34</v>
          </cell>
          <cell r="AJ26" t="str">
            <v>N/A</v>
          </cell>
          <cell r="AK26" t="str">
            <v>None</v>
          </cell>
          <cell r="AL26">
            <v>40</v>
          </cell>
        </row>
        <row r="27">
          <cell r="F27" t="str">
            <v>VDX60F-SVL-SW-3</v>
          </cell>
          <cell r="G27" t="str">
            <v>ESSENTIAL APP SUPPORT 24X7, VDX 6720 40P &amp; 60P FCOE SW LIC</v>
          </cell>
          <cell r="H27" t="str">
            <v>Provides Essential 24X7 telephone and electronic support for software products.</v>
          </cell>
          <cell r="I27">
            <v>8608</v>
          </cell>
          <cell r="J27">
            <v>8608</v>
          </cell>
          <cell r="K27" t="str">
            <v>N</v>
          </cell>
          <cell r="S27">
            <v>5595</v>
          </cell>
          <cell r="T27">
            <v>6025</v>
          </cell>
          <cell r="U27">
            <v>6025</v>
          </cell>
          <cell r="V27">
            <v>5595</v>
          </cell>
          <cell r="X27" t="str">
            <v>A3</v>
          </cell>
          <cell r="Y27">
            <v>0.35</v>
          </cell>
          <cell r="Z27">
            <v>0.3</v>
          </cell>
          <cell r="AA27">
            <v>0.3</v>
          </cell>
          <cell r="AB27">
            <v>0.35</v>
          </cell>
          <cell r="AE27" t="str">
            <v>SUPPORT</v>
          </cell>
          <cell r="AF27" t="str">
            <v>BDS DIRECT SUPPORT</v>
          </cell>
          <cell r="AG27" t="str">
            <v>INITIAL SALE</v>
          </cell>
          <cell r="AH27" t="str">
            <v>SW SUPPORT</v>
          </cell>
          <cell r="AI27" t="str">
            <v>132-34</v>
          </cell>
          <cell r="AJ27" t="str">
            <v>N/A</v>
          </cell>
          <cell r="AK27" t="str">
            <v>None</v>
          </cell>
          <cell r="AL27">
            <v>40</v>
          </cell>
        </row>
        <row r="28">
          <cell r="F28" t="str">
            <v>VDX60F-SVL-SW-4</v>
          </cell>
          <cell r="G28" t="str">
            <v>ESSENTIAL APP SUPPORT 24X7, VDX 6720 40P &amp; 60P FCOE SW LIC</v>
          </cell>
          <cell r="H28" t="str">
            <v>Provides Essential 24X7 telephone and electronic support for software products.</v>
          </cell>
          <cell r="I28">
            <v>11477</v>
          </cell>
          <cell r="J28">
            <v>11477</v>
          </cell>
          <cell r="K28" t="str">
            <v>N</v>
          </cell>
          <cell r="S28">
            <v>7460</v>
          </cell>
          <cell r="T28">
            <v>8034</v>
          </cell>
          <cell r="U28">
            <v>8034</v>
          </cell>
          <cell r="V28">
            <v>7460</v>
          </cell>
          <cell r="X28" t="str">
            <v>A3</v>
          </cell>
          <cell r="Y28">
            <v>0.35</v>
          </cell>
          <cell r="Z28">
            <v>0.3</v>
          </cell>
          <cell r="AA28">
            <v>0.3</v>
          </cell>
          <cell r="AB28">
            <v>0.35</v>
          </cell>
          <cell r="AE28" t="str">
            <v>SUPPORT</v>
          </cell>
          <cell r="AF28" t="str">
            <v>BDS DIRECT SUPPORT</v>
          </cell>
          <cell r="AG28" t="str">
            <v>INITIAL SALE</v>
          </cell>
          <cell r="AH28" t="str">
            <v>SW SUPPORT</v>
          </cell>
          <cell r="AI28" t="str">
            <v>132-34</v>
          </cell>
          <cell r="AJ28" t="str">
            <v>N/A</v>
          </cell>
          <cell r="AK28" t="str">
            <v>None</v>
          </cell>
          <cell r="AL28">
            <v>40</v>
          </cell>
        </row>
        <row r="29">
          <cell r="F29" t="str">
            <v>VDX60F-SVL-SW-5</v>
          </cell>
          <cell r="G29" t="str">
            <v>ESSENTIAL APP SUPPORT 24X7, VDX 6720 40P &amp; 60P FCOE SW LIC</v>
          </cell>
          <cell r="H29" t="str">
            <v>Provides Essential 24X7 telephone and electronic support for software products.</v>
          </cell>
          <cell r="I29">
            <v>14346</v>
          </cell>
          <cell r="J29">
            <v>14346</v>
          </cell>
          <cell r="K29" t="str">
            <v>N</v>
          </cell>
          <cell r="S29">
            <v>9325</v>
          </cell>
          <cell r="T29">
            <v>10042</v>
          </cell>
          <cell r="U29">
            <v>10042</v>
          </cell>
          <cell r="V29">
            <v>9325</v>
          </cell>
          <cell r="X29" t="str">
            <v>A3</v>
          </cell>
          <cell r="Y29">
            <v>0.35</v>
          </cell>
          <cell r="Z29">
            <v>0.3</v>
          </cell>
          <cell r="AA29">
            <v>0.3</v>
          </cell>
          <cell r="AB29">
            <v>0.35</v>
          </cell>
          <cell r="AE29" t="str">
            <v>SUPPORT</v>
          </cell>
          <cell r="AF29" t="str">
            <v>BDS DIRECT SUPPORT</v>
          </cell>
          <cell r="AG29" t="str">
            <v>INITIAL SALE</v>
          </cell>
          <cell r="AH29" t="str">
            <v>SW SUPPORT</v>
          </cell>
          <cell r="AI29" t="str">
            <v>132-34</v>
          </cell>
          <cell r="AJ29" t="str">
            <v>N/A</v>
          </cell>
          <cell r="AK29" t="str">
            <v>None</v>
          </cell>
          <cell r="AL29">
            <v>40</v>
          </cell>
        </row>
        <row r="30">
          <cell r="F30" t="str">
            <v>VDX60VC-SVL-SW-1</v>
          </cell>
          <cell r="G30" t="str">
            <v>ESSENTIAL APP SUPPORT 24X7,  VCS Lic for VDX 6720 40P &amp; 60P</v>
          </cell>
          <cell r="H30" t="str">
            <v>Provides Essential 24X7 telephone and electronic support for software products.</v>
          </cell>
          <cell r="I30">
            <v>1620</v>
          </cell>
          <cell r="J30">
            <v>1620</v>
          </cell>
          <cell r="K30" t="str">
            <v>N</v>
          </cell>
          <cell r="S30">
            <v>1053</v>
          </cell>
          <cell r="T30">
            <v>1134</v>
          </cell>
          <cell r="U30">
            <v>1134</v>
          </cell>
          <cell r="V30">
            <v>1053</v>
          </cell>
          <cell r="X30" t="str">
            <v>A3</v>
          </cell>
          <cell r="Y30">
            <v>0.35</v>
          </cell>
          <cell r="Z30">
            <v>0.3</v>
          </cell>
          <cell r="AA30">
            <v>0.3</v>
          </cell>
          <cell r="AB30">
            <v>0.35</v>
          </cell>
          <cell r="AE30" t="str">
            <v>SUPPORT</v>
          </cell>
          <cell r="AF30" t="str">
            <v>BDS DIRECT SUPPORT</v>
          </cell>
          <cell r="AG30" t="str">
            <v>INITIAL SALE</v>
          </cell>
          <cell r="AH30" t="str">
            <v>SW SUPPORT</v>
          </cell>
          <cell r="AI30" t="str">
            <v>132-34</v>
          </cell>
          <cell r="AJ30" t="str">
            <v>N/A</v>
          </cell>
          <cell r="AK30" t="str">
            <v>None</v>
          </cell>
          <cell r="AL30">
            <v>40</v>
          </cell>
        </row>
        <row r="31">
          <cell r="F31" t="str">
            <v>VDX60VC-SVL-SW-2</v>
          </cell>
          <cell r="G31" t="str">
            <v>ESSENTIAL APP SUPPORT 24X7,  VCS Lic for VDX 6720 40P &amp; 60P</v>
          </cell>
          <cell r="H31" t="str">
            <v>Provides Essential 24X7 telephone and electronic support for software products.</v>
          </cell>
          <cell r="I31">
            <v>3078</v>
          </cell>
          <cell r="J31">
            <v>3078</v>
          </cell>
          <cell r="K31" t="str">
            <v>N</v>
          </cell>
          <cell r="S31">
            <v>2001</v>
          </cell>
          <cell r="T31">
            <v>2155</v>
          </cell>
          <cell r="U31">
            <v>2155</v>
          </cell>
          <cell r="V31">
            <v>2001</v>
          </cell>
          <cell r="X31" t="str">
            <v>A3</v>
          </cell>
          <cell r="Y31">
            <v>0.35</v>
          </cell>
          <cell r="Z31">
            <v>0.3</v>
          </cell>
          <cell r="AA31">
            <v>0.3</v>
          </cell>
          <cell r="AB31">
            <v>0.35</v>
          </cell>
          <cell r="AE31" t="str">
            <v>SUPPORT</v>
          </cell>
          <cell r="AF31" t="str">
            <v>BDS DIRECT SUPPORT</v>
          </cell>
          <cell r="AG31" t="str">
            <v>INITIAL SALE</v>
          </cell>
          <cell r="AH31" t="str">
            <v>SW SUPPORT</v>
          </cell>
          <cell r="AI31" t="str">
            <v>132-34</v>
          </cell>
          <cell r="AJ31" t="str">
            <v>N/A</v>
          </cell>
          <cell r="AK31" t="str">
            <v>None</v>
          </cell>
          <cell r="AL31">
            <v>40</v>
          </cell>
        </row>
        <row r="32">
          <cell r="F32" t="str">
            <v>VDX60VC-SVL-SW-3</v>
          </cell>
          <cell r="G32" t="str">
            <v>ESSENTIAL APP SUPPORT 24X7,  VCS Lic for VDX 6720 40P &amp; 60P</v>
          </cell>
          <cell r="H32" t="str">
            <v>Provides Essential 24X7 telephone and electronic support for software products.</v>
          </cell>
          <cell r="I32">
            <v>4455</v>
          </cell>
          <cell r="J32">
            <v>4455</v>
          </cell>
          <cell r="K32" t="str">
            <v>N</v>
          </cell>
          <cell r="S32">
            <v>2896</v>
          </cell>
          <cell r="T32">
            <v>3119</v>
          </cell>
          <cell r="U32">
            <v>3119</v>
          </cell>
          <cell r="V32">
            <v>2896</v>
          </cell>
          <cell r="X32" t="str">
            <v>A3</v>
          </cell>
          <cell r="Y32">
            <v>0.35</v>
          </cell>
          <cell r="Z32">
            <v>0.3</v>
          </cell>
          <cell r="AA32">
            <v>0.3</v>
          </cell>
          <cell r="AB32">
            <v>0.35</v>
          </cell>
          <cell r="AE32" t="str">
            <v>SUPPORT</v>
          </cell>
          <cell r="AF32" t="str">
            <v>BDS DIRECT SUPPORT</v>
          </cell>
          <cell r="AG32" t="str">
            <v>INITIAL SALE</v>
          </cell>
          <cell r="AH32" t="str">
            <v>SW SUPPORT</v>
          </cell>
          <cell r="AI32" t="str">
            <v>132-34</v>
          </cell>
          <cell r="AJ32" t="str">
            <v>N/A</v>
          </cell>
          <cell r="AK32" t="str">
            <v>None</v>
          </cell>
          <cell r="AL32">
            <v>40</v>
          </cell>
        </row>
        <row r="33">
          <cell r="F33" t="str">
            <v>VDX60VC-SVL-SW-4</v>
          </cell>
          <cell r="G33" t="str">
            <v>ESSENTIAL APP SUPPORT 24X7,  VCS Lic for VDX 6720 40P &amp; 60P</v>
          </cell>
          <cell r="H33" t="str">
            <v>Provides Essential 24X7 telephone and electronic support for software products.</v>
          </cell>
          <cell r="I33">
            <v>5940</v>
          </cell>
          <cell r="J33">
            <v>5940</v>
          </cell>
          <cell r="K33" t="str">
            <v>N</v>
          </cell>
          <cell r="S33">
            <v>3861</v>
          </cell>
          <cell r="T33">
            <v>4158</v>
          </cell>
          <cell r="U33">
            <v>4158</v>
          </cell>
          <cell r="V33">
            <v>3861</v>
          </cell>
          <cell r="X33" t="str">
            <v>A3</v>
          </cell>
          <cell r="Y33">
            <v>0.35</v>
          </cell>
          <cell r="Z33">
            <v>0.3</v>
          </cell>
          <cell r="AA33">
            <v>0.3</v>
          </cell>
          <cell r="AB33">
            <v>0.35</v>
          </cell>
          <cell r="AE33" t="str">
            <v>SUPPORT</v>
          </cell>
          <cell r="AF33" t="str">
            <v>BDS DIRECT SUPPORT</v>
          </cell>
          <cell r="AG33" t="str">
            <v>INITIAL SALE</v>
          </cell>
          <cell r="AH33" t="str">
            <v>SW SUPPORT</v>
          </cell>
          <cell r="AI33" t="str">
            <v>132-34</v>
          </cell>
          <cell r="AJ33" t="str">
            <v>N/A</v>
          </cell>
          <cell r="AK33" t="str">
            <v>None</v>
          </cell>
          <cell r="AL33">
            <v>40</v>
          </cell>
        </row>
        <row r="34">
          <cell r="F34" t="str">
            <v>VDX60VC-SVL-SW-5</v>
          </cell>
          <cell r="G34" t="str">
            <v>ESSENTIAL APP SUPPORT 24X7,  VCS Lic for VDX 6720 40P &amp; 60P</v>
          </cell>
          <cell r="H34" t="str">
            <v>Provides Essential 24X7 telephone and electronic support for software products.</v>
          </cell>
          <cell r="I34">
            <v>7425</v>
          </cell>
          <cell r="J34">
            <v>7425</v>
          </cell>
          <cell r="K34" t="str">
            <v>N</v>
          </cell>
          <cell r="S34">
            <v>4826</v>
          </cell>
          <cell r="T34">
            <v>5198</v>
          </cell>
          <cell r="U34">
            <v>5198</v>
          </cell>
          <cell r="V34">
            <v>4826</v>
          </cell>
          <cell r="X34" t="str">
            <v>A3</v>
          </cell>
          <cell r="Y34">
            <v>0.35</v>
          </cell>
          <cell r="Z34">
            <v>0.3</v>
          </cell>
          <cell r="AA34">
            <v>0.3</v>
          </cell>
          <cell r="AB34">
            <v>0.35</v>
          </cell>
          <cell r="AE34" t="str">
            <v>SUPPORT</v>
          </cell>
          <cell r="AF34" t="str">
            <v>BDS DIRECT SUPPORT</v>
          </cell>
          <cell r="AG34" t="str">
            <v>INITIAL SALE</v>
          </cell>
          <cell r="AH34" t="str">
            <v>SW SUPPORT</v>
          </cell>
          <cell r="AI34" t="str">
            <v>132-34</v>
          </cell>
          <cell r="AJ34" t="str">
            <v>N/A</v>
          </cell>
          <cell r="AK34" t="str">
            <v>None</v>
          </cell>
          <cell r="AL34">
            <v>40</v>
          </cell>
        </row>
        <row r="35">
          <cell r="F35" t="str">
            <v>BR-VDX6730-24POD-01</v>
          </cell>
          <cell r="G35" t="str">
            <v>8-PORT POD LICENSE FOR VDX6730-16</v>
          </cell>
          <cell r="H35" t="str">
            <v>8-PORT POD LICENSE FOR VDX6730-16</v>
          </cell>
          <cell r="I35">
            <v>5920</v>
          </cell>
          <cell r="J35">
            <v>5920</v>
          </cell>
          <cell r="K35" t="str">
            <v>A</v>
          </cell>
          <cell r="S35">
            <v>3434</v>
          </cell>
          <cell r="T35">
            <v>3552</v>
          </cell>
          <cell r="U35">
            <v>3078</v>
          </cell>
          <cell r="V35">
            <v>2960</v>
          </cell>
          <cell r="X35" t="str">
            <v>A1</v>
          </cell>
          <cell r="Y35">
            <v>0.42</v>
          </cell>
          <cell r="Z35">
            <v>0.4</v>
          </cell>
          <cell r="AA35">
            <v>0.48</v>
          </cell>
          <cell r="AB35">
            <v>0.5</v>
          </cell>
          <cell r="AE35" t="str">
            <v>HARDWARE</v>
          </cell>
          <cell r="AF35" t="str">
            <v>L2-3 FIXED</v>
          </cell>
          <cell r="AG35" t="str">
            <v>VDX6730</v>
          </cell>
          <cell r="AH35" t="str">
            <v>HARDWARE</v>
          </cell>
          <cell r="AI35" t="str">
            <v>132-8</v>
          </cell>
          <cell r="AJ35" t="str">
            <v>US</v>
          </cell>
          <cell r="AK35" t="str">
            <v>90 days</v>
          </cell>
          <cell r="AL35">
            <v>56</v>
          </cell>
          <cell r="AM35" t="str">
            <v>EAR99</v>
          </cell>
        </row>
        <row r="36">
          <cell r="F36" t="str">
            <v>BR-VDX6730-24VCS-01</v>
          </cell>
          <cell r="G36" t="str">
            <v>VCS S/W LICENSE FOR VDX6730-24, VDX6730-16</v>
          </cell>
          <cell r="H36" t="str">
            <v>VCS S/W LICENSE FOR VDX6730-24, VDX6730-16</v>
          </cell>
          <cell r="I36">
            <v>3600</v>
          </cell>
          <cell r="J36">
            <v>3600</v>
          </cell>
          <cell r="K36" t="str">
            <v>A</v>
          </cell>
          <cell r="S36">
            <v>2088</v>
          </cell>
          <cell r="T36">
            <v>2160</v>
          </cell>
          <cell r="U36">
            <v>1872</v>
          </cell>
          <cell r="V36">
            <v>1800</v>
          </cell>
          <cell r="X36" t="str">
            <v>A1</v>
          </cell>
          <cell r="Y36">
            <v>0.42</v>
          </cell>
          <cell r="Z36">
            <v>0.4</v>
          </cell>
          <cell r="AA36">
            <v>0.48</v>
          </cell>
          <cell r="AB36">
            <v>0.5</v>
          </cell>
          <cell r="AE36" t="str">
            <v>SOFTWARE</v>
          </cell>
          <cell r="AF36" t="str">
            <v>L2-3 FIXED</v>
          </cell>
          <cell r="AG36" t="str">
            <v>VDX6730</v>
          </cell>
          <cell r="AH36" t="str">
            <v>SOFTWARE</v>
          </cell>
          <cell r="AI36" t="str">
            <v>132-33</v>
          </cell>
          <cell r="AJ36" t="str">
            <v>US</v>
          </cell>
          <cell r="AK36" t="str">
            <v>90 days</v>
          </cell>
          <cell r="AL36">
            <v>56</v>
          </cell>
          <cell r="AM36" t="str">
            <v>EAR99</v>
          </cell>
        </row>
        <row r="37">
          <cell r="F37" t="str">
            <v>BR-VDX6730-60POD-01</v>
          </cell>
          <cell r="G37" t="str">
            <v>10-PORT POD LICENSE FOR VDX6730-40</v>
          </cell>
          <cell r="H37" t="str">
            <v>10-PORT POD LICENSE FOR VDX6730-40</v>
          </cell>
          <cell r="I37">
            <v>7400</v>
          </cell>
          <cell r="J37">
            <v>7400</v>
          </cell>
          <cell r="K37" t="str">
            <v>A</v>
          </cell>
          <cell r="S37">
            <v>4292</v>
          </cell>
          <cell r="T37">
            <v>4440</v>
          </cell>
          <cell r="U37">
            <v>3848</v>
          </cell>
          <cell r="V37">
            <v>3700</v>
          </cell>
          <cell r="X37" t="str">
            <v>A1</v>
          </cell>
          <cell r="Y37">
            <v>0.42</v>
          </cell>
          <cell r="Z37">
            <v>0.4</v>
          </cell>
          <cell r="AA37">
            <v>0.48</v>
          </cell>
          <cell r="AB37">
            <v>0.5</v>
          </cell>
          <cell r="AE37" t="str">
            <v>HARDWARE</v>
          </cell>
          <cell r="AF37" t="str">
            <v>L2-3 FIXED</v>
          </cell>
          <cell r="AG37" t="str">
            <v>VDX6730</v>
          </cell>
          <cell r="AH37" t="str">
            <v>HARDWARE</v>
          </cell>
          <cell r="AI37" t="str">
            <v>132-8</v>
          </cell>
          <cell r="AJ37" t="str">
            <v>US</v>
          </cell>
          <cell r="AK37" t="str">
            <v>90 days</v>
          </cell>
          <cell r="AL37">
            <v>56</v>
          </cell>
          <cell r="AM37" t="str">
            <v>EAR99</v>
          </cell>
        </row>
        <row r="38">
          <cell r="F38" t="str">
            <v>BR-VDX6730-60VCS-01</v>
          </cell>
          <cell r="G38" t="str">
            <v>VCS S/W LICENSE FOR VDX6730-60, VDX6730-40</v>
          </cell>
          <cell r="H38" t="str">
            <v>VCS S/W LICENSE FOR VDX6730-60, VDX6730-40</v>
          </cell>
          <cell r="I38">
            <v>9000</v>
          </cell>
          <cell r="J38">
            <v>9000</v>
          </cell>
          <cell r="K38" t="str">
            <v>A</v>
          </cell>
          <cell r="S38">
            <v>5220</v>
          </cell>
          <cell r="T38">
            <v>5400</v>
          </cell>
          <cell r="U38">
            <v>4680</v>
          </cell>
          <cell r="V38">
            <v>4500</v>
          </cell>
          <cell r="X38" t="str">
            <v>A1</v>
          </cell>
          <cell r="Y38">
            <v>0.42</v>
          </cell>
          <cell r="Z38">
            <v>0.4</v>
          </cell>
          <cell r="AA38">
            <v>0.48</v>
          </cell>
          <cell r="AB38">
            <v>0.5</v>
          </cell>
          <cell r="AE38" t="str">
            <v>SOFTWARE</v>
          </cell>
          <cell r="AF38" t="str">
            <v>L2-3 FIXED</v>
          </cell>
          <cell r="AG38" t="str">
            <v>VDX6730</v>
          </cell>
          <cell r="AH38" t="str">
            <v>SOFTWARE</v>
          </cell>
          <cell r="AI38" t="str">
            <v>132-33</v>
          </cell>
          <cell r="AJ38" t="str">
            <v>US</v>
          </cell>
          <cell r="AK38" t="str">
            <v>90 days</v>
          </cell>
          <cell r="AL38">
            <v>56</v>
          </cell>
          <cell r="AM38" t="str">
            <v>EAR99</v>
          </cell>
        </row>
        <row r="39">
          <cell r="F39" t="str">
            <v>6730F-24-SVL-SW-1</v>
          </cell>
          <cell r="G39" t="str">
            <v>ESSENTIAL APP SUPPORT 24X7, FCOE S/W LICENSE - 8 8G FC ports, 8 FC optics FOR VDX6730-24, VDX6730-16</v>
          </cell>
          <cell r="H39" t="str">
            <v>Provides Essential 24X7 telephone and electronic support for software products.</v>
          </cell>
          <cell r="I39">
            <v>1980</v>
          </cell>
          <cell r="J39">
            <v>1980</v>
          </cell>
          <cell r="K39" t="str">
            <v>N</v>
          </cell>
          <cell r="S39">
            <v>1287</v>
          </cell>
          <cell r="T39">
            <v>1386</v>
          </cell>
          <cell r="U39">
            <v>1386</v>
          </cell>
          <cell r="V39">
            <v>1287</v>
          </cell>
          <cell r="X39" t="str">
            <v>A3</v>
          </cell>
          <cell r="Y39">
            <v>0.35</v>
          </cell>
          <cell r="Z39">
            <v>0.3</v>
          </cell>
          <cell r="AA39">
            <v>0.3</v>
          </cell>
          <cell r="AB39">
            <v>0.35</v>
          </cell>
          <cell r="AE39" t="str">
            <v>SUPPORT</v>
          </cell>
          <cell r="AF39" t="str">
            <v>BDS DIRECT SUPPORT</v>
          </cell>
          <cell r="AG39" t="str">
            <v>INITIAL SALE</v>
          </cell>
          <cell r="AH39" t="str">
            <v>SW SUPPORT</v>
          </cell>
          <cell r="AI39" t="str">
            <v>132-34</v>
          </cell>
          <cell r="AJ39" t="str">
            <v>N/A</v>
          </cell>
          <cell r="AK39" t="str">
            <v>None</v>
          </cell>
          <cell r="AL39">
            <v>40</v>
          </cell>
        </row>
        <row r="40">
          <cell r="F40" t="str">
            <v>6730F-24-SVL-SW-2</v>
          </cell>
          <cell r="G40" t="str">
            <v>ESSENTIAL APP SUPPORT 24X7, FCOE S/W LICENSE - 8 8G FC ports, 8 FC optics FOR VDX6730-24, VDX6730-16</v>
          </cell>
          <cell r="H40" t="str">
            <v>Provides Essential 24X7 telephone and electronic support for software products.</v>
          </cell>
          <cell r="I40">
            <v>3762</v>
          </cell>
          <cell r="J40">
            <v>3762</v>
          </cell>
          <cell r="K40" t="str">
            <v>N</v>
          </cell>
          <cell r="S40">
            <v>2445</v>
          </cell>
          <cell r="T40">
            <v>2633</v>
          </cell>
          <cell r="U40">
            <v>2633</v>
          </cell>
          <cell r="V40">
            <v>2445</v>
          </cell>
          <cell r="X40" t="str">
            <v>A3</v>
          </cell>
          <cell r="Y40">
            <v>0.35</v>
          </cell>
          <cell r="Z40">
            <v>0.3</v>
          </cell>
          <cell r="AA40">
            <v>0.3</v>
          </cell>
          <cell r="AB40">
            <v>0.35</v>
          </cell>
          <cell r="AE40" t="str">
            <v>SUPPORT</v>
          </cell>
          <cell r="AF40" t="str">
            <v>BDS DIRECT SUPPORT</v>
          </cell>
          <cell r="AG40" t="str">
            <v>INITIAL SALE</v>
          </cell>
          <cell r="AH40" t="str">
            <v>SW SUPPORT</v>
          </cell>
          <cell r="AI40" t="str">
            <v>132-34</v>
          </cell>
          <cell r="AJ40" t="str">
            <v>N/A</v>
          </cell>
          <cell r="AK40" t="str">
            <v>None</v>
          </cell>
          <cell r="AL40">
            <v>40</v>
          </cell>
        </row>
        <row r="41">
          <cell r="F41" t="str">
            <v>6730F-24-SVL-SW-3</v>
          </cell>
          <cell r="G41" t="str">
            <v>ESSENTIAL APP SUPPORT 24X7, FCOE S/W LICENSE - 8 8G FC ports, 8 FC optics FOR VDX6730-24, VDX6730-16</v>
          </cell>
          <cell r="H41" t="str">
            <v>Provides Essential 24X7 telephone and electronic support for software products.</v>
          </cell>
          <cell r="I41">
            <v>5445</v>
          </cell>
          <cell r="J41">
            <v>5445</v>
          </cell>
          <cell r="K41" t="str">
            <v>N</v>
          </cell>
          <cell r="S41">
            <v>3539</v>
          </cell>
          <cell r="T41">
            <v>3812</v>
          </cell>
          <cell r="U41">
            <v>3812</v>
          </cell>
          <cell r="V41">
            <v>3539</v>
          </cell>
          <cell r="X41" t="str">
            <v>A3</v>
          </cell>
          <cell r="Y41">
            <v>0.35</v>
          </cell>
          <cell r="Z41">
            <v>0.3</v>
          </cell>
          <cell r="AA41">
            <v>0.3</v>
          </cell>
          <cell r="AB41">
            <v>0.35</v>
          </cell>
          <cell r="AE41" t="str">
            <v>SUPPORT</v>
          </cell>
          <cell r="AF41" t="str">
            <v>BDS DIRECT SUPPORT</v>
          </cell>
          <cell r="AG41" t="str">
            <v>INITIAL SALE</v>
          </cell>
          <cell r="AH41" t="str">
            <v>SW SUPPORT</v>
          </cell>
          <cell r="AI41" t="str">
            <v>132-34</v>
          </cell>
          <cell r="AJ41" t="str">
            <v>N/A</v>
          </cell>
          <cell r="AK41" t="str">
            <v>None</v>
          </cell>
          <cell r="AL41">
            <v>40</v>
          </cell>
        </row>
        <row r="42">
          <cell r="F42" t="str">
            <v>6730F-24-SVL-SW-4</v>
          </cell>
          <cell r="G42" t="str">
            <v>ESSENTIAL APP SUPPORT 24X7, FCOE S/W LICENSE - 8 8G FC ports, 8 FC optics FOR VDX6730-24, VDX6730-16</v>
          </cell>
          <cell r="H42" t="str">
            <v>Provides Essential 24X7 telephone and electronic support for software products.</v>
          </cell>
          <cell r="I42">
            <v>7260</v>
          </cell>
          <cell r="J42">
            <v>7260</v>
          </cell>
          <cell r="K42" t="str">
            <v>N</v>
          </cell>
          <cell r="S42">
            <v>4719</v>
          </cell>
          <cell r="T42">
            <v>5082</v>
          </cell>
          <cell r="U42">
            <v>5082</v>
          </cell>
          <cell r="V42">
            <v>4719</v>
          </cell>
          <cell r="X42" t="str">
            <v>A3</v>
          </cell>
          <cell r="Y42">
            <v>0.35</v>
          </cell>
          <cell r="Z42">
            <v>0.3</v>
          </cell>
          <cell r="AA42">
            <v>0.3</v>
          </cell>
          <cell r="AB42">
            <v>0.35</v>
          </cell>
          <cell r="AE42" t="str">
            <v>SUPPORT</v>
          </cell>
          <cell r="AF42" t="str">
            <v>BDS DIRECT SUPPORT</v>
          </cell>
          <cell r="AG42" t="str">
            <v>INITIAL SALE</v>
          </cell>
          <cell r="AH42" t="str">
            <v>SW SUPPORT</v>
          </cell>
          <cell r="AI42" t="str">
            <v>132-34</v>
          </cell>
          <cell r="AJ42" t="str">
            <v>N/A</v>
          </cell>
          <cell r="AK42" t="str">
            <v>None</v>
          </cell>
          <cell r="AL42">
            <v>40</v>
          </cell>
        </row>
        <row r="43">
          <cell r="F43" t="str">
            <v>6730F-24-SVL-SW-5</v>
          </cell>
          <cell r="G43" t="str">
            <v>ESSENTIAL APP SUPPORT 24X7, FCOE S/W LICENSE - 8 8G FC ports, 8 FC optics FOR VDX6730-24, VDX6730-16</v>
          </cell>
          <cell r="H43" t="str">
            <v>Provides Essential 24X7 telephone and electronic support for software products.</v>
          </cell>
          <cell r="I43">
            <v>9075</v>
          </cell>
          <cell r="J43">
            <v>9075</v>
          </cell>
          <cell r="K43" t="str">
            <v>N</v>
          </cell>
          <cell r="S43">
            <v>5899</v>
          </cell>
          <cell r="T43">
            <v>6353</v>
          </cell>
          <cell r="U43">
            <v>6353</v>
          </cell>
          <cell r="V43">
            <v>5899</v>
          </cell>
          <cell r="X43" t="str">
            <v>A3</v>
          </cell>
          <cell r="Y43">
            <v>0.35</v>
          </cell>
          <cell r="Z43">
            <v>0.3</v>
          </cell>
          <cell r="AA43">
            <v>0.3</v>
          </cell>
          <cell r="AB43">
            <v>0.35</v>
          </cell>
          <cell r="AE43" t="str">
            <v>SUPPORT</v>
          </cell>
          <cell r="AF43" t="str">
            <v>BDS DIRECT SUPPORT</v>
          </cell>
          <cell r="AG43" t="str">
            <v>INITIAL SALE</v>
          </cell>
          <cell r="AH43" t="str">
            <v>SW SUPPORT</v>
          </cell>
          <cell r="AI43" t="str">
            <v>132-34</v>
          </cell>
          <cell r="AJ43" t="str">
            <v>N/A</v>
          </cell>
          <cell r="AK43" t="str">
            <v>None</v>
          </cell>
          <cell r="AL43">
            <v>40</v>
          </cell>
        </row>
        <row r="44">
          <cell r="F44" t="str">
            <v>6730F-60-SVL-SW-1</v>
          </cell>
          <cell r="G44" t="str">
            <v>ESSENTIAL APP SUPPORT 24X7, FCOE S/W LICENSE- 16 8G FC ports, 16 FC optics FOR VDX6730-60, VDX6730-40</v>
          </cell>
          <cell r="H44" t="str">
            <v>Provides Essential 24X7 telephone and electronic support for software products.</v>
          </cell>
          <cell r="I44">
            <v>4680</v>
          </cell>
          <cell r="J44">
            <v>4680</v>
          </cell>
          <cell r="K44" t="str">
            <v>N</v>
          </cell>
          <cell r="S44">
            <v>3042</v>
          </cell>
          <cell r="T44">
            <v>3276</v>
          </cell>
          <cell r="U44">
            <v>3276</v>
          </cell>
          <cell r="V44">
            <v>3042</v>
          </cell>
          <cell r="X44" t="str">
            <v>A3</v>
          </cell>
          <cell r="Y44">
            <v>0.35</v>
          </cell>
          <cell r="Z44">
            <v>0.3</v>
          </cell>
          <cell r="AA44">
            <v>0.3</v>
          </cell>
          <cell r="AB44">
            <v>0.35</v>
          </cell>
          <cell r="AE44" t="str">
            <v>SUPPORT</v>
          </cell>
          <cell r="AF44" t="str">
            <v>BDS DIRECT SUPPORT</v>
          </cell>
          <cell r="AG44" t="str">
            <v>INITIAL SALE</v>
          </cell>
          <cell r="AH44" t="str">
            <v>SW SUPPORT</v>
          </cell>
          <cell r="AI44" t="str">
            <v>132-34</v>
          </cell>
          <cell r="AJ44" t="str">
            <v>N/A</v>
          </cell>
          <cell r="AK44" t="str">
            <v>None</v>
          </cell>
          <cell r="AL44">
            <v>40</v>
          </cell>
        </row>
        <row r="45">
          <cell r="F45" t="str">
            <v>6730F-60-SVL-SW-2</v>
          </cell>
          <cell r="G45" t="str">
            <v>ESSENTIAL APP SUPPORT 24X7, FCOE S/W LICENSE- 16 8G FC ports, 16 FC optics FOR VDX6730-60, VDX6730-40</v>
          </cell>
          <cell r="H45" t="str">
            <v>Provides Essential 24X7 telephone and electronic support for software products.</v>
          </cell>
          <cell r="I45">
            <v>8892</v>
          </cell>
          <cell r="J45">
            <v>8892</v>
          </cell>
          <cell r="K45" t="str">
            <v>N</v>
          </cell>
          <cell r="S45">
            <v>5780</v>
          </cell>
          <cell r="T45">
            <v>6224</v>
          </cell>
          <cell r="U45">
            <v>6224</v>
          </cell>
          <cell r="V45">
            <v>5780</v>
          </cell>
          <cell r="X45" t="str">
            <v>A3</v>
          </cell>
          <cell r="Y45">
            <v>0.35</v>
          </cell>
          <cell r="Z45">
            <v>0.3</v>
          </cell>
          <cell r="AA45">
            <v>0.3</v>
          </cell>
          <cell r="AB45">
            <v>0.35</v>
          </cell>
          <cell r="AE45" t="str">
            <v>SUPPORT</v>
          </cell>
          <cell r="AF45" t="str">
            <v>BDS DIRECT SUPPORT</v>
          </cell>
          <cell r="AG45" t="str">
            <v>INITIAL SALE</v>
          </cell>
          <cell r="AH45" t="str">
            <v>SW SUPPORT</v>
          </cell>
          <cell r="AI45" t="str">
            <v>132-34</v>
          </cell>
          <cell r="AJ45" t="str">
            <v>N/A</v>
          </cell>
          <cell r="AK45" t="str">
            <v>None</v>
          </cell>
          <cell r="AL45">
            <v>40</v>
          </cell>
        </row>
        <row r="46">
          <cell r="F46" t="str">
            <v>6730F-60-SVL-SW-3</v>
          </cell>
          <cell r="G46" t="str">
            <v>ESSENTIAL APP SUPPORT 24X7, FCOE S/W LICENSE- 16 8G FC ports, 16 FC optics FOR VDX6730-60, VDX6730-40</v>
          </cell>
          <cell r="H46" t="str">
            <v>Provides Essential 24X7 telephone and electronic support for software products.</v>
          </cell>
          <cell r="I46">
            <v>12870</v>
          </cell>
          <cell r="J46">
            <v>12870</v>
          </cell>
          <cell r="K46" t="str">
            <v>N</v>
          </cell>
          <cell r="S46">
            <v>8366</v>
          </cell>
          <cell r="T46">
            <v>9009</v>
          </cell>
          <cell r="U46">
            <v>9009</v>
          </cell>
          <cell r="V46">
            <v>8366</v>
          </cell>
          <cell r="X46" t="str">
            <v>A3</v>
          </cell>
          <cell r="Y46">
            <v>0.35</v>
          </cell>
          <cell r="Z46">
            <v>0.3</v>
          </cell>
          <cell r="AA46">
            <v>0.3</v>
          </cell>
          <cell r="AB46">
            <v>0.35</v>
          </cell>
          <cell r="AE46" t="str">
            <v>SUPPORT</v>
          </cell>
          <cell r="AF46" t="str">
            <v>BDS DIRECT SUPPORT</v>
          </cell>
          <cell r="AG46" t="str">
            <v>INITIAL SALE</v>
          </cell>
          <cell r="AH46" t="str">
            <v>SW SUPPORT</v>
          </cell>
          <cell r="AI46" t="str">
            <v>132-34</v>
          </cell>
          <cell r="AJ46" t="str">
            <v>N/A</v>
          </cell>
          <cell r="AK46" t="str">
            <v>None</v>
          </cell>
          <cell r="AL46">
            <v>40</v>
          </cell>
        </row>
        <row r="47">
          <cell r="F47" t="str">
            <v>6730F-60-SVL-SW-4</v>
          </cell>
          <cell r="G47" t="str">
            <v>ESSENTIAL APP SUPPORT 24X7, FCOE S/W LICENSE- 16 8G FC ports, 16 FC optics FOR VDX6730-60, VDX6730-40</v>
          </cell>
          <cell r="H47" t="str">
            <v>Provides Essential 24X7 telephone and electronic support for software products.</v>
          </cell>
          <cell r="I47">
            <v>17160</v>
          </cell>
          <cell r="J47">
            <v>17160</v>
          </cell>
          <cell r="K47" t="str">
            <v>N</v>
          </cell>
          <cell r="S47">
            <v>11154</v>
          </cell>
          <cell r="T47">
            <v>12012</v>
          </cell>
          <cell r="U47">
            <v>12012</v>
          </cell>
          <cell r="V47">
            <v>11154</v>
          </cell>
          <cell r="X47" t="str">
            <v>A3</v>
          </cell>
          <cell r="Y47">
            <v>0.35</v>
          </cell>
          <cell r="Z47">
            <v>0.3</v>
          </cell>
          <cell r="AA47">
            <v>0.3</v>
          </cell>
          <cell r="AB47">
            <v>0.35</v>
          </cell>
          <cell r="AE47" t="str">
            <v>SUPPORT</v>
          </cell>
          <cell r="AF47" t="str">
            <v>BDS DIRECT SUPPORT</v>
          </cell>
          <cell r="AG47" t="str">
            <v>INITIAL SALE</v>
          </cell>
          <cell r="AH47" t="str">
            <v>SW SUPPORT</v>
          </cell>
          <cell r="AI47" t="str">
            <v>132-34</v>
          </cell>
          <cell r="AJ47" t="str">
            <v>N/A</v>
          </cell>
          <cell r="AK47" t="str">
            <v>None</v>
          </cell>
          <cell r="AL47">
            <v>40</v>
          </cell>
        </row>
        <row r="48">
          <cell r="F48" t="str">
            <v>6730F-60-SVL-SW-5</v>
          </cell>
          <cell r="G48" t="str">
            <v>ESSENTIAL APP SUPPORT 24X7, FCOE S/W LICENSE- 16 8G FC ports, 16 FC optics FOR VDX6730-60, VDX6730-40</v>
          </cell>
          <cell r="H48" t="str">
            <v>Provides Essential 24X7 telephone and electronic support for software products.</v>
          </cell>
          <cell r="I48">
            <v>21450</v>
          </cell>
          <cell r="J48">
            <v>21450</v>
          </cell>
          <cell r="K48" t="str">
            <v>N</v>
          </cell>
          <cell r="S48">
            <v>13943</v>
          </cell>
          <cell r="T48">
            <v>15015</v>
          </cell>
          <cell r="U48">
            <v>15015</v>
          </cell>
          <cell r="V48">
            <v>13943</v>
          </cell>
          <cell r="X48" t="str">
            <v>A3</v>
          </cell>
          <cell r="Y48">
            <v>0.35</v>
          </cell>
          <cell r="Z48">
            <v>0.3</v>
          </cell>
          <cell r="AA48">
            <v>0.3</v>
          </cell>
          <cell r="AB48">
            <v>0.35</v>
          </cell>
          <cell r="AE48" t="str">
            <v>SUPPORT</v>
          </cell>
          <cell r="AF48" t="str">
            <v>BDS DIRECT SUPPORT</v>
          </cell>
          <cell r="AG48" t="str">
            <v>INITIAL SALE</v>
          </cell>
          <cell r="AH48" t="str">
            <v>SW SUPPORT</v>
          </cell>
          <cell r="AI48" t="str">
            <v>132-34</v>
          </cell>
          <cell r="AJ48" t="str">
            <v>N/A</v>
          </cell>
          <cell r="AK48" t="str">
            <v>None</v>
          </cell>
          <cell r="AL48">
            <v>40</v>
          </cell>
        </row>
        <row r="49">
          <cell r="F49" t="str">
            <v>6730V-24-SVL-SW-1</v>
          </cell>
          <cell r="G49" t="str">
            <v>ESSENTIAL APP SUPPORT 24X7, VCS S/W LICENSE FOR VDX6730-24, VDX6730-16</v>
          </cell>
          <cell r="H49" t="str">
            <v>Provides Essential 24X7 telephone and electronic support for software products.</v>
          </cell>
          <cell r="I49">
            <v>650</v>
          </cell>
          <cell r="J49">
            <v>650</v>
          </cell>
          <cell r="K49" t="str">
            <v>N</v>
          </cell>
          <cell r="S49">
            <v>423</v>
          </cell>
          <cell r="T49">
            <v>455</v>
          </cell>
          <cell r="U49">
            <v>455</v>
          </cell>
          <cell r="V49">
            <v>423</v>
          </cell>
          <cell r="X49" t="str">
            <v>A3</v>
          </cell>
          <cell r="Y49">
            <v>0.35</v>
          </cell>
          <cell r="Z49">
            <v>0.3</v>
          </cell>
          <cell r="AA49">
            <v>0.3</v>
          </cell>
          <cell r="AB49">
            <v>0.35</v>
          </cell>
          <cell r="AE49" t="str">
            <v>SUPPORT</v>
          </cell>
          <cell r="AF49" t="str">
            <v>BDS DIRECT SUPPORT</v>
          </cell>
          <cell r="AG49" t="str">
            <v>INITIAL SALE</v>
          </cell>
          <cell r="AH49" t="str">
            <v>SW SUPPORT</v>
          </cell>
          <cell r="AI49" t="str">
            <v>132-34</v>
          </cell>
          <cell r="AJ49" t="str">
            <v>N/A</v>
          </cell>
          <cell r="AK49" t="str">
            <v>None</v>
          </cell>
          <cell r="AL49">
            <v>40</v>
          </cell>
        </row>
        <row r="50">
          <cell r="F50" t="str">
            <v>6730V-24-SVL-SW-2</v>
          </cell>
          <cell r="G50" t="str">
            <v>ESSENTIAL APP SUPPORT 24X7, VCS S/W LICENSE FOR VDX6730-24, VDX6730-16</v>
          </cell>
          <cell r="H50" t="str">
            <v>Provides Essential 24X7 telephone and electronic support for software products.</v>
          </cell>
          <cell r="I50">
            <v>1235</v>
          </cell>
          <cell r="J50">
            <v>1235</v>
          </cell>
          <cell r="K50" t="str">
            <v>N</v>
          </cell>
          <cell r="S50">
            <v>803</v>
          </cell>
          <cell r="T50">
            <v>865</v>
          </cell>
          <cell r="U50">
            <v>865</v>
          </cell>
          <cell r="V50">
            <v>803</v>
          </cell>
          <cell r="X50" t="str">
            <v>A3</v>
          </cell>
          <cell r="Y50">
            <v>0.35</v>
          </cell>
          <cell r="Z50">
            <v>0.3</v>
          </cell>
          <cell r="AA50">
            <v>0.3</v>
          </cell>
          <cell r="AB50">
            <v>0.35</v>
          </cell>
          <cell r="AE50" t="str">
            <v>SUPPORT</v>
          </cell>
          <cell r="AF50" t="str">
            <v>BDS DIRECT SUPPORT</v>
          </cell>
          <cell r="AG50" t="str">
            <v>INITIAL SALE</v>
          </cell>
          <cell r="AH50" t="str">
            <v>SW SUPPORT</v>
          </cell>
          <cell r="AI50" t="str">
            <v>132-34</v>
          </cell>
          <cell r="AJ50" t="str">
            <v>N/A</v>
          </cell>
          <cell r="AK50" t="str">
            <v>None</v>
          </cell>
          <cell r="AL50">
            <v>40</v>
          </cell>
        </row>
        <row r="51">
          <cell r="F51" t="str">
            <v>6730V-24-SVL-SW-3</v>
          </cell>
          <cell r="G51" t="str">
            <v>ESSENTIAL APP SUPPORT 24X7, VCS S/W LICENSE FOR VDX6730-24, VDX6730-16</v>
          </cell>
          <cell r="H51" t="str">
            <v>Provides Essential 24X7 telephone and electronic support for software products.</v>
          </cell>
          <cell r="I51">
            <v>1788</v>
          </cell>
          <cell r="J51">
            <v>1788</v>
          </cell>
          <cell r="K51" t="str">
            <v>N</v>
          </cell>
          <cell r="S51">
            <v>1162</v>
          </cell>
          <cell r="T51">
            <v>1251</v>
          </cell>
          <cell r="U51">
            <v>1251</v>
          </cell>
          <cell r="V51">
            <v>1162</v>
          </cell>
          <cell r="X51" t="str">
            <v>A3</v>
          </cell>
          <cell r="Y51">
            <v>0.35</v>
          </cell>
          <cell r="Z51">
            <v>0.3</v>
          </cell>
          <cell r="AA51">
            <v>0.3</v>
          </cell>
          <cell r="AB51">
            <v>0.35</v>
          </cell>
          <cell r="AE51" t="str">
            <v>SUPPORT</v>
          </cell>
          <cell r="AF51" t="str">
            <v>BDS DIRECT SUPPORT</v>
          </cell>
          <cell r="AG51" t="str">
            <v>INITIAL SALE</v>
          </cell>
          <cell r="AH51" t="str">
            <v>SW SUPPORT</v>
          </cell>
          <cell r="AI51" t="str">
            <v>132-34</v>
          </cell>
          <cell r="AJ51" t="str">
            <v>N/A</v>
          </cell>
          <cell r="AK51" t="str">
            <v>None</v>
          </cell>
          <cell r="AL51">
            <v>40</v>
          </cell>
        </row>
        <row r="52">
          <cell r="F52" t="str">
            <v>6730V-24-SVL-SW-4</v>
          </cell>
          <cell r="G52" t="str">
            <v>ESSENTIAL APP SUPPORT 24X7, VCS S/W LICENSE FOR VDX6730-24, VDX6730-16</v>
          </cell>
          <cell r="H52" t="str">
            <v>Provides Essential 24X7 telephone and electronic support for software products.</v>
          </cell>
          <cell r="I52">
            <v>2383</v>
          </cell>
          <cell r="J52">
            <v>2383</v>
          </cell>
          <cell r="K52" t="str">
            <v>N</v>
          </cell>
          <cell r="S52">
            <v>1549</v>
          </cell>
          <cell r="T52">
            <v>1668</v>
          </cell>
          <cell r="U52">
            <v>1668</v>
          </cell>
          <cell r="V52">
            <v>1549</v>
          </cell>
          <cell r="X52" t="str">
            <v>A3</v>
          </cell>
          <cell r="Y52">
            <v>0.35</v>
          </cell>
          <cell r="Z52">
            <v>0.3</v>
          </cell>
          <cell r="AA52">
            <v>0.3</v>
          </cell>
          <cell r="AB52">
            <v>0.35</v>
          </cell>
          <cell r="AE52" t="str">
            <v>SUPPORT</v>
          </cell>
          <cell r="AF52" t="str">
            <v>BDS DIRECT SUPPORT</v>
          </cell>
          <cell r="AG52" t="str">
            <v>INITIAL SALE</v>
          </cell>
          <cell r="AH52" t="str">
            <v>SW SUPPORT</v>
          </cell>
          <cell r="AI52" t="str">
            <v>132-34</v>
          </cell>
          <cell r="AJ52" t="str">
            <v>N/A</v>
          </cell>
          <cell r="AK52" t="str">
            <v>None</v>
          </cell>
          <cell r="AL52">
            <v>40</v>
          </cell>
        </row>
        <row r="53">
          <cell r="F53" t="str">
            <v>6730V-24-SVL-SW-5</v>
          </cell>
          <cell r="G53" t="str">
            <v>ESSENTIAL APP SUPPORT 24X7, VCS S/W LICENSE FOR VDX6730-24, VDX6730-16</v>
          </cell>
          <cell r="H53" t="str">
            <v>Provides Essential 24X7 telephone and electronic support for software products.</v>
          </cell>
          <cell r="I53">
            <v>2979</v>
          </cell>
          <cell r="J53">
            <v>2979</v>
          </cell>
          <cell r="K53" t="str">
            <v>N</v>
          </cell>
          <cell r="S53">
            <v>1936</v>
          </cell>
          <cell r="T53">
            <v>2085</v>
          </cell>
          <cell r="U53">
            <v>2085</v>
          </cell>
          <cell r="V53">
            <v>1936</v>
          </cell>
          <cell r="X53" t="str">
            <v>A3</v>
          </cell>
          <cell r="Y53">
            <v>0.35</v>
          </cell>
          <cell r="Z53">
            <v>0.3</v>
          </cell>
          <cell r="AA53">
            <v>0.3</v>
          </cell>
          <cell r="AB53">
            <v>0.35</v>
          </cell>
          <cell r="AE53" t="str">
            <v>SUPPORT</v>
          </cell>
          <cell r="AF53" t="str">
            <v>BDS DIRECT SUPPORT</v>
          </cell>
          <cell r="AG53" t="str">
            <v>INITIAL SALE</v>
          </cell>
          <cell r="AH53" t="str">
            <v>SW SUPPORT</v>
          </cell>
          <cell r="AI53" t="str">
            <v>132-34</v>
          </cell>
          <cell r="AJ53" t="str">
            <v>N/A</v>
          </cell>
          <cell r="AK53" t="str">
            <v>None</v>
          </cell>
          <cell r="AL53">
            <v>40</v>
          </cell>
        </row>
        <row r="54">
          <cell r="F54" t="str">
            <v>6730V-60-SVL-SW-1</v>
          </cell>
          <cell r="G54" t="str">
            <v>ESSENTIAL APP SUPPORT 24X7, VCS S/W LICENSE FOR VDX6730-60, VDX6730-40</v>
          </cell>
          <cell r="H54" t="str">
            <v>Provides Essential 24X7 telephone and electronic support for software products.</v>
          </cell>
          <cell r="I54">
            <v>1620</v>
          </cell>
          <cell r="J54">
            <v>1620</v>
          </cell>
          <cell r="K54" t="str">
            <v>N</v>
          </cell>
          <cell r="S54">
            <v>1053</v>
          </cell>
          <cell r="T54">
            <v>1134</v>
          </cell>
          <cell r="U54">
            <v>1134</v>
          </cell>
          <cell r="V54">
            <v>1053</v>
          </cell>
          <cell r="X54" t="str">
            <v>A3</v>
          </cell>
          <cell r="Y54">
            <v>0.35</v>
          </cell>
          <cell r="Z54">
            <v>0.3</v>
          </cell>
          <cell r="AA54">
            <v>0.3</v>
          </cell>
          <cell r="AB54">
            <v>0.35</v>
          </cell>
          <cell r="AE54" t="str">
            <v>SUPPORT</v>
          </cell>
          <cell r="AF54" t="str">
            <v>BDS DIRECT SUPPORT</v>
          </cell>
          <cell r="AG54" t="str">
            <v>INITIAL SALE</v>
          </cell>
          <cell r="AH54" t="str">
            <v>SW SUPPORT</v>
          </cell>
          <cell r="AI54" t="str">
            <v>132-34</v>
          </cell>
          <cell r="AJ54" t="str">
            <v>N/A</v>
          </cell>
          <cell r="AK54" t="str">
            <v>None</v>
          </cell>
          <cell r="AL54">
            <v>40</v>
          </cell>
        </row>
        <row r="55">
          <cell r="F55" t="str">
            <v>6730V-60-SVL-SW-2</v>
          </cell>
          <cell r="G55" t="str">
            <v>ESSENTIAL APP SUPPORT 24X7, VCS S/W LICENSE FOR VDX6730-60, VDX6730-40</v>
          </cell>
          <cell r="H55" t="str">
            <v>Provides Essential 24X7 telephone and electronic support for software products.</v>
          </cell>
          <cell r="I55">
            <v>3078</v>
          </cell>
          <cell r="J55">
            <v>3078</v>
          </cell>
          <cell r="K55" t="str">
            <v>N</v>
          </cell>
          <cell r="S55">
            <v>2001</v>
          </cell>
          <cell r="T55">
            <v>2155</v>
          </cell>
          <cell r="U55">
            <v>2155</v>
          </cell>
          <cell r="V55">
            <v>2001</v>
          </cell>
          <cell r="X55" t="str">
            <v>A3</v>
          </cell>
          <cell r="Y55">
            <v>0.35</v>
          </cell>
          <cell r="Z55">
            <v>0.3</v>
          </cell>
          <cell r="AA55">
            <v>0.3</v>
          </cell>
          <cell r="AB55">
            <v>0.35</v>
          </cell>
          <cell r="AE55" t="str">
            <v>SUPPORT</v>
          </cell>
          <cell r="AF55" t="str">
            <v>BDS DIRECT SUPPORT</v>
          </cell>
          <cell r="AG55" t="str">
            <v>INITIAL SALE</v>
          </cell>
          <cell r="AH55" t="str">
            <v>SW SUPPORT</v>
          </cell>
          <cell r="AI55" t="str">
            <v>132-34</v>
          </cell>
          <cell r="AJ55" t="str">
            <v>N/A</v>
          </cell>
          <cell r="AK55" t="str">
            <v>None</v>
          </cell>
          <cell r="AL55">
            <v>40</v>
          </cell>
        </row>
        <row r="56">
          <cell r="F56" t="str">
            <v>6730V-60-SVL-SW-3</v>
          </cell>
          <cell r="G56" t="str">
            <v>ESSENTIAL APP SUPPORT 24X7, VCS S/W LICENSE FOR VDX6730-60, VDX6730-40</v>
          </cell>
          <cell r="H56" t="str">
            <v>Provides Essential 24X7 telephone and electronic support for software products.</v>
          </cell>
          <cell r="I56">
            <v>4455</v>
          </cell>
          <cell r="J56">
            <v>4455</v>
          </cell>
          <cell r="K56" t="str">
            <v>N</v>
          </cell>
          <cell r="S56">
            <v>2896</v>
          </cell>
          <cell r="T56">
            <v>3119</v>
          </cell>
          <cell r="U56">
            <v>3119</v>
          </cell>
          <cell r="V56">
            <v>2896</v>
          </cell>
          <cell r="X56" t="str">
            <v>A3</v>
          </cell>
          <cell r="Y56">
            <v>0.35</v>
          </cell>
          <cell r="Z56">
            <v>0.3</v>
          </cell>
          <cell r="AA56">
            <v>0.3</v>
          </cell>
          <cell r="AB56">
            <v>0.35</v>
          </cell>
          <cell r="AE56" t="str">
            <v>SUPPORT</v>
          </cell>
          <cell r="AF56" t="str">
            <v>BDS DIRECT SUPPORT</v>
          </cell>
          <cell r="AG56" t="str">
            <v>INITIAL SALE</v>
          </cell>
          <cell r="AH56" t="str">
            <v>SW SUPPORT</v>
          </cell>
          <cell r="AI56" t="str">
            <v>132-34</v>
          </cell>
          <cell r="AJ56" t="str">
            <v>N/A</v>
          </cell>
          <cell r="AK56" t="str">
            <v>None</v>
          </cell>
          <cell r="AL56">
            <v>40</v>
          </cell>
        </row>
        <row r="57">
          <cell r="F57" t="str">
            <v>6730V-60-SVL-SW-4</v>
          </cell>
          <cell r="G57" t="str">
            <v>ESSENTIAL APP SUPPORT 24X7, VCS S/W LICENSE FOR VDX6730-60, VDX6730-40</v>
          </cell>
          <cell r="H57" t="str">
            <v>Provides Essential 24X7 telephone and electronic support for software products.</v>
          </cell>
          <cell r="I57">
            <v>5940</v>
          </cell>
          <cell r="J57">
            <v>5940</v>
          </cell>
          <cell r="K57" t="str">
            <v>N</v>
          </cell>
          <cell r="S57">
            <v>3861</v>
          </cell>
          <cell r="T57">
            <v>4158</v>
          </cell>
          <cell r="U57">
            <v>4158</v>
          </cell>
          <cell r="V57">
            <v>3861</v>
          </cell>
          <cell r="X57" t="str">
            <v>A3</v>
          </cell>
          <cell r="Y57">
            <v>0.35</v>
          </cell>
          <cell r="Z57">
            <v>0.3</v>
          </cell>
          <cell r="AA57">
            <v>0.3</v>
          </cell>
          <cell r="AB57">
            <v>0.35</v>
          </cell>
          <cell r="AE57" t="str">
            <v>SUPPORT</v>
          </cell>
          <cell r="AF57" t="str">
            <v>BDS DIRECT SUPPORT</v>
          </cell>
          <cell r="AG57" t="str">
            <v>INITIAL SALE</v>
          </cell>
          <cell r="AH57" t="str">
            <v>SW SUPPORT</v>
          </cell>
          <cell r="AI57" t="str">
            <v>132-34</v>
          </cell>
          <cell r="AJ57" t="str">
            <v>N/A</v>
          </cell>
          <cell r="AK57" t="str">
            <v>None</v>
          </cell>
          <cell r="AL57">
            <v>40</v>
          </cell>
        </row>
        <row r="58">
          <cell r="F58" t="str">
            <v>6730V-60-SVL-SW-5</v>
          </cell>
          <cell r="G58" t="str">
            <v>ESSENTIAL APP SUPPORT 24X7, VCS S/W LICENSE FOR VDX6730-60, VDX6730-40</v>
          </cell>
          <cell r="H58" t="str">
            <v>Provides Essential 24X7 telephone and electronic support for software products.</v>
          </cell>
          <cell r="I58">
            <v>7425</v>
          </cell>
          <cell r="J58">
            <v>7425</v>
          </cell>
          <cell r="K58" t="str">
            <v>N</v>
          </cell>
          <cell r="S58">
            <v>4826</v>
          </cell>
          <cell r="T58">
            <v>5198</v>
          </cell>
          <cell r="U58">
            <v>5198</v>
          </cell>
          <cell r="V58">
            <v>4826</v>
          </cell>
          <cell r="X58" t="str">
            <v>A3</v>
          </cell>
          <cell r="Y58">
            <v>0.35</v>
          </cell>
          <cell r="Z58">
            <v>0.3</v>
          </cell>
          <cell r="AA58">
            <v>0.3</v>
          </cell>
          <cell r="AB58">
            <v>0.35</v>
          </cell>
          <cell r="AE58" t="str">
            <v>SUPPORT</v>
          </cell>
          <cell r="AF58" t="str">
            <v>BDS DIRECT SUPPORT</v>
          </cell>
          <cell r="AG58" t="str">
            <v>INITIAL SALE</v>
          </cell>
          <cell r="AH58" t="str">
            <v>SW SUPPORT</v>
          </cell>
          <cell r="AI58" t="str">
            <v>132-34</v>
          </cell>
          <cell r="AJ58" t="str">
            <v>N/A</v>
          </cell>
          <cell r="AK58" t="str">
            <v>None</v>
          </cell>
          <cell r="AL58">
            <v>40</v>
          </cell>
        </row>
        <row r="59">
          <cell r="F59" t="str">
            <v>BR-VDX6740-24-F</v>
          </cell>
          <cell r="G59" t="str">
            <v>VDX 6740, 24P SFP+ PORTS ONLY- NO OPTICS, AC, NONPORT SIDE EXHAUST AIRFLOW</v>
          </cell>
          <cell r="H59" t="str">
            <v>VDX 6740, 24P SFP+ PORTS ONLY- NO OPTICS, AC, NONPORT SIDE EXHAUST AIRFLOW</v>
          </cell>
          <cell r="I59">
            <v>15995</v>
          </cell>
          <cell r="J59">
            <v>15995</v>
          </cell>
          <cell r="K59" t="str">
            <v>A</v>
          </cell>
          <cell r="S59">
            <v>9277</v>
          </cell>
          <cell r="T59">
            <v>9597</v>
          </cell>
          <cell r="U59">
            <v>8317</v>
          </cell>
          <cell r="V59">
            <v>7998</v>
          </cell>
          <cell r="X59" t="str">
            <v>A1</v>
          </cell>
          <cell r="Y59">
            <v>0.42</v>
          </cell>
          <cell r="Z59">
            <v>0.4</v>
          </cell>
          <cell r="AA59">
            <v>0.48</v>
          </cell>
          <cell r="AB59">
            <v>0.5</v>
          </cell>
          <cell r="AE59" t="str">
            <v>HARDWARE</v>
          </cell>
          <cell r="AF59" t="str">
            <v>L2-3 FIXED</v>
          </cell>
          <cell r="AG59" t="str">
            <v>VDX6740</v>
          </cell>
          <cell r="AH59" t="str">
            <v>HARDWARE</v>
          </cell>
          <cell r="AI59" t="str">
            <v>132-8</v>
          </cell>
          <cell r="AJ59" t="str">
            <v>US/MX</v>
          </cell>
          <cell r="AK59" t="str">
            <v>13 mos</v>
          </cell>
          <cell r="AL59">
            <v>56</v>
          </cell>
          <cell r="AM59" t="str">
            <v>5A002.A.1</v>
          </cell>
        </row>
        <row r="60">
          <cell r="F60" t="str">
            <v>BR-VDX6740-24-R</v>
          </cell>
          <cell r="G60" t="str">
            <v>VDX 6740, 24P SFP+ PORTS ONLY - NO OPTICS, AC, PORT SIDE EXHAUST AIRFLOW</v>
          </cell>
          <cell r="H60" t="str">
            <v>VDX 6740, 24P SFP+ PORTS ONLY - NO OPTICS, AC, PORT SIDE EXHAUST AIRFLOW</v>
          </cell>
          <cell r="I60">
            <v>15995</v>
          </cell>
          <cell r="J60">
            <v>15995</v>
          </cell>
          <cell r="K60" t="str">
            <v>A</v>
          </cell>
          <cell r="S60">
            <v>9277</v>
          </cell>
          <cell r="T60">
            <v>9597</v>
          </cell>
          <cell r="U60">
            <v>8317</v>
          </cell>
          <cell r="V60">
            <v>7998</v>
          </cell>
          <cell r="X60" t="str">
            <v>A1</v>
          </cell>
          <cell r="Y60">
            <v>0.42</v>
          </cell>
          <cell r="Z60">
            <v>0.4</v>
          </cell>
          <cell r="AA60">
            <v>0.48</v>
          </cell>
          <cell r="AB60">
            <v>0.5</v>
          </cell>
          <cell r="AE60" t="str">
            <v>HARDWARE</v>
          </cell>
          <cell r="AF60" t="str">
            <v>L2-3 FIXED</v>
          </cell>
          <cell r="AG60" t="str">
            <v>VDX6740</v>
          </cell>
          <cell r="AH60" t="str">
            <v>HARDWARE</v>
          </cell>
          <cell r="AI60" t="str">
            <v>132-8</v>
          </cell>
          <cell r="AJ60" t="str">
            <v>US/MX</v>
          </cell>
          <cell r="AK60" t="str">
            <v>13 mos</v>
          </cell>
          <cell r="AL60">
            <v>56</v>
          </cell>
          <cell r="AM60" t="str">
            <v>5A002.A.1</v>
          </cell>
        </row>
        <row r="61">
          <cell r="F61" t="str">
            <v>BR-VDX6740-48-F</v>
          </cell>
          <cell r="G61" t="str">
            <v>VDX 6740,48P SFP+ PORTS ONLY - NO OPTICS, AC, NONPORT SIDE EXHAUST AIRFLOW</v>
          </cell>
          <cell r="H61" t="str">
            <v>VDX 6740,48P SFP+ PORTS ONLY - NO OPTICS, AC, NONPORT SIDE EXHAUST AIRFLOW</v>
          </cell>
          <cell r="I61">
            <v>25995</v>
          </cell>
          <cell r="J61">
            <v>25995</v>
          </cell>
          <cell r="K61" t="str">
            <v>A</v>
          </cell>
          <cell r="S61">
            <v>15077</v>
          </cell>
          <cell r="T61">
            <v>15597</v>
          </cell>
          <cell r="U61">
            <v>13517</v>
          </cell>
          <cell r="V61">
            <v>12998</v>
          </cell>
          <cell r="X61" t="str">
            <v>A1</v>
          </cell>
          <cell r="Y61">
            <v>0.42</v>
          </cell>
          <cell r="Z61">
            <v>0.4</v>
          </cell>
          <cell r="AA61">
            <v>0.48</v>
          </cell>
          <cell r="AB61">
            <v>0.5</v>
          </cell>
          <cell r="AE61" t="str">
            <v>HARDWARE</v>
          </cell>
          <cell r="AF61" t="str">
            <v>L2-3 FIXED</v>
          </cell>
          <cell r="AG61" t="str">
            <v>VDX6740</v>
          </cell>
          <cell r="AH61" t="str">
            <v>HARDWARE</v>
          </cell>
          <cell r="AI61" t="str">
            <v>132-8</v>
          </cell>
          <cell r="AJ61" t="str">
            <v>US/MX</v>
          </cell>
          <cell r="AK61" t="str">
            <v>13 mos</v>
          </cell>
          <cell r="AL61">
            <v>56</v>
          </cell>
          <cell r="AM61" t="str">
            <v>5A002.A.1</v>
          </cell>
        </row>
        <row r="62">
          <cell r="F62" t="str">
            <v>BR-VDX6740-48-R</v>
          </cell>
          <cell r="G62" t="str">
            <v>VDX 6740, 48P SFP+ PORTS ONLY - NO OPTICS, AC, PORT SIDE EXHAUST AIRFLOW</v>
          </cell>
          <cell r="H62" t="str">
            <v>VDX 6740, 48P SFP+ PORTS ONLY - NO OPTICS, AC, PORT SIDE EXHAUST AIRFLOW</v>
          </cell>
          <cell r="I62">
            <v>25995</v>
          </cell>
          <cell r="J62">
            <v>25995</v>
          </cell>
          <cell r="K62" t="str">
            <v>A</v>
          </cell>
          <cell r="S62">
            <v>15077</v>
          </cell>
          <cell r="T62">
            <v>15597</v>
          </cell>
          <cell r="U62">
            <v>13517</v>
          </cell>
          <cell r="V62">
            <v>12998</v>
          </cell>
          <cell r="X62" t="str">
            <v>A1</v>
          </cell>
          <cell r="Y62">
            <v>0.42</v>
          </cell>
          <cell r="Z62">
            <v>0.4</v>
          </cell>
          <cell r="AA62">
            <v>0.48</v>
          </cell>
          <cell r="AB62">
            <v>0.5</v>
          </cell>
          <cell r="AE62" t="str">
            <v>HARDWARE</v>
          </cell>
          <cell r="AF62" t="str">
            <v>L2-3 FIXED</v>
          </cell>
          <cell r="AG62" t="str">
            <v>VDX6740</v>
          </cell>
          <cell r="AH62" t="str">
            <v>HARDWARE</v>
          </cell>
          <cell r="AI62" t="str">
            <v>132-8</v>
          </cell>
          <cell r="AJ62" t="str">
            <v>US/MX</v>
          </cell>
          <cell r="AK62" t="str">
            <v>13 mos</v>
          </cell>
          <cell r="AL62">
            <v>56</v>
          </cell>
          <cell r="AM62" t="str">
            <v>5A002.A.1</v>
          </cell>
        </row>
        <row r="63">
          <cell r="F63" t="str">
            <v>BR-VDX6740-64-ALLSW-F</v>
          </cell>
          <cell r="G63" t="str">
            <v>VDX 6740 BUNDLE, 64P SFP+ PORTS ONLY - NO OPTICS, VCS LIC, FCOE LIC, AC, NON-PORT SIDE EXHAUST AIRFLOW</v>
          </cell>
          <cell r="H63" t="str">
            <v>VDX 6740 BUNDLE, 64P SFP+ PORTS ONLY - NO OPTICS, VCS LIC, FCOE LIC, AC, NON-PORT SIDE EXHAUST AIRFLOW</v>
          </cell>
          <cell r="I63">
            <v>49995</v>
          </cell>
          <cell r="J63">
            <v>49995</v>
          </cell>
          <cell r="K63" t="str">
            <v>A</v>
          </cell>
          <cell r="S63">
            <v>28997</v>
          </cell>
          <cell r="T63">
            <v>29997</v>
          </cell>
          <cell r="U63">
            <v>25997</v>
          </cell>
          <cell r="V63">
            <v>24998</v>
          </cell>
          <cell r="X63" t="str">
            <v>A1</v>
          </cell>
          <cell r="Y63">
            <v>0.42</v>
          </cell>
          <cell r="Z63">
            <v>0.4</v>
          </cell>
          <cell r="AA63">
            <v>0.48</v>
          </cell>
          <cell r="AB63">
            <v>0.5</v>
          </cell>
          <cell r="AE63" t="str">
            <v>HARDWARE</v>
          </cell>
          <cell r="AF63" t="str">
            <v>L2-3 FIXED</v>
          </cell>
          <cell r="AG63" t="str">
            <v>VDX6740</v>
          </cell>
          <cell r="AH63" t="str">
            <v>HARDWARE</v>
          </cell>
          <cell r="AI63" t="str">
            <v>132-8</v>
          </cell>
          <cell r="AJ63" t="str">
            <v>US/MX</v>
          </cell>
          <cell r="AK63" t="str">
            <v>13 mos</v>
          </cell>
          <cell r="AL63">
            <v>56</v>
          </cell>
          <cell r="AM63" t="str">
            <v>5A002.A.1</v>
          </cell>
        </row>
        <row r="64">
          <cell r="F64" t="str">
            <v>BR-VDX6740-64-ALLSW-R</v>
          </cell>
          <cell r="G64" t="str">
            <v>VDX 6740 BUNDLE, 64P SFP+ PORTS ONLY - NO OPTICS, VCS LIC, FCOE LIC, AC, PORT SIDE EXHAUST AIRFLOW</v>
          </cell>
          <cell r="H64" t="str">
            <v>VDX 6740 BUNDLE, 64P SFP+ PORTS ONLY - NO OPTICS, VCS LIC, FCOE LIC, AC, PORT SIDE EXHAUST AIRFLOW</v>
          </cell>
          <cell r="I64">
            <v>49995</v>
          </cell>
          <cell r="J64">
            <v>49995</v>
          </cell>
          <cell r="K64" t="str">
            <v>A</v>
          </cell>
          <cell r="S64">
            <v>28997</v>
          </cell>
          <cell r="T64">
            <v>29997</v>
          </cell>
          <cell r="U64">
            <v>25997</v>
          </cell>
          <cell r="V64">
            <v>24998</v>
          </cell>
          <cell r="X64" t="str">
            <v>A1</v>
          </cell>
          <cell r="Y64">
            <v>0.42</v>
          </cell>
          <cell r="Z64">
            <v>0.4</v>
          </cell>
          <cell r="AA64">
            <v>0.48</v>
          </cell>
          <cell r="AB64">
            <v>0.5</v>
          </cell>
          <cell r="AE64" t="str">
            <v>HARDWARE</v>
          </cell>
          <cell r="AF64" t="str">
            <v>L2-3 FIXED</v>
          </cell>
          <cell r="AG64" t="str">
            <v>VDX6740</v>
          </cell>
          <cell r="AH64" t="str">
            <v>HARDWARE</v>
          </cell>
          <cell r="AI64" t="str">
            <v>132-8</v>
          </cell>
          <cell r="AJ64" t="str">
            <v>US/MX</v>
          </cell>
          <cell r="AK64" t="str">
            <v>13 mos</v>
          </cell>
          <cell r="AL64">
            <v>56</v>
          </cell>
          <cell r="AM64" t="str">
            <v>5A002.A.1</v>
          </cell>
        </row>
        <row r="65">
          <cell r="F65" t="str">
            <v>BR-VDX6740-64-F</v>
          </cell>
          <cell r="G65" t="str">
            <v>VDX 6740,48P SFP+ PORTS and 4P QSFP+ Only,NO OPTICS, AC, NON-PORT SIDE EXHAUST AIRFLOW</v>
          </cell>
          <cell r="H65" t="str">
            <v>VDX 6740,48P SFP+ PORTS and 4P QSFP+ Only,NO OPTICS, AC, NON-PORT SIDE EXHAUST AIRFLOW</v>
          </cell>
          <cell r="I65">
            <v>34995</v>
          </cell>
          <cell r="J65">
            <v>34995</v>
          </cell>
          <cell r="K65" t="str">
            <v>A</v>
          </cell>
          <cell r="S65">
            <v>20297</v>
          </cell>
          <cell r="T65">
            <v>20997</v>
          </cell>
          <cell r="U65">
            <v>18197</v>
          </cell>
          <cell r="V65">
            <v>17498</v>
          </cell>
          <cell r="X65" t="str">
            <v>A1</v>
          </cell>
          <cell r="Y65">
            <v>0.42</v>
          </cell>
          <cell r="Z65">
            <v>0.4</v>
          </cell>
          <cell r="AA65">
            <v>0.48</v>
          </cell>
          <cell r="AB65">
            <v>0.5</v>
          </cell>
          <cell r="AE65" t="str">
            <v>HARDWARE</v>
          </cell>
          <cell r="AF65" t="str">
            <v>L2-3 FIXED</v>
          </cell>
          <cell r="AG65" t="str">
            <v>VDX6740</v>
          </cell>
          <cell r="AH65" t="str">
            <v>HARDWARE</v>
          </cell>
          <cell r="AI65" t="str">
            <v>132-8</v>
          </cell>
          <cell r="AJ65" t="str">
            <v>US/MX</v>
          </cell>
          <cell r="AK65" t="str">
            <v>13 mos</v>
          </cell>
          <cell r="AL65">
            <v>56</v>
          </cell>
          <cell r="AM65" t="str">
            <v>5A002.A.1</v>
          </cell>
        </row>
        <row r="66">
          <cell r="F66" t="str">
            <v>BR-VDX6740-64-R</v>
          </cell>
          <cell r="G66" t="str">
            <v>VDX 6740,48P SFP+ PORTS and 4P QSFP+ ports ONLY - NO OPTICS, AC, PORT SIDE EXHAUST AIRFLOW</v>
          </cell>
          <cell r="H66" t="str">
            <v>VDX 6740,48P SFP+ PORTS and 4P QSFP+ ports ONLY - NO OPTICS, AC, PORT SIDE EXHAUST AIRFLOW</v>
          </cell>
          <cell r="I66">
            <v>34995</v>
          </cell>
          <cell r="J66">
            <v>34995</v>
          </cell>
          <cell r="K66" t="str">
            <v>A</v>
          </cell>
          <cell r="S66">
            <v>20297</v>
          </cell>
          <cell r="T66">
            <v>20997</v>
          </cell>
          <cell r="U66">
            <v>18197</v>
          </cell>
          <cell r="V66">
            <v>17498</v>
          </cell>
          <cell r="X66" t="str">
            <v>A1</v>
          </cell>
          <cell r="Y66">
            <v>0.42</v>
          </cell>
          <cell r="Z66">
            <v>0.4</v>
          </cell>
          <cell r="AA66">
            <v>0.48</v>
          </cell>
          <cell r="AB66">
            <v>0.5</v>
          </cell>
          <cell r="AE66" t="str">
            <v>HARDWARE</v>
          </cell>
          <cell r="AF66" t="str">
            <v>L2-3 FIXED</v>
          </cell>
          <cell r="AG66" t="str">
            <v>VDX6740</v>
          </cell>
          <cell r="AH66" t="str">
            <v>HARDWARE</v>
          </cell>
          <cell r="AI66" t="str">
            <v>132-8</v>
          </cell>
          <cell r="AJ66" t="str">
            <v>US/MX</v>
          </cell>
          <cell r="AK66" t="str">
            <v>13 mos</v>
          </cell>
          <cell r="AL66">
            <v>56</v>
          </cell>
          <cell r="AM66" t="str">
            <v>5A002.A.1</v>
          </cell>
        </row>
        <row r="67">
          <cell r="F67" t="str">
            <v>BR-VDX6740T-24-F</v>
          </cell>
          <cell r="G67" t="str">
            <v>VDX 6740T, 24P 10GB-T PORTS ONLY - NO OPTICS, AC, NON-PORT SIDE EXHAUST AIRFLOW</v>
          </cell>
          <cell r="H67" t="str">
            <v>VDX 6740T, 24P 10GB-T PORTS ONLY - NO OPTICS, AC, NON-PORT SIDE EXHAUST AIRFLOW</v>
          </cell>
          <cell r="I67">
            <v>16995</v>
          </cell>
          <cell r="J67">
            <v>16995</v>
          </cell>
          <cell r="K67" t="str">
            <v>A</v>
          </cell>
          <cell r="S67">
            <v>9857</v>
          </cell>
          <cell r="T67">
            <v>10197</v>
          </cell>
          <cell r="U67">
            <v>8837</v>
          </cell>
          <cell r="V67">
            <v>8498</v>
          </cell>
          <cell r="X67" t="str">
            <v>A1</v>
          </cell>
          <cell r="Y67">
            <v>0.42</v>
          </cell>
          <cell r="Z67">
            <v>0.4</v>
          </cell>
          <cell r="AA67">
            <v>0.48</v>
          </cell>
          <cell r="AB67">
            <v>0.5</v>
          </cell>
          <cell r="AE67" t="str">
            <v>HARDWARE</v>
          </cell>
          <cell r="AF67" t="str">
            <v>L2-3 FIXED</v>
          </cell>
          <cell r="AG67" t="str">
            <v>VDX6740T</v>
          </cell>
          <cell r="AH67" t="str">
            <v>HARDWARE</v>
          </cell>
          <cell r="AI67" t="str">
            <v>132-8</v>
          </cell>
          <cell r="AJ67" t="str">
            <v>US/MX</v>
          </cell>
          <cell r="AK67" t="str">
            <v>13 mos</v>
          </cell>
          <cell r="AL67">
            <v>56</v>
          </cell>
          <cell r="AM67" t="str">
            <v>5A002.A.1</v>
          </cell>
        </row>
        <row r="68">
          <cell r="F68" t="str">
            <v>BR-VDX6740T-24-R</v>
          </cell>
          <cell r="G68" t="str">
            <v>VDX 6740T, 24P 10GB-T PORTS ONLY - NO OPTICS, AC, PORT SIDE EXHAUST AIRFLOW</v>
          </cell>
          <cell r="H68" t="str">
            <v>VDX 6740T, 24P 10GB-T PORTS ONLY - NO OPTICS, AC, PORT SIDE EXHAUST AIRFLOW</v>
          </cell>
          <cell r="I68">
            <v>16995</v>
          </cell>
          <cell r="J68">
            <v>16995</v>
          </cell>
          <cell r="K68" t="str">
            <v>A</v>
          </cell>
          <cell r="S68">
            <v>9857</v>
          </cell>
          <cell r="T68">
            <v>10197</v>
          </cell>
          <cell r="U68">
            <v>8837</v>
          </cell>
          <cell r="V68">
            <v>8498</v>
          </cell>
          <cell r="X68" t="str">
            <v>A1</v>
          </cell>
          <cell r="Y68">
            <v>0.42</v>
          </cell>
          <cell r="Z68">
            <v>0.4</v>
          </cell>
          <cell r="AA68">
            <v>0.48</v>
          </cell>
          <cell r="AB68">
            <v>0.5</v>
          </cell>
          <cell r="AE68" t="str">
            <v>HARDWARE</v>
          </cell>
          <cell r="AF68" t="str">
            <v>L2-3 FIXED</v>
          </cell>
          <cell r="AG68" t="str">
            <v>VDX6740T</v>
          </cell>
          <cell r="AH68" t="str">
            <v>HARDWARE</v>
          </cell>
          <cell r="AI68" t="str">
            <v>132-8</v>
          </cell>
          <cell r="AJ68" t="str">
            <v>US/MX</v>
          </cell>
          <cell r="AK68" t="str">
            <v>13 mos</v>
          </cell>
          <cell r="AL68">
            <v>56</v>
          </cell>
          <cell r="AM68" t="str">
            <v>5A002.A.1</v>
          </cell>
        </row>
        <row r="69">
          <cell r="F69" t="str">
            <v>BR-VDX6740T-48-F</v>
          </cell>
          <cell r="G69" t="str">
            <v>VDX 6740T, 48P 10GB-T PORTS ONLY - NO OPTICS, AC, NON-PORT SIDE EXHAUST AIRFLOW</v>
          </cell>
          <cell r="H69" t="str">
            <v>VDX 6740T, 48P 10GB-T PORTS ONLY - NO OPTICS, AC, NON-PORT SIDE EXHAUST AIRFLOW</v>
          </cell>
          <cell r="I69">
            <v>26995</v>
          </cell>
          <cell r="J69">
            <v>26995</v>
          </cell>
          <cell r="K69" t="str">
            <v>A</v>
          </cell>
          <cell r="S69">
            <v>15657</v>
          </cell>
          <cell r="T69">
            <v>16197</v>
          </cell>
          <cell r="U69">
            <v>14037</v>
          </cell>
          <cell r="V69">
            <v>13498</v>
          </cell>
          <cell r="X69" t="str">
            <v>A1</v>
          </cell>
          <cell r="Y69">
            <v>0.42</v>
          </cell>
          <cell r="Z69">
            <v>0.4</v>
          </cell>
          <cell r="AA69">
            <v>0.48</v>
          </cell>
          <cell r="AB69">
            <v>0.5</v>
          </cell>
          <cell r="AE69" t="str">
            <v>HARDWARE</v>
          </cell>
          <cell r="AF69" t="str">
            <v>L2-3 FIXED</v>
          </cell>
          <cell r="AG69" t="str">
            <v>VDX6740T</v>
          </cell>
          <cell r="AH69" t="str">
            <v>HARDWARE</v>
          </cell>
          <cell r="AI69" t="str">
            <v>132-8</v>
          </cell>
          <cell r="AJ69" t="str">
            <v>US/MX</v>
          </cell>
          <cell r="AK69" t="str">
            <v>13 mos</v>
          </cell>
          <cell r="AL69">
            <v>56</v>
          </cell>
          <cell r="AM69" t="str">
            <v>5A002.A.1</v>
          </cell>
        </row>
        <row r="70">
          <cell r="F70" t="str">
            <v>BR-VDX6740T-48-R</v>
          </cell>
          <cell r="G70" t="str">
            <v>VDX 6740T, 48P 10GB-T PORTS ONLY - NO OPTICS, AC, PORT SIDE EXHAUST AIRFLOW</v>
          </cell>
          <cell r="H70" t="str">
            <v>VDX 6740T, 48P 10GB-T PORTS ONLY - NO OPTICS, AC, PORT SIDE EXHAUST AIRFLOW</v>
          </cell>
          <cell r="I70">
            <v>26995</v>
          </cell>
          <cell r="J70">
            <v>26995</v>
          </cell>
          <cell r="K70" t="str">
            <v>A</v>
          </cell>
          <cell r="S70">
            <v>15657</v>
          </cell>
          <cell r="T70">
            <v>16197</v>
          </cell>
          <cell r="U70">
            <v>14037</v>
          </cell>
          <cell r="V70">
            <v>13498</v>
          </cell>
          <cell r="X70" t="str">
            <v>A1</v>
          </cell>
          <cell r="Y70">
            <v>0.42</v>
          </cell>
          <cell r="Z70">
            <v>0.4</v>
          </cell>
          <cell r="AA70">
            <v>0.48</v>
          </cell>
          <cell r="AB70">
            <v>0.5</v>
          </cell>
          <cell r="AE70" t="str">
            <v>HARDWARE</v>
          </cell>
          <cell r="AF70" t="str">
            <v>L2-3 FIXED</v>
          </cell>
          <cell r="AG70" t="str">
            <v>VDX6740T</v>
          </cell>
          <cell r="AH70" t="str">
            <v>HARDWARE</v>
          </cell>
          <cell r="AI70" t="str">
            <v>132-8</v>
          </cell>
          <cell r="AJ70" t="str">
            <v>US/MX</v>
          </cell>
          <cell r="AK70" t="str">
            <v>13 mos</v>
          </cell>
          <cell r="AL70">
            <v>56</v>
          </cell>
          <cell r="AM70" t="str">
            <v>5A002.A.1</v>
          </cell>
        </row>
        <row r="71">
          <cell r="F71" t="str">
            <v>BR-VDX6740T-64-ALLSW-F</v>
          </cell>
          <cell r="G71" t="str">
            <v>VDX 6740T BUNDLE, 48P 10GB-T PORTS and 4P QSFP+ PORTS ONLY - NO OPTICS, VCS LIC, FCOE LIC, AC, NONPORT SIDE EXHAUST AIRFLOW</v>
          </cell>
          <cell r="H71" t="str">
            <v>VDX 6740T BUNDLE, 48P 10GB-T PORTS and 4P QSFP+ PORTS ONLY - NO OPTICS, VCS LIC, FCOE LIC, AC, NONPORT SIDE EXHAUST AIRFLOW</v>
          </cell>
          <cell r="I71">
            <v>51995</v>
          </cell>
          <cell r="J71">
            <v>51995</v>
          </cell>
          <cell r="K71" t="str">
            <v>A</v>
          </cell>
          <cell r="S71">
            <v>30157</v>
          </cell>
          <cell r="T71">
            <v>31197</v>
          </cell>
          <cell r="U71">
            <v>27037</v>
          </cell>
          <cell r="V71">
            <v>25998</v>
          </cell>
          <cell r="X71" t="str">
            <v>A1</v>
          </cell>
          <cell r="Y71">
            <v>0.42</v>
          </cell>
          <cell r="Z71">
            <v>0.4</v>
          </cell>
          <cell r="AA71">
            <v>0.48</v>
          </cell>
          <cell r="AB71">
            <v>0.5</v>
          </cell>
          <cell r="AE71" t="str">
            <v>HARDWARE</v>
          </cell>
          <cell r="AF71" t="str">
            <v>L2-3 FIXED</v>
          </cell>
          <cell r="AG71" t="str">
            <v>VDX6740T</v>
          </cell>
          <cell r="AH71" t="str">
            <v>HARDWARE</v>
          </cell>
          <cell r="AI71" t="str">
            <v>132-8</v>
          </cell>
          <cell r="AJ71" t="str">
            <v>US/MX</v>
          </cell>
          <cell r="AK71" t="str">
            <v>13 mos</v>
          </cell>
          <cell r="AL71">
            <v>56</v>
          </cell>
          <cell r="AM71" t="str">
            <v>5A002.A.1</v>
          </cell>
        </row>
        <row r="72">
          <cell r="F72" t="str">
            <v>BR-VDX6740T-64-ALLSW-R</v>
          </cell>
          <cell r="G72" t="str">
            <v>VDX 6740T BUNDLE, 48P 10GB-T PORTS and 4P QSFP+ PORTS ONLY - NO OPTICS, VCS LIC, FCOE LIC, AC, PORT SIDE EXHAUST AIRFLOW</v>
          </cell>
          <cell r="H72" t="str">
            <v>VDX 6740T BUNDLE, 48P 10GB-T PORTS and 4P QSFP+ PORTS ONLY - NO OPTICS, VCS LIC, FCOE LIC, AC, PORT SIDE EXHAUST AIRFLOW</v>
          </cell>
          <cell r="I72">
            <v>51995</v>
          </cell>
          <cell r="J72">
            <v>51995</v>
          </cell>
          <cell r="K72" t="str">
            <v>A</v>
          </cell>
          <cell r="S72">
            <v>30157</v>
          </cell>
          <cell r="T72">
            <v>31197</v>
          </cell>
          <cell r="U72">
            <v>27037</v>
          </cell>
          <cell r="V72">
            <v>25998</v>
          </cell>
          <cell r="X72" t="str">
            <v>A1</v>
          </cell>
          <cell r="Y72">
            <v>0.42</v>
          </cell>
          <cell r="Z72">
            <v>0.4</v>
          </cell>
          <cell r="AA72">
            <v>0.48</v>
          </cell>
          <cell r="AB72">
            <v>0.5</v>
          </cell>
          <cell r="AE72" t="str">
            <v>HARDWARE</v>
          </cell>
          <cell r="AF72" t="str">
            <v>L2-3 FIXED</v>
          </cell>
          <cell r="AG72" t="str">
            <v>VDX6740T</v>
          </cell>
          <cell r="AH72" t="str">
            <v>HARDWARE</v>
          </cell>
          <cell r="AI72" t="str">
            <v>132-8</v>
          </cell>
          <cell r="AJ72" t="str">
            <v>US/MX</v>
          </cell>
          <cell r="AK72" t="str">
            <v>13 mos</v>
          </cell>
          <cell r="AL72">
            <v>56</v>
          </cell>
          <cell r="AM72" t="str">
            <v>5A002.A.1</v>
          </cell>
        </row>
        <row r="73">
          <cell r="F73" t="str">
            <v>BR-VDX6740T-64-F</v>
          </cell>
          <cell r="G73" t="str">
            <v>VDX 6740T, 48P 10GB-T PORTS ONLY and 4P QSFP+ - NO OPTICS, AC, NONPORT SIDE EXHAUST AIRFLOW</v>
          </cell>
          <cell r="H73" t="str">
            <v>VDX 6740T, 48P 10GB-T PORTS ONLY and 4P QSFP+ - NO OPTICS, AC, NONPORT SIDE EXHAUST AIRFLOW</v>
          </cell>
          <cell r="I73">
            <v>36995</v>
          </cell>
          <cell r="J73">
            <v>36995</v>
          </cell>
          <cell r="K73" t="str">
            <v>A</v>
          </cell>
          <cell r="S73">
            <v>21457</v>
          </cell>
          <cell r="T73">
            <v>22197</v>
          </cell>
          <cell r="U73">
            <v>19237</v>
          </cell>
          <cell r="V73">
            <v>18498</v>
          </cell>
          <cell r="X73" t="str">
            <v>A1</v>
          </cell>
          <cell r="Y73">
            <v>0.42</v>
          </cell>
          <cell r="Z73">
            <v>0.4</v>
          </cell>
          <cell r="AA73">
            <v>0.48</v>
          </cell>
          <cell r="AB73">
            <v>0.5</v>
          </cell>
          <cell r="AE73" t="str">
            <v>HARDWARE</v>
          </cell>
          <cell r="AF73" t="str">
            <v>L2-3 FIXED</v>
          </cell>
          <cell r="AG73" t="str">
            <v>VDX6740T</v>
          </cell>
          <cell r="AH73" t="str">
            <v>HARDWARE</v>
          </cell>
          <cell r="AI73" t="str">
            <v>132-8</v>
          </cell>
          <cell r="AJ73" t="str">
            <v>US/MX</v>
          </cell>
          <cell r="AK73" t="str">
            <v>13 mos</v>
          </cell>
          <cell r="AL73">
            <v>56</v>
          </cell>
          <cell r="AM73" t="str">
            <v>5A002.A.1</v>
          </cell>
        </row>
        <row r="74">
          <cell r="F74" t="str">
            <v>BR-VDX6740T-64-R</v>
          </cell>
          <cell r="G74" t="str">
            <v>VDX 6740T, 48P 10GB-T PORTS ONLY and 4P QSFP+ - NO OPTICS, AC, PORT SIDE EXHAUST AIRFLOW</v>
          </cell>
          <cell r="H74" t="str">
            <v>VDX 6740T, 48P 10GB-T PORTS ONLY and 4P QSFP+ - NO OPTICS, AC, PORT SIDE EXHAUST AIRFLOW</v>
          </cell>
          <cell r="I74">
            <v>36995</v>
          </cell>
          <cell r="J74">
            <v>36995</v>
          </cell>
          <cell r="K74" t="str">
            <v>A</v>
          </cell>
          <cell r="S74">
            <v>21457</v>
          </cell>
          <cell r="T74">
            <v>22197</v>
          </cell>
          <cell r="U74">
            <v>19237</v>
          </cell>
          <cell r="V74">
            <v>18498</v>
          </cell>
          <cell r="X74" t="str">
            <v>A1</v>
          </cell>
          <cell r="Y74">
            <v>0.42</v>
          </cell>
          <cell r="Z74">
            <v>0.4</v>
          </cell>
          <cell r="AA74">
            <v>0.48</v>
          </cell>
          <cell r="AB74">
            <v>0.5</v>
          </cell>
          <cell r="AE74" t="str">
            <v>HARDWARE</v>
          </cell>
          <cell r="AF74" t="str">
            <v>L2-3 FIXED</v>
          </cell>
          <cell r="AG74" t="str">
            <v>VDX6740T</v>
          </cell>
          <cell r="AH74" t="str">
            <v>HARDWARE</v>
          </cell>
          <cell r="AI74" t="str">
            <v>132-8</v>
          </cell>
          <cell r="AJ74" t="str">
            <v>US/MX</v>
          </cell>
          <cell r="AK74" t="str">
            <v>13 mos</v>
          </cell>
          <cell r="AL74">
            <v>56</v>
          </cell>
          <cell r="AM74" t="str">
            <v>5A002.A.1</v>
          </cell>
        </row>
        <row r="75">
          <cell r="F75" t="str">
            <v>BR-VDX6740T-56-1G-F</v>
          </cell>
          <cell r="G75" t="str">
            <v>VDX 6740T, 48P 1GBASE-T PORTS,2 40GBE QSFP+ , UPGRADABLE TO 10GBASE-T VIA LICENSE ONLY- NO OPTICS, AC, NONPORT SIDE EXHAUST AIRFLOW</v>
          </cell>
          <cell r="H75" t="str">
            <v>VDX 6740T, 48P 1GBASE-T PORTS,2 40GBE QSFP+ , UPGRADABLE TO 10GBASE-T VIA LICENSE ONLY- NO OPTICS, AC, NONPORT SIDE EXHAUST AIRFLOW</v>
          </cell>
          <cell r="I75">
            <v>14995</v>
          </cell>
          <cell r="J75">
            <v>14995</v>
          </cell>
          <cell r="K75" t="str">
            <v>A</v>
          </cell>
          <cell r="S75">
            <v>8697</v>
          </cell>
          <cell r="T75">
            <v>8997</v>
          </cell>
          <cell r="U75">
            <v>7797</v>
          </cell>
          <cell r="V75">
            <v>7498</v>
          </cell>
          <cell r="X75" t="str">
            <v>A1</v>
          </cell>
          <cell r="Y75">
            <v>0.42</v>
          </cell>
          <cell r="Z75">
            <v>0.4</v>
          </cell>
          <cell r="AA75">
            <v>0.48</v>
          </cell>
          <cell r="AB75">
            <v>0.5</v>
          </cell>
          <cell r="AE75" t="str">
            <v>HARDWARE</v>
          </cell>
          <cell r="AF75" t="str">
            <v>L2-3 FIXED</v>
          </cell>
          <cell r="AG75" t="str">
            <v>VDX6740T-1G</v>
          </cell>
          <cell r="AH75" t="str">
            <v>HARDWARE</v>
          </cell>
          <cell r="AI75" t="str">
            <v>132-8</v>
          </cell>
          <cell r="AJ75" t="str">
            <v>US/MX</v>
          </cell>
          <cell r="AK75" t="str">
            <v>13 mos</v>
          </cell>
          <cell r="AL75">
            <v>56</v>
          </cell>
          <cell r="AM75" t="str">
            <v>5A002.A.1</v>
          </cell>
        </row>
        <row r="76">
          <cell r="F76" t="str">
            <v>BR-VDX6740T-56-1G-R</v>
          </cell>
          <cell r="G76" t="str">
            <v>VDX 6740T, 48P 1GBASE-T PORTS,2 40GBE QSFP+ , UPGRADABLE TO 10GBASE-T VIA LICENSE ONLY- NO OPTICS, AC, PORT SIDE EXHAUST AIRFLOW</v>
          </cell>
          <cell r="H76" t="str">
            <v>VDX 6740T, 48P 1GBASE-T PORTS,2 40GBE QSFP+ , UPGRADABLE TO 10GBASE-T VIA LICENSE ONLY- NO OPTICS, AC, PORT SIDE EXHAUST AIRFLOW</v>
          </cell>
          <cell r="I76">
            <v>14995</v>
          </cell>
          <cell r="J76">
            <v>14995</v>
          </cell>
          <cell r="K76" t="str">
            <v>A</v>
          </cell>
          <cell r="S76">
            <v>8697</v>
          </cell>
          <cell r="T76">
            <v>8997</v>
          </cell>
          <cell r="U76">
            <v>7797</v>
          </cell>
          <cell r="V76">
            <v>7498</v>
          </cell>
          <cell r="X76" t="str">
            <v>A1</v>
          </cell>
          <cell r="Y76">
            <v>0.42</v>
          </cell>
          <cell r="Z76">
            <v>0.4</v>
          </cell>
          <cell r="AA76">
            <v>0.48</v>
          </cell>
          <cell r="AB76">
            <v>0.5</v>
          </cell>
          <cell r="AE76" t="str">
            <v>HARDWARE</v>
          </cell>
          <cell r="AF76" t="str">
            <v>L2-3 FIXED</v>
          </cell>
          <cell r="AG76" t="str">
            <v>VDX6740T-1G</v>
          </cell>
          <cell r="AH76" t="str">
            <v>HARDWARE</v>
          </cell>
          <cell r="AI76" t="str">
            <v>132-8</v>
          </cell>
          <cell r="AJ76" t="str">
            <v>US/MX</v>
          </cell>
          <cell r="AK76" t="str">
            <v>13 mos</v>
          </cell>
          <cell r="AL76">
            <v>56</v>
          </cell>
          <cell r="AM76" t="str">
            <v>5A002.A.1</v>
          </cell>
        </row>
        <row r="77">
          <cell r="F77" t="str">
            <v>10Ge-SFPP-AOC-0701</v>
          </cell>
          <cell r="G77" t="str">
            <v>10GE SFP+ Direct Attached Active Optical Cable, 7m, 1-pack</v>
          </cell>
          <cell r="H77" t="str">
            <v>10GE SFP+ Direct Attached Active Optical Cable, 7m, 1-pack</v>
          </cell>
          <cell r="I77">
            <v>360</v>
          </cell>
          <cell r="J77">
            <v>360</v>
          </cell>
          <cell r="K77" t="str">
            <v>A</v>
          </cell>
          <cell r="S77">
            <v>209</v>
          </cell>
          <cell r="T77">
            <v>216</v>
          </cell>
          <cell r="U77">
            <v>187</v>
          </cell>
          <cell r="V77">
            <v>180</v>
          </cell>
          <cell r="X77" t="str">
            <v>A1</v>
          </cell>
          <cell r="Y77">
            <v>0.42</v>
          </cell>
          <cell r="Z77">
            <v>0.4</v>
          </cell>
          <cell r="AA77">
            <v>0.48</v>
          </cell>
          <cell r="AB77">
            <v>0.5</v>
          </cell>
          <cell r="AE77" t="str">
            <v>HARDWARE</v>
          </cell>
          <cell r="AF77" t="str">
            <v>OPTICS</v>
          </cell>
          <cell r="AG77" t="str">
            <v>10G OPTICS</v>
          </cell>
          <cell r="AH77" t="str">
            <v>HARDWARE</v>
          </cell>
          <cell r="AI77" t="str">
            <v>132-8</v>
          </cell>
          <cell r="AJ77" t="str">
            <v>TW</v>
          </cell>
          <cell r="AK77" t="str">
            <v>13 mos</v>
          </cell>
          <cell r="AL77">
            <v>56</v>
          </cell>
          <cell r="AM77" t="str">
            <v>5A991</v>
          </cell>
        </row>
        <row r="78">
          <cell r="F78" t="str">
            <v>10Ge-SFPP-AOC-1001</v>
          </cell>
          <cell r="G78" t="str">
            <v>10GE SFP+ Direct Attached Active Optical Cable, 10m, 1-pack</v>
          </cell>
          <cell r="H78" t="str">
            <v>10GE SFP+ Direct Attached Active Optical Cable, 10m, 1-pack</v>
          </cell>
          <cell r="I78">
            <v>410</v>
          </cell>
          <cell r="J78">
            <v>410</v>
          </cell>
          <cell r="K78" t="str">
            <v>A</v>
          </cell>
          <cell r="S78">
            <v>238</v>
          </cell>
          <cell r="T78">
            <v>246</v>
          </cell>
          <cell r="U78">
            <v>213</v>
          </cell>
          <cell r="V78">
            <v>205</v>
          </cell>
          <cell r="X78" t="str">
            <v>A1</v>
          </cell>
          <cell r="Y78">
            <v>0.42</v>
          </cell>
          <cell r="Z78">
            <v>0.4</v>
          </cell>
          <cell r="AA78">
            <v>0.48</v>
          </cell>
          <cell r="AB78">
            <v>0.5</v>
          </cell>
          <cell r="AE78" t="str">
            <v>HARDWARE</v>
          </cell>
          <cell r="AF78" t="str">
            <v>OPTICS</v>
          </cell>
          <cell r="AG78" t="str">
            <v>10G OPTICS</v>
          </cell>
          <cell r="AH78" t="str">
            <v>HARDWARE</v>
          </cell>
          <cell r="AI78" t="str">
            <v>132-8</v>
          </cell>
          <cell r="AJ78" t="str">
            <v>TW</v>
          </cell>
          <cell r="AK78" t="str">
            <v>13 mos</v>
          </cell>
          <cell r="AL78">
            <v>56</v>
          </cell>
          <cell r="AM78" t="str">
            <v>5A991</v>
          </cell>
        </row>
        <row r="79">
          <cell r="F79" t="str">
            <v>BR-VDX6740-2X40G-POD</v>
          </cell>
          <cell r="G79" t="str">
            <v>2-PORT 40G Ports on Demand(POD) LICENSE FOR VDX6740 AND VDX6740T</v>
          </cell>
          <cell r="H79" t="str">
            <v>2-PORT 40G Ports on Demand(POD) LICENSE FOR VDX6740 AND VDX6740T</v>
          </cell>
          <cell r="I79">
            <v>4800</v>
          </cell>
          <cell r="J79">
            <v>4800</v>
          </cell>
          <cell r="K79" t="str">
            <v>A</v>
          </cell>
          <cell r="S79">
            <v>2784</v>
          </cell>
          <cell r="T79">
            <v>2880</v>
          </cell>
          <cell r="U79">
            <v>2496</v>
          </cell>
          <cell r="V79">
            <v>2400</v>
          </cell>
          <cell r="X79" t="str">
            <v>A1</v>
          </cell>
          <cell r="Y79">
            <v>0.42</v>
          </cell>
          <cell r="Z79">
            <v>0.4</v>
          </cell>
          <cell r="AA79">
            <v>0.48</v>
          </cell>
          <cell r="AB79">
            <v>0.5</v>
          </cell>
          <cell r="AE79" t="str">
            <v>HARDWARE</v>
          </cell>
          <cell r="AF79" t="str">
            <v>L2-3 FIXED</v>
          </cell>
          <cell r="AG79" t="str">
            <v>VDX6740</v>
          </cell>
          <cell r="AH79" t="str">
            <v>HARDWARE</v>
          </cell>
          <cell r="AI79" t="str">
            <v>132-8</v>
          </cell>
          <cell r="AJ79" t="str">
            <v>US</v>
          </cell>
          <cell r="AK79" t="str">
            <v>13 mos</v>
          </cell>
          <cell r="AL79">
            <v>56</v>
          </cell>
          <cell r="AM79" t="str">
            <v>EAR99</v>
          </cell>
        </row>
        <row r="80">
          <cell r="F80" t="str">
            <v>BR-VDX6740-8X10G-POD</v>
          </cell>
          <cell r="G80" t="str">
            <v>8-PORT 10G SFP+ Ports on Demand(POD)LICENSE FOR VDX6740 and VDX6740T</v>
          </cell>
          <cell r="H80" t="str">
            <v>8-PORT 10G SFP+ Ports on Demand(POD)LICENSE FOR VDX6740 and VDX6740T</v>
          </cell>
          <cell r="I80">
            <v>4400</v>
          </cell>
          <cell r="J80">
            <v>4400</v>
          </cell>
          <cell r="K80" t="str">
            <v>A</v>
          </cell>
          <cell r="S80">
            <v>2552</v>
          </cell>
          <cell r="T80">
            <v>2640</v>
          </cell>
          <cell r="U80">
            <v>2288</v>
          </cell>
          <cell r="V80">
            <v>2200</v>
          </cell>
          <cell r="X80" t="str">
            <v>A1</v>
          </cell>
          <cell r="Y80">
            <v>0.42</v>
          </cell>
          <cell r="Z80">
            <v>0.4</v>
          </cell>
          <cell r="AA80">
            <v>0.48</v>
          </cell>
          <cell r="AB80">
            <v>0.5</v>
          </cell>
          <cell r="AE80" t="str">
            <v>HARDWARE</v>
          </cell>
          <cell r="AF80" t="str">
            <v>L2-3 FIXED</v>
          </cell>
          <cell r="AG80" t="str">
            <v>VDX6740</v>
          </cell>
          <cell r="AH80" t="str">
            <v>HARDWARE</v>
          </cell>
          <cell r="AI80" t="str">
            <v>132-8</v>
          </cell>
          <cell r="AJ80" t="str">
            <v>US</v>
          </cell>
          <cell r="AK80" t="str">
            <v>13 mos</v>
          </cell>
          <cell r="AL80">
            <v>56</v>
          </cell>
          <cell r="AM80" t="str">
            <v>EAR99</v>
          </cell>
        </row>
        <row r="81">
          <cell r="F81" t="str">
            <v>BR-VDX6740-ALLSW</v>
          </cell>
          <cell r="G81" t="str">
            <v>VCS S/W LICENSE and FCOE S/W LICENSE FOR VDX6740 AND VDX6740T</v>
          </cell>
          <cell r="H81" t="str">
            <v>VCS S/W LICENSE and FCOE S/W LICENSE FOR VDX6740 AND VDX6740T</v>
          </cell>
          <cell r="I81">
            <v>15000</v>
          </cell>
          <cell r="J81">
            <v>15000</v>
          </cell>
          <cell r="K81" t="str">
            <v>A</v>
          </cell>
          <cell r="S81">
            <v>8700</v>
          </cell>
          <cell r="T81">
            <v>9000</v>
          </cell>
          <cell r="U81">
            <v>7800</v>
          </cell>
          <cell r="V81">
            <v>7500</v>
          </cell>
          <cell r="X81" t="str">
            <v>A1</v>
          </cell>
          <cell r="Y81">
            <v>0.42</v>
          </cell>
          <cell r="Z81">
            <v>0.4</v>
          </cell>
          <cell r="AA81">
            <v>0.48</v>
          </cell>
          <cell r="AB81">
            <v>0.5</v>
          </cell>
          <cell r="AE81" t="str">
            <v>SOFTWARE</v>
          </cell>
          <cell r="AF81" t="str">
            <v>COMMON SW</v>
          </cell>
          <cell r="AG81" t="str">
            <v>VDX COMMOM SW</v>
          </cell>
          <cell r="AH81" t="str">
            <v>SOFTWARE</v>
          </cell>
          <cell r="AI81" t="str">
            <v>132-33</v>
          </cell>
          <cell r="AJ81" t="str">
            <v>US</v>
          </cell>
          <cell r="AK81" t="str">
            <v>90 days</v>
          </cell>
          <cell r="AL81">
            <v>56</v>
          </cell>
          <cell r="AM81" t="str">
            <v>EAR99</v>
          </cell>
        </row>
        <row r="82">
          <cell r="F82" t="str">
            <v>BR-VDX6740-FCOE</v>
          </cell>
          <cell r="G82" t="str">
            <v>FCOE S/W LICENSE FOR VDX6740 AND 6740T</v>
          </cell>
          <cell r="H82" t="str">
            <v>FCOE S/W LICENSE FOR VDX6740 AND 6740T</v>
          </cell>
          <cell r="I82">
            <v>12000</v>
          </cell>
          <cell r="J82">
            <v>12000</v>
          </cell>
          <cell r="K82" t="str">
            <v>A</v>
          </cell>
          <cell r="S82">
            <v>6960</v>
          </cell>
          <cell r="T82">
            <v>7200</v>
          </cell>
          <cell r="U82">
            <v>6240</v>
          </cell>
          <cell r="V82">
            <v>6000</v>
          </cell>
          <cell r="X82" t="str">
            <v>A1</v>
          </cell>
          <cell r="Y82">
            <v>0.42</v>
          </cell>
          <cell r="Z82">
            <v>0.4</v>
          </cell>
          <cell r="AA82">
            <v>0.48</v>
          </cell>
          <cell r="AB82">
            <v>0.5</v>
          </cell>
          <cell r="AE82" t="str">
            <v>SOFTWARE</v>
          </cell>
          <cell r="AF82" t="str">
            <v>L2-3 FIXED</v>
          </cell>
          <cell r="AG82" t="str">
            <v>VDX6740</v>
          </cell>
          <cell r="AH82" t="str">
            <v>SOFTWARE</v>
          </cell>
          <cell r="AI82" t="str">
            <v>132-33</v>
          </cell>
          <cell r="AJ82" t="str">
            <v>US</v>
          </cell>
          <cell r="AK82" t="str">
            <v>90 days</v>
          </cell>
          <cell r="AL82">
            <v>56</v>
          </cell>
          <cell r="AM82" t="str">
            <v>EAR99</v>
          </cell>
        </row>
        <row r="83">
          <cell r="F83" t="str">
            <v>BR-VDX6740-VCS</v>
          </cell>
          <cell r="G83" t="str">
            <v>VCS S/W LICENSE FOR VDX6740 AND VDX6740T</v>
          </cell>
          <cell r="H83" t="str">
            <v>VCS S/W LICENSE FOR VDX6740 AND VDX6740T</v>
          </cell>
          <cell r="I83">
            <v>7000</v>
          </cell>
          <cell r="J83">
            <v>7000</v>
          </cell>
          <cell r="K83" t="str">
            <v>A</v>
          </cell>
          <cell r="S83">
            <v>4060</v>
          </cell>
          <cell r="T83">
            <v>4200</v>
          </cell>
          <cell r="U83">
            <v>3640</v>
          </cell>
          <cell r="V83">
            <v>3500</v>
          </cell>
          <cell r="X83" t="str">
            <v>A1</v>
          </cell>
          <cell r="Y83">
            <v>0.42</v>
          </cell>
          <cell r="Z83">
            <v>0.4</v>
          </cell>
          <cell r="AA83">
            <v>0.48</v>
          </cell>
          <cell r="AB83">
            <v>0.5</v>
          </cell>
          <cell r="AE83" t="str">
            <v>SOFTWARE</v>
          </cell>
          <cell r="AF83" t="str">
            <v>L2-3 FIXED</v>
          </cell>
          <cell r="AG83" t="str">
            <v>VDX6740</v>
          </cell>
          <cell r="AH83" t="str">
            <v>SOFTWARE</v>
          </cell>
          <cell r="AI83" t="str">
            <v>132-33</v>
          </cell>
          <cell r="AJ83" t="str">
            <v>US</v>
          </cell>
          <cell r="AK83" t="str">
            <v>90 days</v>
          </cell>
          <cell r="AL83">
            <v>56</v>
          </cell>
          <cell r="AM83" t="str">
            <v>EAR99</v>
          </cell>
        </row>
        <row r="84">
          <cell r="F84" t="str">
            <v>PCCHINA-IEC309</v>
          </cell>
          <cell r="G84" t="str">
            <v>Power Cord, China, IEC309 TO C13, 10A, 110V, 2.5M</v>
          </cell>
          <cell r="H84" t="str">
            <v>Power Cord, China, IEC309 TO C13, 10A, 110V, 2.5M</v>
          </cell>
          <cell r="I84">
            <v>65</v>
          </cell>
          <cell r="J84">
            <v>75</v>
          </cell>
          <cell r="K84" t="str">
            <v>N</v>
          </cell>
          <cell r="S84">
            <v>44</v>
          </cell>
          <cell r="T84">
            <v>45</v>
          </cell>
          <cell r="U84">
            <v>39</v>
          </cell>
          <cell r="V84">
            <v>38</v>
          </cell>
          <cell r="X84" t="str">
            <v>A1</v>
          </cell>
          <cell r="Y84">
            <v>0.42</v>
          </cell>
          <cell r="Z84">
            <v>0.4</v>
          </cell>
          <cell r="AA84">
            <v>0.48</v>
          </cell>
          <cell r="AB84">
            <v>0.5</v>
          </cell>
          <cell r="AE84" t="str">
            <v>HARDWARE</v>
          </cell>
          <cell r="AF84" t="str">
            <v>OTHER-IP</v>
          </cell>
          <cell r="AG84" t="str">
            <v>IP ACCESSORIES</v>
          </cell>
          <cell r="AH84" t="str">
            <v>HARDWARE</v>
          </cell>
          <cell r="AI84" t="str">
            <v>132-8</v>
          </cell>
          <cell r="AJ84" t="str">
            <v>non-TAA</v>
          </cell>
          <cell r="AK84" t="str">
            <v>13 mos</v>
          </cell>
          <cell r="AL84">
            <v>80</v>
          </cell>
          <cell r="AM84" t="str">
            <v>EAR99</v>
          </cell>
        </row>
        <row r="85">
          <cell r="F85" t="str">
            <v>PCEURO</v>
          </cell>
          <cell r="G85" t="str">
            <v>Power Cord for RPS2/3/5/9, European version</v>
          </cell>
          <cell r="H85" t="str">
            <v>Power Cord for RPS2/3/5/9, European version</v>
          </cell>
          <cell r="I85">
            <v>15</v>
          </cell>
          <cell r="J85">
            <v>17</v>
          </cell>
          <cell r="K85" t="str">
            <v>N</v>
          </cell>
          <cell r="S85">
            <v>10</v>
          </cell>
          <cell r="T85">
            <v>10</v>
          </cell>
          <cell r="U85">
            <v>9</v>
          </cell>
          <cell r="V85">
            <v>9</v>
          </cell>
          <cell r="X85" t="str">
            <v>A1</v>
          </cell>
          <cell r="Y85">
            <v>0.42</v>
          </cell>
          <cell r="Z85">
            <v>0.4</v>
          </cell>
          <cell r="AA85">
            <v>0.48</v>
          </cell>
          <cell r="AB85">
            <v>0.5</v>
          </cell>
          <cell r="AE85" t="str">
            <v>HARDWARE</v>
          </cell>
          <cell r="AF85" t="str">
            <v>OTHER-IP</v>
          </cell>
          <cell r="AG85" t="str">
            <v>IP ACCESSORIES</v>
          </cell>
          <cell r="AH85" t="str">
            <v>HARDWARE</v>
          </cell>
          <cell r="AI85" t="str">
            <v>132-8</v>
          </cell>
          <cell r="AJ85" t="str">
            <v>non-TAA</v>
          </cell>
          <cell r="AK85" t="str">
            <v>13 mos</v>
          </cell>
          <cell r="AL85">
            <v>80</v>
          </cell>
          <cell r="AM85" t="str">
            <v>EAR99</v>
          </cell>
        </row>
        <row r="86">
          <cell r="F86" t="str">
            <v>PCJAPAN</v>
          </cell>
          <cell r="G86" t="str">
            <v>Power Cord for RPS2/3/5/9, Japan version</v>
          </cell>
          <cell r="H86" t="str">
            <v>Power Cord for RPS2/3/5/9, Japan version</v>
          </cell>
          <cell r="I86">
            <v>15</v>
          </cell>
          <cell r="J86">
            <v>17</v>
          </cell>
          <cell r="K86" t="str">
            <v>N</v>
          </cell>
          <cell r="S86">
            <v>10</v>
          </cell>
          <cell r="T86">
            <v>10</v>
          </cell>
          <cell r="U86">
            <v>9</v>
          </cell>
          <cell r="V86">
            <v>9</v>
          </cell>
          <cell r="X86" t="str">
            <v>A1</v>
          </cell>
          <cell r="Y86">
            <v>0.42</v>
          </cell>
          <cell r="Z86">
            <v>0.4</v>
          </cell>
          <cell r="AA86">
            <v>0.48</v>
          </cell>
          <cell r="AB86">
            <v>0.5</v>
          </cell>
          <cell r="AE86" t="str">
            <v>HARDWARE</v>
          </cell>
          <cell r="AF86" t="str">
            <v>OTHER-IP</v>
          </cell>
          <cell r="AG86" t="str">
            <v>IP ACCESSORIES</v>
          </cell>
          <cell r="AH86" t="str">
            <v>HARDWARE</v>
          </cell>
          <cell r="AI86" t="str">
            <v>132-8</v>
          </cell>
          <cell r="AJ86" t="str">
            <v>non-TAA</v>
          </cell>
          <cell r="AK86" t="str">
            <v>13 mos</v>
          </cell>
          <cell r="AL86">
            <v>80</v>
          </cell>
          <cell r="AM86" t="str">
            <v>EAR99</v>
          </cell>
        </row>
        <row r="87">
          <cell r="F87" t="str">
            <v>PCUK</v>
          </cell>
          <cell r="G87" t="str">
            <v>Power Cord for RPS2/3/5/9, United Kingdom version</v>
          </cell>
          <cell r="H87" t="str">
            <v>Power Cord for RPS2/3/5/9, United Kingdom version</v>
          </cell>
          <cell r="I87">
            <v>15</v>
          </cell>
          <cell r="J87">
            <v>17</v>
          </cell>
          <cell r="K87" t="str">
            <v>N</v>
          </cell>
          <cell r="S87">
            <v>10</v>
          </cell>
          <cell r="T87">
            <v>10</v>
          </cell>
          <cell r="U87">
            <v>9</v>
          </cell>
          <cell r="V87">
            <v>9</v>
          </cell>
          <cell r="X87" t="str">
            <v>A1</v>
          </cell>
          <cell r="Y87">
            <v>0.42</v>
          </cell>
          <cell r="Z87">
            <v>0.4</v>
          </cell>
          <cell r="AA87">
            <v>0.48</v>
          </cell>
          <cell r="AB87">
            <v>0.5</v>
          </cell>
          <cell r="AE87" t="str">
            <v>HARDWARE</v>
          </cell>
          <cell r="AF87" t="str">
            <v>OTHER-IP</v>
          </cell>
          <cell r="AG87" t="str">
            <v>IP ACCESSORIES</v>
          </cell>
          <cell r="AH87" t="str">
            <v>HARDWARE</v>
          </cell>
          <cell r="AI87" t="str">
            <v>132-8</v>
          </cell>
          <cell r="AJ87" t="str">
            <v>non-TAA</v>
          </cell>
          <cell r="AK87" t="str">
            <v>13 mos</v>
          </cell>
          <cell r="AL87">
            <v>80</v>
          </cell>
          <cell r="AM87" t="str">
            <v>EAR99</v>
          </cell>
        </row>
        <row r="88">
          <cell r="F88" t="str">
            <v>PCUSA</v>
          </cell>
          <cell r="G88" t="str">
            <v>Power Cord for RPS2/3/5/9, USA version, 9'10" (~ 10')</v>
          </cell>
          <cell r="H88" t="str">
            <v>Power Cord for RPS2/3/5/9, USA version, 9'10" (~ 10')</v>
          </cell>
          <cell r="I88">
            <v>10</v>
          </cell>
          <cell r="J88">
            <v>11</v>
          </cell>
          <cell r="K88" t="str">
            <v>N</v>
          </cell>
          <cell r="S88">
            <v>6</v>
          </cell>
          <cell r="T88">
            <v>7</v>
          </cell>
          <cell r="U88">
            <v>6</v>
          </cell>
          <cell r="V88">
            <v>6</v>
          </cell>
          <cell r="X88" t="str">
            <v>A1</v>
          </cell>
          <cell r="Y88">
            <v>0.42</v>
          </cell>
          <cell r="Z88">
            <v>0.4</v>
          </cell>
          <cell r="AA88">
            <v>0.48</v>
          </cell>
          <cell r="AB88">
            <v>0.5</v>
          </cell>
          <cell r="AE88" t="str">
            <v>HARDWARE</v>
          </cell>
          <cell r="AF88" t="str">
            <v>OTHER-IP</v>
          </cell>
          <cell r="AG88" t="str">
            <v>IP ACCESSORIES</v>
          </cell>
          <cell r="AH88" t="str">
            <v>HARDWARE</v>
          </cell>
          <cell r="AI88" t="str">
            <v>132-8</v>
          </cell>
          <cell r="AJ88" t="str">
            <v>non-TAA</v>
          </cell>
          <cell r="AK88" t="str">
            <v>13 mos</v>
          </cell>
          <cell r="AL88">
            <v>80</v>
          </cell>
          <cell r="AM88" t="str">
            <v>EAR99</v>
          </cell>
        </row>
        <row r="89">
          <cell r="F89" t="str">
            <v>PCUSA-3M</v>
          </cell>
          <cell r="G89" t="str">
            <v>Power Cord for RPS2/3/5/9 USA version - NEMA 5-15P Plug (15amp)a</v>
          </cell>
          <cell r="H89" t="str">
            <v>Power Cord for RPS2/3/5/9 USA version - NEMA 5-15P Plug (15amp)a</v>
          </cell>
          <cell r="I89">
            <v>10</v>
          </cell>
          <cell r="J89">
            <v>11</v>
          </cell>
          <cell r="K89" t="str">
            <v>N</v>
          </cell>
          <cell r="S89">
            <v>6</v>
          </cell>
          <cell r="T89">
            <v>7</v>
          </cell>
          <cell r="U89">
            <v>6</v>
          </cell>
          <cell r="V89">
            <v>6</v>
          </cell>
          <cell r="X89" t="str">
            <v>A1</v>
          </cell>
          <cell r="Y89">
            <v>0.42</v>
          </cell>
          <cell r="Z89">
            <v>0.4</v>
          </cell>
          <cell r="AA89">
            <v>0.48</v>
          </cell>
          <cell r="AB89">
            <v>0.5</v>
          </cell>
          <cell r="AE89" t="str">
            <v>HARDWARE</v>
          </cell>
          <cell r="AF89" t="str">
            <v>OTHER-IP</v>
          </cell>
          <cell r="AG89" t="str">
            <v>IP ACCESSORIES</v>
          </cell>
          <cell r="AH89" t="str">
            <v>HARDWARE</v>
          </cell>
          <cell r="AI89" t="str">
            <v>132-8</v>
          </cell>
          <cell r="AJ89" t="str">
            <v>non-TAA</v>
          </cell>
          <cell r="AK89" t="str">
            <v>13 mos</v>
          </cell>
          <cell r="AL89">
            <v>80</v>
          </cell>
          <cell r="AM89" t="str">
            <v>EAR99</v>
          </cell>
        </row>
        <row r="90">
          <cell r="F90" t="str">
            <v>XBR-250WPSAC-F</v>
          </cell>
          <cell r="G90" t="str">
            <v>FRU 250W AC Power Supply and integrated fan assembly with non-port side exhaust airflow for VDX-6720-16-F, VDX6720-24-F, VDX6740-F, VDX6710-F</v>
          </cell>
          <cell r="H90" t="str">
            <v>FRU 250W AC Power Supply and integrated fan assembly with non-port side exhaust airflow for VDX-6720-16-F, VDX6720-24-F, VDX6740-F, VDX6710-F</v>
          </cell>
          <cell r="I90">
            <v>595</v>
          </cell>
          <cell r="J90">
            <v>595</v>
          </cell>
          <cell r="K90" t="str">
            <v>A</v>
          </cell>
          <cell r="S90">
            <v>345</v>
          </cell>
          <cell r="T90">
            <v>357</v>
          </cell>
          <cell r="U90">
            <v>309</v>
          </cell>
          <cell r="V90">
            <v>298</v>
          </cell>
          <cell r="X90" t="str">
            <v>A1</v>
          </cell>
          <cell r="Y90">
            <v>0.42</v>
          </cell>
          <cell r="Z90">
            <v>0.4</v>
          </cell>
          <cell r="AA90">
            <v>0.48</v>
          </cell>
          <cell r="AB90">
            <v>0.5</v>
          </cell>
          <cell r="AE90" t="str">
            <v>HARDWARE</v>
          </cell>
          <cell r="AF90" t="str">
            <v>L2-3 FIXED</v>
          </cell>
          <cell r="AG90" t="str">
            <v>VDX6720</v>
          </cell>
          <cell r="AH90" t="str">
            <v>HARDWARE</v>
          </cell>
          <cell r="AI90" t="str">
            <v>132-8</v>
          </cell>
          <cell r="AJ90" t="str">
            <v>non-TAA</v>
          </cell>
          <cell r="AK90" t="str">
            <v>13 mos</v>
          </cell>
          <cell r="AL90">
            <v>56</v>
          </cell>
          <cell r="AM90" t="str">
            <v>EAR99</v>
          </cell>
        </row>
        <row r="91">
          <cell r="F91" t="str">
            <v>XBR-250WPSAC-R</v>
          </cell>
          <cell r="G91" t="str">
            <v>FRU 250W AC Power Supply  and integrated fan assembly with port side exhaust airflow for VDX-6720-16-R, VDX6720-24-R, VDX 6740-R</v>
          </cell>
          <cell r="H91" t="str">
            <v>FRU 250W AC Power Supply  and integrated fan assembly with port side exhaust airflow for VDX-6720-16-R, VDX6720-24-R, VDX 6740-R</v>
          </cell>
          <cell r="I91">
            <v>595</v>
          </cell>
          <cell r="J91">
            <v>595</v>
          </cell>
          <cell r="K91" t="str">
            <v>A</v>
          </cell>
          <cell r="S91">
            <v>345</v>
          </cell>
          <cell r="T91">
            <v>357</v>
          </cell>
          <cell r="U91">
            <v>309</v>
          </cell>
          <cell r="V91">
            <v>298</v>
          </cell>
          <cell r="X91" t="str">
            <v>A1</v>
          </cell>
          <cell r="Y91">
            <v>0.42</v>
          </cell>
          <cell r="Z91">
            <v>0.4</v>
          </cell>
          <cell r="AA91">
            <v>0.48</v>
          </cell>
          <cell r="AB91">
            <v>0.5</v>
          </cell>
          <cell r="AE91" t="str">
            <v>HARDWARE</v>
          </cell>
          <cell r="AF91" t="str">
            <v>L2-3 FIXED</v>
          </cell>
          <cell r="AG91" t="str">
            <v>VDX6720</v>
          </cell>
          <cell r="AH91" t="str">
            <v>HARDWARE</v>
          </cell>
          <cell r="AI91" t="str">
            <v>132-8</v>
          </cell>
          <cell r="AJ91" t="str">
            <v>non-TAA</v>
          </cell>
          <cell r="AK91" t="str">
            <v>13 mos</v>
          </cell>
          <cell r="AL91">
            <v>56</v>
          </cell>
          <cell r="AM91" t="str">
            <v>EAR99</v>
          </cell>
        </row>
        <row r="92">
          <cell r="F92" t="str">
            <v>XBR-AC-FAN-F</v>
          </cell>
          <cell r="G92" t="str">
            <v>FRU AC fan assembly with Non port side Exhaust airflow for VDX6740T-F</v>
          </cell>
          <cell r="H92" t="str">
            <v>FRU AC fan assembly with Non port side Exhaust airflow for VDX6740T-F</v>
          </cell>
          <cell r="I92">
            <v>200</v>
          </cell>
          <cell r="J92">
            <v>200</v>
          </cell>
          <cell r="K92" t="str">
            <v>A</v>
          </cell>
          <cell r="S92">
            <v>116</v>
          </cell>
          <cell r="T92">
            <v>120</v>
          </cell>
          <cell r="U92">
            <v>104</v>
          </cell>
          <cell r="V92">
            <v>100</v>
          </cell>
          <cell r="X92" t="str">
            <v>A1</v>
          </cell>
          <cell r="Y92">
            <v>0.42</v>
          </cell>
          <cell r="Z92">
            <v>0.4</v>
          </cell>
          <cell r="AA92">
            <v>0.48</v>
          </cell>
          <cell r="AB92">
            <v>0.5</v>
          </cell>
          <cell r="AE92" t="str">
            <v>HARDWARE</v>
          </cell>
          <cell r="AF92" t="str">
            <v>L2-3 FIXED</v>
          </cell>
          <cell r="AG92" t="str">
            <v>VDX6740</v>
          </cell>
          <cell r="AH92" t="str">
            <v>HARDWARE</v>
          </cell>
          <cell r="AI92" t="str">
            <v>132-8</v>
          </cell>
          <cell r="AJ92" t="str">
            <v>non-TAA</v>
          </cell>
          <cell r="AK92" t="str">
            <v>13 mos</v>
          </cell>
          <cell r="AL92">
            <v>56</v>
          </cell>
          <cell r="AM92" t="str">
            <v>EAR99</v>
          </cell>
        </row>
        <row r="93">
          <cell r="F93" t="str">
            <v>XBR-AC-FAN-R</v>
          </cell>
          <cell r="G93" t="str">
            <v>FRU AC fan assembly with  port side Exhaust airflow for VDX6740T-R</v>
          </cell>
          <cell r="H93" t="str">
            <v>FRU AC fan assembly with  port side Exhaust airflow for VDX6740T-R</v>
          </cell>
          <cell r="I93">
            <v>200</v>
          </cell>
          <cell r="J93">
            <v>200</v>
          </cell>
          <cell r="K93" t="str">
            <v>A</v>
          </cell>
          <cell r="S93">
            <v>116</v>
          </cell>
          <cell r="T93">
            <v>120</v>
          </cell>
          <cell r="U93">
            <v>104</v>
          </cell>
          <cell r="V93">
            <v>100</v>
          </cell>
          <cell r="X93" t="str">
            <v>A1</v>
          </cell>
          <cell r="Y93">
            <v>0.42</v>
          </cell>
          <cell r="Z93">
            <v>0.4</v>
          </cell>
          <cell r="AA93">
            <v>0.48</v>
          </cell>
          <cell r="AB93">
            <v>0.5</v>
          </cell>
          <cell r="AE93" t="str">
            <v>HARDWARE</v>
          </cell>
          <cell r="AF93" t="str">
            <v>L2-3 FIXED</v>
          </cell>
          <cell r="AG93" t="str">
            <v>VDX6740</v>
          </cell>
          <cell r="AH93" t="str">
            <v>HARDWARE</v>
          </cell>
          <cell r="AI93" t="str">
            <v>132-8</v>
          </cell>
          <cell r="AJ93" t="str">
            <v>non-TAA</v>
          </cell>
          <cell r="AK93" t="str">
            <v>13 mos</v>
          </cell>
          <cell r="AL93">
            <v>56</v>
          </cell>
          <cell r="AM93" t="str">
            <v>EAR99</v>
          </cell>
        </row>
        <row r="94">
          <cell r="F94" t="str">
            <v>XBR-DCX-0131</v>
          </cell>
          <cell r="G94" t="str">
            <v>USB Flash Drive,2GB</v>
          </cell>
          <cell r="H94" t="str">
            <v>USB Flash Drive,2GB</v>
          </cell>
          <cell r="I94">
            <v>222</v>
          </cell>
          <cell r="J94">
            <v>222</v>
          </cell>
          <cell r="K94" t="str">
            <v>A</v>
          </cell>
          <cell r="S94">
            <v>129</v>
          </cell>
          <cell r="T94">
            <v>133</v>
          </cell>
          <cell r="U94">
            <v>115</v>
          </cell>
          <cell r="V94">
            <v>111</v>
          </cell>
          <cell r="X94" t="str">
            <v>A1</v>
          </cell>
          <cell r="Y94">
            <v>0.42</v>
          </cell>
          <cell r="Z94">
            <v>0.4</v>
          </cell>
          <cell r="AA94">
            <v>0.48</v>
          </cell>
          <cell r="AB94">
            <v>0.5</v>
          </cell>
          <cell r="AE94" t="str">
            <v>HARDWARE</v>
          </cell>
          <cell r="AF94" t="str">
            <v>DIRECTOR</v>
          </cell>
          <cell r="AG94" t="str">
            <v>DCX-L3</v>
          </cell>
          <cell r="AH94" t="str">
            <v>HARDWARE</v>
          </cell>
          <cell r="AI94" t="str">
            <v>132-8</v>
          </cell>
          <cell r="AJ94" t="str">
            <v>non-TAA</v>
          </cell>
          <cell r="AK94" t="str">
            <v>13 mos</v>
          </cell>
          <cell r="AL94">
            <v>80</v>
          </cell>
          <cell r="AM94" t="str">
            <v>EAR99</v>
          </cell>
        </row>
        <row r="95">
          <cell r="F95" t="str">
            <v>XBR-R000030</v>
          </cell>
          <cell r="G95" t="str">
            <v>Serial Cable (RJ-45 Connector)</v>
          </cell>
          <cell r="H95" t="str">
            <v>Serial Cable (RJ-45 Connector)</v>
          </cell>
          <cell r="I95">
            <v>50</v>
          </cell>
          <cell r="J95">
            <v>50</v>
          </cell>
          <cell r="K95" t="str">
            <v>A</v>
          </cell>
          <cell r="S95">
            <v>29</v>
          </cell>
          <cell r="T95">
            <v>30</v>
          </cell>
          <cell r="U95">
            <v>26</v>
          </cell>
          <cell r="V95">
            <v>25</v>
          </cell>
          <cell r="X95" t="str">
            <v>A1</v>
          </cell>
          <cell r="Y95">
            <v>0.42</v>
          </cell>
          <cell r="Z95">
            <v>0.4</v>
          </cell>
          <cell r="AA95">
            <v>0.48</v>
          </cell>
          <cell r="AB95">
            <v>0.5</v>
          </cell>
          <cell r="AE95" t="str">
            <v>HARDWARE</v>
          </cell>
          <cell r="AF95" t="str">
            <v>COMMON-HW</v>
          </cell>
          <cell r="AG95" t="str">
            <v>COMMON-HW-L3</v>
          </cell>
          <cell r="AH95" t="str">
            <v>HARDWARE</v>
          </cell>
          <cell r="AI95" t="str">
            <v>132-8</v>
          </cell>
          <cell r="AJ95" t="str">
            <v>non-TAA</v>
          </cell>
          <cell r="AK95" t="str">
            <v>13 mos</v>
          </cell>
          <cell r="AL95" t="str">
            <v>10</v>
          </cell>
          <cell r="AM95" t="str">
            <v>EAR99</v>
          </cell>
        </row>
        <row r="96">
          <cell r="F96" t="str">
            <v>XBR-R000291</v>
          </cell>
          <cell r="G96" t="str">
            <v>FRU, 6510/6505/6710/6740 FIXED RACK MOUNT KIT for 4 post racks</v>
          </cell>
          <cell r="H96" t="str">
            <v>FRU, 6510/6505/6710/6740 FIXED RACK MOUNT KIT for 4 post racks</v>
          </cell>
          <cell r="I96">
            <v>175</v>
          </cell>
          <cell r="J96">
            <v>175</v>
          </cell>
          <cell r="K96" t="str">
            <v>A</v>
          </cell>
          <cell r="S96">
            <v>102</v>
          </cell>
          <cell r="T96">
            <v>105</v>
          </cell>
          <cell r="U96">
            <v>91</v>
          </cell>
          <cell r="V96">
            <v>88</v>
          </cell>
          <cell r="X96" t="str">
            <v>A1</v>
          </cell>
          <cell r="Y96">
            <v>0.42</v>
          </cell>
          <cell r="Z96">
            <v>0.4</v>
          </cell>
          <cell r="AA96">
            <v>0.48</v>
          </cell>
          <cell r="AB96">
            <v>0.5</v>
          </cell>
          <cell r="AE96" t="str">
            <v>HARDWARE</v>
          </cell>
          <cell r="AF96" t="str">
            <v>SWITCH</v>
          </cell>
          <cell r="AG96" t="str">
            <v>BR6510</v>
          </cell>
          <cell r="AH96" t="str">
            <v>HARDWARE</v>
          </cell>
          <cell r="AI96" t="str">
            <v>132-8</v>
          </cell>
          <cell r="AJ96" t="str">
            <v>non-TAA</v>
          </cell>
          <cell r="AK96" t="str">
            <v>13 mos</v>
          </cell>
          <cell r="AL96" t="str">
            <v>10</v>
          </cell>
          <cell r="AM96" t="str">
            <v>EAR99</v>
          </cell>
        </row>
        <row r="97">
          <cell r="F97" t="str">
            <v>XBR-R000292</v>
          </cell>
          <cell r="G97" t="str">
            <v>FRU, 6510/6505/6710/6740 MID-MOUNT KIT for 2 post racks</v>
          </cell>
          <cell r="H97" t="str">
            <v>FRU, 6510/6505/6710/6740 MID-MOUNT KIT for 2 post racks</v>
          </cell>
          <cell r="I97">
            <v>175</v>
          </cell>
          <cell r="J97">
            <v>175</v>
          </cell>
          <cell r="K97" t="str">
            <v>A</v>
          </cell>
          <cell r="S97">
            <v>102</v>
          </cell>
          <cell r="T97">
            <v>105</v>
          </cell>
          <cell r="U97">
            <v>91</v>
          </cell>
          <cell r="V97">
            <v>88</v>
          </cell>
          <cell r="X97" t="str">
            <v>A1</v>
          </cell>
          <cell r="Y97">
            <v>0.42</v>
          </cell>
          <cell r="Z97">
            <v>0.4</v>
          </cell>
          <cell r="AA97">
            <v>0.48</v>
          </cell>
          <cell r="AB97">
            <v>0.5</v>
          </cell>
          <cell r="AE97" t="str">
            <v>HARDWARE</v>
          </cell>
          <cell r="AF97" t="str">
            <v>SWITCH</v>
          </cell>
          <cell r="AG97" t="str">
            <v>BR6510</v>
          </cell>
          <cell r="AH97" t="str">
            <v>HARDWARE</v>
          </cell>
          <cell r="AI97" t="str">
            <v>132-8</v>
          </cell>
          <cell r="AJ97" t="str">
            <v>non-TAA</v>
          </cell>
          <cell r="AK97" t="str">
            <v>13 mos</v>
          </cell>
          <cell r="AL97" t="str">
            <v>10</v>
          </cell>
          <cell r="AM97" t="str">
            <v>EAR99</v>
          </cell>
        </row>
        <row r="98">
          <cell r="F98" t="str">
            <v>XBR-R000293</v>
          </cell>
          <cell r="G98" t="str">
            <v>Flush mount kit for 2 post racks for VDX6710/VDX 6740</v>
          </cell>
          <cell r="H98" t="str">
            <v>Flush mount kit for 2 post racks for VDX6710/VDX 6740</v>
          </cell>
          <cell r="I98">
            <v>150</v>
          </cell>
          <cell r="J98">
            <v>150</v>
          </cell>
          <cell r="K98" t="str">
            <v>A</v>
          </cell>
          <cell r="S98">
            <v>87</v>
          </cell>
          <cell r="T98">
            <v>90</v>
          </cell>
          <cell r="U98">
            <v>78</v>
          </cell>
          <cell r="V98">
            <v>75</v>
          </cell>
          <cell r="X98" t="str">
            <v>A1</v>
          </cell>
          <cell r="Y98">
            <v>0.42</v>
          </cell>
          <cell r="Z98">
            <v>0.4</v>
          </cell>
          <cell r="AA98">
            <v>0.48</v>
          </cell>
          <cell r="AB98">
            <v>0.5</v>
          </cell>
          <cell r="AE98" t="str">
            <v>HARDWARE</v>
          </cell>
          <cell r="AF98" t="str">
            <v>L2-3 FIXED</v>
          </cell>
          <cell r="AG98" t="str">
            <v>VDX6710</v>
          </cell>
          <cell r="AH98" t="str">
            <v>HARDWARE</v>
          </cell>
          <cell r="AI98" t="str">
            <v>132-8</v>
          </cell>
          <cell r="AJ98" t="str">
            <v>non-TAA</v>
          </cell>
          <cell r="AK98" t="str">
            <v>13 mos</v>
          </cell>
          <cell r="AL98">
            <v>56</v>
          </cell>
          <cell r="AM98" t="str">
            <v>EAR99</v>
          </cell>
        </row>
        <row r="99">
          <cell r="F99" t="str">
            <v>XBR-USB-4GB</v>
          </cell>
          <cell r="G99" t="str">
            <v>FRU 4 GB USB Drive</v>
          </cell>
          <cell r="H99" t="str">
            <v>FRU 4 GB USB Drive</v>
          </cell>
          <cell r="I99">
            <v>399</v>
          </cell>
          <cell r="J99">
            <v>399</v>
          </cell>
          <cell r="K99" t="str">
            <v>A</v>
          </cell>
          <cell r="S99">
            <v>231</v>
          </cell>
          <cell r="T99">
            <v>239</v>
          </cell>
          <cell r="U99">
            <v>207</v>
          </cell>
          <cell r="V99">
            <v>200</v>
          </cell>
          <cell r="X99" t="str">
            <v>A1</v>
          </cell>
          <cell r="Y99">
            <v>0.42</v>
          </cell>
          <cell r="Z99">
            <v>0.4</v>
          </cell>
          <cell r="AA99">
            <v>0.48</v>
          </cell>
          <cell r="AB99">
            <v>0.5</v>
          </cell>
          <cell r="AE99" t="str">
            <v>HARDWARE</v>
          </cell>
          <cell r="AF99" t="str">
            <v>COMMON-HW</v>
          </cell>
          <cell r="AG99" t="str">
            <v>COMMON-HW-L3</v>
          </cell>
          <cell r="AH99" t="str">
            <v>HARDWARE</v>
          </cell>
          <cell r="AI99" t="str">
            <v>132-8</v>
          </cell>
          <cell r="AJ99" t="str">
            <v>non-TAA</v>
          </cell>
          <cell r="AK99" t="str">
            <v>13 mos</v>
          </cell>
          <cell r="AL99">
            <v>10</v>
          </cell>
          <cell r="AM99" t="str">
            <v>EAR99</v>
          </cell>
        </row>
        <row r="100">
          <cell r="F100" t="str">
            <v>XBR-VDX6740-24-F</v>
          </cell>
          <cell r="G100" t="str">
            <v>FRU VDX 6740, 24P SFP+,  AC, NON-PORT SIDE EXHAUST AIRFLOW</v>
          </cell>
          <cell r="H100" t="str">
            <v>FRU VDX 6740, 24P SFP+,  AC, NON-PORT SIDE EXHAUST AIRFLOW</v>
          </cell>
          <cell r="I100">
            <v>15995</v>
          </cell>
          <cell r="J100">
            <v>15995</v>
          </cell>
          <cell r="K100" t="str">
            <v>A</v>
          </cell>
          <cell r="S100">
            <v>9277</v>
          </cell>
          <cell r="T100">
            <v>9597</v>
          </cell>
          <cell r="U100">
            <v>8317</v>
          </cell>
          <cell r="V100">
            <v>7998</v>
          </cell>
          <cell r="X100" t="str">
            <v>A1</v>
          </cell>
          <cell r="Y100">
            <v>0.42</v>
          </cell>
          <cell r="Z100">
            <v>0.4</v>
          </cell>
          <cell r="AA100">
            <v>0.48</v>
          </cell>
          <cell r="AB100">
            <v>0.5</v>
          </cell>
          <cell r="AE100" t="str">
            <v>HARDWARE</v>
          </cell>
          <cell r="AF100" t="str">
            <v>L2-3 FIXED</v>
          </cell>
          <cell r="AG100" t="str">
            <v>VDX6740</v>
          </cell>
          <cell r="AH100" t="str">
            <v>HARDWARE</v>
          </cell>
          <cell r="AI100" t="str">
            <v>132-8</v>
          </cell>
          <cell r="AJ100" t="str">
            <v>US/MX</v>
          </cell>
          <cell r="AK100" t="str">
            <v>13 mos</v>
          </cell>
          <cell r="AL100">
            <v>56</v>
          </cell>
          <cell r="AM100" t="str">
            <v>5A002.A.1</v>
          </cell>
        </row>
        <row r="101">
          <cell r="F101" t="str">
            <v>XBR-VDX6740-24-R</v>
          </cell>
          <cell r="G101" t="str">
            <v>FRU VDX 6740, 24P SFP+,  AC, PORT SIDE EXHAUST AIRFLOW</v>
          </cell>
          <cell r="H101" t="str">
            <v>FRU VDX 6740, 24P SFP+,  AC, PORT SIDE EXHAUST AIRFLOW</v>
          </cell>
          <cell r="I101">
            <v>15995</v>
          </cell>
          <cell r="J101">
            <v>15995</v>
          </cell>
          <cell r="K101" t="str">
            <v>A</v>
          </cell>
          <cell r="S101">
            <v>9277</v>
          </cell>
          <cell r="T101">
            <v>9597</v>
          </cell>
          <cell r="U101">
            <v>8317</v>
          </cell>
          <cell r="V101">
            <v>7998</v>
          </cell>
          <cell r="X101" t="str">
            <v>A1</v>
          </cell>
          <cell r="Y101">
            <v>0.42</v>
          </cell>
          <cell r="Z101">
            <v>0.4</v>
          </cell>
          <cell r="AA101">
            <v>0.48</v>
          </cell>
          <cell r="AB101">
            <v>0.5</v>
          </cell>
          <cell r="AE101" t="str">
            <v>HARDWARE</v>
          </cell>
          <cell r="AF101" t="str">
            <v>L2-3 FIXED</v>
          </cell>
          <cell r="AG101" t="str">
            <v>VDX6740</v>
          </cell>
          <cell r="AH101" t="str">
            <v>HARDWARE</v>
          </cell>
          <cell r="AI101" t="str">
            <v>132-8</v>
          </cell>
          <cell r="AJ101" t="str">
            <v>US/MX</v>
          </cell>
          <cell r="AK101" t="str">
            <v>13 mos</v>
          </cell>
          <cell r="AL101">
            <v>56</v>
          </cell>
          <cell r="AM101" t="str">
            <v>5A002.A.1</v>
          </cell>
        </row>
        <row r="102">
          <cell r="F102" t="str">
            <v>XBR-500WPSAC-01-F</v>
          </cell>
          <cell r="G102" t="str">
            <v>FRU 500W AC Power Supply and integrated fan assembly with Non Port side exhaust airflow for VDX6740-T</v>
          </cell>
          <cell r="H102" t="str">
            <v>FRU 500W AC Power Supply and integrated fan assembly with Non Port side exhaust airflow for VDX6740-T</v>
          </cell>
          <cell r="I102">
            <v>700</v>
          </cell>
          <cell r="J102">
            <v>700</v>
          </cell>
          <cell r="K102" t="str">
            <v>A</v>
          </cell>
          <cell r="S102">
            <v>406</v>
          </cell>
          <cell r="T102">
            <v>420</v>
          </cell>
          <cell r="U102">
            <v>364</v>
          </cell>
          <cell r="V102">
            <v>350</v>
          </cell>
          <cell r="X102" t="str">
            <v>A1</v>
          </cell>
          <cell r="Y102">
            <v>0.42</v>
          </cell>
          <cell r="Z102">
            <v>0.4</v>
          </cell>
          <cell r="AA102">
            <v>0.48</v>
          </cell>
          <cell r="AB102">
            <v>0.5</v>
          </cell>
          <cell r="AE102" t="str">
            <v>HARDWARE</v>
          </cell>
          <cell r="AF102" t="str">
            <v>L2-3 FIXED</v>
          </cell>
          <cell r="AG102" t="str">
            <v>VDX6740</v>
          </cell>
          <cell r="AH102" t="str">
            <v>HARDWARE</v>
          </cell>
          <cell r="AI102" t="str">
            <v>132-8</v>
          </cell>
          <cell r="AJ102" t="str">
            <v>non-TAA</v>
          </cell>
          <cell r="AK102" t="str">
            <v>13 mos</v>
          </cell>
          <cell r="AL102">
            <v>80</v>
          </cell>
          <cell r="AM102" t="str">
            <v>EAR99</v>
          </cell>
        </row>
        <row r="103">
          <cell r="F103" t="str">
            <v>XBR-500WPSAC-01-R</v>
          </cell>
          <cell r="G103" t="str">
            <v>FRU 500W AC Power Supply and integrated fan assembly with Port side exhaust airflow for VDX 6740-T</v>
          </cell>
          <cell r="H103" t="str">
            <v>FRU 500W AC Power Supply and integrated fan assembly with Port side exhaust airflow for VDX 6740-T</v>
          </cell>
          <cell r="I103">
            <v>700</v>
          </cell>
          <cell r="J103">
            <v>700</v>
          </cell>
          <cell r="K103" t="str">
            <v>A</v>
          </cell>
          <cell r="S103">
            <v>406</v>
          </cell>
          <cell r="T103">
            <v>420</v>
          </cell>
          <cell r="U103">
            <v>364</v>
          </cell>
          <cell r="V103">
            <v>350</v>
          </cell>
          <cell r="X103" t="str">
            <v>A1</v>
          </cell>
          <cell r="Y103">
            <v>0.42</v>
          </cell>
          <cell r="Z103">
            <v>0.4</v>
          </cell>
          <cell r="AA103">
            <v>0.48</v>
          </cell>
          <cell r="AB103">
            <v>0.5</v>
          </cell>
          <cell r="AE103" t="str">
            <v>HARDWARE</v>
          </cell>
          <cell r="AF103" t="str">
            <v>L2-3 FIXED</v>
          </cell>
          <cell r="AG103" t="str">
            <v>VDX6740</v>
          </cell>
          <cell r="AH103" t="str">
            <v>HARDWARE</v>
          </cell>
          <cell r="AI103" t="str">
            <v>132-8</v>
          </cell>
          <cell r="AJ103" t="str">
            <v>non-TAA</v>
          </cell>
          <cell r="AK103" t="str">
            <v>13 mos</v>
          </cell>
          <cell r="AL103">
            <v>80</v>
          </cell>
          <cell r="AM103" t="str">
            <v>EAR99</v>
          </cell>
        </row>
        <row r="104">
          <cell r="F104" t="str">
            <v>XBR-R000294</v>
          </cell>
          <cell r="G104" t="str">
            <v>FRU, UNIVERSAL 2 POST MID MOUNT KIT/FLUSH MOUNT KIT, VDX6740T /VDX6740T-1G, BR7840, Brocade Analytics and Monitoring Platform (AMP)</v>
          </cell>
          <cell r="H104" t="str">
            <v>FRU, UNIVERSAL 2 POST MID MOUNT KIT/FLUSH MOUNT KIT, VDX6740T /VDX6740T-1G, BR7840, Brocade Analytics and Monitoring Platform (AMP)</v>
          </cell>
          <cell r="I104">
            <v>315</v>
          </cell>
          <cell r="J104">
            <v>315</v>
          </cell>
          <cell r="K104" t="str">
            <v>A</v>
          </cell>
          <cell r="L104" t="b">
            <v>1</v>
          </cell>
          <cell r="S104">
            <v>183</v>
          </cell>
          <cell r="T104">
            <v>189</v>
          </cell>
          <cell r="U104">
            <v>164</v>
          </cell>
          <cell r="V104">
            <v>158</v>
          </cell>
          <cell r="X104" t="str">
            <v>A1</v>
          </cell>
          <cell r="Y104">
            <v>0.42</v>
          </cell>
          <cell r="Z104">
            <v>0.4</v>
          </cell>
          <cell r="AA104">
            <v>0.48</v>
          </cell>
          <cell r="AB104">
            <v>0.5</v>
          </cell>
          <cell r="AE104" t="str">
            <v>HARDWARE</v>
          </cell>
          <cell r="AF104" t="str">
            <v>L2-3 FIXED</v>
          </cell>
          <cell r="AG104" t="str">
            <v>VDX6740T</v>
          </cell>
          <cell r="AH104" t="str">
            <v>HARDWARE</v>
          </cell>
          <cell r="AI104" t="str">
            <v>132-8</v>
          </cell>
          <cell r="AJ104" t="str">
            <v>non-TAA</v>
          </cell>
          <cell r="AK104" t="str">
            <v>13 mos</v>
          </cell>
          <cell r="AL104">
            <v>56</v>
          </cell>
          <cell r="AM104" t="str">
            <v>EAR99</v>
          </cell>
        </row>
        <row r="105">
          <cell r="F105" t="str">
            <v>XBR-R000295</v>
          </cell>
          <cell r="G105" t="str">
            <v>FRU,UNIVERSAL RACK MOUNT KIT,4 POST 24-32 DEPTH RCK, VDX 6740T/VDX6740T-1G, ICX 7750/7450</v>
          </cell>
          <cell r="H105" t="str">
            <v>FRU,UNIVERSAL RACK MOUNT KIT,4 POST 24-32 DEPTH RCK, VDX 6740T/VDX6740T-1G, ICX 7750/7450</v>
          </cell>
          <cell r="I105">
            <v>430</v>
          </cell>
          <cell r="J105">
            <v>430</v>
          </cell>
          <cell r="K105" t="str">
            <v>A</v>
          </cell>
          <cell r="S105">
            <v>249</v>
          </cell>
          <cell r="T105">
            <v>258</v>
          </cell>
          <cell r="U105">
            <v>224</v>
          </cell>
          <cell r="V105">
            <v>215</v>
          </cell>
          <cell r="X105" t="str">
            <v>A1</v>
          </cell>
          <cell r="Y105">
            <v>0.42</v>
          </cell>
          <cell r="Z105">
            <v>0.4</v>
          </cell>
          <cell r="AA105">
            <v>0.48</v>
          </cell>
          <cell r="AB105">
            <v>0.5</v>
          </cell>
          <cell r="AE105" t="str">
            <v>HARDWARE</v>
          </cell>
          <cell r="AF105" t="str">
            <v>L2-3 FIXED</v>
          </cell>
          <cell r="AG105" t="str">
            <v>VDX6740T</v>
          </cell>
          <cell r="AH105" t="str">
            <v>HARDWARE</v>
          </cell>
          <cell r="AI105" t="str">
            <v>132-8</v>
          </cell>
          <cell r="AJ105" t="str">
            <v>non-TAA</v>
          </cell>
          <cell r="AK105" t="str">
            <v>13 mos</v>
          </cell>
          <cell r="AL105">
            <v>56</v>
          </cell>
          <cell r="AM105" t="str">
            <v>EAR99</v>
          </cell>
        </row>
        <row r="106">
          <cell r="F106" t="str">
            <v>XBR-VDX6740T-24-F</v>
          </cell>
          <cell r="G106" t="str">
            <v>FRU VDX 6740T, 24P 10GB-T,  AC, NON-PORT SIDE EXHAUST AIRFLOW</v>
          </cell>
          <cell r="H106" t="str">
            <v>FRU VDX 6740T, 24P 10GB-T,  AC, NON-PORT SIDE EXHAUST AIRFLOW</v>
          </cell>
          <cell r="I106">
            <v>16995</v>
          </cell>
          <cell r="J106">
            <v>16995</v>
          </cell>
          <cell r="K106" t="str">
            <v>A</v>
          </cell>
          <cell r="S106">
            <v>9857</v>
          </cell>
          <cell r="T106">
            <v>10197</v>
          </cell>
          <cell r="U106">
            <v>8837</v>
          </cell>
          <cell r="V106">
            <v>8498</v>
          </cell>
          <cell r="X106" t="str">
            <v>A1</v>
          </cell>
          <cell r="Y106">
            <v>0.42</v>
          </cell>
          <cell r="Z106">
            <v>0.4</v>
          </cell>
          <cell r="AA106">
            <v>0.48</v>
          </cell>
          <cell r="AB106">
            <v>0.5</v>
          </cell>
          <cell r="AE106" t="str">
            <v>HARDWARE</v>
          </cell>
          <cell r="AF106" t="str">
            <v>L2-3 FIXED</v>
          </cell>
          <cell r="AG106" t="str">
            <v>VDX6740T</v>
          </cell>
          <cell r="AH106" t="str">
            <v>HARDWARE</v>
          </cell>
          <cell r="AI106" t="str">
            <v>132-8</v>
          </cell>
          <cell r="AJ106" t="str">
            <v>US/MX</v>
          </cell>
          <cell r="AK106" t="str">
            <v>13 mos</v>
          </cell>
          <cell r="AL106">
            <v>56</v>
          </cell>
          <cell r="AM106" t="str">
            <v>5A002.A.1</v>
          </cell>
        </row>
        <row r="107">
          <cell r="F107" t="str">
            <v>XBR-VDX6740T-24-R</v>
          </cell>
          <cell r="G107" t="str">
            <v>FRU VDX 6740T, 24P 10GB-T, AC, PORT SIDE EXHAUST AIRFLOW</v>
          </cell>
          <cell r="H107" t="str">
            <v>FRU VDX 6740T, 24P 10GB-T, AC, PORT SIDE EXHAUST AIRFLOW</v>
          </cell>
          <cell r="I107">
            <v>16995</v>
          </cell>
          <cell r="J107">
            <v>16995</v>
          </cell>
          <cell r="K107" t="str">
            <v>A</v>
          </cell>
          <cell r="S107">
            <v>9857</v>
          </cell>
          <cell r="T107">
            <v>10197</v>
          </cell>
          <cell r="U107">
            <v>8837</v>
          </cell>
          <cell r="V107">
            <v>8498</v>
          </cell>
          <cell r="X107" t="str">
            <v>A1</v>
          </cell>
          <cell r="Y107">
            <v>0.42</v>
          </cell>
          <cell r="Z107">
            <v>0.4</v>
          </cell>
          <cell r="AA107">
            <v>0.48</v>
          </cell>
          <cell r="AB107">
            <v>0.5</v>
          </cell>
          <cell r="AE107" t="str">
            <v>HARDWARE</v>
          </cell>
          <cell r="AF107" t="str">
            <v>L2-3 FIXED</v>
          </cell>
          <cell r="AG107" t="str">
            <v>VDX6740T</v>
          </cell>
          <cell r="AH107" t="str">
            <v>HARDWARE</v>
          </cell>
          <cell r="AI107" t="str">
            <v>132-8</v>
          </cell>
          <cell r="AJ107" t="str">
            <v>US/MX</v>
          </cell>
          <cell r="AK107" t="str">
            <v>13 mos</v>
          </cell>
          <cell r="AL107">
            <v>56</v>
          </cell>
          <cell r="AM107" t="str">
            <v>5A002.A.1</v>
          </cell>
        </row>
        <row r="108">
          <cell r="F108" t="str">
            <v>BR-VDX6740T-1G-16X10G-COD</v>
          </cell>
          <cell r="G108" t="str">
            <v>SW,16-PORT 10G Capacity on Demand LIC FOR VDX6740T-1G</v>
          </cell>
          <cell r="H108" t="str">
            <v>SW,16-PORT 10G Capacity on Demand LIC FOR VDX6740T-1G</v>
          </cell>
          <cell r="I108">
            <v>6600</v>
          </cell>
          <cell r="J108">
            <v>6600</v>
          </cell>
          <cell r="K108" t="str">
            <v>A</v>
          </cell>
          <cell r="S108">
            <v>3828</v>
          </cell>
          <cell r="T108">
            <v>3960</v>
          </cell>
          <cell r="U108">
            <v>3432</v>
          </cell>
          <cell r="V108">
            <v>3300</v>
          </cell>
          <cell r="X108" t="str">
            <v>A1</v>
          </cell>
          <cell r="Y108">
            <v>0.42</v>
          </cell>
          <cell r="Z108">
            <v>0.4</v>
          </cell>
          <cell r="AA108">
            <v>0.48</v>
          </cell>
          <cell r="AB108">
            <v>0.5</v>
          </cell>
          <cell r="AE108" t="str">
            <v>SOFTWARE</v>
          </cell>
          <cell r="AF108" t="str">
            <v>L2-3 FIXED</v>
          </cell>
          <cell r="AG108" t="str">
            <v>VDX6740T-1G</v>
          </cell>
          <cell r="AH108" t="str">
            <v>SOFTWARE</v>
          </cell>
          <cell r="AI108" t="str">
            <v>132-33</v>
          </cell>
          <cell r="AJ108" t="str">
            <v>US</v>
          </cell>
          <cell r="AK108" t="str">
            <v>13 mos</v>
          </cell>
          <cell r="AL108">
            <v>56</v>
          </cell>
          <cell r="AM108" t="str">
            <v>EAR99</v>
          </cell>
        </row>
        <row r="109">
          <cell r="F109" t="str">
            <v>XBR-VDX6740T-56-1G-F</v>
          </cell>
          <cell r="G109" t="str">
            <v>FRU, VDX 6740T, 48P 1GBASE-T PORTS,2 40GBE QSFP+ , UPGRADABLE TO 10GBASE-T VIA LICENSE ONLY- NO OPTICS, AC, NONPORT SIDE EXHAUST AIRFLOW</v>
          </cell>
          <cell r="H109" t="str">
            <v>FRU, VDX 6740T, 48P 1GBASE-T PORTS,2 40GBE QSFP+ , UPGRADABLE TO 10GBASE-T VIA LICENSE ONLY- NO OPTICS, AC, NONPORT SIDE EXHAUST AIRFLOW</v>
          </cell>
          <cell r="I109">
            <v>14995</v>
          </cell>
          <cell r="J109">
            <v>14995</v>
          </cell>
          <cell r="K109" t="str">
            <v>A</v>
          </cell>
          <cell r="S109">
            <v>8697</v>
          </cell>
          <cell r="T109">
            <v>8997</v>
          </cell>
          <cell r="U109">
            <v>7797</v>
          </cell>
          <cell r="V109">
            <v>7498</v>
          </cell>
          <cell r="X109" t="str">
            <v>A1</v>
          </cell>
          <cell r="Y109">
            <v>0.42</v>
          </cell>
          <cell r="Z109">
            <v>0.4</v>
          </cell>
          <cell r="AA109">
            <v>0.48</v>
          </cell>
          <cell r="AB109">
            <v>0.5</v>
          </cell>
          <cell r="AE109" t="str">
            <v>HARDWARE</v>
          </cell>
          <cell r="AF109" t="str">
            <v>L2-3 FIXED</v>
          </cell>
          <cell r="AG109" t="str">
            <v>VDX6740T-1G</v>
          </cell>
          <cell r="AH109" t="str">
            <v>HARDWARE</v>
          </cell>
          <cell r="AI109" t="str">
            <v>132-8</v>
          </cell>
          <cell r="AJ109" t="str">
            <v>US/MX</v>
          </cell>
          <cell r="AK109" t="str">
            <v>13 mos</v>
          </cell>
          <cell r="AL109">
            <v>56</v>
          </cell>
          <cell r="AM109" t="str">
            <v>5A002.A.1</v>
          </cell>
        </row>
        <row r="110">
          <cell r="F110" t="str">
            <v>XBR-VDX6740T-56-1G-R</v>
          </cell>
          <cell r="G110" t="str">
            <v>FRU, VDX 6740T-1G, 48P 1GBASE-T PORTS,2 40GBE QSFP+ , UPGRADABLE TO 10GBASE-T VIA LICENSE ONLY- NO OPTICS, AC, PORT SIDE EXHAUST AIRFLOW</v>
          </cell>
          <cell r="H110" t="str">
            <v>FRU, VDX 6740T-1G, 48P 1GBASE-T PORTS,2 40GBE QSFP+ , UPGRADABLE TO 10GBASE-T VIA LICENSE ONLY- NO OPTICS, AC, PORT SIDE EXHAUST AIRFLOW</v>
          </cell>
          <cell r="I110">
            <v>14995</v>
          </cell>
          <cell r="J110">
            <v>14995</v>
          </cell>
          <cell r="K110" t="str">
            <v>A</v>
          </cell>
          <cell r="S110">
            <v>8697</v>
          </cell>
          <cell r="T110">
            <v>8997</v>
          </cell>
          <cell r="U110">
            <v>7797</v>
          </cell>
          <cell r="V110">
            <v>7498</v>
          </cell>
          <cell r="X110" t="str">
            <v>A1</v>
          </cell>
          <cell r="Y110">
            <v>0.42</v>
          </cell>
          <cell r="Z110">
            <v>0.4</v>
          </cell>
          <cell r="AA110">
            <v>0.48</v>
          </cell>
          <cell r="AB110">
            <v>0.5</v>
          </cell>
          <cell r="AE110" t="str">
            <v>HARDWARE</v>
          </cell>
          <cell r="AF110" t="str">
            <v>L2-3 FIXED</v>
          </cell>
          <cell r="AG110" t="str">
            <v>VDX6740T-1G</v>
          </cell>
          <cell r="AH110" t="str">
            <v>HARDWARE</v>
          </cell>
          <cell r="AI110" t="str">
            <v>132-8</v>
          </cell>
          <cell r="AJ110" t="str">
            <v>US/MX</v>
          </cell>
          <cell r="AK110" t="str">
            <v>13 mos</v>
          </cell>
          <cell r="AL110">
            <v>56</v>
          </cell>
          <cell r="AM110" t="str">
            <v>5A002.A.1</v>
          </cell>
        </row>
        <row r="111">
          <cell r="F111" t="str">
            <v>10G-SFPP-ER</v>
          </cell>
          <cell r="G111" t="str">
            <v>10GBASE-ER SFP+ optic (LC), for up to 40km over SMF</v>
          </cell>
          <cell r="H111" t="str">
            <v>10GBASE-ER SFP+ optic (LC), for up to 40km over SMF</v>
          </cell>
          <cell r="I111">
            <v>10000</v>
          </cell>
          <cell r="J111">
            <v>10000</v>
          </cell>
          <cell r="K111" t="str">
            <v>A</v>
          </cell>
          <cell r="S111">
            <v>5800</v>
          </cell>
          <cell r="T111">
            <v>6000</v>
          </cell>
          <cell r="U111">
            <v>5200</v>
          </cell>
          <cell r="V111">
            <v>5000</v>
          </cell>
          <cell r="X111" t="str">
            <v>A1</v>
          </cell>
          <cell r="Y111">
            <v>0.42</v>
          </cell>
          <cell r="Z111">
            <v>0.4</v>
          </cell>
          <cell r="AA111">
            <v>0.48</v>
          </cell>
          <cell r="AB111">
            <v>0.5</v>
          </cell>
          <cell r="AE111" t="str">
            <v>HARDWARE</v>
          </cell>
          <cell r="AF111" t="str">
            <v>OPTICS</v>
          </cell>
          <cell r="AG111" t="str">
            <v>10G OPTICS</v>
          </cell>
          <cell r="AH111" t="str">
            <v>HARDWARE</v>
          </cell>
          <cell r="AI111" t="str">
            <v>132-8</v>
          </cell>
          <cell r="AJ111" t="str">
            <v>non-TAA</v>
          </cell>
          <cell r="AK111" t="str">
            <v>13 mos</v>
          </cell>
          <cell r="AL111">
            <v>80</v>
          </cell>
          <cell r="AM111" t="str">
            <v>5A991</v>
          </cell>
        </row>
        <row r="112">
          <cell r="F112" t="str">
            <v>10G-SFPP-LR</v>
          </cell>
          <cell r="G112" t="str">
            <v>10GBASE-LR, SFP+ optic (LC), for up to 10km over SMF</v>
          </cell>
          <cell r="H112" t="str">
            <v>10GBASE-LR, SFP+ optic (LC), for up to 10km over SMF</v>
          </cell>
          <cell r="I112">
            <v>2745</v>
          </cell>
          <cell r="J112">
            <v>2745</v>
          </cell>
          <cell r="K112" t="str">
            <v>A</v>
          </cell>
          <cell r="S112">
            <v>1592</v>
          </cell>
          <cell r="T112">
            <v>1647</v>
          </cell>
          <cell r="U112">
            <v>1427</v>
          </cell>
          <cell r="V112">
            <v>1373</v>
          </cell>
          <cell r="X112" t="str">
            <v>A1</v>
          </cell>
          <cell r="Y112">
            <v>0.42</v>
          </cell>
          <cell r="Z112">
            <v>0.4</v>
          </cell>
          <cell r="AA112">
            <v>0.48</v>
          </cell>
          <cell r="AB112">
            <v>0.5</v>
          </cell>
          <cell r="AE112" t="str">
            <v>HARDWARE</v>
          </cell>
          <cell r="AF112" t="str">
            <v>OPTICS</v>
          </cell>
          <cell r="AG112" t="str">
            <v>10G OPTICS</v>
          </cell>
          <cell r="AH112" t="str">
            <v>HARDWARE</v>
          </cell>
          <cell r="AI112" t="str">
            <v>132-8</v>
          </cell>
          <cell r="AJ112" t="str">
            <v>non-TAA</v>
          </cell>
          <cell r="AK112" t="str">
            <v>13 mos</v>
          </cell>
          <cell r="AL112">
            <v>80</v>
          </cell>
          <cell r="AM112" t="str">
            <v>5A991</v>
          </cell>
        </row>
        <row r="113">
          <cell r="F113" t="str">
            <v>10G-SFPP-LR-8</v>
          </cell>
          <cell r="G113" t="str">
            <v>10GBASE-LR,SFPP SMF LC CONNECTOR 8-PACK</v>
          </cell>
          <cell r="H113" t="str">
            <v>10GBASE-LR,SFPP SMF LC CONNECTOR 8-PACK</v>
          </cell>
          <cell r="I113">
            <v>21960</v>
          </cell>
          <cell r="J113">
            <v>15200</v>
          </cell>
          <cell r="K113" t="str">
            <v>A</v>
          </cell>
          <cell r="Q113" t="str">
            <v>Price decr</v>
          </cell>
          <cell r="S113">
            <v>8816</v>
          </cell>
          <cell r="T113">
            <v>9120</v>
          </cell>
          <cell r="U113">
            <v>7904</v>
          </cell>
          <cell r="V113">
            <v>7600</v>
          </cell>
          <cell r="X113" t="str">
            <v>A1</v>
          </cell>
          <cell r="Y113">
            <v>0.42</v>
          </cell>
          <cell r="Z113">
            <v>0.4</v>
          </cell>
          <cell r="AA113">
            <v>0.48</v>
          </cell>
          <cell r="AB113">
            <v>0.5</v>
          </cell>
          <cell r="AE113" t="str">
            <v>HARDWARE</v>
          </cell>
          <cell r="AF113" t="str">
            <v>OPTICS</v>
          </cell>
          <cell r="AG113" t="str">
            <v>10G OPTICS</v>
          </cell>
          <cell r="AH113" t="str">
            <v>HARDWARE</v>
          </cell>
          <cell r="AI113" t="str">
            <v>132-8</v>
          </cell>
          <cell r="AJ113" t="str">
            <v>non-TAA</v>
          </cell>
          <cell r="AK113" t="str">
            <v>13 mos</v>
          </cell>
          <cell r="AL113">
            <v>80</v>
          </cell>
          <cell r="AM113" t="str">
            <v>5A991</v>
          </cell>
        </row>
        <row r="114">
          <cell r="F114" t="str">
            <v>10G-SFPP-SR</v>
          </cell>
          <cell r="G114" t="str">
            <v>10GBASE-SR, SFP+ optic (LC), target range 300m over MMF</v>
          </cell>
          <cell r="H114" t="str">
            <v>10GBASE-SR, SFP+ optic (LC), target range 300m over MMF</v>
          </cell>
          <cell r="I114">
            <v>1370</v>
          </cell>
          <cell r="J114">
            <v>995</v>
          </cell>
          <cell r="K114" t="str">
            <v>A</v>
          </cell>
          <cell r="Q114" t="str">
            <v>Price decr</v>
          </cell>
          <cell r="S114">
            <v>577</v>
          </cell>
          <cell r="T114">
            <v>597</v>
          </cell>
          <cell r="U114">
            <v>517</v>
          </cell>
          <cell r="V114">
            <v>498</v>
          </cell>
          <cell r="X114" t="str">
            <v>A1</v>
          </cell>
          <cell r="Y114">
            <v>0.42</v>
          </cell>
          <cell r="Z114">
            <v>0.4</v>
          </cell>
          <cell r="AA114">
            <v>0.48</v>
          </cell>
          <cell r="AB114">
            <v>0.5</v>
          </cell>
          <cell r="AE114" t="str">
            <v>HARDWARE</v>
          </cell>
          <cell r="AF114" t="str">
            <v>OPTICS</v>
          </cell>
          <cell r="AG114" t="str">
            <v>10G OPTICS</v>
          </cell>
          <cell r="AH114" t="str">
            <v>HARDWARE</v>
          </cell>
          <cell r="AI114" t="str">
            <v>132-8</v>
          </cell>
          <cell r="AJ114" t="str">
            <v>non-TAA</v>
          </cell>
          <cell r="AK114" t="str">
            <v>13 mos</v>
          </cell>
          <cell r="AL114">
            <v>80</v>
          </cell>
          <cell r="AM114" t="str">
            <v>5A991</v>
          </cell>
        </row>
        <row r="115">
          <cell r="F115" t="str">
            <v>10G-SFPP-SR-8</v>
          </cell>
          <cell r="G115" t="str">
            <v>10GBASE-SR,SFPP MMF LC CONNECTOR 8-PACK</v>
          </cell>
          <cell r="H115" t="str">
            <v>10GBASE-SR,SFPP MMF LC CONNECTOR 8-PACK</v>
          </cell>
          <cell r="I115">
            <v>6880</v>
          </cell>
          <cell r="J115">
            <v>5200</v>
          </cell>
          <cell r="K115" t="str">
            <v>A</v>
          </cell>
          <cell r="Q115" t="str">
            <v>Price decr</v>
          </cell>
          <cell r="S115">
            <v>3016</v>
          </cell>
          <cell r="T115">
            <v>3120</v>
          </cell>
          <cell r="U115">
            <v>2704</v>
          </cell>
          <cell r="V115">
            <v>2600</v>
          </cell>
          <cell r="X115" t="str">
            <v>A1</v>
          </cell>
          <cell r="Y115">
            <v>0.42</v>
          </cell>
          <cell r="Z115">
            <v>0.4</v>
          </cell>
          <cell r="AA115">
            <v>0.48</v>
          </cell>
          <cell r="AB115">
            <v>0.5</v>
          </cell>
          <cell r="AE115" t="str">
            <v>HARDWARE</v>
          </cell>
          <cell r="AF115" t="str">
            <v>OPTICS</v>
          </cell>
          <cell r="AG115" t="str">
            <v>10G OPTICS</v>
          </cell>
          <cell r="AH115" t="str">
            <v>HARDWARE</v>
          </cell>
          <cell r="AI115" t="str">
            <v>132-8</v>
          </cell>
          <cell r="AJ115" t="str">
            <v>non-TAA</v>
          </cell>
          <cell r="AK115" t="str">
            <v>13 mos</v>
          </cell>
          <cell r="AL115">
            <v>80</v>
          </cell>
          <cell r="AM115" t="str">
            <v>5A991</v>
          </cell>
        </row>
        <row r="116">
          <cell r="F116" t="str">
            <v>10G-SFPP-TWX-0101</v>
          </cell>
          <cell r="G116" t="str">
            <v>DIRECT ATTACHED SFPP ACTIVE COPPER,1M,1-PACK</v>
          </cell>
          <cell r="H116" t="str">
            <v>DIRECT ATTACHED SFPP ACTIVE COPPER,1M,1-PACK</v>
          </cell>
          <cell r="I116">
            <v>150</v>
          </cell>
          <cell r="J116">
            <v>150</v>
          </cell>
          <cell r="K116" t="str">
            <v>A</v>
          </cell>
          <cell r="S116">
            <v>87</v>
          </cell>
          <cell r="T116">
            <v>90</v>
          </cell>
          <cell r="U116">
            <v>78</v>
          </cell>
          <cell r="V116">
            <v>75</v>
          </cell>
          <cell r="X116" t="str">
            <v>A1</v>
          </cell>
          <cell r="Y116">
            <v>0.42</v>
          </cell>
          <cell r="Z116">
            <v>0.4</v>
          </cell>
          <cell r="AA116">
            <v>0.48</v>
          </cell>
          <cell r="AB116">
            <v>0.5</v>
          </cell>
          <cell r="AE116" t="str">
            <v>HARDWARE</v>
          </cell>
          <cell r="AF116" t="str">
            <v>OPTICS</v>
          </cell>
          <cell r="AG116" t="str">
            <v>10G OPTICS</v>
          </cell>
          <cell r="AH116" t="str">
            <v>HARDWARE</v>
          </cell>
          <cell r="AI116" t="str">
            <v>132-8</v>
          </cell>
          <cell r="AJ116" t="str">
            <v>non-TAA</v>
          </cell>
          <cell r="AK116" t="str">
            <v>13 mos</v>
          </cell>
          <cell r="AL116">
            <v>80</v>
          </cell>
          <cell r="AM116" t="str">
            <v>EAR99</v>
          </cell>
        </row>
        <row r="117">
          <cell r="F117" t="str">
            <v>10G-SFPP-TWX-0108</v>
          </cell>
          <cell r="G117" t="str">
            <v>DIRECT ATTACHED SFPP COPPER,1M,8-PACK</v>
          </cell>
          <cell r="H117" t="str">
            <v>DIRECT ATTACHED SFPP COPPER,1M,8-PACK</v>
          </cell>
          <cell r="I117">
            <v>1080</v>
          </cell>
          <cell r="J117">
            <v>1080</v>
          </cell>
          <cell r="K117" t="str">
            <v>A</v>
          </cell>
          <cell r="S117">
            <v>626</v>
          </cell>
          <cell r="T117">
            <v>648</v>
          </cell>
          <cell r="U117">
            <v>562</v>
          </cell>
          <cell r="V117">
            <v>540</v>
          </cell>
          <cell r="X117" t="str">
            <v>A1</v>
          </cell>
          <cell r="Y117">
            <v>0.42</v>
          </cell>
          <cell r="Z117">
            <v>0.4</v>
          </cell>
          <cell r="AA117">
            <v>0.48</v>
          </cell>
          <cell r="AB117">
            <v>0.5</v>
          </cell>
          <cell r="AE117" t="str">
            <v>HARDWARE</v>
          </cell>
          <cell r="AF117" t="str">
            <v>OPTICS</v>
          </cell>
          <cell r="AG117" t="str">
            <v>10G OPTICS</v>
          </cell>
          <cell r="AH117" t="str">
            <v>HARDWARE</v>
          </cell>
          <cell r="AI117" t="str">
            <v>132-8</v>
          </cell>
          <cell r="AJ117" t="str">
            <v>non-TAA</v>
          </cell>
          <cell r="AK117" t="str">
            <v>13 mos</v>
          </cell>
          <cell r="AL117">
            <v>80</v>
          </cell>
          <cell r="AM117" t="str">
            <v>EAR99</v>
          </cell>
        </row>
        <row r="118">
          <cell r="F118" t="str">
            <v>10G-SFPP-TWX-0301</v>
          </cell>
          <cell r="G118" t="str">
            <v>DIRECT ATTACHED SFPP ACTIVE COPPER,3M,1-PACK</v>
          </cell>
          <cell r="H118" t="str">
            <v>DIRECT ATTACHED SFPP ACTIVE COPPER,3M,1-PACK</v>
          </cell>
          <cell r="I118">
            <v>210</v>
          </cell>
          <cell r="J118">
            <v>210</v>
          </cell>
          <cell r="K118" t="str">
            <v>A</v>
          </cell>
          <cell r="S118">
            <v>122</v>
          </cell>
          <cell r="T118">
            <v>126</v>
          </cell>
          <cell r="U118">
            <v>109</v>
          </cell>
          <cell r="V118">
            <v>105</v>
          </cell>
          <cell r="X118" t="str">
            <v>A1</v>
          </cell>
          <cell r="Y118">
            <v>0.42</v>
          </cell>
          <cell r="Z118">
            <v>0.4</v>
          </cell>
          <cell r="AA118">
            <v>0.48</v>
          </cell>
          <cell r="AB118">
            <v>0.5</v>
          </cell>
          <cell r="AE118" t="str">
            <v>HARDWARE</v>
          </cell>
          <cell r="AF118" t="str">
            <v>OPTICS</v>
          </cell>
          <cell r="AG118" t="str">
            <v>10G OPTICS</v>
          </cell>
          <cell r="AH118" t="str">
            <v>HARDWARE</v>
          </cell>
          <cell r="AI118" t="str">
            <v>132-8</v>
          </cell>
          <cell r="AJ118" t="str">
            <v>non-TAA</v>
          </cell>
          <cell r="AK118" t="str">
            <v>13 mos</v>
          </cell>
          <cell r="AL118">
            <v>80</v>
          </cell>
          <cell r="AM118" t="str">
            <v>EAR99</v>
          </cell>
        </row>
        <row r="119">
          <cell r="F119" t="str">
            <v>10G-SFPP-TWX-0308</v>
          </cell>
          <cell r="G119" t="str">
            <v>DIRECT ATTACHED SFPP COPPER,3M,8-PACK</v>
          </cell>
          <cell r="H119" t="str">
            <v>DIRECT ATTACHED SFPP COPPER,3M,8-PACK</v>
          </cell>
          <cell r="I119">
            <v>1512</v>
          </cell>
          <cell r="J119">
            <v>1512</v>
          </cell>
          <cell r="K119" t="str">
            <v>A</v>
          </cell>
          <cell r="S119">
            <v>877</v>
          </cell>
          <cell r="T119">
            <v>907</v>
          </cell>
          <cell r="U119">
            <v>786</v>
          </cell>
          <cell r="V119">
            <v>756</v>
          </cell>
          <cell r="X119" t="str">
            <v>A1</v>
          </cell>
          <cell r="Y119">
            <v>0.42</v>
          </cell>
          <cell r="Z119">
            <v>0.4</v>
          </cell>
          <cell r="AA119">
            <v>0.48</v>
          </cell>
          <cell r="AB119">
            <v>0.5</v>
          </cell>
          <cell r="AE119" t="str">
            <v>HARDWARE</v>
          </cell>
          <cell r="AF119" t="str">
            <v>OPTICS</v>
          </cell>
          <cell r="AG119" t="str">
            <v>10G OPTICS</v>
          </cell>
          <cell r="AH119" t="str">
            <v>HARDWARE</v>
          </cell>
          <cell r="AI119" t="str">
            <v>132-8</v>
          </cell>
          <cell r="AJ119" t="str">
            <v>non-TAA</v>
          </cell>
          <cell r="AK119" t="str">
            <v>13 mos</v>
          </cell>
          <cell r="AL119">
            <v>80</v>
          </cell>
          <cell r="AM119" t="str">
            <v>EAR99</v>
          </cell>
        </row>
        <row r="120">
          <cell r="F120" t="str">
            <v>10G-SFPP-TWX-0501</v>
          </cell>
          <cell r="G120" t="str">
            <v>DIRECT ATTACHED SFPP ACTIVE COPPER,5M,1-PACK</v>
          </cell>
          <cell r="H120" t="str">
            <v>DIRECT ATTACHED SFPP ACTIVE COPPER,5M,1-PACK</v>
          </cell>
          <cell r="I120">
            <v>260</v>
          </cell>
          <cell r="J120">
            <v>260</v>
          </cell>
          <cell r="K120" t="str">
            <v>A</v>
          </cell>
          <cell r="S120">
            <v>151</v>
          </cell>
          <cell r="T120">
            <v>156</v>
          </cell>
          <cell r="U120">
            <v>135</v>
          </cell>
          <cell r="V120">
            <v>130</v>
          </cell>
          <cell r="X120" t="str">
            <v>A1</v>
          </cell>
          <cell r="Y120">
            <v>0.42</v>
          </cell>
          <cell r="Z120">
            <v>0.4</v>
          </cell>
          <cell r="AA120">
            <v>0.48</v>
          </cell>
          <cell r="AB120">
            <v>0.5</v>
          </cell>
          <cell r="AE120" t="str">
            <v>HARDWARE</v>
          </cell>
          <cell r="AF120" t="str">
            <v>OPTICS</v>
          </cell>
          <cell r="AG120" t="str">
            <v>10G OPTICS</v>
          </cell>
          <cell r="AH120" t="str">
            <v>HARDWARE</v>
          </cell>
          <cell r="AI120" t="str">
            <v>132-8</v>
          </cell>
          <cell r="AJ120" t="str">
            <v>non-TAA</v>
          </cell>
          <cell r="AK120" t="str">
            <v>13 mos</v>
          </cell>
          <cell r="AL120">
            <v>80</v>
          </cell>
          <cell r="AM120" t="str">
            <v>EAR99</v>
          </cell>
        </row>
        <row r="121">
          <cell r="F121" t="str">
            <v>10G-SFPP-TWX-0508</v>
          </cell>
          <cell r="G121" t="str">
            <v>DIRECT ATTACHED SFPP COPPER,5M,8-PACK</v>
          </cell>
          <cell r="H121" t="str">
            <v>DIRECT ATTACHED SFPP COPPER,5M,8-PACK</v>
          </cell>
          <cell r="I121">
            <v>1872</v>
          </cell>
          <cell r="J121">
            <v>1872</v>
          </cell>
          <cell r="K121" t="str">
            <v>A</v>
          </cell>
          <cell r="S121">
            <v>1086</v>
          </cell>
          <cell r="T121">
            <v>1123</v>
          </cell>
          <cell r="U121">
            <v>973</v>
          </cell>
          <cell r="V121">
            <v>936</v>
          </cell>
          <cell r="X121" t="str">
            <v>A1</v>
          </cell>
          <cell r="Y121">
            <v>0.42</v>
          </cell>
          <cell r="Z121">
            <v>0.4</v>
          </cell>
          <cell r="AA121">
            <v>0.48</v>
          </cell>
          <cell r="AB121">
            <v>0.5</v>
          </cell>
          <cell r="AE121" t="str">
            <v>HARDWARE</v>
          </cell>
          <cell r="AF121" t="str">
            <v>OPTICS</v>
          </cell>
          <cell r="AG121" t="str">
            <v>10G OPTICS</v>
          </cell>
          <cell r="AH121" t="str">
            <v>HARDWARE</v>
          </cell>
          <cell r="AI121" t="str">
            <v>132-8</v>
          </cell>
          <cell r="AJ121" t="str">
            <v>non-TAA</v>
          </cell>
          <cell r="AK121" t="str">
            <v>13 mos</v>
          </cell>
          <cell r="AL121">
            <v>80</v>
          </cell>
          <cell r="AM121" t="str">
            <v>EAR99</v>
          </cell>
        </row>
        <row r="122">
          <cell r="F122" t="str">
            <v>10G-SFPP-USR</v>
          </cell>
          <cell r="G122" t="str">
            <v>10GE USR SFP+ optic (LC), target range 100m over MMF, 1-pack</v>
          </cell>
          <cell r="H122" t="str">
            <v>10GE USR SFP+ optic (LC), target range 100m over MMF, 1-pack</v>
          </cell>
          <cell r="I122">
            <v>750</v>
          </cell>
          <cell r="J122">
            <v>750</v>
          </cell>
          <cell r="K122" t="str">
            <v>A</v>
          </cell>
          <cell r="S122">
            <v>435</v>
          </cell>
          <cell r="T122">
            <v>450</v>
          </cell>
          <cell r="U122">
            <v>390</v>
          </cell>
          <cell r="V122">
            <v>375</v>
          </cell>
          <cell r="X122" t="str">
            <v>A1</v>
          </cell>
          <cell r="Y122">
            <v>0.42</v>
          </cell>
          <cell r="Z122">
            <v>0.4</v>
          </cell>
          <cell r="AA122">
            <v>0.48</v>
          </cell>
          <cell r="AB122">
            <v>0.5</v>
          </cell>
          <cell r="AE122" t="str">
            <v>HARDWARE</v>
          </cell>
          <cell r="AF122" t="str">
            <v>OPTICS</v>
          </cell>
          <cell r="AG122" t="str">
            <v>10G OPTICS</v>
          </cell>
          <cell r="AH122" t="str">
            <v>HARDWARE</v>
          </cell>
          <cell r="AI122" t="str">
            <v>132-8</v>
          </cell>
          <cell r="AJ122" t="str">
            <v>non-TAA</v>
          </cell>
          <cell r="AK122" t="str">
            <v>13 mos</v>
          </cell>
          <cell r="AL122">
            <v>80</v>
          </cell>
          <cell r="AM122" t="str">
            <v>5A991</v>
          </cell>
        </row>
        <row r="123">
          <cell r="F123" t="str">
            <v>10G-SFPP-USR-8</v>
          </cell>
          <cell r="G123" t="str">
            <v>10GE USR SFP+ optic (LC), target range 100m over MMF, 8-pack</v>
          </cell>
          <cell r="H123" t="str">
            <v>10GE USR SFP+ optic (LC), target range 100m over MMF, 8-pack</v>
          </cell>
          <cell r="I123">
            <v>5400</v>
          </cell>
          <cell r="J123">
            <v>5400</v>
          </cell>
          <cell r="K123" t="str">
            <v>A</v>
          </cell>
          <cell r="S123">
            <v>3132</v>
          </cell>
          <cell r="T123">
            <v>3240</v>
          </cell>
          <cell r="U123">
            <v>2808</v>
          </cell>
          <cell r="V123">
            <v>2700</v>
          </cell>
          <cell r="X123" t="str">
            <v>A1</v>
          </cell>
          <cell r="Y123">
            <v>0.42</v>
          </cell>
          <cell r="Z123">
            <v>0.4</v>
          </cell>
          <cell r="AA123">
            <v>0.48</v>
          </cell>
          <cell r="AB123">
            <v>0.5</v>
          </cell>
          <cell r="AE123" t="str">
            <v>HARDWARE</v>
          </cell>
          <cell r="AF123" t="str">
            <v>OPTICS</v>
          </cell>
          <cell r="AG123" t="str">
            <v>10G OPTICS</v>
          </cell>
          <cell r="AH123" t="str">
            <v>HARDWARE</v>
          </cell>
          <cell r="AI123" t="str">
            <v>132-8</v>
          </cell>
          <cell r="AJ123" t="str">
            <v>non-TAA</v>
          </cell>
          <cell r="AK123" t="str">
            <v>13 mos</v>
          </cell>
          <cell r="AL123">
            <v>80</v>
          </cell>
          <cell r="AM123" t="str">
            <v>5A991</v>
          </cell>
        </row>
        <row r="124">
          <cell r="F124" t="str">
            <v>40G-QSFP-4SFP-C-0101</v>
          </cell>
          <cell r="G124" t="str">
            <v>4x10GE Direct Attached QSFP+ to 4 SFP+ Active Copper Breakout Cable, 1m, 1-pack</v>
          </cell>
          <cell r="H124" t="str">
            <v>4x10GE Direct Attached QSFP+ to 4 SFP+ Active Copper Breakout Cable, 1m, 1-pack</v>
          </cell>
          <cell r="I124">
            <v>650</v>
          </cell>
          <cell r="J124">
            <v>650</v>
          </cell>
          <cell r="K124" t="str">
            <v>A</v>
          </cell>
          <cell r="S124">
            <v>377</v>
          </cell>
          <cell r="T124">
            <v>390</v>
          </cell>
          <cell r="U124">
            <v>338</v>
          </cell>
          <cell r="V124">
            <v>325</v>
          </cell>
          <cell r="X124" t="str">
            <v>A1</v>
          </cell>
          <cell r="Y124">
            <v>0.42</v>
          </cell>
          <cell r="Z124">
            <v>0.4</v>
          </cell>
          <cell r="AA124">
            <v>0.48</v>
          </cell>
          <cell r="AB124">
            <v>0.5</v>
          </cell>
          <cell r="AE124" t="str">
            <v>HARDWARE</v>
          </cell>
          <cell r="AF124" t="str">
            <v>OTHER-IP</v>
          </cell>
          <cell r="AG124" t="str">
            <v>IP ACCESSORIES</v>
          </cell>
          <cell r="AH124" t="str">
            <v>HARDWARE</v>
          </cell>
          <cell r="AI124" t="str">
            <v>132-8</v>
          </cell>
          <cell r="AJ124" t="str">
            <v>non-TAA</v>
          </cell>
          <cell r="AK124" t="str">
            <v>13 mos</v>
          </cell>
          <cell r="AL124">
            <v>80</v>
          </cell>
          <cell r="AM124" t="str">
            <v>EAR99</v>
          </cell>
        </row>
        <row r="125">
          <cell r="F125" t="str">
            <v>40G-QSFP-4SFP-C-0301</v>
          </cell>
          <cell r="G125" t="str">
            <v>4x10GE Direct Attached QSFP+ to 4 SFP+ Active Copper Breakout Cable, 3m, 1-pack</v>
          </cell>
          <cell r="H125" t="str">
            <v>4x10GE Direct Attached QSFP+ to 4 SFP+ Active Copper Breakout Cable, 3m, 1-pack</v>
          </cell>
          <cell r="I125">
            <v>800</v>
          </cell>
          <cell r="J125">
            <v>800</v>
          </cell>
          <cell r="K125" t="str">
            <v>A</v>
          </cell>
          <cell r="S125">
            <v>464</v>
          </cell>
          <cell r="T125">
            <v>480</v>
          </cell>
          <cell r="U125">
            <v>416</v>
          </cell>
          <cell r="V125">
            <v>400</v>
          </cell>
          <cell r="X125" t="str">
            <v>A1</v>
          </cell>
          <cell r="Y125">
            <v>0.42</v>
          </cell>
          <cell r="Z125">
            <v>0.4</v>
          </cell>
          <cell r="AA125">
            <v>0.48</v>
          </cell>
          <cell r="AB125">
            <v>0.5</v>
          </cell>
          <cell r="AE125" t="str">
            <v>HARDWARE</v>
          </cell>
          <cell r="AF125" t="str">
            <v>OTHER-IP</v>
          </cell>
          <cell r="AG125" t="str">
            <v>IP ACCESSORIES</v>
          </cell>
          <cell r="AH125" t="str">
            <v>HARDWARE</v>
          </cell>
          <cell r="AI125" t="str">
            <v>132-8</v>
          </cell>
          <cell r="AJ125" t="str">
            <v>non-TAA</v>
          </cell>
          <cell r="AK125" t="str">
            <v>13 mos</v>
          </cell>
          <cell r="AL125">
            <v>80</v>
          </cell>
          <cell r="AM125" t="str">
            <v>EAR99</v>
          </cell>
        </row>
        <row r="126">
          <cell r="F126" t="str">
            <v>40G-QSFP-4SFP-C-0501</v>
          </cell>
          <cell r="G126" t="str">
            <v>4x10GE Direct Attached QSFP+ to 4 SFP+ Active Copper Breakout Cable, 5m, 1-pack</v>
          </cell>
          <cell r="H126" t="str">
            <v>4x10GE Direct Attached QSFP+ to 4 SFP+ Active Copper Breakout Cable, 5m, 1-pack</v>
          </cell>
          <cell r="I126">
            <v>950</v>
          </cell>
          <cell r="J126">
            <v>950</v>
          </cell>
          <cell r="K126" t="str">
            <v>A</v>
          </cell>
          <cell r="S126">
            <v>551</v>
          </cell>
          <cell r="T126">
            <v>570</v>
          </cell>
          <cell r="U126">
            <v>494</v>
          </cell>
          <cell r="V126">
            <v>475</v>
          </cell>
          <cell r="X126" t="str">
            <v>A1</v>
          </cell>
          <cell r="Y126">
            <v>0.42</v>
          </cell>
          <cell r="Z126">
            <v>0.4</v>
          </cell>
          <cell r="AA126">
            <v>0.48</v>
          </cell>
          <cell r="AB126">
            <v>0.5</v>
          </cell>
          <cell r="AE126" t="str">
            <v>HARDWARE</v>
          </cell>
          <cell r="AF126" t="str">
            <v>OTHER-IP</v>
          </cell>
          <cell r="AG126" t="str">
            <v>IP ACCESSORIES</v>
          </cell>
          <cell r="AH126" t="str">
            <v>HARDWARE</v>
          </cell>
          <cell r="AI126" t="str">
            <v>132-8</v>
          </cell>
          <cell r="AJ126" t="str">
            <v>non-TAA</v>
          </cell>
          <cell r="AK126" t="str">
            <v>13 mos</v>
          </cell>
          <cell r="AL126">
            <v>80</v>
          </cell>
          <cell r="AM126" t="str">
            <v>EAR99</v>
          </cell>
        </row>
        <row r="127">
          <cell r="F127" t="str">
            <v>40G-QSFP-eSR4</v>
          </cell>
          <cell r="G127" t="str">
            <v>40GBASE-ESR4 QSFP+ optic (MTP 1x8 or 1x12), 300m over MMF, 1-pack</v>
          </cell>
          <cell r="H127" t="str">
            <v>40GBASE-ESR4 QSFP+ optic (MTP 1x8 or 1x12), 300m over MMF, 1-pack</v>
          </cell>
          <cell r="I127">
            <v>3995</v>
          </cell>
          <cell r="J127">
            <v>3995</v>
          </cell>
          <cell r="K127" t="str">
            <v>A</v>
          </cell>
          <cell r="S127">
            <v>2317</v>
          </cell>
          <cell r="T127">
            <v>2397</v>
          </cell>
          <cell r="U127">
            <v>2077</v>
          </cell>
          <cell r="V127">
            <v>1998</v>
          </cell>
          <cell r="X127" t="str">
            <v>A1</v>
          </cell>
          <cell r="Y127">
            <v>0.42</v>
          </cell>
          <cell r="Z127">
            <v>0.4</v>
          </cell>
          <cell r="AA127">
            <v>0.48</v>
          </cell>
          <cell r="AB127">
            <v>0.5</v>
          </cell>
          <cell r="AE127" t="str">
            <v>HARDWARE</v>
          </cell>
          <cell r="AF127" t="str">
            <v>OPTICS</v>
          </cell>
          <cell r="AG127" t="str">
            <v>40G OPTICS</v>
          </cell>
          <cell r="AH127" t="str">
            <v>HARDWARE</v>
          </cell>
          <cell r="AI127" t="str">
            <v>132-8</v>
          </cell>
          <cell r="AJ127" t="str">
            <v>non-TAA</v>
          </cell>
          <cell r="AK127" t="str">
            <v>13 mos</v>
          </cell>
          <cell r="AL127">
            <v>80</v>
          </cell>
          <cell r="AM127" t="str">
            <v>5A991</v>
          </cell>
        </row>
        <row r="128">
          <cell r="F128" t="str">
            <v>40G-QSFP-LM4</v>
          </cell>
          <cell r="G128" t="str">
            <v>40GBASE-LM4 QSFP+, 1310nm, 160m over duplex LC OM4 MMF, 2km over duplex LC SMF</v>
          </cell>
          <cell r="H128" t="str">
            <v>40GBASE-LM4 QSFP+, 1310nm, 160m over duplex LC OM4 MMF, 2km over duplex LC SMF</v>
          </cell>
          <cell r="I128">
            <v>4595</v>
          </cell>
          <cell r="J128">
            <v>4595</v>
          </cell>
          <cell r="K128" t="str">
            <v>A</v>
          </cell>
          <cell r="L128" t="b">
            <v>1</v>
          </cell>
          <cell r="S128">
            <v>2665</v>
          </cell>
          <cell r="T128">
            <v>2757</v>
          </cell>
          <cell r="U128">
            <v>2389</v>
          </cell>
          <cell r="V128">
            <v>2298</v>
          </cell>
          <cell r="X128" t="str">
            <v>A1</v>
          </cell>
          <cell r="Y128">
            <v>0.42</v>
          </cell>
          <cell r="Z128">
            <v>0.4</v>
          </cell>
          <cell r="AA128">
            <v>0.48</v>
          </cell>
          <cell r="AB128">
            <v>0.5</v>
          </cell>
          <cell r="AE128" t="str">
            <v>HARDWARE</v>
          </cell>
          <cell r="AF128" t="str">
            <v>OPTICS</v>
          </cell>
          <cell r="AG128" t="str">
            <v>40G OPTICS</v>
          </cell>
          <cell r="AH128" t="str">
            <v>HARDWARE</v>
          </cell>
          <cell r="AI128" t="str">
            <v>132-8</v>
          </cell>
          <cell r="AJ128" t="str">
            <v>non-TAA</v>
          </cell>
          <cell r="AK128" t="str">
            <v>13 mos</v>
          </cell>
          <cell r="AL128" t="str">
            <v>80</v>
          </cell>
          <cell r="AM128" t="str">
            <v>5A991</v>
          </cell>
        </row>
        <row r="129">
          <cell r="F129" t="str">
            <v>40G-QSFP-LR4</v>
          </cell>
          <cell r="G129" t="str">
            <v>40GBase-LR4 QSFP+ optic (LC), for up to 10km over SMF, 1-pack</v>
          </cell>
          <cell r="H129" t="str">
            <v>40GBase-LR4 QSFP+ optic (LC), for up to 10km over SMF, 1-pack</v>
          </cell>
          <cell r="I129">
            <v>13995</v>
          </cell>
          <cell r="J129">
            <v>13995</v>
          </cell>
          <cell r="K129" t="str">
            <v>A</v>
          </cell>
          <cell r="S129">
            <v>8117</v>
          </cell>
          <cell r="T129">
            <v>8397</v>
          </cell>
          <cell r="U129">
            <v>7277</v>
          </cell>
          <cell r="V129">
            <v>6998</v>
          </cell>
          <cell r="X129" t="str">
            <v>A1</v>
          </cell>
          <cell r="Y129">
            <v>0.42</v>
          </cell>
          <cell r="Z129">
            <v>0.4</v>
          </cell>
          <cell r="AA129">
            <v>0.48</v>
          </cell>
          <cell r="AB129">
            <v>0.5</v>
          </cell>
          <cell r="AE129" t="str">
            <v>HARDWARE</v>
          </cell>
          <cell r="AF129" t="str">
            <v>L2-3 MODULAR</v>
          </cell>
          <cell r="AG129" t="str">
            <v>40G OPTICS</v>
          </cell>
          <cell r="AH129" t="str">
            <v>HARDWARE</v>
          </cell>
          <cell r="AI129" t="str">
            <v>132-8</v>
          </cell>
          <cell r="AJ129" t="str">
            <v>non-TAA</v>
          </cell>
          <cell r="AK129" t="str">
            <v>13 mos</v>
          </cell>
          <cell r="AL129">
            <v>80</v>
          </cell>
          <cell r="AM129" t="str">
            <v>5A991</v>
          </cell>
        </row>
        <row r="130">
          <cell r="F130" t="str">
            <v>40G-QSFP-QSFP-C-0101</v>
          </cell>
          <cell r="G130" t="str">
            <v>40GE Direct Attached QSFP+ to QSFP+ Active Copper cable, 1m, 1-pack</v>
          </cell>
          <cell r="H130" t="str">
            <v>40GE Direct Attached QSFP+ to QSFP+ Active Copper cable, 1m, 1-pack</v>
          </cell>
          <cell r="I130">
            <v>500</v>
          </cell>
          <cell r="J130">
            <v>500</v>
          </cell>
          <cell r="K130" t="str">
            <v>A</v>
          </cell>
          <cell r="S130">
            <v>290</v>
          </cell>
          <cell r="T130">
            <v>300</v>
          </cell>
          <cell r="U130">
            <v>260</v>
          </cell>
          <cell r="V130">
            <v>250</v>
          </cell>
          <cell r="X130" t="str">
            <v>A1</v>
          </cell>
          <cell r="Y130">
            <v>0.42</v>
          </cell>
          <cell r="Z130">
            <v>0.4</v>
          </cell>
          <cell r="AA130">
            <v>0.48</v>
          </cell>
          <cell r="AB130">
            <v>0.5</v>
          </cell>
          <cell r="AE130" t="str">
            <v>HARDWARE</v>
          </cell>
          <cell r="AF130" t="str">
            <v>OPTICS</v>
          </cell>
          <cell r="AG130" t="str">
            <v>40G OPTICS</v>
          </cell>
          <cell r="AH130" t="str">
            <v>HARDWARE</v>
          </cell>
          <cell r="AI130" t="str">
            <v>132-8</v>
          </cell>
          <cell r="AJ130" t="str">
            <v>non-TAA</v>
          </cell>
          <cell r="AK130" t="str">
            <v>13 mos</v>
          </cell>
          <cell r="AL130">
            <v>80</v>
          </cell>
          <cell r="AM130" t="str">
            <v>EAR99</v>
          </cell>
        </row>
        <row r="131">
          <cell r="F131" t="str">
            <v>40G-QSFP-QSFP-C-0301</v>
          </cell>
          <cell r="G131" t="str">
            <v>40GE Direct Attached QSFP+ to QSFP+ Active Copper cable, 3m, 1-pack</v>
          </cell>
          <cell r="H131" t="str">
            <v>40GE Direct Attached QSFP+ to QSFP+ Active Copper cable, 3m, 1-pack</v>
          </cell>
          <cell r="I131">
            <v>650</v>
          </cell>
          <cell r="J131">
            <v>650</v>
          </cell>
          <cell r="K131" t="str">
            <v>A</v>
          </cell>
          <cell r="S131">
            <v>377</v>
          </cell>
          <cell r="T131">
            <v>390</v>
          </cell>
          <cell r="U131">
            <v>338</v>
          </cell>
          <cell r="V131">
            <v>325</v>
          </cell>
          <cell r="X131" t="str">
            <v>A1</v>
          </cell>
          <cell r="Y131">
            <v>0.42</v>
          </cell>
          <cell r="Z131">
            <v>0.4</v>
          </cell>
          <cell r="AA131">
            <v>0.48</v>
          </cell>
          <cell r="AB131">
            <v>0.5</v>
          </cell>
          <cell r="AE131" t="str">
            <v>HARDWARE</v>
          </cell>
          <cell r="AF131" t="str">
            <v>OPTICS</v>
          </cell>
          <cell r="AG131" t="str">
            <v>40G OPTICS</v>
          </cell>
          <cell r="AH131" t="str">
            <v>HARDWARE</v>
          </cell>
          <cell r="AI131" t="str">
            <v>132-8</v>
          </cell>
          <cell r="AJ131" t="str">
            <v>non-TAA</v>
          </cell>
          <cell r="AK131" t="str">
            <v>13 mos</v>
          </cell>
          <cell r="AL131">
            <v>80</v>
          </cell>
          <cell r="AM131" t="str">
            <v>EAR99</v>
          </cell>
        </row>
        <row r="132">
          <cell r="F132" t="str">
            <v>40G-QSFP-QSFP-C-0501</v>
          </cell>
          <cell r="G132" t="str">
            <v>40GE Direct Attached QSFP+ to QSFP+ Active Copper cable, 5m, 1-pack</v>
          </cell>
          <cell r="H132" t="str">
            <v>40GE Direct Attached QSFP+ to QSFP+ Active Copper cable, 5m, 1-pack</v>
          </cell>
          <cell r="I132">
            <v>800</v>
          </cell>
          <cell r="J132">
            <v>800</v>
          </cell>
          <cell r="K132" t="str">
            <v>A</v>
          </cell>
          <cell r="S132">
            <v>464</v>
          </cell>
          <cell r="T132">
            <v>480</v>
          </cell>
          <cell r="U132">
            <v>416</v>
          </cell>
          <cell r="V132">
            <v>400</v>
          </cell>
          <cell r="X132" t="str">
            <v>A1</v>
          </cell>
          <cell r="Y132">
            <v>0.42</v>
          </cell>
          <cell r="Z132">
            <v>0.4</v>
          </cell>
          <cell r="AA132">
            <v>0.48</v>
          </cell>
          <cell r="AB132">
            <v>0.5</v>
          </cell>
          <cell r="AE132" t="str">
            <v>HARDWARE</v>
          </cell>
          <cell r="AF132" t="str">
            <v>OPTICS</v>
          </cell>
          <cell r="AG132" t="str">
            <v>40G OPTICS</v>
          </cell>
          <cell r="AH132" t="str">
            <v>HARDWARE</v>
          </cell>
          <cell r="AI132" t="str">
            <v>132-8</v>
          </cell>
          <cell r="AJ132" t="str">
            <v>non-TAA</v>
          </cell>
          <cell r="AK132" t="str">
            <v>13 mos</v>
          </cell>
          <cell r="AL132">
            <v>80</v>
          </cell>
          <cell r="AM132" t="str">
            <v>EAR99</v>
          </cell>
        </row>
        <row r="133">
          <cell r="F133" t="str">
            <v>40G-QSFP-SR4</v>
          </cell>
          <cell r="G133" t="str">
            <v>40GBASE-SR4 QSFP+ optic (MTP 1x8 or 1x12), 100m over MMF, 1-pack</v>
          </cell>
          <cell r="H133" t="str">
            <v>40GBASE-SR4 QSFP+ optic (MTP 1x8 or 1x12), 100m over MMF, 1-pack</v>
          </cell>
          <cell r="I133">
            <v>2995</v>
          </cell>
          <cell r="J133">
            <v>2995</v>
          </cell>
          <cell r="K133" t="str">
            <v>A</v>
          </cell>
          <cell r="S133">
            <v>1737</v>
          </cell>
          <cell r="T133">
            <v>1797</v>
          </cell>
          <cell r="U133">
            <v>1557</v>
          </cell>
          <cell r="V133">
            <v>1498</v>
          </cell>
          <cell r="X133" t="str">
            <v>A1</v>
          </cell>
          <cell r="Y133">
            <v>0.42</v>
          </cell>
          <cell r="Z133">
            <v>0.4</v>
          </cell>
          <cell r="AA133">
            <v>0.48</v>
          </cell>
          <cell r="AB133">
            <v>0.5</v>
          </cell>
          <cell r="AE133" t="str">
            <v>HARDWARE</v>
          </cell>
          <cell r="AF133" t="str">
            <v>L2-3 MODULAR</v>
          </cell>
          <cell r="AG133" t="str">
            <v>40G OPTICS</v>
          </cell>
          <cell r="AH133" t="str">
            <v>HARDWARE</v>
          </cell>
          <cell r="AI133" t="str">
            <v>132-8</v>
          </cell>
          <cell r="AJ133" t="str">
            <v>non-TAA</v>
          </cell>
          <cell r="AK133" t="str">
            <v>13 mos</v>
          </cell>
          <cell r="AL133">
            <v>80</v>
          </cell>
          <cell r="AM133" t="str">
            <v>5A991</v>
          </cell>
        </row>
        <row r="134">
          <cell r="F134" t="str">
            <v>40G-QSFP-SR4-INT</v>
          </cell>
          <cell r="G134" t="str">
            <v>40GBASE-SR4 QSFP+ optic (MTP 1x8 or 1x12), 100m over MMF,  compatible with 10GBASE-SR, 10G breakout-capable, 1-pack</v>
          </cell>
          <cell r="H134" t="str">
            <v>40GBASE-SR4 QSFP+ optic (MTP 1x8 or 1x12), 100m over MMF,  compatible with 10GBASE-SR, 10G breakout-capable, 1-pack</v>
          </cell>
          <cell r="I134">
            <v>3995</v>
          </cell>
          <cell r="J134">
            <v>3495</v>
          </cell>
          <cell r="K134" t="str">
            <v>A</v>
          </cell>
          <cell r="S134">
            <v>2027</v>
          </cell>
          <cell r="T134">
            <v>2097</v>
          </cell>
          <cell r="U134">
            <v>1817</v>
          </cell>
          <cell r="V134">
            <v>1748</v>
          </cell>
          <cell r="X134" t="str">
            <v>A1</v>
          </cell>
          <cell r="Y134">
            <v>0.42</v>
          </cell>
          <cell r="Z134">
            <v>0.4</v>
          </cell>
          <cell r="AA134">
            <v>0.48</v>
          </cell>
          <cell r="AB134">
            <v>0.5</v>
          </cell>
          <cell r="AE134" t="str">
            <v>HARDWARE</v>
          </cell>
          <cell r="AF134" t="str">
            <v>L2-3 MODULAR</v>
          </cell>
          <cell r="AG134" t="str">
            <v>40G OPTICS</v>
          </cell>
          <cell r="AH134" t="str">
            <v>HARDWARE</v>
          </cell>
          <cell r="AI134" t="str">
            <v>132-8</v>
          </cell>
          <cell r="AJ134" t="str">
            <v>non-TAA</v>
          </cell>
          <cell r="AK134" t="str">
            <v>13 mos</v>
          </cell>
          <cell r="AL134">
            <v>80</v>
          </cell>
          <cell r="AM134" t="str">
            <v>5A991</v>
          </cell>
        </row>
        <row r="135">
          <cell r="F135" t="str">
            <v>E1MG-LX-OM</v>
          </cell>
          <cell r="G135" t="str">
            <v>1000Base-LX SFP optic, SMF, LC connector, Optical Monitoring Capable</v>
          </cell>
          <cell r="H135" t="str">
            <v>1000Base-LX SFP optic, SMF, LC connector, Optical Monitoring Capable</v>
          </cell>
          <cell r="I135">
            <v>1045</v>
          </cell>
          <cell r="J135">
            <v>1100</v>
          </cell>
          <cell r="K135" t="str">
            <v>A</v>
          </cell>
          <cell r="S135">
            <v>638</v>
          </cell>
          <cell r="T135">
            <v>660</v>
          </cell>
          <cell r="U135">
            <v>572</v>
          </cell>
          <cell r="V135">
            <v>550</v>
          </cell>
          <cell r="X135" t="str">
            <v>A1</v>
          </cell>
          <cell r="Y135">
            <v>0.42</v>
          </cell>
          <cell r="Z135">
            <v>0.4</v>
          </cell>
          <cell r="AA135">
            <v>0.48</v>
          </cell>
          <cell r="AB135">
            <v>0.5</v>
          </cell>
          <cell r="AE135" t="str">
            <v>HARDWARE</v>
          </cell>
          <cell r="AF135" t="str">
            <v>OPTICS</v>
          </cell>
          <cell r="AG135" t="str">
            <v>1G OPTICS</v>
          </cell>
          <cell r="AH135" t="str">
            <v>HARDWARE</v>
          </cell>
          <cell r="AI135" t="str">
            <v>132-8</v>
          </cell>
          <cell r="AJ135" t="str">
            <v>non-TAA</v>
          </cell>
          <cell r="AK135" t="str">
            <v>13 mos</v>
          </cell>
          <cell r="AL135">
            <v>80</v>
          </cell>
          <cell r="AM135" t="str">
            <v>5A991</v>
          </cell>
        </row>
        <row r="136">
          <cell r="F136" t="str">
            <v>E1MG-LX-OM-8</v>
          </cell>
          <cell r="G136" t="str">
            <v>1000Base-LX SFP optic 8 Pack, SMF, LC connector, Optical Monitoring Capable</v>
          </cell>
          <cell r="H136" t="str">
            <v>1000Base-LX SFP optic 8 Pack, SMF, LC connector, Optical Monitoring Capable</v>
          </cell>
          <cell r="I136">
            <v>8280</v>
          </cell>
          <cell r="J136">
            <v>8280</v>
          </cell>
          <cell r="K136" t="str">
            <v>A</v>
          </cell>
          <cell r="S136">
            <v>4802</v>
          </cell>
          <cell r="T136">
            <v>4968</v>
          </cell>
          <cell r="U136">
            <v>4306</v>
          </cell>
          <cell r="V136">
            <v>4140</v>
          </cell>
          <cell r="X136" t="str">
            <v>A1</v>
          </cell>
          <cell r="Y136">
            <v>0.42</v>
          </cell>
          <cell r="Z136">
            <v>0.4</v>
          </cell>
          <cell r="AA136">
            <v>0.48</v>
          </cell>
          <cell r="AB136">
            <v>0.5</v>
          </cell>
          <cell r="AE136" t="str">
            <v>HARDWARE</v>
          </cell>
          <cell r="AF136" t="str">
            <v>OPTICS</v>
          </cell>
          <cell r="AG136" t="str">
            <v>1G OPTICS</v>
          </cell>
          <cell r="AH136" t="str">
            <v>HARDWARE</v>
          </cell>
          <cell r="AI136" t="str">
            <v>132-8</v>
          </cell>
          <cell r="AJ136" t="str">
            <v>non-TAA</v>
          </cell>
          <cell r="AK136" t="str">
            <v>13 mos</v>
          </cell>
          <cell r="AL136">
            <v>80</v>
          </cell>
          <cell r="AM136" t="str">
            <v>5A991</v>
          </cell>
        </row>
        <row r="137">
          <cell r="F137" t="str">
            <v>E1MG-SX-OM</v>
          </cell>
          <cell r="G137" t="str">
            <v>1000Base-SX SFP optic, MMF, LC connector, Optical Monitoring Capable</v>
          </cell>
          <cell r="H137" t="str">
            <v>1000Base-SX SFP optic, MMF, LC connector, Optical Monitoring Capable</v>
          </cell>
          <cell r="I137">
            <v>475</v>
          </cell>
          <cell r="J137">
            <v>525</v>
          </cell>
          <cell r="K137" t="str">
            <v>A</v>
          </cell>
          <cell r="S137">
            <v>305</v>
          </cell>
          <cell r="T137">
            <v>315</v>
          </cell>
          <cell r="U137">
            <v>273</v>
          </cell>
          <cell r="V137">
            <v>263</v>
          </cell>
          <cell r="X137" t="str">
            <v>A1</v>
          </cell>
          <cell r="Y137">
            <v>0.42</v>
          </cell>
          <cell r="Z137">
            <v>0.4</v>
          </cell>
          <cell r="AA137">
            <v>0.48</v>
          </cell>
          <cell r="AB137">
            <v>0.5</v>
          </cell>
          <cell r="AE137" t="str">
            <v>HARDWARE</v>
          </cell>
          <cell r="AF137" t="str">
            <v>OPTICS</v>
          </cell>
          <cell r="AG137" t="str">
            <v>1G OPTICS</v>
          </cell>
          <cell r="AH137" t="str">
            <v>HARDWARE</v>
          </cell>
          <cell r="AI137" t="str">
            <v>132-8</v>
          </cell>
          <cell r="AJ137" t="str">
            <v>non-TAA</v>
          </cell>
          <cell r="AK137" t="str">
            <v>13 mos</v>
          </cell>
          <cell r="AL137">
            <v>80</v>
          </cell>
          <cell r="AM137" t="str">
            <v>5A991</v>
          </cell>
        </row>
        <row r="138">
          <cell r="F138" t="str">
            <v>E1MG-SX-OM-8</v>
          </cell>
          <cell r="G138" t="str">
            <v>1000Base-SX SFP optic 8 Pack, MMF, LC connector, Optical Monitoring Capable</v>
          </cell>
          <cell r="H138" t="str">
            <v>1000Base-SX SFP optic 8 Pack, MMF, LC connector, Optical Monitoring Capable</v>
          </cell>
          <cell r="I138">
            <v>3780</v>
          </cell>
          <cell r="J138">
            <v>3780</v>
          </cell>
          <cell r="K138" t="str">
            <v>A</v>
          </cell>
          <cell r="S138">
            <v>2192</v>
          </cell>
          <cell r="T138">
            <v>2268</v>
          </cell>
          <cell r="U138">
            <v>1966</v>
          </cell>
          <cell r="V138">
            <v>1890</v>
          </cell>
          <cell r="X138" t="str">
            <v>A1</v>
          </cell>
          <cell r="Y138">
            <v>0.42</v>
          </cell>
          <cell r="Z138">
            <v>0.4</v>
          </cell>
          <cell r="AA138">
            <v>0.48</v>
          </cell>
          <cell r="AB138">
            <v>0.5</v>
          </cell>
          <cell r="AE138" t="str">
            <v>HARDWARE</v>
          </cell>
          <cell r="AF138" t="str">
            <v>OPTICS</v>
          </cell>
          <cell r="AG138" t="str">
            <v>1G OPTICS</v>
          </cell>
          <cell r="AH138" t="str">
            <v>HARDWARE</v>
          </cell>
          <cell r="AI138" t="str">
            <v>132-8</v>
          </cell>
          <cell r="AJ138" t="str">
            <v>non-TAA</v>
          </cell>
          <cell r="AK138" t="str">
            <v>13 mos</v>
          </cell>
          <cell r="AL138">
            <v>80</v>
          </cell>
          <cell r="AM138" t="str">
            <v>5A991</v>
          </cell>
        </row>
        <row r="139">
          <cell r="F139" t="str">
            <v>XBR-000163</v>
          </cell>
          <cell r="G139" t="str">
            <v>FRU,SFP+,SWL,8G,1PK,BR</v>
          </cell>
          <cell r="H139" t="str">
            <v>FRU,SFP+,SWL,8G,1PK,BR</v>
          </cell>
          <cell r="I139">
            <v>269</v>
          </cell>
          <cell r="J139">
            <v>269</v>
          </cell>
          <cell r="K139" t="str">
            <v>A</v>
          </cell>
          <cell r="S139">
            <v>140</v>
          </cell>
          <cell r="T139">
            <v>161</v>
          </cell>
          <cell r="U139">
            <v>140</v>
          </cell>
          <cell r="V139">
            <v>135</v>
          </cell>
          <cell r="Y139">
            <v>0.48</v>
          </cell>
          <cell r="Z139">
            <v>0.4</v>
          </cell>
          <cell r="AA139">
            <v>0.48</v>
          </cell>
          <cell r="AB139">
            <v>0.5</v>
          </cell>
          <cell r="AE139" t="str">
            <v>HARDWARE</v>
          </cell>
          <cell r="AF139" t="str">
            <v>COMMON-HW</v>
          </cell>
          <cell r="AG139" t="str">
            <v>FSFP</v>
          </cell>
          <cell r="AH139" t="str">
            <v>HARDWARE</v>
          </cell>
          <cell r="AI139" t="str">
            <v>132-8</v>
          </cell>
          <cell r="AJ139" t="str">
            <v>non-TAA</v>
          </cell>
          <cell r="AK139" t="str">
            <v>13 mos</v>
          </cell>
          <cell r="AL139">
            <v>80</v>
          </cell>
          <cell r="AM139" t="str">
            <v>5A991</v>
          </cell>
        </row>
        <row r="140">
          <cell r="F140" t="str">
            <v>XBR-000164</v>
          </cell>
          <cell r="G140" t="str">
            <v>FRU,SFP+,SWL,8G,8PK,BR</v>
          </cell>
          <cell r="H140" t="str">
            <v>FRU,SFP+,SWL,8G,8PK,BR</v>
          </cell>
          <cell r="I140">
            <v>1631</v>
          </cell>
          <cell r="J140">
            <v>1631</v>
          </cell>
          <cell r="K140" t="str">
            <v>A</v>
          </cell>
          <cell r="S140">
            <v>848</v>
          </cell>
          <cell r="T140">
            <v>979</v>
          </cell>
          <cell r="U140">
            <v>848</v>
          </cell>
          <cell r="V140">
            <v>816</v>
          </cell>
          <cell r="Y140">
            <v>0.48</v>
          </cell>
          <cell r="Z140">
            <v>0.4</v>
          </cell>
          <cell r="AA140">
            <v>0.48</v>
          </cell>
          <cell r="AB140">
            <v>0.5</v>
          </cell>
          <cell r="AE140" t="str">
            <v>HARDWARE</v>
          </cell>
          <cell r="AF140" t="str">
            <v>COMMON-HW</v>
          </cell>
          <cell r="AG140" t="str">
            <v>FSFP</v>
          </cell>
          <cell r="AH140" t="str">
            <v>HARDWARE</v>
          </cell>
          <cell r="AI140" t="str">
            <v>132-8</v>
          </cell>
          <cell r="AJ140" t="str">
            <v>non-TAA</v>
          </cell>
          <cell r="AK140" t="str">
            <v>13 mos</v>
          </cell>
          <cell r="AL140">
            <v>80</v>
          </cell>
          <cell r="AM140" t="str">
            <v>5A991</v>
          </cell>
        </row>
        <row r="141">
          <cell r="F141" t="str">
            <v>XBR-000190</v>
          </cell>
          <cell r="G141" t="str">
            <v>FRU,SFP,1GE COPPER,1-PK, ROHS</v>
          </cell>
          <cell r="H141" t="str">
            <v>FRU,SFP,1GE COPPER,1-PK, ROHS</v>
          </cell>
          <cell r="I141">
            <v>374</v>
          </cell>
          <cell r="J141">
            <v>374</v>
          </cell>
          <cell r="K141" t="str">
            <v>A</v>
          </cell>
          <cell r="S141">
            <v>217</v>
          </cell>
          <cell r="T141">
            <v>224</v>
          </cell>
          <cell r="U141">
            <v>194</v>
          </cell>
          <cell r="V141">
            <v>187</v>
          </cell>
          <cell r="X141" t="str">
            <v>A1</v>
          </cell>
          <cell r="Y141">
            <v>0.42</v>
          </cell>
          <cell r="Z141">
            <v>0.4</v>
          </cell>
          <cell r="AA141">
            <v>0.48</v>
          </cell>
          <cell r="AB141">
            <v>0.5</v>
          </cell>
          <cell r="AE141" t="str">
            <v>HARDWARE</v>
          </cell>
          <cell r="AF141" t="str">
            <v>COMMON-HW</v>
          </cell>
          <cell r="AG141" t="str">
            <v>FSFP</v>
          </cell>
          <cell r="AH141" t="str">
            <v>HARDWARE</v>
          </cell>
          <cell r="AI141" t="str">
            <v>132-8</v>
          </cell>
          <cell r="AJ141" t="str">
            <v>non-TAA</v>
          </cell>
          <cell r="AK141" t="str">
            <v>13 mos</v>
          </cell>
          <cell r="AL141">
            <v>80</v>
          </cell>
          <cell r="AM141" t="str">
            <v>5A991</v>
          </cell>
        </row>
        <row r="142">
          <cell r="F142" t="str">
            <v>XBR-000192</v>
          </cell>
          <cell r="G142" t="str">
            <v>FRU,SFP+,SWL,16G,1PK,BR</v>
          </cell>
          <cell r="H142" t="str">
            <v>FRU,SFP+,SWL,16G,1PK,BR</v>
          </cell>
          <cell r="I142">
            <v>1145</v>
          </cell>
          <cell r="J142">
            <v>1145</v>
          </cell>
          <cell r="K142" t="str">
            <v>A</v>
          </cell>
          <cell r="S142">
            <v>595</v>
          </cell>
          <cell r="T142">
            <v>687</v>
          </cell>
          <cell r="U142">
            <v>595</v>
          </cell>
          <cell r="V142">
            <v>573</v>
          </cell>
          <cell r="Y142">
            <v>0.48</v>
          </cell>
          <cell r="Z142">
            <v>0.4</v>
          </cell>
          <cell r="AA142">
            <v>0.48</v>
          </cell>
          <cell r="AB142">
            <v>0.5</v>
          </cell>
          <cell r="AE142" t="str">
            <v>HARDWARE</v>
          </cell>
          <cell r="AF142" t="str">
            <v>COMMON-HW</v>
          </cell>
          <cell r="AG142" t="str">
            <v>FSFP</v>
          </cell>
          <cell r="AH142" t="str">
            <v>HARDWARE</v>
          </cell>
          <cell r="AI142" t="str">
            <v>132-8</v>
          </cell>
          <cell r="AJ142" t="str">
            <v>non-TAA</v>
          </cell>
          <cell r="AK142" t="str">
            <v>13 mos</v>
          </cell>
          <cell r="AL142">
            <v>80</v>
          </cell>
          <cell r="AM142" t="str">
            <v>5A991</v>
          </cell>
        </row>
        <row r="143">
          <cell r="F143" t="str">
            <v>XBR-000193</v>
          </cell>
          <cell r="G143" t="str">
            <v>FRU,SFP+,SWL,16G,8PK,BR</v>
          </cell>
          <cell r="H143" t="str">
            <v>FRU,SFP+,SWL,16G,8PK,BR</v>
          </cell>
          <cell r="I143">
            <v>7885</v>
          </cell>
          <cell r="J143">
            <v>7885</v>
          </cell>
          <cell r="K143" t="str">
            <v>A</v>
          </cell>
          <cell r="S143">
            <v>4100</v>
          </cell>
          <cell r="T143">
            <v>4731</v>
          </cell>
          <cell r="U143">
            <v>4100</v>
          </cell>
          <cell r="V143">
            <v>3943</v>
          </cell>
          <cell r="Y143">
            <v>0.48</v>
          </cell>
          <cell r="Z143">
            <v>0.4</v>
          </cell>
          <cell r="AA143">
            <v>0.48</v>
          </cell>
          <cell r="AB143">
            <v>0.5</v>
          </cell>
          <cell r="AE143" t="str">
            <v>HARDWARE</v>
          </cell>
          <cell r="AF143" t="str">
            <v>COMMON-HW</v>
          </cell>
          <cell r="AG143" t="str">
            <v>FSFP</v>
          </cell>
          <cell r="AH143" t="str">
            <v>HARDWARE</v>
          </cell>
          <cell r="AI143" t="str">
            <v>132-8</v>
          </cell>
          <cell r="AJ143" t="str">
            <v>non-TAA</v>
          </cell>
          <cell r="AK143" t="str">
            <v>13 mos</v>
          </cell>
          <cell r="AL143">
            <v>80</v>
          </cell>
          <cell r="AM143" t="str">
            <v>5A991</v>
          </cell>
        </row>
        <row r="144">
          <cell r="F144" t="str">
            <v>6740-1G-SVL-4OS-1</v>
          </cell>
          <cell r="G144" t="str">
            <v>ESSENTIAL 4HR ONSITE SUPPORT,  VDX6740T-1G</v>
          </cell>
          <cell r="H144" t="str">
            <v>ESSENTIAL 4HR ONSITE SUPPORT</v>
          </cell>
          <cell r="I144">
            <v>1500</v>
          </cell>
          <cell r="J144">
            <v>1500</v>
          </cell>
          <cell r="K144" t="str">
            <v>N</v>
          </cell>
          <cell r="S144">
            <v>975</v>
          </cell>
          <cell r="T144">
            <v>1050</v>
          </cell>
          <cell r="U144">
            <v>1050</v>
          </cell>
          <cell r="V144">
            <v>975</v>
          </cell>
          <cell r="X144" t="str">
            <v>A3</v>
          </cell>
          <cell r="Y144">
            <v>0.35</v>
          </cell>
          <cell r="Z144">
            <v>0.3</v>
          </cell>
          <cell r="AA144">
            <v>0.3</v>
          </cell>
          <cell r="AB144">
            <v>0.35</v>
          </cell>
          <cell r="AE144" t="str">
            <v>SUPPORT</v>
          </cell>
          <cell r="AF144" t="str">
            <v>BDS DIRECT SUPPORT</v>
          </cell>
          <cell r="AG144" t="str">
            <v>INITIAL SALE</v>
          </cell>
          <cell r="AH144" t="str">
            <v>HW SUPPORT</v>
          </cell>
          <cell r="AI144" t="str">
            <v>132-12</v>
          </cell>
          <cell r="AJ144" t="str">
            <v>N/A</v>
          </cell>
          <cell r="AK144" t="str">
            <v>None</v>
          </cell>
          <cell r="AL144">
            <v>40</v>
          </cell>
        </row>
        <row r="145">
          <cell r="F145" t="str">
            <v>6740-1G-SVL-4OS-2</v>
          </cell>
          <cell r="G145" t="str">
            <v>ESSENTIAL 4HR ONSITE SUPPORT,  VDX6740T-1G</v>
          </cell>
          <cell r="H145" t="str">
            <v>ESSENTIAL 4HR ONSITE SUPPORT</v>
          </cell>
          <cell r="I145">
            <v>2850</v>
          </cell>
          <cell r="J145">
            <v>2850</v>
          </cell>
          <cell r="K145" t="str">
            <v>N</v>
          </cell>
          <cell r="S145">
            <v>1853</v>
          </cell>
          <cell r="T145">
            <v>1995</v>
          </cell>
          <cell r="U145">
            <v>1995</v>
          </cell>
          <cell r="V145">
            <v>1853</v>
          </cell>
          <cell r="X145" t="str">
            <v>A3</v>
          </cell>
          <cell r="Y145">
            <v>0.35</v>
          </cell>
          <cell r="Z145">
            <v>0.3</v>
          </cell>
          <cell r="AA145">
            <v>0.3</v>
          </cell>
          <cell r="AB145">
            <v>0.35</v>
          </cell>
          <cell r="AE145" t="str">
            <v>SUPPORT</v>
          </cell>
          <cell r="AF145" t="str">
            <v>BDS DIRECT SUPPORT</v>
          </cell>
          <cell r="AG145" t="str">
            <v>INITIAL SALE</v>
          </cell>
          <cell r="AH145" t="str">
            <v>HW SUPPORT</v>
          </cell>
          <cell r="AI145" t="str">
            <v>132-12</v>
          </cell>
          <cell r="AJ145" t="str">
            <v>N/A</v>
          </cell>
          <cell r="AK145" t="str">
            <v>None</v>
          </cell>
          <cell r="AL145">
            <v>40</v>
          </cell>
        </row>
        <row r="146">
          <cell r="F146" t="str">
            <v>6740-1G-SVL-4OS-3</v>
          </cell>
          <cell r="G146" t="str">
            <v>ESSENTIAL 4HR ONSITE SUPPORT,  VDX6740T-1G</v>
          </cell>
          <cell r="H146" t="str">
            <v>ESSENTIAL 4HR ONSITE SUPPORT</v>
          </cell>
          <cell r="I146">
            <v>4125</v>
          </cell>
          <cell r="J146">
            <v>4125</v>
          </cell>
          <cell r="K146" t="str">
            <v>N</v>
          </cell>
          <cell r="S146">
            <v>2681</v>
          </cell>
          <cell r="T146">
            <v>2888</v>
          </cell>
          <cell r="U146">
            <v>2888</v>
          </cell>
          <cell r="V146">
            <v>2681</v>
          </cell>
          <cell r="X146" t="str">
            <v>A3</v>
          </cell>
          <cell r="Y146">
            <v>0.35</v>
          </cell>
          <cell r="Z146">
            <v>0.3</v>
          </cell>
          <cell r="AA146">
            <v>0.3</v>
          </cell>
          <cell r="AB146">
            <v>0.35</v>
          </cell>
          <cell r="AE146" t="str">
            <v>SUPPORT</v>
          </cell>
          <cell r="AF146" t="str">
            <v>BDS DIRECT SUPPORT</v>
          </cell>
          <cell r="AG146" t="str">
            <v>INITIAL SALE</v>
          </cell>
          <cell r="AH146" t="str">
            <v>HW SUPPORT</v>
          </cell>
          <cell r="AI146" t="str">
            <v>132-12</v>
          </cell>
          <cell r="AJ146" t="str">
            <v>N/A</v>
          </cell>
          <cell r="AK146" t="str">
            <v>None</v>
          </cell>
          <cell r="AL146">
            <v>40</v>
          </cell>
        </row>
        <row r="147">
          <cell r="F147" t="str">
            <v>6740-1G-SVL-4OS-4</v>
          </cell>
          <cell r="G147" t="str">
            <v>ESSENTIAL 4HR ONSITE SUPPORT,  VDX6740T-1G</v>
          </cell>
          <cell r="H147" t="str">
            <v>ESSENTIAL 4HR ONSITE SUPPORT</v>
          </cell>
          <cell r="I147">
            <v>5500</v>
          </cell>
          <cell r="J147">
            <v>5500</v>
          </cell>
          <cell r="K147" t="str">
            <v>N</v>
          </cell>
          <cell r="S147">
            <v>3575</v>
          </cell>
          <cell r="T147">
            <v>3850</v>
          </cell>
          <cell r="U147">
            <v>3850</v>
          </cell>
          <cell r="V147">
            <v>3575</v>
          </cell>
          <cell r="X147" t="str">
            <v>A3</v>
          </cell>
          <cell r="Y147">
            <v>0.35</v>
          </cell>
          <cell r="Z147">
            <v>0.3</v>
          </cell>
          <cell r="AA147">
            <v>0.3</v>
          </cell>
          <cell r="AB147">
            <v>0.35</v>
          </cell>
          <cell r="AE147" t="str">
            <v>SUPPORT</v>
          </cell>
          <cell r="AF147" t="str">
            <v>BDS DIRECT SUPPORT</v>
          </cell>
          <cell r="AG147" t="str">
            <v>INITIAL SALE</v>
          </cell>
          <cell r="AH147" t="str">
            <v>HW SUPPORT</v>
          </cell>
          <cell r="AI147" t="str">
            <v>132-12</v>
          </cell>
          <cell r="AJ147" t="str">
            <v>N/A</v>
          </cell>
          <cell r="AK147" t="str">
            <v>None</v>
          </cell>
          <cell r="AL147">
            <v>40</v>
          </cell>
        </row>
        <row r="148">
          <cell r="F148" t="str">
            <v>6740-1G-SVL-4OS-5</v>
          </cell>
          <cell r="G148" t="str">
            <v>ESSENTIAL 4HR ONSITE SUPPORT,  VDX6740T-1G</v>
          </cell>
          <cell r="H148" t="str">
            <v>ESSENTIAL 4HR ONSITE SUPPORT</v>
          </cell>
          <cell r="I148">
            <v>6875</v>
          </cell>
          <cell r="J148">
            <v>6875</v>
          </cell>
          <cell r="K148" t="str">
            <v>N</v>
          </cell>
          <cell r="S148">
            <v>4469</v>
          </cell>
          <cell r="T148">
            <v>4813</v>
          </cell>
          <cell r="U148">
            <v>4813</v>
          </cell>
          <cell r="V148">
            <v>4469</v>
          </cell>
          <cell r="X148" t="str">
            <v>A3</v>
          </cell>
          <cell r="Y148">
            <v>0.35</v>
          </cell>
          <cell r="Z148">
            <v>0.3</v>
          </cell>
          <cell r="AA148">
            <v>0.3</v>
          </cell>
          <cell r="AB148">
            <v>0.35</v>
          </cell>
          <cell r="AE148" t="str">
            <v>SUPPORT</v>
          </cell>
          <cell r="AF148" t="str">
            <v>BDS DIRECT SUPPORT</v>
          </cell>
          <cell r="AG148" t="str">
            <v>INITIAL SALE</v>
          </cell>
          <cell r="AH148" t="str">
            <v>HW SUPPORT</v>
          </cell>
          <cell r="AI148" t="str">
            <v>132-12</v>
          </cell>
          <cell r="AJ148" t="str">
            <v>N/A</v>
          </cell>
          <cell r="AK148" t="str">
            <v>None</v>
          </cell>
          <cell r="AL148">
            <v>40</v>
          </cell>
        </row>
        <row r="149">
          <cell r="F149" t="str">
            <v>6740-1G-SVL-4P-1</v>
          </cell>
          <cell r="G149" t="str">
            <v>ESSENTIAL 4HR PARTS ONLY SUPPORT,  VDX6740T-1G</v>
          </cell>
          <cell r="H149" t="str">
            <v>ESSENTIAL 4HR PARTS ONLY SUPPORT</v>
          </cell>
          <cell r="I149">
            <v>1200</v>
          </cell>
          <cell r="J149">
            <v>1200</v>
          </cell>
          <cell r="K149" t="str">
            <v>N</v>
          </cell>
          <cell r="S149">
            <v>780</v>
          </cell>
          <cell r="T149">
            <v>840</v>
          </cell>
          <cell r="U149">
            <v>840</v>
          </cell>
          <cell r="V149">
            <v>780</v>
          </cell>
          <cell r="X149" t="str">
            <v>A3</v>
          </cell>
          <cell r="Y149">
            <v>0.35</v>
          </cell>
          <cell r="Z149">
            <v>0.3</v>
          </cell>
          <cell r="AA149">
            <v>0.3</v>
          </cell>
          <cell r="AB149">
            <v>0.35</v>
          </cell>
          <cell r="AE149" t="str">
            <v>SUPPORT</v>
          </cell>
          <cell r="AF149" t="str">
            <v>BDS DIRECT SUPPORT</v>
          </cell>
          <cell r="AG149" t="str">
            <v>INITIAL SALE</v>
          </cell>
          <cell r="AH149" t="str">
            <v>HW SUPPORT</v>
          </cell>
          <cell r="AI149" t="str">
            <v>132-12</v>
          </cell>
          <cell r="AJ149" t="str">
            <v>N/A</v>
          </cell>
          <cell r="AK149" t="str">
            <v>None</v>
          </cell>
          <cell r="AL149">
            <v>40</v>
          </cell>
        </row>
        <row r="150">
          <cell r="F150" t="str">
            <v>6740-1G-SVL-4P-2</v>
          </cell>
          <cell r="G150" t="str">
            <v>ESSENTIAL 4HR PARTS ONLY SUPPORT,  VDX6740T-1G</v>
          </cell>
          <cell r="H150" t="str">
            <v>ESSENTIAL 4HR PARTS ONLY SUPPORT</v>
          </cell>
          <cell r="I150">
            <v>2280</v>
          </cell>
          <cell r="J150">
            <v>2280</v>
          </cell>
          <cell r="K150" t="str">
            <v>N</v>
          </cell>
          <cell r="S150">
            <v>1482</v>
          </cell>
          <cell r="T150">
            <v>1596</v>
          </cell>
          <cell r="U150">
            <v>1596</v>
          </cell>
          <cell r="V150">
            <v>1482</v>
          </cell>
          <cell r="X150" t="str">
            <v>A3</v>
          </cell>
          <cell r="Y150">
            <v>0.35</v>
          </cell>
          <cell r="Z150">
            <v>0.3</v>
          </cell>
          <cell r="AA150">
            <v>0.3</v>
          </cell>
          <cell r="AB150">
            <v>0.35</v>
          </cell>
          <cell r="AE150" t="str">
            <v>SUPPORT</v>
          </cell>
          <cell r="AF150" t="str">
            <v>BDS DIRECT SUPPORT</v>
          </cell>
          <cell r="AG150" t="str">
            <v>INITIAL SALE</v>
          </cell>
          <cell r="AH150" t="str">
            <v>HW SUPPORT</v>
          </cell>
          <cell r="AI150" t="str">
            <v>132-12</v>
          </cell>
          <cell r="AJ150" t="str">
            <v>N/A</v>
          </cell>
          <cell r="AK150" t="str">
            <v>None</v>
          </cell>
          <cell r="AL150">
            <v>40</v>
          </cell>
        </row>
        <row r="151">
          <cell r="F151" t="str">
            <v>6740-1G-SVL-4P-3</v>
          </cell>
          <cell r="G151" t="str">
            <v>ESSENTIAL 4HR PARTS ONLY SUPPORT,  VDX6740T-1G</v>
          </cell>
          <cell r="H151" t="str">
            <v>ESSENTIAL 4HR PARTS ONLY SUPPORT</v>
          </cell>
          <cell r="I151">
            <v>3300</v>
          </cell>
          <cell r="J151">
            <v>3300</v>
          </cell>
          <cell r="K151" t="str">
            <v>N</v>
          </cell>
          <cell r="S151">
            <v>2145</v>
          </cell>
          <cell r="T151">
            <v>2310</v>
          </cell>
          <cell r="U151">
            <v>2310</v>
          </cell>
          <cell r="V151">
            <v>2145</v>
          </cell>
          <cell r="X151" t="str">
            <v>A3</v>
          </cell>
          <cell r="Y151">
            <v>0.35</v>
          </cell>
          <cell r="Z151">
            <v>0.3</v>
          </cell>
          <cell r="AA151">
            <v>0.3</v>
          </cell>
          <cell r="AB151">
            <v>0.35</v>
          </cell>
          <cell r="AE151" t="str">
            <v>SUPPORT</v>
          </cell>
          <cell r="AF151" t="str">
            <v>BDS DIRECT SUPPORT</v>
          </cell>
          <cell r="AG151" t="str">
            <v>INITIAL SALE</v>
          </cell>
          <cell r="AH151" t="str">
            <v>HW SUPPORT</v>
          </cell>
          <cell r="AI151" t="str">
            <v>132-12</v>
          </cell>
          <cell r="AJ151" t="str">
            <v>N/A</v>
          </cell>
          <cell r="AK151" t="str">
            <v>None</v>
          </cell>
          <cell r="AL151">
            <v>40</v>
          </cell>
        </row>
        <row r="152">
          <cell r="F152" t="str">
            <v>6740-1G-SVL-4P-4</v>
          </cell>
          <cell r="G152" t="str">
            <v>ESSENTIAL 4HR PARTS ONLY SUPPORT,  VDX6740T-1G</v>
          </cell>
          <cell r="H152" t="str">
            <v>ESSENTIAL 4HR PARTS ONLY SUPPORT</v>
          </cell>
          <cell r="I152">
            <v>4400</v>
          </cell>
          <cell r="J152">
            <v>4400</v>
          </cell>
          <cell r="K152" t="str">
            <v>N</v>
          </cell>
          <cell r="S152">
            <v>2860</v>
          </cell>
          <cell r="T152">
            <v>3080</v>
          </cell>
          <cell r="U152">
            <v>3080</v>
          </cell>
          <cell r="V152">
            <v>2860</v>
          </cell>
          <cell r="X152" t="str">
            <v>A3</v>
          </cell>
          <cell r="Y152">
            <v>0.35</v>
          </cell>
          <cell r="Z152">
            <v>0.3</v>
          </cell>
          <cell r="AA152">
            <v>0.3</v>
          </cell>
          <cell r="AB152">
            <v>0.35</v>
          </cell>
          <cell r="AE152" t="str">
            <v>SUPPORT</v>
          </cell>
          <cell r="AF152" t="str">
            <v>BDS DIRECT SUPPORT</v>
          </cell>
          <cell r="AG152" t="str">
            <v>INITIAL SALE</v>
          </cell>
          <cell r="AH152" t="str">
            <v>HW SUPPORT</v>
          </cell>
          <cell r="AI152" t="str">
            <v>132-12</v>
          </cell>
          <cell r="AJ152" t="str">
            <v>N/A</v>
          </cell>
          <cell r="AK152" t="str">
            <v>None</v>
          </cell>
          <cell r="AL152">
            <v>40</v>
          </cell>
        </row>
        <row r="153">
          <cell r="F153" t="str">
            <v>6740-1G-SVL-4P-5</v>
          </cell>
          <cell r="G153" t="str">
            <v>ESSENTIAL 4HR PARTS ONLY SUPPORT,  VDX6740T-1G</v>
          </cell>
          <cell r="H153" t="str">
            <v>ESSENTIAL 4HR PARTS ONLY SUPPORT</v>
          </cell>
          <cell r="I153">
            <v>5500</v>
          </cell>
          <cell r="J153">
            <v>5500</v>
          </cell>
          <cell r="K153" t="str">
            <v>N</v>
          </cell>
          <cell r="S153">
            <v>3575</v>
          </cell>
          <cell r="T153">
            <v>3850</v>
          </cell>
          <cell r="U153">
            <v>3850</v>
          </cell>
          <cell r="V153">
            <v>3575</v>
          </cell>
          <cell r="X153" t="str">
            <v>A3</v>
          </cell>
          <cell r="Y153">
            <v>0.35</v>
          </cell>
          <cell r="Z153">
            <v>0.3</v>
          </cell>
          <cell r="AA153">
            <v>0.3</v>
          </cell>
          <cell r="AB153">
            <v>0.35</v>
          </cell>
          <cell r="AE153" t="str">
            <v>SUPPORT</v>
          </cell>
          <cell r="AF153" t="str">
            <v>BDS DIRECT SUPPORT</v>
          </cell>
          <cell r="AG153" t="str">
            <v>INITIAL SALE</v>
          </cell>
          <cell r="AH153" t="str">
            <v>HW SUPPORT</v>
          </cell>
          <cell r="AI153" t="str">
            <v>132-12</v>
          </cell>
          <cell r="AJ153" t="str">
            <v>N/A</v>
          </cell>
          <cell r="AK153" t="str">
            <v>None</v>
          </cell>
          <cell r="AL153">
            <v>40</v>
          </cell>
        </row>
        <row r="154">
          <cell r="F154" t="str">
            <v>6740-1G-SVL-NDO-1</v>
          </cell>
          <cell r="G154" t="str">
            <v>ESSENTIAL NBD ONSITE SUPPORT,  VDX6740T-1G</v>
          </cell>
          <cell r="H154" t="str">
            <v>ESSENTIAL NBD ONSITE SUPPORT</v>
          </cell>
          <cell r="I154">
            <v>940</v>
          </cell>
          <cell r="J154">
            <v>940</v>
          </cell>
          <cell r="K154" t="str">
            <v>N</v>
          </cell>
          <cell r="S154">
            <v>611</v>
          </cell>
          <cell r="T154">
            <v>658</v>
          </cell>
          <cell r="U154">
            <v>658</v>
          </cell>
          <cell r="V154">
            <v>611</v>
          </cell>
          <cell r="X154" t="str">
            <v>A3</v>
          </cell>
          <cell r="Y154">
            <v>0.35</v>
          </cell>
          <cell r="Z154">
            <v>0.3</v>
          </cell>
          <cell r="AA154">
            <v>0.3</v>
          </cell>
          <cell r="AB154">
            <v>0.35</v>
          </cell>
          <cell r="AE154" t="str">
            <v>SUPPORT</v>
          </cell>
          <cell r="AF154" t="str">
            <v>BDS DIRECT SUPPORT</v>
          </cell>
          <cell r="AG154" t="str">
            <v>INITIAL SALE</v>
          </cell>
          <cell r="AH154" t="str">
            <v>HW SUPPORT</v>
          </cell>
          <cell r="AI154" t="str">
            <v>132-12</v>
          </cell>
          <cell r="AJ154" t="str">
            <v>N/A</v>
          </cell>
          <cell r="AK154" t="str">
            <v>None</v>
          </cell>
          <cell r="AL154">
            <v>40</v>
          </cell>
        </row>
        <row r="155">
          <cell r="F155" t="str">
            <v>6740-1G-SVL-NDO-2</v>
          </cell>
          <cell r="G155" t="str">
            <v>ESSENTIAL NBD ONSITE SUPPORT,  VDX6740T-1G</v>
          </cell>
          <cell r="H155" t="str">
            <v>ESSENTIAL NBD ONSITE SUPPORT</v>
          </cell>
          <cell r="I155">
            <v>1786</v>
          </cell>
          <cell r="J155">
            <v>1786</v>
          </cell>
          <cell r="K155" t="str">
            <v>N</v>
          </cell>
          <cell r="S155">
            <v>1161</v>
          </cell>
          <cell r="T155">
            <v>1250</v>
          </cell>
          <cell r="U155">
            <v>1250</v>
          </cell>
          <cell r="V155">
            <v>1161</v>
          </cell>
          <cell r="X155" t="str">
            <v>A3</v>
          </cell>
          <cell r="Y155">
            <v>0.35</v>
          </cell>
          <cell r="Z155">
            <v>0.3</v>
          </cell>
          <cell r="AA155">
            <v>0.3</v>
          </cell>
          <cell r="AB155">
            <v>0.35</v>
          </cell>
          <cell r="AE155" t="str">
            <v>SUPPORT</v>
          </cell>
          <cell r="AF155" t="str">
            <v>BDS DIRECT SUPPORT</v>
          </cell>
          <cell r="AG155" t="str">
            <v>INITIAL SALE</v>
          </cell>
          <cell r="AH155" t="str">
            <v>HW SUPPORT</v>
          </cell>
          <cell r="AI155" t="str">
            <v>132-12</v>
          </cell>
          <cell r="AJ155" t="str">
            <v>N/A</v>
          </cell>
          <cell r="AK155" t="str">
            <v>None</v>
          </cell>
          <cell r="AL155">
            <v>40</v>
          </cell>
        </row>
        <row r="156">
          <cell r="F156" t="str">
            <v>6740-1G-SVL-NDO-3</v>
          </cell>
          <cell r="G156" t="str">
            <v>ESSENTIAL NBD ONSITE SUPPORT,  VDX6740T-1G</v>
          </cell>
          <cell r="H156" t="str">
            <v>ESSENTIAL NBD ONSITE SUPPORT</v>
          </cell>
          <cell r="I156">
            <v>2585</v>
          </cell>
          <cell r="J156">
            <v>2585</v>
          </cell>
          <cell r="K156" t="str">
            <v>N</v>
          </cell>
          <cell r="S156">
            <v>1680</v>
          </cell>
          <cell r="T156">
            <v>1810</v>
          </cell>
          <cell r="U156">
            <v>1810</v>
          </cell>
          <cell r="V156">
            <v>1680</v>
          </cell>
          <cell r="X156" t="str">
            <v>A3</v>
          </cell>
          <cell r="Y156">
            <v>0.35</v>
          </cell>
          <cell r="Z156">
            <v>0.3</v>
          </cell>
          <cell r="AA156">
            <v>0.3</v>
          </cell>
          <cell r="AB156">
            <v>0.35</v>
          </cell>
          <cell r="AE156" t="str">
            <v>SUPPORT</v>
          </cell>
          <cell r="AF156" t="str">
            <v>BDS DIRECT SUPPORT</v>
          </cell>
          <cell r="AG156" t="str">
            <v>INITIAL SALE</v>
          </cell>
          <cell r="AH156" t="str">
            <v>HW SUPPORT</v>
          </cell>
          <cell r="AI156" t="str">
            <v>132-12</v>
          </cell>
          <cell r="AJ156" t="str">
            <v>N/A</v>
          </cell>
          <cell r="AK156" t="str">
            <v>None</v>
          </cell>
          <cell r="AL156">
            <v>40</v>
          </cell>
        </row>
        <row r="157">
          <cell r="F157" t="str">
            <v>6740-1G-SVL-NDO-4</v>
          </cell>
          <cell r="G157" t="str">
            <v>ESSENTIAL NBD ONSITE SUPPORT,  VDX6740T-1G</v>
          </cell>
          <cell r="H157" t="str">
            <v>ESSENTIAL NBD ONSITE SUPPORT</v>
          </cell>
          <cell r="I157">
            <v>3447</v>
          </cell>
          <cell r="J157">
            <v>3447</v>
          </cell>
          <cell r="K157" t="str">
            <v>N</v>
          </cell>
          <cell r="S157">
            <v>2240</v>
          </cell>
          <cell r="T157">
            <v>2413</v>
          </cell>
          <cell r="U157">
            <v>2413</v>
          </cell>
          <cell r="V157">
            <v>2240</v>
          </cell>
          <cell r="X157" t="str">
            <v>A3</v>
          </cell>
          <cell r="Y157">
            <v>0.35</v>
          </cell>
          <cell r="Z157">
            <v>0.3</v>
          </cell>
          <cell r="AA157">
            <v>0.3</v>
          </cell>
          <cell r="AB157">
            <v>0.35</v>
          </cell>
          <cell r="AE157" t="str">
            <v>SUPPORT</v>
          </cell>
          <cell r="AF157" t="str">
            <v>BDS DIRECT SUPPORT</v>
          </cell>
          <cell r="AG157" t="str">
            <v>INITIAL SALE</v>
          </cell>
          <cell r="AH157" t="str">
            <v>HW SUPPORT</v>
          </cell>
          <cell r="AI157" t="str">
            <v>132-12</v>
          </cell>
          <cell r="AJ157" t="str">
            <v>N/A</v>
          </cell>
          <cell r="AK157" t="str">
            <v>None</v>
          </cell>
          <cell r="AL157">
            <v>40</v>
          </cell>
        </row>
        <row r="158">
          <cell r="F158" t="str">
            <v>6740-1G-SVL-NDO-5</v>
          </cell>
          <cell r="G158" t="str">
            <v>ESSENTIAL NBD ONSITE SUPPORT,  VDX6740T-1G</v>
          </cell>
          <cell r="H158" t="str">
            <v>ESSENTIAL NBD ONSITE SUPPORT</v>
          </cell>
          <cell r="I158">
            <v>4308</v>
          </cell>
          <cell r="J158">
            <v>4308</v>
          </cell>
          <cell r="K158" t="str">
            <v>N</v>
          </cell>
          <cell r="S158">
            <v>2800</v>
          </cell>
          <cell r="T158">
            <v>3016</v>
          </cell>
          <cell r="U158">
            <v>3016</v>
          </cell>
          <cell r="V158">
            <v>2800</v>
          </cell>
          <cell r="X158" t="str">
            <v>A3</v>
          </cell>
          <cell r="Y158">
            <v>0.35</v>
          </cell>
          <cell r="Z158">
            <v>0.3</v>
          </cell>
          <cell r="AA158">
            <v>0.3</v>
          </cell>
          <cell r="AB158">
            <v>0.35</v>
          </cell>
          <cell r="AE158" t="str">
            <v>SUPPORT</v>
          </cell>
          <cell r="AF158" t="str">
            <v>BDS DIRECT SUPPORT</v>
          </cell>
          <cell r="AG158" t="str">
            <v>INITIAL SALE</v>
          </cell>
          <cell r="AH158" t="str">
            <v>HW SUPPORT</v>
          </cell>
          <cell r="AI158" t="str">
            <v>132-12</v>
          </cell>
          <cell r="AJ158" t="str">
            <v>N/A</v>
          </cell>
          <cell r="AK158" t="str">
            <v>None</v>
          </cell>
          <cell r="AL158">
            <v>40</v>
          </cell>
        </row>
        <row r="159">
          <cell r="F159" t="str">
            <v>6740-1G-SVL-NDP-1</v>
          </cell>
          <cell r="G159" t="str">
            <v>ESSENTIAL NBD PARTS ONLY SUPPORT,  VDX6740T-1G</v>
          </cell>
          <cell r="H159" t="str">
            <v>ESSENTIAL NBD PARTS ONLY SUPPORT</v>
          </cell>
          <cell r="I159">
            <v>750</v>
          </cell>
          <cell r="J159">
            <v>750</v>
          </cell>
          <cell r="K159" t="str">
            <v>N</v>
          </cell>
          <cell r="S159">
            <v>488</v>
          </cell>
          <cell r="T159">
            <v>525</v>
          </cell>
          <cell r="U159">
            <v>525</v>
          </cell>
          <cell r="V159">
            <v>488</v>
          </cell>
          <cell r="X159" t="str">
            <v>A3</v>
          </cell>
          <cell r="Y159">
            <v>0.35</v>
          </cell>
          <cell r="Z159">
            <v>0.3</v>
          </cell>
          <cell r="AA159">
            <v>0.3</v>
          </cell>
          <cell r="AB159">
            <v>0.35</v>
          </cell>
          <cell r="AE159" t="str">
            <v>SUPPORT</v>
          </cell>
          <cell r="AF159" t="str">
            <v>BDS DIRECT SUPPORT</v>
          </cell>
          <cell r="AG159" t="str">
            <v>INITIAL SALE</v>
          </cell>
          <cell r="AH159" t="str">
            <v>HW SUPPORT</v>
          </cell>
          <cell r="AI159" t="str">
            <v>132-12</v>
          </cell>
          <cell r="AJ159" t="str">
            <v>N/A</v>
          </cell>
          <cell r="AK159" t="str">
            <v>None</v>
          </cell>
          <cell r="AL159">
            <v>40</v>
          </cell>
        </row>
        <row r="160">
          <cell r="F160" t="str">
            <v>6740-1G-SVL-NDP-2</v>
          </cell>
          <cell r="G160" t="str">
            <v>ESSENTIAL NBD PARTS ONLY SUPPORT,  VDX6740T-1G</v>
          </cell>
          <cell r="H160" t="str">
            <v>ESSENTIAL NBD PARTS ONLY SUPPORT</v>
          </cell>
          <cell r="I160">
            <v>1425</v>
          </cell>
          <cell r="J160">
            <v>1425</v>
          </cell>
          <cell r="K160" t="str">
            <v>N</v>
          </cell>
          <cell r="S160">
            <v>926</v>
          </cell>
          <cell r="T160">
            <v>998</v>
          </cell>
          <cell r="U160">
            <v>998</v>
          </cell>
          <cell r="V160">
            <v>926</v>
          </cell>
          <cell r="X160" t="str">
            <v>A3</v>
          </cell>
          <cell r="Y160">
            <v>0.35</v>
          </cell>
          <cell r="Z160">
            <v>0.3</v>
          </cell>
          <cell r="AA160">
            <v>0.3</v>
          </cell>
          <cell r="AB160">
            <v>0.35</v>
          </cell>
          <cell r="AE160" t="str">
            <v>SUPPORT</v>
          </cell>
          <cell r="AF160" t="str">
            <v>BDS DIRECT SUPPORT</v>
          </cell>
          <cell r="AG160" t="str">
            <v>INITIAL SALE</v>
          </cell>
          <cell r="AH160" t="str">
            <v>HW SUPPORT</v>
          </cell>
          <cell r="AI160" t="str">
            <v>132-12</v>
          </cell>
          <cell r="AJ160" t="str">
            <v>N/A</v>
          </cell>
          <cell r="AK160" t="str">
            <v>None</v>
          </cell>
          <cell r="AL160">
            <v>40</v>
          </cell>
        </row>
        <row r="161">
          <cell r="F161" t="str">
            <v>6740-1G-SVL-NDP-3</v>
          </cell>
          <cell r="G161" t="str">
            <v>ESSENTIAL NBD PARTS ONLY SUPPORT,  VDX6740T-1G</v>
          </cell>
          <cell r="H161" t="str">
            <v>ESSENTIAL NBD PARTS ONLY SUPPORT</v>
          </cell>
          <cell r="I161">
            <v>2063</v>
          </cell>
          <cell r="J161">
            <v>2063</v>
          </cell>
          <cell r="K161" t="str">
            <v>N</v>
          </cell>
          <cell r="S161">
            <v>1341</v>
          </cell>
          <cell r="T161">
            <v>1444</v>
          </cell>
          <cell r="U161">
            <v>1444</v>
          </cell>
          <cell r="V161">
            <v>1341</v>
          </cell>
          <cell r="X161" t="str">
            <v>A3</v>
          </cell>
          <cell r="Y161">
            <v>0.35</v>
          </cell>
          <cell r="Z161">
            <v>0.3</v>
          </cell>
          <cell r="AA161">
            <v>0.3</v>
          </cell>
          <cell r="AB161">
            <v>0.35</v>
          </cell>
          <cell r="AE161" t="str">
            <v>SUPPORT</v>
          </cell>
          <cell r="AF161" t="str">
            <v>BDS DIRECT SUPPORT</v>
          </cell>
          <cell r="AG161" t="str">
            <v>INITIAL SALE</v>
          </cell>
          <cell r="AH161" t="str">
            <v>HW SUPPORT</v>
          </cell>
          <cell r="AI161" t="str">
            <v>132-12</v>
          </cell>
          <cell r="AJ161" t="str">
            <v>N/A</v>
          </cell>
          <cell r="AK161" t="str">
            <v>None</v>
          </cell>
          <cell r="AL161">
            <v>40</v>
          </cell>
        </row>
        <row r="162">
          <cell r="F162" t="str">
            <v>6740-1G-SVL-NDP-4</v>
          </cell>
          <cell r="G162" t="str">
            <v>ESSENTIAL NBD PARTS ONLY SUPPORT,  VDX6740T-1G</v>
          </cell>
          <cell r="H162" t="str">
            <v>ESSENTIAL NBD PARTS ONLY SUPPORT</v>
          </cell>
          <cell r="I162">
            <v>2750</v>
          </cell>
          <cell r="J162">
            <v>2750</v>
          </cell>
          <cell r="K162" t="str">
            <v>N</v>
          </cell>
          <cell r="S162">
            <v>1788</v>
          </cell>
          <cell r="T162">
            <v>1925</v>
          </cell>
          <cell r="U162">
            <v>1925</v>
          </cell>
          <cell r="V162">
            <v>1788</v>
          </cell>
          <cell r="X162" t="str">
            <v>A3</v>
          </cell>
          <cell r="Y162">
            <v>0.35</v>
          </cell>
          <cell r="Z162">
            <v>0.3</v>
          </cell>
          <cell r="AA162">
            <v>0.3</v>
          </cell>
          <cell r="AB162">
            <v>0.35</v>
          </cell>
          <cell r="AE162" t="str">
            <v>SUPPORT</v>
          </cell>
          <cell r="AF162" t="str">
            <v>BDS DIRECT SUPPORT</v>
          </cell>
          <cell r="AG162" t="str">
            <v>INITIAL SALE</v>
          </cell>
          <cell r="AH162" t="str">
            <v>HW SUPPORT</v>
          </cell>
          <cell r="AI162" t="str">
            <v>132-12</v>
          </cell>
          <cell r="AJ162" t="str">
            <v>N/A</v>
          </cell>
          <cell r="AK162" t="str">
            <v>None</v>
          </cell>
          <cell r="AL162">
            <v>40</v>
          </cell>
        </row>
        <row r="163">
          <cell r="F163" t="str">
            <v>6740-1G-SVL-NDP-5</v>
          </cell>
          <cell r="G163" t="str">
            <v>ESSENTIAL NBD PARTS ONLY SUPPORT,  VDX6740T-1G</v>
          </cell>
          <cell r="H163" t="str">
            <v>ESSENTIAL NBD PARTS ONLY SUPPORT</v>
          </cell>
          <cell r="I163">
            <v>3438</v>
          </cell>
          <cell r="J163">
            <v>3438</v>
          </cell>
          <cell r="K163" t="str">
            <v>N</v>
          </cell>
          <cell r="S163">
            <v>2234</v>
          </cell>
          <cell r="T163">
            <v>2406</v>
          </cell>
          <cell r="U163">
            <v>2406</v>
          </cell>
          <cell r="V163">
            <v>2234</v>
          </cell>
          <cell r="X163" t="str">
            <v>A3</v>
          </cell>
          <cell r="Y163">
            <v>0.35</v>
          </cell>
          <cell r="Z163">
            <v>0.3</v>
          </cell>
          <cell r="AA163">
            <v>0.3</v>
          </cell>
          <cell r="AB163">
            <v>0.35</v>
          </cell>
          <cell r="AE163" t="str">
            <v>SUPPORT</v>
          </cell>
          <cell r="AF163" t="str">
            <v>BDS DIRECT SUPPORT</v>
          </cell>
          <cell r="AG163" t="str">
            <v>INITIAL SALE</v>
          </cell>
          <cell r="AH163" t="str">
            <v>HW SUPPORT</v>
          </cell>
          <cell r="AI163" t="str">
            <v>132-12</v>
          </cell>
          <cell r="AJ163" t="str">
            <v>N/A</v>
          </cell>
          <cell r="AK163" t="str">
            <v>None</v>
          </cell>
          <cell r="AL163">
            <v>40</v>
          </cell>
        </row>
        <row r="164">
          <cell r="F164" t="str">
            <v>6740-1G-SVL-RTF-1</v>
          </cell>
          <cell r="G164" t="str">
            <v>ESSENTIAL RTN TO FACTORY SUPPORT,  VDX6740T-1G</v>
          </cell>
          <cell r="H164" t="str">
            <v>ESSENTIAL RTN TO FACTORY SUPPORT</v>
          </cell>
          <cell r="I164">
            <v>640</v>
          </cell>
          <cell r="J164">
            <v>640</v>
          </cell>
          <cell r="K164" t="str">
            <v>N</v>
          </cell>
          <cell r="S164">
            <v>416</v>
          </cell>
          <cell r="T164">
            <v>448</v>
          </cell>
          <cell r="U164">
            <v>448</v>
          </cell>
          <cell r="V164">
            <v>416</v>
          </cell>
          <cell r="X164" t="str">
            <v>A3</v>
          </cell>
          <cell r="Y164">
            <v>0.35</v>
          </cell>
          <cell r="Z164">
            <v>0.3</v>
          </cell>
          <cell r="AA164">
            <v>0.3</v>
          </cell>
          <cell r="AB164">
            <v>0.35</v>
          </cell>
          <cell r="AE164" t="str">
            <v>SUPPORT</v>
          </cell>
          <cell r="AF164" t="str">
            <v>BDS DIRECT SUPPORT</v>
          </cell>
          <cell r="AG164" t="str">
            <v>INITIAL SALE</v>
          </cell>
          <cell r="AH164" t="str">
            <v>HW SUPPORT</v>
          </cell>
          <cell r="AI164" t="str">
            <v>132-12</v>
          </cell>
          <cell r="AJ164" t="str">
            <v>N/A</v>
          </cell>
          <cell r="AK164" t="str">
            <v>None</v>
          </cell>
          <cell r="AL164">
            <v>40</v>
          </cell>
        </row>
        <row r="165">
          <cell r="F165" t="str">
            <v>6740-1G-SVL-RTF-2</v>
          </cell>
          <cell r="G165" t="str">
            <v>ESSENTIAL RTN TO FACTORY SUPPORT,  VDX6740T-1G</v>
          </cell>
          <cell r="H165" t="str">
            <v>ESSENTIAL RTN TO FACTORY SUPPORT</v>
          </cell>
          <cell r="I165">
            <v>1216</v>
          </cell>
          <cell r="J165">
            <v>1216</v>
          </cell>
          <cell r="K165" t="str">
            <v>N</v>
          </cell>
          <cell r="S165">
            <v>790</v>
          </cell>
          <cell r="T165">
            <v>851</v>
          </cell>
          <cell r="U165">
            <v>851</v>
          </cell>
          <cell r="V165">
            <v>790</v>
          </cell>
          <cell r="X165" t="str">
            <v>A3</v>
          </cell>
          <cell r="Y165">
            <v>0.35</v>
          </cell>
          <cell r="Z165">
            <v>0.3</v>
          </cell>
          <cell r="AA165">
            <v>0.3</v>
          </cell>
          <cell r="AB165">
            <v>0.35</v>
          </cell>
          <cell r="AE165" t="str">
            <v>SUPPORT</v>
          </cell>
          <cell r="AF165" t="str">
            <v>BDS DIRECT SUPPORT</v>
          </cell>
          <cell r="AG165" t="str">
            <v>INITIAL SALE</v>
          </cell>
          <cell r="AH165" t="str">
            <v>HW SUPPORT</v>
          </cell>
          <cell r="AI165" t="str">
            <v>132-12</v>
          </cell>
          <cell r="AJ165" t="str">
            <v>N/A</v>
          </cell>
          <cell r="AK165" t="str">
            <v>None</v>
          </cell>
          <cell r="AL165">
            <v>40</v>
          </cell>
        </row>
        <row r="166">
          <cell r="F166" t="str">
            <v>6740-1G-SVL-RTF-3</v>
          </cell>
          <cell r="G166" t="str">
            <v>ESSENTIAL RTN TO FACTORY SUPPORT,  VDX6740T-1G</v>
          </cell>
          <cell r="H166" t="str">
            <v>ESSENTIAL RTN TO FACTORY SUPPORT</v>
          </cell>
          <cell r="I166">
            <v>1760</v>
          </cell>
          <cell r="J166">
            <v>1760</v>
          </cell>
          <cell r="K166" t="str">
            <v>N</v>
          </cell>
          <cell r="S166">
            <v>1144</v>
          </cell>
          <cell r="T166">
            <v>1232</v>
          </cell>
          <cell r="U166">
            <v>1232</v>
          </cell>
          <cell r="V166">
            <v>1144</v>
          </cell>
          <cell r="X166" t="str">
            <v>A3</v>
          </cell>
          <cell r="Y166">
            <v>0.35</v>
          </cell>
          <cell r="Z166">
            <v>0.3</v>
          </cell>
          <cell r="AA166">
            <v>0.3</v>
          </cell>
          <cell r="AB166">
            <v>0.35</v>
          </cell>
          <cell r="AE166" t="str">
            <v>SUPPORT</v>
          </cell>
          <cell r="AF166" t="str">
            <v>BDS DIRECT SUPPORT</v>
          </cell>
          <cell r="AG166" t="str">
            <v>INITIAL SALE</v>
          </cell>
          <cell r="AH166" t="str">
            <v>HW SUPPORT</v>
          </cell>
          <cell r="AI166" t="str">
            <v>132-12</v>
          </cell>
          <cell r="AJ166" t="str">
            <v>N/A</v>
          </cell>
          <cell r="AK166" t="str">
            <v>None</v>
          </cell>
          <cell r="AL166">
            <v>40</v>
          </cell>
        </row>
        <row r="167">
          <cell r="F167" t="str">
            <v>6740-1G-SVL-RTF-4</v>
          </cell>
          <cell r="G167" t="str">
            <v>ESSENTIAL RTN TO FACTORY SUPPORT,  VDX6740T-1G</v>
          </cell>
          <cell r="H167" t="str">
            <v>ESSENTIAL RTN TO FACTORY SUPPORT</v>
          </cell>
          <cell r="I167">
            <v>2347</v>
          </cell>
          <cell r="J167">
            <v>2347</v>
          </cell>
          <cell r="K167" t="str">
            <v>N</v>
          </cell>
          <cell r="S167">
            <v>1525</v>
          </cell>
          <cell r="T167">
            <v>1643</v>
          </cell>
          <cell r="U167">
            <v>1643</v>
          </cell>
          <cell r="V167">
            <v>1525</v>
          </cell>
          <cell r="X167" t="str">
            <v>A3</v>
          </cell>
          <cell r="Y167">
            <v>0.35</v>
          </cell>
          <cell r="Z167">
            <v>0.3</v>
          </cell>
          <cell r="AA167">
            <v>0.3</v>
          </cell>
          <cell r="AB167">
            <v>0.35</v>
          </cell>
          <cell r="AE167" t="str">
            <v>SUPPORT</v>
          </cell>
          <cell r="AF167" t="str">
            <v>BDS DIRECT SUPPORT</v>
          </cell>
          <cell r="AG167" t="str">
            <v>INITIAL SALE</v>
          </cell>
          <cell r="AH167" t="str">
            <v>HW SUPPORT</v>
          </cell>
          <cell r="AI167" t="str">
            <v>132-12</v>
          </cell>
          <cell r="AJ167" t="str">
            <v>N/A</v>
          </cell>
          <cell r="AK167" t="str">
            <v>None</v>
          </cell>
          <cell r="AL167">
            <v>40</v>
          </cell>
        </row>
        <row r="168">
          <cell r="F168" t="str">
            <v>6740-1G-SVL-RTF-5</v>
          </cell>
          <cell r="G168" t="str">
            <v>ESSENTIAL RTN TO FACTORY SUPPORT,  VDX6740T-1G</v>
          </cell>
          <cell r="H168" t="str">
            <v>ESSENTIAL RTN TO FACTORY SUPPORT</v>
          </cell>
          <cell r="I168">
            <v>2933</v>
          </cell>
          <cell r="J168">
            <v>2933</v>
          </cell>
          <cell r="K168" t="str">
            <v>N</v>
          </cell>
          <cell r="S168">
            <v>1907</v>
          </cell>
          <cell r="T168">
            <v>2053</v>
          </cell>
          <cell r="U168">
            <v>2053</v>
          </cell>
          <cell r="V168">
            <v>1907</v>
          </cell>
          <cell r="X168" t="str">
            <v>A3</v>
          </cell>
          <cell r="Y168">
            <v>0.35</v>
          </cell>
          <cell r="Z168">
            <v>0.3</v>
          </cell>
          <cell r="AA168">
            <v>0.3</v>
          </cell>
          <cell r="AB168">
            <v>0.35</v>
          </cell>
          <cell r="AE168" t="str">
            <v>SUPPORT</v>
          </cell>
          <cell r="AF168" t="str">
            <v>BDS DIRECT SUPPORT</v>
          </cell>
          <cell r="AG168" t="str">
            <v>INITIAL SALE</v>
          </cell>
          <cell r="AH168" t="str">
            <v>HW SUPPORT</v>
          </cell>
          <cell r="AI168" t="str">
            <v>132-12</v>
          </cell>
          <cell r="AJ168" t="str">
            <v>N/A</v>
          </cell>
          <cell r="AK168" t="str">
            <v>None</v>
          </cell>
          <cell r="AL168">
            <v>40</v>
          </cell>
        </row>
        <row r="169">
          <cell r="F169" t="str">
            <v>6740-1G-SVL-SECUPLIFT-1</v>
          </cell>
          <cell r="G169" t="str">
            <v>SECURE UPLIFT SUPPORT,  VDX6740T-1G</v>
          </cell>
          <cell r="H169" t="str">
            <v>SECURE UPLIFT SUPPORT FOR LAN PRODUCTS</v>
          </cell>
          <cell r="I169">
            <v>150</v>
          </cell>
          <cell r="J169">
            <v>150</v>
          </cell>
          <cell r="K169" t="str">
            <v>N</v>
          </cell>
          <cell r="S169">
            <v>98</v>
          </cell>
          <cell r="T169">
            <v>105</v>
          </cell>
          <cell r="U169">
            <v>105</v>
          </cell>
          <cell r="V169">
            <v>98</v>
          </cell>
          <cell r="X169" t="str">
            <v>A3</v>
          </cell>
          <cell r="Y169">
            <v>0.35</v>
          </cell>
          <cell r="Z169">
            <v>0.3</v>
          </cell>
          <cell r="AA169">
            <v>0.3</v>
          </cell>
          <cell r="AB169">
            <v>0.35</v>
          </cell>
          <cell r="AE169" t="str">
            <v>SUPPORT</v>
          </cell>
          <cell r="AF169" t="str">
            <v>BDS DIRECT SUPPORT</v>
          </cell>
          <cell r="AG169" t="str">
            <v>RENEWAL-L3</v>
          </cell>
          <cell r="AH169" t="str">
            <v>HW SUPPORT</v>
          </cell>
          <cell r="AI169" t="str">
            <v>132-12</v>
          </cell>
          <cell r="AJ169" t="str">
            <v>N/A</v>
          </cell>
          <cell r="AK169" t="str">
            <v>None</v>
          </cell>
          <cell r="AL169">
            <v>40</v>
          </cell>
        </row>
        <row r="170">
          <cell r="F170" t="str">
            <v>6740-1G-SVL-SECUPLIFT-2</v>
          </cell>
          <cell r="G170" t="str">
            <v>SECURE UPLIFT SUPPORT,  VDX6740T-1G</v>
          </cell>
          <cell r="H170" t="str">
            <v>SECURE UPLIFT SUPPORT FOR LAN PRODUCTS</v>
          </cell>
          <cell r="I170">
            <v>285</v>
          </cell>
          <cell r="J170">
            <v>285</v>
          </cell>
          <cell r="K170" t="str">
            <v>N</v>
          </cell>
          <cell r="S170">
            <v>185</v>
          </cell>
          <cell r="T170">
            <v>200</v>
          </cell>
          <cell r="U170">
            <v>200</v>
          </cell>
          <cell r="V170">
            <v>185</v>
          </cell>
          <cell r="X170" t="str">
            <v>A3</v>
          </cell>
          <cell r="Y170">
            <v>0.35</v>
          </cell>
          <cell r="Z170">
            <v>0.3</v>
          </cell>
          <cell r="AA170">
            <v>0.3</v>
          </cell>
          <cell r="AB170">
            <v>0.35</v>
          </cell>
          <cell r="AE170" t="str">
            <v>SUPPORT</v>
          </cell>
          <cell r="AF170" t="str">
            <v>BDS DIRECT SUPPORT</v>
          </cell>
          <cell r="AG170" t="str">
            <v>RENEWAL-L3</v>
          </cell>
          <cell r="AH170" t="str">
            <v>HW SUPPORT</v>
          </cell>
          <cell r="AI170" t="str">
            <v>132-12</v>
          </cell>
          <cell r="AJ170" t="str">
            <v>N/A</v>
          </cell>
          <cell r="AK170" t="str">
            <v>None</v>
          </cell>
          <cell r="AL170">
            <v>40</v>
          </cell>
        </row>
        <row r="171">
          <cell r="F171" t="str">
            <v>6740-1G-SVL-SECUPLIFT-3</v>
          </cell>
          <cell r="G171" t="str">
            <v>SECURE UPLIFT SUPPORT,  VDX6740T-1G</v>
          </cell>
          <cell r="H171" t="str">
            <v>SECURE UPLIFT SUPPORT FOR LAN PRODUCTS</v>
          </cell>
          <cell r="I171">
            <v>413</v>
          </cell>
          <cell r="J171">
            <v>413</v>
          </cell>
          <cell r="K171" t="str">
            <v>N</v>
          </cell>
          <cell r="S171">
            <v>268</v>
          </cell>
          <cell r="T171">
            <v>289</v>
          </cell>
          <cell r="U171">
            <v>289</v>
          </cell>
          <cell r="V171">
            <v>268</v>
          </cell>
          <cell r="X171" t="str">
            <v>A3</v>
          </cell>
          <cell r="Y171">
            <v>0.35</v>
          </cell>
          <cell r="Z171">
            <v>0.3</v>
          </cell>
          <cell r="AA171">
            <v>0.3</v>
          </cell>
          <cell r="AB171">
            <v>0.35</v>
          </cell>
          <cell r="AE171" t="str">
            <v>SUPPORT</v>
          </cell>
          <cell r="AF171" t="str">
            <v>BDS DIRECT SUPPORT</v>
          </cell>
          <cell r="AG171" t="str">
            <v>RENEWAL-L3</v>
          </cell>
          <cell r="AH171" t="str">
            <v>HW SUPPORT</v>
          </cell>
          <cell r="AI171" t="str">
            <v>132-12</v>
          </cell>
          <cell r="AJ171" t="str">
            <v>N/A</v>
          </cell>
          <cell r="AK171" t="str">
            <v>None</v>
          </cell>
          <cell r="AL171">
            <v>40</v>
          </cell>
        </row>
        <row r="172">
          <cell r="F172" t="str">
            <v>6740-1G-SVL-SECUPLIFT-4</v>
          </cell>
          <cell r="G172" t="str">
            <v>SECURE UPLIFT SUPPORT,  VDX6740T-1G</v>
          </cell>
          <cell r="H172" t="str">
            <v>SECURE UPLIFT SUPPORT FOR LAN PRODUCTS</v>
          </cell>
          <cell r="I172">
            <v>550</v>
          </cell>
          <cell r="J172">
            <v>550</v>
          </cell>
          <cell r="K172" t="str">
            <v>N</v>
          </cell>
          <cell r="S172">
            <v>358</v>
          </cell>
          <cell r="T172">
            <v>385</v>
          </cell>
          <cell r="U172">
            <v>385</v>
          </cell>
          <cell r="V172">
            <v>358</v>
          </cell>
          <cell r="X172" t="str">
            <v>A3</v>
          </cell>
          <cell r="Y172">
            <v>0.35</v>
          </cell>
          <cell r="Z172">
            <v>0.3</v>
          </cell>
          <cell r="AA172">
            <v>0.3</v>
          </cell>
          <cell r="AB172">
            <v>0.35</v>
          </cell>
          <cell r="AE172" t="str">
            <v>SUPPORT</v>
          </cell>
          <cell r="AF172" t="str">
            <v>BDS DIRECT SUPPORT</v>
          </cell>
          <cell r="AG172" t="str">
            <v>RENEWAL-L3</v>
          </cell>
          <cell r="AH172" t="str">
            <v>HW SUPPORT</v>
          </cell>
          <cell r="AI172" t="str">
            <v>132-12</v>
          </cell>
          <cell r="AJ172" t="str">
            <v>N/A</v>
          </cell>
          <cell r="AK172" t="str">
            <v>None</v>
          </cell>
          <cell r="AL172">
            <v>40</v>
          </cell>
        </row>
        <row r="173">
          <cell r="F173" t="str">
            <v>6740-1G-SVL-SECUPLIFT-5</v>
          </cell>
          <cell r="G173" t="str">
            <v>SECURE UPLIFT SUPPORT,  VDX6740T-1G</v>
          </cell>
          <cell r="H173" t="str">
            <v>SECURE UPLIFT SUPPORT FOR LAN PRODUCTS</v>
          </cell>
          <cell r="I173">
            <v>688</v>
          </cell>
          <cell r="J173">
            <v>688</v>
          </cell>
          <cell r="K173" t="str">
            <v>N</v>
          </cell>
          <cell r="S173">
            <v>447</v>
          </cell>
          <cell r="T173">
            <v>481</v>
          </cell>
          <cell r="U173">
            <v>481</v>
          </cell>
          <cell r="V173">
            <v>447</v>
          </cell>
          <cell r="X173" t="str">
            <v>A3</v>
          </cell>
          <cell r="Y173">
            <v>0.35</v>
          </cell>
          <cell r="Z173">
            <v>0.3</v>
          </cell>
          <cell r="AA173">
            <v>0.3</v>
          </cell>
          <cell r="AB173">
            <v>0.35</v>
          </cell>
          <cell r="AE173" t="str">
            <v>SUPPORT</v>
          </cell>
          <cell r="AF173" t="str">
            <v>BDS DIRECT SUPPORT</v>
          </cell>
          <cell r="AG173" t="str">
            <v>RENEWAL-L3</v>
          </cell>
          <cell r="AH173" t="str">
            <v>HW SUPPORT</v>
          </cell>
          <cell r="AI173" t="str">
            <v>132-12</v>
          </cell>
          <cell r="AJ173" t="str">
            <v>N/A</v>
          </cell>
          <cell r="AK173" t="str">
            <v>None</v>
          </cell>
          <cell r="AL173">
            <v>40</v>
          </cell>
        </row>
        <row r="174">
          <cell r="F174" t="str">
            <v>6740-24-SVL-4OS-1</v>
          </cell>
          <cell r="G174" t="str">
            <v>ESSENTIAL 4HR ONSITE SUPPORT,  VDX6740-24port, VDX6740T-24port</v>
          </cell>
          <cell r="H174" t="str">
            <v>ESSENTIAL 4HR ONSITE SUPPORT</v>
          </cell>
          <cell r="I174">
            <v>1600</v>
          </cell>
          <cell r="J174">
            <v>1600</v>
          </cell>
          <cell r="K174" t="str">
            <v>N</v>
          </cell>
          <cell r="S174">
            <v>1040</v>
          </cell>
          <cell r="T174">
            <v>1120</v>
          </cell>
          <cell r="U174">
            <v>1120</v>
          </cell>
          <cell r="V174">
            <v>1040</v>
          </cell>
          <cell r="X174" t="str">
            <v>A3</v>
          </cell>
          <cell r="Y174">
            <v>0.35</v>
          </cell>
          <cell r="Z174">
            <v>0.3</v>
          </cell>
          <cell r="AA174">
            <v>0.3</v>
          </cell>
          <cell r="AB174">
            <v>0.35</v>
          </cell>
          <cell r="AE174" t="str">
            <v>SUPPORT</v>
          </cell>
          <cell r="AF174" t="str">
            <v>BDS DIRECT SUPPORT</v>
          </cell>
          <cell r="AG174" t="str">
            <v>INITIAL SALE</v>
          </cell>
          <cell r="AH174" t="str">
            <v>HW SUPPORT</v>
          </cell>
          <cell r="AI174" t="str">
            <v>132-12</v>
          </cell>
          <cell r="AJ174" t="str">
            <v>N/A</v>
          </cell>
          <cell r="AK174" t="str">
            <v>None</v>
          </cell>
          <cell r="AL174">
            <v>40</v>
          </cell>
        </row>
        <row r="175">
          <cell r="F175" t="str">
            <v>6740-24-SVL-4OS-2</v>
          </cell>
          <cell r="G175" t="str">
            <v>ESSENTIAL 4HR ONSITE SUPPORT,  VDX6740-24port, VDX6740T-24port</v>
          </cell>
          <cell r="H175" t="str">
            <v>ESSENTIAL 4HR ONSITE SUPPORT</v>
          </cell>
          <cell r="I175">
            <v>3040</v>
          </cell>
          <cell r="J175">
            <v>3040</v>
          </cell>
          <cell r="K175" t="str">
            <v>N</v>
          </cell>
          <cell r="S175">
            <v>1976</v>
          </cell>
          <cell r="T175">
            <v>2128</v>
          </cell>
          <cell r="U175">
            <v>2128</v>
          </cell>
          <cell r="V175">
            <v>1976</v>
          </cell>
          <cell r="X175" t="str">
            <v>A3</v>
          </cell>
          <cell r="Y175">
            <v>0.35</v>
          </cell>
          <cell r="Z175">
            <v>0.3</v>
          </cell>
          <cell r="AA175">
            <v>0.3</v>
          </cell>
          <cell r="AB175">
            <v>0.35</v>
          </cell>
          <cell r="AE175" t="str">
            <v>SUPPORT</v>
          </cell>
          <cell r="AF175" t="str">
            <v>BDS DIRECT SUPPORT</v>
          </cell>
          <cell r="AG175" t="str">
            <v>INITIAL SALE</v>
          </cell>
          <cell r="AH175" t="str">
            <v>HW SUPPORT</v>
          </cell>
          <cell r="AI175" t="str">
            <v>132-12</v>
          </cell>
          <cell r="AJ175" t="str">
            <v>N/A</v>
          </cell>
          <cell r="AK175" t="str">
            <v>None</v>
          </cell>
          <cell r="AL175">
            <v>40</v>
          </cell>
        </row>
        <row r="176">
          <cell r="F176" t="str">
            <v>6740-24-SVL-4OS-3</v>
          </cell>
          <cell r="G176" t="str">
            <v>ESSENTIAL 4HR ONSITE SUPPORT,  VDX6740-24port, VDX6740T-24port</v>
          </cell>
          <cell r="H176" t="str">
            <v>ESSENTIAL 4HR ONSITE SUPPORT</v>
          </cell>
          <cell r="I176">
            <v>4400</v>
          </cell>
          <cell r="J176">
            <v>4400</v>
          </cell>
          <cell r="K176" t="str">
            <v>N</v>
          </cell>
          <cell r="S176">
            <v>2860</v>
          </cell>
          <cell r="T176">
            <v>3080</v>
          </cell>
          <cell r="U176">
            <v>3080</v>
          </cell>
          <cell r="V176">
            <v>2860</v>
          </cell>
          <cell r="X176" t="str">
            <v>A3</v>
          </cell>
          <cell r="Y176">
            <v>0.35</v>
          </cell>
          <cell r="Z176">
            <v>0.3</v>
          </cell>
          <cell r="AA176">
            <v>0.3</v>
          </cell>
          <cell r="AB176">
            <v>0.35</v>
          </cell>
          <cell r="AE176" t="str">
            <v>SUPPORT</v>
          </cell>
          <cell r="AF176" t="str">
            <v>BDS DIRECT SUPPORT</v>
          </cell>
          <cell r="AG176" t="str">
            <v>INITIAL SALE</v>
          </cell>
          <cell r="AH176" t="str">
            <v>HW SUPPORT</v>
          </cell>
          <cell r="AI176" t="str">
            <v>132-12</v>
          </cell>
          <cell r="AJ176" t="str">
            <v>N/A</v>
          </cell>
          <cell r="AK176" t="str">
            <v>None</v>
          </cell>
          <cell r="AL176">
            <v>40</v>
          </cell>
        </row>
        <row r="177">
          <cell r="F177" t="str">
            <v>6740-24-SVL-4OS-4</v>
          </cell>
          <cell r="G177" t="str">
            <v>ESSENTIAL 4HR ONSITE SUPPORT,  VDX6740-24port, VDX6740T-24port</v>
          </cell>
          <cell r="H177" t="str">
            <v>ESSENTIAL 4HR ONSITE SUPPORT</v>
          </cell>
          <cell r="I177">
            <v>5867</v>
          </cell>
          <cell r="J177">
            <v>5867</v>
          </cell>
          <cell r="K177" t="str">
            <v>N</v>
          </cell>
          <cell r="S177">
            <v>3813</v>
          </cell>
          <cell r="T177">
            <v>4107</v>
          </cell>
          <cell r="U177">
            <v>4107</v>
          </cell>
          <cell r="V177">
            <v>3813</v>
          </cell>
          <cell r="X177" t="str">
            <v>A3</v>
          </cell>
          <cell r="Y177">
            <v>0.35</v>
          </cell>
          <cell r="Z177">
            <v>0.3</v>
          </cell>
          <cell r="AA177">
            <v>0.3</v>
          </cell>
          <cell r="AB177">
            <v>0.35</v>
          </cell>
          <cell r="AE177" t="str">
            <v>SUPPORT</v>
          </cell>
          <cell r="AF177" t="str">
            <v>BDS DIRECT SUPPORT</v>
          </cell>
          <cell r="AG177" t="str">
            <v>INITIAL SALE</v>
          </cell>
          <cell r="AH177" t="str">
            <v>HW SUPPORT</v>
          </cell>
          <cell r="AI177" t="str">
            <v>132-12</v>
          </cell>
          <cell r="AJ177" t="str">
            <v>N/A</v>
          </cell>
          <cell r="AK177" t="str">
            <v>None</v>
          </cell>
          <cell r="AL177">
            <v>40</v>
          </cell>
        </row>
        <row r="178">
          <cell r="F178" t="str">
            <v>6740-24-SVL-4OS-5</v>
          </cell>
          <cell r="G178" t="str">
            <v>ESSENTIAL 4HR ONSITE SUPPORT,  VDX6740-24port, VDX6740T-24port</v>
          </cell>
          <cell r="H178" t="str">
            <v>ESSENTIAL 4HR ONSITE SUPPORT</v>
          </cell>
          <cell r="I178">
            <v>7333</v>
          </cell>
          <cell r="J178">
            <v>7333</v>
          </cell>
          <cell r="K178" t="str">
            <v>N</v>
          </cell>
          <cell r="S178">
            <v>4767</v>
          </cell>
          <cell r="T178">
            <v>5133</v>
          </cell>
          <cell r="U178">
            <v>5133</v>
          </cell>
          <cell r="V178">
            <v>4767</v>
          </cell>
          <cell r="X178" t="str">
            <v>A3</v>
          </cell>
          <cell r="Y178">
            <v>0.35</v>
          </cell>
          <cell r="Z178">
            <v>0.3</v>
          </cell>
          <cell r="AA178">
            <v>0.3</v>
          </cell>
          <cell r="AB178">
            <v>0.35</v>
          </cell>
          <cell r="AE178" t="str">
            <v>SUPPORT</v>
          </cell>
          <cell r="AF178" t="str">
            <v>BDS DIRECT SUPPORT</v>
          </cell>
          <cell r="AG178" t="str">
            <v>INITIAL SALE</v>
          </cell>
          <cell r="AH178" t="str">
            <v>HW SUPPORT</v>
          </cell>
          <cell r="AI178" t="str">
            <v>132-12</v>
          </cell>
          <cell r="AJ178" t="str">
            <v>N/A</v>
          </cell>
          <cell r="AK178" t="str">
            <v>None</v>
          </cell>
          <cell r="AL178">
            <v>40</v>
          </cell>
        </row>
        <row r="179">
          <cell r="F179" t="str">
            <v>6740-24-SVL-4P-1</v>
          </cell>
          <cell r="G179" t="str">
            <v>ESSENTIAL 4HR PARTS ONLY SUPPORT,  VDX6740-24port, VDX6740T-24port</v>
          </cell>
          <cell r="H179" t="str">
            <v>ESSENTIAL 4HR PARTS ONLY SUPPORT</v>
          </cell>
          <cell r="I179">
            <v>1280</v>
          </cell>
          <cell r="J179">
            <v>1280</v>
          </cell>
          <cell r="K179" t="str">
            <v>N</v>
          </cell>
          <cell r="S179">
            <v>832</v>
          </cell>
          <cell r="T179">
            <v>896</v>
          </cell>
          <cell r="U179">
            <v>896</v>
          </cell>
          <cell r="V179">
            <v>832</v>
          </cell>
          <cell r="X179" t="str">
            <v>A3</v>
          </cell>
          <cell r="Y179">
            <v>0.35</v>
          </cell>
          <cell r="Z179">
            <v>0.3</v>
          </cell>
          <cell r="AA179">
            <v>0.3</v>
          </cell>
          <cell r="AB179">
            <v>0.35</v>
          </cell>
          <cell r="AE179" t="str">
            <v>SUPPORT</v>
          </cell>
          <cell r="AF179" t="str">
            <v>BDS DIRECT SUPPORT</v>
          </cell>
          <cell r="AG179" t="str">
            <v>INITIAL SALE</v>
          </cell>
          <cell r="AH179" t="str">
            <v>HW SUPPORT</v>
          </cell>
          <cell r="AI179" t="str">
            <v>132-12</v>
          </cell>
          <cell r="AJ179" t="str">
            <v>N/A</v>
          </cell>
          <cell r="AK179" t="str">
            <v>None</v>
          </cell>
          <cell r="AL179">
            <v>40</v>
          </cell>
        </row>
        <row r="180">
          <cell r="F180" t="str">
            <v>6740-24-SVL-4P-2</v>
          </cell>
          <cell r="G180" t="str">
            <v>ESSENTIAL 4HR PARTS ONLY SUPPORT,  VDX6740-24port, VDX6740T-24port</v>
          </cell>
          <cell r="H180" t="str">
            <v>ESSENTIAL 4HR PARTS ONLY SUPPORT</v>
          </cell>
          <cell r="I180">
            <v>2432</v>
          </cell>
          <cell r="J180">
            <v>2432</v>
          </cell>
          <cell r="K180" t="str">
            <v>N</v>
          </cell>
          <cell r="S180">
            <v>1581</v>
          </cell>
          <cell r="T180">
            <v>1702</v>
          </cell>
          <cell r="U180">
            <v>1702</v>
          </cell>
          <cell r="V180">
            <v>1581</v>
          </cell>
          <cell r="X180" t="str">
            <v>A3</v>
          </cell>
          <cell r="Y180">
            <v>0.35</v>
          </cell>
          <cell r="Z180">
            <v>0.3</v>
          </cell>
          <cell r="AA180">
            <v>0.3</v>
          </cell>
          <cell r="AB180">
            <v>0.35</v>
          </cell>
          <cell r="AE180" t="str">
            <v>SUPPORT</v>
          </cell>
          <cell r="AF180" t="str">
            <v>BDS DIRECT SUPPORT</v>
          </cell>
          <cell r="AG180" t="str">
            <v>INITIAL SALE</v>
          </cell>
          <cell r="AH180" t="str">
            <v>HW SUPPORT</v>
          </cell>
          <cell r="AI180" t="str">
            <v>132-12</v>
          </cell>
          <cell r="AJ180" t="str">
            <v>N/A</v>
          </cell>
          <cell r="AK180" t="str">
            <v>None</v>
          </cell>
          <cell r="AL180">
            <v>40</v>
          </cell>
        </row>
        <row r="181">
          <cell r="F181" t="str">
            <v>6740-24-SVL-4P-3</v>
          </cell>
          <cell r="G181" t="str">
            <v>ESSENTIAL 4HR PARTS ONLY SUPPORT,  VDX6740-24port, VDX6740T-24port</v>
          </cell>
          <cell r="H181" t="str">
            <v>ESSENTIAL 4HR PARTS ONLY SUPPORT</v>
          </cell>
          <cell r="I181">
            <v>3520</v>
          </cell>
          <cell r="J181">
            <v>3520</v>
          </cell>
          <cell r="K181" t="str">
            <v>N</v>
          </cell>
          <cell r="S181">
            <v>2288</v>
          </cell>
          <cell r="T181">
            <v>2464</v>
          </cell>
          <cell r="U181">
            <v>2464</v>
          </cell>
          <cell r="V181">
            <v>2288</v>
          </cell>
          <cell r="X181" t="str">
            <v>A3</v>
          </cell>
          <cell r="Y181">
            <v>0.35</v>
          </cell>
          <cell r="Z181">
            <v>0.3</v>
          </cell>
          <cell r="AA181">
            <v>0.3</v>
          </cell>
          <cell r="AB181">
            <v>0.35</v>
          </cell>
          <cell r="AE181" t="str">
            <v>SUPPORT</v>
          </cell>
          <cell r="AF181" t="str">
            <v>BDS DIRECT SUPPORT</v>
          </cell>
          <cell r="AG181" t="str">
            <v>INITIAL SALE</v>
          </cell>
          <cell r="AH181" t="str">
            <v>HW SUPPORT</v>
          </cell>
          <cell r="AI181" t="str">
            <v>132-12</v>
          </cell>
          <cell r="AJ181" t="str">
            <v>N/A</v>
          </cell>
          <cell r="AK181" t="str">
            <v>None</v>
          </cell>
          <cell r="AL181">
            <v>40</v>
          </cell>
        </row>
        <row r="182">
          <cell r="F182" t="str">
            <v>6740-24-SVL-4P-4</v>
          </cell>
          <cell r="G182" t="str">
            <v>ESSENTIAL 4HR PARTS ONLY SUPPORT,  VDX6740-24port, VDX6740T-24port</v>
          </cell>
          <cell r="H182" t="str">
            <v>ESSENTIAL 4HR PARTS ONLY SUPPORT</v>
          </cell>
          <cell r="I182">
            <v>4693</v>
          </cell>
          <cell r="J182">
            <v>4693</v>
          </cell>
          <cell r="K182" t="str">
            <v>N</v>
          </cell>
          <cell r="S182">
            <v>3051</v>
          </cell>
          <cell r="T182">
            <v>3285</v>
          </cell>
          <cell r="U182">
            <v>3285</v>
          </cell>
          <cell r="V182">
            <v>3051</v>
          </cell>
          <cell r="X182" t="str">
            <v>A3</v>
          </cell>
          <cell r="Y182">
            <v>0.35</v>
          </cell>
          <cell r="Z182">
            <v>0.3</v>
          </cell>
          <cell r="AA182">
            <v>0.3</v>
          </cell>
          <cell r="AB182">
            <v>0.35</v>
          </cell>
          <cell r="AE182" t="str">
            <v>SUPPORT</v>
          </cell>
          <cell r="AF182" t="str">
            <v>BDS DIRECT SUPPORT</v>
          </cell>
          <cell r="AG182" t="str">
            <v>INITIAL SALE</v>
          </cell>
          <cell r="AH182" t="str">
            <v>HW SUPPORT</v>
          </cell>
          <cell r="AI182" t="str">
            <v>132-12</v>
          </cell>
          <cell r="AJ182" t="str">
            <v>N/A</v>
          </cell>
          <cell r="AK182" t="str">
            <v>None</v>
          </cell>
          <cell r="AL182">
            <v>40</v>
          </cell>
        </row>
        <row r="183">
          <cell r="F183" t="str">
            <v>6740-24-SVL-4P-5</v>
          </cell>
          <cell r="G183" t="str">
            <v>ESSENTIAL 4HR PARTS ONLY SUPPORT,  VDX6740-24port, VDX6740T-24port</v>
          </cell>
          <cell r="H183" t="str">
            <v>ESSENTIAL 4HR PARTS ONLY SUPPORT</v>
          </cell>
          <cell r="I183">
            <v>5867</v>
          </cell>
          <cell r="J183">
            <v>5867</v>
          </cell>
          <cell r="K183" t="str">
            <v>N</v>
          </cell>
          <cell r="S183">
            <v>3813</v>
          </cell>
          <cell r="T183">
            <v>4107</v>
          </cell>
          <cell r="U183">
            <v>4107</v>
          </cell>
          <cell r="V183">
            <v>3813</v>
          </cell>
          <cell r="X183" t="str">
            <v>A3</v>
          </cell>
          <cell r="Y183">
            <v>0.35</v>
          </cell>
          <cell r="Z183">
            <v>0.3</v>
          </cell>
          <cell r="AA183">
            <v>0.3</v>
          </cell>
          <cell r="AB183">
            <v>0.35</v>
          </cell>
          <cell r="AE183" t="str">
            <v>SUPPORT</v>
          </cell>
          <cell r="AF183" t="str">
            <v>BDS DIRECT SUPPORT</v>
          </cell>
          <cell r="AG183" t="str">
            <v>INITIAL SALE</v>
          </cell>
          <cell r="AH183" t="str">
            <v>HW SUPPORT</v>
          </cell>
          <cell r="AI183" t="str">
            <v>132-12</v>
          </cell>
          <cell r="AJ183" t="str">
            <v>N/A</v>
          </cell>
          <cell r="AK183" t="str">
            <v>None</v>
          </cell>
          <cell r="AL183">
            <v>40</v>
          </cell>
        </row>
        <row r="184">
          <cell r="F184" t="str">
            <v>6740-24-SVL-NDO-1</v>
          </cell>
          <cell r="G184" t="str">
            <v>ESSENTIAL NBD ONSITE SUPPORT,  VDX6740-24port, VDX6740T-24port</v>
          </cell>
          <cell r="H184" t="str">
            <v>ESSENTIAL NBD ONSITE SUPPORT</v>
          </cell>
          <cell r="I184">
            <v>1000</v>
          </cell>
          <cell r="J184">
            <v>1000</v>
          </cell>
          <cell r="K184" t="str">
            <v>N</v>
          </cell>
          <cell r="S184">
            <v>650</v>
          </cell>
          <cell r="T184">
            <v>700</v>
          </cell>
          <cell r="U184">
            <v>700</v>
          </cell>
          <cell r="V184">
            <v>650</v>
          </cell>
          <cell r="X184" t="str">
            <v>A3</v>
          </cell>
          <cell r="Y184">
            <v>0.35</v>
          </cell>
          <cell r="Z184">
            <v>0.3</v>
          </cell>
          <cell r="AA184">
            <v>0.3</v>
          </cell>
          <cell r="AB184">
            <v>0.35</v>
          </cell>
          <cell r="AE184" t="str">
            <v>SUPPORT</v>
          </cell>
          <cell r="AF184" t="str">
            <v>BDS DIRECT SUPPORT</v>
          </cell>
          <cell r="AG184" t="str">
            <v>INITIAL SALE</v>
          </cell>
          <cell r="AH184" t="str">
            <v>HW SUPPORT</v>
          </cell>
          <cell r="AI184" t="str">
            <v>132-12</v>
          </cell>
          <cell r="AJ184" t="str">
            <v>N/A</v>
          </cell>
          <cell r="AK184" t="str">
            <v>None</v>
          </cell>
          <cell r="AL184">
            <v>40</v>
          </cell>
        </row>
        <row r="185">
          <cell r="F185" t="str">
            <v>6740-24-SVL-NDO-2</v>
          </cell>
          <cell r="G185" t="str">
            <v>ESSENTIAL NBD ONSITE SUPPORT,  VDX6740-24port, VDX6740T-24port</v>
          </cell>
          <cell r="H185" t="str">
            <v>ESSENTIAL NBD ONSITE SUPPORT</v>
          </cell>
          <cell r="I185">
            <v>1900</v>
          </cell>
          <cell r="J185">
            <v>1900</v>
          </cell>
          <cell r="K185" t="str">
            <v>N</v>
          </cell>
          <cell r="S185">
            <v>1235</v>
          </cell>
          <cell r="T185">
            <v>1330</v>
          </cell>
          <cell r="U185">
            <v>1330</v>
          </cell>
          <cell r="V185">
            <v>1235</v>
          </cell>
          <cell r="X185" t="str">
            <v>A3</v>
          </cell>
          <cell r="Y185">
            <v>0.35</v>
          </cell>
          <cell r="Z185">
            <v>0.3</v>
          </cell>
          <cell r="AA185">
            <v>0.3</v>
          </cell>
          <cell r="AB185">
            <v>0.35</v>
          </cell>
          <cell r="AE185" t="str">
            <v>SUPPORT</v>
          </cell>
          <cell r="AF185" t="str">
            <v>BDS DIRECT SUPPORT</v>
          </cell>
          <cell r="AG185" t="str">
            <v>INITIAL SALE</v>
          </cell>
          <cell r="AH185" t="str">
            <v>HW SUPPORT</v>
          </cell>
          <cell r="AI185" t="str">
            <v>132-12</v>
          </cell>
          <cell r="AJ185" t="str">
            <v>N/A</v>
          </cell>
          <cell r="AK185" t="str">
            <v>None</v>
          </cell>
          <cell r="AL185">
            <v>40</v>
          </cell>
        </row>
        <row r="186">
          <cell r="F186" t="str">
            <v>6740-24-SVL-NDO-3</v>
          </cell>
          <cell r="G186" t="str">
            <v>ESSENTIAL NBD ONSITE SUPPORT,  VDX6740-24port, VDX6740T-24port</v>
          </cell>
          <cell r="H186" t="str">
            <v>ESSENTIAL NBD ONSITE SUPPORT</v>
          </cell>
          <cell r="I186">
            <v>2750</v>
          </cell>
          <cell r="J186">
            <v>2750</v>
          </cell>
          <cell r="K186" t="str">
            <v>N</v>
          </cell>
          <cell r="S186">
            <v>1788</v>
          </cell>
          <cell r="T186">
            <v>1925</v>
          </cell>
          <cell r="U186">
            <v>1925</v>
          </cell>
          <cell r="V186">
            <v>1788</v>
          </cell>
          <cell r="X186" t="str">
            <v>A3</v>
          </cell>
          <cell r="Y186">
            <v>0.35</v>
          </cell>
          <cell r="Z186">
            <v>0.3</v>
          </cell>
          <cell r="AA186">
            <v>0.3</v>
          </cell>
          <cell r="AB186">
            <v>0.35</v>
          </cell>
          <cell r="AE186" t="str">
            <v>SUPPORT</v>
          </cell>
          <cell r="AF186" t="str">
            <v>BDS DIRECT SUPPORT</v>
          </cell>
          <cell r="AG186" t="str">
            <v>INITIAL SALE</v>
          </cell>
          <cell r="AH186" t="str">
            <v>HW SUPPORT</v>
          </cell>
          <cell r="AI186" t="str">
            <v>132-12</v>
          </cell>
          <cell r="AJ186" t="str">
            <v>N/A</v>
          </cell>
          <cell r="AK186" t="str">
            <v>None</v>
          </cell>
          <cell r="AL186">
            <v>40</v>
          </cell>
        </row>
        <row r="187">
          <cell r="F187" t="str">
            <v>6740-24-SVL-NDO-4</v>
          </cell>
          <cell r="G187" t="str">
            <v>ESSENTIAL NBD ONSITE SUPPORT,  VDX6740-24port, VDX6740T-24port</v>
          </cell>
          <cell r="H187" t="str">
            <v>ESSENTIAL NBD ONSITE SUPPORT</v>
          </cell>
          <cell r="I187">
            <v>3667</v>
          </cell>
          <cell r="J187">
            <v>3667</v>
          </cell>
          <cell r="K187" t="str">
            <v>N</v>
          </cell>
          <cell r="S187">
            <v>2383</v>
          </cell>
          <cell r="T187">
            <v>2567</v>
          </cell>
          <cell r="U187">
            <v>2567</v>
          </cell>
          <cell r="V187">
            <v>2383</v>
          </cell>
          <cell r="X187" t="str">
            <v>A3</v>
          </cell>
          <cell r="Y187">
            <v>0.35</v>
          </cell>
          <cell r="Z187">
            <v>0.3</v>
          </cell>
          <cell r="AA187">
            <v>0.3</v>
          </cell>
          <cell r="AB187">
            <v>0.35</v>
          </cell>
          <cell r="AE187" t="str">
            <v>SUPPORT</v>
          </cell>
          <cell r="AF187" t="str">
            <v>BDS DIRECT SUPPORT</v>
          </cell>
          <cell r="AG187" t="str">
            <v>INITIAL SALE</v>
          </cell>
          <cell r="AH187" t="str">
            <v>HW SUPPORT</v>
          </cell>
          <cell r="AI187" t="str">
            <v>132-12</v>
          </cell>
          <cell r="AJ187" t="str">
            <v>N/A</v>
          </cell>
          <cell r="AK187" t="str">
            <v>None</v>
          </cell>
          <cell r="AL187">
            <v>40</v>
          </cell>
        </row>
        <row r="188">
          <cell r="F188" t="str">
            <v>6740-24-SVL-NDO-5</v>
          </cell>
          <cell r="G188" t="str">
            <v>ESSENTIAL NBD ONSITE SUPPORT,  VDX6740-24port, VDX6740T-24port</v>
          </cell>
          <cell r="H188" t="str">
            <v>ESSENTIAL NBD ONSITE SUPPORT</v>
          </cell>
          <cell r="I188">
            <v>4583</v>
          </cell>
          <cell r="J188">
            <v>4583</v>
          </cell>
          <cell r="K188" t="str">
            <v>N</v>
          </cell>
          <cell r="S188">
            <v>2979</v>
          </cell>
          <cell r="T188">
            <v>3208</v>
          </cell>
          <cell r="U188">
            <v>3208</v>
          </cell>
          <cell r="V188">
            <v>2979</v>
          </cell>
          <cell r="X188" t="str">
            <v>A3</v>
          </cell>
          <cell r="Y188">
            <v>0.35</v>
          </cell>
          <cell r="Z188">
            <v>0.3</v>
          </cell>
          <cell r="AA188">
            <v>0.3</v>
          </cell>
          <cell r="AB188">
            <v>0.35</v>
          </cell>
          <cell r="AE188" t="str">
            <v>SUPPORT</v>
          </cell>
          <cell r="AF188" t="str">
            <v>BDS DIRECT SUPPORT</v>
          </cell>
          <cell r="AG188" t="str">
            <v>INITIAL SALE</v>
          </cell>
          <cell r="AH188" t="str">
            <v>HW SUPPORT</v>
          </cell>
          <cell r="AI188" t="str">
            <v>132-12</v>
          </cell>
          <cell r="AJ188" t="str">
            <v>N/A</v>
          </cell>
          <cell r="AK188" t="str">
            <v>None</v>
          </cell>
          <cell r="AL188">
            <v>40</v>
          </cell>
        </row>
        <row r="189">
          <cell r="F189" t="str">
            <v>6740-24-SVL-NDP-1</v>
          </cell>
          <cell r="G189" t="str">
            <v>ESSENTIAL NBD PARTS ONLY SUPPORT,  VDX6740-24port, VDX6740T-24port</v>
          </cell>
          <cell r="H189" t="str">
            <v>ESSENTIAL NBD PARTS ONLY SUPPORT</v>
          </cell>
          <cell r="I189">
            <v>800</v>
          </cell>
          <cell r="J189">
            <v>800</v>
          </cell>
          <cell r="K189" t="str">
            <v>N</v>
          </cell>
          <cell r="S189">
            <v>520</v>
          </cell>
          <cell r="T189">
            <v>560</v>
          </cell>
          <cell r="U189">
            <v>560</v>
          </cell>
          <cell r="V189">
            <v>520</v>
          </cell>
          <cell r="X189" t="str">
            <v>A3</v>
          </cell>
          <cell r="Y189">
            <v>0.35</v>
          </cell>
          <cell r="Z189">
            <v>0.3</v>
          </cell>
          <cell r="AA189">
            <v>0.3</v>
          </cell>
          <cell r="AB189">
            <v>0.35</v>
          </cell>
          <cell r="AE189" t="str">
            <v>SUPPORT</v>
          </cell>
          <cell r="AF189" t="str">
            <v>BDS DIRECT SUPPORT</v>
          </cell>
          <cell r="AG189" t="str">
            <v>INITIAL SALE</v>
          </cell>
          <cell r="AH189" t="str">
            <v>HW SUPPORT</v>
          </cell>
          <cell r="AI189" t="str">
            <v>132-12</v>
          </cell>
          <cell r="AJ189" t="str">
            <v>N/A</v>
          </cell>
          <cell r="AK189" t="str">
            <v>None</v>
          </cell>
          <cell r="AL189">
            <v>40</v>
          </cell>
        </row>
        <row r="190">
          <cell r="F190" t="str">
            <v>6740-24-SVL-NDP-2</v>
          </cell>
          <cell r="G190" t="str">
            <v>ESSENTIAL NBD PARTS ONLY SUPPORT,  VDX6740-24port, VDX6740T-24port</v>
          </cell>
          <cell r="H190" t="str">
            <v>ESSENTIAL NBD PARTS ONLY SUPPORT</v>
          </cell>
          <cell r="I190">
            <v>1520</v>
          </cell>
          <cell r="J190">
            <v>1520</v>
          </cell>
          <cell r="K190" t="str">
            <v>N</v>
          </cell>
          <cell r="S190">
            <v>988</v>
          </cell>
          <cell r="T190">
            <v>1064</v>
          </cell>
          <cell r="U190">
            <v>1064</v>
          </cell>
          <cell r="V190">
            <v>988</v>
          </cell>
          <cell r="X190" t="str">
            <v>A3</v>
          </cell>
          <cell r="Y190">
            <v>0.35</v>
          </cell>
          <cell r="Z190">
            <v>0.3</v>
          </cell>
          <cell r="AA190">
            <v>0.3</v>
          </cell>
          <cell r="AB190">
            <v>0.35</v>
          </cell>
          <cell r="AE190" t="str">
            <v>SUPPORT</v>
          </cell>
          <cell r="AF190" t="str">
            <v>BDS DIRECT SUPPORT</v>
          </cell>
          <cell r="AG190" t="str">
            <v>INITIAL SALE</v>
          </cell>
          <cell r="AH190" t="str">
            <v>HW SUPPORT</v>
          </cell>
          <cell r="AI190" t="str">
            <v>132-12</v>
          </cell>
          <cell r="AJ190" t="str">
            <v>N/A</v>
          </cell>
          <cell r="AK190" t="str">
            <v>None</v>
          </cell>
          <cell r="AL190">
            <v>40</v>
          </cell>
        </row>
        <row r="191">
          <cell r="F191" t="str">
            <v>6740-24-SVL-NDP-3</v>
          </cell>
          <cell r="G191" t="str">
            <v>ESSENTIAL NBD PARTS ONLY SUPPORT,  VDX6740-24port, VDX6740T-24port</v>
          </cell>
          <cell r="H191" t="str">
            <v>ESSENTIAL NBD PARTS ONLY SUPPORT</v>
          </cell>
          <cell r="I191">
            <v>2200</v>
          </cell>
          <cell r="J191">
            <v>2200</v>
          </cell>
          <cell r="K191" t="str">
            <v>N</v>
          </cell>
          <cell r="S191">
            <v>1430</v>
          </cell>
          <cell r="T191">
            <v>1540</v>
          </cell>
          <cell r="U191">
            <v>1540</v>
          </cell>
          <cell r="V191">
            <v>1430</v>
          </cell>
          <cell r="X191" t="str">
            <v>A3</v>
          </cell>
          <cell r="Y191">
            <v>0.35</v>
          </cell>
          <cell r="Z191">
            <v>0.3</v>
          </cell>
          <cell r="AA191">
            <v>0.3</v>
          </cell>
          <cell r="AB191">
            <v>0.35</v>
          </cell>
          <cell r="AE191" t="str">
            <v>SUPPORT</v>
          </cell>
          <cell r="AF191" t="str">
            <v>BDS DIRECT SUPPORT</v>
          </cell>
          <cell r="AG191" t="str">
            <v>INITIAL SALE</v>
          </cell>
          <cell r="AH191" t="str">
            <v>HW SUPPORT</v>
          </cell>
          <cell r="AI191" t="str">
            <v>132-12</v>
          </cell>
          <cell r="AJ191" t="str">
            <v>N/A</v>
          </cell>
          <cell r="AK191" t="str">
            <v>None</v>
          </cell>
          <cell r="AL191">
            <v>40</v>
          </cell>
        </row>
        <row r="192">
          <cell r="F192" t="str">
            <v>6740-24-SVL-NDP-4</v>
          </cell>
          <cell r="G192" t="str">
            <v>ESSENTIAL NBD PARTS ONLY SUPPORT,  VDX6740-24port, VDX6740T-24port</v>
          </cell>
          <cell r="H192" t="str">
            <v>ESSENTIAL NBD PARTS ONLY SUPPORT</v>
          </cell>
          <cell r="I192">
            <v>2933</v>
          </cell>
          <cell r="J192">
            <v>2933</v>
          </cell>
          <cell r="K192" t="str">
            <v>N</v>
          </cell>
          <cell r="S192">
            <v>1907</v>
          </cell>
          <cell r="T192">
            <v>2053</v>
          </cell>
          <cell r="U192">
            <v>2053</v>
          </cell>
          <cell r="V192">
            <v>1907</v>
          </cell>
          <cell r="X192" t="str">
            <v>A3</v>
          </cell>
          <cell r="Y192">
            <v>0.35</v>
          </cell>
          <cell r="Z192">
            <v>0.3</v>
          </cell>
          <cell r="AA192">
            <v>0.3</v>
          </cell>
          <cell r="AB192">
            <v>0.35</v>
          </cell>
          <cell r="AE192" t="str">
            <v>SUPPORT</v>
          </cell>
          <cell r="AF192" t="str">
            <v>BDS DIRECT SUPPORT</v>
          </cell>
          <cell r="AG192" t="str">
            <v>INITIAL SALE</v>
          </cell>
          <cell r="AH192" t="str">
            <v>HW SUPPORT</v>
          </cell>
          <cell r="AI192" t="str">
            <v>132-12</v>
          </cell>
          <cell r="AJ192" t="str">
            <v>N/A</v>
          </cell>
          <cell r="AK192" t="str">
            <v>None</v>
          </cell>
          <cell r="AL192">
            <v>40</v>
          </cell>
        </row>
        <row r="193">
          <cell r="F193" t="str">
            <v>6740-24-SVL-NDP-5</v>
          </cell>
          <cell r="G193" t="str">
            <v>ESSENTIAL NBD PARTS ONLY SUPPORT,  VDX6740-24port, VDX6740T-24port</v>
          </cell>
          <cell r="H193" t="str">
            <v>ESSENTIAL NBD PARTS ONLY SUPPORT</v>
          </cell>
          <cell r="I193">
            <v>3667</v>
          </cell>
          <cell r="J193">
            <v>3667</v>
          </cell>
          <cell r="K193" t="str">
            <v>N</v>
          </cell>
          <cell r="S193">
            <v>2383</v>
          </cell>
          <cell r="T193">
            <v>2567</v>
          </cell>
          <cell r="U193">
            <v>2567</v>
          </cell>
          <cell r="V193">
            <v>2383</v>
          </cell>
          <cell r="X193" t="str">
            <v>A3</v>
          </cell>
          <cell r="Y193">
            <v>0.35</v>
          </cell>
          <cell r="Z193">
            <v>0.3</v>
          </cell>
          <cell r="AA193">
            <v>0.3</v>
          </cell>
          <cell r="AB193">
            <v>0.35</v>
          </cell>
          <cell r="AE193" t="str">
            <v>SUPPORT</v>
          </cell>
          <cell r="AF193" t="str">
            <v>BDS DIRECT SUPPORT</v>
          </cell>
          <cell r="AG193" t="str">
            <v>INITIAL SALE</v>
          </cell>
          <cell r="AH193" t="str">
            <v>HW SUPPORT</v>
          </cell>
          <cell r="AI193" t="str">
            <v>132-12</v>
          </cell>
          <cell r="AJ193" t="str">
            <v>N/A</v>
          </cell>
          <cell r="AK193" t="str">
            <v>None</v>
          </cell>
          <cell r="AL193">
            <v>40</v>
          </cell>
        </row>
        <row r="194">
          <cell r="F194" t="str">
            <v>6740-24-SVL-RTF-1</v>
          </cell>
          <cell r="G194" t="str">
            <v>ESSENTIAL RTN TO FACTORY SUPPORT,  VDX6740-24port, VDX6740T-24port</v>
          </cell>
          <cell r="H194" t="str">
            <v>ESSENTIAL RTN TO FACTORY SUPPORT</v>
          </cell>
          <cell r="I194">
            <v>680</v>
          </cell>
          <cell r="J194">
            <v>680</v>
          </cell>
          <cell r="K194" t="str">
            <v>N</v>
          </cell>
          <cell r="S194">
            <v>442</v>
          </cell>
          <cell r="T194">
            <v>476</v>
          </cell>
          <cell r="U194">
            <v>476</v>
          </cell>
          <cell r="V194">
            <v>442</v>
          </cell>
          <cell r="X194" t="str">
            <v>A3</v>
          </cell>
          <cell r="Y194">
            <v>0.35</v>
          </cell>
          <cell r="Z194">
            <v>0.3</v>
          </cell>
          <cell r="AA194">
            <v>0.3</v>
          </cell>
          <cell r="AB194">
            <v>0.35</v>
          </cell>
          <cell r="AE194" t="str">
            <v>SUPPORT</v>
          </cell>
          <cell r="AF194" t="str">
            <v>BDS DIRECT SUPPORT</v>
          </cell>
          <cell r="AG194" t="str">
            <v>INITIAL SALE</v>
          </cell>
          <cell r="AH194" t="str">
            <v>HW SUPPORT</v>
          </cell>
          <cell r="AI194" t="str">
            <v>132-12</v>
          </cell>
          <cell r="AJ194" t="str">
            <v>N/A</v>
          </cell>
          <cell r="AK194" t="str">
            <v>None</v>
          </cell>
          <cell r="AL194">
            <v>40</v>
          </cell>
        </row>
        <row r="195">
          <cell r="F195" t="str">
            <v>6740-24-SVL-RTF-2</v>
          </cell>
          <cell r="G195" t="str">
            <v>ESSENTIAL RTN TO FACTORY SUPPORT,  VDX6740-24port, VDX6740T-24port</v>
          </cell>
          <cell r="H195" t="str">
            <v>ESSENTIAL RTN TO FACTORY SUPPORT</v>
          </cell>
          <cell r="I195">
            <v>1292</v>
          </cell>
          <cell r="J195">
            <v>1292</v>
          </cell>
          <cell r="K195" t="str">
            <v>N</v>
          </cell>
          <cell r="S195">
            <v>840</v>
          </cell>
          <cell r="T195">
            <v>904</v>
          </cell>
          <cell r="U195">
            <v>904</v>
          </cell>
          <cell r="V195">
            <v>840</v>
          </cell>
          <cell r="X195" t="str">
            <v>A3</v>
          </cell>
          <cell r="Y195">
            <v>0.35</v>
          </cell>
          <cell r="Z195">
            <v>0.3</v>
          </cell>
          <cell r="AA195">
            <v>0.3</v>
          </cell>
          <cell r="AB195">
            <v>0.35</v>
          </cell>
          <cell r="AE195" t="str">
            <v>SUPPORT</v>
          </cell>
          <cell r="AF195" t="str">
            <v>BDS DIRECT SUPPORT</v>
          </cell>
          <cell r="AG195" t="str">
            <v>INITIAL SALE</v>
          </cell>
          <cell r="AH195" t="str">
            <v>HW SUPPORT</v>
          </cell>
          <cell r="AI195" t="str">
            <v>132-12</v>
          </cell>
          <cell r="AJ195" t="str">
            <v>N/A</v>
          </cell>
          <cell r="AK195" t="str">
            <v>None</v>
          </cell>
          <cell r="AL195">
            <v>40</v>
          </cell>
        </row>
        <row r="196">
          <cell r="F196" t="str">
            <v>6740-24-SVL-RTF-3</v>
          </cell>
          <cell r="G196" t="str">
            <v>ESSENTIAL RTN TO FACTORY SUPPORT,  VDX6740-24port, VDX6740T-24port</v>
          </cell>
          <cell r="H196" t="str">
            <v>ESSENTIAL RTN TO FACTORY SUPPORT</v>
          </cell>
          <cell r="I196">
            <v>1870</v>
          </cell>
          <cell r="J196">
            <v>1870</v>
          </cell>
          <cell r="K196" t="str">
            <v>N</v>
          </cell>
          <cell r="S196">
            <v>1216</v>
          </cell>
          <cell r="T196">
            <v>1309</v>
          </cell>
          <cell r="U196">
            <v>1309</v>
          </cell>
          <cell r="V196">
            <v>1216</v>
          </cell>
          <cell r="X196" t="str">
            <v>A3</v>
          </cell>
          <cell r="Y196">
            <v>0.35</v>
          </cell>
          <cell r="Z196">
            <v>0.3</v>
          </cell>
          <cell r="AA196">
            <v>0.3</v>
          </cell>
          <cell r="AB196">
            <v>0.35</v>
          </cell>
          <cell r="AE196" t="str">
            <v>SUPPORT</v>
          </cell>
          <cell r="AF196" t="str">
            <v>BDS DIRECT SUPPORT</v>
          </cell>
          <cell r="AG196" t="str">
            <v>INITIAL SALE</v>
          </cell>
          <cell r="AH196" t="str">
            <v>HW SUPPORT</v>
          </cell>
          <cell r="AI196" t="str">
            <v>132-12</v>
          </cell>
          <cell r="AJ196" t="str">
            <v>N/A</v>
          </cell>
          <cell r="AK196" t="str">
            <v>None</v>
          </cell>
          <cell r="AL196">
            <v>40</v>
          </cell>
        </row>
        <row r="197">
          <cell r="F197" t="str">
            <v>6740-24-SVL-RTF-4</v>
          </cell>
          <cell r="G197" t="str">
            <v>ESSENTIAL RTN TO FACTORY SUPPORT,  VDX6740-24port, VDX6740T-24port</v>
          </cell>
          <cell r="H197" t="str">
            <v>ESSENTIAL RTN TO FACTORY SUPPORT</v>
          </cell>
          <cell r="I197">
            <v>2493</v>
          </cell>
          <cell r="J197">
            <v>2493</v>
          </cell>
          <cell r="K197" t="str">
            <v>N</v>
          </cell>
          <cell r="S197">
            <v>1621</v>
          </cell>
          <cell r="T197">
            <v>1745</v>
          </cell>
          <cell r="U197">
            <v>1745</v>
          </cell>
          <cell r="V197">
            <v>1621</v>
          </cell>
          <cell r="X197" t="str">
            <v>A3</v>
          </cell>
          <cell r="Y197">
            <v>0.35</v>
          </cell>
          <cell r="Z197">
            <v>0.3</v>
          </cell>
          <cell r="AA197">
            <v>0.3</v>
          </cell>
          <cell r="AB197">
            <v>0.35</v>
          </cell>
          <cell r="AE197" t="str">
            <v>SUPPORT</v>
          </cell>
          <cell r="AF197" t="str">
            <v>BDS DIRECT SUPPORT</v>
          </cell>
          <cell r="AG197" t="str">
            <v>INITIAL SALE</v>
          </cell>
          <cell r="AH197" t="str">
            <v>HW SUPPORT</v>
          </cell>
          <cell r="AI197" t="str">
            <v>132-12</v>
          </cell>
          <cell r="AJ197" t="str">
            <v>N/A</v>
          </cell>
          <cell r="AK197" t="str">
            <v>None</v>
          </cell>
          <cell r="AL197">
            <v>40</v>
          </cell>
        </row>
        <row r="198">
          <cell r="F198" t="str">
            <v>6740-24-SVL-RTF-5</v>
          </cell>
          <cell r="G198" t="str">
            <v>ESSENTIAL RTN TO FACTORY SUPPORT,  VDX6740-24port, VDX6740T-24port</v>
          </cell>
          <cell r="H198" t="str">
            <v>ESSENTIAL RTN TO FACTORY SUPPORT</v>
          </cell>
          <cell r="I198">
            <v>3117</v>
          </cell>
          <cell r="J198">
            <v>3117</v>
          </cell>
          <cell r="K198" t="str">
            <v>N</v>
          </cell>
          <cell r="S198">
            <v>2026</v>
          </cell>
          <cell r="T198">
            <v>2182</v>
          </cell>
          <cell r="U198">
            <v>2182</v>
          </cell>
          <cell r="V198">
            <v>2026</v>
          </cell>
          <cell r="X198" t="str">
            <v>A3</v>
          </cell>
          <cell r="Y198">
            <v>0.35</v>
          </cell>
          <cell r="Z198">
            <v>0.3</v>
          </cell>
          <cell r="AA198">
            <v>0.3</v>
          </cell>
          <cell r="AB198">
            <v>0.35</v>
          </cell>
          <cell r="AE198" t="str">
            <v>SUPPORT</v>
          </cell>
          <cell r="AF198" t="str">
            <v>BDS DIRECT SUPPORT</v>
          </cell>
          <cell r="AG198" t="str">
            <v>INITIAL SALE</v>
          </cell>
          <cell r="AH198" t="str">
            <v>HW SUPPORT</v>
          </cell>
          <cell r="AI198" t="str">
            <v>132-12</v>
          </cell>
          <cell r="AJ198" t="str">
            <v>N/A</v>
          </cell>
          <cell r="AK198" t="str">
            <v>None</v>
          </cell>
          <cell r="AL198">
            <v>40</v>
          </cell>
        </row>
        <row r="199">
          <cell r="F199" t="str">
            <v>6740-24-SVL-SECUPLIFT-1</v>
          </cell>
          <cell r="G199" t="str">
            <v>SECURE UPLIFT SUPPORT,  VDX6740-24port, VDX6740T-24port</v>
          </cell>
          <cell r="H199" t="str">
            <v>SECURE UPLIFT SUPPORT FOR LAN PRODUCTS</v>
          </cell>
          <cell r="I199">
            <v>150</v>
          </cell>
          <cell r="J199">
            <v>150</v>
          </cell>
          <cell r="K199" t="str">
            <v>N</v>
          </cell>
          <cell r="S199">
            <v>98</v>
          </cell>
          <cell r="T199">
            <v>105</v>
          </cell>
          <cell r="U199">
            <v>105</v>
          </cell>
          <cell r="V199">
            <v>98</v>
          </cell>
          <cell r="X199" t="str">
            <v>A3</v>
          </cell>
          <cell r="Y199">
            <v>0.35</v>
          </cell>
          <cell r="Z199">
            <v>0.3</v>
          </cell>
          <cell r="AA199">
            <v>0.3</v>
          </cell>
          <cell r="AB199">
            <v>0.35</v>
          </cell>
          <cell r="AE199" t="str">
            <v>SUPPORT</v>
          </cell>
          <cell r="AF199" t="str">
            <v>BDS DIRECT SUPPORT</v>
          </cell>
          <cell r="AG199" t="str">
            <v>RENEWAL-L3</v>
          </cell>
          <cell r="AH199" t="str">
            <v>HW SUPPORT</v>
          </cell>
          <cell r="AI199" t="str">
            <v>132-12</v>
          </cell>
          <cell r="AJ199" t="str">
            <v>N/A</v>
          </cell>
          <cell r="AK199" t="str">
            <v>None</v>
          </cell>
          <cell r="AL199">
            <v>40</v>
          </cell>
        </row>
        <row r="200">
          <cell r="F200" t="str">
            <v>6740-24-SVL-SECUPLIFT-2</v>
          </cell>
          <cell r="G200" t="str">
            <v>SECURE UPLIFT SUPPORT,  VDX6740-24port, VDX6740T-24port</v>
          </cell>
          <cell r="H200" t="str">
            <v>SECURE UPLIFT SUPPORT FOR LAN PRODUCTS</v>
          </cell>
          <cell r="I200">
            <v>285</v>
          </cell>
          <cell r="J200">
            <v>285</v>
          </cell>
          <cell r="K200" t="str">
            <v>N</v>
          </cell>
          <cell r="S200">
            <v>185</v>
          </cell>
          <cell r="T200">
            <v>200</v>
          </cell>
          <cell r="U200">
            <v>200</v>
          </cell>
          <cell r="V200">
            <v>185</v>
          </cell>
          <cell r="X200" t="str">
            <v>A3</v>
          </cell>
          <cell r="Y200">
            <v>0.35</v>
          </cell>
          <cell r="Z200">
            <v>0.3</v>
          </cell>
          <cell r="AA200">
            <v>0.3</v>
          </cell>
          <cell r="AB200">
            <v>0.35</v>
          </cell>
          <cell r="AE200" t="str">
            <v>SUPPORT</v>
          </cell>
          <cell r="AF200" t="str">
            <v>BDS DIRECT SUPPORT</v>
          </cell>
          <cell r="AG200" t="str">
            <v>RENEWAL-L3</v>
          </cell>
          <cell r="AH200" t="str">
            <v>HW SUPPORT</v>
          </cell>
          <cell r="AI200" t="str">
            <v>132-12</v>
          </cell>
          <cell r="AJ200" t="str">
            <v>N/A</v>
          </cell>
          <cell r="AK200" t="str">
            <v>None</v>
          </cell>
          <cell r="AL200">
            <v>40</v>
          </cell>
        </row>
        <row r="201">
          <cell r="F201" t="str">
            <v>6740-24-SVL-SECUPLIFT-3</v>
          </cell>
          <cell r="G201" t="str">
            <v>SECURE UPLIFT SUPPORT,  VDX6740-24port, VDX6740T-24port</v>
          </cell>
          <cell r="H201" t="str">
            <v>SECURE UPLIFT SUPPORT FOR LAN PRODUCTS</v>
          </cell>
          <cell r="I201">
            <v>413</v>
          </cell>
          <cell r="J201">
            <v>413</v>
          </cell>
          <cell r="K201" t="str">
            <v>N</v>
          </cell>
          <cell r="S201">
            <v>268</v>
          </cell>
          <cell r="T201">
            <v>289</v>
          </cell>
          <cell r="U201">
            <v>289</v>
          </cell>
          <cell r="V201">
            <v>268</v>
          </cell>
          <cell r="X201" t="str">
            <v>A3</v>
          </cell>
          <cell r="Y201">
            <v>0.35</v>
          </cell>
          <cell r="Z201">
            <v>0.3</v>
          </cell>
          <cell r="AA201">
            <v>0.3</v>
          </cell>
          <cell r="AB201">
            <v>0.35</v>
          </cell>
          <cell r="AE201" t="str">
            <v>SUPPORT</v>
          </cell>
          <cell r="AF201" t="str">
            <v>BDS DIRECT SUPPORT</v>
          </cell>
          <cell r="AG201" t="str">
            <v>RENEWAL-L3</v>
          </cell>
          <cell r="AH201" t="str">
            <v>HW SUPPORT</v>
          </cell>
          <cell r="AI201" t="str">
            <v>132-12</v>
          </cell>
          <cell r="AJ201" t="str">
            <v>N/A</v>
          </cell>
          <cell r="AK201" t="str">
            <v>None</v>
          </cell>
          <cell r="AL201">
            <v>40</v>
          </cell>
        </row>
        <row r="202">
          <cell r="F202" t="str">
            <v>6740-24-SVL-SECUPLIFT-4</v>
          </cell>
          <cell r="G202" t="str">
            <v>SECURE UPLIFT SUPPORT,  VDX6740-24port, VDX6740T-24port</v>
          </cell>
          <cell r="H202" t="str">
            <v>SECURE UPLIFT SUPPORT FOR LAN PRODUCTS</v>
          </cell>
          <cell r="I202">
            <v>550</v>
          </cell>
          <cell r="J202">
            <v>550</v>
          </cell>
          <cell r="K202" t="str">
            <v>N</v>
          </cell>
          <cell r="S202">
            <v>358</v>
          </cell>
          <cell r="T202">
            <v>385</v>
          </cell>
          <cell r="U202">
            <v>385</v>
          </cell>
          <cell r="V202">
            <v>358</v>
          </cell>
          <cell r="X202" t="str">
            <v>A3</v>
          </cell>
          <cell r="Y202">
            <v>0.35</v>
          </cell>
          <cell r="Z202">
            <v>0.3</v>
          </cell>
          <cell r="AA202">
            <v>0.3</v>
          </cell>
          <cell r="AB202">
            <v>0.35</v>
          </cell>
          <cell r="AE202" t="str">
            <v>SUPPORT</v>
          </cell>
          <cell r="AF202" t="str">
            <v>BDS DIRECT SUPPORT</v>
          </cell>
          <cell r="AG202" t="str">
            <v>RENEWAL-L3</v>
          </cell>
          <cell r="AH202" t="str">
            <v>HW SUPPORT</v>
          </cell>
          <cell r="AI202" t="str">
            <v>132-12</v>
          </cell>
          <cell r="AJ202" t="str">
            <v>N/A</v>
          </cell>
          <cell r="AK202" t="str">
            <v>None</v>
          </cell>
          <cell r="AL202">
            <v>40</v>
          </cell>
        </row>
        <row r="203">
          <cell r="F203" t="str">
            <v>6740-24-SVL-SECUPLIFT-5</v>
          </cell>
          <cell r="G203" t="str">
            <v>SECURE UPLIFT SUPPORT,  VDX6740-24port, VDX6740T-24port</v>
          </cell>
          <cell r="H203" t="str">
            <v>SECURE UPLIFT SUPPORT FOR LAN PRODUCTS</v>
          </cell>
          <cell r="I203">
            <v>688</v>
          </cell>
          <cell r="J203">
            <v>688</v>
          </cell>
          <cell r="K203" t="str">
            <v>N</v>
          </cell>
          <cell r="S203">
            <v>447</v>
          </cell>
          <cell r="T203">
            <v>481</v>
          </cell>
          <cell r="U203">
            <v>481</v>
          </cell>
          <cell r="V203">
            <v>447</v>
          </cell>
          <cell r="X203" t="str">
            <v>A3</v>
          </cell>
          <cell r="Y203">
            <v>0.35</v>
          </cell>
          <cell r="Z203">
            <v>0.3</v>
          </cell>
          <cell r="AA203">
            <v>0.3</v>
          </cell>
          <cell r="AB203">
            <v>0.35</v>
          </cell>
          <cell r="AE203" t="str">
            <v>SUPPORT</v>
          </cell>
          <cell r="AF203" t="str">
            <v>BDS DIRECT SUPPORT</v>
          </cell>
          <cell r="AG203" t="str">
            <v>RENEWAL-L3</v>
          </cell>
          <cell r="AH203" t="str">
            <v>HW SUPPORT</v>
          </cell>
          <cell r="AI203" t="str">
            <v>132-12</v>
          </cell>
          <cell r="AJ203" t="str">
            <v>N/A</v>
          </cell>
          <cell r="AK203" t="str">
            <v>None</v>
          </cell>
          <cell r="AL203">
            <v>40</v>
          </cell>
        </row>
        <row r="204">
          <cell r="F204" t="str">
            <v>6740-64-SVL-4OS-1</v>
          </cell>
          <cell r="G204" t="str">
            <v>ESSENTIAL 4HR ONSITE SUPPORT,  VDX6740-48port &amp; 64port, VDX6740T-48port &amp; 64port</v>
          </cell>
          <cell r="H204" t="str">
            <v>ESSENTIAL 4HR ONSITE SUPPORT</v>
          </cell>
          <cell r="I204">
            <v>3200</v>
          </cell>
          <cell r="J204">
            <v>3200</v>
          </cell>
          <cell r="K204" t="str">
            <v>N</v>
          </cell>
          <cell r="S204">
            <v>2080</v>
          </cell>
          <cell r="T204">
            <v>2240</v>
          </cell>
          <cell r="U204">
            <v>2240</v>
          </cell>
          <cell r="V204">
            <v>2080</v>
          </cell>
          <cell r="X204" t="str">
            <v>A3</v>
          </cell>
          <cell r="Y204">
            <v>0.35</v>
          </cell>
          <cell r="Z204">
            <v>0.3</v>
          </cell>
          <cell r="AA204">
            <v>0.3</v>
          </cell>
          <cell r="AB204">
            <v>0.35</v>
          </cell>
          <cell r="AE204" t="str">
            <v>SUPPORT</v>
          </cell>
          <cell r="AF204" t="str">
            <v>BDS DIRECT SUPPORT</v>
          </cell>
          <cell r="AG204" t="str">
            <v>INITIAL SALE</v>
          </cell>
          <cell r="AH204" t="str">
            <v>HW SUPPORT</v>
          </cell>
          <cell r="AI204" t="str">
            <v>132-12</v>
          </cell>
          <cell r="AJ204" t="str">
            <v>N/A</v>
          </cell>
          <cell r="AK204" t="str">
            <v>None</v>
          </cell>
          <cell r="AL204">
            <v>40</v>
          </cell>
        </row>
        <row r="205">
          <cell r="F205" t="str">
            <v>6740-64-SVL-4OS-2</v>
          </cell>
          <cell r="G205" t="str">
            <v>ESSENTIAL 4HR ONSITE SUPPORT,  VDX6740-48port &amp; 64port, VDX6740T-48port &amp; 64port</v>
          </cell>
          <cell r="H205" t="str">
            <v>ESSENTIAL 4HR ONSITE SUPPORT</v>
          </cell>
          <cell r="I205">
            <v>6080</v>
          </cell>
          <cell r="J205">
            <v>6080</v>
          </cell>
          <cell r="K205" t="str">
            <v>N</v>
          </cell>
          <cell r="S205">
            <v>3952</v>
          </cell>
          <cell r="T205">
            <v>4256</v>
          </cell>
          <cell r="U205">
            <v>4256</v>
          </cell>
          <cell r="V205">
            <v>3952</v>
          </cell>
          <cell r="X205" t="str">
            <v>A3</v>
          </cell>
          <cell r="Y205">
            <v>0.35</v>
          </cell>
          <cell r="Z205">
            <v>0.3</v>
          </cell>
          <cell r="AA205">
            <v>0.3</v>
          </cell>
          <cell r="AB205">
            <v>0.35</v>
          </cell>
          <cell r="AE205" t="str">
            <v>SUPPORT</v>
          </cell>
          <cell r="AF205" t="str">
            <v>BDS DIRECT SUPPORT</v>
          </cell>
          <cell r="AG205" t="str">
            <v>INITIAL SALE</v>
          </cell>
          <cell r="AH205" t="str">
            <v>HW SUPPORT</v>
          </cell>
          <cell r="AI205" t="str">
            <v>132-12</v>
          </cell>
          <cell r="AJ205" t="str">
            <v>N/A</v>
          </cell>
          <cell r="AK205" t="str">
            <v>None</v>
          </cell>
          <cell r="AL205">
            <v>40</v>
          </cell>
        </row>
        <row r="206">
          <cell r="F206" t="str">
            <v>6740-64-SVL-4OS-3</v>
          </cell>
          <cell r="G206" t="str">
            <v>ESSENTIAL 4HR ONSITE SUPPORT,  VDX6740-48port &amp; 64port, VDX6740T-48port &amp; 64port</v>
          </cell>
          <cell r="H206" t="str">
            <v>ESSENTIAL 4HR ONSITE SUPPORT</v>
          </cell>
          <cell r="I206">
            <v>8800</v>
          </cell>
          <cell r="J206">
            <v>8800</v>
          </cell>
          <cell r="K206" t="str">
            <v>N</v>
          </cell>
          <cell r="S206">
            <v>5720</v>
          </cell>
          <cell r="T206">
            <v>6160</v>
          </cell>
          <cell r="U206">
            <v>6160</v>
          </cell>
          <cell r="V206">
            <v>5720</v>
          </cell>
          <cell r="X206" t="str">
            <v>A3</v>
          </cell>
          <cell r="Y206">
            <v>0.35</v>
          </cell>
          <cell r="Z206">
            <v>0.3</v>
          </cell>
          <cell r="AA206">
            <v>0.3</v>
          </cell>
          <cell r="AB206">
            <v>0.35</v>
          </cell>
          <cell r="AE206" t="str">
            <v>SUPPORT</v>
          </cell>
          <cell r="AF206" t="str">
            <v>BDS DIRECT SUPPORT</v>
          </cell>
          <cell r="AG206" t="str">
            <v>INITIAL SALE</v>
          </cell>
          <cell r="AH206" t="str">
            <v>HW SUPPORT</v>
          </cell>
          <cell r="AI206" t="str">
            <v>132-12</v>
          </cell>
          <cell r="AJ206" t="str">
            <v>N/A</v>
          </cell>
          <cell r="AK206" t="str">
            <v>None</v>
          </cell>
          <cell r="AL206">
            <v>40</v>
          </cell>
        </row>
        <row r="207">
          <cell r="F207" t="str">
            <v>6740-64-SVL-4OS-4</v>
          </cell>
          <cell r="G207" t="str">
            <v>ESSENTIAL 4HR ONSITE SUPPORT,  VDX6740-48port &amp; 64port, VDX6740T-48port &amp; 64port</v>
          </cell>
          <cell r="H207" t="str">
            <v>ESSENTIAL 4HR ONSITE SUPPORT</v>
          </cell>
          <cell r="I207">
            <v>11733</v>
          </cell>
          <cell r="J207">
            <v>11733</v>
          </cell>
          <cell r="K207" t="str">
            <v>N</v>
          </cell>
          <cell r="S207">
            <v>7627</v>
          </cell>
          <cell r="T207">
            <v>8213</v>
          </cell>
          <cell r="U207">
            <v>8213</v>
          </cell>
          <cell r="V207">
            <v>7627</v>
          </cell>
          <cell r="X207" t="str">
            <v>A3</v>
          </cell>
          <cell r="Y207">
            <v>0.35</v>
          </cell>
          <cell r="Z207">
            <v>0.3</v>
          </cell>
          <cell r="AA207">
            <v>0.3</v>
          </cell>
          <cell r="AB207">
            <v>0.35</v>
          </cell>
          <cell r="AE207" t="str">
            <v>SUPPORT</v>
          </cell>
          <cell r="AF207" t="str">
            <v>BDS DIRECT SUPPORT</v>
          </cell>
          <cell r="AG207" t="str">
            <v>INITIAL SALE</v>
          </cell>
          <cell r="AH207" t="str">
            <v>HW SUPPORT</v>
          </cell>
          <cell r="AI207" t="str">
            <v>132-12</v>
          </cell>
          <cell r="AJ207" t="str">
            <v>N/A</v>
          </cell>
          <cell r="AK207" t="str">
            <v>None</v>
          </cell>
          <cell r="AL207">
            <v>40</v>
          </cell>
        </row>
        <row r="208">
          <cell r="F208" t="str">
            <v>6740-64-SVL-4OS-5</v>
          </cell>
          <cell r="G208" t="str">
            <v>ESSENTIAL 4HR ONSITE SUPPORT,  VDX6740-48port &amp; 64port, VDX6740T-48port &amp; 64port</v>
          </cell>
          <cell r="H208" t="str">
            <v>ESSENTIAL 4HR ONSITE SUPPORT</v>
          </cell>
          <cell r="I208">
            <v>14667</v>
          </cell>
          <cell r="J208">
            <v>14667</v>
          </cell>
          <cell r="K208" t="str">
            <v>N</v>
          </cell>
          <cell r="S208">
            <v>9533</v>
          </cell>
          <cell r="T208">
            <v>10267</v>
          </cell>
          <cell r="U208">
            <v>10267</v>
          </cell>
          <cell r="V208">
            <v>9533</v>
          </cell>
          <cell r="X208" t="str">
            <v>A3</v>
          </cell>
          <cell r="Y208">
            <v>0.35</v>
          </cell>
          <cell r="Z208">
            <v>0.3</v>
          </cell>
          <cell r="AA208">
            <v>0.3</v>
          </cell>
          <cell r="AB208">
            <v>0.35</v>
          </cell>
          <cell r="AE208" t="str">
            <v>SUPPORT</v>
          </cell>
          <cell r="AF208" t="str">
            <v>BDS DIRECT SUPPORT</v>
          </cell>
          <cell r="AG208" t="str">
            <v>INITIAL SALE</v>
          </cell>
          <cell r="AH208" t="str">
            <v>HW SUPPORT</v>
          </cell>
          <cell r="AI208" t="str">
            <v>132-12</v>
          </cell>
          <cell r="AJ208" t="str">
            <v>N/A</v>
          </cell>
          <cell r="AK208" t="str">
            <v>None</v>
          </cell>
          <cell r="AL208">
            <v>40</v>
          </cell>
        </row>
        <row r="209">
          <cell r="F209" t="str">
            <v>6740-64-SVL-4P-1</v>
          </cell>
          <cell r="G209" t="str">
            <v>ESSENTIAL 4HR PARTS ONLY SUPPORT,  VDX6740-48port &amp; 64port, VDX6740T-48port &amp; 64port</v>
          </cell>
          <cell r="H209" t="str">
            <v>ESSENTIAL 4HR PARTS ONLY SUPPORT</v>
          </cell>
          <cell r="I209">
            <v>2560</v>
          </cell>
          <cell r="J209">
            <v>2560</v>
          </cell>
          <cell r="K209" t="str">
            <v>N</v>
          </cell>
          <cell r="S209">
            <v>1664</v>
          </cell>
          <cell r="T209">
            <v>1792</v>
          </cell>
          <cell r="U209">
            <v>1792</v>
          </cell>
          <cell r="V209">
            <v>1664</v>
          </cell>
          <cell r="X209" t="str">
            <v>A3</v>
          </cell>
          <cell r="Y209">
            <v>0.35</v>
          </cell>
          <cell r="Z209">
            <v>0.3</v>
          </cell>
          <cell r="AA209">
            <v>0.3</v>
          </cell>
          <cell r="AB209">
            <v>0.35</v>
          </cell>
          <cell r="AE209" t="str">
            <v>SUPPORT</v>
          </cell>
          <cell r="AF209" t="str">
            <v>BDS DIRECT SUPPORT</v>
          </cell>
          <cell r="AG209" t="str">
            <v>INITIAL SALE</v>
          </cell>
          <cell r="AH209" t="str">
            <v>HW SUPPORT</v>
          </cell>
          <cell r="AI209" t="str">
            <v>132-12</v>
          </cell>
          <cell r="AJ209" t="str">
            <v>N/A</v>
          </cell>
          <cell r="AK209" t="str">
            <v>None</v>
          </cell>
          <cell r="AL209">
            <v>40</v>
          </cell>
        </row>
        <row r="210">
          <cell r="F210" t="str">
            <v>6740-64-SVL-4P-2</v>
          </cell>
          <cell r="G210" t="str">
            <v>ESSENTIAL 4HR PARTS ONLY SUPPORT,  VDX6740-48port &amp; 64port, VDX6740T-48port &amp; 64port</v>
          </cell>
          <cell r="H210" t="str">
            <v>ESSENTIAL 4HR PARTS ONLY SUPPORT</v>
          </cell>
          <cell r="I210">
            <v>4864</v>
          </cell>
          <cell r="J210">
            <v>4864</v>
          </cell>
          <cell r="K210" t="str">
            <v>N</v>
          </cell>
          <cell r="S210">
            <v>3162</v>
          </cell>
          <cell r="T210">
            <v>3405</v>
          </cell>
          <cell r="U210">
            <v>3405</v>
          </cell>
          <cell r="V210">
            <v>3162</v>
          </cell>
          <cell r="X210" t="str">
            <v>A3</v>
          </cell>
          <cell r="Y210">
            <v>0.35</v>
          </cell>
          <cell r="Z210">
            <v>0.3</v>
          </cell>
          <cell r="AA210">
            <v>0.3</v>
          </cell>
          <cell r="AB210">
            <v>0.35</v>
          </cell>
          <cell r="AE210" t="str">
            <v>SUPPORT</v>
          </cell>
          <cell r="AF210" t="str">
            <v>BDS DIRECT SUPPORT</v>
          </cell>
          <cell r="AG210" t="str">
            <v>INITIAL SALE</v>
          </cell>
          <cell r="AH210" t="str">
            <v>HW SUPPORT</v>
          </cell>
          <cell r="AI210" t="str">
            <v>132-12</v>
          </cell>
          <cell r="AJ210" t="str">
            <v>N/A</v>
          </cell>
          <cell r="AK210" t="str">
            <v>None</v>
          </cell>
          <cell r="AL210">
            <v>40</v>
          </cell>
        </row>
        <row r="211">
          <cell r="F211" t="str">
            <v>6740-64-SVL-4P-3</v>
          </cell>
          <cell r="G211" t="str">
            <v>ESSENTIAL 4HR PARTS ONLY SUPPORT,  VDX6740-48port &amp; 64port, VDX6740T-48port &amp; 64port</v>
          </cell>
          <cell r="H211" t="str">
            <v>ESSENTIAL 4HR PARTS ONLY SUPPORT</v>
          </cell>
          <cell r="I211">
            <v>7040</v>
          </cell>
          <cell r="J211">
            <v>7040</v>
          </cell>
          <cell r="K211" t="str">
            <v>N</v>
          </cell>
          <cell r="S211">
            <v>4576</v>
          </cell>
          <cell r="T211">
            <v>4928</v>
          </cell>
          <cell r="U211">
            <v>4928</v>
          </cell>
          <cell r="V211">
            <v>4576</v>
          </cell>
          <cell r="X211" t="str">
            <v>A3</v>
          </cell>
          <cell r="Y211">
            <v>0.35</v>
          </cell>
          <cell r="Z211">
            <v>0.3</v>
          </cell>
          <cell r="AA211">
            <v>0.3</v>
          </cell>
          <cell r="AB211">
            <v>0.35</v>
          </cell>
          <cell r="AE211" t="str">
            <v>SUPPORT</v>
          </cell>
          <cell r="AF211" t="str">
            <v>BDS DIRECT SUPPORT</v>
          </cell>
          <cell r="AG211" t="str">
            <v>INITIAL SALE</v>
          </cell>
          <cell r="AH211" t="str">
            <v>HW SUPPORT</v>
          </cell>
          <cell r="AI211" t="str">
            <v>132-12</v>
          </cell>
          <cell r="AJ211" t="str">
            <v>N/A</v>
          </cell>
          <cell r="AK211" t="str">
            <v>None</v>
          </cell>
          <cell r="AL211">
            <v>40</v>
          </cell>
        </row>
        <row r="212">
          <cell r="F212" t="str">
            <v>6740-64-SVL-4P-4</v>
          </cell>
          <cell r="G212" t="str">
            <v>ESSENTIAL 4HR PARTS ONLY SUPPORT,  VDX6740-48port &amp; 64port, VDX6740T-48port &amp; 64port</v>
          </cell>
          <cell r="H212" t="str">
            <v>ESSENTIAL 4HR PARTS ONLY SUPPORT</v>
          </cell>
          <cell r="I212">
            <v>9387</v>
          </cell>
          <cell r="J212">
            <v>9387</v>
          </cell>
          <cell r="K212" t="str">
            <v>N</v>
          </cell>
          <cell r="S212">
            <v>6101</v>
          </cell>
          <cell r="T212">
            <v>6571</v>
          </cell>
          <cell r="U212">
            <v>6571</v>
          </cell>
          <cell r="V212">
            <v>6101</v>
          </cell>
          <cell r="X212" t="str">
            <v>A3</v>
          </cell>
          <cell r="Y212">
            <v>0.35</v>
          </cell>
          <cell r="Z212">
            <v>0.3</v>
          </cell>
          <cell r="AA212">
            <v>0.3</v>
          </cell>
          <cell r="AB212">
            <v>0.35</v>
          </cell>
          <cell r="AE212" t="str">
            <v>SUPPORT</v>
          </cell>
          <cell r="AF212" t="str">
            <v>BDS DIRECT SUPPORT</v>
          </cell>
          <cell r="AG212" t="str">
            <v>INITIAL SALE</v>
          </cell>
          <cell r="AH212" t="str">
            <v>HW SUPPORT</v>
          </cell>
          <cell r="AI212" t="str">
            <v>132-12</v>
          </cell>
          <cell r="AJ212" t="str">
            <v>N/A</v>
          </cell>
          <cell r="AK212" t="str">
            <v>None</v>
          </cell>
          <cell r="AL212">
            <v>40</v>
          </cell>
        </row>
        <row r="213">
          <cell r="F213" t="str">
            <v>6740-64-SVL-4P-5</v>
          </cell>
          <cell r="G213" t="str">
            <v>ESSENTIAL 4HR PARTS ONLY SUPPORT,  VDX6740-48port &amp; 64port, VDX6740T-48port &amp; 64port</v>
          </cell>
          <cell r="H213" t="str">
            <v>ESSENTIAL 4HR PARTS ONLY SUPPORT</v>
          </cell>
          <cell r="I213">
            <v>11733</v>
          </cell>
          <cell r="J213">
            <v>11733</v>
          </cell>
          <cell r="K213" t="str">
            <v>N</v>
          </cell>
          <cell r="S213">
            <v>7627</v>
          </cell>
          <cell r="T213">
            <v>8213</v>
          </cell>
          <cell r="U213">
            <v>8213</v>
          </cell>
          <cell r="V213">
            <v>7627</v>
          </cell>
          <cell r="X213" t="str">
            <v>A3</v>
          </cell>
          <cell r="Y213">
            <v>0.35</v>
          </cell>
          <cell r="Z213">
            <v>0.3</v>
          </cell>
          <cell r="AA213">
            <v>0.3</v>
          </cell>
          <cell r="AB213">
            <v>0.35</v>
          </cell>
          <cell r="AE213" t="str">
            <v>SUPPORT</v>
          </cell>
          <cell r="AF213" t="str">
            <v>BDS DIRECT SUPPORT</v>
          </cell>
          <cell r="AG213" t="str">
            <v>INITIAL SALE</v>
          </cell>
          <cell r="AH213" t="str">
            <v>HW SUPPORT</v>
          </cell>
          <cell r="AI213" t="str">
            <v>132-12</v>
          </cell>
          <cell r="AJ213" t="str">
            <v>N/A</v>
          </cell>
          <cell r="AK213" t="str">
            <v>None</v>
          </cell>
          <cell r="AL213">
            <v>40</v>
          </cell>
        </row>
        <row r="214">
          <cell r="F214" t="str">
            <v>6740-64-SVL-NDO-1</v>
          </cell>
          <cell r="G214" t="str">
            <v>ESSENTIAL NBD ONSITE SUPPORT,  VDX6740-48port &amp; 64port, VDX6740T-48port &amp; 64port</v>
          </cell>
          <cell r="H214" t="str">
            <v>ESSENTIAL NBD ONSITE SUPPORT</v>
          </cell>
          <cell r="I214">
            <v>2000</v>
          </cell>
          <cell r="J214">
            <v>2000</v>
          </cell>
          <cell r="K214" t="str">
            <v>N</v>
          </cell>
          <cell r="S214">
            <v>1300</v>
          </cell>
          <cell r="T214">
            <v>1400</v>
          </cell>
          <cell r="U214">
            <v>1400</v>
          </cell>
          <cell r="V214">
            <v>1300</v>
          </cell>
          <cell r="X214" t="str">
            <v>A3</v>
          </cell>
          <cell r="Y214">
            <v>0.35</v>
          </cell>
          <cell r="Z214">
            <v>0.3</v>
          </cell>
          <cell r="AA214">
            <v>0.3</v>
          </cell>
          <cell r="AB214">
            <v>0.35</v>
          </cell>
          <cell r="AE214" t="str">
            <v>SUPPORT</v>
          </cell>
          <cell r="AF214" t="str">
            <v>BDS DIRECT SUPPORT</v>
          </cell>
          <cell r="AG214" t="str">
            <v>INITIAL SALE</v>
          </cell>
          <cell r="AH214" t="str">
            <v>HW SUPPORT</v>
          </cell>
          <cell r="AI214" t="str">
            <v>132-12</v>
          </cell>
          <cell r="AJ214" t="str">
            <v>N/A</v>
          </cell>
          <cell r="AK214" t="str">
            <v>None</v>
          </cell>
          <cell r="AL214">
            <v>40</v>
          </cell>
        </row>
        <row r="215">
          <cell r="F215" t="str">
            <v>6740-64-SVL-NDO-2</v>
          </cell>
          <cell r="G215" t="str">
            <v>ESSENTIAL NBD ONSITE SUPPORT,  VDX6740-48port &amp; 64port, VDX6740T-48port &amp; 64port</v>
          </cell>
          <cell r="H215" t="str">
            <v>ESSENTIAL NBD ONSITE SUPPORT</v>
          </cell>
          <cell r="I215">
            <v>3800</v>
          </cell>
          <cell r="J215">
            <v>3800</v>
          </cell>
          <cell r="K215" t="str">
            <v>N</v>
          </cell>
          <cell r="S215">
            <v>2470</v>
          </cell>
          <cell r="T215">
            <v>2660</v>
          </cell>
          <cell r="U215">
            <v>2660</v>
          </cell>
          <cell r="V215">
            <v>2470</v>
          </cell>
          <cell r="X215" t="str">
            <v>A3</v>
          </cell>
          <cell r="Y215">
            <v>0.35</v>
          </cell>
          <cell r="Z215">
            <v>0.3</v>
          </cell>
          <cell r="AA215">
            <v>0.3</v>
          </cell>
          <cell r="AB215">
            <v>0.35</v>
          </cell>
          <cell r="AE215" t="str">
            <v>SUPPORT</v>
          </cell>
          <cell r="AF215" t="str">
            <v>BDS DIRECT SUPPORT</v>
          </cell>
          <cell r="AG215" t="str">
            <v>INITIAL SALE</v>
          </cell>
          <cell r="AH215" t="str">
            <v>HW SUPPORT</v>
          </cell>
          <cell r="AI215" t="str">
            <v>132-12</v>
          </cell>
          <cell r="AJ215" t="str">
            <v>N/A</v>
          </cell>
          <cell r="AK215" t="str">
            <v>None</v>
          </cell>
          <cell r="AL215">
            <v>40</v>
          </cell>
        </row>
        <row r="216">
          <cell r="F216" t="str">
            <v>6740-64-SVL-NDO-3</v>
          </cell>
          <cell r="G216" t="str">
            <v>ESSENTIAL NBD ONSITE SUPPORT,  VDX6740-48port &amp; 64port, VDX6740T-48port &amp; 64port</v>
          </cell>
          <cell r="H216" t="str">
            <v>ESSENTIAL NBD ONSITE SUPPORT</v>
          </cell>
          <cell r="I216">
            <v>5500</v>
          </cell>
          <cell r="J216">
            <v>5500</v>
          </cell>
          <cell r="K216" t="str">
            <v>N</v>
          </cell>
          <cell r="S216">
            <v>3575</v>
          </cell>
          <cell r="T216">
            <v>3850</v>
          </cell>
          <cell r="U216">
            <v>3850</v>
          </cell>
          <cell r="V216">
            <v>3575</v>
          </cell>
          <cell r="X216" t="str">
            <v>A3</v>
          </cell>
          <cell r="Y216">
            <v>0.35</v>
          </cell>
          <cell r="Z216">
            <v>0.3</v>
          </cell>
          <cell r="AA216">
            <v>0.3</v>
          </cell>
          <cell r="AB216">
            <v>0.35</v>
          </cell>
          <cell r="AE216" t="str">
            <v>SUPPORT</v>
          </cell>
          <cell r="AF216" t="str">
            <v>BDS DIRECT SUPPORT</v>
          </cell>
          <cell r="AG216" t="str">
            <v>INITIAL SALE</v>
          </cell>
          <cell r="AH216" t="str">
            <v>HW SUPPORT</v>
          </cell>
          <cell r="AI216" t="str">
            <v>132-12</v>
          </cell>
          <cell r="AJ216" t="str">
            <v>N/A</v>
          </cell>
          <cell r="AK216" t="str">
            <v>None</v>
          </cell>
          <cell r="AL216">
            <v>40</v>
          </cell>
        </row>
        <row r="217">
          <cell r="F217" t="str">
            <v>6740-64-SVL-NDO-4</v>
          </cell>
          <cell r="G217" t="str">
            <v>ESSENTIAL NBD ONSITE SUPPORT,  VDX6740-48port &amp; 64port, VDX6740T-48port &amp; 64port</v>
          </cell>
          <cell r="H217" t="str">
            <v>ESSENTIAL NBD ONSITE SUPPORT</v>
          </cell>
          <cell r="I217">
            <v>7333</v>
          </cell>
          <cell r="J217">
            <v>7333</v>
          </cell>
          <cell r="K217" t="str">
            <v>N</v>
          </cell>
          <cell r="S217">
            <v>4767</v>
          </cell>
          <cell r="T217">
            <v>5133</v>
          </cell>
          <cell r="U217">
            <v>5133</v>
          </cell>
          <cell r="V217">
            <v>4767</v>
          </cell>
          <cell r="X217" t="str">
            <v>A3</v>
          </cell>
          <cell r="Y217">
            <v>0.35</v>
          </cell>
          <cell r="Z217">
            <v>0.3</v>
          </cell>
          <cell r="AA217">
            <v>0.3</v>
          </cell>
          <cell r="AB217">
            <v>0.35</v>
          </cell>
          <cell r="AE217" t="str">
            <v>SUPPORT</v>
          </cell>
          <cell r="AF217" t="str">
            <v>BDS DIRECT SUPPORT</v>
          </cell>
          <cell r="AG217" t="str">
            <v>INITIAL SALE</v>
          </cell>
          <cell r="AH217" t="str">
            <v>HW SUPPORT</v>
          </cell>
          <cell r="AI217" t="str">
            <v>132-12</v>
          </cell>
          <cell r="AJ217" t="str">
            <v>N/A</v>
          </cell>
          <cell r="AK217" t="str">
            <v>None</v>
          </cell>
          <cell r="AL217">
            <v>40</v>
          </cell>
        </row>
        <row r="218">
          <cell r="F218" t="str">
            <v>6740-64-SVL-NDO-5</v>
          </cell>
          <cell r="G218" t="str">
            <v>ESSENTIAL NBD ONSITE SUPPORT,  VDX6740-48port &amp; 64port, VDX6740T-48port &amp; 64port</v>
          </cell>
          <cell r="H218" t="str">
            <v>ESSENTIAL NBD ONSITE SUPPORT</v>
          </cell>
          <cell r="I218">
            <v>9167</v>
          </cell>
          <cell r="J218">
            <v>9167</v>
          </cell>
          <cell r="K218" t="str">
            <v>N</v>
          </cell>
          <cell r="S218">
            <v>5958</v>
          </cell>
          <cell r="T218">
            <v>6417</v>
          </cell>
          <cell r="U218">
            <v>6417</v>
          </cell>
          <cell r="V218">
            <v>5958</v>
          </cell>
          <cell r="X218" t="str">
            <v>A3</v>
          </cell>
          <cell r="Y218">
            <v>0.35</v>
          </cell>
          <cell r="Z218">
            <v>0.3</v>
          </cell>
          <cell r="AA218">
            <v>0.3</v>
          </cell>
          <cell r="AB218">
            <v>0.35</v>
          </cell>
          <cell r="AE218" t="str">
            <v>SUPPORT</v>
          </cell>
          <cell r="AF218" t="str">
            <v>BDS DIRECT SUPPORT</v>
          </cell>
          <cell r="AG218" t="str">
            <v>INITIAL SALE</v>
          </cell>
          <cell r="AH218" t="str">
            <v>HW SUPPORT</v>
          </cell>
          <cell r="AI218" t="str">
            <v>132-12</v>
          </cell>
          <cell r="AJ218" t="str">
            <v>N/A</v>
          </cell>
          <cell r="AK218" t="str">
            <v>None</v>
          </cell>
          <cell r="AL218">
            <v>40</v>
          </cell>
        </row>
        <row r="219">
          <cell r="F219" t="str">
            <v>6740-64-SVL-NDP-1</v>
          </cell>
          <cell r="G219" t="str">
            <v>ESSENTIAL NBD PARTS ONLY SUPPORT,  VDX6740-48port &amp; 64port, VDX6740T-48port &amp; 64port</v>
          </cell>
          <cell r="H219" t="str">
            <v>ESSENTIAL NBD PARTS ONLY SUPPORT</v>
          </cell>
          <cell r="I219">
            <v>1600</v>
          </cell>
          <cell r="J219">
            <v>1600</v>
          </cell>
          <cell r="K219" t="str">
            <v>N</v>
          </cell>
          <cell r="S219">
            <v>1040</v>
          </cell>
          <cell r="T219">
            <v>1120</v>
          </cell>
          <cell r="U219">
            <v>1120</v>
          </cell>
          <cell r="V219">
            <v>1040</v>
          </cell>
          <cell r="X219" t="str">
            <v>A3</v>
          </cell>
          <cell r="Y219">
            <v>0.35</v>
          </cell>
          <cell r="Z219">
            <v>0.3</v>
          </cell>
          <cell r="AA219">
            <v>0.3</v>
          </cell>
          <cell r="AB219">
            <v>0.35</v>
          </cell>
          <cell r="AE219" t="str">
            <v>SUPPORT</v>
          </cell>
          <cell r="AF219" t="str">
            <v>BDS DIRECT SUPPORT</v>
          </cell>
          <cell r="AG219" t="str">
            <v>INITIAL SALE</v>
          </cell>
          <cell r="AH219" t="str">
            <v>HW SUPPORT</v>
          </cell>
          <cell r="AI219" t="str">
            <v>132-12</v>
          </cell>
          <cell r="AJ219" t="str">
            <v>N/A</v>
          </cell>
          <cell r="AK219" t="str">
            <v>None</v>
          </cell>
          <cell r="AL219">
            <v>40</v>
          </cell>
        </row>
        <row r="220">
          <cell r="F220" t="str">
            <v>6740-64-SVL-NDP-2</v>
          </cell>
          <cell r="G220" t="str">
            <v>ESSENTIAL NBD PARTS ONLY SUPPORT,  VDX6740-48port &amp; 64port, VDX6740T-48port &amp; 64port</v>
          </cell>
          <cell r="H220" t="str">
            <v>ESSENTIAL NBD PARTS ONLY SUPPORT</v>
          </cell>
          <cell r="I220">
            <v>3040</v>
          </cell>
          <cell r="J220">
            <v>3040</v>
          </cell>
          <cell r="K220" t="str">
            <v>N</v>
          </cell>
          <cell r="S220">
            <v>1976</v>
          </cell>
          <cell r="T220">
            <v>2128</v>
          </cell>
          <cell r="U220">
            <v>2128</v>
          </cell>
          <cell r="V220">
            <v>1976</v>
          </cell>
          <cell r="X220" t="str">
            <v>A3</v>
          </cell>
          <cell r="Y220">
            <v>0.35</v>
          </cell>
          <cell r="Z220">
            <v>0.3</v>
          </cell>
          <cell r="AA220">
            <v>0.3</v>
          </cell>
          <cell r="AB220">
            <v>0.35</v>
          </cell>
          <cell r="AE220" t="str">
            <v>SUPPORT</v>
          </cell>
          <cell r="AF220" t="str">
            <v>BDS DIRECT SUPPORT</v>
          </cell>
          <cell r="AG220" t="str">
            <v>INITIAL SALE</v>
          </cell>
          <cell r="AH220" t="str">
            <v>HW SUPPORT</v>
          </cell>
          <cell r="AI220" t="str">
            <v>132-12</v>
          </cell>
          <cell r="AJ220" t="str">
            <v>N/A</v>
          </cell>
          <cell r="AK220" t="str">
            <v>None</v>
          </cell>
          <cell r="AL220">
            <v>40</v>
          </cell>
        </row>
        <row r="221">
          <cell r="F221" t="str">
            <v>6740-64-SVL-NDP-3</v>
          </cell>
          <cell r="G221" t="str">
            <v>ESSENTIAL NBD PARTS ONLY SUPPORT,  VDX6740-48port &amp; 64port, VDX6740T-48port &amp; 64port</v>
          </cell>
          <cell r="H221" t="str">
            <v>ESSENTIAL NBD PARTS ONLY SUPPORT</v>
          </cell>
          <cell r="I221">
            <v>4400</v>
          </cell>
          <cell r="J221">
            <v>4400</v>
          </cell>
          <cell r="K221" t="str">
            <v>N</v>
          </cell>
          <cell r="S221">
            <v>2860</v>
          </cell>
          <cell r="T221">
            <v>3080</v>
          </cell>
          <cell r="U221">
            <v>3080</v>
          </cell>
          <cell r="V221">
            <v>2860</v>
          </cell>
          <cell r="X221" t="str">
            <v>A3</v>
          </cell>
          <cell r="Y221">
            <v>0.35</v>
          </cell>
          <cell r="Z221">
            <v>0.3</v>
          </cell>
          <cell r="AA221">
            <v>0.3</v>
          </cell>
          <cell r="AB221">
            <v>0.35</v>
          </cell>
          <cell r="AE221" t="str">
            <v>SUPPORT</v>
          </cell>
          <cell r="AF221" t="str">
            <v>BDS DIRECT SUPPORT</v>
          </cell>
          <cell r="AG221" t="str">
            <v>INITIAL SALE</v>
          </cell>
          <cell r="AH221" t="str">
            <v>HW SUPPORT</v>
          </cell>
          <cell r="AI221" t="str">
            <v>132-12</v>
          </cell>
          <cell r="AJ221" t="str">
            <v>N/A</v>
          </cell>
          <cell r="AK221" t="str">
            <v>None</v>
          </cell>
          <cell r="AL221">
            <v>40</v>
          </cell>
        </row>
        <row r="222">
          <cell r="F222" t="str">
            <v>6740-64-SVL-NDP-4</v>
          </cell>
          <cell r="G222" t="str">
            <v>ESSENTIAL NBD PARTS ONLY SUPPORT,  VDX6740-48port &amp; 64port, VDX6740T-48port &amp; 64port</v>
          </cell>
          <cell r="H222" t="str">
            <v>ESSENTIAL NBD PARTS ONLY SUPPORT</v>
          </cell>
          <cell r="I222">
            <v>5867</v>
          </cell>
          <cell r="J222">
            <v>5867</v>
          </cell>
          <cell r="K222" t="str">
            <v>N</v>
          </cell>
          <cell r="S222">
            <v>3813</v>
          </cell>
          <cell r="T222">
            <v>4107</v>
          </cell>
          <cell r="U222">
            <v>4107</v>
          </cell>
          <cell r="V222">
            <v>3813</v>
          </cell>
          <cell r="X222" t="str">
            <v>A3</v>
          </cell>
          <cell r="Y222">
            <v>0.35</v>
          </cell>
          <cell r="Z222">
            <v>0.3</v>
          </cell>
          <cell r="AA222">
            <v>0.3</v>
          </cell>
          <cell r="AB222">
            <v>0.35</v>
          </cell>
          <cell r="AE222" t="str">
            <v>SUPPORT</v>
          </cell>
          <cell r="AF222" t="str">
            <v>BDS DIRECT SUPPORT</v>
          </cell>
          <cell r="AG222" t="str">
            <v>INITIAL SALE</v>
          </cell>
          <cell r="AH222" t="str">
            <v>HW SUPPORT</v>
          </cell>
          <cell r="AI222" t="str">
            <v>132-12</v>
          </cell>
          <cell r="AJ222" t="str">
            <v>N/A</v>
          </cell>
          <cell r="AK222" t="str">
            <v>None</v>
          </cell>
          <cell r="AL222">
            <v>40</v>
          </cell>
        </row>
        <row r="223">
          <cell r="F223" t="str">
            <v>6740-64-SVL-NDP-5</v>
          </cell>
          <cell r="G223" t="str">
            <v>ESSENTIAL NBD PARTS ONLY SUPPORT,  VDX6740-48port &amp; 64port, VDX6740T-48port &amp; 64port</v>
          </cell>
          <cell r="H223" t="str">
            <v>ESSENTIAL NBD PARTS ONLY SUPPORT</v>
          </cell>
          <cell r="I223">
            <v>7333</v>
          </cell>
          <cell r="J223">
            <v>7333</v>
          </cell>
          <cell r="K223" t="str">
            <v>N</v>
          </cell>
          <cell r="S223">
            <v>4767</v>
          </cell>
          <cell r="T223">
            <v>5133</v>
          </cell>
          <cell r="U223">
            <v>5133</v>
          </cell>
          <cell r="V223">
            <v>4767</v>
          </cell>
          <cell r="X223" t="str">
            <v>A3</v>
          </cell>
          <cell r="Y223">
            <v>0.35</v>
          </cell>
          <cell r="Z223">
            <v>0.3</v>
          </cell>
          <cell r="AA223">
            <v>0.3</v>
          </cell>
          <cell r="AB223">
            <v>0.35</v>
          </cell>
          <cell r="AE223" t="str">
            <v>SUPPORT</v>
          </cell>
          <cell r="AF223" t="str">
            <v>BDS DIRECT SUPPORT</v>
          </cell>
          <cell r="AG223" t="str">
            <v>INITIAL SALE</v>
          </cell>
          <cell r="AH223" t="str">
            <v>HW SUPPORT</v>
          </cell>
          <cell r="AI223" t="str">
            <v>132-12</v>
          </cell>
          <cell r="AJ223" t="str">
            <v>N/A</v>
          </cell>
          <cell r="AK223" t="str">
            <v>None</v>
          </cell>
          <cell r="AL223">
            <v>40</v>
          </cell>
        </row>
        <row r="224">
          <cell r="F224" t="str">
            <v>6740-64-SVL-RTF-1</v>
          </cell>
          <cell r="G224" t="str">
            <v>ESSENTIAL RTN TO FACTORY SUPPORT,  VDX6740-48port &amp; 64port, VDX6740T-48port &amp; 64port</v>
          </cell>
          <cell r="H224" t="str">
            <v>ESSENTIAL RTN TO FACTORY SUPPORT</v>
          </cell>
          <cell r="I224">
            <v>1360</v>
          </cell>
          <cell r="J224">
            <v>1360</v>
          </cell>
          <cell r="K224" t="str">
            <v>N</v>
          </cell>
          <cell r="S224">
            <v>884</v>
          </cell>
          <cell r="T224">
            <v>952</v>
          </cell>
          <cell r="U224">
            <v>952</v>
          </cell>
          <cell r="V224">
            <v>884</v>
          </cell>
          <cell r="X224" t="str">
            <v>A3</v>
          </cell>
          <cell r="Y224">
            <v>0.35</v>
          </cell>
          <cell r="Z224">
            <v>0.3</v>
          </cell>
          <cell r="AA224">
            <v>0.3</v>
          </cell>
          <cell r="AB224">
            <v>0.35</v>
          </cell>
          <cell r="AE224" t="str">
            <v>SUPPORT</v>
          </cell>
          <cell r="AF224" t="str">
            <v>BDS DIRECT SUPPORT</v>
          </cell>
          <cell r="AG224" t="str">
            <v>INITIAL SALE</v>
          </cell>
          <cell r="AH224" t="str">
            <v>HW SUPPORT</v>
          </cell>
          <cell r="AI224" t="str">
            <v>132-12</v>
          </cell>
          <cell r="AJ224" t="str">
            <v>N/A</v>
          </cell>
          <cell r="AK224" t="str">
            <v>None</v>
          </cell>
          <cell r="AL224">
            <v>40</v>
          </cell>
        </row>
        <row r="225">
          <cell r="F225" t="str">
            <v>6740-64-SVL-RTF-2</v>
          </cell>
          <cell r="G225" t="str">
            <v>ESSENTIAL RTN TO FACTORY SUPPORT,  VDX6740-48port &amp; 64port, VDX6740T-48port &amp; 64port</v>
          </cell>
          <cell r="H225" t="str">
            <v>ESSENTIAL RTN TO FACTORY SUPPORT</v>
          </cell>
          <cell r="I225">
            <v>2584</v>
          </cell>
          <cell r="J225">
            <v>2584</v>
          </cell>
          <cell r="K225" t="str">
            <v>N</v>
          </cell>
          <cell r="S225">
            <v>1680</v>
          </cell>
          <cell r="T225">
            <v>1809</v>
          </cell>
          <cell r="U225">
            <v>1809</v>
          </cell>
          <cell r="V225">
            <v>1680</v>
          </cell>
          <cell r="X225" t="str">
            <v>A3</v>
          </cell>
          <cell r="Y225">
            <v>0.35</v>
          </cell>
          <cell r="Z225">
            <v>0.3</v>
          </cell>
          <cell r="AA225">
            <v>0.3</v>
          </cell>
          <cell r="AB225">
            <v>0.35</v>
          </cell>
          <cell r="AE225" t="str">
            <v>SUPPORT</v>
          </cell>
          <cell r="AF225" t="str">
            <v>BDS DIRECT SUPPORT</v>
          </cell>
          <cell r="AG225" t="str">
            <v>INITIAL SALE</v>
          </cell>
          <cell r="AH225" t="str">
            <v>HW SUPPORT</v>
          </cell>
          <cell r="AI225" t="str">
            <v>132-12</v>
          </cell>
          <cell r="AJ225" t="str">
            <v>N/A</v>
          </cell>
          <cell r="AK225" t="str">
            <v>None</v>
          </cell>
          <cell r="AL225">
            <v>40</v>
          </cell>
        </row>
        <row r="226">
          <cell r="F226" t="str">
            <v>6740-64-SVL-RTF-3</v>
          </cell>
          <cell r="G226" t="str">
            <v>ESSENTIAL RTN TO FACTORY SUPPORT,  VDX6740-48port &amp; 64port, VDX6740T-48port &amp; 64port</v>
          </cell>
          <cell r="H226" t="str">
            <v>ESSENTIAL RTN TO FACTORY SUPPORT</v>
          </cell>
          <cell r="I226">
            <v>3740</v>
          </cell>
          <cell r="J226">
            <v>3740</v>
          </cell>
          <cell r="K226" t="str">
            <v>N</v>
          </cell>
          <cell r="S226">
            <v>2431</v>
          </cell>
          <cell r="T226">
            <v>2618</v>
          </cell>
          <cell r="U226">
            <v>2618</v>
          </cell>
          <cell r="V226">
            <v>2431</v>
          </cell>
          <cell r="X226" t="str">
            <v>A3</v>
          </cell>
          <cell r="Y226">
            <v>0.35</v>
          </cell>
          <cell r="Z226">
            <v>0.3</v>
          </cell>
          <cell r="AA226">
            <v>0.3</v>
          </cell>
          <cell r="AB226">
            <v>0.35</v>
          </cell>
          <cell r="AE226" t="str">
            <v>SUPPORT</v>
          </cell>
          <cell r="AF226" t="str">
            <v>BDS DIRECT SUPPORT</v>
          </cell>
          <cell r="AG226" t="str">
            <v>INITIAL SALE</v>
          </cell>
          <cell r="AH226" t="str">
            <v>HW SUPPORT</v>
          </cell>
          <cell r="AI226" t="str">
            <v>132-12</v>
          </cell>
          <cell r="AJ226" t="str">
            <v>N/A</v>
          </cell>
          <cell r="AK226" t="str">
            <v>None</v>
          </cell>
          <cell r="AL226">
            <v>40</v>
          </cell>
        </row>
        <row r="227">
          <cell r="F227" t="str">
            <v>6740-64-SVL-RTF-4</v>
          </cell>
          <cell r="G227" t="str">
            <v>ESSENTIAL RTN TO FACTORY SUPPORT,  VDX6740-48port &amp; 64port, VDX6740T-48port &amp; 64port</v>
          </cell>
          <cell r="H227" t="str">
            <v>ESSENTIAL RTN TO FACTORY SUPPORT</v>
          </cell>
          <cell r="I227">
            <v>4987</v>
          </cell>
          <cell r="J227">
            <v>4987</v>
          </cell>
          <cell r="K227" t="str">
            <v>N</v>
          </cell>
          <cell r="S227">
            <v>3241</v>
          </cell>
          <cell r="T227">
            <v>3491</v>
          </cell>
          <cell r="U227">
            <v>3491</v>
          </cell>
          <cell r="V227">
            <v>3241</v>
          </cell>
          <cell r="X227" t="str">
            <v>A3</v>
          </cell>
          <cell r="Y227">
            <v>0.35</v>
          </cell>
          <cell r="Z227">
            <v>0.3</v>
          </cell>
          <cell r="AA227">
            <v>0.3</v>
          </cell>
          <cell r="AB227">
            <v>0.35</v>
          </cell>
          <cell r="AE227" t="str">
            <v>SUPPORT</v>
          </cell>
          <cell r="AF227" t="str">
            <v>BDS DIRECT SUPPORT</v>
          </cell>
          <cell r="AG227" t="str">
            <v>INITIAL SALE</v>
          </cell>
          <cell r="AH227" t="str">
            <v>HW SUPPORT</v>
          </cell>
          <cell r="AI227" t="str">
            <v>132-12</v>
          </cell>
          <cell r="AJ227" t="str">
            <v>N/A</v>
          </cell>
          <cell r="AK227" t="str">
            <v>None</v>
          </cell>
          <cell r="AL227">
            <v>40</v>
          </cell>
        </row>
        <row r="228">
          <cell r="F228" t="str">
            <v>6740-64-SVL-RTF-5</v>
          </cell>
          <cell r="G228" t="str">
            <v>ESSENTIAL RTN TO FACTORY SUPPORT,  VDX6740-48port &amp; 64port, VDX6740T-48port &amp; 64port</v>
          </cell>
          <cell r="H228" t="str">
            <v>ESSENTIAL RTN TO FACTORY SUPPORT</v>
          </cell>
          <cell r="I228">
            <v>6233</v>
          </cell>
          <cell r="J228">
            <v>6233</v>
          </cell>
          <cell r="K228" t="str">
            <v>N</v>
          </cell>
          <cell r="S228">
            <v>4052</v>
          </cell>
          <cell r="T228">
            <v>4363</v>
          </cell>
          <cell r="U228">
            <v>4363</v>
          </cell>
          <cell r="V228">
            <v>4052</v>
          </cell>
          <cell r="X228" t="str">
            <v>A3</v>
          </cell>
          <cell r="Y228">
            <v>0.35</v>
          </cell>
          <cell r="Z228">
            <v>0.3</v>
          </cell>
          <cell r="AA228">
            <v>0.3</v>
          </cell>
          <cell r="AB228">
            <v>0.35</v>
          </cell>
          <cell r="AE228" t="str">
            <v>SUPPORT</v>
          </cell>
          <cell r="AF228" t="str">
            <v>BDS DIRECT SUPPORT</v>
          </cell>
          <cell r="AG228" t="str">
            <v>INITIAL SALE</v>
          </cell>
          <cell r="AH228" t="str">
            <v>HW SUPPORT</v>
          </cell>
          <cell r="AI228" t="str">
            <v>132-12</v>
          </cell>
          <cell r="AJ228" t="str">
            <v>N/A</v>
          </cell>
          <cell r="AK228" t="str">
            <v>None</v>
          </cell>
          <cell r="AL228">
            <v>40</v>
          </cell>
        </row>
        <row r="229">
          <cell r="F229" t="str">
            <v>6740-64-SVL-SECUPLIFT-1</v>
          </cell>
          <cell r="G229" t="str">
            <v>SECURE UPLIFT SUPPORT,  VDX6740-48port &amp; 64port, VDX6740T-48port &amp; 64port</v>
          </cell>
          <cell r="H229" t="str">
            <v>SECURE UPLIFT SUPPORT FOR LAN PRODUCTS</v>
          </cell>
          <cell r="I229">
            <v>150</v>
          </cell>
          <cell r="J229">
            <v>150</v>
          </cell>
          <cell r="K229" t="str">
            <v>N</v>
          </cell>
          <cell r="S229">
            <v>98</v>
          </cell>
          <cell r="T229">
            <v>105</v>
          </cell>
          <cell r="U229">
            <v>105</v>
          </cell>
          <cell r="V229">
            <v>98</v>
          </cell>
          <cell r="X229" t="str">
            <v>A3</v>
          </cell>
          <cell r="Y229">
            <v>0.35</v>
          </cell>
          <cell r="Z229">
            <v>0.3</v>
          </cell>
          <cell r="AA229">
            <v>0.3</v>
          </cell>
          <cell r="AB229">
            <v>0.35</v>
          </cell>
          <cell r="AE229" t="str">
            <v>SUPPORT</v>
          </cell>
          <cell r="AF229" t="str">
            <v>BDS DIRECT SUPPORT</v>
          </cell>
          <cell r="AG229" t="str">
            <v>RENEWAL-L3</v>
          </cell>
          <cell r="AH229" t="str">
            <v>HW SUPPORT</v>
          </cell>
          <cell r="AI229" t="str">
            <v>132-12</v>
          </cell>
          <cell r="AJ229" t="str">
            <v>N/A</v>
          </cell>
          <cell r="AK229" t="str">
            <v>None</v>
          </cell>
          <cell r="AL229">
            <v>40</v>
          </cell>
        </row>
        <row r="230">
          <cell r="F230" t="str">
            <v>6740-64-SVL-SECUPLIFT-2</v>
          </cell>
          <cell r="G230" t="str">
            <v>SECURE UPLIFT SUPPORT,  VDX6740-48port &amp; 64port, VDX6740T-48port &amp; 64port</v>
          </cell>
          <cell r="H230" t="str">
            <v>SECURE UPLIFT SUPPORT FOR LAN PRODUCTS</v>
          </cell>
          <cell r="I230">
            <v>285</v>
          </cell>
          <cell r="J230">
            <v>285</v>
          </cell>
          <cell r="K230" t="str">
            <v>N</v>
          </cell>
          <cell r="S230">
            <v>185</v>
          </cell>
          <cell r="T230">
            <v>200</v>
          </cell>
          <cell r="U230">
            <v>200</v>
          </cell>
          <cell r="V230">
            <v>185</v>
          </cell>
          <cell r="X230" t="str">
            <v>A3</v>
          </cell>
          <cell r="Y230">
            <v>0.35</v>
          </cell>
          <cell r="Z230">
            <v>0.3</v>
          </cell>
          <cell r="AA230">
            <v>0.3</v>
          </cell>
          <cell r="AB230">
            <v>0.35</v>
          </cell>
          <cell r="AE230" t="str">
            <v>SUPPORT</v>
          </cell>
          <cell r="AF230" t="str">
            <v>BDS DIRECT SUPPORT</v>
          </cell>
          <cell r="AG230" t="str">
            <v>RENEWAL-L3</v>
          </cell>
          <cell r="AH230" t="str">
            <v>HW SUPPORT</v>
          </cell>
          <cell r="AI230" t="str">
            <v>132-12</v>
          </cell>
          <cell r="AJ230" t="str">
            <v>N/A</v>
          </cell>
          <cell r="AK230" t="str">
            <v>None</v>
          </cell>
          <cell r="AL230">
            <v>40</v>
          </cell>
        </row>
        <row r="231">
          <cell r="F231" t="str">
            <v>6740-64-SVL-SECUPLIFT-3</v>
          </cell>
          <cell r="G231" t="str">
            <v>SECURE UPLIFT SUPPORT,  VDX6740-48port &amp; 64port, VDX6740T-48port &amp; 64port</v>
          </cell>
          <cell r="H231" t="str">
            <v>SECURE UPLIFT SUPPORT FOR LAN PRODUCTS</v>
          </cell>
          <cell r="I231">
            <v>413</v>
          </cell>
          <cell r="J231">
            <v>413</v>
          </cell>
          <cell r="K231" t="str">
            <v>N</v>
          </cell>
          <cell r="S231">
            <v>268</v>
          </cell>
          <cell r="T231">
            <v>289</v>
          </cell>
          <cell r="U231">
            <v>289</v>
          </cell>
          <cell r="V231">
            <v>268</v>
          </cell>
          <cell r="X231" t="str">
            <v>A3</v>
          </cell>
          <cell r="Y231">
            <v>0.35</v>
          </cell>
          <cell r="Z231">
            <v>0.3</v>
          </cell>
          <cell r="AA231">
            <v>0.3</v>
          </cell>
          <cell r="AB231">
            <v>0.35</v>
          </cell>
          <cell r="AE231" t="str">
            <v>SUPPORT</v>
          </cell>
          <cell r="AF231" t="str">
            <v>BDS DIRECT SUPPORT</v>
          </cell>
          <cell r="AG231" t="str">
            <v>RENEWAL-L3</v>
          </cell>
          <cell r="AH231" t="str">
            <v>HW SUPPORT</v>
          </cell>
          <cell r="AI231" t="str">
            <v>132-12</v>
          </cell>
          <cell r="AJ231" t="str">
            <v>N/A</v>
          </cell>
          <cell r="AK231" t="str">
            <v>None</v>
          </cell>
          <cell r="AL231">
            <v>40</v>
          </cell>
        </row>
        <row r="232">
          <cell r="F232" t="str">
            <v>6740-64-SVL-SECUPLIFT-4</v>
          </cell>
          <cell r="G232" t="str">
            <v>SECURE UPLIFT SUPPORT,  VDX6740-48port &amp; 64port, VDX6740T-48port &amp; 64port</v>
          </cell>
          <cell r="H232" t="str">
            <v>SECURE UPLIFT SUPPORT FOR LAN PRODUCTS</v>
          </cell>
          <cell r="I232">
            <v>550</v>
          </cell>
          <cell r="J232">
            <v>550</v>
          </cell>
          <cell r="K232" t="str">
            <v>N</v>
          </cell>
          <cell r="S232">
            <v>358</v>
          </cell>
          <cell r="T232">
            <v>385</v>
          </cell>
          <cell r="U232">
            <v>385</v>
          </cell>
          <cell r="V232">
            <v>358</v>
          </cell>
          <cell r="X232" t="str">
            <v>A3</v>
          </cell>
          <cell r="Y232">
            <v>0.35</v>
          </cell>
          <cell r="Z232">
            <v>0.3</v>
          </cell>
          <cell r="AA232">
            <v>0.3</v>
          </cell>
          <cell r="AB232">
            <v>0.35</v>
          </cell>
          <cell r="AE232" t="str">
            <v>SUPPORT</v>
          </cell>
          <cell r="AF232" t="str">
            <v>BDS DIRECT SUPPORT</v>
          </cell>
          <cell r="AG232" t="str">
            <v>RENEWAL-L3</v>
          </cell>
          <cell r="AH232" t="str">
            <v>HW SUPPORT</v>
          </cell>
          <cell r="AI232" t="str">
            <v>132-12</v>
          </cell>
          <cell r="AJ232" t="str">
            <v>N/A</v>
          </cell>
          <cell r="AK232" t="str">
            <v>None</v>
          </cell>
          <cell r="AL232">
            <v>40</v>
          </cell>
        </row>
        <row r="233">
          <cell r="F233" t="str">
            <v>6740-64-SVL-SECUPLIFT-5</v>
          </cell>
          <cell r="G233" t="str">
            <v>SECURE UPLIFT SUPPORT,  VDX6740-48port &amp; 64port, VDX6740T-48port &amp; 64port</v>
          </cell>
          <cell r="H233" t="str">
            <v>SECURE UPLIFT SUPPORT FOR LAN PRODUCTS</v>
          </cell>
          <cell r="I233">
            <v>688</v>
          </cell>
          <cell r="J233">
            <v>688</v>
          </cell>
          <cell r="K233" t="str">
            <v>N</v>
          </cell>
          <cell r="S233">
            <v>447</v>
          </cell>
          <cell r="T233">
            <v>481</v>
          </cell>
          <cell r="U233">
            <v>481</v>
          </cell>
          <cell r="V233">
            <v>447</v>
          </cell>
          <cell r="X233" t="str">
            <v>A3</v>
          </cell>
          <cell r="Y233">
            <v>0.35</v>
          </cell>
          <cell r="Z233">
            <v>0.3</v>
          </cell>
          <cell r="AA233">
            <v>0.3</v>
          </cell>
          <cell r="AB233">
            <v>0.35</v>
          </cell>
          <cell r="AE233" t="str">
            <v>SUPPORT</v>
          </cell>
          <cell r="AF233" t="str">
            <v>BDS DIRECT SUPPORT</v>
          </cell>
          <cell r="AG233" t="str">
            <v>RENEWAL-L3</v>
          </cell>
          <cell r="AH233" t="str">
            <v>HW SUPPORT</v>
          </cell>
          <cell r="AI233" t="str">
            <v>132-12</v>
          </cell>
          <cell r="AJ233" t="str">
            <v>N/A</v>
          </cell>
          <cell r="AK233" t="str">
            <v>None</v>
          </cell>
          <cell r="AL233">
            <v>40</v>
          </cell>
        </row>
        <row r="234">
          <cell r="F234" t="str">
            <v>6740B-SVL-4OS-1</v>
          </cell>
          <cell r="G234" t="str">
            <v>ESSENTIAL 4HR ONSITE SUPPORT,  BR-VDX6740 64port - BUNDLE, SW support for VCS &amp; FCoE licenses</v>
          </cell>
          <cell r="H234" t="str">
            <v>ESSENTIAL 4HR ONSITE SUPPORT</v>
          </cell>
          <cell r="I234">
            <v>6156</v>
          </cell>
          <cell r="J234">
            <v>8660</v>
          </cell>
          <cell r="K234" t="str">
            <v>N</v>
          </cell>
          <cell r="S234">
            <v>5629</v>
          </cell>
          <cell r="T234">
            <v>6062</v>
          </cell>
          <cell r="U234">
            <v>6062</v>
          </cell>
          <cell r="V234">
            <v>5629</v>
          </cell>
          <cell r="X234" t="str">
            <v>A3</v>
          </cell>
          <cell r="Y234">
            <v>0.35</v>
          </cell>
          <cell r="Z234">
            <v>0.3</v>
          </cell>
          <cell r="AA234">
            <v>0.3</v>
          </cell>
          <cell r="AB234">
            <v>0.35</v>
          </cell>
          <cell r="AE234" t="str">
            <v>SUPPORT</v>
          </cell>
          <cell r="AF234" t="str">
            <v>BDS DIRECT SUPPORT</v>
          </cell>
          <cell r="AG234" t="str">
            <v>INITIAL SALE</v>
          </cell>
          <cell r="AH234" t="str">
            <v>HW SUPPORT</v>
          </cell>
          <cell r="AI234" t="str">
            <v>132-12</v>
          </cell>
          <cell r="AJ234" t="str">
            <v>N/A</v>
          </cell>
          <cell r="AK234" t="str">
            <v>None</v>
          </cell>
          <cell r="AL234">
            <v>40</v>
          </cell>
        </row>
        <row r="235">
          <cell r="F235" t="str">
            <v>6740B-SVL-4OS-2</v>
          </cell>
          <cell r="G235" t="str">
            <v>ESSENTIAL 4HR ONSITE SUPPORT,  BR-VDX6740 64port - BUNDLE, SW support for VCS &amp; FCoE licenses</v>
          </cell>
          <cell r="H235" t="str">
            <v>ESSENTIAL 4HR ONSITE SUPPORT</v>
          </cell>
          <cell r="I235">
            <v>11696</v>
          </cell>
          <cell r="J235">
            <v>16454</v>
          </cell>
          <cell r="K235" t="str">
            <v>N</v>
          </cell>
          <cell r="S235">
            <v>10695</v>
          </cell>
          <cell r="T235">
            <v>11518</v>
          </cell>
          <cell r="U235">
            <v>11518</v>
          </cell>
          <cell r="V235">
            <v>10695</v>
          </cell>
          <cell r="X235" t="str">
            <v>A3</v>
          </cell>
          <cell r="Y235">
            <v>0.35</v>
          </cell>
          <cell r="Z235">
            <v>0.3</v>
          </cell>
          <cell r="AA235">
            <v>0.3</v>
          </cell>
          <cell r="AB235">
            <v>0.35</v>
          </cell>
          <cell r="AE235" t="str">
            <v>SUPPORT</v>
          </cell>
          <cell r="AF235" t="str">
            <v>BDS DIRECT SUPPORT</v>
          </cell>
          <cell r="AG235" t="str">
            <v>INITIAL SALE</v>
          </cell>
          <cell r="AH235" t="str">
            <v>HW SUPPORT</v>
          </cell>
          <cell r="AI235" t="str">
            <v>132-12</v>
          </cell>
          <cell r="AJ235" t="str">
            <v>N/A</v>
          </cell>
          <cell r="AK235" t="str">
            <v>None</v>
          </cell>
          <cell r="AL235">
            <v>40</v>
          </cell>
        </row>
        <row r="236">
          <cell r="F236" t="str">
            <v>6740B-SVL-4OS-3</v>
          </cell>
          <cell r="G236" t="str">
            <v>ESSENTIAL 4HR ONSITE SUPPORT,  BR-VDX6740 64port - BUNDLE, SW support for VCS &amp; FCoE licenses</v>
          </cell>
          <cell r="H236" t="str">
            <v>ESSENTIAL 4HR ONSITE SUPPORT</v>
          </cell>
          <cell r="I236">
            <v>16929</v>
          </cell>
          <cell r="J236">
            <v>23815</v>
          </cell>
          <cell r="K236" t="str">
            <v>N</v>
          </cell>
          <cell r="S236">
            <v>15480</v>
          </cell>
          <cell r="T236">
            <v>16671</v>
          </cell>
          <cell r="U236">
            <v>16671</v>
          </cell>
          <cell r="V236">
            <v>15480</v>
          </cell>
          <cell r="X236" t="str">
            <v>A3</v>
          </cell>
          <cell r="Y236">
            <v>0.35</v>
          </cell>
          <cell r="Z236">
            <v>0.3</v>
          </cell>
          <cell r="AA236">
            <v>0.3</v>
          </cell>
          <cell r="AB236">
            <v>0.35</v>
          </cell>
          <cell r="AE236" t="str">
            <v>SUPPORT</v>
          </cell>
          <cell r="AF236" t="str">
            <v>BDS DIRECT SUPPORT</v>
          </cell>
          <cell r="AG236" t="str">
            <v>INITIAL SALE</v>
          </cell>
          <cell r="AH236" t="str">
            <v>HW SUPPORT</v>
          </cell>
          <cell r="AI236" t="str">
            <v>132-12</v>
          </cell>
          <cell r="AJ236" t="str">
            <v>N/A</v>
          </cell>
          <cell r="AK236" t="str">
            <v>None</v>
          </cell>
          <cell r="AL236">
            <v>40</v>
          </cell>
        </row>
        <row r="237">
          <cell r="F237" t="str">
            <v>6740B-SVL-4OS-4</v>
          </cell>
          <cell r="G237" t="str">
            <v>ESSENTIAL 4HR ONSITE SUPPORT,  BR-VDX6740 64port - BUNDLE, SW support for VCS &amp; FCoE licenses</v>
          </cell>
          <cell r="H237" t="str">
            <v>ESSENTIAL 4HR ONSITE SUPPORT</v>
          </cell>
          <cell r="I237">
            <v>22572</v>
          </cell>
          <cell r="J237">
            <v>31753</v>
          </cell>
          <cell r="K237" t="str">
            <v>N</v>
          </cell>
          <cell r="S237">
            <v>20640</v>
          </cell>
          <cell r="T237">
            <v>22227</v>
          </cell>
          <cell r="U237">
            <v>22227</v>
          </cell>
          <cell r="V237">
            <v>20640</v>
          </cell>
          <cell r="X237" t="str">
            <v>A3</v>
          </cell>
          <cell r="Y237">
            <v>0.35</v>
          </cell>
          <cell r="Z237">
            <v>0.3</v>
          </cell>
          <cell r="AA237">
            <v>0.3</v>
          </cell>
          <cell r="AB237">
            <v>0.35</v>
          </cell>
          <cell r="AE237" t="str">
            <v>SUPPORT</v>
          </cell>
          <cell r="AF237" t="str">
            <v>BDS DIRECT SUPPORT</v>
          </cell>
          <cell r="AG237" t="str">
            <v>INITIAL SALE</v>
          </cell>
          <cell r="AH237" t="str">
            <v>HW SUPPORT</v>
          </cell>
          <cell r="AI237" t="str">
            <v>132-12</v>
          </cell>
          <cell r="AJ237" t="str">
            <v>N/A</v>
          </cell>
          <cell r="AK237" t="str">
            <v>None</v>
          </cell>
          <cell r="AL237">
            <v>40</v>
          </cell>
        </row>
        <row r="238">
          <cell r="F238" t="str">
            <v>6740B-SVL-4OS-5</v>
          </cell>
          <cell r="G238" t="str">
            <v>ESSENTIAL 4HR ONSITE SUPPORT,  BR-VDX6740 64port - BUNDLE, SW support for VCS &amp; FCoE licenses</v>
          </cell>
          <cell r="H238" t="str">
            <v>ESSENTIAL 4HR ONSITE SUPPORT</v>
          </cell>
          <cell r="I238">
            <v>28215</v>
          </cell>
          <cell r="J238">
            <v>39692</v>
          </cell>
          <cell r="K238" t="str">
            <v>N</v>
          </cell>
          <cell r="S238">
            <v>25800</v>
          </cell>
          <cell r="T238">
            <v>27784</v>
          </cell>
          <cell r="U238">
            <v>27784</v>
          </cell>
          <cell r="V238">
            <v>25800</v>
          </cell>
          <cell r="X238" t="str">
            <v>A3</v>
          </cell>
          <cell r="Y238">
            <v>0.35</v>
          </cell>
          <cell r="Z238">
            <v>0.3</v>
          </cell>
          <cell r="AA238">
            <v>0.3</v>
          </cell>
          <cell r="AB238">
            <v>0.35</v>
          </cell>
          <cell r="AE238" t="str">
            <v>SUPPORT</v>
          </cell>
          <cell r="AF238" t="str">
            <v>BDS DIRECT SUPPORT</v>
          </cell>
          <cell r="AG238" t="str">
            <v>INITIAL SALE</v>
          </cell>
          <cell r="AH238" t="str">
            <v>HW SUPPORT</v>
          </cell>
          <cell r="AI238" t="str">
            <v>132-12</v>
          </cell>
          <cell r="AJ238" t="str">
            <v>N/A</v>
          </cell>
          <cell r="AK238" t="str">
            <v>None</v>
          </cell>
          <cell r="AL238">
            <v>40</v>
          </cell>
        </row>
        <row r="239">
          <cell r="F239" t="str">
            <v>6740B-SVL-4P-1</v>
          </cell>
          <cell r="G239" t="str">
            <v>ESSENTIAL 4HR PARTS ONLY SUPPORT,  BR-VDX6740 64port - BUNDLE, SW support for VCS &amp; FCoE licenses</v>
          </cell>
          <cell r="H239" t="str">
            <v>ESSENTIAL 4HR PARTS ONLY SUPPORT</v>
          </cell>
          <cell r="I239">
            <v>5564</v>
          </cell>
          <cell r="J239">
            <v>6930</v>
          </cell>
          <cell r="K239" t="str">
            <v>N</v>
          </cell>
          <cell r="S239">
            <v>4505</v>
          </cell>
          <cell r="T239">
            <v>4851</v>
          </cell>
          <cell r="U239">
            <v>4851</v>
          </cell>
          <cell r="V239">
            <v>4505</v>
          </cell>
          <cell r="X239" t="str">
            <v>A3</v>
          </cell>
          <cell r="Y239">
            <v>0.35</v>
          </cell>
          <cell r="Z239">
            <v>0.3</v>
          </cell>
          <cell r="AA239">
            <v>0.3</v>
          </cell>
          <cell r="AB239">
            <v>0.35</v>
          </cell>
          <cell r="AE239" t="str">
            <v>SUPPORT</v>
          </cell>
          <cell r="AF239" t="str">
            <v>BDS DIRECT SUPPORT</v>
          </cell>
          <cell r="AG239" t="str">
            <v>INITIAL SALE</v>
          </cell>
          <cell r="AH239" t="str">
            <v>HW SUPPORT</v>
          </cell>
          <cell r="AI239" t="str">
            <v>132-12</v>
          </cell>
          <cell r="AJ239" t="str">
            <v>N/A</v>
          </cell>
          <cell r="AK239" t="str">
            <v>None</v>
          </cell>
          <cell r="AL239">
            <v>40</v>
          </cell>
        </row>
        <row r="240">
          <cell r="F240" t="str">
            <v>6740B-SVL-4P-2</v>
          </cell>
          <cell r="G240" t="str">
            <v>ESSENTIAL 4HR PARTS ONLY SUPPORT,  BR-VDX6740 64port - BUNDLE, SW support for VCS &amp; FCoE licenses</v>
          </cell>
          <cell r="H240" t="str">
            <v>ESSENTIAL 4HR PARTS ONLY SUPPORT</v>
          </cell>
          <cell r="I240">
            <v>10572</v>
          </cell>
          <cell r="J240">
            <v>13167</v>
          </cell>
          <cell r="K240" t="str">
            <v>N</v>
          </cell>
          <cell r="S240">
            <v>8559</v>
          </cell>
          <cell r="T240">
            <v>9217</v>
          </cell>
          <cell r="U240">
            <v>9217</v>
          </cell>
          <cell r="V240">
            <v>8559</v>
          </cell>
          <cell r="X240" t="str">
            <v>A3</v>
          </cell>
          <cell r="Y240">
            <v>0.35</v>
          </cell>
          <cell r="Z240">
            <v>0.3</v>
          </cell>
          <cell r="AA240">
            <v>0.3</v>
          </cell>
          <cell r="AB240">
            <v>0.35</v>
          </cell>
          <cell r="AE240" t="str">
            <v>SUPPORT</v>
          </cell>
          <cell r="AF240" t="str">
            <v>BDS DIRECT SUPPORT</v>
          </cell>
          <cell r="AG240" t="str">
            <v>INITIAL SALE</v>
          </cell>
          <cell r="AH240" t="str">
            <v>HW SUPPORT</v>
          </cell>
          <cell r="AI240" t="str">
            <v>132-12</v>
          </cell>
          <cell r="AJ240" t="str">
            <v>N/A</v>
          </cell>
          <cell r="AK240" t="str">
            <v>None</v>
          </cell>
          <cell r="AL240">
            <v>40</v>
          </cell>
        </row>
        <row r="241">
          <cell r="F241" t="str">
            <v>6740B-SVL-4P-3</v>
          </cell>
          <cell r="G241" t="str">
            <v>ESSENTIAL 4HR PARTS ONLY SUPPORT,  BR-VDX6740 64port - BUNDLE, SW support for VCS &amp; FCoE licenses</v>
          </cell>
          <cell r="H241" t="str">
            <v>ESSENTIAL 4HR PARTS ONLY SUPPORT</v>
          </cell>
          <cell r="I241">
            <v>15301</v>
          </cell>
          <cell r="J241">
            <v>19058</v>
          </cell>
          <cell r="K241" t="str">
            <v>N</v>
          </cell>
          <cell r="S241">
            <v>12387</v>
          </cell>
          <cell r="T241">
            <v>13340</v>
          </cell>
          <cell r="U241">
            <v>13340</v>
          </cell>
          <cell r="V241">
            <v>12387</v>
          </cell>
          <cell r="X241" t="str">
            <v>A3</v>
          </cell>
          <cell r="Y241">
            <v>0.35</v>
          </cell>
          <cell r="Z241">
            <v>0.3</v>
          </cell>
          <cell r="AA241">
            <v>0.3</v>
          </cell>
          <cell r="AB241">
            <v>0.35</v>
          </cell>
          <cell r="AE241" t="str">
            <v>SUPPORT</v>
          </cell>
          <cell r="AF241" t="str">
            <v>BDS DIRECT SUPPORT</v>
          </cell>
          <cell r="AG241" t="str">
            <v>INITIAL SALE</v>
          </cell>
          <cell r="AH241" t="str">
            <v>HW SUPPORT</v>
          </cell>
          <cell r="AI241" t="str">
            <v>132-12</v>
          </cell>
          <cell r="AJ241" t="str">
            <v>N/A</v>
          </cell>
          <cell r="AK241" t="str">
            <v>None</v>
          </cell>
          <cell r="AL241">
            <v>40</v>
          </cell>
        </row>
        <row r="242">
          <cell r="F242" t="str">
            <v>6740B-SVL-4P-4</v>
          </cell>
          <cell r="G242" t="str">
            <v>ESSENTIAL 4HR PARTS ONLY SUPPORT,  BR-VDX6740 64port - BUNDLE, SW support for VCS &amp; FCoE licenses</v>
          </cell>
          <cell r="H242" t="str">
            <v>ESSENTIAL 4HR PARTS ONLY SUPPORT</v>
          </cell>
          <cell r="I242">
            <v>20401</v>
          </cell>
          <cell r="J242">
            <v>25410</v>
          </cell>
          <cell r="K242" t="str">
            <v>N</v>
          </cell>
          <cell r="S242">
            <v>16517</v>
          </cell>
          <cell r="T242">
            <v>17787</v>
          </cell>
          <cell r="U242">
            <v>17787</v>
          </cell>
          <cell r="V242">
            <v>16517</v>
          </cell>
          <cell r="X242" t="str">
            <v>A3</v>
          </cell>
          <cell r="Y242">
            <v>0.35</v>
          </cell>
          <cell r="Z242">
            <v>0.3</v>
          </cell>
          <cell r="AA242">
            <v>0.3</v>
          </cell>
          <cell r="AB242">
            <v>0.35</v>
          </cell>
          <cell r="AE242" t="str">
            <v>SUPPORT</v>
          </cell>
          <cell r="AF242" t="str">
            <v>BDS DIRECT SUPPORT</v>
          </cell>
          <cell r="AG242" t="str">
            <v>INITIAL SALE</v>
          </cell>
          <cell r="AH242" t="str">
            <v>HW SUPPORT</v>
          </cell>
          <cell r="AI242" t="str">
            <v>132-12</v>
          </cell>
          <cell r="AJ242" t="str">
            <v>N/A</v>
          </cell>
          <cell r="AK242" t="str">
            <v>None</v>
          </cell>
          <cell r="AL242">
            <v>40</v>
          </cell>
        </row>
        <row r="243">
          <cell r="F243" t="str">
            <v>6740B-SVL-4P-5</v>
          </cell>
          <cell r="G243" t="str">
            <v>ESSENTIAL 4HR PARTS ONLY SUPPORT,  BR-VDX6740 64port - BUNDLE, SW support for VCS &amp; FCoE licenses</v>
          </cell>
          <cell r="H243" t="str">
            <v>ESSENTIAL 4HR PARTS ONLY SUPPORT</v>
          </cell>
          <cell r="I243">
            <v>25502</v>
          </cell>
          <cell r="J243">
            <v>31763</v>
          </cell>
          <cell r="K243" t="str">
            <v>N</v>
          </cell>
          <cell r="S243">
            <v>20646</v>
          </cell>
          <cell r="T243">
            <v>22234</v>
          </cell>
          <cell r="U243">
            <v>22234</v>
          </cell>
          <cell r="V243">
            <v>20646</v>
          </cell>
          <cell r="X243" t="str">
            <v>A3</v>
          </cell>
          <cell r="Y243">
            <v>0.35</v>
          </cell>
          <cell r="Z243">
            <v>0.3</v>
          </cell>
          <cell r="AA243">
            <v>0.3</v>
          </cell>
          <cell r="AB243">
            <v>0.35</v>
          </cell>
          <cell r="AE243" t="str">
            <v>SUPPORT</v>
          </cell>
          <cell r="AF243" t="str">
            <v>BDS DIRECT SUPPORT</v>
          </cell>
          <cell r="AG243" t="str">
            <v>INITIAL SALE</v>
          </cell>
          <cell r="AH243" t="str">
            <v>HW SUPPORT</v>
          </cell>
          <cell r="AI243" t="str">
            <v>132-12</v>
          </cell>
          <cell r="AJ243" t="str">
            <v>N/A</v>
          </cell>
          <cell r="AK243" t="str">
            <v>None</v>
          </cell>
          <cell r="AL243">
            <v>40</v>
          </cell>
        </row>
        <row r="244">
          <cell r="F244" t="str">
            <v>6740B-SVL-NDO-1</v>
          </cell>
          <cell r="G244" t="str">
            <v>ESSENTIAL NBD ONSITE SUPPORT,  BR-VDX6740 64port - BUNDLE, SW support for VCS &amp; FCoE licenses</v>
          </cell>
          <cell r="H244" t="str">
            <v>ESSENTIAL NBD ONSITE SUPPORT</v>
          </cell>
          <cell r="I244">
            <v>5046</v>
          </cell>
          <cell r="J244">
            <v>5415</v>
          </cell>
          <cell r="K244" t="str">
            <v>N</v>
          </cell>
          <cell r="S244">
            <v>3520</v>
          </cell>
          <cell r="T244">
            <v>3791</v>
          </cell>
          <cell r="U244">
            <v>3791</v>
          </cell>
          <cell r="V244">
            <v>3520</v>
          </cell>
          <cell r="X244" t="str">
            <v>A3</v>
          </cell>
          <cell r="Y244">
            <v>0.35</v>
          </cell>
          <cell r="Z244">
            <v>0.3</v>
          </cell>
          <cell r="AA244">
            <v>0.3</v>
          </cell>
          <cell r="AB244">
            <v>0.35</v>
          </cell>
          <cell r="AE244" t="str">
            <v>SUPPORT</v>
          </cell>
          <cell r="AF244" t="str">
            <v>BDS DIRECT SUPPORT</v>
          </cell>
          <cell r="AG244" t="str">
            <v>INITIAL SALE</v>
          </cell>
          <cell r="AH244" t="str">
            <v>HW SUPPORT</v>
          </cell>
          <cell r="AI244" t="str">
            <v>132-12</v>
          </cell>
          <cell r="AJ244" t="str">
            <v>N/A</v>
          </cell>
          <cell r="AK244" t="str">
            <v>None</v>
          </cell>
          <cell r="AL244">
            <v>40</v>
          </cell>
        </row>
        <row r="245">
          <cell r="F245" t="str">
            <v>6740B-SVL-NDO-2</v>
          </cell>
          <cell r="G245" t="str">
            <v>ESSENTIAL NBD ONSITE SUPPORT,  BR-VDX6740 64port - BUNDLE, SW support for VCS &amp; FCoE licenses</v>
          </cell>
          <cell r="H245" t="str">
            <v>ESSENTIAL NBD ONSITE SUPPORT</v>
          </cell>
          <cell r="I245">
            <v>9587</v>
          </cell>
          <cell r="J245">
            <v>10289</v>
          </cell>
          <cell r="K245" t="str">
            <v>N</v>
          </cell>
          <cell r="S245">
            <v>6688</v>
          </cell>
          <cell r="T245">
            <v>7202</v>
          </cell>
          <cell r="U245">
            <v>7202</v>
          </cell>
          <cell r="V245">
            <v>6688</v>
          </cell>
          <cell r="X245" t="str">
            <v>A3</v>
          </cell>
          <cell r="Y245">
            <v>0.35</v>
          </cell>
          <cell r="Z245">
            <v>0.3</v>
          </cell>
          <cell r="AA245">
            <v>0.3</v>
          </cell>
          <cell r="AB245">
            <v>0.35</v>
          </cell>
          <cell r="AE245" t="str">
            <v>SUPPORT</v>
          </cell>
          <cell r="AF245" t="str">
            <v>BDS DIRECT SUPPORT</v>
          </cell>
          <cell r="AG245" t="str">
            <v>INITIAL SALE</v>
          </cell>
          <cell r="AH245" t="str">
            <v>HW SUPPORT</v>
          </cell>
          <cell r="AI245" t="str">
            <v>132-12</v>
          </cell>
          <cell r="AJ245" t="str">
            <v>N/A</v>
          </cell>
          <cell r="AK245" t="str">
            <v>None</v>
          </cell>
          <cell r="AL245">
            <v>40</v>
          </cell>
        </row>
        <row r="246">
          <cell r="F246" t="str">
            <v>6740B-SVL-NDO-3</v>
          </cell>
          <cell r="G246" t="str">
            <v>ESSENTIAL NBD ONSITE SUPPORT,  BR-VDX6740 64port - BUNDLE, SW support for VCS &amp; FCoE licenses</v>
          </cell>
          <cell r="H246" t="str">
            <v>ESSENTIAL NBD ONSITE SUPPORT</v>
          </cell>
          <cell r="I246">
            <v>13877</v>
          </cell>
          <cell r="J246">
            <v>14891</v>
          </cell>
          <cell r="K246" t="str">
            <v>N</v>
          </cell>
          <cell r="S246">
            <v>9679</v>
          </cell>
          <cell r="T246">
            <v>10424</v>
          </cell>
          <cell r="U246">
            <v>10424</v>
          </cell>
          <cell r="V246">
            <v>9679</v>
          </cell>
          <cell r="X246" t="str">
            <v>A3</v>
          </cell>
          <cell r="Y246">
            <v>0.35</v>
          </cell>
          <cell r="Z246">
            <v>0.3</v>
          </cell>
          <cell r="AA246">
            <v>0.3</v>
          </cell>
          <cell r="AB246">
            <v>0.35</v>
          </cell>
          <cell r="AE246" t="str">
            <v>SUPPORT</v>
          </cell>
          <cell r="AF246" t="str">
            <v>BDS DIRECT SUPPORT</v>
          </cell>
          <cell r="AG246" t="str">
            <v>INITIAL SALE</v>
          </cell>
          <cell r="AH246" t="str">
            <v>HW SUPPORT</v>
          </cell>
          <cell r="AI246" t="str">
            <v>132-12</v>
          </cell>
          <cell r="AJ246" t="str">
            <v>N/A</v>
          </cell>
          <cell r="AK246" t="str">
            <v>None</v>
          </cell>
          <cell r="AL246">
            <v>40</v>
          </cell>
        </row>
        <row r="247">
          <cell r="F247" t="str">
            <v>6740B-SVL-NDO-4</v>
          </cell>
          <cell r="G247" t="str">
            <v>ESSENTIAL NBD ONSITE SUPPORT,  BR-VDX6740 64port - BUNDLE, SW support for VCS &amp; FCoE licenses</v>
          </cell>
          <cell r="H247" t="str">
            <v>ESSENTIAL NBD ONSITE SUPPORT</v>
          </cell>
          <cell r="I247">
            <v>18502</v>
          </cell>
          <cell r="J247">
            <v>19855</v>
          </cell>
          <cell r="K247" t="str">
            <v>N</v>
          </cell>
          <cell r="S247">
            <v>12906</v>
          </cell>
          <cell r="T247">
            <v>13899</v>
          </cell>
          <cell r="U247">
            <v>13899</v>
          </cell>
          <cell r="V247">
            <v>12906</v>
          </cell>
          <cell r="X247" t="str">
            <v>A3</v>
          </cell>
          <cell r="Y247">
            <v>0.35</v>
          </cell>
          <cell r="Z247">
            <v>0.3</v>
          </cell>
          <cell r="AA247">
            <v>0.3</v>
          </cell>
          <cell r="AB247">
            <v>0.35</v>
          </cell>
          <cell r="AE247" t="str">
            <v>SUPPORT</v>
          </cell>
          <cell r="AF247" t="str">
            <v>BDS DIRECT SUPPORT</v>
          </cell>
          <cell r="AG247" t="str">
            <v>INITIAL SALE</v>
          </cell>
          <cell r="AH247" t="str">
            <v>HW SUPPORT</v>
          </cell>
          <cell r="AI247" t="str">
            <v>132-12</v>
          </cell>
          <cell r="AJ247" t="str">
            <v>N/A</v>
          </cell>
          <cell r="AK247" t="str">
            <v>None</v>
          </cell>
          <cell r="AL247">
            <v>40</v>
          </cell>
        </row>
        <row r="248">
          <cell r="F248" t="str">
            <v>6740B-SVL-NDO-5</v>
          </cell>
          <cell r="G248" t="str">
            <v>ESSENTIAL NBD ONSITE SUPPORT,  BR-VDX6740 64port - BUNDLE, SW support for VCS &amp; FCoE licenses</v>
          </cell>
          <cell r="H248" t="str">
            <v>ESSENTIAL NBD ONSITE SUPPORT</v>
          </cell>
          <cell r="I248">
            <v>23128</v>
          </cell>
          <cell r="J248">
            <v>24819</v>
          </cell>
          <cell r="K248" t="str">
            <v>N</v>
          </cell>
          <cell r="S248">
            <v>16132</v>
          </cell>
          <cell r="T248">
            <v>17373</v>
          </cell>
          <cell r="U248">
            <v>17373</v>
          </cell>
          <cell r="V248">
            <v>16132</v>
          </cell>
          <cell r="X248" t="str">
            <v>A3</v>
          </cell>
          <cell r="Y248">
            <v>0.35</v>
          </cell>
          <cell r="Z248">
            <v>0.3</v>
          </cell>
          <cell r="AA248">
            <v>0.3</v>
          </cell>
          <cell r="AB248">
            <v>0.35</v>
          </cell>
          <cell r="AE248" t="str">
            <v>SUPPORT</v>
          </cell>
          <cell r="AF248" t="str">
            <v>BDS DIRECT SUPPORT</v>
          </cell>
          <cell r="AG248" t="str">
            <v>INITIAL SALE</v>
          </cell>
          <cell r="AH248" t="str">
            <v>HW SUPPORT</v>
          </cell>
          <cell r="AI248" t="str">
            <v>132-12</v>
          </cell>
          <cell r="AJ248" t="str">
            <v>N/A</v>
          </cell>
          <cell r="AK248" t="str">
            <v>None</v>
          </cell>
          <cell r="AL248">
            <v>40</v>
          </cell>
        </row>
        <row r="249">
          <cell r="F249" t="str">
            <v>6740B-SVL-NDP-1</v>
          </cell>
          <cell r="G249" t="str">
            <v>ESSENTIAL NBD PARTS ONLY SUPPORT,  BR-VDX6740 64port - BUNDLE, SW support for VCS &amp; FCoE licenses</v>
          </cell>
          <cell r="H249" t="str">
            <v>ESSENTIAL NBD PARTS ONLY SUPPORT</v>
          </cell>
          <cell r="I249">
            <v>4676</v>
          </cell>
          <cell r="J249">
            <v>4330</v>
          </cell>
          <cell r="K249" t="str">
            <v>N</v>
          </cell>
          <cell r="S249">
            <v>2815</v>
          </cell>
          <cell r="T249">
            <v>3031</v>
          </cell>
          <cell r="U249">
            <v>3031</v>
          </cell>
          <cell r="V249">
            <v>2815</v>
          </cell>
          <cell r="X249" t="str">
            <v>A3</v>
          </cell>
          <cell r="Y249">
            <v>0.35</v>
          </cell>
          <cell r="Z249">
            <v>0.3</v>
          </cell>
          <cell r="AA249">
            <v>0.3</v>
          </cell>
          <cell r="AB249">
            <v>0.35</v>
          </cell>
          <cell r="AE249" t="str">
            <v>SUPPORT</v>
          </cell>
          <cell r="AF249" t="str">
            <v>BDS DIRECT SUPPORT</v>
          </cell>
          <cell r="AG249" t="str">
            <v>INITIAL SALE</v>
          </cell>
          <cell r="AH249" t="str">
            <v>HW SUPPORT</v>
          </cell>
          <cell r="AI249" t="str">
            <v>132-12</v>
          </cell>
          <cell r="AJ249" t="str">
            <v>N/A</v>
          </cell>
          <cell r="AK249" t="str">
            <v>None</v>
          </cell>
          <cell r="AL249">
            <v>40</v>
          </cell>
        </row>
        <row r="250">
          <cell r="F250" t="str">
            <v>6740B-SVL-NDP-2</v>
          </cell>
          <cell r="G250" t="str">
            <v>ESSENTIAL NBD PARTS ONLY SUPPORT,  BR-VDX6740 64port - BUNDLE, SW support for VCS &amp; FCoE licenses</v>
          </cell>
          <cell r="H250" t="str">
            <v>ESSENTIAL NBD PARTS ONLY SUPPORT</v>
          </cell>
          <cell r="I250">
            <v>8884</v>
          </cell>
          <cell r="J250">
            <v>8227</v>
          </cell>
          <cell r="K250" t="str">
            <v>N</v>
          </cell>
          <cell r="S250">
            <v>5348</v>
          </cell>
          <cell r="T250">
            <v>5759</v>
          </cell>
          <cell r="U250">
            <v>5759</v>
          </cell>
          <cell r="V250">
            <v>5348</v>
          </cell>
          <cell r="X250" t="str">
            <v>A3</v>
          </cell>
          <cell r="Y250">
            <v>0.35</v>
          </cell>
          <cell r="Z250">
            <v>0.3</v>
          </cell>
          <cell r="AA250">
            <v>0.3</v>
          </cell>
          <cell r="AB250">
            <v>0.35</v>
          </cell>
          <cell r="AE250" t="str">
            <v>SUPPORT</v>
          </cell>
          <cell r="AF250" t="str">
            <v>BDS DIRECT SUPPORT</v>
          </cell>
          <cell r="AG250" t="str">
            <v>INITIAL SALE</v>
          </cell>
          <cell r="AH250" t="str">
            <v>HW SUPPORT</v>
          </cell>
          <cell r="AI250" t="str">
            <v>132-12</v>
          </cell>
          <cell r="AJ250" t="str">
            <v>N/A</v>
          </cell>
          <cell r="AK250" t="str">
            <v>None</v>
          </cell>
          <cell r="AL250">
            <v>40</v>
          </cell>
        </row>
        <row r="251">
          <cell r="F251" t="str">
            <v>6740B-SVL-NDP-3</v>
          </cell>
          <cell r="G251" t="str">
            <v>ESSENTIAL NBD PARTS ONLY SUPPORT,  BR-VDX6740 64port - BUNDLE, SW support for VCS &amp; FCoE licenses</v>
          </cell>
          <cell r="H251" t="str">
            <v>ESSENTIAL NBD PARTS ONLY SUPPORT</v>
          </cell>
          <cell r="I251">
            <v>12859</v>
          </cell>
          <cell r="J251">
            <v>11908</v>
          </cell>
          <cell r="K251" t="str">
            <v>N</v>
          </cell>
          <cell r="S251">
            <v>7740</v>
          </cell>
          <cell r="T251">
            <v>8335</v>
          </cell>
          <cell r="U251">
            <v>8335</v>
          </cell>
          <cell r="V251">
            <v>7740</v>
          </cell>
          <cell r="X251" t="str">
            <v>A3</v>
          </cell>
          <cell r="Y251">
            <v>0.35</v>
          </cell>
          <cell r="Z251">
            <v>0.3</v>
          </cell>
          <cell r="AA251">
            <v>0.3</v>
          </cell>
          <cell r="AB251">
            <v>0.35</v>
          </cell>
          <cell r="AE251" t="str">
            <v>SUPPORT</v>
          </cell>
          <cell r="AF251" t="str">
            <v>BDS DIRECT SUPPORT</v>
          </cell>
          <cell r="AG251" t="str">
            <v>INITIAL SALE</v>
          </cell>
          <cell r="AH251" t="str">
            <v>HW SUPPORT</v>
          </cell>
          <cell r="AI251" t="str">
            <v>132-12</v>
          </cell>
          <cell r="AJ251" t="str">
            <v>N/A</v>
          </cell>
          <cell r="AK251" t="str">
            <v>None</v>
          </cell>
          <cell r="AL251">
            <v>40</v>
          </cell>
        </row>
        <row r="252">
          <cell r="F252" t="str">
            <v>6740B-SVL-NDP-4</v>
          </cell>
          <cell r="G252" t="str">
            <v>ESSENTIAL NBD PARTS ONLY SUPPORT,  BR-VDX6740 64port - BUNDLE, SW support for VCS &amp; FCoE licenses</v>
          </cell>
          <cell r="H252" t="str">
            <v>ESSENTIAL NBD PARTS ONLY SUPPORT</v>
          </cell>
          <cell r="I252">
            <v>17145</v>
          </cell>
          <cell r="J252">
            <v>15877</v>
          </cell>
          <cell r="K252" t="str">
            <v>N</v>
          </cell>
          <cell r="S252">
            <v>10320</v>
          </cell>
          <cell r="T252">
            <v>11114</v>
          </cell>
          <cell r="U252">
            <v>11114</v>
          </cell>
          <cell r="V252">
            <v>10320</v>
          </cell>
          <cell r="X252" t="str">
            <v>A3</v>
          </cell>
          <cell r="Y252">
            <v>0.35</v>
          </cell>
          <cell r="Z252">
            <v>0.3</v>
          </cell>
          <cell r="AA252">
            <v>0.3</v>
          </cell>
          <cell r="AB252">
            <v>0.35</v>
          </cell>
          <cell r="AE252" t="str">
            <v>SUPPORT</v>
          </cell>
          <cell r="AF252" t="str">
            <v>BDS DIRECT SUPPORT</v>
          </cell>
          <cell r="AG252" t="str">
            <v>INITIAL SALE</v>
          </cell>
          <cell r="AH252" t="str">
            <v>HW SUPPORT</v>
          </cell>
          <cell r="AI252" t="str">
            <v>132-12</v>
          </cell>
          <cell r="AJ252" t="str">
            <v>N/A</v>
          </cell>
          <cell r="AK252" t="str">
            <v>None</v>
          </cell>
          <cell r="AL252">
            <v>40</v>
          </cell>
        </row>
        <row r="253">
          <cell r="F253" t="str">
            <v>6740B-SVL-NDP-5</v>
          </cell>
          <cell r="G253" t="str">
            <v>ESSENTIAL NBD PARTS ONLY SUPPORT,  BR-VDX6740 64port - BUNDLE, SW support for VCS &amp; FCoE licenses</v>
          </cell>
          <cell r="H253" t="str">
            <v>ESSENTIAL NBD PARTS ONLY SUPPORT</v>
          </cell>
          <cell r="I253">
            <v>21432</v>
          </cell>
          <cell r="J253">
            <v>19846</v>
          </cell>
          <cell r="K253" t="str">
            <v>N</v>
          </cell>
          <cell r="S253">
            <v>12900</v>
          </cell>
          <cell r="T253">
            <v>13892</v>
          </cell>
          <cell r="U253">
            <v>13892</v>
          </cell>
          <cell r="V253">
            <v>12900</v>
          </cell>
          <cell r="X253" t="str">
            <v>A3</v>
          </cell>
          <cell r="Y253">
            <v>0.35</v>
          </cell>
          <cell r="Z253">
            <v>0.3</v>
          </cell>
          <cell r="AA253">
            <v>0.3</v>
          </cell>
          <cell r="AB253">
            <v>0.35</v>
          </cell>
          <cell r="AE253" t="str">
            <v>SUPPORT</v>
          </cell>
          <cell r="AF253" t="str">
            <v>BDS DIRECT SUPPORT</v>
          </cell>
          <cell r="AG253" t="str">
            <v>INITIAL SALE</v>
          </cell>
          <cell r="AH253" t="str">
            <v>HW SUPPORT</v>
          </cell>
          <cell r="AI253" t="str">
            <v>132-12</v>
          </cell>
          <cell r="AJ253" t="str">
            <v>N/A</v>
          </cell>
          <cell r="AK253" t="str">
            <v>None</v>
          </cell>
          <cell r="AL253">
            <v>40</v>
          </cell>
        </row>
        <row r="254">
          <cell r="F254" t="str">
            <v>6740B-SVL-RTF-1</v>
          </cell>
          <cell r="G254" t="str">
            <v>ESSENTIAL RTN TO FACTORY SUPPORT,  BR-VDX6740 64port - BUNDLE, SW support for VCS &amp; FCoE licenses</v>
          </cell>
          <cell r="H254" t="str">
            <v>ESSENTIAL RTN TO FACTORY SUPPORT</v>
          </cell>
          <cell r="I254">
            <v>4454</v>
          </cell>
          <cell r="J254">
            <v>3680</v>
          </cell>
          <cell r="K254" t="str">
            <v>N</v>
          </cell>
          <cell r="S254">
            <v>2392</v>
          </cell>
          <cell r="T254">
            <v>2576</v>
          </cell>
          <cell r="U254">
            <v>2576</v>
          </cell>
          <cell r="V254">
            <v>2392</v>
          </cell>
          <cell r="X254" t="str">
            <v>A3</v>
          </cell>
          <cell r="Y254">
            <v>0.35</v>
          </cell>
          <cell r="Z254">
            <v>0.3</v>
          </cell>
          <cell r="AA254">
            <v>0.3</v>
          </cell>
          <cell r="AB254">
            <v>0.35</v>
          </cell>
          <cell r="AE254" t="str">
            <v>SUPPORT</v>
          </cell>
          <cell r="AF254" t="str">
            <v>BDS DIRECT SUPPORT</v>
          </cell>
          <cell r="AG254" t="str">
            <v>INITIAL SALE</v>
          </cell>
          <cell r="AH254" t="str">
            <v>HW SUPPORT</v>
          </cell>
          <cell r="AI254" t="str">
            <v>132-12</v>
          </cell>
          <cell r="AJ254" t="str">
            <v>N/A</v>
          </cell>
          <cell r="AK254" t="str">
            <v>None</v>
          </cell>
          <cell r="AL254">
            <v>40</v>
          </cell>
        </row>
        <row r="255">
          <cell r="F255" t="str">
            <v>6740B-SVL-RTF-2</v>
          </cell>
          <cell r="G255" t="str">
            <v>ESSENTIAL RTN TO FACTORY SUPPORT,  BR-VDX6740 64port - BUNDLE, SW support for VCS &amp; FCoE licenses</v>
          </cell>
          <cell r="H255" t="str">
            <v>ESSENTIAL RTN TO FACTORY SUPPORT</v>
          </cell>
          <cell r="I255">
            <v>8463</v>
          </cell>
          <cell r="J255">
            <v>6992</v>
          </cell>
          <cell r="K255" t="str">
            <v>N</v>
          </cell>
          <cell r="S255">
            <v>4545</v>
          </cell>
          <cell r="T255">
            <v>4894</v>
          </cell>
          <cell r="U255">
            <v>4894</v>
          </cell>
          <cell r="V255">
            <v>4545</v>
          </cell>
          <cell r="X255" t="str">
            <v>A3</v>
          </cell>
          <cell r="Y255">
            <v>0.35</v>
          </cell>
          <cell r="Z255">
            <v>0.3</v>
          </cell>
          <cell r="AA255">
            <v>0.3</v>
          </cell>
          <cell r="AB255">
            <v>0.35</v>
          </cell>
          <cell r="AE255" t="str">
            <v>SUPPORT</v>
          </cell>
          <cell r="AF255" t="str">
            <v>BDS DIRECT SUPPORT</v>
          </cell>
          <cell r="AG255" t="str">
            <v>INITIAL SALE</v>
          </cell>
          <cell r="AH255" t="str">
            <v>HW SUPPORT</v>
          </cell>
          <cell r="AI255" t="str">
            <v>132-12</v>
          </cell>
          <cell r="AJ255" t="str">
            <v>N/A</v>
          </cell>
          <cell r="AK255" t="str">
            <v>None</v>
          </cell>
          <cell r="AL255">
            <v>40</v>
          </cell>
        </row>
        <row r="256">
          <cell r="F256" t="str">
            <v>6740B-SVL-RTF-3</v>
          </cell>
          <cell r="G256" t="str">
            <v>ESSENTIAL RTN TO FACTORY SUPPORT,  BR-VDX6740 64port - BUNDLE, SW support for VCS &amp; FCoE licenses</v>
          </cell>
          <cell r="H256" t="str">
            <v>ESSENTIAL RTN TO FACTORY SUPPORT</v>
          </cell>
          <cell r="I256">
            <v>12249</v>
          </cell>
          <cell r="J256">
            <v>10120</v>
          </cell>
          <cell r="K256" t="str">
            <v>N</v>
          </cell>
          <cell r="S256">
            <v>6578</v>
          </cell>
          <cell r="T256">
            <v>7084</v>
          </cell>
          <cell r="U256">
            <v>7084</v>
          </cell>
          <cell r="V256">
            <v>6578</v>
          </cell>
          <cell r="X256" t="str">
            <v>A3</v>
          </cell>
          <cell r="Y256">
            <v>0.35</v>
          </cell>
          <cell r="Z256">
            <v>0.3</v>
          </cell>
          <cell r="AA256">
            <v>0.3</v>
          </cell>
          <cell r="AB256">
            <v>0.35</v>
          </cell>
          <cell r="AE256" t="str">
            <v>SUPPORT</v>
          </cell>
          <cell r="AF256" t="str">
            <v>BDS DIRECT SUPPORT</v>
          </cell>
          <cell r="AG256" t="str">
            <v>INITIAL SALE</v>
          </cell>
          <cell r="AH256" t="str">
            <v>HW SUPPORT</v>
          </cell>
          <cell r="AI256" t="str">
            <v>132-12</v>
          </cell>
          <cell r="AJ256" t="str">
            <v>N/A</v>
          </cell>
          <cell r="AK256" t="str">
            <v>None</v>
          </cell>
          <cell r="AL256">
            <v>40</v>
          </cell>
        </row>
        <row r="257">
          <cell r="F257" t="str">
            <v>6740B-SVL-RTF-4</v>
          </cell>
          <cell r="G257" t="str">
            <v>ESSENTIAL RTN TO FACTORY SUPPORT,  BR-VDX6740 64port - BUNDLE, SW support for VCS &amp; FCoE licenses</v>
          </cell>
          <cell r="H257" t="str">
            <v>ESSENTIAL RTN TO FACTORY SUPPORT</v>
          </cell>
          <cell r="I257">
            <v>16331</v>
          </cell>
          <cell r="J257">
            <v>13493</v>
          </cell>
          <cell r="K257" t="str">
            <v>N</v>
          </cell>
          <cell r="S257">
            <v>8771</v>
          </cell>
          <cell r="T257">
            <v>9445</v>
          </cell>
          <cell r="U257">
            <v>9445</v>
          </cell>
          <cell r="V257">
            <v>8771</v>
          </cell>
          <cell r="X257" t="str">
            <v>A3</v>
          </cell>
          <cell r="Y257">
            <v>0.35</v>
          </cell>
          <cell r="Z257">
            <v>0.3</v>
          </cell>
          <cell r="AA257">
            <v>0.3</v>
          </cell>
          <cell r="AB257">
            <v>0.35</v>
          </cell>
          <cell r="AE257" t="str">
            <v>SUPPORT</v>
          </cell>
          <cell r="AF257" t="str">
            <v>BDS DIRECT SUPPORT</v>
          </cell>
          <cell r="AG257" t="str">
            <v>INITIAL SALE</v>
          </cell>
          <cell r="AH257" t="str">
            <v>HW SUPPORT</v>
          </cell>
          <cell r="AI257" t="str">
            <v>132-12</v>
          </cell>
          <cell r="AJ257" t="str">
            <v>N/A</v>
          </cell>
          <cell r="AK257" t="str">
            <v>None</v>
          </cell>
          <cell r="AL257">
            <v>40</v>
          </cell>
        </row>
        <row r="258">
          <cell r="F258" t="str">
            <v>6740B-SVL-RTF-5</v>
          </cell>
          <cell r="G258" t="str">
            <v>ESSENTIAL RTN TO FACTORY SUPPORT,  BR-VDX6740 64port - BUNDLE, SW support for VCS &amp; FCoE licenses</v>
          </cell>
          <cell r="H258" t="str">
            <v>ESSENTIAL RTN TO FACTORY SUPPORT</v>
          </cell>
          <cell r="I258">
            <v>20414</v>
          </cell>
          <cell r="J258">
            <v>16867</v>
          </cell>
          <cell r="K258" t="str">
            <v>N</v>
          </cell>
          <cell r="S258">
            <v>10963</v>
          </cell>
          <cell r="T258">
            <v>11807</v>
          </cell>
          <cell r="U258">
            <v>11807</v>
          </cell>
          <cell r="V258">
            <v>10963</v>
          </cell>
          <cell r="X258" t="str">
            <v>A3</v>
          </cell>
          <cell r="Y258">
            <v>0.35</v>
          </cell>
          <cell r="Z258">
            <v>0.3</v>
          </cell>
          <cell r="AA258">
            <v>0.3</v>
          </cell>
          <cell r="AB258">
            <v>0.35</v>
          </cell>
          <cell r="AE258" t="str">
            <v>SUPPORT</v>
          </cell>
          <cell r="AF258" t="str">
            <v>BDS DIRECT SUPPORT</v>
          </cell>
          <cell r="AG258" t="str">
            <v>INITIAL SALE</v>
          </cell>
          <cell r="AH258" t="str">
            <v>HW SUPPORT</v>
          </cell>
          <cell r="AI258" t="str">
            <v>132-12</v>
          </cell>
          <cell r="AJ258" t="str">
            <v>N/A</v>
          </cell>
          <cell r="AK258" t="str">
            <v>None</v>
          </cell>
          <cell r="AL258">
            <v>40</v>
          </cell>
        </row>
        <row r="259">
          <cell r="F259" t="str">
            <v>6740B-SVL-SECUPLIFT-1</v>
          </cell>
          <cell r="G259" t="str">
            <v>SECURE UPLIFT SUPPORT,  BR-VDX6740 64port - BUNDLE, SW support for VCS &amp; FCoE licenses</v>
          </cell>
          <cell r="H259" t="str">
            <v>SECURE UPLIFT SUPPORT FOR LAN PRODUCTS</v>
          </cell>
          <cell r="I259">
            <v>150</v>
          </cell>
          <cell r="J259">
            <v>500</v>
          </cell>
          <cell r="K259" t="str">
            <v>N</v>
          </cell>
          <cell r="S259">
            <v>325</v>
          </cell>
          <cell r="T259">
            <v>350</v>
          </cell>
          <cell r="U259">
            <v>350</v>
          </cell>
          <cell r="V259">
            <v>325</v>
          </cell>
          <cell r="X259" t="str">
            <v>A3</v>
          </cell>
          <cell r="Y259">
            <v>0.35</v>
          </cell>
          <cell r="Z259">
            <v>0.3</v>
          </cell>
          <cell r="AA259">
            <v>0.3</v>
          </cell>
          <cell r="AB259">
            <v>0.35</v>
          </cell>
          <cell r="AE259" t="str">
            <v>SUPPORT</v>
          </cell>
          <cell r="AF259" t="str">
            <v>BDS DIRECT SUPPORT</v>
          </cell>
          <cell r="AG259" t="str">
            <v>RENEWAL-L3</v>
          </cell>
          <cell r="AH259" t="str">
            <v>HW SUPPORT</v>
          </cell>
          <cell r="AI259" t="str">
            <v>132-12</v>
          </cell>
          <cell r="AJ259" t="str">
            <v>N/A</v>
          </cell>
          <cell r="AK259" t="str">
            <v>None</v>
          </cell>
          <cell r="AL259">
            <v>40</v>
          </cell>
        </row>
        <row r="260">
          <cell r="F260" t="str">
            <v>6740B-SVL-SECUPLIFT-2</v>
          </cell>
          <cell r="G260" t="str">
            <v>SECURE UPLIFT SUPPORT,  BR-VDX6740 64port - BUNDLE, SW support for VCS &amp; FCoE licenses</v>
          </cell>
          <cell r="H260" t="str">
            <v>SECURE UPLIFT SUPPORT FOR LAN PRODUCTS</v>
          </cell>
          <cell r="I260">
            <v>285</v>
          </cell>
          <cell r="J260">
            <v>950</v>
          </cell>
          <cell r="K260" t="str">
            <v>N</v>
          </cell>
          <cell r="S260">
            <v>618</v>
          </cell>
          <cell r="T260">
            <v>665</v>
          </cell>
          <cell r="U260">
            <v>665</v>
          </cell>
          <cell r="V260">
            <v>618</v>
          </cell>
          <cell r="X260" t="str">
            <v>A3</v>
          </cell>
          <cell r="Y260">
            <v>0.35</v>
          </cell>
          <cell r="Z260">
            <v>0.3</v>
          </cell>
          <cell r="AA260">
            <v>0.3</v>
          </cell>
          <cell r="AB260">
            <v>0.35</v>
          </cell>
          <cell r="AE260" t="str">
            <v>SUPPORT</v>
          </cell>
          <cell r="AF260" t="str">
            <v>BDS DIRECT SUPPORT</v>
          </cell>
          <cell r="AG260" t="str">
            <v>RENEWAL-L3</v>
          </cell>
          <cell r="AH260" t="str">
            <v>HW SUPPORT</v>
          </cell>
          <cell r="AI260" t="str">
            <v>132-12</v>
          </cell>
          <cell r="AJ260" t="str">
            <v>N/A</v>
          </cell>
          <cell r="AK260" t="str">
            <v>None</v>
          </cell>
          <cell r="AL260">
            <v>40</v>
          </cell>
        </row>
        <row r="261">
          <cell r="F261" t="str">
            <v>6740B-SVL-SECUPLIFT-3</v>
          </cell>
          <cell r="G261" t="str">
            <v>SECURE UPLIFT SUPPORT,  BR-VDX6740 64port - BUNDLE, SW support for VCS &amp; FCoE licenses</v>
          </cell>
          <cell r="H261" t="str">
            <v>SECURE UPLIFT SUPPORT FOR LAN PRODUCTS</v>
          </cell>
          <cell r="I261">
            <v>413</v>
          </cell>
          <cell r="J261">
            <v>1375</v>
          </cell>
          <cell r="K261" t="str">
            <v>N</v>
          </cell>
          <cell r="S261">
            <v>894</v>
          </cell>
          <cell r="T261">
            <v>963</v>
          </cell>
          <cell r="U261">
            <v>963</v>
          </cell>
          <cell r="V261">
            <v>894</v>
          </cell>
          <cell r="X261" t="str">
            <v>A3</v>
          </cell>
          <cell r="Y261">
            <v>0.35</v>
          </cell>
          <cell r="Z261">
            <v>0.3</v>
          </cell>
          <cell r="AA261">
            <v>0.3</v>
          </cell>
          <cell r="AB261">
            <v>0.35</v>
          </cell>
          <cell r="AE261" t="str">
            <v>SUPPORT</v>
          </cell>
          <cell r="AF261" t="str">
            <v>BDS DIRECT SUPPORT</v>
          </cell>
          <cell r="AG261" t="str">
            <v>RENEWAL-L3</v>
          </cell>
          <cell r="AH261" t="str">
            <v>HW SUPPORT</v>
          </cell>
          <cell r="AI261" t="str">
            <v>132-12</v>
          </cell>
          <cell r="AJ261" t="str">
            <v>N/A</v>
          </cell>
          <cell r="AK261" t="str">
            <v>None</v>
          </cell>
          <cell r="AL261">
            <v>40</v>
          </cell>
        </row>
        <row r="262">
          <cell r="F262" t="str">
            <v>6740B-SVL-SECUPLIFT-4</v>
          </cell>
          <cell r="G262" t="str">
            <v>SECURE UPLIFT SUPPORT,  BR-VDX6740 64port - BUNDLE, SW support for VCS &amp; FCoE licenses</v>
          </cell>
          <cell r="H262" t="str">
            <v>SECURE UPLIFT SUPPORT FOR LAN PRODUCTS</v>
          </cell>
          <cell r="I262">
            <v>550</v>
          </cell>
          <cell r="J262">
            <v>1833</v>
          </cell>
          <cell r="K262" t="str">
            <v>N</v>
          </cell>
          <cell r="S262">
            <v>1192</v>
          </cell>
          <cell r="T262">
            <v>1283</v>
          </cell>
          <cell r="U262">
            <v>1283</v>
          </cell>
          <cell r="V262">
            <v>1192</v>
          </cell>
          <cell r="X262" t="str">
            <v>A3</v>
          </cell>
          <cell r="Y262">
            <v>0.35</v>
          </cell>
          <cell r="Z262">
            <v>0.3</v>
          </cell>
          <cell r="AA262">
            <v>0.3</v>
          </cell>
          <cell r="AB262">
            <v>0.35</v>
          </cell>
          <cell r="AE262" t="str">
            <v>SUPPORT</v>
          </cell>
          <cell r="AF262" t="str">
            <v>BDS DIRECT SUPPORT</v>
          </cell>
          <cell r="AG262" t="str">
            <v>RENEWAL-L3</v>
          </cell>
          <cell r="AH262" t="str">
            <v>HW SUPPORT</v>
          </cell>
          <cell r="AI262" t="str">
            <v>132-12</v>
          </cell>
          <cell r="AJ262" t="str">
            <v>N/A</v>
          </cell>
          <cell r="AK262" t="str">
            <v>None</v>
          </cell>
          <cell r="AL262">
            <v>40</v>
          </cell>
        </row>
        <row r="263">
          <cell r="F263" t="str">
            <v>6740B-SVL-SECUPLIFT-5</v>
          </cell>
          <cell r="G263" t="str">
            <v>SECURE UPLIFT SUPPORT,  BR-VDX6740 64port - BUNDLE, SW support for VCS &amp; FCoE licenses</v>
          </cell>
          <cell r="H263" t="str">
            <v>SECURE UPLIFT SUPPORT FOR LAN PRODUCTS</v>
          </cell>
          <cell r="I263">
            <v>688</v>
          </cell>
          <cell r="J263">
            <v>2292</v>
          </cell>
          <cell r="K263" t="str">
            <v>N</v>
          </cell>
          <cell r="S263">
            <v>1490</v>
          </cell>
          <cell r="T263">
            <v>1604</v>
          </cell>
          <cell r="U263">
            <v>1604</v>
          </cell>
          <cell r="V263">
            <v>1490</v>
          </cell>
          <cell r="X263" t="str">
            <v>A3</v>
          </cell>
          <cell r="Y263">
            <v>0.35</v>
          </cell>
          <cell r="Z263">
            <v>0.3</v>
          </cell>
          <cell r="AA263">
            <v>0.3</v>
          </cell>
          <cell r="AB263">
            <v>0.35</v>
          </cell>
          <cell r="AE263" t="str">
            <v>SUPPORT</v>
          </cell>
          <cell r="AF263" t="str">
            <v>BDS DIRECT SUPPORT</v>
          </cell>
          <cell r="AG263" t="str">
            <v>RENEWAL-L3</v>
          </cell>
          <cell r="AH263" t="str">
            <v>HW SUPPORT</v>
          </cell>
          <cell r="AI263" t="str">
            <v>132-12</v>
          </cell>
          <cell r="AJ263" t="str">
            <v>N/A</v>
          </cell>
          <cell r="AK263" t="str">
            <v>None</v>
          </cell>
          <cell r="AL263">
            <v>40</v>
          </cell>
        </row>
        <row r="264">
          <cell r="F264" t="str">
            <v>6740-COD-SVL-4OS-1</v>
          </cell>
          <cell r="G264" t="str">
            <v>ESSENTIAL 4HR ONSITE SUPPORT,  VDX6740T-1G Capacity on demand (COD) license</v>
          </cell>
          <cell r="H264" t="str">
            <v>ESSENTIAL 4HR ONSITE SUPPORT</v>
          </cell>
          <cell r="I264">
            <v>660</v>
          </cell>
          <cell r="J264">
            <v>660</v>
          </cell>
          <cell r="K264" t="str">
            <v>N</v>
          </cell>
          <cell r="S264">
            <v>429</v>
          </cell>
          <cell r="T264">
            <v>462</v>
          </cell>
          <cell r="U264">
            <v>462</v>
          </cell>
          <cell r="V264">
            <v>429</v>
          </cell>
          <cell r="X264" t="str">
            <v>A3</v>
          </cell>
          <cell r="Y264">
            <v>0.35</v>
          </cell>
          <cell r="Z264">
            <v>0.3</v>
          </cell>
          <cell r="AA264">
            <v>0.3</v>
          </cell>
          <cell r="AB264">
            <v>0.35</v>
          </cell>
          <cell r="AE264" t="str">
            <v>SUPPORT</v>
          </cell>
          <cell r="AF264" t="str">
            <v>BDS DIRECT SUPPORT</v>
          </cell>
          <cell r="AG264" t="str">
            <v>INITIAL SALE</v>
          </cell>
          <cell r="AH264" t="str">
            <v>SW SUPPORT</v>
          </cell>
          <cell r="AI264" t="str">
            <v>132-34</v>
          </cell>
          <cell r="AJ264" t="str">
            <v>N/A</v>
          </cell>
          <cell r="AK264" t="str">
            <v>None</v>
          </cell>
          <cell r="AL264">
            <v>40</v>
          </cell>
        </row>
        <row r="265">
          <cell r="F265" t="str">
            <v>6740-COD-SVL-4OS-2</v>
          </cell>
          <cell r="G265" t="str">
            <v>ESSENTIAL 4HR ONSITE SUPPORT,  VDX6740T-1G Capacity on demand (COD) license</v>
          </cell>
          <cell r="H265" t="str">
            <v>ESSENTIAL 4HR ONSITE SUPPORT</v>
          </cell>
          <cell r="I265">
            <v>1254</v>
          </cell>
          <cell r="J265">
            <v>1254</v>
          </cell>
          <cell r="K265" t="str">
            <v>N</v>
          </cell>
          <cell r="S265">
            <v>815</v>
          </cell>
          <cell r="T265">
            <v>878</v>
          </cell>
          <cell r="U265">
            <v>878</v>
          </cell>
          <cell r="V265">
            <v>815</v>
          </cell>
          <cell r="X265" t="str">
            <v>A3</v>
          </cell>
          <cell r="Y265">
            <v>0.35</v>
          </cell>
          <cell r="Z265">
            <v>0.3</v>
          </cell>
          <cell r="AA265">
            <v>0.3</v>
          </cell>
          <cell r="AB265">
            <v>0.35</v>
          </cell>
          <cell r="AE265" t="str">
            <v>SUPPORT</v>
          </cell>
          <cell r="AF265" t="str">
            <v>BDS DIRECT SUPPORT</v>
          </cell>
          <cell r="AG265" t="str">
            <v>INITIAL SALE</v>
          </cell>
          <cell r="AH265" t="str">
            <v>SW SUPPORT</v>
          </cell>
          <cell r="AI265" t="str">
            <v>132-34</v>
          </cell>
          <cell r="AJ265" t="str">
            <v>N/A</v>
          </cell>
          <cell r="AK265" t="str">
            <v>None</v>
          </cell>
          <cell r="AL265">
            <v>40</v>
          </cell>
        </row>
        <row r="266">
          <cell r="F266" t="str">
            <v>6740-COD-SVL-4OS-3</v>
          </cell>
          <cell r="G266" t="str">
            <v>ESSENTIAL 4HR ONSITE SUPPORT,  VDX6740T-1G Capacity on demand (COD) license</v>
          </cell>
          <cell r="H266" t="str">
            <v>ESSENTIAL 4HR ONSITE SUPPORT</v>
          </cell>
          <cell r="I266">
            <v>1815</v>
          </cell>
          <cell r="J266">
            <v>1815</v>
          </cell>
          <cell r="K266" t="str">
            <v>N</v>
          </cell>
          <cell r="S266">
            <v>1180</v>
          </cell>
          <cell r="T266">
            <v>1271</v>
          </cell>
          <cell r="U266">
            <v>1271</v>
          </cell>
          <cell r="V266">
            <v>1180</v>
          </cell>
          <cell r="X266" t="str">
            <v>A3</v>
          </cell>
          <cell r="Y266">
            <v>0.35</v>
          </cell>
          <cell r="Z266">
            <v>0.3</v>
          </cell>
          <cell r="AA266">
            <v>0.3</v>
          </cell>
          <cell r="AB266">
            <v>0.35</v>
          </cell>
          <cell r="AE266" t="str">
            <v>SUPPORT</v>
          </cell>
          <cell r="AF266" t="str">
            <v>BDS DIRECT SUPPORT</v>
          </cell>
          <cell r="AG266" t="str">
            <v>INITIAL SALE</v>
          </cell>
          <cell r="AH266" t="str">
            <v>SW SUPPORT</v>
          </cell>
          <cell r="AI266" t="str">
            <v>132-34</v>
          </cell>
          <cell r="AJ266" t="str">
            <v>N/A</v>
          </cell>
          <cell r="AK266" t="str">
            <v>None</v>
          </cell>
          <cell r="AL266">
            <v>40</v>
          </cell>
        </row>
        <row r="267">
          <cell r="F267" t="str">
            <v>6740-COD-SVL-4OS-4</v>
          </cell>
          <cell r="G267" t="str">
            <v>ESSENTIAL 4HR ONSITE SUPPORT,  VDX6740T-1G Capacity on demand (COD) license</v>
          </cell>
          <cell r="H267" t="str">
            <v>ESSENTIAL 4HR ONSITE SUPPORT</v>
          </cell>
          <cell r="I267">
            <v>2420</v>
          </cell>
          <cell r="J267">
            <v>2420</v>
          </cell>
          <cell r="K267" t="str">
            <v>N</v>
          </cell>
          <cell r="S267">
            <v>1573</v>
          </cell>
          <cell r="T267">
            <v>1694</v>
          </cell>
          <cell r="U267">
            <v>1694</v>
          </cell>
          <cell r="V267">
            <v>1573</v>
          </cell>
          <cell r="X267" t="str">
            <v>A3</v>
          </cell>
          <cell r="Y267">
            <v>0.35</v>
          </cell>
          <cell r="Z267">
            <v>0.3</v>
          </cell>
          <cell r="AA267">
            <v>0.3</v>
          </cell>
          <cell r="AB267">
            <v>0.35</v>
          </cell>
          <cell r="AE267" t="str">
            <v>SUPPORT</v>
          </cell>
          <cell r="AF267" t="str">
            <v>BDS DIRECT SUPPORT</v>
          </cell>
          <cell r="AG267" t="str">
            <v>INITIAL SALE</v>
          </cell>
          <cell r="AH267" t="str">
            <v>SW SUPPORT</v>
          </cell>
          <cell r="AI267" t="str">
            <v>132-34</v>
          </cell>
          <cell r="AJ267" t="str">
            <v>N/A</v>
          </cell>
          <cell r="AK267" t="str">
            <v>None</v>
          </cell>
          <cell r="AL267">
            <v>40</v>
          </cell>
        </row>
        <row r="268">
          <cell r="F268" t="str">
            <v>6740-COD-SVL-4OS-5</v>
          </cell>
          <cell r="G268" t="str">
            <v>ESSENTIAL 4HR ONSITE SUPPORT,  VDX6740T-1G Capacity on demand (COD) license</v>
          </cell>
          <cell r="H268" t="str">
            <v>ESSENTIAL 4HR ONSITE SUPPORT</v>
          </cell>
          <cell r="I268">
            <v>3025</v>
          </cell>
          <cell r="J268">
            <v>3025</v>
          </cell>
          <cell r="K268" t="str">
            <v>N</v>
          </cell>
          <cell r="S268">
            <v>1966</v>
          </cell>
          <cell r="T268">
            <v>2118</v>
          </cell>
          <cell r="U268">
            <v>2118</v>
          </cell>
          <cell r="V268">
            <v>1966</v>
          </cell>
          <cell r="X268" t="str">
            <v>A3</v>
          </cell>
          <cell r="Y268">
            <v>0.35</v>
          </cell>
          <cell r="Z268">
            <v>0.3</v>
          </cell>
          <cell r="AA268">
            <v>0.3</v>
          </cell>
          <cell r="AB268">
            <v>0.35</v>
          </cell>
          <cell r="AE268" t="str">
            <v>SUPPORT</v>
          </cell>
          <cell r="AF268" t="str">
            <v>BDS DIRECT SUPPORT</v>
          </cell>
          <cell r="AG268" t="str">
            <v>INITIAL SALE</v>
          </cell>
          <cell r="AH268" t="str">
            <v>SW SUPPORT</v>
          </cell>
          <cell r="AI268" t="str">
            <v>132-34</v>
          </cell>
          <cell r="AJ268" t="str">
            <v>N/A</v>
          </cell>
          <cell r="AK268" t="str">
            <v>None</v>
          </cell>
          <cell r="AL268">
            <v>40</v>
          </cell>
        </row>
        <row r="269">
          <cell r="F269" t="str">
            <v>6740-COD-SVL-4P-1</v>
          </cell>
          <cell r="G269" t="str">
            <v>ESSENTIAL 4HR PARTS ONLY SUPPORT,  VDX6740T-1G Capacity on demand (COD) license</v>
          </cell>
          <cell r="H269" t="str">
            <v>ESSENTIAL 4HR PARTS ONLY SUPPORT</v>
          </cell>
          <cell r="I269">
            <v>530</v>
          </cell>
          <cell r="J269">
            <v>530</v>
          </cell>
          <cell r="K269" t="str">
            <v>N</v>
          </cell>
          <cell r="S269">
            <v>345</v>
          </cell>
          <cell r="T269">
            <v>371</v>
          </cell>
          <cell r="U269">
            <v>371</v>
          </cell>
          <cell r="V269">
            <v>345</v>
          </cell>
          <cell r="X269" t="str">
            <v>A3</v>
          </cell>
          <cell r="Y269">
            <v>0.35</v>
          </cell>
          <cell r="Z269">
            <v>0.3</v>
          </cell>
          <cell r="AA269">
            <v>0.3</v>
          </cell>
          <cell r="AB269">
            <v>0.35</v>
          </cell>
          <cell r="AE269" t="str">
            <v>SUPPORT</v>
          </cell>
          <cell r="AF269" t="str">
            <v>BDS DIRECT SUPPORT</v>
          </cell>
          <cell r="AG269" t="str">
            <v>INITIAL SALE</v>
          </cell>
          <cell r="AH269" t="str">
            <v>SW SUPPORT</v>
          </cell>
          <cell r="AI269" t="str">
            <v>132-34</v>
          </cell>
          <cell r="AJ269" t="str">
            <v>N/A</v>
          </cell>
          <cell r="AK269" t="str">
            <v>None</v>
          </cell>
          <cell r="AL269">
            <v>40</v>
          </cell>
        </row>
        <row r="270">
          <cell r="F270" t="str">
            <v>6740-COD-SVL-4P-2</v>
          </cell>
          <cell r="G270" t="str">
            <v>ESSENTIAL 4HR PARTS ONLY SUPPORT,  VDX6740T-1G Capacity on demand (COD) license</v>
          </cell>
          <cell r="H270" t="str">
            <v>ESSENTIAL 4HR PARTS ONLY SUPPORT</v>
          </cell>
          <cell r="I270">
            <v>1007</v>
          </cell>
          <cell r="J270">
            <v>1007</v>
          </cell>
          <cell r="K270" t="str">
            <v>N</v>
          </cell>
          <cell r="S270">
            <v>655</v>
          </cell>
          <cell r="T270">
            <v>705</v>
          </cell>
          <cell r="U270">
            <v>705</v>
          </cell>
          <cell r="V270">
            <v>655</v>
          </cell>
          <cell r="X270" t="str">
            <v>A3</v>
          </cell>
          <cell r="Y270">
            <v>0.35</v>
          </cell>
          <cell r="Z270">
            <v>0.3</v>
          </cell>
          <cell r="AA270">
            <v>0.3</v>
          </cell>
          <cell r="AB270">
            <v>0.35</v>
          </cell>
          <cell r="AE270" t="str">
            <v>SUPPORT</v>
          </cell>
          <cell r="AF270" t="str">
            <v>BDS DIRECT SUPPORT</v>
          </cell>
          <cell r="AG270" t="str">
            <v>INITIAL SALE</v>
          </cell>
          <cell r="AH270" t="str">
            <v>SW SUPPORT</v>
          </cell>
          <cell r="AI270" t="str">
            <v>132-34</v>
          </cell>
          <cell r="AJ270" t="str">
            <v>N/A</v>
          </cell>
          <cell r="AK270" t="str">
            <v>None</v>
          </cell>
          <cell r="AL270">
            <v>40</v>
          </cell>
        </row>
        <row r="271">
          <cell r="F271" t="str">
            <v>6740-COD-SVL-4P-3</v>
          </cell>
          <cell r="G271" t="str">
            <v>ESSENTIAL 4HR PARTS ONLY SUPPORT,  VDX6740T-1G Capacity on demand (COD) license</v>
          </cell>
          <cell r="H271" t="str">
            <v>ESSENTIAL 4HR PARTS ONLY SUPPORT</v>
          </cell>
          <cell r="I271">
            <v>1458</v>
          </cell>
          <cell r="J271">
            <v>1458</v>
          </cell>
          <cell r="K271" t="str">
            <v>N</v>
          </cell>
          <cell r="S271">
            <v>947</v>
          </cell>
          <cell r="T271">
            <v>1020</v>
          </cell>
          <cell r="U271">
            <v>1020</v>
          </cell>
          <cell r="V271">
            <v>947</v>
          </cell>
          <cell r="X271" t="str">
            <v>A3</v>
          </cell>
          <cell r="Y271">
            <v>0.35</v>
          </cell>
          <cell r="Z271">
            <v>0.3</v>
          </cell>
          <cell r="AA271">
            <v>0.3</v>
          </cell>
          <cell r="AB271">
            <v>0.35</v>
          </cell>
          <cell r="AE271" t="str">
            <v>SUPPORT</v>
          </cell>
          <cell r="AF271" t="str">
            <v>BDS DIRECT SUPPORT</v>
          </cell>
          <cell r="AG271" t="str">
            <v>INITIAL SALE</v>
          </cell>
          <cell r="AH271" t="str">
            <v>SW SUPPORT</v>
          </cell>
          <cell r="AI271" t="str">
            <v>132-34</v>
          </cell>
          <cell r="AJ271" t="str">
            <v>N/A</v>
          </cell>
          <cell r="AK271" t="str">
            <v>None</v>
          </cell>
          <cell r="AL271">
            <v>40</v>
          </cell>
        </row>
        <row r="272">
          <cell r="F272" t="str">
            <v>6740-COD-SVL-4P-4</v>
          </cell>
          <cell r="G272" t="str">
            <v>ESSENTIAL 4HR PARTS ONLY SUPPORT,  VDX6740T-1G Capacity on demand (COD) license</v>
          </cell>
          <cell r="H272" t="str">
            <v>ESSENTIAL 4HR PARTS ONLY SUPPORT</v>
          </cell>
          <cell r="I272">
            <v>1943</v>
          </cell>
          <cell r="J272">
            <v>1943</v>
          </cell>
          <cell r="K272" t="str">
            <v>N</v>
          </cell>
          <cell r="S272">
            <v>1263</v>
          </cell>
          <cell r="T272">
            <v>1360</v>
          </cell>
          <cell r="U272">
            <v>1360</v>
          </cell>
          <cell r="V272">
            <v>1263</v>
          </cell>
          <cell r="X272" t="str">
            <v>A3</v>
          </cell>
          <cell r="Y272">
            <v>0.35</v>
          </cell>
          <cell r="Z272">
            <v>0.3</v>
          </cell>
          <cell r="AA272">
            <v>0.3</v>
          </cell>
          <cell r="AB272">
            <v>0.35</v>
          </cell>
          <cell r="AE272" t="str">
            <v>SUPPORT</v>
          </cell>
          <cell r="AF272" t="str">
            <v>BDS DIRECT SUPPORT</v>
          </cell>
          <cell r="AG272" t="str">
            <v>INITIAL SALE</v>
          </cell>
          <cell r="AH272" t="str">
            <v>SW SUPPORT</v>
          </cell>
          <cell r="AI272" t="str">
            <v>132-34</v>
          </cell>
          <cell r="AJ272" t="str">
            <v>N/A</v>
          </cell>
          <cell r="AK272" t="str">
            <v>None</v>
          </cell>
          <cell r="AL272">
            <v>40</v>
          </cell>
        </row>
        <row r="273">
          <cell r="F273" t="str">
            <v>6740-COD-SVL-4P-5</v>
          </cell>
          <cell r="G273" t="str">
            <v>ESSENTIAL 4HR PARTS ONLY SUPPORT,  VDX6740T-1G Capacity on demand (COD) license</v>
          </cell>
          <cell r="H273" t="str">
            <v>ESSENTIAL 4HR PARTS ONLY SUPPORT</v>
          </cell>
          <cell r="I273">
            <v>2429</v>
          </cell>
          <cell r="J273">
            <v>2429</v>
          </cell>
          <cell r="K273" t="str">
            <v>N</v>
          </cell>
          <cell r="S273">
            <v>1579</v>
          </cell>
          <cell r="T273">
            <v>1700</v>
          </cell>
          <cell r="U273">
            <v>1700</v>
          </cell>
          <cell r="V273">
            <v>1579</v>
          </cell>
          <cell r="X273" t="str">
            <v>A3</v>
          </cell>
          <cell r="Y273">
            <v>0.35</v>
          </cell>
          <cell r="Z273">
            <v>0.3</v>
          </cell>
          <cell r="AA273">
            <v>0.3</v>
          </cell>
          <cell r="AB273">
            <v>0.35</v>
          </cell>
          <cell r="AE273" t="str">
            <v>SUPPORT</v>
          </cell>
          <cell r="AF273" t="str">
            <v>BDS DIRECT SUPPORT</v>
          </cell>
          <cell r="AG273" t="str">
            <v>INITIAL SALE</v>
          </cell>
          <cell r="AH273" t="str">
            <v>SW SUPPORT</v>
          </cell>
          <cell r="AI273" t="str">
            <v>132-34</v>
          </cell>
          <cell r="AJ273" t="str">
            <v>N/A</v>
          </cell>
          <cell r="AK273" t="str">
            <v>None</v>
          </cell>
          <cell r="AL273">
            <v>40</v>
          </cell>
        </row>
        <row r="274">
          <cell r="F274" t="str">
            <v>6740-COD-SVL-NDO-1</v>
          </cell>
          <cell r="G274" t="str">
            <v>ESSENTIAL NBD ONSITE SUPPORT,  VDX6740T-1G Capacity on demand (COD) license</v>
          </cell>
          <cell r="H274" t="str">
            <v>ESSENTIAL NBD ONSITE SUPPORT</v>
          </cell>
          <cell r="I274">
            <v>415</v>
          </cell>
          <cell r="J274">
            <v>415</v>
          </cell>
          <cell r="K274" t="str">
            <v>N</v>
          </cell>
          <cell r="S274">
            <v>270</v>
          </cell>
          <cell r="T274">
            <v>291</v>
          </cell>
          <cell r="U274">
            <v>291</v>
          </cell>
          <cell r="V274">
            <v>270</v>
          </cell>
          <cell r="X274" t="str">
            <v>A3</v>
          </cell>
          <cell r="Y274">
            <v>0.35</v>
          </cell>
          <cell r="Z274">
            <v>0.3</v>
          </cell>
          <cell r="AA274">
            <v>0.3</v>
          </cell>
          <cell r="AB274">
            <v>0.35</v>
          </cell>
          <cell r="AE274" t="str">
            <v>SUPPORT</v>
          </cell>
          <cell r="AF274" t="str">
            <v>BDS DIRECT SUPPORT</v>
          </cell>
          <cell r="AG274" t="str">
            <v>INITIAL SALE</v>
          </cell>
          <cell r="AH274" t="str">
            <v>SW SUPPORT</v>
          </cell>
          <cell r="AI274" t="str">
            <v>132-34</v>
          </cell>
          <cell r="AJ274" t="str">
            <v>N/A</v>
          </cell>
          <cell r="AK274" t="str">
            <v>None</v>
          </cell>
          <cell r="AL274">
            <v>40</v>
          </cell>
        </row>
        <row r="275">
          <cell r="F275" t="str">
            <v>6740-COD-SVL-NDO-2</v>
          </cell>
          <cell r="G275" t="str">
            <v>ESSENTIAL NBD ONSITE SUPPORT,  VDX6740T-1G Capacity on demand (COD) license</v>
          </cell>
          <cell r="H275" t="str">
            <v>ESSENTIAL NBD ONSITE SUPPORT</v>
          </cell>
          <cell r="I275">
            <v>789</v>
          </cell>
          <cell r="J275">
            <v>789</v>
          </cell>
          <cell r="K275" t="str">
            <v>N</v>
          </cell>
          <cell r="S275">
            <v>513</v>
          </cell>
          <cell r="T275">
            <v>552</v>
          </cell>
          <cell r="U275">
            <v>552</v>
          </cell>
          <cell r="V275">
            <v>513</v>
          </cell>
          <cell r="X275" t="str">
            <v>A3</v>
          </cell>
          <cell r="Y275">
            <v>0.35</v>
          </cell>
          <cell r="Z275">
            <v>0.3</v>
          </cell>
          <cell r="AA275">
            <v>0.3</v>
          </cell>
          <cell r="AB275">
            <v>0.35</v>
          </cell>
          <cell r="AE275" t="str">
            <v>SUPPORT</v>
          </cell>
          <cell r="AF275" t="str">
            <v>BDS DIRECT SUPPORT</v>
          </cell>
          <cell r="AG275" t="str">
            <v>INITIAL SALE</v>
          </cell>
          <cell r="AH275" t="str">
            <v>SW SUPPORT</v>
          </cell>
          <cell r="AI275" t="str">
            <v>132-34</v>
          </cell>
          <cell r="AJ275" t="str">
            <v>N/A</v>
          </cell>
          <cell r="AK275" t="str">
            <v>None</v>
          </cell>
          <cell r="AL275">
            <v>40</v>
          </cell>
        </row>
        <row r="276">
          <cell r="F276" t="str">
            <v>6740-COD-SVL-NDO-3</v>
          </cell>
          <cell r="G276" t="str">
            <v>ESSENTIAL NBD ONSITE SUPPORT,  VDX6740T-1G Capacity on demand (COD) license</v>
          </cell>
          <cell r="H276" t="str">
            <v>ESSENTIAL NBD ONSITE SUPPORT</v>
          </cell>
          <cell r="I276">
            <v>1141</v>
          </cell>
          <cell r="J276">
            <v>1141</v>
          </cell>
          <cell r="K276" t="str">
            <v>N</v>
          </cell>
          <cell r="S276">
            <v>742</v>
          </cell>
          <cell r="T276">
            <v>799</v>
          </cell>
          <cell r="U276">
            <v>799</v>
          </cell>
          <cell r="V276">
            <v>742</v>
          </cell>
          <cell r="X276" t="str">
            <v>A3</v>
          </cell>
          <cell r="Y276">
            <v>0.35</v>
          </cell>
          <cell r="Z276">
            <v>0.3</v>
          </cell>
          <cell r="AA276">
            <v>0.3</v>
          </cell>
          <cell r="AB276">
            <v>0.35</v>
          </cell>
          <cell r="AE276" t="str">
            <v>SUPPORT</v>
          </cell>
          <cell r="AF276" t="str">
            <v>BDS DIRECT SUPPORT</v>
          </cell>
          <cell r="AG276" t="str">
            <v>INITIAL SALE</v>
          </cell>
          <cell r="AH276" t="str">
            <v>SW SUPPORT</v>
          </cell>
          <cell r="AI276" t="str">
            <v>132-34</v>
          </cell>
          <cell r="AJ276" t="str">
            <v>N/A</v>
          </cell>
          <cell r="AK276" t="str">
            <v>None</v>
          </cell>
          <cell r="AL276">
            <v>40</v>
          </cell>
        </row>
        <row r="277">
          <cell r="F277" t="str">
            <v>6740-COD-SVL-NDO-4</v>
          </cell>
          <cell r="G277" t="str">
            <v>ESSENTIAL NBD ONSITE SUPPORT,  VDX6740T-1G Capacity on demand (COD) license</v>
          </cell>
          <cell r="H277" t="str">
            <v>ESSENTIAL NBD ONSITE SUPPORT</v>
          </cell>
          <cell r="I277">
            <v>1522</v>
          </cell>
          <cell r="J277">
            <v>1522</v>
          </cell>
          <cell r="K277" t="str">
            <v>N</v>
          </cell>
          <cell r="S277">
            <v>989</v>
          </cell>
          <cell r="T277">
            <v>1065</v>
          </cell>
          <cell r="U277">
            <v>1065</v>
          </cell>
          <cell r="V277">
            <v>989</v>
          </cell>
          <cell r="X277" t="str">
            <v>A3</v>
          </cell>
          <cell r="Y277">
            <v>0.35</v>
          </cell>
          <cell r="Z277">
            <v>0.3</v>
          </cell>
          <cell r="AA277">
            <v>0.3</v>
          </cell>
          <cell r="AB277">
            <v>0.35</v>
          </cell>
          <cell r="AE277" t="str">
            <v>SUPPORT</v>
          </cell>
          <cell r="AF277" t="str">
            <v>BDS DIRECT SUPPORT</v>
          </cell>
          <cell r="AG277" t="str">
            <v>INITIAL SALE</v>
          </cell>
          <cell r="AH277" t="str">
            <v>SW SUPPORT</v>
          </cell>
          <cell r="AI277" t="str">
            <v>132-34</v>
          </cell>
          <cell r="AJ277" t="str">
            <v>N/A</v>
          </cell>
          <cell r="AK277" t="str">
            <v>None</v>
          </cell>
          <cell r="AL277">
            <v>40</v>
          </cell>
        </row>
        <row r="278">
          <cell r="F278" t="str">
            <v>6740-COD-SVL-NDO-5</v>
          </cell>
          <cell r="G278" t="str">
            <v>ESSENTIAL NBD ONSITE SUPPORT,  VDX6740T-1G Capacity on demand (COD) license</v>
          </cell>
          <cell r="H278" t="str">
            <v>ESSENTIAL NBD ONSITE SUPPORT</v>
          </cell>
          <cell r="I278">
            <v>1902</v>
          </cell>
          <cell r="J278">
            <v>1902</v>
          </cell>
          <cell r="K278" t="str">
            <v>N</v>
          </cell>
          <cell r="S278">
            <v>1236</v>
          </cell>
          <cell r="T278">
            <v>1331</v>
          </cell>
          <cell r="U278">
            <v>1331</v>
          </cell>
          <cell r="V278">
            <v>1236</v>
          </cell>
          <cell r="X278" t="str">
            <v>A3</v>
          </cell>
          <cell r="Y278">
            <v>0.35</v>
          </cell>
          <cell r="Z278">
            <v>0.3</v>
          </cell>
          <cell r="AA278">
            <v>0.3</v>
          </cell>
          <cell r="AB278">
            <v>0.35</v>
          </cell>
          <cell r="AE278" t="str">
            <v>SUPPORT</v>
          </cell>
          <cell r="AF278" t="str">
            <v>BDS DIRECT SUPPORT</v>
          </cell>
          <cell r="AG278" t="str">
            <v>INITIAL SALE</v>
          </cell>
          <cell r="AH278" t="str">
            <v>SW SUPPORT</v>
          </cell>
          <cell r="AI278" t="str">
            <v>132-34</v>
          </cell>
          <cell r="AJ278" t="str">
            <v>N/A</v>
          </cell>
          <cell r="AK278" t="str">
            <v>None</v>
          </cell>
          <cell r="AL278">
            <v>40</v>
          </cell>
        </row>
        <row r="279">
          <cell r="F279" t="str">
            <v>6740-COD-SVL-NDP-1</v>
          </cell>
          <cell r="G279" t="str">
            <v>ESSENTIAL NBD PARTS ONLY SUPPORT,  VDX6740T-1G Capacity on demand (COD) license</v>
          </cell>
          <cell r="H279" t="str">
            <v>ESSENTIAL NBD PARTS ONLY SUPPORT</v>
          </cell>
          <cell r="I279">
            <v>330</v>
          </cell>
          <cell r="J279">
            <v>330</v>
          </cell>
          <cell r="K279" t="str">
            <v>N</v>
          </cell>
          <cell r="S279">
            <v>215</v>
          </cell>
          <cell r="T279">
            <v>231</v>
          </cell>
          <cell r="U279">
            <v>231</v>
          </cell>
          <cell r="V279">
            <v>215</v>
          </cell>
          <cell r="X279" t="str">
            <v>A3</v>
          </cell>
          <cell r="Y279">
            <v>0.35</v>
          </cell>
          <cell r="Z279">
            <v>0.3</v>
          </cell>
          <cell r="AA279">
            <v>0.3</v>
          </cell>
          <cell r="AB279">
            <v>0.35</v>
          </cell>
          <cell r="AE279" t="str">
            <v>SUPPORT</v>
          </cell>
          <cell r="AF279" t="str">
            <v>BDS DIRECT SUPPORT</v>
          </cell>
          <cell r="AG279" t="str">
            <v>INITIAL SALE</v>
          </cell>
          <cell r="AH279" t="str">
            <v>SW SUPPORT</v>
          </cell>
          <cell r="AI279" t="str">
            <v>132-34</v>
          </cell>
          <cell r="AJ279" t="str">
            <v>N/A</v>
          </cell>
          <cell r="AK279" t="str">
            <v>None</v>
          </cell>
          <cell r="AL279">
            <v>40</v>
          </cell>
        </row>
        <row r="280">
          <cell r="F280" t="str">
            <v>6740-COD-SVL-NDP-2</v>
          </cell>
          <cell r="G280" t="str">
            <v>ESSENTIAL NBD PARTS ONLY SUPPORT,  VDX6740T-1G Capacity on demand (COD) license</v>
          </cell>
          <cell r="H280" t="str">
            <v>ESSENTIAL NBD PARTS ONLY SUPPORT</v>
          </cell>
          <cell r="I280">
            <v>627</v>
          </cell>
          <cell r="J280">
            <v>627</v>
          </cell>
          <cell r="K280" t="str">
            <v>N</v>
          </cell>
          <cell r="S280">
            <v>408</v>
          </cell>
          <cell r="T280">
            <v>439</v>
          </cell>
          <cell r="U280">
            <v>439</v>
          </cell>
          <cell r="V280">
            <v>408</v>
          </cell>
          <cell r="X280" t="str">
            <v>A3</v>
          </cell>
          <cell r="Y280">
            <v>0.35</v>
          </cell>
          <cell r="Z280">
            <v>0.3</v>
          </cell>
          <cell r="AA280">
            <v>0.3</v>
          </cell>
          <cell r="AB280">
            <v>0.35</v>
          </cell>
          <cell r="AE280" t="str">
            <v>SUPPORT</v>
          </cell>
          <cell r="AF280" t="str">
            <v>BDS DIRECT SUPPORT</v>
          </cell>
          <cell r="AG280" t="str">
            <v>INITIAL SALE</v>
          </cell>
          <cell r="AH280" t="str">
            <v>SW SUPPORT</v>
          </cell>
          <cell r="AI280" t="str">
            <v>132-34</v>
          </cell>
          <cell r="AJ280" t="str">
            <v>N/A</v>
          </cell>
          <cell r="AK280" t="str">
            <v>None</v>
          </cell>
          <cell r="AL280">
            <v>40</v>
          </cell>
        </row>
        <row r="281">
          <cell r="F281" t="str">
            <v>6740-COD-SVL-NDP-3</v>
          </cell>
          <cell r="G281" t="str">
            <v>ESSENTIAL NBD PARTS ONLY SUPPORT,  VDX6740T-1G Capacity on demand (COD) license</v>
          </cell>
          <cell r="H281" t="str">
            <v>ESSENTIAL NBD PARTS ONLY SUPPORT</v>
          </cell>
          <cell r="I281">
            <v>908</v>
          </cell>
          <cell r="J281">
            <v>908</v>
          </cell>
          <cell r="K281" t="str">
            <v>N</v>
          </cell>
          <cell r="S281">
            <v>590</v>
          </cell>
          <cell r="T281">
            <v>635</v>
          </cell>
          <cell r="U281">
            <v>635</v>
          </cell>
          <cell r="V281">
            <v>590</v>
          </cell>
          <cell r="X281" t="str">
            <v>A3</v>
          </cell>
          <cell r="Y281">
            <v>0.35</v>
          </cell>
          <cell r="Z281">
            <v>0.3</v>
          </cell>
          <cell r="AA281">
            <v>0.3</v>
          </cell>
          <cell r="AB281">
            <v>0.35</v>
          </cell>
          <cell r="AE281" t="str">
            <v>SUPPORT</v>
          </cell>
          <cell r="AF281" t="str">
            <v>BDS DIRECT SUPPORT</v>
          </cell>
          <cell r="AG281" t="str">
            <v>INITIAL SALE</v>
          </cell>
          <cell r="AH281" t="str">
            <v>SW SUPPORT</v>
          </cell>
          <cell r="AI281" t="str">
            <v>132-34</v>
          </cell>
          <cell r="AJ281" t="str">
            <v>N/A</v>
          </cell>
          <cell r="AK281" t="str">
            <v>None</v>
          </cell>
          <cell r="AL281">
            <v>40</v>
          </cell>
        </row>
        <row r="282">
          <cell r="F282" t="str">
            <v>6740-COD-SVL-NDP-4</v>
          </cell>
          <cell r="G282" t="str">
            <v>ESSENTIAL NBD PARTS ONLY SUPPORT,  VDX6740T-1G Capacity on demand (COD) license</v>
          </cell>
          <cell r="H282" t="str">
            <v>ESSENTIAL NBD PARTS ONLY SUPPORT</v>
          </cell>
          <cell r="I282">
            <v>1210</v>
          </cell>
          <cell r="J282">
            <v>1210</v>
          </cell>
          <cell r="K282" t="str">
            <v>N</v>
          </cell>
          <cell r="S282">
            <v>787</v>
          </cell>
          <cell r="T282">
            <v>847</v>
          </cell>
          <cell r="U282">
            <v>847</v>
          </cell>
          <cell r="V282">
            <v>787</v>
          </cell>
          <cell r="X282" t="str">
            <v>A3</v>
          </cell>
          <cell r="Y282">
            <v>0.35</v>
          </cell>
          <cell r="Z282">
            <v>0.3</v>
          </cell>
          <cell r="AA282">
            <v>0.3</v>
          </cell>
          <cell r="AB282">
            <v>0.35</v>
          </cell>
          <cell r="AE282" t="str">
            <v>SUPPORT</v>
          </cell>
          <cell r="AF282" t="str">
            <v>BDS DIRECT SUPPORT</v>
          </cell>
          <cell r="AG282" t="str">
            <v>INITIAL SALE</v>
          </cell>
          <cell r="AH282" t="str">
            <v>SW SUPPORT</v>
          </cell>
          <cell r="AI282" t="str">
            <v>132-34</v>
          </cell>
          <cell r="AJ282" t="str">
            <v>N/A</v>
          </cell>
          <cell r="AK282" t="str">
            <v>None</v>
          </cell>
          <cell r="AL282">
            <v>40</v>
          </cell>
        </row>
        <row r="283">
          <cell r="F283" t="str">
            <v>6740-COD-SVL-NDP-5</v>
          </cell>
          <cell r="G283" t="str">
            <v>ESSENTIAL NBD PARTS ONLY SUPPORT,  VDX6740T-1G Capacity on demand (COD) license</v>
          </cell>
          <cell r="H283" t="str">
            <v>ESSENTIAL NBD PARTS ONLY SUPPORT</v>
          </cell>
          <cell r="I283">
            <v>1513</v>
          </cell>
          <cell r="J283">
            <v>1513</v>
          </cell>
          <cell r="K283" t="str">
            <v>N</v>
          </cell>
          <cell r="S283">
            <v>983</v>
          </cell>
          <cell r="T283">
            <v>1059</v>
          </cell>
          <cell r="U283">
            <v>1059</v>
          </cell>
          <cell r="V283">
            <v>983</v>
          </cell>
          <cell r="X283" t="str">
            <v>A3</v>
          </cell>
          <cell r="Y283">
            <v>0.35</v>
          </cell>
          <cell r="Z283">
            <v>0.3</v>
          </cell>
          <cell r="AA283">
            <v>0.3</v>
          </cell>
          <cell r="AB283">
            <v>0.35</v>
          </cell>
          <cell r="AE283" t="str">
            <v>SUPPORT</v>
          </cell>
          <cell r="AF283" t="str">
            <v>BDS DIRECT SUPPORT</v>
          </cell>
          <cell r="AG283" t="str">
            <v>INITIAL SALE</v>
          </cell>
          <cell r="AH283" t="str">
            <v>SW SUPPORT</v>
          </cell>
          <cell r="AI283" t="str">
            <v>132-34</v>
          </cell>
          <cell r="AJ283" t="str">
            <v>N/A</v>
          </cell>
          <cell r="AK283" t="str">
            <v>None</v>
          </cell>
          <cell r="AL283">
            <v>40</v>
          </cell>
        </row>
        <row r="284">
          <cell r="F284" t="str">
            <v>6740-COD-SVL-RTF-1</v>
          </cell>
          <cell r="G284" t="str">
            <v>ESSENTIAL RTN TO FACTORY SUPPORT,  VDX6740T-1G Capacity on demand (COD) license</v>
          </cell>
          <cell r="H284" t="str">
            <v>ESSENTIAL RTN TO FACTORY SUPPORT</v>
          </cell>
          <cell r="I284">
            <v>280</v>
          </cell>
          <cell r="J284">
            <v>280</v>
          </cell>
          <cell r="K284" t="str">
            <v>N</v>
          </cell>
          <cell r="S284">
            <v>182</v>
          </cell>
          <cell r="T284">
            <v>196</v>
          </cell>
          <cell r="U284">
            <v>196</v>
          </cell>
          <cell r="V284">
            <v>182</v>
          </cell>
          <cell r="X284" t="str">
            <v>A3</v>
          </cell>
          <cell r="Y284">
            <v>0.35</v>
          </cell>
          <cell r="Z284">
            <v>0.3</v>
          </cell>
          <cell r="AA284">
            <v>0.3</v>
          </cell>
          <cell r="AB284">
            <v>0.35</v>
          </cell>
          <cell r="AE284" t="str">
            <v>SUPPORT</v>
          </cell>
          <cell r="AF284" t="str">
            <v>BDS DIRECT SUPPORT</v>
          </cell>
          <cell r="AG284" t="str">
            <v>INITIAL SALE</v>
          </cell>
          <cell r="AH284" t="str">
            <v>SW SUPPORT</v>
          </cell>
          <cell r="AI284" t="str">
            <v>132-34</v>
          </cell>
          <cell r="AJ284" t="str">
            <v>N/A</v>
          </cell>
          <cell r="AK284" t="str">
            <v>None</v>
          </cell>
          <cell r="AL284">
            <v>40</v>
          </cell>
        </row>
        <row r="285">
          <cell r="F285" t="str">
            <v>6740-COD-SVL-RTF-2</v>
          </cell>
          <cell r="G285" t="str">
            <v>ESSENTIAL RTN TO FACTORY SUPPORT,  VDX6740T-1G Capacity on demand (COD) license</v>
          </cell>
          <cell r="H285" t="str">
            <v>ESSENTIAL RTN TO FACTORY SUPPORT</v>
          </cell>
          <cell r="I285">
            <v>532</v>
          </cell>
          <cell r="J285">
            <v>532</v>
          </cell>
          <cell r="K285" t="str">
            <v>N</v>
          </cell>
          <cell r="S285">
            <v>346</v>
          </cell>
          <cell r="T285">
            <v>372</v>
          </cell>
          <cell r="U285">
            <v>372</v>
          </cell>
          <cell r="V285">
            <v>346</v>
          </cell>
          <cell r="X285" t="str">
            <v>A3</v>
          </cell>
          <cell r="Y285">
            <v>0.35</v>
          </cell>
          <cell r="Z285">
            <v>0.3</v>
          </cell>
          <cell r="AA285">
            <v>0.3</v>
          </cell>
          <cell r="AB285">
            <v>0.35</v>
          </cell>
          <cell r="AE285" t="str">
            <v>SUPPORT</v>
          </cell>
          <cell r="AF285" t="str">
            <v>BDS DIRECT SUPPORT</v>
          </cell>
          <cell r="AG285" t="str">
            <v>INITIAL SALE</v>
          </cell>
          <cell r="AH285" t="str">
            <v>SW SUPPORT</v>
          </cell>
          <cell r="AI285" t="str">
            <v>132-34</v>
          </cell>
          <cell r="AJ285" t="str">
            <v>N/A</v>
          </cell>
          <cell r="AK285" t="str">
            <v>None</v>
          </cell>
          <cell r="AL285">
            <v>40</v>
          </cell>
        </row>
        <row r="286">
          <cell r="F286" t="str">
            <v>6740-COD-SVL-RTF-3</v>
          </cell>
          <cell r="G286" t="str">
            <v>ESSENTIAL RTN TO FACTORY SUPPORT,  VDX6740T-1G Capacity on demand (COD) license</v>
          </cell>
          <cell r="H286" t="str">
            <v>ESSENTIAL RTN TO FACTORY SUPPORT</v>
          </cell>
          <cell r="I286">
            <v>770</v>
          </cell>
          <cell r="J286">
            <v>770</v>
          </cell>
          <cell r="K286" t="str">
            <v>N</v>
          </cell>
          <cell r="S286">
            <v>501</v>
          </cell>
          <cell r="T286">
            <v>539</v>
          </cell>
          <cell r="U286">
            <v>539</v>
          </cell>
          <cell r="V286">
            <v>501</v>
          </cell>
          <cell r="X286" t="str">
            <v>A3</v>
          </cell>
          <cell r="Y286">
            <v>0.35</v>
          </cell>
          <cell r="Z286">
            <v>0.3</v>
          </cell>
          <cell r="AA286">
            <v>0.3</v>
          </cell>
          <cell r="AB286">
            <v>0.35</v>
          </cell>
          <cell r="AE286" t="str">
            <v>SUPPORT</v>
          </cell>
          <cell r="AF286" t="str">
            <v>BDS DIRECT SUPPORT</v>
          </cell>
          <cell r="AG286" t="str">
            <v>INITIAL SALE</v>
          </cell>
          <cell r="AH286" t="str">
            <v>SW SUPPORT</v>
          </cell>
          <cell r="AI286" t="str">
            <v>132-34</v>
          </cell>
          <cell r="AJ286" t="str">
            <v>N/A</v>
          </cell>
          <cell r="AK286" t="str">
            <v>None</v>
          </cell>
          <cell r="AL286">
            <v>40</v>
          </cell>
        </row>
        <row r="287">
          <cell r="F287" t="str">
            <v>6740-COD-SVL-RTF-4</v>
          </cell>
          <cell r="G287" t="str">
            <v>ESSENTIAL RTN TO FACTORY SUPPORT,  VDX6740T-1G Capacity on demand (COD) license</v>
          </cell>
          <cell r="H287" t="str">
            <v>ESSENTIAL RTN TO FACTORY SUPPORT</v>
          </cell>
          <cell r="I287">
            <v>1027</v>
          </cell>
          <cell r="J287">
            <v>1027</v>
          </cell>
          <cell r="K287" t="str">
            <v>N</v>
          </cell>
          <cell r="S287">
            <v>667</v>
          </cell>
          <cell r="T287">
            <v>719</v>
          </cell>
          <cell r="U287">
            <v>719</v>
          </cell>
          <cell r="V287">
            <v>667</v>
          </cell>
          <cell r="X287" t="str">
            <v>A3</v>
          </cell>
          <cell r="Y287">
            <v>0.35</v>
          </cell>
          <cell r="Z287">
            <v>0.3</v>
          </cell>
          <cell r="AA287">
            <v>0.3</v>
          </cell>
          <cell r="AB287">
            <v>0.35</v>
          </cell>
          <cell r="AE287" t="str">
            <v>SUPPORT</v>
          </cell>
          <cell r="AF287" t="str">
            <v>BDS DIRECT SUPPORT</v>
          </cell>
          <cell r="AG287" t="str">
            <v>INITIAL SALE</v>
          </cell>
          <cell r="AH287" t="str">
            <v>SW SUPPORT</v>
          </cell>
          <cell r="AI287" t="str">
            <v>132-34</v>
          </cell>
          <cell r="AJ287" t="str">
            <v>N/A</v>
          </cell>
          <cell r="AK287" t="str">
            <v>None</v>
          </cell>
          <cell r="AL287">
            <v>40</v>
          </cell>
        </row>
        <row r="288">
          <cell r="F288" t="str">
            <v>6740-COD-SVL-RTF-5</v>
          </cell>
          <cell r="G288" t="str">
            <v>ESSENTIAL RTN TO FACTORY SUPPORT,  VDX6740T-1G Capacity on demand (COD) license</v>
          </cell>
          <cell r="H288" t="str">
            <v>ESSENTIAL RTN TO FACTORY SUPPORT</v>
          </cell>
          <cell r="I288">
            <v>1283</v>
          </cell>
          <cell r="J288">
            <v>1283</v>
          </cell>
          <cell r="K288" t="str">
            <v>N</v>
          </cell>
          <cell r="S288">
            <v>834</v>
          </cell>
          <cell r="T288">
            <v>898</v>
          </cell>
          <cell r="U288">
            <v>898</v>
          </cell>
          <cell r="V288">
            <v>834</v>
          </cell>
          <cell r="X288" t="str">
            <v>A3</v>
          </cell>
          <cell r="Y288">
            <v>0.35</v>
          </cell>
          <cell r="Z288">
            <v>0.3</v>
          </cell>
          <cell r="AA288">
            <v>0.3</v>
          </cell>
          <cell r="AB288">
            <v>0.35</v>
          </cell>
          <cell r="AE288" t="str">
            <v>SUPPORT</v>
          </cell>
          <cell r="AF288" t="str">
            <v>BDS DIRECT SUPPORT</v>
          </cell>
          <cell r="AG288" t="str">
            <v>INITIAL SALE</v>
          </cell>
          <cell r="AH288" t="str">
            <v>SW SUPPORT</v>
          </cell>
          <cell r="AI288" t="str">
            <v>132-34</v>
          </cell>
          <cell r="AJ288" t="str">
            <v>N/A</v>
          </cell>
          <cell r="AK288" t="str">
            <v>None</v>
          </cell>
          <cell r="AL288">
            <v>40</v>
          </cell>
        </row>
        <row r="289">
          <cell r="F289" t="str">
            <v>6740-COD-SVL-SECUPLIFT-1</v>
          </cell>
          <cell r="G289" t="str">
            <v>SECURE UPLIFT SUPPORT,  VDX6740T-1G Capacity on demand (COD) license</v>
          </cell>
          <cell r="H289" t="str">
            <v>SECURE UPLIFT SUPPORT FOR LAN PRODUCTS</v>
          </cell>
          <cell r="I289">
            <v>150</v>
          </cell>
          <cell r="J289">
            <v>150</v>
          </cell>
          <cell r="K289" t="str">
            <v>N</v>
          </cell>
          <cell r="S289">
            <v>98</v>
          </cell>
          <cell r="T289">
            <v>105</v>
          </cell>
          <cell r="U289">
            <v>105</v>
          </cell>
          <cell r="V289">
            <v>98</v>
          </cell>
          <cell r="X289" t="str">
            <v>A3</v>
          </cell>
          <cell r="Y289">
            <v>0.35</v>
          </cell>
          <cell r="Z289">
            <v>0.3</v>
          </cell>
          <cell r="AA289">
            <v>0.3</v>
          </cell>
          <cell r="AB289">
            <v>0.35</v>
          </cell>
          <cell r="AE289" t="str">
            <v>SUPPORT</v>
          </cell>
          <cell r="AF289" t="str">
            <v>BDS DIRECT SUPPORT</v>
          </cell>
          <cell r="AG289" t="str">
            <v>RENEWAL-L3</v>
          </cell>
          <cell r="AH289" t="str">
            <v>HW SUPPORT</v>
          </cell>
          <cell r="AI289" t="str">
            <v>132-12</v>
          </cell>
          <cell r="AJ289" t="str">
            <v>N/A</v>
          </cell>
          <cell r="AK289" t="str">
            <v>None</v>
          </cell>
          <cell r="AL289">
            <v>40</v>
          </cell>
        </row>
        <row r="290">
          <cell r="F290" t="str">
            <v>6740-COD-SVL-SECUPLIFT-2</v>
          </cell>
          <cell r="G290" t="str">
            <v>SECURE UPLIFT SUPPORT,  VDX6740T-1G Capacity on demand (COD) license</v>
          </cell>
          <cell r="H290" t="str">
            <v>SECURE UPLIFT SUPPORT FOR LAN PRODUCTS</v>
          </cell>
          <cell r="I290">
            <v>285</v>
          </cell>
          <cell r="J290">
            <v>285</v>
          </cell>
          <cell r="K290" t="str">
            <v>N</v>
          </cell>
          <cell r="S290">
            <v>185</v>
          </cell>
          <cell r="T290">
            <v>200</v>
          </cell>
          <cell r="U290">
            <v>200</v>
          </cell>
          <cell r="V290">
            <v>185</v>
          </cell>
          <cell r="X290" t="str">
            <v>A3</v>
          </cell>
          <cell r="Y290">
            <v>0.35</v>
          </cell>
          <cell r="Z290">
            <v>0.3</v>
          </cell>
          <cell r="AA290">
            <v>0.3</v>
          </cell>
          <cell r="AB290">
            <v>0.35</v>
          </cell>
          <cell r="AE290" t="str">
            <v>SUPPORT</v>
          </cell>
          <cell r="AF290" t="str">
            <v>BDS DIRECT SUPPORT</v>
          </cell>
          <cell r="AG290" t="str">
            <v>RENEWAL-L3</v>
          </cell>
          <cell r="AH290" t="str">
            <v>HW SUPPORT</v>
          </cell>
          <cell r="AI290" t="str">
            <v>132-12</v>
          </cell>
          <cell r="AJ290" t="str">
            <v>N/A</v>
          </cell>
          <cell r="AK290" t="str">
            <v>None</v>
          </cell>
          <cell r="AL290">
            <v>40</v>
          </cell>
        </row>
        <row r="291">
          <cell r="F291" t="str">
            <v>6740-COD-SVL-SECUPLIFT-3</v>
          </cell>
          <cell r="G291" t="str">
            <v>SECURE UPLIFT SUPPORT,  VDX6740T-1G Capacity on demand (COD) license</v>
          </cell>
          <cell r="H291" t="str">
            <v>SECURE UPLIFT SUPPORT FOR LAN PRODUCTS</v>
          </cell>
          <cell r="I291">
            <v>413</v>
          </cell>
          <cell r="J291">
            <v>413</v>
          </cell>
          <cell r="K291" t="str">
            <v>N</v>
          </cell>
          <cell r="S291">
            <v>268</v>
          </cell>
          <cell r="T291">
            <v>289</v>
          </cell>
          <cell r="U291">
            <v>289</v>
          </cell>
          <cell r="V291">
            <v>268</v>
          </cell>
          <cell r="X291" t="str">
            <v>A3</v>
          </cell>
          <cell r="Y291">
            <v>0.35</v>
          </cell>
          <cell r="Z291">
            <v>0.3</v>
          </cell>
          <cell r="AA291">
            <v>0.3</v>
          </cell>
          <cell r="AB291">
            <v>0.35</v>
          </cell>
          <cell r="AE291" t="str">
            <v>SUPPORT</v>
          </cell>
          <cell r="AF291" t="str">
            <v>BDS DIRECT SUPPORT</v>
          </cell>
          <cell r="AG291" t="str">
            <v>RENEWAL-L3</v>
          </cell>
          <cell r="AH291" t="str">
            <v>HW SUPPORT</v>
          </cell>
          <cell r="AI291" t="str">
            <v>132-12</v>
          </cell>
          <cell r="AJ291" t="str">
            <v>N/A</v>
          </cell>
          <cell r="AK291" t="str">
            <v>None</v>
          </cell>
          <cell r="AL291">
            <v>40</v>
          </cell>
        </row>
        <row r="292">
          <cell r="F292" t="str">
            <v>6740-COD-SVL-SECUPLIFT-4</v>
          </cell>
          <cell r="G292" t="str">
            <v>SECURE UPLIFT SUPPORT,  VDX6740T-1G Capacity on demand (COD) license</v>
          </cell>
          <cell r="H292" t="str">
            <v>SECURE UPLIFT SUPPORT FOR LAN PRODUCTS</v>
          </cell>
          <cell r="I292">
            <v>550</v>
          </cell>
          <cell r="J292">
            <v>550</v>
          </cell>
          <cell r="K292" t="str">
            <v>N</v>
          </cell>
          <cell r="S292">
            <v>358</v>
          </cell>
          <cell r="T292">
            <v>385</v>
          </cell>
          <cell r="U292">
            <v>385</v>
          </cell>
          <cell r="V292">
            <v>358</v>
          </cell>
          <cell r="X292" t="str">
            <v>A3</v>
          </cell>
          <cell r="Y292">
            <v>0.35</v>
          </cell>
          <cell r="Z292">
            <v>0.3</v>
          </cell>
          <cell r="AA292">
            <v>0.3</v>
          </cell>
          <cell r="AB292">
            <v>0.35</v>
          </cell>
          <cell r="AE292" t="str">
            <v>SUPPORT</v>
          </cell>
          <cell r="AF292" t="str">
            <v>BDS DIRECT SUPPORT</v>
          </cell>
          <cell r="AG292" t="str">
            <v>RENEWAL-L3</v>
          </cell>
          <cell r="AH292" t="str">
            <v>HW SUPPORT</v>
          </cell>
          <cell r="AI292" t="str">
            <v>132-12</v>
          </cell>
          <cell r="AJ292" t="str">
            <v>N/A</v>
          </cell>
          <cell r="AK292" t="str">
            <v>None</v>
          </cell>
          <cell r="AL292">
            <v>40</v>
          </cell>
        </row>
        <row r="293">
          <cell r="F293" t="str">
            <v>6740-COD-SVL-SECUPLIFT-5</v>
          </cell>
          <cell r="G293" t="str">
            <v>SECURE UPLIFT SUPPORT,  VDX6740T-1G Capacity on demand (COD) license</v>
          </cell>
          <cell r="H293" t="str">
            <v>SECURE UPLIFT SUPPORT FOR LAN PRODUCTS</v>
          </cell>
          <cell r="I293">
            <v>688</v>
          </cell>
          <cell r="J293">
            <v>688</v>
          </cell>
          <cell r="K293" t="str">
            <v>N</v>
          </cell>
          <cell r="S293">
            <v>447</v>
          </cell>
          <cell r="T293">
            <v>481</v>
          </cell>
          <cell r="U293">
            <v>481</v>
          </cell>
          <cell r="V293">
            <v>447</v>
          </cell>
          <cell r="X293" t="str">
            <v>A3</v>
          </cell>
          <cell r="Y293">
            <v>0.35</v>
          </cell>
          <cell r="Z293">
            <v>0.3</v>
          </cell>
          <cell r="AA293">
            <v>0.3</v>
          </cell>
          <cell r="AB293">
            <v>0.35</v>
          </cell>
          <cell r="AE293" t="str">
            <v>SUPPORT</v>
          </cell>
          <cell r="AF293" t="str">
            <v>BDS DIRECT SUPPORT</v>
          </cell>
          <cell r="AG293" t="str">
            <v>RENEWAL-L3</v>
          </cell>
          <cell r="AH293" t="str">
            <v>HW SUPPORT</v>
          </cell>
          <cell r="AI293" t="str">
            <v>132-12</v>
          </cell>
          <cell r="AJ293" t="str">
            <v>N/A</v>
          </cell>
          <cell r="AK293" t="str">
            <v>None</v>
          </cell>
          <cell r="AL293">
            <v>40</v>
          </cell>
        </row>
        <row r="294">
          <cell r="F294" t="str">
            <v>6740F-SVL-SW-1</v>
          </cell>
          <cell r="G294" t="str">
            <v>ESSENTIAL APP SUPPORT 24X7, VDX6740-FCoE 24, 48, 64ports and VDX6740T-FCOE 24 ,48, 64ports</v>
          </cell>
          <cell r="H294" t="str">
            <v>Provides Essential 24X7 telephone and electronic support for software products.</v>
          </cell>
          <cell r="I294">
            <v>2195</v>
          </cell>
          <cell r="J294">
            <v>2195</v>
          </cell>
          <cell r="K294" t="str">
            <v>N</v>
          </cell>
          <cell r="S294">
            <v>1427</v>
          </cell>
          <cell r="T294">
            <v>1537</v>
          </cell>
          <cell r="U294">
            <v>1537</v>
          </cell>
          <cell r="V294">
            <v>1427</v>
          </cell>
          <cell r="X294" t="str">
            <v>A3</v>
          </cell>
          <cell r="Y294">
            <v>0.35</v>
          </cell>
          <cell r="Z294">
            <v>0.3</v>
          </cell>
          <cell r="AA294">
            <v>0.3</v>
          </cell>
          <cell r="AB294">
            <v>0.35</v>
          </cell>
          <cell r="AE294" t="str">
            <v>SUPPORT</v>
          </cell>
          <cell r="AF294" t="str">
            <v>BDS DIRECT SUPPORT</v>
          </cell>
          <cell r="AG294" t="str">
            <v>INITIAL SALE</v>
          </cell>
          <cell r="AH294" t="str">
            <v>SW SUPPORT</v>
          </cell>
          <cell r="AI294" t="str">
            <v>132-34</v>
          </cell>
          <cell r="AJ294" t="str">
            <v>N/A</v>
          </cell>
          <cell r="AK294" t="str">
            <v>None</v>
          </cell>
          <cell r="AL294">
            <v>40</v>
          </cell>
        </row>
        <row r="295">
          <cell r="F295" t="str">
            <v>6740F-SVL-SW-2</v>
          </cell>
          <cell r="G295" t="str">
            <v>ESSENTIAL APP SUPPORT 24X7, VDX6740-FCoE 24, 48, 64ports and VDX6740T-FCOE 24 ,48, 64ports</v>
          </cell>
          <cell r="H295" t="str">
            <v>Provides Essential 24X7 telephone and electronic support for software products.</v>
          </cell>
          <cell r="I295">
            <v>4171</v>
          </cell>
          <cell r="J295">
            <v>4171</v>
          </cell>
          <cell r="K295" t="str">
            <v>N</v>
          </cell>
          <cell r="S295">
            <v>2711</v>
          </cell>
          <cell r="T295">
            <v>2919</v>
          </cell>
          <cell r="U295">
            <v>2919</v>
          </cell>
          <cell r="V295">
            <v>2711</v>
          </cell>
          <cell r="X295" t="str">
            <v>A3</v>
          </cell>
          <cell r="Y295">
            <v>0.35</v>
          </cell>
          <cell r="Z295">
            <v>0.3</v>
          </cell>
          <cell r="AA295">
            <v>0.3</v>
          </cell>
          <cell r="AB295">
            <v>0.35</v>
          </cell>
          <cell r="AE295" t="str">
            <v>SUPPORT</v>
          </cell>
          <cell r="AF295" t="str">
            <v>BDS DIRECT SUPPORT</v>
          </cell>
          <cell r="AG295" t="str">
            <v>INITIAL SALE</v>
          </cell>
          <cell r="AH295" t="str">
            <v>SW SUPPORT</v>
          </cell>
          <cell r="AI295" t="str">
            <v>132-34</v>
          </cell>
          <cell r="AJ295" t="str">
            <v>N/A</v>
          </cell>
          <cell r="AK295" t="str">
            <v>None</v>
          </cell>
          <cell r="AL295">
            <v>40</v>
          </cell>
        </row>
        <row r="296">
          <cell r="F296" t="str">
            <v>6740F-SVL-SW-3</v>
          </cell>
          <cell r="G296" t="str">
            <v>ESSENTIAL APP SUPPORT 24X7, VDX6740-FCoE 24, 48, 64ports and VDX6740T-FCOE 24 ,48, 64ports</v>
          </cell>
          <cell r="H296" t="str">
            <v>Provides Essential 24X7 telephone and electronic support for software products.</v>
          </cell>
          <cell r="I296">
            <v>6036</v>
          </cell>
          <cell r="J296">
            <v>6036</v>
          </cell>
          <cell r="K296" t="str">
            <v>N</v>
          </cell>
          <cell r="S296">
            <v>3924</v>
          </cell>
          <cell r="T296">
            <v>4225</v>
          </cell>
          <cell r="U296">
            <v>4225</v>
          </cell>
          <cell r="V296">
            <v>3924</v>
          </cell>
          <cell r="X296" t="str">
            <v>A3</v>
          </cell>
          <cell r="Y296">
            <v>0.35</v>
          </cell>
          <cell r="Z296">
            <v>0.3</v>
          </cell>
          <cell r="AA296">
            <v>0.3</v>
          </cell>
          <cell r="AB296">
            <v>0.35</v>
          </cell>
          <cell r="AE296" t="str">
            <v>SUPPORT</v>
          </cell>
          <cell r="AF296" t="str">
            <v>BDS DIRECT SUPPORT</v>
          </cell>
          <cell r="AG296" t="str">
            <v>INITIAL SALE</v>
          </cell>
          <cell r="AH296" t="str">
            <v>SW SUPPORT</v>
          </cell>
          <cell r="AI296" t="str">
            <v>132-34</v>
          </cell>
          <cell r="AJ296" t="str">
            <v>N/A</v>
          </cell>
          <cell r="AK296" t="str">
            <v>None</v>
          </cell>
          <cell r="AL296">
            <v>40</v>
          </cell>
        </row>
        <row r="297">
          <cell r="F297" t="str">
            <v>6740F-SVL-SW-4</v>
          </cell>
          <cell r="G297" t="str">
            <v>ESSENTIAL APP SUPPORT 24X7, VDX6740-FCoE 24, 48, 64ports and VDX6740T-FCOE 24 ,48, 64ports</v>
          </cell>
          <cell r="H297" t="str">
            <v>Provides Essential 24X7 telephone and electronic support for software products.</v>
          </cell>
          <cell r="I297">
            <v>8048</v>
          </cell>
          <cell r="J297">
            <v>8048</v>
          </cell>
          <cell r="K297" t="str">
            <v>N</v>
          </cell>
          <cell r="S297">
            <v>5231</v>
          </cell>
          <cell r="T297">
            <v>5634</v>
          </cell>
          <cell r="U297">
            <v>5634</v>
          </cell>
          <cell r="V297">
            <v>5231</v>
          </cell>
          <cell r="X297" t="str">
            <v>A3</v>
          </cell>
          <cell r="Y297">
            <v>0.35</v>
          </cell>
          <cell r="Z297">
            <v>0.3</v>
          </cell>
          <cell r="AA297">
            <v>0.3</v>
          </cell>
          <cell r="AB297">
            <v>0.35</v>
          </cell>
          <cell r="AE297" t="str">
            <v>SUPPORT</v>
          </cell>
          <cell r="AF297" t="str">
            <v>BDS DIRECT SUPPORT</v>
          </cell>
          <cell r="AG297" t="str">
            <v>INITIAL SALE</v>
          </cell>
          <cell r="AH297" t="str">
            <v>SW SUPPORT</v>
          </cell>
          <cell r="AI297" t="str">
            <v>132-34</v>
          </cell>
          <cell r="AJ297" t="str">
            <v>N/A</v>
          </cell>
          <cell r="AK297" t="str">
            <v>None</v>
          </cell>
          <cell r="AL297">
            <v>40</v>
          </cell>
        </row>
        <row r="298">
          <cell r="F298" t="str">
            <v>6740F-SVL-SW-5</v>
          </cell>
          <cell r="G298" t="str">
            <v>ESSENTIAL APP SUPPORT 24X7, VDX6740-FCoE 24, 48, 64ports and VDX6740T-FCOE 24 ,48, 64ports</v>
          </cell>
          <cell r="H298" t="str">
            <v>Provides Essential 24X7 telephone and electronic support for software products.</v>
          </cell>
          <cell r="I298">
            <v>10060</v>
          </cell>
          <cell r="J298">
            <v>10060</v>
          </cell>
          <cell r="K298" t="str">
            <v>N</v>
          </cell>
          <cell r="S298">
            <v>6539</v>
          </cell>
          <cell r="T298">
            <v>7042</v>
          </cell>
          <cell r="U298">
            <v>7042</v>
          </cell>
          <cell r="V298">
            <v>6539</v>
          </cell>
          <cell r="X298" t="str">
            <v>A3</v>
          </cell>
          <cell r="Y298">
            <v>0.35</v>
          </cell>
          <cell r="Z298">
            <v>0.3</v>
          </cell>
          <cell r="AA298">
            <v>0.3</v>
          </cell>
          <cell r="AB298">
            <v>0.35</v>
          </cell>
          <cell r="AE298" t="str">
            <v>SUPPORT</v>
          </cell>
          <cell r="AF298" t="str">
            <v>BDS DIRECT SUPPORT</v>
          </cell>
          <cell r="AG298" t="str">
            <v>INITIAL SALE</v>
          </cell>
          <cell r="AH298" t="str">
            <v>SW SUPPORT</v>
          </cell>
          <cell r="AI298" t="str">
            <v>132-34</v>
          </cell>
          <cell r="AJ298" t="str">
            <v>N/A</v>
          </cell>
          <cell r="AK298" t="str">
            <v>None</v>
          </cell>
          <cell r="AL298">
            <v>40</v>
          </cell>
        </row>
        <row r="299">
          <cell r="F299" t="str">
            <v>6740SW-SVL-SW-1</v>
          </cell>
          <cell r="G299" t="str">
            <v>ESSENTIAL APP SUPPORT 24X7, ESSENTIAL APP SUPPORT 24X7, BR-VDX6740 64port - BUNDLE, SW support for VCS &amp; FCoE licenses</v>
          </cell>
          <cell r="H299" t="str">
            <v>Provides Essential 24X7 telephone and electronic support for software products.</v>
          </cell>
          <cell r="I299">
            <v>2730</v>
          </cell>
          <cell r="J299">
            <v>2730</v>
          </cell>
          <cell r="K299" t="str">
            <v>N</v>
          </cell>
          <cell r="S299">
            <v>1775</v>
          </cell>
          <cell r="T299">
            <v>1911</v>
          </cell>
          <cell r="U299">
            <v>1911</v>
          </cell>
          <cell r="V299">
            <v>1775</v>
          </cell>
          <cell r="X299" t="str">
            <v>A3</v>
          </cell>
          <cell r="Y299">
            <v>0.35</v>
          </cell>
          <cell r="Z299">
            <v>0.3</v>
          </cell>
          <cell r="AA299">
            <v>0.3</v>
          </cell>
          <cell r="AB299">
            <v>0.35</v>
          </cell>
          <cell r="AE299" t="str">
            <v>SUPPORT</v>
          </cell>
          <cell r="AF299" t="str">
            <v>BDS DIRECT SUPPORT</v>
          </cell>
          <cell r="AG299" t="str">
            <v>INITIAL SALE</v>
          </cell>
          <cell r="AH299" t="str">
            <v>SW SUPPORT</v>
          </cell>
          <cell r="AI299" t="str">
            <v>132-34</v>
          </cell>
          <cell r="AJ299" t="str">
            <v>N/A</v>
          </cell>
          <cell r="AK299" t="str">
            <v>None</v>
          </cell>
          <cell r="AL299">
            <v>40</v>
          </cell>
        </row>
        <row r="300">
          <cell r="F300" t="str">
            <v>6740SW-SVL-SW-2</v>
          </cell>
          <cell r="G300" t="str">
            <v>ESSENTIAL APP SUPPORT 24X7, ESSENTIAL APP SUPPORT 24X7, BR-VDX6740 64port - BUNDLE, SW support for VCS &amp; FCoE licenses</v>
          </cell>
          <cell r="H300" t="str">
            <v>Provides Essential 24X7 telephone and electronic support for software products.</v>
          </cell>
          <cell r="I300">
            <v>5187</v>
          </cell>
          <cell r="J300">
            <v>5187</v>
          </cell>
          <cell r="K300" t="str">
            <v>N</v>
          </cell>
          <cell r="S300">
            <v>3372</v>
          </cell>
          <cell r="T300">
            <v>3631</v>
          </cell>
          <cell r="U300">
            <v>3631</v>
          </cell>
          <cell r="V300">
            <v>3372</v>
          </cell>
          <cell r="X300" t="str">
            <v>A3</v>
          </cell>
          <cell r="Y300">
            <v>0.35</v>
          </cell>
          <cell r="Z300">
            <v>0.3</v>
          </cell>
          <cell r="AA300">
            <v>0.3</v>
          </cell>
          <cell r="AB300">
            <v>0.35</v>
          </cell>
          <cell r="AE300" t="str">
            <v>SUPPORT</v>
          </cell>
          <cell r="AF300" t="str">
            <v>BDS DIRECT SUPPORT</v>
          </cell>
          <cell r="AG300" t="str">
            <v>INITIAL SALE</v>
          </cell>
          <cell r="AH300" t="str">
            <v>SW SUPPORT</v>
          </cell>
          <cell r="AI300" t="str">
            <v>132-34</v>
          </cell>
          <cell r="AJ300" t="str">
            <v>N/A</v>
          </cell>
          <cell r="AK300" t="str">
            <v>None</v>
          </cell>
          <cell r="AL300">
            <v>40</v>
          </cell>
        </row>
        <row r="301">
          <cell r="F301" t="str">
            <v>6740SW-SVL-SW-3</v>
          </cell>
          <cell r="G301" t="str">
            <v>ESSENTIAL APP SUPPORT 24X7, ESSENTIAL APP SUPPORT 24X7, BR-VDX6740 64port - BUNDLE, SW support for VCS &amp; FCoE licenses</v>
          </cell>
          <cell r="H301" t="str">
            <v>Provides Essential 24X7 telephone and electronic support for software products.</v>
          </cell>
          <cell r="I301">
            <v>7508</v>
          </cell>
          <cell r="J301">
            <v>7508</v>
          </cell>
          <cell r="K301" t="str">
            <v>N</v>
          </cell>
          <cell r="S301">
            <v>4880</v>
          </cell>
          <cell r="T301">
            <v>5255</v>
          </cell>
          <cell r="U301">
            <v>5255</v>
          </cell>
          <cell r="V301">
            <v>4880</v>
          </cell>
          <cell r="X301" t="str">
            <v>A3</v>
          </cell>
          <cell r="Y301">
            <v>0.35</v>
          </cell>
          <cell r="Z301">
            <v>0.3</v>
          </cell>
          <cell r="AA301">
            <v>0.3</v>
          </cell>
          <cell r="AB301">
            <v>0.35</v>
          </cell>
          <cell r="AE301" t="str">
            <v>SUPPORT</v>
          </cell>
          <cell r="AF301" t="str">
            <v>BDS DIRECT SUPPORT</v>
          </cell>
          <cell r="AG301" t="str">
            <v>INITIAL SALE</v>
          </cell>
          <cell r="AH301" t="str">
            <v>SW SUPPORT</v>
          </cell>
          <cell r="AI301" t="str">
            <v>132-34</v>
          </cell>
          <cell r="AJ301" t="str">
            <v>N/A</v>
          </cell>
          <cell r="AK301" t="str">
            <v>None</v>
          </cell>
          <cell r="AL301">
            <v>40</v>
          </cell>
        </row>
        <row r="302">
          <cell r="F302" t="str">
            <v>6740SW-SVL-SW-4</v>
          </cell>
          <cell r="G302" t="str">
            <v>ESSENTIAL APP SUPPORT 24X7, ESSENTIAL APP SUPPORT 24X7, BR-VDX6740 64port - BUNDLE, SW support for VCS &amp; FCoE licenses</v>
          </cell>
          <cell r="H302" t="str">
            <v>Provides Essential 24X7 telephone and electronic support for software products.</v>
          </cell>
          <cell r="I302">
            <v>10010</v>
          </cell>
          <cell r="J302">
            <v>10010</v>
          </cell>
          <cell r="K302" t="str">
            <v>N</v>
          </cell>
          <cell r="S302">
            <v>6507</v>
          </cell>
          <cell r="T302">
            <v>7007</v>
          </cell>
          <cell r="U302">
            <v>7007</v>
          </cell>
          <cell r="V302">
            <v>6507</v>
          </cell>
          <cell r="X302" t="str">
            <v>A3</v>
          </cell>
          <cell r="Y302">
            <v>0.35</v>
          </cell>
          <cell r="Z302">
            <v>0.3</v>
          </cell>
          <cell r="AA302">
            <v>0.3</v>
          </cell>
          <cell r="AB302">
            <v>0.35</v>
          </cell>
          <cell r="AE302" t="str">
            <v>SUPPORT</v>
          </cell>
          <cell r="AF302" t="str">
            <v>BDS DIRECT SUPPORT</v>
          </cell>
          <cell r="AG302" t="str">
            <v>INITIAL SALE</v>
          </cell>
          <cell r="AH302" t="str">
            <v>SW SUPPORT</v>
          </cell>
          <cell r="AI302" t="str">
            <v>132-34</v>
          </cell>
          <cell r="AJ302" t="str">
            <v>N/A</v>
          </cell>
          <cell r="AK302" t="str">
            <v>None</v>
          </cell>
          <cell r="AL302">
            <v>40</v>
          </cell>
        </row>
        <row r="303">
          <cell r="F303" t="str">
            <v>6740SW-SVL-SW-5</v>
          </cell>
          <cell r="G303" t="str">
            <v>ESSENTIAL APP SUPPORT 24X7, ESSENTIAL APP SUPPORT 24X7, BR-VDX6740 64port - BUNDLE, SW support for VCS &amp; FCoE licenses</v>
          </cell>
          <cell r="H303" t="str">
            <v>Provides Essential 24X7 telephone and electronic support for software products.</v>
          </cell>
          <cell r="I303">
            <v>12513</v>
          </cell>
          <cell r="J303">
            <v>12513</v>
          </cell>
          <cell r="K303" t="str">
            <v>N</v>
          </cell>
          <cell r="S303">
            <v>8133</v>
          </cell>
          <cell r="T303">
            <v>8759</v>
          </cell>
          <cell r="U303">
            <v>8759</v>
          </cell>
          <cell r="V303">
            <v>8133</v>
          </cell>
          <cell r="X303" t="str">
            <v>A3</v>
          </cell>
          <cell r="Y303">
            <v>0.35</v>
          </cell>
          <cell r="Z303">
            <v>0.3</v>
          </cell>
          <cell r="AA303">
            <v>0.3</v>
          </cell>
          <cell r="AB303">
            <v>0.35</v>
          </cell>
          <cell r="AE303" t="str">
            <v>SUPPORT</v>
          </cell>
          <cell r="AF303" t="str">
            <v>BDS DIRECT SUPPORT</v>
          </cell>
          <cell r="AG303" t="str">
            <v>INITIAL SALE</v>
          </cell>
          <cell r="AH303" t="str">
            <v>SW SUPPORT</v>
          </cell>
          <cell r="AI303" t="str">
            <v>132-34</v>
          </cell>
          <cell r="AJ303" t="str">
            <v>N/A</v>
          </cell>
          <cell r="AK303" t="str">
            <v>None</v>
          </cell>
          <cell r="AL303">
            <v>40</v>
          </cell>
        </row>
        <row r="304">
          <cell r="F304" t="str">
            <v>6740V-SVL-SW-1</v>
          </cell>
          <cell r="G304" t="str">
            <v>ESSENTIAL APP SUPPORT 24X7, VDX6740-VCS 24, 48, 64ports and VDX6740T-VCS 24, 48, 64ports</v>
          </cell>
          <cell r="H304" t="str">
            <v>Provides Essential 24X7 telephone and electronic support for software products.</v>
          </cell>
          <cell r="I304">
            <v>1260</v>
          </cell>
          <cell r="J304">
            <v>1260</v>
          </cell>
          <cell r="K304" t="str">
            <v>N</v>
          </cell>
          <cell r="S304">
            <v>819</v>
          </cell>
          <cell r="T304">
            <v>882</v>
          </cell>
          <cell r="U304">
            <v>882</v>
          </cell>
          <cell r="V304">
            <v>819</v>
          </cell>
          <cell r="X304" t="str">
            <v>A3</v>
          </cell>
          <cell r="Y304">
            <v>0.35</v>
          </cell>
          <cell r="Z304">
            <v>0.3</v>
          </cell>
          <cell r="AA304">
            <v>0.3</v>
          </cell>
          <cell r="AB304">
            <v>0.35</v>
          </cell>
          <cell r="AE304" t="str">
            <v>SUPPORT</v>
          </cell>
          <cell r="AF304" t="str">
            <v>BDS DIRECT SUPPORT</v>
          </cell>
          <cell r="AG304" t="str">
            <v>INITIAL SALE</v>
          </cell>
          <cell r="AH304" t="str">
            <v>SW SUPPORT</v>
          </cell>
          <cell r="AI304" t="str">
            <v>132-34</v>
          </cell>
          <cell r="AJ304" t="str">
            <v>N/A</v>
          </cell>
          <cell r="AK304" t="str">
            <v>None</v>
          </cell>
          <cell r="AL304">
            <v>40</v>
          </cell>
        </row>
        <row r="305">
          <cell r="F305" t="str">
            <v>6740V-SVL-SW-2</v>
          </cell>
          <cell r="G305" t="str">
            <v>ESSENTIAL APP SUPPORT 24X7, VDX6740-VCS 24, 48, 64ports and VDX6740T-VCS 24, 48, 64ports</v>
          </cell>
          <cell r="H305" t="str">
            <v>Provides Essential 24X7 telephone and electronic support for software products.</v>
          </cell>
          <cell r="I305">
            <v>2394</v>
          </cell>
          <cell r="J305">
            <v>2394</v>
          </cell>
          <cell r="K305" t="str">
            <v>N</v>
          </cell>
          <cell r="S305">
            <v>1556</v>
          </cell>
          <cell r="T305">
            <v>1676</v>
          </cell>
          <cell r="U305">
            <v>1676</v>
          </cell>
          <cell r="V305">
            <v>1556</v>
          </cell>
          <cell r="X305" t="str">
            <v>A3</v>
          </cell>
          <cell r="Y305">
            <v>0.35</v>
          </cell>
          <cell r="Z305">
            <v>0.3</v>
          </cell>
          <cell r="AA305">
            <v>0.3</v>
          </cell>
          <cell r="AB305">
            <v>0.35</v>
          </cell>
          <cell r="AE305" t="str">
            <v>SUPPORT</v>
          </cell>
          <cell r="AF305" t="str">
            <v>BDS DIRECT SUPPORT</v>
          </cell>
          <cell r="AG305" t="str">
            <v>INITIAL SALE</v>
          </cell>
          <cell r="AH305" t="str">
            <v>SW SUPPORT</v>
          </cell>
          <cell r="AI305" t="str">
            <v>132-34</v>
          </cell>
          <cell r="AJ305" t="str">
            <v>N/A</v>
          </cell>
          <cell r="AK305" t="str">
            <v>None</v>
          </cell>
          <cell r="AL305">
            <v>40</v>
          </cell>
        </row>
        <row r="306">
          <cell r="F306" t="str">
            <v>6740V-SVL-SW-3</v>
          </cell>
          <cell r="G306" t="str">
            <v>ESSENTIAL APP SUPPORT 24X7, VDX6740-VCS 24, 48, 64ports and VDX6740T-VCS 24, 48, 64ports</v>
          </cell>
          <cell r="H306" t="str">
            <v>Provides Essential 24X7 telephone and electronic support for software products.</v>
          </cell>
          <cell r="I306">
            <v>3465</v>
          </cell>
          <cell r="J306">
            <v>3465</v>
          </cell>
          <cell r="K306" t="str">
            <v>N</v>
          </cell>
          <cell r="S306">
            <v>2252</v>
          </cell>
          <cell r="T306">
            <v>2426</v>
          </cell>
          <cell r="U306">
            <v>2426</v>
          </cell>
          <cell r="V306">
            <v>2252</v>
          </cell>
          <cell r="X306" t="str">
            <v>A3</v>
          </cell>
          <cell r="Y306">
            <v>0.35</v>
          </cell>
          <cell r="Z306">
            <v>0.3</v>
          </cell>
          <cell r="AA306">
            <v>0.3</v>
          </cell>
          <cell r="AB306">
            <v>0.35</v>
          </cell>
          <cell r="AE306" t="str">
            <v>SUPPORT</v>
          </cell>
          <cell r="AF306" t="str">
            <v>BDS DIRECT SUPPORT</v>
          </cell>
          <cell r="AG306" t="str">
            <v>INITIAL SALE</v>
          </cell>
          <cell r="AH306" t="str">
            <v>SW SUPPORT</v>
          </cell>
          <cell r="AI306" t="str">
            <v>132-34</v>
          </cell>
          <cell r="AJ306" t="str">
            <v>N/A</v>
          </cell>
          <cell r="AK306" t="str">
            <v>None</v>
          </cell>
          <cell r="AL306">
            <v>40</v>
          </cell>
        </row>
        <row r="307">
          <cell r="F307" t="str">
            <v>6740V-SVL-SW-4</v>
          </cell>
          <cell r="G307" t="str">
            <v>ESSENTIAL APP SUPPORT 24X7, VDX6740-VCS 24, 48, 64ports and VDX6740T-VCS 24, 48, 64ports</v>
          </cell>
          <cell r="H307" t="str">
            <v>Provides Essential 24X7 telephone and electronic support for software products.</v>
          </cell>
          <cell r="I307">
            <v>4620</v>
          </cell>
          <cell r="J307">
            <v>4620</v>
          </cell>
          <cell r="K307" t="str">
            <v>N</v>
          </cell>
          <cell r="S307">
            <v>3003</v>
          </cell>
          <cell r="T307">
            <v>3234</v>
          </cell>
          <cell r="U307">
            <v>3234</v>
          </cell>
          <cell r="V307">
            <v>3003</v>
          </cell>
          <cell r="X307" t="str">
            <v>A3</v>
          </cell>
          <cell r="Y307">
            <v>0.35</v>
          </cell>
          <cell r="Z307">
            <v>0.3</v>
          </cell>
          <cell r="AA307">
            <v>0.3</v>
          </cell>
          <cell r="AB307">
            <v>0.35</v>
          </cell>
          <cell r="AE307" t="str">
            <v>SUPPORT</v>
          </cell>
          <cell r="AF307" t="str">
            <v>BDS DIRECT SUPPORT</v>
          </cell>
          <cell r="AG307" t="str">
            <v>INITIAL SALE</v>
          </cell>
          <cell r="AH307" t="str">
            <v>SW SUPPORT</v>
          </cell>
          <cell r="AI307" t="str">
            <v>132-34</v>
          </cell>
          <cell r="AJ307" t="str">
            <v>N/A</v>
          </cell>
          <cell r="AK307" t="str">
            <v>None</v>
          </cell>
          <cell r="AL307">
            <v>40</v>
          </cell>
        </row>
        <row r="308">
          <cell r="F308" t="str">
            <v>6740V-SVL-SW-5</v>
          </cell>
          <cell r="G308" t="str">
            <v>ESSENTIAL APP SUPPORT 24X7, VDX6740-VCS 24, 48, 64ports and VDX6740T-VCS 24, 48, 64ports</v>
          </cell>
          <cell r="H308" t="str">
            <v>Provides Essential 24X7 telephone and electronic support for software products.</v>
          </cell>
          <cell r="I308">
            <v>5775</v>
          </cell>
          <cell r="J308">
            <v>5775</v>
          </cell>
          <cell r="K308" t="str">
            <v>N</v>
          </cell>
          <cell r="S308">
            <v>3754</v>
          </cell>
          <cell r="T308">
            <v>4043</v>
          </cell>
          <cell r="U308">
            <v>4043</v>
          </cell>
          <cell r="V308">
            <v>3754</v>
          </cell>
          <cell r="X308" t="str">
            <v>A3</v>
          </cell>
          <cell r="Y308">
            <v>0.35</v>
          </cell>
          <cell r="Z308">
            <v>0.3</v>
          </cell>
          <cell r="AA308">
            <v>0.3</v>
          </cell>
          <cell r="AB308">
            <v>0.35</v>
          </cell>
          <cell r="AE308" t="str">
            <v>SUPPORT</v>
          </cell>
          <cell r="AF308" t="str">
            <v>BDS DIRECT SUPPORT</v>
          </cell>
          <cell r="AG308" t="str">
            <v>INITIAL SALE</v>
          </cell>
          <cell r="AH308" t="str">
            <v>SW SUPPORT</v>
          </cell>
          <cell r="AI308" t="str">
            <v>132-34</v>
          </cell>
          <cell r="AJ308" t="str">
            <v>N/A</v>
          </cell>
          <cell r="AK308" t="str">
            <v>None</v>
          </cell>
          <cell r="AL308">
            <v>40</v>
          </cell>
        </row>
        <row r="309">
          <cell r="F309" t="str">
            <v>BR-VDX6940-24Q-AC-F</v>
          </cell>
          <cell r="G309" t="str">
            <v>Brocade VDX 6940-36 basesystem with 24 40GbE QSFP+ ports,AC power supply, NON PORTSIDE EXHAUST AIRFLOW</v>
          </cell>
          <cell r="I309">
            <v>27995</v>
          </cell>
          <cell r="J309">
            <v>27995</v>
          </cell>
          <cell r="K309" t="str">
            <v>A</v>
          </cell>
          <cell r="S309">
            <v>16237</v>
          </cell>
          <cell r="T309">
            <v>16797</v>
          </cell>
          <cell r="U309">
            <v>14557</v>
          </cell>
          <cell r="V309">
            <v>13998</v>
          </cell>
          <cell r="X309" t="str">
            <v>A1</v>
          </cell>
          <cell r="Y309">
            <v>0.42</v>
          </cell>
          <cell r="Z309">
            <v>0.4</v>
          </cell>
          <cell r="AA309">
            <v>0.48</v>
          </cell>
          <cell r="AB309">
            <v>0.5</v>
          </cell>
          <cell r="AE309" t="str">
            <v>HARDWARE</v>
          </cell>
          <cell r="AF309" t="str">
            <v>L2-3 FIXED</v>
          </cell>
          <cell r="AG309" t="str">
            <v>VDX6940</v>
          </cell>
          <cell r="AH309" t="str">
            <v>HARDWARE</v>
          </cell>
          <cell r="AI309" t="str">
            <v>132-8</v>
          </cell>
          <cell r="AJ309" t="str">
            <v>MX</v>
          </cell>
          <cell r="AK309" t="str">
            <v>13 mos</v>
          </cell>
          <cell r="AL309">
            <v>56</v>
          </cell>
          <cell r="AM309" t="str">
            <v>5A002.A.1</v>
          </cell>
        </row>
        <row r="310">
          <cell r="F310" t="str">
            <v>BR-VDX6940-24Q-AC-R</v>
          </cell>
          <cell r="G310" t="str">
            <v>Brocade VDX 6940-36Q base system with 24 40GbE QSFP+ ports, AC power supply, PORTSIDE EXHAUST</v>
          </cell>
          <cell r="I310">
            <v>27995</v>
          </cell>
          <cell r="J310">
            <v>27995</v>
          </cell>
          <cell r="K310" t="str">
            <v>A</v>
          </cell>
          <cell r="S310">
            <v>16237</v>
          </cell>
          <cell r="T310">
            <v>16797</v>
          </cell>
          <cell r="U310">
            <v>14557</v>
          </cell>
          <cell r="V310">
            <v>13998</v>
          </cell>
          <cell r="X310" t="str">
            <v>A1</v>
          </cell>
          <cell r="Y310">
            <v>0.42</v>
          </cell>
          <cell r="Z310">
            <v>0.4</v>
          </cell>
          <cell r="AA310">
            <v>0.48</v>
          </cell>
          <cell r="AB310">
            <v>0.5</v>
          </cell>
          <cell r="AE310" t="str">
            <v>HARDWARE</v>
          </cell>
          <cell r="AF310" t="str">
            <v>L2-3 FIXED</v>
          </cell>
          <cell r="AG310" t="str">
            <v>VDX6940</v>
          </cell>
          <cell r="AH310" t="str">
            <v>HARDWARE</v>
          </cell>
          <cell r="AI310" t="str">
            <v>132-8</v>
          </cell>
          <cell r="AJ310" t="str">
            <v>MX</v>
          </cell>
          <cell r="AK310" t="str">
            <v>13 mos</v>
          </cell>
          <cell r="AL310">
            <v>56</v>
          </cell>
          <cell r="AM310" t="str">
            <v>5A002.A.1</v>
          </cell>
        </row>
        <row r="311">
          <cell r="F311" t="str">
            <v>BR-VDX6940-24Q-DC-F</v>
          </cell>
          <cell r="G311" t="str">
            <v>Brocade VDX 6940-36Q base system with 24 40GbE QSFP+ ports, DC Power supply, NON PORTSIDE EXHAUST AIRFLOW</v>
          </cell>
          <cell r="H311" t="str">
            <v>Brocade VDX 6940-36Q base system with 24 40GbE QSFP+ ports, DC Power supply, NON PORTSIDE EXHAUST AIRFLOW</v>
          </cell>
          <cell r="I311">
            <v>27995</v>
          </cell>
          <cell r="J311">
            <v>27995</v>
          </cell>
          <cell r="K311" t="str">
            <v>A</v>
          </cell>
          <cell r="S311">
            <v>16237</v>
          </cell>
          <cell r="T311">
            <v>16797</v>
          </cell>
          <cell r="U311">
            <v>14557</v>
          </cell>
          <cell r="V311">
            <v>13998</v>
          </cell>
          <cell r="X311" t="str">
            <v>A1</v>
          </cell>
          <cell r="Y311">
            <v>0.42</v>
          </cell>
          <cell r="Z311">
            <v>0.4</v>
          </cell>
          <cell r="AA311">
            <v>0.48</v>
          </cell>
          <cell r="AB311">
            <v>0.5</v>
          </cell>
          <cell r="AE311" t="str">
            <v>HARDWARE</v>
          </cell>
          <cell r="AF311" t="str">
            <v>L2-3 FIXED</v>
          </cell>
          <cell r="AG311" t="str">
            <v>VDX6940</v>
          </cell>
          <cell r="AH311" t="str">
            <v>HARDWARE</v>
          </cell>
          <cell r="AI311" t="str">
            <v>132-8</v>
          </cell>
          <cell r="AJ311" t="str">
            <v>MX</v>
          </cell>
          <cell r="AK311" t="str">
            <v>13 mos</v>
          </cell>
          <cell r="AL311">
            <v>56</v>
          </cell>
          <cell r="AM311" t="str">
            <v>5A002.A.1</v>
          </cell>
        </row>
        <row r="312">
          <cell r="F312" t="str">
            <v>BR-VDX6940-24Q-DC-R</v>
          </cell>
          <cell r="G312" t="str">
            <v>Brocade VDX 6940-36Q base system with 24 40GbE QSFP+ ports, DC Power supply, PORTSIDE EXHAUST AIRFLOW</v>
          </cell>
          <cell r="H312" t="str">
            <v>Brocade VDX 6940-36Q base system with 24 40GbE QSFP+ ports, DC Power supply, PORTSIDE EXHAUST AIRFLOW</v>
          </cell>
          <cell r="I312">
            <v>27995</v>
          </cell>
          <cell r="J312">
            <v>27995</v>
          </cell>
          <cell r="K312" t="str">
            <v>A</v>
          </cell>
          <cell r="S312">
            <v>16237</v>
          </cell>
          <cell r="T312">
            <v>16797</v>
          </cell>
          <cell r="U312">
            <v>14557</v>
          </cell>
          <cell r="V312">
            <v>13998</v>
          </cell>
          <cell r="X312" t="str">
            <v>A1</v>
          </cell>
          <cell r="Y312">
            <v>0.42</v>
          </cell>
          <cell r="Z312">
            <v>0.4</v>
          </cell>
          <cell r="AA312">
            <v>0.48</v>
          </cell>
          <cell r="AB312">
            <v>0.5</v>
          </cell>
          <cell r="AE312" t="str">
            <v>HARDWARE</v>
          </cell>
          <cell r="AF312" t="str">
            <v>L2-3 FIXED</v>
          </cell>
          <cell r="AG312" t="str">
            <v>VDX6940</v>
          </cell>
          <cell r="AH312" t="str">
            <v>HARDWARE</v>
          </cell>
          <cell r="AI312" t="str">
            <v>132-8</v>
          </cell>
          <cell r="AJ312" t="str">
            <v>MX</v>
          </cell>
          <cell r="AK312" t="str">
            <v>13 mos</v>
          </cell>
          <cell r="AL312">
            <v>56</v>
          </cell>
          <cell r="AM312" t="str">
            <v>5A002.A.1</v>
          </cell>
        </row>
        <row r="313">
          <cell r="F313" t="str">
            <v>BR-VDX6940-36Q-AC-F</v>
          </cell>
          <cell r="G313" t="str">
            <v>Brocade VDX 6940-36Q base system with 36 40GbE QSFP+ ports, AC power supply, NON PORTSIDE EXHAUST AIRFLOW</v>
          </cell>
          <cell r="I313">
            <v>35995</v>
          </cell>
          <cell r="J313">
            <v>35995</v>
          </cell>
          <cell r="K313" t="str">
            <v>A</v>
          </cell>
          <cell r="S313">
            <v>20877</v>
          </cell>
          <cell r="T313">
            <v>21597</v>
          </cell>
          <cell r="U313">
            <v>18717</v>
          </cell>
          <cell r="V313">
            <v>17998</v>
          </cell>
          <cell r="X313" t="str">
            <v>A1</v>
          </cell>
          <cell r="Y313">
            <v>0.42</v>
          </cell>
          <cell r="Z313">
            <v>0.4</v>
          </cell>
          <cell r="AA313">
            <v>0.48</v>
          </cell>
          <cell r="AB313">
            <v>0.5</v>
          </cell>
          <cell r="AE313" t="str">
            <v>HARDWARE</v>
          </cell>
          <cell r="AF313" t="str">
            <v>L2-3 FIXED</v>
          </cell>
          <cell r="AG313" t="str">
            <v>VDX6940</v>
          </cell>
          <cell r="AH313" t="str">
            <v>HARDWARE</v>
          </cell>
          <cell r="AI313" t="str">
            <v>132-8</v>
          </cell>
          <cell r="AJ313" t="str">
            <v>MX</v>
          </cell>
          <cell r="AK313" t="str">
            <v>13 mos</v>
          </cell>
          <cell r="AL313">
            <v>56</v>
          </cell>
          <cell r="AM313" t="str">
            <v>5A002.A.1</v>
          </cell>
        </row>
        <row r="314">
          <cell r="F314" t="str">
            <v>BR-VDX6940-36Q-AC-R</v>
          </cell>
          <cell r="G314" t="str">
            <v>Brocade VDX 6940-36Q base system with 36 40GbE QSFP+ ports, AC power supply, PORTSIDE EXHAUST AIRFLOW</v>
          </cell>
          <cell r="I314">
            <v>35995</v>
          </cell>
          <cell r="J314">
            <v>35995</v>
          </cell>
          <cell r="K314" t="str">
            <v>A</v>
          </cell>
          <cell r="S314">
            <v>20877</v>
          </cell>
          <cell r="T314">
            <v>21597</v>
          </cell>
          <cell r="U314">
            <v>18717</v>
          </cell>
          <cell r="V314">
            <v>17998</v>
          </cell>
          <cell r="X314" t="str">
            <v>A1</v>
          </cell>
          <cell r="Y314">
            <v>0.42</v>
          </cell>
          <cell r="Z314">
            <v>0.4</v>
          </cell>
          <cell r="AA314">
            <v>0.48</v>
          </cell>
          <cell r="AB314">
            <v>0.5</v>
          </cell>
          <cell r="AE314" t="str">
            <v>HARDWARE</v>
          </cell>
          <cell r="AF314" t="str">
            <v>L2-3 FIXED</v>
          </cell>
          <cell r="AG314" t="str">
            <v>VDX6940</v>
          </cell>
          <cell r="AH314" t="str">
            <v>HARDWARE</v>
          </cell>
          <cell r="AI314" t="str">
            <v>132-8</v>
          </cell>
          <cell r="AJ314" t="str">
            <v>MX</v>
          </cell>
          <cell r="AK314" t="str">
            <v>13 mos</v>
          </cell>
          <cell r="AL314">
            <v>56</v>
          </cell>
          <cell r="AM314" t="str">
            <v>5A002.A.1</v>
          </cell>
        </row>
        <row r="315">
          <cell r="F315" t="str">
            <v>BR-VDX6940-36Q-12X40G-POD</v>
          </cell>
          <cell r="G315" t="str">
            <v>12x40GbE Ports On Demand(POD) LICENSE FOR VDX6940-36Q</v>
          </cell>
          <cell r="H315" t="str">
            <v>12x40GbE Ports On Demand(POD) LICENSE FOR VDX6940-36Q</v>
          </cell>
          <cell r="I315">
            <v>12995</v>
          </cell>
          <cell r="J315">
            <v>12995</v>
          </cell>
          <cell r="K315" t="str">
            <v>A</v>
          </cell>
          <cell r="S315">
            <v>7537</v>
          </cell>
          <cell r="T315">
            <v>7797</v>
          </cell>
          <cell r="U315">
            <v>6757</v>
          </cell>
          <cell r="V315">
            <v>6498</v>
          </cell>
          <cell r="X315" t="str">
            <v>A1</v>
          </cell>
          <cell r="Y315">
            <v>0.42</v>
          </cell>
          <cell r="Z315">
            <v>0.4</v>
          </cell>
          <cell r="AA315">
            <v>0.48</v>
          </cell>
          <cell r="AB315">
            <v>0.5</v>
          </cell>
          <cell r="AE315" t="str">
            <v>HARDWARE</v>
          </cell>
          <cell r="AF315" t="str">
            <v>L2-3 FIXED</v>
          </cell>
          <cell r="AG315" t="str">
            <v>VDX6940</v>
          </cell>
          <cell r="AH315" t="str">
            <v>HARDWARE</v>
          </cell>
          <cell r="AI315" t="str">
            <v>132-8</v>
          </cell>
          <cell r="AJ315" t="str">
            <v>US</v>
          </cell>
          <cell r="AK315" t="str">
            <v>13 mos</v>
          </cell>
          <cell r="AL315">
            <v>56</v>
          </cell>
          <cell r="AM315" t="str">
            <v>EAR99</v>
          </cell>
        </row>
        <row r="316">
          <cell r="F316" t="str">
            <v>BR-VDX6940-FCOE</v>
          </cell>
          <cell r="G316" t="str">
            <v>FCOE software license for  VDX6940</v>
          </cell>
          <cell r="H316" t="str">
            <v>FCOE software license for  VDX6940</v>
          </cell>
          <cell r="I316">
            <v>12000</v>
          </cell>
          <cell r="J316">
            <v>12000</v>
          </cell>
          <cell r="K316" t="str">
            <v>A</v>
          </cell>
          <cell r="S316">
            <v>6960</v>
          </cell>
          <cell r="T316">
            <v>7200</v>
          </cell>
          <cell r="U316">
            <v>6240</v>
          </cell>
          <cell r="V316">
            <v>6000</v>
          </cell>
          <cell r="X316" t="str">
            <v>A1</v>
          </cell>
          <cell r="Y316">
            <v>0.42</v>
          </cell>
          <cell r="Z316">
            <v>0.4</v>
          </cell>
          <cell r="AA316">
            <v>0.48</v>
          </cell>
          <cell r="AB316">
            <v>0.5</v>
          </cell>
          <cell r="AE316" t="str">
            <v>SOFTWARE</v>
          </cell>
          <cell r="AF316" t="str">
            <v>L2-3 FIXED</v>
          </cell>
          <cell r="AG316" t="str">
            <v>VDX6940</v>
          </cell>
          <cell r="AH316" t="str">
            <v>SOFTWARE</v>
          </cell>
          <cell r="AI316" t="str">
            <v>132-33</v>
          </cell>
          <cell r="AJ316" t="str">
            <v>US</v>
          </cell>
          <cell r="AK316" t="str">
            <v>13 mos</v>
          </cell>
          <cell r="AL316">
            <v>56</v>
          </cell>
          <cell r="AM316" t="str">
            <v>EAR99</v>
          </cell>
        </row>
        <row r="317">
          <cell r="F317" t="str">
            <v>PCAUS</v>
          </cell>
          <cell r="G317" t="str">
            <v>POWER CORD FOR USE IN AUSTRALIA</v>
          </cell>
          <cell r="H317" t="str">
            <v>POWER CORD FOR USE IN AUSTRALIA</v>
          </cell>
          <cell r="I317">
            <v>44</v>
          </cell>
          <cell r="J317">
            <v>48</v>
          </cell>
          <cell r="K317" t="str">
            <v>N</v>
          </cell>
          <cell r="S317">
            <v>28</v>
          </cell>
          <cell r="T317">
            <v>29</v>
          </cell>
          <cell r="U317">
            <v>25</v>
          </cell>
          <cell r="V317">
            <v>24</v>
          </cell>
          <cell r="X317" t="str">
            <v>A1</v>
          </cell>
          <cell r="Y317">
            <v>0.42</v>
          </cell>
          <cell r="Z317">
            <v>0.4</v>
          </cell>
          <cell r="AA317">
            <v>0.48</v>
          </cell>
          <cell r="AB317">
            <v>0.5</v>
          </cell>
          <cell r="AE317" t="str">
            <v>HARDWARE</v>
          </cell>
          <cell r="AF317" t="str">
            <v>OTHER-IP</v>
          </cell>
          <cell r="AG317" t="str">
            <v>IP ACCESSORIES</v>
          </cell>
          <cell r="AH317" t="str">
            <v>HARDWARE</v>
          </cell>
          <cell r="AI317" t="str">
            <v>132-8</v>
          </cell>
          <cell r="AJ317" t="str">
            <v>non-TAA</v>
          </cell>
          <cell r="AK317" t="str">
            <v>13 mos</v>
          </cell>
          <cell r="AL317">
            <v>80</v>
          </cell>
          <cell r="AM317" t="str">
            <v>EAR99</v>
          </cell>
        </row>
        <row r="318">
          <cell r="F318" t="str">
            <v>PCCHINA-IEC309</v>
          </cell>
          <cell r="G318" t="str">
            <v>Power Cord, China, IEC309 TO C13, 10A, 110V, 2.5M</v>
          </cell>
          <cell r="H318" t="str">
            <v>POWER CORD, CHINA, IEC309 TO C13, 10A, 250V</v>
          </cell>
          <cell r="I318">
            <v>75</v>
          </cell>
          <cell r="J318">
            <v>75</v>
          </cell>
          <cell r="K318" t="str">
            <v>N</v>
          </cell>
          <cell r="S318">
            <v>44</v>
          </cell>
          <cell r="T318">
            <v>45</v>
          </cell>
          <cell r="U318">
            <v>39</v>
          </cell>
          <cell r="V318">
            <v>38</v>
          </cell>
          <cell r="X318" t="str">
            <v>A1</v>
          </cell>
          <cell r="Y318">
            <v>0.42</v>
          </cell>
          <cell r="Z318">
            <v>0.4</v>
          </cell>
          <cell r="AA318">
            <v>0.48</v>
          </cell>
          <cell r="AB318">
            <v>0.5</v>
          </cell>
          <cell r="AE318" t="str">
            <v>HARDWARE</v>
          </cell>
          <cell r="AF318" t="str">
            <v>OTHER-IP</v>
          </cell>
          <cell r="AG318" t="str">
            <v>IP ACCESSORIES</v>
          </cell>
          <cell r="AH318" t="str">
            <v>HARDWARE</v>
          </cell>
          <cell r="AI318" t="str">
            <v>132-8</v>
          </cell>
          <cell r="AJ318" t="str">
            <v>non-TAA</v>
          </cell>
          <cell r="AK318" t="str">
            <v>13 mos</v>
          </cell>
          <cell r="AL318">
            <v>80</v>
          </cell>
          <cell r="AM318" t="str">
            <v>EAR99</v>
          </cell>
        </row>
        <row r="319">
          <cell r="F319" t="str">
            <v>PCEURO</v>
          </cell>
          <cell r="G319" t="str">
            <v>Power Cord for RPS2/3/5/9, European version</v>
          </cell>
          <cell r="H319" t="str">
            <v>Power Cord for RPS2/3/5/9, European version</v>
          </cell>
          <cell r="I319">
            <v>15</v>
          </cell>
          <cell r="J319">
            <v>17</v>
          </cell>
          <cell r="K319" t="str">
            <v>N</v>
          </cell>
          <cell r="S319">
            <v>10</v>
          </cell>
          <cell r="T319">
            <v>10</v>
          </cell>
          <cell r="U319">
            <v>9</v>
          </cell>
          <cell r="V319">
            <v>9</v>
          </cell>
          <cell r="X319" t="str">
            <v>A1</v>
          </cell>
          <cell r="Y319">
            <v>0.42</v>
          </cell>
          <cell r="Z319">
            <v>0.4</v>
          </cell>
          <cell r="AA319">
            <v>0.48</v>
          </cell>
          <cell r="AB319">
            <v>0.5</v>
          </cell>
          <cell r="AE319" t="str">
            <v>HARDWARE</v>
          </cell>
          <cell r="AF319" t="str">
            <v>OTHER-IP</v>
          </cell>
          <cell r="AG319" t="str">
            <v>IP ACCESSORIES</v>
          </cell>
          <cell r="AH319" t="str">
            <v>HARDWARE</v>
          </cell>
          <cell r="AI319" t="str">
            <v>132-8</v>
          </cell>
          <cell r="AJ319" t="str">
            <v>non-TAA</v>
          </cell>
          <cell r="AK319" t="str">
            <v>13 mos</v>
          </cell>
          <cell r="AL319">
            <v>80</v>
          </cell>
          <cell r="AM319" t="str">
            <v>EAR99</v>
          </cell>
        </row>
        <row r="320">
          <cell r="F320" t="str">
            <v>PCINDIA</v>
          </cell>
          <cell r="G320" t="str">
            <v>SINGLE 6 FOOT AC POWER CORD FOR INDIA</v>
          </cell>
          <cell r="H320" t="str">
            <v>SINGLE 6 FOOT AC POWER CORD FOR INDIA</v>
          </cell>
          <cell r="I320">
            <v>48</v>
          </cell>
          <cell r="J320">
            <v>40</v>
          </cell>
          <cell r="K320" t="str">
            <v>N</v>
          </cell>
          <cell r="S320">
            <v>23</v>
          </cell>
          <cell r="T320">
            <v>24</v>
          </cell>
          <cell r="U320">
            <v>21</v>
          </cell>
          <cell r="V320">
            <v>20</v>
          </cell>
          <cell r="X320" t="str">
            <v>A1</v>
          </cell>
          <cell r="Y320">
            <v>0.42</v>
          </cell>
          <cell r="Z320">
            <v>0.4</v>
          </cell>
          <cell r="AA320">
            <v>0.48</v>
          </cell>
          <cell r="AB320">
            <v>0.5</v>
          </cell>
          <cell r="AE320" t="str">
            <v>HARDWARE</v>
          </cell>
          <cell r="AF320" t="str">
            <v>OTHER-IP</v>
          </cell>
          <cell r="AG320" t="str">
            <v>IP ACCESSORIES</v>
          </cell>
          <cell r="AH320" t="str">
            <v>HARDWARE</v>
          </cell>
          <cell r="AI320" t="str">
            <v>132-8</v>
          </cell>
          <cell r="AJ320" t="str">
            <v>non-TAA</v>
          </cell>
          <cell r="AK320" t="str">
            <v>13 mos</v>
          </cell>
          <cell r="AL320">
            <v>52</v>
          </cell>
          <cell r="AM320" t="str">
            <v>EAR99</v>
          </cell>
        </row>
        <row r="321">
          <cell r="F321" t="str">
            <v>PCJAPAN</v>
          </cell>
          <cell r="G321" t="str">
            <v>Power Cord for RPS2/3/5/9, Japan version</v>
          </cell>
          <cell r="H321" t="str">
            <v>Power Cord for RPS2/3/5/9, Japan version</v>
          </cell>
          <cell r="I321">
            <v>15</v>
          </cell>
          <cell r="J321">
            <v>17</v>
          </cell>
          <cell r="K321" t="str">
            <v>N</v>
          </cell>
          <cell r="S321">
            <v>10</v>
          </cell>
          <cell r="T321">
            <v>10</v>
          </cell>
          <cell r="U321">
            <v>9</v>
          </cell>
          <cell r="V321">
            <v>9</v>
          </cell>
          <cell r="X321" t="str">
            <v>A1</v>
          </cell>
          <cell r="Y321">
            <v>0.42</v>
          </cell>
          <cell r="Z321">
            <v>0.4</v>
          </cell>
          <cell r="AA321">
            <v>0.48</v>
          </cell>
          <cell r="AB321">
            <v>0.5</v>
          </cell>
          <cell r="AE321" t="str">
            <v>HARDWARE</v>
          </cell>
          <cell r="AF321" t="str">
            <v>OTHER-IP</v>
          </cell>
          <cell r="AG321" t="str">
            <v>IP ACCESSORIES</v>
          </cell>
          <cell r="AH321" t="str">
            <v>HARDWARE</v>
          </cell>
          <cell r="AI321" t="str">
            <v>132-8</v>
          </cell>
          <cell r="AJ321" t="str">
            <v>non-TAA</v>
          </cell>
          <cell r="AK321" t="str">
            <v>13 mos</v>
          </cell>
          <cell r="AL321">
            <v>80</v>
          </cell>
          <cell r="AM321" t="str">
            <v>EAR99</v>
          </cell>
        </row>
        <row r="322">
          <cell r="F322" t="str">
            <v>PCUK</v>
          </cell>
          <cell r="G322" t="str">
            <v>Power Cord for RPS2/3/5/9, United Kingdom version</v>
          </cell>
          <cell r="H322" t="str">
            <v>Power Cord for RPS2/3/5/9, United Kingdom version</v>
          </cell>
          <cell r="I322">
            <v>15</v>
          </cell>
          <cell r="J322">
            <v>17</v>
          </cell>
          <cell r="K322" t="str">
            <v>N</v>
          </cell>
          <cell r="S322">
            <v>10</v>
          </cell>
          <cell r="T322">
            <v>10</v>
          </cell>
          <cell r="U322">
            <v>9</v>
          </cell>
          <cell r="V322">
            <v>9</v>
          </cell>
          <cell r="X322" t="str">
            <v>A1</v>
          </cell>
          <cell r="Y322">
            <v>0.42</v>
          </cell>
          <cell r="Z322">
            <v>0.4</v>
          </cell>
          <cell r="AA322">
            <v>0.48</v>
          </cell>
          <cell r="AB322">
            <v>0.5</v>
          </cell>
          <cell r="AE322" t="str">
            <v>HARDWARE</v>
          </cell>
          <cell r="AF322" t="str">
            <v>OTHER-IP</v>
          </cell>
          <cell r="AG322" t="str">
            <v>IP ACCESSORIES</v>
          </cell>
          <cell r="AH322" t="str">
            <v>HARDWARE</v>
          </cell>
          <cell r="AI322" t="str">
            <v>132-8</v>
          </cell>
          <cell r="AJ322" t="str">
            <v>non-TAA</v>
          </cell>
          <cell r="AK322" t="str">
            <v>13 mos</v>
          </cell>
          <cell r="AL322">
            <v>80</v>
          </cell>
          <cell r="AM322" t="str">
            <v>EAR99</v>
          </cell>
        </row>
        <row r="323">
          <cell r="F323" t="str">
            <v>PCUSA</v>
          </cell>
          <cell r="G323" t="str">
            <v>Power Cord for RPS2/3/5/9, USA version, 9'10" (~ 10')</v>
          </cell>
          <cell r="H323" t="str">
            <v>Power Cord for RPS2/3/5/9, USA version, 9'10" (~ 10')</v>
          </cell>
          <cell r="I323">
            <v>10</v>
          </cell>
          <cell r="J323">
            <v>11</v>
          </cell>
          <cell r="K323" t="str">
            <v>N</v>
          </cell>
          <cell r="S323">
            <v>6</v>
          </cell>
          <cell r="T323">
            <v>7</v>
          </cell>
          <cell r="U323">
            <v>6</v>
          </cell>
          <cell r="V323">
            <v>6</v>
          </cell>
          <cell r="X323" t="str">
            <v>A1</v>
          </cell>
          <cell r="Y323">
            <v>0.42</v>
          </cell>
          <cell r="Z323">
            <v>0.4</v>
          </cell>
          <cell r="AA323">
            <v>0.48</v>
          </cell>
          <cell r="AB323">
            <v>0.5</v>
          </cell>
          <cell r="AE323" t="str">
            <v>HARDWARE</v>
          </cell>
          <cell r="AF323" t="str">
            <v>OTHER-IP</v>
          </cell>
          <cell r="AG323" t="str">
            <v>IP ACCESSORIES</v>
          </cell>
          <cell r="AH323" t="str">
            <v>HARDWARE</v>
          </cell>
          <cell r="AI323" t="str">
            <v>132-8</v>
          </cell>
          <cell r="AJ323" t="str">
            <v>non-TAA</v>
          </cell>
          <cell r="AK323" t="str">
            <v>13 mos</v>
          </cell>
          <cell r="AL323">
            <v>80</v>
          </cell>
          <cell r="AM323" t="str">
            <v>EAR99</v>
          </cell>
        </row>
        <row r="324">
          <cell r="F324" t="str">
            <v>PCUSA-3M</v>
          </cell>
          <cell r="G324" t="str">
            <v>Power Cord for RPS2/3/5/9 USA version - NEMA 5-15P Plug (15amp)a</v>
          </cell>
          <cell r="H324" t="str">
            <v>Power Cord for RPS2/3/5/9 USA version - NEMA 5-15P Plug (15amp)a</v>
          </cell>
          <cell r="I324">
            <v>10</v>
          </cell>
          <cell r="J324">
            <v>11</v>
          </cell>
          <cell r="K324" t="str">
            <v>N</v>
          </cell>
          <cell r="S324">
            <v>6</v>
          </cell>
          <cell r="T324">
            <v>7</v>
          </cell>
          <cell r="U324">
            <v>6</v>
          </cell>
          <cell r="V324">
            <v>6</v>
          </cell>
          <cell r="X324" t="str">
            <v>A1</v>
          </cell>
          <cell r="Y324">
            <v>0.42</v>
          </cell>
          <cell r="Z324">
            <v>0.4</v>
          </cell>
          <cell r="AA324">
            <v>0.48</v>
          </cell>
          <cell r="AB324">
            <v>0.5</v>
          </cell>
          <cell r="AE324" t="str">
            <v>HARDWARE</v>
          </cell>
          <cell r="AF324" t="str">
            <v>OTHER-IP</v>
          </cell>
          <cell r="AG324" t="str">
            <v>IP ACCESSORIES</v>
          </cell>
          <cell r="AH324" t="str">
            <v>HARDWARE</v>
          </cell>
          <cell r="AI324" t="str">
            <v>132-8</v>
          </cell>
          <cell r="AJ324" t="str">
            <v>non-TAA</v>
          </cell>
          <cell r="AK324" t="str">
            <v>13 mos</v>
          </cell>
          <cell r="AL324">
            <v>80</v>
          </cell>
          <cell r="AM324" t="str">
            <v>EAR99</v>
          </cell>
        </row>
        <row r="325">
          <cell r="F325" t="str">
            <v>RPS9DC</v>
          </cell>
          <cell r="G325" t="str">
            <v>500W DC Power supply for NetIron CES, NetIron CER and and ServerIron ADX 1000 Series</v>
          </cell>
          <cell r="H325" t="str">
            <v>500W DC Power supply for NetIron CES, NetIron CER and and ServerIron ADX 1000 Series</v>
          </cell>
          <cell r="I325">
            <v>995</v>
          </cell>
          <cell r="J325">
            <v>995</v>
          </cell>
          <cell r="K325" t="str">
            <v>A</v>
          </cell>
          <cell r="S325">
            <v>577</v>
          </cell>
          <cell r="T325">
            <v>597</v>
          </cell>
          <cell r="U325">
            <v>517</v>
          </cell>
          <cell r="V325">
            <v>498</v>
          </cell>
          <cell r="X325" t="str">
            <v>A1</v>
          </cell>
          <cell r="Y325">
            <v>0.42</v>
          </cell>
          <cell r="Z325">
            <v>0.4</v>
          </cell>
          <cell r="AA325">
            <v>0.48</v>
          </cell>
          <cell r="AB325">
            <v>0.5</v>
          </cell>
          <cell r="AE325" t="str">
            <v>HARDWARE</v>
          </cell>
          <cell r="AF325" t="str">
            <v>L3 FIXED</v>
          </cell>
          <cell r="AG325" t="str">
            <v>NETIRN CES</v>
          </cell>
          <cell r="AH325" t="str">
            <v>HARDWARE</v>
          </cell>
          <cell r="AI325" t="str">
            <v>132-8</v>
          </cell>
          <cell r="AJ325" t="str">
            <v>non-TAA</v>
          </cell>
          <cell r="AK325" t="str">
            <v>13 mos</v>
          </cell>
          <cell r="AL325">
            <v>54</v>
          </cell>
          <cell r="AM325" t="str">
            <v>EAR99</v>
          </cell>
        </row>
        <row r="326">
          <cell r="F326" t="str">
            <v>RPS9DC+I</v>
          </cell>
          <cell r="G326" t="str">
            <v>FRU,500WDCPS,INTAKE,ICX7750</v>
          </cell>
          <cell r="H326" t="str">
            <v>FRU,500WDCPS,INTAKE,ICX7750</v>
          </cell>
          <cell r="I326">
            <v>1250</v>
          </cell>
          <cell r="J326">
            <v>1250</v>
          </cell>
          <cell r="K326" t="str">
            <v>A</v>
          </cell>
          <cell r="L326" t="b">
            <v>1</v>
          </cell>
          <cell r="S326">
            <v>725</v>
          </cell>
          <cell r="T326">
            <v>750</v>
          </cell>
          <cell r="U326">
            <v>650</v>
          </cell>
          <cell r="V326">
            <v>625</v>
          </cell>
          <cell r="X326" t="str">
            <v>A1</v>
          </cell>
          <cell r="Y326">
            <v>0.42</v>
          </cell>
          <cell r="Z326">
            <v>0.4</v>
          </cell>
          <cell r="AA326">
            <v>0.48</v>
          </cell>
          <cell r="AB326">
            <v>0.5</v>
          </cell>
          <cell r="AE326" t="str">
            <v>HARDWARE</v>
          </cell>
          <cell r="AF326" t="str">
            <v>L2-3 FIXED</v>
          </cell>
          <cell r="AG326" t="str">
            <v>ICX 7750</v>
          </cell>
          <cell r="AH326" t="str">
            <v>HARDWARE</v>
          </cell>
          <cell r="AI326" t="str">
            <v>132-8</v>
          </cell>
          <cell r="AJ326" t="str">
            <v>non-TAA</v>
          </cell>
          <cell r="AK326" t="str">
            <v>Lifetime</v>
          </cell>
          <cell r="AL326">
            <v>52</v>
          </cell>
          <cell r="AM326" t="str">
            <v>EAR99</v>
          </cell>
        </row>
        <row r="327">
          <cell r="F327" t="str">
            <v>XBR-500WPSAC-01-F</v>
          </cell>
          <cell r="G327" t="str">
            <v>FRU 500W AC Power Supply and integrated fan assembly with Non Port side exhaust airflow for VDX6740-T</v>
          </cell>
          <cell r="H327" t="str">
            <v>FRU 500W AC Power Supply and integrated fan assembly with Non Port side exhaust airflow for VDX6740-T</v>
          </cell>
          <cell r="I327">
            <v>700</v>
          </cell>
          <cell r="J327">
            <v>700</v>
          </cell>
          <cell r="K327" t="str">
            <v>A</v>
          </cell>
          <cell r="S327">
            <v>406</v>
          </cell>
          <cell r="T327">
            <v>420</v>
          </cell>
          <cell r="U327">
            <v>364</v>
          </cell>
          <cell r="V327">
            <v>350</v>
          </cell>
          <cell r="X327" t="str">
            <v>A1</v>
          </cell>
          <cell r="Y327">
            <v>0.42</v>
          </cell>
          <cell r="Z327">
            <v>0.4</v>
          </cell>
          <cell r="AA327">
            <v>0.48</v>
          </cell>
          <cell r="AB327">
            <v>0.5</v>
          </cell>
          <cell r="AE327" t="str">
            <v>HARDWARE</v>
          </cell>
          <cell r="AF327" t="str">
            <v>L2-3 FIXED</v>
          </cell>
          <cell r="AG327" t="str">
            <v>VDX6740</v>
          </cell>
          <cell r="AH327" t="str">
            <v>HARDWARE</v>
          </cell>
          <cell r="AI327" t="str">
            <v>132-8</v>
          </cell>
          <cell r="AJ327" t="str">
            <v>non-TAA</v>
          </cell>
          <cell r="AK327" t="str">
            <v>13 mos</v>
          </cell>
          <cell r="AL327">
            <v>80</v>
          </cell>
          <cell r="AM327" t="str">
            <v>EAR99</v>
          </cell>
        </row>
        <row r="328">
          <cell r="F328" t="str">
            <v>XBR-500WPSAC-01-R</v>
          </cell>
          <cell r="G328" t="str">
            <v>FRU 500W AC Power Supply and integrated fan assembly with Port side exhaust airflow for VDX 6740-T</v>
          </cell>
          <cell r="H328" t="str">
            <v>FRU 500W AC Power Supply and integrated fan assembly with Port side exhaust airflow for VDX 6740-T</v>
          </cell>
          <cell r="I328">
            <v>700</v>
          </cell>
          <cell r="J328">
            <v>700</v>
          </cell>
          <cell r="K328" t="str">
            <v>A</v>
          </cell>
          <cell r="S328">
            <v>406</v>
          </cell>
          <cell r="T328">
            <v>420</v>
          </cell>
          <cell r="U328">
            <v>364</v>
          </cell>
          <cell r="V328">
            <v>350</v>
          </cell>
          <cell r="X328" t="str">
            <v>A1</v>
          </cell>
          <cell r="Y328">
            <v>0.42</v>
          </cell>
          <cell r="Z328">
            <v>0.4</v>
          </cell>
          <cell r="AA328">
            <v>0.48</v>
          </cell>
          <cell r="AB328">
            <v>0.5</v>
          </cell>
          <cell r="AE328" t="str">
            <v>HARDWARE</v>
          </cell>
          <cell r="AF328" t="str">
            <v>L2-3 FIXED</v>
          </cell>
          <cell r="AG328" t="str">
            <v>VDX6740</v>
          </cell>
          <cell r="AH328" t="str">
            <v>HARDWARE</v>
          </cell>
          <cell r="AI328" t="str">
            <v>132-8</v>
          </cell>
          <cell r="AJ328" t="str">
            <v>non-TAA</v>
          </cell>
          <cell r="AK328" t="str">
            <v>13 mos</v>
          </cell>
          <cell r="AL328">
            <v>80</v>
          </cell>
          <cell r="AM328" t="str">
            <v>EAR99</v>
          </cell>
        </row>
        <row r="329">
          <cell r="F329" t="str">
            <v>XBR-FAN-40-F</v>
          </cell>
          <cell r="G329" t="str">
            <v>FRU AC fan assembly with Non port sideExhaust airflow for VDX6940-36Q</v>
          </cell>
          <cell r="I329">
            <v>280</v>
          </cell>
          <cell r="J329">
            <v>280</v>
          </cell>
          <cell r="K329" t="str">
            <v>A</v>
          </cell>
          <cell r="S329">
            <v>162</v>
          </cell>
          <cell r="T329">
            <v>168</v>
          </cell>
          <cell r="U329">
            <v>146</v>
          </cell>
          <cell r="V329">
            <v>140</v>
          </cell>
          <cell r="X329" t="str">
            <v>A1</v>
          </cell>
          <cell r="Y329">
            <v>0.42</v>
          </cell>
          <cell r="Z329">
            <v>0.4</v>
          </cell>
          <cell r="AA329">
            <v>0.48</v>
          </cell>
          <cell r="AB329">
            <v>0.5</v>
          </cell>
          <cell r="AE329" t="str">
            <v>HARDWARE</v>
          </cell>
          <cell r="AF329" t="str">
            <v>L2-3 FIXED</v>
          </cell>
          <cell r="AG329" t="str">
            <v>VDX6940</v>
          </cell>
          <cell r="AH329" t="str">
            <v>HARDWARE</v>
          </cell>
          <cell r="AI329" t="str">
            <v>132-8</v>
          </cell>
          <cell r="AJ329" t="str">
            <v>non-TAA</v>
          </cell>
          <cell r="AK329" t="str">
            <v>13 mos</v>
          </cell>
          <cell r="AL329" t="str">
            <v>56</v>
          </cell>
          <cell r="AM329" t="str">
            <v>EAR99</v>
          </cell>
        </row>
        <row r="330">
          <cell r="F330" t="str">
            <v>XBR-FAN-40-R</v>
          </cell>
          <cell r="G330" t="str">
            <v>FRU AC fan assembly with port side Exhaustairflow for VDX6940-36Q</v>
          </cell>
          <cell r="I330">
            <v>280</v>
          </cell>
          <cell r="J330">
            <v>280</v>
          </cell>
          <cell r="K330" t="str">
            <v>A</v>
          </cell>
          <cell r="S330">
            <v>162</v>
          </cell>
          <cell r="T330">
            <v>168</v>
          </cell>
          <cell r="U330">
            <v>146</v>
          </cell>
          <cell r="V330">
            <v>140</v>
          </cell>
          <cell r="X330" t="str">
            <v>A1</v>
          </cell>
          <cell r="Y330">
            <v>0.42</v>
          </cell>
          <cell r="Z330">
            <v>0.4</v>
          </cell>
          <cell r="AA330">
            <v>0.48</v>
          </cell>
          <cell r="AB330">
            <v>0.5</v>
          </cell>
          <cell r="AE330" t="str">
            <v>HARDWARE</v>
          </cell>
          <cell r="AF330" t="str">
            <v>L2-3 FIXED</v>
          </cell>
          <cell r="AG330" t="str">
            <v>VDX6940</v>
          </cell>
          <cell r="AH330" t="str">
            <v>HARDWARE</v>
          </cell>
          <cell r="AI330" t="str">
            <v>132-8</v>
          </cell>
          <cell r="AJ330" t="str">
            <v>non-TAA</v>
          </cell>
          <cell r="AK330" t="str">
            <v>13 mos</v>
          </cell>
          <cell r="AL330" t="str">
            <v>56</v>
          </cell>
          <cell r="AM330" t="str">
            <v>EAR99</v>
          </cell>
        </row>
        <row r="331">
          <cell r="F331" t="str">
            <v>XBR-R000030</v>
          </cell>
          <cell r="G331" t="str">
            <v>Serial Cable (RJ-45 Connector)</v>
          </cell>
          <cell r="H331" t="str">
            <v>Serial Cable (RJ-45 Connector)</v>
          </cell>
          <cell r="I331">
            <v>50</v>
          </cell>
          <cell r="J331">
            <v>50</v>
          </cell>
          <cell r="K331" t="str">
            <v>A</v>
          </cell>
          <cell r="S331">
            <v>29</v>
          </cell>
          <cell r="T331">
            <v>30</v>
          </cell>
          <cell r="U331">
            <v>26</v>
          </cell>
          <cell r="V331">
            <v>25</v>
          </cell>
          <cell r="X331" t="str">
            <v>A1</v>
          </cell>
          <cell r="Y331">
            <v>0.42</v>
          </cell>
          <cell r="Z331">
            <v>0.4</v>
          </cell>
          <cell r="AA331">
            <v>0.48</v>
          </cell>
          <cell r="AB331">
            <v>0.5</v>
          </cell>
          <cell r="AE331" t="str">
            <v>HARDWARE</v>
          </cell>
          <cell r="AF331" t="str">
            <v>COMMON-HW</v>
          </cell>
          <cell r="AG331" t="str">
            <v>COMMON-HW-L3</v>
          </cell>
          <cell r="AH331" t="str">
            <v>HARDWARE</v>
          </cell>
          <cell r="AI331" t="str">
            <v>132-8</v>
          </cell>
          <cell r="AJ331" t="str">
            <v>non-TAA</v>
          </cell>
          <cell r="AK331" t="str">
            <v>13 mos</v>
          </cell>
          <cell r="AL331" t="str">
            <v>10</v>
          </cell>
          <cell r="AM331" t="str">
            <v>EAR99</v>
          </cell>
        </row>
        <row r="332">
          <cell r="F332" t="str">
            <v>XBR-R000294</v>
          </cell>
          <cell r="G332" t="str">
            <v>FRU, UNIVERSAL 2 POST MID MOUNT KIT/FLUSH MOUNT KIT, VDX6740T /VDX6740T-1G, BR7840, Brocade Analytics and Monitoring Platform (AMP)</v>
          </cell>
          <cell r="H332" t="str">
            <v>FRU, UNIVERSAL 2 POST MID MOUNT KIT/FLUSH MOUNT KIT, VDX6740T /VDX6740T-1G, BR7840, Brocade Analytics and Monitoring Platform (AMP)</v>
          </cell>
          <cell r="I332">
            <v>315</v>
          </cell>
          <cell r="J332">
            <v>315</v>
          </cell>
          <cell r="K332" t="str">
            <v>A</v>
          </cell>
          <cell r="L332" t="b">
            <v>1</v>
          </cell>
          <cell r="S332">
            <v>183</v>
          </cell>
          <cell r="T332">
            <v>189</v>
          </cell>
          <cell r="U332">
            <v>164</v>
          </cell>
          <cell r="V332">
            <v>158</v>
          </cell>
          <cell r="X332" t="str">
            <v>A1</v>
          </cell>
          <cell r="Y332">
            <v>0.42</v>
          </cell>
          <cell r="Z332">
            <v>0.4</v>
          </cell>
          <cell r="AA332">
            <v>0.48</v>
          </cell>
          <cell r="AB332">
            <v>0.5</v>
          </cell>
          <cell r="AE332" t="str">
            <v>HARDWARE</v>
          </cell>
          <cell r="AF332" t="str">
            <v>L2-3 FIXED</v>
          </cell>
          <cell r="AG332" t="str">
            <v>VDX6740T</v>
          </cell>
          <cell r="AH332" t="str">
            <v>HARDWARE</v>
          </cell>
          <cell r="AI332" t="str">
            <v>132-8</v>
          </cell>
          <cell r="AJ332" t="str">
            <v>non-TAA</v>
          </cell>
          <cell r="AK332" t="str">
            <v>13 mos</v>
          </cell>
          <cell r="AL332">
            <v>56</v>
          </cell>
          <cell r="AM332" t="str">
            <v>EAR99</v>
          </cell>
        </row>
        <row r="333">
          <cell r="F333" t="str">
            <v>XBR-R000296</v>
          </cell>
          <cell r="G333" t="str">
            <v>FRU,UNIVERSAL RACK MOUNT KIT,4 POST</v>
          </cell>
          <cell r="I333">
            <v>430</v>
          </cell>
          <cell r="J333">
            <v>430</v>
          </cell>
          <cell r="K333" t="str">
            <v>A</v>
          </cell>
          <cell r="S333">
            <v>249</v>
          </cell>
          <cell r="T333">
            <v>258</v>
          </cell>
          <cell r="U333">
            <v>224</v>
          </cell>
          <cell r="V333">
            <v>215</v>
          </cell>
          <cell r="X333" t="str">
            <v>A1</v>
          </cell>
          <cell r="Y333">
            <v>0.42</v>
          </cell>
          <cell r="Z333">
            <v>0.4</v>
          </cell>
          <cell r="AA333">
            <v>0.48</v>
          </cell>
          <cell r="AB333">
            <v>0.5</v>
          </cell>
          <cell r="AE333" t="str">
            <v>HARDWARE</v>
          </cell>
          <cell r="AF333" t="str">
            <v>EXTENSION</v>
          </cell>
          <cell r="AG333" t="str">
            <v>BR7840</v>
          </cell>
          <cell r="AH333" t="str">
            <v>HARDWARE</v>
          </cell>
          <cell r="AI333" t="str">
            <v>132-8</v>
          </cell>
          <cell r="AJ333" t="str">
            <v>non-TAA</v>
          </cell>
          <cell r="AK333" t="str">
            <v>13 mos</v>
          </cell>
          <cell r="AL333">
            <v>10</v>
          </cell>
          <cell r="AM333" t="str">
            <v>EAR99</v>
          </cell>
        </row>
        <row r="334">
          <cell r="F334" t="str">
            <v>XBR-USB-4GB</v>
          </cell>
          <cell r="G334" t="str">
            <v>FRU 4 GB USB Drive</v>
          </cell>
          <cell r="H334" t="str">
            <v>FRU 4 GB USB Drive</v>
          </cell>
          <cell r="I334">
            <v>399</v>
          </cell>
          <cell r="J334">
            <v>399</v>
          </cell>
          <cell r="K334" t="str">
            <v>A</v>
          </cell>
          <cell r="S334">
            <v>231</v>
          </cell>
          <cell r="T334">
            <v>239</v>
          </cell>
          <cell r="U334">
            <v>207</v>
          </cell>
          <cell r="V334">
            <v>200</v>
          </cell>
          <cell r="X334" t="str">
            <v>A1</v>
          </cell>
          <cell r="Y334">
            <v>0.42</v>
          </cell>
          <cell r="Z334">
            <v>0.4</v>
          </cell>
          <cell r="AA334">
            <v>0.48</v>
          </cell>
          <cell r="AB334">
            <v>0.5</v>
          </cell>
          <cell r="AE334" t="str">
            <v>HARDWARE</v>
          </cell>
          <cell r="AF334" t="str">
            <v>COMMON-HW</v>
          </cell>
          <cell r="AG334" t="str">
            <v>COMMON-HW-L3</v>
          </cell>
          <cell r="AH334" t="str">
            <v>HARDWARE</v>
          </cell>
          <cell r="AI334" t="str">
            <v>132-8</v>
          </cell>
          <cell r="AJ334" t="str">
            <v>non-TAA</v>
          </cell>
          <cell r="AK334" t="str">
            <v>13 mos</v>
          </cell>
          <cell r="AL334">
            <v>10</v>
          </cell>
          <cell r="AM334" t="str">
            <v>EAR99</v>
          </cell>
        </row>
        <row r="335">
          <cell r="F335" t="str">
            <v>XBR-VDX6940-24Q-AC-F</v>
          </cell>
          <cell r="G335" t="str">
            <v>FRU Brocade VDX 6940-36Q base system with 24 40GbE QSFP+ ports , AC powersupply, NON PORTSIDE EXHAUST AIRFLOW</v>
          </cell>
          <cell r="H335" t="str">
            <v>FRU Brocade VDX 6940-36Q base system with 24 40GbE QSFP+ ports , AC powersupply, NON PORTSIDE EXHAUST AIRFLOW</v>
          </cell>
          <cell r="I335">
            <v>27995</v>
          </cell>
          <cell r="J335">
            <v>27995</v>
          </cell>
          <cell r="K335" t="str">
            <v>A</v>
          </cell>
          <cell r="S335">
            <v>16237</v>
          </cell>
          <cell r="T335">
            <v>16797</v>
          </cell>
          <cell r="U335">
            <v>14557</v>
          </cell>
          <cell r="V335">
            <v>13998</v>
          </cell>
          <cell r="X335" t="str">
            <v>A1</v>
          </cell>
          <cell r="Y335">
            <v>0.42</v>
          </cell>
          <cell r="Z335">
            <v>0.4</v>
          </cell>
          <cell r="AA335">
            <v>0.48</v>
          </cell>
          <cell r="AB335">
            <v>0.5</v>
          </cell>
          <cell r="AE335" t="str">
            <v>HARDWARE</v>
          </cell>
          <cell r="AF335" t="str">
            <v>L2-3 FIXED</v>
          </cell>
          <cell r="AG335" t="str">
            <v>VDX6940</v>
          </cell>
          <cell r="AH335" t="str">
            <v>HARDWARE</v>
          </cell>
          <cell r="AI335" t="str">
            <v>132-8</v>
          </cell>
          <cell r="AJ335" t="str">
            <v>MX</v>
          </cell>
          <cell r="AK335" t="str">
            <v>13 mos</v>
          </cell>
          <cell r="AL335" t="str">
            <v>56</v>
          </cell>
          <cell r="AM335" t="str">
            <v>5A002.A.1</v>
          </cell>
        </row>
        <row r="336">
          <cell r="F336" t="str">
            <v>XBR-VDX6940-24Q-AC-R</v>
          </cell>
          <cell r="G336" t="str">
            <v>FRU Brocade VDX 6940-36Q base system with 24 40GbE QSFP+ ports , AC powersupply, PORTSIDE EXHAUST AIRFLOW</v>
          </cell>
          <cell r="I336">
            <v>27995</v>
          </cell>
          <cell r="J336">
            <v>27995</v>
          </cell>
          <cell r="K336" t="str">
            <v>A</v>
          </cell>
          <cell r="S336">
            <v>16237</v>
          </cell>
          <cell r="T336">
            <v>16797</v>
          </cell>
          <cell r="U336">
            <v>14557</v>
          </cell>
          <cell r="V336">
            <v>13998</v>
          </cell>
          <cell r="X336" t="str">
            <v>A1</v>
          </cell>
          <cell r="Y336">
            <v>0.42</v>
          </cell>
          <cell r="Z336">
            <v>0.4</v>
          </cell>
          <cell r="AA336">
            <v>0.48</v>
          </cell>
          <cell r="AB336">
            <v>0.5</v>
          </cell>
          <cell r="AE336" t="str">
            <v>HARDWARE</v>
          </cell>
          <cell r="AF336" t="str">
            <v>L2-3 FIXED</v>
          </cell>
          <cell r="AG336" t="str">
            <v>VDX6940</v>
          </cell>
          <cell r="AH336" t="str">
            <v>HARDWARE</v>
          </cell>
          <cell r="AI336" t="str">
            <v>132-8</v>
          </cell>
          <cell r="AJ336" t="str">
            <v>MX</v>
          </cell>
          <cell r="AK336" t="str">
            <v>13 mos</v>
          </cell>
          <cell r="AL336" t="str">
            <v>56</v>
          </cell>
          <cell r="AM336" t="str">
            <v>5A002.A.1</v>
          </cell>
        </row>
        <row r="337">
          <cell r="F337" t="str">
            <v>XBR-VDX6940-24Q-DC-F</v>
          </cell>
          <cell r="G337" t="str">
            <v>FRU Brocade VDX 6940-36Q base system with 24 40GbE QSFP+ ports , DC powersupply , NON PORTSIDE EXHAUST AIRFLOW</v>
          </cell>
          <cell r="H337" t="str">
            <v>FRU Brocade VDX 6940-36Q base system with 24 40GbE QSFP+ ports , DC powersupply , NON PORTSIDE EXHAUST AIRFLOW</v>
          </cell>
          <cell r="I337">
            <v>27995</v>
          </cell>
          <cell r="J337">
            <v>27995</v>
          </cell>
          <cell r="K337" t="str">
            <v>A</v>
          </cell>
          <cell r="S337">
            <v>16237</v>
          </cell>
          <cell r="T337">
            <v>16797</v>
          </cell>
          <cell r="U337">
            <v>14557</v>
          </cell>
          <cell r="V337">
            <v>13998</v>
          </cell>
          <cell r="X337" t="str">
            <v>A1</v>
          </cell>
          <cell r="Y337">
            <v>0.42</v>
          </cell>
          <cell r="Z337">
            <v>0.4</v>
          </cell>
          <cell r="AA337">
            <v>0.48</v>
          </cell>
          <cell r="AB337">
            <v>0.5</v>
          </cell>
          <cell r="AE337" t="str">
            <v>HARDWARE</v>
          </cell>
          <cell r="AF337" t="str">
            <v>L2-3 FIXED</v>
          </cell>
          <cell r="AG337" t="str">
            <v>VDX6940</v>
          </cell>
          <cell r="AH337" t="str">
            <v>HARDWARE</v>
          </cell>
          <cell r="AI337" t="str">
            <v>132-8</v>
          </cell>
          <cell r="AJ337" t="str">
            <v>MX</v>
          </cell>
          <cell r="AK337" t="str">
            <v>13 mos</v>
          </cell>
          <cell r="AL337" t="str">
            <v>56</v>
          </cell>
          <cell r="AM337" t="str">
            <v>5A002.A.1</v>
          </cell>
        </row>
        <row r="338">
          <cell r="F338" t="str">
            <v>XBR-VDX6940-24Q-DC-R</v>
          </cell>
          <cell r="G338" t="str">
            <v>FRU Brocade VDX 6940-36Q base system with 24 40GbE QSFP+ ports , DC powersupply, PORTSIDE EXHAUST AIRFLOW</v>
          </cell>
          <cell r="H338" t="str">
            <v>FRU Brocade VDX 6940-36Q base system with 24 40GbE QSFP+ ports , DC powersupply, PORTSIDE EXHAUST AIRFLOW</v>
          </cell>
          <cell r="I338">
            <v>27995</v>
          </cell>
          <cell r="J338">
            <v>27995</v>
          </cell>
          <cell r="K338" t="str">
            <v>A</v>
          </cell>
          <cell r="S338">
            <v>16237</v>
          </cell>
          <cell r="T338">
            <v>16797</v>
          </cell>
          <cell r="U338">
            <v>14557</v>
          </cell>
          <cell r="V338">
            <v>13998</v>
          </cell>
          <cell r="X338" t="str">
            <v>A1</v>
          </cell>
          <cell r="Y338">
            <v>0.42</v>
          </cell>
          <cell r="Z338">
            <v>0.4</v>
          </cell>
          <cell r="AA338">
            <v>0.48</v>
          </cell>
          <cell r="AB338">
            <v>0.5</v>
          </cell>
          <cell r="AE338" t="str">
            <v>HARDWARE</v>
          </cell>
          <cell r="AF338" t="str">
            <v>L2-3 FIXED</v>
          </cell>
          <cell r="AG338" t="str">
            <v>VDX6940</v>
          </cell>
          <cell r="AH338" t="str">
            <v>HARDWARE</v>
          </cell>
          <cell r="AI338" t="str">
            <v>132-8</v>
          </cell>
          <cell r="AJ338" t="str">
            <v>MX</v>
          </cell>
          <cell r="AK338" t="str">
            <v>13 mos</v>
          </cell>
          <cell r="AL338" t="str">
            <v>56</v>
          </cell>
          <cell r="AM338" t="str">
            <v>5A002.A.1</v>
          </cell>
        </row>
        <row r="339">
          <cell r="F339" t="str">
            <v>BR-VDX6940-144S-AC-F</v>
          </cell>
          <cell r="G339" t="str">
            <v>Brocade VDX 6940-144S base system with 96 10GbE SFP+ ports and up to 12 40GbE QSFP+ ports or up to 4 100GbE QSFP28 ports, AC power supply, NON PORTSIDE EXHAUST AIRFLOW</v>
          </cell>
          <cell r="I339">
            <v>40995</v>
          </cell>
          <cell r="J339">
            <v>40995</v>
          </cell>
          <cell r="K339" t="str">
            <v>A</v>
          </cell>
          <cell r="Q339" t="str">
            <v>new vdx6940 "S" skus</v>
          </cell>
          <cell r="S339">
            <v>23777</v>
          </cell>
          <cell r="T339">
            <v>24597</v>
          </cell>
          <cell r="U339">
            <v>21317</v>
          </cell>
          <cell r="V339">
            <v>20498</v>
          </cell>
          <cell r="X339" t="str">
            <v>A1</v>
          </cell>
          <cell r="Y339">
            <v>0.42</v>
          </cell>
          <cell r="Z339">
            <v>0.4</v>
          </cell>
          <cell r="AA339">
            <v>0.48</v>
          </cell>
          <cell r="AB339">
            <v>0.5</v>
          </cell>
          <cell r="AE339" t="str">
            <v>HARDWARE</v>
          </cell>
          <cell r="AF339" t="str">
            <v>L2-3 FIXED</v>
          </cell>
          <cell r="AG339" t="str">
            <v>VDX6940</v>
          </cell>
          <cell r="AH339" t="str">
            <v>HARDWARE</v>
          </cell>
          <cell r="AI339" t="str">
            <v>132-8</v>
          </cell>
          <cell r="AJ339" t="str">
            <v>MX</v>
          </cell>
          <cell r="AK339" t="str">
            <v>13 mos</v>
          </cell>
          <cell r="AL339">
            <v>56</v>
          </cell>
          <cell r="AM339" t="str">
            <v>5A002.A.1</v>
          </cell>
        </row>
        <row r="340">
          <cell r="F340" t="str">
            <v>BR-VDX6940-144S-AC-R</v>
          </cell>
          <cell r="G340" t="str">
            <v>Brocade VDX 6940-144S base system with 96 10GbE SFP+ ports and up to 12 40GbE QSFP+ ports or up to 4 100GbE QSFP28 ports, AC power supply, PORTSIDE EXHAUST AIRFLOW</v>
          </cell>
          <cell r="I340">
            <v>40995</v>
          </cell>
          <cell r="J340">
            <v>40995</v>
          </cell>
          <cell r="K340" t="str">
            <v>A</v>
          </cell>
          <cell r="Q340" t="str">
            <v>new vdx6940 "S" skus</v>
          </cell>
          <cell r="S340">
            <v>23777</v>
          </cell>
          <cell r="T340">
            <v>24597</v>
          </cell>
          <cell r="U340">
            <v>21317</v>
          </cell>
          <cell r="V340">
            <v>20498</v>
          </cell>
          <cell r="X340" t="str">
            <v>A1</v>
          </cell>
          <cell r="Y340">
            <v>0.42</v>
          </cell>
          <cell r="Z340">
            <v>0.4</v>
          </cell>
          <cell r="AA340">
            <v>0.48</v>
          </cell>
          <cell r="AB340">
            <v>0.5</v>
          </cell>
          <cell r="AE340" t="str">
            <v>HARDWARE</v>
          </cell>
          <cell r="AF340" t="str">
            <v>L2-3 FIXED</v>
          </cell>
          <cell r="AG340" t="str">
            <v>VDX6940</v>
          </cell>
          <cell r="AH340" t="str">
            <v>HARDWARE</v>
          </cell>
          <cell r="AI340" t="str">
            <v>132-8</v>
          </cell>
          <cell r="AJ340" t="str">
            <v>MX</v>
          </cell>
          <cell r="AK340" t="str">
            <v>13 mos</v>
          </cell>
          <cell r="AL340">
            <v>56</v>
          </cell>
          <cell r="AM340" t="str">
            <v>5A002.A.1</v>
          </cell>
        </row>
        <row r="341">
          <cell r="F341" t="str">
            <v>BR-VDX6940-64S-AC-F</v>
          </cell>
          <cell r="G341" t="str">
            <v>Brocade VDX 6940-144S base system with 64 10GbE SFP+ ports, AC power supply, NON PORTSIDE EXHAUST AIRFLOW</v>
          </cell>
          <cell r="I341">
            <v>30995</v>
          </cell>
          <cell r="J341">
            <v>30995</v>
          </cell>
          <cell r="K341" t="str">
            <v>A</v>
          </cell>
          <cell r="Q341" t="str">
            <v>new vdx6940 "S" skus</v>
          </cell>
          <cell r="S341">
            <v>17977</v>
          </cell>
          <cell r="T341">
            <v>18597</v>
          </cell>
          <cell r="U341">
            <v>16117</v>
          </cell>
          <cell r="V341">
            <v>15498</v>
          </cell>
          <cell r="X341" t="str">
            <v>A1</v>
          </cell>
          <cell r="Y341">
            <v>0.42</v>
          </cell>
          <cell r="Z341">
            <v>0.4</v>
          </cell>
          <cell r="AA341">
            <v>0.48</v>
          </cell>
          <cell r="AB341">
            <v>0.5</v>
          </cell>
          <cell r="AE341" t="str">
            <v>HARDWARE</v>
          </cell>
          <cell r="AF341" t="str">
            <v>L2-3 FIXED</v>
          </cell>
          <cell r="AG341" t="str">
            <v>VDX6940</v>
          </cell>
          <cell r="AH341" t="str">
            <v>HARDWARE</v>
          </cell>
          <cell r="AI341" t="str">
            <v>132-8</v>
          </cell>
          <cell r="AJ341" t="str">
            <v>MX</v>
          </cell>
          <cell r="AK341" t="str">
            <v>13 mos</v>
          </cell>
          <cell r="AL341">
            <v>56</v>
          </cell>
          <cell r="AM341" t="str">
            <v>5A002.A.1</v>
          </cell>
        </row>
        <row r="342">
          <cell r="F342" t="str">
            <v>BR-VDX6940-64S-AC-R</v>
          </cell>
          <cell r="G342" t="str">
            <v>Brocade VDX 6940-144S base system with 64 10GbE SFP+ ports, AC power supply, PORTSIDE EXHAUST AIRFLOW</v>
          </cell>
          <cell r="I342">
            <v>30995</v>
          </cell>
          <cell r="J342">
            <v>30995</v>
          </cell>
          <cell r="K342" t="str">
            <v>A</v>
          </cell>
          <cell r="Q342" t="str">
            <v>new vdx6940 "S" skus</v>
          </cell>
          <cell r="S342">
            <v>17977</v>
          </cell>
          <cell r="T342">
            <v>18597</v>
          </cell>
          <cell r="U342">
            <v>16117</v>
          </cell>
          <cell r="V342">
            <v>15498</v>
          </cell>
          <cell r="X342" t="str">
            <v>A1</v>
          </cell>
          <cell r="Y342">
            <v>0.42</v>
          </cell>
          <cell r="Z342">
            <v>0.4</v>
          </cell>
          <cell r="AA342">
            <v>0.48</v>
          </cell>
          <cell r="AB342">
            <v>0.5</v>
          </cell>
          <cell r="AE342" t="str">
            <v>HARDWARE</v>
          </cell>
          <cell r="AF342" t="str">
            <v>L2-3 FIXED</v>
          </cell>
          <cell r="AG342" t="str">
            <v>VDX6940</v>
          </cell>
          <cell r="AH342" t="str">
            <v>HARDWARE</v>
          </cell>
          <cell r="AI342" t="str">
            <v>132-8</v>
          </cell>
          <cell r="AJ342" t="str">
            <v>MX</v>
          </cell>
          <cell r="AK342" t="str">
            <v>13 mos</v>
          </cell>
          <cell r="AL342">
            <v>56</v>
          </cell>
          <cell r="AM342" t="str">
            <v>5A002.A.1</v>
          </cell>
        </row>
        <row r="343">
          <cell r="F343" t="str">
            <v>BR-VDX6940-64S-DC-F</v>
          </cell>
          <cell r="G343" t="str">
            <v>Brocade VDX 6940-144S base system with 64 10GbE SFP+ ports, DC power supply, NON PORTSIDE EXHAUST AIRFLOW</v>
          </cell>
          <cell r="I343">
            <v>30995</v>
          </cell>
          <cell r="J343">
            <v>30995</v>
          </cell>
          <cell r="K343" t="str">
            <v>A</v>
          </cell>
          <cell r="Q343" t="str">
            <v>new vdx6940 "S" skus</v>
          </cell>
          <cell r="S343">
            <v>17977</v>
          </cell>
          <cell r="T343">
            <v>18597</v>
          </cell>
          <cell r="U343">
            <v>16117</v>
          </cell>
          <cell r="V343">
            <v>15498</v>
          </cell>
          <cell r="X343" t="str">
            <v>A1</v>
          </cell>
          <cell r="Y343">
            <v>0.42</v>
          </cell>
          <cell r="Z343">
            <v>0.4</v>
          </cell>
          <cell r="AA343">
            <v>0.48</v>
          </cell>
          <cell r="AB343">
            <v>0.5</v>
          </cell>
          <cell r="AE343" t="str">
            <v>HARDWARE</v>
          </cell>
          <cell r="AF343" t="str">
            <v>L2-3 FIXED</v>
          </cell>
          <cell r="AG343" t="str">
            <v>VDX6940</v>
          </cell>
          <cell r="AH343" t="str">
            <v>HARDWARE</v>
          </cell>
          <cell r="AI343" t="str">
            <v>132-8</v>
          </cell>
          <cell r="AJ343" t="str">
            <v>MX</v>
          </cell>
          <cell r="AK343" t="str">
            <v>13 mos</v>
          </cell>
          <cell r="AL343">
            <v>56</v>
          </cell>
          <cell r="AM343" t="str">
            <v>5A002.A.1</v>
          </cell>
        </row>
        <row r="344">
          <cell r="F344" t="str">
            <v>BR-VDX6940-64S-DC-R</v>
          </cell>
          <cell r="G344" t="str">
            <v>Brocade VDX 6940-144S base system with 64 10GbE SFP+ ports, DC power supply, PORTSIDE EXHAUST AIRFLOW</v>
          </cell>
          <cell r="I344">
            <v>30995</v>
          </cell>
          <cell r="J344">
            <v>30995</v>
          </cell>
          <cell r="K344" t="str">
            <v>A</v>
          </cell>
          <cell r="Q344" t="str">
            <v>new vdx6940 "S" skus</v>
          </cell>
          <cell r="S344">
            <v>17977</v>
          </cell>
          <cell r="T344">
            <v>18597</v>
          </cell>
          <cell r="U344">
            <v>16117</v>
          </cell>
          <cell r="V344">
            <v>15498</v>
          </cell>
          <cell r="X344" t="str">
            <v>A1</v>
          </cell>
          <cell r="Y344">
            <v>0.42</v>
          </cell>
          <cell r="Z344">
            <v>0.4</v>
          </cell>
          <cell r="AA344">
            <v>0.48</v>
          </cell>
          <cell r="AB344">
            <v>0.5</v>
          </cell>
          <cell r="AE344" t="str">
            <v>HARDWARE</v>
          </cell>
          <cell r="AF344" t="str">
            <v>L2-3 FIXED</v>
          </cell>
          <cell r="AG344" t="str">
            <v>VDX6940</v>
          </cell>
          <cell r="AH344" t="str">
            <v>HARDWARE</v>
          </cell>
          <cell r="AI344" t="str">
            <v>132-8</v>
          </cell>
          <cell r="AJ344" t="str">
            <v>MX</v>
          </cell>
          <cell r="AK344" t="str">
            <v>13 mos</v>
          </cell>
          <cell r="AL344">
            <v>56</v>
          </cell>
          <cell r="AM344" t="str">
            <v>5A002.A.1</v>
          </cell>
        </row>
        <row r="345">
          <cell r="F345" t="str">
            <v>BR-VDX6940-96S-AC-F</v>
          </cell>
          <cell r="G345" t="str">
            <v>Brocade VDX 6940-144S base system with 96 10GbE SFP+ ports, AC power supply, NON PORTSIDE EXHAUST AIRFLOW</v>
          </cell>
          <cell r="I345">
            <v>35995</v>
          </cell>
          <cell r="J345">
            <v>35995</v>
          </cell>
          <cell r="K345" t="str">
            <v>A</v>
          </cell>
          <cell r="Q345" t="str">
            <v>new vdx6940 "S" skus</v>
          </cell>
          <cell r="S345">
            <v>20877</v>
          </cell>
          <cell r="T345">
            <v>21597</v>
          </cell>
          <cell r="U345">
            <v>18717</v>
          </cell>
          <cell r="V345">
            <v>17998</v>
          </cell>
          <cell r="X345" t="str">
            <v>A1</v>
          </cell>
          <cell r="Y345">
            <v>0.42</v>
          </cell>
          <cell r="Z345">
            <v>0.4</v>
          </cell>
          <cell r="AA345">
            <v>0.48</v>
          </cell>
          <cell r="AB345">
            <v>0.5</v>
          </cell>
          <cell r="AE345" t="str">
            <v>HARDWARE</v>
          </cell>
          <cell r="AF345" t="str">
            <v>L2-3 FIXED</v>
          </cell>
          <cell r="AG345" t="str">
            <v>VDX6940</v>
          </cell>
          <cell r="AH345" t="str">
            <v>HARDWARE</v>
          </cell>
          <cell r="AI345" t="str">
            <v>132-8</v>
          </cell>
          <cell r="AJ345" t="str">
            <v>MX</v>
          </cell>
          <cell r="AK345" t="str">
            <v>13 mos</v>
          </cell>
          <cell r="AL345">
            <v>56</v>
          </cell>
          <cell r="AM345" t="str">
            <v>5A002.A.1</v>
          </cell>
        </row>
        <row r="346">
          <cell r="F346" t="str">
            <v>BR-VDX6940-96S-AC-R</v>
          </cell>
          <cell r="G346" t="str">
            <v>Brocade VDX 6940-144S base system with 96 10GbE SFP+ ports, AC power supply, PORTSIDE EXHAUST AIRFLOW</v>
          </cell>
          <cell r="I346">
            <v>35995</v>
          </cell>
          <cell r="J346">
            <v>35995</v>
          </cell>
          <cell r="K346" t="str">
            <v>A</v>
          </cell>
          <cell r="Q346" t="str">
            <v>new vdx6940 "S" skus</v>
          </cell>
          <cell r="S346">
            <v>20877</v>
          </cell>
          <cell r="T346">
            <v>21597</v>
          </cell>
          <cell r="U346">
            <v>18717</v>
          </cell>
          <cell r="V346">
            <v>17998</v>
          </cell>
          <cell r="X346" t="str">
            <v>A1</v>
          </cell>
          <cell r="Y346">
            <v>0.42</v>
          </cell>
          <cell r="Z346">
            <v>0.4</v>
          </cell>
          <cell r="AA346">
            <v>0.48</v>
          </cell>
          <cell r="AB346">
            <v>0.5</v>
          </cell>
          <cell r="AE346" t="str">
            <v>HARDWARE</v>
          </cell>
          <cell r="AF346" t="str">
            <v>L2-3 FIXED</v>
          </cell>
          <cell r="AG346" t="str">
            <v>VDX6940</v>
          </cell>
          <cell r="AH346" t="str">
            <v>HARDWARE</v>
          </cell>
          <cell r="AI346" t="str">
            <v>132-8</v>
          </cell>
          <cell r="AJ346" t="str">
            <v>MX</v>
          </cell>
          <cell r="AK346" t="str">
            <v>13 mos</v>
          </cell>
          <cell r="AL346">
            <v>56</v>
          </cell>
          <cell r="AM346" t="str">
            <v>5A002.A.1</v>
          </cell>
        </row>
        <row r="347">
          <cell r="F347" t="str">
            <v>BR-VDX6940-144S-16-10GPOD</v>
          </cell>
          <cell r="G347" t="str">
            <v>16x10GbE Ports On Demand(POD) LICENSE FOR VDX6940-144S</v>
          </cell>
          <cell r="I347">
            <v>3995</v>
          </cell>
          <cell r="J347">
            <v>3995</v>
          </cell>
          <cell r="K347" t="str">
            <v>A</v>
          </cell>
          <cell r="Q347" t="str">
            <v>new vdx6940 "S" skus</v>
          </cell>
          <cell r="S347">
            <v>2317</v>
          </cell>
          <cell r="T347">
            <v>2397</v>
          </cell>
          <cell r="U347">
            <v>2077</v>
          </cell>
          <cell r="V347">
            <v>1998</v>
          </cell>
          <cell r="X347" t="str">
            <v>A1</v>
          </cell>
          <cell r="Y347">
            <v>0.42</v>
          </cell>
          <cell r="Z347">
            <v>0.4</v>
          </cell>
          <cell r="AA347">
            <v>0.48</v>
          </cell>
          <cell r="AB347">
            <v>0.5</v>
          </cell>
          <cell r="AE347" t="str">
            <v>HARDWARE</v>
          </cell>
          <cell r="AF347" t="str">
            <v>L2-3 FIXED</v>
          </cell>
          <cell r="AG347" t="str">
            <v>VDX6940</v>
          </cell>
          <cell r="AH347" t="str">
            <v>HARDWARE</v>
          </cell>
          <cell r="AI347" t="str">
            <v>132-8</v>
          </cell>
          <cell r="AJ347" t="str">
            <v>US</v>
          </cell>
          <cell r="AK347" t="str">
            <v>13 mos</v>
          </cell>
          <cell r="AL347">
            <v>56</v>
          </cell>
          <cell r="AM347" t="str">
            <v>EAR99</v>
          </cell>
        </row>
        <row r="348">
          <cell r="F348" t="str">
            <v>BR-VDX6940-144S-6X40G-POD</v>
          </cell>
          <cell r="G348" t="str">
            <v>6x40GbE or 2x100GbE Ports On Demand(POD) LICENSE FOR VDX6940-144S</v>
          </cell>
          <cell r="I348">
            <v>6495</v>
          </cell>
          <cell r="J348">
            <v>6495</v>
          </cell>
          <cell r="K348" t="str">
            <v>A</v>
          </cell>
          <cell r="Q348" t="str">
            <v>new vdx6940 "S" skus</v>
          </cell>
          <cell r="S348">
            <v>3767</v>
          </cell>
          <cell r="T348">
            <v>3897</v>
          </cell>
          <cell r="U348">
            <v>3377</v>
          </cell>
          <cell r="V348">
            <v>3248</v>
          </cell>
          <cell r="X348" t="str">
            <v>A1</v>
          </cell>
          <cell r="Y348">
            <v>0.42</v>
          </cell>
          <cell r="Z348">
            <v>0.4</v>
          </cell>
          <cell r="AA348">
            <v>0.48</v>
          </cell>
          <cell r="AB348">
            <v>0.5</v>
          </cell>
          <cell r="AE348" t="str">
            <v>HARDWARE</v>
          </cell>
          <cell r="AF348" t="str">
            <v>L2-3 FIXED</v>
          </cell>
          <cell r="AG348" t="str">
            <v>VDX6940</v>
          </cell>
          <cell r="AH348" t="str">
            <v>HARDWARE</v>
          </cell>
          <cell r="AI348" t="str">
            <v>132-8</v>
          </cell>
          <cell r="AJ348" t="str">
            <v>US</v>
          </cell>
          <cell r="AK348" t="str">
            <v>13 mos</v>
          </cell>
          <cell r="AL348">
            <v>56</v>
          </cell>
          <cell r="AM348" t="str">
            <v>EAR99</v>
          </cell>
        </row>
        <row r="349">
          <cell r="F349" t="str">
            <v>40G-QSFP-4SFP-AOC-1001</v>
          </cell>
          <cell r="G349" t="str">
            <v>4x10GE Direct Attached QSFP+ to 4 SFP+ Active Optical Breakout Cable, 10m, 1-pack</v>
          </cell>
          <cell r="H349" t="str">
            <v>4x10GE Direct Attached QSFP+ to 4 SFP+ Active Optical Breakout Cable, 10m, 1-pack</v>
          </cell>
          <cell r="I349">
            <v>1450</v>
          </cell>
          <cell r="J349">
            <v>1450</v>
          </cell>
          <cell r="K349" t="str">
            <v>A</v>
          </cell>
          <cell r="S349">
            <v>841</v>
          </cell>
          <cell r="T349">
            <v>870</v>
          </cell>
          <cell r="U349">
            <v>754</v>
          </cell>
          <cell r="V349">
            <v>725</v>
          </cell>
          <cell r="X349" t="str">
            <v>A1</v>
          </cell>
          <cell r="Y349">
            <v>0.42</v>
          </cell>
          <cell r="Z349">
            <v>0.4</v>
          </cell>
          <cell r="AA349">
            <v>0.48</v>
          </cell>
          <cell r="AB349">
            <v>0.5</v>
          </cell>
          <cell r="AE349" t="str">
            <v>HARDWARE</v>
          </cell>
          <cell r="AF349" t="str">
            <v>OPTICS</v>
          </cell>
          <cell r="AG349" t="str">
            <v>40G OPTICS</v>
          </cell>
          <cell r="AH349" t="str">
            <v>HARDWARE</v>
          </cell>
          <cell r="AI349" t="str">
            <v>132-8</v>
          </cell>
          <cell r="AJ349" t="str">
            <v>non-TAA</v>
          </cell>
          <cell r="AK349" t="str">
            <v>13 mos</v>
          </cell>
          <cell r="AL349" t="str">
            <v>80</v>
          </cell>
          <cell r="AM349" t="str">
            <v>5A991</v>
          </cell>
        </row>
        <row r="350">
          <cell r="F350" t="str">
            <v>40G-QSFP-4SFP-C-0101</v>
          </cell>
          <cell r="G350" t="str">
            <v>4x10GE Direct Attached QSFP+ to 4 SFP+ Active Copper Breakout Cable, 1m, 1-pack</v>
          </cell>
          <cell r="I350">
            <v>650</v>
          </cell>
          <cell r="J350">
            <v>650</v>
          </cell>
          <cell r="K350" t="str">
            <v>A</v>
          </cell>
          <cell r="S350">
            <v>377</v>
          </cell>
          <cell r="T350">
            <v>390</v>
          </cell>
          <cell r="U350">
            <v>338</v>
          </cell>
          <cell r="V350">
            <v>325</v>
          </cell>
          <cell r="X350" t="str">
            <v>A1</v>
          </cell>
          <cell r="Y350">
            <v>0.42</v>
          </cell>
          <cell r="Z350">
            <v>0.4</v>
          </cell>
          <cell r="AA350">
            <v>0.48</v>
          </cell>
          <cell r="AB350">
            <v>0.5</v>
          </cell>
          <cell r="AE350" t="str">
            <v>HARDWARE</v>
          </cell>
          <cell r="AF350" t="str">
            <v>OTHER-IP</v>
          </cell>
          <cell r="AG350" t="str">
            <v>IP ACCESSORIES</v>
          </cell>
          <cell r="AH350" t="str">
            <v>HARDWARE</v>
          </cell>
          <cell r="AI350" t="str">
            <v>132-8</v>
          </cell>
          <cell r="AJ350" t="str">
            <v>non-TAA</v>
          </cell>
          <cell r="AK350" t="str">
            <v>13 mos</v>
          </cell>
          <cell r="AL350">
            <v>80</v>
          </cell>
          <cell r="AM350" t="str">
            <v>EAR99</v>
          </cell>
        </row>
        <row r="351">
          <cell r="F351" t="str">
            <v>40G-QSFP-4SFP-C-0301</v>
          </cell>
          <cell r="G351" t="str">
            <v>4x10GE Direct Attached QSFP+ to 4 SFP+ Active Copper Breakout Cable, 3m, 1-pack</v>
          </cell>
          <cell r="I351">
            <v>800</v>
          </cell>
          <cell r="J351">
            <v>800</v>
          </cell>
          <cell r="K351" t="str">
            <v>A</v>
          </cell>
          <cell r="S351">
            <v>464</v>
          </cell>
          <cell r="T351">
            <v>480</v>
          </cell>
          <cell r="U351">
            <v>416</v>
          </cell>
          <cell r="V351">
            <v>400</v>
          </cell>
          <cell r="X351" t="str">
            <v>A1</v>
          </cell>
          <cell r="Y351">
            <v>0.42</v>
          </cell>
          <cell r="Z351">
            <v>0.4</v>
          </cell>
          <cell r="AA351">
            <v>0.48</v>
          </cell>
          <cell r="AB351">
            <v>0.5</v>
          </cell>
          <cell r="AE351" t="str">
            <v>HARDWARE</v>
          </cell>
          <cell r="AF351" t="str">
            <v>OTHER-IP</v>
          </cell>
          <cell r="AG351" t="str">
            <v>IP ACCESSORIES</v>
          </cell>
          <cell r="AH351" t="str">
            <v>HARDWARE</v>
          </cell>
          <cell r="AI351" t="str">
            <v>132-8</v>
          </cell>
          <cell r="AJ351" t="str">
            <v>non-TAA</v>
          </cell>
          <cell r="AK351" t="str">
            <v>13 mos</v>
          </cell>
          <cell r="AL351">
            <v>80</v>
          </cell>
          <cell r="AM351" t="str">
            <v>EAR99</v>
          </cell>
        </row>
        <row r="352">
          <cell r="F352" t="str">
            <v>40G-QSFP-4SFP-C-0501</v>
          </cell>
          <cell r="G352" t="str">
            <v>4x10GE Direct Attached QSFP+ to 4 SFP+ Active Copper Breakout Cable, 5m, 1-pack</v>
          </cell>
          <cell r="I352">
            <v>950</v>
          </cell>
          <cell r="J352">
            <v>950</v>
          </cell>
          <cell r="K352" t="str">
            <v>A</v>
          </cell>
          <cell r="S352">
            <v>551</v>
          </cell>
          <cell r="T352">
            <v>570</v>
          </cell>
          <cell r="U352">
            <v>494</v>
          </cell>
          <cell r="V352">
            <v>475</v>
          </cell>
          <cell r="X352" t="str">
            <v>A1</v>
          </cell>
          <cell r="Y352">
            <v>0.42</v>
          </cell>
          <cell r="Z352">
            <v>0.4</v>
          </cell>
          <cell r="AA352">
            <v>0.48</v>
          </cell>
          <cell r="AB352">
            <v>0.5</v>
          </cell>
          <cell r="AE352" t="str">
            <v>HARDWARE</v>
          </cell>
          <cell r="AF352" t="str">
            <v>OTHER-IP</v>
          </cell>
          <cell r="AG352" t="str">
            <v>IP ACCESSORIES</v>
          </cell>
          <cell r="AH352" t="str">
            <v>HARDWARE</v>
          </cell>
          <cell r="AI352" t="str">
            <v>132-8</v>
          </cell>
          <cell r="AJ352" t="str">
            <v>non-TAA</v>
          </cell>
          <cell r="AK352" t="str">
            <v>13 mos</v>
          </cell>
          <cell r="AL352">
            <v>80</v>
          </cell>
          <cell r="AM352" t="str">
            <v>EAR99</v>
          </cell>
        </row>
        <row r="353">
          <cell r="F353" t="str">
            <v>40G-QSFP-ESR4</v>
          </cell>
          <cell r="G353" t="str">
            <v>40GBASE-ESR4 QSFP+ optic (MTP 1x8 or 1x12), 300m over MMF, 1-pack</v>
          </cell>
          <cell r="H353" t="str">
            <v>40GBASE-ESR4 QSFP+ optic (MTP 1x8 or 1x12), 300m over MMF, 1-pack</v>
          </cell>
          <cell r="I353">
            <v>3995</v>
          </cell>
          <cell r="J353">
            <v>3995</v>
          </cell>
          <cell r="K353" t="str">
            <v>A</v>
          </cell>
          <cell r="S353">
            <v>2317</v>
          </cell>
          <cell r="T353">
            <v>2397</v>
          </cell>
          <cell r="U353">
            <v>2077</v>
          </cell>
          <cell r="V353">
            <v>1998</v>
          </cell>
          <cell r="X353" t="str">
            <v>A1</v>
          </cell>
          <cell r="Y353">
            <v>0.42</v>
          </cell>
          <cell r="Z353">
            <v>0.4</v>
          </cell>
          <cell r="AA353">
            <v>0.48</v>
          </cell>
          <cell r="AB353">
            <v>0.5</v>
          </cell>
          <cell r="AE353" t="str">
            <v>HARDWARE</v>
          </cell>
          <cell r="AF353" t="str">
            <v>OPTICS</v>
          </cell>
          <cell r="AG353" t="str">
            <v>40G OPTICS</v>
          </cell>
          <cell r="AH353" t="str">
            <v>HARDWARE</v>
          </cell>
          <cell r="AI353" t="str">
            <v>132-8</v>
          </cell>
          <cell r="AJ353" t="str">
            <v>non-TAA</v>
          </cell>
          <cell r="AK353" t="str">
            <v>13 mos</v>
          </cell>
          <cell r="AL353">
            <v>80</v>
          </cell>
          <cell r="AM353" t="str">
            <v>5A991</v>
          </cell>
        </row>
        <row r="354">
          <cell r="F354" t="str">
            <v>40G-QSFP-LM4</v>
          </cell>
          <cell r="G354" t="str">
            <v>40GBASE-LM4 QSFP+, 1310nm, 160m over duplex LC OM4 MMF, 2km over duplex LC SMF</v>
          </cell>
          <cell r="H354" t="str">
            <v>40GBASE-LM4 QSFP+, 1310nm, 160m over duplex LC OM4 MMF, 2km over duplex LC SMF</v>
          </cell>
          <cell r="I354">
            <v>4595</v>
          </cell>
          <cell r="J354">
            <v>4595</v>
          </cell>
          <cell r="K354" t="str">
            <v>A</v>
          </cell>
          <cell r="L354" t="b">
            <v>1</v>
          </cell>
          <cell r="Q354" t="str">
            <v>add 40G optic to VDX6940</v>
          </cell>
          <cell r="S354">
            <v>2665</v>
          </cell>
          <cell r="T354">
            <v>2757</v>
          </cell>
          <cell r="U354">
            <v>2389</v>
          </cell>
          <cell r="V354">
            <v>2298</v>
          </cell>
          <cell r="X354" t="str">
            <v>A1</v>
          </cell>
          <cell r="Y354">
            <v>0.42</v>
          </cell>
          <cell r="Z354">
            <v>0.4</v>
          </cell>
          <cell r="AA354">
            <v>0.48</v>
          </cell>
          <cell r="AB354">
            <v>0.5</v>
          </cell>
          <cell r="AE354" t="str">
            <v>HARDWARE</v>
          </cell>
          <cell r="AF354" t="str">
            <v>OPTICS</v>
          </cell>
          <cell r="AG354" t="str">
            <v>40G OPTICS</v>
          </cell>
          <cell r="AH354" t="str">
            <v>HARDWARE</v>
          </cell>
          <cell r="AI354" t="str">
            <v>132-8</v>
          </cell>
          <cell r="AJ354" t="str">
            <v>non-TAA</v>
          </cell>
          <cell r="AK354" t="str">
            <v>13 mos</v>
          </cell>
          <cell r="AL354" t="str">
            <v>80</v>
          </cell>
          <cell r="AM354" t="str">
            <v>5A991</v>
          </cell>
        </row>
        <row r="355">
          <cell r="F355" t="str">
            <v>40G-QSFP-LR4</v>
          </cell>
          <cell r="G355" t="str">
            <v>40GBase-LR4 QSFP+ optic (LC), for up to 10km over SMF, 1-pack</v>
          </cell>
          <cell r="H355" t="str">
            <v>40GBase-LR4 QSFP+ optic (LC), for up to 10km over SMF, 1-pack</v>
          </cell>
          <cell r="I355">
            <v>13995</v>
          </cell>
          <cell r="J355">
            <v>13995</v>
          </cell>
          <cell r="K355" t="str">
            <v>A</v>
          </cell>
          <cell r="S355">
            <v>8117</v>
          </cell>
          <cell r="T355">
            <v>8397</v>
          </cell>
          <cell r="U355">
            <v>7277</v>
          </cell>
          <cell r="V355">
            <v>6998</v>
          </cell>
          <cell r="X355" t="str">
            <v>A1</v>
          </cell>
          <cell r="Y355">
            <v>0.42</v>
          </cell>
          <cell r="Z355">
            <v>0.4</v>
          </cell>
          <cell r="AA355">
            <v>0.48</v>
          </cell>
          <cell r="AB355">
            <v>0.5</v>
          </cell>
          <cell r="AE355" t="str">
            <v>HARDWARE</v>
          </cell>
          <cell r="AF355" t="str">
            <v>L2-3 MODULAR</v>
          </cell>
          <cell r="AG355" t="str">
            <v>40G OPTICS</v>
          </cell>
          <cell r="AH355" t="str">
            <v>HARDWARE</v>
          </cell>
          <cell r="AI355" t="str">
            <v>132-8</v>
          </cell>
          <cell r="AJ355" t="str">
            <v>non-TAA</v>
          </cell>
          <cell r="AK355" t="str">
            <v>13 mos</v>
          </cell>
          <cell r="AL355">
            <v>80</v>
          </cell>
          <cell r="AM355" t="str">
            <v>5A991</v>
          </cell>
        </row>
        <row r="356">
          <cell r="F356" t="str">
            <v>40G-QSFP-QSFP-AOC-1001</v>
          </cell>
          <cell r="G356" t="str">
            <v>40GE Direct Attached QSFP+ to QSFP+ Active Optical  Cable, 10m, 1-pack</v>
          </cell>
          <cell r="H356" t="str">
            <v>40GE Direct Attached QSFP+ to QSFP+ Active Optical  Cable, 10m, 1-pack</v>
          </cell>
          <cell r="I356">
            <v>1100</v>
          </cell>
          <cell r="J356">
            <v>1100</v>
          </cell>
          <cell r="K356" t="str">
            <v>A</v>
          </cell>
          <cell r="S356">
            <v>638</v>
          </cell>
          <cell r="T356">
            <v>660</v>
          </cell>
          <cell r="U356">
            <v>572</v>
          </cell>
          <cell r="V356">
            <v>550</v>
          </cell>
          <cell r="X356" t="str">
            <v>A1</v>
          </cell>
          <cell r="Y356">
            <v>0.42</v>
          </cell>
          <cell r="Z356">
            <v>0.4</v>
          </cell>
          <cell r="AA356">
            <v>0.48</v>
          </cell>
          <cell r="AB356">
            <v>0.5</v>
          </cell>
          <cell r="AE356" t="str">
            <v>HARDWARE</v>
          </cell>
          <cell r="AF356" t="str">
            <v>OPTICS</v>
          </cell>
          <cell r="AG356" t="str">
            <v>40G OPTICS</v>
          </cell>
          <cell r="AH356" t="str">
            <v>HARDWARE</v>
          </cell>
          <cell r="AI356" t="str">
            <v>132-8</v>
          </cell>
          <cell r="AJ356" t="str">
            <v>non-TAA</v>
          </cell>
          <cell r="AK356" t="str">
            <v>13 mos</v>
          </cell>
          <cell r="AL356" t="str">
            <v>80</v>
          </cell>
          <cell r="AM356" t="str">
            <v>5A991</v>
          </cell>
        </row>
        <row r="357">
          <cell r="F357" t="str">
            <v>40G-QSFP-QSFP-C-0101</v>
          </cell>
          <cell r="G357" t="str">
            <v>40GE Direct Attached QSFP+ to QSFP+ Active Copper cable, 1m, 1-pack</v>
          </cell>
          <cell r="I357">
            <v>500</v>
          </cell>
          <cell r="J357">
            <v>500</v>
          </cell>
          <cell r="K357" t="str">
            <v>A</v>
          </cell>
          <cell r="S357">
            <v>290</v>
          </cell>
          <cell r="T357">
            <v>300</v>
          </cell>
          <cell r="U357">
            <v>260</v>
          </cell>
          <cell r="V357">
            <v>250</v>
          </cell>
          <cell r="X357" t="str">
            <v>A1</v>
          </cell>
          <cell r="Y357">
            <v>0.42</v>
          </cell>
          <cell r="Z357">
            <v>0.4</v>
          </cell>
          <cell r="AA357">
            <v>0.48</v>
          </cell>
          <cell r="AB357">
            <v>0.5</v>
          </cell>
          <cell r="AE357" t="str">
            <v>HARDWARE</v>
          </cell>
          <cell r="AF357" t="str">
            <v>OPTICS</v>
          </cell>
          <cell r="AG357" t="str">
            <v>40G OPTICS</v>
          </cell>
          <cell r="AH357" t="str">
            <v>HARDWARE</v>
          </cell>
          <cell r="AI357" t="str">
            <v>132-8</v>
          </cell>
          <cell r="AJ357" t="str">
            <v>non-TAA</v>
          </cell>
          <cell r="AK357" t="str">
            <v>13 mos</v>
          </cell>
          <cell r="AL357">
            <v>80</v>
          </cell>
          <cell r="AM357" t="str">
            <v>EAR99</v>
          </cell>
        </row>
        <row r="358">
          <cell r="F358" t="str">
            <v>40G-QSFP-QSFP-C-0301</v>
          </cell>
          <cell r="G358" t="str">
            <v>40GE Direct Attached QSFP+ to QSFP+ Active Copper cable, 3m, 1-pack</v>
          </cell>
          <cell r="I358">
            <v>650</v>
          </cell>
          <cell r="J358">
            <v>650</v>
          </cell>
          <cell r="K358" t="str">
            <v>A</v>
          </cell>
          <cell r="S358">
            <v>377</v>
          </cell>
          <cell r="T358">
            <v>390</v>
          </cell>
          <cell r="U358">
            <v>338</v>
          </cell>
          <cell r="V358">
            <v>325</v>
          </cell>
          <cell r="X358" t="str">
            <v>A1</v>
          </cell>
          <cell r="Y358">
            <v>0.42</v>
          </cell>
          <cell r="Z358">
            <v>0.4</v>
          </cell>
          <cell r="AA358">
            <v>0.48</v>
          </cell>
          <cell r="AB358">
            <v>0.5</v>
          </cell>
          <cell r="AE358" t="str">
            <v>HARDWARE</v>
          </cell>
          <cell r="AF358" t="str">
            <v>OPTICS</v>
          </cell>
          <cell r="AG358" t="str">
            <v>40G OPTICS</v>
          </cell>
          <cell r="AH358" t="str">
            <v>HARDWARE</v>
          </cell>
          <cell r="AI358" t="str">
            <v>132-8</v>
          </cell>
          <cell r="AJ358" t="str">
            <v>non-TAA</v>
          </cell>
          <cell r="AK358" t="str">
            <v>13 mos</v>
          </cell>
          <cell r="AL358">
            <v>80</v>
          </cell>
          <cell r="AM358" t="str">
            <v>EAR99</v>
          </cell>
        </row>
        <row r="359">
          <cell r="F359" t="str">
            <v>40G-QSFP-QSFP-C-0501</v>
          </cell>
          <cell r="G359" t="str">
            <v>40GE Direct Attached QSFP+ to QSFP+ Active Copper cable, 5m, 1-pack</v>
          </cell>
          <cell r="I359">
            <v>800</v>
          </cell>
          <cell r="J359">
            <v>800</v>
          </cell>
          <cell r="K359" t="str">
            <v>A</v>
          </cell>
          <cell r="S359">
            <v>464</v>
          </cell>
          <cell r="T359">
            <v>480</v>
          </cell>
          <cell r="U359">
            <v>416</v>
          </cell>
          <cell r="V359">
            <v>400</v>
          </cell>
          <cell r="X359" t="str">
            <v>A1</v>
          </cell>
          <cell r="Y359">
            <v>0.42</v>
          </cell>
          <cell r="Z359">
            <v>0.4</v>
          </cell>
          <cell r="AA359">
            <v>0.48</v>
          </cell>
          <cell r="AB359">
            <v>0.5</v>
          </cell>
          <cell r="AE359" t="str">
            <v>HARDWARE</v>
          </cell>
          <cell r="AF359" t="str">
            <v>OPTICS</v>
          </cell>
          <cell r="AG359" t="str">
            <v>40G OPTICS</v>
          </cell>
          <cell r="AH359" t="str">
            <v>HARDWARE</v>
          </cell>
          <cell r="AI359" t="str">
            <v>132-8</v>
          </cell>
          <cell r="AJ359" t="str">
            <v>non-TAA</v>
          </cell>
          <cell r="AK359" t="str">
            <v>13 mos</v>
          </cell>
          <cell r="AL359">
            <v>80</v>
          </cell>
          <cell r="AM359" t="str">
            <v>EAR99</v>
          </cell>
        </row>
        <row r="360">
          <cell r="F360" t="str">
            <v>40G-QSFP-SR4</v>
          </cell>
          <cell r="G360" t="str">
            <v>40GBASE-SR4 QSFP+ optic (MTP 1x8 or 1x12), 100m over MMF, 1-pack</v>
          </cell>
          <cell r="H360" t="str">
            <v>40GBASE-SR4 QSFP+ optic (MTP 1x8 or 1x12), 100m over MMF, 1-pack</v>
          </cell>
          <cell r="I360">
            <v>2995</v>
          </cell>
          <cell r="J360">
            <v>2995</v>
          </cell>
          <cell r="K360" t="str">
            <v>A</v>
          </cell>
          <cell r="S360">
            <v>1737</v>
          </cell>
          <cell r="T360">
            <v>1797</v>
          </cell>
          <cell r="U360">
            <v>1557</v>
          </cell>
          <cell r="V360">
            <v>1498</v>
          </cell>
          <cell r="X360" t="str">
            <v>A1</v>
          </cell>
          <cell r="Y360">
            <v>0.42</v>
          </cell>
          <cell r="Z360">
            <v>0.4</v>
          </cell>
          <cell r="AA360">
            <v>0.48</v>
          </cell>
          <cell r="AB360">
            <v>0.5</v>
          </cell>
          <cell r="AE360" t="str">
            <v>HARDWARE</v>
          </cell>
          <cell r="AF360" t="str">
            <v>L2-3 MODULAR</v>
          </cell>
          <cell r="AG360" t="str">
            <v>40G OPTICS</v>
          </cell>
          <cell r="AH360" t="str">
            <v>HARDWARE</v>
          </cell>
          <cell r="AI360" t="str">
            <v>132-8</v>
          </cell>
          <cell r="AJ360" t="str">
            <v>non-TAA</v>
          </cell>
          <cell r="AK360" t="str">
            <v>13 mos</v>
          </cell>
          <cell r="AL360">
            <v>80</v>
          </cell>
          <cell r="AM360" t="str">
            <v>5A991</v>
          </cell>
        </row>
        <row r="361">
          <cell r="F361" t="str">
            <v>40G-QSFP-SR4-INT</v>
          </cell>
          <cell r="G361" t="str">
            <v>40GBASE-SR4 QSFP+ optic (MTP 1x8 or 1x12), 100m over MMF,  compatible with 10GBASE-SR, 10G breakout-capable, 1-pack</v>
          </cell>
          <cell r="H361" t="str">
            <v>40GBASE-SR4 QSFP+ optic (MTP 1x8 or 1x12), 100m over MMF,  compatible with 10GBASE-SR, 10G breakout-capable, 1-pack</v>
          </cell>
          <cell r="I361">
            <v>3995</v>
          </cell>
          <cell r="J361">
            <v>3495</v>
          </cell>
          <cell r="K361" t="str">
            <v>A</v>
          </cell>
          <cell r="S361">
            <v>2027</v>
          </cell>
          <cell r="T361">
            <v>2097</v>
          </cell>
          <cell r="U361">
            <v>1817</v>
          </cell>
          <cell r="V361">
            <v>1748</v>
          </cell>
          <cell r="X361" t="str">
            <v>A1</v>
          </cell>
          <cell r="Y361">
            <v>0.42</v>
          </cell>
          <cell r="Z361">
            <v>0.4</v>
          </cell>
          <cell r="AA361">
            <v>0.48</v>
          </cell>
          <cell r="AB361">
            <v>0.5</v>
          </cell>
          <cell r="AE361" t="str">
            <v>HARDWARE</v>
          </cell>
          <cell r="AF361" t="str">
            <v>L2-3 MODULAR</v>
          </cell>
          <cell r="AG361" t="str">
            <v>40G OPTICS</v>
          </cell>
          <cell r="AH361" t="str">
            <v>HARDWARE</v>
          </cell>
          <cell r="AI361" t="str">
            <v>132-8</v>
          </cell>
          <cell r="AJ361" t="str">
            <v>non-TAA</v>
          </cell>
          <cell r="AK361" t="str">
            <v>13 mos</v>
          </cell>
          <cell r="AL361">
            <v>80</v>
          </cell>
          <cell r="AM361" t="str">
            <v>5A991</v>
          </cell>
        </row>
        <row r="362">
          <cell r="F362" t="str">
            <v>6940-36Q-SVL-4OS-1</v>
          </cell>
          <cell r="G362" t="str">
            <v>ESSENTIAL 4HR ONSITE SUPPORT,  VDX 6940 36Q &amp; 24Q</v>
          </cell>
          <cell r="I362">
            <v>4000</v>
          </cell>
          <cell r="J362">
            <v>4000</v>
          </cell>
          <cell r="K362" t="str">
            <v>N</v>
          </cell>
          <cell r="S362">
            <v>2600</v>
          </cell>
          <cell r="T362">
            <v>2800</v>
          </cell>
          <cell r="U362">
            <v>2800</v>
          </cell>
          <cell r="V362">
            <v>2600</v>
          </cell>
          <cell r="X362" t="str">
            <v>A3</v>
          </cell>
          <cell r="Y362">
            <v>0.35</v>
          </cell>
          <cell r="Z362">
            <v>0.3</v>
          </cell>
          <cell r="AA362">
            <v>0.3</v>
          </cell>
          <cell r="AB362">
            <v>0.35</v>
          </cell>
          <cell r="AE362" t="str">
            <v>SUPPORT</v>
          </cell>
          <cell r="AF362" t="str">
            <v>BDS DIRECT SUPPORT</v>
          </cell>
          <cell r="AG362" t="str">
            <v>INITIAL SALE</v>
          </cell>
          <cell r="AH362" t="str">
            <v>HW SUPPORT</v>
          </cell>
          <cell r="AI362" t="str">
            <v>132-12</v>
          </cell>
          <cell r="AJ362" t="str">
            <v>N/A</v>
          </cell>
          <cell r="AK362" t="str">
            <v>None</v>
          </cell>
          <cell r="AL362">
            <v>40</v>
          </cell>
        </row>
        <row r="363">
          <cell r="F363" t="str">
            <v>6940-36Q-SVL-4OS-2</v>
          </cell>
          <cell r="G363" t="str">
            <v>ESSENTIAL 4HR ONSITE SUPPORT,  VDX 6940 36Q &amp; 24Q</v>
          </cell>
          <cell r="I363">
            <v>7600</v>
          </cell>
          <cell r="J363">
            <v>7600</v>
          </cell>
          <cell r="K363" t="str">
            <v>N</v>
          </cell>
          <cell r="S363">
            <v>4940</v>
          </cell>
          <cell r="T363">
            <v>5320</v>
          </cell>
          <cell r="U363">
            <v>5320</v>
          </cell>
          <cell r="V363">
            <v>4940</v>
          </cell>
          <cell r="X363" t="str">
            <v>A3</v>
          </cell>
          <cell r="Y363">
            <v>0.35</v>
          </cell>
          <cell r="Z363">
            <v>0.3</v>
          </cell>
          <cell r="AA363">
            <v>0.3</v>
          </cell>
          <cell r="AB363">
            <v>0.35</v>
          </cell>
          <cell r="AE363" t="str">
            <v>SUPPORT</v>
          </cell>
          <cell r="AF363" t="str">
            <v>BDS DIRECT SUPPORT</v>
          </cell>
          <cell r="AG363" t="str">
            <v>INITIAL SALE</v>
          </cell>
          <cell r="AH363" t="str">
            <v>HW SUPPORT</v>
          </cell>
          <cell r="AI363" t="str">
            <v>132-12</v>
          </cell>
          <cell r="AJ363" t="str">
            <v>N/A</v>
          </cell>
          <cell r="AK363" t="str">
            <v>None</v>
          </cell>
          <cell r="AL363">
            <v>40</v>
          </cell>
        </row>
        <row r="364">
          <cell r="F364" t="str">
            <v>6940-36Q-SVL-4OS-3</v>
          </cell>
          <cell r="G364" t="str">
            <v>ESSENTIAL 4HR ONSITE SUPPORT,  VDX 6940 36Q &amp; 24Q</v>
          </cell>
          <cell r="I364">
            <v>11000</v>
          </cell>
          <cell r="J364">
            <v>11000</v>
          </cell>
          <cell r="K364" t="str">
            <v>N</v>
          </cell>
          <cell r="S364">
            <v>7150</v>
          </cell>
          <cell r="T364">
            <v>7700</v>
          </cell>
          <cell r="U364">
            <v>7700</v>
          </cell>
          <cell r="V364">
            <v>7150</v>
          </cell>
          <cell r="X364" t="str">
            <v>A3</v>
          </cell>
          <cell r="Y364">
            <v>0.35</v>
          </cell>
          <cell r="Z364">
            <v>0.3</v>
          </cell>
          <cell r="AA364">
            <v>0.3</v>
          </cell>
          <cell r="AB364">
            <v>0.35</v>
          </cell>
          <cell r="AE364" t="str">
            <v>SUPPORT</v>
          </cell>
          <cell r="AF364" t="str">
            <v>BDS DIRECT SUPPORT</v>
          </cell>
          <cell r="AG364" t="str">
            <v>INITIAL SALE</v>
          </cell>
          <cell r="AH364" t="str">
            <v>HW SUPPORT</v>
          </cell>
          <cell r="AI364" t="str">
            <v>132-12</v>
          </cell>
          <cell r="AJ364" t="str">
            <v>N/A</v>
          </cell>
          <cell r="AK364" t="str">
            <v>None</v>
          </cell>
          <cell r="AL364">
            <v>40</v>
          </cell>
        </row>
        <row r="365">
          <cell r="F365" t="str">
            <v>6940-36Q-SVL-4OS-4</v>
          </cell>
          <cell r="G365" t="str">
            <v>ESSENTIAL 4HR ONSITE SUPPORT,  VDX 6940 36Q &amp; 24Q</v>
          </cell>
          <cell r="I365">
            <v>14667</v>
          </cell>
          <cell r="J365">
            <v>14667</v>
          </cell>
          <cell r="K365" t="str">
            <v>N</v>
          </cell>
          <cell r="S365">
            <v>9533</v>
          </cell>
          <cell r="T365">
            <v>10267</v>
          </cell>
          <cell r="U365">
            <v>10267</v>
          </cell>
          <cell r="V365">
            <v>9533</v>
          </cell>
          <cell r="X365" t="str">
            <v>A3</v>
          </cell>
          <cell r="Y365">
            <v>0.35</v>
          </cell>
          <cell r="Z365">
            <v>0.3</v>
          </cell>
          <cell r="AA365">
            <v>0.3</v>
          </cell>
          <cell r="AB365">
            <v>0.35</v>
          </cell>
          <cell r="AE365" t="str">
            <v>SUPPORT</v>
          </cell>
          <cell r="AF365" t="str">
            <v>BDS DIRECT SUPPORT</v>
          </cell>
          <cell r="AG365" t="str">
            <v>INITIAL SALE</v>
          </cell>
          <cell r="AH365" t="str">
            <v>HW SUPPORT</v>
          </cell>
          <cell r="AI365" t="str">
            <v>132-12</v>
          </cell>
          <cell r="AJ365" t="str">
            <v>N/A</v>
          </cell>
          <cell r="AK365" t="str">
            <v>None</v>
          </cell>
          <cell r="AL365">
            <v>40</v>
          </cell>
        </row>
        <row r="366">
          <cell r="F366" t="str">
            <v>6940-36Q-SVL-4OS-5</v>
          </cell>
          <cell r="G366" t="str">
            <v>ESSENTIAL 4HR ONSITE SUPPORT,  VDX 6940 36Q &amp; 24Q</v>
          </cell>
          <cell r="I366">
            <v>18333</v>
          </cell>
          <cell r="J366">
            <v>18333</v>
          </cell>
          <cell r="K366" t="str">
            <v>N</v>
          </cell>
          <cell r="S366">
            <v>11917</v>
          </cell>
          <cell r="T366">
            <v>12833</v>
          </cell>
          <cell r="U366">
            <v>12833</v>
          </cell>
          <cell r="V366">
            <v>11917</v>
          </cell>
          <cell r="X366" t="str">
            <v>A3</v>
          </cell>
          <cell r="Y366">
            <v>0.35</v>
          </cell>
          <cell r="Z366">
            <v>0.3</v>
          </cell>
          <cell r="AA366">
            <v>0.3</v>
          </cell>
          <cell r="AB366">
            <v>0.35</v>
          </cell>
          <cell r="AE366" t="str">
            <v>SUPPORT</v>
          </cell>
          <cell r="AF366" t="str">
            <v>BDS DIRECT SUPPORT</v>
          </cell>
          <cell r="AG366" t="str">
            <v>INITIAL SALE</v>
          </cell>
          <cell r="AH366" t="str">
            <v>HW SUPPORT</v>
          </cell>
          <cell r="AI366" t="str">
            <v>132-12</v>
          </cell>
          <cell r="AJ366" t="str">
            <v>N/A</v>
          </cell>
          <cell r="AK366" t="str">
            <v>None</v>
          </cell>
          <cell r="AL366">
            <v>40</v>
          </cell>
        </row>
        <row r="367">
          <cell r="F367" t="str">
            <v>6940-36Q-SVL-4P-1</v>
          </cell>
          <cell r="G367" t="str">
            <v>ESSENTIAL 4HR PARTS ONLY SUPPORT,  VDX 6940 36Q &amp; 24Q</v>
          </cell>
          <cell r="I367">
            <v>3200</v>
          </cell>
          <cell r="J367">
            <v>3200</v>
          </cell>
          <cell r="K367" t="str">
            <v>N</v>
          </cell>
          <cell r="S367">
            <v>2080</v>
          </cell>
          <cell r="T367">
            <v>2240</v>
          </cell>
          <cell r="U367">
            <v>2240</v>
          </cell>
          <cell r="V367">
            <v>2080</v>
          </cell>
          <cell r="X367" t="str">
            <v>A3</v>
          </cell>
          <cell r="Y367">
            <v>0.35</v>
          </cell>
          <cell r="Z367">
            <v>0.3</v>
          </cell>
          <cell r="AA367">
            <v>0.3</v>
          </cell>
          <cell r="AB367">
            <v>0.35</v>
          </cell>
          <cell r="AE367" t="str">
            <v>SUPPORT</v>
          </cell>
          <cell r="AF367" t="str">
            <v>BDS DIRECT SUPPORT</v>
          </cell>
          <cell r="AG367" t="str">
            <v>INITIAL SALE</v>
          </cell>
          <cell r="AH367" t="str">
            <v>HW SUPPORT</v>
          </cell>
          <cell r="AI367" t="str">
            <v>132-12</v>
          </cell>
          <cell r="AJ367" t="str">
            <v>N/A</v>
          </cell>
          <cell r="AK367" t="str">
            <v>None</v>
          </cell>
          <cell r="AL367">
            <v>40</v>
          </cell>
        </row>
        <row r="368">
          <cell r="F368" t="str">
            <v>6940-36Q-SVL-4P-2</v>
          </cell>
          <cell r="G368" t="str">
            <v>ESSENTIAL 4HR PARTS ONLY SUPPORT,  VDX 6940 36Q &amp; 24Q</v>
          </cell>
          <cell r="I368">
            <v>6080</v>
          </cell>
          <cell r="J368">
            <v>6080</v>
          </cell>
          <cell r="K368" t="str">
            <v>N</v>
          </cell>
          <cell r="S368">
            <v>3952</v>
          </cell>
          <cell r="T368">
            <v>4256</v>
          </cell>
          <cell r="U368">
            <v>4256</v>
          </cell>
          <cell r="V368">
            <v>3952</v>
          </cell>
          <cell r="X368" t="str">
            <v>A3</v>
          </cell>
          <cell r="Y368">
            <v>0.35</v>
          </cell>
          <cell r="Z368">
            <v>0.3</v>
          </cell>
          <cell r="AA368">
            <v>0.3</v>
          </cell>
          <cell r="AB368">
            <v>0.35</v>
          </cell>
          <cell r="AE368" t="str">
            <v>SUPPORT</v>
          </cell>
          <cell r="AF368" t="str">
            <v>BDS DIRECT SUPPORT</v>
          </cell>
          <cell r="AG368" t="str">
            <v>INITIAL SALE</v>
          </cell>
          <cell r="AH368" t="str">
            <v>HW SUPPORT</v>
          </cell>
          <cell r="AI368" t="str">
            <v>132-12</v>
          </cell>
          <cell r="AJ368" t="str">
            <v>N/A</v>
          </cell>
          <cell r="AK368" t="str">
            <v>None</v>
          </cell>
          <cell r="AL368">
            <v>40</v>
          </cell>
        </row>
        <row r="369">
          <cell r="F369" t="str">
            <v>6940-36Q-SVL-4P-3</v>
          </cell>
          <cell r="G369" t="str">
            <v>ESSENTIAL 4HR PARTS ONLY SUPPORT,  VDX 6940 36Q &amp; 24Q</v>
          </cell>
          <cell r="I369">
            <v>8800</v>
          </cell>
          <cell r="J369">
            <v>8800</v>
          </cell>
          <cell r="K369" t="str">
            <v>N</v>
          </cell>
          <cell r="S369">
            <v>5720</v>
          </cell>
          <cell r="T369">
            <v>6160</v>
          </cell>
          <cell r="U369">
            <v>6160</v>
          </cell>
          <cell r="V369">
            <v>5720</v>
          </cell>
          <cell r="X369" t="str">
            <v>A3</v>
          </cell>
          <cell r="Y369">
            <v>0.35</v>
          </cell>
          <cell r="Z369">
            <v>0.3</v>
          </cell>
          <cell r="AA369">
            <v>0.3</v>
          </cell>
          <cell r="AB369">
            <v>0.35</v>
          </cell>
          <cell r="AE369" t="str">
            <v>SUPPORT</v>
          </cell>
          <cell r="AF369" t="str">
            <v>BDS DIRECT SUPPORT</v>
          </cell>
          <cell r="AG369" t="str">
            <v>INITIAL SALE</v>
          </cell>
          <cell r="AH369" t="str">
            <v>HW SUPPORT</v>
          </cell>
          <cell r="AI369" t="str">
            <v>132-12</v>
          </cell>
          <cell r="AJ369" t="str">
            <v>N/A</v>
          </cell>
          <cell r="AK369" t="str">
            <v>None</v>
          </cell>
          <cell r="AL369">
            <v>40</v>
          </cell>
        </row>
        <row r="370">
          <cell r="F370" t="str">
            <v>6940-36Q-SVL-4P-4</v>
          </cell>
          <cell r="G370" t="str">
            <v>ESSENTIAL 4HR PARTS ONLY SUPPORT,  VDX 6940 36Q &amp; 24Q</v>
          </cell>
          <cell r="I370">
            <v>11733</v>
          </cell>
          <cell r="J370">
            <v>11733</v>
          </cell>
          <cell r="K370" t="str">
            <v>N</v>
          </cell>
          <cell r="S370">
            <v>7627</v>
          </cell>
          <cell r="T370">
            <v>8213</v>
          </cell>
          <cell r="U370">
            <v>8213</v>
          </cell>
          <cell r="V370">
            <v>7627</v>
          </cell>
          <cell r="X370" t="str">
            <v>A3</v>
          </cell>
          <cell r="Y370">
            <v>0.35</v>
          </cell>
          <cell r="Z370">
            <v>0.3</v>
          </cell>
          <cell r="AA370">
            <v>0.3</v>
          </cell>
          <cell r="AB370">
            <v>0.35</v>
          </cell>
          <cell r="AE370" t="str">
            <v>SUPPORT</v>
          </cell>
          <cell r="AF370" t="str">
            <v>BDS DIRECT SUPPORT</v>
          </cell>
          <cell r="AG370" t="str">
            <v>INITIAL SALE</v>
          </cell>
          <cell r="AH370" t="str">
            <v>HW SUPPORT</v>
          </cell>
          <cell r="AI370" t="str">
            <v>132-12</v>
          </cell>
          <cell r="AJ370" t="str">
            <v>N/A</v>
          </cell>
          <cell r="AK370" t="str">
            <v>None</v>
          </cell>
          <cell r="AL370">
            <v>40</v>
          </cell>
        </row>
        <row r="371">
          <cell r="F371" t="str">
            <v>6940-36Q-SVL-4P-5</v>
          </cell>
          <cell r="G371" t="str">
            <v>ESSENTIAL 4HR PARTS ONLY SUPPORT,  VDX 6940 36Q &amp; 24Q</v>
          </cell>
          <cell r="I371">
            <v>14667</v>
          </cell>
          <cell r="J371">
            <v>14667</v>
          </cell>
          <cell r="K371" t="str">
            <v>N</v>
          </cell>
          <cell r="S371">
            <v>9533</v>
          </cell>
          <cell r="T371">
            <v>10267</v>
          </cell>
          <cell r="U371">
            <v>10267</v>
          </cell>
          <cell r="V371">
            <v>9533</v>
          </cell>
          <cell r="X371" t="str">
            <v>A3</v>
          </cell>
          <cell r="Y371">
            <v>0.35</v>
          </cell>
          <cell r="Z371">
            <v>0.3</v>
          </cell>
          <cell r="AA371">
            <v>0.3</v>
          </cell>
          <cell r="AB371">
            <v>0.35</v>
          </cell>
          <cell r="AE371" t="str">
            <v>SUPPORT</v>
          </cell>
          <cell r="AF371" t="str">
            <v>BDS DIRECT SUPPORT</v>
          </cell>
          <cell r="AG371" t="str">
            <v>INITIAL SALE</v>
          </cell>
          <cell r="AH371" t="str">
            <v>HW SUPPORT</v>
          </cell>
          <cell r="AI371" t="str">
            <v>132-12</v>
          </cell>
          <cell r="AJ371" t="str">
            <v>N/A</v>
          </cell>
          <cell r="AK371" t="str">
            <v>None</v>
          </cell>
          <cell r="AL371">
            <v>40</v>
          </cell>
        </row>
        <row r="372">
          <cell r="F372" t="str">
            <v>6940-36Q-SVL-NDO-1</v>
          </cell>
          <cell r="G372" t="str">
            <v>ESSENTIAL NBD ONSITE SUPPORT,  VDX 6940 36Q &amp; 24Q</v>
          </cell>
          <cell r="I372">
            <v>2500</v>
          </cell>
          <cell r="J372">
            <v>2500</v>
          </cell>
          <cell r="K372" t="str">
            <v>N</v>
          </cell>
          <cell r="S372">
            <v>1625</v>
          </cell>
          <cell r="T372">
            <v>1750</v>
          </cell>
          <cell r="U372">
            <v>1750</v>
          </cell>
          <cell r="V372">
            <v>1625</v>
          </cell>
          <cell r="X372" t="str">
            <v>A3</v>
          </cell>
          <cell r="Y372">
            <v>0.35</v>
          </cell>
          <cell r="Z372">
            <v>0.3</v>
          </cell>
          <cell r="AA372">
            <v>0.3</v>
          </cell>
          <cell r="AB372">
            <v>0.35</v>
          </cell>
          <cell r="AE372" t="str">
            <v>SUPPORT</v>
          </cell>
          <cell r="AF372" t="str">
            <v>BDS DIRECT SUPPORT</v>
          </cell>
          <cell r="AG372" t="str">
            <v>INITIAL SALE</v>
          </cell>
          <cell r="AH372" t="str">
            <v>HW SUPPORT</v>
          </cell>
          <cell r="AI372" t="str">
            <v>132-12</v>
          </cell>
          <cell r="AJ372" t="str">
            <v>N/A</v>
          </cell>
          <cell r="AK372" t="str">
            <v>None</v>
          </cell>
          <cell r="AL372">
            <v>40</v>
          </cell>
        </row>
        <row r="373">
          <cell r="F373" t="str">
            <v>6940-36Q-SVL-NDO-2</v>
          </cell>
          <cell r="G373" t="str">
            <v>ESSENTIAL NBD ONSITE SUPPORT,  VDX 6940 36Q &amp; 24Q</v>
          </cell>
          <cell r="I373">
            <v>4750</v>
          </cell>
          <cell r="J373">
            <v>4750</v>
          </cell>
          <cell r="K373" t="str">
            <v>N</v>
          </cell>
          <cell r="S373">
            <v>3088</v>
          </cell>
          <cell r="T373">
            <v>3325</v>
          </cell>
          <cell r="U373">
            <v>3325</v>
          </cell>
          <cell r="V373">
            <v>3088</v>
          </cell>
          <cell r="X373" t="str">
            <v>A3</v>
          </cell>
          <cell r="Y373">
            <v>0.35</v>
          </cell>
          <cell r="Z373">
            <v>0.3</v>
          </cell>
          <cell r="AA373">
            <v>0.3</v>
          </cell>
          <cell r="AB373">
            <v>0.35</v>
          </cell>
          <cell r="AE373" t="str">
            <v>SUPPORT</v>
          </cell>
          <cell r="AF373" t="str">
            <v>BDS DIRECT SUPPORT</v>
          </cell>
          <cell r="AG373" t="str">
            <v>INITIAL SALE</v>
          </cell>
          <cell r="AH373" t="str">
            <v>HW SUPPORT</v>
          </cell>
          <cell r="AI373" t="str">
            <v>132-12</v>
          </cell>
          <cell r="AJ373" t="str">
            <v>N/A</v>
          </cell>
          <cell r="AK373" t="str">
            <v>None</v>
          </cell>
          <cell r="AL373">
            <v>40</v>
          </cell>
        </row>
        <row r="374">
          <cell r="F374" t="str">
            <v>6940-36Q-SVL-NDO-3</v>
          </cell>
          <cell r="G374" t="str">
            <v>ESSENTIAL NBD ONSITE SUPPORT,  VDX 6940 36Q &amp; 24Q</v>
          </cell>
          <cell r="I374">
            <v>6875</v>
          </cell>
          <cell r="J374">
            <v>6875</v>
          </cell>
          <cell r="K374" t="str">
            <v>N</v>
          </cell>
          <cell r="S374">
            <v>4469</v>
          </cell>
          <cell r="T374">
            <v>4813</v>
          </cell>
          <cell r="U374">
            <v>4813</v>
          </cell>
          <cell r="V374">
            <v>4469</v>
          </cell>
          <cell r="X374" t="str">
            <v>A3</v>
          </cell>
          <cell r="Y374">
            <v>0.35</v>
          </cell>
          <cell r="Z374">
            <v>0.3</v>
          </cell>
          <cell r="AA374">
            <v>0.3</v>
          </cell>
          <cell r="AB374">
            <v>0.35</v>
          </cell>
          <cell r="AE374" t="str">
            <v>SUPPORT</v>
          </cell>
          <cell r="AF374" t="str">
            <v>BDS DIRECT SUPPORT</v>
          </cell>
          <cell r="AG374" t="str">
            <v>INITIAL SALE</v>
          </cell>
          <cell r="AH374" t="str">
            <v>HW SUPPORT</v>
          </cell>
          <cell r="AI374" t="str">
            <v>132-12</v>
          </cell>
          <cell r="AJ374" t="str">
            <v>N/A</v>
          </cell>
          <cell r="AK374" t="str">
            <v>None</v>
          </cell>
          <cell r="AL374">
            <v>40</v>
          </cell>
        </row>
        <row r="375">
          <cell r="F375" t="str">
            <v>6940-36Q-SVL-NDO-4</v>
          </cell>
          <cell r="G375" t="str">
            <v>ESSENTIAL NBD ONSITE SUPPORT,  VDX 6940 36Q &amp; 24Q</v>
          </cell>
          <cell r="I375">
            <v>9167</v>
          </cell>
          <cell r="J375">
            <v>9167</v>
          </cell>
          <cell r="K375" t="str">
            <v>N</v>
          </cell>
          <cell r="S375">
            <v>5958</v>
          </cell>
          <cell r="T375">
            <v>6417</v>
          </cell>
          <cell r="U375">
            <v>6417</v>
          </cell>
          <cell r="V375">
            <v>5958</v>
          </cell>
          <cell r="X375" t="str">
            <v>A3</v>
          </cell>
          <cell r="Y375">
            <v>0.35</v>
          </cell>
          <cell r="Z375">
            <v>0.3</v>
          </cell>
          <cell r="AA375">
            <v>0.3</v>
          </cell>
          <cell r="AB375">
            <v>0.35</v>
          </cell>
          <cell r="AE375" t="str">
            <v>SUPPORT</v>
          </cell>
          <cell r="AF375" t="str">
            <v>BDS DIRECT SUPPORT</v>
          </cell>
          <cell r="AG375" t="str">
            <v>INITIAL SALE</v>
          </cell>
          <cell r="AH375" t="str">
            <v>HW SUPPORT</v>
          </cell>
          <cell r="AI375" t="str">
            <v>132-12</v>
          </cell>
          <cell r="AJ375" t="str">
            <v>N/A</v>
          </cell>
          <cell r="AK375" t="str">
            <v>None</v>
          </cell>
          <cell r="AL375">
            <v>40</v>
          </cell>
        </row>
        <row r="376">
          <cell r="F376" t="str">
            <v>6940-36Q-SVL-NDO-5</v>
          </cell>
          <cell r="G376" t="str">
            <v>ESSENTIAL NBD ONSITE SUPPORT,  VDX 6940 36Q &amp; 24Q</v>
          </cell>
          <cell r="I376">
            <v>11458</v>
          </cell>
          <cell r="J376">
            <v>11458</v>
          </cell>
          <cell r="K376" t="str">
            <v>N</v>
          </cell>
          <cell r="S376">
            <v>7448</v>
          </cell>
          <cell r="T376">
            <v>8021</v>
          </cell>
          <cell r="U376">
            <v>8021</v>
          </cell>
          <cell r="V376">
            <v>7448</v>
          </cell>
          <cell r="X376" t="str">
            <v>A3</v>
          </cell>
          <cell r="Y376">
            <v>0.35</v>
          </cell>
          <cell r="Z376">
            <v>0.3</v>
          </cell>
          <cell r="AA376">
            <v>0.3</v>
          </cell>
          <cell r="AB376">
            <v>0.35</v>
          </cell>
          <cell r="AE376" t="str">
            <v>SUPPORT</v>
          </cell>
          <cell r="AF376" t="str">
            <v>BDS DIRECT SUPPORT</v>
          </cell>
          <cell r="AG376" t="str">
            <v>INITIAL SALE</v>
          </cell>
          <cell r="AH376" t="str">
            <v>HW SUPPORT</v>
          </cell>
          <cell r="AI376" t="str">
            <v>132-12</v>
          </cell>
          <cell r="AJ376" t="str">
            <v>N/A</v>
          </cell>
          <cell r="AK376" t="str">
            <v>None</v>
          </cell>
          <cell r="AL376">
            <v>40</v>
          </cell>
        </row>
        <row r="377">
          <cell r="F377" t="str">
            <v>6940-36Q-SVL-NDP-1</v>
          </cell>
          <cell r="G377" t="str">
            <v>ESSENTIAL NBD PARTS ONLY SUPPORT,  VDX 6940 36Q &amp; 24Q</v>
          </cell>
          <cell r="I377">
            <v>2000</v>
          </cell>
          <cell r="J377">
            <v>2000</v>
          </cell>
          <cell r="K377" t="str">
            <v>N</v>
          </cell>
          <cell r="S377">
            <v>1300</v>
          </cell>
          <cell r="T377">
            <v>1400</v>
          </cell>
          <cell r="U377">
            <v>1400</v>
          </cell>
          <cell r="V377">
            <v>1300</v>
          </cell>
          <cell r="X377" t="str">
            <v>A3</v>
          </cell>
          <cell r="Y377">
            <v>0.35</v>
          </cell>
          <cell r="Z377">
            <v>0.3</v>
          </cell>
          <cell r="AA377">
            <v>0.3</v>
          </cell>
          <cell r="AB377">
            <v>0.35</v>
          </cell>
          <cell r="AE377" t="str">
            <v>SUPPORT</v>
          </cell>
          <cell r="AF377" t="str">
            <v>BDS DIRECT SUPPORT</v>
          </cell>
          <cell r="AG377" t="str">
            <v>INITIAL SALE</v>
          </cell>
          <cell r="AH377" t="str">
            <v>HW SUPPORT</v>
          </cell>
          <cell r="AI377" t="str">
            <v>132-12</v>
          </cell>
          <cell r="AJ377" t="str">
            <v>N/A</v>
          </cell>
          <cell r="AK377" t="str">
            <v>None</v>
          </cell>
          <cell r="AL377">
            <v>40</v>
          </cell>
        </row>
        <row r="378">
          <cell r="F378" t="str">
            <v>6940-36Q-SVL-NDP-2</v>
          </cell>
          <cell r="G378" t="str">
            <v>ESSENTIAL NBD PARTS ONLY SUPPORT,  VDX 6940 36Q &amp; 24Q</v>
          </cell>
          <cell r="I378">
            <v>3800</v>
          </cell>
          <cell r="J378">
            <v>3800</v>
          </cell>
          <cell r="K378" t="str">
            <v>N</v>
          </cell>
          <cell r="S378">
            <v>2470</v>
          </cell>
          <cell r="T378">
            <v>2660</v>
          </cell>
          <cell r="U378">
            <v>2660</v>
          </cell>
          <cell r="V378">
            <v>2470</v>
          </cell>
          <cell r="X378" t="str">
            <v>A3</v>
          </cell>
          <cell r="Y378">
            <v>0.35</v>
          </cell>
          <cell r="Z378">
            <v>0.3</v>
          </cell>
          <cell r="AA378">
            <v>0.3</v>
          </cell>
          <cell r="AB378">
            <v>0.35</v>
          </cell>
          <cell r="AE378" t="str">
            <v>SUPPORT</v>
          </cell>
          <cell r="AF378" t="str">
            <v>BDS DIRECT SUPPORT</v>
          </cell>
          <cell r="AG378" t="str">
            <v>INITIAL SALE</v>
          </cell>
          <cell r="AH378" t="str">
            <v>HW SUPPORT</v>
          </cell>
          <cell r="AI378" t="str">
            <v>132-12</v>
          </cell>
          <cell r="AJ378" t="str">
            <v>N/A</v>
          </cell>
          <cell r="AK378" t="str">
            <v>None</v>
          </cell>
          <cell r="AL378">
            <v>40</v>
          </cell>
        </row>
        <row r="379">
          <cell r="F379" t="str">
            <v>6940-36Q-SVL-NDP-3</v>
          </cell>
          <cell r="G379" t="str">
            <v>ESSENTIAL NBD PARTS ONLY SUPPORT,  VDX 6940 36Q &amp; 24Q</v>
          </cell>
          <cell r="I379">
            <v>5500</v>
          </cell>
          <cell r="J379">
            <v>5500</v>
          </cell>
          <cell r="K379" t="str">
            <v>N</v>
          </cell>
          <cell r="S379">
            <v>3575</v>
          </cell>
          <cell r="T379">
            <v>3850</v>
          </cell>
          <cell r="U379">
            <v>3850</v>
          </cell>
          <cell r="V379">
            <v>3575</v>
          </cell>
          <cell r="X379" t="str">
            <v>A3</v>
          </cell>
          <cell r="Y379">
            <v>0.35</v>
          </cell>
          <cell r="Z379">
            <v>0.3</v>
          </cell>
          <cell r="AA379">
            <v>0.3</v>
          </cell>
          <cell r="AB379">
            <v>0.35</v>
          </cell>
          <cell r="AE379" t="str">
            <v>SUPPORT</v>
          </cell>
          <cell r="AF379" t="str">
            <v>BDS DIRECT SUPPORT</v>
          </cell>
          <cell r="AG379" t="str">
            <v>INITIAL SALE</v>
          </cell>
          <cell r="AH379" t="str">
            <v>HW SUPPORT</v>
          </cell>
          <cell r="AI379" t="str">
            <v>132-12</v>
          </cell>
          <cell r="AJ379" t="str">
            <v>N/A</v>
          </cell>
          <cell r="AK379" t="str">
            <v>None</v>
          </cell>
          <cell r="AL379">
            <v>40</v>
          </cell>
        </row>
        <row r="380">
          <cell r="F380" t="str">
            <v>6940-36Q-SVL-NDP-4</v>
          </cell>
          <cell r="G380" t="str">
            <v>ESSENTIAL NBD PARTS ONLY SUPPORT,  VDX 6940 36Q &amp; 24Q</v>
          </cell>
          <cell r="I380">
            <v>7333</v>
          </cell>
          <cell r="J380">
            <v>7333</v>
          </cell>
          <cell r="K380" t="str">
            <v>N</v>
          </cell>
          <cell r="S380">
            <v>4767</v>
          </cell>
          <cell r="T380">
            <v>5133</v>
          </cell>
          <cell r="U380">
            <v>5133</v>
          </cell>
          <cell r="V380">
            <v>4767</v>
          </cell>
          <cell r="X380" t="str">
            <v>A3</v>
          </cell>
          <cell r="Y380">
            <v>0.35</v>
          </cell>
          <cell r="Z380">
            <v>0.3</v>
          </cell>
          <cell r="AA380">
            <v>0.3</v>
          </cell>
          <cell r="AB380">
            <v>0.35</v>
          </cell>
          <cell r="AE380" t="str">
            <v>SUPPORT</v>
          </cell>
          <cell r="AF380" t="str">
            <v>BDS DIRECT SUPPORT</v>
          </cell>
          <cell r="AG380" t="str">
            <v>INITIAL SALE</v>
          </cell>
          <cell r="AH380" t="str">
            <v>HW SUPPORT</v>
          </cell>
          <cell r="AI380" t="str">
            <v>132-12</v>
          </cell>
          <cell r="AJ380" t="str">
            <v>N/A</v>
          </cell>
          <cell r="AK380" t="str">
            <v>None</v>
          </cell>
          <cell r="AL380">
            <v>40</v>
          </cell>
        </row>
        <row r="381">
          <cell r="F381" t="str">
            <v>6940-36Q-SVL-NDP-5</v>
          </cell>
          <cell r="G381" t="str">
            <v>ESSENTIAL NBD PARTS ONLY SUPPORT,  VDX 6940 36Q &amp; 24Q</v>
          </cell>
          <cell r="I381">
            <v>9167</v>
          </cell>
          <cell r="J381">
            <v>9167</v>
          </cell>
          <cell r="K381" t="str">
            <v>N</v>
          </cell>
          <cell r="S381">
            <v>5958</v>
          </cell>
          <cell r="T381">
            <v>6417</v>
          </cell>
          <cell r="U381">
            <v>6417</v>
          </cell>
          <cell r="V381">
            <v>5958</v>
          </cell>
          <cell r="X381" t="str">
            <v>A3</v>
          </cell>
          <cell r="Y381">
            <v>0.35</v>
          </cell>
          <cell r="Z381">
            <v>0.3</v>
          </cell>
          <cell r="AA381">
            <v>0.3</v>
          </cell>
          <cell r="AB381">
            <v>0.35</v>
          </cell>
          <cell r="AE381" t="str">
            <v>SUPPORT</v>
          </cell>
          <cell r="AF381" t="str">
            <v>BDS DIRECT SUPPORT</v>
          </cell>
          <cell r="AG381" t="str">
            <v>INITIAL SALE</v>
          </cell>
          <cell r="AH381" t="str">
            <v>HW SUPPORT</v>
          </cell>
          <cell r="AI381" t="str">
            <v>132-12</v>
          </cell>
          <cell r="AJ381" t="str">
            <v>N/A</v>
          </cell>
          <cell r="AK381" t="str">
            <v>None</v>
          </cell>
          <cell r="AL381">
            <v>40</v>
          </cell>
        </row>
        <row r="382">
          <cell r="F382" t="str">
            <v>6940-36Q-SVL-RTF-1</v>
          </cell>
          <cell r="G382" t="str">
            <v>ESSENTIAL RTN TO FACTORY SUPPORT,  VDX 6940 36Q &amp; 24Q</v>
          </cell>
          <cell r="I382">
            <v>1700</v>
          </cell>
          <cell r="J382">
            <v>1700</v>
          </cell>
          <cell r="K382" t="str">
            <v>N</v>
          </cell>
          <cell r="S382">
            <v>1105</v>
          </cell>
          <cell r="T382">
            <v>1190</v>
          </cell>
          <cell r="U382">
            <v>1190</v>
          </cell>
          <cell r="V382">
            <v>1105</v>
          </cell>
          <cell r="X382" t="str">
            <v>A3</v>
          </cell>
          <cell r="Y382">
            <v>0.35</v>
          </cell>
          <cell r="Z382">
            <v>0.3</v>
          </cell>
          <cell r="AA382">
            <v>0.3</v>
          </cell>
          <cell r="AB382">
            <v>0.35</v>
          </cell>
          <cell r="AE382" t="str">
            <v>SUPPORT</v>
          </cell>
          <cell r="AF382" t="str">
            <v>BDS DIRECT SUPPORT</v>
          </cell>
          <cell r="AG382" t="str">
            <v>INITIAL SALE</v>
          </cell>
          <cell r="AH382" t="str">
            <v>HW SUPPORT</v>
          </cell>
          <cell r="AI382" t="str">
            <v>132-12</v>
          </cell>
          <cell r="AJ382" t="str">
            <v>N/A</v>
          </cell>
          <cell r="AK382" t="str">
            <v>None</v>
          </cell>
          <cell r="AL382">
            <v>40</v>
          </cell>
        </row>
        <row r="383">
          <cell r="F383" t="str">
            <v>6940-36Q-SVL-RTF-2</v>
          </cell>
          <cell r="G383" t="str">
            <v>ESSENTIAL RTN TO FACTORY SUPPORT,  VDX 6940 36Q &amp; 24Q</v>
          </cell>
          <cell r="I383">
            <v>3230</v>
          </cell>
          <cell r="J383">
            <v>3230</v>
          </cell>
          <cell r="K383" t="str">
            <v>N</v>
          </cell>
          <cell r="S383">
            <v>2100</v>
          </cell>
          <cell r="T383">
            <v>2261</v>
          </cell>
          <cell r="U383">
            <v>2261</v>
          </cell>
          <cell r="V383">
            <v>2100</v>
          </cell>
          <cell r="X383" t="str">
            <v>A3</v>
          </cell>
          <cell r="Y383">
            <v>0.35</v>
          </cell>
          <cell r="Z383">
            <v>0.3</v>
          </cell>
          <cell r="AA383">
            <v>0.3</v>
          </cell>
          <cell r="AB383">
            <v>0.35</v>
          </cell>
          <cell r="AE383" t="str">
            <v>SUPPORT</v>
          </cell>
          <cell r="AF383" t="str">
            <v>BDS DIRECT SUPPORT</v>
          </cell>
          <cell r="AG383" t="str">
            <v>INITIAL SALE</v>
          </cell>
          <cell r="AH383" t="str">
            <v>HW SUPPORT</v>
          </cell>
          <cell r="AI383" t="str">
            <v>132-12</v>
          </cell>
          <cell r="AJ383" t="str">
            <v>N/A</v>
          </cell>
          <cell r="AK383" t="str">
            <v>None</v>
          </cell>
          <cell r="AL383">
            <v>40</v>
          </cell>
        </row>
        <row r="384">
          <cell r="F384" t="str">
            <v>6940-36Q-SVL-RTF-3</v>
          </cell>
          <cell r="G384" t="str">
            <v>ESSENTIAL RTN TO FACTORY SUPPORT,  VDX 6940 36Q &amp; 24Q</v>
          </cell>
          <cell r="I384">
            <v>4675</v>
          </cell>
          <cell r="J384">
            <v>4675</v>
          </cell>
          <cell r="K384" t="str">
            <v>N</v>
          </cell>
          <cell r="S384">
            <v>3039</v>
          </cell>
          <cell r="T384">
            <v>3273</v>
          </cell>
          <cell r="U384">
            <v>3273</v>
          </cell>
          <cell r="V384">
            <v>3039</v>
          </cell>
          <cell r="X384" t="str">
            <v>A3</v>
          </cell>
          <cell r="Y384">
            <v>0.35</v>
          </cell>
          <cell r="Z384">
            <v>0.3</v>
          </cell>
          <cell r="AA384">
            <v>0.3</v>
          </cell>
          <cell r="AB384">
            <v>0.35</v>
          </cell>
          <cell r="AE384" t="str">
            <v>SUPPORT</v>
          </cell>
          <cell r="AF384" t="str">
            <v>BDS DIRECT SUPPORT</v>
          </cell>
          <cell r="AG384" t="str">
            <v>INITIAL SALE</v>
          </cell>
          <cell r="AH384" t="str">
            <v>HW SUPPORT</v>
          </cell>
          <cell r="AI384" t="str">
            <v>132-12</v>
          </cell>
          <cell r="AJ384" t="str">
            <v>N/A</v>
          </cell>
          <cell r="AK384" t="str">
            <v>None</v>
          </cell>
          <cell r="AL384">
            <v>40</v>
          </cell>
        </row>
        <row r="385">
          <cell r="F385" t="str">
            <v>6940-36Q-SVL-RTF-4</v>
          </cell>
          <cell r="G385" t="str">
            <v>ESSENTIAL RTN TO FACTORY SUPPORT,  VDX 6940 36Q &amp; 24Q</v>
          </cell>
          <cell r="I385">
            <v>6233</v>
          </cell>
          <cell r="J385">
            <v>6233</v>
          </cell>
          <cell r="K385" t="str">
            <v>N</v>
          </cell>
          <cell r="S385">
            <v>4052</v>
          </cell>
          <cell r="T385">
            <v>4363</v>
          </cell>
          <cell r="U385">
            <v>4363</v>
          </cell>
          <cell r="V385">
            <v>4052</v>
          </cell>
          <cell r="X385" t="str">
            <v>A3</v>
          </cell>
          <cell r="Y385">
            <v>0.35</v>
          </cell>
          <cell r="Z385">
            <v>0.3</v>
          </cell>
          <cell r="AA385">
            <v>0.3</v>
          </cell>
          <cell r="AB385">
            <v>0.35</v>
          </cell>
          <cell r="AE385" t="str">
            <v>SUPPORT</v>
          </cell>
          <cell r="AF385" t="str">
            <v>BDS DIRECT SUPPORT</v>
          </cell>
          <cell r="AG385" t="str">
            <v>INITIAL SALE</v>
          </cell>
          <cell r="AH385" t="str">
            <v>HW SUPPORT</v>
          </cell>
          <cell r="AI385" t="str">
            <v>132-12</v>
          </cell>
          <cell r="AJ385" t="str">
            <v>N/A</v>
          </cell>
          <cell r="AK385" t="str">
            <v>None</v>
          </cell>
          <cell r="AL385">
            <v>40</v>
          </cell>
        </row>
        <row r="386">
          <cell r="F386" t="str">
            <v>6940-36Q-SVL-RTF-5</v>
          </cell>
          <cell r="G386" t="str">
            <v>ESSENTIAL RTN TO FACTORY SUPPORT,  VDX 6940 36Q &amp; 24Q</v>
          </cell>
          <cell r="I386">
            <v>7792</v>
          </cell>
          <cell r="J386">
            <v>7792</v>
          </cell>
          <cell r="K386" t="str">
            <v>N</v>
          </cell>
          <cell r="S386">
            <v>5065</v>
          </cell>
          <cell r="T386">
            <v>5454</v>
          </cell>
          <cell r="U386">
            <v>5454</v>
          </cell>
          <cell r="V386">
            <v>5065</v>
          </cell>
          <cell r="X386" t="str">
            <v>A3</v>
          </cell>
          <cell r="Y386">
            <v>0.35</v>
          </cell>
          <cell r="Z386">
            <v>0.3</v>
          </cell>
          <cell r="AA386">
            <v>0.3</v>
          </cell>
          <cell r="AB386">
            <v>0.35</v>
          </cell>
          <cell r="AE386" t="str">
            <v>SUPPORT</v>
          </cell>
          <cell r="AF386" t="str">
            <v>BDS DIRECT SUPPORT</v>
          </cell>
          <cell r="AG386" t="str">
            <v>INITIAL SALE</v>
          </cell>
          <cell r="AH386" t="str">
            <v>HW SUPPORT</v>
          </cell>
          <cell r="AI386" t="str">
            <v>132-12</v>
          </cell>
          <cell r="AJ386" t="str">
            <v>N/A</v>
          </cell>
          <cell r="AK386" t="str">
            <v>None</v>
          </cell>
          <cell r="AL386">
            <v>40</v>
          </cell>
        </row>
        <row r="387">
          <cell r="F387" t="str">
            <v>6940-36Q-SVL-SECUPLIFT-1</v>
          </cell>
          <cell r="G387" t="str">
            <v>SECURE UPLIFT SUPPORT FOR LAN PRODUCTS,  VDX 6940 36Q &amp; 24Q</v>
          </cell>
          <cell r="I387">
            <v>150</v>
          </cell>
          <cell r="J387">
            <v>150</v>
          </cell>
          <cell r="K387" t="str">
            <v>N</v>
          </cell>
          <cell r="S387">
            <v>98</v>
          </cell>
          <cell r="T387">
            <v>105</v>
          </cell>
          <cell r="U387">
            <v>105</v>
          </cell>
          <cell r="V387">
            <v>98</v>
          </cell>
          <cell r="X387" t="str">
            <v>A3</v>
          </cell>
          <cell r="Y387">
            <v>0.35</v>
          </cell>
          <cell r="Z387">
            <v>0.3</v>
          </cell>
          <cell r="AA387">
            <v>0.3</v>
          </cell>
          <cell r="AB387">
            <v>0.35</v>
          </cell>
          <cell r="AE387" t="str">
            <v>SUPPORT</v>
          </cell>
          <cell r="AF387" t="str">
            <v>BDS DIRECT SUPPORT</v>
          </cell>
          <cell r="AG387" t="str">
            <v>RENEWAL-L3</v>
          </cell>
          <cell r="AH387" t="str">
            <v>HW SUPPORT</v>
          </cell>
          <cell r="AI387" t="str">
            <v>132-12</v>
          </cell>
          <cell r="AJ387" t="str">
            <v>N/A</v>
          </cell>
          <cell r="AK387" t="str">
            <v>None</v>
          </cell>
          <cell r="AL387">
            <v>40</v>
          </cell>
        </row>
        <row r="388">
          <cell r="F388" t="str">
            <v>6940-36Q-SVL-SECUPLIFT-2</v>
          </cell>
          <cell r="G388" t="str">
            <v>SECURE UPLIFT SUPPORT FOR LAN PRODUCTS,  VDX 6940 36Q &amp; 24Q</v>
          </cell>
          <cell r="I388">
            <v>285</v>
          </cell>
          <cell r="J388">
            <v>285</v>
          </cell>
          <cell r="K388" t="str">
            <v>N</v>
          </cell>
          <cell r="S388">
            <v>185</v>
          </cell>
          <cell r="T388">
            <v>200</v>
          </cell>
          <cell r="U388">
            <v>200</v>
          </cell>
          <cell r="V388">
            <v>185</v>
          </cell>
          <cell r="X388" t="str">
            <v>A3</v>
          </cell>
          <cell r="Y388">
            <v>0.35</v>
          </cell>
          <cell r="Z388">
            <v>0.3</v>
          </cell>
          <cell r="AA388">
            <v>0.3</v>
          </cell>
          <cell r="AB388">
            <v>0.35</v>
          </cell>
          <cell r="AE388" t="str">
            <v>SUPPORT</v>
          </cell>
          <cell r="AF388" t="str">
            <v>BDS DIRECT SUPPORT</v>
          </cell>
          <cell r="AG388" t="str">
            <v>RENEWAL-L3</v>
          </cell>
          <cell r="AH388" t="str">
            <v>HW SUPPORT</v>
          </cell>
          <cell r="AI388" t="str">
            <v>132-12</v>
          </cell>
          <cell r="AJ388" t="str">
            <v>N/A</v>
          </cell>
          <cell r="AK388" t="str">
            <v>None</v>
          </cell>
          <cell r="AL388">
            <v>40</v>
          </cell>
        </row>
        <row r="389">
          <cell r="F389" t="str">
            <v>6940-36Q-SVL-SECUPLIFT-3</v>
          </cell>
          <cell r="G389" t="str">
            <v>SECURE UPLIFT SUPPORT FOR LAN PRODUCTS,  VDX 6940 36Q &amp; 24Q</v>
          </cell>
          <cell r="I389">
            <v>413</v>
          </cell>
          <cell r="J389">
            <v>413</v>
          </cell>
          <cell r="K389" t="str">
            <v>N</v>
          </cell>
          <cell r="S389">
            <v>268</v>
          </cell>
          <cell r="T389">
            <v>289</v>
          </cell>
          <cell r="U389">
            <v>289</v>
          </cell>
          <cell r="V389">
            <v>268</v>
          </cell>
          <cell r="X389" t="str">
            <v>A3</v>
          </cell>
          <cell r="Y389">
            <v>0.35</v>
          </cell>
          <cell r="Z389">
            <v>0.3</v>
          </cell>
          <cell r="AA389">
            <v>0.3</v>
          </cell>
          <cell r="AB389">
            <v>0.35</v>
          </cell>
          <cell r="AE389" t="str">
            <v>SUPPORT</v>
          </cell>
          <cell r="AF389" t="str">
            <v>BDS DIRECT SUPPORT</v>
          </cell>
          <cell r="AG389" t="str">
            <v>RENEWAL-L3</v>
          </cell>
          <cell r="AH389" t="str">
            <v>HW SUPPORT</v>
          </cell>
          <cell r="AI389" t="str">
            <v>132-12</v>
          </cell>
          <cell r="AJ389" t="str">
            <v>N/A</v>
          </cell>
          <cell r="AK389" t="str">
            <v>None</v>
          </cell>
          <cell r="AL389">
            <v>40</v>
          </cell>
        </row>
        <row r="390">
          <cell r="F390" t="str">
            <v>6940-36Q-SVL-SECUPLIFT-4</v>
          </cell>
          <cell r="G390" t="str">
            <v>SECURE UPLIFT SUPPORT FOR LAN PRODUCTS,  VDX 6940 36Q &amp; 24Q</v>
          </cell>
          <cell r="I390">
            <v>550</v>
          </cell>
          <cell r="J390">
            <v>550</v>
          </cell>
          <cell r="K390" t="str">
            <v>N</v>
          </cell>
          <cell r="S390">
            <v>358</v>
          </cell>
          <cell r="T390">
            <v>385</v>
          </cell>
          <cell r="U390">
            <v>385</v>
          </cell>
          <cell r="V390">
            <v>358</v>
          </cell>
          <cell r="X390" t="str">
            <v>A3</v>
          </cell>
          <cell r="Y390">
            <v>0.35</v>
          </cell>
          <cell r="Z390">
            <v>0.3</v>
          </cell>
          <cell r="AA390">
            <v>0.3</v>
          </cell>
          <cell r="AB390">
            <v>0.35</v>
          </cell>
          <cell r="AE390" t="str">
            <v>SUPPORT</v>
          </cell>
          <cell r="AF390" t="str">
            <v>BDS DIRECT SUPPORT</v>
          </cell>
          <cell r="AG390" t="str">
            <v>RENEWAL-L3</v>
          </cell>
          <cell r="AH390" t="str">
            <v>HW SUPPORT</v>
          </cell>
          <cell r="AI390" t="str">
            <v>132-12</v>
          </cell>
          <cell r="AJ390" t="str">
            <v>N/A</v>
          </cell>
          <cell r="AK390" t="str">
            <v>None</v>
          </cell>
          <cell r="AL390">
            <v>40</v>
          </cell>
        </row>
        <row r="391">
          <cell r="F391" t="str">
            <v>6940-36Q-SVL-SECUPLIFT-5</v>
          </cell>
          <cell r="G391" t="str">
            <v>SECURE UPLIFT SUPPORT FOR LAN PRODUCTS,  VDX 6940 36Q &amp; 24Q</v>
          </cell>
          <cell r="I391">
            <v>688</v>
          </cell>
          <cell r="J391">
            <v>688</v>
          </cell>
          <cell r="K391" t="str">
            <v>N</v>
          </cell>
          <cell r="S391">
            <v>447</v>
          </cell>
          <cell r="T391">
            <v>481</v>
          </cell>
          <cell r="U391">
            <v>481</v>
          </cell>
          <cell r="V391">
            <v>447</v>
          </cell>
          <cell r="X391" t="str">
            <v>A3</v>
          </cell>
          <cell r="Y391">
            <v>0.35</v>
          </cell>
          <cell r="Z391">
            <v>0.3</v>
          </cell>
          <cell r="AA391">
            <v>0.3</v>
          </cell>
          <cell r="AB391">
            <v>0.35</v>
          </cell>
          <cell r="AE391" t="str">
            <v>SUPPORT</v>
          </cell>
          <cell r="AF391" t="str">
            <v>BDS DIRECT SUPPORT</v>
          </cell>
          <cell r="AG391" t="str">
            <v>RENEWAL-L3</v>
          </cell>
          <cell r="AH391" t="str">
            <v>HW SUPPORT</v>
          </cell>
          <cell r="AI391" t="str">
            <v>132-12</v>
          </cell>
          <cell r="AJ391" t="str">
            <v>N/A</v>
          </cell>
          <cell r="AK391" t="str">
            <v>None</v>
          </cell>
          <cell r="AL391">
            <v>40</v>
          </cell>
        </row>
        <row r="392">
          <cell r="F392" t="str">
            <v>6940-144S-SVL-4OS-1</v>
          </cell>
          <cell r="G392" t="str">
            <v>ESSENTIAL 4HR ONSITE SUPPORT,  VDX 6940-144S, 96S, 64S</v>
          </cell>
          <cell r="I392">
            <v>3400</v>
          </cell>
          <cell r="J392">
            <v>3400</v>
          </cell>
          <cell r="K392" t="str">
            <v>N</v>
          </cell>
          <cell r="Q392" t="str">
            <v>Support on new VDX6940 "S" skus</v>
          </cell>
          <cell r="S392">
            <v>2210</v>
          </cell>
          <cell r="T392">
            <v>2380</v>
          </cell>
          <cell r="U392">
            <v>2380</v>
          </cell>
          <cell r="V392">
            <v>2210</v>
          </cell>
          <cell r="X392" t="str">
            <v>A3</v>
          </cell>
          <cell r="Y392">
            <v>0.35</v>
          </cell>
          <cell r="Z392">
            <v>0.3</v>
          </cell>
          <cell r="AA392">
            <v>0.3</v>
          </cell>
          <cell r="AB392">
            <v>0.35</v>
          </cell>
          <cell r="AE392" t="str">
            <v>SUPPORT</v>
          </cell>
          <cell r="AF392" t="str">
            <v>Support</v>
          </cell>
          <cell r="AG392" t="str">
            <v>INITIAL SALE</v>
          </cell>
          <cell r="AH392" t="str">
            <v>HW SUPPORT</v>
          </cell>
          <cell r="AI392" t="str">
            <v>132-12</v>
          </cell>
          <cell r="AJ392" t="str">
            <v>N/A</v>
          </cell>
          <cell r="AK392" t="str">
            <v>None</v>
          </cell>
          <cell r="AL392">
            <v>40</v>
          </cell>
        </row>
        <row r="393">
          <cell r="F393" t="str">
            <v>6940-144S-SVL-4OS-2</v>
          </cell>
          <cell r="G393" t="str">
            <v>ESSENTIAL 4HR ONSITE SUPPORT,  VDX 6940-144S, 96S, 64S</v>
          </cell>
          <cell r="I393">
            <v>6460</v>
          </cell>
          <cell r="J393">
            <v>6460</v>
          </cell>
          <cell r="K393" t="str">
            <v>N</v>
          </cell>
          <cell r="Q393" t="str">
            <v>Support on new VDX6940 "S" skus</v>
          </cell>
          <cell r="S393">
            <v>4199</v>
          </cell>
          <cell r="T393">
            <v>4522</v>
          </cell>
          <cell r="U393">
            <v>4522</v>
          </cell>
          <cell r="V393">
            <v>4199</v>
          </cell>
          <cell r="X393" t="str">
            <v>A3</v>
          </cell>
          <cell r="Y393">
            <v>0.35</v>
          </cell>
          <cell r="Z393">
            <v>0.3</v>
          </cell>
          <cell r="AA393">
            <v>0.3</v>
          </cell>
          <cell r="AB393">
            <v>0.35</v>
          </cell>
          <cell r="AE393" t="str">
            <v>SUPPORT</v>
          </cell>
          <cell r="AF393" t="str">
            <v>Support</v>
          </cell>
          <cell r="AG393" t="str">
            <v>INITIAL SALE</v>
          </cell>
          <cell r="AH393" t="str">
            <v>HW SUPPORT</v>
          </cell>
          <cell r="AI393" t="str">
            <v>132-12</v>
          </cell>
          <cell r="AJ393" t="str">
            <v>N/A</v>
          </cell>
          <cell r="AK393" t="str">
            <v>None</v>
          </cell>
          <cell r="AL393">
            <v>40</v>
          </cell>
        </row>
        <row r="394">
          <cell r="F394" t="str">
            <v>6940-144S-SVL-4OS-3</v>
          </cell>
          <cell r="G394" t="str">
            <v>ESSENTIAL 4HR ONSITE SUPPORT,  VDX 6940-144S, 96S, 64S</v>
          </cell>
          <cell r="I394">
            <v>9350</v>
          </cell>
          <cell r="J394">
            <v>9350</v>
          </cell>
          <cell r="K394" t="str">
            <v>N</v>
          </cell>
          <cell r="Q394" t="str">
            <v>Support on new VDX6940 "S" skus</v>
          </cell>
          <cell r="S394">
            <v>6078</v>
          </cell>
          <cell r="T394">
            <v>6545</v>
          </cell>
          <cell r="U394">
            <v>6545</v>
          </cell>
          <cell r="V394">
            <v>6078</v>
          </cell>
          <cell r="X394" t="str">
            <v>A3</v>
          </cell>
          <cell r="Y394">
            <v>0.35</v>
          </cell>
          <cell r="Z394">
            <v>0.3</v>
          </cell>
          <cell r="AA394">
            <v>0.3</v>
          </cell>
          <cell r="AB394">
            <v>0.35</v>
          </cell>
          <cell r="AE394" t="str">
            <v>SUPPORT</v>
          </cell>
          <cell r="AF394" t="str">
            <v>Support</v>
          </cell>
          <cell r="AG394" t="str">
            <v>INITIAL SALE</v>
          </cell>
          <cell r="AH394" t="str">
            <v>HW SUPPORT</v>
          </cell>
          <cell r="AI394" t="str">
            <v>132-12</v>
          </cell>
          <cell r="AJ394" t="str">
            <v>N/A</v>
          </cell>
          <cell r="AK394" t="str">
            <v>None</v>
          </cell>
          <cell r="AL394">
            <v>40</v>
          </cell>
        </row>
        <row r="395">
          <cell r="F395" t="str">
            <v>6940-144S-SVL-4OS-4</v>
          </cell>
          <cell r="G395" t="str">
            <v>ESSENTIAL 4HR ONSITE SUPPORT,  VDX 6940-144S, 96S, 64S</v>
          </cell>
          <cell r="I395">
            <v>12467</v>
          </cell>
          <cell r="J395">
            <v>12467</v>
          </cell>
          <cell r="K395" t="str">
            <v>N</v>
          </cell>
          <cell r="Q395" t="str">
            <v>Support on new VDX6940 "S" skus</v>
          </cell>
          <cell r="S395">
            <v>8103</v>
          </cell>
          <cell r="T395">
            <v>8727</v>
          </cell>
          <cell r="U395">
            <v>8727</v>
          </cell>
          <cell r="V395">
            <v>8103</v>
          </cell>
          <cell r="X395" t="str">
            <v>A3</v>
          </cell>
          <cell r="Y395">
            <v>0.35</v>
          </cell>
          <cell r="Z395">
            <v>0.3</v>
          </cell>
          <cell r="AA395">
            <v>0.3</v>
          </cell>
          <cell r="AB395">
            <v>0.35</v>
          </cell>
          <cell r="AE395" t="str">
            <v>SUPPORT</v>
          </cell>
          <cell r="AF395" t="str">
            <v>Support</v>
          </cell>
          <cell r="AG395" t="str">
            <v>INITIAL SALE</v>
          </cell>
          <cell r="AH395" t="str">
            <v>HW SUPPORT</v>
          </cell>
          <cell r="AI395" t="str">
            <v>132-12</v>
          </cell>
          <cell r="AJ395" t="str">
            <v>N/A</v>
          </cell>
          <cell r="AK395" t="str">
            <v>None</v>
          </cell>
          <cell r="AL395">
            <v>40</v>
          </cell>
        </row>
        <row r="396">
          <cell r="F396" t="str">
            <v>6940-144S-SVL-4OS-5</v>
          </cell>
          <cell r="G396" t="str">
            <v>ESSENTIAL 4HR ONSITE SUPPORT,  VDX 6940-144S, 96S, 64S</v>
          </cell>
          <cell r="I396">
            <v>15583</v>
          </cell>
          <cell r="J396">
            <v>15583</v>
          </cell>
          <cell r="K396" t="str">
            <v>N</v>
          </cell>
          <cell r="Q396" t="str">
            <v>Support on new VDX6940 "S" skus</v>
          </cell>
          <cell r="S396">
            <v>10129</v>
          </cell>
          <cell r="T396">
            <v>10908</v>
          </cell>
          <cell r="U396">
            <v>10908</v>
          </cell>
          <cell r="V396">
            <v>10129</v>
          </cell>
          <cell r="X396" t="str">
            <v>A3</v>
          </cell>
          <cell r="Y396">
            <v>0.35</v>
          </cell>
          <cell r="Z396">
            <v>0.3</v>
          </cell>
          <cell r="AA396">
            <v>0.3</v>
          </cell>
          <cell r="AB396">
            <v>0.35</v>
          </cell>
          <cell r="AE396" t="str">
            <v>SUPPORT</v>
          </cell>
          <cell r="AF396" t="str">
            <v>Support</v>
          </cell>
          <cell r="AG396" t="str">
            <v>INITIAL SALE</v>
          </cell>
          <cell r="AH396" t="str">
            <v>HW SUPPORT</v>
          </cell>
          <cell r="AI396" t="str">
            <v>132-12</v>
          </cell>
          <cell r="AJ396" t="str">
            <v>N/A</v>
          </cell>
          <cell r="AK396" t="str">
            <v>None</v>
          </cell>
          <cell r="AL396">
            <v>40</v>
          </cell>
        </row>
        <row r="397">
          <cell r="F397" t="str">
            <v>6940-144S-SVL-4P-1</v>
          </cell>
          <cell r="G397" t="str">
            <v>ESSENTIAL 4HR PARTS ONLY SUPPORT,  VDX 6940-144S, 96S, 64S</v>
          </cell>
          <cell r="I397">
            <v>2720</v>
          </cell>
          <cell r="J397">
            <v>2720</v>
          </cell>
          <cell r="K397" t="str">
            <v>N</v>
          </cell>
          <cell r="Q397" t="str">
            <v>Support on new VDX6940 "S" skus</v>
          </cell>
          <cell r="S397">
            <v>1768</v>
          </cell>
          <cell r="T397">
            <v>1904</v>
          </cell>
          <cell r="U397">
            <v>1904</v>
          </cell>
          <cell r="V397">
            <v>1768</v>
          </cell>
          <cell r="X397" t="str">
            <v>A3</v>
          </cell>
          <cell r="Y397">
            <v>0.35</v>
          </cell>
          <cell r="Z397">
            <v>0.3</v>
          </cell>
          <cell r="AA397">
            <v>0.3</v>
          </cell>
          <cell r="AB397">
            <v>0.35</v>
          </cell>
          <cell r="AE397" t="str">
            <v>SUPPORT</v>
          </cell>
          <cell r="AF397" t="str">
            <v>Support</v>
          </cell>
          <cell r="AG397" t="str">
            <v>INITIAL SALE</v>
          </cell>
          <cell r="AH397" t="str">
            <v>HW SUPPORT</v>
          </cell>
          <cell r="AI397" t="str">
            <v>132-12</v>
          </cell>
          <cell r="AJ397" t="str">
            <v>N/A</v>
          </cell>
          <cell r="AK397" t="str">
            <v>None</v>
          </cell>
          <cell r="AL397">
            <v>40</v>
          </cell>
        </row>
        <row r="398">
          <cell r="F398" t="str">
            <v>6940-144S-SVL-4P-2</v>
          </cell>
          <cell r="G398" t="str">
            <v>ESSENTIAL 4HR PARTS ONLY SUPPORT,  VDX 6940-144S, 96S, 64S</v>
          </cell>
          <cell r="I398">
            <v>5168</v>
          </cell>
          <cell r="J398">
            <v>5168</v>
          </cell>
          <cell r="K398" t="str">
            <v>N</v>
          </cell>
          <cell r="Q398" t="str">
            <v>Support on new VDX6940 "S" skus</v>
          </cell>
          <cell r="S398">
            <v>3359</v>
          </cell>
          <cell r="T398">
            <v>3618</v>
          </cell>
          <cell r="U398">
            <v>3618</v>
          </cell>
          <cell r="V398">
            <v>3359</v>
          </cell>
          <cell r="X398" t="str">
            <v>A3</v>
          </cell>
          <cell r="Y398">
            <v>0.35</v>
          </cell>
          <cell r="Z398">
            <v>0.3</v>
          </cell>
          <cell r="AA398">
            <v>0.3</v>
          </cell>
          <cell r="AB398">
            <v>0.35</v>
          </cell>
          <cell r="AE398" t="str">
            <v>SUPPORT</v>
          </cell>
          <cell r="AF398" t="str">
            <v>Support</v>
          </cell>
          <cell r="AG398" t="str">
            <v>INITIAL SALE</v>
          </cell>
          <cell r="AH398" t="str">
            <v>HW SUPPORT</v>
          </cell>
          <cell r="AI398" t="str">
            <v>132-12</v>
          </cell>
          <cell r="AJ398" t="str">
            <v>N/A</v>
          </cell>
          <cell r="AK398" t="str">
            <v>None</v>
          </cell>
          <cell r="AL398">
            <v>40</v>
          </cell>
        </row>
        <row r="399">
          <cell r="F399" t="str">
            <v>6940-144S-SVL-4P-3</v>
          </cell>
          <cell r="G399" t="str">
            <v>ESSENTIAL 4HR PARTS ONLY SUPPORT,  VDX 6940-144S, 96S, 64S</v>
          </cell>
          <cell r="I399">
            <v>7480</v>
          </cell>
          <cell r="J399">
            <v>7480</v>
          </cell>
          <cell r="K399" t="str">
            <v>N</v>
          </cell>
          <cell r="Q399" t="str">
            <v>Support on new VDX6940 "S" skus</v>
          </cell>
          <cell r="S399">
            <v>4862</v>
          </cell>
          <cell r="T399">
            <v>5236</v>
          </cell>
          <cell r="U399">
            <v>5236</v>
          </cell>
          <cell r="V399">
            <v>4862</v>
          </cell>
          <cell r="X399" t="str">
            <v>A3</v>
          </cell>
          <cell r="Y399">
            <v>0.35</v>
          </cell>
          <cell r="Z399">
            <v>0.3</v>
          </cell>
          <cell r="AA399">
            <v>0.3</v>
          </cell>
          <cell r="AB399">
            <v>0.35</v>
          </cell>
          <cell r="AE399" t="str">
            <v>SUPPORT</v>
          </cell>
          <cell r="AF399" t="str">
            <v>Support</v>
          </cell>
          <cell r="AG399" t="str">
            <v>INITIAL SALE</v>
          </cell>
          <cell r="AH399" t="str">
            <v>HW SUPPORT</v>
          </cell>
          <cell r="AI399" t="str">
            <v>132-12</v>
          </cell>
          <cell r="AJ399" t="str">
            <v>N/A</v>
          </cell>
          <cell r="AK399" t="str">
            <v>None</v>
          </cell>
          <cell r="AL399">
            <v>40</v>
          </cell>
        </row>
        <row r="400">
          <cell r="F400" t="str">
            <v>6940-144S-SVL-4P-4</v>
          </cell>
          <cell r="G400" t="str">
            <v>ESSENTIAL 4HR PARTS ONLY SUPPORT,  VDX 6940-144S, 96S, 64S</v>
          </cell>
          <cell r="I400">
            <v>9973</v>
          </cell>
          <cell r="J400">
            <v>9973</v>
          </cell>
          <cell r="K400" t="str">
            <v>N</v>
          </cell>
          <cell r="Q400" t="str">
            <v>Support on new VDX6940 "S" skus</v>
          </cell>
          <cell r="S400">
            <v>6483</v>
          </cell>
          <cell r="T400">
            <v>6981</v>
          </cell>
          <cell r="U400">
            <v>6981</v>
          </cell>
          <cell r="V400">
            <v>6483</v>
          </cell>
          <cell r="X400" t="str">
            <v>A3</v>
          </cell>
          <cell r="Y400">
            <v>0.35</v>
          </cell>
          <cell r="Z400">
            <v>0.3</v>
          </cell>
          <cell r="AA400">
            <v>0.3</v>
          </cell>
          <cell r="AB400">
            <v>0.35</v>
          </cell>
          <cell r="AE400" t="str">
            <v>SUPPORT</v>
          </cell>
          <cell r="AF400" t="str">
            <v>Support</v>
          </cell>
          <cell r="AG400" t="str">
            <v>INITIAL SALE</v>
          </cell>
          <cell r="AH400" t="str">
            <v>HW SUPPORT</v>
          </cell>
          <cell r="AI400" t="str">
            <v>132-12</v>
          </cell>
          <cell r="AJ400" t="str">
            <v>N/A</v>
          </cell>
          <cell r="AK400" t="str">
            <v>None</v>
          </cell>
          <cell r="AL400">
            <v>40</v>
          </cell>
        </row>
        <row r="401">
          <cell r="F401" t="str">
            <v>6940-144S-SVL-4P-5</v>
          </cell>
          <cell r="G401" t="str">
            <v>ESSENTIAL 4HR PARTS ONLY SUPPORT,  VDX 6940-144S, 96S, 64S</v>
          </cell>
          <cell r="I401">
            <v>12467</v>
          </cell>
          <cell r="J401">
            <v>12467</v>
          </cell>
          <cell r="K401" t="str">
            <v>N</v>
          </cell>
          <cell r="Q401" t="str">
            <v>Support on new VDX6940 "S" skus</v>
          </cell>
          <cell r="S401">
            <v>8103</v>
          </cell>
          <cell r="T401">
            <v>8727</v>
          </cell>
          <cell r="U401">
            <v>8727</v>
          </cell>
          <cell r="V401">
            <v>8103</v>
          </cell>
          <cell r="X401" t="str">
            <v>A3</v>
          </cell>
          <cell r="Y401">
            <v>0.35</v>
          </cell>
          <cell r="Z401">
            <v>0.3</v>
          </cell>
          <cell r="AA401">
            <v>0.3</v>
          </cell>
          <cell r="AB401">
            <v>0.35</v>
          </cell>
          <cell r="AE401" t="str">
            <v>SUPPORT</v>
          </cell>
          <cell r="AF401" t="str">
            <v>Support</v>
          </cell>
          <cell r="AG401" t="str">
            <v>INITIAL SALE</v>
          </cell>
          <cell r="AH401" t="str">
            <v>HW SUPPORT</v>
          </cell>
          <cell r="AI401" t="str">
            <v>132-12</v>
          </cell>
          <cell r="AJ401" t="str">
            <v>N/A</v>
          </cell>
          <cell r="AK401" t="str">
            <v>None</v>
          </cell>
          <cell r="AL401">
            <v>40</v>
          </cell>
        </row>
        <row r="402">
          <cell r="F402" t="str">
            <v>6940-144S-SVL-NDO-1</v>
          </cell>
          <cell r="G402" t="str">
            <v>ESSENTIAL NBD ONSITE SUPPORT,  VDX 6940-144S, 96S, 64S</v>
          </cell>
          <cell r="I402">
            <v>2125</v>
          </cell>
          <cell r="J402">
            <v>2125</v>
          </cell>
          <cell r="K402" t="str">
            <v>N</v>
          </cell>
          <cell r="Q402" t="str">
            <v>Support on new VDX6940 "S" skus</v>
          </cell>
          <cell r="S402">
            <v>1381</v>
          </cell>
          <cell r="T402">
            <v>1488</v>
          </cell>
          <cell r="U402">
            <v>1488</v>
          </cell>
          <cell r="V402">
            <v>1381</v>
          </cell>
          <cell r="X402" t="str">
            <v>A3</v>
          </cell>
          <cell r="Y402">
            <v>0.35</v>
          </cell>
          <cell r="Z402">
            <v>0.3</v>
          </cell>
          <cell r="AA402">
            <v>0.3</v>
          </cell>
          <cell r="AB402">
            <v>0.35</v>
          </cell>
          <cell r="AE402" t="str">
            <v>SUPPORT</v>
          </cell>
          <cell r="AF402" t="str">
            <v>Support</v>
          </cell>
          <cell r="AG402" t="str">
            <v>INITIAL SALE</v>
          </cell>
          <cell r="AH402" t="str">
            <v>HW SUPPORT</v>
          </cell>
          <cell r="AI402" t="str">
            <v>132-12</v>
          </cell>
          <cell r="AJ402" t="str">
            <v>N/A</v>
          </cell>
          <cell r="AK402" t="str">
            <v>None</v>
          </cell>
          <cell r="AL402">
            <v>40</v>
          </cell>
        </row>
        <row r="403">
          <cell r="F403" t="str">
            <v>6940-144S-SVL-NDO-2</v>
          </cell>
          <cell r="G403" t="str">
            <v>ESSENTIAL NBD ONSITE SUPPORT,  VDX 6940-144S, 96S, 64S</v>
          </cell>
          <cell r="I403">
            <v>4038</v>
          </cell>
          <cell r="J403">
            <v>4038</v>
          </cell>
          <cell r="K403" t="str">
            <v>N</v>
          </cell>
          <cell r="Q403" t="str">
            <v>Support on new VDX6940 "S" skus</v>
          </cell>
          <cell r="S403">
            <v>2624</v>
          </cell>
          <cell r="T403">
            <v>2827</v>
          </cell>
          <cell r="U403">
            <v>2827</v>
          </cell>
          <cell r="V403">
            <v>2624</v>
          </cell>
          <cell r="X403" t="str">
            <v>A3</v>
          </cell>
          <cell r="Y403">
            <v>0.35</v>
          </cell>
          <cell r="Z403">
            <v>0.3</v>
          </cell>
          <cell r="AA403">
            <v>0.3</v>
          </cell>
          <cell r="AB403">
            <v>0.35</v>
          </cell>
          <cell r="AE403" t="str">
            <v>SUPPORT</v>
          </cell>
          <cell r="AF403" t="str">
            <v>Support</v>
          </cell>
          <cell r="AG403" t="str">
            <v>INITIAL SALE</v>
          </cell>
          <cell r="AH403" t="str">
            <v>HW SUPPORT</v>
          </cell>
          <cell r="AI403" t="str">
            <v>132-12</v>
          </cell>
          <cell r="AJ403" t="str">
            <v>N/A</v>
          </cell>
          <cell r="AK403" t="str">
            <v>None</v>
          </cell>
          <cell r="AL403">
            <v>40</v>
          </cell>
        </row>
        <row r="404">
          <cell r="F404" t="str">
            <v>6940-144S-SVL-NDO-3</v>
          </cell>
          <cell r="G404" t="str">
            <v>ESSENTIAL NBD ONSITE SUPPORT,  VDX 6940-144S, 96S, 64S</v>
          </cell>
          <cell r="I404">
            <v>5844</v>
          </cell>
          <cell r="J404">
            <v>5844</v>
          </cell>
          <cell r="K404" t="str">
            <v>N</v>
          </cell>
          <cell r="Q404" t="str">
            <v>Support on new VDX6940 "S" skus</v>
          </cell>
          <cell r="S404">
            <v>3798</v>
          </cell>
          <cell r="T404">
            <v>4091</v>
          </cell>
          <cell r="U404">
            <v>4091</v>
          </cell>
          <cell r="V404">
            <v>3798</v>
          </cell>
          <cell r="X404" t="str">
            <v>A3</v>
          </cell>
          <cell r="Y404">
            <v>0.35</v>
          </cell>
          <cell r="Z404">
            <v>0.3</v>
          </cell>
          <cell r="AA404">
            <v>0.3</v>
          </cell>
          <cell r="AB404">
            <v>0.35</v>
          </cell>
          <cell r="AE404" t="str">
            <v>SUPPORT</v>
          </cell>
          <cell r="AF404" t="str">
            <v>Support</v>
          </cell>
          <cell r="AG404" t="str">
            <v>INITIAL SALE</v>
          </cell>
          <cell r="AH404" t="str">
            <v>HW SUPPORT</v>
          </cell>
          <cell r="AI404" t="str">
            <v>132-12</v>
          </cell>
          <cell r="AJ404" t="str">
            <v>N/A</v>
          </cell>
          <cell r="AK404" t="str">
            <v>None</v>
          </cell>
          <cell r="AL404">
            <v>40</v>
          </cell>
        </row>
        <row r="405">
          <cell r="F405" t="str">
            <v>6940-144S-SVL-NDO-4</v>
          </cell>
          <cell r="G405" t="str">
            <v>ESSENTIAL NBD ONSITE SUPPORT,  VDX 6940-144S, 96S, 64S</v>
          </cell>
          <cell r="I405">
            <v>7792</v>
          </cell>
          <cell r="J405">
            <v>7792</v>
          </cell>
          <cell r="K405" t="str">
            <v>N</v>
          </cell>
          <cell r="Q405" t="str">
            <v>Support on new VDX6940 "S" skus</v>
          </cell>
          <cell r="S405">
            <v>5065</v>
          </cell>
          <cell r="T405">
            <v>5454</v>
          </cell>
          <cell r="U405">
            <v>5454</v>
          </cell>
          <cell r="V405">
            <v>5065</v>
          </cell>
          <cell r="X405" t="str">
            <v>A3</v>
          </cell>
          <cell r="Y405">
            <v>0.35</v>
          </cell>
          <cell r="Z405">
            <v>0.3</v>
          </cell>
          <cell r="AA405">
            <v>0.3</v>
          </cell>
          <cell r="AB405">
            <v>0.35</v>
          </cell>
          <cell r="AE405" t="str">
            <v>SUPPORT</v>
          </cell>
          <cell r="AF405" t="str">
            <v>Support</v>
          </cell>
          <cell r="AG405" t="str">
            <v>INITIAL SALE</v>
          </cell>
          <cell r="AH405" t="str">
            <v>HW SUPPORT</v>
          </cell>
          <cell r="AI405" t="str">
            <v>132-12</v>
          </cell>
          <cell r="AJ405" t="str">
            <v>N/A</v>
          </cell>
          <cell r="AK405" t="str">
            <v>None</v>
          </cell>
          <cell r="AL405">
            <v>40</v>
          </cell>
        </row>
        <row r="406">
          <cell r="F406" t="str">
            <v>6940-144S-SVL-NDO-5</v>
          </cell>
          <cell r="G406" t="str">
            <v>ESSENTIAL NBD ONSITE SUPPORT,  VDX 6940-144S, 96S, 64S</v>
          </cell>
          <cell r="I406">
            <v>9740</v>
          </cell>
          <cell r="J406">
            <v>9740</v>
          </cell>
          <cell r="K406" t="str">
            <v>N</v>
          </cell>
          <cell r="Q406" t="str">
            <v>Support on new VDX6940 "S" skus</v>
          </cell>
          <cell r="S406">
            <v>6331</v>
          </cell>
          <cell r="T406">
            <v>6818</v>
          </cell>
          <cell r="U406">
            <v>6818</v>
          </cell>
          <cell r="V406">
            <v>6331</v>
          </cell>
          <cell r="X406" t="str">
            <v>A3</v>
          </cell>
          <cell r="Y406">
            <v>0.35</v>
          </cell>
          <cell r="Z406">
            <v>0.3</v>
          </cell>
          <cell r="AA406">
            <v>0.3</v>
          </cell>
          <cell r="AB406">
            <v>0.35</v>
          </cell>
          <cell r="AE406" t="str">
            <v>SUPPORT</v>
          </cell>
          <cell r="AF406" t="str">
            <v>Support</v>
          </cell>
          <cell r="AG406" t="str">
            <v>INITIAL SALE</v>
          </cell>
          <cell r="AH406" t="str">
            <v>HW SUPPORT</v>
          </cell>
          <cell r="AI406" t="str">
            <v>132-12</v>
          </cell>
          <cell r="AJ406" t="str">
            <v>N/A</v>
          </cell>
          <cell r="AK406" t="str">
            <v>None</v>
          </cell>
          <cell r="AL406">
            <v>40</v>
          </cell>
        </row>
        <row r="407">
          <cell r="F407" t="str">
            <v>6940-144S-SVL-NDP-1</v>
          </cell>
          <cell r="G407" t="str">
            <v>ESSENTIAL NBD PARTS ONLY SUPPORT,  VDX 6940-144S, 96S, 64S</v>
          </cell>
          <cell r="I407">
            <v>1700</v>
          </cell>
          <cell r="J407">
            <v>1700</v>
          </cell>
          <cell r="K407" t="str">
            <v>N</v>
          </cell>
          <cell r="Q407" t="str">
            <v>Support on new VDX6940 "S" skus</v>
          </cell>
          <cell r="S407">
            <v>1105</v>
          </cell>
          <cell r="T407">
            <v>1190</v>
          </cell>
          <cell r="U407">
            <v>1190</v>
          </cell>
          <cell r="V407">
            <v>1105</v>
          </cell>
          <cell r="X407" t="str">
            <v>A3</v>
          </cell>
          <cell r="Y407">
            <v>0.35</v>
          </cell>
          <cell r="Z407">
            <v>0.3</v>
          </cell>
          <cell r="AA407">
            <v>0.3</v>
          </cell>
          <cell r="AB407">
            <v>0.35</v>
          </cell>
          <cell r="AE407" t="str">
            <v>SUPPORT</v>
          </cell>
          <cell r="AF407" t="str">
            <v>Support</v>
          </cell>
          <cell r="AG407" t="str">
            <v>INITIAL SALE</v>
          </cell>
          <cell r="AH407" t="str">
            <v>HW SUPPORT</v>
          </cell>
          <cell r="AI407" t="str">
            <v>132-12</v>
          </cell>
          <cell r="AJ407" t="str">
            <v>N/A</v>
          </cell>
          <cell r="AK407" t="str">
            <v>None</v>
          </cell>
          <cell r="AL407">
            <v>40</v>
          </cell>
        </row>
        <row r="408">
          <cell r="F408" t="str">
            <v>6940-144S-SVL-NDP-2</v>
          </cell>
          <cell r="G408" t="str">
            <v>ESSENTIAL NBD PARTS ONLY SUPPORT,  VDX 6940-144S, 96S, 64S</v>
          </cell>
          <cell r="I408">
            <v>3230</v>
          </cell>
          <cell r="J408">
            <v>3230</v>
          </cell>
          <cell r="K408" t="str">
            <v>N</v>
          </cell>
          <cell r="Q408" t="str">
            <v>Support on new VDX6940 "S" skus</v>
          </cell>
          <cell r="S408">
            <v>2100</v>
          </cell>
          <cell r="T408">
            <v>2261</v>
          </cell>
          <cell r="U408">
            <v>2261</v>
          </cell>
          <cell r="V408">
            <v>2100</v>
          </cell>
          <cell r="X408" t="str">
            <v>A3</v>
          </cell>
          <cell r="Y408">
            <v>0.35</v>
          </cell>
          <cell r="Z408">
            <v>0.3</v>
          </cell>
          <cell r="AA408">
            <v>0.3</v>
          </cell>
          <cell r="AB408">
            <v>0.35</v>
          </cell>
          <cell r="AE408" t="str">
            <v>SUPPORT</v>
          </cell>
          <cell r="AF408" t="str">
            <v>Support</v>
          </cell>
          <cell r="AG408" t="str">
            <v>INITIAL SALE</v>
          </cell>
          <cell r="AH408" t="str">
            <v>HW SUPPORT</v>
          </cell>
          <cell r="AI408" t="str">
            <v>132-12</v>
          </cell>
          <cell r="AJ408" t="str">
            <v>N/A</v>
          </cell>
          <cell r="AK408" t="str">
            <v>None</v>
          </cell>
          <cell r="AL408">
            <v>40</v>
          </cell>
        </row>
        <row r="409">
          <cell r="F409" t="str">
            <v>6940-144S-SVL-NDP-3</v>
          </cell>
          <cell r="G409" t="str">
            <v>ESSENTIAL NBD PARTS ONLY SUPPORT,  VDX 6940-144S, 96S, 64S</v>
          </cell>
          <cell r="I409">
            <v>4675</v>
          </cell>
          <cell r="J409">
            <v>4675</v>
          </cell>
          <cell r="K409" t="str">
            <v>N</v>
          </cell>
          <cell r="Q409" t="str">
            <v>Support on new VDX6940 "S" skus</v>
          </cell>
          <cell r="S409">
            <v>3039</v>
          </cell>
          <cell r="T409">
            <v>3273</v>
          </cell>
          <cell r="U409">
            <v>3273</v>
          </cell>
          <cell r="V409">
            <v>3039</v>
          </cell>
          <cell r="X409" t="str">
            <v>A3</v>
          </cell>
          <cell r="Y409">
            <v>0.35</v>
          </cell>
          <cell r="Z409">
            <v>0.3</v>
          </cell>
          <cell r="AA409">
            <v>0.3</v>
          </cell>
          <cell r="AB409">
            <v>0.35</v>
          </cell>
          <cell r="AE409" t="str">
            <v>SUPPORT</v>
          </cell>
          <cell r="AF409" t="str">
            <v>Support</v>
          </cell>
          <cell r="AG409" t="str">
            <v>INITIAL SALE</v>
          </cell>
          <cell r="AH409" t="str">
            <v>HW SUPPORT</v>
          </cell>
          <cell r="AI409" t="str">
            <v>132-12</v>
          </cell>
          <cell r="AJ409" t="str">
            <v>N/A</v>
          </cell>
          <cell r="AK409" t="str">
            <v>None</v>
          </cell>
          <cell r="AL409">
            <v>40</v>
          </cell>
        </row>
        <row r="410">
          <cell r="F410" t="str">
            <v>6940-144S-SVL-NDP-4</v>
          </cell>
          <cell r="G410" t="str">
            <v>ESSENTIAL NBD PARTS ONLY SUPPORT,  VDX 6940-144S, 96S, 64S</v>
          </cell>
          <cell r="I410">
            <v>6233</v>
          </cell>
          <cell r="J410">
            <v>6233</v>
          </cell>
          <cell r="K410" t="str">
            <v>N</v>
          </cell>
          <cell r="Q410" t="str">
            <v>Support on new VDX6940 "S" skus</v>
          </cell>
          <cell r="S410">
            <v>4052</v>
          </cell>
          <cell r="T410">
            <v>4363</v>
          </cell>
          <cell r="U410">
            <v>4363</v>
          </cell>
          <cell r="V410">
            <v>4052</v>
          </cell>
          <cell r="X410" t="str">
            <v>A3</v>
          </cell>
          <cell r="Y410">
            <v>0.35</v>
          </cell>
          <cell r="Z410">
            <v>0.3</v>
          </cell>
          <cell r="AA410">
            <v>0.3</v>
          </cell>
          <cell r="AB410">
            <v>0.35</v>
          </cell>
          <cell r="AE410" t="str">
            <v>SUPPORT</v>
          </cell>
          <cell r="AF410" t="str">
            <v>Support</v>
          </cell>
          <cell r="AG410" t="str">
            <v>INITIAL SALE</v>
          </cell>
          <cell r="AH410" t="str">
            <v>HW SUPPORT</v>
          </cell>
          <cell r="AI410" t="str">
            <v>132-12</v>
          </cell>
          <cell r="AJ410" t="str">
            <v>N/A</v>
          </cell>
          <cell r="AK410" t="str">
            <v>None</v>
          </cell>
          <cell r="AL410">
            <v>40</v>
          </cell>
        </row>
        <row r="411">
          <cell r="F411" t="str">
            <v>6940-144S-SVL-NDP-5</v>
          </cell>
          <cell r="G411" t="str">
            <v>ESSENTIAL NBD PARTS ONLY SUPPORT,  VDX 6940-144S, 96S, 64S</v>
          </cell>
          <cell r="I411">
            <v>7792</v>
          </cell>
          <cell r="J411">
            <v>7792</v>
          </cell>
          <cell r="K411" t="str">
            <v>N</v>
          </cell>
          <cell r="Q411" t="str">
            <v>Support on new VDX6940 "S" skus</v>
          </cell>
          <cell r="S411">
            <v>5065</v>
          </cell>
          <cell r="T411">
            <v>5454</v>
          </cell>
          <cell r="U411">
            <v>5454</v>
          </cell>
          <cell r="V411">
            <v>5065</v>
          </cell>
          <cell r="X411" t="str">
            <v>A3</v>
          </cell>
          <cell r="Y411">
            <v>0.35</v>
          </cell>
          <cell r="Z411">
            <v>0.3</v>
          </cell>
          <cell r="AA411">
            <v>0.3</v>
          </cell>
          <cell r="AB411">
            <v>0.35</v>
          </cell>
          <cell r="AE411" t="str">
            <v>SUPPORT</v>
          </cell>
          <cell r="AF411" t="str">
            <v>Support</v>
          </cell>
          <cell r="AG411" t="str">
            <v>INITIAL SALE</v>
          </cell>
          <cell r="AH411" t="str">
            <v>HW SUPPORT</v>
          </cell>
          <cell r="AI411" t="str">
            <v>132-12</v>
          </cell>
          <cell r="AJ411" t="str">
            <v>N/A</v>
          </cell>
          <cell r="AK411" t="str">
            <v>None</v>
          </cell>
          <cell r="AL411">
            <v>40</v>
          </cell>
        </row>
        <row r="412">
          <cell r="F412" t="str">
            <v>6940-144S-SVL-RTF-1</v>
          </cell>
          <cell r="G412" t="str">
            <v>ESSENTIAL RTN TO FACTORY SUPPORT,  VDX 6940-144S, 96S, 64S</v>
          </cell>
          <cell r="I412">
            <v>1445</v>
          </cell>
          <cell r="J412">
            <v>1445</v>
          </cell>
          <cell r="K412" t="str">
            <v>N</v>
          </cell>
          <cell r="Q412" t="str">
            <v>Support on new VDX6940 "S" skus</v>
          </cell>
          <cell r="S412">
            <v>939</v>
          </cell>
          <cell r="T412">
            <v>1012</v>
          </cell>
          <cell r="U412">
            <v>1012</v>
          </cell>
          <cell r="V412">
            <v>939</v>
          </cell>
          <cell r="X412" t="str">
            <v>A3</v>
          </cell>
          <cell r="Y412">
            <v>0.35</v>
          </cell>
          <cell r="Z412">
            <v>0.3</v>
          </cell>
          <cell r="AA412">
            <v>0.3</v>
          </cell>
          <cell r="AB412">
            <v>0.35</v>
          </cell>
          <cell r="AE412" t="str">
            <v>SUPPORT</v>
          </cell>
          <cell r="AF412" t="str">
            <v>Support</v>
          </cell>
          <cell r="AG412" t="str">
            <v>INITIAL SALE</v>
          </cell>
          <cell r="AH412" t="str">
            <v>HW SUPPORT</v>
          </cell>
          <cell r="AI412" t="str">
            <v>132-12</v>
          </cell>
          <cell r="AJ412" t="str">
            <v>N/A</v>
          </cell>
          <cell r="AK412" t="str">
            <v>None</v>
          </cell>
          <cell r="AL412">
            <v>40</v>
          </cell>
        </row>
        <row r="413">
          <cell r="F413" t="str">
            <v>6940-144S-SVL-RTF-2</v>
          </cell>
          <cell r="G413" t="str">
            <v>ESSENTIAL RTN TO FACTORY SUPPORT,  VDX 6940-144S, 96S, 64S</v>
          </cell>
          <cell r="I413">
            <v>2746</v>
          </cell>
          <cell r="J413">
            <v>2746</v>
          </cell>
          <cell r="K413" t="str">
            <v>N</v>
          </cell>
          <cell r="Q413" t="str">
            <v>Support on new VDX6940 "S" skus</v>
          </cell>
          <cell r="S413">
            <v>1785</v>
          </cell>
          <cell r="T413">
            <v>1922</v>
          </cell>
          <cell r="U413">
            <v>1922</v>
          </cell>
          <cell r="V413">
            <v>1785</v>
          </cell>
          <cell r="X413" t="str">
            <v>A3</v>
          </cell>
          <cell r="Y413">
            <v>0.35</v>
          </cell>
          <cell r="Z413">
            <v>0.3</v>
          </cell>
          <cell r="AA413">
            <v>0.3</v>
          </cell>
          <cell r="AB413">
            <v>0.35</v>
          </cell>
          <cell r="AE413" t="str">
            <v>SUPPORT</v>
          </cell>
          <cell r="AF413" t="str">
            <v>Support</v>
          </cell>
          <cell r="AG413" t="str">
            <v>INITIAL SALE</v>
          </cell>
          <cell r="AH413" t="str">
            <v>HW SUPPORT</v>
          </cell>
          <cell r="AI413" t="str">
            <v>132-12</v>
          </cell>
          <cell r="AJ413" t="str">
            <v>N/A</v>
          </cell>
          <cell r="AK413" t="str">
            <v>None</v>
          </cell>
          <cell r="AL413">
            <v>40</v>
          </cell>
        </row>
        <row r="414">
          <cell r="F414" t="str">
            <v>6940-144S-SVL-RTF-3</v>
          </cell>
          <cell r="G414" t="str">
            <v>ESSENTIAL RTN TO FACTORY SUPPORT,  VDX 6940-144S, 96S, 64S</v>
          </cell>
          <cell r="I414">
            <v>3974</v>
          </cell>
          <cell r="J414">
            <v>3974</v>
          </cell>
          <cell r="K414" t="str">
            <v>N</v>
          </cell>
          <cell r="Q414" t="str">
            <v>Support on new VDX6940 "S" skus</v>
          </cell>
          <cell r="S414">
            <v>2583</v>
          </cell>
          <cell r="T414">
            <v>2782</v>
          </cell>
          <cell r="U414">
            <v>2782</v>
          </cell>
          <cell r="V414">
            <v>2583</v>
          </cell>
          <cell r="X414" t="str">
            <v>A3</v>
          </cell>
          <cell r="Y414">
            <v>0.35</v>
          </cell>
          <cell r="Z414">
            <v>0.3</v>
          </cell>
          <cell r="AA414">
            <v>0.3</v>
          </cell>
          <cell r="AB414">
            <v>0.35</v>
          </cell>
          <cell r="AE414" t="str">
            <v>SUPPORT</v>
          </cell>
          <cell r="AF414" t="str">
            <v>Support</v>
          </cell>
          <cell r="AG414" t="str">
            <v>INITIAL SALE</v>
          </cell>
          <cell r="AH414" t="str">
            <v>HW SUPPORT</v>
          </cell>
          <cell r="AI414" t="str">
            <v>132-12</v>
          </cell>
          <cell r="AJ414" t="str">
            <v>N/A</v>
          </cell>
          <cell r="AK414" t="str">
            <v>None</v>
          </cell>
          <cell r="AL414">
            <v>40</v>
          </cell>
        </row>
        <row r="415">
          <cell r="F415" t="str">
            <v>6940-144S-SVL-RTF-4</v>
          </cell>
          <cell r="G415" t="str">
            <v>ESSENTIAL RTN TO FACTORY SUPPORT,  VDX 6940-144S, 96S, 64S</v>
          </cell>
          <cell r="I415">
            <v>5298</v>
          </cell>
          <cell r="J415">
            <v>5298</v>
          </cell>
          <cell r="K415" t="str">
            <v>N</v>
          </cell>
          <cell r="Q415" t="str">
            <v>Support on new VDX6940 "S" skus</v>
          </cell>
          <cell r="S415">
            <v>3444</v>
          </cell>
          <cell r="T415">
            <v>3709</v>
          </cell>
          <cell r="U415">
            <v>3709</v>
          </cell>
          <cell r="V415">
            <v>3444</v>
          </cell>
          <cell r="X415" t="str">
            <v>A3</v>
          </cell>
          <cell r="Y415">
            <v>0.35</v>
          </cell>
          <cell r="Z415">
            <v>0.3</v>
          </cell>
          <cell r="AA415">
            <v>0.3</v>
          </cell>
          <cell r="AB415">
            <v>0.35</v>
          </cell>
          <cell r="AE415" t="str">
            <v>SUPPORT</v>
          </cell>
          <cell r="AF415" t="str">
            <v>Support</v>
          </cell>
          <cell r="AG415" t="str">
            <v>INITIAL SALE</v>
          </cell>
          <cell r="AH415" t="str">
            <v>HW SUPPORT</v>
          </cell>
          <cell r="AI415" t="str">
            <v>132-12</v>
          </cell>
          <cell r="AJ415" t="str">
            <v>N/A</v>
          </cell>
          <cell r="AK415" t="str">
            <v>None</v>
          </cell>
          <cell r="AL415">
            <v>40</v>
          </cell>
        </row>
        <row r="416">
          <cell r="F416" t="str">
            <v>6940-144S-SVL-RTF-5</v>
          </cell>
          <cell r="G416" t="str">
            <v>ESSENTIAL RTN TO FACTORY SUPPORT,  VDX 6940-144S, 96S, 64S</v>
          </cell>
          <cell r="I416">
            <v>6623</v>
          </cell>
          <cell r="J416">
            <v>6623</v>
          </cell>
          <cell r="K416" t="str">
            <v>N</v>
          </cell>
          <cell r="Q416" t="str">
            <v>Support on new VDX6940 "S" skus</v>
          </cell>
          <cell r="S416">
            <v>4305</v>
          </cell>
          <cell r="T416">
            <v>4636</v>
          </cell>
          <cell r="U416">
            <v>4636</v>
          </cell>
          <cell r="V416">
            <v>4305</v>
          </cell>
          <cell r="X416" t="str">
            <v>A3</v>
          </cell>
          <cell r="Y416">
            <v>0.35</v>
          </cell>
          <cell r="Z416">
            <v>0.3</v>
          </cell>
          <cell r="AA416">
            <v>0.3</v>
          </cell>
          <cell r="AB416">
            <v>0.35</v>
          </cell>
          <cell r="AE416" t="str">
            <v>SUPPORT</v>
          </cell>
          <cell r="AF416" t="str">
            <v>Support</v>
          </cell>
          <cell r="AG416" t="str">
            <v>INITIAL SALE</v>
          </cell>
          <cell r="AH416" t="str">
            <v>HW SUPPORT</v>
          </cell>
          <cell r="AI416" t="str">
            <v>132-12</v>
          </cell>
          <cell r="AJ416" t="str">
            <v>N/A</v>
          </cell>
          <cell r="AK416" t="str">
            <v>None</v>
          </cell>
          <cell r="AL416">
            <v>40</v>
          </cell>
        </row>
        <row r="417">
          <cell r="F417" t="str">
            <v>6940-144S-SVL-SECUPLIFT-1</v>
          </cell>
          <cell r="G417" t="str">
            <v>SECURE UPLIFT SUPPORT FOR LAN PRODUCTS,  VDX 6940-144S, 96S, 64S</v>
          </cell>
          <cell r="I417">
            <v>150</v>
          </cell>
          <cell r="J417">
            <v>150</v>
          </cell>
          <cell r="K417" t="str">
            <v>N</v>
          </cell>
          <cell r="Q417" t="str">
            <v>Support on new VDX6940 "S" skus</v>
          </cell>
          <cell r="S417">
            <v>98</v>
          </cell>
          <cell r="T417">
            <v>105</v>
          </cell>
          <cell r="U417">
            <v>105</v>
          </cell>
          <cell r="V417">
            <v>98</v>
          </cell>
          <cell r="X417" t="str">
            <v>A3</v>
          </cell>
          <cell r="Y417">
            <v>0.35</v>
          </cell>
          <cell r="Z417">
            <v>0.3</v>
          </cell>
          <cell r="AA417">
            <v>0.3</v>
          </cell>
          <cell r="AB417">
            <v>0.35</v>
          </cell>
          <cell r="AE417" t="str">
            <v>SUPPORT</v>
          </cell>
          <cell r="AF417" t="str">
            <v>Support</v>
          </cell>
          <cell r="AG417" t="str">
            <v>INITIAL SALE</v>
          </cell>
          <cell r="AH417" t="str">
            <v>HW SUPPORT</v>
          </cell>
          <cell r="AI417" t="str">
            <v>132-12</v>
          </cell>
          <cell r="AJ417" t="str">
            <v>N/A</v>
          </cell>
          <cell r="AK417" t="str">
            <v>None</v>
          </cell>
          <cell r="AL417">
            <v>40</v>
          </cell>
        </row>
        <row r="418">
          <cell r="F418" t="str">
            <v>6940-144S-SVL-SECUPLIFT-2</v>
          </cell>
          <cell r="G418" t="str">
            <v>SECURE UPLIFT SUPPORT FOR LAN PRODUCTS,  VDX 6940-144S, 96S, 64S</v>
          </cell>
          <cell r="I418">
            <v>285</v>
          </cell>
          <cell r="J418">
            <v>285</v>
          </cell>
          <cell r="K418" t="str">
            <v>N</v>
          </cell>
          <cell r="Q418" t="str">
            <v>Support on new VDX6940 "S" skus</v>
          </cell>
          <cell r="S418">
            <v>185</v>
          </cell>
          <cell r="T418">
            <v>200</v>
          </cell>
          <cell r="U418">
            <v>200</v>
          </cell>
          <cell r="V418">
            <v>185</v>
          </cell>
          <cell r="X418" t="str">
            <v>A3</v>
          </cell>
          <cell r="Y418">
            <v>0.35</v>
          </cell>
          <cell r="Z418">
            <v>0.3</v>
          </cell>
          <cell r="AA418">
            <v>0.3</v>
          </cell>
          <cell r="AB418">
            <v>0.35</v>
          </cell>
          <cell r="AE418" t="str">
            <v>SUPPORT</v>
          </cell>
          <cell r="AF418" t="str">
            <v>Support</v>
          </cell>
          <cell r="AG418" t="str">
            <v>INITIAL SALE</v>
          </cell>
          <cell r="AH418" t="str">
            <v>HW SUPPORT</v>
          </cell>
          <cell r="AI418" t="str">
            <v>132-12</v>
          </cell>
          <cell r="AJ418" t="str">
            <v>N/A</v>
          </cell>
          <cell r="AK418" t="str">
            <v>None</v>
          </cell>
          <cell r="AL418">
            <v>40</v>
          </cell>
        </row>
        <row r="419">
          <cell r="F419" t="str">
            <v>6940-144S-SVL-SECUPLIFT-3</v>
          </cell>
          <cell r="G419" t="str">
            <v>SECURE UPLIFT SUPPORT FOR LAN PRODUCTS,  VDX 6940-144S, 96S, 64S</v>
          </cell>
          <cell r="I419">
            <v>413</v>
          </cell>
          <cell r="J419">
            <v>413</v>
          </cell>
          <cell r="K419" t="str">
            <v>N</v>
          </cell>
          <cell r="Q419" t="str">
            <v>Support on new VDX6940 "S" skus</v>
          </cell>
          <cell r="S419">
            <v>268</v>
          </cell>
          <cell r="T419">
            <v>289</v>
          </cell>
          <cell r="U419">
            <v>289</v>
          </cell>
          <cell r="V419">
            <v>268</v>
          </cell>
          <cell r="X419" t="str">
            <v>A3</v>
          </cell>
          <cell r="Y419">
            <v>0.35</v>
          </cell>
          <cell r="Z419">
            <v>0.3</v>
          </cell>
          <cell r="AA419">
            <v>0.3</v>
          </cell>
          <cell r="AB419">
            <v>0.35</v>
          </cell>
          <cell r="AE419" t="str">
            <v>SUPPORT</v>
          </cell>
          <cell r="AF419" t="str">
            <v>Support</v>
          </cell>
          <cell r="AG419" t="str">
            <v>INITIAL SALE</v>
          </cell>
          <cell r="AH419" t="str">
            <v>HW SUPPORT</v>
          </cell>
          <cell r="AI419" t="str">
            <v>132-12</v>
          </cell>
          <cell r="AJ419" t="str">
            <v>N/A</v>
          </cell>
          <cell r="AK419" t="str">
            <v>None</v>
          </cell>
          <cell r="AL419">
            <v>40</v>
          </cell>
        </row>
        <row r="420">
          <cell r="F420" t="str">
            <v>6940-144S-SVL-SECUPLIFT-4</v>
          </cell>
          <cell r="G420" t="str">
            <v>SECURE UPLIFT SUPPORT FOR LAN PRODUCTS,  VDX 6940-144S, 96S, 64S</v>
          </cell>
          <cell r="I420">
            <v>550</v>
          </cell>
          <cell r="J420">
            <v>550</v>
          </cell>
          <cell r="K420" t="str">
            <v>N</v>
          </cell>
          <cell r="Q420" t="str">
            <v>Support on new VDX6940 "S" skus</v>
          </cell>
          <cell r="S420">
            <v>358</v>
          </cell>
          <cell r="T420">
            <v>385</v>
          </cell>
          <cell r="U420">
            <v>385</v>
          </cell>
          <cell r="V420">
            <v>358</v>
          </cell>
          <cell r="X420" t="str">
            <v>A3</v>
          </cell>
          <cell r="Y420">
            <v>0.35</v>
          </cell>
          <cell r="Z420">
            <v>0.3</v>
          </cell>
          <cell r="AA420">
            <v>0.3</v>
          </cell>
          <cell r="AB420">
            <v>0.35</v>
          </cell>
          <cell r="AE420" t="str">
            <v>SUPPORT</v>
          </cell>
          <cell r="AF420" t="str">
            <v>Support</v>
          </cell>
          <cell r="AG420" t="str">
            <v>INITIAL SALE</v>
          </cell>
          <cell r="AH420" t="str">
            <v>HW SUPPORT</v>
          </cell>
          <cell r="AI420" t="str">
            <v>132-12</v>
          </cell>
          <cell r="AJ420" t="str">
            <v>N/A</v>
          </cell>
          <cell r="AK420" t="str">
            <v>None</v>
          </cell>
          <cell r="AL420">
            <v>40</v>
          </cell>
        </row>
        <row r="421">
          <cell r="F421" t="str">
            <v>6940-144S-SVL-SECUPLIFT-5</v>
          </cell>
          <cell r="G421" t="str">
            <v>SECURE UPLIFT SUPPORT FOR LAN PRODUCTS,  VDX 6940-144S, 96S, 64S</v>
          </cell>
          <cell r="I421">
            <v>688</v>
          </cell>
          <cell r="J421">
            <v>688</v>
          </cell>
          <cell r="K421" t="str">
            <v>N</v>
          </cell>
          <cell r="Q421" t="str">
            <v>Support on new VDX6940 "S" skus</v>
          </cell>
          <cell r="S421">
            <v>447</v>
          </cell>
          <cell r="T421">
            <v>482</v>
          </cell>
          <cell r="U421">
            <v>482</v>
          </cell>
          <cell r="V421">
            <v>447</v>
          </cell>
          <cell r="X421" t="str">
            <v>A3</v>
          </cell>
          <cell r="Y421">
            <v>0.35</v>
          </cell>
          <cell r="Z421">
            <v>0.3</v>
          </cell>
          <cell r="AA421">
            <v>0.3</v>
          </cell>
          <cell r="AB421">
            <v>0.35</v>
          </cell>
          <cell r="AE421" t="str">
            <v>SUPPORT</v>
          </cell>
          <cell r="AF421" t="str">
            <v>Support</v>
          </cell>
          <cell r="AG421" t="str">
            <v>INITIAL SALE</v>
          </cell>
          <cell r="AH421" t="str">
            <v>HW SUPPORT</v>
          </cell>
          <cell r="AI421" t="str">
            <v>132-12</v>
          </cell>
          <cell r="AJ421" t="str">
            <v>N/A</v>
          </cell>
          <cell r="AK421" t="str">
            <v>None</v>
          </cell>
          <cell r="AL421">
            <v>40</v>
          </cell>
        </row>
        <row r="422">
          <cell r="F422" t="str">
            <v>6940F-SVL-SW-1</v>
          </cell>
          <cell r="G422" t="str">
            <v>ESSENTIAL APP SUPPORT 24X7, FCOE License for VDX 6940</v>
          </cell>
          <cell r="I422">
            <v>2195</v>
          </cell>
          <cell r="J422">
            <v>2195</v>
          </cell>
          <cell r="K422" t="str">
            <v>N</v>
          </cell>
          <cell r="S422">
            <v>1427</v>
          </cell>
          <cell r="T422">
            <v>1537</v>
          </cell>
          <cell r="U422">
            <v>1537</v>
          </cell>
          <cell r="V422">
            <v>1427</v>
          </cell>
          <cell r="X422" t="str">
            <v>A3</v>
          </cell>
          <cell r="Y422">
            <v>0.35</v>
          </cell>
          <cell r="Z422">
            <v>0.3</v>
          </cell>
          <cell r="AA422">
            <v>0.3</v>
          </cell>
          <cell r="AB422">
            <v>0.35</v>
          </cell>
          <cell r="AE422" t="str">
            <v>SUPPORT</v>
          </cell>
          <cell r="AF422" t="str">
            <v>BDS DIRECT SUPPORT</v>
          </cell>
          <cell r="AG422" t="str">
            <v>INITIAL SALE</v>
          </cell>
          <cell r="AH422" t="str">
            <v>SW SUPPORT</v>
          </cell>
          <cell r="AI422" t="str">
            <v>132-34</v>
          </cell>
          <cell r="AJ422" t="str">
            <v>N/A</v>
          </cell>
          <cell r="AK422" t="str">
            <v>None</v>
          </cell>
          <cell r="AL422">
            <v>40</v>
          </cell>
        </row>
        <row r="423">
          <cell r="F423" t="str">
            <v>6940F-SVL-SW-2</v>
          </cell>
          <cell r="G423" t="str">
            <v>ESSENTIAL APP SUPPORT 24X7, FCOE License for VDX 6940</v>
          </cell>
          <cell r="I423">
            <v>4171</v>
          </cell>
          <cell r="J423">
            <v>4171</v>
          </cell>
          <cell r="K423" t="str">
            <v>N</v>
          </cell>
          <cell r="S423">
            <v>2711</v>
          </cell>
          <cell r="T423">
            <v>2919</v>
          </cell>
          <cell r="U423">
            <v>2919</v>
          </cell>
          <cell r="V423">
            <v>2711</v>
          </cell>
          <cell r="X423" t="str">
            <v>A3</v>
          </cell>
          <cell r="Y423">
            <v>0.35</v>
          </cell>
          <cell r="Z423">
            <v>0.3</v>
          </cell>
          <cell r="AA423">
            <v>0.3</v>
          </cell>
          <cell r="AB423">
            <v>0.35</v>
          </cell>
          <cell r="AE423" t="str">
            <v>SUPPORT</v>
          </cell>
          <cell r="AF423" t="str">
            <v>BDS DIRECT SUPPORT</v>
          </cell>
          <cell r="AG423" t="str">
            <v>INITIAL SALE</v>
          </cell>
          <cell r="AH423" t="str">
            <v>SW SUPPORT</v>
          </cell>
          <cell r="AI423" t="str">
            <v>132-34</v>
          </cell>
          <cell r="AJ423" t="str">
            <v>N/A</v>
          </cell>
          <cell r="AK423" t="str">
            <v>None</v>
          </cell>
          <cell r="AL423">
            <v>40</v>
          </cell>
        </row>
        <row r="424">
          <cell r="F424" t="str">
            <v>6940F-SVL-SW-3</v>
          </cell>
          <cell r="G424" t="str">
            <v>ESSENTIAL APP SUPPORT 24X7, FCOE License for VDX 6940</v>
          </cell>
          <cell r="I424">
            <v>6036</v>
          </cell>
          <cell r="J424">
            <v>6036</v>
          </cell>
          <cell r="K424" t="str">
            <v>N</v>
          </cell>
          <cell r="S424">
            <v>3924</v>
          </cell>
          <cell r="T424">
            <v>4225</v>
          </cell>
          <cell r="U424">
            <v>4225</v>
          </cell>
          <cell r="V424">
            <v>3924</v>
          </cell>
          <cell r="X424" t="str">
            <v>A3</v>
          </cell>
          <cell r="Y424">
            <v>0.35</v>
          </cell>
          <cell r="Z424">
            <v>0.3</v>
          </cell>
          <cell r="AA424">
            <v>0.3</v>
          </cell>
          <cell r="AB424">
            <v>0.35</v>
          </cell>
          <cell r="AE424" t="str">
            <v>SUPPORT</v>
          </cell>
          <cell r="AF424" t="str">
            <v>BDS DIRECT SUPPORT</v>
          </cell>
          <cell r="AG424" t="str">
            <v>INITIAL SALE</v>
          </cell>
          <cell r="AH424" t="str">
            <v>SW SUPPORT</v>
          </cell>
          <cell r="AI424" t="str">
            <v>132-34</v>
          </cell>
          <cell r="AJ424" t="str">
            <v>N/A</v>
          </cell>
          <cell r="AK424" t="str">
            <v>None</v>
          </cell>
          <cell r="AL424">
            <v>40</v>
          </cell>
        </row>
        <row r="425">
          <cell r="F425" t="str">
            <v>6940F-SVL-SW-4</v>
          </cell>
          <cell r="G425" t="str">
            <v>ESSENTIAL APP SUPPORT 24X7, FCOE License for VDX 6940</v>
          </cell>
          <cell r="I425">
            <v>8048</v>
          </cell>
          <cell r="J425">
            <v>8048</v>
          </cell>
          <cell r="K425" t="str">
            <v>N</v>
          </cell>
          <cell r="S425">
            <v>5231</v>
          </cell>
          <cell r="T425">
            <v>5634</v>
          </cell>
          <cell r="U425">
            <v>5634</v>
          </cell>
          <cell r="V425">
            <v>5231</v>
          </cell>
          <cell r="X425" t="str">
            <v>A3</v>
          </cell>
          <cell r="Y425">
            <v>0.35</v>
          </cell>
          <cell r="Z425">
            <v>0.3</v>
          </cell>
          <cell r="AA425">
            <v>0.3</v>
          </cell>
          <cell r="AB425">
            <v>0.35</v>
          </cell>
          <cell r="AE425" t="str">
            <v>SUPPORT</v>
          </cell>
          <cell r="AF425" t="str">
            <v>BDS DIRECT SUPPORT</v>
          </cell>
          <cell r="AG425" t="str">
            <v>INITIAL SALE</v>
          </cell>
          <cell r="AH425" t="str">
            <v>SW SUPPORT</v>
          </cell>
          <cell r="AI425" t="str">
            <v>132-34</v>
          </cell>
          <cell r="AJ425" t="str">
            <v>N/A</v>
          </cell>
          <cell r="AK425" t="str">
            <v>None</v>
          </cell>
          <cell r="AL425">
            <v>40</v>
          </cell>
        </row>
        <row r="426">
          <cell r="F426" t="str">
            <v>6940F-SVL-SW-5</v>
          </cell>
          <cell r="G426" t="str">
            <v>ESSENTIAL APP SUPPORT 24X7, FCOE License for VDX 6940</v>
          </cell>
          <cell r="I426">
            <v>10060</v>
          </cell>
          <cell r="J426">
            <v>10060</v>
          </cell>
          <cell r="K426" t="str">
            <v>N</v>
          </cell>
          <cell r="S426">
            <v>6539</v>
          </cell>
          <cell r="T426">
            <v>7042</v>
          </cell>
          <cell r="U426">
            <v>7042</v>
          </cell>
          <cell r="V426">
            <v>6539</v>
          </cell>
          <cell r="X426" t="str">
            <v>A3</v>
          </cell>
          <cell r="Y426">
            <v>0.35</v>
          </cell>
          <cell r="Z426">
            <v>0.3</v>
          </cell>
          <cell r="AA426">
            <v>0.3</v>
          </cell>
          <cell r="AB426">
            <v>0.35</v>
          </cell>
          <cell r="AE426" t="str">
            <v>SUPPORT</v>
          </cell>
          <cell r="AF426" t="str">
            <v>BDS DIRECT SUPPORT</v>
          </cell>
          <cell r="AG426" t="str">
            <v>INITIAL SALE</v>
          </cell>
          <cell r="AH426" t="str">
            <v>SW SUPPORT</v>
          </cell>
          <cell r="AI426" t="str">
            <v>132-34</v>
          </cell>
          <cell r="AJ426" t="str">
            <v>N/A</v>
          </cell>
          <cell r="AK426" t="str">
            <v>None</v>
          </cell>
          <cell r="AL426">
            <v>40</v>
          </cell>
        </row>
        <row r="427">
          <cell r="F427" t="str">
            <v>BR-VDX8770-4-BND-AC</v>
          </cell>
          <cell r="G427" t="str">
            <v>VDX8770 4 I/O Slot chassis with 3 Switch Fabric Modules, 1 Management Module, 2 exhaust Fan and 2 3000W AC Power supply unit. Additional Management modules to be ordered separately. Power cord ordered separately</v>
          </cell>
          <cell r="H427" t="str">
            <v>VDX8770 4 I/O Slot chassis with 3 Switch Fabric Modules, 1 Management Module, 2 exhaust Fan and 2 3000W AC Power supply unit. Additional Management modules to be ordered separately. Power cord ordered separately</v>
          </cell>
          <cell r="I427">
            <v>65000</v>
          </cell>
          <cell r="J427">
            <v>65000</v>
          </cell>
          <cell r="K427" t="str">
            <v>A</v>
          </cell>
          <cell r="S427">
            <v>37700</v>
          </cell>
          <cell r="T427">
            <v>39000</v>
          </cell>
          <cell r="U427">
            <v>33800</v>
          </cell>
          <cell r="V427">
            <v>32500</v>
          </cell>
          <cell r="X427" t="str">
            <v>A1</v>
          </cell>
          <cell r="Y427">
            <v>0.42</v>
          </cell>
          <cell r="Z427">
            <v>0.4</v>
          </cell>
          <cell r="AA427">
            <v>0.48</v>
          </cell>
          <cell r="AB427">
            <v>0.5</v>
          </cell>
          <cell r="AE427" t="str">
            <v>HARDWARE</v>
          </cell>
          <cell r="AF427" t="str">
            <v>L2-3 MODULAR</v>
          </cell>
          <cell r="AG427" t="str">
            <v>VDX8770</v>
          </cell>
          <cell r="AH427" t="str">
            <v>HARDWARE</v>
          </cell>
          <cell r="AI427" t="str">
            <v>132-8</v>
          </cell>
          <cell r="AJ427" t="str">
            <v>US</v>
          </cell>
          <cell r="AK427" t="str">
            <v>13 mos</v>
          </cell>
          <cell r="AL427">
            <v>56</v>
          </cell>
          <cell r="AM427" t="str">
            <v>5A002.A.1</v>
          </cell>
        </row>
        <row r="428">
          <cell r="F428" t="str">
            <v>BR-VDX8770-4-BND-DC</v>
          </cell>
          <cell r="G428" t="str">
            <v>VDX8770 4 I/O Slot chassis with 3 Switch Fabric Modules, 1 Management Module, 2 exhaust Fan and 2 3000W DC Power supply unit. Additional Management modules to be ordered separately. Power cord ordered separately</v>
          </cell>
          <cell r="H428" t="str">
            <v>VDX8770 4 I/O Slot chassis with 3 Switch Fabric Modules, 1 Management Module, 2 exhaust Fan and 2 3000W DC Power supply unit. Additional Management modules to be ordered separately. Power cord ordered separately</v>
          </cell>
          <cell r="I428">
            <v>70000</v>
          </cell>
          <cell r="J428">
            <v>70000</v>
          </cell>
          <cell r="K428" t="str">
            <v>A</v>
          </cell>
          <cell r="S428">
            <v>40600</v>
          </cell>
          <cell r="T428">
            <v>42000</v>
          </cell>
          <cell r="U428">
            <v>36400</v>
          </cell>
          <cell r="V428">
            <v>35000</v>
          </cell>
          <cell r="X428" t="str">
            <v>A1</v>
          </cell>
          <cell r="Y428">
            <v>0.42</v>
          </cell>
          <cell r="Z428">
            <v>0.4</v>
          </cell>
          <cell r="AA428">
            <v>0.48</v>
          </cell>
          <cell r="AB428">
            <v>0.5</v>
          </cell>
          <cell r="AE428" t="str">
            <v>HARDWARE</v>
          </cell>
          <cell r="AF428" t="str">
            <v>L2-3 MODULAR</v>
          </cell>
          <cell r="AG428" t="str">
            <v>VDX8770</v>
          </cell>
          <cell r="AH428" t="str">
            <v>HARDWARE</v>
          </cell>
          <cell r="AI428" t="str">
            <v>132-8</v>
          </cell>
          <cell r="AJ428" t="str">
            <v>US</v>
          </cell>
          <cell r="AK428" t="str">
            <v>13 mos</v>
          </cell>
          <cell r="AL428">
            <v>56</v>
          </cell>
          <cell r="AM428" t="str">
            <v>5A002.A.1</v>
          </cell>
        </row>
        <row r="429">
          <cell r="F429" t="str">
            <v>BR-VDX8770-8-BND-AC</v>
          </cell>
          <cell r="G429" t="str">
            <v>VDX8770 8 I/O Slot chassis with 6 Switch Fabric Modules, 1 Management Module, 4 exhaust Fan and 3 3000W AC Power supply unit. Additional Management modules to be ordered separately. Power cord ordered separately</v>
          </cell>
          <cell r="H429" t="str">
            <v>VDX8770 8 I/O Slot chassis with 6 Switch Fabric Modules, 1 Management Module, 4 exhaust Fan and 3 3000W AC Power supply unit. Additional Management modules to be ordered separately. Power cord ordered separately</v>
          </cell>
          <cell r="I429">
            <v>85000</v>
          </cell>
          <cell r="J429">
            <v>85000</v>
          </cell>
          <cell r="K429" t="str">
            <v>A</v>
          </cell>
          <cell r="S429">
            <v>49300</v>
          </cell>
          <cell r="T429">
            <v>51000</v>
          </cell>
          <cell r="U429">
            <v>44200</v>
          </cell>
          <cell r="V429">
            <v>42500</v>
          </cell>
          <cell r="X429" t="str">
            <v>A1</v>
          </cell>
          <cell r="Y429">
            <v>0.42</v>
          </cell>
          <cell r="Z429">
            <v>0.4</v>
          </cell>
          <cell r="AA429">
            <v>0.48</v>
          </cell>
          <cell r="AB429">
            <v>0.5</v>
          </cell>
          <cell r="AE429" t="str">
            <v>HARDWARE</v>
          </cell>
          <cell r="AF429" t="str">
            <v>L2-3 MODULAR</v>
          </cell>
          <cell r="AG429" t="str">
            <v>VDX8770</v>
          </cell>
          <cell r="AH429" t="str">
            <v>HARDWARE</v>
          </cell>
          <cell r="AI429" t="str">
            <v>132-8</v>
          </cell>
          <cell r="AJ429" t="str">
            <v>US</v>
          </cell>
          <cell r="AK429" t="str">
            <v>13 mos</v>
          </cell>
          <cell r="AL429">
            <v>56</v>
          </cell>
          <cell r="AM429" t="str">
            <v>5A002.A.1</v>
          </cell>
        </row>
        <row r="430">
          <cell r="F430" t="str">
            <v>BR-VDX8770-8-BND-DC</v>
          </cell>
          <cell r="G430" t="str">
            <v>VDX8770 8 I/O Slot chassis with 6 Switch Fabric Modules, 1 Management Module, 4 exhaust Fan and 3 3000W DC Power supply unit. Additional Management modules to be ordered separately. Power cord ordered separately</v>
          </cell>
          <cell r="H430" t="str">
            <v>VDX8770 8 I/O Slot chassis with 6 Switch Fabric Modules, 1 Management Module, 4 exhaust Fan and 3 3000W DC Power supply unit. Additional Management modules to be ordered separately. Power cord ordered separately</v>
          </cell>
          <cell r="I430">
            <v>90000</v>
          </cell>
          <cell r="J430">
            <v>90000</v>
          </cell>
          <cell r="K430" t="str">
            <v>A</v>
          </cell>
          <cell r="S430">
            <v>52200</v>
          </cell>
          <cell r="T430">
            <v>54000</v>
          </cell>
          <cell r="U430">
            <v>46800</v>
          </cell>
          <cell r="V430">
            <v>45000</v>
          </cell>
          <cell r="X430" t="str">
            <v>A1</v>
          </cell>
          <cell r="Y430">
            <v>0.42</v>
          </cell>
          <cell r="Z430">
            <v>0.4</v>
          </cell>
          <cell r="AA430">
            <v>0.48</v>
          </cell>
          <cell r="AB430">
            <v>0.5</v>
          </cell>
          <cell r="AE430" t="str">
            <v>HARDWARE</v>
          </cell>
          <cell r="AF430" t="str">
            <v>L2-3 MODULAR</v>
          </cell>
          <cell r="AG430" t="str">
            <v>VDX8770</v>
          </cell>
          <cell r="AH430" t="str">
            <v>HARDWARE</v>
          </cell>
          <cell r="AI430" t="str">
            <v>132-8</v>
          </cell>
          <cell r="AJ430" t="str">
            <v>US</v>
          </cell>
          <cell r="AK430" t="str">
            <v>13 mos</v>
          </cell>
          <cell r="AL430">
            <v>56</v>
          </cell>
          <cell r="AM430" t="str">
            <v>5A002.A.1</v>
          </cell>
        </row>
        <row r="431">
          <cell r="F431" t="str">
            <v>10Ge-SFPP-AOC-0701</v>
          </cell>
          <cell r="G431" t="str">
            <v>10GE SFP+ Direct Attached Active Optical Cable, 7m, 1-pack</v>
          </cell>
          <cell r="H431" t="str">
            <v>10GE SFP+ Direct Attached Active Optical Cable, 7m, 1-pack</v>
          </cell>
          <cell r="I431">
            <v>360</v>
          </cell>
          <cell r="J431">
            <v>360</v>
          </cell>
          <cell r="K431" t="str">
            <v>A</v>
          </cell>
          <cell r="S431">
            <v>209</v>
          </cell>
          <cell r="T431">
            <v>216</v>
          </cell>
          <cell r="U431">
            <v>187</v>
          </cell>
          <cell r="V431">
            <v>180</v>
          </cell>
          <cell r="X431" t="str">
            <v>A1</v>
          </cell>
          <cell r="Y431">
            <v>0.42</v>
          </cell>
          <cell r="Z431">
            <v>0.4</v>
          </cell>
          <cell r="AA431">
            <v>0.48</v>
          </cell>
          <cell r="AB431">
            <v>0.5</v>
          </cell>
          <cell r="AE431" t="str">
            <v>HARDWARE</v>
          </cell>
          <cell r="AF431" t="str">
            <v>OPTICS</v>
          </cell>
          <cell r="AG431" t="str">
            <v>10G OPTICS</v>
          </cell>
          <cell r="AH431" t="str">
            <v>HARDWARE</v>
          </cell>
          <cell r="AI431" t="str">
            <v>132-8</v>
          </cell>
          <cell r="AJ431" t="str">
            <v>TW</v>
          </cell>
          <cell r="AK431" t="str">
            <v>13 mos</v>
          </cell>
          <cell r="AL431">
            <v>80</v>
          </cell>
          <cell r="AM431" t="str">
            <v>5A991</v>
          </cell>
        </row>
        <row r="432">
          <cell r="F432" t="str">
            <v>10Ge-SFPP-AOC-1001</v>
          </cell>
          <cell r="G432" t="str">
            <v>10GE SFP+ Direct Attached Active Optical Cable, 10m, 1-pack</v>
          </cell>
          <cell r="H432" t="str">
            <v>10GE SFP+ Direct Attached Active Optical Cable, 10m, 1-pack</v>
          </cell>
          <cell r="I432">
            <v>410</v>
          </cell>
          <cell r="J432">
            <v>410</v>
          </cell>
          <cell r="K432" t="str">
            <v>A</v>
          </cell>
          <cell r="S432">
            <v>238</v>
          </cell>
          <cell r="T432">
            <v>246</v>
          </cell>
          <cell r="U432">
            <v>213</v>
          </cell>
          <cell r="V432">
            <v>205</v>
          </cell>
          <cell r="X432" t="str">
            <v>A1</v>
          </cell>
          <cell r="Y432">
            <v>0.42</v>
          </cell>
          <cell r="Z432">
            <v>0.4</v>
          </cell>
          <cell r="AA432">
            <v>0.48</v>
          </cell>
          <cell r="AB432">
            <v>0.5</v>
          </cell>
          <cell r="AE432" t="str">
            <v>HARDWARE</v>
          </cell>
          <cell r="AF432" t="str">
            <v>OPTICS</v>
          </cell>
          <cell r="AG432" t="str">
            <v>10G OPTICS</v>
          </cell>
          <cell r="AH432" t="str">
            <v>HARDWARE</v>
          </cell>
          <cell r="AI432" t="str">
            <v>132-8</v>
          </cell>
          <cell r="AJ432" t="str">
            <v>TW</v>
          </cell>
          <cell r="AK432" t="str">
            <v>13 mos</v>
          </cell>
          <cell r="AL432">
            <v>80</v>
          </cell>
          <cell r="AM432" t="str">
            <v>5A991</v>
          </cell>
        </row>
        <row r="433">
          <cell r="F433" t="str">
            <v>BR-VDX8770-12X40G-QSFP-1</v>
          </cell>
          <cell r="G433" t="str">
            <v>12 x 40GE, QSFP, Blades, No Optics</v>
          </cell>
          <cell r="H433" t="str">
            <v>12 x 40GE, QSFP, Blades, No Optics</v>
          </cell>
          <cell r="I433">
            <v>60000</v>
          </cell>
          <cell r="J433">
            <v>40000</v>
          </cell>
          <cell r="K433" t="str">
            <v>A</v>
          </cell>
          <cell r="S433">
            <v>23200</v>
          </cell>
          <cell r="T433">
            <v>24000</v>
          </cell>
          <cell r="U433">
            <v>20800</v>
          </cell>
          <cell r="V433">
            <v>20000</v>
          </cell>
          <cell r="X433" t="str">
            <v>A1</v>
          </cell>
          <cell r="Y433">
            <v>0.42</v>
          </cell>
          <cell r="Z433">
            <v>0.4</v>
          </cell>
          <cell r="AA433">
            <v>0.48</v>
          </cell>
          <cell r="AB433">
            <v>0.5</v>
          </cell>
          <cell r="AE433" t="str">
            <v>HARDWARE</v>
          </cell>
          <cell r="AF433" t="str">
            <v>L2-3 MODULAR</v>
          </cell>
          <cell r="AG433" t="str">
            <v>VDX8770</v>
          </cell>
          <cell r="AH433" t="str">
            <v>HARDWARE</v>
          </cell>
          <cell r="AI433" t="str">
            <v>132-8</v>
          </cell>
          <cell r="AJ433" t="str">
            <v>US</v>
          </cell>
          <cell r="AK433" t="str">
            <v>13 mos</v>
          </cell>
          <cell r="AL433">
            <v>56</v>
          </cell>
          <cell r="AM433" t="str">
            <v>5A991</v>
          </cell>
        </row>
        <row r="434">
          <cell r="F434" t="str">
            <v>BR-VDX8770-27x40G-QSFP</v>
          </cell>
          <cell r="G434" t="str">
            <v>27 x 40GE, QSFP, Blades, No Optics</v>
          </cell>
          <cell r="H434" t="str">
            <v>27 x 40GE, QSFP, Blades, No Optics</v>
          </cell>
          <cell r="I434">
            <v>60000</v>
          </cell>
          <cell r="J434">
            <v>60000</v>
          </cell>
          <cell r="K434" t="str">
            <v>A</v>
          </cell>
          <cell r="S434">
            <v>34800</v>
          </cell>
          <cell r="T434">
            <v>36000</v>
          </cell>
          <cell r="U434">
            <v>31200</v>
          </cell>
          <cell r="V434">
            <v>30000</v>
          </cell>
          <cell r="X434" t="str">
            <v>A1</v>
          </cell>
          <cell r="Y434">
            <v>0.42</v>
          </cell>
          <cell r="Z434">
            <v>0.4</v>
          </cell>
          <cell r="AA434">
            <v>0.48</v>
          </cell>
          <cell r="AB434">
            <v>0.5</v>
          </cell>
          <cell r="AE434" t="str">
            <v>HARDWARE</v>
          </cell>
          <cell r="AF434" t="str">
            <v>L2-3 MODULAR</v>
          </cell>
          <cell r="AG434" t="str">
            <v>VDX8770</v>
          </cell>
          <cell r="AH434" t="str">
            <v>HARDWARE</v>
          </cell>
          <cell r="AI434" t="str">
            <v>132-8</v>
          </cell>
          <cell r="AJ434" t="str">
            <v>US</v>
          </cell>
          <cell r="AK434" t="str">
            <v>13 mos</v>
          </cell>
          <cell r="AL434">
            <v>56</v>
          </cell>
          <cell r="AM434" t="str">
            <v>5A991</v>
          </cell>
        </row>
        <row r="435">
          <cell r="F435" t="str">
            <v>BR-VDX8770-2x100G-CFP2</v>
          </cell>
          <cell r="G435" t="str">
            <v>2X100GbE,CFP2, Blades with 2 ports activated by default and available for 2X100G POD license upgrade, No Optics</v>
          </cell>
          <cell r="H435" t="str">
            <v>2X100GbE,CFP2, Blades with 2 ports activated by default and available for 2X100G POD license upgrade, No Optics</v>
          </cell>
          <cell r="I435">
            <v>25000</v>
          </cell>
          <cell r="J435">
            <v>25000</v>
          </cell>
          <cell r="K435" t="str">
            <v>A</v>
          </cell>
          <cell r="L435" t="b">
            <v>1</v>
          </cell>
          <cell r="S435">
            <v>14500</v>
          </cell>
          <cell r="T435">
            <v>15000</v>
          </cell>
          <cell r="U435">
            <v>13000</v>
          </cell>
          <cell r="V435">
            <v>12500</v>
          </cell>
          <cell r="X435" t="str">
            <v>A1</v>
          </cell>
          <cell r="Y435">
            <v>0.42</v>
          </cell>
          <cell r="Z435">
            <v>0.4</v>
          </cell>
          <cell r="AA435">
            <v>0.48</v>
          </cell>
          <cell r="AB435">
            <v>0.5</v>
          </cell>
          <cell r="AE435" t="str">
            <v>HARDWARE</v>
          </cell>
          <cell r="AF435" t="str">
            <v>L2-3 MODULAR</v>
          </cell>
          <cell r="AG435" t="str">
            <v>VDX8770</v>
          </cell>
          <cell r="AH435" t="str">
            <v>HARDWARE</v>
          </cell>
          <cell r="AI435" t="str">
            <v>132-8</v>
          </cell>
          <cell r="AJ435" t="str">
            <v>US</v>
          </cell>
          <cell r="AK435" t="str">
            <v>13 mos</v>
          </cell>
          <cell r="AL435">
            <v>56</v>
          </cell>
          <cell r="AM435" t="str">
            <v>5A991</v>
          </cell>
        </row>
        <row r="436">
          <cell r="F436" t="str">
            <v>BR-VDX8770-2x100G-POD</v>
          </cell>
          <cell r="G436" t="str">
            <v>2x100G POD SW license to be used with VDX8770-2x100G-CFP2 100G blade only</v>
          </cell>
          <cell r="H436" t="str">
            <v>2x100G POD SW license to be used with VDX8770-2x100G-CFP2 100G blade only</v>
          </cell>
          <cell r="I436">
            <v>25000</v>
          </cell>
          <cell r="J436">
            <v>25000</v>
          </cell>
          <cell r="K436" t="str">
            <v>A</v>
          </cell>
          <cell r="S436">
            <v>14500</v>
          </cell>
          <cell r="T436">
            <v>15000</v>
          </cell>
          <cell r="U436">
            <v>13000</v>
          </cell>
          <cell r="V436">
            <v>12500</v>
          </cell>
          <cell r="X436" t="str">
            <v>A1</v>
          </cell>
          <cell r="Y436">
            <v>0.42</v>
          </cell>
          <cell r="Z436">
            <v>0.4</v>
          </cell>
          <cell r="AA436">
            <v>0.48</v>
          </cell>
          <cell r="AB436">
            <v>0.5</v>
          </cell>
          <cell r="AE436" t="str">
            <v>HARDWARE</v>
          </cell>
          <cell r="AF436" t="str">
            <v>L2-3 MODULAR</v>
          </cell>
          <cell r="AG436" t="str">
            <v>VDX8770</v>
          </cell>
          <cell r="AH436" t="str">
            <v>HARDWARE</v>
          </cell>
          <cell r="AI436" t="str">
            <v>132-8</v>
          </cell>
          <cell r="AJ436" t="str">
            <v>US</v>
          </cell>
          <cell r="AK436" t="str">
            <v>13 mos</v>
          </cell>
          <cell r="AL436">
            <v>56</v>
          </cell>
          <cell r="AM436" t="str">
            <v>EAR99</v>
          </cell>
        </row>
        <row r="437">
          <cell r="F437" t="str">
            <v>BR-VDX8770-48X10G-SFPP-1</v>
          </cell>
          <cell r="G437" t="str">
            <v>48 x 1/10GE, SFP+ Blades, No Optics</v>
          </cell>
          <cell r="H437" t="str">
            <v>48 x 1/10GE, SFP+ Blades, No Optics</v>
          </cell>
          <cell r="I437">
            <v>40000</v>
          </cell>
          <cell r="J437">
            <v>40000</v>
          </cell>
          <cell r="K437" t="str">
            <v>A</v>
          </cell>
          <cell r="S437">
            <v>23200</v>
          </cell>
          <cell r="T437">
            <v>24000</v>
          </cell>
          <cell r="U437">
            <v>20800</v>
          </cell>
          <cell r="V437">
            <v>20000</v>
          </cell>
          <cell r="X437" t="str">
            <v>A1</v>
          </cell>
          <cell r="Y437">
            <v>0.42</v>
          </cell>
          <cell r="Z437">
            <v>0.4</v>
          </cell>
          <cell r="AA437">
            <v>0.48</v>
          </cell>
          <cell r="AB437">
            <v>0.5</v>
          </cell>
          <cell r="AE437" t="str">
            <v>HARDWARE</v>
          </cell>
          <cell r="AF437" t="str">
            <v>L2-3 MODULAR</v>
          </cell>
          <cell r="AG437" t="str">
            <v>VDX8770</v>
          </cell>
          <cell r="AH437" t="str">
            <v>HARDWARE</v>
          </cell>
          <cell r="AI437" t="str">
            <v>132-8</v>
          </cell>
          <cell r="AJ437" t="str">
            <v>US</v>
          </cell>
          <cell r="AK437" t="str">
            <v>13 mos</v>
          </cell>
          <cell r="AL437">
            <v>56</v>
          </cell>
          <cell r="AM437" t="str">
            <v>5A991</v>
          </cell>
        </row>
        <row r="438">
          <cell r="F438" t="str">
            <v>BR-VDX8770-48x10G-T</v>
          </cell>
          <cell r="G438" t="str">
            <v>48 X 10GBase-T, Copper, Blades, No Optics</v>
          </cell>
          <cell r="H438" t="str">
            <v>48 X 10GBase-T, Copper, Blades, No Optics</v>
          </cell>
          <cell r="I438">
            <v>45000</v>
          </cell>
          <cell r="J438">
            <v>45000</v>
          </cell>
          <cell r="K438" t="str">
            <v>A</v>
          </cell>
          <cell r="L438" t="b">
            <v>1</v>
          </cell>
          <cell r="S438">
            <v>26100</v>
          </cell>
          <cell r="T438">
            <v>27000</v>
          </cell>
          <cell r="U438">
            <v>23400</v>
          </cell>
          <cell r="V438">
            <v>22500</v>
          </cell>
          <cell r="X438" t="str">
            <v>A1</v>
          </cell>
          <cell r="Y438">
            <v>0.42</v>
          </cell>
          <cell r="Z438">
            <v>0.4</v>
          </cell>
          <cell r="AA438">
            <v>0.48</v>
          </cell>
          <cell r="AB438">
            <v>0.5</v>
          </cell>
          <cell r="AE438" t="str">
            <v>HARDWARE</v>
          </cell>
          <cell r="AF438" t="str">
            <v>L2-3 MODULAR</v>
          </cell>
          <cell r="AG438" t="str">
            <v>VDX8770</v>
          </cell>
          <cell r="AH438" t="str">
            <v>HARDWARE</v>
          </cell>
          <cell r="AI438" t="str">
            <v>132-8</v>
          </cell>
          <cell r="AJ438" t="str">
            <v>US</v>
          </cell>
          <cell r="AK438" t="str">
            <v>13 mos</v>
          </cell>
          <cell r="AL438">
            <v>56</v>
          </cell>
          <cell r="AM438" t="str">
            <v>5A991</v>
          </cell>
        </row>
        <row r="439">
          <cell r="F439" t="str">
            <v>BR-VDX8770-48X1G-SFP-1</v>
          </cell>
          <cell r="G439" t="str">
            <v>48 x 1GE, SFP Blade, No Optics</v>
          </cell>
          <cell r="H439" t="str">
            <v>48 x 1GE, SFP Blade, No Optics</v>
          </cell>
          <cell r="I439">
            <v>25000</v>
          </cell>
          <cell r="J439">
            <v>25000</v>
          </cell>
          <cell r="K439" t="str">
            <v>A</v>
          </cell>
          <cell r="S439">
            <v>14500</v>
          </cell>
          <cell r="T439">
            <v>15000</v>
          </cell>
          <cell r="U439">
            <v>13000</v>
          </cell>
          <cell r="V439">
            <v>12500</v>
          </cell>
          <cell r="X439" t="str">
            <v>A1</v>
          </cell>
          <cell r="Y439">
            <v>0.42</v>
          </cell>
          <cell r="Z439">
            <v>0.4</v>
          </cell>
          <cell r="AA439">
            <v>0.48</v>
          </cell>
          <cell r="AB439">
            <v>0.5</v>
          </cell>
          <cell r="AE439" t="str">
            <v>HARDWARE</v>
          </cell>
          <cell r="AF439" t="str">
            <v>L2-3 MODULAR</v>
          </cell>
          <cell r="AG439" t="str">
            <v>VDX8770</v>
          </cell>
          <cell r="AH439" t="str">
            <v>HARDWARE</v>
          </cell>
          <cell r="AI439" t="str">
            <v>132-8</v>
          </cell>
          <cell r="AJ439" t="str">
            <v>US</v>
          </cell>
          <cell r="AK439" t="str">
            <v>13 mos</v>
          </cell>
          <cell r="AL439">
            <v>56</v>
          </cell>
          <cell r="AM439" t="str">
            <v>5A991</v>
          </cell>
        </row>
        <row r="440">
          <cell r="F440" t="str">
            <v>BR-VDX8770-6x100G-CFP2</v>
          </cell>
          <cell r="G440" t="str">
            <v>6 X 100GE, CFP2, Blades, No Optics</v>
          </cell>
          <cell r="H440" t="str">
            <v>6 X 100GE, CFP2, Blades, No Optics</v>
          </cell>
          <cell r="I440">
            <v>96000</v>
          </cell>
          <cell r="J440">
            <v>55000</v>
          </cell>
          <cell r="K440" t="str">
            <v>A</v>
          </cell>
          <cell r="L440" t="b">
            <v>1</v>
          </cell>
          <cell r="S440">
            <v>31900</v>
          </cell>
          <cell r="T440">
            <v>33000</v>
          </cell>
          <cell r="U440">
            <v>28600</v>
          </cell>
          <cell r="V440">
            <v>27500</v>
          </cell>
          <cell r="X440" t="str">
            <v>A1</v>
          </cell>
          <cell r="Y440">
            <v>0.42</v>
          </cell>
          <cell r="Z440">
            <v>0.4</v>
          </cell>
          <cell r="AA440">
            <v>0.48</v>
          </cell>
          <cell r="AB440">
            <v>0.5</v>
          </cell>
          <cell r="AE440" t="str">
            <v>HARDWARE</v>
          </cell>
          <cell r="AF440" t="str">
            <v>L2-3 MODULAR</v>
          </cell>
          <cell r="AG440" t="str">
            <v>VDX8770</v>
          </cell>
          <cell r="AH440" t="str">
            <v>HARDWARE</v>
          </cell>
          <cell r="AI440" t="str">
            <v>132-8</v>
          </cell>
          <cell r="AJ440" t="str">
            <v>US</v>
          </cell>
          <cell r="AK440" t="str">
            <v>13 mos</v>
          </cell>
          <cell r="AL440">
            <v>56</v>
          </cell>
          <cell r="AM440" t="str">
            <v>5A991</v>
          </cell>
        </row>
        <row r="441">
          <cell r="F441" t="str">
            <v>BR-VDX8770-LIC-ADV</v>
          </cell>
          <cell r="G441" t="str">
            <v>ADVANCED SERVICE LICENSE TO ENABLE FCOE, VCS AND LAYER 3 ON THE VDX8770</v>
          </cell>
          <cell r="H441" t="str">
            <v>ADVANCED SERVICE LICENSE TO ENABLE FCOE, VCS AND LAYER 3 ON THE VDX8770</v>
          </cell>
          <cell r="I441">
            <v>45000</v>
          </cell>
          <cell r="J441">
            <v>35000</v>
          </cell>
          <cell r="K441" t="str">
            <v>A</v>
          </cell>
          <cell r="S441">
            <v>20300</v>
          </cell>
          <cell r="T441">
            <v>21000</v>
          </cell>
          <cell r="U441">
            <v>18200</v>
          </cell>
          <cell r="V441">
            <v>17500</v>
          </cell>
          <cell r="X441" t="str">
            <v>A1</v>
          </cell>
          <cell r="Y441">
            <v>0.42</v>
          </cell>
          <cell r="Z441">
            <v>0.4</v>
          </cell>
          <cell r="AA441">
            <v>0.48</v>
          </cell>
          <cell r="AB441">
            <v>0.5</v>
          </cell>
          <cell r="AE441" t="str">
            <v>SOFTWARE</v>
          </cell>
          <cell r="AF441" t="str">
            <v>L2-3 MODULAR</v>
          </cell>
          <cell r="AG441" t="str">
            <v>VDX8770</v>
          </cell>
          <cell r="AH441" t="str">
            <v>SOFTWARE</v>
          </cell>
          <cell r="AI441" t="str">
            <v>132-33</v>
          </cell>
          <cell r="AJ441" t="str">
            <v>US</v>
          </cell>
          <cell r="AK441" t="str">
            <v>90 days</v>
          </cell>
          <cell r="AL441">
            <v>56</v>
          </cell>
          <cell r="AM441" t="str">
            <v>EAR99</v>
          </cell>
        </row>
        <row r="442">
          <cell r="F442" t="str">
            <v>BR-VDX8770-LIC-FCOE</v>
          </cell>
          <cell r="G442" t="str">
            <v>FCOE License for VDX8770</v>
          </cell>
          <cell r="H442" t="str">
            <v>FCOE License for VDX8770</v>
          </cell>
          <cell r="I442">
            <v>20000</v>
          </cell>
          <cell r="J442">
            <v>20000</v>
          </cell>
          <cell r="K442" t="str">
            <v>A</v>
          </cell>
          <cell r="S442">
            <v>11600</v>
          </cell>
          <cell r="T442">
            <v>12000</v>
          </cell>
          <cell r="U442">
            <v>10400</v>
          </cell>
          <cell r="V442">
            <v>10000</v>
          </cell>
          <cell r="X442" t="str">
            <v>A1</v>
          </cell>
          <cell r="Y442">
            <v>0.42</v>
          </cell>
          <cell r="Z442">
            <v>0.4</v>
          </cell>
          <cell r="AA442">
            <v>0.48</v>
          </cell>
          <cell r="AB442">
            <v>0.5</v>
          </cell>
          <cell r="AE442" t="str">
            <v>SOFTWARE</v>
          </cell>
          <cell r="AF442" t="str">
            <v>L2-3 MODULAR</v>
          </cell>
          <cell r="AG442" t="str">
            <v>VDX8770</v>
          </cell>
          <cell r="AH442" t="str">
            <v>SOFTWARE</v>
          </cell>
          <cell r="AI442" t="str">
            <v>132-33</v>
          </cell>
          <cell r="AJ442" t="str">
            <v>US</v>
          </cell>
          <cell r="AK442" t="str">
            <v>90 days</v>
          </cell>
          <cell r="AL442">
            <v>56</v>
          </cell>
          <cell r="AM442" t="str">
            <v>EAR99</v>
          </cell>
        </row>
        <row r="443">
          <cell r="F443" t="str">
            <v>BR-VDX8770-LIC-LAYER3</v>
          </cell>
          <cell r="G443" t="str">
            <v>LAYER3 license for the VDX8770</v>
          </cell>
          <cell r="H443" t="str">
            <v>LAYER3 license for the VDX8770</v>
          </cell>
          <cell r="I443">
            <v>20000</v>
          </cell>
          <cell r="J443">
            <v>20000</v>
          </cell>
          <cell r="K443" t="str">
            <v>A</v>
          </cell>
          <cell r="S443">
            <v>11600</v>
          </cell>
          <cell r="T443">
            <v>12000</v>
          </cell>
          <cell r="U443">
            <v>10400</v>
          </cell>
          <cell r="V443">
            <v>10000</v>
          </cell>
          <cell r="X443" t="str">
            <v>A1</v>
          </cell>
          <cell r="Y443">
            <v>0.42</v>
          </cell>
          <cell r="Z443">
            <v>0.4</v>
          </cell>
          <cell r="AA443">
            <v>0.48</v>
          </cell>
          <cell r="AB443">
            <v>0.5</v>
          </cell>
          <cell r="AE443" t="str">
            <v>SOFTWARE</v>
          </cell>
          <cell r="AF443" t="str">
            <v>L2-3 MODULAR</v>
          </cell>
          <cell r="AG443" t="str">
            <v>VDX8770</v>
          </cell>
          <cell r="AH443" t="str">
            <v>SOFTWARE</v>
          </cell>
          <cell r="AI443" t="str">
            <v>132-33</v>
          </cell>
          <cell r="AJ443" t="str">
            <v>US</v>
          </cell>
          <cell r="AK443" t="str">
            <v>90 days</v>
          </cell>
          <cell r="AL443">
            <v>56</v>
          </cell>
          <cell r="AM443" t="str">
            <v>EAR99</v>
          </cell>
        </row>
        <row r="444">
          <cell r="F444" t="str">
            <v>BR-VDX8770-LIC-UPG</v>
          </cell>
          <cell r="G444" t="str">
            <v>UPGRADE LICENSE TO ENABLE ADVANCED SERVICE ON VDX8770</v>
          </cell>
          <cell r="H444" t="str">
            <v>UPGRADE LICENSE TO ENABLE ADVANCED SERVICE ON VDX8770</v>
          </cell>
          <cell r="I444">
            <v>25000</v>
          </cell>
          <cell r="J444">
            <v>25000</v>
          </cell>
          <cell r="K444" t="str">
            <v>A</v>
          </cell>
          <cell r="S444">
            <v>14500</v>
          </cell>
          <cell r="T444">
            <v>15000</v>
          </cell>
          <cell r="U444">
            <v>13000</v>
          </cell>
          <cell r="V444">
            <v>12500</v>
          </cell>
          <cell r="X444" t="str">
            <v>A1</v>
          </cell>
          <cell r="Y444">
            <v>0.42</v>
          </cell>
          <cell r="Z444">
            <v>0.4</v>
          </cell>
          <cell r="AA444">
            <v>0.48</v>
          </cell>
          <cell r="AB444">
            <v>0.5</v>
          </cell>
          <cell r="AE444" t="str">
            <v>SOFTWARE</v>
          </cell>
          <cell r="AF444" t="str">
            <v>L2-3 MODULAR</v>
          </cell>
          <cell r="AG444" t="str">
            <v>VDX8770</v>
          </cell>
          <cell r="AH444" t="str">
            <v>SOFTWARE</v>
          </cell>
          <cell r="AI444" t="str">
            <v>132-33</v>
          </cell>
          <cell r="AJ444" t="str">
            <v>US</v>
          </cell>
          <cell r="AK444" t="str">
            <v>90 days</v>
          </cell>
          <cell r="AL444">
            <v>56</v>
          </cell>
          <cell r="AM444" t="str">
            <v>EAR99</v>
          </cell>
        </row>
        <row r="445">
          <cell r="F445" t="str">
            <v>BR-VDX8770-LIC-VCS</v>
          </cell>
          <cell r="G445" t="str">
            <v>VCS License for VDX8770</v>
          </cell>
          <cell r="H445" t="str">
            <v>VCS License for VDX8770</v>
          </cell>
          <cell r="I445">
            <v>20000</v>
          </cell>
          <cell r="J445">
            <v>20000</v>
          </cell>
          <cell r="K445" t="str">
            <v>A</v>
          </cell>
          <cell r="S445">
            <v>11600</v>
          </cell>
          <cell r="T445">
            <v>12000</v>
          </cell>
          <cell r="U445">
            <v>10400</v>
          </cell>
          <cell r="V445">
            <v>10000</v>
          </cell>
          <cell r="X445" t="str">
            <v>A1</v>
          </cell>
          <cell r="Y445">
            <v>0.42</v>
          </cell>
          <cell r="Z445">
            <v>0.4</v>
          </cell>
          <cell r="AA445">
            <v>0.48</v>
          </cell>
          <cell r="AB445">
            <v>0.5</v>
          </cell>
          <cell r="AE445" t="str">
            <v>SOFTWARE</v>
          </cell>
          <cell r="AF445" t="str">
            <v>L2-3 MODULAR</v>
          </cell>
          <cell r="AG445" t="str">
            <v>VDX8770</v>
          </cell>
          <cell r="AH445" t="str">
            <v>SOFTWARE</v>
          </cell>
          <cell r="AI445" t="str">
            <v>132-33</v>
          </cell>
          <cell r="AJ445" t="str">
            <v>US</v>
          </cell>
          <cell r="AK445" t="str">
            <v>90 days</v>
          </cell>
          <cell r="AL445">
            <v>56</v>
          </cell>
          <cell r="AM445" t="str">
            <v>EAR99</v>
          </cell>
        </row>
        <row r="446">
          <cell r="F446" t="str">
            <v>BR-VDX8770-MM-1</v>
          </cell>
          <cell r="G446" t="str">
            <v>Management Module for VDX 8770-4 and VDX8770-8</v>
          </cell>
          <cell r="H446" t="str">
            <v>Management Module for VDX 8770-4 and VDX8770-8</v>
          </cell>
          <cell r="I446">
            <v>12500</v>
          </cell>
          <cell r="J446">
            <v>12500</v>
          </cell>
          <cell r="K446" t="str">
            <v>A</v>
          </cell>
          <cell r="S446">
            <v>7250</v>
          </cell>
          <cell r="T446">
            <v>7500</v>
          </cell>
          <cell r="U446">
            <v>6500</v>
          </cell>
          <cell r="V446">
            <v>6250</v>
          </cell>
          <cell r="X446" t="str">
            <v>A1</v>
          </cell>
          <cell r="Y446">
            <v>0.42</v>
          </cell>
          <cell r="Z446">
            <v>0.4</v>
          </cell>
          <cell r="AA446">
            <v>0.48</v>
          </cell>
          <cell r="AB446">
            <v>0.5</v>
          </cell>
          <cell r="AE446" t="str">
            <v>HARDWARE</v>
          </cell>
          <cell r="AF446" t="str">
            <v>L2-3 MODULAR</v>
          </cell>
          <cell r="AG446" t="str">
            <v>VDX8770</v>
          </cell>
          <cell r="AH446" t="str">
            <v>HARDWARE</v>
          </cell>
          <cell r="AI446" t="str">
            <v>132-8</v>
          </cell>
          <cell r="AJ446" t="str">
            <v>US</v>
          </cell>
          <cell r="AK446" t="str">
            <v>13 mos</v>
          </cell>
          <cell r="AL446">
            <v>56</v>
          </cell>
          <cell r="AM446" t="str">
            <v>5A002.A.1</v>
          </cell>
        </row>
        <row r="447">
          <cell r="F447" t="str">
            <v>BR-VDX8770-SFM-1</v>
          </cell>
          <cell r="G447" t="str">
            <v>Switch Fabric Module for VDX 8770-4 and VDX8770-8</v>
          </cell>
          <cell r="H447" t="str">
            <v>Switch Fabric Module for VDX 8770-4 and VDX8770-8</v>
          </cell>
          <cell r="I447">
            <v>10000</v>
          </cell>
          <cell r="J447">
            <v>10000</v>
          </cell>
          <cell r="K447" t="str">
            <v>A</v>
          </cell>
          <cell r="S447">
            <v>5800</v>
          </cell>
          <cell r="T447">
            <v>6000</v>
          </cell>
          <cell r="U447">
            <v>5200</v>
          </cell>
          <cell r="V447">
            <v>5000</v>
          </cell>
          <cell r="X447" t="str">
            <v>A1</v>
          </cell>
          <cell r="Y447">
            <v>0.42</v>
          </cell>
          <cell r="Z447">
            <v>0.4</v>
          </cell>
          <cell r="AA447">
            <v>0.48</v>
          </cell>
          <cell r="AB447">
            <v>0.5</v>
          </cell>
          <cell r="AE447" t="str">
            <v>HARDWARE</v>
          </cell>
          <cell r="AF447" t="str">
            <v>L2-3 MODULAR</v>
          </cell>
          <cell r="AG447" t="str">
            <v>VDX8770</v>
          </cell>
          <cell r="AH447" t="str">
            <v>HARDWARE</v>
          </cell>
          <cell r="AI447" t="str">
            <v>132-8</v>
          </cell>
          <cell r="AJ447" t="str">
            <v>non-TAA</v>
          </cell>
          <cell r="AK447" t="str">
            <v>13 mos</v>
          </cell>
          <cell r="AL447">
            <v>56</v>
          </cell>
          <cell r="AM447" t="str">
            <v>5A991</v>
          </cell>
        </row>
        <row r="448">
          <cell r="F448" t="str">
            <v>PC15CHINA-IEC309</v>
          </cell>
          <cell r="G448" t="str">
            <v>Power cord (China IEC 309) for use with PS that supports 110/220v with 20Amp (FastIron SuperX, BigIron RX and VDX 8770).</v>
          </cell>
          <cell r="H448" t="str">
            <v>Power cord (China IEC 309) for use with PS that supports 110/220v with 20Amp (FastIron SuperX, BigIron RX and VDX 8770).</v>
          </cell>
          <cell r="I448">
            <v>95</v>
          </cell>
          <cell r="J448">
            <v>105</v>
          </cell>
          <cell r="K448" t="str">
            <v>N</v>
          </cell>
          <cell r="S448">
            <v>61</v>
          </cell>
          <cell r="T448">
            <v>63</v>
          </cell>
          <cell r="U448">
            <v>55</v>
          </cell>
          <cell r="V448">
            <v>53</v>
          </cell>
          <cell r="X448" t="str">
            <v>A1</v>
          </cell>
          <cell r="Y448">
            <v>0.42</v>
          </cell>
          <cell r="Z448">
            <v>0.4</v>
          </cell>
          <cell r="AA448">
            <v>0.48</v>
          </cell>
          <cell r="AB448">
            <v>0.5</v>
          </cell>
          <cell r="AE448" t="str">
            <v>HARDWARE</v>
          </cell>
          <cell r="AF448" t="str">
            <v>OTHER-IP</v>
          </cell>
          <cell r="AG448" t="str">
            <v>IP ACCESSORIES</v>
          </cell>
          <cell r="AH448" t="str">
            <v>HARDWARE</v>
          </cell>
          <cell r="AI448" t="str">
            <v>132-8</v>
          </cell>
          <cell r="AJ448" t="str">
            <v>non-TAA</v>
          </cell>
          <cell r="AK448" t="str">
            <v>13 mos</v>
          </cell>
          <cell r="AL448">
            <v>80</v>
          </cell>
          <cell r="AM448" t="str">
            <v>EAR99</v>
          </cell>
        </row>
        <row r="449">
          <cell r="F449" t="str">
            <v>PC15EURO</v>
          </cell>
          <cell r="G449" t="str">
            <v>Power Cord for RPS4 and SI-ACPWR, European version</v>
          </cell>
          <cell r="H449" t="str">
            <v>Power Cord for RPS4 and SI-ACPWR, European version</v>
          </cell>
          <cell r="I449">
            <v>35</v>
          </cell>
          <cell r="J449">
            <v>39</v>
          </cell>
          <cell r="K449" t="str">
            <v>N</v>
          </cell>
          <cell r="S449">
            <v>23</v>
          </cell>
          <cell r="T449">
            <v>23</v>
          </cell>
          <cell r="U449">
            <v>20</v>
          </cell>
          <cell r="V449">
            <v>20</v>
          </cell>
          <cell r="X449" t="str">
            <v>A1</v>
          </cell>
          <cell r="Y449">
            <v>0.42</v>
          </cell>
          <cell r="Z449">
            <v>0.4</v>
          </cell>
          <cell r="AA449">
            <v>0.48</v>
          </cell>
          <cell r="AB449">
            <v>0.5</v>
          </cell>
          <cell r="AE449" t="str">
            <v>HARDWARE</v>
          </cell>
          <cell r="AF449" t="str">
            <v>OTHER-IP</v>
          </cell>
          <cell r="AG449" t="str">
            <v>IP ACCESSORIES</v>
          </cell>
          <cell r="AH449" t="str">
            <v>HARDWARE</v>
          </cell>
          <cell r="AI449" t="str">
            <v>132-8</v>
          </cell>
          <cell r="AJ449" t="str">
            <v>non-TAA</v>
          </cell>
          <cell r="AK449" t="str">
            <v>13 mos</v>
          </cell>
          <cell r="AL449">
            <v>80</v>
          </cell>
          <cell r="AM449" t="str">
            <v>EAR99</v>
          </cell>
        </row>
        <row r="450">
          <cell r="F450" t="str">
            <v>PC15INDIA-BS546</v>
          </cell>
          <cell r="G450" t="str">
            <v>Power cord uses British Standard plug for use in India (reseller - Dlink) and South Africa.</v>
          </cell>
          <cell r="H450" t="str">
            <v>Power cord uses British Standard plug for use in India (reseller - Dlink) and South Africa.</v>
          </cell>
          <cell r="I450">
            <v>35</v>
          </cell>
          <cell r="J450">
            <v>40</v>
          </cell>
          <cell r="K450" t="str">
            <v>N</v>
          </cell>
          <cell r="S450">
            <v>23</v>
          </cell>
          <cell r="T450">
            <v>24</v>
          </cell>
          <cell r="U450">
            <v>21</v>
          </cell>
          <cell r="V450">
            <v>20</v>
          </cell>
          <cell r="X450" t="str">
            <v>A1</v>
          </cell>
          <cell r="Y450">
            <v>0.42</v>
          </cell>
          <cell r="Z450">
            <v>0.4</v>
          </cell>
          <cell r="AA450">
            <v>0.48</v>
          </cell>
          <cell r="AB450">
            <v>0.5</v>
          </cell>
          <cell r="AE450" t="str">
            <v>HARDWARE</v>
          </cell>
          <cell r="AF450" t="str">
            <v>OTHER-IP</v>
          </cell>
          <cell r="AG450" t="str">
            <v>IP ACCESSORIES</v>
          </cell>
          <cell r="AH450" t="str">
            <v>HARDWARE</v>
          </cell>
          <cell r="AI450" t="str">
            <v>132-8</v>
          </cell>
          <cell r="AJ450" t="str">
            <v>non-TAA</v>
          </cell>
          <cell r="AK450" t="str">
            <v>13 mos</v>
          </cell>
          <cell r="AL450">
            <v>80</v>
          </cell>
          <cell r="AM450" t="str">
            <v>EAR99</v>
          </cell>
        </row>
        <row r="451">
          <cell r="F451" t="str">
            <v>PC15UK</v>
          </cell>
          <cell r="G451" t="str">
            <v>Power Cord for RPS4 and SI-ACPWR, United Kingdom version</v>
          </cell>
          <cell r="H451" t="str">
            <v>Power Cord for RPS4 and SI-ACPWR, United Kingdom version</v>
          </cell>
          <cell r="I451">
            <v>35</v>
          </cell>
          <cell r="J451">
            <v>39</v>
          </cell>
          <cell r="K451" t="str">
            <v>N</v>
          </cell>
          <cell r="S451">
            <v>23</v>
          </cell>
          <cell r="T451">
            <v>23</v>
          </cell>
          <cell r="U451">
            <v>20</v>
          </cell>
          <cell r="V451">
            <v>20</v>
          </cell>
          <cell r="X451" t="str">
            <v>A1</v>
          </cell>
          <cell r="Y451">
            <v>0.42</v>
          </cell>
          <cell r="Z451">
            <v>0.4</v>
          </cell>
          <cell r="AA451">
            <v>0.48</v>
          </cell>
          <cell r="AB451">
            <v>0.5</v>
          </cell>
          <cell r="AE451" t="str">
            <v>HARDWARE</v>
          </cell>
          <cell r="AF451" t="str">
            <v>OTHER-IP</v>
          </cell>
          <cell r="AG451" t="str">
            <v>IP ACCESSORIES</v>
          </cell>
          <cell r="AH451" t="str">
            <v>HARDWARE</v>
          </cell>
          <cell r="AI451" t="str">
            <v>132-8</v>
          </cell>
          <cell r="AJ451" t="str">
            <v>non-TAA</v>
          </cell>
          <cell r="AK451" t="str">
            <v>13 mos</v>
          </cell>
          <cell r="AL451">
            <v>80</v>
          </cell>
          <cell r="AM451" t="str">
            <v>EAR99</v>
          </cell>
        </row>
        <row r="452">
          <cell r="F452" t="str">
            <v>PCUSA-NEMA620</v>
          </cell>
          <cell r="G452" t="str">
            <v>Power Cord for use with VDX 8770. NEMA 6/20 specification.</v>
          </cell>
          <cell r="H452" t="str">
            <v>Power Cord for use with VDX 8770. NEMA 6/20 specification.</v>
          </cell>
          <cell r="I452">
            <v>69</v>
          </cell>
          <cell r="J452">
            <v>76</v>
          </cell>
          <cell r="K452" t="str">
            <v>N</v>
          </cell>
          <cell r="S452">
            <v>44</v>
          </cell>
          <cell r="T452">
            <v>46</v>
          </cell>
          <cell r="U452">
            <v>40</v>
          </cell>
          <cell r="V452">
            <v>38</v>
          </cell>
          <cell r="X452" t="str">
            <v>A1</v>
          </cell>
          <cell r="Y452">
            <v>0.42</v>
          </cell>
          <cell r="Z452">
            <v>0.4</v>
          </cell>
          <cell r="AA452">
            <v>0.48</v>
          </cell>
          <cell r="AB452">
            <v>0.5</v>
          </cell>
          <cell r="AE452" t="str">
            <v>HARDWARE</v>
          </cell>
          <cell r="AF452" t="str">
            <v>L2-3 MODULAR</v>
          </cell>
          <cell r="AG452" t="str">
            <v>FASTIRN SUPER X/SX SHRD</v>
          </cell>
          <cell r="AH452" t="str">
            <v>HARDWARE</v>
          </cell>
          <cell r="AI452" t="str">
            <v>132-8</v>
          </cell>
          <cell r="AJ452" t="str">
            <v>non-TAA</v>
          </cell>
          <cell r="AK452" t="str">
            <v>13 mos</v>
          </cell>
          <cell r="AL452">
            <v>52</v>
          </cell>
          <cell r="AM452" t="str">
            <v>EAR99</v>
          </cell>
        </row>
        <row r="453">
          <cell r="F453" t="str">
            <v>SX-PCAUS</v>
          </cell>
          <cell r="G453" t="str">
            <v>Australian Power Cord for the FastIron SX and VDX</v>
          </cell>
          <cell r="H453" t="str">
            <v>Australian Power Cord for the FastIron SX and VDX</v>
          </cell>
          <cell r="I453">
            <v>80</v>
          </cell>
          <cell r="J453">
            <v>88</v>
          </cell>
          <cell r="K453" t="str">
            <v>N</v>
          </cell>
          <cell r="S453">
            <v>51</v>
          </cell>
          <cell r="T453">
            <v>53</v>
          </cell>
          <cell r="U453">
            <v>46</v>
          </cell>
          <cell r="V453">
            <v>44</v>
          </cell>
          <cell r="X453" t="str">
            <v>A1</v>
          </cell>
          <cell r="Y453">
            <v>0.42</v>
          </cell>
          <cell r="Z453">
            <v>0.4</v>
          </cell>
          <cell r="AA453">
            <v>0.48</v>
          </cell>
          <cell r="AB453">
            <v>0.5</v>
          </cell>
          <cell r="AE453" t="str">
            <v>HARDWARE</v>
          </cell>
          <cell r="AF453" t="str">
            <v>L2-3 MODULAR</v>
          </cell>
          <cell r="AG453" t="str">
            <v>FASTIRN SUPER X/SX SHRD</v>
          </cell>
          <cell r="AH453" t="str">
            <v>HARDWARE</v>
          </cell>
          <cell r="AI453" t="str">
            <v>132-8</v>
          </cell>
          <cell r="AJ453" t="str">
            <v>non-TAA</v>
          </cell>
          <cell r="AK453" t="str">
            <v>13 mos</v>
          </cell>
          <cell r="AL453">
            <v>52</v>
          </cell>
          <cell r="AM453" t="str">
            <v>EAR99</v>
          </cell>
        </row>
        <row r="454">
          <cell r="F454" t="str">
            <v>XBR-ACPWR-3000</v>
          </cell>
          <cell r="G454" t="str">
            <v>32-slot NetIron MLXe/XMR/MLX AC 3000W power supply</v>
          </cell>
          <cell r="H454" t="str">
            <v>32-slot NetIron MLXe/XMR/MLX AC 3000W power supply</v>
          </cell>
          <cell r="I454">
            <v>5995</v>
          </cell>
          <cell r="J454">
            <v>5995</v>
          </cell>
          <cell r="K454" t="str">
            <v>A</v>
          </cell>
          <cell r="S454">
            <v>3477</v>
          </cell>
          <cell r="T454">
            <v>3597</v>
          </cell>
          <cell r="U454">
            <v>3117</v>
          </cell>
          <cell r="V454">
            <v>2998</v>
          </cell>
          <cell r="X454" t="str">
            <v>A1</v>
          </cell>
          <cell r="Y454">
            <v>0.42</v>
          </cell>
          <cell r="Z454">
            <v>0.4</v>
          </cell>
          <cell r="AA454">
            <v>0.48</v>
          </cell>
          <cell r="AB454">
            <v>0.5</v>
          </cell>
          <cell r="AE454" t="str">
            <v>HARDWARE</v>
          </cell>
          <cell r="AF454" t="str">
            <v>L2-3 MODULAR</v>
          </cell>
          <cell r="AG454" t="str">
            <v>VDX8770</v>
          </cell>
          <cell r="AH454" t="str">
            <v>HARDWARE</v>
          </cell>
          <cell r="AI454" t="str">
            <v>132-8</v>
          </cell>
          <cell r="AJ454" t="str">
            <v>non-TAA</v>
          </cell>
          <cell r="AK454" t="str">
            <v>13 mos</v>
          </cell>
          <cell r="AL454">
            <v>56</v>
          </cell>
          <cell r="AM454" t="str">
            <v>EAR99</v>
          </cell>
        </row>
        <row r="455">
          <cell r="F455" t="str">
            <v>XBR-BLNK-FULL</v>
          </cell>
          <cell r="G455" t="str">
            <v>Blank Panel forVDX8770-4 and VDX8770-8 I/O Modules</v>
          </cell>
          <cell r="H455" t="str">
            <v>Blank Panel forVDX8770-4 and VDX8770-8 I/O Modules</v>
          </cell>
          <cell r="I455">
            <v>450</v>
          </cell>
          <cell r="J455">
            <v>450</v>
          </cell>
          <cell r="K455" t="str">
            <v>A</v>
          </cell>
          <cell r="S455">
            <v>261</v>
          </cell>
          <cell r="T455">
            <v>270</v>
          </cell>
          <cell r="U455">
            <v>234</v>
          </cell>
          <cell r="V455">
            <v>225</v>
          </cell>
          <cell r="X455" t="str">
            <v>A1</v>
          </cell>
          <cell r="Y455">
            <v>0.42</v>
          </cell>
          <cell r="Z455">
            <v>0.4</v>
          </cell>
          <cell r="AA455">
            <v>0.48</v>
          </cell>
          <cell r="AB455">
            <v>0.5</v>
          </cell>
          <cell r="AE455" t="str">
            <v>HARDWARE</v>
          </cell>
          <cell r="AF455" t="str">
            <v>L2-3 MODULAR</v>
          </cell>
          <cell r="AG455" t="str">
            <v>VDX8770</v>
          </cell>
          <cell r="AH455" t="str">
            <v>HARDWARE</v>
          </cell>
          <cell r="AI455" t="str">
            <v>132-8</v>
          </cell>
          <cell r="AJ455" t="str">
            <v>non-TAA</v>
          </cell>
          <cell r="AK455" t="str">
            <v>13 mos</v>
          </cell>
          <cell r="AL455">
            <v>5</v>
          </cell>
          <cell r="AM455" t="str">
            <v>EAR99</v>
          </cell>
        </row>
        <row r="456">
          <cell r="F456" t="str">
            <v>XBR-BLNK-HALF</v>
          </cell>
          <cell r="G456" t="str">
            <v>Blank Panel for VDX8770-4 and VDX8770-8 SFM and Mgmt Module Slots</v>
          </cell>
          <cell r="H456" t="str">
            <v>Blank Panel for VDX8770-4 and VDX8770-8 SFM and Mgmt Module Slots</v>
          </cell>
          <cell r="I456">
            <v>400</v>
          </cell>
          <cell r="J456">
            <v>400</v>
          </cell>
          <cell r="K456" t="str">
            <v>A</v>
          </cell>
          <cell r="S456">
            <v>232</v>
          </cell>
          <cell r="T456">
            <v>240</v>
          </cell>
          <cell r="U456">
            <v>208</v>
          </cell>
          <cell r="V456">
            <v>200</v>
          </cell>
          <cell r="X456" t="str">
            <v>A1</v>
          </cell>
          <cell r="Y456">
            <v>0.42</v>
          </cell>
          <cell r="Z456">
            <v>0.4</v>
          </cell>
          <cell r="AA456">
            <v>0.48</v>
          </cell>
          <cell r="AB456">
            <v>0.5</v>
          </cell>
          <cell r="AE456" t="str">
            <v>HARDWARE</v>
          </cell>
          <cell r="AF456" t="str">
            <v>L2-3 MODULAR</v>
          </cell>
          <cell r="AG456" t="str">
            <v>VDX8770</v>
          </cell>
          <cell r="AH456" t="str">
            <v>HARDWARE</v>
          </cell>
          <cell r="AI456" t="str">
            <v>132-8</v>
          </cell>
          <cell r="AJ456" t="str">
            <v>non-TAA</v>
          </cell>
          <cell r="AK456" t="str">
            <v>13 mos</v>
          </cell>
          <cell r="AL456">
            <v>56</v>
          </cell>
          <cell r="AM456" t="str">
            <v>EAR99</v>
          </cell>
        </row>
        <row r="457">
          <cell r="F457" t="str">
            <v>XBR-BLNK-PSU</v>
          </cell>
          <cell r="G457" t="str">
            <v>Blank Panel for VDX8770-4 and VDX8770-8 PSU Slots</v>
          </cell>
          <cell r="H457" t="str">
            <v>Blank Panel for VDX8770-4 and VDX8770-8 PSU Slots</v>
          </cell>
          <cell r="I457">
            <v>200</v>
          </cell>
          <cell r="J457">
            <v>200</v>
          </cell>
          <cell r="K457" t="str">
            <v>A</v>
          </cell>
          <cell r="S457">
            <v>116</v>
          </cell>
          <cell r="T457">
            <v>120</v>
          </cell>
          <cell r="U457">
            <v>104</v>
          </cell>
          <cell r="V457">
            <v>100</v>
          </cell>
          <cell r="X457" t="str">
            <v>A1</v>
          </cell>
          <cell r="Y457">
            <v>0.42</v>
          </cell>
          <cell r="Z457">
            <v>0.4</v>
          </cell>
          <cell r="AA457">
            <v>0.48</v>
          </cell>
          <cell r="AB457">
            <v>0.5</v>
          </cell>
          <cell r="AE457" t="str">
            <v>HARDWARE</v>
          </cell>
          <cell r="AF457" t="str">
            <v>L2-3 MODULAR</v>
          </cell>
          <cell r="AG457" t="str">
            <v>VDX8770</v>
          </cell>
          <cell r="AH457" t="str">
            <v>HARDWARE</v>
          </cell>
          <cell r="AI457" t="str">
            <v>132-8</v>
          </cell>
          <cell r="AJ457" t="str">
            <v>non-TAA</v>
          </cell>
          <cell r="AK457" t="str">
            <v>13 mos</v>
          </cell>
          <cell r="AL457">
            <v>56</v>
          </cell>
          <cell r="AM457" t="str">
            <v>EAR99</v>
          </cell>
        </row>
        <row r="458">
          <cell r="F458" t="str">
            <v>XBR-DCPWR-3000</v>
          </cell>
          <cell r="G458" t="str">
            <v>32-slot NetIron MLXe/XMR/MLX AC 3000W power supply</v>
          </cell>
          <cell r="H458" t="str">
            <v>32-slot NetIron MLXe/XMR/MLX AC 3000W power supply</v>
          </cell>
          <cell r="I458">
            <v>8995</v>
          </cell>
          <cell r="J458">
            <v>8995</v>
          </cell>
          <cell r="K458" t="str">
            <v>A</v>
          </cell>
          <cell r="S458">
            <v>5217</v>
          </cell>
          <cell r="T458">
            <v>5397</v>
          </cell>
          <cell r="U458">
            <v>4677</v>
          </cell>
          <cell r="V458">
            <v>4498</v>
          </cell>
          <cell r="X458" t="str">
            <v>A1</v>
          </cell>
          <cell r="Y458">
            <v>0.42</v>
          </cell>
          <cell r="Z458">
            <v>0.4</v>
          </cell>
          <cell r="AA458">
            <v>0.48</v>
          </cell>
          <cell r="AB458">
            <v>0.5</v>
          </cell>
          <cell r="AE458" t="str">
            <v>HARDWARE</v>
          </cell>
          <cell r="AF458" t="str">
            <v>L2-3 MODULAR</v>
          </cell>
          <cell r="AG458" t="str">
            <v>VDX8770</v>
          </cell>
          <cell r="AH458" t="str">
            <v>HARDWARE</v>
          </cell>
          <cell r="AI458" t="str">
            <v>132-8</v>
          </cell>
          <cell r="AJ458" t="str">
            <v>non-TAA</v>
          </cell>
          <cell r="AK458" t="str">
            <v>13 mos</v>
          </cell>
          <cell r="AL458">
            <v>80</v>
          </cell>
          <cell r="AM458" t="str">
            <v>EAR99</v>
          </cell>
        </row>
        <row r="459">
          <cell r="F459" t="str">
            <v>XBR-FAN-FRU</v>
          </cell>
          <cell r="G459" t="str">
            <v>Fan FRU for VDX8770-4 and VDX8770-8 Slot Chassis</v>
          </cell>
          <cell r="H459" t="str">
            <v>Fan FRU for VDX8770-4 and VDX8770-8 Slot Chassis</v>
          </cell>
          <cell r="I459">
            <v>5995</v>
          </cell>
          <cell r="J459">
            <v>5995</v>
          </cell>
          <cell r="K459" t="str">
            <v>A</v>
          </cell>
          <cell r="S459">
            <v>3477</v>
          </cell>
          <cell r="T459">
            <v>3597</v>
          </cell>
          <cell r="U459">
            <v>3117</v>
          </cell>
          <cell r="V459">
            <v>2998</v>
          </cell>
          <cell r="X459" t="str">
            <v>A1</v>
          </cell>
          <cell r="Y459">
            <v>0.42</v>
          </cell>
          <cell r="Z459">
            <v>0.4</v>
          </cell>
          <cell r="AA459">
            <v>0.48</v>
          </cell>
          <cell r="AB459">
            <v>0.5</v>
          </cell>
          <cell r="AE459" t="str">
            <v>HARDWARE</v>
          </cell>
          <cell r="AF459" t="str">
            <v>L2-3 MODULAR</v>
          </cell>
          <cell r="AG459" t="str">
            <v>VDX8770</v>
          </cell>
          <cell r="AH459" t="str">
            <v>HARDWARE</v>
          </cell>
          <cell r="AI459" t="str">
            <v>132-8</v>
          </cell>
          <cell r="AJ459" t="str">
            <v>non-TAA</v>
          </cell>
          <cell r="AK459" t="str">
            <v>13 mos</v>
          </cell>
          <cell r="AL459">
            <v>56</v>
          </cell>
          <cell r="AM459" t="str">
            <v>EAR99</v>
          </cell>
        </row>
        <row r="460">
          <cell r="F460" t="str">
            <v>XBR-FLTR-4DS</v>
          </cell>
          <cell r="G460" t="str">
            <v>Filter replacement for all VDX8770-4 installed with a duct shelf</v>
          </cell>
          <cell r="H460" t="str">
            <v>Filter replacement for all VDX8770-4 installed with a duct shelf</v>
          </cell>
          <cell r="I460">
            <v>375</v>
          </cell>
          <cell r="J460">
            <v>375</v>
          </cell>
          <cell r="K460" t="str">
            <v>A</v>
          </cell>
          <cell r="S460">
            <v>218</v>
          </cell>
          <cell r="T460">
            <v>225</v>
          </cell>
          <cell r="U460">
            <v>195</v>
          </cell>
          <cell r="V460">
            <v>188</v>
          </cell>
          <cell r="X460" t="str">
            <v>A1</v>
          </cell>
          <cell r="Y460">
            <v>0.42</v>
          </cell>
          <cell r="Z460">
            <v>0.4</v>
          </cell>
          <cell r="AA460">
            <v>0.48</v>
          </cell>
          <cell r="AB460">
            <v>0.5</v>
          </cell>
          <cell r="AE460" t="str">
            <v>HARDWARE</v>
          </cell>
          <cell r="AF460" t="str">
            <v>L2-3 MODULAR</v>
          </cell>
          <cell r="AG460" t="str">
            <v>VDX8770</v>
          </cell>
          <cell r="AH460" t="str">
            <v>HARDWARE</v>
          </cell>
          <cell r="AI460" t="str">
            <v>132-8</v>
          </cell>
          <cell r="AJ460" t="str">
            <v>non-TAA</v>
          </cell>
          <cell r="AK460" t="str">
            <v>13 mos</v>
          </cell>
          <cell r="AL460">
            <v>56</v>
          </cell>
          <cell r="AM460" t="str">
            <v>EAR99</v>
          </cell>
        </row>
        <row r="461">
          <cell r="F461" t="str">
            <v>XBR-FLTR-4TEL</v>
          </cell>
          <cell r="G461" t="str">
            <v>Filter replacement for all VDX8770-4 mid mounted on a 2 Post rack</v>
          </cell>
          <cell r="H461" t="str">
            <v>Filter replacement for all VDX8770-4 mid mounted on a 2 Post rack</v>
          </cell>
          <cell r="I461">
            <v>500</v>
          </cell>
          <cell r="J461">
            <v>500</v>
          </cell>
          <cell r="K461" t="str">
            <v>A</v>
          </cell>
          <cell r="S461">
            <v>290</v>
          </cell>
          <cell r="T461">
            <v>300</v>
          </cell>
          <cell r="U461">
            <v>260</v>
          </cell>
          <cell r="V461">
            <v>250</v>
          </cell>
          <cell r="X461" t="str">
            <v>A1</v>
          </cell>
          <cell r="Y461">
            <v>0.42</v>
          </cell>
          <cell r="Z461">
            <v>0.4</v>
          </cell>
          <cell r="AA461">
            <v>0.48</v>
          </cell>
          <cell r="AB461">
            <v>0.5</v>
          </cell>
          <cell r="AE461" t="str">
            <v>HARDWARE</v>
          </cell>
          <cell r="AF461" t="str">
            <v>L2-3 MODULAR</v>
          </cell>
          <cell r="AG461" t="str">
            <v>VDX8770</v>
          </cell>
          <cell r="AH461" t="str">
            <v>HARDWARE</v>
          </cell>
          <cell r="AI461" t="str">
            <v>132-8</v>
          </cell>
          <cell r="AJ461" t="str">
            <v>non-TAA</v>
          </cell>
          <cell r="AK461" t="str">
            <v>13 mos</v>
          </cell>
          <cell r="AL461">
            <v>56</v>
          </cell>
          <cell r="AM461" t="str">
            <v>EAR99</v>
          </cell>
        </row>
        <row r="462">
          <cell r="F462" t="str">
            <v>XBR-FLTR-8</v>
          </cell>
          <cell r="G462" t="str">
            <v>Filter replacement for all VDX8770-8 rack mounts</v>
          </cell>
          <cell r="H462" t="str">
            <v>Filter replacement for all VDX8770-8 rack mounts</v>
          </cell>
          <cell r="I462">
            <v>500</v>
          </cell>
          <cell r="J462">
            <v>500</v>
          </cell>
          <cell r="K462" t="str">
            <v>A</v>
          </cell>
          <cell r="S462">
            <v>290</v>
          </cell>
          <cell r="T462">
            <v>300</v>
          </cell>
          <cell r="U462">
            <v>260</v>
          </cell>
          <cell r="V462">
            <v>250</v>
          </cell>
          <cell r="X462" t="str">
            <v>A1</v>
          </cell>
          <cell r="Y462">
            <v>0.42</v>
          </cell>
          <cell r="Z462">
            <v>0.4</v>
          </cell>
          <cell r="AA462">
            <v>0.48</v>
          </cell>
          <cell r="AB462">
            <v>0.5</v>
          </cell>
          <cell r="AE462" t="str">
            <v>HARDWARE</v>
          </cell>
          <cell r="AF462" t="str">
            <v>L2-3 MODULAR</v>
          </cell>
          <cell r="AG462" t="str">
            <v>VDX8770</v>
          </cell>
          <cell r="AH462" t="str">
            <v>HARDWARE</v>
          </cell>
          <cell r="AI462" t="str">
            <v>132-8</v>
          </cell>
          <cell r="AJ462" t="str">
            <v>non-TAA</v>
          </cell>
          <cell r="AK462" t="str">
            <v>13 mos</v>
          </cell>
          <cell r="AL462">
            <v>56</v>
          </cell>
          <cell r="AM462" t="str">
            <v>EAR99</v>
          </cell>
        </row>
        <row r="463">
          <cell r="F463" t="str">
            <v>XBR-RMK-4P-8</v>
          </cell>
          <cell r="G463" t="str">
            <v>VDX8770-8 Rack kit for Flushed or recessed mount on a 4 Post rack</v>
          </cell>
          <cell r="H463" t="str">
            <v>VDX8770-8 Rack kit for Flushed or recessed mount on a 4 Post rack</v>
          </cell>
          <cell r="I463">
            <v>4000</v>
          </cell>
          <cell r="J463">
            <v>4000</v>
          </cell>
          <cell r="K463" t="str">
            <v>A</v>
          </cell>
          <cell r="S463">
            <v>2320</v>
          </cell>
          <cell r="T463">
            <v>2400</v>
          </cell>
          <cell r="U463">
            <v>2080</v>
          </cell>
          <cell r="V463">
            <v>2000</v>
          </cell>
          <cell r="X463" t="str">
            <v>A1</v>
          </cell>
          <cell r="Y463">
            <v>0.42</v>
          </cell>
          <cell r="Z463">
            <v>0.4</v>
          </cell>
          <cell r="AA463">
            <v>0.48</v>
          </cell>
          <cell r="AB463">
            <v>0.5</v>
          </cell>
          <cell r="AE463" t="str">
            <v>HARDWARE</v>
          </cell>
          <cell r="AF463" t="str">
            <v>L2-3 MODULAR</v>
          </cell>
          <cell r="AG463" t="str">
            <v>VDX8770</v>
          </cell>
          <cell r="AH463" t="str">
            <v>HARDWARE</v>
          </cell>
          <cell r="AI463" t="str">
            <v>132-8</v>
          </cell>
          <cell r="AJ463" t="str">
            <v>US</v>
          </cell>
          <cell r="AK463" t="str">
            <v>13 mos</v>
          </cell>
          <cell r="AL463">
            <v>56</v>
          </cell>
          <cell r="AM463" t="str">
            <v>EAR99</v>
          </cell>
        </row>
        <row r="464">
          <cell r="F464" t="str">
            <v>XBR-RMK-FL-4</v>
          </cell>
          <cell r="G464" t="str">
            <v>VDX8770-4 RACK KIT, 4 POST, 27-31, FLUSH</v>
          </cell>
          <cell r="H464" t="str">
            <v>VDX8770-4 RACK KIT, 4 POST, 27-31, FLUSH</v>
          </cell>
          <cell r="I464">
            <v>2000</v>
          </cell>
          <cell r="J464">
            <v>2000</v>
          </cell>
          <cell r="K464" t="str">
            <v>A</v>
          </cell>
          <cell r="Q464" t="str">
            <v>description change</v>
          </cell>
          <cell r="S464">
            <v>1160</v>
          </cell>
          <cell r="T464">
            <v>1200</v>
          </cell>
          <cell r="U464">
            <v>1040</v>
          </cell>
          <cell r="V464">
            <v>1000</v>
          </cell>
          <cell r="X464" t="str">
            <v>A1</v>
          </cell>
          <cell r="Y464">
            <v>0.42</v>
          </cell>
          <cell r="Z464">
            <v>0.4</v>
          </cell>
          <cell r="AA464">
            <v>0.48</v>
          </cell>
          <cell r="AB464">
            <v>0.5</v>
          </cell>
          <cell r="AE464" t="str">
            <v>HARDWARE</v>
          </cell>
          <cell r="AF464" t="str">
            <v>L2-3 MODULAR</v>
          </cell>
          <cell r="AG464" t="str">
            <v>VDX8770</v>
          </cell>
          <cell r="AH464" t="str">
            <v>HARDWARE</v>
          </cell>
          <cell r="AI464" t="str">
            <v>132-8</v>
          </cell>
          <cell r="AJ464" t="str">
            <v>US</v>
          </cell>
          <cell r="AK464" t="str">
            <v>13 mos</v>
          </cell>
          <cell r="AL464">
            <v>56</v>
          </cell>
          <cell r="AM464" t="str">
            <v>EAR99</v>
          </cell>
        </row>
        <row r="465">
          <cell r="F465" t="str">
            <v>XBR-RMK-FL-4DS-2</v>
          </cell>
          <cell r="G465" t="str">
            <v>VDX8770-4 RACK KIT, 4 POST, SHELF DUCT, 27-31, FLUSH (MODIFIED FOR GEN2 MODULES)</v>
          </cell>
          <cell r="H465" t="str">
            <v>VDX8770-4 RACK KIT, 4 POST, SHELF DUCT, 27-31, FLUSH (MODIFIED FOR GEN2 MODULES)</v>
          </cell>
          <cell r="I465">
            <v>5300</v>
          </cell>
          <cell r="J465">
            <v>5300</v>
          </cell>
          <cell r="K465" t="str">
            <v>A</v>
          </cell>
          <cell r="Q465" t="str">
            <v>description change</v>
          </cell>
          <cell r="S465">
            <v>3074</v>
          </cell>
          <cell r="T465">
            <v>3180</v>
          </cell>
          <cell r="U465">
            <v>2756</v>
          </cell>
          <cell r="V465">
            <v>2650</v>
          </cell>
          <cell r="X465" t="str">
            <v>A1</v>
          </cell>
          <cell r="Y465">
            <v>0.42</v>
          </cell>
          <cell r="Z465">
            <v>0.4</v>
          </cell>
          <cell r="AA465">
            <v>0.48</v>
          </cell>
          <cell r="AB465">
            <v>0.5</v>
          </cell>
          <cell r="AE465" t="str">
            <v>HARDWARE</v>
          </cell>
          <cell r="AF465" t="str">
            <v>L2-3 MODULAR</v>
          </cell>
          <cell r="AG465" t="str">
            <v>VDX8770</v>
          </cell>
          <cell r="AH465" t="str">
            <v>HARDWARE</v>
          </cell>
          <cell r="AI465" t="str">
            <v>132-8</v>
          </cell>
          <cell r="AJ465" t="str">
            <v>non-TAA</v>
          </cell>
          <cell r="AK465" t="str">
            <v>13 mos</v>
          </cell>
          <cell r="AL465">
            <v>56</v>
          </cell>
          <cell r="AM465" t="str">
            <v>EAR99</v>
          </cell>
        </row>
        <row r="466">
          <cell r="F466" t="str">
            <v>XBR-RMK-RE-4DS-2</v>
          </cell>
          <cell r="G466" t="str">
            <v>VDX8770-4 RACK KIT, 4 POST, SHELF DUCT, 27-31, RECESSED (MODIFIED FOR GEN2 MODULES)</v>
          </cell>
          <cell r="H466" t="str">
            <v>VDX8770-4 RACK KIT, 4 POST, SHELF DUCT, 27-31, RECESSED (MODIFIED FOR GEN2 MODULES)</v>
          </cell>
          <cell r="I466">
            <v>5300</v>
          </cell>
          <cell r="J466">
            <v>5300</v>
          </cell>
          <cell r="K466" t="str">
            <v>A</v>
          </cell>
          <cell r="Q466" t="str">
            <v>description change</v>
          </cell>
          <cell r="S466">
            <v>3074</v>
          </cell>
          <cell r="T466">
            <v>3180</v>
          </cell>
          <cell r="U466">
            <v>2756</v>
          </cell>
          <cell r="V466">
            <v>2650</v>
          </cell>
          <cell r="X466" t="str">
            <v>A1</v>
          </cell>
          <cell r="Y466">
            <v>0.42</v>
          </cell>
          <cell r="Z466">
            <v>0.4</v>
          </cell>
          <cell r="AA466">
            <v>0.48</v>
          </cell>
          <cell r="AB466">
            <v>0.5</v>
          </cell>
          <cell r="AE466" t="str">
            <v>HARDWARE</v>
          </cell>
          <cell r="AF466" t="str">
            <v>L2-3 MODULAR</v>
          </cell>
          <cell r="AG466" t="str">
            <v>VDX8770</v>
          </cell>
          <cell r="AH466" t="str">
            <v>HARDWARE</v>
          </cell>
          <cell r="AI466" t="str">
            <v>132-8</v>
          </cell>
          <cell r="AJ466" t="str">
            <v>non-TAA</v>
          </cell>
          <cell r="AK466" t="str">
            <v>13 mos</v>
          </cell>
          <cell r="AL466">
            <v>56</v>
          </cell>
          <cell r="AM466" t="str">
            <v>EAR99</v>
          </cell>
        </row>
        <row r="467">
          <cell r="F467" t="str">
            <v>XBR-RMK-TELCO-4</v>
          </cell>
          <cell r="G467" t="str">
            <v>VDX8770-4 RACK KIT, TELCO (2 POST), MID MOUNT AND FLUSH</v>
          </cell>
          <cell r="H467" t="str">
            <v>VDX8770-4 RACK KIT, TELCO (2 POST), MID MOUNT AND FLUSH</v>
          </cell>
          <cell r="I467">
            <v>3000</v>
          </cell>
          <cell r="J467">
            <v>3000</v>
          </cell>
          <cell r="K467" t="str">
            <v>A</v>
          </cell>
          <cell r="Q467" t="str">
            <v>description change</v>
          </cell>
          <cell r="S467">
            <v>1740</v>
          </cell>
          <cell r="T467">
            <v>1800</v>
          </cell>
          <cell r="U467">
            <v>1560</v>
          </cell>
          <cell r="V467">
            <v>1500</v>
          </cell>
          <cell r="X467" t="str">
            <v>A1</v>
          </cell>
          <cell r="Y467">
            <v>0.42</v>
          </cell>
          <cell r="Z467">
            <v>0.4</v>
          </cell>
          <cell r="AA467">
            <v>0.48</v>
          </cell>
          <cell r="AB467">
            <v>0.5</v>
          </cell>
          <cell r="AE467" t="str">
            <v>HARDWARE</v>
          </cell>
          <cell r="AF467" t="str">
            <v>L2-3 MODULAR</v>
          </cell>
          <cell r="AG467" t="str">
            <v>VDX8770</v>
          </cell>
          <cell r="AH467" t="str">
            <v>HARDWARE</v>
          </cell>
          <cell r="AI467" t="str">
            <v>132-8</v>
          </cell>
          <cell r="AJ467" t="str">
            <v>US</v>
          </cell>
          <cell r="AK467" t="str">
            <v>13 mos</v>
          </cell>
          <cell r="AL467">
            <v>56</v>
          </cell>
          <cell r="AM467" t="str">
            <v>EAR99</v>
          </cell>
        </row>
        <row r="468">
          <cell r="F468" t="str">
            <v>XBR-RMK-TELCO-8</v>
          </cell>
          <cell r="G468" t="str">
            <v>VDX8770-8 RACK KIT, TELCO (2POST), MID MOUNT</v>
          </cell>
          <cell r="H468" t="str">
            <v>VDX8770-8 RACK KIT, TELCO (2POST), MID MOUNT</v>
          </cell>
          <cell r="I468">
            <v>1250</v>
          </cell>
          <cell r="J468">
            <v>1250</v>
          </cell>
          <cell r="K468" t="str">
            <v>A</v>
          </cell>
          <cell r="Q468" t="str">
            <v>description change</v>
          </cell>
          <cell r="S468">
            <v>725</v>
          </cell>
          <cell r="T468">
            <v>750</v>
          </cell>
          <cell r="U468">
            <v>650</v>
          </cell>
          <cell r="V468">
            <v>625</v>
          </cell>
          <cell r="X468" t="str">
            <v>A1</v>
          </cell>
          <cell r="Y468">
            <v>0.42</v>
          </cell>
          <cell r="Z468">
            <v>0.4</v>
          </cell>
          <cell r="AA468">
            <v>0.48</v>
          </cell>
          <cell r="AB468">
            <v>0.5</v>
          </cell>
          <cell r="AE468" t="str">
            <v>HARDWARE</v>
          </cell>
          <cell r="AF468" t="str">
            <v>L2-3 MODULAR</v>
          </cell>
          <cell r="AG468" t="str">
            <v>VDX8770</v>
          </cell>
          <cell r="AH468" t="str">
            <v>HARDWARE</v>
          </cell>
          <cell r="AI468" t="str">
            <v>132-8</v>
          </cell>
          <cell r="AJ468" t="str">
            <v>US</v>
          </cell>
          <cell r="AK468" t="str">
            <v>13 mos</v>
          </cell>
          <cell r="AL468">
            <v>56</v>
          </cell>
          <cell r="AM468" t="str">
            <v>EAR99</v>
          </cell>
        </row>
        <row r="469">
          <cell r="F469" t="str">
            <v>XBR-VDX8770-4</v>
          </cell>
          <cell r="G469" t="str">
            <v>4 I/O Slot chassis, 0 SFM, 0 MM, 2 FAN, 0 PSU, Blanks fully populated</v>
          </cell>
          <cell r="H469" t="str">
            <v>4 I/O Slot chassis, 0 SFM, 0 MM, 2 FAN, 0 PSU, Blanks fully populated</v>
          </cell>
          <cell r="I469">
            <v>32500</v>
          </cell>
          <cell r="J469">
            <v>32500</v>
          </cell>
          <cell r="K469" t="str">
            <v>A</v>
          </cell>
          <cell r="S469">
            <v>18850</v>
          </cell>
          <cell r="T469">
            <v>19500</v>
          </cell>
          <cell r="U469">
            <v>16900</v>
          </cell>
          <cell r="V469">
            <v>16250</v>
          </cell>
          <cell r="X469" t="str">
            <v>A1</v>
          </cell>
          <cell r="Y469">
            <v>0.42</v>
          </cell>
          <cell r="Z469">
            <v>0.4</v>
          </cell>
          <cell r="AA469">
            <v>0.48</v>
          </cell>
          <cell r="AB469">
            <v>0.5</v>
          </cell>
          <cell r="AE469" t="str">
            <v>HARDWARE</v>
          </cell>
          <cell r="AF469" t="str">
            <v>L2-3 MODULAR</v>
          </cell>
          <cell r="AG469" t="str">
            <v>VDX8770</v>
          </cell>
          <cell r="AH469" t="str">
            <v>HARDWARE</v>
          </cell>
          <cell r="AI469" t="str">
            <v>132-8</v>
          </cell>
          <cell r="AJ469" t="str">
            <v>non-TAA</v>
          </cell>
          <cell r="AK469" t="str">
            <v>13 mos</v>
          </cell>
          <cell r="AL469">
            <v>56</v>
          </cell>
          <cell r="AM469" t="str">
            <v>5A991</v>
          </cell>
        </row>
        <row r="470">
          <cell r="F470" t="str">
            <v>XBR-VDX8770-8</v>
          </cell>
          <cell r="G470" t="str">
            <v>8 I/O Slot chassis, 0 SFM, 0 MM, 4 FAN, 0 PSU, Blanks fully populated</v>
          </cell>
          <cell r="H470" t="str">
            <v>8 I/O Slot chassis, 0 SFM, 0 MM, 4 FAN, 0 PSU, Blanks fully populated</v>
          </cell>
          <cell r="I470">
            <v>42500</v>
          </cell>
          <cell r="J470">
            <v>42500</v>
          </cell>
          <cell r="K470" t="str">
            <v>A</v>
          </cell>
          <cell r="S470">
            <v>24650</v>
          </cell>
          <cell r="T470">
            <v>25500</v>
          </cell>
          <cell r="U470">
            <v>22100</v>
          </cell>
          <cell r="V470">
            <v>21250</v>
          </cell>
          <cell r="X470" t="str">
            <v>A1</v>
          </cell>
          <cell r="Y470">
            <v>0.42</v>
          </cell>
          <cell r="Z470">
            <v>0.4</v>
          </cell>
          <cell r="AA470">
            <v>0.48</v>
          </cell>
          <cell r="AB470">
            <v>0.5</v>
          </cell>
          <cell r="AE470" t="str">
            <v>HARDWARE</v>
          </cell>
          <cell r="AF470" t="str">
            <v>L2-3 MODULAR</v>
          </cell>
          <cell r="AG470" t="str">
            <v>VDX8770</v>
          </cell>
          <cell r="AH470" t="str">
            <v>HARDWARE</v>
          </cell>
          <cell r="AI470" t="str">
            <v>132-8</v>
          </cell>
          <cell r="AJ470" t="str">
            <v>non-TAA</v>
          </cell>
          <cell r="AK470" t="str">
            <v>13 mos</v>
          </cell>
          <cell r="AL470">
            <v>56</v>
          </cell>
          <cell r="AM470" t="str">
            <v>5A991</v>
          </cell>
        </row>
        <row r="471">
          <cell r="F471" t="str">
            <v>100G-CFP2-LR4-10KM</v>
          </cell>
          <cell r="G471" t="str">
            <v>100 GbE CFP2 optic (LC), LR4, for distances up to 10 km over SMF</v>
          </cell>
          <cell r="H471" t="str">
            <v>100 GbE CFP2 optic (LC), LR4, for distances up to 10 km over SMF</v>
          </cell>
          <cell r="I471">
            <v>49500</v>
          </cell>
          <cell r="J471">
            <v>49500</v>
          </cell>
          <cell r="K471" t="str">
            <v>A</v>
          </cell>
          <cell r="S471">
            <v>28710</v>
          </cell>
          <cell r="T471">
            <v>29700</v>
          </cell>
          <cell r="U471">
            <v>25740</v>
          </cell>
          <cell r="V471">
            <v>24750</v>
          </cell>
          <cell r="X471" t="str">
            <v>A1</v>
          </cell>
          <cell r="Y471">
            <v>0.42</v>
          </cell>
          <cell r="Z471">
            <v>0.4</v>
          </cell>
          <cell r="AA471">
            <v>0.48</v>
          </cell>
          <cell r="AB471">
            <v>0.5</v>
          </cell>
          <cell r="AE471" t="str">
            <v>HARDWARE</v>
          </cell>
          <cell r="AF471" t="str">
            <v>OPTICS</v>
          </cell>
          <cell r="AG471" t="str">
            <v>100G OPTICS</v>
          </cell>
          <cell r="AH471" t="str">
            <v>HARDWARE</v>
          </cell>
          <cell r="AI471" t="str">
            <v>132-8</v>
          </cell>
          <cell r="AJ471" t="str">
            <v>non-TAA</v>
          </cell>
          <cell r="AK471" t="str">
            <v>13 mos</v>
          </cell>
          <cell r="AL471">
            <v>80</v>
          </cell>
          <cell r="AM471" t="str">
            <v>5A991</v>
          </cell>
        </row>
        <row r="472">
          <cell r="F472" t="str">
            <v>100G-CFP2-SR10</v>
          </cell>
          <cell r="G472" t="str">
            <v>100 GbE CFP2 optic, SR10, for distances up to 100 m over MMF, 1-pack</v>
          </cell>
          <cell r="H472" t="str">
            <v>100 GbE CFP2 optic, SR10, for distances up to 100 m over MMF, 1-pack</v>
          </cell>
          <cell r="I472">
            <v>12500</v>
          </cell>
          <cell r="J472">
            <v>12500</v>
          </cell>
          <cell r="K472" t="str">
            <v>A</v>
          </cell>
          <cell r="S472">
            <v>7250</v>
          </cell>
          <cell r="T472">
            <v>7500</v>
          </cell>
          <cell r="U472">
            <v>6500</v>
          </cell>
          <cell r="V472">
            <v>6250</v>
          </cell>
          <cell r="X472" t="str">
            <v>A1</v>
          </cell>
          <cell r="Y472">
            <v>0.42</v>
          </cell>
          <cell r="Z472">
            <v>0.4</v>
          </cell>
          <cell r="AA472">
            <v>0.48</v>
          </cell>
          <cell r="AB472">
            <v>0.5</v>
          </cell>
          <cell r="AE472" t="str">
            <v>HARDWARE</v>
          </cell>
          <cell r="AF472" t="str">
            <v>OPTICS</v>
          </cell>
          <cell r="AG472" t="str">
            <v>100G OPTICS</v>
          </cell>
          <cell r="AH472" t="str">
            <v>HARDWARE</v>
          </cell>
          <cell r="AI472" t="str">
            <v>132-8</v>
          </cell>
          <cell r="AJ472" t="str">
            <v>non-TAA</v>
          </cell>
          <cell r="AK472" t="str">
            <v>13 mos</v>
          </cell>
          <cell r="AL472">
            <v>80</v>
          </cell>
          <cell r="AM472" t="str">
            <v>5A991</v>
          </cell>
        </row>
        <row r="473">
          <cell r="F473" t="str">
            <v>10G-SFPP-LR</v>
          </cell>
          <cell r="G473" t="str">
            <v>10GBASE-LR, SFP+ optic (LC), for up to 10km over SMF</v>
          </cell>
          <cell r="H473" t="str">
            <v>10GBASE-LR, SFP+ optic (LC), for up to 10km over SMF</v>
          </cell>
          <cell r="I473">
            <v>2745</v>
          </cell>
          <cell r="J473">
            <v>2745</v>
          </cell>
          <cell r="K473" t="str">
            <v>A</v>
          </cell>
          <cell r="S473">
            <v>1592</v>
          </cell>
          <cell r="T473">
            <v>1647</v>
          </cell>
          <cell r="U473">
            <v>1427</v>
          </cell>
          <cell r="V473">
            <v>1373</v>
          </cell>
          <cell r="X473" t="str">
            <v>A1</v>
          </cell>
          <cell r="Y473">
            <v>0.42</v>
          </cell>
          <cell r="Z473">
            <v>0.4</v>
          </cell>
          <cell r="AA473">
            <v>0.48</v>
          </cell>
          <cell r="AB473">
            <v>0.5</v>
          </cell>
          <cell r="AE473" t="str">
            <v>HARDWARE</v>
          </cell>
          <cell r="AF473" t="str">
            <v>OPTICS</v>
          </cell>
          <cell r="AG473" t="str">
            <v>10G OPTICS</v>
          </cell>
          <cell r="AH473" t="str">
            <v>HARDWARE</v>
          </cell>
          <cell r="AI473" t="str">
            <v>132-8</v>
          </cell>
          <cell r="AJ473" t="str">
            <v>non-TAA</v>
          </cell>
          <cell r="AK473" t="str">
            <v>13 mos</v>
          </cell>
          <cell r="AL473">
            <v>80</v>
          </cell>
          <cell r="AM473" t="str">
            <v>5A991</v>
          </cell>
        </row>
        <row r="474">
          <cell r="F474" t="str">
            <v>10G-SFPP-LR-8</v>
          </cell>
          <cell r="G474" t="str">
            <v>10GBASE-LR,SFPP SMF LC CONNECTOR 8-PACK</v>
          </cell>
          <cell r="H474" t="str">
            <v>10GBASE-LR,SFPP SMF LC CONNECTOR 8-PACK</v>
          </cell>
          <cell r="I474">
            <v>21960</v>
          </cell>
          <cell r="J474">
            <v>15200</v>
          </cell>
          <cell r="K474" t="str">
            <v>A</v>
          </cell>
          <cell r="Q474" t="str">
            <v>Price decr</v>
          </cell>
          <cell r="S474">
            <v>8816</v>
          </cell>
          <cell r="T474">
            <v>9120</v>
          </cell>
          <cell r="U474">
            <v>7904</v>
          </cell>
          <cell r="V474">
            <v>7600</v>
          </cell>
          <cell r="X474" t="str">
            <v>A1</v>
          </cell>
          <cell r="Y474">
            <v>0.42</v>
          </cell>
          <cell r="Z474">
            <v>0.4</v>
          </cell>
          <cell r="AA474">
            <v>0.48</v>
          </cell>
          <cell r="AB474">
            <v>0.5</v>
          </cell>
          <cell r="AE474" t="str">
            <v>HARDWARE</v>
          </cell>
          <cell r="AF474" t="str">
            <v>OPTICS</v>
          </cell>
          <cell r="AG474" t="str">
            <v>10G OPTICS</v>
          </cell>
          <cell r="AH474" t="str">
            <v>HARDWARE</v>
          </cell>
          <cell r="AI474" t="str">
            <v>132-8</v>
          </cell>
          <cell r="AJ474" t="str">
            <v>non-TAA</v>
          </cell>
          <cell r="AK474" t="str">
            <v>13 mos</v>
          </cell>
          <cell r="AL474">
            <v>80</v>
          </cell>
          <cell r="AM474" t="str">
            <v>5A991</v>
          </cell>
        </row>
        <row r="475">
          <cell r="F475" t="str">
            <v>10G-SFPP-SR</v>
          </cell>
          <cell r="G475" t="str">
            <v>10GBASE-SR, SFP+ optic (LC), target range 300m over MMF</v>
          </cell>
          <cell r="H475" t="str">
            <v>10GBASE-SR, SFP+ optic (LC), target range 300m over MMF</v>
          </cell>
          <cell r="I475">
            <v>1370</v>
          </cell>
          <cell r="J475">
            <v>995</v>
          </cell>
          <cell r="K475" t="str">
            <v>A</v>
          </cell>
          <cell r="Q475" t="str">
            <v>Price decr</v>
          </cell>
          <cell r="S475">
            <v>577</v>
          </cell>
          <cell r="T475">
            <v>597</v>
          </cell>
          <cell r="U475">
            <v>517</v>
          </cell>
          <cell r="V475">
            <v>498</v>
          </cell>
          <cell r="X475" t="str">
            <v>A1</v>
          </cell>
          <cell r="Y475">
            <v>0.42</v>
          </cell>
          <cell r="Z475">
            <v>0.4</v>
          </cell>
          <cell r="AA475">
            <v>0.48</v>
          </cell>
          <cell r="AB475">
            <v>0.5</v>
          </cell>
          <cell r="AE475" t="str">
            <v>HARDWARE</v>
          </cell>
          <cell r="AF475" t="str">
            <v>OPTICS</v>
          </cell>
          <cell r="AG475" t="str">
            <v>10G OPTICS</v>
          </cell>
          <cell r="AH475" t="str">
            <v>HARDWARE</v>
          </cell>
          <cell r="AI475" t="str">
            <v>132-8</v>
          </cell>
          <cell r="AJ475" t="str">
            <v>non-TAA</v>
          </cell>
          <cell r="AK475" t="str">
            <v>13 mos</v>
          </cell>
          <cell r="AL475">
            <v>80</v>
          </cell>
          <cell r="AM475" t="str">
            <v>5A991</v>
          </cell>
        </row>
        <row r="476">
          <cell r="F476" t="str">
            <v>10G-SFPP-SR-8</v>
          </cell>
          <cell r="G476" t="str">
            <v>10GBASE-SR,SFPP MMF LC CONNECTOR 8-PACK</v>
          </cell>
          <cell r="H476" t="str">
            <v>10GBASE-SR,SFPP MMF LC CONNECTOR 8-PACK</v>
          </cell>
          <cell r="I476">
            <v>6880</v>
          </cell>
          <cell r="J476">
            <v>5200</v>
          </cell>
          <cell r="K476" t="str">
            <v>A</v>
          </cell>
          <cell r="Q476" t="str">
            <v>Price decr</v>
          </cell>
          <cell r="S476">
            <v>3016</v>
          </cell>
          <cell r="T476">
            <v>3120</v>
          </cell>
          <cell r="U476">
            <v>2704</v>
          </cell>
          <cell r="V476">
            <v>2600</v>
          </cell>
          <cell r="X476" t="str">
            <v>A1</v>
          </cell>
          <cell r="Y476">
            <v>0.42</v>
          </cell>
          <cell r="Z476">
            <v>0.4</v>
          </cell>
          <cell r="AA476">
            <v>0.48</v>
          </cell>
          <cell r="AB476">
            <v>0.5</v>
          </cell>
          <cell r="AE476" t="str">
            <v>HARDWARE</v>
          </cell>
          <cell r="AF476" t="str">
            <v>OPTICS</v>
          </cell>
          <cell r="AG476" t="str">
            <v>10G OPTICS</v>
          </cell>
          <cell r="AH476" t="str">
            <v>HARDWARE</v>
          </cell>
          <cell r="AI476" t="str">
            <v>132-8</v>
          </cell>
          <cell r="AJ476" t="str">
            <v>non-TAA</v>
          </cell>
          <cell r="AK476" t="str">
            <v>13 mos</v>
          </cell>
          <cell r="AL476">
            <v>80</v>
          </cell>
          <cell r="AM476" t="str">
            <v>5A991</v>
          </cell>
        </row>
        <row r="477">
          <cell r="F477" t="str">
            <v>10G-SFPP-TWX-0101</v>
          </cell>
          <cell r="G477" t="str">
            <v>DIRECT ATTACHED SFPP ACTIVE COPPER,1M,1-PACK</v>
          </cell>
          <cell r="H477" t="str">
            <v>DIRECT ATTACHED SFPP ACTIVE COPPER,1M,1-PACK</v>
          </cell>
          <cell r="I477">
            <v>150</v>
          </cell>
          <cell r="J477">
            <v>150</v>
          </cell>
          <cell r="K477" t="str">
            <v>A</v>
          </cell>
          <cell r="S477">
            <v>87</v>
          </cell>
          <cell r="T477">
            <v>90</v>
          </cell>
          <cell r="U477">
            <v>78</v>
          </cell>
          <cell r="V477">
            <v>75</v>
          </cell>
          <cell r="X477" t="str">
            <v>A1</v>
          </cell>
          <cell r="Y477">
            <v>0.42</v>
          </cell>
          <cell r="Z477">
            <v>0.4</v>
          </cell>
          <cell r="AA477">
            <v>0.48</v>
          </cell>
          <cell r="AB477">
            <v>0.5</v>
          </cell>
          <cell r="AE477" t="str">
            <v>HARDWARE</v>
          </cell>
          <cell r="AF477" t="str">
            <v>OPTICS</v>
          </cell>
          <cell r="AG477" t="str">
            <v>10G OPTICS</v>
          </cell>
          <cell r="AH477" t="str">
            <v>HARDWARE</v>
          </cell>
          <cell r="AI477" t="str">
            <v>132-8</v>
          </cell>
          <cell r="AJ477" t="str">
            <v>non-TAA</v>
          </cell>
          <cell r="AK477" t="str">
            <v>13 mos</v>
          </cell>
          <cell r="AL477">
            <v>80</v>
          </cell>
          <cell r="AM477" t="str">
            <v>EAR99</v>
          </cell>
        </row>
        <row r="478">
          <cell r="F478" t="str">
            <v>10G-SFPP-TWX-0108</v>
          </cell>
          <cell r="G478" t="str">
            <v>DIRECT ATTACHED SFPP COPPER,1M,8-PACK</v>
          </cell>
          <cell r="H478" t="str">
            <v>DIRECT ATTACHED SFPP COPPER,1M,8-PACK</v>
          </cell>
          <cell r="I478">
            <v>1080</v>
          </cell>
          <cell r="J478">
            <v>1080</v>
          </cell>
          <cell r="K478" t="str">
            <v>A</v>
          </cell>
          <cell r="S478">
            <v>626</v>
          </cell>
          <cell r="T478">
            <v>648</v>
          </cell>
          <cell r="U478">
            <v>562</v>
          </cell>
          <cell r="V478">
            <v>540</v>
          </cell>
          <cell r="X478" t="str">
            <v>A1</v>
          </cell>
          <cell r="Y478">
            <v>0.42</v>
          </cell>
          <cell r="Z478">
            <v>0.4</v>
          </cell>
          <cell r="AA478">
            <v>0.48</v>
          </cell>
          <cell r="AB478">
            <v>0.5</v>
          </cell>
          <cell r="AE478" t="str">
            <v>HARDWARE</v>
          </cell>
          <cell r="AF478" t="str">
            <v>OPTICS</v>
          </cell>
          <cell r="AG478" t="str">
            <v>10G OPTICS</v>
          </cell>
          <cell r="AH478" t="str">
            <v>HARDWARE</v>
          </cell>
          <cell r="AI478" t="str">
            <v>132-8</v>
          </cell>
          <cell r="AJ478" t="str">
            <v>non-TAA</v>
          </cell>
          <cell r="AK478" t="str">
            <v>13 mos</v>
          </cell>
          <cell r="AL478">
            <v>80</v>
          </cell>
          <cell r="AM478" t="str">
            <v>EAR99</v>
          </cell>
        </row>
        <row r="479">
          <cell r="F479" t="str">
            <v>10G-SFPP-TWX-0301</v>
          </cell>
          <cell r="G479" t="str">
            <v>DIRECT ATTACHED SFPP ACTIVE COPPER,3M,1-PACK</v>
          </cell>
          <cell r="H479" t="str">
            <v>DIRECT ATTACHED SFPP ACTIVE COPPER,3M,1-PACK</v>
          </cell>
          <cell r="I479">
            <v>210</v>
          </cell>
          <cell r="J479">
            <v>210</v>
          </cell>
          <cell r="K479" t="str">
            <v>A</v>
          </cell>
          <cell r="S479">
            <v>122</v>
          </cell>
          <cell r="T479">
            <v>126</v>
          </cell>
          <cell r="U479">
            <v>109</v>
          </cell>
          <cell r="V479">
            <v>105</v>
          </cell>
          <cell r="X479" t="str">
            <v>A1</v>
          </cell>
          <cell r="Y479">
            <v>0.42</v>
          </cell>
          <cell r="Z479">
            <v>0.4</v>
          </cell>
          <cell r="AA479">
            <v>0.48</v>
          </cell>
          <cell r="AB479">
            <v>0.5</v>
          </cell>
          <cell r="AE479" t="str">
            <v>HARDWARE</v>
          </cell>
          <cell r="AF479" t="str">
            <v>OPTICS</v>
          </cell>
          <cell r="AG479" t="str">
            <v>10G OPTICS</v>
          </cell>
          <cell r="AH479" t="str">
            <v>HARDWARE</v>
          </cell>
          <cell r="AI479" t="str">
            <v>132-8</v>
          </cell>
          <cell r="AJ479" t="str">
            <v>non-TAA</v>
          </cell>
          <cell r="AK479" t="str">
            <v>13 mos</v>
          </cell>
          <cell r="AL479">
            <v>80</v>
          </cell>
          <cell r="AM479" t="str">
            <v>EAR99</v>
          </cell>
        </row>
        <row r="480">
          <cell r="F480" t="str">
            <v>10G-SFPP-TWX-0308</v>
          </cell>
          <cell r="G480" t="str">
            <v>DIRECT ATTACHED SFPP COPPER,3M,8-PACK</v>
          </cell>
          <cell r="H480" t="str">
            <v>DIRECT ATTACHED SFPP COPPER,3M,8-PACK</v>
          </cell>
          <cell r="I480">
            <v>1512</v>
          </cell>
          <cell r="J480">
            <v>1512</v>
          </cell>
          <cell r="K480" t="str">
            <v>A</v>
          </cell>
          <cell r="S480">
            <v>877</v>
          </cell>
          <cell r="T480">
            <v>907</v>
          </cell>
          <cell r="U480">
            <v>786</v>
          </cell>
          <cell r="V480">
            <v>756</v>
          </cell>
          <cell r="X480" t="str">
            <v>A1</v>
          </cell>
          <cell r="Y480">
            <v>0.42</v>
          </cell>
          <cell r="Z480">
            <v>0.4</v>
          </cell>
          <cell r="AA480">
            <v>0.48</v>
          </cell>
          <cell r="AB480">
            <v>0.5</v>
          </cell>
          <cell r="AE480" t="str">
            <v>HARDWARE</v>
          </cell>
          <cell r="AF480" t="str">
            <v>OPTICS</v>
          </cell>
          <cell r="AG480" t="str">
            <v>10G OPTICS</v>
          </cell>
          <cell r="AH480" t="str">
            <v>HARDWARE</v>
          </cell>
          <cell r="AI480" t="str">
            <v>132-8</v>
          </cell>
          <cell r="AJ480" t="str">
            <v>non-TAA</v>
          </cell>
          <cell r="AK480" t="str">
            <v>13 mos</v>
          </cell>
          <cell r="AL480">
            <v>80</v>
          </cell>
          <cell r="AM480" t="str">
            <v>EAR99</v>
          </cell>
        </row>
        <row r="481">
          <cell r="F481" t="str">
            <v>10G-SFPP-TWX-0501</v>
          </cell>
          <cell r="G481" t="str">
            <v>DIRECT ATTACHED SFPP ACTIVE COPPER,5M,1-PACK</v>
          </cell>
          <cell r="H481" t="str">
            <v>DIRECT ATTACHED SFPP ACTIVE COPPER,5M,1-PACK</v>
          </cell>
          <cell r="I481">
            <v>260</v>
          </cell>
          <cell r="J481">
            <v>260</v>
          </cell>
          <cell r="K481" t="str">
            <v>A</v>
          </cell>
          <cell r="S481">
            <v>151</v>
          </cell>
          <cell r="T481">
            <v>156</v>
          </cell>
          <cell r="U481">
            <v>135</v>
          </cell>
          <cell r="V481">
            <v>130</v>
          </cell>
          <cell r="X481" t="str">
            <v>A1</v>
          </cell>
          <cell r="Y481">
            <v>0.42</v>
          </cell>
          <cell r="Z481">
            <v>0.4</v>
          </cell>
          <cell r="AA481">
            <v>0.48</v>
          </cell>
          <cell r="AB481">
            <v>0.5</v>
          </cell>
          <cell r="AE481" t="str">
            <v>HARDWARE</v>
          </cell>
          <cell r="AF481" t="str">
            <v>OPTICS</v>
          </cell>
          <cell r="AG481" t="str">
            <v>10G OPTICS</v>
          </cell>
          <cell r="AH481" t="str">
            <v>HARDWARE</v>
          </cell>
          <cell r="AI481" t="str">
            <v>132-8</v>
          </cell>
          <cell r="AJ481" t="str">
            <v>non-TAA</v>
          </cell>
          <cell r="AK481" t="str">
            <v>13 mos</v>
          </cell>
          <cell r="AL481">
            <v>80</v>
          </cell>
          <cell r="AM481" t="str">
            <v>EAR99</v>
          </cell>
        </row>
        <row r="482">
          <cell r="F482" t="str">
            <v>10G-SFPP-TWX-0508</v>
          </cell>
          <cell r="G482" t="str">
            <v>DIRECT ATTACHED SFPP COPPER,5M,8-PACK</v>
          </cell>
          <cell r="H482" t="str">
            <v>DIRECT ATTACHED SFPP COPPER,5M,8-PACK</v>
          </cell>
          <cell r="I482">
            <v>1872</v>
          </cell>
          <cell r="J482">
            <v>1872</v>
          </cell>
          <cell r="K482" t="str">
            <v>A</v>
          </cell>
          <cell r="S482">
            <v>1086</v>
          </cell>
          <cell r="T482">
            <v>1123</v>
          </cell>
          <cell r="U482">
            <v>973</v>
          </cell>
          <cell r="V482">
            <v>936</v>
          </cell>
          <cell r="X482" t="str">
            <v>A1</v>
          </cell>
          <cell r="Y482">
            <v>0.42</v>
          </cell>
          <cell r="Z482">
            <v>0.4</v>
          </cell>
          <cell r="AA482">
            <v>0.48</v>
          </cell>
          <cell r="AB482">
            <v>0.5</v>
          </cell>
          <cell r="AE482" t="str">
            <v>HARDWARE</v>
          </cell>
          <cell r="AF482" t="str">
            <v>OPTICS</v>
          </cell>
          <cell r="AG482" t="str">
            <v>10G OPTICS</v>
          </cell>
          <cell r="AH482" t="str">
            <v>HARDWARE</v>
          </cell>
          <cell r="AI482" t="str">
            <v>132-8</v>
          </cell>
          <cell r="AJ482" t="str">
            <v>non-TAA</v>
          </cell>
          <cell r="AK482" t="str">
            <v>13 mos</v>
          </cell>
          <cell r="AL482">
            <v>80</v>
          </cell>
          <cell r="AM482" t="str">
            <v>EAR99</v>
          </cell>
        </row>
        <row r="483">
          <cell r="F483" t="str">
            <v>10G-SFPP-USR</v>
          </cell>
          <cell r="G483" t="str">
            <v>10GE USR SFP+ optic (LC), target range 100m over MMF, 1-pack</v>
          </cell>
          <cell r="H483" t="str">
            <v>10GE USR SFP+ optic (LC), target range 100m over MMF, 1-pack</v>
          </cell>
          <cell r="I483">
            <v>750</v>
          </cell>
          <cell r="J483">
            <v>750</v>
          </cell>
          <cell r="K483" t="str">
            <v>A</v>
          </cell>
          <cell r="S483">
            <v>435</v>
          </cell>
          <cell r="T483">
            <v>450</v>
          </cell>
          <cell r="U483">
            <v>390</v>
          </cell>
          <cell r="V483">
            <v>375</v>
          </cell>
          <cell r="X483" t="str">
            <v>A1</v>
          </cell>
          <cell r="Y483">
            <v>0.42</v>
          </cell>
          <cell r="Z483">
            <v>0.4</v>
          </cell>
          <cell r="AA483">
            <v>0.48</v>
          </cell>
          <cell r="AB483">
            <v>0.5</v>
          </cell>
          <cell r="AE483" t="str">
            <v>HARDWARE</v>
          </cell>
          <cell r="AF483" t="str">
            <v>OPTICS</v>
          </cell>
          <cell r="AG483" t="str">
            <v>10G OPTICS</v>
          </cell>
          <cell r="AH483" t="str">
            <v>HARDWARE</v>
          </cell>
          <cell r="AI483" t="str">
            <v>132-8</v>
          </cell>
          <cell r="AJ483" t="str">
            <v>non-TAA</v>
          </cell>
          <cell r="AK483" t="str">
            <v>13 mos</v>
          </cell>
          <cell r="AL483">
            <v>80</v>
          </cell>
          <cell r="AM483" t="str">
            <v>5A991</v>
          </cell>
        </row>
        <row r="484">
          <cell r="F484" t="str">
            <v>10G-SFPP-USR-8</v>
          </cell>
          <cell r="G484" t="str">
            <v>10GE USR SFP+ optic (LC), target range 100m over MMF, 8-pack</v>
          </cell>
          <cell r="H484" t="str">
            <v>10GE USR SFP+ optic (LC), target range 100m over MMF, 8-pack</v>
          </cell>
          <cell r="I484">
            <v>5400</v>
          </cell>
          <cell r="J484">
            <v>5400</v>
          </cell>
          <cell r="K484" t="str">
            <v>A</v>
          </cell>
          <cell r="S484">
            <v>3132</v>
          </cell>
          <cell r="T484">
            <v>3240</v>
          </cell>
          <cell r="U484">
            <v>2808</v>
          </cell>
          <cell r="V484">
            <v>2700</v>
          </cell>
          <cell r="X484" t="str">
            <v>A1</v>
          </cell>
          <cell r="Y484">
            <v>0.42</v>
          </cell>
          <cell r="Z484">
            <v>0.4</v>
          </cell>
          <cell r="AA484">
            <v>0.48</v>
          </cell>
          <cell r="AB484">
            <v>0.5</v>
          </cell>
          <cell r="AE484" t="str">
            <v>HARDWARE</v>
          </cell>
          <cell r="AF484" t="str">
            <v>OPTICS</v>
          </cell>
          <cell r="AG484" t="str">
            <v>10G OPTICS</v>
          </cell>
          <cell r="AH484" t="str">
            <v>HARDWARE</v>
          </cell>
          <cell r="AI484" t="str">
            <v>132-8</v>
          </cell>
          <cell r="AJ484" t="str">
            <v>non-TAA</v>
          </cell>
          <cell r="AK484" t="str">
            <v>13 mos</v>
          </cell>
          <cell r="AL484">
            <v>80</v>
          </cell>
          <cell r="AM484" t="str">
            <v>5A991</v>
          </cell>
        </row>
        <row r="485">
          <cell r="F485" t="str">
            <v>40G-QSFP-4SFP-C-0101</v>
          </cell>
          <cell r="G485" t="str">
            <v>4x10GE Direct Attached QSFP+ to 4 SFP+ Active Copper Breakout Cable, 1m, 1-pack</v>
          </cell>
          <cell r="H485" t="str">
            <v>4x10GE Direct Attached QSFP+ to 4 SFP+ Active Copper Breakout Cable, 1m, 1-pack</v>
          </cell>
          <cell r="I485">
            <v>650</v>
          </cell>
          <cell r="J485">
            <v>650</v>
          </cell>
          <cell r="K485" t="str">
            <v>A</v>
          </cell>
          <cell r="S485">
            <v>377</v>
          </cell>
          <cell r="T485">
            <v>390</v>
          </cell>
          <cell r="U485">
            <v>338</v>
          </cell>
          <cell r="V485">
            <v>325</v>
          </cell>
          <cell r="X485" t="str">
            <v>A1</v>
          </cell>
          <cell r="Y485">
            <v>0.42</v>
          </cell>
          <cell r="Z485">
            <v>0.4</v>
          </cell>
          <cell r="AA485">
            <v>0.48</v>
          </cell>
          <cell r="AB485">
            <v>0.5</v>
          </cell>
          <cell r="AE485" t="str">
            <v>HARDWARE</v>
          </cell>
          <cell r="AF485" t="str">
            <v>OTHER-IP</v>
          </cell>
          <cell r="AG485" t="str">
            <v>IP ACCESSORIES</v>
          </cell>
          <cell r="AH485" t="str">
            <v>HARDWARE</v>
          </cell>
          <cell r="AI485" t="str">
            <v>132-8</v>
          </cell>
          <cell r="AJ485" t="str">
            <v>non-TAA</v>
          </cell>
          <cell r="AK485" t="str">
            <v>13 mos</v>
          </cell>
          <cell r="AL485">
            <v>80</v>
          </cell>
          <cell r="AM485" t="str">
            <v>EAR99</v>
          </cell>
        </row>
        <row r="486">
          <cell r="F486" t="str">
            <v>40G-QSFP-4SFP-C-0301</v>
          </cell>
          <cell r="G486" t="str">
            <v>4x10GE Direct Attached QSFP+ to 4 SFP+ Active Copper Breakout Cable, 3m, 1-pack</v>
          </cell>
          <cell r="H486" t="str">
            <v>4x10GE Direct Attached QSFP+ to 4 SFP+ Active Copper Breakout Cable, 3m, 1-pack</v>
          </cell>
          <cell r="I486">
            <v>800</v>
          </cell>
          <cell r="J486">
            <v>800</v>
          </cell>
          <cell r="K486" t="str">
            <v>A</v>
          </cell>
          <cell r="S486">
            <v>464</v>
          </cell>
          <cell r="T486">
            <v>480</v>
          </cell>
          <cell r="U486">
            <v>416</v>
          </cell>
          <cell r="V486">
            <v>400</v>
          </cell>
          <cell r="X486" t="str">
            <v>A1</v>
          </cell>
          <cell r="Y486">
            <v>0.42</v>
          </cell>
          <cell r="Z486">
            <v>0.4</v>
          </cell>
          <cell r="AA486">
            <v>0.48</v>
          </cell>
          <cell r="AB486">
            <v>0.5</v>
          </cell>
          <cell r="AE486" t="str">
            <v>HARDWARE</v>
          </cell>
          <cell r="AF486" t="str">
            <v>OTHER-IP</v>
          </cell>
          <cell r="AG486" t="str">
            <v>IP ACCESSORIES</v>
          </cell>
          <cell r="AH486" t="str">
            <v>HARDWARE</v>
          </cell>
          <cell r="AI486" t="str">
            <v>132-8</v>
          </cell>
          <cell r="AJ486" t="str">
            <v>non-TAA</v>
          </cell>
          <cell r="AK486" t="str">
            <v>13 mos</v>
          </cell>
          <cell r="AL486">
            <v>80</v>
          </cell>
          <cell r="AM486" t="str">
            <v>EAR99</v>
          </cell>
        </row>
        <row r="487">
          <cell r="F487" t="str">
            <v>40G-QSFP-4SFP-C-0501</v>
          </cell>
          <cell r="G487" t="str">
            <v>4x10GE Direct Attached QSFP+ to 4 SFP+ Active Copper Breakout Cable, 5m, 1-pack</v>
          </cell>
          <cell r="H487" t="str">
            <v>4x10GE Direct Attached QSFP+ to 4 SFP+ Active Copper Breakout Cable, 5m, 1-pack</v>
          </cell>
          <cell r="I487">
            <v>950</v>
          </cell>
          <cell r="J487">
            <v>950</v>
          </cell>
          <cell r="K487" t="str">
            <v>A</v>
          </cell>
          <cell r="S487">
            <v>551</v>
          </cell>
          <cell r="T487">
            <v>570</v>
          </cell>
          <cell r="U487">
            <v>494</v>
          </cell>
          <cell r="V487">
            <v>475</v>
          </cell>
          <cell r="X487" t="str">
            <v>A1</v>
          </cell>
          <cell r="Y487">
            <v>0.42</v>
          </cell>
          <cell r="Z487">
            <v>0.4</v>
          </cell>
          <cell r="AA487">
            <v>0.48</v>
          </cell>
          <cell r="AB487">
            <v>0.5</v>
          </cell>
          <cell r="AE487" t="str">
            <v>HARDWARE</v>
          </cell>
          <cell r="AF487" t="str">
            <v>OTHER-IP</v>
          </cell>
          <cell r="AG487" t="str">
            <v>IP ACCESSORIES</v>
          </cell>
          <cell r="AH487" t="str">
            <v>HARDWARE</v>
          </cell>
          <cell r="AI487" t="str">
            <v>132-8</v>
          </cell>
          <cell r="AJ487" t="str">
            <v>non-TAA</v>
          </cell>
          <cell r="AK487" t="str">
            <v>13 mos</v>
          </cell>
          <cell r="AL487">
            <v>80</v>
          </cell>
          <cell r="AM487" t="str">
            <v>EAR99</v>
          </cell>
        </row>
        <row r="488">
          <cell r="F488" t="str">
            <v>40G-QSFP-eSR4</v>
          </cell>
          <cell r="G488" t="str">
            <v>40GBASE-ESR4 QSFP+ optic (MTP 1x8 or 1x12), 300m over MMF, 1-pack</v>
          </cell>
          <cell r="H488" t="str">
            <v>40GBASE-ESR4 QSFP+ optic (MTP 1x8 or 1x12), 300m over MMF, 1-pack</v>
          </cell>
          <cell r="I488">
            <v>3995</v>
          </cell>
          <cell r="J488">
            <v>3995</v>
          </cell>
          <cell r="K488" t="str">
            <v>A</v>
          </cell>
          <cell r="S488">
            <v>2317</v>
          </cell>
          <cell r="T488">
            <v>2397</v>
          </cell>
          <cell r="U488">
            <v>2077</v>
          </cell>
          <cell r="V488">
            <v>1998</v>
          </cell>
          <cell r="X488" t="str">
            <v>A1</v>
          </cell>
          <cell r="Y488">
            <v>0.42</v>
          </cell>
          <cell r="Z488">
            <v>0.4</v>
          </cell>
          <cell r="AA488">
            <v>0.48</v>
          </cell>
          <cell r="AB488">
            <v>0.5</v>
          </cell>
          <cell r="AE488" t="str">
            <v>HARDWARE</v>
          </cell>
          <cell r="AF488" t="str">
            <v>OPTICS</v>
          </cell>
          <cell r="AG488" t="str">
            <v>40G OPTICS</v>
          </cell>
          <cell r="AH488" t="str">
            <v>HARDWARE</v>
          </cell>
          <cell r="AI488" t="str">
            <v>132-8</v>
          </cell>
          <cell r="AJ488" t="str">
            <v>non-TAA</v>
          </cell>
          <cell r="AK488" t="str">
            <v>13 mos</v>
          </cell>
          <cell r="AL488">
            <v>80</v>
          </cell>
          <cell r="AM488" t="str">
            <v>5A991</v>
          </cell>
        </row>
        <row r="489">
          <cell r="F489" t="str">
            <v>40G-QSFP-LM4</v>
          </cell>
          <cell r="G489" t="str">
            <v>40GBASE-LM4 QSFP+, 1310nm, 160m over duplex LC OM4 MMF, 2km over duplex LC SMF</v>
          </cell>
          <cell r="I489">
            <v>4595</v>
          </cell>
          <cell r="J489">
            <v>4595</v>
          </cell>
          <cell r="K489" t="str">
            <v>A</v>
          </cell>
          <cell r="Q489" t="str">
            <v>add 40G optic to VDX8770</v>
          </cell>
          <cell r="S489">
            <v>2665</v>
          </cell>
          <cell r="T489">
            <v>2757</v>
          </cell>
          <cell r="U489">
            <v>2389</v>
          </cell>
          <cell r="V489">
            <v>2298</v>
          </cell>
          <cell r="X489" t="str">
            <v>A1</v>
          </cell>
          <cell r="Y489">
            <v>0.42</v>
          </cell>
          <cell r="Z489">
            <v>0.4</v>
          </cell>
          <cell r="AA489">
            <v>0.48</v>
          </cell>
          <cell r="AB489">
            <v>0.5</v>
          </cell>
          <cell r="AE489" t="str">
            <v>HARDWARE</v>
          </cell>
          <cell r="AF489" t="str">
            <v>OPTICS</v>
          </cell>
          <cell r="AG489" t="str">
            <v>40G OPTICS</v>
          </cell>
          <cell r="AH489" t="str">
            <v>HARDWARE</v>
          </cell>
          <cell r="AI489" t="str">
            <v>132-8</v>
          </cell>
          <cell r="AJ489" t="str">
            <v>non-TAA</v>
          </cell>
          <cell r="AK489" t="str">
            <v>13 mos</v>
          </cell>
          <cell r="AL489" t="str">
            <v>80</v>
          </cell>
          <cell r="AM489" t="str">
            <v>5A991</v>
          </cell>
        </row>
        <row r="490">
          <cell r="F490" t="str">
            <v>40G-QSFP-LR4</v>
          </cell>
          <cell r="G490" t="str">
            <v>40GBase-LR4 QSFP+ optic (LC), for up to 10km over SMF, 1-pack</v>
          </cell>
          <cell r="H490" t="str">
            <v>40GBase-LR4 QSFP+ optic (LC), for up to 10km over SMF, 1-pack</v>
          </cell>
          <cell r="I490">
            <v>13995</v>
          </cell>
          <cell r="J490">
            <v>13995</v>
          </cell>
          <cell r="K490" t="str">
            <v>A</v>
          </cell>
          <cell r="S490">
            <v>8117</v>
          </cell>
          <cell r="T490">
            <v>8397</v>
          </cell>
          <cell r="U490">
            <v>7277</v>
          </cell>
          <cell r="V490">
            <v>6998</v>
          </cell>
          <cell r="X490" t="str">
            <v>A1</v>
          </cell>
          <cell r="Y490">
            <v>0.42</v>
          </cell>
          <cell r="Z490">
            <v>0.4</v>
          </cell>
          <cell r="AA490">
            <v>0.48</v>
          </cell>
          <cell r="AB490">
            <v>0.5</v>
          </cell>
          <cell r="AE490" t="str">
            <v>HARDWARE</v>
          </cell>
          <cell r="AF490" t="str">
            <v>L2-3 MODULAR</v>
          </cell>
          <cell r="AG490" t="str">
            <v>40G OPTICS</v>
          </cell>
          <cell r="AH490" t="str">
            <v>HARDWARE</v>
          </cell>
          <cell r="AI490" t="str">
            <v>132-8</v>
          </cell>
          <cell r="AJ490" t="str">
            <v>non-TAA</v>
          </cell>
          <cell r="AK490" t="str">
            <v>13 mos</v>
          </cell>
          <cell r="AL490">
            <v>80</v>
          </cell>
          <cell r="AM490" t="str">
            <v>5A991</v>
          </cell>
        </row>
        <row r="491">
          <cell r="F491" t="str">
            <v>40G-QSFP-QSFP-C-0101</v>
          </cell>
          <cell r="G491" t="str">
            <v>40GE Direct Attached QSFP+ to QSFP+ Active Copper cable, 1m, 1-pack</v>
          </cell>
          <cell r="H491" t="str">
            <v>40GE Direct Attached QSFP+ to QSFP+ Active Copper cable, 1m, 1-pack</v>
          </cell>
          <cell r="I491">
            <v>500</v>
          </cell>
          <cell r="J491">
            <v>500</v>
          </cell>
          <cell r="K491" t="str">
            <v>A</v>
          </cell>
          <cell r="S491">
            <v>290</v>
          </cell>
          <cell r="T491">
            <v>300</v>
          </cell>
          <cell r="U491">
            <v>260</v>
          </cell>
          <cell r="V491">
            <v>250</v>
          </cell>
          <cell r="X491" t="str">
            <v>A1</v>
          </cell>
          <cell r="Y491">
            <v>0.42</v>
          </cell>
          <cell r="Z491">
            <v>0.4</v>
          </cell>
          <cell r="AA491">
            <v>0.48</v>
          </cell>
          <cell r="AB491">
            <v>0.5</v>
          </cell>
          <cell r="AE491" t="str">
            <v>HARDWARE</v>
          </cell>
          <cell r="AF491" t="str">
            <v>OPTICS</v>
          </cell>
          <cell r="AG491" t="str">
            <v>40G OPTICS</v>
          </cell>
          <cell r="AH491" t="str">
            <v>HARDWARE</v>
          </cell>
          <cell r="AI491" t="str">
            <v>132-8</v>
          </cell>
          <cell r="AJ491" t="str">
            <v>non-TAA</v>
          </cell>
          <cell r="AK491" t="str">
            <v>13 mos</v>
          </cell>
          <cell r="AL491">
            <v>80</v>
          </cell>
          <cell r="AM491" t="str">
            <v>EAR99</v>
          </cell>
        </row>
        <row r="492">
          <cell r="F492" t="str">
            <v>40G-QSFP-QSFP-C-0301</v>
          </cell>
          <cell r="G492" t="str">
            <v>40GE Direct Attached QSFP+ to QSFP+ Active Copper cable, 3m, 1-pack</v>
          </cell>
          <cell r="H492" t="str">
            <v>40GE Direct Attached QSFP+ to QSFP+ Active Copper cable, 3m, 1-pack</v>
          </cell>
          <cell r="I492">
            <v>650</v>
          </cell>
          <cell r="J492">
            <v>650</v>
          </cell>
          <cell r="K492" t="str">
            <v>A</v>
          </cell>
          <cell r="S492">
            <v>377</v>
          </cell>
          <cell r="T492">
            <v>390</v>
          </cell>
          <cell r="U492">
            <v>338</v>
          </cell>
          <cell r="V492">
            <v>325</v>
          </cell>
          <cell r="X492" t="str">
            <v>A1</v>
          </cell>
          <cell r="Y492">
            <v>0.42</v>
          </cell>
          <cell r="Z492">
            <v>0.4</v>
          </cell>
          <cell r="AA492">
            <v>0.48</v>
          </cell>
          <cell r="AB492">
            <v>0.5</v>
          </cell>
          <cell r="AE492" t="str">
            <v>HARDWARE</v>
          </cell>
          <cell r="AF492" t="str">
            <v>OPTICS</v>
          </cell>
          <cell r="AG492" t="str">
            <v>40G OPTICS</v>
          </cell>
          <cell r="AH492" t="str">
            <v>HARDWARE</v>
          </cell>
          <cell r="AI492" t="str">
            <v>132-8</v>
          </cell>
          <cell r="AJ492" t="str">
            <v>non-TAA</v>
          </cell>
          <cell r="AK492" t="str">
            <v>13 mos</v>
          </cell>
          <cell r="AL492">
            <v>80</v>
          </cell>
          <cell r="AM492" t="str">
            <v>EAR99</v>
          </cell>
        </row>
        <row r="493">
          <cell r="F493" t="str">
            <v>40G-QSFP-QSFP-C-0501</v>
          </cell>
          <cell r="G493" t="str">
            <v>40GE Direct Attached QSFP+ to QSFP+ Active Copper cable, 5m, 1-pack</v>
          </cell>
          <cell r="H493" t="str">
            <v>40GE Direct Attached QSFP+ to QSFP+ Active Copper cable, 5m, 1-pack</v>
          </cell>
          <cell r="I493">
            <v>800</v>
          </cell>
          <cell r="J493">
            <v>800</v>
          </cell>
          <cell r="K493" t="str">
            <v>A</v>
          </cell>
          <cell r="S493">
            <v>464</v>
          </cell>
          <cell r="T493">
            <v>480</v>
          </cell>
          <cell r="U493">
            <v>416</v>
          </cell>
          <cell r="V493">
            <v>400</v>
          </cell>
          <cell r="X493" t="str">
            <v>A1</v>
          </cell>
          <cell r="Y493">
            <v>0.42</v>
          </cell>
          <cell r="Z493">
            <v>0.4</v>
          </cell>
          <cell r="AA493">
            <v>0.48</v>
          </cell>
          <cell r="AB493">
            <v>0.5</v>
          </cell>
          <cell r="AE493" t="str">
            <v>HARDWARE</v>
          </cell>
          <cell r="AF493" t="str">
            <v>OPTICS</v>
          </cell>
          <cell r="AG493" t="str">
            <v>40G OPTICS</v>
          </cell>
          <cell r="AH493" t="str">
            <v>HARDWARE</v>
          </cell>
          <cell r="AI493" t="str">
            <v>132-8</v>
          </cell>
          <cell r="AJ493" t="str">
            <v>non-TAA</v>
          </cell>
          <cell r="AK493" t="str">
            <v>13 mos</v>
          </cell>
          <cell r="AL493">
            <v>80</v>
          </cell>
          <cell r="AM493" t="str">
            <v>EAR99</v>
          </cell>
        </row>
        <row r="494">
          <cell r="F494" t="str">
            <v>40G-QSFP-SR4</v>
          </cell>
          <cell r="G494" t="str">
            <v>40GBASE-SR4 QSFP+ optic (MTP 1x8 or 1x12), 100m over MMF, 1-pack</v>
          </cell>
          <cell r="H494" t="str">
            <v>40GBASE-SR4 QSFP+ optic (MTP 1x8 or 1x12), 100m over MMF, 1-pack</v>
          </cell>
          <cell r="I494">
            <v>2995</v>
          </cell>
          <cell r="J494">
            <v>2995</v>
          </cell>
          <cell r="K494" t="str">
            <v>A</v>
          </cell>
          <cell r="S494">
            <v>1737</v>
          </cell>
          <cell r="T494">
            <v>1797</v>
          </cell>
          <cell r="U494">
            <v>1557</v>
          </cell>
          <cell r="V494">
            <v>1498</v>
          </cell>
          <cell r="X494" t="str">
            <v>A1</v>
          </cell>
          <cell r="Y494">
            <v>0.42</v>
          </cell>
          <cell r="Z494">
            <v>0.4</v>
          </cell>
          <cell r="AA494">
            <v>0.48</v>
          </cell>
          <cell r="AB494">
            <v>0.5</v>
          </cell>
          <cell r="AE494" t="str">
            <v>HARDWARE</v>
          </cell>
          <cell r="AF494" t="str">
            <v>L2-3 MODULAR</v>
          </cell>
          <cell r="AG494" t="str">
            <v>40G OPTICS</v>
          </cell>
          <cell r="AH494" t="str">
            <v>HARDWARE</v>
          </cell>
          <cell r="AI494" t="str">
            <v>132-8</v>
          </cell>
          <cell r="AJ494" t="str">
            <v>non-TAA</v>
          </cell>
          <cell r="AK494" t="str">
            <v>13 mos</v>
          </cell>
          <cell r="AL494">
            <v>80</v>
          </cell>
          <cell r="AM494" t="str">
            <v>5A991</v>
          </cell>
        </row>
        <row r="495">
          <cell r="F495" t="str">
            <v>E1MG-LX-OM</v>
          </cell>
          <cell r="G495" t="str">
            <v>1000Base-LX SFP optic, SMF, LC connector, Optical Monitoring Capable</v>
          </cell>
          <cell r="H495" t="str">
            <v>1000Base-LX SFP optic, SMF, LC connector, Optical Monitoring Capable</v>
          </cell>
          <cell r="I495">
            <v>1045</v>
          </cell>
          <cell r="J495">
            <v>1100</v>
          </cell>
          <cell r="K495" t="str">
            <v>A</v>
          </cell>
          <cell r="S495">
            <v>638</v>
          </cell>
          <cell r="T495">
            <v>660</v>
          </cell>
          <cell r="U495">
            <v>572</v>
          </cell>
          <cell r="V495">
            <v>550</v>
          </cell>
          <cell r="X495" t="str">
            <v>A1</v>
          </cell>
          <cell r="Y495">
            <v>0.42</v>
          </cell>
          <cell r="Z495">
            <v>0.4</v>
          </cell>
          <cell r="AA495">
            <v>0.48</v>
          </cell>
          <cell r="AB495">
            <v>0.5</v>
          </cell>
          <cell r="AE495" t="str">
            <v>HARDWARE</v>
          </cell>
          <cell r="AF495" t="str">
            <v>OPTICS</v>
          </cell>
          <cell r="AG495" t="str">
            <v>1G OPTICS</v>
          </cell>
          <cell r="AH495" t="str">
            <v>HARDWARE</v>
          </cell>
          <cell r="AI495" t="str">
            <v>132-8</v>
          </cell>
          <cell r="AJ495" t="str">
            <v>non-TAA</v>
          </cell>
          <cell r="AK495" t="str">
            <v>13 mos</v>
          </cell>
          <cell r="AL495">
            <v>80</v>
          </cell>
          <cell r="AM495" t="str">
            <v>5A991</v>
          </cell>
        </row>
        <row r="496">
          <cell r="F496" t="str">
            <v>E1MG-LX-OM-8</v>
          </cell>
          <cell r="G496" t="str">
            <v>1000Base-LX SFP optic 8 Pack, SMF, LC connector, Optical Monitoring Capable</v>
          </cell>
          <cell r="H496" t="str">
            <v>1000Base-LX SFP optic 8 Pack, SMF, LC connector, Optical Monitoring Capable</v>
          </cell>
          <cell r="I496">
            <v>8280</v>
          </cell>
          <cell r="J496">
            <v>8280</v>
          </cell>
          <cell r="K496" t="str">
            <v>A</v>
          </cell>
          <cell r="S496">
            <v>4802</v>
          </cell>
          <cell r="T496">
            <v>4968</v>
          </cell>
          <cell r="U496">
            <v>4306</v>
          </cell>
          <cell r="V496">
            <v>4140</v>
          </cell>
          <cell r="X496" t="str">
            <v>A1</v>
          </cell>
          <cell r="Y496">
            <v>0.42</v>
          </cell>
          <cell r="Z496">
            <v>0.4</v>
          </cell>
          <cell r="AA496">
            <v>0.48</v>
          </cell>
          <cell r="AB496">
            <v>0.5</v>
          </cell>
          <cell r="AE496" t="str">
            <v>HARDWARE</v>
          </cell>
          <cell r="AF496" t="str">
            <v>OPTICS</v>
          </cell>
          <cell r="AG496" t="str">
            <v>1G OPTICS</v>
          </cell>
          <cell r="AH496" t="str">
            <v>HARDWARE</v>
          </cell>
          <cell r="AI496" t="str">
            <v>132-8</v>
          </cell>
          <cell r="AJ496" t="str">
            <v>non-TAA</v>
          </cell>
          <cell r="AK496" t="str">
            <v>13 mos</v>
          </cell>
          <cell r="AL496">
            <v>80</v>
          </cell>
          <cell r="AM496" t="str">
            <v>5A991</v>
          </cell>
        </row>
        <row r="497">
          <cell r="F497" t="str">
            <v>E1MG-SX-OM</v>
          </cell>
          <cell r="G497" t="str">
            <v>1000Base-SX SFP optic, MMF, LC connector, Optical Monitoring Capable</v>
          </cell>
          <cell r="H497" t="str">
            <v>1000Base-SX SFP optic, MMF, LC connector, Optical Monitoring Capable</v>
          </cell>
          <cell r="I497">
            <v>475</v>
          </cell>
          <cell r="J497">
            <v>525</v>
          </cell>
          <cell r="K497" t="str">
            <v>A</v>
          </cell>
          <cell r="S497">
            <v>305</v>
          </cell>
          <cell r="T497">
            <v>315</v>
          </cell>
          <cell r="U497">
            <v>273</v>
          </cell>
          <cell r="V497">
            <v>263</v>
          </cell>
          <cell r="X497" t="str">
            <v>A1</v>
          </cell>
          <cell r="Y497">
            <v>0.42</v>
          </cell>
          <cell r="Z497">
            <v>0.4</v>
          </cell>
          <cell r="AA497">
            <v>0.48</v>
          </cell>
          <cell r="AB497">
            <v>0.5</v>
          </cell>
          <cell r="AE497" t="str">
            <v>HARDWARE</v>
          </cell>
          <cell r="AF497" t="str">
            <v>OPTICS</v>
          </cell>
          <cell r="AG497" t="str">
            <v>1G OPTICS</v>
          </cell>
          <cell r="AH497" t="str">
            <v>HARDWARE</v>
          </cell>
          <cell r="AI497" t="str">
            <v>132-8</v>
          </cell>
          <cell r="AJ497" t="str">
            <v>non-TAA</v>
          </cell>
          <cell r="AK497" t="str">
            <v>13 mos</v>
          </cell>
          <cell r="AL497">
            <v>80</v>
          </cell>
          <cell r="AM497" t="str">
            <v>5A991</v>
          </cell>
        </row>
        <row r="498">
          <cell r="F498" t="str">
            <v>E1MG-SX-OM-8</v>
          </cell>
          <cell r="G498" t="str">
            <v>1000Base-SX SFP optic 8 Pack, MMF, LC connector, Optical Monitoring Capable</v>
          </cell>
          <cell r="H498" t="str">
            <v>1000Base-SX SFP optic 8 Pack, MMF, LC connector, Optical Monitoring Capable</v>
          </cell>
          <cell r="I498">
            <v>3780</v>
          </cell>
          <cell r="J498">
            <v>3780</v>
          </cell>
          <cell r="K498" t="str">
            <v>A</v>
          </cell>
          <cell r="S498">
            <v>2192</v>
          </cell>
          <cell r="T498">
            <v>2268</v>
          </cell>
          <cell r="U498">
            <v>1966</v>
          </cell>
          <cell r="V498">
            <v>1890</v>
          </cell>
          <cell r="X498" t="str">
            <v>A1</v>
          </cell>
          <cell r="Y498">
            <v>0.42</v>
          </cell>
          <cell r="Z498">
            <v>0.4</v>
          </cell>
          <cell r="AA498">
            <v>0.48</v>
          </cell>
          <cell r="AB498">
            <v>0.5</v>
          </cell>
          <cell r="AE498" t="str">
            <v>HARDWARE</v>
          </cell>
          <cell r="AF498" t="str">
            <v>OPTICS</v>
          </cell>
          <cell r="AG498" t="str">
            <v>1G OPTICS</v>
          </cell>
          <cell r="AH498" t="str">
            <v>HARDWARE</v>
          </cell>
          <cell r="AI498" t="str">
            <v>132-8</v>
          </cell>
          <cell r="AJ498" t="str">
            <v>non-TAA</v>
          </cell>
          <cell r="AK498" t="str">
            <v>13 mos</v>
          </cell>
          <cell r="AL498">
            <v>80</v>
          </cell>
          <cell r="AM498" t="str">
            <v>5A991</v>
          </cell>
        </row>
        <row r="499">
          <cell r="F499" t="str">
            <v>XBR-000190</v>
          </cell>
          <cell r="G499" t="str">
            <v>FRU,SFP,1GE COPPER,1-PK, ROHS</v>
          </cell>
          <cell r="H499" t="str">
            <v>FRU,SFP,1GE COPPER,1-PK, ROHS</v>
          </cell>
          <cell r="I499">
            <v>374</v>
          </cell>
          <cell r="J499">
            <v>374</v>
          </cell>
          <cell r="K499" t="str">
            <v>A</v>
          </cell>
          <cell r="S499">
            <v>217</v>
          </cell>
          <cell r="T499">
            <v>224</v>
          </cell>
          <cell r="U499">
            <v>194</v>
          </cell>
          <cell r="V499">
            <v>187</v>
          </cell>
          <cell r="X499" t="str">
            <v>A1</v>
          </cell>
          <cell r="Y499">
            <v>0.42</v>
          </cell>
          <cell r="Z499">
            <v>0.4</v>
          </cell>
          <cell r="AA499">
            <v>0.48</v>
          </cell>
          <cell r="AB499">
            <v>0.5</v>
          </cell>
          <cell r="AE499" t="str">
            <v>HARDWARE</v>
          </cell>
          <cell r="AF499" t="str">
            <v>COMMON-HW</v>
          </cell>
          <cell r="AG499" t="str">
            <v>FSFP</v>
          </cell>
          <cell r="AH499" t="str">
            <v>HARDWARE</v>
          </cell>
          <cell r="AI499" t="str">
            <v>132-8</v>
          </cell>
          <cell r="AJ499" t="str">
            <v>non-TAA</v>
          </cell>
          <cell r="AK499" t="str">
            <v>13 mos</v>
          </cell>
          <cell r="AL499">
            <v>80</v>
          </cell>
          <cell r="AM499" t="str">
            <v>5A991</v>
          </cell>
        </row>
        <row r="500">
          <cell r="F500" t="str">
            <v>8770-4-SVL-4OS-1</v>
          </cell>
          <cell r="G500" t="str">
            <v>ESSENTIAL 4HR ONSITE SUPPORT,  BR-VDX8770-4-BND, 4 Slot chassis, 3 SFM, 1 MM, 2 Fan, 2 3000W PSU AC or DC</v>
          </cell>
          <cell r="H500" t="str">
            <v>ESSENTIAL 4HR ONSITE SUPPORT</v>
          </cell>
          <cell r="I500">
            <v>15600</v>
          </cell>
          <cell r="J500">
            <v>15600</v>
          </cell>
          <cell r="K500" t="str">
            <v>N</v>
          </cell>
          <cell r="S500">
            <v>10140</v>
          </cell>
          <cell r="T500">
            <v>10920</v>
          </cell>
          <cell r="U500">
            <v>10920</v>
          </cell>
          <cell r="V500">
            <v>10140</v>
          </cell>
          <cell r="X500" t="str">
            <v>A3</v>
          </cell>
          <cell r="Y500">
            <v>0.35</v>
          </cell>
          <cell r="Z500">
            <v>0.3</v>
          </cell>
          <cell r="AA500">
            <v>0.3</v>
          </cell>
          <cell r="AB500">
            <v>0.35</v>
          </cell>
          <cell r="AE500" t="str">
            <v>SUPPORT</v>
          </cell>
          <cell r="AF500" t="str">
            <v>BDS DIRECT SUPPORT</v>
          </cell>
          <cell r="AG500" t="str">
            <v>INITIAL SALE</v>
          </cell>
          <cell r="AH500" t="str">
            <v>HW SUPPORT</v>
          </cell>
          <cell r="AI500" t="str">
            <v>132-12</v>
          </cell>
          <cell r="AJ500" t="str">
            <v>N/A</v>
          </cell>
          <cell r="AK500" t="str">
            <v>None</v>
          </cell>
          <cell r="AL500">
            <v>40</v>
          </cell>
        </row>
        <row r="501">
          <cell r="F501" t="str">
            <v>8770-4-SVL-4OS-2</v>
          </cell>
          <cell r="G501" t="str">
            <v>ESSENTIAL 4HR ONSITE SUPPORT,  BR-VDX8770-4-BND, 4 Slot chassis, 3 SFM, 1 MM, 2 Fan, 2 3000W PSU AC or DC</v>
          </cell>
          <cell r="H501" t="str">
            <v>ESSENTIAL 4HR ONSITE SUPPORT</v>
          </cell>
          <cell r="I501">
            <v>29640</v>
          </cell>
          <cell r="J501">
            <v>29640</v>
          </cell>
          <cell r="K501" t="str">
            <v>N</v>
          </cell>
          <cell r="S501">
            <v>19266</v>
          </cell>
          <cell r="T501">
            <v>20748</v>
          </cell>
          <cell r="U501">
            <v>20748</v>
          </cell>
          <cell r="V501">
            <v>19266</v>
          </cell>
          <cell r="X501" t="str">
            <v>A3</v>
          </cell>
          <cell r="Y501">
            <v>0.35</v>
          </cell>
          <cell r="Z501">
            <v>0.3</v>
          </cell>
          <cell r="AA501">
            <v>0.3</v>
          </cell>
          <cell r="AB501">
            <v>0.35</v>
          </cell>
          <cell r="AE501" t="str">
            <v>SUPPORT</v>
          </cell>
          <cell r="AF501" t="str">
            <v>BDS DIRECT SUPPORT</v>
          </cell>
          <cell r="AG501" t="str">
            <v>INITIAL SALE</v>
          </cell>
          <cell r="AH501" t="str">
            <v>HW SUPPORT</v>
          </cell>
          <cell r="AI501" t="str">
            <v>132-12</v>
          </cell>
          <cell r="AJ501" t="str">
            <v>N/A</v>
          </cell>
          <cell r="AK501" t="str">
            <v>None</v>
          </cell>
          <cell r="AL501">
            <v>40</v>
          </cell>
        </row>
        <row r="502">
          <cell r="F502" t="str">
            <v>8770-4-SVL-4OS-3</v>
          </cell>
          <cell r="G502" t="str">
            <v>ESSENTIAL 4HR ONSITE SUPPORT,  BR-VDX8770-4-BND, 4 Slot chassis, 3 SFM, 1 MM, 2 Fan, 2 3000W PSU AC or DC</v>
          </cell>
          <cell r="H502" t="str">
            <v>ESSENTIAL 4HR ONSITE SUPPORT</v>
          </cell>
          <cell r="I502">
            <v>42900</v>
          </cell>
          <cell r="J502">
            <v>42900</v>
          </cell>
          <cell r="K502" t="str">
            <v>N</v>
          </cell>
          <cell r="S502">
            <v>27885</v>
          </cell>
          <cell r="T502">
            <v>30030</v>
          </cell>
          <cell r="U502">
            <v>30030</v>
          </cell>
          <cell r="V502">
            <v>27885</v>
          </cell>
          <cell r="X502" t="str">
            <v>A3</v>
          </cell>
          <cell r="Y502">
            <v>0.35</v>
          </cell>
          <cell r="Z502">
            <v>0.3</v>
          </cell>
          <cell r="AA502">
            <v>0.3</v>
          </cell>
          <cell r="AB502">
            <v>0.35</v>
          </cell>
          <cell r="AE502" t="str">
            <v>SUPPORT</v>
          </cell>
          <cell r="AF502" t="str">
            <v>BDS DIRECT SUPPORT</v>
          </cell>
          <cell r="AG502" t="str">
            <v>INITIAL SALE</v>
          </cell>
          <cell r="AH502" t="str">
            <v>HW SUPPORT</v>
          </cell>
          <cell r="AI502" t="str">
            <v>132-12</v>
          </cell>
          <cell r="AJ502" t="str">
            <v>N/A</v>
          </cell>
          <cell r="AK502" t="str">
            <v>None</v>
          </cell>
          <cell r="AL502">
            <v>40</v>
          </cell>
        </row>
        <row r="503">
          <cell r="F503" t="str">
            <v>8770-4-SVL-4OS-4</v>
          </cell>
          <cell r="G503" t="str">
            <v>ESSENTIAL 4HR ONSITE SUPPORT,  BR-VDX8770-4-BND, 4 Slot chassis, 3 SFM, 1 MM, 2 Fan, 2 3000W PSU AC or DC</v>
          </cell>
          <cell r="H503" t="str">
            <v>ESSENTIAL 4HR ONSITE SUPPORT</v>
          </cell>
          <cell r="I503">
            <v>57200</v>
          </cell>
          <cell r="J503">
            <v>57200</v>
          </cell>
          <cell r="K503" t="str">
            <v>N</v>
          </cell>
          <cell r="S503">
            <v>37180</v>
          </cell>
          <cell r="T503">
            <v>40040</v>
          </cell>
          <cell r="U503">
            <v>40040</v>
          </cell>
          <cell r="V503">
            <v>37180</v>
          </cell>
          <cell r="X503" t="str">
            <v>A3</v>
          </cell>
          <cell r="Y503">
            <v>0.35</v>
          </cell>
          <cell r="Z503">
            <v>0.3</v>
          </cell>
          <cell r="AA503">
            <v>0.3</v>
          </cell>
          <cell r="AB503">
            <v>0.35</v>
          </cell>
          <cell r="AE503" t="str">
            <v>SUPPORT</v>
          </cell>
          <cell r="AF503" t="str">
            <v>BDS DIRECT SUPPORT</v>
          </cell>
          <cell r="AG503" t="str">
            <v>INITIAL SALE</v>
          </cell>
          <cell r="AH503" t="str">
            <v>HW SUPPORT</v>
          </cell>
          <cell r="AI503" t="str">
            <v>132-12</v>
          </cell>
          <cell r="AJ503" t="str">
            <v>N/A</v>
          </cell>
          <cell r="AK503" t="str">
            <v>None</v>
          </cell>
          <cell r="AL503">
            <v>40</v>
          </cell>
        </row>
        <row r="504">
          <cell r="F504" t="str">
            <v>8770-4-SVL-4OS-5</v>
          </cell>
          <cell r="G504" t="str">
            <v>ESSENTIAL 4HR ONSITE SUPPORT,  BR-VDX8770-4-BND, 4 Slot chassis, 3 SFM, 1 MM, 2 Fan, 2 3000W PSU AC or DC</v>
          </cell>
          <cell r="H504" t="str">
            <v>ESSENTIAL 4HR ONSITE SUPPORT</v>
          </cell>
          <cell r="I504">
            <v>71500</v>
          </cell>
          <cell r="J504">
            <v>71500</v>
          </cell>
          <cell r="K504" t="str">
            <v>N</v>
          </cell>
          <cell r="S504">
            <v>46475</v>
          </cell>
          <cell r="T504">
            <v>50050</v>
          </cell>
          <cell r="U504">
            <v>50050</v>
          </cell>
          <cell r="V504">
            <v>46475</v>
          </cell>
          <cell r="X504" t="str">
            <v>A3</v>
          </cell>
          <cell r="Y504">
            <v>0.35</v>
          </cell>
          <cell r="Z504">
            <v>0.3</v>
          </cell>
          <cell r="AA504">
            <v>0.3</v>
          </cell>
          <cell r="AB504">
            <v>0.35</v>
          </cell>
          <cell r="AE504" t="str">
            <v>SUPPORT</v>
          </cell>
          <cell r="AF504" t="str">
            <v>BDS DIRECT SUPPORT</v>
          </cell>
          <cell r="AG504" t="str">
            <v>INITIAL SALE</v>
          </cell>
          <cell r="AH504" t="str">
            <v>HW SUPPORT</v>
          </cell>
          <cell r="AI504" t="str">
            <v>132-12</v>
          </cell>
          <cell r="AJ504" t="str">
            <v>N/A</v>
          </cell>
          <cell r="AK504" t="str">
            <v>None</v>
          </cell>
          <cell r="AL504">
            <v>40</v>
          </cell>
        </row>
        <row r="505">
          <cell r="F505" t="str">
            <v>8770-4-SVL-4P-1</v>
          </cell>
          <cell r="G505" t="str">
            <v>ESSENTIAL 4HR PARTS ONLY SUPPORT,  BR-VDX8770-4-BND, 4 Slot chassis, 3 SFM, 1 MM, 2 Fan, 2 3000W PSU AC or DC</v>
          </cell>
          <cell r="H505" t="str">
            <v>ESSENTIAL 4HR PARTS ONLY SUPPORT</v>
          </cell>
          <cell r="I505">
            <v>12480</v>
          </cell>
          <cell r="J505">
            <v>12480</v>
          </cell>
          <cell r="K505" t="str">
            <v>N</v>
          </cell>
          <cell r="S505">
            <v>8112</v>
          </cell>
          <cell r="T505">
            <v>8736</v>
          </cell>
          <cell r="U505">
            <v>8736</v>
          </cell>
          <cell r="V505">
            <v>8112</v>
          </cell>
          <cell r="X505" t="str">
            <v>A3</v>
          </cell>
          <cell r="Y505">
            <v>0.35</v>
          </cell>
          <cell r="Z505">
            <v>0.3</v>
          </cell>
          <cell r="AA505">
            <v>0.3</v>
          </cell>
          <cell r="AB505">
            <v>0.35</v>
          </cell>
          <cell r="AE505" t="str">
            <v>SUPPORT</v>
          </cell>
          <cell r="AF505" t="str">
            <v>BDS DIRECT SUPPORT</v>
          </cell>
          <cell r="AG505" t="str">
            <v>INITIAL SALE</v>
          </cell>
          <cell r="AH505" t="str">
            <v>HW SUPPORT</v>
          </cell>
          <cell r="AI505" t="str">
            <v>132-12</v>
          </cell>
          <cell r="AJ505" t="str">
            <v>N/A</v>
          </cell>
          <cell r="AK505" t="str">
            <v>None</v>
          </cell>
          <cell r="AL505">
            <v>40</v>
          </cell>
        </row>
        <row r="506">
          <cell r="F506" t="str">
            <v>8770-4-SVL-4P-2</v>
          </cell>
          <cell r="G506" t="str">
            <v>ESSENTIAL 4HR PARTS ONLY SUPPORT,  BR-VDX8770-4-BND, 4 Slot chassis, 3 SFM, 1 MM, 2 Fan, 2 3000W PSU AC or DC</v>
          </cell>
          <cell r="H506" t="str">
            <v>ESSENTIAL 4HR PARTS ONLY SUPPORT</v>
          </cell>
          <cell r="I506">
            <v>23712</v>
          </cell>
          <cell r="J506">
            <v>23712</v>
          </cell>
          <cell r="K506" t="str">
            <v>N</v>
          </cell>
          <cell r="S506">
            <v>15413</v>
          </cell>
          <cell r="T506">
            <v>16598</v>
          </cell>
          <cell r="U506">
            <v>16598</v>
          </cell>
          <cell r="V506">
            <v>15413</v>
          </cell>
          <cell r="X506" t="str">
            <v>A3</v>
          </cell>
          <cell r="Y506">
            <v>0.35</v>
          </cell>
          <cell r="Z506">
            <v>0.3</v>
          </cell>
          <cell r="AA506">
            <v>0.3</v>
          </cell>
          <cell r="AB506">
            <v>0.35</v>
          </cell>
          <cell r="AE506" t="str">
            <v>SUPPORT</v>
          </cell>
          <cell r="AF506" t="str">
            <v>BDS DIRECT SUPPORT</v>
          </cell>
          <cell r="AG506" t="str">
            <v>INITIAL SALE</v>
          </cell>
          <cell r="AH506" t="str">
            <v>HW SUPPORT</v>
          </cell>
          <cell r="AI506" t="str">
            <v>132-12</v>
          </cell>
          <cell r="AJ506" t="str">
            <v>N/A</v>
          </cell>
          <cell r="AK506" t="str">
            <v>None</v>
          </cell>
          <cell r="AL506">
            <v>40</v>
          </cell>
        </row>
        <row r="507">
          <cell r="F507" t="str">
            <v>8770-4-SVL-4P-3</v>
          </cell>
          <cell r="G507" t="str">
            <v>ESSENTIAL 4HR PARTS ONLY SUPPORT,  BR-VDX8770-4-BND, 4 Slot chassis, 3 SFM, 1 MM, 2 Fan, 2 3000W PSU AC or DC</v>
          </cell>
          <cell r="H507" t="str">
            <v>ESSENTIAL 4HR PARTS ONLY SUPPORT</v>
          </cell>
          <cell r="I507">
            <v>34320</v>
          </cell>
          <cell r="J507">
            <v>34320</v>
          </cell>
          <cell r="K507" t="str">
            <v>N</v>
          </cell>
          <cell r="S507">
            <v>22308</v>
          </cell>
          <cell r="T507">
            <v>24024</v>
          </cell>
          <cell r="U507">
            <v>24024</v>
          </cell>
          <cell r="V507">
            <v>22308</v>
          </cell>
          <cell r="X507" t="str">
            <v>A3</v>
          </cell>
          <cell r="Y507">
            <v>0.35</v>
          </cell>
          <cell r="Z507">
            <v>0.3</v>
          </cell>
          <cell r="AA507">
            <v>0.3</v>
          </cell>
          <cell r="AB507">
            <v>0.35</v>
          </cell>
          <cell r="AE507" t="str">
            <v>SUPPORT</v>
          </cell>
          <cell r="AF507" t="str">
            <v>BDS DIRECT SUPPORT</v>
          </cell>
          <cell r="AG507" t="str">
            <v>INITIAL SALE</v>
          </cell>
          <cell r="AH507" t="str">
            <v>HW SUPPORT</v>
          </cell>
          <cell r="AI507" t="str">
            <v>132-12</v>
          </cell>
          <cell r="AJ507" t="str">
            <v>N/A</v>
          </cell>
          <cell r="AK507" t="str">
            <v>None</v>
          </cell>
          <cell r="AL507">
            <v>40</v>
          </cell>
        </row>
        <row r="508">
          <cell r="F508" t="str">
            <v>8770-4-SVL-4P-4</v>
          </cell>
          <cell r="G508" t="str">
            <v>ESSENTIAL 4HR PARTS ONLY SUPPORT,  BR-VDX8770-4-BND, 4 Slot chassis, 3 SFM, 1 MM, 2 Fan, 2 3000W PSU AC or DC</v>
          </cell>
          <cell r="H508" t="str">
            <v>ESSENTIAL 4HR PARTS ONLY SUPPORT</v>
          </cell>
          <cell r="I508">
            <v>45760</v>
          </cell>
          <cell r="J508">
            <v>45760</v>
          </cell>
          <cell r="K508" t="str">
            <v>N</v>
          </cell>
          <cell r="S508">
            <v>29744</v>
          </cell>
          <cell r="T508">
            <v>32032</v>
          </cell>
          <cell r="U508">
            <v>32032</v>
          </cell>
          <cell r="V508">
            <v>29744</v>
          </cell>
          <cell r="X508" t="str">
            <v>A3</v>
          </cell>
          <cell r="Y508">
            <v>0.35</v>
          </cell>
          <cell r="Z508">
            <v>0.3</v>
          </cell>
          <cell r="AA508">
            <v>0.3</v>
          </cell>
          <cell r="AB508">
            <v>0.35</v>
          </cell>
          <cell r="AE508" t="str">
            <v>SUPPORT</v>
          </cell>
          <cell r="AF508" t="str">
            <v>BDS DIRECT SUPPORT</v>
          </cell>
          <cell r="AG508" t="str">
            <v>INITIAL SALE</v>
          </cell>
          <cell r="AH508" t="str">
            <v>HW SUPPORT</v>
          </cell>
          <cell r="AI508" t="str">
            <v>132-12</v>
          </cell>
          <cell r="AJ508" t="str">
            <v>N/A</v>
          </cell>
          <cell r="AK508" t="str">
            <v>None</v>
          </cell>
          <cell r="AL508">
            <v>40</v>
          </cell>
        </row>
        <row r="509">
          <cell r="F509" t="str">
            <v>8770-4-SVL-4P-5</v>
          </cell>
          <cell r="G509" t="str">
            <v>ESSENTIAL 4HR PARTS ONLY SUPPORT,  BR-VDX8770-4-BND, 4 Slot chassis, 3 SFM, 1 MM, 2 Fan, 2 3000W PSU AC or DC</v>
          </cell>
          <cell r="H509" t="str">
            <v>ESSENTIAL 4HR PARTS ONLY SUPPORT</v>
          </cell>
          <cell r="I509">
            <v>57200</v>
          </cell>
          <cell r="J509">
            <v>57200</v>
          </cell>
          <cell r="K509" t="str">
            <v>N</v>
          </cell>
          <cell r="S509">
            <v>37180</v>
          </cell>
          <cell r="T509">
            <v>40040</v>
          </cell>
          <cell r="U509">
            <v>40040</v>
          </cell>
          <cell r="V509">
            <v>37180</v>
          </cell>
          <cell r="X509" t="str">
            <v>A3</v>
          </cell>
          <cell r="Y509">
            <v>0.35</v>
          </cell>
          <cell r="Z509">
            <v>0.3</v>
          </cell>
          <cell r="AA509">
            <v>0.3</v>
          </cell>
          <cell r="AB509">
            <v>0.35</v>
          </cell>
          <cell r="AE509" t="str">
            <v>SUPPORT</v>
          </cell>
          <cell r="AF509" t="str">
            <v>BDS DIRECT SUPPORT</v>
          </cell>
          <cell r="AG509" t="str">
            <v>INITIAL SALE</v>
          </cell>
          <cell r="AH509" t="str">
            <v>HW SUPPORT</v>
          </cell>
          <cell r="AI509" t="str">
            <v>132-12</v>
          </cell>
          <cell r="AJ509" t="str">
            <v>N/A</v>
          </cell>
          <cell r="AK509" t="str">
            <v>None</v>
          </cell>
          <cell r="AL509">
            <v>40</v>
          </cell>
        </row>
        <row r="510">
          <cell r="F510" t="str">
            <v>8770-4-SVL-NDO-1</v>
          </cell>
          <cell r="G510" t="str">
            <v>ESSENTIAL NBD ONSITE SUPPORT,  BR-VDX8770-4-BND, 4 Slot chassis, 3 SFM, 1 MM, 2 Fan, 2 3000W PSU AC or DC</v>
          </cell>
          <cell r="H510" t="str">
            <v>ESSENTIAL NBD ONSITE SUPPORT</v>
          </cell>
          <cell r="I510">
            <v>9750</v>
          </cell>
          <cell r="J510">
            <v>9750</v>
          </cell>
          <cell r="K510" t="str">
            <v>N</v>
          </cell>
          <cell r="S510">
            <v>6338</v>
          </cell>
          <cell r="T510">
            <v>6825</v>
          </cell>
          <cell r="U510">
            <v>6825</v>
          </cell>
          <cell r="V510">
            <v>6338</v>
          </cell>
          <cell r="X510" t="str">
            <v>A3</v>
          </cell>
          <cell r="Y510">
            <v>0.35</v>
          </cell>
          <cell r="Z510">
            <v>0.3</v>
          </cell>
          <cell r="AA510">
            <v>0.3</v>
          </cell>
          <cell r="AB510">
            <v>0.35</v>
          </cell>
          <cell r="AE510" t="str">
            <v>SUPPORT</v>
          </cell>
          <cell r="AF510" t="str">
            <v>BDS DIRECT SUPPORT</v>
          </cell>
          <cell r="AG510" t="str">
            <v>INITIAL SALE</v>
          </cell>
          <cell r="AH510" t="str">
            <v>HW SUPPORT</v>
          </cell>
          <cell r="AI510" t="str">
            <v>132-12</v>
          </cell>
          <cell r="AJ510" t="str">
            <v>N/A</v>
          </cell>
          <cell r="AK510" t="str">
            <v>None</v>
          </cell>
          <cell r="AL510">
            <v>40</v>
          </cell>
        </row>
        <row r="511">
          <cell r="F511" t="str">
            <v>8770-4-SVL-NDO-2</v>
          </cell>
          <cell r="G511" t="str">
            <v>ESSENTIAL NBD ONSITE SUPPORT,  BR-VDX8770-4-BND, 4 Slot chassis, 3 SFM, 1 MM, 2 Fan, 2 3000W PSU AC or DC</v>
          </cell>
          <cell r="H511" t="str">
            <v>ESSENTIAL NBD ONSITE SUPPORT</v>
          </cell>
          <cell r="I511">
            <v>18525</v>
          </cell>
          <cell r="J511">
            <v>18525</v>
          </cell>
          <cell r="K511" t="str">
            <v>N</v>
          </cell>
          <cell r="S511">
            <v>12041</v>
          </cell>
          <cell r="T511">
            <v>12968</v>
          </cell>
          <cell r="U511">
            <v>12968</v>
          </cell>
          <cell r="V511">
            <v>12041</v>
          </cell>
          <cell r="X511" t="str">
            <v>A3</v>
          </cell>
          <cell r="Y511">
            <v>0.35</v>
          </cell>
          <cell r="Z511">
            <v>0.3</v>
          </cell>
          <cell r="AA511">
            <v>0.3</v>
          </cell>
          <cell r="AB511">
            <v>0.35</v>
          </cell>
          <cell r="AE511" t="str">
            <v>SUPPORT</v>
          </cell>
          <cell r="AF511" t="str">
            <v>BDS DIRECT SUPPORT</v>
          </cell>
          <cell r="AG511" t="str">
            <v>INITIAL SALE</v>
          </cell>
          <cell r="AH511" t="str">
            <v>HW SUPPORT</v>
          </cell>
          <cell r="AI511" t="str">
            <v>132-12</v>
          </cell>
          <cell r="AJ511" t="str">
            <v>N/A</v>
          </cell>
          <cell r="AK511" t="str">
            <v>None</v>
          </cell>
          <cell r="AL511">
            <v>40</v>
          </cell>
        </row>
        <row r="512">
          <cell r="F512" t="str">
            <v>8770-4-SVL-NDO-3</v>
          </cell>
          <cell r="G512" t="str">
            <v>ESSENTIAL NBD ONSITE SUPPORT,  BR-VDX8770-4-BND, 4 Slot chassis, 3 SFM, 1 MM, 2 Fan, 2 3000W PSU AC or DC</v>
          </cell>
          <cell r="H512" t="str">
            <v>ESSENTIAL NBD ONSITE SUPPORT</v>
          </cell>
          <cell r="I512">
            <v>26813</v>
          </cell>
          <cell r="J512">
            <v>26813</v>
          </cell>
          <cell r="K512" t="str">
            <v>N</v>
          </cell>
          <cell r="S512">
            <v>17428</v>
          </cell>
          <cell r="T512">
            <v>18769</v>
          </cell>
          <cell r="U512">
            <v>18769</v>
          </cell>
          <cell r="V512">
            <v>17428</v>
          </cell>
          <cell r="X512" t="str">
            <v>A3</v>
          </cell>
          <cell r="Y512">
            <v>0.35</v>
          </cell>
          <cell r="Z512">
            <v>0.3</v>
          </cell>
          <cell r="AA512">
            <v>0.3</v>
          </cell>
          <cell r="AB512">
            <v>0.35</v>
          </cell>
          <cell r="AE512" t="str">
            <v>SUPPORT</v>
          </cell>
          <cell r="AF512" t="str">
            <v>BDS DIRECT SUPPORT</v>
          </cell>
          <cell r="AG512" t="str">
            <v>INITIAL SALE</v>
          </cell>
          <cell r="AH512" t="str">
            <v>HW SUPPORT</v>
          </cell>
          <cell r="AI512" t="str">
            <v>132-12</v>
          </cell>
          <cell r="AJ512" t="str">
            <v>N/A</v>
          </cell>
          <cell r="AK512" t="str">
            <v>None</v>
          </cell>
          <cell r="AL512">
            <v>40</v>
          </cell>
        </row>
        <row r="513">
          <cell r="F513" t="str">
            <v>8770-4-SVL-NDO-4</v>
          </cell>
          <cell r="G513" t="str">
            <v>ESSENTIAL NBD ONSITE SUPPORT,  BR-VDX8770-4-BND, 4 Slot chassis, 3 SFM, 1 MM, 2 Fan, 2 3000W PSU AC or DC</v>
          </cell>
          <cell r="H513" t="str">
            <v>ESSENTIAL NBD ONSITE SUPPORT</v>
          </cell>
          <cell r="I513">
            <v>35750</v>
          </cell>
          <cell r="J513">
            <v>35750</v>
          </cell>
          <cell r="K513" t="str">
            <v>N</v>
          </cell>
          <cell r="S513">
            <v>23238</v>
          </cell>
          <cell r="T513">
            <v>25025</v>
          </cell>
          <cell r="U513">
            <v>25025</v>
          </cell>
          <cell r="V513">
            <v>23238</v>
          </cell>
          <cell r="X513" t="str">
            <v>A3</v>
          </cell>
          <cell r="Y513">
            <v>0.35</v>
          </cell>
          <cell r="Z513">
            <v>0.3</v>
          </cell>
          <cell r="AA513">
            <v>0.3</v>
          </cell>
          <cell r="AB513">
            <v>0.35</v>
          </cell>
          <cell r="AE513" t="str">
            <v>SUPPORT</v>
          </cell>
          <cell r="AF513" t="str">
            <v>BDS DIRECT SUPPORT</v>
          </cell>
          <cell r="AG513" t="str">
            <v>INITIAL SALE</v>
          </cell>
          <cell r="AH513" t="str">
            <v>HW SUPPORT</v>
          </cell>
          <cell r="AI513" t="str">
            <v>132-12</v>
          </cell>
          <cell r="AJ513" t="str">
            <v>N/A</v>
          </cell>
          <cell r="AK513" t="str">
            <v>None</v>
          </cell>
          <cell r="AL513">
            <v>40</v>
          </cell>
        </row>
        <row r="514">
          <cell r="F514" t="str">
            <v>8770-4-SVL-NDO-5</v>
          </cell>
          <cell r="G514" t="str">
            <v>ESSENTIAL NBD ONSITE SUPPORT,  BR-VDX8770-4-BND, 4 Slot chassis, 3 SFM, 1 MM, 2 Fan, 2 3000W PSU AC or DC</v>
          </cell>
          <cell r="H514" t="str">
            <v>ESSENTIAL NBD ONSITE SUPPORT</v>
          </cell>
          <cell r="I514">
            <v>44688</v>
          </cell>
          <cell r="J514">
            <v>44688</v>
          </cell>
          <cell r="K514" t="str">
            <v>N</v>
          </cell>
          <cell r="S514">
            <v>29047</v>
          </cell>
          <cell r="T514">
            <v>31281</v>
          </cell>
          <cell r="U514">
            <v>31281</v>
          </cell>
          <cell r="V514">
            <v>29047</v>
          </cell>
          <cell r="X514" t="str">
            <v>A3</v>
          </cell>
          <cell r="Y514">
            <v>0.35</v>
          </cell>
          <cell r="Z514">
            <v>0.3</v>
          </cell>
          <cell r="AA514">
            <v>0.3</v>
          </cell>
          <cell r="AB514">
            <v>0.35</v>
          </cell>
          <cell r="AE514" t="str">
            <v>SUPPORT</v>
          </cell>
          <cell r="AF514" t="str">
            <v>BDS DIRECT SUPPORT</v>
          </cell>
          <cell r="AG514" t="str">
            <v>INITIAL SALE</v>
          </cell>
          <cell r="AH514" t="str">
            <v>HW SUPPORT</v>
          </cell>
          <cell r="AI514" t="str">
            <v>132-12</v>
          </cell>
          <cell r="AJ514" t="str">
            <v>N/A</v>
          </cell>
          <cell r="AK514" t="str">
            <v>None</v>
          </cell>
          <cell r="AL514">
            <v>40</v>
          </cell>
        </row>
        <row r="515">
          <cell r="F515" t="str">
            <v>8770-4-SVL-NDP-1</v>
          </cell>
          <cell r="G515" t="str">
            <v>ESSENTIAL NBD PARTS ONLY SUPPORT,  BR-VDX8770-4-BND, 4 Slot chassis, 3 SFM, 1 MM, 2 Fan, 2 3000W PSU AC or DC</v>
          </cell>
          <cell r="H515" t="str">
            <v>ESSENTIAL NBD PARTS ONLY SUPPORT</v>
          </cell>
          <cell r="I515">
            <v>7800</v>
          </cell>
          <cell r="J515">
            <v>7800</v>
          </cell>
          <cell r="K515" t="str">
            <v>N</v>
          </cell>
          <cell r="S515">
            <v>5070</v>
          </cell>
          <cell r="T515">
            <v>5460</v>
          </cell>
          <cell r="U515">
            <v>5460</v>
          </cell>
          <cell r="V515">
            <v>5070</v>
          </cell>
          <cell r="X515" t="str">
            <v>A3</v>
          </cell>
          <cell r="Y515">
            <v>0.35</v>
          </cell>
          <cell r="Z515">
            <v>0.3</v>
          </cell>
          <cell r="AA515">
            <v>0.3</v>
          </cell>
          <cell r="AB515">
            <v>0.35</v>
          </cell>
          <cell r="AE515" t="str">
            <v>SUPPORT</v>
          </cell>
          <cell r="AF515" t="str">
            <v>BDS DIRECT SUPPORT</v>
          </cell>
          <cell r="AG515" t="str">
            <v>INITIAL SALE</v>
          </cell>
          <cell r="AH515" t="str">
            <v>HW SUPPORT</v>
          </cell>
          <cell r="AI515" t="str">
            <v>132-12</v>
          </cell>
          <cell r="AJ515" t="str">
            <v>N/A</v>
          </cell>
          <cell r="AK515" t="str">
            <v>None</v>
          </cell>
          <cell r="AL515">
            <v>40</v>
          </cell>
        </row>
        <row r="516">
          <cell r="F516" t="str">
            <v>8770-4-SVL-NDP-2</v>
          </cell>
          <cell r="G516" t="str">
            <v>ESSENTIAL NBD PARTS ONLY SUPPORT,  BR-VDX8770-4-BND, 4 Slot chassis, 3 SFM, 1 MM, 2 Fan, 2 3000W PSU AC or DC</v>
          </cell>
          <cell r="H516" t="str">
            <v>ESSENTIAL NBD PARTS ONLY SUPPORT</v>
          </cell>
          <cell r="I516">
            <v>14820</v>
          </cell>
          <cell r="J516">
            <v>14820</v>
          </cell>
          <cell r="K516" t="str">
            <v>N</v>
          </cell>
          <cell r="S516">
            <v>9633</v>
          </cell>
          <cell r="T516">
            <v>10374</v>
          </cell>
          <cell r="U516">
            <v>10374</v>
          </cell>
          <cell r="V516">
            <v>9633</v>
          </cell>
          <cell r="X516" t="str">
            <v>A3</v>
          </cell>
          <cell r="Y516">
            <v>0.35</v>
          </cell>
          <cell r="Z516">
            <v>0.3</v>
          </cell>
          <cell r="AA516">
            <v>0.3</v>
          </cell>
          <cell r="AB516">
            <v>0.35</v>
          </cell>
          <cell r="AE516" t="str">
            <v>SUPPORT</v>
          </cell>
          <cell r="AF516" t="str">
            <v>BDS DIRECT SUPPORT</v>
          </cell>
          <cell r="AG516" t="str">
            <v>INITIAL SALE</v>
          </cell>
          <cell r="AH516" t="str">
            <v>HW SUPPORT</v>
          </cell>
          <cell r="AI516" t="str">
            <v>132-12</v>
          </cell>
          <cell r="AJ516" t="str">
            <v>N/A</v>
          </cell>
          <cell r="AK516" t="str">
            <v>None</v>
          </cell>
          <cell r="AL516">
            <v>40</v>
          </cell>
        </row>
        <row r="517">
          <cell r="F517" t="str">
            <v>8770-4-SVL-NDP-3</v>
          </cell>
          <cell r="G517" t="str">
            <v>ESSENTIAL NBD PARTS ONLY SUPPORT,  BR-VDX8770-4-BND, 4 Slot chassis, 3 SFM, 1 MM, 2 Fan, 2 3000W PSU AC or DC</v>
          </cell>
          <cell r="H517" t="str">
            <v>ESSENTIAL NBD PARTS ONLY SUPPORT</v>
          </cell>
          <cell r="I517">
            <v>21450</v>
          </cell>
          <cell r="J517">
            <v>21450</v>
          </cell>
          <cell r="K517" t="str">
            <v>N</v>
          </cell>
          <cell r="S517">
            <v>13943</v>
          </cell>
          <cell r="T517">
            <v>15015</v>
          </cell>
          <cell r="U517">
            <v>15015</v>
          </cell>
          <cell r="V517">
            <v>13943</v>
          </cell>
          <cell r="X517" t="str">
            <v>A3</v>
          </cell>
          <cell r="Y517">
            <v>0.35</v>
          </cell>
          <cell r="Z517">
            <v>0.3</v>
          </cell>
          <cell r="AA517">
            <v>0.3</v>
          </cell>
          <cell r="AB517">
            <v>0.35</v>
          </cell>
          <cell r="AE517" t="str">
            <v>SUPPORT</v>
          </cell>
          <cell r="AF517" t="str">
            <v>BDS DIRECT SUPPORT</v>
          </cell>
          <cell r="AG517" t="str">
            <v>INITIAL SALE</v>
          </cell>
          <cell r="AH517" t="str">
            <v>HW SUPPORT</v>
          </cell>
          <cell r="AI517" t="str">
            <v>132-12</v>
          </cell>
          <cell r="AJ517" t="str">
            <v>N/A</v>
          </cell>
          <cell r="AK517" t="str">
            <v>None</v>
          </cell>
          <cell r="AL517">
            <v>40</v>
          </cell>
        </row>
        <row r="518">
          <cell r="F518" t="str">
            <v>8770-4-SVL-NDP-4</v>
          </cell>
          <cell r="G518" t="str">
            <v>ESSENTIAL NBD PARTS ONLY SUPPORT,  BR-VDX8770-4-BND, 4 Slot chassis, 3 SFM, 1 MM, 2 Fan, 2 3000W PSU AC or DC</v>
          </cell>
          <cell r="H518" t="str">
            <v>ESSENTIAL NBD PARTS ONLY SUPPORT</v>
          </cell>
          <cell r="I518">
            <v>28600</v>
          </cell>
          <cell r="J518">
            <v>28600</v>
          </cell>
          <cell r="K518" t="str">
            <v>N</v>
          </cell>
          <cell r="S518">
            <v>18590</v>
          </cell>
          <cell r="T518">
            <v>20020</v>
          </cell>
          <cell r="U518">
            <v>20020</v>
          </cell>
          <cell r="V518">
            <v>18590</v>
          </cell>
          <cell r="X518" t="str">
            <v>A3</v>
          </cell>
          <cell r="Y518">
            <v>0.35</v>
          </cell>
          <cell r="Z518">
            <v>0.3</v>
          </cell>
          <cell r="AA518">
            <v>0.3</v>
          </cell>
          <cell r="AB518">
            <v>0.35</v>
          </cell>
          <cell r="AE518" t="str">
            <v>SUPPORT</v>
          </cell>
          <cell r="AF518" t="str">
            <v>BDS DIRECT SUPPORT</v>
          </cell>
          <cell r="AG518" t="str">
            <v>INITIAL SALE</v>
          </cell>
          <cell r="AH518" t="str">
            <v>HW SUPPORT</v>
          </cell>
          <cell r="AI518" t="str">
            <v>132-12</v>
          </cell>
          <cell r="AJ518" t="str">
            <v>N/A</v>
          </cell>
          <cell r="AK518" t="str">
            <v>None</v>
          </cell>
          <cell r="AL518">
            <v>40</v>
          </cell>
        </row>
        <row r="519">
          <cell r="F519" t="str">
            <v>8770-4-SVL-NDP-5</v>
          </cell>
          <cell r="G519" t="str">
            <v>ESSENTIAL NBD PARTS ONLY SUPPORT,  BR-VDX8770-4-BND, 4 Slot chassis, 3 SFM, 1 MM, 2 Fan, 2 3000W PSU AC or DC</v>
          </cell>
          <cell r="H519" t="str">
            <v>ESSENTIAL NBD PARTS ONLY SUPPORT</v>
          </cell>
          <cell r="I519">
            <v>35750</v>
          </cell>
          <cell r="J519">
            <v>35750</v>
          </cell>
          <cell r="K519" t="str">
            <v>N</v>
          </cell>
          <cell r="S519">
            <v>23238</v>
          </cell>
          <cell r="T519">
            <v>25025</v>
          </cell>
          <cell r="U519">
            <v>25025</v>
          </cell>
          <cell r="V519">
            <v>23238</v>
          </cell>
          <cell r="X519" t="str">
            <v>A3</v>
          </cell>
          <cell r="Y519">
            <v>0.35</v>
          </cell>
          <cell r="Z519">
            <v>0.3</v>
          </cell>
          <cell r="AA519">
            <v>0.3</v>
          </cell>
          <cell r="AB519">
            <v>0.35</v>
          </cell>
          <cell r="AE519" t="str">
            <v>SUPPORT</v>
          </cell>
          <cell r="AF519" t="str">
            <v>BDS DIRECT SUPPORT</v>
          </cell>
          <cell r="AG519" t="str">
            <v>INITIAL SALE</v>
          </cell>
          <cell r="AH519" t="str">
            <v>HW SUPPORT</v>
          </cell>
          <cell r="AI519" t="str">
            <v>132-12</v>
          </cell>
          <cell r="AJ519" t="str">
            <v>N/A</v>
          </cell>
          <cell r="AK519" t="str">
            <v>None</v>
          </cell>
          <cell r="AL519">
            <v>40</v>
          </cell>
        </row>
        <row r="520">
          <cell r="F520" t="str">
            <v>8770-4-SVL-RTF-1</v>
          </cell>
          <cell r="G520" t="str">
            <v>ESSENTIAL RTN TO FACTORY SUPPORT,  BR-VDX8770-4-BND, 4 Slot chassis, 3 SFM, 1 MM, 2 Fan, 2 3000W PSU AC or DC</v>
          </cell>
          <cell r="H520" t="str">
            <v>ESSENTIAL RTN TO FACTORY SUPPORT</v>
          </cell>
          <cell r="I520">
            <v>6630</v>
          </cell>
          <cell r="J520">
            <v>6630</v>
          </cell>
          <cell r="K520" t="str">
            <v>N</v>
          </cell>
          <cell r="S520">
            <v>4310</v>
          </cell>
          <cell r="T520">
            <v>4641</v>
          </cell>
          <cell r="U520">
            <v>4641</v>
          </cell>
          <cell r="V520">
            <v>4310</v>
          </cell>
          <cell r="X520" t="str">
            <v>A3</v>
          </cell>
          <cell r="Y520">
            <v>0.35</v>
          </cell>
          <cell r="Z520">
            <v>0.3</v>
          </cell>
          <cell r="AA520">
            <v>0.3</v>
          </cell>
          <cell r="AB520">
            <v>0.35</v>
          </cell>
          <cell r="AE520" t="str">
            <v>SUPPORT</v>
          </cell>
          <cell r="AF520" t="str">
            <v>BDS DIRECT SUPPORT</v>
          </cell>
          <cell r="AG520" t="str">
            <v>INITIAL SALE</v>
          </cell>
          <cell r="AH520" t="str">
            <v>HW SUPPORT</v>
          </cell>
          <cell r="AI520" t="str">
            <v>132-12</v>
          </cell>
          <cell r="AJ520" t="str">
            <v>N/A</v>
          </cell>
          <cell r="AK520" t="str">
            <v>None</v>
          </cell>
          <cell r="AL520">
            <v>40</v>
          </cell>
        </row>
        <row r="521">
          <cell r="F521" t="str">
            <v>8770-4-SVL-RTF-2</v>
          </cell>
          <cell r="G521" t="str">
            <v>ESSENTIAL RTN TO FACTORY SUPPORT,  BR-VDX8770-4-BND, 4 Slot chassis, 3 SFM, 1 MM, 2 Fan, 2 3000W PSU AC or DC</v>
          </cell>
          <cell r="H521" t="str">
            <v>ESSENTIAL RTN TO FACTORY SUPPORT</v>
          </cell>
          <cell r="I521">
            <v>12597</v>
          </cell>
          <cell r="J521">
            <v>12597</v>
          </cell>
          <cell r="K521" t="str">
            <v>N</v>
          </cell>
          <cell r="S521">
            <v>8188</v>
          </cell>
          <cell r="T521">
            <v>8818</v>
          </cell>
          <cell r="U521">
            <v>8818</v>
          </cell>
          <cell r="V521">
            <v>8188</v>
          </cell>
          <cell r="X521" t="str">
            <v>A3</v>
          </cell>
          <cell r="Y521">
            <v>0.35</v>
          </cell>
          <cell r="Z521">
            <v>0.3</v>
          </cell>
          <cell r="AA521">
            <v>0.3</v>
          </cell>
          <cell r="AB521">
            <v>0.35</v>
          </cell>
          <cell r="AE521" t="str">
            <v>SUPPORT</v>
          </cell>
          <cell r="AF521" t="str">
            <v>BDS DIRECT SUPPORT</v>
          </cell>
          <cell r="AG521" t="str">
            <v>INITIAL SALE</v>
          </cell>
          <cell r="AH521" t="str">
            <v>HW SUPPORT</v>
          </cell>
          <cell r="AI521" t="str">
            <v>132-12</v>
          </cell>
          <cell r="AJ521" t="str">
            <v>N/A</v>
          </cell>
          <cell r="AK521" t="str">
            <v>None</v>
          </cell>
          <cell r="AL521">
            <v>40</v>
          </cell>
        </row>
        <row r="522">
          <cell r="F522" t="str">
            <v>8770-4-SVL-RTF-3</v>
          </cell>
          <cell r="G522" t="str">
            <v>ESSENTIAL RTN TO FACTORY SUPPORT,  BR-VDX8770-4-BND, 4 Slot chassis, 3 SFM, 1 MM, 2 Fan, 2 3000W PSU AC or DC</v>
          </cell>
          <cell r="H522" t="str">
            <v>ESSENTIAL RTN TO FACTORY SUPPORT</v>
          </cell>
          <cell r="I522">
            <v>18233</v>
          </cell>
          <cell r="J522">
            <v>18233</v>
          </cell>
          <cell r="K522" t="str">
            <v>N</v>
          </cell>
          <cell r="S522">
            <v>11851</v>
          </cell>
          <cell r="T522">
            <v>12763</v>
          </cell>
          <cell r="U522">
            <v>12763</v>
          </cell>
          <cell r="V522">
            <v>11851</v>
          </cell>
          <cell r="X522" t="str">
            <v>A3</v>
          </cell>
          <cell r="Y522">
            <v>0.35</v>
          </cell>
          <cell r="Z522">
            <v>0.3</v>
          </cell>
          <cell r="AA522">
            <v>0.3</v>
          </cell>
          <cell r="AB522">
            <v>0.35</v>
          </cell>
          <cell r="AE522" t="str">
            <v>SUPPORT</v>
          </cell>
          <cell r="AF522" t="str">
            <v>BDS DIRECT SUPPORT</v>
          </cell>
          <cell r="AG522" t="str">
            <v>INITIAL SALE</v>
          </cell>
          <cell r="AH522" t="str">
            <v>HW SUPPORT</v>
          </cell>
          <cell r="AI522" t="str">
            <v>132-12</v>
          </cell>
          <cell r="AJ522" t="str">
            <v>N/A</v>
          </cell>
          <cell r="AK522" t="str">
            <v>None</v>
          </cell>
          <cell r="AL522">
            <v>40</v>
          </cell>
        </row>
        <row r="523">
          <cell r="F523" t="str">
            <v>8770-4-SVL-RTF-4</v>
          </cell>
          <cell r="G523" t="str">
            <v>ESSENTIAL RTN TO FACTORY SUPPORT,  BR-VDX8770-4-BND, 4 Slot chassis, 3 SFM, 1 MM, 2 Fan, 2 3000W PSU AC or DC</v>
          </cell>
          <cell r="H523" t="str">
            <v>ESSENTIAL RTN TO FACTORY SUPPORT</v>
          </cell>
          <cell r="I523">
            <v>24310</v>
          </cell>
          <cell r="J523">
            <v>24310</v>
          </cell>
          <cell r="K523" t="str">
            <v>N</v>
          </cell>
          <cell r="S523">
            <v>15802</v>
          </cell>
          <cell r="T523">
            <v>17017</v>
          </cell>
          <cell r="U523">
            <v>17017</v>
          </cell>
          <cell r="V523">
            <v>15802</v>
          </cell>
          <cell r="X523" t="str">
            <v>A3</v>
          </cell>
          <cell r="Y523">
            <v>0.35</v>
          </cell>
          <cell r="Z523">
            <v>0.3</v>
          </cell>
          <cell r="AA523">
            <v>0.3</v>
          </cell>
          <cell r="AB523">
            <v>0.35</v>
          </cell>
          <cell r="AE523" t="str">
            <v>SUPPORT</v>
          </cell>
          <cell r="AF523" t="str">
            <v>BDS DIRECT SUPPORT</v>
          </cell>
          <cell r="AG523" t="str">
            <v>INITIAL SALE</v>
          </cell>
          <cell r="AH523" t="str">
            <v>HW SUPPORT</v>
          </cell>
          <cell r="AI523" t="str">
            <v>132-12</v>
          </cell>
          <cell r="AJ523" t="str">
            <v>N/A</v>
          </cell>
          <cell r="AK523" t="str">
            <v>None</v>
          </cell>
          <cell r="AL523">
            <v>40</v>
          </cell>
        </row>
        <row r="524">
          <cell r="F524" t="str">
            <v>8770-4-SVL-RTF-5</v>
          </cell>
          <cell r="G524" t="str">
            <v>ESSENTIAL RTN TO FACTORY SUPPORT,  BR-VDX8770-4-BND, 4 Slot chassis, 3 SFM, 1 MM, 2 Fan, 2 3000W PSU AC or DC</v>
          </cell>
          <cell r="H524" t="str">
            <v>ESSENTIAL RTN TO FACTORY SUPPORT</v>
          </cell>
          <cell r="I524">
            <v>30388</v>
          </cell>
          <cell r="J524">
            <v>30388</v>
          </cell>
          <cell r="K524" t="str">
            <v>N</v>
          </cell>
          <cell r="S524">
            <v>19752</v>
          </cell>
          <cell r="T524">
            <v>21271</v>
          </cell>
          <cell r="U524">
            <v>21271</v>
          </cell>
          <cell r="V524">
            <v>19752</v>
          </cell>
          <cell r="X524" t="str">
            <v>A3</v>
          </cell>
          <cell r="Y524">
            <v>0.35</v>
          </cell>
          <cell r="Z524">
            <v>0.3</v>
          </cell>
          <cell r="AA524">
            <v>0.3</v>
          </cell>
          <cell r="AB524">
            <v>0.35</v>
          </cell>
          <cell r="AE524" t="str">
            <v>SUPPORT</v>
          </cell>
          <cell r="AF524" t="str">
            <v>BDS DIRECT SUPPORT</v>
          </cell>
          <cell r="AG524" t="str">
            <v>INITIAL SALE</v>
          </cell>
          <cell r="AH524" t="str">
            <v>HW SUPPORT</v>
          </cell>
          <cell r="AI524" t="str">
            <v>132-12</v>
          </cell>
          <cell r="AJ524" t="str">
            <v>N/A</v>
          </cell>
          <cell r="AK524" t="str">
            <v>None</v>
          </cell>
          <cell r="AL524">
            <v>40</v>
          </cell>
        </row>
        <row r="525">
          <cell r="F525" t="str">
            <v>8770-4-SVL-SECUPLIFT-1</v>
          </cell>
          <cell r="G525" t="str">
            <v>SECURE UPLIFT SUPPORT,  BR-VDX8770-4-BND, 4 Slot chassis, 3 SFM, 1 MM, 2 Fan, 2 3000W PSU AC or DC</v>
          </cell>
          <cell r="H525" t="str">
            <v>SECURE UPLIFT SUPPORT FOR LAN PRODUCTS</v>
          </cell>
          <cell r="I525">
            <v>750</v>
          </cell>
          <cell r="J525">
            <v>750</v>
          </cell>
          <cell r="K525" t="str">
            <v>N</v>
          </cell>
          <cell r="S525">
            <v>488</v>
          </cell>
          <cell r="T525">
            <v>525</v>
          </cell>
          <cell r="U525">
            <v>525</v>
          </cell>
          <cell r="V525">
            <v>488</v>
          </cell>
          <cell r="X525" t="str">
            <v>A3</v>
          </cell>
          <cell r="Y525">
            <v>0.35</v>
          </cell>
          <cell r="Z525">
            <v>0.3</v>
          </cell>
          <cell r="AA525">
            <v>0.3</v>
          </cell>
          <cell r="AB525">
            <v>0.35</v>
          </cell>
          <cell r="AE525" t="str">
            <v>SUPPORT</v>
          </cell>
          <cell r="AF525" t="str">
            <v>BDS DIRECT SUPPORT</v>
          </cell>
          <cell r="AG525" t="str">
            <v>RENEWAL-L3</v>
          </cell>
          <cell r="AH525" t="str">
            <v>HW SUPPORT</v>
          </cell>
          <cell r="AI525" t="str">
            <v>132-12</v>
          </cell>
          <cell r="AJ525" t="str">
            <v>N/A</v>
          </cell>
          <cell r="AK525" t="str">
            <v>None</v>
          </cell>
          <cell r="AL525">
            <v>40</v>
          </cell>
        </row>
        <row r="526">
          <cell r="F526" t="str">
            <v>8770-4-SVL-SECUPLIFT-2</v>
          </cell>
          <cell r="G526" t="str">
            <v>SECURE UPLIFT SUPPORT,  BR-VDX8770-4-BND, 4 Slot chassis, 3 SFM, 1 MM, 2 Fan, 2 3000W PSU AC or DC</v>
          </cell>
          <cell r="H526" t="str">
            <v>SECURE UPLIFT SUPPORT FOR LAN PRODUCTS</v>
          </cell>
          <cell r="I526">
            <v>1425</v>
          </cell>
          <cell r="J526">
            <v>1425</v>
          </cell>
          <cell r="K526" t="str">
            <v>N</v>
          </cell>
          <cell r="S526">
            <v>926</v>
          </cell>
          <cell r="T526">
            <v>998</v>
          </cell>
          <cell r="U526">
            <v>998</v>
          </cell>
          <cell r="V526">
            <v>926</v>
          </cell>
          <cell r="X526" t="str">
            <v>A3</v>
          </cell>
          <cell r="Y526">
            <v>0.35</v>
          </cell>
          <cell r="Z526">
            <v>0.3</v>
          </cell>
          <cell r="AA526">
            <v>0.3</v>
          </cell>
          <cell r="AB526">
            <v>0.35</v>
          </cell>
          <cell r="AE526" t="str">
            <v>SUPPORT</v>
          </cell>
          <cell r="AF526" t="str">
            <v>BDS DIRECT SUPPORT</v>
          </cell>
          <cell r="AG526" t="str">
            <v>RENEWAL-L3</v>
          </cell>
          <cell r="AH526" t="str">
            <v>HW SUPPORT</v>
          </cell>
          <cell r="AI526" t="str">
            <v>132-12</v>
          </cell>
          <cell r="AJ526" t="str">
            <v>N/A</v>
          </cell>
          <cell r="AK526" t="str">
            <v>None</v>
          </cell>
          <cell r="AL526">
            <v>40</v>
          </cell>
        </row>
        <row r="527">
          <cell r="F527" t="str">
            <v>8770-4-SVL-SECUPLIFT-3</v>
          </cell>
          <cell r="G527" t="str">
            <v>SECURE UPLIFT SUPPORT,  BR-VDX8770-4-BND, 4 Slot chassis, 3 SFM, 1 MM, 2 Fan, 2 3000W PSU AC or DC</v>
          </cell>
          <cell r="H527" t="str">
            <v>SECURE UPLIFT SUPPORT FOR LAN PRODUCTS</v>
          </cell>
          <cell r="I527">
            <v>2063</v>
          </cell>
          <cell r="J527">
            <v>2063</v>
          </cell>
          <cell r="K527" t="str">
            <v>N</v>
          </cell>
          <cell r="S527">
            <v>1341</v>
          </cell>
          <cell r="T527">
            <v>1444</v>
          </cell>
          <cell r="U527">
            <v>1444</v>
          </cell>
          <cell r="V527">
            <v>1341</v>
          </cell>
          <cell r="X527" t="str">
            <v>A3</v>
          </cell>
          <cell r="Y527">
            <v>0.35</v>
          </cell>
          <cell r="Z527">
            <v>0.3</v>
          </cell>
          <cell r="AA527">
            <v>0.3</v>
          </cell>
          <cell r="AB527">
            <v>0.35</v>
          </cell>
          <cell r="AE527" t="str">
            <v>SUPPORT</v>
          </cell>
          <cell r="AF527" t="str">
            <v>BDS DIRECT SUPPORT</v>
          </cell>
          <cell r="AG527" t="str">
            <v>RENEWAL-L3</v>
          </cell>
          <cell r="AH527" t="str">
            <v>HW SUPPORT</v>
          </cell>
          <cell r="AI527" t="str">
            <v>132-12</v>
          </cell>
          <cell r="AJ527" t="str">
            <v>N/A</v>
          </cell>
          <cell r="AK527" t="str">
            <v>None</v>
          </cell>
          <cell r="AL527">
            <v>40</v>
          </cell>
        </row>
        <row r="528">
          <cell r="F528" t="str">
            <v>8770-4-SVL-SECUPLIFT-4</v>
          </cell>
          <cell r="G528" t="str">
            <v>SECURE UPLIFT SUPPORT,  BR-VDX8770-4-BND, 4 Slot chassis, 3 SFM, 1 MM, 2 Fan, 2 3000W PSU AC or DC</v>
          </cell>
          <cell r="H528" t="str">
            <v>SECURE UPLIFT SUPPORT FOR LAN PRODUCTS</v>
          </cell>
          <cell r="I528">
            <v>2750</v>
          </cell>
          <cell r="J528">
            <v>2750</v>
          </cell>
          <cell r="K528" t="str">
            <v>N</v>
          </cell>
          <cell r="S528">
            <v>1788</v>
          </cell>
          <cell r="T528">
            <v>1925</v>
          </cell>
          <cell r="U528">
            <v>1925</v>
          </cell>
          <cell r="V528">
            <v>1788</v>
          </cell>
          <cell r="X528" t="str">
            <v>A3</v>
          </cell>
          <cell r="Y528">
            <v>0.35</v>
          </cell>
          <cell r="Z528">
            <v>0.3</v>
          </cell>
          <cell r="AA528">
            <v>0.3</v>
          </cell>
          <cell r="AB528">
            <v>0.35</v>
          </cell>
          <cell r="AE528" t="str">
            <v>SUPPORT</v>
          </cell>
          <cell r="AF528" t="str">
            <v>BDS DIRECT SUPPORT</v>
          </cell>
          <cell r="AG528" t="str">
            <v>RENEWAL-L3</v>
          </cell>
          <cell r="AH528" t="str">
            <v>HW SUPPORT</v>
          </cell>
          <cell r="AI528" t="str">
            <v>132-12</v>
          </cell>
          <cell r="AJ528" t="str">
            <v>N/A</v>
          </cell>
          <cell r="AK528" t="str">
            <v>None</v>
          </cell>
          <cell r="AL528">
            <v>40</v>
          </cell>
        </row>
        <row r="529">
          <cell r="F529" t="str">
            <v>8770-4-SVL-SECUPLIFT-5</v>
          </cell>
          <cell r="G529" t="str">
            <v>SECURE UPLIFT SUPPORT,  BR-VDX8770-4-BND, 4 Slot chassis, 3 SFM, 1 MM, 2 Fan, 2 3000W PSU AC or DC</v>
          </cell>
          <cell r="H529" t="str">
            <v>SECURE UPLIFT SUPPORT FOR LAN PRODUCTS</v>
          </cell>
          <cell r="I529">
            <v>3438</v>
          </cell>
          <cell r="J529">
            <v>3438</v>
          </cell>
          <cell r="K529" t="str">
            <v>N</v>
          </cell>
          <cell r="S529">
            <v>2234</v>
          </cell>
          <cell r="T529">
            <v>2406</v>
          </cell>
          <cell r="U529">
            <v>2406</v>
          </cell>
          <cell r="V529">
            <v>2234</v>
          </cell>
          <cell r="X529" t="str">
            <v>A3</v>
          </cell>
          <cell r="Y529">
            <v>0.35</v>
          </cell>
          <cell r="Z529">
            <v>0.3</v>
          </cell>
          <cell r="AA529">
            <v>0.3</v>
          </cell>
          <cell r="AB529">
            <v>0.35</v>
          </cell>
          <cell r="AE529" t="str">
            <v>SUPPORT</v>
          </cell>
          <cell r="AF529" t="str">
            <v>BDS DIRECT SUPPORT</v>
          </cell>
          <cell r="AG529" t="str">
            <v>RENEWAL-L3</v>
          </cell>
          <cell r="AH529" t="str">
            <v>HW SUPPORT</v>
          </cell>
          <cell r="AI529" t="str">
            <v>132-12</v>
          </cell>
          <cell r="AJ529" t="str">
            <v>N/A</v>
          </cell>
          <cell r="AK529" t="str">
            <v>None</v>
          </cell>
          <cell r="AL529">
            <v>40</v>
          </cell>
        </row>
        <row r="530">
          <cell r="F530" t="str">
            <v>8770-8-SVL-4OS-1</v>
          </cell>
          <cell r="G530" t="str">
            <v>ESSENTIAL 4HR ONSITE SUPPORT,  BR-VDX8770-8-BND, 8 Slot chassis, 6 SFM, 1 MM, 4 Fan, 3 3000W PSU AC or DC</v>
          </cell>
          <cell r="H530" t="str">
            <v>ESSENTIAL 4HR ONSITE SUPPORT</v>
          </cell>
          <cell r="I530">
            <v>18000</v>
          </cell>
          <cell r="J530">
            <v>18000</v>
          </cell>
          <cell r="K530" t="str">
            <v>N</v>
          </cell>
          <cell r="S530">
            <v>11700</v>
          </cell>
          <cell r="T530">
            <v>12600</v>
          </cell>
          <cell r="U530">
            <v>12600</v>
          </cell>
          <cell r="V530">
            <v>11700</v>
          </cell>
          <cell r="X530" t="str">
            <v>A3</v>
          </cell>
          <cell r="Y530">
            <v>0.35</v>
          </cell>
          <cell r="Z530">
            <v>0.3</v>
          </cell>
          <cell r="AA530">
            <v>0.3</v>
          </cell>
          <cell r="AB530">
            <v>0.35</v>
          </cell>
          <cell r="AE530" t="str">
            <v>SUPPORT</v>
          </cell>
          <cell r="AF530" t="str">
            <v>BDS DIRECT SUPPORT</v>
          </cell>
          <cell r="AG530" t="str">
            <v>INITIAL SALE</v>
          </cell>
          <cell r="AH530" t="str">
            <v>HW SUPPORT</v>
          </cell>
          <cell r="AI530" t="str">
            <v>132-12</v>
          </cell>
          <cell r="AJ530" t="str">
            <v>N/A</v>
          </cell>
          <cell r="AK530" t="str">
            <v>None</v>
          </cell>
          <cell r="AL530">
            <v>40</v>
          </cell>
        </row>
        <row r="531">
          <cell r="F531" t="str">
            <v>8770-8-SVL-4OS-2</v>
          </cell>
          <cell r="G531" t="str">
            <v>ESSENTIAL 4HR ONSITE SUPPORT,  BR-VDX8770-8-BND, 8 Slot chassis, 6 SFM, 1 MM, 4 Fan, 3 3000W PSU AC or DC</v>
          </cell>
          <cell r="H531" t="str">
            <v>ESSENTIAL 4HR ONSITE SUPPORT</v>
          </cell>
          <cell r="I531">
            <v>34200</v>
          </cell>
          <cell r="J531">
            <v>34200</v>
          </cell>
          <cell r="K531" t="str">
            <v>N</v>
          </cell>
          <cell r="S531">
            <v>22230</v>
          </cell>
          <cell r="T531">
            <v>23940</v>
          </cell>
          <cell r="U531">
            <v>23940</v>
          </cell>
          <cell r="V531">
            <v>22230</v>
          </cell>
          <cell r="X531" t="str">
            <v>A3</v>
          </cell>
          <cell r="Y531">
            <v>0.35</v>
          </cell>
          <cell r="Z531">
            <v>0.3</v>
          </cell>
          <cell r="AA531">
            <v>0.3</v>
          </cell>
          <cell r="AB531">
            <v>0.35</v>
          </cell>
          <cell r="AE531" t="str">
            <v>SUPPORT</v>
          </cell>
          <cell r="AF531" t="str">
            <v>BDS DIRECT SUPPORT</v>
          </cell>
          <cell r="AG531" t="str">
            <v>INITIAL SALE</v>
          </cell>
          <cell r="AH531" t="str">
            <v>HW SUPPORT</v>
          </cell>
          <cell r="AI531" t="str">
            <v>132-12</v>
          </cell>
          <cell r="AJ531" t="str">
            <v>N/A</v>
          </cell>
          <cell r="AK531" t="str">
            <v>None</v>
          </cell>
          <cell r="AL531">
            <v>40</v>
          </cell>
        </row>
        <row r="532">
          <cell r="F532" t="str">
            <v>8770-8-SVL-4OS-3</v>
          </cell>
          <cell r="G532" t="str">
            <v>ESSENTIAL 4HR ONSITE SUPPORT,  BR-VDX8770-8-BND, 8 Slot chassis, 6 SFM, 1 MM, 4 Fan, 3 3000W PSU AC or DC</v>
          </cell>
          <cell r="H532" t="str">
            <v>ESSENTIAL 4HR ONSITE SUPPORT</v>
          </cell>
          <cell r="I532">
            <v>49500</v>
          </cell>
          <cell r="J532">
            <v>49500</v>
          </cell>
          <cell r="K532" t="str">
            <v>N</v>
          </cell>
          <cell r="S532">
            <v>32175</v>
          </cell>
          <cell r="T532">
            <v>34650</v>
          </cell>
          <cell r="U532">
            <v>34650</v>
          </cell>
          <cell r="V532">
            <v>32175</v>
          </cell>
          <cell r="X532" t="str">
            <v>A3</v>
          </cell>
          <cell r="Y532">
            <v>0.35</v>
          </cell>
          <cell r="Z532">
            <v>0.3</v>
          </cell>
          <cell r="AA532">
            <v>0.3</v>
          </cell>
          <cell r="AB532">
            <v>0.35</v>
          </cell>
          <cell r="AE532" t="str">
            <v>SUPPORT</v>
          </cell>
          <cell r="AF532" t="str">
            <v>BDS DIRECT SUPPORT</v>
          </cell>
          <cell r="AG532" t="str">
            <v>INITIAL SALE</v>
          </cell>
          <cell r="AH532" t="str">
            <v>HW SUPPORT</v>
          </cell>
          <cell r="AI532" t="str">
            <v>132-12</v>
          </cell>
          <cell r="AJ532" t="str">
            <v>N/A</v>
          </cell>
          <cell r="AK532" t="str">
            <v>None</v>
          </cell>
          <cell r="AL532">
            <v>40</v>
          </cell>
        </row>
        <row r="533">
          <cell r="F533" t="str">
            <v>8770-8-SVL-4OS-4</v>
          </cell>
          <cell r="G533" t="str">
            <v>ESSENTIAL 4HR ONSITE SUPPORT,  BR-VDX8770-8-BND, 8 Slot chassis, 6 SFM, 1 MM, 4 Fan, 3 3000W PSU AC or DC</v>
          </cell>
          <cell r="H533" t="str">
            <v>ESSENTIAL 4HR ONSITE SUPPORT</v>
          </cell>
          <cell r="I533">
            <v>66000</v>
          </cell>
          <cell r="J533">
            <v>66000</v>
          </cell>
          <cell r="K533" t="str">
            <v>N</v>
          </cell>
          <cell r="S533">
            <v>42900</v>
          </cell>
          <cell r="T533">
            <v>46200</v>
          </cell>
          <cell r="U533">
            <v>46200</v>
          </cell>
          <cell r="V533">
            <v>42900</v>
          </cell>
          <cell r="X533" t="str">
            <v>A3</v>
          </cell>
          <cell r="Y533">
            <v>0.35</v>
          </cell>
          <cell r="Z533">
            <v>0.3</v>
          </cell>
          <cell r="AA533">
            <v>0.3</v>
          </cell>
          <cell r="AB533">
            <v>0.35</v>
          </cell>
          <cell r="AE533" t="str">
            <v>SUPPORT</v>
          </cell>
          <cell r="AF533" t="str">
            <v>BDS DIRECT SUPPORT</v>
          </cell>
          <cell r="AG533" t="str">
            <v>INITIAL SALE</v>
          </cell>
          <cell r="AH533" t="str">
            <v>HW SUPPORT</v>
          </cell>
          <cell r="AI533" t="str">
            <v>132-12</v>
          </cell>
          <cell r="AJ533" t="str">
            <v>N/A</v>
          </cell>
          <cell r="AK533" t="str">
            <v>None</v>
          </cell>
          <cell r="AL533">
            <v>40</v>
          </cell>
        </row>
        <row r="534">
          <cell r="F534" t="str">
            <v>8770-8-SVL-4OS-5</v>
          </cell>
          <cell r="G534" t="str">
            <v>ESSENTIAL 4HR ONSITE SUPPORT,  BR-VDX8770-8-BND, 8 Slot chassis, 6 SFM, 1 MM, 4 Fan, 3 3000W PSU AC or DC</v>
          </cell>
          <cell r="H534" t="str">
            <v>ESSENTIAL 4HR ONSITE SUPPORT</v>
          </cell>
          <cell r="I534">
            <v>82500</v>
          </cell>
          <cell r="J534">
            <v>82500</v>
          </cell>
          <cell r="K534" t="str">
            <v>N</v>
          </cell>
          <cell r="S534">
            <v>53625</v>
          </cell>
          <cell r="T534">
            <v>57750</v>
          </cell>
          <cell r="U534">
            <v>57750</v>
          </cell>
          <cell r="V534">
            <v>53625</v>
          </cell>
          <cell r="X534" t="str">
            <v>A3</v>
          </cell>
          <cell r="Y534">
            <v>0.35</v>
          </cell>
          <cell r="Z534">
            <v>0.3</v>
          </cell>
          <cell r="AA534">
            <v>0.3</v>
          </cell>
          <cell r="AB534">
            <v>0.35</v>
          </cell>
          <cell r="AE534" t="str">
            <v>SUPPORT</v>
          </cell>
          <cell r="AF534" t="str">
            <v>BDS DIRECT SUPPORT</v>
          </cell>
          <cell r="AG534" t="str">
            <v>INITIAL SALE</v>
          </cell>
          <cell r="AH534" t="str">
            <v>HW SUPPORT</v>
          </cell>
          <cell r="AI534" t="str">
            <v>132-12</v>
          </cell>
          <cell r="AJ534" t="str">
            <v>N/A</v>
          </cell>
          <cell r="AK534" t="str">
            <v>None</v>
          </cell>
          <cell r="AL534">
            <v>40</v>
          </cell>
        </row>
        <row r="535">
          <cell r="F535" t="str">
            <v>8770-8-SVL-4P-1</v>
          </cell>
          <cell r="G535" t="str">
            <v>ESSENTIAL 4HR PARTS ONLY SUPPORT,  BR-VDX8770-8-BND, 8 Slot chassis, 6 SFM, 1 MM, 4 Fan, 3 3000W PSU AC or DC</v>
          </cell>
          <cell r="H535" t="str">
            <v>ESSENTIAL 4HR PARTS ONLY SUPPORT</v>
          </cell>
          <cell r="I535">
            <v>14400</v>
          </cell>
          <cell r="J535">
            <v>14400</v>
          </cell>
          <cell r="K535" t="str">
            <v>N</v>
          </cell>
          <cell r="S535">
            <v>9360</v>
          </cell>
          <cell r="T535">
            <v>10080</v>
          </cell>
          <cell r="U535">
            <v>10080</v>
          </cell>
          <cell r="V535">
            <v>9360</v>
          </cell>
          <cell r="X535" t="str">
            <v>A3</v>
          </cell>
          <cell r="Y535">
            <v>0.35</v>
          </cell>
          <cell r="Z535">
            <v>0.3</v>
          </cell>
          <cell r="AA535">
            <v>0.3</v>
          </cell>
          <cell r="AB535">
            <v>0.35</v>
          </cell>
          <cell r="AE535" t="str">
            <v>SUPPORT</v>
          </cell>
          <cell r="AF535" t="str">
            <v>BDS DIRECT SUPPORT</v>
          </cell>
          <cell r="AG535" t="str">
            <v>INITIAL SALE</v>
          </cell>
          <cell r="AH535" t="str">
            <v>HW SUPPORT</v>
          </cell>
          <cell r="AI535" t="str">
            <v>132-12</v>
          </cell>
          <cell r="AJ535" t="str">
            <v>N/A</v>
          </cell>
          <cell r="AK535" t="str">
            <v>None</v>
          </cell>
          <cell r="AL535">
            <v>40</v>
          </cell>
        </row>
        <row r="536">
          <cell r="F536" t="str">
            <v>8770-8-SVL-4P-2</v>
          </cell>
          <cell r="G536" t="str">
            <v>ESSENTIAL 4HR PARTS ONLY SUPPORT,  BR-VDX8770-8-BND, 8 Slot chassis, 6 SFM, 1 MM, 4 Fan, 3 3000W PSU AC or DC</v>
          </cell>
          <cell r="H536" t="str">
            <v>ESSENTIAL 4HR PARTS ONLY SUPPORT</v>
          </cell>
          <cell r="I536">
            <v>27360</v>
          </cell>
          <cell r="J536">
            <v>27360</v>
          </cell>
          <cell r="K536" t="str">
            <v>N</v>
          </cell>
          <cell r="S536">
            <v>17784</v>
          </cell>
          <cell r="T536">
            <v>19152</v>
          </cell>
          <cell r="U536">
            <v>19152</v>
          </cell>
          <cell r="V536">
            <v>17784</v>
          </cell>
          <cell r="X536" t="str">
            <v>A3</v>
          </cell>
          <cell r="Y536">
            <v>0.35</v>
          </cell>
          <cell r="Z536">
            <v>0.3</v>
          </cell>
          <cell r="AA536">
            <v>0.3</v>
          </cell>
          <cell r="AB536">
            <v>0.35</v>
          </cell>
          <cell r="AE536" t="str">
            <v>SUPPORT</v>
          </cell>
          <cell r="AF536" t="str">
            <v>BDS DIRECT SUPPORT</v>
          </cell>
          <cell r="AG536" t="str">
            <v>INITIAL SALE</v>
          </cell>
          <cell r="AH536" t="str">
            <v>HW SUPPORT</v>
          </cell>
          <cell r="AI536" t="str">
            <v>132-12</v>
          </cell>
          <cell r="AJ536" t="str">
            <v>N/A</v>
          </cell>
          <cell r="AK536" t="str">
            <v>None</v>
          </cell>
          <cell r="AL536">
            <v>40</v>
          </cell>
        </row>
        <row r="537">
          <cell r="F537" t="str">
            <v>8770-8-SVL-4P-3</v>
          </cell>
          <cell r="G537" t="str">
            <v>ESSENTIAL 4HR PARTS ONLY SUPPORT,  BR-VDX8770-8-BND, 8 Slot chassis, 6 SFM, 1 MM, 4 Fan, 3 3000W PSU AC or DC</v>
          </cell>
          <cell r="H537" t="str">
            <v>ESSENTIAL 4HR PARTS ONLY SUPPORT</v>
          </cell>
          <cell r="I537">
            <v>39600</v>
          </cell>
          <cell r="J537">
            <v>39600</v>
          </cell>
          <cell r="K537" t="str">
            <v>N</v>
          </cell>
          <cell r="S537">
            <v>25740</v>
          </cell>
          <cell r="T537">
            <v>27720</v>
          </cell>
          <cell r="U537">
            <v>27720</v>
          </cell>
          <cell r="V537">
            <v>25740</v>
          </cell>
          <cell r="X537" t="str">
            <v>A3</v>
          </cell>
          <cell r="Y537">
            <v>0.35</v>
          </cell>
          <cell r="Z537">
            <v>0.3</v>
          </cell>
          <cell r="AA537">
            <v>0.3</v>
          </cell>
          <cell r="AB537">
            <v>0.35</v>
          </cell>
          <cell r="AE537" t="str">
            <v>SUPPORT</v>
          </cell>
          <cell r="AF537" t="str">
            <v>BDS DIRECT SUPPORT</v>
          </cell>
          <cell r="AG537" t="str">
            <v>INITIAL SALE</v>
          </cell>
          <cell r="AH537" t="str">
            <v>HW SUPPORT</v>
          </cell>
          <cell r="AI537" t="str">
            <v>132-12</v>
          </cell>
          <cell r="AJ537" t="str">
            <v>N/A</v>
          </cell>
          <cell r="AK537" t="str">
            <v>None</v>
          </cell>
          <cell r="AL537">
            <v>40</v>
          </cell>
        </row>
        <row r="538">
          <cell r="F538" t="str">
            <v>8770-8-SVL-4P-4</v>
          </cell>
          <cell r="G538" t="str">
            <v>ESSENTIAL 4HR PARTS ONLY SUPPORT,  BR-VDX8770-8-BND, 8 Slot chassis, 6 SFM, 1 MM, 4 Fan, 3 3000W PSU AC or DC</v>
          </cell>
          <cell r="H538" t="str">
            <v>ESSENTIAL 4HR PARTS ONLY SUPPORT</v>
          </cell>
          <cell r="I538">
            <v>52800</v>
          </cell>
          <cell r="J538">
            <v>52800</v>
          </cell>
          <cell r="K538" t="str">
            <v>N</v>
          </cell>
          <cell r="S538">
            <v>34320</v>
          </cell>
          <cell r="T538">
            <v>36960</v>
          </cell>
          <cell r="U538">
            <v>36960</v>
          </cell>
          <cell r="V538">
            <v>34320</v>
          </cell>
          <cell r="X538" t="str">
            <v>A3</v>
          </cell>
          <cell r="Y538">
            <v>0.35</v>
          </cell>
          <cell r="Z538">
            <v>0.3</v>
          </cell>
          <cell r="AA538">
            <v>0.3</v>
          </cell>
          <cell r="AB538">
            <v>0.35</v>
          </cell>
          <cell r="AE538" t="str">
            <v>SUPPORT</v>
          </cell>
          <cell r="AF538" t="str">
            <v>BDS DIRECT SUPPORT</v>
          </cell>
          <cell r="AG538" t="str">
            <v>INITIAL SALE</v>
          </cell>
          <cell r="AH538" t="str">
            <v>HW SUPPORT</v>
          </cell>
          <cell r="AI538" t="str">
            <v>132-12</v>
          </cell>
          <cell r="AJ538" t="str">
            <v>N/A</v>
          </cell>
          <cell r="AK538" t="str">
            <v>None</v>
          </cell>
          <cell r="AL538">
            <v>40</v>
          </cell>
        </row>
        <row r="539">
          <cell r="F539" t="str">
            <v>8770-8-SVL-4P-5</v>
          </cell>
          <cell r="G539" t="str">
            <v>ESSENTIAL 4HR PARTS ONLY SUPPORT,  BR-VDX8770-8-BND, 8 Slot chassis, 6 SFM, 1 MM, 4 Fan, 3 3000W PSU AC or DC</v>
          </cell>
          <cell r="H539" t="str">
            <v>ESSENTIAL 4HR PARTS ONLY SUPPORT</v>
          </cell>
          <cell r="I539">
            <v>66000</v>
          </cell>
          <cell r="J539">
            <v>66000</v>
          </cell>
          <cell r="K539" t="str">
            <v>N</v>
          </cell>
          <cell r="S539">
            <v>42900</v>
          </cell>
          <cell r="T539">
            <v>46200</v>
          </cell>
          <cell r="U539">
            <v>46200</v>
          </cell>
          <cell r="V539">
            <v>42900</v>
          </cell>
          <cell r="X539" t="str">
            <v>A3</v>
          </cell>
          <cell r="Y539">
            <v>0.35</v>
          </cell>
          <cell r="Z539">
            <v>0.3</v>
          </cell>
          <cell r="AA539">
            <v>0.3</v>
          </cell>
          <cell r="AB539">
            <v>0.35</v>
          </cell>
          <cell r="AE539" t="str">
            <v>SUPPORT</v>
          </cell>
          <cell r="AF539" t="str">
            <v>BDS DIRECT SUPPORT</v>
          </cell>
          <cell r="AG539" t="str">
            <v>INITIAL SALE</v>
          </cell>
          <cell r="AH539" t="str">
            <v>HW SUPPORT</v>
          </cell>
          <cell r="AI539" t="str">
            <v>132-12</v>
          </cell>
          <cell r="AJ539" t="str">
            <v>N/A</v>
          </cell>
          <cell r="AK539" t="str">
            <v>None</v>
          </cell>
          <cell r="AL539">
            <v>40</v>
          </cell>
        </row>
        <row r="540">
          <cell r="F540" t="str">
            <v>8770-8-SVL-NDO-1</v>
          </cell>
          <cell r="G540" t="str">
            <v>ESSENTIAL NBD ONSITE SUPPORT,  BR-VDX8770-8-BND, 8 Slot chassis, 6 SFM, 1 MM, 4 Fan, 3 3000W PSU AC or DC</v>
          </cell>
          <cell r="H540" t="str">
            <v>ESSENTIAL NBD ONSITE SUPPORT</v>
          </cell>
          <cell r="I540">
            <v>11250</v>
          </cell>
          <cell r="J540">
            <v>11250</v>
          </cell>
          <cell r="K540" t="str">
            <v>N</v>
          </cell>
          <cell r="S540">
            <v>7313</v>
          </cell>
          <cell r="T540">
            <v>7875</v>
          </cell>
          <cell r="U540">
            <v>7875</v>
          </cell>
          <cell r="V540">
            <v>7313</v>
          </cell>
          <cell r="X540" t="str">
            <v>A3</v>
          </cell>
          <cell r="Y540">
            <v>0.35</v>
          </cell>
          <cell r="Z540">
            <v>0.3</v>
          </cell>
          <cell r="AA540">
            <v>0.3</v>
          </cell>
          <cell r="AB540">
            <v>0.35</v>
          </cell>
          <cell r="AE540" t="str">
            <v>SUPPORT</v>
          </cell>
          <cell r="AF540" t="str">
            <v>BDS DIRECT SUPPORT</v>
          </cell>
          <cell r="AG540" t="str">
            <v>INITIAL SALE</v>
          </cell>
          <cell r="AH540" t="str">
            <v>HW SUPPORT</v>
          </cell>
          <cell r="AI540" t="str">
            <v>132-12</v>
          </cell>
          <cell r="AJ540" t="str">
            <v>N/A</v>
          </cell>
          <cell r="AK540" t="str">
            <v>None</v>
          </cell>
          <cell r="AL540">
            <v>40</v>
          </cell>
        </row>
        <row r="541">
          <cell r="F541" t="str">
            <v>8770-8-SVL-NDO-2</v>
          </cell>
          <cell r="G541" t="str">
            <v>ESSENTIAL NBD ONSITE SUPPORT,  BR-VDX8770-8-BND, 8 Slot chassis, 6 SFM, 1 MM, 4 Fan, 3 3000W PSU AC or DC</v>
          </cell>
          <cell r="H541" t="str">
            <v>ESSENTIAL NBD ONSITE SUPPORT</v>
          </cell>
          <cell r="I541">
            <v>21375</v>
          </cell>
          <cell r="J541">
            <v>21375</v>
          </cell>
          <cell r="K541" t="str">
            <v>N</v>
          </cell>
          <cell r="S541">
            <v>13894</v>
          </cell>
          <cell r="T541">
            <v>14963</v>
          </cell>
          <cell r="U541">
            <v>14963</v>
          </cell>
          <cell r="V541">
            <v>13894</v>
          </cell>
          <cell r="X541" t="str">
            <v>A3</v>
          </cell>
          <cell r="Y541">
            <v>0.35</v>
          </cell>
          <cell r="Z541">
            <v>0.3</v>
          </cell>
          <cell r="AA541">
            <v>0.3</v>
          </cell>
          <cell r="AB541">
            <v>0.35</v>
          </cell>
          <cell r="AE541" t="str">
            <v>SUPPORT</v>
          </cell>
          <cell r="AF541" t="str">
            <v>BDS DIRECT SUPPORT</v>
          </cell>
          <cell r="AG541" t="str">
            <v>INITIAL SALE</v>
          </cell>
          <cell r="AH541" t="str">
            <v>HW SUPPORT</v>
          </cell>
          <cell r="AI541" t="str">
            <v>132-12</v>
          </cell>
          <cell r="AJ541" t="str">
            <v>N/A</v>
          </cell>
          <cell r="AK541" t="str">
            <v>None</v>
          </cell>
          <cell r="AL541">
            <v>40</v>
          </cell>
        </row>
        <row r="542">
          <cell r="F542" t="str">
            <v>8770-8-SVL-NDO-3</v>
          </cell>
          <cell r="G542" t="str">
            <v>ESSENTIAL NBD ONSITE SUPPORT,  BR-VDX8770-8-BND, 8 Slot chassis, 6 SFM, 1 MM, 4 Fan, 3 3000W PSU AC or DC</v>
          </cell>
          <cell r="H542" t="str">
            <v>ESSENTIAL NBD ONSITE SUPPORT</v>
          </cell>
          <cell r="I542">
            <v>30938</v>
          </cell>
          <cell r="J542">
            <v>30938</v>
          </cell>
          <cell r="K542" t="str">
            <v>N</v>
          </cell>
          <cell r="S542">
            <v>20109</v>
          </cell>
          <cell r="T542">
            <v>21656</v>
          </cell>
          <cell r="U542">
            <v>21656</v>
          </cell>
          <cell r="V542">
            <v>20109</v>
          </cell>
          <cell r="X542" t="str">
            <v>A3</v>
          </cell>
          <cell r="Y542">
            <v>0.35</v>
          </cell>
          <cell r="Z542">
            <v>0.3</v>
          </cell>
          <cell r="AA542">
            <v>0.3</v>
          </cell>
          <cell r="AB542">
            <v>0.35</v>
          </cell>
          <cell r="AE542" t="str">
            <v>SUPPORT</v>
          </cell>
          <cell r="AF542" t="str">
            <v>BDS DIRECT SUPPORT</v>
          </cell>
          <cell r="AG542" t="str">
            <v>INITIAL SALE</v>
          </cell>
          <cell r="AH542" t="str">
            <v>HW SUPPORT</v>
          </cell>
          <cell r="AI542" t="str">
            <v>132-12</v>
          </cell>
          <cell r="AJ542" t="str">
            <v>N/A</v>
          </cell>
          <cell r="AK542" t="str">
            <v>None</v>
          </cell>
          <cell r="AL542">
            <v>40</v>
          </cell>
        </row>
        <row r="543">
          <cell r="F543" t="str">
            <v>8770-8-SVL-NDO-4</v>
          </cell>
          <cell r="G543" t="str">
            <v>ESSENTIAL NBD ONSITE SUPPORT,  BR-VDX8770-8-BND, 8 Slot chassis, 6 SFM, 1 MM, 4 Fan, 3 3000W PSU AC or DC</v>
          </cell>
          <cell r="H543" t="str">
            <v>ESSENTIAL NBD ONSITE SUPPORT</v>
          </cell>
          <cell r="I543">
            <v>41250</v>
          </cell>
          <cell r="J543">
            <v>41250</v>
          </cell>
          <cell r="K543" t="str">
            <v>N</v>
          </cell>
          <cell r="S543">
            <v>26813</v>
          </cell>
          <cell r="T543">
            <v>28875</v>
          </cell>
          <cell r="U543">
            <v>28875</v>
          </cell>
          <cell r="V543">
            <v>26813</v>
          </cell>
          <cell r="X543" t="str">
            <v>A3</v>
          </cell>
          <cell r="Y543">
            <v>0.35</v>
          </cell>
          <cell r="Z543">
            <v>0.3</v>
          </cell>
          <cell r="AA543">
            <v>0.3</v>
          </cell>
          <cell r="AB543">
            <v>0.35</v>
          </cell>
          <cell r="AE543" t="str">
            <v>SUPPORT</v>
          </cell>
          <cell r="AF543" t="str">
            <v>BDS DIRECT SUPPORT</v>
          </cell>
          <cell r="AG543" t="str">
            <v>INITIAL SALE</v>
          </cell>
          <cell r="AH543" t="str">
            <v>HW SUPPORT</v>
          </cell>
          <cell r="AI543" t="str">
            <v>132-12</v>
          </cell>
          <cell r="AJ543" t="str">
            <v>N/A</v>
          </cell>
          <cell r="AK543" t="str">
            <v>None</v>
          </cell>
          <cell r="AL543">
            <v>40</v>
          </cell>
        </row>
        <row r="544">
          <cell r="F544" t="str">
            <v>8770-8-SVL-NDO-5</v>
          </cell>
          <cell r="G544" t="str">
            <v>ESSENTIAL NBD ONSITE SUPPORT,  BR-VDX8770-8-BND, 8 Slot chassis, 6 SFM, 1 MM, 4 Fan, 3 3000W PSU AC or DC</v>
          </cell>
          <cell r="H544" t="str">
            <v>ESSENTIAL NBD ONSITE SUPPORT</v>
          </cell>
          <cell r="I544">
            <v>51563</v>
          </cell>
          <cell r="J544">
            <v>51563</v>
          </cell>
          <cell r="K544" t="str">
            <v>N</v>
          </cell>
          <cell r="S544">
            <v>33516</v>
          </cell>
          <cell r="T544">
            <v>36094</v>
          </cell>
          <cell r="U544">
            <v>36094</v>
          </cell>
          <cell r="V544">
            <v>33516</v>
          </cell>
          <cell r="X544" t="str">
            <v>A3</v>
          </cell>
          <cell r="Y544">
            <v>0.35</v>
          </cell>
          <cell r="Z544">
            <v>0.3</v>
          </cell>
          <cell r="AA544">
            <v>0.3</v>
          </cell>
          <cell r="AB544">
            <v>0.35</v>
          </cell>
          <cell r="AE544" t="str">
            <v>SUPPORT</v>
          </cell>
          <cell r="AF544" t="str">
            <v>BDS DIRECT SUPPORT</v>
          </cell>
          <cell r="AG544" t="str">
            <v>INITIAL SALE</v>
          </cell>
          <cell r="AH544" t="str">
            <v>HW SUPPORT</v>
          </cell>
          <cell r="AI544" t="str">
            <v>132-12</v>
          </cell>
          <cell r="AJ544" t="str">
            <v>N/A</v>
          </cell>
          <cell r="AK544" t="str">
            <v>None</v>
          </cell>
          <cell r="AL544">
            <v>40</v>
          </cell>
        </row>
        <row r="545">
          <cell r="F545" t="str">
            <v>8770-8-SVL-NDP-1</v>
          </cell>
          <cell r="G545" t="str">
            <v>ESSENTIAL NBD PARTS ONLY SUPPORT,  BR-VDX8770-8-BND, 8 Slot chassis, 6 SFM, 1 MM, 4 Fan, 3 3000W PSU AC or DC</v>
          </cell>
          <cell r="H545" t="str">
            <v>ESSENTIAL NBD PARTS ONLY SUPPORT</v>
          </cell>
          <cell r="I545">
            <v>9000</v>
          </cell>
          <cell r="J545">
            <v>9000</v>
          </cell>
          <cell r="K545" t="str">
            <v>N</v>
          </cell>
          <cell r="S545">
            <v>5850</v>
          </cell>
          <cell r="T545">
            <v>6300</v>
          </cell>
          <cell r="U545">
            <v>6300</v>
          </cell>
          <cell r="V545">
            <v>5850</v>
          </cell>
          <cell r="X545" t="str">
            <v>A3</v>
          </cell>
          <cell r="Y545">
            <v>0.35</v>
          </cell>
          <cell r="Z545">
            <v>0.3</v>
          </cell>
          <cell r="AA545">
            <v>0.3</v>
          </cell>
          <cell r="AB545">
            <v>0.35</v>
          </cell>
          <cell r="AE545" t="str">
            <v>SUPPORT</v>
          </cell>
          <cell r="AF545" t="str">
            <v>BDS DIRECT SUPPORT</v>
          </cell>
          <cell r="AG545" t="str">
            <v>INITIAL SALE</v>
          </cell>
          <cell r="AH545" t="str">
            <v>HW SUPPORT</v>
          </cell>
          <cell r="AI545" t="str">
            <v>132-12</v>
          </cell>
          <cell r="AJ545" t="str">
            <v>N/A</v>
          </cell>
          <cell r="AK545" t="str">
            <v>None</v>
          </cell>
          <cell r="AL545">
            <v>40</v>
          </cell>
        </row>
        <row r="546">
          <cell r="F546" t="str">
            <v>8770-8-SVL-NDP-2</v>
          </cell>
          <cell r="G546" t="str">
            <v>ESSENTIAL NBD PARTS ONLY SUPPORT,  BR-VDX8770-8-BND, 8 Slot chassis, 6 SFM, 1 MM, 4 Fan, 3 3000W PSU AC or DC</v>
          </cell>
          <cell r="H546" t="str">
            <v>ESSENTIAL NBD PARTS ONLY SUPPORT</v>
          </cell>
          <cell r="I546">
            <v>17100</v>
          </cell>
          <cell r="J546">
            <v>17100</v>
          </cell>
          <cell r="K546" t="str">
            <v>N</v>
          </cell>
          <cell r="S546">
            <v>11115</v>
          </cell>
          <cell r="T546">
            <v>11970</v>
          </cell>
          <cell r="U546">
            <v>11970</v>
          </cell>
          <cell r="V546">
            <v>11115</v>
          </cell>
          <cell r="X546" t="str">
            <v>A3</v>
          </cell>
          <cell r="Y546">
            <v>0.35</v>
          </cell>
          <cell r="Z546">
            <v>0.3</v>
          </cell>
          <cell r="AA546">
            <v>0.3</v>
          </cell>
          <cell r="AB546">
            <v>0.35</v>
          </cell>
          <cell r="AE546" t="str">
            <v>SUPPORT</v>
          </cell>
          <cell r="AF546" t="str">
            <v>BDS DIRECT SUPPORT</v>
          </cell>
          <cell r="AG546" t="str">
            <v>INITIAL SALE</v>
          </cell>
          <cell r="AH546" t="str">
            <v>HW SUPPORT</v>
          </cell>
          <cell r="AI546" t="str">
            <v>132-12</v>
          </cell>
          <cell r="AJ546" t="str">
            <v>N/A</v>
          </cell>
          <cell r="AK546" t="str">
            <v>None</v>
          </cell>
          <cell r="AL546">
            <v>40</v>
          </cell>
        </row>
        <row r="547">
          <cell r="F547" t="str">
            <v>8770-8-SVL-NDP-3</v>
          </cell>
          <cell r="G547" t="str">
            <v>ESSENTIAL NBD PARTS ONLY SUPPORT,  BR-VDX8770-8-BND, 8 Slot chassis, 6 SFM, 1 MM, 4 Fan, 3 3000W PSU AC or DC</v>
          </cell>
          <cell r="H547" t="str">
            <v>ESSENTIAL NBD PARTS ONLY SUPPORT</v>
          </cell>
          <cell r="I547">
            <v>24750</v>
          </cell>
          <cell r="J547">
            <v>24750</v>
          </cell>
          <cell r="K547" t="str">
            <v>N</v>
          </cell>
          <cell r="S547">
            <v>16088</v>
          </cell>
          <cell r="T547">
            <v>17325</v>
          </cell>
          <cell r="U547">
            <v>17325</v>
          </cell>
          <cell r="V547">
            <v>16088</v>
          </cell>
          <cell r="X547" t="str">
            <v>A3</v>
          </cell>
          <cell r="Y547">
            <v>0.35</v>
          </cell>
          <cell r="Z547">
            <v>0.3</v>
          </cell>
          <cell r="AA547">
            <v>0.3</v>
          </cell>
          <cell r="AB547">
            <v>0.35</v>
          </cell>
          <cell r="AE547" t="str">
            <v>SUPPORT</v>
          </cell>
          <cell r="AF547" t="str">
            <v>BDS DIRECT SUPPORT</v>
          </cell>
          <cell r="AG547" t="str">
            <v>INITIAL SALE</v>
          </cell>
          <cell r="AH547" t="str">
            <v>HW SUPPORT</v>
          </cell>
          <cell r="AI547" t="str">
            <v>132-12</v>
          </cell>
          <cell r="AJ547" t="str">
            <v>N/A</v>
          </cell>
          <cell r="AK547" t="str">
            <v>None</v>
          </cell>
          <cell r="AL547">
            <v>40</v>
          </cell>
        </row>
        <row r="548">
          <cell r="F548" t="str">
            <v>8770-8-SVL-NDP-4</v>
          </cell>
          <cell r="G548" t="str">
            <v>ESSENTIAL NBD PARTS ONLY SUPPORT,  BR-VDX8770-8-BND, 8 Slot chassis, 6 SFM, 1 MM, 4 Fan, 3 3000W PSU AC or DC</v>
          </cell>
          <cell r="H548" t="str">
            <v>ESSENTIAL NBD PARTS ONLY SUPPORT</v>
          </cell>
          <cell r="I548">
            <v>33000</v>
          </cell>
          <cell r="J548">
            <v>33000</v>
          </cell>
          <cell r="K548" t="str">
            <v>N</v>
          </cell>
          <cell r="S548">
            <v>21450</v>
          </cell>
          <cell r="T548">
            <v>23100</v>
          </cell>
          <cell r="U548">
            <v>23100</v>
          </cell>
          <cell r="V548">
            <v>21450</v>
          </cell>
          <cell r="X548" t="str">
            <v>A3</v>
          </cell>
          <cell r="Y548">
            <v>0.35</v>
          </cell>
          <cell r="Z548">
            <v>0.3</v>
          </cell>
          <cell r="AA548">
            <v>0.3</v>
          </cell>
          <cell r="AB548">
            <v>0.35</v>
          </cell>
          <cell r="AE548" t="str">
            <v>SUPPORT</v>
          </cell>
          <cell r="AF548" t="str">
            <v>BDS DIRECT SUPPORT</v>
          </cell>
          <cell r="AG548" t="str">
            <v>INITIAL SALE</v>
          </cell>
          <cell r="AH548" t="str">
            <v>HW SUPPORT</v>
          </cell>
          <cell r="AI548" t="str">
            <v>132-12</v>
          </cell>
          <cell r="AJ548" t="str">
            <v>N/A</v>
          </cell>
          <cell r="AK548" t="str">
            <v>None</v>
          </cell>
          <cell r="AL548">
            <v>40</v>
          </cell>
        </row>
        <row r="549">
          <cell r="F549" t="str">
            <v>8770-8-SVL-NDP-5</v>
          </cell>
          <cell r="G549" t="str">
            <v>ESSENTIAL NBD PARTS ONLY SUPPORT,  BR-VDX8770-8-BND, 8 Slot chassis, 6 SFM, 1 MM, 4 Fan, 3 3000W PSU AC or DC</v>
          </cell>
          <cell r="H549" t="str">
            <v>ESSENTIAL NBD PARTS ONLY SUPPORT</v>
          </cell>
          <cell r="I549">
            <v>41250</v>
          </cell>
          <cell r="J549">
            <v>41250</v>
          </cell>
          <cell r="K549" t="str">
            <v>N</v>
          </cell>
          <cell r="S549">
            <v>26813</v>
          </cell>
          <cell r="T549">
            <v>28875</v>
          </cell>
          <cell r="U549">
            <v>28875</v>
          </cell>
          <cell r="V549">
            <v>26813</v>
          </cell>
          <cell r="X549" t="str">
            <v>A3</v>
          </cell>
          <cell r="Y549">
            <v>0.35</v>
          </cell>
          <cell r="Z549">
            <v>0.3</v>
          </cell>
          <cell r="AA549">
            <v>0.3</v>
          </cell>
          <cell r="AB549">
            <v>0.35</v>
          </cell>
          <cell r="AE549" t="str">
            <v>SUPPORT</v>
          </cell>
          <cell r="AF549" t="str">
            <v>BDS DIRECT SUPPORT</v>
          </cell>
          <cell r="AG549" t="str">
            <v>INITIAL SALE</v>
          </cell>
          <cell r="AH549" t="str">
            <v>HW SUPPORT</v>
          </cell>
          <cell r="AI549" t="str">
            <v>132-12</v>
          </cell>
          <cell r="AJ549" t="str">
            <v>N/A</v>
          </cell>
          <cell r="AK549" t="str">
            <v>None</v>
          </cell>
          <cell r="AL549">
            <v>40</v>
          </cell>
        </row>
        <row r="550">
          <cell r="F550" t="str">
            <v>8770-8-SVL-RTF-1</v>
          </cell>
          <cell r="G550" t="str">
            <v>ESSENTIAL RTN TO FACTORY SUPPORT,  BR-VDX8770-8-BND, 8 Slot chassis, 6 SFM, 1 MM, 4 Fan, 3 3000W PSU AC or DC</v>
          </cell>
          <cell r="H550" t="str">
            <v>ESSENTIAL RTN TO FACTORY SUPPORT</v>
          </cell>
          <cell r="I550">
            <v>7650</v>
          </cell>
          <cell r="J550">
            <v>7650</v>
          </cell>
          <cell r="K550" t="str">
            <v>N</v>
          </cell>
          <cell r="S550">
            <v>4973</v>
          </cell>
          <cell r="T550">
            <v>5355</v>
          </cell>
          <cell r="U550">
            <v>5355</v>
          </cell>
          <cell r="V550">
            <v>4973</v>
          </cell>
          <cell r="X550" t="str">
            <v>A3</v>
          </cell>
          <cell r="Y550">
            <v>0.35</v>
          </cell>
          <cell r="Z550">
            <v>0.3</v>
          </cell>
          <cell r="AA550">
            <v>0.3</v>
          </cell>
          <cell r="AB550">
            <v>0.35</v>
          </cell>
          <cell r="AE550" t="str">
            <v>SUPPORT</v>
          </cell>
          <cell r="AF550" t="str">
            <v>BDS DIRECT SUPPORT</v>
          </cell>
          <cell r="AG550" t="str">
            <v>INITIAL SALE</v>
          </cell>
          <cell r="AH550" t="str">
            <v>HW SUPPORT</v>
          </cell>
          <cell r="AI550" t="str">
            <v>132-12</v>
          </cell>
          <cell r="AJ550" t="str">
            <v>N/A</v>
          </cell>
          <cell r="AK550" t="str">
            <v>None</v>
          </cell>
          <cell r="AL550">
            <v>40</v>
          </cell>
        </row>
        <row r="551">
          <cell r="F551" t="str">
            <v>8770-8-SVL-RTF-2</v>
          </cell>
          <cell r="G551" t="str">
            <v>ESSENTIAL RTN TO FACTORY SUPPORT,  BR-VDX8770-8-BND, 8 Slot chassis, 6 SFM, 1 MM, 4 Fan, 3 3000W PSU AC or DC</v>
          </cell>
          <cell r="H551" t="str">
            <v>ESSENTIAL RTN TO FACTORY SUPPORT</v>
          </cell>
          <cell r="I551">
            <v>14535</v>
          </cell>
          <cell r="J551">
            <v>14535</v>
          </cell>
          <cell r="K551" t="str">
            <v>N</v>
          </cell>
          <cell r="S551">
            <v>9448</v>
          </cell>
          <cell r="T551">
            <v>10175</v>
          </cell>
          <cell r="U551">
            <v>10175</v>
          </cell>
          <cell r="V551">
            <v>9448</v>
          </cell>
          <cell r="X551" t="str">
            <v>A3</v>
          </cell>
          <cell r="Y551">
            <v>0.35</v>
          </cell>
          <cell r="Z551">
            <v>0.3</v>
          </cell>
          <cell r="AA551">
            <v>0.3</v>
          </cell>
          <cell r="AB551">
            <v>0.35</v>
          </cell>
          <cell r="AE551" t="str">
            <v>SUPPORT</v>
          </cell>
          <cell r="AF551" t="str">
            <v>BDS DIRECT SUPPORT</v>
          </cell>
          <cell r="AG551" t="str">
            <v>INITIAL SALE</v>
          </cell>
          <cell r="AH551" t="str">
            <v>HW SUPPORT</v>
          </cell>
          <cell r="AI551" t="str">
            <v>132-12</v>
          </cell>
          <cell r="AJ551" t="str">
            <v>N/A</v>
          </cell>
          <cell r="AK551" t="str">
            <v>None</v>
          </cell>
          <cell r="AL551">
            <v>40</v>
          </cell>
        </row>
        <row r="552">
          <cell r="F552" t="str">
            <v>8770-8-SVL-RTF-3</v>
          </cell>
          <cell r="G552" t="str">
            <v>ESSENTIAL RTN TO FACTORY SUPPORT,  BR-VDX8770-8-BND, 8 Slot chassis, 6 SFM, 1 MM, 4 Fan, 3 3000W PSU AC or DC</v>
          </cell>
          <cell r="H552" t="str">
            <v>ESSENTIAL RTN TO FACTORY SUPPORT</v>
          </cell>
          <cell r="I552">
            <v>21038</v>
          </cell>
          <cell r="J552">
            <v>21038</v>
          </cell>
          <cell r="K552" t="str">
            <v>N</v>
          </cell>
          <cell r="S552">
            <v>13674</v>
          </cell>
          <cell r="T552">
            <v>14726</v>
          </cell>
          <cell r="U552">
            <v>14726</v>
          </cell>
          <cell r="V552">
            <v>13674</v>
          </cell>
          <cell r="X552" t="str">
            <v>A3</v>
          </cell>
          <cell r="Y552">
            <v>0.35</v>
          </cell>
          <cell r="Z552">
            <v>0.3</v>
          </cell>
          <cell r="AA552">
            <v>0.3</v>
          </cell>
          <cell r="AB552">
            <v>0.35</v>
          </cell>
          <cell r="AE552" t="str">
            <v>SUPPORT</v>
          </cell>
          <cell r="AF552" t="str">
            <v>BDS DIRECT SUPPORT</v>
          </cell>
          <cell r="AG552" t="str">
            <v>INITIAL SALE</v>
          </cell>
          <cell r="AH552" t="str">
            <v>HW SUPPORT</v>
          </cell>
          <cell r="AI552" t="str">
            <v>132-12</v>
          </cell>
          <cell r="AJ552" t="str">
            <v>N/A</v>
          </cell>
          <cell r="AK552" t="str">
            <v>None</v>
          </cell>
          <cell r="AL552">
            <v>40</v>
          </cell>
        </row>
        <row r="553">
          <cell r="F553" t="str">
            <v>8770-8-SVL-RTF-4</v>
          </cell>
          <cell r="G553" t="str">
            <v>ESSENTIAL RTN TO FACTORY SUPPORT,  BR-VDX8770-8-BND, 8 Slot chassis, 6 SFM, 1 MM, 4 Fan, 3 3000W PSU AC or DC</v>
          </cell>
          <cell r="H553" t="str">
            <v>ESSENTIAL RTN TO FACTORY SUPPORT</v>
          </cell>
          <cell r="I553">
            <v>28050</v>
          </cell>
          <cell r="J553">
            <v>28050</v>
          </cell>
          <cell r="K553" t="str">
            <v>N</v>
          </cell>
          <cell r="S553">
            <v>18233</v>
          </cell>
          <cell r="T553">
            <v>19635</v>
          </cell>
          <cell r="U553">
            <v>19635</v>
          </cell>
          <cell r="V553">
            <v>18233</v>
          </cell>
          <cell r="X553" t="str">
            <v>A3</v>
          </cell>
          <cell r="Y553">
            <v>0.35</v>
          </cell>
          <cell r="Z553">
            <v>0.3</v>
          </cell>
          <cell r="AA553">
            <v>0.3</v>
          </cell>
          <cell r="AB553">
            <v>0.35</v>
          </cell>
          <cell r="AE553" t="str">
            <v>SUPPORT</v>
          </cell>
          <cell r="AF553" t="str">
            <v>BDS DIRECT SUPPORT</v>
          </cell>
          <cell r="AG553" t="str">
            <v>INITIAL SALE</v>
          </cell>
          <cell r="AH553" t="str">
            <v>HW SUPPORT</v>
          </cell>
          <cell r="AI553" t="str">
            <v>132-12</v>
          </cell>
          <cell r="AJ553" t="str">
            <v>N/A</v>
          </cell>
          <cell r="AK553" t="str">
            <v>None</v>
          </cell>
          <cell r="AL553">
            <v>40</v>
          </cell>
        </row>
        <row r="554">
          <cell r="F554" t="str">
            <v>8770-8-SVL-RTF-5</v>
          </cell>
          <cell r="G554" t="str">
            <v>ESSENTIAL RTN TO FACTORY SUPPORT,  BR-VDX8770-8-BND, 8 Slot chassis, 6 SFM, 1 MM, 4 Fan, 3 3000W PSU AC or DC</v>
          </cell>
          <cell r="H554" t="str">
            <v>ESSENTIAL RTN TO FACTORY SUPPORT</v>
          </cell>
          <cell r="I554">
            <v>35063</v>
          </cell>
          <cell r="J554">
            <v>35063</v>
          </cell>
          <cell r="K554" t="str">
            <v>N</v>
          </cell>
          <cell r="S554">
            <v>22791</v>
          </cell>
          <cell r="T554">
            <v>24544</v>
          </cell>
          <cell r="U554">
            <v>24544</v>
          </cell>
          <cell r="V554">
            <v>22791</v>
          </cell>
          <cell r="X554" t="str">
            <v>A3</v>
          </cell>
          <cell r="Y554">
            <v>0.35</v>
          </cell>
          <cell r="Z554">
            <v>0.3</v>
          </cell>
          <cell r="AA554">
            <v>0.3</v>
          </cell>
          <cell r="AB554">
            <v>0.35</v>
          </cell>
          <cell r="AE554" t="str">
            <v>SUPPORT</v>
          </cell>
          <cell r="AF554" t="str">
            <v>BDS DIRECT SUPPORT</v>
          </cell>
          <cell r="AG554" t="str">
            <v>INITIAL SALE</v>
          </cell>
          <cell r="AH554" t="str">
            <v>HW SUPPORT</v>
          </cell>
          <cell r="AI554" t="str">
            <v>132-12</v>
          </cell>
          <cell r="AJ554" t="str">
            <v>N/A</v>
          </cell>
          <cell r="AK554" t="str">
            <v>None</v>
          </cell>
          <cell r="AL554">
            <v>40</v>
          </cell>
        </row>
        <row r="555">
          <cell r="F555" t="str">
            <v>8770-8-SVL-SECUPLIFT-1</v>
          </cell>
          <cell r="G555" t="str">
            <v>SECURE UPLIFT SUPPORT,  BR-VDX8770-8-BND, 8 Slot chassis, 6 SFM, 1 MM, 4 Fan, 3 3000W PSU AC or DC</v>
          </cell>
          <cell r="H555" t="str">
            <v>SECURE UPLIFT SUPPORT FOR LAN PRODUCTS</v>
          </cell>
          <cell r="I555">
            <v>750</v>
          </cell>
          <cell r="J555">
            <v>750</v>
          </cell>
          <cell r="K555" t="str">
            <v>N</v>
          </cell>
          <cell r="S555">
            <v>488</v>
          </cell>
          <cell r="T555">
            <v>525</v>
          </cell>
          <cell r="U555">
            <v>525</v>
          </cell>
          <cell r="V555">
            <v>488</v>
          </cell>
          <cell r="X555" t="str">
            <v>A3</v>
          </cell>
          <cell r="Y555">
            <v>0.35</v>
          </cell>
          <cell r="Z555">
            <v>0.3</v>
          </cell>
          <cell r="AA555">
            <v>0.3</v>
          </cell>
          <cell r="AB555">
            <v>0.35</v>
          </cell>
          <cell r="AE555" t="str">
            <v>SUPPORT</v>
          </cell>
          <cell r="AF555" t="str">
            <v>BDS DIRECT SUPPORT</v>
          </cell>
          <cell r="AG555" t="str">
            <v>RENEWAL-L3</v>
          </cell>
          <cell r="AH555" t="str">
            <v>HW SUPPORT</v>
          </cell>
          <cell r="AI555" t="str">
            <v>132-12</v>
          </cell>
          <cell r="AJ555" t="str">
            <v>N/A</v>
          </cell>
          <cell r="AK555" t="str">
            <v>None</v>
          </cell>
          <cell r="AL555">
            <v>40</v>
          </cell>
        </row>
        <row r="556">
          <cell r="F556" t="str">
            <v>8770-8-SVL-SECUPLIFT-2</v>
          </cell>
          <cell r="G556" t="str">
            <v>SECURE UPLIFT SUPPORT,  BR-VDX8770-8-BND, 8 Slot chassis, 6 SFM, 1 MM, 4 Fan, 3 3000W PSU AC or DC</v>
          </cell>
          <cell r="H556" t="str">
            <v>SECURE UPLIFT SUPPORT FOR LAN PRODUCTS</v>
          </cell>
          <cell r="I556">
            <v>1425</v>
          </cell>
          <cell r="J556">
            <v>1425</v>
          </cell>
          <cell r="K556" t="str">
            <v>N</v>
          </cell>
          <cell r="S556">
            <v>926</v>
          </cell>
          <cell r="T556">
            <v>998</v>
          </cell>
          <cell r="U556">
            <v>998</v>
          </cell>
          <cell r="V556">
            <v>926</v>
          </cell>
          <cell r="X556" t="str">
            <v>A3</v>
          </cell>
          <cell r="Y556">
            <v>0.35</v>
          </cell>
          <cell r="Z556">
            <v>0.3</v>
          </cell>
          <cell r="AA556">
            <v>0.3</v>
          </cell>
          <cell r="AB556">
            <v>0.35</v>
          </cell>
          <cell r="AE556" t="str">
            <v>SUPPORT</v>
          </cell>
          <cell r="AF556" t="str">
            <v>BDS DIRECT SUPPORT</v>
          </cell>
          <cell r="AG556" t="str">
            <v>RENEWAL-L3</v>
          </cell>
          <cell r="AH556" t="str">
            <v>HW SUPPORT</v>
          </cell>
          <cell r="AI556" t="str">
            <v>132-12</v>
          </cell>
          <cell r="AJ556" t="str">
            <v>N/A</v>
          </cell>
          <cell r="AK556" t="str">
            <v>None</v>
          </cell>
          <cell r="AL556">
            <v>40</v>
          </cell>
        </row>
        <row r="557">
          <cell r="F557" t="str">
            <v>8770-8-SVL-SECUPLIFT-3</v>
          </cell>
          <cell r="G557" t="str">
            <v>SECURE UPLIFT SUPPORT,  BR-VDX8770-8-BND, 8 Slot chassis, 6 SFM, 1 MM, 4 Fan, 3 3000W PSU AC or DC</v>
          </cell>
          <cell r="H557" t="str">
            <v>SECURE UPLIFT SUPPORT FOR LAN PRODUCTS</v>
          </cell>
          <cell r="I557">
            <v>2063</v>
          </cell>
          <cell r="J557">
            <v>2063</v>
          </cell>
          <cell r="K557" t="str">
            <v>N</v>
          </cell>
          <cell r="S557">
            <v>1341</v>
          </cell>
          <cell r="T557">
            <v>1444</v>
          </cell>
          <cell r="U557">
            <v>1444</v>
          </cell>
          <cell r="V557">
            <v>1341</v>
          </cell>
          <cell r="X557" t="str">
            <v>A3</v>
          </cell>
          <cell r="Y557">
            <v>0.35</v>
          </cell>
          <cell r="Z557">
            <v>0.3</v>
          </cell>
          <cell r="AA557">
            <v>0.3</v>
          </cell>
          <cell r="AB557">
            <v>0.35</v>
          </cell>
          <cell r="AE557" t="str">
            <v>SUPPORT</v>
          </cell>
          <cell r="AF557" t="str">
            <v>BDS DIRECT SUPPORT</v>
          </cell>
          <cell r="AG557" t="str">
            <v>RENEWAL-L3</v>
          </cell>
          <cell r="AH557" t="str">
            <v>HW SUPPORT</v>
          </cell>
          <cell r="AI557" t="str">
            <v>132-12</v>
          </cell>
          <cell r="AJ557" t="str">
            <v>N/A</v>
          </cell>
          <cell r="AK557" t="str">
            <v>None</v>
          </cell>
          <cell r="AL557">
            <v>40</v>
          </cell>
        </row>
        <row r="558">
          <cell r="F558" t="str">
            <v>8770-8-SVL-SECUPLIFT-4</v>
          </cell>
          <cell r="G558" t="str">
            <v>SECURE UPLIFT SUPPORT,  BR-VDX8770-8-BND, 8 Slot chassis, 6 SFM, 1 MM, 4 Fan, 3 3000W PSU AC or DC</v>
          </cell>
          <cell r="H558" t="str">
            <v>SECURE UPLIFT SUPPORT FOR LAN PRODUCTS</v>
          </cell>
          <cell r="I558">
            <v>2750</v>
          </cell>
          <cell r="J558">
            <v>2750</v>
          </cell>
          <cell r="K558" t="str">
            <v>N</v>
          </cell>
          <cell r="S558">
            <v>1788</v>
          </cell>
          <cell r="T558">
            <v>1925</v>
          </cell>
          <cell r="U558">
            <v>1925</v>
          </cell>
          <cell r="V558">
            <v>1788</v>
          </cell>
          <cell r="X558" t="str">
            <v>A3</v>
          </cell>
          <cell r="Y558">
            <v>0.35</v>
          </cell>
          <cell r="Z558">
            <v>0.3</v>
          </cell>
          <cell r="AA558">
            <v>0.3</v>
          </cell>
          <cell r="AB558">
            <v>0.35</v>
          </cell>
          <cell r="AE558" t="str">
            <v>SUPPORT</v>
          </cell>
          <cell r="AF558" t="str">
            <v>BDS DIRECT SUPPORT</v>
          </cell>
          <cell r="AG558" t="str">
            <v>RENEWAL-L3</v>
          </cell>
          <cell r="AH558" t="str">
            <v>HW SUPPORT</v>
          </cell>
          <cell r="AI558" t="str">
            <v>132-12</v>
          </cell>
          <cell r="AJ558" t="str">
            <v>N/A</v>
          </cell>
          <cell r="AK558" t="str">
            <v>None</v>
          </cell>
          <cell r="AL558">
            <v>40</v>
          </cell>
        </row>
        <row r="559">
          <cell r="F559" t="str">
            <v>8770-8-SVL-SECUPLIFT-5</v>
          </cell>
          <cell r="G559" t="str">
            <v>SECURE UPLIFT SUPPORT,  BR-VDX8770-8-BND, 8 Slot chassis, 6 SFM, 1 MM, 4 Fan, 3 3000W PSU AC or DC</v>
          </cell>
          <cell r="H559" t="str">
            <v>SECURE UPLIFT SUPPORT FOR LAN PRODUCTS</v>
          </cell>
          <cell r="I559">
            <v>3438</v>
          </cell>
          <cell r="J559">
            <v>3438</v>
          </cell>
          <cell r="K559" t="str">
            <v>N</v>
          </cell>
          <cell r="S559">
            <v>2234</v>
          </cell>
          <cell r="T559">
            <v>2406</v>
          </cell>
          <cell r="U559">
            <v>2406</v>
          </cell>
          <cell r="V559">
            <v>2234</v>
          </cell>
          <cell r="X559" t="str">
            <v>A3</v>
          </cell>
          <cell r="Y559">
            <v>0.35</v>
          </cell>
          <cell r="Z559">
            <v>0.3</v>
          </cell>
          <cell r="AA559">
            <v>0.3</v>
          </cell>
          <cell r="AB559">
            <v>0.35</v>
          </cell>
          <cell r="AE559" t="str">
            <v>SUPPORT</v>
          </cell>
          <cell r="AF559" t="str">
            <v>BDS DIRECT SUPPORT</v>
          </cell>
          <cell r="AG559" t="str">
            <v>RENEWAL-L3</v>
          </cell>
          <cell r="AH559" t="str">
            <v>HW SUPPORT</v>
          </cell>
          <cell r="AI559" t="str">
            <v>132-12</v>
          </cell>
          <cell r="AJ559" t="str">
            <v>N/A</v>
          </cell>
          <cell r="AK559" t="str">
            <v>None</v>
          </cell>
          <cell r="AL559">
            <v>40</v>
          </cell>
        </row>
        <row r="560">
          <cell r="F560" t="str">
            <v>8770ADV-SVL-SW-1</v>
          </cell>
          <cell r="G560" t="str">
            <v xml:space="preserve">ESSENTIAL APP SUPPORT 24X7, BR-VDX8770-LIC-ADV - Advanced feature chassis license (includes Layer 3, FCOE and VCS licenses) </v>
          </cell>
          <cell r="H560" t="str">
            <v>Provides Essential 24X7 telephone and electronic support for software products.</v>
          </cell>
          <cell r="I560">
            <v>2850</v>
          </cell>
          <cell r="J560">
            <v>2850</v>
          </cell>
          <cell r="K560" t="str">
            <v>N</v>
          </cell>
          <cell r="S560">
            <v>1853</v>
          </cell>
          <cell r="T560">
            <v>1995</v>
          </cell>
          <cell r="U560">
            <v>1995</v>
          </cell>
          <cell r="V560">
            <v>1853</v>
          </cell>
          <cell r="X560" t="str">
            <v>A3</v>
          </cell>
          <cell r="Y560">
            <v>0.35</v>
          </cell>
          <cell r="Z560">
            <v>0.3</v>
          </cell>
          <cell r="AA560">
            <v>0.3</v>
          </cell>
          <cell r="AB560">
            <v>0.35</v>
          </cell>
          <cell r="AE560" t="str">
            <v>SUPPORT</v>
          </cell>
          <cell r="AF560" t="str">
            <v>BDS DIRECT SUPPORT</v>
          </cell>
          <cell r="AG560" t="str">
            <v>INITIAL SALE</v>
          </cell>
          <cell r="AH560" t="str">
            <v>SW SUPPORT</v>
          </cell>
          <cell r="AI560" t="str">
            <v>132-34</v>
          </cell>
          <cell r="AJ560" t="str">
            <v>N/A</v>
          </cell>
          <cell r="AK560" t="str">
            <v>None</v>
          </cell>
          <cell r="AL560">
            <v>40</v>
          </cell>
        </row>
        <row r="561">
          <cell r="F561" t="str">
            <v>8770ADV-SVL-SW-2</v>
          </cell>
          <cell r="G561" t="str">
            <v xml:space="preserve">ESSENTIAL APP SUPPORT 24X7, BR-VDX8770-LIC-ADV - Advanced feature chassis license (includes Layer 3, FCOE and VCS licenses) </v>
          </cell>
          <cell r="H561" t="str">
            <v>Provides Essential 24X7 telephone and electronic support for software products.</v>
          </cell>
          <cell r="I561">
            <v>5415</v>
          </cell>
          <cell r="J561">
            <v>5415</v>
          </cell>
          <cell r="K561" t="str">
            <v>N</v>
          </cell>
          <cell r="S561">
            <v>3520</v>
          </cell>
          <cell r="T561">
            <v>3791</v>
          </cell>
          <cell r="U561">
            <v>3791</v>
          </cell>
          <cell r="V561">
            <v>3520</v>
          </cell>
          <cell r="X561" t="str">
            <v>A3</v>
          </cell>
          <cell r="Y561">
            <v>0.35</v>
          </cell>
          <cell r="Z561">
            <v>0.3</v>
          </cell>
          <cell r="AA561">
            <v>0.3</v>
          </cell>
          <cell r="AB561">
            <v>0.35</v>
          </cell>
          <cell r="AE561" t="str">
            <v>SUPPORT</v>
          </cell>
          <cell r="AF561" t="str">
            <v>BDS DIRECT SUPPORT</v>
          </cell>
          <cell r="AG561" t="str">
            <v>INITIAL SALE</v>
          </cell>
          <cell r="AH561" t="str">
            <v>SW SUPPORT</v>
          </cell>
          <cell r="AI561" t="str">
            <v>132-34</v>
          </cell>
          <cell r="AJ561" t="str">
            <v>N/A</v>
          </cell>
          <cell r="AK561" t="str">
            <v>None</v>
          </cell>
          <cell r="AL561">
            <v>40</v>
          </cell>
        </row>
        <row r="562">
          <cell r="F562" t="str">
            <v>8770ADV-SVL-SW-3</v>
          </cell>
          <cell r="G562" t="str">
            <v xml:space="preserve">ESSENTIAL APP SUPPORT 24X7, BR-VDX8770-LIC-ADV - Advanced feature chassis license (includes Layer 3, FCOE and VCS licenses) </v>
          </cell>
          <cell r="H562" t="str">
            <v>Provides Essential 24X7 telephone and electronic support for software products.</v>
          </cell>
          <cell r="I562">
            <v>7838</v>
          </cell>
          <cell r="J562">
            <v>7838</v>
          </cell>
          <cell r="K562" t="str">
            <v>N</v>
          </cell>
          <cell r="S562">
            <v>5094</v>
          </cell>
          <cell r="T562">
            <v>5486</v>
          </cell>
          <cell r="U562">
            <v>5486</v>
          </cell>
          <cell r="V562">
            <v>5094</v>
          </cell>
          <cell r="X562" t="str">
            <v>A3</v>
          </cell>
          <cell r="Y562">
            <v>0.35</v>
          </cell>
          <cell r="Z562">
            <v>0.3</v>
          </cell>
          <cell r="AA562">
            <v>0.3</v>
          </cell>
          <cell r="AB562">
            <v>0.35</v>
          </cell>
          <cell r="AE562" t="str">
            <v>SUPPORT</v>
          </cell>
          <cell r="AF562" t="str">
            <v>BDS DIRECT SUPPORT</v>
          </cell>
          <cell r="AG562" t="str">
            <v>INITIAL SALE</v>
          </cell>
          <cell r="AH562" t="str">
            <v>SW SUPPORT</v>
          </cell>
          <cell r="AI562" t="str">
            <v>132-34</v>
          </cell>
          <cell r="AJ562" t="str">
            <v>N/A</v>
          </cell>
          <cell r="AK562" t="str">
            <v>None</v>
          </cell>
          <cell r="AL562">
            <v>40</v>
          </cell>
        </row>
        <row r="563">
          <cell r="F563" t="str">
            <v>8770ADV-SVL-SW-4</v>
          </cell>
          <cell r="G563" t="str">
            <v xml:space="preserve">ESSENTIAL APP SUPPORT 24X7, BR-VDX8770-LIC-ADV - Advanced feature chassis license (includes Layer 3, FCOE and VCS licenses) </v>
          </cell>
          <cell r="H563" t="str">
            <v>Provides Essential 24X7 telephone and electronic support for software products.</v>
          </cell>
          <cell r="I563">
            <v>10450</v>
          </cell>
          <cell r="J563">
            <v>10450</v>
          </cell>
          <cell r="K563" t="str">
            <v>N</v>
          </cell>
          <cell r="S563">
            <v>6793</v>
          </cell>
          <cell r="T563">
            <v>7315</v>
          </cell>
          <cell r="U563">
            <v>7315</v>
          </cell>
          <cell r="V563">
            <v>6793</v>
          </cell>
          <cell r="X563" t="str">
            <v>A3</v>
          </cell>
          <cell r="Y563">
            <v>0.35</v>
          </cell>
          <cell r="Z563">
            <v>0.3</v>
          </cell>
          <cell r="AA563">
            <v>0.3</v>
          </cell>
          <cell r="AB563">
            <v>0.35</v>
          </cell>
          <cell r="AE563" t="str">
            <v>SUPPORT</v>
          </cell>
          <cell r="AF563" t="str">
            <v>BDS DIRECT SUPPORT</v>
          </cell>
          <cell r="AG563" t="str">
            <v>INITIAL SALE</v>
          </cell>
          <cell r="AH563" t="str">
            <v>SW SUPPORT</v>
          </cell>
          <cell r="AI563" t="str">
            <v>132-34</v>
          </cell>
          <cell r="AJ563" t="str">
            <v>N/A</v>
          </cell>
          <cell r="AK563" t="str">
            <v>None</v>
          </cell>
          <cell r="AL563">
            <v>40</v>
          </cell>
        </row>
        <row r="564">
          <cell r="F564" t="str">
            <v>8770ADV-SVL-SW-5</v>
          </cell>
          <cell r="G564" t="str">
            <v xml:space="preserve">ESSENTIAL APP SUPPORT 24X7, BR-VDX8770-LIC-ADV - Advanced feature chassis license (includes Layer 3, FCOE and VCS licenses) </v>
          </cell>
          <cell r="H564" t="str">
            <v>Provides Essential 24X7 telephone and electronic support for software products.</v>
          </cell>
          <cell r="I564">
            <v>13063</v>
          </cell>
          <cell r="J564">
            <v>13063</v>
          </cell>
          <cell r="K564" t="str">
            <v>N</v>
          </cell>
          <cell r="S564">
            <v>8491</v>
          </cell>
          <cell r="T564">
            <v>9144</v>
          </cell>
          <cell r="U564">
            <v>9144</v>
          </cell>
          <cell r="V564">
            <v>8491</v>
          </cell>
          <cell r="X564" t="str">
            <v>A3</v>
          </cell>
          <cell r="Y564">
            <v>0.35</v>
          </cell>
          <cell r="Z564">
            <v>0.3</v>
          </cell>
          <cell r="AA564">
            <v>0.3</v>
          </cell>
          <cell r="AB564">
            <v>0.35</v>
          </cell>
          <cell r="AE564" t="str">
            <v>SUPPORT</v>
          </cell>
          <cell r="AF564" t="str">
            <v>BDS DIRECT SUPPORT</v>
          </cell>
          <cell r="AG564" t="str">
            <v>INITIAL SALE</v>
          </cell>
          <cell r="AH564" t="str">
            <v>SW SUPPORT</v>
          </cell>
          <cell r="AI564" t="str">
            <v>132-34</v>
          </cell>
          <cell r="AJ564" t="str">
            <v>N/A</v>
          </cell>
          <cell r="AK564" t="str">
            <v>None</v>
          </cell>
          <cell r="AL564">
            <v>40</v>
          </cell>
        </row>
        <row r="565">
          <cell r="F565" t="str">
            <v>8770FC-SVL-SW-1</v>
          </cell>
          <cell r="G565" t="str">
            <v xml:space="preserve">ESSENTIAL APP SUPPORT 24X7, BR-VDX8770-LIC-FCOE - FCOE Feature chassis license </v>
          </cell>
          <cell r="H565" t="str">
            <v>Provides Essential 24X7 telephone and electronic support for software products.</v>
          </cell>
          <cell r="I565">
            <v>2000</v>
          </cell>
          <cell r="J565">
            <v>2000</v>
          </cell>
          <cell r="K565" t="str">
            <v>N</v>
          </cell>
          <cell r="S565">
            <v>1300</v>
          </cell>
          <cell r="T565">
            <v>1400</v>
          </cell>
          <cell r="U565">
            <v>1400</v>
          </cell>
          <cell r="V565">
            <v>1300</v>
          </cell>
          <cell r="X565" t="str">
            <v>A3</v>
          </cell>
          <cell r="Y565">
            <v>0.35</v>
          </cell>
          <cell r="Z565">
            <v>0.3</v>
          </cell>
          <cell r="AA565">
            <v>0.3</v>
          </cell>
          <cell r="AB565">
            <v>0.35</v>
          </cell>
          <cell r="AE565" t="str">
            <v>SUPPORT</v>
          </cell>
          <cell r="AF565" t="str">
            <v>BDS DIRECT SUPPORT</v>
          </cell>
          <cell r="AG565" t="str">
            <v>INITIAL SALE</v>
          </cell>
          <cell r="AH565" t="str">
            <v>SW SUPPORT</v>
          </cell>
          <cell r="AI565" t="str">
            <v>132-34</v>
          </cell>
          <cell r="AJ565" t="str">
            <v>N/A</v>
          </cell>
          <cell r="AK565" t="str">
            <v>None</v>
          </cell>
          <cell r="AL565">
            <v>40</v>
          </cell>
        </row>
        <row r="566">
          <cell r="F566" t="str">
            <v>8770FC-SVL-SW-2</v>
          </cell>
          <cell r="G566" t="str">
            <v xml:space="preserve">ESSENTIAL APP SUPPORT 24X7, BR-VDX8770-LIC-FCOE - FCOE Feature chassis license </v>
          </cell>
          <cell r="H566" t="str">
            <v>Provides Essential 24X7 telephone and electronic support for software products.</v>
          </cell>
          <cell r="I566">
            <v>3800</v>
          </cell>
          <cell r="J566">
            <v>3800</v>
          </cell>
          <cell r="K566" t="str">
            <v>N</v>
          </cell>
          <cell r="S566">
            <v>2470</v>
          </cell>
          <cell r="T566">
            <v>2660</v>
          </cell>
          <cell r="U566">
            <v>2660</v>
          </cell>
          <cell r="V566">
            <v>2470</v>
          </cell>
          <cell r="X566" t="str">
            <v>A3</v>
          </cell>
          <cell r="Y566">
            <v>0.35</v>
          </cell>
          <cell r="Z566">
            <v>0.3</v>
          </cell>
          <cell r="AA566">
            <v>0.3</v>
          </cell>
          <cell r="AB566">
            <v>0.35</v>
          </cell>
          <cell r="AE566" t="str">
            <v>SUPPORT</v>
          </cell>
          <cell r="AF566" t="str">
            <v>BDS DIRECT SUPPORT</v>
          </cell>
          <cell r="AG566" t="str">
            <v>INITIAL SALE</v>
          </cell>
          <cell r="AH566" t="str">
            <v>SW SUPPORT</v>
          </cell>
          <cell r="AI566" t="str">
            <v>132-34</v>
          </cell>
          <cell r="AJ566" t="str">
            <v>N/A</v>
          </cell>
          <cell r="AK566" t="str">
            <v>None</v>
          </cell>
          <cell r="AL566">
            <v>40</v>
          </cell>
        </row>
        <row r="567">
          <cell r="F567" t="str">
            <v>8770FC-SVL-SW-3</v>
          </cell>
          <cell r="G567" t="str">
            <v xml:space="preserve">ESSENTIAL APP SUPPORT 24X7, BR-VDX8770-LIC-FCOE - FCOE Feature chassis license </v>
          </cell>
          <cell r="H567" t="str">
            <v>Provides Essential 24X7 telephone and electronic support for software products.</v>
          </cell>
          <cell r="I567">
            <v>5500</v>
          </cell>
          <cell r="J567">
            <v>5500</v>
          </cell>
          <cell r="K567" t="str">
            <v>N</v>
          </cell>
          <cell r="S567">
            <v>3575</v>
          </cell>
          <cell r="T567">
            <v>3850</v>
          </cell>
          <cell r="U567">
            <v>3850</v>
          </cell>
          <cell r="V567">
            <v>3575</v>
          </cell>
          <cell r="X567" t="str">
            <v>A3</v>
          </cell>
          <cell r="Y567">
            <v>0.35</v>
          </cell>
          <cell r="Z567">
            <v>0.3</v>
          </cell>
          <cell r="AA567">
            <v>0.3</v>
          </cell>
          <cell r="AB567">
            <v>0.35</v>
          </cell>
          <cell r="AE567" t="str">
            <v>SUPPORT</v>
          </cell>
          <cell r="AF567" t="str">
            <v>BDS DIRECT SUPPORT</v>
          </cell>
          <cell r="AG567" t="str">
            <v>INITIAL SALE</v>
          </cell>
          <cell r="AH567" t="str">
            <v>SW SUPPORT</v>
          </cell>
          <cell r="AI567" t="str">
            <v>132-34</v>
          </cell>
          <cell r="AJ567" t="str">
            <v>N/A</v>
          </cell>
          <cell r="AK567" t="str">
            <v>None</v>
          </cell>
          <cell r="AL567">
            <v>40</v>
          </cell>
        </row>
        <row r="568">
          <cell r="F568" t="str">
            <v>8770FC-SVL-SW-4</v>
          </cell>
          <cell r="G568" t="str">
            <v xml:space="preserve">ESSENTIAL APP SUPPORT 24X7, BR-VDX8770-LIC-FCOE - FCOE Feature chassis license </v>
          </cell>
          <cell r="H568" t="str">
            <v>Provides Essential 24X7 telephone and electronic support for software products.</v>
          </cell>
          <cell r="I568">
            <v>7333</v>
          </cell>
          <cell r="J568">
            <v>7333</v>
          </cell>
          <cell r="K568" t="str">
            <v>N</v>
          </cell>
          <cell r="S568">
            <v>4767</v>
          </cell>
          <cell r="T568">
            <v>5133</v>
          </cell>
          <cell r="U568">
            <v>5133</v>
          </cell>
          <cell r="V568">
            <v>4767</v>
          </cell>
          <cell r="X568" t="str">
            <v>A3</v>
          </cell>
          <cell r="Y568">
            <v>0.35</v>
          </cell>
          <cell r="Z568">
            <v>0.3</v>
          </cell>
          <cell r="AA568">
            <v>0.3</v>
          </cell>
          <cell r="AB568">
            <v>0.35</v>
          </cell>
          <cell r="AE568" t="str">
            <v>SUPPORT</v>
          </cell>
          <cell r="AF568" t="str">
            <v>BDS DIRECT SUPPORT</v>
          </cell>
          <cell r="AG568" t="str">
            <v>INITIAL SALE</v>
          </cell>
          <cell r="AH568" t="str">
            <v>SW SUPPORT</v>
          </cell>
          <cell r="AI568" t="str">
            <v>132-34</v>
          </cell>
          <cell r="AJ568" t="str">
            <v>N/A</v>
          </cell>
          <cell r="AK568" t="str">
            <v>None</v>
          </cell>
          <cell r="AL568">
            <v>40</v>
          </cell>
        </row>
        <row r="569">
          <cell r="F569" t="str">
            <v>8770FC-SVL-SW-5</v>
          </cell>
          <cell r="G569" t="str">
            <v xml:space="preserve">ESSENTIAL APP SUPPORT 24X7, BR-VDX8770-LIC-FCOE - FCOE Feature chassis license </v>
          </cell>
          <cell r="H569" t="str">
            <v>Provides Essential 24X7 telephone and electronic support for software products.</v>
          </cell>
          <cell r="I569">
            <v>9167</v>
          </cell>
          <cell r="J569">
            <v>9167</v>
          </cell>
          <cell r="K569" t="str">
            <v>N</v>
          </cell>
          <cell r="S569">
            <v>5958</v>
          </cell>
          <cell r="T569">
            <v>6417</v>
          </cell>
          <cell r="U569">
            <v>6417</v>
          </cell>
          <cell r="V569">
            <v>5958</v>
          </cell>
          <cell r="X569" t="str">
            <v>A3</v>
          </cell>
          <cell r="Y569">
            <v>0.35</v>
          </cell>
          <cell r="Z569">
            <v>0.3</v>
          </cell>
          <cell r="AA569">
            <v>0.3</v>
          </cell>
          <cell r="AB569">
            <v>0.35</v>
          </cell>
          <cell r="AE569" t="str">
            <v>SUPPORT</v>
          </cell>
          <cell r="AF569" t="str">
            <v>BDS DIRECT SUPPORT</v>
          </cell>
          <cell r="AG569" t="str">
            <v>INITIAL SALE</v>
          </cell>
          <cell r="AH569" t="str">
            <v>SW SUPPORT</v>
          </cell>
          <cell r="AI569" t="str">
            <v>132-34</v>
          </cell>
          <cell r="AJ569" t="str">
            <v>N/A</v>
          </cell>
          <cell r="AK569" t="str">
            <v>None</v>
          </cell>
          <cell r="AL569">
            <v>40</v>
          </cell>
        </row>
        <row r="570">
          <cell r="F570" t="str">
            <v>8770L3-SVL-SW-1</v>
          </cell>
          <cell r="G570" t="str">
            <v xml:space="preserve">ESSENTIAL APP SUPPORT 24X7, BR-VDX8770-LIC-LAYER3 - Layer 3 Feature chassis license </v>
          </cell>
          <cell r="H570" t="str">
            <v>Provides Essential 24X7 telephone and electronic support for software products.</v>
          </cell>
          <cell r="I570">
            <v>800</v>
          </cell>
          <cell r="J570">
            <v>800</v>
          </cell>
          <cell r="K570" t="str">
            <v>N</v>
          </cell>
          <cell r="S570">
            <v>520</v>
          </cell>
          <cell r="T570">
            <v>560</v>
          </cell>
          <cell r="U570">
            <v>560</v>
          </cell>
          <cell r="V570">
            <v>520</v>
          </cell>
          <cell r="X570" t="str">
            <v>A3</v>
          </cell>
          <cell r="Y570">
            <v>0.35</v>
          </cell>
          <cell r="Z570">
            <v>0.3</v>
          </cell>
          <cell r="AA570">
            <v>0.3</v>
          </cell>
          <cell r="AB570">
            <v>0.35</v>
          </cell>
          <cell r="AE570" t="str">
            <v>SUPPORT</v>
          </cell>
          <cell r="AF570" t="str">
            <v>BDS DIRECT SUPPORT</v>
          </cell>
          <cell r="AG570" t="str">
            <v>INITIAL SALE</v>
          </cell>
          <cell r="AH570" t="str">
            <v>SW SUPPORT</v>
          </cell>
          <cell r="AI570" t="str">
            <v>132-34</v>
          </cell>
          <cell r="AJ570" t="str">
            <v>N/A</v>
          </cell>
          <cell r="AK570" t="str">
            <v>None</v>
          </cell>
          <cell r="AL570">
            <v>40</v>
          </cell>
        </row>
        <row r="571">
          <cell r="F571" t="str">
            <v>8770L3-SVL-SW-2</v>
          </cell>
          <cell r="G571" t="str">
            <v xml:space="preserve">ESSENTIAL APP SUPPORT 24X7, BR-VDX8770-LIC-LAYER3 - Layer 3 Feature chassis license </v>
          </cell>
          <cell r="H571" t="str">
            <v>Provides Essential 24X7 telephone and electronic support for software products.</v>
          </cell>
          <cell r="I571">
            <v>1520</v>
          </cell>
          <cell r="J571">
            <v>1520</v>
          </cell>
          <cell r="K571" t="str">
            <v>N</v>
          </cell>
          <cell r="S571">
            <v>988</v>
          </cell>
          <cell r="T571">
            <v>1064</v>
          </cell>
          <cell r="U571">
            <v>1064</v>
          </cell>
          <cell r="V571">
            <v>988</v>
          </cell>
          <cell r="X571" t="str">
            <v>A3</v>
          </cell>
          <cell r="Y571">
            <v>0.35</v>
          </cell>
          <cell r="Z571">
            <v>0.3</v>
          </cell>
          <cell r="AA571">
            <v>0.3</v>
          </cell>
          <cell r="AB571">
            <v>0.35</v>
          </cell>
          <cell r="AE571" t="str">
            <v>SUPPORT</v>
          </cell>
          <cell r="AF571" t="str">
            <v>BDS DIRECT SUPPORT</v>
          </cell>
          <cell r="AG571" t="str">
            <v>INITIAL SALE</v>
          </cell>
          <cell r="AH571" t="str">
            <v>SW SUPPORT</v>
          </cell>
          <cell r="AI571" t="str">
            <v>132-34</v>
          </cell>
          <cell r="AJ571" t="str">
            <v>N/A</v>
          </cell>
          <cell r="AK571" t="str">
            <v>None</v>
          </cell>
          <cell r="AL571">
            <v>40</v>
          </cell>
        </row>
        <row r="572">
          <cell r="F572" t="str">
            <v>8770L3-SVL-SW-3</v>
          </cell>
          <cell r="G572" t="str">
            <v xml:space="preserve">ESSENTIAL APP SUPPORT 24X7, BR-VDX8770-LIC-LAYER3 - Layer 3 Feature chassis license </v>
          </cell>
          <cell r="H572" t="str">
            <v>Provides Essential 24X7 telephone and electronic support for software products.</v>
          </cell>
          <cell r="I572">
            <v>2200</v>
          </cell>
          <cell r="J572">
            <v>2200</v>
          </cell>
          <cell r="K572" t="str">
            <v>N</v>
          </cell>
          <cell r="S572">
            <v>1430</v>
          </cell>
          <cell r="T572">
            <v>1540</v>
          </cell>
          <cell r="U572">
            <v>1540</v>
          </cell>
          <cell r="V572">
            <v>1430</v>
          </cell>
          <cell r="X572" t="str">
            <v>A3</v>
          </cell>
          <cell r="Y572">
            <v>0.35</v>
          </cell>
          <cell r="Z572">
            <v>0.3</v>
          </cell>
          <cell r="AA572">
            <v>0.3</v>
          </cell>
          <cell r="AB572">
            <v>0.35</v>
          </cell>
          <cell r="AE572" t="str">
            <v>SUPPORT</v>
          </cell>
          <cell r="AF572" t="str">
            <v>BDS DIRECT SUPPORT</v>
          </cell>
          <cell r="AG572" t="str">
            <v>INITIAL SALE</v>
          </cell>
          <cell r="AH572" t="str">
            <v>SW SUPPORT</v>
          </cell>
          <cell r="AI572" t="str">
            <v>132-34</v>
          </cell>
          <cell r="AJ572" t="str">
            <v>N/A</v>
          </cell>
          <cell r="AK572" t="str">
            <v>None</v>
          </cell>
          <cell r="AL572">
            <v>40</v>
          </cell>
        </row>
        <row r="573">
          <cell r="F573" t="str">
            <v>8770L3-SVL-SW-4</v>
          </cell>
          <cell r="G573" t="str">
            <v xml:space="preserve">ESSENTIAL APP SUPPORT 24X7, BR-VDX8770-LIC-LAYER3 - Layer 3 Feature chassis license </v>
          </cell>
          <cell r="H573" t="str">
            <v>Provides Essential 24X7 telephone and electronic support for software products.</v>
          </cell>
          <cell r="I573">
            <v>2933</v>
          </cell>
          <cell r="J573">
            <v>2933</v>
          </cell>
          <cell r="K573" t="str">
            <v>N</v>
          </cell>
          <cell r="S573">
            <v>1907</v>
          </cell>
          <cell r="T573">
            <v>2053</v>
          </cell>
          <cell r="U573">
            <v>2053</v>
          </cell>
          <cell r="V573">
            <v>1907</v>
          </cell>
          <cell r="X573" t="str">
            <v>A3</v>
          </cell>
          <cell r="Y573">
            <v>0.35</v>
          </cell>
          <cell r="Z573">
            <v>0.3</v>
          </cell>
          <cell r="AA573">
            <v>0.3</v>
          </cell>
          <cell r="AB573">
            <v>0.35</v>
          </cell>
          <cell r="AE573" t="str">
            <v>SUPPORT</v>
          </cell>
          <cell r="AF573" t="str">
            <v>BDS DIRECT SUPPORT</v>
          </cell>
          <cell r="AG573" t="str">
            <v>INITIAL SALE</v>
          </cell>
          <cell r="AH573" t="str">
            <v>SW SUPPORT</v>
          </cell>
          <cell r="AI573" t="str">
            <v>132-34</v>
          </cell>
          <cell r="AJ573" t="str">
            <v>N/A</v>
          </cell>
          <cell r="AK573" t="str">
            <v>None</v>
          </cell>
          <cell r="AL573">
            <v>40</v>
          </cell>
        </row>
        <row r="574">
          <cell r="F574" t="str">
            <v>8770L3-SVL-SW-5</v>
          </cell>
          <cell r="G574" t="str">
            <v xml:space="preserve">ESSENTIAL APP SUPPORT 24X7, BR-VDX8770-LIC-LAYER3 - Layer 3 Feature chassis license </v>
          </cell>
          <cell r="H574" t="str">
            <v>Provides Essential 24X7 telephone and electronic support for software products.</v>
          </cell>
          <cell r="I574">
            <v>3667</v>
          </cell>
          <cell r="J574">
            <v>3667</v>
          </cell>
          <cell r="K574" t="str">
            <v>N</v>
          </cell>
          <cell r="S574">
            <v>2383</v>
          </cell>
          <cell r="T574">
            <v>2567</v>
          </cell>
          <cell r="U574">
            <v>2567</v>
          </cell>
          <cell r="V574">
            <v>2383</v>
          </cell>
          <cell r="X574" t="str">
            <v>A3</v>
          </cell>
          <cell r="Y574">
            <v>0.35</v>
          </cell>
          <cell r="Z574">
            <v>0.3</v>
          </cell>
          <cell r="AA574">
            <v>0.3</v>
          </cell>
          <cell r="AB574">
            <v>0.35</v>
          </cell>
          <cell r="AE574" t="str">
            <v>SUPPORT</v>
          </cell>
          <cell r="AF574" t="str">
            <v>BDS DIRECT SUPPORT</v>
          </cell>
          <cell r="AG574" t="str">
            <v>INITIAL SALE</v>
          </cell>
          <cell r="AH574" t="str">
            <v>SW SUPPORT</v>
          </cell>
          <cell r="AI574" t="str">
            <v>132-34</v>
          </cell>
          <cell r="AJ574" t="str">
            <v>N/A</v>
          </cell>
          <cell r="AK574" t="str">
            <v>None</v>
          </cell>
          <cell r="AL574">
            <v>40</v>
          </cell>
        </row>
        <row r="575">
          <cell r="F575" t="str">
            <v>8770UPG-SVL-SW-1</v>
          </cell>
          <cell r="G575" t="str">
            <v xml:space="preserve">ESSENTIAL APP SUPPORT 24X7, BR-VEDX8770-LIC-UPG - Upgrade license from VCS, FCOE or Layer 3 feature to Advanced license  </v>
          </cell>
          <cell r="H575" t="str">
            <v>Provides Essential 24X7 telephone and electronic support for software products.</v>
          </cell>
          <cell r="I575">
            <v>1585</v>
          </cell>
          <cell r="J575">
            <v>1585</v>
          </cell>
          <cell r="K575" t="str">
            <v>N</v>
          </cell>
          <cell r="S575">
            <v>1030</v>
          </cell>
          <cell r="T575">
            <v>1110</v>
          </cell>
          <cell r="U575">
            <v>1110</v>
          </cell>
          <cell r="V575">
            <v>1030</v>
          </cell>
          <cell r="X575" t="str">
            <v>A3</v>
          </cell>
          <cell r="Y575">
            <v>0.35</v>
          </cell>
          <cell r="Z575">
            <v>0.3</v>
          </cell>
          <cell r="AA575">
            <v>0.3</v>
          </cell>
          <cell r="AB575">
            <v>0.35</v>
          </cell>
          <cell r="AE575" t="str">
            <v>SUPPORT</v>
          </cell>
          <cell r="AF575" t="str">
            <v>BDS DIRECT SUPPORT</v>
          </cell>
          <cell r="AG575" t="str">
            <v>INITIAL SALE</v>
          </cell>
          <cell r="AH575" t="str">
            <v>SW SUPPORT</v>
          </cell>
          <cell r="AI575" t="str">
            <v>132-34</v>
          </cell>
          <cell r="AJ575" t="str">
            <v>N/A</v>
          </cell>
          <cell r="AK575" t="str">
            <v>None</v>
          </cell>
          <cell r="AL575">
            <v>40</v>
          </cell>
        </row>
        <row r="576">
          <cell r="F576" t="str">
            <v>8770UPG-SVL-SW-2</v>
          </cell>
          <cell r="G576" t="str">
            <v xml:space="preserve">ESSENTIAL APP SUPPORT 24X7, BR-VEDX8770-LIC-UPG - Upgrade license from VCS, FCOE or Layer 3 feature to Advanced license  </v>
          </cell>
          <cell r="H576" t="str">
            <v>Provides Essential 24X7 telephone and electronic support for software products.</v>
          </cell>
          <cell r="I576">
            <v>3012</v>
          </cell>
          <cell r="J576">
            <v>3012</v>
          </cell>
          <cell r="K576" t="str">
            <v>N</v>
          </cell>
          <cell r="S576">
            <v>1957</v>
          </cell>
          <cell r="T576">
            <v>2108</v>
          </cell>
          <cell r="U576">
            <v>2108</v>
          </cell>
          <cell r="V576">
            <v>1957</v>
          </cell>
          <cell r="X576" t="str">
            <v>A3</v>
          </cell>
          <cell r="Y576">
            <v>0.35</v>
          </cell>
          <cell r="Z576">
            <v>0.3</v>
          </cell>
          <cell r="AA576">
            <v>0.3</v>
          </cell>
          <cell r="AB576">
            <v>0.35</v>
          </cell>
          <cell r="AE576" t="str">
            <v>SUPPORT</v>
          </cell>
          <cell r="AF576" t="str">
            <v>BDS DIRECT SUPPORT</v>
          </cell>
          <cell r="AG576" t="str">
            <v>INITIAL SALE</v>
          </cell>
          <cell r="AH576" t="str">
            <v>SW SUPPORT</v>
          </cell>
          <cell r="AI576" t="str">
            <v>132-34</v>
          </cell>
          <cell r="AJ576" t="str">
            <v>N/A</v>
          </cell>
          <cell r="AK576" t="str">
            <v>None</v>
          </cell>
          <cell r="AL576">
            <v>40</v>
          </cell>
        </row>
        <row r="577">
          <cell r="F577" t="str">
            <v>8770UPG-SVL-SW-3</v>
          </cell>
          <cell r="G577" t="str">
            <v xml:space="preserve">ESSENTIAL APP SUPPORT 24X7, BR-VEDX8770-LIC-UPG - Upgrade license from VCS, FCOE or Layer 3 feature to Advanced license  </v>
          </cell>
          <cell r="H577" t="str">
            <v>Provides Essential 24X7 telephone and electronic support for software products.</v>
          </cell>
          <cell r="I577">
            <v>4359</v>
          </cell>
          <cell r="J577">
            <v>4359</v>
          </cell>
          <cell r="K577" t="str">
            <v>N</v>
          </cell>
          <cell r="S577">
            <v>2833</v>
          </cell>
          <cell r="T577">
            <v>3051</v>
          </cell>
          <cell r="U577">
            <v>3051</v>
          </cell>
          <cell r="V577">
            <v>2833</v>
          </cell>
          <cell r="X577" t="str">
            <v>A3</v>
          </cell>
          <cell r="Y577">
            <v>0.35</v>
          </cell>
          <cell r="Z577">
            <v>0.3</v>
          </cell>
          <cell r="AA577">
            <v>0.3</v>
          </cell>
          <cell r="AB577">
            <v>0.35</v>
          </cell>
          <cell r="AE577" t="str">
            <v>SUPPORT</v>
          </cell>
          <cell r="AF577" t="str">
            <v>BDS DIRECT SUPPORT</v>
          </cell>
          <cell r="AG577" t="str">
            <v>INITIAL SALE</v>
          </cell>
          <cell r="AH577" t="str">
            <v>SW SUPPORT</v>
          </cell>
          <cell r="AI577" t="str">
            <v>132-34</v>
          </cell>
          <cell r="AJ577" t="str">
            <v>N/A</v>
          </cell>
          <cell r="AK577" t="str">
            <v>None</v>
          </cell>
          <cell r="AL577">
            <v>40</v>
          </cell>
        </row>
        <row r="578">
          <cell r="F578" t="str">
            <v>8770UPG-SVL-SW-4</v>
          </cell>
          <cell r="G578" t="str">
            <v xml:space="preserve">ESSENTIAL APP SUPPORT 24X7, BR-VEDX8770-LIC-UPG - Upgrade license from VCS, FCOE or Layer 3 feature to Advanced license  </v>
          </cell>
          <cell r="H578" t="str">
            <v>Provides Essential 24X7 telephone and electronic support for software products.</v>
          </cell>
          <cell r="I578">
            <v>5812</v>
          </cell>
          <cell r="J578">
            <v>5812</v>
          </cell>
          <cell r="K578" t="str">
            <v>N</v>
          </cell>
          <cell r="S578">
            <v>3778</v>
          </cell>
          <cell r="T578">
            <v>4068</v>
          </cell>
          <cell r="U578">
            <v>4068</v>
          </cell>
          <cell r="V578">
            <v>3778</v>
          </cell>
          <cell r="X578" t="str">
            <v>A3</v>
          </cell>
          <cell r="Y578">
            <v>0.35</v>
          </cell>
          <cell r="Z578">
            <v>0.3</v>
          </cell>
          <cell r="AA578">
            <v>0.3</v>
          </cell>
          <cell r="AB578">
            <v>0.35</v>
          </cell>
          <cell r="AE578" t="str">
            <v>SUPPORT</v>
          </cell>
          <cell r="AF578" t="str">
            <v>BDS DIRECT SUPPORT</v>
          </cell>
          <cell r="AG578" t="str">
            <v>INITIAL SALE</v>
          </cell>
          <cell r="AH578" t="str">
            <v>SW SUPPORT</v>
          </cell>
          <cell r="AI578" t="str">
            <v>132-34</v>
          </cell>
          <cell r="AJ578" t="str">
            <v>N/A</v>
          </cell>
          <cell r="AK578" t="str">
            <v>None</v>
          </cell>
          <cell r="AL578">
            <v>40</v>
          </cell>
        </row>
        <row r="579">
          <cell r="F579" t="str">
            <v>8770UPG-SVL-SW-5</v>
          </cell>
          <cell r="G579" t="str">
            <v xml:space="preserve">ESSENTIAL APP SUPPORT 24X7, BR-VEDX8770-LIC-UPG - Upgrade license from VCS, FCOE or Layer 3 feature to Advanced license  </v>
          </cell>
          <cell r="H579" t="str">
            <v>Provides Essential 24X7 telephone and electronic support for software products.</v>
          </cell>
          <cell r="I579">
            <v>7265</v>
          </cell>
          <cell r="J579">
            <v>7265</v>
          </cell>
          <cell r="K579" t="str">
            <v>N</v>
          </cell>
          <cell r="S579">
            <v>4722</v>
          </cell>
          <cell r="T579">
            <v>5085</v>
          </cell>
          <cell r="U579">
            <v>5085</v>
          </cell>
          <cell r="V579">
            <v>4722</v>
          </cell>
          <cell r="X579" t="str">
            <v>A3</v>
          </cell>
          <cell r="Y579">
            <v>0.35</v>
          </cell>
          <cell r="Z579">
            <v>0.3</v>
          </cell>
          <cell r="AA579">
            <v>0.3</v>
          </cell>
          <cell r="AB579">
            <v>0.35</v>
          </cell>
          <cell r="AE579" t="str">
            <v>SUPPORT</v>
          </cell>
          <cell r="AF579" t="str">
            <v>BDS DIRECT SUPPORT</v>
          </cell>
          <cell r="AG579" t="str">
            <v>INITIAL SALE</v>
          </cell>
          <cell r="AH579" t="str">
            <v>SW SUPPORT</v>
          </cell>
          <cell r="AI579" t="str">
            <v>132-34</v>
          </cell>
          <cell r="AJ579" t="str">
            <v>N/A</v>
          </cell>
          <cell r="AK579" t="str">
            <v>None</v>
          </cell>
          <cell r="AL579">
            <v>40</v>
          </cell>
        </row>
        <row r="580">
          <cell r="F580" t="str">
            <v>8770VCS-SVL-SW-1</v>
          </cell>
          <cell r="G580" t="str">
            <v xml:space="preserve">ESSENTIAL APP SUPPORT 24X7, BR-VDX8770-LIC-VCS - VCS Feature chassis license </v>
          </cell>
          <cell r="H580" t="str">
            <v>Provides Essential 24X7 telephone and electronic support for software products.</v>
          </cell>
          <cell r="I580">
            <v>1000</v>
          </cell>
          <cell r="J580">
            <v>1000</v>
          </cell>
          <cell r="K580" t="str">
            <v>N</v>
          </cell>
          <cell r="S580">
            <v>650</v>
          </cell>
          <cell r="T580">
            <v>700</v>
          </cell>
          <cell r="U580">
            <v>700</v>
          </cell>
          <cell r="V580">
            <v>650</v>
          </cell>
          <cell r="X580" t="str">
            <v>A3</v>
          </cell>
          <cell r="Y580">
            <v>0.35</v>
          </cell>
          <cell r="Z580">
            <v>0.3</v>
          </cell>
          <cell r="AA580">
            <v>0.3</v>
          </cell>
          <cell r="AB580">
            <v>0.35</v>
          </cell>
          <cell r="AE580" t="str">
            <v>SUPPORT</v>
          </cell>
          <cell r="AF580" t="str">
            <v>BDS DIRECT SUPPORT</v>
          </cell>
          <cell r="AG580" t="str">
            <v>INITIAL SALE</v>
          </cell>
          <cell r="AH580" t="str">
            <v>SW SUPPORT</v>
          </cell>
          <cell r="AI580" t="str">
            <v>132-34</v>
          </cell>
          <cell r="AJ580" t="str">
            <v>N/A</v>
          </cell>
          <cell r="AK580" t="str">
            <v>None</v>
          </cell>
          <cell r="AL580">
            <v>40</v>
          </cell>
        </row>
        <row r="581">
          <cell r="F581" t="str">
            <v>8770VCS-SVL-SW-2</v>
          </cell>
          <cell r="G581" t="str">
            <v xml:space="preserve">ESSENTIAL APP SUPPORT 24X7, BR-VDX8770-LIC-VCS - VCS Feature chassis license </v>
          </cell>
          <cell r="H581" t="str">
            <v>Provides Essential 24X7 telephone and electronic support for software products.</v>
          </cell>
          <cell r="I581">
            <v>1900</v>
          </cell>
          <cell r="J581">
            <v>1900</v>
          </cell>
          <cell r="K581" t="str">
            <v>N</v>
          </cell>
          <cell r="S581">
            <v>1235</v>
          </cell>
          <cell r="T581">
            <v>1330</v>
          </cell>
          <cell r="U581">
            <v>1330</v>
          </cell>
          <cell r="V581">
            <v>1235</v>
          </cell>
          <cell r="X581" t="str">
            <v>A3</v>
          </cell>
          <cell r="Y581">
            <v>0.35</v>
          </cell>
          <cell r="Z581">
            <v>0.3</v>
          </cell>
          <cell r="AA581">
            <v>0.3</v>
          </cell>
          <cell r="AB581">
            <v>0.35</v>
          </cell>
          <cell r="AE581" t="str">
            <v>SUPPORT</v>
          </cell>
          <cell r="AF581" t="str">
            <v>BDS DIRECT SUPPORT</v>
          </cell>
          <cell r="AG581" t="str">
            <v>INITIAL SALE</v>
          </cell>
          <cell r="AH581" t="str">
            <v>SW SUPPORT</v>
          </cell>
          <cell r="AI581" t="str">
            <v>132-34</v>
          </cell>
          <cell r="AJ581" t="str">
            <v>N/A</v>
          </cell>
          <cell r="AK581" t="str">
            <v>None</v>
          </cell>
          <cell r="AL581">
            <v>40</v>
          </cell>
        </row>
        <row r="582">
          <cell r="F582" t="str">
            <v>8770VCS-SVL-SW-3</v>
          </cell>
          <cell r="G582" t="str">
            <v xml:space="preserve">ESSENTIAL APP SUPPORT 24X7, BR-VDX8770-LIC-VCS - VCS Feature chassis license </v>
          </cell>
          <cell r="H582" t="str">
            <v>Provides Essential 24X7 telephone and electronic support for software products.</v>
          </cell>
          <cell r="I582">
            <v>2750</v>
          </cell>
          <cell r="J582">
            <v>2750</v>
          </cell>
          <cell r="K582" t="str">
            <v>N</v>
          </cell>
          <cell r="S582">
            <v>1788</v>
          </cell>
          <cell r="T582">
            <v>1925</v>
          </cell>
          <cell r="U582">
            <v>1925</v>
          </cell>
          <cell r="V582">
            <v>1788</v>
          </cell>
          <cell r="X582" t="str">
            <v>A3</v>
          </cell>
          <cell r="Y582">
            <v>0.35</v>
          </cell>
          <cell r="Z582">
            <v>0.3</v>
          </cell>
          <cell r="AA582">
            <v>0.3</v>
          </cell>
          <cell r="AB582">
            <v>0.35</v>
          </cell>
          <cell r="AE582" t="str">
            <v>SUPPORT</v>
          </cell>
          <cell r="AF582" t="str">
            <v>BDS DIRECT SUPPORT</v>
          </cell>
          <cell r="AG582" t="str">
            <v>INITIAL SALE</v>
          </cell>
          <cell r="AH582" t="str">
            <v>SW SUPPORT</v>
          </cell>
          <cell r="AI582" t="str">
            <v>132-34</v>
          </cell>
          <cell r="AJ582" t="str">
            <v>N/A</v>
          </cell>
          <cell r="AK582" t="str">
            <v>None</v>
          </cell>
          <cell r="AL582">
            <v>40</v>
          </cell>
        </row>
        <row r="583">
          <cell r="F583" t="str">
            <v>8770VCS-SVL-SW-4</v>
          </cell>
          <cell r="G583" t="str">
            <v xml:space="preserve">ESSENTIAL APP SUPPORT 24X7, BR-VDX8770-LIC-VCS - VCS Feature chassis license </v>
          </cell>
          <cell r="H583" t="str">
            <v>Provides Essential 24X7 telephone and electronic support for software products.</v>
          </cell>
          <cell r="I583">
            <v>3667</v>
          </cell>
          <cell r="J583">
            <v>3667</v>
          </cell>
          <cell r="K583" t="str">
            <v>N</v>
          </cell>
          <cell r="S583">
            <v>2383</v>
          </cell>
          <cell r="T583">
            <v>2567</v>
          </cell>
          <cell r="U583">
            <v>2567</v>
          </cell>
          <cell r="V583">
            <v>2383</v>
          </cell>
          <cell r="X583" t="str">
            <v>A3</v>
          </cell>
          <cell r="Y583">
            <v>0.35</v>
          </cell>
          <cell r="Z583">
            <v>0.3</v>
          </cell>
          <cell r="AA583">
            <v>0.3</v>
          </cell>
          <cell r="AB583">
            <v>0.35</v>
          </cell>
          <cell r="AE583" t="str">
            <v>SUPPORT</v>
          </cell>
          <cell r="AF583" t="str">
            <v>BDS DIRECT SUPPORT</v>
          </cell>
          <cell r="AG583" t="str">
            <v>INITIAL SALE</v>
          </cell>
          <cell r="AH583" t="str">
            <v>SW SUPPORT</v>
          </cell>
          <cell r="AI583" t="str">
            <v>132-34</v>
          </cell>
          <cell r="AJ583" t="str">
            <v>N/A</v>
          </cell>
          <cell r="AK583" t="str">
            <v>None</v>
          </cell>
          <cell r="AL583">
            <v>40</v>
          </cell>
        </row>
        <row r="584">
          <cell r="F584" t="str">
            <v>8770VCS-SVL-SW-5</v>
          </cell>
          <cell r="G584" t="str">
            <v xml:space="preserve">ESSENTIAL APP SUPPORT 24X7, BR-VDX8770-LIC-VCS - VCS Feature chassis license </v>
          </cell>
          <cell r="H584" t="str">
            <v>Provides Essential 24X7 telephone and electronic support for software products.</v>
          </cell>
          <cell r="I584">
            <v>4583</v>
          </cell>
          <cell r="J584">
            <v>4583</v>
          </cell>
          <cell r="K584" t="str">
            <v>N</v>
          </cell>
          <cell r="S584">
            <v>2979</v>
          </cell>
          <cell r="T584">
            <v>3208</v>
          </cell>
          <cell r="U584">
            <v>3208</v>
          </cell>
          <cell r="V584">
            <v>2979</v>
          </cell>
          <cell r="X584" t="str">
            <v>A3</v>
          </cell>
          <cell r="Y584">
            <v>0.35</v>
          </cell>
          <cell r="Z584">
            <v>0.3</v>
          </cell>
          <cell r="AA584">
            <v>0.3</v>
          </cell>
          <cell r="AB584">
            <v>0.35</v>
          </cell>
          <cell r="AE584" t="str">
            <v>SUPPORT</v>
          </cell>
          <cell r="AF584" t="str">
            <v>BDS DIRECT SUPPORT</v>
          </cell>
          <cell r="AG584" t="str">
            <v>INITIAL SALE</v>
          </cell>
          <cell r="AH584" t="str">
            <v>SW SUPPORT</v>
          </cell>
          <cell r="AI584" t="str">
            <v>132-34</v>
          </cell>
          <cell r="AJ584" t="str">
            <v>N/A</v>
          </cell>
          <cell r="AK584" t="str">
            <v>None</v>
          </cell>
          <cell r="AL584">
            <v>40</v>
          </cell>
        </row>
        <row r="585">
          <cell r="F585" t="str">
            <v>ICX7750-26Q</v>
          </cell>
          <cell r="G585" t="str">
            <v>Brocade ICX 7750 with 26 40GbE QSFP+ ports, and one modular slot. Base layer 3 software feature set. Requires ICX7750-L3-COE to use advanced L3 features. Power supplies, fans, optional interface modules and optics ordered separately, not included.</v>
          </cell>
          <cell r="H585" t="str">
            <v>Brocade ICX 7750 with 26 40GbE QSFP+ ports, and one modular slot. Base layer 3 software feature set. Requires ICX7750-L3-COE to use advanced L3 features. Power supplies, fans, optional interface modules and optics ordered separately, not included.</v>
          </cell>
          <cell r="I585">
            <v>33495</v>
          </cell>
          <cell r="J585">
            <v>33495</v>
          </cell>
          <cell r="K585" t="str">
            <v>A</v>
          </cell>
          <cell r="S585">
            <v>19427</v>
          </cell>
          <cell r="T585">
            <v>20097</v>
          </cell>
          <cell r="U585">
            <v>17417</v>
          </cell>
          <cell r="V585">
            <v>16748</v>
          </cell>
          <cell r="X585" t="str">
            <v>A1</v>
          </cell>
          <cell r="Y585">
            <v>0.42</v>
          </cell>
          <cell r="Z585">
            <v>0.4</v>
          </cell>
          <cell r="AA585">
            <v>0.48</v>
          </cell>
          <cell r="AB585">
            <v>0.5</v>
          </cell>
          <cell r="AE585" t="str">
            <v>HARDWARE</v>
          </cell>
          <cell r="AF585" t="str">
            <v>L2-3 FIXED</v>
          </cell>
          <cell r="AG585" t="str">
            <v>ICX 7750</v>
          </cell>
          <cell r="AH585" t="str">
            <v>HARDWARE</v>
          </cell>
          <cell r="AI585" t="str">
            <v>132-8</v>
          </cell>
          <cell r="AJ585" t="str">
            <v>TW</v>
          </cell>
          <cell r="AK585" t="str">
            <v>Lifetime</v>
          </cell>
          <cell r="AL585">
            <v>52</v>
          </cell>
          <cell r="AM585" t="str">
            <v>5A002.A.1</v>
          </cell>
        </row>
        <row r="586">
          <cell r="F586" t="str">
            <v>ICX7750-48C</v>
          </cell>
          <cell r="G586" t="str">
            <v>Brocade ICX 7750 with 48 1/10GbE RJ-45 ports, 6 10/40GbE QSFP+ ports, one modular slot. Base layer 3 software feature set. Requires ICX7750-L3-COE to use advanced L3 features. Power supplies, fans, optional interface modules optics ordered separately</v>
          </cell>
          <cell r="H586" t="str">
            <v>Brocade ICX 7750 with 48 1/10GbE RJ-45 ports, 6 10/40GbE QSFP+ ports, one modular slot. Base layer 3 software feature set. Requires ICX7750-L3-COE to use advanced L3 features. Power supplies, fans, optional interface modules optics ordered separately</v>
          </cell>
          <cell r="I586">
            <v>23900</v>
          </cell>
          <cell r="J586">
            <v>23900</v>
          </cell>
          <cell r="K586" t="str">
            <v>A</v>
          </cell>
          <cell r="S586">
            <v>13862</v>
          </cell>
          <cell r="T586">
            <v>14340</v>
          </cell>
          <cell r="U586">
            <v>12428</v>
          </cell>
          <cell r="V586">
            <v>11950</v>
          </cell>
          <cell r="X586" t="str">
            <v>A1</v>
          </cell>
          <cell r="Y586">
            <v>0.42</v>
          </cell>
          <cell r="Z586">
            <v>0.4</v>
          </cell>
          <cell r="AA586">
            <v>0.48</v>
          </cell>
          <cell r="AB586">
            <v>0.5</v>
          </cell>
          <cell r="AE586" t="str">
            <v>HARDWARE</v>
          </cell>
          <cell r="AF586" t="str">
            <v>L2-3 FIXED</v>
          </cell>
          <cell r="AG586" t="str">
            <v>ICX 7750</v>
          </cell>
          <cell r="AH586" t="str">
            <v>HARDWARE</v>
          </cell>
          <cell r="AI586" t="str">
            <v>132-8</v>
          </cell>
          <cell r="AJ586" t="str">
            <v>TW</v>
          </cell>
          <cell r="AK586" t="str">
            <v>Lifetime</v>
          </cell>
          <cell r="AL586">
            <v>52</v>
          </cell>
          <cell r="AM586" t="str">
            <v>5A002.A.1</v>
          </cell>
        </row>
        <row r="587">
          <cell r="F587" t="str">
            <v>ICX7750-48F</v>
          </cell>
          <cell r="G587" t="str">
            <v>Brocade ICX 7750 with 48 10GbE SFP+ ports, 6 10/40GbE QSFP+ ports, one modular slot. Base layer 3 software feature set. Requires ICX7750-L3-COE to use advanced L3 features. Power supplies, fans, optional interface modules, optics ordered separately.</v>
          </cell>
          <cell r="H587" t="str">
            <v>Brocade ICX 7750 with 48 10GbE SFP+ ports, 6 10/40GbE QSFP+ ports, one modular slot. Base layer 3 software feature set. Requires ICX7750-L3-COE to use advanced L3 features. Power supplies, fans, optional interface modules, optics ordered separately.</v>
          </cell>
          <cell r="I587">
            <v>21500</v>
          </cell>
          <cell r="J587">
            <v>21500</v>
          </cell>
          <cell r="K587" t="str">
            <v>A</v>
          </cell>
          <cell r="S587">
            <v>12470</v>
          </cell>
          <cell r="T587">
            <v>12900</v>
          </cell>
          <cell r="U587">
            <v>11180</v>
          </cell>
          <cell r="V587">
            <v>10750</v>
          </cell>
          <cell r="X587" t="str">
            <v>A1</v>
          </cell>
          <cell r="Y587">
            <v>0.42</v>
          </cell>
          <cell r="Z587">
            <v>0.4</v>
          </cell>
          <cell r="AA587">
            <v>0.48</v>
          </cell>
          <cell r="AB587">
            <v>0.5</v>
          </cell>
          <cell r="AE587" t="str">
            <v>HARDWARE</v>
          </cell>
          <cell r="AF587" t="str">
            <v>L2-3 FIXED</v>
          </cell>
          <cell r="AG587" t="str">
            <v>ICX 7750</v>
          </cell>
          <cell r="AH587" t="str">
            <v>HARDWARE</v>
          </cell>
          <cell r="AI587" t="str">
            <v>132-8</v>
          </cell>
          <cell r="AJ587" t="str">
            <v>TW</v>
          </cell>
          <cell r="AK587" t="str">
            <v>Lifetime</v>
          </cell>
          <cell r="AL587">
            <v>52</v>
          </cell>
          <cell r="AM587" t="str">
            <v>5A002.A.1</v>
          </cell>
        </row>
        <row r="588">
          <cell r="F588" t="str">
            <v>BR-BFO-SML</v>
          </cell>
          <cell r="G588" t="str">
            <v>Brocade Flow Optimizer Application - Perpetual License for up to 20G traffic management capability.</v>
          </cell>
          <cell r="I588">
            <v>5000</v>
          </cell>
          <cell r="J588">
            <v>5000</v>
          </cell>
          <cell r="K588" t="str">
            <v>C</v>
          </cell>
          <cell r="S588">
            <v>2900</v>
          </cell>
          <cell r="T588">
            <v>3000</v>
          </cell>
          <cell r="U588">
            <v>2600</v>
          </cell>
          <cell r="V588">
            <v>2500</v>
          </cell>
          <cell r="X588" t="str">
            <v>A1</v>
          </cell>
          <cell r="Y588">
            <v>0.42</v>
          </cell>
          <cell r="Z588">
            <v>0.4</v>
          </cell>
          <cell r="AA588">
            <v>0.48</v>
          </cell>
          <cell r="AB588">
            <v>0.5</v>
          </cell>
          <cell r="AE588" t="str">
            <v>SOFTWARE</v>
          </cell>
          <cell r="AF588" t="str">
            <v>BFO</v>
          </cell>
          <cell r="AG588" t="str">
            <v>BFO</v>
          </cell>
          <cell r="AH588" t="str">
            <v>SOFTWARE</v>
          </cell>
          <cell r="AI588" t="str">
            <v>132-33</v>
          </cell>
          <cell r="AJ588" t="str">
            <v>US</v>
          </cell>
          <cell r="AK588" t="str">
            <v>13 mos</v>
          </cell>
          <cell r="AL588" t="str">
            <v>58</v>
          </cell>
          <cell r="AM588" t="str">
            <v>5D991</v>
          </cell>
        </row>
        <row r="589">
          <cell r="F589" t="str">
            <v>CC-miniusb-RJ45</v>
          </cell>
          <cell r="G589" t="str">
            <v>Console cable, male mini-USB to male RJ-45 with RJ-45 to DB-9 converter</v>
          </cell>
          <cell r="H589" t="str">
            <v>Console cable, male mini-USB to male RJ-45 with RJ-45 to DB-9 converter</v>
          </cell>
          <cell r="I589">
            <v>75</v>
          </cell>
          <cell r="J589">
            <v>75</v>
          </cell>
          <cell r="K589" t="str">
            <v>A</v>
          </cell>
          <cell r="S589">
            <v>44</v>
          </cell>
          <cell r="T589">
            <v>45</v>
          </cell>
          <cell r="U589">
            <v>39</v>
          </cell>
          <cell r="V589">
            <v>38</v>
          </cell>
          <cell r="X589" t="str">
            <v>A1</v>
          </cell>
          <cell r="Y589">
            <v>0.42</v>
          </cell>
          <cell r="Z589">
            <v>0.4</v>
          </cell>
          <cell r="AA589">
            <v>0.48</v>
          </cell>
          <cell r="AB589">
            <v>0.5</v>
          </cell>
          <cell r="AE589" t="str">
            <v>HARDWARE</v>
          </cell>
          <cell r="AF589" t="str">
            <v>L2-3 FIXED</v>
          </cell>
          <cell r="AG589" t="str">
            <v>ICX 7750</v>
          </cell>
          <cell r="AH589" t="str">
            <v>HARDWARE</v>
          </cell>
          <cell r="AI589" t="str">
            <v>132-8</v>
          </cell>
          <cell r="AJ589" t="str">
            <v>non-TAA</v>
          </cell>
          <cell r="AK589" t="str">
            <v>13 mos</v>
          </cell>
          <cell r="AL589">
            <v>52</v>
          </cell>
          <cell r="AM589" t="str">
            <v>EAR99</v>
          </cell>
        </row>
        <row r="590">
          <cell r="F590" t="str">
            <v>ICX7750-6Q</v>
          </cell>
          <cell r="G590" t="str">
            <v>Brocade ICX7750 six port 40GbE QSFP+ module</v>
          </cell>
          <cell r="H590" t="str">
            <v>Brocade ICX7750 six port 40GbE QSFP+ module</v>
          </cell>
          <cell r="I590">
            <v>10995</v>
          </cell>
          <cell r="J590">
            <v>10995</v>
          </cell>
          <cell r="K590" t="str">
            <v>A</v>
          </cell>
          <cell r="S590">
            <v>6377</v>
          </cell>
          <cell r="T590">
            <v>6597</v>
          </cell>
          <cell r="U590">
            <v>5717</v>
          </cell>
          <cell r="V590">
            <v>5498</v>
          </cell>
          <cell r="X590" t="str">
            <v>A1</v>
          </cell>
          <cell r="Y590">
            <v>0.42</v>
          </cell>
          <cell r="Z590">
            <v>0.4</v>
          </cell>
          <cell r="AA590">
            <v>0.48</v>
          </cell>
          <cell r="AB590">
            <v>0.5</v>
          </cell>
          <cell r="AE590" t="str">
            <v>HARDWARE</v>
          </cell>
          <cell r="AF590" t="str">
            <v>L2-3 FIXED</v>
          </cell>
          <cell r="AG590" t="str">
            <v>ICX 7750</v>
          </cell>
          <cell r="AH590" t="str">
            <v>HARDWARE</v>
          </cell>
          <cell r="AI590" t="str">
            <v>132-8</v>
          </cell>
          <cell r="AJ590" t="str">
            <v>TW</v>
          </cell>
          <cell r="AK590" t="str">
            <v>Lifetime</v>
          </cell>
          <cell r="AL590">
            <v>52</v>
          </cell>
          <cell r="AM590" t="str">
            <v>5A991</v>
          </cell>
        </row>
        <row r="591">
          <cell r="F591" t="str">
            <v>ICX7750-FAN-E</v>
          </cell>
          <cell r="G591" t="str">
            <v>Kit of 4 ICX7750 Fan assemblies port side air intake</v>
          </cell>
          <cell r="H591" t="str">
            <v>Kit of 4 ICX7750 Fan assemblies port side air intake</v>
          </cell>
          <cell r="I591">
            <v>1495</v>
          </cell>
          <cell r="J591">
            <v>1495</v>
          </cell>
          <cell r="K591" t="str">
            <v>A</v>
          </cell>
          <cell r="S591">
            <v>867</v>
          </cell>
          <cell r="T591">
            <v>897</v>
          </cell>
          <cell r="U591">
            <v>777</v>
          </cell>
          <cell r="V591">
            <v>748</v>
          </cell>
          <cell r="X591" t="str">
            <v>A1</v>
          </cell>
          <cell r="Y591">
            <v>0.42</v>
          </cell>
          <cell r="Z591">
            <v>0.4</v>
          </cell>
          <cell r="AA591">
            <v>0.48</v>
          </cell>
          <cell r="AB591">
            <v>0.5</v>
          </cell>
          <cell r="AE591" t="str">
            <v>HARDWARE</v>
          </cell>
          <cell r="AF591" t="str">
            <v>L2-3 FIXED</v>
          </cell>
          <cell r="AG591" t="str">
            <v>ICX 7750</v>
          </cell>
          <cell r="AH591" t="str">
            <v>HARDWARE</v>
          </cell>
          <cell r="AI591" t="str">
            <v>132-8</v>
          </cell>
          <cell r="AJ591" t="str">
            <v>non-TAA</v>
          </cell>
          <cell r="AK591" t="str">
            <v>Lifetime</v>
          </cell>
          <cell r="AL591">
            <v>52</v>
          </cell>
          <cell r="AM591" t="str">
            <v>EAR99</v>
          </cell>
        </row>
        <row r="592">
          <cell r="F592" t="str">
            <v>ICX7750-FAN-E-SINGLE</v>
          </cell>
          <cell r="G592" t="str">
            <v>ICX7750 Fan assembly port side air intake</v>
          </cell>
          <cell r="H592" t="str">
            <v>ICX7750 Fan assembly port side air intake</v>
          </cell>
          <cell r="I592">
            <v>575</v>
          </cell>
          <cell r="J592">
            <v>575</v>
          </cell>
          <cell r="K592" t="str">
            <v>A</v>
          </cell>
          <cell r="S592">
            <v>334</v>
          </cell>
          <cell r="T592">
            <v>345</v>
          </cell>
          <cell r="U592">
            <v>299</v>
          </cell>
          <cell r="V592">
            <v>288</v>
          </cell>
          <cell r="X592" t="str">
            <v>A1</v>
          </cell>
          <cell r="Y592">
            <v>0.42</v>
          </cell>
          <cell r="Z592">
            <v>0.4</v>
          </cell>
          <cell r="AA592">
            <v>0.48</v>
          </cell>
          <cell r="AB592">
            <v>0.5</v>
          </cell>
          <cell r="AE592" t="str">
            <v>HARDWARE</v>
          </cell>
          <cell r="AF592" t="str">
            <v>L2-3 FIXED</v>
          </cell>
          <cell r="AG592" t="str">
            <v>ICX 7750</v>
          </cell>
          <cell r="AH592" t="str">
            <v>HARDWARE</v>
          </cell>
          <cell r="AI592" t="str">
            <v>132-8</v>
          </cell>
          <cell r="AJ592" t="str">
            <v>non-TAA</v>
          </cell>
          <cell r="AK592" t="str">
            <v>Lifetime</v>
          </cell>
          <cell r="AL592">
            <v>52</v>
          </cell>
          <cell r="AM592" t="str">
            <v>EAR99</v>
          </cell>
        </row>
        <row r="593">
          <cell r="F593" t="str">
            <v>ICX7750-FAN-I</v>
          </cell>
          <cell r="G593" t="str">
            <v>Kit of 4 ICX7750 Fan assemblies port side air exhaust</v>
          </cell>
          <cell r="H593" t="str">
            <v>Kit of 4 ICX7750 Fan assemblies port side air exhaust</v>
          </cell>
          <cell r="I593">
            <v>1495</v>
          </cell>
          <cell r="J593">
            <v>1495</v>
          </cell>
          <cell r="K593" t="str">
            <v>A</v>
          </cell>
          <cell r="S593">
            <v>867</v>
          </cell>
          <cell r="T593">
            <v>897</v>
          </cell>
          <cell r="U593">
            <v>777</v>
          </cell>
          <cell r="V593">
            <v>748</v>
          </cell>
          <cell r="X593" t="str">
            <v>A1</v>
          </cell>
          <cell r="Y593">
            <v>0.42</v>
          </cell>
          <cell r="Z593">
            <v>0.4</v>
          </cell>
          <cell r="AA593">
            <v>0.48</v>
          </cell>
          <cell r="AB593">
            <v>0.5</v>
          </cell>
          <cell r="AE593" t="str">
            <v>HARDWARE</v>
          </cell>
          <cell r="AF593" t="str">
            <v>L2-3 FIXED</v>
          </cell>
          <cell r="AG593" t="str">
            <v>ICX 7750</v>
          </cell>
          <cell r="AH593" t="str">
            <v>HARDWARE</v>
          </cell>
          <cell r="AI593" t="str">
            <v>132-8</v>
          </cell>
          <cell r="AJ593" t="str">
            <v>non-TAA</v>
          </cell>
          <cell r="AK593" t="str">
            <v>Lifetime</v>
          </cell>
          <cell r="AL593">
            <v>52</v>
          </cell>
          <cell r="AM593" t="str">
            <v>EAR99</v>
          </cell>
        </row>
        <row r="594">
          <cell r="F594" t="str">
            <v>ICX7750-FAN-I-SINGLE</v>
          </cell>
          <cell r="G594" t="str">
            <v>ICX7750 Fan assembly port side air exhaust</v>
          </cell>
          <cell r="H594" t="str">
            <v>ICX7750 Fan assembly port side air exhaust</v>
          </cell>
          <cell r="I594">
            <v>575</v>
          </cell>
          <cell r="J594">
            <v>575</v>
          </cell>
          <cell r="K594" t="str">
            <v>A</v>
          </cell>
          <cell r="S594">
            <v>334</v>
          </cell>
          <cell r="T594">
            <v>345</v>
          </cell>
          <cell r="U594">
            <v>299</v>
          </cell>
          <cell r="V594">
            <v>288</v>
          </cell>
          <cell r="X594" t="str">
            <v>A1</v>
          </cell>
          <cell r="Y594">
            <v>0.42</v>
          </cell>
          <cell r="Z594">
            <v>0.4</v>
          </cell>
          <cell r="AA594">
            <v>0.48</v>
          </cell>
          <cell r="AB594">
            <v>0.5</v>
          </cell>
          <cell r="AE594" t="str">
            <v>HARDWARE</v>
          </cell>
          <cell r="AF594" t="str">
            <v>L2-3 FIXED</v>
          </cell>
          <cell r="AG594" t="str">
            <v>ICX 7750</v>
          </cell>
          <cell r="AH594" t="str">
            <v>HARDWARE</v>
          </cell>
          <cell r="AI594" t="str">
            <v>132-8</v>
          </cell>
          <cell r="AJ594" t="str">
            <v>non-TAA</v>
          </cell>
          <cell r="AK594" t="str">
            <v>Lifetime</v>
          </cell>
          <cell r="AL594">
            <v>52</v>
          </cell>
          <cell r="AM594" t="str">
            <v>EAR99</v>
          </cell>
        </row>
        <row r="595">
          <cell r="F595" t="str">
            <v>ICX7750-L3-COE</v>
          </cell>
          <cell r="G595" t="str">
            <v>ICX7750 PREMIUM LAYER3 FEATURES CERTIFICATE OF ENTITLEMENT</v>
          </cell>
          <cell r="H595" t="str">
            <v>ICX7750 PREMIUM LAYER3 FEATURES CERTIFICATE OF ENTITLEMENT</v>
          </cell>
          <cell r="I595">
            <v>6495</v>
          </cell>
          <cell r="J595">
            <v>6495</v>
          </cell>
          <cell r="K595" t="str">
            <v>A</v>
          </cell>
          <cell r="S595">
            <v>3767</v>
          </cell>
          <cell r="T595">
            <v>3897</v>
          </cell>
          <cell r="U595">
            <v>3377</v>
          </cell>
          <cell r="V595">
            <v>3248</v>
          </cell>
          <cell r="X595" t="str">
            <v>A1</v>
          </cell>
          <cell r="Y595">
            <v>0.42</v>
          </cell>
          <cell r="Z595">
            <v>0.4</v>
          </cell>
          <cell r="AA595">
            <v>0.48</v>
          </cell>
          <cell r="AB595">
            <v>0.5</v>
          </cell>
          <cell r="AE595" t="str">
            <v>SOFTWARE</v>
          </cell>
          <cell r="AF595" t="str">
            <v>L2-3 FIXED</v>
          </cell>
          <cell r="AG595" t="str">
            <v>ICX 7750</v>
          </cell>
          <cell r="AH595" t="str">
            <v>SOFTWARE</v>
          </cell>
          <cell r="AI595" t="str">
            <v>132-33</v>
          </cell>
          <cell r="AJ595" t="str">
            <v>US</v>
          </cell>
          <cell r="AK595" t="str">
            <v>90 days</v>
          </cell>
          <cell r="AL595">
            <v>52</v>
          </cell>
          <cell r="AM595" t="str">
            <v>EAR99</v>
          </cell>
        </row>
        <row r="596">
          <cell r="F596" t="str">
            <v>ICX7750-RMK</v>
          </cell>
          <cell r="G596" t="str">
            <v>FRU,RACK MOUNT KIT,2 POST,ICX7750/7450</v>
          </cell>
          <cell r="H596" t="str">
            <v>FRU,RACK MOUNT KIT,2 POST,ICX7750/7450</v>
          </cell>
          <cell r="I596">
            <v>85</v>
          </cell>
          <cell r="J596">
            <v>85</v>
          </cell>
          <cell r="K596" t="str">
            <v>A</v>
          </cell>
          <cell r="S596">
            <v>49</v>
          </cell>
          <cell r="T596">
            <v>51</v>
          </cell>
          <cell r="U596">
            <v>44</v>
          </cell>
          <cell r="V596">
            <v>43</v>
          </cell>
          <cell r="X596" t="str">
            <v>A1</v>
          </cell>
          <cell r="Y596">
            <v>0.42</v>
          </cell>
          <cell r="Z596">
            <v>0.4</v>
          </cell>
          <cell r="AA596">
            <v>0.48</v>
          </cell>
          <cell r="AB596">
            <v>0.5</v>
          </cell>
          <cell r="AE596" t="str">
            <v>HARDWARE</v>
          </cell>
          <cell r="AF596" t="str">
            <v>L2-3 FIXED</v>
          </cell>
          <cell r="AG596" t="str">
            <v>ICX 7750</v>
          </cell>
          <cell r="AH596" t="str">
            <v>HARDWARE</v>
          </cell>
          <cell r="AI596" t="str">
            <v>132-8</v>
          </cell>
          <cell r="AJ596" t="str">
            <v>non-TAA</v>
          </cell>
          <cell r="AK596" t="str">
            <v>13 mos</v>
          </cell>
          <cell r="AL596">
            <v>52</v>
          </cell>
          <cell r="AM596" t="str">
            <v>EAR99</v>
          </cell>
        </row>
        <row r="597">
          <cell r="F597" t="str">
            <v>PC-C13C14</v>
          </cell>
          <cell r="G597" t="str">
            <v>C13/C14 15A Power Cord</v>
          </cell>
          <cell r="I597">
            <v>75</v>
          </cell>
          <cell r="J597">
            <v>75</v>
          </cell>
          <cell r="K597" t="str">
            <v>N</v>
          </cell>
          <cell r="S597">
            <v>44</v>
          </cell>
          <cell r="T597">
            <v>45</v>
          </cell>
          <cell r="U597">
            <v>39</v>
          </cell>
          <cell r="V597">
            <v>38</v>
          </cell>
          <cell r="X597" t="str">
            <v>A1</v>
          </cell>
          <cell r="Y597">
            <v>0.42</v>
          </cell>
          <cell r="Z597">
            <v>0.4</v>
          </cell>
          <cell r="AA597">
            <v>0.48</v>
          </cell>
          <cell r="AB597">
            <v>0.5</v>
          </cell>
          <cell r="AE597" t="str">
            <v>HARDWARE</v>
          </cell>
          <cell r="AF597" t="str">
            <v>L2-3 FIXED</v>
          </cell>
          <cell r="AG597" t="str">
            <v>ICX 6610</v>
          </cell>
          <cell r="AH597" t="str">
            <v>HARDWARE</v>
          </cell>
          <cell r="AI597" t="str">
            <v>132-8</v>
          </cell>
          <cell r="AJ597" t="str">
            <v>non-TAA</v>
          </cell>
          <cell r="AK597" t="str">
            <v>13 mos</v>
          </cell>
          <cell r="AL597" t="str">
            <v>52</v>
          </cell>
          <cell r="AM597" t="str">
            <v>EAR99</v>
          </cell>
        </row>
        <row r="598">
          <cell r="F598" t="str">
            <v>RPS9+E</v>
          </cell>
          <cell r="G598" t="str">
            <v>500W AC power supply with exhaust airflow</v>
          </cell>
          <cell r="H598" t="str">
            <v>500W AC power supply with exhaust airflow</v>
          </cell>
          <cell r="I598">
            <v>995</v>
          </cell>
          <cell r="J598">
            <v>995</v>
          </cell>
          <cell r="K598" t="str">
            <v>A</v>
          </cell>
          <cell r="S598">
            <v>577</v>
          </cell>
          <cell r="T598">
            <v>597</v>
          </cell>
          <cell r="U598">
            <v>517</v>
          </cell>
          <cell r="V598">
            <v>498</v>
          </cell>
          <cell r="X598" t="str">
            <v>A1</v>
          </cell>
          <cell r="Y598">
            <v>0.42</v>
          </cell>
          <cell r="Z598">
            <v>0.4</v>
          </cell>
          <cell r="AA598">
            <v>0.48</v>
          </cell>
          <cell r="AB598">
            <v>0.5</v>
          </cell>
          <cell r="AE598" t="str">
            <v>HARDWARE</v>
          </cell>
          <cell r="AF598" t="str">
            <v>L2-3 FIXED</v>
          </cell>
          <cell r="AG598" t="str">
            <v>ICX 7750</v>
          </cell>
          <cell r="AH598" t="str">
            <v>HARDWARE</v>
          </cell>
          <cell r="AI598" t="str">
            <v>132-8</v>
          </cell>
          <cell r="AJ598" t="str">
            <v>non-TAA</v>
          </cell>
          <cell r="AK598" t="str">
            <v>Lifetime</v>
          </cell>
          <cell r="AL598">
            <v>52</v>
          </cell>
          <cell r="AM598" t="str">
            <v>EAR99</v>
          </cell>
        </row>
        <row r="599">
          <cell r="F599" t="str">
            <v>RPS9+I</v>
          </cell>
          <cell r="G599" t="str">
            <v>500W AC power supply with intake airflow</v>
          </cell>
          <cell r="H599" t="str">
            <v>500W AC power supply with intake airflow</v>
          </cell>
          <cell r="I599">
            <v>995</v>
          </cell>
          <cell r="J599">
            <v>995</v>
          </cell>
          <cell r="K599" t="str">
            <v>A</v>
          </cell>
          <cell r="S599">
            <v>577</v>
          </cell>
          <cell r="T599">
            <v>597</v>
          </cell>
          <cell r="U599">
            <v>517</v>
          </cell>
          <cell r="V599">
            <v>498</v>
          </cell>
          <cell r="X599" t="str">
            <v>A1</v>
          </cell>
          <cell r="Y599">
            <v>0.42</v>
          </cell>
          <cell r="Z599">
            <v>0.4</v>
          </cell>
          <cell r="AA599">
            <v>0.48</v>
          </cell>
          <cell r="AB599">
            <v>0.5</v>
          </cell>
          <cell r="AE599" t="str">
            <v>HARDWARE</v>
          </cell>
          <cell r="AF599" t="str">
            <v>L2-3 FIXED</v>
          </cell>
          <cell r="AG599" t="str">
            <v>ICX 7750</v>
          </cell>
          <cell r="AH599" t="str">
            <v>HARDWARE</v>
          </cell>
          <cell r="AI599" t="str">
            <v>132-8</v>
          </cell>
          <cell r="AJ599" t="str">
            <v>non-TAA</v>
          </cell>
          <cell r="AK599" t="str">
            <v>Lifetime</v>
          </cell>
          <cell r="AL599">
            <v>52</v>
          </cell>
          <cell r="AM599" t="str">
            <v>EAR99</v>
          </cell>
        </row>
        <row r="600">
          <cell r="F600" t="str">
            <v>RPS9DC+E</v>
          </cell>
          <cell r="G600" t="str">
            <v>500W DC power supply with exhaust airflow</v>
          </cell>
          <cell r="H600" t="str">
            <v>500W DC power supply with exhaust airflow</v>
          </cell>
          <cell r="I600">
            <v>1250</v>
          </cell>
          <cell r="J600">
            <v>1250</v>
          </cell>
          <cell r="K600" t="str">
            <v>A</v>
          </cell>
          <cell r="S600">
            <v>725</v>
          </cell>
          <cell r="T600">
            <v>750</v>
          </cell>
          <cell r="U600">
            <v>650</v>
          </cell>
          <cell r="V600">
            <v>625</v>
          </cell>
          <cell r="X600" t="str">
            <v>A1</v>
          </cell>
          <cell r="Y600">
            <v>0.42</v>
          </cell>
          <cell r="Z600">
            <v>0.4</v>
          </cell>
          <cell r="AA600">
            <v>0.48</v>
          </cell>
          <cell r="AB600">
            <v>0.5</v>
          </cell>
          <cell r="AE600" t="str">
            <v>HARDWARE</v>
          </cell>
          <cell r="AF600" t="str">
            <v>L2-3 FIXED</v>
          </cell>
          <cell r="AG600" t="str">
            <v>ICX 7750</v>
          </cell>
          <cell r="AH600" t="str">
            <v>HARDWARE</v>
          </cell>
          <cell r="AI600" t="str">
            <v>132-8</v>
          </cell>
          <cell r="AJ600" t="str">
            <v>non-TAA</v>
          </cell>
          <cell r="AK600" t="str">
            <v>Lifetime</v>
          </cell>
          <cell r="AL600">
            <v>52</v>
          </cell>
          <cell r="AM600" t="str">
            <v>EAR99</v>
          </cell>
        </row>
        <row r="601">
          <cell r="F601" t="str">
            <v>RPS9DC+I</v>
          </cell>
          <cell r="G601" t="str">
            <v>FRU,500WDCPS,INTAKE,ICX7750</v>
          </cell>
          <cell r="H601" t="str">
            <v>FRU,500WDCPS,INTAKE,ICX7750</v>
          </cell>
          <cell r="I601">
            <v>1250</v>
          </cell>
          <cell r="J601">
            <v>1250</v>
          </cell>
          <cell r="K601" t="str">
            <v>A</v>
          </cell>
          <cell r="L601" t="b">
            <v>1</v>
          </cell>
          <cell r="S601">
            <v>725</v>
          </cell>
          <cell r="T601">
            <v>750</v>
          </cell>
          <cell r="U601">
            <v>650</v>
          </cell>
          <cell r="V601">
            <v>625</v>
          </cell>
          <cell r="X601" t="str">
            <v>A1</v>
          </cell>
          <cell r="Y601">
            <v>0.42</v>
          </cell>
          <cell r="Z601">
            <v>0.4</v>
          </cell>
          <cell r="AA601">
            <v>0.48</v>
          </cell>
          <cell r="AB601">
            <v>0.5</v>
          </cell>
          <cell r="AE601" t="str">
            <v>HARDWARE</v>
          </cell>
          <cell r="AF601" t="str">
            <v>L2-3 FIXED</v>
          </cell>
          <cell r="AG601" t="str">
            <v>ICX 7750</v>
          </cell>
          <cell r="AH601" t="str">
            <v>HARDWARE</v>
          </cell>
          <cell r="AI601" t="str">
            <v>132-8</v>
          </cell>
          <cell r="AJ601" t="str">
            <v>non-TAA</v>
          </cell>
          <cell r="AK601" t="str">
            <v>Lifetime</v>
          </cell>
          <cell r="AL601">
            <v>52</v>
          </cell>
          <cell r="AM601" t="str">
            <v>EAR99</v>
          </cell>
        </row>
        <row r="602">
          <cell r="F602" t="str">
            <v>XBR-R000295</v>
          </cell>
          <cell r="G602" t="str">
            <v>FRU,UNIVERSAL RACK MOUNT KIT,4 POST 24-32 DEPTH RCK, VDX 6740T/VDX6740T-1G, ICX 7750/7450</v>
          </cell>
          <cell r="H602" t="str">
            <v>FRU,UNIVERSAL RACK MOUNT KIT,4 POST 24-32 DEPTH RCK, VDX 6740T/VDX6740T-1G, ICX 7750/7450</v>
          </cell>
          <cell r="I602">
            <v>430</v>
          </cell>
          <cell r="J602">
            <v>430</v>
          </cell>
          <cell r="K602" t="str">
            <v>A</v>
          </cell>
          <cell r="S602">
            <v>249</v>
          </cell>
          <cell r="T602">
            <v>258</v>
          </cell>
          <cell r="U602">
            <v>224</v>
          </cell>
          <cell r="V602">
            <v>215</v>
          </cell>
          <cell r="X602" t="str">
            <v>A1</v>
          </cell>
          <cell r="Y602">
            <v>0.42</v>
          </cell>
          <cell r="Z602">
            <v>0.4</v>
          </cell>
          <cell r="AA602">
            <v>0.48</v>
          </cell>
          <cell r="AB602">
            <v>0.5</v>
          </cell>
          <cell r="AE602" t="str">
            <v>HARDWARE</v>
          </cell>
          <cell r="AF602" t="str">
            <v>L2-3 FIXED</v>
          </cell>
          <cell r="AG602" t="str">
            <v>VDX6740T</v>
          </cell>
          <cell r="AH602" t="str">
            <v>HARDWARE</v>
          </cell>
          <cell r="AI602" t="str">
            <v>132-8</v>
          </cell>
          <cell r="AJ602" t="str">
            <v>non-TAA</v>
          </cell>
          <cell r="AK602" t="str">
            <v>13 mos</v>
          </cell>
          <cell r="AL602">
            <v>56</v>
          </cell>
          <cell r="AM602" t="str">
            <v>EAR99</v>
          </cell>
        </row>
        <row r="603">
          <cell r="F603" t="str">
            <v>10G-SFPP-ER</v>
          </cell>
          <cell r="G603" t="str">
            <v>10GBASE-ER SFP+ optic (LC), for up to 40km over SMF</v>
          </cell>
          <cell r="H603" t="str">
            <v>10GBASE-ER SFP+ optic (LC), for up to 40km over SMF</v>
          </cell>
          <cell r="I603">
            <v>10000</v>
          </cell>
          <cell r="J603">
            <v>10000</v>
          </cell>
          <cell r="K603" t="str">
            <v>A</v>
          </cell>
          <cell r="S603">
            <v>5800</v>
          </cell>
          <cell r="T603">
            <v>6000</v>
          </cell>
          <cell r="U603">
            <v>5200</v>
          </cell>
          <cell r="V603">
            <v>5000</v>
          </cell>
          <cell r="X603" t="str">
            <v>A1</v>
          </cell>
          <cell r="Y603">
            <v>0.42</v>
          </cell>
          <cell r="Z603">
            <v>0.4</v>
          </cell>
          <cell r="AA603">
            <v>0.48</v>
          </cell>
          <cell r="AB603">
            <v>0.5</v>
          </cell>
          <cell r="AE603" t="str">
            <v>HARDWARE</v>
          </cell>
          <cell r="AF603" t="str">
            <v>OPTICS</v>
          </cell>
          <cell r="AG603" t="str">
            <v>10G OPTICS</v>
          </cell>
          <cell r="AH603" t="str">
            <v>HARDWARE</v>
          </cell>
          <cell r="AI603" t="str">
            <v>132-8</v>
          </cell>
          <cell r="AJ603" t="str">
            <v>non-TAA</v>
          </cell>
          <cell r="AK603" t="str">
            <v>13 mos</v>
          </cell>
          <cell r="AL603">
            <v>80</v>
          </cell>
          <cell r="AM603" t="str">
            <v>5A991</v>
          </cell>
        </row>
        <row r="604">
          <cell r="F604" t="str">
            <v>10G-SFPP-LR</v>
          </cell>
          <cell r="G604" t="str">
            <v>10GBASE-LR, SFP+ optic (LC), for up to 10km over SMF</v>
          </cell>
          <cell r="H604" t="str">
            <v>10GBASE-LR, SFP+ optic (LC), for up to 10km over SMF</v>
          </cell>
          <cell r="I604">
            <v>2745</v>
          </cell>
          <cell r="J604">
            <v>2745</v>
          </cell>
          <cell r="K604" t="str">
            <v>A</v>
          </cell>
          <cell r="S604">
            <v>1592</v>
          </cell>
          <cell r="T604">
            <v>1647</v>
          </cell>
          <cell r="U604">
            <v>1427</v>
          </cell>
          <cell r="V604">
            <v>1373</v>
          </cell>
          <cell r="X604" t="str">
            <v>A1</v>
          </cell>
          <cell r="Y604">
            <v>0.42</v>
          </cell>
          <cell r="Z604">
            <v>0.4</v>
          </cell>
          <cell r="AA604">
            <v>0.48</v>
          </cell>
          <cell r="AB604">
            <v>0.5</v>
          </cell>
          <cell r="AE604" t="str">
            <v>HARDWARE</v>
          </cell>
          <cell r="AF604" t="str">
            <v>OPTICS</v>
          </cell>
          <cell r="AG604" t="str">
            <v>10G OPTICS</v>
          </cell>
          <cell r="AH604" t="str">
            <v>HARDWARE</v>
          </cell>
          <cell r="AI604" t="str">
            <v>132-8</v>
          </cell>
          <cell r="AJ604" t="str">
            <v>non-TAA</v>
          </cell>
          <cell r="AK604" t="str">
            <v>13 mos</v>
          </cell>
          <cell r="AL604">
            <v>80</v>
          </cell>
          <cell r="AM604" t="str">
            <v>5A991</v>
          </cell>
        </row>
        <row r="605">
          <cell r="F605" t="str">
            <v>10G-SFPP-LR-8</v>
          </cell>
          <cell r="G605" t="str">
            <v>10GBASE-LR,SFPP SMF LC CONNECTOR 8-PACK</v>
          </cell>
          <cell r="H605" t="str">
            <v>10GBASE-LR,SFPP SMF LC CONNECTOR 8-PACK</v>
          </cell>
          <cell r="I605">
            <v>21960</v>
          </cell>
          <cell r="J605">
            <v>15200</v>
          </cell>
          <cell r="K605" t="str">
            <v>A</v>
          </cell>
          <cell r="Q605" t="str">
            <v>Price decr</v>
          </cell>
          <cell r="S605">
            <v>8816</v>
          </cell>
          <cell r="T605">
            <v>9120</v>
          </cell>
          <cell r="U605">
            <v>7904</v>
          </cell>
          <cell r="V605">
            <v>7600</v>
          </cell>
          <cell r="X605" t="str">
            <v>A1</v>
          </cell>
          <cell r="Y605">
            <v>0.42</v>
          </cell>
          <cell r="Z605">
            <v>0.4</v>
          </cell>
          <cell r="AA605">
            <v>0.48</v>
          </cell>
          <cell r="AB605">
            <v>0.5</v>
          </cell>
          <cell r="AE605" t="str">
            <v>HARDWARE</v>
          </cell>
          <cell r="AF605" t="str">
            <v>OPTICS</v>
          </cell>
          <cell r="AG605" t="str">
            <v>10G OPTICS</v>
          </cell>
          <cell r="AH605" t="str">
            <v>HARDWARE</v>
          </cell>
          <cell r="AI605" t="str">
            <v>132-8</v>
          </cell>
          <cell r="AJ605" t="str">
            <v>non-TAA</v>
          </cell>
          <cell r="AK605" t="str">
            <v>13 mos</v>
          </cell>
          <cell r="AL605">
            <v>80</v>
          </cell>
          <cell r="AM605" t="str">
            <v>5A991</v>
          </cell>
        </row>
        <row r="606">
          <cell r="F606" t="str">
            <v>10G-SFPP-SR</v>
          </cell>
          <cell r="G606" t="str">
            <v>10GBASE-SR, SFP+ optic (LC), target range 300m over MMF</v>
          </cell>
          <cell r="H606" t="str">
            <v>10GBASE-SR, SFP+ optic (LC), target range 300m over MMF</v>
          </cell>
          <cell r="I606">
            <v>1370</v>
          </cell>
          <cell r="J606">
            <v>995</v>
          </cell>
          <cell r="K606" t="str">
            <v>A</v>
          </cell>
          <cell r="Q606" t="str">
            <v>Price decr</v>
          </cell>
          <cell r="S606">
            <v>577</v>
          </cell>
          <cell r="T606">
            <v>597</v>
          </cell>
          <cell r="U606">
            <v>517</v>
          </cell>
          <cell r="V606">
            <v>498</v>
          </cell>
          <cell r="X606" t="str">
            <v>A1</v>
          </cell>
          <cell r="Y606">
            <v>0.42</v>
          </cell>
          <cell r="Z606">
            <v>0.4</v>
          </cell>
          <cell r="AA606">
            <v>0.48</v>
          </cell>
          <cell r="AB606">
            <v>0.5</v>
          </cell>
          <cell r="AE606" t="str">
            <v>HARDWARE</v>
          </cell>
          <cell r="AF606" t="str">
            <v>OPTICS</v>
          </cell>
          <cell r="AG606" t="str">
            <v>10G OPTICS</v>
          </cell>
          <cell r="AH606" t="str">
            <v>HARDWARE</v>
          </cell>
          <cell r="AI606" t="str">
            <v>132-8</v>
          </cell>
          <cell r="AJ606" t="str">
            <v>non-TAA</v>
          </cell>
          <cell r="AK606" t="str">
            <v>13 mos</v>
          </cell>
          <cell r="AL606">
            <v>80</v>
          </cell>
          <cell r="AM606" t="str">
            <v>5A991</v>
          </cell>
        </row>
        <row r="607">
          <cell r="F607" t="str">
            <v>10G-SFPP-SR-8</v>
          </cell>
          <cell r="G607" t="str">
            <v>10GBASE-SR,SFPP MMF LC CONNECTOR 8-PACK</v>
          </cell>
          <cell r="H607" t="str">
            <v>10GBASE-SR,SFPP MMF LC CONNECTOR 8-PACK</v>
          </cell>
          <cell r="I607">
            <v>6880</v>
          </cell>
          <cell r="J607">
            <v>5200</v>
          </cell>
          <cell r="K607" t="str">
            <v>A</v>
          </cell>
          <cell r="Q607" t="str">
            <v>Price decr</v>
          </cell>
          <cell r="S607">
            <v>3016</v>
          </cell>
          <cell r="T607">
            <v>3120</v>
          </cell>
          <cell r="U607">
            <v>2704</v>
          </cell>
          <cell r="V607">
            <v>2600</v>
          </cell>
          <cell r="X607" t="str">
            <v>A1</v>
          </cell>
          <cell r="Y607">
            <v>0.42</v>
          </cell>
          <cell r="Z607">
            <v>0.4</v>
          </cell>
          <cell r="AA607">
            <v>0.48</v>
          </cell>
          <cell r="AB607">
            <v>0.5</v>
          </cell>
          <cell r="AE607" t="str">
            <v>HARDWARE</v>
          </cell>
          <cell r="AF607" t="str">
            <v>OPTICS</v>
          </cell>
          <cell r="AG607" t="str">
            <v>10G OPTICS</v>
          </cell>
          <cell r="AH607" t="str">
            <v>HARDWARE</v>
          </cell>
          <cell r="AI607" t="str">
            <v>132-8</v>
          </cell>
          <cell r="AJ607" t="str">
            <v>non-TAA</v>
          </cell>
          <cell r="AK607" t="str">
            <v>13 mos</v>
          </cell>
          <cell r="AL607">
            <v>80</v>
          </cell>
          <cell r="AM607" t="str">
            <v>5A991</v>
          </cell>
        </row>
        <row r="608">
          <cell r="F608" t="str">
            <v>10G-SFPP-TWX-0101</v>
          </cell>
          <cell r="G608" t="str">
            <v>DIRECT ATTACHED SFPP ACTIVE COPPER,1M,1-PACK</v>
          </cell>
          <cell r="H608" t="str">
            <v>DIRECT ATTACHED SFPP ACTIVE COPPER,1M,1-PACK</v>
          </cell>
          <cell r="I608">
            <v>150</v>
          </cell>
          <cell r="J608">
            <v>150</v>
          </cell>
          <cell r="K608" t="str">
            <v>A</v>
          </cell>
          <cell r="S608">
            <v>87</v>
          </cell>
          <cell r="T608">
            <v>90</v>
          </cell>
          <cell r="U608">
            <v>78</v>
          </cell>
          <cell r="V608">
            <v>75</v>
          </cell>
          <cell r="X608" t="str">
            <v>A1</v>
          </cell>
          <cell r="Y608">
            <v>0.42</v>
          </cell>
          <cell r="Z608">
            <v>0.4</v>
          </cell>
          <cell r="AA608">
            <v>0.48</v>
          </cell>
          <cell r="AB608">
            <v>0.5</v>
          </cell>
          <cell r="AE608" t="str">
            <v>HARDWARE</v>
          </cell>
          <cell r="AF608" t="str">
            <v>OPTICS</v>
          </cell>
          <cell r="AG608" t="str">
            <v>10G OPTICS</v>
          </cell>
          <cell r="AH608" t="str">
            <v>HARDWARE</v>
          </cell>
          <cell r="AI608" t="str">
            <v>132-8</v>
          </cell>
          <cell r="AJ608" t="str">
            <v>non-TAA</v>
          </cell>
          <cell r="AK608" t="str">
            <v>13 mos</v>
          </cell>
          <cell r="AL608">
            <v>80</v>
          </cell>
          <cell r="AM608" t="str">
            <v>EAR99</v>
          </cell>
        </row>
        <row r="609">
          <cell r="F609" t="str">
            <v>10G-SFPP-TWX-0108</v>
          </cell>
          <cell r="G609" t="str">
            <v>DIRECT ATTACHED SFPP COPPER,1M,8-PACK</v>
          </cell>
          <cell r="H609" t="str">
            <v>DIRECT ATTACHED SFPP COPPER,1M,8-PACK</v>
          </cell>
          <cell r="I609">
            <v>1080</v>
          </cell>
          <cell r="J609">
            <v>1080</v>
          </cell>
          <cell r="K609" t="str">
            <v>A</v>
          </cell>
          <cell r="S609">
            <v>626</v>
          </cell>
          <cell r="T609">
            <v>648</v>
          </cell>
          <cell r="U609">
            <v>562</v>
          </cell>
          <cell r="V609">
            <v>540</v>
          </cell>
          <cell r="X609" t="str">
            <v>A1</v>
          </cell>
          <cell r="Y609">
            <v>0.42</v>
          </cell>
          <cell r="Z609">
            <v>0.4</v>
          </cell>
          <cell r="AA609">
            <v>0.48</v>
          </cell>
          <cell r="AB609">
            <v>0.5</v>
          </cell>
          <cell r="AE609" t="str">
            <v>HARDWARE</v>
          </cell>
          <cell r="AF609" t="str">
            <v>OPTICS</v>
          </cell>
          <cell r="AG609" t="str">
            <v>10G OPTICS</v>
          </cell>
          <cell r="AH609" t="str">
            <v>HARDWARE</v>
          </cell>
          <cell r="AI609" t="str">
            <v>132-8</v>
          </cell>
          <cell r="AJ609" t="str">
            <v>non-TAA</v>
          </cell>
          <cell r="AK609" t="str">
            <v>13 mos</v>
          </cell>
          <cell r="AL609">
            <v>80</v>
          </cell>
          <cell r="AM609" t="str">
            <v>EAR99</v>
          </cell>
        </row>
        <row r="610">
          <cell r="F610" t="str">
            <v>10G-SFPP-TWX-0301</v>
          </cell>
          <cell r="G610" t="str">
            <v>DIRECT ATTACHED SFPP ACTIVE COPPER,3M,1-PACK</v>
          </cell>
          <cell r="H610" t="str">
            <v>DIRECT ATTACHED SFPP ACTIVE COPPER,3M,1-PACK</v>
          </cell>
          <cell r="I610">
            <v>210</v>
          </cell>
          <cell r="J610">
            <v>210</v>
          </cell>
          <cell r="K610" t="str">
            <v>A</v>
          </cell>
          <cell r="S610">
            <v>122</v>
          </cell>
          <cell r="T610">
            <v>126</v>
          </cell>
          <cell r="U610">
            <v>109</v>
          </cell>
          <cell r="V610">
            <v>105</v>
          </cell>
          <cell r="X610" t="str">
            <v>A1</v>
          </cell>
          <cell r="Y610">
            <v>0.42</v>
          </cell>
          <cell r="Z610">
            <v>0.4</v>
          </cell>
          <cell r="AA610">
            <v>0.48</v>
          </cell>
          <cell r="AB610">
            <v>0.5</v>
          </cell>
          <cell r="AE610" t="str">
            <v>HARDWARE</v>
          </cell>
          <cell r="AF610" t="str">
            <v>OPTICS</v>
          </cell>
          <cell r="AG610" t="str">
            <v>10G OPTICS</v>
          </cell>
          <cell r="AH610" t="str">
            <v>HARDWARE</v>
          </cell>
          <cell r="AI610" t="str">
            <v>132-8</v>
          </cell>
          <cell r="AJ610" t="str">
            <v>non-TAA</v>
          </cell>
          <cell r="AK610" t="str">
            <v>13 mos</v>
          </cell>
          <cell r="AL610">
            <v>80</v>
          </cell>
          <cell r="AM610" t="str">
            <v>EAR99</v>
          </cell>
        </row>
        <row r="611">
          <cell r="F611" t="str">
            <v>10G-SFPP-TWX-0308</v>
          </cell>
          <cell r="G611" t="str">
            <v>DIRECT ATTACHED SFPP COPPER,3M,8-PACK</v>
          </cell>
          <cell r="H611" t="str">
            <v>DIRECT ATTACHED SFPP COPPER,3M,8-PACK</v>
          </cell>
          <cell r="I611">
            <v>1512</v>
          </cell>
          <cell r="J611">
            <v>1512</v>
          </cell>
          <cell r="K611" t="str">
            <v>A</v>
          </cell>
          <cell r="S611">
            <v>877</v>
          </cell>
          <cell r="T611">
            <v>907</v>
          </cell>
          <cell r="U611">
            <v>786</v>
          </cell>
          <cell r="V611">
            <v>756</v>
          </cell>
          <cell r="X611" t="str">
            <v>A1</v>
          </cell>
          <cell r="Y611">
            <v>0.42</v>
          </cell>
          <cell r="Z611">
            <v>0.4</v>
          </cell>
          <cell r="AA611">
            <v>0.48</v>
          </cell>
          <cell r="AB611">
            <v>0.5</v>
          </cell>
          <cell r="AE611" t="str">
            <v>HARDWARE</v>
          </cell>
          <cell r="AF611" t="str">
            <v>OPTICS</v>
          </cell>
          <cell r="AG611" t="str">
            <v>10G OPTICS</v>
          </cell>
          <cell r="AH611" t="str">
            <v>HARDWARE</v>
          </cell>
          <cell r="AI611" t="str">
            <v>132-8</v>
          </cell>
          <cell r="AJ611" t="str">
            <v>non-TAA</v>
          </cell>
          <cell r="AK611" t="str">
            <v>13 mos</v>
          </cell>
          <cell r="AL611">
            <v>80</v>
          </cell>
          <cell r="AM611" t="str">
            <v>EAR99</v>
          </cell>
        </row>
        <row r="612">
          <cell r="F612" t="str">
            <v>10G-SFPP-TWX-0501</v>
          </cell>
          <cell r="G612" t="str">
            <v>DIRECT ATTACHED SFPP ACTIVE COPPER,5M,1-PACK</v>
          </cell>
          <cell r="H612" t="str">
            <v>DIRECT ATTACHED SFPP ACTIVE COPPER,5M,1-PACK</v>
          </cell>
          <cell r="I612">
            <v>260</v>
          </cell>
          <cell r="J612">
            <v>260</v>
          </cell>
          <cell r="K612" t="str">
            <v>A</v>
          </cell>
          <cell r="S612">
            <v>151</v>
          </cell>
          <cell r="T612">
            <v>156</v>
          </cell>
          <cell r="U612">
            <v>135</v>
          </cell>
          <cell r="V612">
            <v>130</v>
          </cell>
          <cell r="X612" t="str">
            <v>A1</v>
          </cell>
          <cell r="Y612">
            <v>0.42</v>
          </cell>
          <cell r="Z612">
            <v>0.4</v>
          </cell>
          <cell r="AA612">
            <v>0.48</v>
          </cell>
          <cell r="AB612">
            <v>0.5</v>
          </cell>
          <cell r="AE612" t="str">
            <v>HARDWARE</v>
          </cell>
          <cell r="AF612" t="str">
            <v>OPTICS</v>
          </cell>
          <cell r="AG612" t="str">
            <v>10G OPTICS</v>
          </cell>
          <cell r="AH612" t="str">
            <v>HARDWARE</v>
          </cell>
          <cell r="AI612" t="str">
            <v>132-8</v>
          </cell>
          <cell r="AJ612" t="str">
            <v>non-TAA</v>
          </cell>
          <cell r="AK612" t="str">
            <v>13 mos</v>
          </cell>
          <cell r="AL612">
            <v>80</v>
          </cell>
          <cell r="AM612" t="str">
            <v>EAR99</v>
          </cell>
        </row>
        <row r="613">
          <cell r="F613" t="str">
            <v>10G-SFPP-TWX-0508</v>
          </cell>
          <cell r="G613" t="str">
            <v>DIRECT ATTACHED SFPP COPPER,5M,8-PACK</v>
          </cell>
          <cell r="H613" t="str">
            <v>DIRECT ATTACHED SFPP COPPER,5M,8-PACK</v>
          </cell>
          <cell r="I613">
            <v>1872</v>
          </cell>
          <cell r="J613">
            <v>1872</v>
          </cell>
          <cell r="K613" t="str">
            <v>A</v>
          </cell>
          <cell r="S613">
            <v>1086</v>
          </cell>
          <cell r="T613">
            <v>1123</v>
          </cell>
          <cell r="U613">
            <v>973</v>
          </cell>
          <cell r="V613">
            <v>936</v>
          </cell>
          <cell r="X613" t="str">
            <v>A1</v>
          </cell>
          <cell r="Y613">
            <v>0.42</v>
          </cell>
          <cell r="Z613">
            <v>0.4</v>
          </cell>
          <cell r="AA613">
            <v>0.48</v>
          </cell>
          <cell r="AB613">
            <v>0.5</v>
          </cell>
          <cell r="AE613" t="str">
            <v>HARDWARE</v>
          </cell>
          <cell r="AF613" t="str">
            <v>OPTICS</v>
          </cell>
          <cell r="AG613" t="str">
            <v>10G OPTICS</v>
          </cell>
          <cell r="AH613" t="str">
            <v>HARDWARE</v>
          </cell>
          <cell r="AI613" t="str">
            <v>132-8</v>
          </cell>
          <cell r="AJ613" t="str">
            <v>non-TAA</v>
          </cell>
          <cell r="AK613" t="str">
            <v>13 mos</v>
          </cell>
          <cell r="AL613">
            <v>80</v>
          </cell>
          <cell r="AM613" t="str">
            <v>EAR99</v>
          </cell>
        </row>
        <row r="614">
          <cell r="F614" t="str">
            <v>10G-SFPP-USR</v>
          </cell>
          <cell r="G614" t="str">
            <v>10GE USR SFP+ optic (LC), target range 100m over MMF, 1-pack</v>
          </cell>
          <cell r="H614" t="str">
            <v>10GE USR SFP+ optic (LC), target range 100m over MMF, 1-pack</v>
          </cell>
          <cell r="I614">
            <v>750</v>
          </cell>
          <cell r="J614">
            <v>750</v>
          </cell>
          <cell r="K614" t="str">
            <v>A</v>
          </cell>
          <cell r="S614">
            <v>435</v>
          </cell>
          <cell r="T614">
            <v>450</v>
          </cell>
          <cell r="U614">
            <v>390</v>
          </cell>
          <cell r="V614">
            <v>375</v>
          </cell>
          <cell r="X614" t="str">
            <v>A1</v>
          </cell>
          <cell r="Y614">
            <v>0.42</v>
          </cell>
          <cell r="Z614">
            <v>0.4</v>
          </cell>
          <cell r="AA614">
            <v>0.48</v>
          </cell>
          <cell r="AB614">
            <v>0.5</v>
          </cell>
          <cell r="AE614" t="str">
            <v>HARDWARE</v>
          </cell>
          <cell r="AF614" t="str">
            <v>OPTICS</v>
          </cell>
          <cell r="AG614" t="str">
            <v>10G OPTICS</v>
          </cell>
          <cell r="AH614" t="str">
            <v>HARDWARE</v>
          </cell>
          <cell r="AI614" t="str">
            <v>132-8</v>
          </cell>
          <cell r="AJ614" t="str">
            <v>non-TAA</v>
          </cell>
          <cell r="AK614" t="str">
            <v>13 mos</v>
          </cell>
          <cell r="AL614">
            <v>80</v>
          </cell>
          <cell r="AM614" t="str">
            <v>5A991</v>
          </cell>
        </row>
        <row r="615">
          <cell r="F615" t="str">
            <v>10G-SFPP-USR-8</v>
          </cell>
          <cell r="G615" t="str">
            <v>10GE USR SFP+ optic (LC), target range 100m over MMF, 8-pack</v>
          </cell>
          <cell r="H615" t="str">
            <v>10GE USR SFP+ optic (LC), target range 100m over MMF, 8-pack</v>
          </cell>
          <cell r="I615">
            <v>5400</v>
          </cell>
          <cell r="J615">
            <v>5400</v>
          </cell>
          <cell r="K615" t="str">
            <v>A</v>
          </cell>
          <cell r="S615">
            <v>3132</v>
          </cell>
          <cell r="T615">
            <v>3240</v>
          </cell>
          <cell r="U615">
            <v>2808</v>
          </cell>
          <cell r="V615">
            <v>2700</v>
          </cell>
          <cell r="X615" t="str">
            <v>A1</v>
          </cell>
          <cell r="Y615">
            <v>0.42</v>
          </cell>
          <cell r="Z615">
            <v>0.4</v>
          </cell>
          <cell r="AA615">
            <v>0.48</v>
          </cell>
          <cell r="AB615">
            <v>0.5</v>
          </cell>
          <cell r="AE615" t="str">
            <v>HARDWARE</v>
          </cell>
          <cell r="AF615" t="str">
            <v>OPTICS</v>
          </cell>
          <cell r="AG615" t="str">
            <v>10G OPTICS</v>
          </cell>
          <cell r="AH615" t="str">
            <v>HARDWARE</v>
          </cell>
          <cell r="AI615" t="str">
            <v>132-8</v>
          </cell>
          <cell r="AJ615" t="str">
            <v>non-TAA</v>
          </cell>
          <cell r="AK615" t="str">
            <v>13 mos</v>
          </cell>
          <cell r="AL615">
            <v>80</v>
          </cell>
          <cell r="AM615" t="str">
            <v>5A991</v>
          </cell>
        </row>
        <row r="616">
          <cell r="F616" t="str">
            <v>40G-QSFP-LR4</v>
          </cell>
          <cell r="G616" t="str">
            <v>40GBase-LR4 QSFP+ optic (LC), for up to 10km over SMF, 1-pack</v>
          </cell>
          <cell r="H616" t="str">
            <v>40GBase-LR4 QSFP+ optic (LC), for up to 10km over SMF, 1-pack</v>
          </cell>
          <cell r="I616">
            <v>13995</v>
          </cell>
          <cell r="J616">
            <v>13995</v>
          </cell>
          <cell r="K616" t="str">
            <v>A</v>
          </cell>
          <cell r="S616">
            <v>8117</v>
          </cell>
          <cell r="T616">
            <v>8397</v>
          </cell>
          <cell r="U616">
            <v>7277</v>
          </cell>
          <cell r="V616">
            <v>6998</v>
          </cell>
          <cell r="X616" t="str">
            <v>A1</v>
          </cell>
          <cell r="Y616">
            <v>0.42</v>
          </cell>
          <cell r="Z616">
            <v>0.4</v>
          </cell>
          <cell r="AA616">
            <v>0.48</v>
          </cell>
          <cell r="AB616">
            <v>0.5</v>
          </cell>
          <cell r="AE616" t="str">
            <v>HARDWARE</v>
          </cell>
          <cell r="AF616" t="str">
            <v>L2-3 MODULAR</v>
          </cell>
          <cell r="AG616" t="str">
            <v>40G OPTICS</v>
          </cell>
          <cell r="AH616" t="str">
            <v>HARDWARE</v>
          </cell>
          <cell r="AI616" t="str">
            <v>132-8</v>
          </cell>
          <cell r="AJ616" t="str">
            <v>non-TAA</v>
          </cell>
          <cell r="AK616" t="str">
            <v>13 mos</v>
          </cell>
          <cell r="AL616">
            <v>80</v>
          </cell>
          <cell r="AM616" t="str">
            <v>5A991</v>
          </cell>
        </row>
        <row r="617">
          <cell r="F617" t="str">
            <v>40G-QSFP-QSFP-C-0101</v>
          </cell>
          <cell r="G617" t="str">
            <v>40GE Direct Attached QSFP+ to QSFP+ Active Copper cable, 1m, 1-pack</v>
          </cell>
          <cell r="H617" t="str">
            <v>40GE Direct Attached QSFP+ to QSFP+ Active Copper cable, 1m, 1-pack</v>
          </cell>
          <cell r="I617">
            <v>500</v>
          </cell>
          <cell r="J617">
            <v>500</v>
          </cell>
          <cell r="K617" t="str">
            <v>A</v>
          </cell>
          <cell r="S617">
            <v>290</v>
          </cell>
          <cell r="T617">
            <v>300</v>
          </cell>
          <cell r="U617">
            <v>260</v>
          </cell>
          <cell r="V617">
            <v>250</v>
          </cell>
          <cell r="X617" t="str">
            <v>A1</v>
          </cell>
          <cell r="Y617">
            <v>0.42</v>
          </cell>
          <cell r="Z617">
            <v>0.4</v>
          </cell>
          <cell r="AA617">
            <v>0.48</v>
          </cell>
          <cell r="AB617">
            <v>0.5</v>
          </cell>
          <cell r="AE617" t="str">
            <v>HARDWARE</v>
          </cell>
          <cell r="AF617" t="str">
            <v>OPTICS</v>
          </cell>
          <cell r="AG617" t="str">
            <v>40G OPTICS</v>
          </cell>
          <cell r="AH617" t="str">
            <v>HARDWARE</v>
          </cell>
          <cell r="AI617" t="str">
            <v>132-8</v>
          </cell>
          <cell r="AJ617" t="str">
            <v>non-TAA</v>
          </cell>
          <cell r="AK617" t="str">
            <v>13 mos</v>
          </cell>
          <cell r="AL617">
            <v>80</v>
          </cell>
          <cell r="AM617" t="str">
            <v>EAR99</v>
          </cell>
        </row>
        <row r="618">
          <cell r="F618" t="str">
            <v>40G-QSFP-QSFP-C-0301</v>
          </cell>
          <cell r="G618" t="str">
            <v>40GE Direct Attached QSFP+ to QSFP+ Active Copper cable, 3m, 1-pack</v>
          </cell>
          <cell r="H618" t="str">
            <v>40GE Direct Attached QSFP+ to QSFP+ Active Copper cable, 3m, 1-pack</v>
          </cell>
          <cell r="I618">
            <v>650</v>
          </cell>
          <cell r="J618">
            <v>650</v>
          </cell>
          <cell r="K618" t="str">
            <v>A</v>
          </cell>
          <cell r="S618">
            <v>377</v>
          </cell>
          <cell r="T618">
            <v>390</v>
          </cell>
          <cell r="U618">
            <v>338</v>
          </cell>
          <cell r="V618">
            <v>325</v>
          </cell>
          <cell r="X618" t="str">
            <v>A1</v>
          </cell>
          <cell r="Y618">
            <v>0.42</v>
          </cell>
          <cell r="Z618">
            <v>0.4</v>
          </cell>
          <cell r="AA618">
            <v>0.48</v>
          </cell>
          <cell r="AB618">
            <v>0.5</v>
          </cell>
          <cell r="AE618" t="str">
            <v>HARDWARE</v>
          </cell>
          <cell r="AF618" t="str">
            <v>OPTICS</v>
          </cell>
          <cell r="AG618" t="str">
            <v>40G OPTICS</v>
          </cell>
          <cell r="AH618" t="str">
            <v>HARDWARE</v>
          </cell>
          <cell r="AI618" t="str">
            <v>132-8</v>
          </cell>
          <cell r="AJ618" t="str">
            <v>non-TAA</v>
          </cell>
          <cell r="AK618" t="str">
            <v>13 mos</v>
          </cell>
          <cell r="AL618">
            <v>80</v>
          </cell>
          <cell r="AM618" t="str">
            <v>EAR99</v>
          </cell>
        </row>
        <row r="619">
          <cell r="F619" t="str">
            <v>40G-QSFP-QSFP-C-0501</v>
          </cell>
          <cell r="G619" t="str">
            <v>40GE Direct Attached QSFP+ to QSFP+ Active Copper cable, 5m, 1-pack</v>
          </cell>
          <cell r="H619" t="str">
            <v>40GE Direct Attached QSFP+ to QSFP+ Active Copper cable, 5m, 1-pack</v>
          </cell>
          <cell r="I619">
            <v>800</v>
          </cell>
          <cell r="J619">
            <v>800</v>
          </cell>
          <cell r="K619" t="str">
            <v>A</v>
          </cell>
          <cell r="S619">
            <v>464</v>
          </cell>
          <cell r="T619">
            <v>480</v>
          </cell>
          <cell r="U619">
            <v>416</v>
          </cell>
          <cell r="V619">
            <v>400</v>
          </cell>
          <cell r="X619" t="str">
            <v>A1</v>
          </cell>
          <cell r="Y619">
            <v>0.42</v>
          </cell>
          <cell r="Z619">
            <v>0.4</v>
          </cell>
          <cell r="AA619">
            <v>0.48</v>
          </cell>
          <cell r="AB619">
            <v>0.5</v>
          </cell>
          <cell r="AE619" t="str">
            <v>HARDWARE</v>
          </cell>
          <cell r="AF619" t="str">
            <v>OPTICS</v>
          </cell>
          <cell r="AG619" t="str">
            <v>40G OPTICS</v>
          </cell>
          <cell r="AH619" t="str">
            <v>HARDWARE</v>
          </cell>
          <cell r="AI619" t="str">
            <v>132-8</v>
          </cell>
          <cell r="AJ619" t="str">
            <v>non-TAA</v>
          </cell>
          <cell r="AK619" t="str">
            <v>13 mos</v>
          </cell>
          <cell r="AL619">
            <v>80</v>
          </cell>
          <cell r="AM619" t="str">
            <v>EAR99</v>
          </cell>
        </row>
        <row r="620">
          <cell r="F620" t="str">
            <v>40G-QSFP-SR4</v>
          </cell>
          <cell r="G620" t="str">
            <v>40GBASE-SR4 QSFP+ optic (MTP 1x8 or 1x12), 100m over MMF, 1-pack</v>
          </cell>
          <cell r="H620" t="str">
            <v>40GBASE-SR4 QSFP+ optic (MTP 1x8 or 1x12), 100m over MMF, 1-pack</v>
          </cell>
          <cell r="I620">
            <v>2995</v>
          </cell>
          <cell r="J620">
            <v>2995</v>
          </cell>
          <cell r="K620" t="str">
            <v>A</v>
          </cell>
          <cell r="S620">
            <v>1737</v>
          </cell>
          <cell r="T620">
            <v>1797</v>
          </cell>
          <cell r="U620">
            <v>1557</v>
          </cell>
          <cell r="V620">
            <v>1498</v>
          </cell>
          <cell r="X620" t="str">
            <v>A1</v>
          </cell>
          <cell r="Y620">
            <v>0.42</v>
          </cell>
          <cell r="Z620">
            <v>0.4</v>
          </cell>
          <cell r="AA620">
            <v>0.48</v>
          </cell>
          <cell r="AB620">
            <v>0.5</v>
          </cell>
          <cell r="AE620" t="str">
            <v>HARDWARE</v>
          </cell>
          <cell r="AF620" t="str">
            <v>L2-3 MODULAR</v>
          </cell>
          <cell r="AG620" t="str">
            <v>40G OPTICS</v>
          </cell>
          <cell r="AH620" t="str">
            <v>HARDWARE</v>
          </cell>
          <cell r="AI620" t="str">
            <v>132-8</v>
          </cell>
          <cell r="AJ620" t="str">
            <v>non-TAA</v>
          </cell>
          <cell r="AK620" t="str">
            <v>13 mos</v>
          </cell>
          <cell r="AL620">
            <v>80</v>
          </cell>
          <cell r="AM620" t="str">
            <v>5A991</v>
          </cell>
        </row>
        <row r="621">
          <cell r="F621" t="str">
            <v>E1MG-LX-OM</v>
          </cell>
          <cell r="G621" t="str">
            <v>1000Base-LX SFP optic, SMF, LC connector, Optical Monitoring Capable</v>
          </cell>
          <cell r="H621" t="str">
            <v>1000Base-LX SFP optic, SMF, LC connector, Optical Monitoring Capable</v>
          </cell>
          <cell r="I621">
            <v>1045</v>
          </cell>
          <cell r="J621">
            <v>1100</v>
          </cell>
          <cell r="K621" t="str">
            <v>A</v>
          </cell>
          <cell r="S621">
            <v>638</v>
          </cell>
          <cell r="T621">
            <v>660</v>
          </cell>
          <cell r="U621">
            <v>572</v>
          </cell>
          <cell r="V621">
            <v>550</v>
          </cell>
          <cell r="X621" t="str">
            <v>A1</v>
          </cell>
          <cell r="Y621">
            <v>0.42</v>
          </cell>
          <cell r="Z621">
            <v>0.4</v>
          </cell>
          <cell r="AA621">
            <v>0.48</v>
          </cell>
          <cell r="AB621">
            <v>0.5</v>
          </cell>
          <cell r="AE621" t="str">
            <v>HARDWARE</v>
          </cell>
          <cell r="AF621" t="str">
            <v>OPTICS</v>
          </cell>
          <cell r="AG621" t="str">
            <v>1G OPTICS</v>
          </cell>
          <cell r="AH621" t="str">
            <v>HARDWARE</v>
          </cell>
          <cell r="AI621" t="str">
            <v>132-8</v>
          </cell>
          <cell r="AJ621" t="str">
            <v>non-TAA</v>
          </cell>
          <cell r="AK621" t="str">
            <v>13 mos</v>
          </cell>
          <cell r="AL621">
            <v>80</v>
          </cell>
          <cell r="AM621" t="str">
            <v>5A991</v>
          </cell>
        </row>
        <row r="622">
          <cell r="F622" t="str">
            <v>E1MG-LX-OM-8</v>
          </cell>
          <cell r="G622" t="str">
            <v>1000Base-LX SFP optic 8 Pack, SMF, LC connector, Optical Monitoring Capable</v>
          </cell>
          <cell r="H622" t="str">
            <v>1000Base-LX SFP optic 8 Pack, SMF, LC connector, Optical Monitoring Capable</v>
          </cell>
          <cell r="I622">
            <v>8280</v>
          </cell>
          <cell r="J622">
            <v>8280</v>
          </cell>
          <cell r="K622" t="str">
            <v>A</v>
          </cell>
          <cell r="S622">
            <v>4802</v>
          </cell>
          <cell r="T622">
            <v>4968</v>
          </cell>
          <cell r="U622">
            <v>4306</v>
          </cell>
          <cell r="V622">
            <v>4140</v>
          </cell>
          <cell r="X622" t="str">
            <v>A1</v>
          </cell>
          <cell r="Y622">
            <v>0.42</v>
          </cell>
          <cell r="Z622">
            <v>0.4</v>
          </cell>
          <cell r="AA622">
            <v>0.48</v>
          </cell>
          <cell r="AB622">
            <v>0.5</v>
          </cell>
          <cell r="AE622" t="str">
            <v>HARDWARE</v>
          </cell>
          <cell r="AF622" t="str">
            <v>OPTICS</v>
          </cell>
          <cell r="AG622" t="str">
            <v>1G OPTICS</v>
          </cell>
          <cell r="AH622" t="str">
            <v>HARDWARE</v>
          </cell>
          <cell r="AI622" t="str">
            <v>132-8</v>
          </cell>
          <cell r="AJ622" t="str">
            <v>non-TAA</v>
          </cell>
          <cell r="AK622" t="str">
            <v>13 mos</v>
          </cell>
          <cell r="AL622">
            <v>80</v>
          </cell>
          <cell r="AM622" t="str">
            <v>5A991</v>
          </cell>
        </row>
        <row r="623">
          <cell r="F623" t="str">
            <v>E1MG-SX-OM</v>
          </cell>
          <cell r="G623" t="str">
            <v>1000Base-SX SFP optic, MMF, LC connector, Optical Monitoring Capable</v>
          </cell>
          <cell r="H623" t="str">
            <v>1000Base-SX SFP optic, MMF, LC connector, Optical Monitoring Capable</v>
          </cell>
          <cell r="I623">
            <v>475</v>
          </cell>
          <cell r="J623">
            <v>525</v>
          </cell>
          <cell r="K623" t="str">
            <v>A</v>
          </cell>
          <cell r="S623">
            <v>305</v>
          </cell>
          <cell r="T623">
            <v>315</v>
          </cell>
          <cell r="U623">
            <v>273</v>
          </cell>
          <cell r="V623">
            <v>263</v>
          </cell>
          <cell r="X623" t="str">
            <v>A1</v>
          </cell>
          <cell r="Y623">
            <v>0.42</v>
          </cell>
          <cell r="Z623">
            <v>0.4</v>
          </cell>
          <cell r="AA623">
            <v>0.48</v>
          </cell>
          <cell r="AB623">
            <v>0.5</v>
          </cell>
          <cell r="AE623" t="str">
            <v>HARDWARE</v>
          </cell>
          <cell r="AF623" t="str">
            <v>OPTICS</v>
          </cell>
          <cell r="AG623" t="str">
            <v>1G OPTICS</v>
          </cell>
          <cell r="AH623" t="str">
            <v>HARDWARE</v>
          </cell>
          <cell r="AI623" t="str">
            <v>132-8</v>
          </cell>
          <cell r="AJ623" t="str">
            <v>non-TAA</v>
          </cell>
          <cell r="AK623" t="str">
            <v>13 mos</v>
          </cell>
          <cell r="AL623">
            <v>80</v>
          </cell>
          <cell r="AM623" t="str">
            <v>5A991</v>
          </cell>
        </row>
        <row r="624">
          <cell r="F624" t="str">
            <v>E1MG-SX-OM-8</v>
          </cell>
          <cell r="G624" t="str">
            <v>1000Base-SX SFP optic 8 Pack, MMF, LC connector, Optical Monitoring Capable</v>
          </cell>
          <cell r="H624" t="str">
            <v>1000Base-SX SFP optic 8 Pack, MMF, LC connector, Optical Monitoring Capable</v>
          </cell>
          <cell r="I624">
            <v>3780</v>
          </cell>
          <cell r="J624">
            <v>3780</v>
          </cell>
          <cell r="K624" t="str">
            <v>A</v>
          </cell>
          <cell r="S624">
            <v>2192</v>
          </cell>
          <cell r="T624">
            <v>2268</v>
          </cell>
          <cell r="U624">
            <v>1966</v>
          </cell>
          <cell r="V624">
            <v>1890</v>
          </cell>
          <cell r="X624" t="str">
            <v>A1</v>
          </cell>
          <cell r="Y624">
            <v>0.42</v>
          </cell>
          <cell r="Z624">
            <v>0.4</v>
          </cell>
          <cell r="AA624">
            <v>0.48</v>
          </cell>
          <cell r="AB624">
            <v>0.5</v>
          </cell>
          <cell r="AE624" t="str">
            <v>HARDWARE</v>
          </cell>
          <cell r="AF624" t="str">
            <v>OPTICS</v>
          </cell>
          <cell r="AG624" t="str">
            <v>1G OPTICS</v>
          </cell>
          <cell r="AH624" t="str">
            <v>HARDWARE</v>
          </cell>
          <cell r="AI624" t="str">
            <v>132-8</v>
          </cell>
          <cell r="AJ624" t="str">
            <v>non-TAA</v>
          </cell>
          <cell r="AK624" t="str">
            <v>13 mos</v>
          </cell>
          <cell r="AL624">
            <v>80</v>
          </cell>
          <cell r="AM624" t="str">
            <v>5A991</v>
          </cell>
        </row>
        <row r="625">
          <cell r="F625" t="str">
            <v>E1MG-TX</v>
          </cell>
          <cell r="G625" t="str">
            <v>1000BASE-TX SFP Copper, RJ-45 Connector</v>
          </cell>
          <cell r="H625" t="str">
            <v>1000BASE-TX SFP Copper, RJ-45 Connector</v>
          </cell>
          <cell r="I625">
            <v>295</v>
          </cell>
          <cell r="J625">
            <v>325</v>
          </cell>
          <cell r="K625" t="str">
            <v>A</v>
          </cell>
          <cell r="S625">
            <v>189</v>
          </cell>
          <cell r="T625">
            <v>195</v>
          </cell>
          <cell r="U625">
            <v>169</v>
          </cell>
          <cell r="V625">
            <v>163</v>
          </cell>
          <cell r="X625" t="str">
            <v>A1</v>
          </cell>
          <cell r="Y625">
            <v>0.42</v>
          </cell>
          <cell r="Z625">
            <v>0.4</v>
          </cell>
          <cell r="AA625">
            <v>0.48</v>
          </cell>
          <cell r="AB625">
            <v>0.5</v>
          </cell>
          <cell r="AE625" t="str">
            <v>HARDWARE</v>
          </cell>
          <cell r="AF625" t="str">
            <v>OPTICS</v>
          </cell>
          <cell r="AG625" t="str">
            <v>1G OPTICS</v>
          </cell>
          <cell r="AH625" t="str">
            <v>HARDWARE</v>
          </cell>
          <cell r="AI625" t="str">
            <v>132-8</v>
          </cell>
          <cell r="AJ625" t="str">
            <v>non-TAA</v>
          </cell>
          <cell r="AK625" t="str">
            <v>13 mos</v>
          </cell>
          <cell r="AL625">
            <v>80</v>
          </cell>
          <cell r="AM625" t="str">
            <v>5A991</v>
          </cell>
        </row>
        <row r="626">
          <cell r="F626" t="str">
            <v>BFOSML-SVL-SW-1</v>
          </cell>
          <cell r="G626" t="str">
            <v xml:space="preserve">ESSENTIAL APP SUPPORT 24X7, Brocade Flow Optimizer Small SKU </v>
          </cell>
          <cell r="I626">
            <v>900</v>
          </cell>
          <cell r="J626">
            <v>900</v>
          </cell>
          <cell r="K626" t="str">
            <v>N</v>
          </cell>
          <cell r="S626">
            <v>585</v>
          </cell>
          <cell r="T626">
            <v>630</v>
          </cell>
          <cell r="U626">
            <v>630</v>
          </cell>
          <cell r="V626">
            <v>585</v>
          </cell>
          <cell r="X626" t="str">
            <v>A3</v>
          </cell>
          <cell r="Y626">
            <v>0.35</v>
          </cell>
          <cell r="Z626">
            <v>0.3</v>
          </cell>
          <cell r="AA626">
            <v>0.3</v>
          </cell>
          <cell r="AB626">
            <v>0.35</v>
          </cell>
          <cell r="AE626" t="str">
            <v>SUPPORT</v>
          </cell>
          <cell r="AF626" t="str">
            <v>BDS DIRECT SUPPORT</v>
          </cell>
          <cell r="AG626" t="str">
            <v>INITIAL SALE</v>
          </cell>
          <cell r="AH626" t="str">
            <v>SW SUPPORT</v>
          </cell>
          <cell r="AI626" t="str">
            <v>132-34</v>
          </cell>
          <cell r="AJ626" t="str">
            <v>N/A</v>
          </cell>
          <cell r="AK626" t="str">
            <v>None</v>
          </cell>
          <cell r="AL626">
            <v>40</v>
          </cell>
        </row>
        <row r="627">
          <cell r="F627" t="str">
            <v>BFOSML-SVL-SW-2</v>
          </cell>
          <cell r="G627" t="str">
            <v xml:space="preserve">ESSENTIAL APP SUPPORT 24X7, Brocade Flow Optimizer Small SKU </v>
          </cell>
          <cell r="I627">
            <v>1710</v>
          </cell>
          <cell r="J627">
            <v>1710</v>
          </cell>
          <cell r="K627" t="str">
            <v>N</v>
          </cell>
          <cell r="S627">
            <v>1112</v>
          </cell>
          <cell r="T627">
            <v>1197</v>
          </cell>
          <cell r="U627">
            <v>1197</v>
          </cell>
          <cell r="V627">
            <v>1112</v>
          </cell>
          <cell r="X627" t="str">
            <v>A3</v>
          </cell>
          <cell r="Y627">
            <v>0.35</v>
          </cell>
          <cell r="Z627">
            <v>0.3</v>
          </cell>
          <cell r="AA627">
            <v>0.3</v>
          </cell>
          <cell r="AB627">
            <v>0.35</v>
          </cell>
          <cell r="AE627" t="str">
            <v>SUPPORT</v>
          </cell>
          <cell r="AF627" t="str">
            <v>BDS DIRECT SUPPORT</v>
          </cell>
          <cell r="AG627" t="str">
            <v>INITIAL SALE</v>
          </cell>
          <cell r="AH627" t="str">
            <v>SW SUPPORT</v>
          </cell>
          <cell r="AI627" t="str">
            <v>132-34</v>
          </cell>
          <cell r="AJ627" t="str">
            <v>N/A</v>
          </cell>
          <cell r="AK627" t="str">
            <v>None</v>
          </cell>
          <cell r="AL627">
            <v>40</v>
          </cell>
        </row>
        <row r="628">
          <cell r="F628" t="str">
            <v>BFOSML-SVL-SW-3</v>
          </cell>
          <cell r="G628" t="str">
            <v xml:space="preserve">ESSENTIAL APP SUPPORT 24X7, Brocade Flow Optimizer Small SKU </v>
          </cell>
          <cell r="I628">
            <v>2475</v>
          </cell>
          <cell r="J628">
            <v>2475</v>
          </cell>
          <cell r="K628" t="str">
            <v>N</v>
          </cell>
          <cell r="S628">
            <v>1609</v>
          </cell>
          <cell r="T628">
            <v>1733</v>
          </cell>
          <cell r="U628">
            <v>1733</v>
          </cell>
          <cell r="V628">
            <v>1609</v>
          </cell>
          <cell r="X628" t="str">
            <v>A3</v>
          </cell>
          <cell r="Y628">
            <v>0.35</v>
          </cell>
          <cell r="Z628">
            <v>0.3</v>
          </cell>
          <cell r="AA628">
            <v>0.3</v>
          </cell>
          <cell r="AB628">
            <v>0.35</v>
          </cell>
          <cell r="AE628" t="str">
            <v>SUPPORT</v>
          </cell>
          <cell r="AF628" t="str">
            <v>BDS DIRECT SUPPORT</v>
          </cell>
          <cell r="AG628" t="str">
            <v>INITIAL SALE</v>
          </cell>
          <cell r="AH628" t="str">
            <v>SW SUPPORT</v>
          </cell>
          <cell r="AI628" t="str">
            <v>132-34</v>
          </cell>
          <cell r="AJ628" t="str">
            <v>N/A</v>
          </cell>
          <cell r="AK628" t="str">
            <v>None</v>
          </cell>
          <cell r="AL628">
            <v>40</v>
          </cell>
        </row>
        <row r="629">
          <cell r="F629" t="str">
            <v>BFOSML-SVL-SW-4</v>
          </cell>
          <cell r="G629" t="str">
            <v xml:space="preserve">ESSENTIAL APP SUPPORT 24X7, Brocade Flow Optimizer Small SKU </v>
          </cell>
          <cell r="I629">
            <v>3300</v>
          </cell>
          <cell r="J629">
            <v>3300</v>
          </cell>
          <cell r="K629" t="str">
            <v>N</v>
          </cell>
          <cell r="S629">
            <v>2145</v>
          </cell>
          <cell r="T629">
            <v>2310</v>
          </cell>
          <cell r="U629">
            <v>2310</v>
          </cell>
          <cell r="V629">
            <v>2145</v>
          </cell>
          <cell r="X629" t="str">
            <v>A3</v>
          </cell>
          <cell r="Y629">
            <v>0.35</v>
          </cell>
          <cell r="Z629">
            <v>0.3</v>
          </cell>
          <cell r="AA629">
            <v>0.3</v>
          </cell>
          <cell r="AB629">
            <v>0.35</v>
          </cell>
          <cell r="AE629" t="str">
            <v>SUPPORT</v>
          </cell>
          <cell r="AF629" t="str">
            <v>BDS DIRECT SUPPORT</v>
          </cell>
          <cell r="AG629" t="str">
            <v>INITIAL SALE</v>
          </cell>
          <cell r="AH629" t="str">
            <v>SW SUPPORT</v>
          </cell>
          <cell r="AI629" t="str">
            <v>132-34</v>
          </cell>
          <cell r="AJ629" t="str">
            <v>N/A</v>
          </cell>
          <cell r="AK629" t="str">
            <v>None</v>
          </cell>
          <cell r="AL629">
            <v>40</v>
          </cell>
        </row>
        <row r="630">
          <cell r="F630" t="str">
            <v>BFOSML-SVL-SW-5</v>
          </cell>
          <cell r="G630" t="str">
            <v xml:space="preserve">ESSENTIAL APP SUPPORT 24X7, Brocade Flow Optimizer Small SKU </v>
          </cell>
          <cell r="I630">
            <v>4125</v>
          </cell>
          <cell r="J630">
            <v>4125</v>
          </cell>
          <cell r="K630" t="str">
            <v>N</v>
          </cell>
          <cell r="S630">
            <v>2681</v>
          </cell>
          <cell r="T630">
            <v>2888</v>
          </cell>
          <cell r="U630">
            <v>2888</v>
          </cell>
          <cell r="V630">
            <v>2681</v>
          </cell>
          <cell r="X630" t="str">
            <v>A3</v>
          </cell>
          <cell r="Y630">
            <v>0.35</v>
          </cell>
          <cell r="Z630">
            <v>0.3</v>
          </cell>
          <cell r="AA630">
            <v>0.3</v>
          </cell>
          <cell r="AB630">
            <v>0.35</v>
          </cell>
          <cell r="AE630" t="str">
            <v>SUPPORT</v>
          </cell>
          <cell r="AF630" t="str">
            <v>BDS DIRECT SUPPORT</v>
          </cell>
          <cell r="AG630" t="str">
            <v>INITIAL SALE</v>
          </cell>
          <cell r="AH630" t="str">
            <v>SW SUPPORT</v>
          </cell>
          <cell r="AI630" t="str">
            <v>132-34</v>
          </cell>
          <cell r="AJ630" t="str">
            <v>N/A</v>
          </cell>
          <cell r="AK630" t="str">
            <v>None</v>
          </cell>
          <cell r="AL630">
            <v>40</v>
          </cell>
        </row>
        <row r="631">
          <cell r="F631" t="str">
            <v>ICX7750-SVL-4OS-1</v>
          </cell>
          <cell r="G631" t="str">
            <v>ESSENTIAL 4HR ONSITE SUPPORT,  ICX 7750 48F, 48C, &amp; 26Q</v>
          </cell>
          <cell r="H631" t="str">
            <v>ESSENTIAL 4HR ONSITE SUPPORT</v>
          </cell>
          <cell r="I631">
            <v>3125</v>
          </cell>
          <cell r="J631">
            <v>3125</v>
          </cell>
          <cell r="K631" t="str">
            <v>N</v>
          </cell>
          <cell r="S631">
            <v>2031</v>
          </cell>
          <cell r="T631">
            <v>2188</v>
          </cell>
          <cell r="U631">
            <v>2188</v>
          </cell>
          <cell r="V631">
            <v>2031</v>
          </cell>
          <cell r="X631" t="str">
            <v>A3</v>
          </cell>
          <cell r="Y631">
            <v>0.35</v>
          </cell>
          <cell r="Z631">
            <v>0.3</v>
          </cell>
          <cell r="AA631">
            <v>0.3</v>
          </cell>
          <cell r="AB631">
            <v>0.35</v>
          </cell>
          <cell r="AE631" t="str">
            <v>SUPPORT</v>
          </cell>
          <cell r="AF631" t="str">
            <v>BDS DIRECT SUPPORT</v>
          </cell>
          <cell r="AG631" t="str">
            <v>INITIAL SALE</v>
          </cell>
          <cell r="AH631" t="str">
            <v>HW SUPPORT</v>
          </cell>
          <cell r="AI631" t="str">
            <v>132-12</v>
          </cell>
          <cell r="AJ631" t="str">
            <v>N/A</v>
          </cell>
          <cell r="AK631" t="str">
            <v>None</v>
          </cell>
          <cell r="AL631">
            <v>40</v>
          </cell>
        </row>
        <row r="632">
          <cell r="F632" t="str">
            <v>ICX7750-SVL-4OS-2</v>
          </cell>
          <cell r="G632" t="str">
            <v>ESSENTIAL 4HR ONSITE SUPPORT,  ICX 7750 48F, 48C, &amp; 26Q</v>
          </cell>
          <cell r="H632" t="str">
            <v>ESSENTIAL 4HR ONSITE SUPPORT</v>
          </cell>
          <cell r="I632">
            <v>5938</v>
          </cell>
          <cell r="J632">
            <v>5938</v>
          </cell>
          <cell r="K632" t="str">
            <v>N</v>
          </cell>
          <cell r="S632">
            <v>3859</v>
          </cell>
          <cell r="T632">
            <v>4156</v>
          </cell>
          <cell r="U632">
            <v>4156</v>
          </cell>
          <cell r="V632">
            <v>3859</v>
          </cell>
          <cell r="X632" t="str">
            <v>A3</v>
          </cell>
          <cell r="Y632">
            <v>0.35</v>
          </cell>
          <cell r="Z632">
            <v>0.3</v>
          </cell>
          <cell r="AA632">
            <v>0.3</v>
          </cell>
          <cell r="AB632">
            <v>0.35</v>
          </cell>
          <cell r="AE632" t="str">
            <v>SUPPORT</v>
          </cell>
          <cell r="AF632" t="str">
            <v>BDS DIRECT SUPPORT</v>
          </cell>
          <cell r="AG632" t="str">
            <v>INITIAL SALE</v>
          </cell>
          <cell r="AH632" t="str">
            <v>HW SUPPORT</v>
          </cell>
          <cell r="AI632" t="str">
            <v>132-12</v>
          </cell>
          <cell r="AJ632" t="str">
            <v>N/A</v>
          </cell>
          <cell r="AK632" t="str">
            <v>None</v>
          </cell>
          <cell r="AL632">
            <v>40</v>
          </cell>
        </row>
        <row r="633">
          <cell r="F633" t="str">
            <v>ICX7750-SVL-4OS-3</v>
          </cell>
          <cell r="G633" t="str">
            <v>ESSENTIAL 4HR ONSITE SUPPORT,  ICX 7750 48F, 48C, &amp; 26Q</v>
          </cell>
          <cell r="H633" t="str">
            <v>ESSENTIAL 4HR ONSITE SUPPORT</v>
          </cell>
          <cell r="I633">
            <v>8594</v>
          </cell>
          <cell r="J633">
            <v>8594</v>
          </cell>
          <cell r="K633" t="str">
            <v>N</v>
          </cell>
          <cell r="S633">
            <v>5586</v>
          </cell>
          <cell r="T633">
            <v>6016</v>
          </cell>
          <cell r="U633">
            <v>6016</v>
          </cell>
          <cell r="V633">
            <v>5586</v>
          </cell>
          <cell r="X633" t="str">
            <v>A3</v>
          </cell>
          <cell r="Y633">
            <v>0.35</v>
          </cell>
          <cell r="Z633">
            <v>0.3</v>
          </cell>
          <cell r="AA633">
            <v>0.3</v>
          </cell>
          <cell r="AB633">
            <v>0.35</v>
          </cell>
          <cell r="AE633" t="str">
            <v>SUPPORT</v>
          </cell>
          <cell r="AF633" t="str">
            <v>BDS DIRECT SUPPORT</v>
          </cell>
          <cell r="AG633" t="str">
            <v>INITIAL SALE</v>
          </cell>
          <cell r="AH633" t="str">
            <v>HW SUPPORT</v>
          </cell>
          <cell r="AI633" t="str">
            <v>132-12</v>
          </cell>
          <cell r="AJ633" t="str">
            <v>N/A</v>
          </cell>
          <cell r="AK633" t="str">
            <v>None</v>
          </cell>
          <cell r="AL633">
            <v>40</v>
          </cell>
        </row>
        <row r="634">
          <cell r="F634" t="str">
            <v>ICX7750-SVL-4OS-4</v>
          </cell>
          <cell r="G634" t="str">
            <v>ESSENTIAL 4HR ONSITE SUPPORT,  ICX 7750 48F, 48C, &amp; 26Q</v>
          </cell>
          <cell r="H634" t="str">
            <v>ESSENTIAL 4HR ONSITE SUPPORT</v>
          </cell>
          <cell r="I634">
            <v>11458</v>
          </cell>
          <cell r="J634">
            <v>11458</v>
          </cell>
          <cell r="K634" t="str">
            <v>N</v>
          </cell>
          <cell r="S634">
            <v>7448</v>
          </cell>
          <cell r="T634">
            <v>8021</v>
          </cell>
          <cell r="U634">
            <v>8021</v>
          </cell>
          <cell r="V634">
            <v>7448</v>
          </cell>
          <cell r="X634" t="str">
            <v>A3</v>
          </cell>
          <cell r="Y634">
            <v>0.35</v>
          </cell>
          <cell r="Z634">
            <v>0.3</v>
          </cell>
          <cell r="AA634">
            <v>0.3</v>
          </cell>
          <cell r="AB634">
            <v>0.35</v>
          </cell>
          <cell r="AE634" t="str">
            <v>SUPPORT</v>
          </cell>
          <cell r="AF634" t="str">
            <v>BDS DIRECT SUPPORT</v>
          </cell>
          <cell r="AG634" t="str">
            <v>INITIAL SALE</v>
          </cell>
          <cell r="AH634" t="str">
            <v>HW SUPPORT</v>
          </cell>
          <cell r="AI634" t="str">
            <v>132-12</v>
          </cell>
          <cell r="AJ634" t="str">
            <v>N/A</v>
          </cell>
          <cell r="AK634" t="str">
            <v>None</v>
          </cell>
          <cell r="AL634">
            <v>40</v>
          </cell>
        </row>
        <row r="635">
          <cell r="F635" t="str">
            <v>ICX7750-SVL-4OS-5</v>
          </cell>
          <cell r="G635" t="str">
            <v>ESSENTIAL 4HR ONSITE SUPPORT,  ICX 7750 48F, 48C, &amp; 26Q</v>
          </cell>
          <cell r="H635" t="str">
            <v>ESSENTIAL 4HR ONSITE SUPPORT</v>
          </cell>
          <cell r="I635">
            <v>14323</v>
          </cell>
          <cell r="J635">
            <v>14323</v>
          </cell>
          <cell r="K635" t="str">
            <v>N</v>
          </cell>
          <cell r="S635">
            <v>9310</v>
          </cell>
          <cell r="T635">
            <v>10026</v>
          </cell>
          <cell r="U635">
            <v>10026</v>
          </cell>
          <cell r="V635">
            <v>9310</v>
          </cell>
          <cell r="X635" t="str">
            <v>A3</v>
          </cell>
          <cell r="Y635">
            <v>0.35</v>
          </cell>
          <cell r="Z635">
            <v>0.3</v>
          </cell>
          <cell r="AA635">
            <v>0.3</v>
          </cell>
          <cell r="AB635">
            <v>0.35</v>
          </cell>
          <cell r="AE635" t="str">
            <v>SUPPORT</v>
          </cell>
          <cell r="AF635" t="str">
            <v>BDS DIRECT SUPPORT</v>
          </cell>
          <cell r="AG635" t="str">
            <v>INITIAL SALE</v>
          </cell>
          <cell r="AH635" t="str">
            <v>HW SUPPORT</v>
          </cell>
          <cell r="AI635" t="str">
            <v>132-12</v>
          </cell>
          <cell r="AJ635" t="str">
            <v>N/A</v>
          </cell>
          <cell r="AK635" t="str">
            <v>None</v>
          </cell>
          <cell r="AL635">
            <v>40</v>
          </cell>
        </row>
        <row r="636">
          <cell r="F636" t="str">
            <v>ICX7750-SVL-4P-1</v>
          </cell>
          <cell r="G636" t="str">
            <v>ESSENTIAL 4HR PARTS ONLY SUPPORT,  ICX 7750 48F, 48C, &amp; 26Q</v>
          </cell>
          <cell r="H636" t="str">
            <v>ESSENTIAL 4HR PARTS ONLY SUPPORT</v>
          </cell>
          <cell r="I636">
            <v>2500</v>
          </cell>
          <cell r="J636">
            <v>2500</v>
          </cell>
          <cell r="K636" t="str">
            <v>N</v>
          </cell>
          <cell r="S636">
            <v>1625</v>
          </cell>
          <cell r="T636">
            <v>1750</v>
          </cell>
          <cell r="U636">
            <v>1750</v>
          </cell>
          <cell r="V636">
            <v>1625</v>
          </cell>
          <cell r="X636" t="str">
            <v>A3</v>
          </cell>
          <cell r="Y636">
            <v>0.35</v>
          </cell>
          <cell r="Z636">
            <v>0.3</v>
          </cell>
          <cell r="AA636">
            <v>0.3</v>
          </cell>
          <cell r="AB636">
            <v>0.35</v>
          </cell>
          <cell r="AE636" t="str">
            <v>SUPPORT</v>
          </cell>
          <cell r="AF636" t="str">
            <v>BDS DIRECT SUPPORT</v>
          </cell>
          <cell r="AG636" t="str">
            <v>INITIAL SALE</v>
          </cell>
          <cell r="AH636" t="str">
            <v>HW SUPPORT</v>
          </cell>
          <cell r="AI636" t="str">
            <v>132-12</v>
          </cell>
          <cell r="AJ636" t="str">
            <v>N/A</v>
          </cell>
          <cell r="AK636" t="str">
            <v>None</v>
          </cell>
          <cell r="AL636">
            <v>40</v>
          </cell>
        </row>
        <row r="637">
          <cell r="F637" t="str">
            <v>ICX7750-SVL-4P-2</v>
          </cell>
          <cell r="G637" t="str">
            <v>ESSENTIAL 4HR PARTS ONLY SUPPORT,  ICX 7750 48F, 48C, &amp; 26Q</v>
          </cell>
          <cell r="H637" t="str">
            <v>ESSENTIAL 4HR PARTS ONLY SUPPORT</v>
          </cell>
          <cell r="I637">
            <v>4750</v>
          </cell>
          <cell r="J637">
            <v>4750</v>
          </cell>
          <cell r="K637" t="str">
            <v>N</v>
          </cell>
          <cell r="S637">
            <v>3088</v>
          </cell>
          <cell r="T637">
            <v>3325</v>
          </cell>
          <cell r="U637">
            <v>3325</v>
          </cell>
          <cell r="V637">
            <v>3088</v>
          </cell>
          <cell r="X637" t="str">
            <v>A3</v>
          </cell>
          <cell r="Y637">
            <v>0.35</v>
          </cell>
          <cell r="Z637">
            <v>0.3</v>
          </cell>
          <cell r="AA637">
            <v>0.3</v>
          </cell>
          <cell r="AB637">
            <v>0.35</v>
          </cell>
          <cell r="AE637" t="str">
            <v>SUPPORT</v>
          </cell>
          <cell r="AF637" t="str">
            <v>BDS DIRECT SUPPORT</v>
          </cell>
          <cell r="AG637" t="str">
            <v>INITIAL SALE</v>
          </cell>
          <cell r="AH637" t="str">
            <v>HW SUPPORT</v>
          </cell>
          <cell r="AI637" t="str">
            <v>132-12</v>
          </cell>
          <cell r="AJ637" t="str">
            <v>N/A</v>
          </cell>
          <cell r="AK637" t="str">
            <v>None</v>
          </cell>
          <cell r="AL637">
            <v>40</v>
          </cell>
        </row>
        <row r="638">
          <cell r="F638" t="str">
            <v>ICX7750-SVL-4P-3</v>
          </cell>
          <cell r="G638" t="str">
            <v>ESSENTIAL 4HR PARTS ONLY SUPPORT,  ICX 7750 48F, 48C, &amp; 26Q</v>
          </cell>
          <cell r="H638" t="str">
            <v>ESSENTIAL 4HR PARTS ONLY SUPPORT</v>
          </cell>
          <cell r="I638">
            <v>6875</v>
          </cell>
          <cell r="J638">
            <v>6875</v>
          </cell>
          <cell r="K638" t="str">
            <v>N</v>
          </cell>
          <cell r="S638">
            <v>4469</v>
          </cell>
          <cell r="T638">
            <v>4813</v>
          </cell>
          <cell r="U638">
            <v>4813</v>
          </cell>
          <cell r="V638">
            <v>4469</v>
          </cell>
          <cell r="X638" t="str">
            <v>A3</v>
          </cell>
          <cell r="Y638">
            <v>0.35</v>
          </cell>
          <cell r="Z638">
            <v>0.3</v>
          </cell>
          <cell r="AA638">
            <v>0.3</v>
          </cell>
          <cell r="AB638">
            <v>0.35</v>
          </cell>
          <cell r="AE638" t="str">
            <v>SUPPORT</v>
          </cell>
          <cell r="AF638" t="str">
            <v>BDS DIRECT SUPPORT</v>
          </cell>
          <cell r="AG638" t="str">
            <v>INITIAL SALE</v>
          </cell>
          <cell r="AH638" t="str">
            <v>HW SUPPORT</v>
          </cell>
          <cell r="AI638" t="str">
            <v>132-12</v>
          </cell>
          <cell r="AJ638" t="str">
            <v>N/A</v>
          </cell>
          <cell r="AK638" t="str">
            <v>None</v>
          </cell>
          <cell r="AL638">
            <v>40</v>
          </cell>
        </row>
        <row r="639">
          <cell r="F639" t="str">
            <v>ICX7750-SVL-4P-4</v>
          </cell>
          <cell r="G639" t="str">
            <v>ESSENTIAL 4HR PARTS ONLY SUPPORT,  ICX 7750 48F, 48C, &amp; 26Q</v>
          </cell>
          <cell r="H639" t="str">
            <v>ESSENTIAL 4HR PARTS ONLY SUPPORT</v>
          </cell>
          <cell r="I639">
            <v>9167</v>
          </cell>
          <cell r="J639">
            <v>9167</v>
          </cell>
          <cell r="K639" t="str">
            <v>N</v>
          </cell>
          <cell r="S639">
            <v>5958</v>
          </cell>
          <cell r="T639">
            <v>6417</v>
          </cell>
          <cell r="U639">
            <v>6417</v>
          </cell>
          <cell r="V639">
            <v>5958</v>
          </cell>
          <cell r="X639" t="str">
            <v>A3</v>
          </cell>
          <cell r="Y639">
            <v>0.35</v>
          </cell>
          <cell r="Z639">
            <v>0.3</v>
          </cell>
          <cell r="AA639">
            <v>0.3</v>
          </cell>
          <cell r="AB639">
            <v>0.35</v>
          </cell>
          <cell r="AE639" t="str">
            <v>SUPPORT</v>
          </cell>
          <cell r="AF639" t="str">
            <v>BDS DIRECT SUPPORT</v>
          </cell>
          <cell r="AG639" t="str">
            <v>INITIAL SALE</v>
          </cell>
          <cell r="AH639" t="str">
            <v>HW SUPPORT</v>
          </cell>
          <cell r="AI639" t="str">
            <v>132-12</v>
          </cell>
          <cell r="AJ639" t="str">
            <v>N/A</v>
          </cell>
          <cell r="AK639" t="str">
            <v>None</v>
          </cell>
          <cell r="AL639">
            <v>40</v>
          </cell>
        </row>
        <row r="640">
          <cell r="F640" t="str">
            <v>ICX7750-SVL-4P-5</v>
          </cell>
          <cell r="G640" t="str">
            <v>ESSENTIAL 4HR PARTS ONLY SUPPORT,  ICX 7750 48F, 48C, &amp; 26Q</v>
          </cell>
          <cell r="H640" t="str">
            <v>ESSENTIAL 4HR PARTS ONLY SUPPORT</v>
          </cell>
          <cell r="I640">
            <v>11458</v>
          </cell>
          <cell r="J640">
            <v>11458</v>
          </cell>
          <cell r="K640" t="str">
            <v>N</v>
          </cell>
          <cell r="S640">
            <v>7448</v>
          </cell>
          <cell r="T640">
            <v>8021</v>
          </cell>
          <cell r="U640">
            <v>8021</v>
          </cell>
          <cell r="V640">
            <v>7448</v>
          </cell>
          <cell r="X640" t="str">
            <v>A3</v>
          </cell>
          <cell r="Y640">
            <v>0.35</v>
          </cell>
          <cell r="Z640">
            <v>0.3</v>
          </cell>
          <cell r="AA640">
            <v>0.3</v>
          </cell>
          <cell r="AB640">
            <v>0.35</v>
          </cell>
          <cell r="AE640" t="str">
            <v>SUPPORT</v>
          </cell>
          <cell r="AF640" t="str">
            <v>BDS DIRECT SUPPORT</v>
          </cell>
          <cell r="AG640" t="str">
            <v>INITIAL SALE</v>
          </cell>
          <cell r="AH640" t="str">
            <v>HW SUPPORT</v>
          </cell>
          <cell r="AI640" t="str">
            <v>132-12</v>
          </cell>
          <cell r="AJ640" t="str">
            <v>N/A</v>
          </cell>
          <cell r="AK640" t="str">
            <v>None</v>
          </cell>
          <cell r="AL640">
            <v>40</v>
          </cell>
        </row>
        <row r="641">
          <cell r="F641" t="str">
            <v>ICX7750-SVL-NDO-1</v>
          </cell>
          <cell r="G641" t="str">
            <v>ESSENTIAL NBD ONSITE SUPPORT,  ICX 7750 48F, 48C, &amp; 26Q</v>
          </cell>
          <cell r="H641" t="str">
            <v>ESSENTIAL NBD ONSITE SUPPORT</v>
          </cell>
          <cell r="I641">
            <v>1875</v>
          </cell>
          <cell r="J641">
            <v>1875</v>
          </cell>
          <cell r="K641" t="str">
            <v>N</v>
          </cell>
          <cell r="S641">
            <v>1219</v>
          </cell>
          <cell r="T641">
            <v>1313</v>
          </cell>
          <cell r="U641">
            <v>1313</v>
          </cell>
          <cell r="V641">
            <v>1219</v>
          </cell>
          <cell r="X641" t="str">
            <v>A3</v>
          </cell>
          <cell r="Y641">
            <v>0.35</v>
          </cell>
          <cell r="Z641">
            <v>0.3</v>
          </cell>
          <cell r="AA641">
            <v>0.3</v>
          </cell>
          <cell r="AB641">
            <v>0.35</v>
          </cell>
          <cell r="AE641" t="str">
            <v>SUPPORT</v>
          </cell>
          <cell r="AF641" t="str">
            <v>BDS DIRECT SUPPORT</v>
          </cell>
          <cell r="AG641" t="str">
            <v>INITIAL SALE</v>
          </cell>
          <cell r="AH641" t="str">
            <v>HW SUPPORT</v>
          </cell>
          <cell r="AI641" t="str">
            <v>132-12</v>
          </cell>
          <cell r="AJ641" t="str">
            <v>N/A</v>
          </cell>
          <cell r="AK641" t="str">
            <v>None</v>
          </cell>
          <cell r="AL641">
            <v>40</v>
          </cell>
        </row>
        <row r="642">
          <cell r="F642" t="str">
            <v>ICX7750-SVL-NDO-2</v>
          </cell>
          <cell r="G642" t="str">
            <v>ESSENTIAL NBD ONSITE SUPPORT,  ICX 7750 48F, 48C, &amp; 26Q</v>
          </cell>
          <cell r="H642" t="str">
            <v>ESSENTIAL NBD ONSITE SUPPORT</v>
          </cell>
          <cell r="I642">
            <v>3563</v>
          </cell>
          <cell r="J642">
            <v>3563</v>
          </cell>
          <cell r="K642" t="str">
            <v>N</v>
          </cell>
          <cell r="S642">
            <v>2316</v>
          </cell>
          <cell r="T642">
            <v>2494</v>
          </cell>
          <cell r="U642">
            <v>2494</v>
          </cell>
          <cell r="V642">
            <v>2316</v>
          </cell>
          <cell r="X642" t="str">
            <v>A3</v>
          </cell>
          <cell r="Y642">
            <v>0.35</v>
          </cell>
          <cell r="Z642">
            <v>0.3</v>
          </cell>
          <cell r="AA642">
            <v>0.3</v>
          </cell>
          <cell r="AB642">
            <v>0.35</v>
          </cell>
          <cell r="AE642" t="str">
            <v>SUPPORT</v>
          </cell>
          <cell r="AF642" t="str">
            <v>BDS DIRECT SUPPORT</v>
          </cell>
          <cell r="AG642" t="str">
            <v>INITIAL SALE</v>
          </cell>
          <cell r="AH642" t="str">
            <v>HW SUPPORT</v>
          </cell>
          <cell r="AI642" t="str">
            <v>132-12</v>
          </cell>
          <cell r="AJ642" t="str">
            <v>N/A</v>
          </cell>
          <cell r="AK642" t="str">
            <v>None</v>
          </cell>
          <cell r="AL642">
            <v>40</v>
          </cell>
        </row>
        <row r="643">
          <cell r="F643" t="str">
            <v>ICX7750-SVL-NDO-3</v>
          </cell>
          <cell r="G643" t="str">
            <v>ESSENTIAL NBD ONSITE SUPPORT,  ICX 7750 48F, 48C, &amp; 26Q</v>
          </cell>
          <cell r="H643" t="str">
            <v>ESSENTIAL NBD ONSITE SUPPORT</v>
          </cell>
          <cell r="I643">
            <v>5156</v>
          </cell>
          <cell r="J643">
            <v>5156</v>
          </cell>
          <cell r="K643" t="str">
            <v>N</v>
          </cell>
          <cell r="S643">
            <v>3352</v>
          </cell>
          <cell r="T643">
            <v>3609</v>
          </cell>
          <cell r="U643">
            <v>3609</v>
          </cell>
          <cell r="V643">
            <v>3352</v>
          </cell>
          <cell r="X643" t="str">
            <v>A3</v>
          </cell>
          <cell r="Y643">
            <v>0.35</v>
          </cell>
          <cell r="Z643">
            <v>0.3</v>
          </cell>
          <cell r="AA643">
            <v>0.3</v>
          </cell>
          <cell r="AB643">
            <v>0.35</v>
          </cell>
          <cell r="AE643" t="str">
            <v>SUPPORT</v>
          </cell>
          <cell r="AF643" t="str">
            <v>BDS DIRECT SUPPORT</v>
          </cell>
          <cell r="AG643" t="str">
            <v>INITIAL SALE</v>
          </cell>
          <cell r="AH643" t="str">
            <v>HW SUPPORT</v>
          </cell>
          <cell r="AI643" t="str">
            <v>132-12</v>
          </cell>
          <cell r="AJ643" t="str">
            <v>N/A</v>
          </cell>
          <cell r="AK643" t="str">
            <v>None</v>
          </cell>
          <cell r="AL643">
            <v>40</v>
          </cell>
        </row>
        <row r="644">
          <cell r="F644" t="str">
            <v>ICX7750-SVL-NDO-4</v>
          </cell>
          <cell r="G644" t="str">
            <v>ESSENTIAL NBD ONSITE SUPPORT,  ICX 7750 48F, 48C, &amp; 26Q</v>
          </cell>
          <cell r="H644" t="str">
            <v>ESSENTIAL NBD ONSITE SUPPORT</v>
          </cell>
          <cell r="I644">
            <v>6875</v>
          </cell>
          <cell r="J644">
            <v>6875</v>
          </cell>
          <cell r="K644" t="str">
            <v>N</v>
          </cell>
          <cell r="S644">
            <v>4469</v>
          </cell>
          <cell r="T644">
            <v>4813</v>
          </cell>
          <cell r="U644">
            <v>4813</v>
          </cell>
          <cell r="V644">
            <v>4469</v>
          </cell>
          <cell r="X644" t="str">
            <v>A3</v>
          </cell>
          <cell r="Y644">
            <v>0.35</v>
          </cell>
          <cell r="Z644">
            <v>0.3</v>
          </cell>
          <cell r="AA644">
            <v>0.3</v>
          </cell>
          <cell r="AB644">
            <v>0.35</v>
          </cell>
          <cell r="AE644" t="str">
            <v>SUPPORT</v>
          </cell>
          <cell r="AF644" t="str">
            <v>BDS DIRECT SUPPORT</v>
          </cell>
          <cell r="AG644" t="str">
            <v>INITIAL SALE</v>
          </cell>
          <cell r="AH644" t="str">
            <v>HW SUPPORT</v>
          </cell>
          <cell r="AI644" t="str">
            <v>132-12</v>
          </cell>
          <cell r="AJ644" t="str">
            <v>N/A</v>
          </cell>
          <cell r="AK644" t="str">
            <v>None</v>
          </cell>
          <cell r="AL644">
            <v>40</v>
          </cell>
        </row>
        <row r="645">
          <cell r="F645" t="str">
            <v>ICX7750-SVL-NDO-5</v>
          </cell>
          <cell r="G645" t="str">
            <v>ESSENTIAL NBD ONSITE SUPPORT,  ICX 7750 48F, 48C, &amp; 26Q</v>
          </cell>
          <cell r="H645" t="str">
            <v>ESSENTIAL NBD ONSITE SUPPORT</v>
          </cell>
          <cell r="I645">
            <v>8594</v>
          </cell>
          <cell r="J645">
            <v>8594</v>
          </cell>
          <cell r="K645" t="str">
            <v>N</v>
          </cell>
          <cell r="S645">
            <v>5586</v>
          </cell>
          <cell r="T645">
            <v>6016</v>
          </cell>
          <cell r="U645">
            <v>6016</v>
          </cell>
          <cell r="V645">
            <v>5586</v>
          </cell>
          <cell r="X645" t="str">
            <v>A3</v>
          </cell>
          <cell r="Y645">
            <v>0.35</v>
          </cell>
          <cell r="Z645">
            <v>0.3</v>
          </cell>
          <cell r="AA645">
            <v>0.3</v>
          </cell>
          <cell r="AB645">
            <v>0.35</v>
          </cell>
          <cell r="AE645" t="str">
            <v>SUPPORT</v>
          </cell>
          <cell r="AF645" t="str">
            <v>BDS DIRECT SUPPORT</v>
          </cell>
          <cell r="AG645" t="str">
            <v>INITIAL SALE</v>
          </cell>
          <cell r="AH645" t="str">
            <v>HW SUPPORT</v>
          </cell>
          <cell r="AI645" t="str">
            <v>132-12</v>
          </cell>
          <cell r="AJ645" t="str">
            <v>N/A</v>
          </cell>
          <cell r="AK645" t="str">
            <v>None</v>
          </cell>
          <cell r="AL645">
            <v>40</v>
          </cell>
        </row>
        <row r="646">
          <cell r="F646" t="str">
            <v>ICX7750-SVL-NDP-1</v>
          </cell>
          <cell r="G646" t="str">
            <v>ESSENTIAL NBD PARTS ONLY SUPPORT,  ICX 7750 48F, 48C, &amp; 26Q</v>
          </cell>
          <cell r="H646" t="str">
            <v>ESSENTIAL NBD PARTS ONLY SUPPORT</v>
          </cell>
          <cell r="I646">
            <v>1250</v>
          </cell>
          <cell r="J646">
            <v>1250</v>
          </cell>
          <cell r="K646" t="str">
            <v>N</v>
          </cell>
          <cell r="S646">
            <v>813</v>
          </cell>
          <cell r="T646">
            <v>875</v>
          </cell>
          <cell r="U646">
            <v>875</v>
          </cell>
          <cell r="V646">
            <v>813</v>
          </cell>
          <cell r="X646" t="str">
            <v>A3</v>
          </cell>
          <cell r="Y646">
            <v>0.35</v>
          </cell>
          <cell r="Z646">
            <v>0.3</v>
          </cell>
          <cell r="AA646">
            <v>0.3</v>
          </cell>
          <cell r="AB646">
            <v>0.35</v>
          </cell>
          <cell r="AE646" t="str">
            <v>SUPPORT</v>
          </cell>
          <cell r="AF646" t="str">
            <v>BDS DIRECT SUPPORT</v>
          </cell>
          <cell r="AG646" t="str">
            <v>INITIAL SALE</v>
          </cell>
          <cell r="AH646" t="str">
            <v>HW SUPPORT</v>
          </cell>
          <cell r="AI646" t="str">
            <v>132-12</v>
          </cell>
          <cell r="AJ646" t="str">
            <v>N/A</v>
          </cell>
          <cell r="AK646" t="str">
            <v>None</v>
          </cell>
          <cell r="AL646">
            <v>40</v>
          </cell>
        </row>
        <row r="647">
          <cell r="F647" t="str">
            <v>ICX7750-SVL-NDP-2</v>
          </cell>
          <cell r="G647" t="str">
            <v>ESSENTIAL NBD PARTS ONLY SUPPORT,  ICX 7750 48F, 48C, &amp; 26Q</v>
          </cell>
          <cell r="H647" t="str">
            <v>ESSENTIAL NBD PARTS ONLY SUPPORT</v>
          </cell>
          <cell r="I647">
            <v>2375</v>
          </cell>
          <cell r="J647">
            <v>2375</v>
          </cell>
          <cell r="K647" t="str">
            <v>N</v>
          </cell>
          <cell r="S647">
            <v>1544</v>
          </cell>
          <cell r="T647">
            <v>1663</v>
          </cell>
          <cell r="U647">
            <v>1663</v>
          </cell>
          <cell r="V647">
            <v>1544</v>
          </cell>
          <cell r="X647" t="str">
            <v>A3</v>
          </cell>
          <cell r="Y647">
            <v>0.35</v>
          </cell>
          <cell r="Z647">
            <v>0.3</v>
          </cell>
          <cell r="AA647">
            <v>0.3</v>
          </cell>
          <cell r="AB647">
            <v>0.35</v>
          </cell>
          <cell r="AE647" t="str">
            <v>SUPPORT</v>
          </cell>
          <cell r="AF647" t="str">
            <v>BDS DIRECT SUPPORT</v>
          </cell>
          <cell r="AG647" t="str">
            <v>INITIAL SALE</v>
          </cell>
          <cell r="AH647" t="str">
            <v>HW SUPPORT</v>
          </cell>
          <cell r="AI647" t="str">
            <v>132-12</v>
          </cell>
          <cell r="AJ647" t="str">
            <v>N/A</v>
          </cell>
          <cell r="AK647" t="str">
            <v>None</v>
          </cell>
          <cell r="AL647">
            <v>40</v>
          </cell>
        </row>
        <row r="648">
          <cell r="F648" t="str">
            <v>ICX7750-SVL-NDP-3</v>
          </cell>
          <cell r="G648" t="str">
            <v>ESSENTIAL NBD PARTS ONLY SUPPORT,  ICX 7750 48F, 48C, &amp; 26Q</v>
          </cell>
          <cell r="H648" t="str">
            <v>ESSENTIAL NBD PARTS ONLY SUPPORT</v>
          </cell>
          <cell r="I648">
            <v>3438</v>
          </cell>
          <cell r="J648">
            <v>3438</v>
          </cell>
          <cell r="K648" t="str">
            <v>N</v>
          </cell>
          <cell r="S648">
            <v>2234</v>
          </cell>
          <cell r="T648">
            <v>2406</v>
          </cell>
          <cell r="U648">
            <v>2406</v>
          </cell>
          <cell r="V648">
            <v>2234</v>
          </cell>
          <cell r="X648" t="str">
            <v>A3</v>
          </cell>
          <cell r="Y648">
            <v>0.35</v>
          </cell>
          <cell r="Z648">
            <v>0.3</v>
          </cell>
          <cell r="AA648">
            <v>0.3</v>
          </cell>
          <cell r="AB648">
            <v>0.35</v>
          </cell>
          <cell r="AE648" t="str">
            <v>SUPPORT</v>
          </cell>
          <cell r="AF648" t="str">
            <v>BDS DIRECT SUPPORT</v>
          </cell>
          <cell r="AG648" t="str">
            <v>INITIAL SALE</v>
          </cell>
          <cell r="AH648" t="str">
            <v>HW SUPPORT</v>
          </cell>
          <cell r="AI648" t="str">
            <v>132-12</v>
          </cell>
          <cell r="AJ648" t="str">
            <v>N/A</v>
          </cell>
          <cell r="AK648" t="str">
            <v>None</v>
          </cell>
          <cell r="AL648">
            <v>40</v>
          </cell>
        </row>
        <row r="649">
          <cell r="F649" t="str">
            <v>ICX7750-SVL-NDP-4</v>
          </cell>
          <cell r="G649" t="str">
            <v>ESSENTIAL NBD PARTS ONLY SUPPORT,  ICX 7750 48F, 48C, &amp; 26Q</v>
          </cell>
          <cell r="H649" t="str">
            <v>ESSENTIAL NBD PARTS ONLY SUPPORT</v>
          </cell>
          <cell r="I649">
            <v>4583</v>
          </cell>
          <cell r="J649">
            <v>4583</v>
          </cell>
          <cell r="K649" t="str">
            <v>N</v>
          </cell>
          <cell r="S649">
            <v>2979</v>
          </cell>
          <cell r="T649">
            <v>3208</v>
          </cell>
          <cell r="U649">
            <v>3208</v>
          </cell>
          <cell r="V649">
            <v>2979</v>
          </cell>
          <cell r="X649" t="str">
            <v>A3</v>
          </cell>
          <cell r="Y649">
            <v>0.35</v>
          </cell>
          <cell r="Z649">
            <v>0.3</v>
          </cell>
          <cell r="AA649">
            <v>0.3</v>
          </cell>
          <cell r="AB649">
            <v>0.35</v>
          </cell>
          <cell r="AE649" t="str">
            <v>SUPPORT</v>
          </cell>
          <cell r="AF649" t="str">
            <v>BDS DIRECT SUPPORT</v>
          </cell>
          <cell r="AG649" t="str">
            <v>INITIAL SALE</v>
          </cell>
          <cell r="AH649" t="str">
            <v>HW SUPPORT</v>
          </cell>
          <cell r="AI649" t="str">
            <v>132-12</v>
          </cell>
          <cell r="AJ649" t="str">
            <v>N/A</v>
          </cell>
          <cell r="AK649" t="str">
            <v>None</v>
          </cell>
          <cell r="AL649">
            <v>40</v>
          </cell>
        </row>
        <row r="650">
          <cell r="F650" t="str">
            <v>ICX7750-SVL-NDP-5</v>
          </cell>
          <cell r="G650" t="str">
            <v>ESSENTIAL NBD PARTS ONLY SUPPORT,  ICX 7750 48F, 48C, &amp; 26Q</v>
          </cell>
          <cell r="H650" t="str">
            <v>ESSENTIAL NBD PARTS ONLY SUPPORT</v>
          </cell>
          <cell r="I650">
            <v>5729</v>
          </cell>
          <cell r="J650">
            <v>5729</v>
          </cell>
          <cell r="K650" t="str">
            <v>N</v>
          </cell>
          <cell r="S650">
            <v>3724</v>
          </cell>
          <cell r="T650">
            <v>4010</v>
          </cell>
          <cell r="U650">
            <v>4010</v>
          </cell>
          <cell r="V650">
            <v>3724</v>
          </cell>
          <cell r="X650" t="str">
            <v>A3</v>
          </cell>
          <cell r="Y650">
            <v>0.35</v>
          </cell>
          <cell r="Z650">
            <v>0.3</v>
          </cell>
          <cell r="AA650">
            <v>0.3</v>
          </cell>
          <cell r="AB650">
            <v>0.35</v>
          </cell>
          <cell r="AE650" t="str">
            <v>SUPPORT</v>
          </cell>
          <cell r="AF650" t="str">
            <v>BDS DIRECT SUPPORT</v>
          </cell>
          <cell r="AG650" t="str">
            <v>INITIAL SALE</v>
          </cell>
          <cell r="AH650" t="str">
            <v>HW SUPPORT</v>
          </cell>
          <cell r="AI650" t="str">
            <v>132-12</v>
          </cell>
          <cell r="AJ650" t="str">
            <v>N/A</v>
          </cell>
          <cell r="AK650" t="str">
            <v>None</v>
          </cell>
          <cell r="AL650">
            <v>40</v>
          </cell>
        </row>
        <row r="651">
          <cell r="F651" t="str">
            <v>ICX7750-SVL-RMT-1</v>
          </cell>
          <cell r="G651" t="str">
            <v>ESSENTIAL REMOTE SUPPORT,  ICX 7750 48F, 48C, &amp; 26Q</v>
          </cell>
          <cell r="H651" t="str">
            <v>ESSENTIAL REMOTE SUPPORT</v>
          </cell>
          <cell r="I651">
            <v>940</v>
          </cell>
          <cell r="J651">
            <v>940</v>
          </cell>
          <cell r="K651" t="str">
            <v>N</v>
          </cell>
          <cell r="S651">
            <v>611</v>
          </cell>
          <cell r="T651">
            <v>658</v>
          </cell>
          <cell r="U651">
            <v>658</v>
          </cell>
          <cell r="V651">
            <v>611</v>
          </cell>
          <cell r="X651" t="str">
            <v>A3</v>
          </cell>
          <cell r="Y651">
            <v>0.35</v>
          </cell>
          <cell r="Z651">
            <v>0.3</v>
          </cell>
          <cell r="AA651">
            <v>0.3</v>
          </cell>
          <cell r="AB651">
            <v>0.35</v>
          </cell>
          <cell r="AE651" t="str">
            <v>SUPPORT</v>
          </cell>
          <cell r="AF651" t="str">
            <v>BDS DIRECT SUPPORT</v>
          </cell>
          <cell r="AG651" t="str">
            <v>INITIAL SALE</v>
          </cell>
          <cell r="AH651" t="str">
            <v>HW SUPPORT</v>
          </cell>
          <cell r="AI651" t="str">
            <v>132-12</v>
          </cell>
          <cell r="AJ651" t="str">
            <v>N/A</v>
          </cell>
          <cell r="AK651" t="str">
            <v>None</v>
          </cell>
          <cell r="AL651">
            <v>40</v>
          </cell>
        </row>
        <row r="652">
          <cell r="F652" t="str">
            <v>ICX7750-SVL-RMT-2</v>
          </cell>
          <cell r="G652" t="str">
            <v>ESSENTIAL REMOTE SUPPORT,  ICX 7750 48F, 48C, &amp; 26Q</v>
          </cell>
          <cell r="H652" t="str">
            <v>ESSENTIAL REMOTE SUPPORT</v>
          </cell>
          <cell r="I652">
            <v>1786</v>
          </cell>
          <cell r="J652">
            <v>1786</v>
          </cell>
          <cell r="K652" t="str">
            <v>N</v>
          </cell>
          <cell r="S652">
            <v>1161</v>
          </cell>
          <cell r="T652">
            <v>1250</v>
          </cell>
          <cell r="U652">
            <v>1250</v>
          </cell>
          <cell r="V652">
            <v>1161</v>
          </cell>
          <cell r="X652" t="str">
            <v>A3</v>
          </cell>
          <cell r="Y652">
            <v>0.35</v>
          </cell>
          <cell r="Z652">
            <v>0.3</v>
          </cell>
          <cell r="AA652">
            <v>0.3</v>
          </cell>
          <cell r="AB652">
            <v>0.35</v>
          </cell>
          <cell r="AE652" t="str">
            <v>SUPPORT</v>
          </cell>
          <cell r="AF652" t="str">
            <v>BDS DIRECT SUPPORT</v>
          </cell>
          <cell r="AG652" t="str">
            <v>INITIAL SALE</v>
          </cell>
          <cell r="AH652" t="str">
            <v>HW SUPPORT</v>
          </cell>
          <cell r="AI652" t="str">
            <v>132-12</v>
          </cell>
          <cell r="AJ652" t="str">
            <v>N/A</v>
          </cell>
          <cell r="AK652" t="str">
            <v>None</v>
          </cell>
          <cell r="AL652">
            <v>40</v>
          </cell>
        </row>
        <row r="653">
          <cell r="F653" t="str">
            <v>ICX7750-SVL-RMT-3</v>
          </cell>
          <cell r="G653" t="str">
            <v>ESSENTIAL REMOTE SUPPORT,  ICX 7750 48F, 48C, &amp; 26Q</v>
          </cell>
          <cell r="H653" t="str">
            <v>ESSENTIAL REMOTE SUPPORT</v>
          </cell>
          <cell r="I653">
            <v>2585</v>
          </cell>
          <cell r="J653">
            <v>2585</v>
          </cell>
          <cell r="K653" t="str">
            <v>N</v>
          </cell>
          <cell r="S653">
            <v>1680</v>
          </cell>
          <cell r="T653">
            <v>1810</v>
          </cell>
          <cell r="U653">
            <v>1810</v>
          </cell>
          <cell r="V653">
            <v>1680</v>
          </cell>
          <cell r="X653" t="str">
            <v>A3</v>
          </cell>
          <cell r="Y653">
            <v>0.35</v>
          </cell>
          <cell r="Z653">
            <v>0.3</v>
          </cell>
          <cell r="AA653">
            <v>0.3</v>
          </cell>
          <cell r="AB653">
            <v>0.35</v>
          </cell>
          <cell r="AE653" t="str">
            <v>SUPPORT</v>
          </cell>
          <cell r="AF653" t="str">
            <v>BDS DIRECT SUPPORT</v>
          </cell>
          <cell r="AG653" t="str">
            <v>INITIAL SALE</v>
          </cell>
          <cell r="AH653" t="str">
            <v>HW SUPPORT</v>
          </cell>
          <cell r="AI653" t="str">
            <v>132-12</v>
          </cell>
          <cell r="AJ653" t="str">
            <v>N/A</v>
          </cell>
          <cell r="AK653" t="str">
            <v>None</v>
          </cell>
          <cell r="AL653">
            <v>40</v>
          </cell>
        </row>
        <row r="654">
          <cell r="F654" t="str">
            <v>ICX7750-SVL-RMT-4</v>
          </cell>
          <cell r="G654" t="str">
            <v>ESSENTIAL REMOTE SUPPORT,  ICX 7750 48F, 48C, &amp; 26Q</v>
          </cell>
          <cell r="H654" t="str">
            <v>ESSENTIAL REMOTE SUPPORT</v>
          </cell>
          <cell r="I654">
            <v>3447</v>
          </cell>
          <cell r="J654">
            <v>3447</v>
          </cell>
          <cell r="K654" t="str">
            <v>N</v>
          </cell>
          <cell r="S654">
            <v>2240</v>
          </cell>
          <cell r="T654">
            <v>2413</v>
          </cell>
          <cell r="U654">
            <v>2413</v>
          </cell>
          <cell r="V654">
            <v>2240</v>
          </cell>
          <cell r="X654" t="str">
            <v>A3</v>
          </cell>
          <cell r="Y654">
            <v>0.35</v>
          </cell>
          <cell r="Z654">
            <v>0.3</v>
          </cell>
          <cell r="AA654">
            <v>0.3</v>
          </cell>
          <cell r="AB654">
            <v>0.35</v>
          </cell>
          <cell r="AE654" t="str">
            <v>SUPPORT</v>
          </cell>
          <cell r="AF654" t="str">
            <v>BDS DIRECT SUPPORT</v>
          </cell>
          <cell r="AG654" t="str">
            <v>INITIAL SALE</v>
          </cell>
          <cell r="AH654" t="str">
            <v>HW SUPPORT</v>
          </cell>
          <cell r="AI654" t="str">
            <v>132-12</v>
          </cell>
          <cell r="AJ654" t="str">
            <v>N/A</v>
          </cell>
          <cell r="AK654" t="str">
            <v>None</v>
          </cell>
          <cell r="AL654">
            <v>40</v>
          </cell>
        </row>
        <row r="655">
          <cell r="F655" t="str">
            <v>ICX7750-SVL-RMT-5</v>
          </cell>
          <cell r="G655" t="str">
            <v>ESSENTIAL REMOTE SUPPORT,  ICX 7750 48F, 48C, &amp; 26Q</v>
          </cell>
          <cell r="H655" t="str">
            <v>ESSENTIAL REMOTE SUPPORT</v>
          </cell>
          <cell r="I655">
            <v>4308</v>
          </cell>
          <cell r="J655">
            <v>4308</v>
          </cell>
          <cell r="K655" t="str">
            <v>N</v>
          </cell>
          <cell r="S655">
            <v>2800</v>
          </cell>
          <cell r="T655">
            <v>3016</v>
          </cell>
          <cell r="U655">
            <v>3016</v>
          </cell>
          <cell r="V655">
            <v>2800</v>
          </cell>
          <cell r="X655" t="str">
            <v>A3</v>
          </cell>
          <cell r="Y655">
            <v>0.35</v>
          </cell>
          <cell r="Z655">
            <v>0.3</v>
          </cell>
          <cell r="AA655">
            <v>0.3</v>
          </cell>
          <cell r="AB655">
            <v>0.35</v>
          </cell>
          <cell r="AE655" t="str">
            <v>SUPPORT</v>
          </cell>
          <cell r="AF655" t="str">
            <v>BDS DIRECT SUPPORT</v>
          </cell>
          <cell r="AG655" t="str">
            <v>INITIAL SALE</v>
          </cell>
          <cell r="AH655" t="str">
            <v>HW SUPPORT</v>
          </cell>
          <cell r="AI655" t="str">
            <v>132-12</v>
          </cell>
          <cell r="AJ655" t="str">
            <v>N/A</v>
          </cell>
          <cell r="AK655" t="str">
            <v>None</v>
          </cell>
          <cell r="AL655">
            <v>40</v>
          </cell>
        </row>
        <row r="656">
          <cell r="F656" t="str">
            <v>ICX7750-SVL-SECUPLIFT-1</v>
          </cell>
          <cell r="G656" t="str">
            <v>SECURE UPLIFT SUPPORT,  ICX 7750 48F, 48C, &amp; 26Q</v>
          </cell>
          <cell r="H656" t="str">
            <v>SECURE UPLIFT SUPPORT FOR LAN PRODUCTS</v>
          </cell>
          <cell r="I656">
            <v>500</v>
          </cell>
          <cell r="J656">
            <v>500</v>
          </cell>
          <cell r="K656" t="str">
            <v>N</v>
          </cell>
          <cell r="S656">
            <v>325</v>
          </cell>
          <cell r="T656">
            <v>350</v>
          </cell>
          <cell r="U656">
            <v>350</v>
          </cell>
          <cell r="V656">
            <v>325</v>
          </cell>
          <cell r="X656" t="str">
            <v>A3</v>
          </cell>
          <cell r="Y656">
            <v>0.35</v>
          </cell>
          <cell r="Z656">
            <v>0.3</v>
          </cell>
          <cell r="AA656">
            <v>0.3</v>
          </cell>
          <cell r="AB656">
            <v>0.35</v>
          </cell>
          <cell r="AE656" t="str">
            <v>SUPPORT</v>
          </cell>
          <cell r="AF656" t="str">
            <v>BDS DIRECT SUPPORT</v>
          </cell>
          <cell r="AG656" t="str">
            <v>RENEWAL-L3</v>
          </cell>
          <cell r="AH656" t="str">
            <v>HW SUPPORT</v>
          </cell>
          <cell r="AI656" t="str">
            <v>132-12</v>
          </cell>
          <cell r="AJ656" t="str">
            <v>N/A</v>
          </cell>
          <cell r="AK656" t="str">
            <v>None</v>
          </cell>
          <cell r="AL656">
            <v>40</v>
          </cell>
        </row>
        <row r="657">
          <cell r="F657" t="str">
            <v>ICX7750-SVL-SECUPLIFT-2</v>
          </cell>
          <cell r="G657" t="str">
            <v>SECURE UPLIFT SUPPORT,  ICX 7750 48F, 48C, &amp; 26Q</v>
          </cell>
          <cell r="H657" t="str">
            <v>SECURE UPLIFT SUPPORT FOR LAN PRODUCTS</v>
          </cell>
          <cell r="I657">
            <v>950</v>
          </cell>
          <cell r="J657">
            <v>950</v>
          </cell>
          <cell r="K657" t="str">
            <v>N</v>
          </cell>
          <cell r="S657">
            <v>618</v>
          </cell>
          <cell r="T657">
            <v>665</v>
          </cell>
          <cell r="U657">
            <v>665</v>
          </cell>
          <cell r="V657">
            <v>618</v>
          </cell>
          <cell r="X657" t="str">
            <v>A3</v>
          </cell>
          <cell r="Y657">
            <v>0.35</v>
          </cell>
          <cell r="Z657">
            <v>0.3</v>
          </cell>
          <cell r="AA657">
            <v>0.3</v>
          </cell>
          <cell r="AB657">
            <v>0.35</v>
          </cell>
          <cell r="AE657" t="str">
            <v>SUPPORT</v>
          </cell>
          <cell r="AF657" t="str">
            <v>BDS DIRECT SUPPORT</v>
          </cell>
          <cell r="AG657" t="str">
            <v>RENEWAL-L3</v>
          </cell>
          <cell r="AH657" t="str">
            <v>HW SUPPORT</v>
          </cell>
          <cell r="AI657" t="str">
            <v>132-12</v>
          </cell>
          <cell r="AJ657" t="str">
            <v>N/A</v>
          </cell>
          <cell r="AK657" t="str">
            <v>None</v>
          </cell>
          <cell r="AL657">
            <v>40</v>
          </cell>
        </row>
        <row r="658">
          <cell r="F658" t="str">
            <v>ICX7750-SVL-SECUPLIFT-3</v>
          </cell>
          <cell r="G658" t="str">
            <v>SECURE UPLIFT SUPPORT,  ICX 7750 48F, 48C, &amp; 26Q</v>
          </cell>
          <cell r="H658" t="str">
            <v>SECURE UPLIFT SUPPORT FOR LAN PRODUCTS</v>
          </cell>
          <cell r="I658">
            <v>1375</v>
          </cell>
          <cell r="J658">
            <v>1375</v>
          </cell>
          <cell r="K658" t="str">
            <v>N</v>
          </cell>
          <cell r="S658">
            <v>894</v>
          </cell>
          <cell r="T658">
            <v>963</v>
          </cell>
          <cell r="U658">
            <v>963</v>
          </cell>
          <cell r="V658">
            <v>894</v>
          </cell>
          <cell r="X658" t="str">
            <v>A3</v>
          </cell>
          <cell r="Y658">
            <v>0.35</v>
          </cell>
          <cell r="Z658">
            <v>0.3</v>
          </cell>
          <cell r="AA658">
            <v>0.3</v>
          </cell>
          <cell r="AB658">
            <v>0.35</v>
          </cell>
          <cell r="AE658" t="str">
            <v>SUPPORT</v>
          </cell>
          <cell r="AF658" t="str">
            <v>BDS DIRECT SUPPORT</v>
          </cell>
          <cell r="AG658" t="str">
            <v>RENEWAL-L3</v>
          </cell>
          <cell r="AH658" t="str">
            <v>HW SUPPORT</v>
          </cell>
          <cell r="AI658" t="str">
            <v>132-12</v>
          </cell>
          <cell r="AJ658" t="str">
            <v>N/A</v>
          </cell>
          <cell r="AK658" t="str">
            <v>None</v>
          </cell>
          <cell r="AL658">
            <v>40</v>
          </cell>
        </row>
        <row r="659">
          <cell r="F659" t="str">
            <v>ICX7750-SVL-SECUPLIFT-4</v>
          </cell>
          <cell r="G659" t="str">
            <v>SECURE UPLIFT SUPPORT,  ICX 7750 48F, 48C, &amp; 26Q</v>
          </cell>
          <cell r="H659" t="str">
            <v>SECURE UPLIFT SUPPORT FOR LAN PRODUCTS</v>
          </cell>
          <cell r="I659">
            <v>1833</v>
          </cell>
          <cell r="J659">
            <v>1833</v>
          </cell>
          <cell r="K659" t="str">
            <v>N</v>
          </cell>
          <cell r="S659">
            <v>1192</v>
          </cell>
          <cell r="T659">
            <v>1283</v>
          </cell>
          <cell r="U659">
            <v>1283</v>
          </cell>
          <cell r="V659">
            <v>1192</v>
          </cell>
          <cell r="X659" t="str">
            <v>A3</v>
          </cell>
          <cell r="Y659">
            <v>0.35</v>
          </cell>
          <cell r="Z659">
            <v>0.3</v>
          </cell>
          <cell r="AA659">
            <v>0.3</v>
          </cell>
          <cell r="AB659">
            <v>0.35</v>
          </cell>
          <cell r="AE659" t="str">
            <v>SUPPORT</v>
          </cell>
          <cell r="AF659" t="str">
            <v>BDS DIRECT SUPPORT</v>
          </cell>
          <cell r="AG659" t="str">
            <v>RENEWAL-L3</v>
          </cell>
          <cell r="AH659" t="str">
            <v>HW SUPPORT</v>
          </cell>
          <cell r="AI659" t="str">
            <v>132-12</v>
          </cell>
          <cell r="AJ659" t="str">
            <v>N/A</v>
          </cell>
          <cell r="AK659" t="str">
            <v>None</v>
          </cell>
          <cell r="AL659">
            <v>40</v>
          </cell>
        </row>
        <row r="660">
          <cell r="F660" t="str">
            <v>ICX7750-SVL-SECUPLIFT-5</v>
          </cell>
          <cell r="G660" t="str">
            <v>SECURE UPLIFT SUPPORT,  ICX 7750 48F, 48C, &amp; 26Q</v>
          </cell>
          <cell r="H660" t="str">
            <v>SECURE UPLIFT SUPPORT FOR LAN PRODUCTS</v>
          </cell>
          <cell r="I660">
            <v>2292</v>
          </cell>
          <cell r="J660">
            <v>2292</v>
          </cell>
          <cell r="K660" t="str">
            <v>N</v>
          </cell>
          <cell r="S660">
            <v>1490</v>
          </cell>
          <cell r="T660">
            <v>1604</v>
          </cell>
          <cell r="U660">
            <v>1604</v>
          </cell>
          <cell r="V660">
            <v>1490</v>
          </cell>
          <cell r="X660" t="str">
            <v>A3</v>
          </cell>
          <cell r="Y660">
            <v>0.35</v>
          </cell>
          <cell r="Z660">
            <v>0.3</v>
          </cell>
          <cell r="AA660">
            <v>0.3</v>
          </cell>
          <cell r="AB660">
            <v>0.35</v>
          </cell>
          <cell r="AE660" t="str">
            <v>SUPPORT</v>
          </cell>
          <cell r="AF660" t="str">
            <v>BDS DIRECT SUPPORT</v>
          </cell>
          <cell r="AG660" t="str">
            <v>RENEWAL-L3</v>
          </cell>
          <cell r="AH660" t="str">
            <v>HW SUPPORT</v>
          </cell>
          <cell r="AI660" t="str">
            <v>132-12</v>
          </cell>
          <cell r="AJ660" t="str">
            <v>N/A</v>
          </cell>
          <cell r="AK660" t="str">
            <v>None</v>
          </cell>
          <cell r="AL660">
            <v>40</v>
          </cell>
        </row>
        <row r="661">
          <cell r="F661" t="str">
            <v>ICX7450-24</v>
          </cell>
          <cell r="G661" t="str">
            <v>24-port 1 GbE switch, 3 modular slots for optional uplinks/stacking. Power supply, fan &amp; modules need to be ordered separately</v>
          </cell>
          <cell r="I661">
            <v>3095</v>
          </cell>
          <cell r="J661">
            <v>3095</v>
          </cell>
          <cell r="K661" t="str">
            <v>A</v>
          </cell>
          <cell r="S661">
            <v>1795</v>
          </cell>
          <cell r="T661">
            <v>1857</v>
          </cell>
          <cell r="U661">
            <v>1609</v>
          </cell>
          <cell r="V661">
            <v>1548</v>
          </cell>
          <cell r="X661" t="str">
            <v>A1</v>
          </cell>
          <cell r="Y661">
            <v>0.42</v>
          </cell>
          <cell r="Z661">
            <v>0.4</v>
          </cell>
          <cell r="AA661">
            <v>0.48</v>
          </cell>
          <cell r="AB661">
            <v>0.5</v>
          </cell>
          <cell r="AE661" t="str">
            <v>HARDWARE</v>
          </cell>
          <cell r="AF661" t="str">
            <v>L2-3 FIXED</v>
          </cell>
          <cell r="AG661" t="str">
            <v>ICX 7450</v>
          </cell>
          <cell r="AH661" t="str">
            <v>HARDWARE</v>
          </cell>
          <cell r="AI661" t="str">
            <v>132-8</v>
          </cell>
          <cell r="AJ661" t="str">
            <v>TW</v>
          </cell>
          <cell r="AK661" t="str">
            <v>Lifetime</v>
          </cell>
          <cell r="AL661">
            <v>52</v>
          </cell>
          <cell r="AM661" t="str">
            <v>5A002.A.1</v>
          </cell>
        </row>
        <row r="662">
          <cell r="F662" t="str">
            <v>ICX7450-24-E</v>
          </cell>
          <cell r="G662" t="str">
            <v>24-port 1 GbE switch bundle includes 4x10G SFP+ uplinks, 2x40G QSFP+ uplinks/stacking, 1x250W AC power supply and one fan, front to back airflow</v>
          </cell>
          <cell r="H662" t="str">
            <v>24-port 1 GbE switch bundle includes 4x10G SFP+ uplinks, 2x40G QSFP+ uplinks/stacking, 1x250W AC power supply and one fan, front to back airflow</v>
          </cell>
          <cell r="I662">
            <v>5595</v>
          </cell>
          <cell r="J662">
            <v>5595</v>
          </cell>
          <cell r="K662" t="str">
            <v>A</v>
          </cell>
          <cell r="S662">
            <v>3245</v>
          </cell>
          <cell r="T662">
            <v>3357</v>
          </cell>
          <cell r="U662">
            <v>2909</v>
          </cell>
          <cell r="V662">
            <v>2798</v>
          </cell>
          <cell r="X662" t="str">
            <v>A1</v>
          </cell>
          <cell r="Y662">
            <v>0.42</v>
          </cell>
          <cell r="Z662">
            <v>0.4</v>
          </cell>
          <cell r="AA662">
            <v>0.48</v>
          </cell>
          <cell r="AB662">
            <v>0.5</v>
          </cell>
          <cell r="AE662" t="str">
            <v>HARDWARE</v>
          </cell>
          <cell r="AF662" t="str">
            <v>L2-3 FIXED</v>
          </cell>
          <cell r="AG662" t="str">
            <v>ICX 7450</v>
          </cell>
          <cell r="AH662" t="str">
            <v>HARDWARE</v>
          </cell>
          <cell r="AI662" t="str">
            <v>132-8</v>
          </cell>
          <cell r="AJ662" t="str">
            <v>TW</v>
          </cell>
          <cell r="AK662" t="str">
            <v>Lifetime</v>
          </cell>
          <cell r="AL662">
            <v>52</v>
          </cell>
          <cell r="AM662" t="str">
            <v>5A002.A.1</v>
          </cell>
        </row>
        <row r="663">
          <cell r="F663" t="str">
            <v>ICX7450-24P</v>
          </cell>
          <cell r="G663" t="str">
            <v>24-port 1 GbE switch PoE+, 3 modular slots for optional uplinks/stacking. Power supply, fan &amp; modules need to be ordered separately</v>
          </cell>
          <cell r="H663" t="str">
            <v>24-port 1 GbE switch PoE+, 3 modular slots for optional uplinks/stacking. Power supply, fan &amp; modules need to be ordered separately</v>
          </cell>
          <cell r="I663">
            <v>3495</v>
          </cell>
          <cell r="J663">
            <v>3495</v>
          </cell>
          <cell r="K663" t="str">
            <v>A</v>
          </cell>
          <cell r="S663">
            <v>2027</v>
          </cell>
          <cell r="T663">
            <v>2097</v>
          </cell>
          <cell r="U663">
            <v>1817</v>
          </cell>
          <cell r="V663">
            <v>1748</v>
          </cell>
          <cell r="X663" t="str">
            <v>A1</v>
          </cell>
          <cell r="Y663">
            <v>0.42</v>
          </cell>
          <cell r="Z663">
            <v>0.4</v>
          </cell>
          <cell r="AA663">
            <v>0.48</v>
          </cell>
          <cell r="AB663">
            <v>0.5</v>
          </cell>
          <cell r="AE663" t="str">
            <v>HARDWARE</v>
          </cell>
          <cell r="AF663" t="str">
            <v>L2-3 FIXED</v>
          </cell>
          <cell r="AG663" t="str">
            <v>ICX 7450</v>
          </cell>
          <cell r="AH663" t="str">
            <v>HARDWARE</v>
          </cell>
          <cell r="AI663" t="str">
            <v>132-8</v>
          </cell>
          <cell r="AJ663" t="str">
            <v>TW</v>
          </cell>
          <cell r="AK663" t="str">
            <v>Lifetime</v>
          </cell>
          <cell r="AL663">
            <v>52</v>
          </cell>
          <cell r="AM663" t="str">
            <v>5A002.A.1</v>
          </cell>
        </row>
        <row r="664">
          <cell r="F664" t="str">
            <v>ICX7450-24P-E</v>
          </cell>
          <cell r="G664" t="str">
            <v>24-port 1 GbE switch PoE+ bundle includes 4x10G SFP+ uplinks, 2x40G QSFP+ uplinks/stacking, 1x1000W AC power supply and one fan, front to back airflow</v>
          </cell>
          <cell r="H664" t="str">
            <v>24-port 1 GbE switch PoE+ bundle includes 4x10G SFP+ uplinks, 2x40G QSFP+ uplinks/stacking, 1x1000W AC power supply and one fan, front to back airflow</v>
          </cell>
          <cell r="I664">
            <v>6595</v>
          </cell>
          <cell r="J664">
            <v>6595</v>
          </cell>
          <cell r="K664" t="str">
            <v>A</v>
          </cell>
          <cell r="S664">
            <v>3825</v>
          </cell>
          <cell r="T664">
            <v>3957</v>
          </cell>
          <cell r="U664">
            <v>3429</v>
          </cell>
          <cell r="V664">
            <v>3298</v>
          </cell>
          <cell r="X664" t="str">
            <v>A1</v>
          </cell>
          <cell r="Y664">
            <v>0.42</v>
          </cell>
          <cell r="Z664">
            <v>0.4</v>
          </cell>
          <cell r="AA664">
            <v>0.48</v>
          </cell>
          <cell r="AB664">
            <v>0.5</v>
          </cell>
          <cell r="AE664" t="str">
            <v>HARDWARE</v>
          </cell>
          <cell r="AF664" t="str">
            <v>L2-3 FIXED</v>
          </cell>
          <cell r="AG664" t="str">
            <v>ICX 7450</v>
          </cell>
          <cell r="AH664" t="str">
            <v>HARDWARE</v>
          </cell>
          <cell r="AI664" t="str">
            <v>132-8</v>
          </cell>
          <cell r="AJ664" t="str">
            <v>TW</v>
          </cell>
          <cell r="AK664" t="str">
            <v>Lifetime</v>
          </cell>
          <cell r="AL664">
            <v>52</v>
          </cell>
          <cell r="AM664" t="str">
            <v>5A002.A.1</v>
          </cell>
        </row>
        <row r="665">
          <cell r="F665" t="str">
            <v>ICX7450-48</v>
          </cell>
          <cell r="G665" t="str">
            <v>48-port 1 GbE switch, 3 modular slots for optional uplinks/stacking. Power supply, fan &amp; modules need to be ordered separately</v>
          </cell>
          <cell r="H665" t="str">
            <v>48-port 1 GbE switch, 3 modular slots for optional uplinks/stacking. Power supply, fan &amp; modules need to be ordered separately</v>
          </cell>
          <cell r="I665">
            <v>5295</v>
          </cell>
          <cell r="J665">
            <v>5295</v>
          </cell>
          <cell r="K665" t="str">
            <v>A</v>
          </cell>
          <cell r="S665">
            <v>3071</v>
          </cell>
          <cell r="T665">
            <v>3177</v>
          </cell>
          <cell r="U665">
            <v>2753</v>
          </cell>
          <cell r="V665">
            <v>2648</v>
          </cell>
          <cell r="X665" t="str">
            <v>A1</v>
          </cell>
          <cell r="Y665">
            <v>0.42</v>
          </cell>
          <cell r="Z665">
            <v>0.4</v>
          </cell>
          <cell r="AA665">
            <v>0.48</v>
          </cell>
          <cell r="AB665">
            <v>0.5</v>
          </cell>
          <cell r="AE665" t="str">
            <v>HARDWARE</v>
          </cell>
          <cell r="AF665" t="str">
            <v>L2-3 FIXED</v>
          </cell>
          <cell r="AG665" t="str">
            <v>ICX 7450</v>
          </cell>
          <cell r="AH665" t="str">
            <v>HARDWARE</v>
          </cell>
          <cell r="AI665" t="str">
            <v>132-8</v>
          </cell>
          <cell r="AJ665" t="str">
            <v>TW</v>
          </cell>
          <cell r="AK665" t="str">
            <v>Lifetime</v>
          </cell>
          <cell r="AL665">
            <v>52</v>
          </cell>
          <cell r="AM665" t="str">
            <v>5A002.A.1</v>
          </cell>
        </row>
        <row r="666">
          <cell r="F666" t="str">
            <v>ICX7450-48-E</v>
          </cell>
          <cell r="G666" t="str">
            <v>48-port 1 GbE switch bundle includes 4x10G SFP+ uplinks, 2x40G QSFP+ uplinks/stacking, 1x250W AC power supply and one fan, front to back airflow</v>
          </cell>
          <cell r="H666" t="str">
            <v>48-port 1 GbE switch bundle includes 4x10G SFP+ uplinks, 2x40G QSFP+ uplinks/stacking, 1x250W AC power supply and one fan, front to back airflow</v>
          </cell>
          <cell r="I666">
            <v>7995</v>
          </cell>
          <cell r="J666">
            <v>7995</v>
          </cell>
          <cell r="K666" t="str">
            <v>A</v>
          </cell>
          <cell r="S666">
            <v>4637</v>
          </cell>
          <cell r="T666">
            <v>4797</v>
          </cell>
          <cell r="U666">
            <v>4157</v>
          </cell>
          <cell r="V666">
            <v>3998</v>
          </cell>
          <cell r="X666" t="str">
            <v>A1</v>
          </cell>
          <cell r="Y666">
            <v>0.42</v>
          </cell>
          <cell r="Z666">
            <v>0.4</v>
          </cell>
          <cell r="AA666">
            <v>0.48</v>
          </cell>
          <cell r="AB666">
            <v>0.5</v>
          </cell>
          <cell r="AE666" t="str">
            <v>HARDWARE</v>
          </cell>
          <cell r="AF666" t="str">
            <v>L2-3 FIXED</v>
          </cell>
          <cell r="AG666" t="str">
            <v>ICX 7450</v>
          </cell>
          <cell r="AH666" t="str">
            <v>HARDWARE</v>
          </cell>
          <cell r="AI666" t="str">
            <v>132-8</v>
          </cell>
          <cell r="AJ666" t="str">
            <v>TW</v>
          </cell>
          <cell r="AK666" t="str">
            <v>Lifetime</v>
          </cell>
          <cell r="AL666">
            <v>52</v>
          </cell>
          <cell r="AM666" t="str">
            <v>5A002.A.1</v>
          </cell>
        </row>
        <row r="667">
          <cell r="F667" t="str">
            <v>ICX7450-48F</v>
          </cell>
          <cell r="G667" t="str">
            <v>48-port 1 GbE SFP fiber switch, 3 modular slots for optional uplinks/stacking. Power supply, fan &amp; modules need to be ordered separately</v>
          </cell>
          <cell r="H667" t="str">
            <v>48-port 1 GbE SFP fiber switch, 3 modular slots for optional uplinks/stacking. Power supply, fan &amp; modules need to be ordered separately</v>
          </cell>
          <cell r="I667">
            <v>13995</v>
          </cell>
          <cell r="J667">
            <v>13995</v>
          </cell>
          <cell r="K667" t="str">
            <v>A</v>
          </cell>
          <cell r="S667">
            <v>8117</v>
          </cell>
          <cell r="T667">
            <v>8397</v>
          </cell>
          <cell r="U667">
            <v>7277</v>
          </cell>
          <cell r="V667">
            <v>6998</v>
          </cell>
          <cell r="X667" t="str">
            <v>A1</v>
          </cell>
          <cell r="Y667">
            <v>0.42</v>
          </cell>
          <cell r="Z667">
            <v>0.4</v>
          </cell>
          <cell r="AA667">
            <v>0.48</v>
          </cell>
          <cell r="AB667">
            <v>0.5</v>
          </cell>
          <cell r="AE667" t="str">
            <v>HARDWARE</v>
          </cell>
          <cell r="AF667" t="str">
            <v>L2-3 FIXED</v>
          </cell>
          <cell r="AG667" t="str">
            <v>ICX 7450</v>
          </cell>
          <cell r="AH667" t="str">
            <v>HARDWARE</v>
          </cell>
          <cell r="AI667" t="str">
            <v>132-8</v>
          </cell>
          <cell r="AJ667" t="str">
            <v>TW</v>
          </cell>
          <cell r="AK667" t="str">
            <v>Lifetime</v>
          </cell>
          <cell r="AL667">
            <v>52</v>
          </cell>
          <cell r="AM667" t="str">
            <v>5A002.A.1</v>
          </cell>
        </row>
        <row r="668">
          <cell r="F668" t="str">
            <v>ICX7450-48F-E</v>
          </cell>
          <cell r="G668" t="str">
            <v>48-port 1 GbE SFP fiber switch bundle includes 4x10G SFP+ uplinks, 2x40G QSFP+ uplinks/stacking, 1x250W AC power supply and one fan, front to back airflow</v>
          </cell>
          <cell r="H668" t="str">
            <v>48-port 1 GbE SFP fiber switch bundle includes 4x10G SFP+ uplinks, 2x40G QSFP+ uplinks/stacking, 1x250W AC power supply and one fan, front to back airflow</v>
          </cell>
          <cell r="I668">
            <v>15995</v>
          </cell>
          <cell r="J668">
            <v>15995</v>
          </cell>
          <cell r="K668" t="str">
            <v>A</v>
          </cell>
          <cell r="S668">
            <v>9277</v>
          </cell>
          <cell r="T668">
            <v>9597</v>
          </cell>
          <cell r="U668">
            <v>8317</v>
          </cell>
          <cell r="V668">
            <v>7998</v>
          </cell>
          <cell r="X668" t="str">
            <v>A1</v>
          </cell>
          <cell r="Y668">
            <v>0.42</v>
          </cell>
          <cell r="Z668">
            <v>0.4</v>
          </cell>
          <cell r="AA668">
            <v>0.48</v>
          </cell>
          <cell r="AB668">
            <v>0.5</v>
          </cell>
          <cell r="AE668" t="str">
            <v>HARDWARE</v>
          </cell>
          <cell r="AF668" t="str">
            <v>L2-3 FIXED</v>
          </cell>
          <cell r="AG668" t="str">
            <v>ICX 7450</v>
          </cell>
          <cell r="AH668" t="str">
            <v>HARDWARE</v>
          </cell>
          <cell r="AI668" t="str">
            <v>132-8</v>
          </cell>
          <cell r="AJ668" t="str">
            <v>TW</v>
          </cell>
          <cell r="AK668" t="str">
            <v>Lifetime</v>
          </cell>
          <cell r="AL668">
            <v>52</v>
          </cell>
          <cell r="AM668" t="str">
            <v>5A002.A.1</v>
          </cell>
        </row>
        <row r="669">
          <cell r="F669" t="str">
            <v>ICX7450-48P</v>
          </cell>
          <cell r="G669" t="str">
            <v>48-port 1 GbE switch PoE+, 3 modular slots for optional uplinks/stacking. Power supply, fan &amp; modules need to be ordered separately</v>
          </cell>
          <cell r="H669" t="str">
            <v>48-port 1 GbE switch PoE+, 3 modular slots for optional uplinks/stacking. Power supply, fan &amp; modules need to be ordered separately</v>
          </cell>
          <cell r="I669">
            <v>6795</v>
          </cell>
          <cell r="J669">
            <v>6795</v>
          </cell>
          <cell r="K669" t="str">
            <v>A</v>
          </cell>
          <cell r="S669">
            <v>3941</v>
          </cell>
          <cell r="T669">
            <v>4077</v>
          </cell>
          <cell r="U669">
            <v>3533</v>
          </cell>
          <cell r="V669">
            <v>3398</v>
          </cell>
          <cell r="X669" t="str">
            <v>A1</v>
          </cell>
          <cell r="Y669">
            <v>0.42</v>
          </cell>
          <cell r="Z669">
            <v>0.4</v>
          </cell>
          <cell r="AA669">
            <v>0.48</v>
          </cell>
          <cell r="AB669">
            <v>0.5</v>
          </cell>
          <cell r="AE669" t="str">
            <v>HARDWARE</v>
          </cell>
          <cell r="AF669" t="str">
            <v>L2-3 FIXED</v>
          </cell>
          <cell r="AG669" t="str">
            <v>ICX 7450</v>
          </cell>
          <cell r="AH669" t="str">
            <v>HARDWARE</v>
          </cell>
          <cell r="AI669" t="str">
            <v>132-8</v>
          </cell>
          <cell r="AJ669" t="str">
            <v>TW</v>
          </cell>
          <cell r="AK669" t="str">
            <v>Lifetime</v>
          </cell>
          <cell r="AL669">
            <v>52</v>
          </cell>
          <cell r="AM669" t="str">
            <v>5A002.A.1</v>
          </cell>
        </row>
        <row r="670">
          <cell r="F670" t="str">
            <v>ICX7450-48P-E</v>
          </cell>
          <cell r="G670" t="str">
            <v>48-port 1 GbE switch PoE+ bundle includes 4x10G SFP+ uplinks, 2x40G QSFP+ uplinks/stacking, 1x1000W AC power supply and one fan, front to back airflow</v>
          </cell>
          <cell r="H670" t="str">
            <v>48-port 1 GbE switch PoE+ bundle includes 4x10G SFP+ uplinks, 2x40G QSFP+ uplinks/stacking, 1x1000W AC power supply and one fan, front to back airflow</v>
          </cell>
          <cell r="I670">
            <v>9995</v>
          </cell>
          <cell r="J670">
            <v>9995</v>
          </cell>
          <cell r="K670" t="str">
            <v>A</v>
          </cell>
          <cell r="S670">
            <v>5797</v>
          </cell>
          <cell r="T670">
            <v>5997</v>
          </cell>
          <cell r="U670">
            <v>5197</v>
          </cell>
          <cell r="V670">
            <v>4998</v>
          </cell>
          <cell r="X670" t="str">
            <v>A1</v>
          </cell>
          <cell r="Y670">
            <v>0.42</v>
          </cell>
          <cell r="Z670">
            <v>0.4</v>
          </cell>
          <cell r="AA670">
            <v>0.48</v>
          </cell>
          <cell r="AB670">
            <v>0.5</v>
          </cell>
          <cell r="AE670" t="str">
            <v>HARDWARE</v>
          </cell>
          <cell r="AF670" t="str">
            <v>L2-3 FIXED</v>
          </cell>
          <cell r="AG670" t="str">
            <v>ICX 7450</v>
          </cell>
          <cell r="AH670" t="str">
            <v>HARDWARE</v>
          </cell>
          <cell r="AI670" t="str">
            <v>132-8</v>
          </cell>
          <cell r="AJ670" t="str">
            <v>TW</v>
          </cell>
          <cell r="AK670" t="str">
            <v>Lifetime</v>
          </cell>
          <cell r="AL670">
            <v>52</v>
          </cell>
          <cell r="AM670" t="str">
            <v>5A002.A.1</v>
          </cell>
        </row>
        <row r="671">
          <cell r="F671" t="str">
            <v>ICX7450-48P-STK-E</v>
          </cell>
          <cell r="G671" t="str">
            <v>48-port 1 GbE switch PoE+ bundle includes 2x40G QSFP+ uplinks/stacking, 1x1000W AC power supply and one fan, front to back airflow (stack member)</v>
          </cell>
          <cell r="H671" t="str">
            <v>48-port 1 GbE switch PoE+ bundle includes 2x40G QSFP+ uplinks/stacking, 1x1000W AC power supply and one fan, front to back airflow (stack member)</v>
          </cell>
          <cell r="I671">
            <v>9195</v>
          </cell>
          <cell r="J671">
            <v>9195</v>
          </cell>
          <cell r="K671" t="str">
            <v>A</v>
          </cell>
          <cell r="S671">
            <v>5333</v>
          </cell>
          <cell r="T671">
            <v>5517</v>
          </cell>
          <cell r="U671">
            <v>4781</v>
          </cell>
          <cell r="V671">
            <v>4598</v>
          </cell>
          <cell r="X671" t="str">
            <v>A1</v>
          </cell>
          <cell r="Y671">
            <v>0.42</v>
          </cell>
          <cell r="Z671">
            <v>0.4</v>
          </cell>
          <cell r="AA671">
            <v>0.48</v>
          </cell>
          <cell r="AB671">
            <v>0.5</v>
          </cell>
          <cell r="AE671" t="str">
            <v>HARDWARE</v>
          </cell>
          <cell r="AF671" t="str">
            <v>L2-3 FIXED</v>
          </cell>
          <cell r="AG671" t="str">
            <v>ICX 7450</v>
          </cell>
          <cell r="AH671" t="str">
            <v>HARDWARE</v>
          </cell>
          <cell r="AI671" t="str">
            <v>132-8</v>
          </cell>
          <cell r="AJ671" t="str">
            <v>TW</v>
          </cell>
          <cell r="AK671" t="str">
            <v>Lifetime</v>
          </cell>
          <cell r="AL671">
            <v>52</v>
          </cell>
          <cell r="AM671" t="str">
            <v>5A002.A.1</v>
          </cell>
        </row>
        <row r="672">
          <cell r="F672" t="str">
            <v>BR-BFO-SML</v>
          </cell>
          <cell r="G672" t="str">
            <v>Brocade Flow Optimizer Application - Perpetual License for up to 20G traffic management capability.</v>
          </cell>
          <cell r="I672">
            <v>5000</v>
          </cell>
          <cell r="J672">
            <v>5000</v>
          </cell>
          <cell r="K672" t="str">
            <v>C</v>
          </cell>
          <cell r="S672">
            <v>2900</v>
          </cell>
          <cell r="T672">
            <v>3000</v>
          </cell>
          <cell r="U672">
            <v>2600</v>
          </cell>
          <cell r="V672">
            <v>2500</v>
          </cell>
          <cell r="X672" t="str">
            <v>A1</v>
          </cell>
          <cell r="Y672">
            <v>0.42</v>
          </cell>
          <cell r="Z672">
            <v>0.4</v>
          </cell>
          <cell r="AA672">
            <v>0.48</v>
          </cell>
          <cell r="AB672">
            <v>0.5</v>
          </cell>
          <cell r="AE672" t="str">
            <v>SOFTWARE</v>
          </cell>
          <cell r="AF672" t="str">
            <v>BFO</v>
          </cell>
          <cell r="AG672" t="str">
            <v>BFO</v>
          </cell>
          <cell r="AH672" t="str">
            <v>SOFTWARE</v>
          </cell>
          <cell r="AI672" t="str">
            <v>132-33</v>
          </cell>
          <cell r="AJ672" t="str">
            <v>US</v>
          </cell>
          <cell r="AK672" t="str">
            <v>13 mos</v>
          </cell>
          <cell r="AL672" t="str">
            <v>58</v>
          </cell>
          <cell r="AM672" t="str">
            <v>5D991</v>
          </cell>
        </row>
        <row r="673">
          <cell r="F673" t="str">
            <v>ICX7000-RMK</v>
          </cell>
          <cell r="G673" t="str">
            <v>FRU,RACK MOUNT KIT,2 POST,ICX7750/7450</v>
          </cell>
          <cell r="H673" t="str">
            <v>FRU,RACK MOUNT KIT,2 POST,ICX7750/7450</v>
          </cell>
          <cell r="I673">
            <v>85</v>
          </cell>
          <cell r="J673">
            <v>85</v>
          </cell>
          <cell r="K673" t="str">
            <v>A</v>
          </cell>
          <cell r="S673">
            <v>49</v>
          </cell>
          <cell r="T673">
            <v>51</v>
          </cell>
          <cell r="U673">
            <v>44</v>
          </cell>
          <cell r="V673">
            <v>43</v>
          </cell>
          <cell r="X673" t="str">
            <v>A1</v>
          </cell>
          <cell r="Y673">
            <v>0.42</v>
          </cell>
          <cell r="Z673">
            <v>0.4</v>
          </cell>
          <cell r="AA673">
            <v>0.48</v>
          </cell>
          <cell r="AB673">
            <v>0.5</v>
          </cell>
          <cell r="AE673" t="str">
            <v>HARDWARE</v>
          </cell>
          <cell r="AF673" t="str">
            <v>L2-3 FIXED</v>
          </cell>
          <cell r="AG673" t="str">
            <v>ICX 7450</v>
          </cell>
          <cell r="AH673" t="str">
            <v>HARDWARE</v>
          </cell>
          <cell r="AI673" t="str">
            <v>132-8</v>
          </cell>
          <cell r="AJ673" t="str">
            <v>TW</v>
          </cell>
          <cell r="AK673" t="str">
            <v>13 mos</v>
          </cell>
          <cell r="AL673">
            <v>52</v>
          </cell>
          <cell r="AM673" t="str">
            <v>EAR99</v>
          </cell>
        </row>
        <row r="674">
          <cell r="F674" t="str">
            <v>ICX7400-1X40GQ</v>
          </cell>
          <cell r="G674" t="str">
            <v>ICX 7450 1-port 40GbE QSFP+ Module</v>
          </cell>
          <cell r="H674" t="str">
            <v>ICX 7450 1-port 40GbE QSFP+ Module</v>
          </cell>
          <cell r="I674">
            <v>800</v>
          </cell>
          <cell r="J674">
            <v>800</v>
          </cell>
          <cell r="K674" t="str">
            <v>A</v>
          </cell>
          <cell r="S674">
            <v>464</v>
          </cell>
          <cell r="T674">
            <v>480</v>
          </cell>
          <cell r="U674">
            <v>416</v>
          </cell>
          <cell r="V674">
            <v>400</v>
          </cell>
          <cell r="X674" t="str">
            <v>A1</v>
          </cell>
          <cell r="Y674">
            <v>0.42</v>
          </cell>
          <cell r="Z674">
            <v>0.4</v>
          </cell>
          <cell r="AA674">
            <v>0.48</v>
          </cell>
          <cell r="AB674">
            <v>0.5</v>
          </cell>
          <cell r="AE674" t="str">
            <v>HARDWARE</v>
          </cell>
          <cell r="AF674" t="str">
            <v>L2-3 FIXED</v>
          </cell>
          <cell r="AG674" t="str">
            <v>ICX 7450</v>
          </cell>
          <cell r="AH674" t="str">
            <v>HARDWARE</v>
          </cell>
          <cell r="AI674" t="str">
            <v>132-8</v>
          </cell>
          <cell r="AJ674" t="str">
            <v>TW</v>
          </cell>
          <cell r="AK674" t="str">
            <v>13 mos</v>
          </cell>
          <cell r="AL674">
            <v>52</v>
          </cell>
          <cell r="AM674" t="str">
            <v>5A991</v>
          </cell>
        </row>
        <row r="675">
          <cell r="F675" t="str">
            <v>ICX7400-4X10GC</v>
          </cell>
          <cell r="G675" t="str">
            <v>ICX 7450 4-port 1/10GbE 10GBase-T Copper Module</v>
          </cell>
          <cell r="H675" t="str">
            <v>ICX 7450 4-port 1/10GbE 10GBase-T Copper Module</v>
          </cell>
          <cell r="I675">
            <v>1200</v>
          </cell>
          <cell r="J675">
            <v>1200</v>
          </cell>
          <cell r="K675" t="str">
            <v>A</v>
          </cell>
          <cell r="S675">
            <v>696</v>
          </cell>
          <cell r="T675">
            <v>720</v>
          </cell>
          <cell r="U675">
            <v>624</v>
          </cell>
          <cell r="V675">
            <v>600</v>
          </cell>
          <cell r="X675" t="str">
            <v>A1</v>
          </cell>
          <cell r="Y675">
            <v>0.42</v>
          </cell>
          <cell r="Z675">
            <v>0.4</v>
          </cell>
          <cell r="AA675">
            <v>0.48</v>
          </cell>
          <cell r="AB675">
            <v>0.5</v>
          </cell>
          <cell r="AE675" t="str">
            <v>HARDWARE</v>
          </cell>
          <cell r="AF675" t="str">
            <v>L2-3 FIXED</v>
          </cell>
          <cell r="AG675" t="str">
            <v>ICX 7450</v>
          </cell>
          <cell r="AH675" t="str">
            <v>HARDWARE</v>
          </cell>
          <cell r="AI675" t="str">
            <v>132-8</v>
          </cell>
          <cell r="AJ675" t="str">
            <v>TW</v>
          </cell>
          <cell r="AK675" t="str">
            <v>13 mos</v>
          </cell>
          <cell r="AL675">
            <v>52</v>
          </cell>
          <cell r="AM675" t="str">
            <v>5A991</v>
          </cell>
        </row>
        <row r="676">
          <cell r="F676" t="str">
            <v>ICX7400-4X10GF</v>
          </cell>
          <cell r="G676" t="str">
            <v>ICX 7450 4-port 1/10GbE SFP+ Module</v>
          </cell>
          <cell r="H676" t="str">
            <v>ICX 7450 4-port 1/10GbE SFP+ Module</v>
          </cell>
          <cell r="I676">
            <v>1000</v>
          </cell>
          <cell r="J676">
            <v>1000</v>
          </cell>
          <cell r="K676" t="str">
            <v>A</v>
          </cell>
          <cell r="S676">
            <v>580</v>
          </cell>
          <cell r="T676">
            <v>600</v>
          </cell>
          <cell r="U676">
            <v>520</v>
          </cell>
          <cell r="V676">
            <v>500</v>
          </cell>
          <cell r="X676" t="str">
            <v>A1</v>
          </cell>
          <cell r="Y676">
            <v>0.42</v>
          </cell>
          <cell r="Z676">
            <v>0.4</v>
          </cell>
          <cell r="AA676">
            <v>0.48</v>
          </cell>
          <cell r="AB676">
            <v>0.5</v>
          </cell>
          <cell r="AE676" t="str">
            <v>HARDWARE</v>
          </cell>
          <cell r="AF676" t="str">
            <v>L2-3 FIXED</v>
          </cell>
          <cell r="AG676" t="str">
            <v>ICX 7450</v>
          </cell>
          <cell r="AH676" t="str">
            <v>HARDWARE</v>
          </cell>
          <cell r="AI676" t="str">
            <v>132-8</v>
          </cell>
          <cell r="AJ676" t="str">
            <v>TW</v>
          </cell>
          <cell r="AK676" t="str">
            <v>13 mos</v>
          </cell>
          <cell r="AL676">
            <v>52</v>
          </cell>
          <cell r="AM676" t="str">
            <v>5A991</v>
          </cell>
        </row>
        <row r="677">
          <cell r="F677" t="str">
            <v>ICX7400-4X1GF</v>
          </cell>
          <cell r="G677" t="str">
            <v>ICX 7450 4-port 100M/1GbE SFP Module</v>
          </cell>
          <cell r="H677" t="str">
            <v>ICX 7450 4-port 100M/1GbE SFP Module</v>
          </cell>
          <cell r="I677">
            <v>400</v>
          </cell>
          <cell r="J677">
            <v>400</v>
          </cell>
          <cell r="K677" t="str">
            <v>A</v>
          </cell>
          <cell r="S677">
            <v>232</v>
          </cell>
          <cell r="T677">
            <v>240</v>
          </cell>
          <cell r="U677">
            <v>208</v>
          </cell>
          <cell r="V677">
            <v>200</v>
          </cell>
          <cell r="X677" t="str">
            <v>A1</v>
          </cell>
          <cell r="Y677">
            <v>0.42</v>
          </cell>
          <cell r="Z677">
            <v>0.4</v>
          </cell>
          <cell r="AA677">
            <v>0.48</v>
          </cell>
          <cell r="AB677">
            <v>0.5</v>
          </cell>
          <cell r="AE677" t="str">
            <v>HARDWARE</v>
          </cell>
          <cell r="AF677" t="str">
            <v>L2-3 FIXED</v>
          </cell>
          <cell r="AG677" t="str">
            <v>ICX 7450</v>
          </cell>
          <cell r="AH677" t="str">
            <v>HARDWARE</v>
          </cell>
          <cell r="AI677" t="str">
            <v>132-8</v>
          </cell>
          <cell r="AJ677" t="str">
            <v>TW</v>
          </cell>
          <cell r="AK677" t="str">
            <v>13 mos</v>
          </cell>
          <cell r="AL677">
            <v>52</v>
          </cell>
          <cell r="AM677" t="str">
            <v>5A991</v>
          </cell>
        </row>
        <row r="678">
          <cell r="F678" t="str">
            <v>ICX7450-PREM-LIC</v>
          </cell>
          <cell r="G678" t="str">
            <v>ICX 7450 Layer 3 Premium Software License</v>
          </cell>
          <cell r="H678" t="str">
            <v>ICX 7450 LAYER 3 PREMIUM SOFTWARE LICENSE</v>
          </cell>
          <cell r="I678">
            <v>1200</v>
          </cell>
          <cell r="J678">
            <v>1200</v>
          </cell>
          <cell r="K678" t="str">
            <v>A</v>
          </cell>
          <cell r="S678">
            <v>696</v>
          </cell>
          <cell r="T678">
            <v>720</v>
          </cell>
          <cell r="U678">
            <v>624</v>
          </cell>
          <cell r="V678">
            <v>600</v>
          </cell>
          <cell r="X678" t="str">
            <v>A1</v>
          </cell>
          <cell r="Y678">
            <v>0.42</v>
          </cell>
          <cell r="Z678">
            <v>0.4</v>
          </cell>
          <cell r="AA678">
            <v>0.48</v>
          </cell>
          <cell r="AB678">
            <v>0.5</v>
          </cell>
          <cell r="AE678" t="str">
            <v>HARDWARE</v>
          </cell>
          <cell r="AF678" t="str">
            <v>L2-3 FIXED</v>
          </cell>
          <cell r="AG678" t="str">
            <v>ICX 7450</v>
          </cell>
          <cell r="AH678" t="str">
            <v>HARDWARE</v>
          </cell>
          <cell r="AI678" t="str">
            <v>132-8</v>
          </cell>
          <cell r="AJ678" t="str">
            <v>US</v>
          </cell>
          <cell r="AK678" t="str">
            <v>90 days</v>
          </cell>
          <cell r="AL678">
            <v>52</v>
          </cell>
          <cell r="AM678" t="str">
            <v>EAR99</v>
          </cell>
        </row>
        <row r="679">
          <cell r="F679" t="str">
            <v>ICX-FAN10-E</v>
          </cell>
          <cell r="G679" t="str">
            <v>ICX 7450 exhaust airflow fan, front to back airflow</v>
          </cell>
          <cell r="H679" t="str">
            <v>ICX 7450 exhaust airflow fan, front to back airflow</v>
          </cell>
          <cell r="I679">
            <v>250</v>
          </cell>
          <cell r="J679">
            <v>250</v>
          </cell>
          <cell r="K679" t="str">
            <v>A</v>
          </cell>
          <cell r="L679" t="b">
            <v>1</v>
          </cell>
          <cell r="S679">
            <v>145</v>
          </cell>
          <cell r="T679">
            <v>150</v>
          </cell>
          <cell r="U679">
            <v>130</v>
          </cell>
          <cell r="V679">
            <v>125</v>
          </cell>
          <cell r="X679" t="str">
            <v>A1</v>
          </cell>
          <cell r="Y679">
            <v>0.42</v>
          </cell>
          <cell r="Z679">
            <v>0.4</v>
          </cell>
          <cell r="AA679">
            <v>0.48</v>
          </cell>
          <cell r="AB679">
            <v>0.5</v>
          </cell>
          <cell r="AE679" t="str">
            <v>HARDWARE</v>
          </cell>
          <cell r="AF679" t="str">
            <v>L2-3 FIXED</v>
          </cell>
          <cell r="AG679" t="str">
            <v>ICX 7450</v>
          </cell>
          <cell r="AH679" t="str">
            <v>HARDWARE</v>
          </cell>
          <cell r="AI679" t="str">
            <v>132-8</v>
          </cell>
          <cell r="AJ679" t="str">
            <v>non-TAA</v>
          </cell>
          <cell r="AK679" t="str">
            <v>Lifetime</v>
          </cell>
          <cell r="AL679">
            <v>52</v>
          </cell>
          <cell r="AM679" t="str">
            <v>EAR99</v>
          </cell>
        </row>
        <row r="680">
          <cell r="F680" t="str">
            <v>ICX-FAN10-I</v>
          </cell>
          <cell r="G680" t="str">
            <v>ICX 7450 intake airflow fan, back to front airflow</v>
          </cell>
          <cell r="H680" t="str">
            <v>ICX 7450 intake airflow fan, back to front airflow</v>
          </cell>
          <cell r="I680">
            <v>250</v>
          </cell>
          <cell r="J680">
            <v>250</v>
          </cell>
          <cell r="K680" t="str">
            <v>A</v>
          </cell>
          <cell r="L680" t="b">
            <v>1</v>
          </cell>
          <cell r="S680">
            <v>145</v>
          </cell>
          <cell r="T680">
            <v>150</v>
          </cell>
          <cell r="U680">
            <v>130</v>
          </cell>
          <cell r="V680">
            <v>125</v>
          </cell>
          <cell r="X680" t="str">
            <v>A1</v>
          </cell>
          <cell r="Y680">
            <v>0.42</v>
          </cell>
          <cell r="Z680">
            <v>0.4</v>
          </cell>
          <cell r="AA680">
            <v>0.48</v>
          </cell>
          <cell r="AB680">
            <v>0.5</v>
          </cell>
          <cell r="AE680" t="str">
            <v>HARDWARE</v>
          </cell>
          <cell r="AF680" t="str">
            <v>L2-3 FIXED</v>
          </cell>
          <cell r="AG680" t="str">
            <v>ICX 7450</v>
          </cell>
          <cell r="AH680" t="str">
            <v>HARDWARE</v>
          </cell>
          <cell r="AI680" t="str">
            <v>132-8</v>
          </cell>
          <cell r="AJ680" t="str">
            <v>non-TAA</v>
          </cell>
          <cell r="AK680" t="str">
            <v>Lifetime</v>
          </cell>
          <cell r="AL680">
            <v>52</v>
          </cell>
          <cell r="AM680" t="str">
            <v>EAR99</v>
          </cell>
        </row>
        <row r="681">
          <cell r="F681" t="str">
            <v>PC-C13C14</v>
          </cell>
          <cell r="G681" t="str">
            <v>C13/C14 15A Power Cord</v>
          </cell>
          <cell r="I681">
            <v>75</v>
          </cell>
          <cell r="J681">
            <v>75</v>
          </cell>
          <cell r="K681" t="str">
            <v>N</v>
          </cell>
          <cell r="S681">
            <v>44</v>
          </cell>
          <cell r="T681">
            <v>45</v>
          </cell>
          <cell r="U681">
            <v>39</v>
          </cell>
          <cell r="V681">
            <v>38</v>
          </cell>
          <cell r="X681" t="str">
            <v>A1</v>
          </cell>
          <cell r="Y681">
            <v>0.42</v>
          </cell>
          <cell r="Z681">
            <v>0.4</v>
          </cell>
          <cell r="AA681">
            <v>0.48</v>
          </cell>
          <cell r="AB681">
            <v>0.5</v>
          </cell>
          <cell r="AE681" t="str">
            <v>HARDWARE</v>
          </cell>
          <cell r="AF681" t="str">
            <v>L2-3 FIXED</v>
          </cell>
          <cell r="AG681" t="str">
            <v>ICX 6610</v>
          </cell>
          <cell r="AH681" t="str">
            <v>HARDWARE</v>
          </cell>
          <cell r="AI681" t="str">
            <v>132-8</v>
          </cell>
          <cell r="AJ681" t="str">
            <v>non-TAA</v>
          </cell>
          <cell r="AK681" t="str">
            <v>13 mos</v>
          </cell>
          <cell r="AL681" t="str">
            <v>52</v>
          </cell>
          <cell r="AM681" t="str">
            <v>EAR99</v>
          </cell>
        </row>
        <row r="682">
          <cell r="F682" t="str">
            <v>RPS15-E</v>
          </cell>
          <cell r="G682" t="str">
            <v>ICX7450/6610/6650 NON-POE 250W AC PSU, exhause airflow, front to back airflow</v>
          </cell>
          <cell r="H682" t="str">
            <v>ICX7450/6610/6650 NON-POE 250W AC PSU, exhause airflow, front to back airflow</v>
          </cell>
          <cell r="I682">
            <v>500</v>
          </cell>
          <cell r="J682">
            <v>500</v>
          </cell>
          <cell r="K682" t="str">
            <v>A</v>
          </cell>
          <cell r="S682">
            <v>290</v>
          </cell>
          <cell r="T682">
            <v>300</v>
          </cell>
          <cell r="U682">
            <v>260</v>
          </cell>
          <cell r="V682">
            <v>250</v>
          </cell>
          <cell r="X682" t="str">
            <v>A1</v>
          </cell>
          <cell r="Y682">
            <v>0.42</v>
          </cell>
          <cell r="Z682">
            <v>0.4</v>
          </cell>
          <cell r="AA682">
            <v>0.48</v>
          </cell>
          <cell r="AB682">
            <v>0.5</v>
          </cell>
          <cell r="AE682" t="str">
            <v>HARDWARE</v>
          </cell>
          <cell r="AF682" t="str">
            <v>L2-3 FIXED</v>
          </cell>
          <cell r="AG682" t="str">
            <v>ICX 6610</v>
          </cell>
          <cell r="AH682" t="str">
            <v>HARDWARE</v>
          </cell>
          <cell r="AI682" t="str">
            <v>132-8</v>
          </cell>
          <cell r="AJ682" t="str">
            <v>non-TAA</v>
          </cell>
          <cell r="AK682" t="str">
            <v>Lifetime</v>
          </cell>
          <cell r="AL682">
            <v>52</v>
          </cell>
          <cell r="AM682" t="str">
            <v>EAR99</v>
          </cell>
        </row>
        <row r="683">
          <cell r="F683" t="str">
            <v>RPS15-I</v>
          </cell>
          <cell r="G683" t="str">
            <v>ICX7450/6610/6650 NON-POE 250W AC PSU, intake airflow, back to front airflow</v>
          </cell>
          <cell r="H683" t="str">
            <v>ICX7450/6610/6650 NON-POE 250W AC PSU, intake airflow, back to front airflow</v>
          </cell>
          <cell r="I683">
            <v>500</v>
          </cell>
          <cell r="J683">
            <v>500</v>
          </cell>
          <cell r="K683" t="str">
            <v>A</v>
          </cell>
          <cell r="S683">
            <v>290</v>
          </cell>
          <cell r="T683">
            <v>300</v>
          </cell>
          <cell r="U683">
            <v>260</v>
          </cell>
          <cell r="V683">
            <v>250</v>
          </cell>
          <cell r="X683" t="str">
            <v>A1</v>
          </cell>
          <cell r="Y683">
            <v>0.42</v>
          </cell>
          <cell r="Z683">
            <v>0.4</v>
          </cell>
          <cell r="AA683">
            <v>0.48</v>
          </cell>
          <cell r="AB683">
            <v>0.5</v>
          </cell>
          <cell r="AE683" t="str">
            <v>HARDWARE</v>
          </cell>
          <cell r="AF683" t="str">
            <v>L2-3 FIXED</v>
          </cell>
          <cell r="AG683" t="str">
            <v>ICX 6610</v>
          </cell>
          <cell r="AH683" t="str">
            <v>HARDWARE</v>
          </cell>
          <cell r="AI683" t="str">
            <v>132-8</v>
          </cell>
          <cell r="AJ683" t="str">
            <v>non-TAA</v>
          </cell>
          <cell r="AK683" t="str">
            <v>Lifetime</v>
          </cell>
          <cell r="AL683">
            <v>52</v>
          </cell>
          <cell r="AM683" t="str">
            <v>EAR99</v>
          </cell>
        </row>
        <row r="684">
          <cell r="F684" t="str">
            <v>RPS16DC-E</v>
          </cell>
          <cell r="G684" t="str">
            <v>ICX7450/6610/6650 510W DC PSU, exhaust airflow, front to back airflow</v>
          </cell>
          <cell r="H684" t="str">
            <v>ICX7450/6610/6650 510W DC PSU, exhaust airflow, front to back airflow</v>
          </cell>
          <cell r="I684">
            <v>1100</v>
          </cell>
          <cell r="J684">
            <v>1100</v>
          </cell>
          <cell r="K684" t="str">
            <v>A</v>
          </cell>
          <cell r="S684">
            <v>638</v>
          </cell>
          <cell r="T684">
            <v>660</v>
          </cell>
          <cell r="U684">
            <v>572</v>
          </cell>
          <cell r="V684">
            <v>550</v>
          </cell>
          <cell r="X684" t="str">
            <v>A1</v>
          </cell>
          <cell r="Y684">
            <v>0.42</v>
          </cell>
          <cell r="Z684">
            <v>0.4</v>
          </cell>
          <cell r="AA684">
            <v>0.48</v>
          </cell>
          <cell r="AB684">
            <v>0.5</v>
          </cell>
          <cell r="AE684" t="str">
            <v>HARDWARE</v>
          </cell>
          <cell r="AF684" t="str">
            <v>L2-3 FIXED</v>
          </cell>
          <cell r="AG684" t="str">
            <v>ICX 6610</v>
          </cell>
          <cell r="AH684" t="str">
            <v>HARDWARE</v>
          </cell>
          <cell r="AI684" t="str">
            <v>132-8</v>
          </cell>
          <cell r="AJ684" t="str">
            <v>non-TAA</v>
          </cell>
          <cell r="AK684" t="str">
            <v>Lifetime</v>
          </cell>
          <cell r="AL684">
            <v>52</v>
          </cell>
          <cell r="AM684" t="str">
            <v>EAR99</v>
          </cell>
        </row>
        <row r="685">
          <cell r="F685" t="str">
            <v>RPS16DC-I</v>
          </cell>
          <cell r="G685" t="str">
            <v>ICX7450/6610/6650 510W DC PSU, intake airflow, back to front airflow</v>
          </cell>
          <cell r="H685" t="str">
            <v>ICX7450/6610/6650 510W DC PSU, intake airflow, back to front airflow</v>
          </cell>
          <cell r="I685">
            <v>1100</v>
          </cell>
          <cell r="J685">
            <v>1100</v>
          </cell>
          <cell r="K685" t="str">
            <v>A</v>
          </cell>
          <cell r="S685">
            <v>638</v>
          </cell>
          <cell r="T685">
            <v>660</v>
          </cell>
          <cell r="U685">
            <v>572</v>
          </cell>
          <cell r="V685">
            <v>550</v>
          </cell>
          <cell r="X685" t="str">
            <v>A1</v>
          </cell>
          <cell r="Y685">
            <v>0.42</v>
          </cell>
          <cell r="Z685">
            <v>0.4</v>
          </cell>
          <cell r="AA685">
            <v>0.48</v>
          </cell>
          <cell r="AB685">
            <v>0.5</v>
          </cell>
          <cell r="AE685" t="str">
            <v>HARDWARE</v>
          </cell>
          <cell r="AF685" t="str">
            <v>L2-3 FIXED</v>
          </cell>
          <cell r="AG685" t="str">
            <v>ICX 6610</v>
          </cell>
          <cell r="AH685" t="str">
            <v>HARDWARE</v>
          </cell>
          <cell r="AI685" t="str">
            <v>132-8</v>
          </cell>
          <cell r="AJ685" t="str">
            <v>non-TAA</v>
          </cell>
          <cell r="AK685" t="str">
            <v>Lifetime</v>
          </cell>
          <cell r="AL685">
            <v>52</v>
          </cell>
          <cell r="AM685" t="str">
            <v>EAR99</v>
          </cell>
        </row>
        <row r="686">
          <cell r="F686" t="str">
            <v>RPS16-E</v>
          </cell>
          <cell r="G686" t="str">
            <v>ICX7450/6610 POE 1000W AC PSU, exhaust airflow, front to back airflow</v>
          </cell>
          <cell r="H686" t="str">
            <v>ICX7450/6610 POE 1000W AC PSU, exhaust airflow, front to back airflow</v>
          </cell>
          <cell r="I686">
            <v>1000</v>
          </cell>
          <cell r="J686">
            <v>1000</v>
          </cell>
          <cell r="K686" t="str">
            <v>A</v>
          </cell>
          <cell r="S686">
            <v>580</v>
          </cell>
          <cell r="T686">
            <v>600</v>
          </cell>
          <cell r="U686">
            <v>520</v>
          </cell>
          <cell r="V686">
            <v>500</v>
          </cell>
          <cell r="X686" t="str">
            <v>A1</v>
          </cell>
          <cell r="Y686">
            <v>0.42</v>
          </cell>
          <cell r="Z686">
            <v>0.4</v>
          </cell>
          <cell r="AA686">
            <v>0.48</v>
          </cell>
          <cell r="AB686">
            <v>0.5</v>
          </cell>
          <cell r="AE686" t="str">
            <v>HARDWARE</v>
          </cell>
          <cell r="AF686" t="str">
            <v>L2-3 FIXED</v>
          </cell>
          <cell r="AG686" t="str">
            <v>ICX 6610</v>
          </cell>
          <cell r="AH686" t="str">
            <v>HARDWARE</v>
          </cell>
          <cell r="AI686" t="str">
            <v>132-8</v>
          </cell>
          <cell r="AJ686" t="str">
            <v>non-TAA</v>
          </cell>
          <cell r="AK686" t="str">
            <v>Lifetime</v>
          </cell>
          <cell r="AL686">
            <v>52</v>
          </cell>
          <cell r="AM686" t="str">
            <v>EAR99</v>
          </cell>
        </row>
        <row r="687">
          <cell r="F687" t="str">
            <v>RPS16-I</v>
          </cell>
          <cell r="G687" t="str">
            <v>ICX7450/6610 POE 1000W AC PSU, intake airflow, back to front airflow</v>
          </cell>
          <cell r="H687" t="str">
            <v>ICX7450/6610 POE 1000W AC PSU, intake airflow, back to front airflow</v>
          </cell>
          <cell r="I687">
            <v>1000</v>
          </cell>
          <cell r="J687">
            <v>1000</v>
          </cell>
          <cell r="K687" t="str">
            <v>A</v>
          </cell>
          <cell r="S687">
            <v>580</v>
          </cell>
          <cell r="T687">
            <v>600</v>
          </cell>
          <cell r="U687">
            <v>520</v>
          </cell>
          <cell r="V687">
            <v>500</v>
          </cell>
          <cell r="X687" t="str">
            <v>A1</v>
          </cell>
          <cell r="Y687">
            <v>0.42</v>
          </cell>
          <cell r="Z687">
            <v>0.4</v>
          </cell>
          <cell r="AA687">
            <v>0.48</v>
          </cell>
          <cell r="AB687">
            <v>0.5</v>
          </cell>
          <cell r="AE687" t="str">
            <v>HARDWARE</v>
          </cell>
          <cell r="AF687" t="str">
            <v>L2-3 FIXED</v>
          </cell>
          <cell r="AG687" t="str">
            <v>ICX 6610</v>
          </cell>
          <cell r="AH687" t="str">
            <v>HARDWARE</v>
          </cell>
          <cell r="AI687" t="str">
            <v>132-8</v>
          </cell>
          <cell r="AJ687" t="str">
            <v>non-TAA</v>
          </cell>
          <cell r="AK687" t="str">
            <v>Lifetime</v>
          </cell>
          <cell r="AL687">
            <v>52</v>
          </cell>
          <cell r="AM687" t="str">
            <v>EAR99</v>
          </cell>
        </row>
        <row r="688">
          <cell r="F688" t="str">
            <v>XBR-R000295</v>
          </cell>
          <cell r="G688" t="str">
            <v>FRU,UNIVERSAL RACK MOUNT KIT,4 POST 24-32 DEPTH RCK, VDX 6740T/VDX6740T-1G, ICX 7750/7450</v>
          </cell>
          <cell r="H688" t="str">
            <v>FRU,UNIVERSAL RACK MOUNT KIT,4 POST 24-32 DEPTH RCK, VDX 6740T/VDX6740T-1G, ICX 7750/7450</v>
          </cell>
          <cell r="I688">
            <v>430</v>
          </cell>
          <cell r="J688">
            <v>430</v>
          </cell>
          <cell r="K688" t="str">
            <v>A</v>
          </cell>
          <cell r="S688">
            <v>249</v>
          </cell>
          <cell r="T688">
            <v>258</v>
          </cell>
          <cell r="U688">
            <v>224</v>
          </cell>
          <cell r="V688">
            <v>215</v>
          </cell>
          <cell r="X688" t="str">
            <v>A1</v>
          </cell>
          <cell r="Y688">
            <v>0.42</v>
          </cell>
          <cell r="Z688">
            <v>0.4</v>
          </cell>
          <cell r="AA688">
            <v>0.48</v>
          </cell>
          <cell r="AB688">
            <v>0.5</v>
          </cell>
          <cell r="AE688" t="str">
            <v>HARDWARE</v>
          </cell>
          <cell r="AF688" t="str">
            <v>L2-3 FIXED</v>
          </cell>
          <cell r="AG688" t="str">
            <v>VDX6740T</v>
          </cell>
          <cell r="AH688" t="str">
            <v>HARDWARE</v>
          </cell>
          <cell r="AI688" t="str">
            <v>132-8</v>
          </cell>
          <cell r="AJ688" t="str">
            <v>non-TAA</v>
          </cell>
          <cell r="AK688" t="str">
            <v>13 mos</v>
          </cell>
          <cell r="AL688">
            <v>56</v>
          </cell>
          <cell r="AM688" t="str">
            <v>EAR99</v>
          </cell>
        </row>
        <row r="689">
          <cell r="F689" t="str">
            <v>10G-SFPP-ER</v>
          </cell>
          <cell r="G689" t="str">
            <v>10GBASE-ER SFP+ optic (LC), for up to 40km over SMF</v>
          </cell>
          <cell r="H689" t="str">
            <v>10GBASE-ER SFP+ optic (LC), for up to 40km over SMF</v>
          </cell>
          <cell r="I689">
            <v>10000</v>
          </cell>
          <cell r="J689">
            <v>10000</v>
          </cell>
          <cell r="K689" t="str">
            <v>A</v>
          </cell>
          <cell r="S689">
            <v>5800</v>
          </cell>
          <cell r="T689">
            <v>6000</v>
          </cell>
          <cell r="U689">
            <v>5200</v>
          </cell>
          <cell r="V689">
            <v>5000</v>
          </cell>
          <cell r="X689" t="str">
            <v>A1</v>
          </cell>
          <cell r="Y689">
            <v>0.42</v>
          </cell>
          <cell r="Z689">
            <v>0.4</v>
          </cell>
          <cell r="AA689">
            <v>0.48</v>
          </cell>
          <cell r="AB689">
            <v>0.5</v>
          </cell>
          <cell r="AE689" t="str">
            <v>HARDWARE</v>
          </cell>
          <cell r="AF689" t="str">
            <v>OPTICS</v>
          </cell>
          <cell r="AG689" t="str">
            <v>10G OPTICS</v>
          </cell>
          <cell r="AH689" t="str">
            <v>HARDWARE</v>
          </cell>
          <cell r="AI689" t="str">
            <v>132-8</v>
          </cell>
          <cell r="AJ689" t="str">
            <v>non-TAA</v>
          </cell>
          <cell r="AK689" t="str">
            <v>13 mos</v>
          </cell>
          <cell r="AL689">
            <v>80</v>
          </cell>
          <cell r="AM689" t="str">
            <v>5A991</v>
          </cell>
        </row>
        <row r="690">
          <cell r="F690" t="str">
            <v>10G-SFPP-LR</v>
          </cell>
          <cell r="G690" t="str">
            <v>10GBASE-LR, SFP+ optic (LC), for up to 10km over SMF</v>
          </cell>
          <cell r="H690" t="str">
            <v>10GBASE-LR, SFP+ optic (LC), for up to 10km over SMF</v>
          </cell>
          <cell r="I690">
            <v>2745</v>
          </cell>
          <cell r="J690">
            <v>2745</v>
          </cell>
          <cell r="K690" t="str">
            <v>A</v>
          </cell>
          <cell r="S690">
            <v>1592</v>
          </cell>
          <cell r="T690">
            <v>1647</v>
          </cell>
          <cell r="U690">
            <v>1427</v>
          </cell>
          <cell r="V690">
            <v>1373</v>
          </cell>
          <cell r="X690" t="str">
            <v>A1</v>
          </cell>
          <cell r="Y690">
            <v>0.42</v>
          </cell>
          <cell r="Z690">
            <v>0.4</v>
          </cell>
          <cell r="AA690">
            <v>0.48</v>
          </cell>
          <cell r="AB690">
            <v>0.5</v>
          </cell>
          <cell r="AE690" t="str">
            <v>HARDWARE</v>
          </cell>
          <cell r="AF690" t="str">
            <v>OPTICS</v>
          </cell>
          <cell r="AG690" t="str">
            <v>10G OPTICS</v>
          </cell>
          <cell r="AH690" t="str">
            <v>HARDWARE</v>
          </cell>
          <cell r="AI690" t="str">
            <v>132-8</v>
          </cell>
          <cell r="AJ690" t="str">
            <v>non-TAA</v>
          </cell>
          <cell r="AK690" t="str">
            <v>13 mos</v>
          </cell>
          <cell r="AL690">
            <v>80</v>
          </cell>
          <cell r="AM690" t="str">
            <v>5A991</v>
          </cell>
        </row>
        <row r="691">
          <cell r="F691" t="str">
            <v>10G-SFPP-LR-8</v>
          </cell>
          <cell r="G691" t="str">
            <v>10GBASE-LR,SFPP SMF LC CONNECTOR 8-PACK</v>
          </cell>
          <cell r="H691" t="str">
            <v>10GBASE-LR,SFPP SMF LC CONNECTOR 8-PACK</v>
          </cell>
          <cell r="I691">
            <v>21960</v>
          </cell>
          <cell r="J691">
            <v>15200</v>
          </cell>
          <cell r="K691" t="str">
            <v>A</v>
          </cell>
          <cell r="Q691" t="str">
            <v>Price decr</v>
          </cell>
          <cell r="S691">
            <v>8816</v>
          </cell>
          <cell r="T691">
            <v>9120</v>
          </cell>
          <cell r="U691">
            <v>7904</v>
          </cell>
          <cell r="V691">
            <v>7600</v>
          </cell>
          <cell r="X691" t="str">
            <v>A1</v>
          </cell>
          <cell r="Y691">
            <v>0.42</v>
          </cell>
          <cell r="Z691">
            <v>0.4</v>
          </cell>
          <cell r="AA691">
            <v>0.48</v>
          </cell>
          <cell r="AB691">
            <v>0.5</v>
          </cell>
          <cell r="AE691" t="str">
            <v>HARDWARE</v>
          </cell>
          <cell r="AF691" t="str">
            <v>OPTICS</v>
          </cell>
          <cell r="AG691" t="str">
            <v>10G OPTICS</v>
          </cell>
          <cell r="AH691" t="str">
            <v>HARDWARE</v>
          </cell>
          <cell r="AI691" t="str">
            <v>132-8</v>
          </cell>
          <cell r="AJ691" t="str">
            <v>non-TAA</v>
          </cell>
          <cell r="AK691" t="str">
            <v>13 mos</v>
          </cell>
          <cell r="AL691">
            <v>80</v>
          </cell>
          <cell r="AM691" t="str">
            <v>5A991</v>
          </cell>
        </row>
        <row r="692">
          <cell r="F692" t="str">
            <v>10G-SFPP-LRM</v>
          </cell>
          <cell r="G692" t="str">
            <v>10GBASE-LRM SFP+ optic (LC), for up to 220m over MMF</v>
          </cell>
          <cell r="H692" t="str">
            <v>10GBASE-LRM SFP+ optic (LC), for up to 220m over MMF</v>
          </cell>
          <cell r="I692">
            <v>2135</v>
          </cell>
          <cell r="J692">
            <v>1495</v>
          </cell>
          <cell r="K692" t="str">
            <v>A</v>
          </cell>
          <cell r="S692">
            <v>867</v>
          </cell>
          <cell r="T692">
            <v>897</v>
          </cell>
          <cell r="U692">
            <v>777</v>
          </cell>
          <cell r="V692">
            <v>748</v>
          </cell>
          <cell r="X692" t="str">
            <v>A1</v>
          </cell>
          <cell r="Y692">
            <v>0.42</v>
          </cell>
          <cell r="Z692">
            <v>0.4</v>
          </cell>
          <cell r="AA692">
            <v>0.48</v>
          </cell>
          <cell r="AB692">
            <v>0.5</v>
          </cell>
          <cell r="AE692" t="str">
            <v>HARDWARE</v>
          </cell>
          <cell r="AF692" t="str">
            <v>OPTICS</v>
          </cell>
          <cell r="AG692" t="str">
            <v>1G OPTICS</v>
          </cell>
          <cell r="AH692" t="str">
            <v>HARDWARE</v>
          </cell>
          <cell r="AI692" t="str">
            <v>132-8</v>
          </cell>
          <cell r="AJ692" t="str">
            <v>non-TAA</v>
          </cell>
          <cell r="AK692" t="str">
            <v>13 mos</v>
          </cell>
          <cell r="AL692">
            <v>80</v>
          </cell>
          <cell r="AM692" t="str">
            <v>5A991</v>
          </cell>
        </row>
        <row r="693">
          <cell r="F693" t="str">
            <v>10G-SFPP-SR</v>
          </cell>
          <cell r="G693" t="str">
            <v>10GBASE-SR, SFP+ optic (LC), target range 300m over MMF</v>
          </cell>
          <cell r="H693" t="str">
            <v>10GBASE-SR, SFP+ optic (LC), target range 300m over MMF</v>
          </cell>
          <cell r="I693">
            <v>1370</v>
          </cell>
          <cell r="J693">
            <v>995</v>
          </cell>
          <cell r="K693" t="str">
            <v>A</v>
          </cell>
          <cell r="Q693" t="str">
            <v>Price decr</v>
          </cell>
          <cell r="S693">
            <v>577</v>
          </cell>
          <cell r="T693">
            <v>597</v>
          </cell>
          <cell r="U693">
            <v>517</v>
          </cell>
          <cell r="V693">
            <v>498</v>
          </cell>
          <cell r="X693" t="str">
            <v>A1</v>
          </cell>
          <cell r="Y693">
            <v>0.42</v>
          </cell>
          <cell r="Z693">
            <v>0.4</v>
          </cell>
          <cell r="AA693">
            <v>0.48</v>
          </cell>
          <cell r="AB693">
            <v>0.5</v>
          </cell>
          <cell r="AE693" t="str">
            <v>HARDWARE</v>
          </cell>
          <cell r="AF693" t="str">
            <v>OPTICS</v>
          </cell>
          <cell r="AG693" t="str">
            <v>10G OPTICS</v>
          </cell>
          <cell r="AH693" t="str">
            <v>HARDWARE</v>
          </cell>
          <cell r="AI693" t="str">
            <v>132-8</v>
          </cell>
          <cell r="AJ693" t="str">
            <v>non-TAA</v>
          </cell>
          <cell r="AK693" t="str">
            <v>13 mos</v>
          </cell>
          <cell r="AL693">
            <v>80</v>
          </cell>
          <cell r="AM693" t="str">
            <v>5A991</v>
          </cell>
        </row>
        <row r="694">
          <cell r="F694" t="str">
            <v>10G-SFPP-SR-8</v>
          </cell>
          <cell r="G694" t="str">
            <v>10GBASE-SR,SFPP MMF LC CONNECTOR 8-PACK</v>
          </cell>
          <cell r="H694" t="str">
            <v>10GBASE-SR,SFPP MMF LC CONNECTOR 8-PACK</v>
          </cell>
          <cell r="I694">
            <v>6880</v>
          </cell>
          <cell r="J694">
            <v>5200</v>
          </cell>
          <cell r="K694" t="str">
            <v>A</v>
          </cell>
          <cell r="Q694" t="str">
            <v>Price decr</v>
          </cell>
          <cell r="S694">
            <v>3016</v>
          </cell>
          <cell r="T694">
            <v>3120</v>
          </cell>
          <cell r="U694">
            <v>2704</v>
          </cell>
          <cell r="V694">
            <v>2600</v>
          </cell>
          <cell r="X694" t="str">
            <v>A1</v>
          </cell>
          <cell r="Y694">
            <v>0.42</v>
          </cell>
          <cell r="Z694">
            <v>0.4</v>
          </cell>
          <cell r="AA694">
            <v>0.48</v>
          </cell>
          <cell r="AB694">
            <v>0.5</v>
          </cell>
          <cell r="AE694" t="str">
            <v>HARDWARE</v>
          </cell>
          <cell r="AF694" t="str">
            <v>OPTICS</v>
          </cell>
          <cell r="AG694" t="str">
            <v>10G OPTICS</v>
          </cell>
          <cell r="AH694" t="str">
            <v>HARDWARE</v>
          </cell>
          <cell r="AI694" t="str">
            <v>132-8</v>
          </cell>
          <cell r="AJ694" t="str">
            <v>non-TAA</v>
          </cell>
          <cell r="AK694" t="str">
            <v>13 mos</v>
          </cell>
          <cell r="AL694">
            <v>80</v>
          </cell>
          <cell r="AM694" t="str">
            <v>5A991</v>
          </cell>
        </row>
        <row r="695">
          <cell r="F695" t="str">
            <v>10G-SFPP-TWX-0101</v>
          </cell>
          <cell r="G695" t="str">
            <v>DIRECT ATTACHED SFPP ACTIVE COPPER,1M,1-PACK</v>
          </cell>
          <cell r="H695" t="str">
            <v>DIRECT ATTACHED SFPP ACTIVE COPPER,1M,1-PACK</v>
          </cell>
          <cell r="I695">
            <v>150</v>
          </cell>
          <cell r="J695">
            <v>150</v>
          </cell>
          <cell r="K695" t="str">
            <v>A</v>
          </cell>
          <cell r="S695">
            <v>87</v>
          </cell>
          <cell r="T695">
            <v>90</v>
          </cell>
          <cell r="U695">
            <v>78</v>
          </cell>
          <cell r="V695">
            <v>75</v>
          </cell>
          <cell r="X695" t="str">
            <v>A1</v>
          </cell>
          <cell r="Y695">
            <v>0.42</v>
          </cell>
          <cell r="Z695">
            <v>0.4</v>
          </cell>
          <cell r="AA695">
            <v>0.48</v>
          </cell>
          <cell r="AB695">
            <v>0.5</v>
          </cell>
          <cell r="AE695" t="str">
            <v>HARDWARE</v>
          </cell>
          <cell r="AF695" t="str">
            <v>OPTICS</v>
          </cell>
          <cell r="AG695" t="str">
            <v>10G OPTICS</v>
          </cell>
          <cell r="AH695" t="str">
            <v>HARDWARE</v>
          </cell>
          <cell r="AI695" t="str">
            <v>132-8</v>
          </cell>
          <cell r="AJ695" t="str">
            <v>non-TAA</v>
          </cell>
          <cell r="AK695" t="str">
            <v>13 mos</v>
          </cell>
          <cell r="AL695">
            <v>80</v>
          </cell>
          <cell r="AM695" t="str">
            <v>EAR99</v>
          </cell>
        </row>
        <row r="696">
          <cell r="F696" t="str">
            <v>10G-SFPP-TWX-0301</v>
          </cell>
          <cell r="G696" t="str">
            <v>DIRECT ATTACHED SFPP ACTIVE COPPER,3M,1-PACK</v>
          </cell>
          <cell r="H696" t="str">
            <v>DIRECT ATTACHED SFPP ACTIVE COPPER,3M,1-PACK</v>
          </cell>
          <cell r="I696">
            <v>210</v>
          </cell>
          <cell r="J696">
            <v>210</v>
          </cell>
          <cell r="K696" t="str">
            <v>A</v>
          </cell>
          <cell r="S696">
            <v>122</v>
          </cell>
          <cell r="T696">
            <v>126</v>
          </cell>
          <cell r="U696">
            <v>109</v>
          </cell>
          <cell r="V696">
            <v>105</v>
          </cell>
          <cell r="X696" t="str">
            <v>A1</v>
          </cell>
          <cell r="Y696">
            <v>0.42</v>
          </cell>
          <cell r="Z696">
            <v>0.4</v>
          </cell>
          <cell r="AA696">
            <v>0.48</v>
          </cell>
          <cell r="AB696">
            <v>0.5</v>
          </cell>
          <cell r="AE696" t="str">
            <v>HARDWARE</v>
          </cell>
          <cell r="AF696" t="str">
            <v>OPTICS</v>
          </cell>
          <cell r="AG696" t="str">
            <v>10G OPTICS</v>
          </cell>
          <cell r="AH696" t="str">
            <v>HARDWARE</v>
          </cell>
          <cell r="AI696" t="str">
            <v>132-8</v>
          </cell>
          <cell r="AJ696" t="str">
            <v>non-TAA</v>
          </cell>
          <cell r="AK696" t="str">
            <v>13 mos</v>
          </cell>
          <cell r="AL696">
            <v>80</v>
          </cell>
          <cell r="AM696" t="str">
            <v>EAR99</v>
          </cell>
        </row>
        <row r="697">
          <cell r="F697" t="str">
            <v>10G-SFPP-TWX-0501</v>
          </cell>
          <cell r="G697" t="str">
            <v>DIRECT ATTACHED SFPP ACTIVE COPPER,5M,1-PACK</v>
          </cell>
          <cell r="H697" t="str">
            <v>DIRECT ATTACHED SFPP ACTIVE COPPER,5M,1-PACK</v>
          </cell>
          <cell r="I697">
            <v>260</v>
          </cell>
          <cell r="J697">
            <v>260</v>
          </cell>
          <cell r="K697" t="str">
            <v>A</v>
          </cell>
          <cell r="S697">
            <v>151</v>
          </cell>
          <cell r="T697">
            <v>156</v>
          </cell>
          <cell r="U697">
            <v>135</v>
          </cell>
          <cell r="V697">
            <v>130</v>
          </cell>
          <cell r="X697" t="str">
            <v>A1</v>
          </cell>
          <cell r="Y697">
            <v>0.42</v>
          </cell>
          <cell r="Z697">
            <v>0.4</v>
          </cell>
          <cell r="AA697">
            <v>0.48</v>
          </cell>
          <cell r="AB697">
            <v>0.5</v>
          </cell>
          <cell r="AE697" t="str">
            <v>HARDWARE</v>
          </cell>
          <cell r="AF697" t="str">
            <v>OPTICS</v>
          </cell>
          <cell r="AG697" t="str">
            <v>10G OPTICS</v>
          </cell>
          <cell r="AH697" t="str">
            <v>HARDWARE</v>
          </cell>
          <cell r="AI697" t="str">
            <v>132-8</v>
          </cell>
          <cell r="AJ697" t="str">
            <v>non-TAA</v>
          </cell>
          <cell r="AK697" t="str">
            <v>13 mos</v>
          </cell>
          <cell r="AL697">
            <v>80</v>
          </cell>
          <cell r="AM697" t="str">
            <v>EAR99</v>
          </cell>
        </row>
        <row r="698">
          <cell r="F698" t="str">
            <v>10G-SFPP-USR</v>
          </cell>
          <cell r="G698" t="str">
            <v>10GE USR SFP+ optic (LC), target range 100m over MMF, 1-pack</v>
          </cell>
          <cell r="H698" t="str">
            <v>10GE USR SFP+ optic (LC), target range 100m over MMF, 1-pack</v>
          </cell>
          <cell r="I698">
            <v>750</v>
          </cell>
          <cell r="J698">
            <v>750</v>
          </cell>
          <cell r="K698" t="str">
            <v>A</v>
          </cell>
          <cell r="S698">
            <v>435</v>
          </cell>
          <cell r="T698">
            <v>450</v>
          </cell>
          <cell r="U698">
            <v>390</v>
          </cell>
          <cell r="V698">
            <v>375</v>
          </cell>
          <cell r="X698" t="str">
            <v>A1</v>
          </cell>
          <cell r="Y698">
            <v>0.42</v>
          </cell>
          <cell r="Z698">
            <v>0.4</v>
          </cell>
          <cell r="AA698">
            <v>0.48</v>
          </cell>
          <cell r="AB698">
            <v>0.5</v>
          </cell>
          <cell r="AE698" t="str">
            <v>HARDWARE</v>
          </cell>
          <cell r="AF698" t="str">
            <v>OPTICS</v>
          </cell>
          <cell r="AG698" t="str">
            <v>10G OPTICS</v>
          </cell>
          <cell r="AH698" t="str">
            <v>HARDWARE</v>
          </cell>
          <cell r="AI698" t="str">
            <v>132-8</v>
          </cell>
          <cell r="AJ698" t="str">
            <v>non-TAA</v>
          </cell>
          <cell r="AK698" t="str">
            <v>13 mos</v>
          </cell>
          <cell r="AL698">
            <v>80</v>
          </cell>
          <cell r="AM698" t="str">
            <v>5A991</v>
          </cell>
        </row>
        <row r="699">
          <cell r="F699" t="str">
            <v>10G-SFPP-USR-8</v>
          </cell>
          <cell r="G699" t="str">
            <v>10GE USR SFP+ optic (LC), target range 100m over MMF, 8-pack</v>
          </cell>
          <cell r="H699" t="str">
            <v>10GE USR SFP+ optic (LC), target range 100m over MMF, 8-pack</v>
          </cell>
          <cell r="I699">
            <v>5400</v>
          </cell>
          <cell r="J699">
            <v>5400</v>
          </cell>
          <cell r="K699" t="str">
            <v>A</v>
          </cell>
          <cell r="S699">
            <v>3132</v>
          </cell>
          <cell r="T699">
            <v>3240</v>
          </cell>
          <cell r="U699">
            <v>2808</v>
          </cell>
          <cell r="V699">
            <v>2700</v>
          </cell>
          <cell r="X699" t="str">
            <v>A1</v>
          </cell>
          <cell r="Y699">
            <v>0.42</v>
          </cell>
          <cell r="Z699">
            <v>0.4</v>
          </cell>
          <cell r="AA699">
            <v>0.48</v>
          </cell>
          <cell r="AB699">
            <v>0.5</v>
          </cell>
          <cell r="AE699" t="str">
            <v>HARDWARE</v>
          </cell>
          <cell r="AF699" t="str">
            <v>OPTICS</v>
          </cell>
          <cell r="AG699" t="str">
            <v>10G OPTICS</v>
          </cell>
          <cell r="AH699" t="str">
            <v>HARDWARE</v>
          </cell>
          <cell r="AI699" t="str">
            <v>132-8</v>
          </cell>
          <cell r="AJ699" t="str">
            <v>non-TAA</v>
          </cell>
          <cell r="AK699" t="str">
            <v>13 mos</v>
          </cell>
          <cell r="AL699">
            <v>80</v>
          </cell>
          <cell r="AM699" t="str">
            <v>5A991</v>
          </cell>
        </row>
        <row r="700">
          <cell r="F700" t="str">
            <v>10G-SFPP-ZR</v>
          </cell>
          <cell r="G700" t="str">
            <v>10GBASE-ZR SFP+ optic (LC), for up to 80km over SMF</v>
          </cell>
          <cell r="H700" t="str">
            <v>10GBASE-ZR SFP+ optic (LC), for up to 80km over SMF</v>
          </cell>
          <cell r="I700">
            <v>16000</v>
          </cell>
          <cell r="J700">
            <v>16000</v>
          </cell>
          <cell r="K700" t="str">
            <v>A</v>
          </cell>
          <cell r="S700">
            <v>9280</v>
          </cell>
          <cell r="T700">
            <v>9600</v>
          </cell>
          <cell r="U700">
            <v>8320</v>
          </cell>
          <cell r="V700">
            <v>8000</v>
          </cell>
          <cell r="X700" t="str">
            <v>A1</v>
          </cell>
          <cell r="Y700">
            <v>0.42</v>
          </cell>
          <cell r="Z700">
            <v>0.4</v>
          </cell>
          <cell r="AA700">
            <v>0.48</v>
          </cell>
          <cell r="AB700">
            <v>0.5</v>
          </cell>
          <cell r="AE700" t="str">
            <v>HARDWARE</v>
          </cell>
          <cell r="AF700" t="str">
            <v>OPTICS</v>
          </cell>
          <cell r="AG700" t="str">
            <v>10G OPTICS</v>
          </cell>
          <cell r="AH700" t="str">
            <v>HARDWARE</v>
          </cell>
          <cell r="AI700" t="str">
            <v>132-8</v>
          </cell>
          <cell r="AJ700" t="str">
            <v>non-TAA</v>
          </cell>
          <cell r="AK700" t="str">
            <v>13 mos</v>
          </cell>
          <cell r="AL700">
            <v>80</v>
          </cell>
          <cell r="AM700" t="str">
            <v>5A991</v>
          </cell>
        </row>
        <row r="701">
          <cell r="F701" t="str">
            <v>40G-QSFP-C-00501</v>
          </cell>
          <cell r="G701" t="str">
            <v>40GE QSFP Direct Attached Copper Cable, 0.5m, 1-pack, passive</v>
          </cell>
          <cell r="H701" t="str">
            <v>40GE QSFP Direct Attached Copper Cable, 0.5m, 1-pack, passive</v>
          </cell>
          <cell r="I701">
            <v>150</v>
          </cell>
          <cell r="J701">
            <v>150</v>
          </cell>
          <cell r="K701" t="str">
            <v>A</v>
          </cell>
          <cell r="S701">
            <v>87</v>
          </cell>
          <cell r="T701">
            <v>90</v>
          </cell>
          <cell r="U701">
            <v>78</v>
          </cell>
          <cell r="V701">
            <v>75</v>
          </cell>
          <cell r="X701" t="str">
            <v>A1</v>
          </cell>
          <cell r="Y701">
            <v>0.42</v>
          </cell>
          <cell r="Z701">
            <v>0.4</v>
          </cell>
          <cell r="AA701">
            <v>0.48</v>
          </cell>
          <cell r="AB701">
            <v>0.5</v>
          </cell>
          <cell r="AE701" t="str">
            <v>HARDWARE</v>
          </cell>
          <cell r="AF701" t="str">
            <v>L2-3 FIXED</v>
          </cell>
          <cell r="AG701" t="str">
            <v>ICX 7450</v>
          </cell>
          <cell r="AH701" t="str">
            <v>HARDWARE</v>
          </cell>
          <cell r="AI701" t="str">
            <v>132-8</v>
          </cell>
          <cell r="AJ701" t="str">
            <v>non-TAA</v>
          </cell>
          <cell r="AK701" t="str">
            <v>13 mos</v>
          </cell>
          <cell r="AL701">
            <v>80</v>
          </cell>
          <cell r="AM701" t="str">
            <v>EAR99</v>
          </cell>
        </row>
        <row r="702">
          <cell r="F702" t="str">
            <v>40G-QSFP-C-00508</v>
          </cell>
          <cell r="G702" t="str">
            <v>40GE QSFP Direct Attached Copper Cable, 0.5m, 8-pack, passive</v>
          </cell>
          <cell r="H702" t="str">
            <v>40GE QSFP DIRECT ATTACHED COPPER CABLE, 0.5M, 8-PACK, PASSIVE</v>
          </cell>
          <cell r="I702">
            <v>1080</v>
          </cell>
          <cell r="J702">
            <v>1080</v>
          </cell>
          <cell r="K702" t="str">
            <v>A</v>
          </cell>
          <cell r="S702">
            <v>626</v>
          </cell>
          <cell r="T702">
            <v>648</v>
          </cell>
          <cell r="U702">
            <v>562</v>
          </cell>
          <cell r="V702">
            <v>540</v>
          </cell>
          <cell r="X702" t="str">
            <v>A1</v>
          </cell>
          <cell r="Y702">
            <v>0.42</v>
          </cell>
          <cell r="Z702">
            <v>0.4</v>
          </cell>
          <cell r="AA702">
            <v>0.48</v>
          </cell>
          <cell r="AB702">
            <v>0.5</v>
          </cell>
          <cell r="AE702" t="str">
            <v>HARDWARE</v>
          </cell>
          <cell r="AF702" t="str">
            <v>L2-3 FIXED</v>
          </cell>
          <cell r="AG702" t="str">
            <v>ICX 7450</v>
          </cell>
          <cell r="AH702" t="str">
            <v>HARDWARE</v>
          </cell>
          <cell r="AI702" t="str">
            <v>132-8</v>
          </cell>
          <cell r="AJ702" t="str">
            <v>non-TAA</v>
          </cell>
          <cell r="AK702" t="str">
            <v>13 mos</v>
          </cell>
          <cell r="AL702">
            <v>80</v>
          </cell>
          <cell r="AM702" t="str">
            <v>EAR99</v>
          </cell>
        </row>
        <row r="703">
          <cell r="F703" t="str">
            <v>40G-QSFP-C-0101</v>
          </cell>
          <cell r="G703" t="str">
            <v>40GE QSFP Direct Attached Copper Cable, 1m, 1-pack</v>
          </cell>
          <cell r="H703" t="str">
            <v>40GE QSFP Direct Attached Copper Cable, 1m, 1-pack</v>
          </cell>
          <cell r="I703">
            <v>288</v>
          </cell>
          <cell r="J703">
            <v>288</v>
          </cell>
          <cell r="K703" t="str">
            <v>A</v>
          </cell>
          <cell r="S703">
            <v>167</v>
          </cell>
          <cell r="T703">
            <v>173</v>
          </cell>
          <cell r="U703">
            <v>150</v>
          </cell>
          <cell r="V703">
            <v>144</v>
          </cell>
          <cell r="X703" t="str">
            <v>A1</v>
          </cell>
          <cell r="Y703">
            <v>0.42</v>
          </cell>
          <cell r="Z703">
            <v>0.4</v>
          </cell>
          <cell r="AA703">
            <v>0.48</v>
          </cell>
          <cell r="AB703">
            <v>0.5</v>
          </cell>
          <cell r="AE703" t="str">
            <v>HARDWARE</v>
          </cell>
          <cell r="AF703" t="str">
            <v>L2-3 FIXED</v>
          </cell>
          <cell r="AG703" t="str">
            <v>ICX 6610</v>
          </cell>
          <cell r="AH703" t="str">
            <v>HARDWARE</v>
          </cell>
          <cell r="AI703" t="str">
            <v>132-8</v>
          </cell>
          <cell r="AJ703" t="str">
            <v>non-TAA</v>
          </cell>
          <cell r="AK703" t="str">
            <v>Lifetime</v>
          </cell>
          <cell r="AL703">
            <v>80</v>
          </cell>
          <cell r="AM703" t="str">
            <v>EAR99</v>
          </cell>
        </row>
        <row r="704">
          <cell r="F704" t="str">
            <v>40G-QSFP-LR4</v>
          </cell>
          <cell r="G704" t="str">
            <v>40GBase-LR4 QSFP+ optic (LC), for up to 10km over SMF, 1-pack</v>
          </cell>
          <cell r="H704" t="str">
            <v>40GBase-LR4 QSFP+ optic (LC), for up to 10km over SMF, 1-pack</v>
          </cell>
          <cell r="I704">
            <v>13995</v>
          </cell>
          <cell r="J704">
            <v>13995</v>
          </cell>
          <cell r="K704" t="str">
            <v>A</v>
          </cell>
          <cell r="S704">
            <v>8117</v>
          </cell>
          <cell r="T704">
            <v>8397</v>
          </cell>
          <cell r="U704">
            <v>7277</v>
          </cell>
          <cell r="V704">
            <v>6998</v>
          </cell>
          <cell r="X704" t="str">
            <v>A1</v>
          </cell>
          <cell r="Y704">
            <v>0.42</v>
          </cell>
          <cell r="Z704">
            <v>0.4</v>
          </cell>
          <cell r="AA704">
            <v>0.48</v>
          </cell>
          <cell r="AB704">
            <v>0.5</v>
          </cell>
          <cell r="AE704" t="str">
            <v>HARDWARE</v>
          </cell>
          <cell r="AF704" t="str">
            <v>L2-3 MODULAR</v>
          </cell>
          <cell r="AG704" t="str">
            <v>40G OPTICS</v>
          </cell>
          <cell r="AH704" t="str">
            <v>HARDWARE</v>
          </cell>
          <cell r="AI704" t="str">
            <v>132-8</v>
          </cell>
          <cell r="AJ704" t="str">
            <v>non-TAA</v>
          </cell>
          <cell r="AK704" t="str">
            <v>13 mos</v>
          </cell>
          <cell r="AL704">
            <v>80</v>
          </cell>
          <cell r="AM704" t="str">
            <v>5A991</v>
          </cell>
        </row>
        <row r="705">
          <cell r="F705" t="str">
            <v>40G-QSFP-QSFP-C-0101</v>
          </cell>
          <cell r="G705" t="str">
            <v>40GE Direct Attached QSFP+ to QSFP+ Active Copper cable, 1m, 1-pack</v>
          </cell>
          <cell r="H705" t="str">
            <v>40GE Direct Attached QSFP+ to QSFP+ Active Copper cable, 1m, 1-pack</v>
          </cell>
          <cell r="I705">
            <v>500</v>
          </cell>
          <cell r="J705">
            <v>500</v>
          </cell>
          <cell r="K705" t="str">
            <v>A</v>
          </cell>
          <cell r="S705">
            <v>290</v>
          </cell>
          <cell r="T705">
            <v>300</v>
          </cell>
          <cell r="U705">
            <v>260</v>
          </cell>
          <cell r="V705">
            <v>250</v>
          </cell>
          <cell r="X705" t="str">
            <v>A1</v>
          </cell>
          <cell r="Y705">
            <v>0.42</v>
          </cell>
          <cell r="Z705">
            <v>0.4</v>
          </cell>
          <cell r="AA705">
            <v>0.48</v>
          </cell>
          <cell r="AB705">
            <v>0.5</v>
          </cell>
          <cell r="AE705" t="str">
            <v>HARDWARE</v>
          </cell>
          <cell r="AF705" t="str">
            <v>OPTICS</v>
          </cell>
          <cell r="AG705" t="str">
            <v>40G OPTICS</v>
          </cell>
          <cell r="AH705" t="str">
            <v>HARDWARE</v>
          </cell>
          <cell r="AI705" t="str">
            <v>132-8</v>
          </cell>
          <cell r="AJ705" t="str">
            <v>non-TAA</v>
          </cell>
          <cell r="AK705" t="str">
            <v>13 mos</v>
          </cell>
          <cell r="AL705">
            <v>80</v>
          </cell>
          <cell r="AM705" t="str">
            <v>EAR99</v>
          </cell>
        </row>
        <row r="706">
          <cell r="F706" t="str">
            <v>40G-QSFP-QSFP-C-0301</v>
          </cell>
          <cell r="G706" t="str">
            <v>40GE Direct Attached QSFP+ to QSFP+ Active Copper cable, 3m, 1-pack</v>
          </cell>
          <cell r="H706" t="str">
            <v>40GE Direct Attached QSFP+ to QSFP+ Active Copper cable, 3m, 1-pack</v>
          </cell>
          <cell r="I706">
            <v>650</v>
          </cell>
          <cell r="J706">
            <v>650</v>
          </cell>
          <cell r="K706" t="str">
            <v>A</v>
          </cell>
          <cell r="S706">
            <v>377</v>
          </cell>
          <cell r="T706">
            <v>390</v>
          </cell>
          <cell r="U706">
            <v>338</v>
          </cell>
          <cell r="V706">
            <v>325</v>
          </cell>
          <cell r="X706" t="str">
            <v>A1</v>
          </cell>
          <cell r="Y706">
            <v>0.42</v>
          </cell>
          <cell r="Z706">
            <v>0.4</v>
          </cell>
          <cell r="AA706">
            <v>0.48</v>
          </cell>
          <cell r="AB706">
            <v>0.5</v>
          </cell>
          <cell r="AE706" t="str">
            <v>HARDWARE</v>
          </cell>
          <cell r="AF706" t="str">
            <v>OPTICS</v>
          </cell>
          <cell r="AG706" t="str">
            <v>40G OPTICS</v>
          </cell>
          <cell r="AH706" t="str">
            <v>HARDWARE</v>
          </cell>
          <cell r="AI706" t="str">
            <v>132-8</v>
          </cell>
          <cell r="AJ706" t="str">
            <v>non-TAA</v>
          </cell>
          <cell r="AK706" t="str">
            <v>13 mos</v>
          </cell>
          <cell r="AL706">
            <v>80</v>
          </cell>
          <cell r="AM706" t="str">
            <v>EAR99</v>
          </cell>
        </row>
        <row r="707">
          <cell r="F707" t="str">
            <v>40G-QSFP-QSFP-C-0501</v>
          </cell>
          <cell r="G707" t="str">
            <v>40GE Direct Attached QSFP+ to QSFP+ Active Copper cable, 5m, 1-pack</v>
          </cell>
          <cell r="H707" t="str">
            <v>40GE Direct Attached QSFP+ to QSFP+ Active Copper cable, 5m, 1-pack</v>
          </cell>
          <cell r="I707">
            <v>800</v>
          </cell>
          <cell r="J707">
            <v>800</v>
          </cell>
          <cell r="K707" t="str">
            <v>A</v>
          </cell>
          <cell r="S707">
            <v>464</v>
          </cell>
          <cell r="T707">
            <v>480</v>
          </cell>
          <cell r="U707">
            <v>416</v>
          </cell>
          <cell r="V707">
            <v>400</v>
          </cell>
          <cell r="X707" t="str">
            <v>A1</v>
          </cell>
          <cell r="Y707">
            <v>0.42</v>
          </cell>
          <cell r="Z707">
            <v>0.4</v>
          </cell>
          <cell r="AA707">
            <v>0.48</v>
          </cell>
          <cell r="AB707">
            <v>0.5</v>
          </cell>
          <cell r="AE707" t="str">
            <v>HARDWARE</v>
          </cell>
          <cell r="AF707" t="str">
            <v>OPTICS</v>
          </cell>
          <cell r="AG707" t="str">
            <v>40G OPTICS</v>
          </cell>
          <cell r="AH707" t="str">
            <v>HARDWARE</v>
          </cell>
          <cell r="AI707" t="str">
            <v>132-8</v>
          </cell>
          <cell r="AJ707" t="str">
            <v>non-TAA</v>
          </cell>
          <cell r="AK707" t="str">
            <v>13 mos</v>
          </cell>
          <cell r="AL707">
            <v>80</v>
          </cell>
          <cell r="AM707" t="str">
            <v>EAR99</v>
          </cell>
        </row>
        <row r="708">
          <cell r="F708" t="str">
            <v>40G-QSFP-SR4</v>
          </cell>
          <cell r="G708" t="str">
            <v>40GBASE-SR4 QSFP+ optic (MTP 1x8 or 1x12), 100m over MMF, 1-pack</v>
          </cell>
          <cell r="H708" t="str">
            <v>40GBASE-SR4 QSFP+ optic (MTP 1x8 or 1x12), 100m over MMF, 1-pack</v>
          </cell>
          <cell r="I708">
            <v>2995</v>
          </cell>
          <cell r="J708">
            <v>2995</v>
          </cell>
          <cell r="K708" t="str">
            <v>A</v>
          </cell>
          <cell r="S708">
            <v>1737</v>
          </cell>
          <cell r="T708">
            <v>1797</v>
          </cell>
          <cell r="U708">
            <v>1557</v>
          </cell>
          <cell r="V708">
            <v>1498</v>
          </cell>
          <cell r="X708" t="str">
            <v>A1</v>
          </cell>
          <cell r="Y708">
            <v>0.42</v>
          </cell>
          <cell r="Z708">
            <v>0.4</v>
          </cell>
          <cell r="AA708">
            <v>0.48</v>
          </cell>
          <cell r="AB708">
            <v>0.5</v>
          </cell>
          <cell r="AE708" t="str">
            <v>HARDWARE</v>
          </cell>
          <cell r="AF708" t="str">
            <v>L2-3 MODULAR</v>
          </cell>
          <cell r="AG708" t="str">
            <v>40G OPTICS</v>
          </cell>
          <cell r="AH708" t="str">
            <v>HARDWARE</v>
          </cell>
          <cell r="AI708" t="str">
            <v>132-8</v>
          </cell>
          <cell r="AJ708" t="str">
            <v>non-TAA</v>
          </cell>
          <cell r="AK708" t="str">
            <v>13 mos</v>
          </cell>
          <cell r="AL708">
            <v>80</v>
          </cell>
          <cell r="AM708" t="str">
            <v>5A991</v>
          </cell>
        </row>
        <row r="709">
          <cell r="F709" t="str">
            <v>E1MG-100FX-IR-OM</v>
          </cell>
          <cell r="G709" t="str">
            <v>100Base-FX IR SFP optic for SMF with LC connector, Optical Monitoring Capable. For distances up to 15Km.</v>
          </cell>
          <cell r="H709" t="str">
            <v>100Base-FX IR SFP optic for SMF with LC connector, Optical Monitoring Capable. For distances up to 15Km.</v>
          </cell>
          <cell r="I709">
            <v>345</v>
          </cell>
          <cell r="J709">
            <v>345</v>
          </cell>
          <cell r="K709" t="str">
            <v>A</v>
          </cell>
          <cell r="S709">
            <v>200</v>
          </cell>
          <cell r="T709">
            <v>207</v>
          </cell>
          <cell r="U709">
            <v>179</v>
          </cell>
          <cell r="V709">
            <v>173</v>
          </cell>
          <cell r="X709" t="str">
            <v>A1</v>
          </cell>
          <cell r="Y709">
            <v>0.42</v>
          </cell>
          <cell r="Z709">
            <v>0.4</v>
          </cell>
          <cell r="AA709">
            <v>0.48</v>
          </cell>
          <cell r="AB709">
            <v>0.5</v>
          </cell>
          <cell r="AE709" t="str">
            <v>HARDWARE</v>
          </cell>
          <cell r="AF709" t="str">
            <v>OPTICS</v>
          </cell>
          <cell r="AG709" t="str">
            <v>1G OPTICS</v>
          </cell>
          <cell r="AH709" t="str">
            <v>HARDWARE</v>
          </cell>
          <cell r="AI709" t="str">
            <v>132-8</v>
          </cell>
          <cell r="AJ709" t="str">
            <v>non-TAA</v>
          </cell>
          <cell r="AK709" t="str">
            <v>13 mos</v>
          </cell>
          <cell r="AL709">
            <v>80</v>
          </cell>
          <cell r="AM709" t="str">
            <v>5A991</v>
          </cell>
        </row>
        <row r="710">
          <cell r="F710" t="str">
            <v>E1MG-100FX-LR-OM</v>
          </cell>
          <cell r="G710" t="str">
            <v>100Base-FX LR SFP optic for SMF with LC connector, Optical Monitoring Capable. For distances up to 40Km.</v>
          </cell>
          <cell r="H710" t="str">
            <v>100Base-FX LR SFP optic for SMF with LC connector, Optical Monitoring Capable. For distances up to 40Km.</v>
          </cell>
          <cell r="I710">
            <v>455</v>
          </cell>
          <cell r="J710">
            <v>455</v>
          </cell>
          <cell r="K710" t="str">
            <v>A</v>
          </cell>
          <cell r="S710">
            <v>264</v>
          </cell>
          <cell r="T710">
            <v>273</v>
          </cell>
          <cell r="U710">
            <v>237</v>
          </cell>
          <cell r="V710">
            <v>228</v>
          </cell>
          <cell r="X710" t="str">
            <v>A1</v>
          </cell>
          <cell r="Y710">
            <v>0.42</v>
          </cell>
          <cell r="Z710">
            <v>0.4</v>
          </cell>
          <cell r="AA710">
            <v>0.48</v>
          </cell>
          <cell r="AB710">
            <v>0.5</v>
          </cell>
          <cell r="AE710" t="str">
            <v>HARDWARE</v>
          </cell>
          <cell r="AF710" t="str">
            <v>OPTICS</v>
          </cell>
          <cell r="AG710" t="str">
            <v>1G OPTICS</v>
          </cell>
          <cell r="AH710" t="str">
            <v>HARDWARE</v>
          </cell>
          <cell r="AI710" t="str">
            <v>132-8</v>
          </cell>
          <cell r="AJ710" t="str">
            <v>non-TAA</v>
          </cell>
          <cell r="AK710" t="str">
            <v>13 mos</v>
          </cell>
          <cell r="AL710">
            <v>80</v>
          </cell>
          <cell r="AM710" t="str">
            <v>5A991</v>
          </cell>
        </row>
        <row r="711">
          <cell r="F711" t="str">
            <v>E1MG-100FX-OM</v>
          </cell>
          <cell r="G711" t="str">
            <v>100Base-FX SFP optic MMF, LC connector, Optical Monitoring Capable</v>
          </cell>
          <cell r="H711" t="str">
            <v>100Base-FX SFP optic MMF, LC connector, Optical Monitoring Capable</v>
          </cell>
          <cell r="I711">
            <v>195</v>
          </cell>
          <cell r="J711">
            <v>195</v>
          </cell>
          <cell r="K711" t="str">
            <v>A</v>
          </cell>
          <cell r="S711">
            <v>113</v>
          </cell>
          <cell r="T711">
            <v>117</v>
          </cell>
          <cell r="U711">
            <v>101</v>
          </cell>
          <cell r="V711">
            <v>98</v>
          </cell>
          <cell r="X711" t="str">
            <v>A1</v>
          </cell>
          <cell r="Y711">
            <v>0.42</v>
          </cell>
          <cell r="Z711">
            <v>0.4</v>
          </cell>
          <cell r="AA711">
            <v>0.48</v>
          </cell>
          <cell r="AB711">
            <v>0.5</v>
          </cell>
          <cell r="AE711" t="str">
            <v>HARDWARE</v>
          </cell>
          <cell r="AF711" t="str">
            <v>OPTICS</v>
          </cell>
          <cell r="AG711" t="str">
            <v>1G OPTICS</v>
          </cell>
          <cell r="AH711" t="str">
            <v>HARDWARE</v>
          </cell>
          <cell r="AI711" t="str">
            <v>132-8</v>
          </cell>
          <cell r="AJ711" t="str">
            <v>non-TAA</v>
          </cell>
          <cell r="AK711" t="str">
            <v>13 mos</v>
          </cell>
          <cell r="AL711">
            <v>80</v>
          </cell>
          <cell r="AM711" t="str">
            <v>5A991</v>
          </cell>
        </row>
        <row r="712">
          <cell r="F712" t="str">
            <v>E1MG-BXD</v>
          </cell>
          <cell r="G712" t="str">
            <v>1000Base-BXD SFP optic SMF, transmits at 1490nm and receives at 1310nm, LC connector,single strand SMF fiber. This optic should only be connected to an E1MG-BXU at the far end.</v>
          </cell>
          <cell r="H712" t="str">
            <v>1000Base-BXD SFP optic SMF, transmits at 1490nm and receives at 1310nm, LC connector,single strand SMF fiber. This optic should only be connected to an E1MG-BXU at the far end.</v>
          </cell>
          <cell r="I712">
            <v>1195</v>
          </cell>
          <cell r="J712">
            <v>1315</v>
          </cell>
          <cell r="K712" t="str">
            <v>A</v>
          </cell>
          <cell r="S712">
            <v>763</v>
          </cell>
          <cell r="T712">
            <v>789</v>
          </cell>
          <cell r="U712">
            <v>684</v>
          </cell>
          <cell r="V712">
            <v>658</v>
          </cell>
          <cell r="X712" t="str">
            <v>A1</v>
          </cell>
          <cell r="Y712">
            <v>0.42</v>
          </cell>
          <cell r="Z712">
            <v>0.4</v>
          </cell>
          <cell r="AA712">
            <v>0.48</v>
          </cell>
          <cell r="AB712">
            <v>0.5</v>
          </cell>
          <cell r="AE712" t="str">
            <v>HARDWARE</v>
          </cell>
          <cell r="AF712" t="str">
            <v>OPTICS</v>
          </cell>
          <cell r="AG712" t="str">
            <v>1G OPTICS</v>
          </cell>
          <cell r="AH712" t="str">
            <v>HARDWARE</v>
          </cell>
          <cell r="AI712" t="str">
            <v>132-8</v>
          </cell>
          <cell r="AJ712" t="str">
            <v>non-TAA</v>
          </cell>
          <cell r="AK712" t="str">
            <v>13 mos</v>
          </cell>
          <cell r="AL712">
            <v>80</v>
          </cell>
          <cell r="AM712" t="str">
            <v>5A991</v>
          </cell>
        </row>
        <row r="713">
          <cell r="F713" t="str">
            <v>E1MG-BXU</v>
          </cell>
          <cell r="G713" t="str">
            <v>1000Base-BXU SFP optic SMF, transmits at 1310nm and receives at 1490nm, LC connector,single strand SMF fiber. This optic should only be connected to an E1MG-BXD at the far end.</v>
          </cell>
          <cell r="H713" t="str">
            <v>1000Base-BXU SFP optic SMF, transmits at 1310nm and receives at 1490nm, LC connector,single strand SMF fiber. This optic should only be connected to an E1MG-BXD at the far end.</v>
          </cell>
          <cell r="I713">
            <v>1195</v>
          </cell>
          <cell r="J713">
            <v>1315</v>
          </cell>
          <cell r="K713" t="str">
            <v>A</v>
          </cell>
          <cell r="S713">
            <v>763</v>
          </cell>
          <cell r="T713">
            <v>789</v>
          </cell>
          <cell r="U713">
            <v>684</v>
          </cell>
          <cell r="V713">
            <v>658</v>
          </cell>
          <cell r="X713" t="str">
            <v>A1</v>
          </cell>
          <cell r="Y713">
            <v>0.42</v>
          </cell>
          <cell r="Z713">
            <v>0.4</v>
          </cell>
          <cell r="AA713">
            <v>0.48</v>
          </cell>
          <cell r="AB713">
            <v>0.5</v>
          </cell>
          <cell r="AE713" t="str">
            <v>HARDWARE</v>
          </cell>
          <cell r="AF713" t="str">
            <v>OPTICS</v>
          </cell>
          <cell r="AG713" t="str">
            <v>1G OPTICS</v>
          </cell>
          <cell r="AH713" t="str">
            <v>HARDWARE</v>
          </cell>
          <cell r="AI713" t="str">
            <v>132-8</v>
          </cell>
          <cell r="AJ713" t="str">
            <v>non-TAA</v>
          </cell>
          <cell r="AK713" t="str">
            <v>13 mos</v>
          </cell>
          <cell r="AL713">
            <v>80</v>
          </cell>
          <cell r="AM713" t="str">
            <v>5A991</v>
          </cell>
        </row>
        <row r="714">
          <cell r="F714" t="str">
            <v>E1MG-LHA-OM-T</v>
          </cell>
          <cell r="G714" t="str">
            <v>1000Base-LHA SFP optic, SMF, LC connector, Optical Monitoring Capable (70km), Industrial Temperature</v>
          </cell>
          <cell r="H714" t="str">
            <v>1000Base-LHA SFP optic, SMF, LC connector, Optical Monitoring Capable (70km), Industrial Temperature</v>
          </cell>
          <cell r="I714">
            <v>4400</v>
          </cell>
          <cell r="J714">
            <v>4400</v>
          </cell>
          <cell r="K714" t="str">
            <v>A</v>
          </cell>
          <cell r="S714">
            <v>2552</v>
          </cell>
          <cell r="T714">
            <v>2640</v>
          </cell>
          <cell r="U714">
            <v>2288</v>
          </cell>
          <cell r="V714">
            <v>2200</v>
          </cell>
          <cell r="X714" t="str">
            <v>A1</v>
          </cell>
          <cell r="Y714">
            <v>0.42</v>
          </cell>
          <cell r="Z714">
            <v>0.4</v>
          </cell>
          <cell r="AA714">
            <v>0.48</v>
          </cell>
          <cell r="AB714">
            <v>0.5</v>
          </cell>
          <cell r="AE714" t="str">
            <v>HARDWARE</v>
          </cell>
          <cell r="AF714" t="str">
            <v>OPTICS</v>
          </cell>
          <cell r="AG714" t="str">
            <v>1G OPTICS</v>
          </cell>
          <cell r="AH714" t="str">
            <v>HARDWARE</v>
          </cell>
          <cell r="AI714" t="str">
            <v>132-8</v>
          </cell>
          <cell r="AJ714" t="str">
            <v>non-TAA</v>
          </cell>
          <cell r="AK714" t="str">
            <v>13 mos</v>
          </cell>
          <cell r="AL714">
            <v>80</v>
          </cell>
          <cell r="AM714" t="str">
            <v>5A991</v>
          </cell>
        </row>
        <row r="715">
          <cell r="F715" t="str">
            <v>E1MG-LX-OM</v>
          </cell>
          <cell r="G715" t="str">
            <v>1000Base-LX SFP optic, SMF, LC connector, Optical Monitoring Capable</v>
          </cell>
          <cell r="H715" t="str">
            <v>1000Base-LX SFP optic, SMF, LC connector, Optical Monitoring Capable</v>
          </cell>
          <cell r="I715">
            <v>1045</v>
          </cell>
          <cell r="J715">
            <v>1100</v>
          </cell>
          <cell r="K715" t="str">
            <v>A</v>
          </cell>
          <cell r="S715">
            <v>638</v>
          </cell>
          <cell r="T715">
            <v>660</v>
          </cell>
          <cell r="U715">
            <v>572</v>
          </cell>
          <cell r="V715">
            <v>550</v>
          </cell>
          <cell r="X715" t="str">
            <v>A1</v>
          </cell>
          <cell r="Y715">
            <v>0.42</v>
          </cell>
          <cell r="Z715">
            <v>0.4</v>
          </cell>
          <cell r="AA715">
            <v>0.48</v>
          </cell>
          <cell r="AB715">
            <v>0.5</v>
          </cell>
          <cell r="AE715" t="str">
            <v>HARDWARE</v>
          </cell>
          <cell r="AF715" t="str">
            <v>OPTICS</v>
          </cell>
          <cell r="AG715" t="str">
            <v>1G OPTICS</v>
          </cell>
          <cell r="AH715" t="str">
            <v>HARDWARE</v>
          </cell>
          <cell r="AI715" t="str">
            <v>132-8</v>
          </cell>
          <cell r="AJ715" t="str">
            <v>non-TAA</v>
          </cell>
          <cell r="AK715" t="str">
            <v>13 mos</v>
          </cell>
          <cell r="AL715">
            <v>80</v>
          </cell>
          <cell r="AM715" t="str">
            <v>5A991</v>
          </cell>
        </row>
        <row r="716">
          <cell r="F716" t="str">
            <v>E1MG-LX-OM-8</v>
          </cell>
          <cell r="G716" t="str">
            <v>1000Base-LX SFP optic 8 Pack, SMF, LC connector, Optical Monitoring Capable</v>
          </cell>
          <cell r="H716" t="str">
            <v>1000Base-LX SFP optic 8 Pack, SMF, LC connector, Optical Monitoring Capable</v>
          </cell>
          <cell r="I716">
            <v>8280</v>
          </cell>
          <cell r="J716">
            <v>8280</v>
          </cell>
          <cell r="K716" t="str">
            <v>A</v>
          </cell>
          <cell r="S716">
            <v>4802</v>
          </cell>
          <cell r="T716">
            <v>4968</v>
          </cell>
          <cell r="U716">
            <v>4306</v>
          </cell>
          <cell r="V716">
            <v>4140</v>
          </cell>
          <cell r="X716" t="str">
            <v>A1</v>
          </cell>
          <cell r="Y716">
            <v>0.42</v>
          </cell>
          <cell r="Z716">
            <v>0.4</v>
          </cell>
          <cell r="AA716">
            <v>0.48</v>
          </cell>
          <cell r="AB716">
            <v>0.5</v>
          </cell>
          <cell r="AE716" t="str">
            <v>HARDWARE</v>
          </cell>
          <cell r="AF716" t="str">
            <v>OPTICS</v>
          </cell>
          <cell r="AG716" t="str">
            <v>1G OPTICS</v>
          </cell>
          <cell r="AH716" t="str">
            <v>HARDWARE</v>
          </cell>
          <cell r="AI716" t="str">
            <v>132-8</v>
          </cell>
          <cell r="AJ716" t="str">
            <v>non-TAA</v>
          </cell>
          <cell r="AK716" t="str">
            <v>13 mos</v>
          </cell>
          <cell r="AL716">
            <v>80</v>
          </cell>
          <cell r="AM716" t="str">
            <v>5A991</v>
          </cell>
        </row>
        <row r="717">
          <cell r="F717" t="str">
            <v>E1MG-SX-OM</v>
          </cell>
          <cell r="G717" t="str">
            <v>1000Base-SX SFP optic, MMF, LC connector, Optical Monitoring Capable</v>
          </cell>
          <cell r="H717" t="str">
            <v>1000Base-SX SFP optic, MMF, LC connector, Optical Monitoring Capable</v>
          </cell>
          <cell r="I717">
            <v>475</v>
          </cell>
          <cell r="J717">
            <v>525</v>
          </cell>
          <cell r="K717" t="str">
            <v>A</v>
          </cell>
          <cell r="S717">
            <v>305</v>
          </cell>
          <cell r="T717">
            <v>315</v>
          </cell>
          <cell r="U717">
            <v>273</v>
          </cell>
          <cell r="V717">
            <v>263</v>
          </cell>
          <cell r="X717" t="str">
            <v>A1</v>
          </cell>
          <cell r="Y717">
            <v>0.42</v>
          </cell>
          <cell r="Z717">
            <v>0.4</v>
          </cell>
          <cell r="AA717">
            <v>0.48</v>
          </cell>
          <cell r="AB717">
            <v>0.5</v>
          </cell>
          <cell r="AE717" t="str">
            <v>HARDWARE</v>
          </cell>
          <cell r="AF717" t="str">
            <v>OPTICS</v>
          </cell>
          <cell r="AG717" t="str">
            <v>1G OPTICS</v>
          </cell>
          <cell r="AH717" t="str">
            <v>HARDWARE</v>
          </cell>
          <cell r="AI717" t="str">
            <v>132-8</v>
          </cell>
          <cell r="AJ717" t="str">
            <v>non-TAA</v>
          </cell>
          <cell r="AK717" t="str">
            <v>13 mos</v>
          </cell>
          <cell r="AL717">
            <v>80</v>
          </cell>
          <cell r="AM717" t="str">
            <v>5A991</v>
          </cell>
        </row>
        <row r="718">
          <cell r="F718" t="str">
            <v>E1MG-SX-OM-8</v>
          </cell>
          <cell r="G718" t="str">
            <v>1000Base-SX SFP optic 8 Pack, MMF, LC connector, Optical Monitoring Capable</v>
          </cell>
          <cell r="H718" t="str">
            <v>1000Base-SX SFP optic 8 Pack, MMF, LC connector, Optical Monitoring Capable</v>
          </cell>
          <cell r="I718">
            <v>3780</v>
          </cell>
          <cell r="J718">
            <v>3780</v>
          </cell>
          <cell r="K718" t="str">
            <v>A</v>
          </cell>
          <cell r="S718">
            <v>2192</v>
          </cell>
          <cell r="T718">
            <v>2268</v>
          </cell>
          <cell r="U718">
            <v>1966</v>
          </cell>
          <cell r="V718">
            <v>1890</v>
          </cell>
          <cell r="X718" t="str">
            <v>A1</v>
          </cell>
          <cell r="Y718">
            <v>0.42</v>
          </cell>
          <cell r="Z718">
            <v>0.4</v>
          </cell>
          <cell r="AA718">
            <v>0.48</v>
          </cell>
          <cell r="AB718">
            <v>0.5</v>
          </cell>
          <cell r="AE718" t="str">
            <v>HARDWARE</v>
          </cell>
          <cell r="AF718" t="str">
            <v>OPTICS</v>
          </cell>
          <cell r="AG718" t="str">
            <v>1G OPTICS</v>
          </cell>
          <cell r="AH718" t="str">
            <v>HARDWARE</v>
          </cell>
          <cell r="AI718" t="str">
            <v>132-8</v>
          </cell>
          <cell r="AJ718" t="str">
            <v>non-TAA</v>
          </cell>
          <cell r="AK718" t="str">
            <v>13 mos</v>
          </cell>
          <cell r="AL718">
            <v>80</v>
          </cell>
          <cell r="AM718" t="str">
            <v>5A991</v>
          </cell>
        </row>
        <row r="719">
          <cell r="F719" t="str">
            <v>E1MG-TX</v>
          </cell>
          <cell r="G719" t="str">
            <v>1000BASE-TX SFP Copper, RJ-45 Connector</v>
          </cell>
          <cell r="H719" t="str">
            <v>1000BASE-TX SFP Copper, RJ-45 Connector</v>
          </cell>
          <cell r="I719">
            <v>295</v>
          </cell>
          <cell r="J719">
            <v>325</v>
          </cell>
          <cell r="K719" t="str">
            <v>A</v>
          </cell>
          <cell r="S719">
            <v>189</v>
          </cell>
          <cell r="T719">
            <v>195</v>
          </cell>
          <cell r="U719">
            <v>169</v>
          </cell>
          <cell r="V719">
            <v>163</v>
          </cell>
          <cell r="X719" t="str">
            <v>A1</v>
          </cell>
          <cell r="Y719">
            <v>0.42</v>
          </cell>
          <cell r="Z719">
            <v>0.4</v>
          </cell>
          <cell r="AA719">
            <v>0.48</v>
          </cell>
          <cell r="AB719">
            <v>0.5</v>
          </cell>
          <cell r="AE719" t="str">
            <v>HARDWARE</v>
          </cell>
          <cell r="AF719" t="str">
            <v>OPTICS</v>
          </cell>
          <cell r="AG719" t="str">
            <v>1G OPTICS</v>
          </cell>
          <cell r="AH719" t="str">
            <v>HARDWARE</v>
          </cell>
          <cell r="AI719" t="str">
            <v>132-8</v>
          </cell>
          <cell r="AJ719" t="str">
            <v>non-TAA</v>
          </cell>
          <cell r="AK719" t="str">
            <v>13 mos</v>
          </cell>
          <cell r="AL719">
            <v>80</v>
          </cell>
          <cell r="AM719" t="str">
            <v>5A991</v>
          </cell>
        </row>
        <row r="720">
          <cell r="F720" t="str">
            <v>BFOSML-SVL-SW-1</v>
          </cell>
          <cell r="G720" t="str">
            <v xml:space="preserve">ESSENTIAL APP SUPPORT 24X7, Brocade Flow Optimizer Small SKU </v>
          </cell>
          <cell r="I720">
            <v>900</v>
          </cell>
          <cell r="J720">
            <v>900</v>
          </cell>
          <cell r="K720" t="str">
            <v>N</v>
          </cell>
          <cell r="S720">
            <v>585</v>
          </cell>
          <cell r="T720">
            <v>630</v>
          </cell>
          <cell r="U720">
            <v>630</v>
          </cell>
          <cell r="V720">
            <v>585</v>
          </cell>
          <cell r="X720" t="str">
            <v>A3</v>
          </cell>
          <cell r="Y720">
            <v>0.35</v>
          </cell>
          <cell r="Z720">
            <v>0.3</v>
          </cell>
          <cell r="AA720">
            <v>0.3</v>
          </cell>
          <cell r="AB720">
            <v>0.35</v>
          </cell>
          <cell r="AE720" t="str">
            <v>SUPPORT</v>
          </cell>
          <cell r="AF720" t="str">
            <v>BDS DIRECT SUPPORT</v>
          </cell>
          <cell r="AG720" t="str">
            <v>INITIAL SALE</v>
          </cell>
          <cell r="AH720" t="str">
            <v>SW SUPPORT</v>
          </cell>
          <cell r="AI720" t="str">
            <v>132-34</v>
          </cell>
          <cell r="AJ720" t="str">
            <v>N/A</v>
          </cell>
          <cell r="AK720" t="str">
            <v>None</v>
          </cell>
          <cell r="AL720">
            <v>40</v>
          </cell>
        </row>
        <row r="721">
          <cell r="F721" t="str">
            <v>BFOSML-SVL-SW-2</v>
          </cell>
          <cell r="G721" t="str">
            <v xml:space="preserve">ESSENTIAL APP SUPPORT 24X7, Brocade Flow Optimizer Small SKU </v>
          </cell>
          <cell r="I721">
            <v>1710</v>
          </cell>
          <cell r="J721">
            <v>1710</v>
          </cell>
          <cell r="K721" t="str">
            <v>N</v>
          </cell>
          <cell r="S721">
            <v>1112</v>
          </cell>
          <cell r="T721">
            <v>1197</v>
          </cell>
          <cell r="U721">
            <v>1197</v>
          </cell>
          <cell r="V721">
            <v>1112</v>
          </cell>
          <cell r="X721" t="str">
            <v>A3</v>
          </cell>
          <cell r="Y721">
            <v>0.35</v>
          </cell>
          <cell r="Z721">
            <v>0.3</v>
          </cell>
          <cell r="AA721">
            <v>0.3</v>
          </cell>
          <cell r="AB721">
            <v>0.35</v>
          </cell>
          <cell r="AE721" t="str">
            <v>SUPPORT</v>
          </cell>
          <cell r="AF721" t="str">
            <v>BDS DIRECT SUPPORT</v>
          </cell>
          <cell r="AG721" t="str">
            <v>INITIAL SALE</v>
          </cell>
          <cell r="AH721" t="str">
            <v>SW SUPPORT</v>
          </cell>
          <cell r="AI721" t="str">
            <v>132-34</v>
          </cell>
          <cell r="AJ721" t="str">
            <v>N/A</v>
          </cell>
          <cell r="AK721" t="str">
            <v>None</v>
          </cell>
          <cell r="AL721">
            <v>40</v>
          </cell>
        </row>
        <row r="722">
          <cell r="F722" t="str">
            <v>BFOSML-SVL-SW-3</v>
          </cell>
          <cell r="G722" t="str">
            <v xml:space="preserve">ESSENTIAL APP SUPPORT 24X7, Brocade Flow Optimizer Small SKU </v>
          </cell>
          <cell r="I722">
            <v>2475</v>
          </cell>
          <cell r="J722">
            <v>2475</v>
          </cell>
          <cell r="K722" t="str">
            <v>N</v>
          </cell>
          <cell r="S722">
            <v>1609</v>
          </cell>
          <cell r="T722">
            <v>1733</v>
          </cell>
          <cell r="U722">
            <v>1733</v>
          </cell>
          <cell r="V722">
            <v>1609</v>
          </cell>
          <cell r="X722" t="str">
            <v>A3</v>
          </cell>
          <cell r="Y722">
            <v>0.35</v>
          </cell>
          <cell r="Z722">
            <v>0.3</v>
          </cell>
          <cell r="AA722">
            <v>0.3</v>
          </cell>
          <cell r="AB722">
            <v>0.35</v>
          </cell>
          <cell r="AE722" t="str">
            <v>SUPPORT</v>
          </cell>
          <cell r="AF722" t="str">
            <v>BDS DIRECT SUPPORT</v>
          </cell>
          <cell r="AG722" t="str">
            <v>INITIAL SALE</v>
          </cell>
          <cell r="AH722" t="str">
            <v>SW SUPPORT</v>
          </cell>
          <cell r="AI722" t="str">
            <v>132-34</v>
          </cell>
          <cell r="AJ722" t="str">
            <v>N/A</v>
          </cell>
          <cell r="AK722" t="str">
            <v>None</v>
          </cell>
          <cell r="AL722">
            <v>40</v>
          </cell>
        </row>
        <row r="723">
          <cell r="F723" t="str">
            <v>BFOSML-SVL-SW-4</v>
          </cell>
          <cell r="G723" t="str">
            <v xml:space="preserve">ESSENTIAL APP SUPPORT 24X7, Brocade Flow Optimizer Small SKU </v>
          </cell>
          <cell r="I723">
            <v>3300</v>
          </cell>
          <cell r="J723">
            <v>3300</v>
          </cell>
          <cell r="K723" t="str">
            <v>N</v>
          </cell>
          <cell r="S723">
            <v>2145</v>
          </cell>
          <cell r="T723">
            <v>2310</v>
          </cell>
          <cell r="U723">
            <v>2310</v>
          </cell>
          <cell r="V723">
            <v>2145</v>
          </cell>
          <cell r="X723" t="str">
            <v>A3</v>
          </cell>
          <cell r="Y723">
            <v>0.35</v>
          </cell>
          <cell r="Z723">
            <v>0.3</v>
          </cell>
          <cell r="AA723">
            <v>0.3</v>
          </cell>
          <cell r="AB723">
            <v>0.35</v>
          </cell>
          <cell r="AE723" t="str">
            <v>SUPPORT</v>
          </cell>
          <cell r="AF723" t="str">
            <v>BDS DIRECT SUPPORT</v>
          </cell>
          <cell r="AG723" t="str">
            <v>INITIAL SALE</v>
          </cell>
          <cell r="AH723" t="str">
            <v>SW SUPPORT</v>
          </cell>
          <cell r="AI723" t="str">
            <v>132-34</v>
          </cell>
          <cell r="AJ723" t="str">
            <v>N/A</v>
          </cell>
          <cell r="AK723" t="str">
            <v>None</v>
          </cell>
          <cell r="AL723">
            <v>40</v>
          </cell>
        </row>
        <row r="724">
          <cell r="F724" t="str">
            <v>BFOSML-SVL-SW-5</v>
          </cell>
          <cell r="G724" t="str">
            <v xml:space="preserve">ESSENTIAL APP SUPPORT 24X7, Brocade Flow Optimizer Small SKU </v>
          </cell>
          <cell r="I724">
            <v>4125</v>
          </cell>
          <cell r="J724">
            <v>4125</v>
          </cell>
          <cell r="K724" t="str">
            <v>N</v>
          </cell>
          <cell r="S724">
            <v>2681</v>
          </cell>
          <cell r="T724">
            <v>2888</v>
          </cell>
          <cell r="U724">
            <v>2888</v>
          </cell>
          <cell r="V724">
            <v>2681</v>
          </cell>
          <cell r="X724" t="str">
            <v>A3</v>
          </cell>
          <cell r="Y724">
            <v>0.35</v>
          </cell>
          <cell r="Z724">
            <v>0.3</v>
          </cell>
          <cell r="AA724">
            <v>0.3</v>
          </cell>
          <cell r="AB724">
            <v>0.35</v>
          </cell>
          <cell r="AE724" t="str">
            <v>SUPPORT</v>
          </cell>
          <cell r="AF724" t="str">
            <v>BDS DIRECT SUPPORT</v>
          </cell>
          <cell r="AG724" t="str">
            <v>INITIAL SALE</v>
          </cell>
          <cell r="AH724" t="str">
            <v>SW SUPPORT</v>
          </cell>
          <cell r="AI724" t="str">
            <v>132-34</v>
          </cell>
          <cell r="AJ724" t="str">
            <v>N/A</v>
          </cell>
          <cell r="AK724" t="str">
            <v>None</v>
          </cell>
          <cell r="AL724">
            <v>40</v>
          </cell>
        </row>
        <row r="725">
          <cell r="F725" t="str">
            <v>ICX7450-SVL-4OS-1</v>
          </cell>
          <cell r="G725" t="str">
            <v>ESSENTIAL 4HR ONSITE SUPPORT,  ICX 7450 24p &amp; 48p configurations</v>
          </cell>
          <cell r="H725" t="str">
            <v>ESSENTIAL 4HR ONSITE SUPPORT</v>
          </cell>
          <cell r="I725">
            <v>940</v>
          </cell>
          <cell r="J725">
            <v>940</v>
          </cell>
          <cell r="K725" t="str">
            <v>N</v>
          </cell>
          <cell r="S725">
            <v>611</v>
          </cell>
          <cell r="T725">
            <v>658</v>
          </cell>
          <cell r="U725">
            <v>658</v>
          </cell>
          <cell r="V725">
            <v>611</v>
          </cell>
          <cell r="X725" t="str">
            <v>A3</v>
          </cell>
          <cell r="Y725">
            <v>0.35</v>
          </cell>
          <cell r="Z725">
            <v>0.3</v>
          </cell>
          <cell r="AA725">
            <v>0.3</v>
          </cell>
          <cell r="AB725">
            <v>0.35</v>
          </cell>
          <cell r="AE725" t="str">
            <v>SUPPORT</v>
          </cell>
          <cell r="AF725" t="str">
            <v>BDS DIRECT SUPPORT</v>
          </cell>
          <cell r="AG725" t="str">
            <v>INITIAL SALE</v>
          </cell>
          <cell r="AH725" t="str">
            <v>HW SUPPORT</v>
          </cell>
          <cell r="AI725" t="str">
            <v>132-12</v>
          </cell>
          <cell r="AJ725" t="str">
            <v>N/A</v>
          </cell>
          <cell r="AK725" t="str">
            <v>None</v>
          </cell>
          <cell r="AL725">
            <v>40</v>
          </cell>
        </row>
        <row r="726">
          <cell r="F726" t="str">
            <v>ICX7450-SVL-4OS-2</v>
          </cell>
          <cell r="G726" t="str">
            <v>ESSENTIAL 4HR ONSITE SUPPORT,  ICX 7450 24p &amp; 48p configurations</v>
          </cell>
          <cell r="H726" t="str">
            <v>ESSENTIAL 4HR ONSITE SUPPORT</v>
          </cell>
          <cell r="I726">
            <v>1786</v>
          </cell>
          <cell r="J726">
            <v>1786</v>
          </cell>
          <cell r="K726" t="str">
            <v>N</v>
          </cell>
          <cell r="S726">
            <v>1161</v>
          </cell>
          <cell r="T726">
            <v>1250</v>
          </cell>
          <cell r="U726">
            <v>1250</v>
          </cell>
          <cell r="V726">
            <v>1161</v>
          </cell>
          <cell r="X726" t="str">
            <v>A3</v>
          </cell>
          <cell r="Y726">
            <v>0.35</v>
          </cell>
          <cell r="Z726">
            <v>0.3</v>
          </cell>
          <cell r="AA726">
            <v>0.3</v>
          </cell>
          <cell r="AB726">
            <v>0.35</v>
          </cell>
          <cell r="AE726" t="str">
            <v>SUPPORT</v>
          </cell>
          <cell r="AF726" t="str">
            <v>BDS DIRECT SUPPORT</v>
          </cell>
          <cell r="AG726" t="str">
            <v>INITIAL SALE</v>
          </cell>
          <cell r="AH726" t="str">
            <v>HW SUPPORT</v>
          </cell>
          <cell r="AI726" t="str">
            <v>132-12</v>
          </cell>
          <cell r="AJ726" t="str">
            <v>N/A</v>
          </cell>
          <cell r="AK726" t="str">
            <v>None</v>
          </cell>
          <cell r="AL726">
            <v>40</v>
          </cell>
        </row>
        <row r="727">
          <cell r="F727" t="str">
            <v>ICX7450-SVL-4OS-3</v>
          </cell>
          <cell r="G727" t="str">
            <v>ESSENTIAL 4HR ONSITE SUPPORT,  ICX 7450 24p &amp; 48p configurations</v>
          </cell>
          <cell r="H727" t="str">
            <v>ESSENTIAL 4HR ONSITE SUPPORT</v>
          </cell>
          <cell r="I727">
            <v>2585</v>
          </cell>
          <cell r="J727">
            <v>2585</v>
          </cell>
          <cell r="K727" t="str">
            <v>N</v>
          </cell>
          <cell r="S727">
            <v>1680</v>
          </cell>
          <cell r="T727">
            <v>1810</v>
          </cell>
          <cell r="U727">
            <v>1810</v>
          </cell>
          <cell r="V727">
            <v>1680</v>
          </cell>
          <cell r="X727" t="str">
            <v>A3</v>
          </cell>
          <cell r="Y727">
            <v>0.35</v>
          </cell>
          <cell r="Z727">
            <v>0.3</v>
          </cell>
          <cell r="AA727">
            <v>0.3</v>
          </cell>
          <cell r="AB727">
            <v>0.35</v>
          </cell>
          <cell r="AE727" t="str">
            <v>SUPPORT</v>
          </cell>
          <cell r="AF727" t="str">
            <v>BDS DIRECT SUPPORT</v>
          </cell>
          <cell r="AG727" t="str">
            <v>INITIAL SALE</v>
          </cell>
          <cell r="AH727" t="str">
            <v>HW SUPPORT</v>
          </cell>
          <cell r="AI727" t="str">
            <v>132-12</v>
          </cell>
          <cell r="AJ727" t="str">
            <v>N/A</v>
          </cell>
          <cell r="AK727" t="str">
            <v>None</v>
          </cell>
          <cell r="AL727">
            <v>40</v>
          </cell>
        </row>
        <row r="728">
          <cell r="F728" t="str">
            <v>ICX7450-SVL-4OS-4</v>
          </cell>
          <cell r="G728" t="str">
            <v>ESSENTIAL 4HR ONSITE SUPPORT,  ICX 7450 24p &amp; 48p configurations</v>
          </cell>
          <cell r="H728" t="str">
            <v>ESSENTIAL 4HR ONSITE SUPPORT</v>
          </cell>
          <cell r="I728">
            <v>3447</v>
          </cell>
          <cell r="J728">
            <v>3447</v>
          </cell>
          <cell r="K728" t="str">
            <v>N</v>
          </cell>
          <cell r="S728">
            <v>2240</v>
          </cell>
          <cell r="T728">
            <v>2413</v>
          </cell>
          <cell r="U728">
            <v>2413</v>
          </cell>
          <cell r="V728">
            <v>2240</v>
          </cell>
          <cell r="X728" t="str">
            <v>A3</v>
          </cell>
          <cell r="Y728">
            <v>0.35</v>
          </cell>
          <cell r="Z728">
            <v>0.3</v>
          </cell>
          <cell r="AA728">
            <v>0.3</v>
          </cell>
          <cell r="AB728">
            <v>0.35</v>
          </cell>
          <cell r="AE728" t="str">
            <v>SUPPORT</v>
          </cell>
          <cell r="AF728" t="str">
            <v>BDS DIRECT SUPPORT</v>
          </cell>
          <cell r="AG728" t="str">
            <v>INITIAL SALE</v>
          </cell>
          <cell r="AH728" t="str">
            <v>HW SUPPORT</v>
          </cell>
          <cell r="AI728" t="str">
            <v>132-12</v>
          </cell>
          <cell r="AJ728" t="str">
            <v>N/A</v>
          </cell>
          <cell r="AK728" t="str">
            <v>None</v>
          </cell>
          <cell r="AL728">
            <v>40</v>
          </cell>
        </row>
        <row r="729">
          <cell r="F729" t="str">
            <v>ICX7450-SVL-4OS-5</v>
          </cell>
          <cell r="G729" t="str">
            <v>ESSENTIAL 4HR ONSITE SUPPORT,  ICX 7450 24p &amp; 48p configurations</v>
          </cell>
          <cell r="H729" t="str">
            <v>ESSENTIAL 4HR ONSITE SUPPORT</v>
          </cell>
          <cell r="I729">
            <v>4308</v>
          </cell>
          <cell r="J729">
            <v>4308</v>
          </cell>
          <cell r="K729" t="str">
            <v>N</v>
          </cell>
          <cell r="S729">
            <v>2800</v>
          </cell>
          <cell r="T729">
            <v>3016</v>
          </cell>
          <cell r="U729">
            <v>3016</v>
          </cell>
          <cell r="V729">
            <v>2800</v>
          </cell>
          <cell r="X729" t="str">
            <v>A3</v>
          </cell>
          <cell r="Y729">
            <v>0.35</v>
          </cell>
          <cell r="Z729">
            <v>0.3</v>
          </cell>
          <cell r="AA729">
            <v>0.3</v>
          </cell>
          <cell r="AB729">
            <v>0.35</v>
          </cell>
          <cell r="AE729" t="str">
            <v>SUPPORT</v>
          </cell>
          <cell r="AF729" t="str">
            <v>BDS DIRECT SUPPORT</v>
          </cell>
          <cell r="AG729" t="str">
            <v>INITIAL SALE</v>
          </cell>
          <cell r="AH729" t="str">
            <v>HW SUPPORT</v>
          </cell>
          <cell r="AI729" t="str">
            <v>132-12</v>
          </cell>
          <cell r="AJ729" t="str">
            <v>N/A</v>
          </cell>
          <cell r="AK729" t="str">
            <v>None</v>
          </cell>
          <cell r="AL729">
            <v>40</v>
          </cell>
        </row>
        <row r="730">
          <cell r="F730" t="str">
            <v>ICX7450-SVL-4P-1</v>
          </cell>
          <cell r="G730" t="str">
            <v>ESSENTIAL 4HR PARTS ONLY SUPPORT,  ICX 7450 24p &amp; 48p configurations</v>
          </cell>
          <cell r="H730" t="str">
            <v>ESSENTIAL 4HR PARTS ONLY SUPPORT</v>
          </cell>
          <cell r="I730">
            <v>750</v>
          </cell>
          <cell r="J730">
            <v>750</v>
          </cell>
          <cell r="K730" t="str">
            <v>N</v>
          </cell>
          <cell r="S730">
            <v>488</v>
          </cell>
          <cell r="T730">
            <v>525</v>
          </cell>
          <cell r="U730">
            <v>525</v>
          </cell>
          <cell r="V730">
            <v>488</v>
          </cell>
          <cell r="X730" t="str">
            <v>A3</v>
          </cell>
          <cell r="Y730">
            <v>0.35</v>
          </cell>
          <cell r="Z730">
            <v>0.3</v>
          </cell>
          <cell r="AA730">
            <v>0.3</v>
          </cell>
          <cell r="AB730">
            <v>0.35</v>
          </cell>
          <cell r="AE730" t="str">
            <v>SUPPORT</v>
          </cell>
          <cell r="AF730" t="str">
            <v>BDS DIRECT SUPPORT</v>
          </cell>
          <cell r="AG730" t="str">
            <v>INITIAL SALE</v>
          </cell>
          <cell r="AH730" t="str">
            <v>HW SUPPORT</v>
          </cell>
          <cell r="AI730" t="str">
            <v>132-12</v>
          </cell>
          <cell r="AJ730" t="str">
            <v>N/A</v>
          </cell>
          <cell r="AK730" t="str">
            <v>None</v>
          </cell>
          <cell r="AL730">
            <v>40</v>
          </cell>
        </row>
        <row r="731">
          <cell r="F731" t="str">
            <v>ICX7450-SVL-4P-2</v>
          </cell>
          <cell r="G731" t="str">
            <v>ESSENTIAL 4HR PARTS ONLY SUPPORT,  ICX 7450 24p &amp; 48p configurations</v>
          </cell>
          <cell r="H731" t="str">
            <v>ESSENTIAL 4HR PARTS ONLY SUPPORT</v>
          </cell>
          <cell r="I731">
            <v>1425</v>
          </cell>
          <cell r="J731">
            <v>1425</v>
          </cell>
          <cell r="K731" t="str">
            <v>N</v>
          </cell>
          <cell r="S731">
            <v>926</v>
          </cell>
          <cell r="T731">
            <v>998</v>
          </cell>
          <cell r="U731">
            <v>998</v>
          </cell>
          <cell r="V731">
            <v>926</v>
          </cell>
          <cell r="X731" t="str">
            <v>A3</v>
          </cell>
          <cell r="Y731">
            <v>0.35</v>
          </cell>
          <cell r="Z731">
            <v>0.3</v>
          </cell>
          <cell r="AA731">
            <v>0.3</v>
          </cell>
          <cell r="AB731">
            <v>0.35</v>
          </cell>
          <cell r="AE731" t="str">
            <v>SUPPORT</v>
          </cell>
          <cell r="AF731" t="str">
            <v>BDS DIRECT SUPPORT</v>
          </cell>
          <cell r="AG731" t="str">
            <v>INITIAL SALE</v>
          </cell>
          <cell r="AH731" t="str">
            <v>HW SUPPORT</v>
          </cell>
          <cell r="AI731" t="str">
            <v>132-12</v>
          </cell>
          <cell r="AJ731" t="str">
            <v>N/A</v>
          </cell>
          <cell r="AK731" t="str">
            <v>None</v>
          </cell>
          <cell r="AL731">
            <v>40</v>
          </cell>
        </row>
        <row r="732">
          <cell r="F732" t="str">
            <v>ICX7450-SVL-4P-3</v>
          </cell>
          <cell r="G732" t="str">
            <v>ESSENTIAL 4HR PARTS ONLY SUPPORT,  ICX 7450 24p &amp; 48p configurations</v>
          </cell>
          <cell r="H732" t="str">
            <v>ESSENTIAL 4HR PARTS ONLY SUPPORT</v>
          </cell>
          <cell r="I732">
            <v>2063</v>
          </cell>
          <cell r="J732">
            <v>2063</v>
          </cell>
          <cell r="K732" t="str">
            <v>N</v>
          </cell>
          <cell r="S732">
            <v>1341</v>
          </cell>
          <cell r="T732">
            <v>1444</v>
          </cell>
          <cell r="U732">
            <v>1444</v>
          </cell>
          <cell r="V732">
            <v>1341</v>
          </cell>
          <cell r="X732" t="str">
            <v>A3</v>
          </cell>
          <cell r="Y732">
            <v>0.35</v>
          </cell>
          <cell r="Z732">
            <v>0.3</v>
          </cell>
          <cell r="AA732">
            <v>0.3</v>
          </cell>
          <cell r="AB732">
            <v>0.35</v>
          </cell>
          <cell r="AE732" t="str">
            <v>SUPPORT</v>
          </cell>
          <cell r="AF732" t="str">
            <v>BDS DIRECT SUPPORT</v>
          </cell>
          <cell r="AG732" t="str">
            <v>INITIAL SALE</v>
          </cell>
          <cell r="AH732" t="str">
            <v>HW SUPPORT</v>
          </cell>
          <cell r="AI732" t="str">
            <v>132-12</v>
          </cell>
          <cell r="AJ732" t="str">
            <v>N/A</v>
          </cell>
          <cell r="AK732" t="str">
            <v>None</v>
          </cell>
          <cell r="AL732">
            <v>40</v>
          </cell>
        </row>
        <row r="733">
          <cell r="F733" t="str">
            <v>ICX7450-SVL-4P-4</v>
          </cell>
          <cell r="G733" t="str">
            <v>ESSENTIAL 4HR PARTS ONLY SUPPORT,  ICX 7450 24p &amp; 48p configurations</v>
          </cell>
          <cell r="H733" t="str">
            <v>ESSENTIAL 4HR PARTS ONLY SUPPORT</v>
          </cell>
          <cell r="I733">
            <v>2750</v>
          </cell>
          <cell r="J733">
            <v>2750</v>
          </cell>
          <cell r="K733" t="str">
            <v>N</v>
          </cell>
          <cell r="S733">
            <v>1788</v>
          </cell>
          <cell r="T733">
            <v>1925</v>
          </cell>
          <cell r="U733">
            <v>1925</v>
          </cell>
          <cell r="V733">
            <v>1788</v>
          </cell>
          <cell r="X733" t="str">
            <v>A3</v>
          </cell>
          <cell r="Y733">
            <v>0.35</v>
          </cell>
          <cell r="Z733">
            <v>0.3</v>
          </cell>
          <cell r="AA733">
            <v>0.3</v>
          </cell>
          <cell r="AB733">
            <v>0.35</v>
          </cell>
          <cell r="AE733" t="str">
            <v>SUPPORT</v>
          </cell>
          <cell r="AF733" t="str">
            <v>BDS DIRECT SUPPORT</v>
          </cell>
          <cell r="AG733" t="str">
            <v>INITIAL SALE</v>
          </cell>
          <cell r="AH733" t="str">
            <v>HW SUPPORT</v>
          </cell>
          <cell r="AI733" t="str">
            <v>132-12</v>
          </cell>
          <cell r="AJ733" t="str">
            <v>N/A</v>
          </cell>
          <cell r="AK733" t="str">
            <v>None</v>
          </cell>
          <cell r="AL733">
            <v>40</v>
          </cell>
        </row>
        <row r="734">
          <cell r="F734" t="str">
            <v>ICX7450-SVL-4P-5</v>
          </cell>
          <cell r="G734" t="str">
            <v>ESSENTIAL 4HR PARTS ONLY SUPPORT,  ICX 7450 24p &amp; 48p configurations</v>
          </cell>
          <cell r="H734" t="str">
            <v>ESSENTIAL 4HR PARTS ONLY SUPPORT</v>
          </cell>
          <cell r="I734">
            <v>3438</v>
          </cell>
          <cell r="J734">
            <v>3438</v>
          </cell>
          <cell r="K734" t="str">
            <v>N</v>
          </cell>
          <cell r="S734">
            <v>2234</v>
          </cell>
          <cell r="T734">
            <v>2406</v>
          </cell>
          <cell r="U734">
            <v>2406</v>
          </cell>
          <cell r="V734">
            <v>2234</v>
          </cell>
          <cell r="X734" t="str">
            <v>A3</v>
          </cell>
          <cell r="Y734">
            <v>0.35</v>
          </cell>
          <cell r="Z734">
            <v>0.3</v>
          </cell>
          <cell r="AA734">
            <v>0.3</v>
          </cell>
          <cell r="AB734">
            <v>0.35</v>
          </cell>
          <cell r="AE734" t="str">
            <v>SUPPORT</v>
          </cell>
          <cell r="AF734" t="str">
            <v>BDS DIRECT SUPPORT</v>
          </cell>
          <cell r="AG734" t="str">
            <v>INITIAL SALE</v>
          </cell>
          <cell r="AH734" t="str">
            <v>HW SUPPORT</v>
          </cell>
          <cell r="AI734" t="str">
            <v>132-12</v>
          </cell>
          <cell r="AJ734" t="str">
            <v>N/A</v>
          </cell>
          <cell r="AK734" t="str">
            <v>None</v>
          </cell>
          <cell r="AL734">
            <v>40</v>
          </cell>
        </row>
        <row r="735">
          <cell r="F735" t="str">
            <v>ICX7450-SVL-NDO-1</v>
          </cell>
          <cell r="G735" t="str">
            <v>ESSENTIAL NBD ONSITE SUPPORT,  ICX 7450 24p &amp; 48p configurations</v>
          </cell>
          <cell r="H735" t="str">
            <v>ESSENTIAL NBD ONSITE SUPPORT</v>
          </cell>
          <cell r="I735">
            <v>565</v>
          </cell>
          <cell r="J735">
            <v>565</v>
          </cell>
          <cell r="K735" t="str">
            <v>N</v>
          </cell>
          <cell r="S735">
            <v>367</v>
          </cell>
          <cell r="T735">
            <v>396</v>
          </cell>
          <cell r="U735">
            <v>396</v>
          </cell>
          <cell r="V735">
            <v>367</v>
          </cell>
          <cell r="X735" t="str">
            <v>A3</v>
          </cell>
          <cell r="Y735">
            <v>0.35</v>
          </cell>
          <cell r="Z735">
            <v>0.3</v>
          </cell>
          <cell r="AA735">
            <v>0.3</v>
          </cell>
          <cell r="AB735">
            <v>0.35</v>
          </cell>
          <cell r="AE735" t="str">
            <v>SUPPORT</v>
          </cell>
          <cell r="AF735" t="str">
            <v>BDS DIRECT SUPPORT</v>
          </cell>
          <cell r="AG735" t="str">
            <v>INITIAL SALE</v>
          </cell>
          <cell r="AH735" t="str">
            <v>HW SUPPORT</v>
          </cell>
          <cell r="AI735" t="str">
            <v>132-12</v>
          </cell>
          <cell r="AJ735" t="str">
            <v>N/A</v>
          </cell>
          <cell r="AK735" t="str">
            <v>None</v>
          </cell>
          <cell r="AL735">
            <v>40</v>
          </cell>
        </row>
        <row r="736">
          <cell r="F736" t="str">
            <v>ICX7450-SVL-NDO-2</v>
          </cell>
          <cell r="G736" t="str">
            <v>ESSENTIAL NBD ONSITE SUPPORT,  ICX 7450 24p &amp; 48p configurations</v>
          </cell>
          <cell r="H736" t="str">
            <v>ESSENTIAL NBD ONSITE SUPPORT</v>
          </cell>
          <cell r="I736">
            <v>1074</v>
          </cell>
          <cell r="J736">
            <v>1074</v>
          </cell>
          <cell r="K736" t="str">
            <v>N</v>
          </cell>
          <cell r="S736">
            <v>698</v>
          </cell>
          <cell r="T736">
            <v>751</v>
          </cell>
          <cell r="U736">
            <v>751</v>
          </cell>
          <cell r="V736">
            <v>698</v>
          </cell>
          <cell r="X736" t="str">
            <v>A3</v>
          </cell>
          <cell r="Y736">
            <v>0.35</v>
          </cell>
          <cell r="Z736">
            <v>0.3</v>
          </cell>
          <cell r="AA736">
            <v>0.3</v>
          </cell>
          <cell r="AB736">
            <v>0.35</v>
          </cell>
          <cell r="AE736" t="str">
            <v>SUPPORT</v>
          </cell>
          <cell r="AF736" t="str">
            <v>BDS DIRECT SUPPORT</v>
          </cell>
          <cell r="AG736" t="str">
            <v>INITIAL SALE</v>
          </cell>
          <cell r="AH736" t="str">
            <v>HW SUPPORT</v>
          </cell>
          <cell r="AI736" t="str">
            <v>132-12</v>
          </cell>
          <cell r="AJ736" t="str">
            <v>N/A</v>
          </cell>
          <cell r="AK736" t="str">
            <v>None</v>
          </cell>
          <cell r="AL736">
            <v>40</v>
          </cell>
        </row>
        <row r="737">
          <cell r="F737" t="str">
            <v>ICX7450-SVL-NDO-3</v>
          </cell>
          <cell r="G737" t="str">
            <v>ESSENTIAL NBD ONSITE SUPPORT,  ICX 7450 24p &amp; 48p configurations</v>
          </cell>
          <cell r="H737" t="str">
            <v>ESSENTIAL NBD ONSITE SUPPORT</v>
          </cell>
          <cell r="I737">
            <v>1554</v>
          </cell>
          <cell r="J737">
            <v>1554</v>
          </cell>
          <cell r="K737" t="str">
            <v>N</v>
          </cell>
          <cell r="S737">
            <v>1010</v>
          </cell>
          <cell r="T737">
            <v>1088</v>
          </cell>
          <cell r="U737">
            <v>1088</v>
          </cell>
          <cell r="V737">
            <v>1010</v>
          </cell>
          <cell r="X737" t="str">
            <v>A3</v>
          </cell>
          <cell r="Y737">
            <v>0.35</v>
          </cell>
          <cell r="Z737">
            <v>0.3</v>
          </cell>
          <cell r="AA737">
            <v>0.3</v>
          </cell>
          <cell r="AB737">
            <v>0.35</v>
          </cell>
          <cell r="AE737" t="str">
            <v>SUPPORT</v>
          </cell>
          <cell r="AF737" t="str">
            <v>BDS DIRECT SUPPORT</v>
          </cell>
          <cell r="AG737" t="str">
            <v>INITIAL SALE</v>
          </cell>
          <cell r="AH737" t="str">
            <v>HW SUPPORT</v>
          </cell>
          <cell r="AI737" t="str">
            <v>132-12</v>
          </cell>
          <cell r="AJ737" t="str">
            <v>N/A</v>
          </cell>
          <cell r="AK737" t="str">
            <v>None</v>
          </cell>
          <cell r="AL737">
            <v>40</v>
          </cell>
        </row>
        <row r="738">
          <cell r="F738" t="str">
            <v>ICX7450-SVL-NDO-4</v>
          </cell>
          <cell r="G738" t="str">
            <v>ESSENTIAL NBD ONSITE SUPPORT,  ICX 7450 24p &amp; 48p configurations</v>
          </cell>
          <cell r="H738" t="str">
            <v>ESSENTIAL NBD ONSITE SUPPORT</v>
          </cell>
          <cell r="I738">
            <v>2072</v>
          </cell>
          <cell r="J738">
            <v>2072</v>
          </cell>
          <cell r="K738" t="str">
            <v>N</v>
          </cell>
          <cell r="S738">
            <v>1347</v>
          </cell>
          <cell r="T738">
            <v>1450</v>
          </cell>
          <cell r="U738">
            <v>1450</v>
          </cell>
          <cell r="V738">
            <v>1347</v>
          </cell>
          <cell r="X738" t="str">
            <v>A3</v>
          </cell>
          <cell r="Y738">
            <v>0.35</v>
          </cell>
          <cell r="Z738">
            <v>0.3</v>
          </cell>
          <cell r="AA738">
            <v>0.3</v>
          </cell>
          <cell r="AB738">
            <v>0.35</v>
          </cell>
          <cell r="AE738" t="str">
            <v>SUPPORT</v>
          </cell>
          <cell r="AF738" t="str">
            <v>BDS DIRECT SUPPORT</v>
          </cell>
          <cell r="AG738" t="str">
            <v>INITIAL SALE</v>
          </cell>
          <cell r="AH738" t="str">
            <v>HW SUPPORT</v>
          </cell>
          <cell r="AI738" t="str">
            <v>132-12</v>
          </cell>
          <cell r="AJ738" t="str">
            <v>N/A</v>
          </cell>
          <cell r="AK738" t="str">
            <v>None</v>
          </cell>
          <cell r="AL738">
            <v>40</v>
          </cell>
        </row>
        <row r="739">
          <cell r="F739" t="str">
            <v>ICX7450-SVL-NDO-5</v>
          </cell>
          <cell r="G739" t="str">
            <v>ESSENTIAL NBD ONSITE SUPPORT,  ICX 7450 24p &amp; 48p configurations</v>
          </cell>
          <cell r="H739" t="str">
            <v>ESSENTIAL NBD ONSITE SUPPORT</v>
          </cell>
          <cell r="I739">
            <v>2590</v>
          </cell>
          <cell r="J739">
            <v>2590</v>
          </cell>
          <cell r="K739" t="str">
            <v>N</v>
          </cell>
          <cell r="S739">
            <v>1683</v>
          </cell>
          <cell r="T739">
            <v>1813</v>
          </cell>
          <cell r="U739">
            <v>1813</v>
          </cell>
          <cell r="V739">
            <v>1683</v>
          </cell>
          <cell r="X739" t="str">
            <v>A3</v>
          </cell>
          <cell r="Y739">
            <v>0.35</v>
          </cell>
          <cell r="Z739">
            <v>0.3</v>
          </cell>
          <cell r="AA739">
            <v>0.3</v>
          </cell>
          <cell r="AB739">
            <v>0.35</v>
          </cell>
          <cell r="AE739" t="str">
            <v>SUPPORT</v>
          </cell>
          <cell r="AF739" t="str">
            <v>BDS DIRECT SUPPORT</v>
          </cell>
          <cell r="AG739" t="str">
            <v>INITIAL SALE</v>
          </cell>
          <cell r="AH739" t="str">
            <v>HW SUPPORT</v>
          </cell>
          <cell r="AI739" t="str">
            <v>132-12</v>
          </cell>
          <cell r="AJ739" t="str">
            <v>N/A</v>
          </cell>
          <cell r="AK739" t="str">
            <v>None</v>
          </cell>
          <cell r="AL739">
            <v>40</v>
          </cell>
        </row>
        <row r="740">
          <cell r="F740" t="str">
            <v>ICX7450-SVL-NDP-1</v>
          </cell>
          <cell r="G740" t="str">
            <v>ESSENTIAL NBD PARTS ONLY SUPPORT,  ICX 7450 24p &amp; 48p configurations</v>
          </cell>
          <cell r="H740" t="str">
            <v>ESSENTIAL NBD PARTS ONLY SUPPORT</v>
          </cell>
          <cell r="I740">
            <v>375</v>
          </cell>
          <cell r="J740">
            <v>375</v>
          </cell>
          <cell r="K740" t="str">
            <v>N</v>
          </cell>
          <cell r="S740">
            <v>244</v>
          </cell>
          <cell r="T740">
            <v>263</v>
          </cell>
          <cell r="U740">
            <v>263</v>
          </cell>
          <cell r="V740">
            <v>244</v>
          </cell>
          <cell r="X740" t="str">
            <v>A3</v>
          </cell>
          <cell r="Y740">
            <v>0.35</v>
          </cell>
          <cell r="Z740">
            <v>0.3</v>
          </cell>
          <cell r="AA740">
            <v>0.3</v>
          </cell>
          <cell r="AB740">
            <v>0.35</v>
          </cell>
          <cell r="AE740" t="str">
            <v>SUPPORT</v>
          </cell>
          <cell r="AF740" t="str">
            <v>BDS DIRECT SUPPORT</v>
          </cell>
          <cell r="AG740" t="str">
            <v>INITIAL SALE</v>
          </cell>
          <cell r="AH740" t="str">
            <v>HW SUPPORT</v>
          </cell>
          <cell r="AI740" t="str">
            <v>132-12</v>
          </cell>
          <cell r="AJ740" t="str">
            <v>N/A</v>
          </cell>
          <cell r="AK740" t="str">
            <v>None</v>
          </cell>
          <cell r="AL740">
            <v>40</v>
          </cell>
        </row>
        <row r="741">
          <cell r="F741" t="str">
            <v>ICX7450-SVL-NDP-2</v>
          </cell>
          <cell r="G741" t="str">
            <v>ESSENTIAL NBD PARTS ONLY SUPPORT,  ICX 7450 24p &amp; 48p configurations</v>
          </cell>
          <cell r="H741" t="str">
            <v>ESSENTIAL NBD PARTS ONLY SUPPORT</v>
          </cell>
          <cell r="I741">
            <v>713</v>
          </cell>
          <cell r="J741">
            <v>713</v>
          </cell>
          <cell r="K741" t="str">
            <v>N</v>
          </cell>
          <cell r="S741">
            <v>463</v>
          </cell>
          <cell r="T741">
            <v>499</v>
          </cell>
          <cell r="U741">
            <v>499</v>
          </cell>
          <cell r="V741">
            <v>463</v>
          </cell>
          <cell r="X741" t="str">
            <v>A3</v>
          </cell>
          <cell r="Y741">
            <v>0.35</v>
          </cell>
          <cell r="Z741">
            <v>0.3</v>
          </cell>
          <cell r="AA741">
            <v>0.3</v>
          </cell>
          <cell r="AB741">
            <v>0.35</v>
          </cell>
          <cell r="AE741" t="str">
            <v>SUPPORT</v>
          </cell>
          <cell r="AF741" t="str">
            <v>BDS DIRECT SUPPORT</v>
          </cell>
          <cell r="AG741" t="str">
            <v>INITIAL SALE</v>
          </cell>
          <cell r="AH741" t="str">
            <v>HW SUPPORT</v>
          </cell>
          <cell r="AI741" t="str">
            <v>132-12</v>
          </cell>
          <cell r="AJ741" t="str">
            <v>N/A</v>
          </cell>
          <cell r="AK741" t="str">
            <v>None</v>
          </cell>
          <cell r="AL741">
            <v>40</v>
          </cell>
        </row>
        <row r="742">
          <cell r="F742" t="str">
            <v>ICX7450-SVL-NDP-3</v>
          </cell>
          <cell r="G742" t="str">
            <v>ESSENTIAL NBD PARTS ONLY SUPPORT,  ICX 7450 24p &amp; 48p configurations</v>
          </cell>
          <cell r="H742" t="str">
            <v>ESSENTIAL NBD PARTS ONLY SUPPORT</v>
          </cell>
          <cell r="I742">
            <v>1031</v>
          </cell>
          <cell r="J742">
            <v>1031</v>
          </cell>
          <cell r="K742" t="str">
            <v>N</v>
          </cell>
          <cell r="S742">
            <v>670</v>
          </cell>
          <cell r="T742">
            <v>722</v>
          </cell>
          <cell r="U742">
            <v>722</v>
          </cell>
          <cell r="V742">
            <v>670</v>
          </cell>
          <cell r="X742" t="str">
            <v>A3</v>
          </cell>
          <cell r="Y742">
            <v>0.35</v>
          </cell>
          <cell r="Z742">
            <v>0.3</v>
          </cell>
          <cell r="AA742">
            <v>0.3</v>
          </cell>
          <cell r="AB742">
            <v>0.35</v>
          </cell>
          <cell r="AE742" t="str">
            <v>SUPPORT</v>
          </cell>
          <cell r="AF742" t="str">
            <v>BDS DIRECT SUPPORT</v>
          </cell>
          <cell r="AG742" t="str">
            <v>INITIAL SALE</v>
          </cell>
          <cell r="AH742" t="str">
            <v>HW SUPPORT</v>
          </cell>
          <cell r="AI742" t="str">
            <v>132-12</v>
          </cell>
          <cell r="AJ742" t="str">
            <v>N/A</v>
          </cell>
          <cell r="AK742" t="str">
            <v>None</v>
          </cell>
          <cell r="AL742">
            <v>40</v>
          </cell>
        </row>
        <row r="743">
          <cell r="F743" t="str">
            <v>ICX7450-SVL-NDP-4</v>
          </cell>
          <cell r="G743" t="str">
            <v>ESSENTIAL NBD PARTS ONLY SUPPORT,  ICX 7450 24p &amp; 48p configurations</v>
          </cell>
          <cell r="H743" t="str">
            <v>ESSENTIAL NBD PARTS ONLY SUPPORT</v>
          </cell>
          <cell r="I743">
            <v>1375</v>
          </cell>
          <cell r="J743">
            <v>1375</v>
          </cell>
          <cell r="K743" t="str">
            <v>N</v>
          </cell>
          <cell r="S743">
            <v>894</v>
          </cell>
          <cell r="T743">
            <v>963</v>
          </cell>
          <cell r="U743">
            <v>963</v>
          </cell>
          <cell r="V743">
            <v>894</v>
          </cell>
          <cell r="X743" t="str">
            <v>A3</v>
          </cell>
          <cell r="Y743">
            <v>0.35</v>
          </cell>
          <cell r="Z743">
            <v>0.3</v>
          </cell>
          <cell r="AA743">
            <v>0.3</v>
          </cell>
          <cell r="AB743">
            <v>0.35</v>
          </cell>
          <cell r="AE743" t="str">
            <v>SUPPORT</v>
          </cell>
          <cell r="AF743" t="str">
            <v>BDS DIRECT SUPPORT</v>
          </cell>
          <cell r="AG743" t="str">
            <v>INITIAL SALE</v>
          </cell>
          <cell r="AH743" t="str">
            <v>HW SUPPORT</v>
          </cell>
          <cell r="AI743" t="str">
            <v>132-12</v>
          </cell>
          <cell r="AJ743" t="str">
            <v>N/A</v>
          </cell>
          <cell r="AK743" t="str">
            <v>None</v>
          </cell>
          <cell r="AL743">
            <v>40</v>
          </cell>
        </row>
        <row r="744">
          <cell r="F744" t="str">
            <v>ICX7450-SVL-NDP-5</v>
          </cell>
          <cell r="G744" t="str">
            <v>ESSENTIAL NBD PARTS ONLY SUPPORT,  ICX 7450 24p &amp; 48p configurations</v>
          </cell>
          <cell r="H744" t="str">
            <v>ESSENTIAL NBD PARTS ONLY SUPPORT</v>
          </cell>
          <cell r="I744">
            <v>1719</v>
          </cell>
          <cell r="J744">
            <v>1719</v>
          </cell>
          <cell r="K744" t="str">
            <v>N</v>
          </cell>
          <cell r="S744">
            <v>1117</v>
          </cell>
          <cell r="T744">
            <v>1203</v>
          </cell>
          <cell r="U744">
            <v>1203</v>
          </cell>
          <cell r="V744">
            <v>1117</v>
          </cell>
          <cell r="X744" t="str">
            <v>A3</v>
          </cell>
          <cell r="Y744">
            <v>0.35</v>
          </cell>
          <cell r="Z744">
            <v>0.3</v>
          </cell>
          <cell r="AA744">
            <v>0.3</v>
          </cell>
          <cell r="AB744">
            <v>0.35</v>
          </cell>
          <cell r="AE744" t="str">
            <v>SUPPORT</v>
          </cell>
          <cell r="AF744" t="str">
            <v>BDS DIRECT SUPPORT</v>
          </cell>
          <cell r="AG744" t="str">
            <v>INITIAL SALE</v>
          </cell>
          <cell r="AH744" t="str">
            <v>HW SUPPORT</v>
          </cell>
          <cell r="AI744" t="str">
            <v>132-12</v>
          </cell>
          <cell r="AJ744" t="str">
            <v>N/A</v>
          </cell>
          <cell r="AK744" t="str">
            <v>None</v>
          </cell>
          <cell r="AL744">
            <v>40</v>
          </cell>
        </row>
        <row r="745">
          <cell r="F745" t="str">
            <v>ICX7450-SVL-RMT-1</v>
          </cell>
          <cell r="G745" t="str">
            <v>ESSENTIAL REMOTE SUPPORT,  ICX 7450 24p &amp; 48p configurations</v>
          </cell>
          <cell r="H745" t="str">
            <v>ESSENTIAL REMOTE SUPPORT</v>
          </cell>
          <cell r="I745">
            <v>280</v>
          </cell>
          <cell r="J745">
            <v>280</v>
          </cell>
          <cell r="K745" t="str">
            <v>N</v>
          </cell>
          <cell r="S745">
            <v>182</v>
          </cell>
          <cell r="T745">
            <v>196</v>
          </cell>
          <cell r="U745">
            <v>196</v>
          </cell>
          <cell r="V745">
            <v>182</v>
          </cell>
          <cell r="X745" t="str">
            <v>A3</v>
          </cell>
          <cell r="Y745">
            <v>0.35</v>
          </cell>
          <cell r="Z745">
            <v>0.3</v>
          </cell>
          <cell r="AA745">
            <v>0.3</v>
          </cell>
          <cell r="AB745">
            <v>0.35</v>
          </cell>
          <cell r="AE745" t="str">
            <v>SUPPORT</v>
          </cell>
          <cell r="AF745" t="str">
            <v>BDS DIRECT SUPPORT</v>
          </cell>
          <cell r="AG745" t="str">
            <v>INITIAL SALE</v>
          </cell>
          <cell r="AH745" t="str">
            <v>HW SUPPORT</v>
          </cell>
          <cell r="AI745" t="str">
            <v>132-12</v>
          </cell>
          <cell r="AJ745" t="str">
            <v>N/A</v>
          </cell>
          <cell r="AK745" t="str">
            <v>None</v>
          </cell>
          <cell r="AL745">
            <v>40</v>
          </cell>
        </row>
        <row r="746">
          <cell r="F746" t="str">
            <v>ICX7450-SVL-RMT-2</v>
          </cell>
          <cell r="G746" t="str">
            <v>ESSENTIAL REMOTE SUPPORT,  ICX 7450 24p &amp; 48p configurations</v>
          </cell>
          <cell r="H746" t="str">
            <v>ESSENTIAL REMOTE SUPPORT</v>
          </cell>
          <cell r="I746">
            <v>532</v>
          </cell>
          <cell r="J746">
            <v>532</v>
          </cell>
          <cell r="K746" t="str">
            <v>N</v>
          </cell>
          <cell r="S746">
            <v>346</v>
          </cell>
          <cell r="T746">
            <v>372</v>
          </cell>
          <cell r="U746">
            <v>372</v>
          </cell>
          <cell r="V746">
            <v>346</v>
          </cell>
          <cell r="X746" t="str">
            <v>A3</v>
          </cell>
          <cell r="Y746">
            <v>0.35</v>
          </cell>
          <cell r="Z746">
            <v>0.3</v>
          </cell>
          <cell r="AA746">
            <v>0.3</v>
          </cell>
          <cell r="AB746">
            <v>0.35</v>
          </cell>
          <cell r="AE746" t="str">
            <v>SUPPORT</v>
          </cell>
          <cell r="AF746" t="str">
            <v>BDS DIRECT SUPPORT</v>
          </cell>
          <cell r="AG746" t="str">
            <v>INITIAL SALE</v>
          </cell>
          <cell r="AH746" t="str">
            <v>HW SUPPORT</v>
          </cell>
          <cell r="AI746" t="str">
            <v>132-12</v>
          </cell>
          <cell r="AJ746" t="str">
            <v>N/A</v>
          </cell>
          <cell r="AK746" t="str">
            <v>None</v>
          </cell>
          <cell r="AL746">
            <v>40</v>
          </cell>
        </row>
        <row r="747">
          <cell r="F747" t="str">
            <v>ICX7450-SVL-RMT-3</v>
          </cell>
          <cell r="G747" t="str">
            <v>ESSENTIAL REMOTE SUPPORT,  ICX 7450 24p &amp; 48p configurations</v>
          </cell>
          <cell r="H747" t="str">
            <v>ESSENTIAL REMOTE SUPPORT</v>
          </cell>
          <cell r="I747">
            <v>770</v>
          </cell>
          <cell r="J747">
            <v>770</v>
          </cell>
          <cell r="K747" t="str">
            <v>N</v>
          </cell>
          <cell r="S747">
            <v>501</v>
          </cell>
          <cell r="T747">
            <v>539</v>
          </cell>
          <cell r="U747">
            <v>539</v>
          </cell>
          <cell r="V747">
            <v>501</v>
          </cell>
          <cell r="X747" t="str">
            <v>A3</v>
          </cell>
          <cell r="Y747">
            <v>0.35</v>
          </cell>
          <cell r="Z747">
            <v>0.3</v>
          </cell>
          <cell r="AA747">
            <v>0.3</v>
          </cell>
          <cell r="AB747">
            <v>0.35</v>
          </cell>
          <cell r="AE747" t="str">
            <v>SUPPORT</v>
          </cell>
          <cell r="AF747" t="str">
            <v>BDS DIRECT SUPPORT</v>
          </cell>
          <cell r="AG747" t="str">
            <v>INITIAL SALE</v>
          </cell>
          <cell r="AH747" t="str">
            <v>HW SUPPORT</v>
          </cell>
          <cell r="AI747" t="str">
            <v>132-12</v>
          </cell>
          <cell r="AJ747" t="str">
            <v>N/A</v>
          </cell>
          <cell r="AK747" t="str">
            <v>None</v>
          </cell>
          <cell r="AL747">
            <v>40</v>
          </cell>
        </row>
        <row r="748">
          <cell r="F748" t="str">
            <v>ICX7450-SVL-RMT-4</v>
          </cell>
          <cell r="G748" t="str">
            <v>ESSENTIAL REMOTE SUPPORT,  ICX 7450 24p &amp; 48p configurations</v>
          </cell>
          <cell r="H748" t="str">
            <v>ESSENTIAL REMOTE SUPPORT</v>
          </cell>
          <cell r="I748">
            <v>1027</v>
          </cell>
          <cell r="J748">
            <v>1027</v>
          </cell>
          <cell r="K748" t="str">
            <v>N</v>
          </cell>
          <cell r="S748">
            <v>667</v>
          </cell>
          <cell r="T748">
            <v>719</v>
          </cell>
          <cell r="U748">
            <v>719</v>
          </cell>
          <cell r="V748">
            <v>667</v>
          </cell>
          <cell r="X748" t="str">
            <v>A3</v>
          </cell>
          <cell r="Y748">
            <v>0.35</v>
          </cell>
          <cell r="Z748">
            <v>0.3</v>
          </cell>
          <cell r="AA748">
            <v>0.3</v>
          </cell>
          <cell r="AB748">
            <v>0.35</v>
          </cell>
          <cell r="AE748" t="str">
            <v>SUPPORT</v>
          </cell>
          <cell r="AF748" t="str">
            <v>BDS DIRECT SUPPORT</v>
          </cell>
          <cell r="AG748" t="str">
            <v>INITIAL SALE</v>
          </cell>
          <cell r="AH748" t="str">
            <v>HW SUPPORT</v>
          </cell>
          <cell r="AI748" t="str">
            <v>132-12</v>
          </cell>
          <cell r="AJ748" t="str">
            <v>N/A</v>
          </cell>
          <cell r="AK748" t="str">
            <v>None</v>
          </cell>
          <cell r="AL748">
            <v>40</v>
          </cell>
        </row>
        <row r="749">
          <cell r="F749" t="str">
            <v>ICX7450-SVL-RMT-5</v>
          </cell>
          <cell r="G749" t="str">
            <v>ESSENTIAL REMOTE SUPPORT,  ICX 7450 24p &amp; 48p configurations</v>
          </cell>
          <cell r="H749" t="str">
            <v>ESSENTIAL REMOTE SUPPORT</v>
          </cell>
          <cell r="I749">
            <v>1283</v>
          </cell>
          <cell r="J749">
            <v>1283</v>
          </cell>
          <cell r="K749" t="str">
            <v>N</v>
          </cell>
          <cell r="S749">
            <v>834</v>
          </cell>
          <cell r="T749">
            <v>898</v>
          </cell>
          <cell r="U749">
            <v>898</v>
          </cell>
          <cell r="V749">
            <v>834</v>
          </cell>
          <cell r="X749" t="str">
            <v>A3</v>
          </cell>
          <cell r="Y749">
            <v>0.35</v>
          </cell>
          <cell r="Z749">
            <v>0.3</v>
          </cell>
          <cell r="AA749">
            <v>0.3</v>
          </cell>
          <cell r="AB749">
            <v>0.35</v>
          </cell>
          <cell r="AE749" t="str">
            <v>SUPPORT</v>
          </cell>
          <cell r="AF749" t="str">
            <v>BDS DIRECT SUPPORT</v>
          </cell>
          <cell r="AG749" t="str">
            <v>INITIAL SALE</v>
          </cell>
          <cell r="AH749" t="str">
            <v>HW SUPPORT</v>
          </cell>
          <cell r="AI749" t="str">
            <v>132-12</v>
          </cell>
          <cell r="AJ749" t="str">
            <v>N/A</v>
          </cell>
          <cell r="AK749" t="str">
            <v>None</v>
          </cell>
          <cell r="AL749">
            <v>40</v>
          </cell>
        </row>
        <row r="750">
          <cell r="F750" t="str">
            <v>ICX7450-SVL-SECUPLIFT-1</v>
          </cell>
          <cell r="G750" t="str">
            <v>SECURE UPLIFT SUPPORT FOR LAN PRODUCTS,  ICX 7450 24p &amp; 48p configurations</v>
          </cell>
          <cell r="H750" t="str">
            <v>SECURE UPLIFT SUPPORT FOR LAN PRODUCTS</v>
          </cell>
          <cell r="I750">
            <v>38</v>
          </cell>
          <cell r="J750">
            <v>150</v>
          </cell>
          <cell r="K750" t="str">
            <v>N</v>
          </cell>
          <cell r="S750">
            <v>98</v>
          </cell>
          <cell r="T750">
            <v>105</v>
          </cell>
          <cell r="U750">
            <v>105</v>
          </cell>
          <cell r="V750">
            <v>98</v>
          </cell>
          <cell r="X750" t="str">
            <v>A3</v>
          </cell>
          <cell r="Y750">
            <v>0.35</v>
          </cell>
          <cell r="Z750">
            <v>0.3</v>
          </cell>
          <cell r="AA750">
            <v>0.3</v>
          </cell>
          <cell r="AB750">
            <v>0.35</v>
          </cell>
          <cell r="AE750" t="str">
            <v>SUPPORT</v>
          </cell>
          <cell r="AF750" t="str">
            <v>BDS DIRECT SUPPORT</v>
          </cell>
          <cell r="AG750" t="str">
            <v>INITIAL SALE</v>
          </cell>
          <cell r="AH750" t="str">
            <v>HW SUPPORT</v>
          </cell>
          <cell r="AI750" t="str">
            <v>132-12</v>
          </cell>
          <cell r="AJ750" t="str">
            <v>N/A</v>
          </cell>
          <cell r="AK750" t="str">
            <v>None</v>
          </cell>
          <cell r="AL750">
            <v>40</v>
          </cell>
        </row>
        <row r="751">
          <cell r="F751" t="str">
            <v>ICX7450-SVL-SECUPLIFT-2</v>
          </cell>
          <cell r="G751" t="str">
            <v>SECURE UPLIFT SUPPORT FOR LAN PRODUCTS,  ICX 7450 24p &amp; 48p configurations</v>
          </cell>
          <cell r="H751" t="str">
            <v>SECURE UPLIFT SUPPORT FOR LAN PRODUCTS</v>
          </cell>
          <cell r="I751">
            <v>72</v>
          </cell>
          <cell r="J751">
            <v>285</v>
          </cell>
          <cell r="K751" t="str">
            <v>N</v>
          </cell>
          <cell r="S751">
            <v>185</v>
          </cell>
          <cell r="T751">
            <v>200</v>
          </cell>
          <cell r="U751">
            <v>200</v>
          </cell>
          <cell r="V751">
            <v>185</v>
          </cell>
          <cell r="X751" t="str">
            <v>A3</v>
          </cell>
          <cell r="Y751">
            <v>0.35</v>
          </cell>
          <cell r="Z751">
            <v>0.3</v>
          </cell>
          <cell r="AA751">
            <v>0.3</v>
          </cell>
          <cell r="AB751">
            <v>0.35</v>
          </cell>
          <cell r="AE751" t="str">
            <v>SUPPORT</v>
          </cell>
          <cell r="AF751" t="str">
            <v>BDS DIRECT SUPPORT</v>
          </cell>
          <cell r="AG751" t="str">
            <v>INITIAL SALE</v>
          </cell>
          <cell r="AH751" t="str">
            <v>HW SUPPORT</v>
          </cell>
          <cell r="AI751" t="str">
            <v>132-12</v>
          </cell>
          <cell r="AJ751" t="str">
            <v>N/A</v>
          </cell>
          <cell r="AK751" t="str">
            <v>None</v>
          </cell>
          <cell r="AL751">
            <v>40</v>
          </cell>
        </row>
        <row r="752">
          <cell r="F752" t="str">
            <v>ICX7450-SVL-SECUPLIFT-3</v>
          </cell>
          <cell r="G752" t="str">
            <v>SECURE UPLIFT SUPPORT FOR LAN PRODUCTS,  ICX 7450 24p &amp; 48p configurations</v>
          </cell>
          <cell r="H752" t="str">
            <v>SECURE UPLIFT SUPPORT FOR LAN PRODUCTS</v>
          </cell>
          <cell r="I752">
            <v>105</v>
          </cell>
          <cell r="J752">
            <v>413</v>
          </cell>
          <cell r="K752" t="str">
            <v>N</v>
          </cell>
          <cell r="S752">
            <v>268</v>
          </cell>
          <cell r="T752">
            <v>289</v>
          </cell>
          <cell r="U752">
            <v>289</v>
          </cell>
          <cell r="V752">
            <v>268</v>
          </cell>
          <cell r="X752" t="str">
            <v>A3</v>
          </cell>
          <cell r="Y752">
            <v>0.35</v>
          </cell>
          <cell r="Z752">
            <v>0.3</v>
          </cell>
          <cell r="AA752">
            <v>0.3</v>
          </cell>
          <cell r="AB752">
            <v>0.35</v>
          </cell>
          <cell r="AE752" t="str">
            <v>SUPPORT</v>
          </cell>
          <cell r="AF752" t="str">
            <v>BDS DIRECT SUPPORT</v>
          </cell>
          <cell r="AG752" t="str">
            <v>INITIAL SALE</v>
          </cell>
          <cell r="AH752" t="str">
            <v>HW SUPPORT</v>
          </cell>
          <cell r="AI752" t="str">
            <v>132-12</v>
          </cell>
          <cell r="AJ752" t="str">
            <v>N/A</v>
          </cell>
          <cell r="AK752" t="str">
            <v>None</v>
          </cell>
          <cell r="AL752">
            <v>40</v>
          </cell>
        </row>
        <row r="753">
          <cell r="F753" t="str">
            <v>ICX7450-SVL-SECUPLIFT-4</v>
          </cell>
          <cell r="G753" t="str">
            <v>SECURE UPLIFT SUPPORT FOR LAN PRODUCTS,  ICX 7450 24p &amp; 48p configurations</v>
          </cell>
          <cell r="H753" t="str">
            <v>SECURE UPLIFT SUPPORT FOR LAN PRODUCTS</v>
          </cell>
          <cell r="I753">
            <v>139</v>
          </cell>
          <cell r="J753">
            <v>550</v>
          </cell>
          <cell r="K753" t="str">
            <v>N</v>
          </cell>
          <cell r="S753">
            <v>358</v>
          </cell>
          <cell r="T753">
            <v>385</v>
          </cell>
          <cell r="U753">
            <v>385</v>
          </cell>
          <cell r="V753">
            <v>358</v>
          </cell>
          <cell r="X753" t="str">
            <v>A3</v>
          </cell>
          <cell r="Y753">
            <v>0.35</v>
          </cell>
          <cell r="Z753">
            <v>0.3</v>
          </cell>
          <cell r="AA753">
            <v>0.3</v>
          </cell>
          <cell r="AB753">
            <v>0.35</v>
          </cell>
          <cell r="AE753" t="str">
            <v>SUPPORT</v>
          </cell>
          <cell r="AF753" t="str">
            <v>BDS DIRECT SUPPORT</v>
          </cell>
          <cell r="AG753" t="str">
            <v>INITIAL SALE</v>
          </cell>
          <cell r="AH753" t="str">
            <v>HW SUPPORT</v>
          </cell>
          <cell r="AI753" t="str">
            <v>132-12</v>
          </cell>
          <cell r="AJ753" t="str">
            <v>N/A</v>
          </cell>
          <cell r="AK753" t="str">
            <v>None</v>
          </cell>
          <cell r="AL753">
            <v>40</v>
          </cell>
        </row>
        <row r="754">
          <cell r="F754" t="str">
            <v>ICX7450-SVL-SECUPLIFT-5</v>
          </cell>
          <cell r="G754" t="str">
            <v>SECURE UPLIFT SUPPORT FOR LAN PRODUCTS,  ICX 7450 24p &amp; 48p configurations</v>
          </cell>
          <cell r="H754" t="str">
            <v>SECURE UPLIFT SUPPORT FOR LAN PRODUCTS</v>
          </cell>
          <cell r="I754">
            <v>174</v>
          </cell>
          <cell r="J754">
            <v>688</v>
          </cell>
          <cell r="K754" t="str">
            <v>N</v>
          </cell>
          <cell r="S754">
            <v>447</v>
          </cell>
          <cell r="T754">
            <v>481</v>
          </cell>
          <cell r="U754">
            <v>481</v>
          </cell>
          <cell r="V754">
            <v>447</v>
          </cell>
          <cell r="X754" t="str">
            <v>A3</v>
          </cell>
          <cell r="Y754">
            <v>0.35</v>
          </cell>
          <cell r="Z754">
            <v>0.3</v>
          </cell>
          <cell r="AA754">
            <v>0.3</v>
          </cell>
          <cell r="AB754">
            <v>0.35</v>
          </cell>
          <cell r="AE754" t="str">
            <v>SUPPORT</v>
          </cell>
          <cell r="AF754" t="str">
            <v>BDS DIRECT SUPPORT</v>
          </cell>
          <cell r="AG754" t="str">
            <v>INITIAL SALE</v>
          </cell>
          <cell r="AH754" t="str">
            <v>HW SUPPORT</v>
          </cell>
          <cell r="AI754" t="str">
            <v>132-12</v>
          </cell>
          <cell r="AJ754" t="str">
            <v>N/A</v>
          </cell>
          <cell r="AK754" t="str">
            <v>None</v>
          </cell>
          <cell r="AL754">
            <v>40</v>
          </cell>
        </row>
        <row r="755">
          <cell r="F755" t="str">
            <v>ICX6650-32-ADV</v>
          </cell>
          <cell r="G755" t="str">
            <v>Brocade ICX 6650 with 32 10 GbE SFP+ ports enabled. No power supplies or fans (order separately). Filler panels cover left side power and fan slots. Advanced S/W. Optional POD licenses to enable 10 GbE and 40GbE ports (order separately). No optics.</v>
          </cell>
          <cell r="H755" t="str">
            <v>Brocade ICX 6650 with 32 10 GbE SFP+ ports enabled. No power supplies or fans (order separately). Filler panels cover left side power and fan slots. Advanced S/W. Optional POD licenses to enable 10 GbE and 40GbE ports (order separately). No optics.</v>
          </cell>
          <cell r="I755">
            <v>14500</v>
          </cell>
          <cell r="J755">
            <v>14500</v>
          </cell>
          <cell r="K755" t="str">
            <v>A</v>
          </cell>
          <cell r="S755">
            <v>8410</v>
          </cell>
          <cell r="T755">
            <v>8700</v>
          </cell>
          <cell r="U755">
            <v>7540</v>
          </cell>
          <cell r="V755">
            <v>7250</v>
          </cell>
          <cell r="X755" t="str">
            <v>A1</v>
          </cell>
          <cell r="Y755">
            <v>0.42</v>
          </cell>
          <cell r="Z755">
            <v>0.4</v>
          </cell>
          <cell r="AA755">
            <v>0.48</v>
          </cell>
          <cell r="AB755">
            <v>0.5</v>
          </cell>
          <cell r="AE755" t="str">
            <v>HARDWARE</v>
          </cell>
          <cell r="AF755" t="str">
            <v>L2-3 FIXED</v>
          </cell>
          <cell r="AG755" t="str">
            <v>ICX 6650</v>
          </cell>
          <cell r="AH755" t="str">
            <v>HARDWARE</v>
          </cell>
          <cell r="AI755" t="str">
            <v>132-8</v>
          </cell>
          <cell r="AJ755" t="str">
            <v>US</v>
          </cell>
          <cell r="AK755" t="str">
            <v>Lifetime</v>
          </cell>
          <cell r="AL755">
            <v>52</v>
          </cell>
          <cell r="AM755" t="str">
            <v>5A002.A.1</v>
          </cell>
        </row>
        <row r="756">
          <cell r="F756" t="str">
            <v>ICX6650-32-E-ADV</v>
          </cell>
          <cell r="G756" t="str">
            <v>Brocade ICX 6650 with 32 10GbE SFP+ ports enabled. Includes two 250W AC power supplies and two fan units, exhaust airflow. Advanced S/W. No optics.</v>
          </cell>
          <cell r="H756" t="str">
            <v>Brocade ICX 6650 with 32 10GbE SFP+ ports enabled. Includes two 250W AC power supplies and two fan units, exhaust airflow. Advanced S/W. No optics.</v>
          </cell>
          <cell r="I756">
            <v>19200</v>
          </cell>
          <cell r="J756">
            <v>19200</v>
          </cell>
          <cell r="K756" t="str">
            <v>A</v>
          </cell>
          <cell r="S756">
            <v>11136</v>
          </cell>
          <cell r="T756">
            <v>11520</v>
          </cell>
          <cell r="U756">
            <v>9984</v>
          </cell>
          <cell r="V756">
            <v>9600</v>
          </cell>
          <cell r="X756" t="str">
            <v>A1</v>
          </cell>
          <cell r="Y756">
            <v>0.42</v>
          </cell>
          <cell r="Z756">
            <v>0.4</v>
          </cell>
          <cell r="AA756">
            <v>0.48</v>
          </cell>
          <cell r="AB756">
            <v>0.5</v>
          </cell>
          <cell r="AE756" t="str">
            <v>HARDWARE</v>
          </cell>
          <cell r="AF756" t="str">
            <v>L2-3 FIXED</v>
          </cell>
          <cell r="AG756" t="str">
            <v>ICX 6650</v>
          </cell>
          <cell r="AH756" t="str">
            <v>HARDWARE</v>
          </cell>
          <cell r="AI756" t="str">
            <v>132-8</v>
          </cell>
          <cell r="AJ756" t="str">
            <v>US</v>
          </cell>
          <cell r="AK756" t="str">
            <v>Lifetime</v>
          </cell>
          <cell r="AL756">
            <v>52</v>
          </cell>
          <cell r="AM756" t="str">
            <v>5A002.A.1</v>
          </cell>
        </row>
        <row r="757">
          <cell r="F757" t="str">
            <v>ICX6650-48-E-ADV</v>
          </cell>
          <cell r="G757" t="str">
            <v>Brocade ICX 6650 with 48 10GbE SFP+ ports enabled. Includes two 250W AC power supplies and two fan units, exhaust airflow. Advanced S/W. No optics.</v>
          </cell>
          <cell r="H757" t="str">
            <v>Brocade ICX 6650 with 48 10GbE SFP+ ports enabled. Includes two 250W AC power supplies and two fan units, exhaust airflow. Advanced S/W. No optics.</v>
          </cell>
          <cell r="I757">
            <v>24000</v>
          </cell>
          <cell r="J757">
            <v>24000</v>
          </cell>
          <cell r="K757" t="str">
            <v>A</v>
          </cell>
          <cell r="S757">
            <v>13920</v>
          </cell>
          <cell r="T757">
            <v>14400</v>
          </cell>
          <cell r="U757">
            <v>12480</v>
          </cell>
          <cell r="V757">
            <v>12000</v>
          </cell>
          <cell r="X757" t="str">
            <v>A1</v>
          </cell>
          <cell r="Y757">
            <v>0.42</v>
          </cell>
          <cell r="Z757">
            <v>0.4</v>
          </cell>
          <cell r="AA757">
            <v>0.48</v>
          </cell>
          <cell r="AB757">
            <v>0.5</v>
          </cell>
          <cell r="AE757" t="str">
            <v>HARDWARE</v>
          </cell>
          <cell r="AF757" t="str">
            <v>L2-3 FIXED</v>
          </cell>
          <cell r="AG757" t="str">
            <v>ICX 6650</v>
          </cell>
          <cell r="AH757" t="str">
            <v>HARDWARE</v>
          </cell>
          <cell r="AI757" t="str">
            <v>132-8</v>
          </cell>
          <cell r="AJ757" t="str">
            <v>US</v>
          </cell>
          <cell r="AK757" t="str">
            <v>Lifetime</v>
          </cell>
          <cell r="AL757">
            <v>52</v>
          </cell>
          <cell r="AM757" t="str">
            <v>5A002.A.1</v>
          </cell>
        </row>
        <row r="758">
          <cell r="F758" t="str">
            <v>ICX6650-56-E-ADV</v>
          </cell>
          <cell r="G758" t="str">
            <v>Brocade ICX 6650 with 56 10GbE SFP+ ports enabled. Includes two 250W AC power supplies and two fan units, exhaust airflow. Advanced S/W. No optics.</v>
          </cell>
          <cell r="H758" t="str">
            <v>Brocade ICX 6650 with 56 10GbE SFP+ ports enabled. Includes two 250W AC power supplies and two fan units, exhaust airflow. Advanced S/W. No optics.</v>
          </cell>
          <cell r="I758">
            <v>28000</v>
          </cell>
          <cell r="J758">
            <v>28000</v>
          </cell>
          <cell r="K758" t="str">
            <v>A</v>
          </cell>
          <cell r="S758">
            <v>16240</v>
          </cell>
          <cell r="T758">
            <v>16800</v>
          </cell>
          <cell r="U758">
            <v>14560</v>
          </cell>
          <cell r="V758">
            <v>14000</v>
          </cell>
          <cell r="X758" t="str">
            <v>A1</v>
          </cell>
          <cell r="Y758">
            <v>0.42</v>
          </cell>
          <cell r="Z758">
            <v>0.4</v>
          </cell>
          <cell r="AA758">
            <v>0.48</v>
          </cell>
          <cell r="AB758">
            <v>0.5</v>
          </cell>
          <cell r="AE758" t="str">
            <v>HARDWARE</v>
          </cell>
          <cell r="AF758" t="str">
            <v>L2-3 FIXED</v>
          </cell>
          <cell r="AG758" t="str">
            <v>BR6650</v>
          </cell>
          <cell r="AH758" t="str">
            <v>HARDWARE</v>
          </cell>
          <cell r="AI758" t="str">
            <v>132-8</v>
          </cell>
          <cell r="AJ758" t="str">
            <v>US</v>
          </cell>
          <cell r="AK758" t="str">
            <v>Lifetime</v>
          </cell>
          <cell r="AL758">
            <v>52</v>
          </cell>
          <cell r="AM758" t="str">
            <v>5A002.A.1</v>
          </cell>
        </row>
        <row r="759">
          <cell r="F759" t="str">
            <v>ICX6610-RMK</v>
          </cell>
          <cell r="G759" t="str">
            <v>2 Post Rack Mount Kit</v>
          </cell>
          <cell r="H759" t="str">
            <v>2 Post Rack Mount Kit</v>
          </cell>
          <cell r="I759">
            <v>85</v>
          </cell>
          <cell r="J759">
            <v>85</v>
          </cell>
          <cell r="K759" t="str">
            <v>A</v>
          </cell>
          <cell r="S759">
            <v>49</v>
          </cell>
          <cell r="T759">
            <v>51</v>
          </cell>
          <cell r="U759">
            <v>44</v>
          </cell>
          <cell r="V759">
            <v>43</v>
          </cell>
          <cell r="X759" t="str">
            <v>A1</v>
          </cell>
          <cell r="Y759">
            <v>0.42</v>
          </cell>
          <cell r="Z759">
            <v>0.4</v>
          </cell>
          <cell r="AA759">
            <v>0.48</v>
          </cell>
          <cell r="AB759">
            <v>0.5</v>
          </cell>
          <cell r="AE759" t="str">
            <v>HARDWARE</v>
          </cell>
          <cell r="AF759" t="str">
            <v>L2-3 FIXED</v>
          </cell>
          <cell r="AG759" t="str">
            <v>ICX 6610</v>
          </cell>
          <cell r="AH759" t="str">
            <v>HARDWARE</v>
          </cell>
          <cell r="AI759" t="str">
            <v>132-8</v>
          </cell>
          <cell r="AJ759" t="str">
            <v>non-TAA</v>
          </cell>
          <cell r="AK759" t="str">
            <v>13 mos</v>
          </cell>
          <cell r="AL759">
            <v>52</v>
          </cell>
          <cell r="AM759" t="str">
            <v>EAR99</v>
          </cell>
        </row>
        <row r="760">
          <cell r="F760" t="str">
            <v>ICX6610-RMK-4P</v>
          </cell>
          <cell r="G760" t="str">
            <v>4 Post Rack Mount Kit</v>
          </cell>
          <cell r="H760" t="str">
            <v>4 Post Rack Mount Kit</v>
          </cell>
          <cell r="I760">
            <v>150</v>
          </cell>
          <cell r="J760">
            <v>150</v>
          </cell>
          <cell r="K760" t="str">
            <v>A</v>
          </cell>
          <cell r="S760">
            <v>87</v>
          </cell>
          <cell r="T760">
            <v>90</v>
          </cell>
          <cell r="U760">
            <v>78</v>
          </cell>
          <cell r="V760">
            <v>75</v>
          </cell>
          <cell r="X760" t="str">
            <v>A1</v>
          </cell>
          <cell r="Y760">
            <v>0.42</v>
          </cell>
          <cell r="Z760">
            <v>0.4</v>
          </cell>
          <cell r="AA760">
            <v>0.48</v>
          </cell>
          <cell r="AB760">
            <v>0.5</v>
          </cell>
          <cell r="AE760" t="str">
            <v>HARDWARE</v>
          </cell>
          <cell r="AF760" t="str">
            <v>L2-3 FIXED</v>
          </cell>
          <cell r="AG760" t="str">
            <v>ICX 6610</v>
          </cell>
          <cell r="AH760" t="str">
            <v>HARDWARE</v>
          </cell>
          <cell r="AI760" t="str">
            <v>132-8</v>
          </cell>
          <cell r="AJ760" t="str">
            <v>non-TAA</v>
          </cell>
          <cell r="AK760" t="str">
            <v>13 mos</v>
          </cell>
          <cell r="AL760">
            <v>52</v>
          </cell>
          <cell r="AM760" t="str">
            <v>EAR99</v>
          </cell>
        </row>
        <row r="761">
          <cell r="F761" t="str">
            <v>ICX6650-2P40G-LIC-POD</v>
          </cell>
          <cell r="G761" t="str">
            <v>Ports-on-Demand license for Brocade ICX 6650, for 2 QSFP+ (40GbE or 4x10GbE) ports.</v>
          </cell>
          <cell r="H761" t="str">
            <v>Ports-on-Demand license for Brocade ICX 6650, for 2 QSFP+ (40GbE or 4x10GbE) ports.</v>
          </cell>
          <cell r="I761">
            <v>4000</v>
          </cell>
          <cell r="J761">
            <v>4000</v>
          </cell>
          <cell r="K761" t="str">
            <v>A</v>
          </cell>
          <cell r="S761">
            <v>2320</v>
          </cell>
          <cell r="T761">
            <v>2400</v>
          </cell>
          <cell r="U761">
            <v>2080</v>
          </cell>
          <cell r="V761">
            <v>2000</v>
          </cell>
          <cell r="X761" t="str">
            <v>A1</v>
          </cell>
          <cell r="Y761">
            <v>0.42</v>
          </cell>
          <cell r="Z761">
            <v>0.4</v>
          </cell>
          <cell r="AA761">
            <v>0.48</v>
          </cell>
          <cell r="AB761">
            <v>0.5</v>
          </cell>
          <cell r="AE761" t="str">
            <v>HARDWARE</v>
          </cell>
          <cell r="AF761" t="str">
            <v>L2-3 FIXED</v>
          </cell>
          <cell r="AG761" t="str">
            <v>BR6650</v>
          </cell>
          <cell r="AH761" t="str">
            <v>HARDWARE</v>
          </cell>
          <cell r="AI761" t="str">
            <v>132-8</v>
          </cell>
          <cell r="AJ761" t="str">
            <v>non-TAA</v>
          </cell>
          <cell r="AK761" t="str">
            <v>90 days</v>
          </cell>
          <cell r="AL761">
            <v>52</v>
          </cell>
          <cell r="AM761" t="str">
            <v>EAR99</v>
          </cell>
        </row>
        <row r="762">
          <cell r="F762" t="str">
            <v>ICX6650-8P10G-LIC-POD</v>
          </cell>
          <cell r="G762" t="str">
            <v>Ports-on-Demand license for Brocade ICX 6650, for 8x10GbE SFP+ ports</v>
          </cell>
          <cell r="H762" t="str">
            <v>Ports-on-Demand license for Brocade ICX 6650, for 8x10GbE SFP+ ports</v>
          </cell>
          <cell r="I762">
            <v>4000</v>
          </cell>
          <cell r="J762">
            <v>4000</v>
          </cell>
          <cell r="K762" t="str">
            <v>A</v>
          </cell>
          <cell r="S762">
            <v>2320</v>
          </cell>
          <cell r="T762">
            <v>2400</v>
          </cell>
          <cell r="U762">
            <v>2080</v>
          </cell>
          <cell r="V762">
            <v>2000</v>
          </cell>
          <cell r="X762" t="str">
            <v>A1</v>
          </cell>
          <cell r="Y762">
            <v>0.42</v>
          </cell>
          <cell r="Z762">
            <v>0.4</v>
          </cell>
          <cell r="AA762">
            <v>0.48</v>
          </cell>
          <cell r="AB762">
            <v>0.5</v>
          </cell>
          <cell r="AE762" t="str">
            <v>HARDWARE</v>
          </cell>
          <cell r="AF762" t="str">
            <v>L2-3 FIXED</v>
          </cell>
          <cell r="AG762" t="str">
            <v>BR6650</v>
          </cell>
          <cell r="AH762" t="str">
            <v>HARDWARE</v>
          </cell>
          <cell r="AI762" t="str">
            <v>132-8</v>
          </cell>
          <cell r="AJ762" t="str">
            <v>non-TAA</v>
          </cell>
          <cell r="AK762" t="str">
            <v>90 days</v>
          </cell>
          <cell r="AL762">
            <v>52</v>
          </cell>
          <cell r="AM762" t="str">
            <v>EAR99</v>
          </cell>
        </row>
        <row r="763">
          <cell r="F763" t="str">
            <v>PCAUS</v>
          </cell>
          <cell r="G763" t="str">
            <v>POWER CORD FOR USE IN AUSTRALIA</v>
          </cell>
          <cell r="H763" t="str">
            <v>POWER CORD FOR USE IN AUSTRALIA</v>
          </cell>
          <cell r="I763">
            <v>44</v>
          </cell>
          <cell r="J763">
            <v>48</v>
          </cell>
          <cell r="K763" t="str">
            <v>N</v>
          </cell>
          <cell r="S763">
            <v>28</v>
          </cell>
          <cell r="T763">
            <v>29</v>
          </cell>
          <cell r="U763">
            <v>25</v>
          </cell>
          <cell r="V763">
            <v>24</v>
          </cell>
          <cell r="X763" t="str">
            <v>A1</v>
          </cell>
          <cell r="Y763">
            <v>0.42</v>
          </cell>
          <cell r="Z763">
            <v>0.4</v>
          </cell>
          <cell r="AA763">
            <v>0.48</v>
          </cell>
          <cell r="AB763">
            <v>0.5</v>
          </cell>
          <cell r="AE763" t="str">
            <v>HARDWARE</v>
          </cell>
          <cell r="AF763" t="str">
            <v>OTHER-IP</v>
          </cell>
          <cell r="AG763" t="str">
            <v>IP ACCESSORIES</v>
          </cell>
          <cell r="AH763" t="str">
            <v>HARDWARE</v>
          </cell>
          <cell r="AI763" t="str">
            <v>132-8</v>
          </cell>
          <cell r="AJ763" t="str">
            <v>non-TAA</v>
          </cell>
          <cell r="AK763" t="str">
            <v>13 mos</v>
          </cell>
          <cell r="AL763">
            <v>80</v>
          </cell>
          <cell r="AM763" t="str">
            <v>EAR99</v>
          </cell>
        </row>
        <row r="764">
          <cell r="F764" t="str">
            <v>PCCHINA-IEC309</v>
          </cell>
          <cell r="G764" t="str">
            <v>Power Cord, China, IEC309 TO C13, 10A, 110V, 2.5M</v>
          </cell>
          <cell r="H764" t="str">
            <v>Power Cord, China, IEC309 TO C13, 10A, 110V, 2.5M</v>
          </cell>
          <cell r="I764">
            <v>65</v>
          </cell>
          <cell r="J764">
            <v>75</v>
          </cell>
          <cell r="K764" t="str">
            <v>N</v>
          </cell>
          <cell r="S764">
            <v>44</v>
          </cell>
          <cell r="T764">
            <v>45</v>
          </cell>
          <cell r="U764">
            <v>39</v>
          </cell>
          <cell r="V764">
            <v>38</v>
          </cell>
          <cell r="X764" t="str">
            <v>A1</v>
          </cell>
          <cell r="Y764">
            <v>0.42</v>
          </cell>
          <cell r="Z764">
            <v>0.4</v>
          </cell>
          <cell r="AA764">
            <v>0.48</v>
          </cell>
          <cell r="AB764">
            <v>0.5</v>
          </cell>
          <cell r="AE764" t="str">
            <v>HARDWARE</v>
          </cell>
          <cell r="AF764" t="str">
            <v>OTHER-IP</v>
          </cell>
          <cell r="AG764" t="str">
            <v>IP ACCESSORIES</v>
          </cell>
          <cell r="AH764" t="str">
            <v>HARDWARE</v>
          </cell>
          <cell r="AI764" t="str">
            <v>132-8</v>
          </cell>
          <cell r="AJ764" t="str">
            <v>non-TAA</v>
          </cell>
          <cell r="AK764" t="str">
            <v>13 mos</v>
          </cell>
          <cell r="AL764">
            <v>80</v>
          </cell>
          <cell r="AM764" t="str">
            <v>EAR99</v>
          </cell>
        </row>
        <row r="765">
          <cell r="F765" t="str">
            <v>PCEURO</v>
          </cell>
          <cell r="G765" t="str">
            <v>Power Cord for RPS2/3/5/9, European version</v>
          </cell>
          <cell r="H765" t="str">
            <v>Power Cord for RPS2/3/5/9, European version</v>
          </cell>
          <cell r="I765">
            <v>15</v>
          </cell>
          <cell r="J765">
            <v>17</v>
          </cell>
          <cell r="K765" t="str">
            <v>N</v>
          </cell>
          <cell r="S765">
            <v>10</v>
          </cell>
          <cell r="T765">
            <v>10</v>
          </cell>
          <cell r="U765">
            <v>9</v>
          </cell>
          <cell r="V765">
            <v>9</v>
          </cell>
          <cell r="X765" t="str">
            <v>A1</v>
          </cell>
          <cell r="Y765">
            <v>0.42</v>
          </cell>
          <cell r="Z765">
            <v>0.4</v>
          </cell>
          <cell r="AA765">
            <v>0.48</v>
          </cell>
          <cell r="AB765">
            <v>0.5</v>
          </cell>
          <cell r="AE765" t="str">
            <v>HARDWARE</v>
          </cell>
          <cell r="AF765" t="str">
            <v>OTHER-IP</v>
          </cell>
          <cell r="AG765" t="str">
            <v>IP ACCESSORIES</v>
          </cell>
          <cell r="AH765" t="str">
            <v>HARDWARE</v>
          </cell>
          <cell r="AI765" t="str">
            <v>132-8</v>
          </cell>
          <cell r="AJ765" t="str">
            <v>non-TAA</v>
          </cell>
          <cell r="AK765" t="str">
            <v>13 mos</v>
          </cell>
          <cell r="AL765">
            <v>80</v>
          </cell>
          <cell r="AM765" t="str">
            <v>EAR99</v>
          </cell>
        </row>
        <row r="766">
          <cell r="F766" t="str">
            <v>PCINDIA</v>
          </cell>
          <cell r="G766" t="str">
            <v>SINGLE 6 FOOT AC POWER CORD FOR INDIA</v>
          </cell>
          <cell r="H766" t="str">
            <v>SINGLE 6 FOOT AC POWER CORD FOR INDIA</v>
          </cell>
          <cell r="I766">
            <v>48</v>
          </cell>
          <cell r="J766">
            <v>40</v>
          </cell>
          <cell r="K766" t="str">
            <v>N</v>
          </cell>
          <cell r="S766">
            <v>23</v>
          </cell>
          <cell r="T766">
            <v>24</v>
          </cell>
          <cell r="U766">
            <v>21</v>
          </cell>
          <cell r="V766">
            <v>20</v>
          </cell>
          <cell r="X766" t="str">
            <v>A1</v>
          </cell>
          <cell r="Y766">
            <v>0.42</v>
          </cell>
          <cell r="Z766">
            <v>0.4</v>
          </cell>
          <cell r="AA766">
            <v>0.48</v>
          </cell>
          <cell r="AB766">
            <v>0.5</v>
          </cell>
          <cell r="AE766" t="str">
            <v>HARDWARE</v>
          </cell>
          <cell r="AF766" t="str">
            <v>OTHER-IP</v>
          </cell>
          <cell r="AG766" t="str">
            <v>IP ACCESSORIES</v>
          </cell>
          <cell r="AH766" t="str">
            <v>HARDWARE</v>
          </cell>
          <cell r="AI766" t="str">
            <v>132-8</v>
          </cell>
          <cell r="AJ766" t="str">
            <v>non-TAA</v>
          </cell>
          <cell r="AK766" t="str">
            <v>13 mos</v>
          </cell>
          <cell r="AL766">
            <v>52</v>
          </cell>
          <cell r="AM766" t="str">
            <v>EAR99</v>
          </cell>
        </row>
        <row r="767">
          <cell r="F767" t="str">
            <v>PCITALY-CEI</v>
          </cell>
          <cell r="G767" t="str">
            <v>PWRCD,ITALY,10A,250V,2.5M,CEI 23-16/C13</v>
          </cell>
          <cell r="H767" t="str">
            <v>PWRCD,ITALY,10A,250V,2.5M,CEI 23-16/C13</v>
          </cell>
          <cell r="I767">
            <v>75</v>
          </cell>
          <cell r="J767">
            <v>75</v>
          </cell>
          <cell r="K767" t="str">
            <v>N</v>
          </cell>
          <cell r="S767">
            <v>44</v>
          </cell>
          <cell r="T767">
            <v>45</v>
          </cell>
          <cell r="U767">
            <v>39</v>
          </cell>
          <cell r="V767">
            <v>38</v>
          </cell>
          <cell r="X767" t="str">
            <v>A1</v>
          </cell>
          <cell r="Y767">
            <v>0.42</v>
          </cell>
          <cell r="Z767">
            <v>0.4</v>
          </cell>
          <cell r="AA767">
            <v>0.48</v>
          </cell>
          <cell r="AB767">
            <v>0.5</v>
          </cell>
          <cell r="AE767" t="str">
            <v>HARDWARE</v>
          </cell>
          <cell r="AF767" t="str">
            <v>L2-3 FIXED</v>
          </cell>
          <cell r="AG767" t="str">
            <v>ICX 6650</v>
          </cell>
          <cell r="AH767" t="str">
            <v>HARDWARE</v>
          </cell>
          <cell r="AI767" t="str">
            <v>132-8</v>
          </cell>
          <cell r="AJ767" t="str">
            <v>non-TAA</v>
          </cell>
          <cell r="AK767" t="str">
            <v>13 mos</v>
          </cell>
          <cell r="AL767">
            <v>52</v>
          </cell>
          <cell r="AM767" t="str">
            <v>EAR99</v>
          </cell>
        </row>
        <row r="768">
          <cell r="F768" t="str">
            <v>PCJAPAN</v>
          </cell>
          <cell r="G768" t="str">
            <v>Power Cord for RPS2/3/5/9, Japan version</v>
          </cell>
          <cell r="H768" t="str">
            <v>Power Cord for RPS2/3/5/9, Japan version</v>
          </cell>
          <cell r="I768">
            <v>15</v>
          </cell>
          <cell r="J768">
            <v>17</v>
          </cell>
          <cell r="K768" t="str">
            <v>N</v>
          </cell>
          <cell r="S768">
            <v>10</v>
          </cell>
          <cell r="T768">
            <v>10</v>
          </cell>
          <cell r="U768">
            <v>9</v>
          </cell>
          <cell r="V768">
            <v>9</v>
          </cell>
          <cell r="X768" t="str">
            <v>A1</v>
          </cell>
          <cell r="Y768">
            <v>0.42</v>
          </cell>
          <cell r="Z768">
            <v>0.4</v>
          </cell>
          <cell r="AA768">
            <v>0.48</v>
          </cell>
          <cell r="AB768">
            <v>0.5</v>
          </cell>
          <cell r="AE768" t="str">
            <v>HARDWARE</v>
          </cell>
          <cell r="AF768" t="str">
            <v>OTHER-IP</v>
          </cell>
          <cell r="AG768" t="str">
            <v>IP ACCESSORIES</v>
          </cell>
          <cell r="AH768" t="str">
            <v>HARDWARE</v>
          </cell>
          <cell r="AI768" t="str">
            <v>132-8</v>
          </cell>
          <cell r="AJ768" t="str">
            <v>non-TAA</v>
          </cell>
          <cell r="AK768" t="str">
            <v>13 mos</v>
          </cell>
          <cell r="AL768">
            <v>80</v>
          </cell>
          <cell r="AM768" t="str">
            <v>EAR99</v>
          </cell>
        </row>
        <row r="769">
          <cell r="F769" t="str">
            <v>PCUK</v>
          </cell>
          <cell r="G769" t="str">
            <v>Power Cord for RPS2/3/5/9, United Kingdom version</v>
          </cell>
          <cell r="H769" t="str">
            <v>Power Cord for RPS2/3/5/9, United Kingdom version</v>
          </cell>
          <cell r="I769">
            <v>15</v>
          </cell>
          <cell r="J769">
            <v>17</v>
          </cell>
          <cell r="K769" t="str">
            <v>N</v>
          </cell>
          <cell r="S769">
            <v>10</v>
          </cell>
          <cell r="T769">
            <v>10</v>
          </cell>
          <cell r="U769">
            <v>9</v>
          </cell>
          <cell r="V769">
            <v>9</v>
          </cell>
          <cell r="X769" t="str">
            <v>A1</v>
          </cell>
          <cell r="Y769">
            <v>0.42</v>
          </cell>
          <cell r="Z769">
            <v>0.4</v>
          </cell>
          <cell r="AA769">
            <v>0.48</v>
          </cell>
          <cell r="AB769">
            <v>0.5</v>
          </cell>
          <cell r="AE769" t="str">
            <v>HARDWARE</v>
          </cell>
          <cell r="AF769" t="str">
            <v>OTHER-IP</v>
          </cell>
          <cell r="AG769" t="str">
            <v>IP ACCESSORIES</v>
          </cell>
          <cell r="AH769" t="str">
            <v>HARDWARE</v>
          </cell>
          <cell r="AI769" t="str">
            <v>132-8</v>
          </cell>
          <cell r="AJ769" t="str">
            <v>non-TAA</v>
          </cell>
          <cell r="AK769" t="str">
            <v>13 mos</v>
          </cell>
          <cell r="AL769">
            <v>80</v>
          </cell>
          <cell r="AM769" t="str">
            <v>EAR99</v>
          </cell>
        </row>
        <row r="770">
          <cell r="F770" t="str">
            <v>PCUSA</v>
          </cell>
          <cell r="G770" t="str">
            <v>Power Cord for RPS2/3/5/9, USA version, 9'10" (~ 10')</v>
          </cell>
          <cell r="H770" t="str">
            <v>Power Cord for RPS2/3/5/9, USA version, 9'10" (~ 10')</v>
          </cell>
          <cell r="I770">
            <v>10</v>
          </cell>
          <cell r="J770">
            <v>11</v>
          </cell>
          <cell r="K770" t="str">
            <v>N</v>
          </cell>
          <cell r="S770">
            <v>6</v>
          </cell>
          <cell r="T770">
            <v>7</v>
          </cell>
          <cell r="U770">
            <v>6</v>
          </cell>
          <cell r="V770">
            <v>6</v>
          </cell>
          <cell r="X770" t="str">
            <v>A1</v>
          </cell>
          <cell r="Y770">
            <v>0.42</v>
          </cell>
          <cell r="Z770">
            <v>0.4</v>
          </cell>
          <cell r="AA770">
            <v>0.48</v>
          </cell>
          <cell r="AB770">
            <v>0.5</v>
          </cell>
          <cell r="AE770" t="str">
            <v>HARDWARE</v>
          </cell>
          <cell r="AF770" t="str">
            <v>OTHER-IP</v>
          </cell>
          <cell r="AG770" t="str">
            <v>IP ACCESSORIES</v>
          </cell>
          <cell r="AH770" t="str">
            <v>HARDWARE</v>
          </cell>
          <cell r="AI770" t="str">
            <v>132-8</v>
          </cell>
          <cell r="AJ770" t="str">
            <v>non-TAA</v>
          </cell>
          <cell r="AK770" t="str">
            <v>13 mos</v>
          </cell>
          <cell r="AL770">
            <v>80</v>
          </cell>
          <cell r="AM770" t="str">
            <v>EAR99</v>
          </cell>
        </row>
        <row r="771">
          <cell r="F771" t="str">
            <v>PCUSA-3M</v>
          </cell>
          <cell r="G771" t="str">
            <v>Power Cord for RPS2/3/5/9 USA version - NEMA 5-15P Plug (15amp)a</v>
          </cell>
          <cell r="H771" t="str">
            <v>Power Cord for RPS2/3/5/9 USA version - NEMA 5-15P Plug (15amp)a</v>
          </cell>
          <cell r="I771">
            <v>10</v>
          </cell>
          <cell r="J771">
            <v>11</v>
          </cell>
          <cell r="K771" t="str">
            <v>N</v>
          </cell>
          <cell r="S771">
            <v>6</v>
          </cell>
          <cell r="T771">
            <v>7</v>
          </cell>
          <cell r="U771">
            <v>6</v>
          </cell>
          <cell r="V771">
            <v>6</v>
          </cell>
          <cell r="X771" t="str">
            <v>A1</v>
          </cell>
          <cell r="Y771">
            <v>0.42</v>
          </cell>
          <cell r="Z771">
            <v>0.4</v>
          </cell>
          <cell r="AA771">
            <v>0.48</v>
          </cell>
          <cell r="AB771">
            <v>0.5</v>
          </cell>
          <cell r="AE771" t="str">
            <v>HARDWARE</v>
          </cell>
          <cell r="AF771" t="str">
            <v>OTHER-IP</v>
          </cell>
          <cell r="AG771" t="str">
            <v>IP ACCESSORIES</v>
          </cell>
          <cell r="AH771" t="str">
            <v>HARDWARE</v>
          </cell>
          <cell r="AI771" t="str">
            <v>132-8</v>
          </cell>
          <cell r="AJ771" t="str">
            <v>non-TAA</v>
          </cell>
          <cell r="AK771" t="str">
            <v>13 mos</v>
          </cell>
          <cell r="AL771">
            <v>80</v>
          </cell>
          <cell r="AM771" t="str">
            <v>EAR99</v>
          </cell>
        </row>
        <row r="772">
          <cell r="F772" t="str">
            <v>RPS15-E</v>
          </cell>
          <cell r="G772" t="str">
            <v>ICX7450/6610/6650 NON-POE 250W AC PSU, exhause airflow, front to back airflow</v>
          </cell>
          <cell r="H772" t="str">
            <v>ICX7450/6610/6650 NON-POE 250W AC PSU, exhause airflow, front to back airflow</v>
          </cell>
          <cell r="I772">
            <v>500</v>
          </cell>
          <cell r="J772">
            <v>500</v>
          </cell>
          <cell r="K772" t="str">
            <v>A</v>
          </cell>
          <cell r="S772">
            <v>290</v>
          </cell>
          <cell r="T772">
            <v>300</v>
          </cell>
          <cell r="U772">
            <v>260</v>
          </cell>
          <cell r="V772">
            <v>250</v>
          </cell>
          <cell r="X772" t="str">
            <v>A1</v>
          </cell>
          <cell r="Y772">
            <v>0.42</v>
          </cell>
          <cell r="Z772">
            <v>0.4</v>
          </cell>
          <cell r="AA772">
            <v>0.48</v>
          </cell>
          <cell r="AB772">
            <v>0.5</v>
          </cell>
          <cell r="AE772" t="str">
            <v>HARDWARE</v>
          </cell>
          <cell r="AF772" t="str">
            <v>L2-3 FIXED</v>
          </cell>
          <cell r="AG772" t="str">
            <v>ICX 6610</v>
          </cell>
          <cell r="AH772" t="str">
            <v>HARDWARE</v>
          </cell>
          <cell r="AI772" t="str">
            <v>132-8</v>
          </cell>
          <cell r="AJ772" t="str">
            <v>non-TAA</v>
          </cell>
          <cell r="AK772" t="str">
            <v>Lifetime</v>
          </cell>
          <cell r="AL772">
            <v>52</v>
          </cell>
          <cell r="AM772" t="str">
            <v>EAR99</v>
          </cell>
        </row>
        <row r="773">
          <cell r="F773" t="str">
            <v>RPS15-I</v>
          </cell>
          <cell r="G773" t="str">
            <v>ICX7450/6610/6650 NON-POE 250W AC PSU, intake airflow, back to front airflow</v>
          </cell>
          <cell r="H773" t="str">
            <v>ICX7450/6610/6650 NON-POE 250W AC PSU, intake airflow, back to front airflow</v>
          </cell>
          <cell r="I773">
            <v>500</v>
          </cell>
          <cell r="J773">
            <v>500</v>
          </cell>
          <cell r="K773" t="str">
            <v>A</v>
          </cell>
          <cell r="S773">
            <v>290</v>
          </cell>
          <cell r="T773">
            <v>300</v>
          </cell>
          <cell r="U773">
            <v>260</v>
          </cell>
          <cell r="V773">
            <v>250</v>
          </cell>
          <cell r="X773" t="str">
            <v>A1</v>
          </cell>
          <cell r="Y773">
            <v>0.42</v>
          </cell>
          <cell r="Z773">
            <v>0.4</v>
          </cell>
          <cell r="AA773">
            <v>0.48</v>
          </cell>
          <cell r="AB773">
            <v>0.5</v>
          </cell>
          <cell r="AE773" t="str">
            <v>HARDWARE</v>
          </cell>
          <cell r="AF773" t="str">
            <v>L2-3 FIXED</v>
          </cell>
          <cell r="AG773" t="str">
            <v>ICX 6610</v>
          </cell>
          <cell r="AH773" t="str">
            <v>HARDWARE</v>
          </cell>
          <cell r="AI773" t="str">
            <v>132-8</v>
          </cell>
          <cell r="AJ773" t="str">
            <v>non-TAA</v>
          </cell>
          <cell r="AK773" t="str">
            <v>Lifetime</v>
          </cell>
          <cell r="AL773">
            <v>52</v>
          </cell>
          <cell r="AM773" t="str">
            <v>EAR99</v>
          </cell>
        </row>
        <row r="774">
          <cell r="F774" t="str">
            <v>RPS16DC-E</v>
          </cell>
          <cell r="G774" t="str">
            <v>ICX7450/6610/6650 510W DC PSU, exhaust airflow, front to back airflow</v>
          </cell>
          <cell r="H774" t="str">
            <v>ICX7450/6610/6650 510W DC PSU, exhaust airflow, front to back airflow</v>
          </cell>
          <cell r="I774">
            <v>1100</v>
          </cell>
          <cell r="J774">
            <v>1100</v>
          </cell>
          <cell r="K774" t="str">
            <v>A</v>
          </cell>
          <cell r="S774">
            <v>638</v>
          </cell>
          <cell r="T774">
            <v>660</v>
          </cell>
          <cell r="U774">
            <v>572</v>
          </cell>
          <cell r="V774">
            <v>550</v>
          </cell>
          <cell r="X774" t="str">
            <v>A1</v>
          </cell>
          <cell r="Y774">
            <v>0.42</v>
          </cell>
          <cell r="Z774">
            <v>0.4</v>
          </cell>
          <cell r="AA774">
            <v>0.48</v>
          </cell>
          <cell r="AB774">
            <v>0.5</v>
          </cell>
          <cell r="AE774" t="str">
            <v>HARDWARE</v>
          </cell>
          <cell r="AF774" t="str">
            <v>L2-3 FIXED</v>
          </cell>
          <cell r="AG774" t="str">
            <v>ICX 6610</v>
          </cell>
          <cell r="AH774" t="str">
            <v>HARDWARE</v>
          </cell>
          <cell r="AI774" t="str">
            <v>132-8</v>
          </cell>
          <cell r="AJ774" t="str">
            <v>non-TAA</v>
          </cell>
          <cell r="AK774" t="str">
            <v>Lifetime</v>
          </cell>
          <cell r="AL774">
            <v>52</v>
          </cell>
          <cell r="AM774" t="str">
            <v>EAR99</v>
          </cell>
        </row>
        <row r="775">
          <cell r="F775" t="str">
            <v>RPS16DC-I</v>
          </cell>
          <cell r="G775" t="str">
            <v>ICX7450/6610/6650 510W DC PSU, intake airflow, back to front airflow</v>
          </cell>
          <cell r="H775" t="str">
            <v>ICX7450/6610/6650 510W DC PSU, intake airflow, back to front airflow</v>
          </cell>
          <cell r="I775">
            <v>1100</v>
          </cell>
          <cell r="J775">
            <v>1100</v>
          </cell>
          <cell r="K775" t="str">
            <v>A</v>
          </cell>
          <cell r="S775">
            <v>638</v>
          </cell>
          <cell r="T775">
            <v>660</v>
          </cell>
          <cell r="U775">
            <v>572</v>
          </cell>
          <cell r="V775">
            <v>550</v>
          </cell>
          <cell r="X775" t="str">
            <v>A1</v>
          </cell>
          <cell r="Y775">
            <v>0.42</v>
          </cell>
          <cell r="Z775">
            <v>0.4</v>
          </cell>
          <cell r="AA775">
            <v>0.48</v>
          </cell>
          <cell r="AB775">
            <v>0.5</v>
          </cell>
          <cell r="AE775" t="str">
            <v>HARDWARE</v>
          </cell>
          <cell r="AF775" t="str">
            <v>L2-3 FIXED</v>
          </cell>
          <cell r="AG775" t="str">
            <v>ICX 6610</v>
          </cell>
          <cell r="AH775" t="str">
            <v>HARDWARE</v>
          </cell>
          <cell r="AI775" t="str">
            <v>132-8</v>
          </cell>
          <cell r="AJ775" t="str">
            <v>non-TAA</v>
          </cell>
          <cell r="AK775" t="str">
            <v>Lifetime</v>
          </cell>
          <cell r="AL775">
            <v>52</v>
          </cell>
          <cell r="AM775" t="str">
            <v>EAR99</v>
          </cell>
        </row>
        <row r="776">
          <cell r="F776" t="str">
            <v>XICX6650-FAN-E</v>
          </cell>
          <cell r="G776" t="str">
            <v>Brocade ICX 6650 fan unit, exhaust airflow</v>
          </cell>
          <cell r="H776" t="str">
            <v>Brocade ICX 6650 fan unit, exhaust airflow</v>
          </cell>
          <cell r="I776">
            <v>250</v>
          </cell>
          <cell r="J776">
            <v>250</v>
          </cell>
          <cell r="K776" t="str">
            <v>A</v>
          </cell>
          <cell r="S776">
            <v>145</v>
          </cell>
          <cell r="T776">
            <v>150</v>
          </cell>
          <cell r="U776">
            <v>130</v>
          </cell>
          <cell r="V776">
            <v>125</v>
          </cell>
          <cell r="X776" t="str">
            <v>A1</v>
          </cell>
          <cell r="Y776">
            <v>0.42</v>
          </cell>
          <cell r="Z776">
            <v>0.4</v>
          </cell>
          <cell r="AA776">
            <v>0.48</v>
          </cell>
          <cell r="AB776">
            <v>0.5</v>
          </cell>
          <cell r="AE776" t="str">
            <v>HARDWARE</v>
          </cell>
          <cell r="AF776" t="str">
            <v>L2-3 FIXED</v>
          </cell>
          <cell r="AG776" t="str">
            <v>BR6650</v>
          </cell>
          <cell r="AH776" t="str">
            <v>HARDWARE</v>
          </cell>
          <cell r="AI776" t="str">
            <v>132-8</v>
          </cell>
          <cell r="AJ776" t="str">
            <v>non-TAA</v>
          </cell>
          <cell r="AK776" t="str">
            <v>Lifetime</v>
          </cell>
          <cell r="AL776">
            <v>52</v>
          </cell>
          <cell r="AM776" t="str">
            <v>EAR99</v>
          </cell>
        </row>
        <row r="777">
          <cell r="F777" t="str">
            <v>XICX6650-FAN-I</v>
          </cell>
          <cell r="G777" t="str">
            <v>Brocade ICX 6650 fan unit, intake airflow</v>
          </cell>
          <cell r="H777" t="str">
            <v>Brocade ICX 6650 fan unit, intake airflow</v>
          </cell>
          <cell r="I777">
            <v>250</v>
          </cell>
          <cell r="J777">
            <v>250</v>
          </cell>
          <cell r="K777" t="str">
            <v>A</v>
          </cell>
          <cell r="S777">
            <v>145</v>
          </cell>
          <cell r="T777">
            <v>150</v>
          </cell>
          <cell r="U777">
            <v>130</v>
          </cell>
          <cell r="V777">
            <v>125</v>
          </cell>
          <cell r="X777" t="str">
            <v>A1</v>
          </cell>
          <cell r="Y777">
            <v>0.42</v>
          </cell>
          <cell r="Z777">
            <v>0.4</v>
          </cell>
          <cell r="AA777">
            <v>0.48</v>
          </cell>
          <cell r="AB777">
            <v>0.5</v>
          </cell>
          <cell r="AE777" t="str">
            <v>HARDWARE</v>
          </cell>
          <cell r="AF777" t="str">
            <v>L2-3 FIXED</v>
          </cell>
          <cell r="AG777" t="str">
            <v>BR6650</v>
          </cell>
          <cell r="AH777" t="str">
            <v>HARDWARE</v>
          </cell>
          <cell r="AI777" t="str">
            <v>132-8</v>
          </cell>
          <cell r="AJ777" t="str">
            <v>non-TAA</v>
          </cell>
          <cell r="AK777" t="str">
            <v>Lifetime</v>
          </cell>
          <cell r="AL777">
            <v>52</v>
          </cell>
          <cell r="AM777" t="str">
            <v>EAR99</v>
          </cell>
        </row>
        <row r="778">
          <cell r="F778" t="str">
            <v>10G-SFPP-LR</v>
          </cell>
          <cell r="G778" t="str">
            <v>10GBASE-LR, SFP+ optic (LC), for up to 10km over SMF</v>
          </cell>
          <cell r="H778" t="str">
            <v>10GBASE-LR, SFP+ optic (LC), for up to 10km over SMF</v>
          </cell>
          <cell r="I778">
            <v>2745</v>
          </cell>
          <cell r="J778">
            <v>2745</v>
          </cell>
          <cell r="K778" t="str">
            <v>A</v>
          </cell>
          <cell r="S778">
            <v>1592</v>
          </cell>
          <cell r="T778">
            <v>1647</v>
          </cell>
          <cell r="U778">
            <v>1427</v>
          </cell>
          <cell r="V778">
            <v>1373</v>
          </cell>
          <cell r="X778" t="str">
            <v>A1</v>
          </cell>
          <cell r="Y778">
            <v>0.42</v>
          </cell>
          <cell r="Z778">
            <v>0.4</v>
          </cell>
          <cell r="AA778">
            <v>0.48</v>
          </cell>
          <cell r="AB778">
            <v>0.5</v>
          </cell>
          <cell r="AE778" t="str">
            <v>HARDWARE</v>
          </cell>
          <cell r="AF778" t="str">
            <v>OPTICS</v>
          </cell>
          <cell r="AG778" t="str">
            <v>10G OPTICS</v>
          </cell>
          <cell r="AH778" t="str">
            <v>HARDWARE</v>
          </cell>
          <cell r="AI778" t="str">
            <v>132-8</v>
          </cell>
          <cell r="AJ778" t="str">
            <v>non-TAA</v>
          </cell>
          <cell r="AK778" t="str">
            <v>13 mos</v>
          </cell>
          <cell r="AL778">
            <v>80</v>
          </cell>
          <cell r="AM778" t="str">
            <v>5A991</v>
          </cell>
        </row>
        <row r="779">
          <cell r="F779" t="str">
            <v>10G-SFPP-LR-8</v>
          </cell>
          <cell r="G779" t="str">
            <v>10GBASE-LR,SFPP SMF LC CONNECTOR 8-PACK</v>
          </cell>
          <cell r="H779" t="str">
            <v>10GBASE-LR,SFPP SMF LC CONNECTOR 8-PACK</v>
          </cell>
          <cell r="I779">
            <v>21960</v>
          </cell>
          <cell r="J779">
            <v>15200</v>
          </cell>
          <cell r="K779" t="str">
            <v>A</v>
          </cell>
          <cell r="Q779" t="str">
            <v>Price decr</v>
          </cell>
          <cell r="S779">
            <v>8816</v>
          </cell>
          <cell r="T779">
            <v>9120</v>
          </cell>
          <cell r="U779">
            <v>7904</v>
          </cell>
          <cell r="V779">
            <v>7600</v>
          </cell>
          <cell r="X779" t="str">
            <v>A1</v>
          </cell>
          <cell r="Y779">
            <v>0.42</v>
          </cell>
          <cell r="Z779">
            <v>0.4</v>
          </cell>
          <cell r="AA779">
            <v>0.48</v>
          </cell>
          <cell r="AB779">
            <v>0.5</v>
          </cell>
          <cell r="AE779" t="str">
            <v>HARDWARE</v>
          </cell>
          <cell r="AF779" t="str">
            <v>OPTICS</v>
          </cell>
          <cell r="AG779" t="str">
            <v>10G OPTICS</v>
          </cell>
          <cell r="AH779" t="str">
            <v>HARDWARE</v>
          </cell>
          <cell r="AI779" t="str">
            <v>132-8</v>
          </cell>
          <cell r="AJ779" t="str">
            <v>non-TAA</v>
          </cell>
          <cell r="AK779" t="str">
            <v>13 mos</v>
          </cell>
          <cell r="AL779">
            <v>80</v>
          </cell>
          <cell r="AM779" t="str">
            <v>5A991</v>
          </cell>
        </row>
        <row r="780">
          <cell r="F780" t="str">
            <v>10G-SFPP-SR</v>
          </cell>
          <cell r="G780" t="str">
            <v>10GBASE-SR, SFP+ optic (LC), target range 300m over MMF</v>
          </cell>
          <cell r="H780" t="str">
            <v>10GBASE-SR, SFP+ optic (LC), target range 300m over MMF</v>
          </cell>
          <cell r="I780">
            <v>1370</v>
          </cell>
          <cell r="J780">
            <v>995</v>
          </cell>
          <cell r="K780" t="str">
            <v>A</v>
          </cell>
          <cell r="Q780" t="str">
            <v>Price decr</v>
          </cell>
          <cell r="S780">
            <v>577</v>
          </cell>
          <cell r="T780">
            <v>597</v>
          </cell>
          <cell r="U780">
            <v>517</v>
          </cell>
          <cell r="V780">
            <v>498</v>
          </cell>
          <cell r="X780" t="str">
            <v>A1</v>
          </cell>
          <cell r="Y780">
            <v>0.42</v>
          </cell>
          <cell r="Z780">
            <v>0.4</v>
          </cell>
          <cell r="AA780">
            <v>0.48</v>
          </cell>
          <cell r="AB780">
            <v>0.5</v>
          </cell>
          <cell r="AE780" t="str">
            <v>HARDWARE</v>
          </cell>
          <cell r="AF780" t="str">
            <v>OPTICS</v>
          </cell>
          <cell r="AG780" t="str">
            <v>10G OPTICS</v>
          </cell>
          <cell r="AH780" t="str">
            <v>HARDWARE</v>
          </cell>
          <cell r="AI780" t="str">
            <v>132-8</v>
          </cell>
          <cell r="AJ780" t="str">
            <v>non-TAA</v>
          </cell>
          <cell r="AK780" t="str">
            <v>13 mos</v>
          </cell>
          <cell r="AL780">
            <v>80</v>
          </cell>
          <cell r="AM780" t="str">
            <v>5A991</v>
          </cell>
        </row>
        <row r="781">
          <cell r="F781" t="str">
            <v>10G-SFPP-SR-8</v>
          </cell>
          <cell r="G781" t="str">
            <v>10GBASE-SR,SFPP MMF LC CONNECTOR 8-PACK</v>
          </cell>
          <cell r="H781" t="str">
            <v>10GBASE-SR,SFPP MMF LC CONNECTOR 8-PACK</v>
          </cell>
          <cell r="I781">
            <v>6880</v>
          </cell>
          <cell r="J781">
            <v>5200</v>
          </cell>
          <cell r="K781" t="str">
            <v>A</v>
          </cell>
          <cell r="Q781" t="str">
            <v>Price decr</v>
          </cell>
          <cell r="S781">
            <v>3016</v>
          </cell>
          <cell r="T781">
            <v>3120</v>
          </cell>
          <cell r="U781">
            <v>2704</v>
          </cell>
          <cell r="V781">
            <v>2600</v>
          </cell>
          <cell r="X781" t="str">
            <v>A1</v>
          </cell>
          <cell r="Y781">
            <v>0.42</v>
          </cell>
          <cell r="Z781">
            <v>0.4</v>
          </cell>
          <cell r="AA781">
            <v>0.48</v>
          </cell>
          <cell r="AB781">
            <v>0.5</v>
          </cell>
          <cell r="AE781" t="str">
            <v>HARDWARE</v>
          </cell>
          <cell r="AF781" t="str">
            <v>OPTICS</v>
          </cell>
          <cell r="AG781" t="str">
            <v>10G OPTICS</v>
          </cell>
          <cell r="AH781" t="str">
            <v>HARDWARE</v>
          </cell>
          <cell r="AI781" t="str">
            <v>132-8</v>
          </cell>
          <cell r="AJ781" t="str">
            <v>non-TAA</v>
          </cell>
          <cell r="AK781" t="str">
            <v>13 mos</v>
          </cell>
          <cell r="AL781">
            <v>80</v>
          </cell>
          <cell r="AM781" t="str">
            <v>5A991</v>
          </cell>
        </row>
        <row r="782">
          <cell r="F782" t="str">
            <v>10G-SFPP-TWX-0101</v>
          </cell>
          <cell r="G782" t="str">
            <v>DIRECT ATTACHED SFPP ACTIVE COPPER,1M,1-PACK</v>
          </cell>
          <cell r="H782" t="str">
            <v>DIRECT ATTACHED SFPP ACTIVE COPPER,1M,1-PACK</v>
          </cell>
          <cell r="I782">
            <v>150</v>
          </cell>
          <cell r="J782">
            <v>150</v>
          </cell>
          <cell r="K782" t="str">
            <v>A</v>
          </cell>
          <cell r="S782">
            <v>87</v>
          </cell>
          <cell r="T782">
            <v>90</v>
          </cell>
          <cell r="U782">
            <v>78</v>
          </cell>
          <cell r="V782">
            <v>75</v>
          </cell>
          <cell r="X782" t="str">
            <v>A1</v>
          </cell>
          <cell r="Y782">
            <v>0.42</v>
          </cell>
          <cell r="Z782">
            <v>0.4</v>
          </cell>
          <cell r="AA782">
            <v>0.48</v>
          </cell>
          <cell r="AB782">
            <v>0.5</v>
          </cell>
          <cell r="AE782" t="str">
            <v>HARDWARE</v>
          </cell>
          <cell r="AF782" t="str">
            <v>OPTICS</v>
          </cell>
          <cell r="AG782" t="str">
            <v>10G OPTICS</v>
          </cell>
          <cell r="AH782" t="str">
            <v>HARDWARE</v>
          </cell>
          <cell r="AI782" t="str">
            <v>132-8</v>
          </cell>
          <cell r="AJ782" t="str">
            <v>non-TAA</v>
          </cell>
          <cell r="AK782" t="str">
            <v>13 mos</v>
          </cell>
          <cell r="AL782">
            <v>80</v>
          </cell>
          <cell r="AM782" t="str">
            <v>EAR99</v>
          </cell>
        </row>
        <row r="783">
          <cell r="F783" t="str">
            <v>10G-SFPP-TWX-0108</v>
          </cell>
          <cell r="G783" t="str">
            <v>DIRECT ATTACHED SFPP COPPER,1M,8-PACK</v>
          </cell>
          <cell r="H783" t="str">
            <v>DIRECT ATTACHED SFPP COPPER,1M,8-PACK</v>
          </cell>
          <cell r="I783">
            <v>1080</v>
          </cell>
          <cell r="J783">
            <v>1080</v>
          </cell>
          <cell r="K783" t="str">
            <v>A</v>
          </cell>
          <cell r="S783">
            <v>626</v>
          </cell>
          <cell r="T783">
            <v>648</v>
          </cell>
          <cell r="U783">
            <v>562</v>
          </cell>
          <cell r="V783">
            <v>540</v>
          </cell>
          <cell r="X783" t="str">
            <v>A1</v>
          </cell>
          <cell r="Y783">
            <v>0.42</v>
          </cell>
          <cell r="Z783">
            <v>0.4</v>
          </cell>
          <cell r="AA783">
            <v>0.48</v>
          </cell>
          <cell r="AB783">
            <v>0.5</v>
          </cell>
          <cell r="AE783" t="str">
            <v>HARDWARE</v>
          </cell>
          <cell r="AF783" t="str">
            <v>OPTICS</v>
          </cell>
          <cell r="AG783" t="str">
            <v>10G OPTICS</v>
          </cell>
          <cell r="AH783" t="str">
            <v>HARDWARE</v>
          </cell>
          <cell r="AI783" t="str">
            <v>132-8</v>
          </cell>
          <cell r="AJ783" t="str">
            <v>non-TAA</v>
          </cell>
          <cell r="AK783" t="str">
            <v>13 mos</v>
          </cell>
          <cell r="AL783">
            <v>80</v>
          </cell>
          <cell r="AM783" t="str">
            <v>EAR99</v>
          </cell>
        </row>
        <row r="784">
          <cell r="F784" t="str">
            <v>10G-SFPP-TWX-0301</v>
          </cell>
          <cell r="G784" t="str">
            <v>DIRECT ATTACHED SFPP ACTIVE COPPER,3M,1-PACK</v>
          </cell>
          <cell r="H784" t="str">
            <v>DIRECT ATTACHED SFPP ACTIVE COPPER,3M,1-PACK</v>
          </cell>
          <cell r="I784">
            <v>210</v>
          </cell>
          <cell r="J784">
            <v>210</v>
          </cell>
          <cell r="K784" t="str">
            <v>A</v>
          </cell>
          <cell r="S784">
            <v>122</v>
          </cell>
          <cell r="T784">
            <v>126</v>
          </cell>
          <cell r="U784">
            <v>109</v>
          </cell>
          <cell r="V784">
            <v>105</v>
          </cell>
          <cell r="X784" t="str">
            <v>A1</v>
          </cell>
          <cell r="Y784">
            <v>0.42</v>
          </cell>
          <cell r="Z784">
            <v>0.4</v>
          </cell>
          <cell r="AA784">
            <v>0.48</v>
          </cell>
          <cell r="AB784">
            <v>0.5</v>
          </cell>
          <cell r="AE784" t="str">
            <v>HARDWARE</v>
          </cell>
          <cell r="AF784" t="str">
            <v>OPTICS</v>
          </cell>
          <cell r="AG784" t="str">
            <v>10G OPTICS</v>
          </cell>
          <cell r="AH784" t="str">
            <v>HARDWARE</v>
          </cell>
          <cell r="AI784" t="str">
            <v>132-8</v>
          </cell>
          <cell r="AJ784" t="str">
            <v>non-TAA</v>
          </cell>
          <cell r="AK784" t="str">
            <v>13 mos</v>
          </cell>
          <cell r="AL784">
            <v>80</v>
          </cell>
          <cell r="AM784" t="str">
            <v>EAR99</v>
          </cell>
        </row>
        <row r="785">
          <cell r="F785" t="str">
            <v>10G-SFPP-TWX-0308</v>
          </cell>
          <cell r="G785" t="str">
            <v>DIRECT ATTACHED SFPP COPPER,3M,8-PACK</v>
          </cell>
          <cell r="H785" t="str">
            <v>DIRECT ATTACHED SFPP COPPER,3M,8-PACK</v>
          </cell>
          <cell r="I785">
            <v>1512</v>
          </cell>
          <cell r="J785">
            <v>1512</v>
          </cell>
          <cell r="K785" t="str">
            <v>A</v>
          </cell>
          <cell r="S785">
            <v>877</v>
          </cell>
          <cell r="T785">
            <v>907</v>
          </cell>
          <cell r="U785">
            <v>786</v>
          </cell>
          <cell r="V785">
            <v>756</v>
          </cell>
          <cell r="X785" t="str">
            <v>A1</v>
          </cell>
          <cell r="Y785">
            <v>0.42</v>
          </cell>
          <cell r="Z785">
            <v>0.4</v>
          </cell>
          <cell r="AA785">
            <v>0.48</v>
          </cell>
          <cell r="AB785">
            <v>0.5</v>
          </cell>
          <cell r="AE785" t="str">
            <v>HARDWARE</v>
          </cell>
          <cell r="AF785" t="str">
            <v>OPTICS</v>
          </cell>
          <cell r="AG785" t="str">
            <v>10G OPTICS</v>
          </cell>
          <cell r="AH785" t="str">
            <v>HARDWARE</v>
          </cell>
          <cell r="AI785" t="str">
            <v>132-8</v>
          </cell>
          <cell r="AJ785" t="str">
            <v>non-TAA</v>
          </cell>
          <cell r="AK785" t="str">
            <v>13 mos</v>
          </cell>
          <cell r="AL785">
            <v>80</v>
          </cell>
          <cell r="AM785" t="str">
            <v>EAR99</v>
          </cell>
        </row>
        <row r="786">
          <cell r="F786" t="str">
            <v>10G-SFPP-TWX-0501</v>
          </cell>
          <cell r="G786" t="str">
            <v>DIRECT ATTACHED SFPP ACTIVE COPPER,5M,1-PACK</v>
          </cell>
          <cell r="H786" t="str">
            <v>DIRECT ATTACHED SFPP ACTIVE COPPER,5M,1-PACK</v>
          </cell>
          <cell r="I786">
            <v>260</v>
          </cell>
          <cell r="J786">
            <v>260</v>
          </cell>
          <cell r="K786" t="str">
            <v>A</v>
          </cell>
          <cell r="S786">
            <v>151</v>
          </cell>
          <cell r="T786">
            <v>156</v>
          </cell>
          <cell r="U786">
            <v>135</v>
          </cell>
          <cell r="V786">
            <v>130</v>
          </cell>
          <cell r="X786" t="str">
            <v>A1</v>
          </cell>
          <cell r="Y786">
            <v>0.42</v>
          </cell>
          <cell r="Z786">
            <v>0.4</v>
          </cell>
          <cell r="AA786">
            <v>0.48</v>
          </cell>
          <cell r="AB786">
            <v>0.5</v>
          </cell>
          <cell r="AE786" t="str">
            <v>HARDWARE</v>
          </cell>
          <cell r="AF786" t="str">
            <v>OPTICS</v>
          </cell>
          <cell r="AG786" t="str">
            <v>10G OPTICS</v>
          </cell>
          <cell r="AH786" t="str">
            <v>HARDWARE</v>
          </cell>
          <cell r="AI786" t="str">
            <v>132-8</v>
          </cell>
          <cell r="AJ786" t="str">
            <v>non-TAA</v>
          </cell>
          <cell r="AK786" t="str">
            <v>13 mos</v>
          </cell>
          <cell r="AL786">
            <v>80</v>
          </cell>
          <cell r="AM786" t="str">
            <v>EAR99</v>
          </cell>
        </row>
        <row r="787">
          <cell r="F787" t="str">
            <v>10G-SFPP-TWX-0508</v>
          </cell>
          <cell r="G787" t="str">
            <v>DIRECT ATTACHED SFPP COPPER,5M,8-PACK</v>
          </cell>
          <cell r="H787" t="str">
            <v>DIRECT ATTACHED SFPP COPPER,5M,8-PACK</v>
          </cell>
          <cell r="I787">
            <v>1872</v>
          </cell>
          <cell r="J787">
            <v>1872</v>
          </cell>
          <cell r="K787" t="str">
            <v>A</v>
          </cell>
          <cell r="S787">
            <v>1086</v>
          </cell>
          <cell r="T787">
            <v>1123</v>
          </cell>
          <cell r="U787">
            <v>973</v>
          </cell>
          <cell r="V787">
            <v>936</v>
          </cell>
          <cell r="X787" t="str">
            <v>A1</v>
          </cell>
          <cell r="Y787">
            <v>0.42</v>
          </cell>
          <cell r="Z787">
            <v>0.4</v>
          </cell>
          <cell r="AA787">
            <v>0.48</v>
          </cell>
          <cell r="AB787">
            <v>0.5</v>
          </cell>
          <cell r="AE787" t="str">
            <v>HARDWARE</v>
          </cell>
          <cell r="AF787" t="str">
            <v>OPTICS</v>
          </cell>
          <cell r="AG787" t="str">
            <v>10G OPTICS</v>
          </cell>
          <cell r="AH787" t="str">
            <v>HARDWARE</v>
          </cell>
          <cell r="AI787" t="str">
            <v>132-8</v>
          </cell>
          <cell r="AJ787" t="str">
            <v>non-TAA</v>
          </cell>
          <cell r="AK787" t="str">
            <v>13 mos</v>
          </cell>
          <cell r="AL787">
            <v>80</v>
          </cell>
          <cell r="AM787" t="str">
            <v>EAR99</v>
          </cell>
        </row>
        <row r="788">
          <cell r="F788" t="str">
            <v>10G-SFPP-USR</v>
          </cell>
          <cell r="G788" t="str">
            <v>10GE USR SFP+ optic (LC), target range 100m over MMF, 1-pack</v>
          </cell>
          <cell r="H788" t="str">
            <v>10GE USR SFP+ optic (LC), target range 100m over MMF, 1-pack</v>
          </cell>
          <cell r="I788">
            <v>750</v>
          </cell>
          <cell r="J788">
            <v>750</v>
          </cell>
          <cell r="K788" t="str">
            <v>A</v>
          </cell>
          <cell r="S788">
            <v>435</v>
          </cell>
          <cell r="T788">
            <v>450</v>
          </cell>
          <cell r="U788">
            <v>390</v>
          </cell>
          <cell r="V788">
            <v>375</v>
          </cell>
          <cell r="X788" t="str">
            <v>A1</v>
          </cell>
          <cell r="Y788">
            <v>0.42</v>
          </cell>
          <cell r="Z788">
            <v>0.4</v>
          </cell>
          <cell r="AA788">
            <v>0.48</v>
          </cell>
          <cell r="AB788">
            <v>0.5</v>
          </cell>
          <cell r="AE788" t="str">
            <v>HARDWARE</v>
          </cell>
          <cell r="AF788" t="str">
            <v>OPTICS</v>
          </cell>
          <cell r="AG788" t="str">
            <v>10G OPTICS</v>
          </cell>
          <cell r="AH788" t="str">
            <v>HARDWARE</v>
          </cell>
          <cell r="AI788" t="str">
            <v>132-8</v>
          </cell>
          <cell r="AJ788" t="str">
            <v>non-TAA</v>
          </cell>
          <cell r="AK788" t="str">
            <v>13 mos</v>
          </cell>
          <cell r="AL788">
            <v>80</v>
          </cell>
          <cell r="AM788" t="str">
            <v>5A991</v>
          </cell>
        </row>
        <row r="789">
          <cell r="F789" t="str">
            <v>10G-SFPP-USR-8</v>
          </cell>
          <cell r="G789" t="str">
            <v>10GE USR SFP+ optic (LC), target range 100m over MMF, 8-pack</v>
          </cell>
          <cell r="H789" t="str">
            <v>10GE USR SFP+ optic (LC), target range 100m over MMF, 8-pack</v>
          </cell>
          <cell r="I789">
            <v>5400</v>
          </cell>
          <cell r="J789">
            <v>5400</v>
          </cell>
          <cell r="K789" t="str">
            <v>A</v>
          </cell>
          <cell r="S789">
            <v>3132</v>
          </cell>
          <cell r="T789">
            <v>3240</v>
          </cell>
          <cell r="U789">
            <v>2808</v>
          </cell>
          <cell r="V789">
            <v>2700</v>
          </cell>
          <cell r="X789" t="str">
            <v>A1</v>
          </cell>
          <cell r="Y789">
            <v>0.42</v>
          </cell>
          <cell r="Z789">
            <v>0.4</v>
          </cell>
          <cell r="AA789">
            <v>0.48</v>
          </cell>
          <cell r="AB789">
            <v>0.5</v>
          </cell>
          <cell r="AE789" t="str">
            <v>HARDWARE</v>
          </cell>
          <cell r="AF789" t="str">
            <v>OPTICS</v>
          </cell>
          <cell r="AG789" t="str">
            <v>10G OPTICS</v>
          </cell>
          <cell r="AH789" t="str">
            <v>HARDWARE</v>
          </cell>
          <cell r="AI789" t="str">
            <v>132-8</v>
          </cell>
          <cell r="AJ789" t="str">
            <v>non-TAA</v>
          </cell>
          <cell r="AK789" t="str">
            <v>13 mos</v>
          </cell>
          <cell r="AL789">
            <v>80</v>
          </cell>
          <cell r="AM789" t="str">
            <v>5A991</v>
          </cell>
        </row>
        <row r="790">
          <cell r="F790" t="str">
            <v>40G-QSFP-4SFP-C-0101</v>
          </cell>
          <cell r="G790" t="str">
            <v>4x10GE Direct Attached QSFP+ to 4 SFP+ Active Copper Breakout Cable, 1m, 1-pack</v>
          </cell>
          <cell r="H790" t="str">
            <v>4x10GE Direct Attached QSFP+ to 4 SFP+ Active Copper Breakout Cable, 1m, 1-pack</v>
          </cell>
          <cell r="I790">
            <v>650</v>
          </cell>
          <cell r="J790">
            <v>650</v>
          </cell>
          <cell r="K790" t="str">
            <v>A</v>
          </cell>
          <cell r="S790">
            <v>377</v>
          </cell>
          <cell r="T790">
            <v>390</v>
          </cell>
          <cell r="U790">
            <v>338</v>
          </cell>
          <cell r="V790">
            <v>325</v>
          </cell>
          <cell r="X790" t="str">
            <v>A1</v>
          </cell>
          <cell r="Y790">
            <v>0.42</v>
          </cell>
          <cell r="Z790">
            <v>0.4</v>
          </cell>
          <cell r="AA790">
            <v>0.48</v>
          </cell>
          <cell r="AB790">
            <v>0.5</v>
          </cell>
          <cell r="AE790" t="str">
            <v>HARDWARE</v>
          </cell>
          <cell r="AF790" t="str">
            <v>OTHER-IP</v>
          </cell>
          <cell r="AG790" t="str">
            <v>IP ACCESSORIES</v>
          </cell>
          <cell r="AH790" t="str">
            <v>HARDWARE</v>
          </cell>
          <cell r="AI790" t="str">
            <v>132-8</v>
          </cell>
          <cell r="AJ790" t="str">
            <v>non-TAA</v>
          </cell>
          <cell r="AK790" t="str">
            <v>13 mos</v>
          </cell>
          <cell r="AL790">
            <v>80</v>
          </cell>
          <cell r="AM790" t="str">
            <v>EAR99</v>
          </cell>
        </row>
        <row r="791">
          <cell r="F791" t="str">
            <v>40G-QSFP-4SFP-C-0301</v>
          </cell>
          <cell r="G791" t="str">
            <v>4x10GE Direct Attached QSFP+ to 4 SFP+ Active Copper Breakout Cable, 3m, 1-pack</v>
          </cell>
          <cell r="H791" t="str">
            <v>4x10GE Direct Attached QSFP+ to 4 SFP+ Active Copper Breakout Cable, 3m, 1-pack</v>
          </cell>
          <cell r="I791">
            <v>800</v>
          </cell>
          <cell r="J791">
            <v>800</v>
          </cell>
          <cell r="K791" t="str">
            <v>A</v>
          </cell>
          <cell r="S791">
            <v>464</v>
          </cell>
          <cell r="T791">
            <v>480</v>
          </cell>
          <cell r="U791">
            <v>416</v>
          </cell>
          <cell r="V791">
            <v>400</v>
          </cell>
          <cell r="X791" t="str">
            <v>A1</v>
          </cell>
          <cell r="Y791">
            <v>0.42</v>
          </cell>
          <cell r="Z791">
            <v>0.4</v>
          </cell>
          <cell r="AA791">
            <v>0.48</v>
          </cell>
          <cell r="AB791">
            <v>0.5</v>
          </cell>
          <cell r="AE791" t="str">
            <v>HARDWARE</v>
          </cell>
          <cell r="AF791" t="str">
            <v>OTHER-IP</v>
          </cell>
          <cell r="AG791" t="str">
            <v>IP ACCESSORIES</v>
          </cell>
          <cell r="AH791" t="str">
            <v>HARDWARE</v>
          </cell>
          <cell r="AI791" t="str">
            <v>132-8</v>
          </cell>
          <cell r="AJ791" t="str">
            <v>non-TAA</v>
          </cell>
          <cell r="AK791" t="str">
            <v>13 mos</v>
          </cell>
          <cell r="AL791">
            <v>80</v>
          </cell>
          <cell r="AM791" t="str">
            <v>EAR99</v>
          </cell>
        </row>
        <row r="792">
          <cell r="F792" t="str">
            <v>40G-QSFP-4SFP-C-0501</v>
          </cell>
          <cell r="G792" t="str">
            <v>4x10GE Direct Attached QSFP+ to 4 SFP+ Active Copper Breakout Cable, 5m, 1-pack</v>
          </cell>
          <cell r="H792" t="str">
            <v>4x10GE Direct Attached QSFP+ to 4 SFP+ Active Copper Breakout Cable, 5m, 1-pack</v>
          </cell>
          <cell r="I792">
            <v>950</v>
          </cell>
          <cell r="J792">
            <v>950</v>
          </cell>
          <cell r="K792" t="str">
            <v>A</v>
          </cell>
          <cell r="S792">
            <v>551</v>
          </cell>
          <cell r="T792">
            <v>570</v>
          </cell>
          <cell r="U792">
            <v>494</v>
          </cell>
          <cell r="V792">
            <v>475</v>
          </cell>
          <cell r="X792" t="str">
            <v>A1</v>
          </cell>
          <cell r="Y792">
            <v>0.42</v>
          </cell>
          <cell r="Z792">
            <v>0.4</v>
          </cell>
          <cell r="AA792">
            <v>0.48</v>
          </cell>
          <cell r="AB792">
            <v>0.5</v>
          </cell>
          <cell r="AE792" t="str">
            <v>HARDWARE</v>
          </cell>
          <cell r="AF792" t="str">
            <v>OTHER-IP</v>
          </cell>
          <cell r="AG792" t="str">
            <v>IP ACCESSORIES</v>
          </cell>
          <cell r="AH792" t="str">
            <v>HARDWARE</v>
          </cell>
          <cell r="AI792" t="str">
            <v>132-8</v>
          </cell>
          <cell r="AJ792" t="str">
            <v>non-TAA</v>
          </cell>
          <cell r="AK792" t="str">
            <v>13 mos</v>
          </cell>
          <cell r="AL792">
            <v>80</v>
          </cell>
          <cell r="AM792" t="str">
            <v>EAR99</v>
          </cell>
        </row>
        <row r="793">
          <cell r="F793" t="str">
            <v>40G-QSFP-LR4</v>
          </cell>
          <cell r="G793" t="str">
            <v>40GBase-LR4 QSFP+ optic (LC), for up to 10km over SMF, 1-pack</v>
          </cell>
          <cell r="H793" t="str">
            <v>40GBase-LR4 QSFP+ optic (LC), for up to 10km over SMF, 1-pack</v>
          </cell>
          <cell r="I793">
            <v>13995</v>
          </cell>
          <cell r="J793">
            <v>13995</v>
          </cell>
          <cell r="K793" t="str">
            <v>A</v>
          </cell>
          <cell r="S793">
            <v>8117</v>
          </cell>
          <cell r="T793">
            <v>8397</v>
          </cell>
          <cell r="U793">
            <v>7277</v>
          </cell>
          <cell r="V793">
            <v>6998</v>
          </cell>
          <cell r="X793" t="str">
            <v>A1</v>
          </cell>
          <cell r="Y793">
            <v>0.42</v>
          </cell>
          <cell r="Z793">
            <v>0.4</v>
          </cell>
          <cell r="AA793">
            <v>0.48</v>
          </cell>
          <cell r="AB793">
            <v>0.5</v>
          </cell>
          <cell r="AE793" t="str">
            <v>HARDWARE</v>
          </cell>
          <cell r="AF793" t="str">
            <v>L2-3 MODULAR</v>
          </cell>
          <cell r="AG793" t="str">
            <v>40G OPTICS</v>
          </cell>
          <cell r="AH793" t="str">
            <v>HARDWARE</v>
          </cell>
          <cell r="AI793" t="str">
            <v>132-8</v>
          </cell>
          <cell r="AJ793" t="str">
            <v>non-TAA</v>
          </cell>
          <cell r="AK793" t="str">
            <v>13 mos</v>
          </cell>
          <cell r="AL793">
            <v>80</v>
          </cell>
          <cell r="AM793" t="str">
            <v>5A991</v>
          </cell>
        </row>
        <row r="794">
          <cell r="F794" t="str">
            <v>40G-QSFP-QSFP-C-0101</v>
          </cell>
          <cell r="G794" t="str">
            <v>40GE Direct Attached QSFP+ to QSFP+ Active Copper cable, 1m, 1-pack</v>
          </cell>
          <cell r="H794" t="str">
            <v>40GE Direct Attached QSFP+ to QSFP+ Active Copper cable, 1m, 1-pack</v>
          </cell>
          <cell r="I794">
            <v>500</v>
          </cell>
          <cell r="J794">
            <v>500</v>
          </cell>
          <cell r="K794" t="str">
            <v>A</v>
          </cell>
          <cell r="S794">
            <v>290</v>
          </cell>
          <cell r="T794">
            <v>300</v>
          </cell>
          <cell r="U794">
            <v>260</v>
          </cell>
          <cell r="V794">
            <v>250</v>
          </cell>
          <cell r="X794" t="str">
            <v>A1</v>
          </cell>
          <cell r="Y794">
            <v>0.42</v>
          </cell>
          <cell r="Z794">
            <v>0.4</v>
          </cell>
          <cell r="AA794">
            <v>0.48</v>
          </cell>
          <cell r="AB794">
            <v>0.5</v>
          </cell>
          <cell r="AE794" t="str">
            <v>HARDWARE</v>
          </cell>
          <cell r="AF794" t="str">
            <v>OPTICS</v>
          </cell>
          <cell r="AG794" t="str">
            <v>40G OPTICS</v>
          </cell>
          <cell r="AH794" t="str">
            <v>HARDWARE</v>
          </cell>
          <cell r="AI794" t="str">
            <v>132-8</v>
          </cell>
          <cell r="AJ794" t="str">
            <v>non-TAA</v>
          </cell>
          <cell r="AK794" t="str">
            <v>13 mos</v>
          </cell>
          <cell r="AL794">
            <v>80</v>
          </cell>
          <cell r="AM794" t="str">
            <v>EAR99</v>
          </cell>
        </row>
        <row r="795">
          <cell r="F795" t="str">
            <v>40G-QSFP-QSFP-C-0301</v>
          </cell>
          <cell r="G795" t="str">
            <v>40GE Direct Attached QSFP+ to QSFP+ Active Copper cable, 3m, 1-pack</v>
          </cell>
          <cell r="H795" t="str">
            <v>40GE Direct Attached QSFP+ to QSFP+ Active Copper cable, 3m, 1-pack</v>
          </cell>
          <cell r="I795">
            <v>650</v>
          </cell>
          <cell r="J795">
            <v>650</v>
          </cell>
          <cell r="K795" t="str">
            <v>A</v>
          </cell>
          <cell r="S795">
            <v>377</v>
          </cell>
          <cell r="T795">
            <v>390</v>
          </cell>
          <cell r="U795">
            <v>338</v>
          </cell>
          <cell r="V795">
            <v>325</v>
          </cell>
          <cell r="X795" t="str">
            <v>A1</v>
          </cell>
          <cell r="Y795">
            <v>0.42</v>
          </cell>
          <cell r="Z795">
            <v>0.4</v>
          </cell>
          <cell r="AA795">
            <v>0.48</v>
          </cell>
          <cell r="AB795">
            <v>0.5</v>
          </cell>
          <cell r="AE795" t="str">
            <v>HARDWARE</v>
          </cell>
          <cell r="AF795" t="str">
            <v>OPTICS</v>
          </cell>
          <cell r="AG795" t="str">
            <v>40G OPTICS</v>
          </cell>
          <cell r="AH795" t="str">
            <v>HARDWARE</v>
          </cell>
          <cell r="AI795" t="str">
            <v>132-8</v>
          </cell>
          <cell r="AJ795" t="str">
            <v>non-TAA</v>
          </cell>
          <cell r="AK795" t="str">
            <v>13 mos</v>
          </cell>
          <cell r="AL795">
            <v>80</v>
          </cell>
          <cell r="AM795" t="str">
            <v>EAR99</v>
          </cell>
        </row>
        <row r="796">
          <cell r="F796" t="str">
            <v>40G-QSFP-QSFP-C-0501</v>
          </cell>
          <cell r="G796" t="str">
            <v>40GE Direct Attached QSFP+ to QSFP+ Active Copper cable, 5m, 1-pack</v>
          </cell>
          <cell r="H796" t="str">
            <v>40GE Direct Attached QSFP+ to QSFP+ Active Copper cable, 5m, 1-pack</v>
          </cell>
          <cell r="I796">
            <v>800</v>
          </cell>
          <cell r="J796">
            <v>800</v>
          </cell>
          <cell r="K796" t="str">
            <v>A</v>
          </cell>
          <cell r="S796">
            <v>464</v>
          </cell>
          <cell r="T796">
            <v>480</v>
          </cell>
          <cell r="U796">
            <v>416</v>
          </cell>
          <cell r="V796">
            <v>400</v>
          </cell>
          <cell r="X796" t="str">
            <v>A1</v>
          </cell>
          <cell r="Y796">
            <v>0.42</v>
          </cell>
          <cell r="Z796">
            <v>0.4</v>
          </cell>
          <cell r="AA796">
            <v>0.48</v>
          </cell>
          <cell r="AB796">
            <v>0.5</v>
          </cell>
          <cell r="AE796" t="str">
            <v>HARDWARE</v>
          </cell>
          <cell r="AF796" t="str">
            <v>OPTICS</v>
          </cell>
          <cell r="AG796" t="str">
            <v>40G OPTICS</v>
          </cell>
          <cell r="AH796" t="str">
            <v>HARDWARE</v>
          </cell>
          <cell r="AI796" t="str">
            <v>132-8</v>
          </cell>
          <cell r="AJ796" t="str">
            <v>non-TAA</v>
          </cell>
          <cell r="AK796" t="str">
            <v>13 mos</v>
          </cell>
          <cell r="AL796">
            <v>80</v>
          </cell>
          <cell r="AM796" t="str">
            <v>EAR99</v>
          </cell>
        </row>
        <row r="797">
          <cell r="F797" t="str">
            <v>40G-QSFP-SR4</v>
          </cell>
          <cell r="G797" t="str">
            <v>40GBASE-SR4 QSFP+ optic (MTP 1x8 or 1x12), 100m over MMF, 1-pack</v>
          </cell>
          <cell r="H797" t="str">
            <v>40GBASE-SR4 QSFP+ optic (MTP 1x8 or 1x12), 100m over MMF, 1-pack</v>
          </cell>
          <cell r="I797">
            <v>2995</v>
          </cell>
          <cell r="J797">
            <v>2995</v>
          </cell>
          <cell r="K797" t="str">
            <v>A</v>
          </cell>
          <cell r="S797">
            <v>1737</v>
          </cell>
          <cell r="T797">
            <v>1797</v>
          </cell>
          <cell r="U797">
            <v>1557</v>
          </cell>
          <cell r="V797">
            <v>1498</v>
          </cell>
          <cell r="X797" t="str">
            <v>A1</v>
          </cell>
          <cell r="Y797">
            <v>0.42</v>
          </cell>
          <cell r="Z797">
            <v>0.4</v>
          </cell>
          <cell r="AA797">
            <v>0.48</v>
          </cell>
          <cell r="AB797">
            <v>0.5</v>
          </cell>
          <cell r="AE797" t="str">
            <v>HARDWARE</v>
          </cell>
          <cell r="AF797" t="str">
            <v>L2-3 MODULAR</v>
          </cell>
          <cell r="AG797" t="str">
            <v>40G OPTICS</v>
          </cell>
          <cell r="AH797" t="str">
            <v>HARDWARE</v>
          </cell>
          <cell r="AI797" t="str">
            <v>132-8</v>
          </cell>
          <cell r="AJ797" t="str">
            <v>non-TAA</v>
          </cell>
          <cell r="AK797" t="str">
            <v>13 mos</v>
          </cell>
          <cell r="AL797">
            <v>80</v>
          </cell>
          <cell r="AM797" t="str">
            <v>5A991</v>
          </cell>
        </row>
        <row r="798">
          <cell r="F798" t="str">
            <v>40G-QSFP-SR4-INT</v>
          </cell>
          <cell r="G798" t="str">
            <v>40GBASE-SR4 QSFP+ optic (MTP 1x8 or 1x12), 100m over MMF,  compatible with 10GBASE-SR, 10G breakout-capable, 1-pack</v>
          </cell>
          <cell r="H798" t="str">
            <v>40GBASE-SR4 QSFP+ optic (MTP 1x8 or 1x12), 100m over MMF,  compatible with 10GBASE-SR, 10G breakout-capable, 1-pack</v>
          </cell>
          <cell r="I798">
            <v>3995</v>
          </cell>
          <cell r="J798">
            <v>3495</v>
          </cell>
          <cell r="K798" t="str">
            <v>A</v>
          </cell>
          <cell r="S798">
            <v>2027</v>
          </cell>
          <cell r="T798">
            <v>2097</v>
          </cell>
          <cell r="U798">
            <v>1817</v>
          </cell>
          <cell r="V798">
            <v>1748</v>
          </cell>
          <cell r="X798" t="str">
            <v>A1</v>
          </cell>
          <cell r="Y798">
            <v>0.42</v>
          </cell>
          <cell r="Z798">
            <v>0.4</v>
          </cell>
          <cell r="AA798">
            <v>0.48</v>
          </cell>
          <cell r="AB798">
            <v>0.5</v>
          </cell>
          <cell r="AE798" t="str">
            <v>HARDWARE</v>
          </cell>
          <cell r="AF798" t="str">
            <v>L2-3 MODULAR</v>
          </cell>
          <cell r="AG798" t="str">
            <v>40G OPTICS</v>
          </cell>
          <cell r="AH798" t="str">
            <v>HARDWARE</v>
          </cell>
          <cell r="AI798" t="str">
            <v>132-8</v>
          </cell>
          <cell r="AJ798" t="str">
            <v>non-TAA</v>
          </cell>
          <cell r="AK798" t="str">
            <v>13 mos</v>
          </cell>
          <cell r="AL798">
            <v>80</v>
          </cell>
          <cell r="AM798" t="str">
            <v>5A991</v>
          </cell>
        </row>
        <row r="799">
          <cell r="F799" t="str">
            <v>E1MG-LX-OM</v>
          </cell>
          <cell r="G799" t="str">
            <v>1000Base-LX SFP optic, SMF, LC connector, Optical Monitoring Capable</v>
          </cell>
          <cell r="H799" t="str">
            <v>1000Base-LX SFP optic, SMF, LC connector, Optical Monitoring Capable</v>
          </cell>
          <cell r="I799">
            <v>1045</v>
          </cell>
          <cell r="J799">
            <v>1100</v>
          </cell>
          <cell r="K799" t="str">
            <v>A</v>
          </cell>
          <cell r="S799">
            <v>638</v>
          </cell>
          <cell r="T799">
            <v>660</v>
          </cell>
          <cell r="U799">
            <v>572</v>
          </cell>
          <cell r="V799">
            <v>550</v>
          </cell>
          <cell r="X799" t="str">
            <v>A1</v>
          </cell>
          <cell r="Y799">
            <v>0.42</v>
          </cell>
          <cell r="Z799">
            <v>0.4</v>
          </cell>
          <cell r="AA799">
            <v>0.48</v>
          </cell>
          <cell r="AB799">
            <v>0.5</v>
          </cell>
          <cell r="AE799" t="str">
            <v>HARDWARE</v>
          </cell>
          <cell r="AF799" t="str">
            <v>OPTICS</v>
          </cell>
          <cell r="AG799" t="str">
            <v>1G OPTICS</v>
          </cell>
          <cell r="AH799" t="str">
            <v>HARDWARE</v>
          </cell>
          <cell r="AI799" t="str">
            <v>132-8</v>
          </cell>
          <cell r="AJ799" t="str">
            <v>non-TAA</v>
          </cell>
          <cell r="AK799" t="str">
            <v>13 mos</v>
          </cell>
          <cell r="AL799">
            <v>80</v>
          </cell>
          <cell r="AM799" t="str">
            <v>5A991</v>
          </cell>
        </row>
        <row r="800">
          <cell r="F800" t="str">
            <v>E1MG-LX-OM-8</v>
          </cell>
          <cell r="G800" t="str">
            <v>1000Base-LX SFP optic 8 Pack, SMF, LC connector, Optical Monitoring Capable</v>
          </cell>
          <cell r="H800" t="str">
            <v>1000Base-LX SFP optic 8 Pack, SMF, LC connector, Optical Monitoring Capable</v>
          </cell>
          <cell r="I800">
            <v>8280</v>
          </cell>
          <cell r="J800">
            <v>8280</v>
          </cell>
          <cell r="K800" t="str">
            <v>A</v>
          </cell>
          <cell r="S800">
            <v>4802</v>
          </cell>
          <cell r="T800">
            <v>4968</v>
          </cell>
          <cell r="U800">
            <v>4306</v>
          </cell>
          <cell r="V800">
            <v>4140</v>
          </cell>
          <cell r="X800" t="str">
            <v>A1</v>
          </cell>
          <cell r="Y800">
            <v>0.42</v>
          </cell>
          <cell r="Z800">
            <v>0.4</v>
          </cell>
          <cell r="AA800">
            <v>0.48</v>
          </cell>
          <cell r="AB800">
            <v>0.5</v>
          </cell>
          <cell r="AE800" t="str">
            <v>HARDWARE</v>
          </cell>
          <cell r="AF800" t="str">
            <v>OPTICS</v>
          </cell>
          <cell r="AG800" t="str">
            <v>1G OPTICS</v>
          </cell>
          <cell r="AH800" t="str">
            <v>HARDWARE</v>
          </cell>
          <cell r="AI800" t="str">
            <v>132-8</v>
          </cell>
          <cell r="AJ800" t="str">
            <v>non-TAA</v>
          </cell>
          <cell r="AK800" t="str">
            <v>13 mos</v>
          </cell>
          <cell r="AL800">
            <v>80</v>
          </cell>
          <cell r="AM800" t="str">
            <v>5A991</v>
          </cell>
        </row>
        <row r="801">
          <cell r="F801" t="str">
            <v>E1MG-SX-OM</v>
          </cell>
          <cell r="G801" t="str">
            <v>1000Base-SX SFP optic, MMF, LC connector, Optical Monitoring Capable</v>
          </cell>
          <cell r="H801" t="str">
            <v>1000Base-SX SFP optic, MMF, LC connector, Optical Monitoring Capable</v>
          </cell>
          <cell r="I801">
            <v>475</v>
          </cell>
          <cell r="J801">
            <v>525</v>
          </cell>
          <cell r="K801" t="str">
            <v>A</v>
          </cell>
          <cell r="S801">
            <v>305</v>
          </cell>
          <cell r="T801">
            <v>315</v>
          </cell>
          <cell r="U801">
            <v>273</v>
          </cell>
          <cell r="V801">
            <v>263</v>
          </cell>
          <cell r="X801" t="str">
            <v>A1</v>
          </cell>
          <cell r="Y801">
            <v>0.42</v>
          </cell>
          <cell r="Z801">
            <v>0.4</v>
          </cell>
          <cell r="AA801">
            <v>0.48</v>
          </cell>
          <cell r="AB801">
            <v>0.5</v>
          </cell>
          <cell r="AE801" t="str">
            <v>HARDWARE</v>
          </cell>
          <cell r="AF801" t="str">
            <v>OPTICS</v>
          </cell>
          <cell r="AG801" t="str">
            <v>1G OPTICS</v>
          </cell>
          <cell r="AH801" t="str">
            <v>HARDWARE</v>
          </cell>
          <cell r="AI801" t="str">
            <v>132-8</v>
          </cell>
          <cell r="AJ801" t="str">
            <v>non-TAA</v>
          </cell>
          <cell r="AK801" t="str">
            <v>13 mos</v>
          </cell>
          <cell r="AL801">
            <v>80</v>
          </cell>
          <cell r="AM801" t="str">
            <v>5A991</v>
          </cell>
        </row>
        <row r="802">
          <cell r="F802" t="str">
            <v>E1MG-SX-OM-8</v>
          </cell>
          <cell r="G802" t="str">
            <v>1000Base-SX SFP optic 8 Pack, MMF, LC connector, Optical Monitoring Capable</v>
          </cell>
          <cell r="H802" t="str">
            <v>1000Base-SX SFP optic 8 Pack, MMF, LC connector, Optical Monitoring Capable</v>
          </cell>
          <cell r="I802">
            <v>3780</v>
          </cell>
          <cell r="J802">
            <v>3780</v>
          </cell>
          <cell r="K802" t="str">
            <v>A</v>
          </cell>
          <cell r="S802">
            <v>2192</v>
          </cell>
          <cell r="T802">
            <v>2268</v>
          </cell>
          <cell r="U802">
            <v>1966</v>
          </cell>
          <cell r="V802">
            <v>1890</v>
          </cell>
          <cell r="X802" t="str">
            <v>A1</v>
          </cell>
          <cell r="Y802">
            <v>0.42</v>
          </cell>
          <cell r="Z802">
            <v>0.4</v>
          </cell>
          <cell r="AA802">
            <v>0.48</v>
          </cell>
          <cell r="AB802">
            <v>0.5</v>
          </cell>
          <cell r="AE802" t="str">
            <v>HARDWARE</v>
          </cell>
          <cell r="AF802" t="str">
            <v>OPTICS</v>
          </cell>
          <cell r="AG802" t="str">
            <v>1G OPTICS</v>
          </cell>
          <cell r="AH802" t="str">
            <v>HARDWARE</v>
          </cell>
          <cell r="AI802" t="str">
            <v>132-8</v>
          </cell>
          <cell r="AJ802" t="str">
            <v>non-TAA</v>
          </cell>
          <cell r="AK802" t="str">
            <v>13 mos</v>
          </cell>
          <cell r="AL802">
            <v>80</v>
          </cell>
          <cell r="AM802" t="str">
            <v>5A991</v>
          </cell>
        </row>
        <row r="803">
          <cell r="F803" t="str">
            <v>E1MG-TX</v>
          </cell>
          <cell r="G803" t="str">
            <v>1000BASE-TX SFP Copper, RJ-45 Connector</v>
          </cell>
          <cell r="H803" t="str">
            <v>1000BASE-TX SFP Copper, RJ-45 Connector</v>
          </cell>
          <cell r="I803">
            <v>295</v>
          </cell>
          <cell r="J803">
            <v>325</v>
          </cell>
          <cell r="K803" t="str">
            <v>A</v>
          </cell>
          <cell r="S803">
            <v>189</v>
          </cell>
          <cell r="T803">
            <v>195</v>
          </cell>
          <cell r="U803">
            <v>169</v>
          </cell>
          <cell r="V803">
            <v>163</v>
          </cell>
          <cell r="X803" t="str">
            <v>A1</v>
          </cell>
          <cell r="Y803">
            <v>0.42</v>
          </cell>
          <cell r="Z803">
            <v>0.4</v>
          </cell>
          <cell r="AA803">
            <v>0.48</v>
          </cell>
          <cell r="AB803">
            <v>0.5</v>
          </cell>
          <cell r="AE803" t="str">
            <v>HARDWARE</v>
          </cell>
          <cell r="AF803" t="str">
            <v>OPTICS</v>
          </cell>
          <cell r="AG803" t="str">
            <v>1G OPTICS</v>
          </cell>
          <cell r="AH803" t="str">
            <v>HARDWARE</v>
          </cell>
          <cell r="AI803" t="str">
            <v>132-8</v>
          </cell>
          <cell r="AJ803" t="str">
            <v>non-TAA</v>
          </cell>
          <cell r="AK803" t="str">
            <v>13 mos</v>
          </cell>
          <cell r="AL803">
            <v>80</v>
          </cell>
          <cell r="AM803" t="str">
            <v>5A991</v>
          </cell>
        </row>
        <row r="804">
          <cell r="F804" t="str">
            <v>ICX6650-SVL-4OS-1</v>
          </cell>
          <cell r="G804" t="str">
            <v>ESSENTIAL 4HR ONSITE SUPPORT,  ICX6650</v>
          </cell>
          <cell r="H804" t="str">
            <v>ESSENTIAL 4HR ONSITE SUPPORT</v>
          </cell>
          <cell r="I804">
            <v>2920</v>
          </cell>
          <cell r="J804">
            <v>3230</v>
          </cell>
          <cell r="K804" t="str">
            <v>N</v>
          </cell>
          <cell r="S804">
            <v>2100</v>
          </cell>
          <cell r="T804">
            <v>2261</v>
          </cell>
          <cell r="U804">
            <v>2261</v>
          </cell>
          <cell r="V804">
            <v>2100</v>
          </cell>
          <cell r="X804" t="str">
            <v>A3</v>
          </cell>
          <cell r="Y804">
            <v>0.35</v>
          </cell>
          <cell r="Z804">
            <v>0.3</v>
          </cell>
          <cell r="AA804">
            <v>0.3</v>
          </cell>
          <cell r="AB804">
            <v>0.35</v>
          </cell>
          <cell r="AE804" t="str">
            <v>SUPPORT</v>
          </cell>
          <cell r="AF804" t="str">
            <v>BDS DIRECT SUPPORT</v>
          </cell>
          <cell r="AG804" t="str">
            <v>INITIAL SALE</v>
          </cell>
          <cell r="AH804" t="str">
            <v>HW SUPPORT</v>
          </cell>
          <cell r="AI804" t="str">
            <v>132-12</v>
          </cell>
          <cell r="AJ804" t="str">
            <v>N/A</v>
          </cell>
          <cell r="AK804" t="str">
            <v>None</v>
          </cell>
          <cell r="AL804">
            <v>40</v>
          </cell>
        </row>
        <row r="805">
          <cell r="F805" t="str">
            <v>ICX6650-SVL-4OS-2</v>
          </cell>
          <cell r="G805" t="str">
            <v>ESSENTIAL 4HR ONSITE SUPPORT,  ICX6650</v>
          </cell>
          <cell r="H805" t="str">
            <v>ESSENTIAL 4HR ONSITE SUPPORT</v>
          </cell>
          <cell r="I805">
            <v>5548</v>
          </cell>
          <cell r="J805">
            <v>6137</v>
          </cell>
          <cell r="K805" t="str">
            <v>N</v>
          </cell>
          <cell r="S805">
            <v>3989</v>
          </cell>
          <cell r="T805">
            <v>4296</v>
          </cell>
          <cell r="U805">
            <v>4296</v>
          </cell>
          <cell r="V805">
            <v>3989</v>
          </cell>
          <cell r="X805" t="str">
            <v>A3</v>
          </cell>
          <cell r="Y805">
            <v>0.35</v>
          </cell>
          <cell r="Z805">
            <v>0.3</v>
          </cell>
          <cell r="AA805">
            <v>0.3</v>
          </cell>
          <cell r="AB805">
            <v>0.35</v>
          </cell>
          <cell r="AE805" t="str">
            <v>SUPPORT</v>
          </cell>
          <cell r="AF805" t="str">
            <v>BDS DIRECT SUPPORT</v>
          </cell>
          <cell r="AG805" t="str">
            <v>INITIAL SALE</v>
          </cell>
          <cell r="AH805" t="str">
            <v>HW SUPPORT</v>
          </cell>
          <cell r="AI805" t="str">
            <v>132-12</v>
          </cell>
          <cell r="AJ805" t="str">
            <v>N/A</v>
          </cell>
          <cell r="AK805" t="str">
            <v>None</v>
          </cell>
          <cell r="AL805">
            <v>40</v>
          </cell>
        </row>
        <row r="806">
          <cell r="F806" t="str">
            <v>ICX6650-SVL-4OS-3</v>
          </cell>
          <cell r="G806" t="str">
            <v>ESSENTIAL 4HR ONSITE SUPPORT,  ICX6650</v>
          </cell>
          <cell r="H806" t="str">
            <v>ESSENTIAL 4HR ONSITE SUPPORT</v>
          </cell>
          <cell r="I806">
            <v>8030</v>
          </cell>
          <cell r="J806">
            <v>8883</v>
          </cell>
          <cell r="K806" t="str">
            <v>N</v>
          </cell>
          <cell r="S806">
            <v>5774</v>
          </cell>
          <cell r="T806">
            <v>6218</v>
          </cell>
          <cell r="U806">
            <v>6218</v>
          </cell>
          <cell r="V806">
            <v>5774</v>
          </cell>
          <cell r="X806" t="str">
            <v>A3</v>
          </cell>
          <cell r="Y806">
            <v>0.35</v>
          </cell>
          <cell r="Z806">
            <v>0.3</v>
          </cell>
          <cell r="AA806">
            <v>0.3</v>
          </cell>
          <cell r="AB806">
            <v>0.35</v>
          </cell>
          <cell r="AE806" t="str">
            <v>SUPPORT</v>
          </cell>
          <cell r="AF806" t="str">
            <v>BDS DIRECT SUPPORT</v>
          </cell>
          <cell r="AG806" t="str">
            <v>INITIAL SALE</v>
          </cell>
          <cell r="AH806" t="str">
            <v>HW SUPPORT</v>
          </cell>
          <cell r="AI806" t="str">
            <v>132-12</v>
          </cell>
          <cell r="AJ806" t="str">
            <v>N/A</v>
          </cell>
          <cell r="AK806" t="str">
            <v>None</v>
          </cell>
          <cell r="AL806">
            <v>40</v>
          </cell>
        </row>
        <row r="807">
          <cell r="F807" t="str">
            <v>ICX6650-SVL-4OS-4</v>
          </cell>
          <cell r="G807" t="str">
            <v>ESSENTIAL 4HR ONSITE SUPPORT,  ICX6650</v>
          </cell>
          <cell r="H807" t="str">
            <v>ESSENTIAL 4HR ONSITE SUPPORT</v>
          </cell>
          <cell r="I807">
            <v>10707</v>
          </cell>
          <cell r="J807">
            <v>11843</v>
          </cell>
          <cell r="K807" t="str">
            <v>N</v>
          </cell>
          <cell r="S807">
            <v>7698</v>
          </cell>
          <cell r="T807">
            <v>8290</v>
          </cell>
          <cell r="U807">
            <v>8290</v>
          </cell>
          <cell r="V807">
            <v>7698</v>
          </cell>
          <cell r="X807" t="str">
            <v>A3</v>
          </cell>
          <cell r="Y807">
            <v>0.35</v>
          </cell>
          <cell r="Z807">
            <v>0.3</v>
          </cell>
          <cell r="AA807">
            <v>0.3</v>
          </cell>
          <cell r="AB807">
            <v>0.35</v>
          </cell>
          <cell r="AE807" t="str">
            <v>SUPPORT</v>
          </cell>
          <cell r="AF807" t="str">
            <v>BDS DIRECT SUPPORT</v>
          </cell>
          <cell r="AG807" t="str">
            <v>INITIAL SALE</v>
          </cell>
          <cell r="AH807" t="str">
            <v>HW SUPPORT</v>
          </cell>
          <cell r="AI807" t="str">
            <v>132-12</v>
          </cell>
          <cell r="AJ807" t="str">
            <v>N/A</v>
          </cell>
          <cell r="AK807" t="str">
            <v>None</v>
          </cell>
          <cell r="AL807">
            <v>40</v>
          </cell>
        </row>
        <row r="808">
          <cell r="F808" t="str">
            <v>ICX6650-SVL-4OS-5</v>
          </cell>
          <cell r="G808" t="str">
            <v>ESSENTIAL 4HR ONSITE SUPPORT,  ICX6650</v>
          </cell>
          <cell r="H808" t="str">
            <v>ESSENTIAL 4HR ONSITE SUPPORT</v>
          </cell>
          <cell r="I808">
            <v>13383</v>
          </cell>
          <cell r="J808">
            <v>14804</v>
          </cell>
          <cell r="K808" t="str">
            <v>N</v>
          </cell>
          <cell r="S808">
            <v>9623</v>
          </cell>
          <cell r="T808">
            <v>10363</v>
          </cell>
          <cell r="U808">
            <v>10363</v>
          </cell>
          <cell r="V808">
            <v>9623</v>
          </cell>
          <cell r="X808" t="str">
            <v>A3</v>
          </cell>
          <cell r="Y808">
            <v>0.35</v>
          </cell>
          <cell r="Z808">
            <v>0.3</v>
          </cell>
          <cell r="AA808">
            <v>0.3</v>
          </cell>
          <cell r="AB808">
            <v>0.35</v>
          </cell>
          <cell r="AE808" t="str">
            <v>SUPPORT</v>
          </cell>
          <cell r="AF808" t="str">
            <v>BDS DIRECT SUPPORT</v>
          </cell>
          <cell r="AG808" t="str">
            <v>INITIAL SALE</v>
          </cell>
          <cell r="AH808" t="str">
            <v>HW SUPPORT</v>
          </cell>
          <cell r="AI808" t="str">
            <v>132-12</v>
          </cell>
          <cell r="AJ808" t="str">
            <v>N/A</v>
          </cell>
          <cell r="AK808" t="str">
            <v>None</v>
          </cell>
          <cell r="AL808">
            <v>40</v>
          </cell>
        </row>
        <row r="809">
          <cell r="F809" t="str">
            <v>ICX6650-SVL-4P-1</v>
          </cell>
          <cell r="G809" t="str">
            <v>ESSENTIAL 4HR PARTS ONLY SUPPORT,  ICX6650</v>
          </cell>
          <cell r="H809" t="str">
            <v>ESSENTIAL 4HR PARTS ONLY SUPPORT</v>
          </cell>
          <cell r="I809">
            <v>2335</v>
          </cell>
          <cell r="J809">
            <v>2585</v>
          </cell>
          <cell r="K809" t="str">
            <v>N</v>
          </cell>
          <cell r="S809">
            <v>1680</v>
          </cell>
          <cell r="T809">
            <v>1810</v>
          </cell>
          <cell r="U809">
            <v>1810</v>
          </cell>
          <cell r="V809">
            <v>1680</v>
          </cell>
          <cell r="X809" t="str">
            <v>A3</v>
          </cell>
          <cell r="Y809">
            <v>0.35</v>
          </cell>
          <cell r="Z809">
            <v>0.3</v>
          </cell>
          <cell r="AA809">
            <v>0.3</v>
          </cell>
          <cell r="AB809">
            <v>0.35</v>
          </cell>
          <cell r="AE809" t="str">
            <v>SUPPORT</v>
          </cell>
          <cell r="AF809" t="str">
            <v>BDS DIRECT SUPPORT</v>
          </cell>
          <cell r="AG809" t="str">
            <v>INITIAL SALE</v>
          </cell>
          <cell r="AH809" t="str">
            <v>HW SUPPORT</v>
          </cell>
          <cell r="AI809" t="str">
            <v>132-12</v>
          </cell>
          <cell r="AJ809" t="str">
            <v>N/A</v>
          </cell>
          <cell r="AK809" t="str">
            <v>None</v>
          </cell>
          <cell r="AL809">
            <v>40</v>
          </cell>
        </row>
        <row r="810">
          <cell r="F810" t="str">
            <v>ICX6650-SVL-4P-2</v>
          </cell>
          <cell r="G810" t="str">
            <v>ESSENTIAL 4HR PARTS ONLY SUPPORT,  ICX6650</v>
          </cell>
          <cell r="H810" t="str">
            <v>ESSENTIAL 4HR PARTS ONLY SUPPORT</v>
          </cell>
          <cell r="I810">
            <v>4437</v>
          </cell>
          <cell r="J810">
            <v>4912</v>
          </cell>
          <cell r="K810" t="str">
            <v>N</v>
          </cell>
          <cell r="S810">
            <v>3192</v>
          </cell>
          <cell r="T810">
            <v>3438</v>
          </cell>
          <cell r="U810">
            <v>3438</v>
          </cell>
          <cell r="V810">
            <v>3192</v>
          </cell>
          <cell r="X810" t="str">
            <v>A3</v>
          </cell>
          <cell r="Y810">
            <v>0.35</v>
          </cell>
          <cell r="Z810">
            <v>0.3</v>
          </cell>
          <cell r="AA810">
            <v>0.3</v>
          </cell>
          <cell r="AB810">
            <v>0.35</v>
          </cell>
          <cell r="AE810" t="str">
            <v>SUPPORT</v>
          </cell>
          <cell r="AF810" t="str">
            <v>BDS DIRECT SUPPORT</v>
          </cell>
          <cell r="AG810" t="str">
            <v>INITIAL SALE</v>
          </cell>
          <cell r="AH810" t="str">
            <v>HW SUPPORT</v>
          </cell>
          <cell r="AI810" t="str">
            <v>132-12</v>
          </cell>
          <cell r="AJ810" t="str">
            <v>N/A</v>
          </cell>
          <cell r="AK810" t="str">
            <v>None</v>
          </cell>
          <cell r="AL810">
            <v>40</v>
          </cell>
        </row>
        <row r="811">
          <cell r="F811" t="str">
            <v>ICX6650-SVL-4P-3</v>
          </cell>
          <cell r="G811" t="str">
            <v>ESSENTIAL 4HR PARTS ONLY SUPPORT,  ICX6650</v>
          </cell>
          <cell r="H811" t="str">
            <v>ESSENTIAL 4HR PARTS ONLY SUPPORT</v>
          </cell>
          <cell r="I811">
            <v>6421</v>
          </cell>
          <cell r="J811">
            <v>7109</v>
          </cell>
          <cell r="K811" t="str">
            <v>N</v>
          </cell>
          <cell r="S811">
            <v>4621</v>
          </cell>
          <cell r="T811">
            <v>4976</v>
          </cell>
          <cell r="U811">
            <v>4976</v>
          </cell>
          <cell r="V811">
            <v>4621</v>
          </cell>
          <cell r="X811" t="str">
            <v>A3</v>
          </cell>
          <cell r="Y811">
            <v>0.35</v>
          </cell>
          <cell r="Z811">
            <v>0.3</v>
          </cell>
          <cell r="AA811">
            <v>0.3</v>
          </cell>
          <cell r="AB811">
            <v>0.35</v>
          </cell>
          <cell r="AE811" t="str">
            <v>SUPPORT</v>
          </cell>
          <cell r="AF811" t="str">
            <v>BDS DIRECT SUPPORT</v>
          </cell>
          <cell r="AG811" t="str">
            <v>INITIAL SALE</v>
          </cell>
          <cell r="AH811" t="str">
            <v>HW SUPPORT</v>
          </cell>
          <cell r="AI811" t="str">
            <v>132-12</v>
          </cell>
          <cell r="AJ811" t="str">
            <v>N/A</v>
          </cell>
          <cell r="AK811" t="str">
            <v>None</v>
          </cell>
          <cell r="AL811">
            <v>40</v>
          </cell>
        </row>
        <row r="812">
          <cell r="F812" t="str">
            <v>ICX6650-SVL-4P-4</v>
          </cell>
          <cell r="G812" t="str">
            <v>ESSENTIAL 4HR PARTS ONLY SUPPORT,  ICX6650</v>
          </cell>
          <cell r="H812" t="str">
            <v>ESSENTIAL 4HR PARTS ONLY SUPPORT</v>
          </cell>
          <cell r="I812">
            <v>8562</v>
          </cell>
          <cell r="J812">
            <v>9478</v>
          </cell>
          <cell r="K812" t="str">
            <v>N</v>
          </cell>
          <cell r="S812">
            <v>6161</v>
          </cell>
          <cell r="T812">
            <v>6635</v>
          </cell>
          <cell r="U812">
            <v>6635</v>
          </cell>
          <cell r="V812">
            <v>6161</v>
          </cell>
          <cell r="X812" t="str">
            <v>A3</v>
          </cell>
          <cell r="Y812">
            <v>0.35</v>
          </cell>
          <cell r="Z812">
            <v>0.3</v>
          </cell>
          <cell r="AA812">
            <v>0.3</v>
          </cell>
          <cell r="AB812">
            <v>0.35</v>
          </cell>
          <cell r="AE812" t="str">
            <v>SUPPORT</v>
          </cell>
          <cell r="AF812" t="str">
            <v>BDS DIRECT SUPPORT</v>
          </cell>
          <cell r="AG812" t="str">
            <v>INITIAL SALE</v>
          </cell>
          <cell r="AH812" t="str">
            <v>HW SUPPORT</v>
          </cell>
          <cell r="AI812" t="str">
            <v>132-12</v>
          </cell>
          <cell r="AJ812" t="str">
            <v>N/A</v>
          </cell>
          <cell r="AK812" t="str">
            <v>None</v>
          </cell>
          <cell r="AL812">
            <v>40</v>
          </cell>
        </row>
        <row r="813">
          <cell r="F813" t="str">
            <v>ICX6650-SVL-4P-5</v>
          </cell>
          <cell r="G813" t="str">
            <v>ESSENTIAL 4HR PARTS ONLY SUPPORT,  ICX6650</v>
          </cell>
          <cell r="H813" t="str">
            <v>ESSENTIAL 4HR PARTS ONLY SUPPORT</v>
          </cell>
          <cell r="I813">
            <v>10702</v>
          </cell>
          <cell r="J813">
            <v>11848</v>
          </cell>
          <cell r="K813" t="str">
            <v>N</v>
          </cell>
          <cell r="S813">
            <v>7701</v>
          </cell>
          <cell r="T813">
            <v>8294</v>
          </cell>
          <cell r="U813">
            <v>8294</v>
          </cell>
          <cell r="V813">
            <v>7701</v>
          </cell>
          <cell r="X813" t="str">
            <v>A3</v>
          </cell>
          <cell r="Y813">
            <v>0.35</v>
          </cell>
          <cell r="Z813">
            <v>0.3</v>
          </cell>
          <cell r="AA813">
            <v>0.3</v>
          </cell>
          <cell r="AB813">
            <v>0.35</v>
          </cell>
          <cell r="AE813" t="str">
            <v>SUPPORT</v>
          </cell>
          <cell r="AF813" t="str">
            <v>BDS DIRECT SUPPORT</v>
          </cell>
          <cell r="AG813" t="str">
            <v>INITIAL SALE</v>
          </cell>
          <cell r="AH813" t="str">
            <v>HW SUPPORT</v>
          </cell>
          <cell r="AI813" t="str">
            <v>132-12</v>
          </cell>
          <cell r="AJ813" t="str">
            <v>N/A</v>
          </cell>
          <cell r="AK813" t="str">
            <v>None</v>
          </cell>
          <cell r="AL813">
            <v>40</v>
          </cell>
        </row>
        <row r="814">
          <cell r="F814" t="str">
            <v>ICX6650-SVL-NDO-1</v>
          </cell>
          <cell r="G814" t="str">
            <v>ESSENTIAL NBD ONSITE SUPPORT,  ICX6650</v>
          </cell>
          <cell r="H814" t="str">
            <v>ESSENTIAL NBD ONSITE SUPPORT</v>
          </cell>
          <cell r="I814">
            <v>1825</v>
          </cell>
          <cell r="J814">
            <v>2020</v>
          </cell>
          <cell r="K814" t="str">
            <v>N</v>
          </cell>
          <cell r="S814">
            <v>1313</v>
          </cell>
          <cell r="T814">
            <v>1414</v>
          </cell>
          <cell r="U814">
            <v>1414</v>
          </cell>
          <cell r="V814">
            <v>1313</v>
          </cell>
          <cell r="X814" t="str">
            <v>A3</v>
          </cell>
          <cell r="Y814">
            <v>0.35</v>
          </cell>
          <cell r="Z814">
            <v>0.3</v>
          </cell>
          <cell r="AA814">
            <v>0.3</v>
          </cell>
          <cell r="AB814">
            <v>0.35</v>
          </cell>
          <cell r="AE814" t="str">
            <v>SUPPORT</v>
          </cell>
          <cell r="AF814" t="str">
            <v>BDS DIRECT SUPPORT</v>
          </cell>
          <cell r="AG814" t="str">
            <v>INITIAL SALE</v>
          </cell>
          <cell r="AH814" t="str">
            <v>HW SUPPORT</v>
          </cell>
          <cell r="AI814" t="str">
            <v>132-12</v>
          </cell>
          <cell r="AJ814" t="str">
            <v>N/A</v>
          </cell>
          <cell r="AK814" t="str">
            <v>None</v>
          </cell>
          <cell r="AL814">
            <v>40</v>
          </cell>
        </row>
        <row r="815">
          <cell r="F815" t="str">
            <v>ICX6650-SVL-NDO-2</v>
          </cell>
          <cell r="G815" t="str">
            <v>ESSENTIAL NBD ONSITE SUPPORT,  ICX6650</v>
          </cell>
          <cell r="H815" t="str">
            <v>ESSENTIAL NBD ONSITE SUPPORT</v>
          </cell>
          <cell r="I815">
            <v>3468</v>
          </cell>
          <cell r="J815">
            <v>3838</v>
          </cell>
          <cell r="K815" t="str">
            <v>N</v>
          </cell>
          <cell r="S815">
            <v>2495</v>
          </cell>
          <cell r="T815">
            <v>2687</v>
          </cell>
          <cell r="U815">
            <v>2687</v>
          </cell>
          <cell r="V815">
            <v>2495</v>
          </cell>
          <cell r="X815" t="str">
            <v>A3</v>
          </cell>
          <cell r="Y815">
            <v>0.35</v>
          </cell>
          <cell r="Z815">
            <v>0.3</v>
          </cell>
          <cell r="AA815">
            <v>0.3</v>
          </cell>
          <cell r="AB815">
            <v>0.35</v>
          </cell>
          <cell r="AE815" t="str">
            <v>SUPPORT</v>
          </cell>
          <cell r="AF815" t="str">
            <v>BDS DIRECT SUPPORT</v>
          </cell>
          <cell r="AG815" t="str">
            <v>INITIAL SALE</v>
          </cell>
          <cell r="AH815" t="str">
            <v>HW SUPPORT</v>
          </cell>
          <cell r="AI815" t="str">
            <v>132-12</v>
          </cell>
          <cell r="AJ815" t="str">
            <v>N/A</v>
          </cell>
          <cell r="AK815" t="str">
            <v>None</v>
          </cell>
          <cell r="AL815">
            <v>40</v>
          </cell>
        </row>
        <row r="816">
          <cell r="F816" t="str">
            <v>ICX6650-SVL-NDO-3</v>
          </cell>
          <cell r="G816" t="str">
            <v>ESSENTIAL NBD ONSITE SUPPORT,  ICX6650</v>
          </cell>
          <cell r="H816" t="str">
            <v>ESSENTIAL NBD ONSITE SUPPORT</v>
          </cell>
          <cell r="I816">
            <v>5019</v>
          </cell>
          <cell r="J816">
            <v>5555</v>
          </cell>
          <cell r="K816" t="str">
            <v>N</v>
          </cell>
          <cell r="S816">
            <v>3611</v>
          </cell>
          <cell r="T816">
            <v>3889</v>
          </cell>
          <cell r="U816">
            <v>3889</v>
          </cell>
          <cell r="V816">
            <v>3611</v>
          </cell>
          <cell r="X816" t="str">
            <v>A3</v>
          </cell>
          <cell r="Y816">
            <v>0.35</v>
          </cell>
          <cell r="Z816">
            <v>0.3</v>
          </cell>
          <cell r="AA816">
            <v>0.3</v>
          </cell>
          <cell r="AB816">
            <v>0.35</v>
          </cell>
          <cell r="AE816" t="str">
            <v>SUPPORT</v>
          </cell>
          <cell r="AF816" t="str">
            <v>BDS DIRECT SUPPORT</v>
          </cell>
          <cell r="AG816" t="str">
            <v>INITIAL SALE</v>
          </cell>
          <cell r="AH816" t="str">
            <v>HW SUPPORT</v>
          </cell>
          <cell r="AI816" t="str">
            <v>132-12</v>
          </cell>
          <cell r="AJ816" t="str">
            <v>N/A</v>
          </cell>
          <cell r="AK816" t="str">
            <v>None</v>
          </cell>
          <cell r="AL816">
            <v>40</v>
          </cell>
        </row>
        <row r="817">
          <cell r="F817" t="str">
            <v>ICX6650-SVL-NDO-4</v>
          </cell>
          <cell r="G817" t="str">
            <v>ESSENTIAL NBD ONSITE SUPPORT,  ICX6650</v>
          </cell>
          <cell r="H817" t="str">
            <v>ESSENTIAL NBD ONSITE SUPPORT</v>
          </cell>
          <cell r="I817">
            <v>6692</v>
          </cell>
          <cell r="J817">
            <v>7407</v>
          </cell>
          <cell r="K817" t="str">
            <v>N</v>
          </cell>
          <cell r="S817">
            <v>4814</v>
          </cell>
          <cell r="T817">
            <v>5185</v>
          </cell>
          <cell r="U817">
            <v>5185</v>
          </cell>
          <cell r="V817">
            <v>4814</v>
          </cell>
          <cell r="X817" t="str">
            <v>A3</v>
          </cell>
          <cell r="Y817">
            <v>0.35</v>
          </cell>
          <cell r="Z817">
            <v>0.3</v>
          </cell>
          <cell r="AA817">
            <v>0.3</v>
          </cell>
          <cell r="AB817">
            <v>0.35</v>
          </cell>
          <cell r="AE817" t="str">
            <v>SUPPORT</v>
          </cell>
          <cell r="AF817" t="str">
            <v>BDS DIRECT SUPPORT</v>
          </cell>
          <cell r="AG817" t="str">
            <v>INITIAL SALE</v>
          </cell>
          <cell r="AH817" t="str">
            <v>HW SUPPORT</v>
          </cell>
          <cell r="AI817" t="str">
            <v>132-12</v>
          </cell>
          <cell r="AJ817" t="str">
            <v>N/A</v>
          </cell>
          <cell r="AK817" t="str">
            <v>None</v>
          </cell>
          <cell r="AL817">
            <v>40</v>
          </cell>
        </row>
        <row r="818">
          <cell r="F818" t="str">
            <v>ICX6650-SVL-NDO-5</v>
          </cell>
          <cell r="G818" t="str">
            <v>ESSENTIAL NBD ONSITE SUPPORT,  ICX6650</v>
          </cell>
          <cell r="H818" t="str">
            <v>ESSENTIAL NBD ONSITE SUPPORT</v>
          </cell>
          <cell r="I818">
            <v>8365</v>
          </cell>
          <cell r="J818">
            <v>9258</v>
          </cell>
          <cell r="K818" t="str">
            <v>N</v>
          </cell>
          <cell r="S818">
            <v>6018</v>
          </cell>
          <cell r="T818">
            <v>6481</v>
          </cell>
          <cell r="U818">
            <v>6481</v>
          </cell>
          <cell r="V818">
            <v>6018</v>
          </cell>
          <cell r="X818" t="str">
            <v>A3</v>
          </cell>
          <cell r="Y818">
            <v>0.35</v>
          </cell>
          <cell r="Z818">
            <v>0.3</v>
          </cell>
          <cell r="AA818">
            <v>0.3</v>
          </cell>
          <cell r="AB818">
            <v>0.35</v>
          </cell>
          <cell r="AE818" t="str">
            <v>SUPPORT</v>
          </cell>
          <cell r="AF818" t="str">
            <v>BDS DIRECT SUPPORT</v>
          </cell>
          <cell r="AG818" t="str">
            <v>INITIAL SALE</v>
          </cell>
          <cell r="AH818" t="str">
            <v>HW SUPPORT</v>
          </cell>
          <cell r="AI818" t="str">
            <v>132-12</v>
          </cell>
          <cell r="AJ818" t="str">
            <v>N/A</v>
          </cell>
          <cell r="AK818" t="str">
            <v>None</v>
          </cell>
          <cell r="AL818">
            <v>40</v>
          </cell>
        </row>
        <row r="819">
          <cell r="F819" t="str">
            <v>ICX6650-SVL-NDP-1</v>
          </cell>
          <cell r="G819" t="str">
            <v>ESSENTIAL NBD PARTS ONLY SUPPORT,  ICX6650</v>
          </cell>
          <cell r="H819" t="str">
            <v>ESSENTIAL NBD PARTS ONLY SUPPORT</v>
          </cell>
          <cell r="I819">
            <v>1460</v>
          </cell>
          <cell r="J819">
            <v>1615</v>
          </cell>
          <cell r="K819" t="str">
            <v>N</v>
          </cell>
          <cell r="S819">
            <v>1050</v>
          </cell>
          <cell r="T819">
            <v>1131</v>
          </cell>
          <cell r="U819">
            <v>1131</v>
          </cell>
          <cell r="V819">
            <v>1050</v>
          </cell>
          <cell r="X819" t="str">
            <v>A3</v>
          </cell>
          <cell r="Y819">
            <v>0.35</v>
          </cell>
          <cell r="Z819">
            <v>0.3</v>
          </cell>
          <cell r="AA819">
            <v>0.3</v>
          </cell>
          <cell r="AB819">
            <v>0.35</v>
          </cell>
          <cell r="AE819" t="str">
            <v>SUPPORT</v>
          </cell>
          <cell r="AF819" t="str">
            <v>BDS DIRECT SUPPORT</v>
          </cell>
          <cell r="AG819" t="str">
            <v>INITIAL SALE</v>
          </cell>
          <cell r="AH819" t="str">
            <v>HW SUPPORT</v>
          </cell>
          <cell r="AI819" t="str">
            <v>132-12</v>
          </cell>
          <cell r="AJ819" t="str">
            <v>N/A</v>
          </cell>
          <cell r="AK819" t="str">
            <v>None</v>
          </cell>
          <cell r="AL819">
            <v>40</v>
          </cell>
        </row>
        <row r="820">
          <cell r="F820" t="str">
            <v>ICX6650-SVL-NDP-2</v>
          </cell>
          <cell r="G820" t="str">
            <v>ESSENTIAL NBD PARTS ONLY SUPPORT,  ICX6650</v>
          </cell>
          <cell r="H820" t="str">
            <v>ESSENTIAL NBD PARTS ONLY SUPPORT</v>
          </cell>
          <cell r="I820">
            <v>2774</v>
          </cell>
          <cell r="J820">
            <v>3069</v>
          </cell>
          <cell r="K820" t="str">
            <v>N</v>
          </cell>
          <cell r="S820">
            <v>1995</v>
          </cell>
          <cell r="T820">
            <v>2148</v>
          </cell>
          <cell r="U820">
            <v>2148</v>
          </cell>
          <cell r="V820">
            <v>1995</v>
          </cell>
          <cell r="X820" t="str">
            <v>A3</v>
          </cell>
          <cell r="Y820">
            <v>0.35</v>
          </cell>
          <cell r="Z820">
            <v>0.3</v>
          </cell>
          <cell r="AA820">
            <v>0.3</v>
          </cell>
          <cell r="AB820">
            <v>0.35</v>
          </cell>
          <cell r="AE820" t="str">
            <v>SUPPORT</v>
          </cell>
          <cell r="AF820" t="str">
            <v>BDS DIRECT SUPPORT</v>
          </cell>
          <cell r="AG820" t="str">
            <v>INITIAL SALE</v>
          </cell>
          <cell r="AH820" t="str">
            <v>HW SUPPORT</v>
          </cell>
          <cell r="AI820" t="str">
            <v>132-12</v>
          </cell>
          <cell r="AJ820" t="str">
            <v>N/A</v>
          </cell>
          <cell r="AK820" t="str">
            <v>None</v>
          </cell>
          <cell r="AL820">
            <v>40</v>
          </cell>
        </row>
        <row r="821">
          <cell r="F821" t="str">
            <v>ICX6650-SVL-NDP-3</v>
          </cell>
          <cell r="G821" t="str">
            <v>ESSENTIAL NBD PARTS ONLY SUPPORT,  ICX6650</v>
          </cell>
          <cell r="H821" t="str">
            <v>ESSENTIAL NBD PARTS ONLY SUPPORT</v>
          </cell>
          <cell r="I821">
            <v>4015</v>
          </cell>
          <cell r="J821">
            <v>4441</v>
          </cell>
          <cell r="K821" t="str">
            <v>N</v>
          </cell>
          <cell r="S821">
            <v>2887</v>
          </cell>
          <cell r="T821">
            <v>3109</v>
          </cell>
          <cell r="U821">
            <v>3109</v>
          </cell>
          <cell r="V821">
            <v>2887</v>
          </cell>
          <cell r="X821" t="str">
            <v>A3</v>
          </cell>
          <cell r="Y821">
            <v>0.35</v>
          </cell>
          <cell r="Z821">
            <v>0.3</v>
          </cell>
          <cell r="AA821">
            <v>0.3</v>
          </cell>
          <cell r="AB821">
            <v>0.35</v>
          </cell>
          <cell r="AE821" t="str">
            <v>SUPPORT</v>
          </cell>
          <cell r="AF821" t="str">
            <v>BDS DIRECT SUPPORT</v>
          </cell>
          <cell r="AG821" t="str">
            <v>INITIAL SALE</v>
          </cell>
          <cell r="AH821" t="str">
            <v>HW SUPPORT</v>
          </cell>
          <cell r="AI821" t="str">
            <v>132-12</v>
          </cell>
          <cell r="AJ821" t="str">
            <v>N/A</v>
          </cell>
          <cell r="AK821" t="str">
            <v>None</v>
          </cell>
          <cell r="AL821">
            <v>40</v>
          </cell>
        </row>
        <row r="822">
          <cell r="F822" t="str">
            <v>ICX6650-SVL-NDP-4</v>
          </cell>
          <cell r="G822" t="str">
            <v>ESSENTIAL NBD PARTS ONLY SUPPORT,  ICX6650</v>
          </cell>
          <cell r="H822" t="str">
            <v>ESSENTIAL NBD PARTS ONLY SUPPORT</v>
          </cell>
          <cell r="I822">
            <v>5353</v>
          </cell>
          <cell r="J822">
            <v>5922</v>
          </cell>
          <cell r="K822" t="str">
            <v>N</v>
          </cell>
          <cell r="S822">
            <v>3849</v>
          </cell>
          <cell r="T822">
            <v>4145</v>
          </cell>
          <cell r="U822">
            <v>4145</v>
          </cell>
          <cell r="V822">
            <v>3849</v>
          </cell>
          <cell r="X822" t="str">
            <v>A3</v>
          </cell>
          <cell r="Y822">
            <v>0.35</v>
          </cell>
          <cell r="Z822">
            <v>0.3</v>
          </cell>
          <cell r="AA822">
            <v>0.3</v>
          </cell>
          <cell r="AB822">
            <v>0.35</v>
          </cell>
          <cell r="AE822" t="str">
            <v>SUPPORT</v>
          </cell>
          <cell r="AF822" t="str">
            <v>BDS DIRECT SUPPORT</v>
          </cell>
          <cell r="AG822" t="str">
            <v>INITIAL SALE</v>
          </cell>
          <cell r="AH822" t="str">
            <v>HW SUPPORT</v>
          </cell>
          <cell r="AI822" t="str">
            <v>132-12</v>
          </cell>
          <cell r="AJ822" t="str">
            <v>N/A</v>
          </cell>
          <cell r="AK822" t="str">
            <v>None</v>
          </cell>
          <cell r="AL822">
            <v>40</v>
          </cell>
        </row>
        <row r="823">
          <cell r="F823" t="str">
            <v>ICX6650-SVL-NDP-5</v>
          </cell>
          <cell r="G823" t="str">
            <v>ESSENTIAL NBD PARTS ONLY SUPPORT,  ICX6650</v>
          </cell>
          <cell r="H823" t="str">
            <v>ESSENTIAL NBD PARTS ONLY SUPPORT</v>
          </cell>
          <cell r="I823">
            <v>6692</v>
          </cell>
          <cell r="J823">
            <v>7402</v>
          </cell>
          <cell r="K823" t="str">
            <v>N</v>
          </cell>
          <cell r="S823">
            <v>4811</v>
          </cell>
          <cell r="T823">
            <v>5181</v>
          </cell>
          <cell r="U823">
            <v>5181</v>
          </cell>
          <cell r="V823">
            <v>4811</v>
          </cell>
          <cell r="X823" t="str">
            <v>A3</v>
          </cell>
          <cell r="Y823">
            <v>0.35</v>
          </cell>
          <cell r="Z823">
            <v>0.3</v>
          </cell>
          <cell r="AA823">
            <v>0.3</v>
          </cell>
          <cell r="AB823">
            <v>0.35</v>
          </cell>
          <cell r="AE823" t="str">
            <v>SUPPORT</v>
          </cell>
          <cell r="AF823" t="str">
            <v>BDS DIRECT SUPPORT</v>
          </cell>
          <cell r="AG823" t="str">
            <v>INITIAL SALE</v>
          </cell>
          <cell r="AH823" t="str">
            <v>HW SUPPORT</v>
          </cell>
          <cell r="AI823" t="str">
            <v>132-12</v>
          </cell>
          <cell r="AJ823" t="str">
            <v>N/A</v>
          </cell>
          <cell r="AK823" t="str">
            <v>None</v>
          </cell>
          <cell r="AL823">
            <v>40</v>
          </cell>
        </row>
        <row r="824">
          <cell r="F824" t="str">
            <v>ICX6650-SVL-RTF-1</v>
          </cell>
          <cell r="G824" t="str">
            <v>ESSENTIAL RTN TO FACTORY SUPPORT,  ICX6650</v>
          </cell>
          <cell r="H824" t="str">
            <v>ESSENTIAL RTN TO FACTORY SUPPORT</v>
          </cell>
          <cell r="I824">
            <v>1240</v>
          </cell>
          <cell r="J824">
            <v>1375</v>
          </cell>
          <cell r="K824" t="str">
            <v>N</v>
          </cell>
          <cell r="S824">
            <v>894</v>
          </cell>
          <cell r="T824">
            <v>963</v>
          </cell>
          <cell r="U824">
            <v>963</v>
          </cell>
          <cell r="V824">
            <v>894</v>
          </cell>
          <cell r="X824" t="str">
            <v>A3</v>
          </cell>
          <cell r="Y824">
            <v>0.35</v>
          </cell>
          <cell r="Z824">
            <v>0.3</v>
          </cell>
          <cell r="AA824">
            <v>0.3</v>
          </cell>
          <cell r="AB824">
            <v>0.35</v>
          </cell>
          <cell r="AE824" t="str">
            <v>SUPPORT</v>
          </cell>
          <cell r="AF824" t="str">
            <v>BDS DIRECT SUPPORT</v>
          </cell>
          <cell r="AG824" t="str">
            <v>INITIAL SALE</v>
          </cell>
          <cell r="AH824" t="str">
            <v>HW SUPPORT</v>
          </cell>
          <cell r="AI824" t="str">
            <v>132-12</v>
          </cell>
          <cell r="AJ824" t="str">
            <v>N/A</v>
          </cell>
          <cell r="AK824" t="str">
            <v>None</v>
          </cell>
          <cell r="AL824">
            <v>40</v>
          </cell>
        </row>
        <row r="825">
          <cell r="F825" t="str">
            <v>ICX6650-SVL-RTF-2</v>
          </cell>
          <cell r="G825" t="str">
            <v>ESSENTIAL RTN TO FACTORY SUPPORT,  ICX6650</v>
          </cell>
          <cell r="H825" t="str">
            <v>ESSENTIAL RTN TO FACTORY SUPPORT</v>
          </cell>
          <cell r="I825">
            <v>2356</v>
          </cell>
          <cell r="J825">
            <v>2613</v>
          </cell>
          <cell r="K825" t="str">
            <v>N</v>
          </cell>
          <cell r="S825">
            <v>1698</v>
          </cell>
          <cell r="T825">
            <v>1829</v>
          </cell>
          <cell r="U825">
            <v>1829</v>
          </cell>
          <cell r="V825">
            <v>1698</v>
          </cell>
          <cell r="X825" t="str">
            <v>A3</v>
          </cell>
          <cell r="Y825">
            <v>0.35</v>
          </cell>
          <cell r="Z825">
            <v>0.3</v>
          </cell>
          <cell r="AA825">
            <v>0.3</v>
          </cell>
          <cell r="AB825">
            <v>0.35</v>
          </cell>
          <cell r="AE825" t="str">
            <v>SUPPORT</v>
          </cell>
          <cell r="AF825" t="str">
            <v>BDS DIRECT SUPPORT</v>
          </cell>
          <cell r="AG825" t="str">
            <v>INITIAL SALE</v>
          </cell>
          <cell r="AH825" t="str">
            <v>HW SUPPORT</v>
          </cell>
          <cell r="AI825" t="str">
            <v>132-12</v>
          </cell>
          <cell r="AJ825" t="str">
            <v>N/A</v>
          </cell>
          <cell r="AK825" t="str">
            <v>None</v>
          </cell>
          <cell r="AL825">
            <v>40</v>
          </cell>
        </row>
        <row r="826">
          <cell r="F826" t="str">
            <v>ICX6650-SVL-RTF-3</v>
          </cell>
          <cell r="G826" t="str">
            <v>ESSENTIAL RTN TO FACTORY SUPPORT,  ICX6650</v>
          </cell>
          <cell r="H826" t="str">
            <v>ESSENTIAL RTN TO FACTORY SUPPORT</v>
          </cell>
          <cell r="I826">
            <v>3410</v>
          </cell>
          <cell r="J826">
            <v>3781</v>
          </cell>
          <cell r="K826" t="str">
            <v>N</v>
          </cell>
          <cell r="S826">
            <v>2458</v>
          </cell>
          <cell r="T826">
            <v>2647</v>
          </cell>
          <cell r="U826">
            <v>2647</v>
          </cell>
          <cell r="V826">
            <v>2458</v>
          </cell>
          <cell r="X826" t="str">
            <v>A3</v>
          </cell>
          <cell r="Y826">
            <v>0.35</v>
          </cell>
          <cell r="Z826">
            <v>0.3</v>
          </cell>
          <cell r="AA826">
            <v>0.3</v>
          </cell>
          <cell r="AB826">
            <v>0.35</v>
          </cell>
          <cell r="AE826" t="str">
            <v>SUPPORT</v>
          </cell>
          <cell r="AF826" t="str">
            <v>BDS DIRECT SUPPORT</v>
          </cell>
          <cell r="AG826" t="str">
            <v>INITIAL SALE</v>
          </cell>
          <cell r="AH826" t="str">
            <v>HW SUPPORT</v>
          </cell>
          <cell r="AI826" t="str">
            <v>132-12</v>
          </cell>
          <cell r="AJ826" t="str">
            <v>N/A</v>
          </cell>
          <cell r="AK826" t="str">
            <v>None</v>
          </cell>
          <cell r="AL826">
            <v>40</v>
          </cell>
        </row>
        <row r="827">
          <cell r="F827" t="str">
            <v>ICX6650-SVL-RTF-4</v>
          </cell>
          <cell r="G827" t="str">
            <v>ESSENTIAL RTN TO FACTORY SUPPORT,  ICX6650</v>
          </cell>
          <cell r="H827" t="str">
            <v>ESSENTIAL RTN TO FACTORY SUPPORT</v>
          </cell>
          <cell r="I827">
            <v>4547</v>
          </cell>
          <cell r="J827">
            <v>5042</v>
          </cell>
          <cell r="K827" t="str">
            <v>N</v>
          </cell>
          <cell r="S827">
            <v>3277</v>
          </cell>
          <cell r="T827">
            <v>3529</v>
          </cell>
          <cell r="U827">
            <v>3529</v>
          </cell>
          <cell r="V827">
            <v>3277</v>
          </cell>
          <cell r="X827" t="str">
            <v>A3</v>
          </cell>
          <cell r="Y827">
            <v>0.35</v>
          </cell>
          <cell r="Z827">
            <v>0.3</v>
          </cell>
          <cell r="AA827">
            <v>0.3</v>
          </cell>
          <cell r="AB827">
            <v>0.35</v>
          </cell>
          <cell r="AE827" t="str">
            <v>SUPPORT</v>
          </cell>
          <cell r="AF827" t="str">
            <v>BDS DIRECT SUPPORT</v>
          </cell>
          <cell r="AG827" t="str">
            <v>INITIAL SALE</v>
          </cell>
          <cell r="AH827" t="str">
            <v>HW SUPPORT</v>
          </cell>
          <cell r="AI827" t="str">
            <v>132-12</v>
          </cell>
          <cell r="AJ827" t="str">
            <v>N/A</v>
          </cell>
          <cell r="AK827" t="str">
            <v>None</v>
          </cell>
          <cell r="AL827">
            <v>40</v>
          </cell>
        </row>
        <row r="828">
          <cell r="F828" t="str">
            <v>ICX6650-SVL-RTF-5</v>
          </cell>
          <cell r="G828" t="str">
            <v>ESSENTIAL RTN TO FACTORY SUPPORT,  ICX6650</v>
          </cell>
          <cell r="H828" t="str">
            <v>ESSENTIAL RTN TO FACTORY SUPPORT</v>
          </cell>
          <cell r="I828">
            <v>5683</v>
          </cell>
          <cell r="J828">
            <v>6302</v>
          </cell>
          <cell r="K828" t="str">
            <v>N</v>
          </cell>
          <cell r="S828">
            <v>4096</v>
          </cell>
          <cell r="T828">
            <v>4411</v>
          </cell>
          <cell r="U828">
            <v>4411</v>
          </cell>
          <cell r="V828">
            <v>4096</v>
          </cell>
          <cell r="X828" t="str">
            <v>A3</v>
          </cell>
          <cell r="Y828">
            <v>0.35</v>
          </cell>
          <cell r="Z828">
            <v>0.3</v>
          </cell>
          <cell r="AA828">
            <v>0.3</v>
          </cell>
          <cell r="AB828">
            <v>0.35</v>
          </cell>
          <cell r="AE828" t="str">
            <v>SUPPORT</v>
          </cell>
          <cell r="AF828" t="str">
            <v>BDS DIRECT SUPPORT</v>
          </cell>
          <cell r="AG828" t="str">
            <v>INITIAL SALE</v>
          </cell>
          <cell r="AH828" t="str">
            <v>HW SUPPORT</v>
          </cell>
          <cell r="AI828" t="str">
            <v>132-12</v>
          </cell>
          <cell r="AJ828" t="str">
            <v>N/A</v>
          </cell>
          <cell r="AK828" t="str">
            <v>None</v>
          </cell>
          <cell r="AL828">
            <v>40</v>
          </cell>
        </row>
        <row r="829">
          <cell r="F829" t="str">
            <v>ICX6650-SVL-SECUPLIFT-1</v>
          </cell>
          <cell r="G829" t="str">
            <v>SECURE UPLIFT SUPPORT,  ICX6650</v>
          </cell>
          <cell r="H829" t="str">
            <v>SECURE UPLIFT SUPPORT FOR LAN PRODUCTS</v>
          </cell>
          <cell r="I829">
            <v>150</v>
          </cell>
          <cell r="J829">
            <v>150</v>
          </cell>
          <cell r="K829" t="str">
            <v>N</v>
          </cell>
          <cell r="S829">
            <v>98</v>
          </cell>
          <cell r="T829">
            <v>105</v>
          </cell>
          <cell r="U829">
            <v>105</v>
          </cell>
          <cell r="V829">
            <v>98</v>
          </cell>
          <cell r="X829" t="str">
            <v>A3</v>
          </cell>
          <cell r="Y829">
            <v>0.35</v>
          </cell>
          <cell r="Z829">
            <v>0.3</v>
          </cell>
          <cell r="AA829">
            <v>0.3</v>
          </cell>
          <cell r="AB829">
            <v>0.35</v>
          </cell>
          <cell r="AE829" t="str">
            <v>SUPPORT</v>
          </cell>
          <cell r="AF829" t="str">
            <v>BDS DIRECT SUPPORT</v>
          </cell>
          <cell r="AG829" t="str">
            <v>RENEWAL-L3</v>
          </cell>
          <cell r="AH829" t="str">
            <v>HW SUPPORT</v>
          </cell>
          <cell r="AI829" t="str">
            <v>132-12</v>
          </cell>
          <cell r="AJ829" t="str">
            <v>N/A</v>
          </cell>
          <cell r="AK829" t="str">
            <v>None</v>
          </cell>
          <cell r="AL829">
            <v>40</v>
          </cell>
        </row>
        <row r="830">
          <cell r="F830" t="str">
            <v>ICX6650-SVL-SECUPLIFT-2</v>
          </cell>
          <cell r="G830" t="str">
            <v>SECURE UPLIFT SUPPORT,  ICX6650</v>
          </cell>
          <cell r="H830" t="str">
            <v>SECURE UPLIFT SUPPORT FOR LAN PRODUCTS</v>
          </cell>
          <cell r="I830">
            <v>285</v>
          </cell>
          <cell r="J830">
            <v>285</v>
          </cell>
          <cell r="K830" t="str">
            <v>N</v>
          </cell>
          <cell r="S830">
            <v>185</v>
          </cell>
          <cell r="T830">
            <v>200</v>
          </cell>
          <cell r="U830">
            <v>200</v>
          </cell>
          <cell r="V830">
            <v>185</v>
          </cell>
          <cell r="X830" t="str">
            <v>A3</v>
          </cell>
          <cell r="Y830">
            <v>0.35</v>
          </cell>
          <cell r="Z830">
            <v>0.3</v>
          </cell>
          <cell r="AA830">
            <v>0.3</v>
          </cell>
          <cell r="AB830">
            <v>0.35</v>
          </cell>
          <cell r="AE830" t="str">
            <v>SUPPORT</v>
          </cell>
          <cell r="AF830" t="str">
            <v>BDS DIRECT SUPPORT</v>
          </cell>
          <cell r="AG830" t="str">
            <v>RENEWAL-L3</v>
          </cell>
          <cell r="AH830" t="str">
            <v>HW SUPPORT</v>
          </cell>
          <cell r="AI830" t="str">
            <v>132-12</v>
          </cell>
          <cell r="AJ830" t="str">
            <v>N/A</v>
          </cell>
          <cell r="AK830" t="str">
            <v>None</v>
          </cell>
          <cell r="AL830">
            <v>40</v>
          </cell>
        </row>
        <row r="831">
          <cell r="F831" t="str">
            <v>ICX6650-SVL-SECUPLIFT-3</v>
          </cell>
          <cell r="G831" t="str">
            <v>SECURE UPLIFT SUPPORT,  ICX6650</v>
          </cell>
          <cell r="H831" t="str">
            <v>SECURE UPLIFT SUPPORT FOR LAN PRODUCTS</v>
          </cell>
          <cell r="I831">
            <v>413</v>
          </cell>
          <cell r="J831">
            <v>413</v>
          </cell>
          <cell r="K831" t="str">
            <v>N</v>
          </cell>
          <cell r="S831">
            <v>268</v>
          </cell>
          <cell r="T831">
            <v>289</v>
          </cell>
          <cell r="U831">
            <v>289</v>
          </cell>
          <cell r="V831">
            <v>268</v>
          </cell>
          <cell r="X831" t="str">
            <v>A3</v>
          </cell>
          <cell r="Y831">
            <v>0.35</v>
          </cell>
          <cell r="Z831">
            <v>0.3</v>
          </cell>
          <cell r="AA831">
            <v>0.3</v>
          </cell>
          <cell r="AB831">
            <v>0.35</v>
          </cell>
          <cell r="AE831" t="str">
            <v>SUPPORT</v>
          </cell>
          <cell r="AF831" t="str">
            <v>BDS DIRECT SUPPORT</v>
          </cell>
          <cell r="AG831" t="str">
            <v>RENEWAL-L3</v>
          </cell>
          <cell r="AH831" t="str">
            <v>HW SUPPORT</v>
          </cell>
          <cell r="AI831" t="str">
            <v>132-12</v>
          </cell>
          <cell r="AJ831" t="str">
            <v>N/A</v>
          </cell>
          <cell r="AK831" t="str">
            <v>None</v>
          </cell>
          <cell r="AL831">
            <v>40</v>
          </cell>
        </row>
        <row r="832">
          <cell r="F832" t="str">
            <v>ICX6650-SVL-SECUPLIFT-4</v>
          </cell>
          <cell r="G832" t="str">
            <v>SECURE UPLIFT SUPPORT,  ICX6650</v>
          </cell>
          <cell r="H832" t="str">
            <v>SECURE UPLIFT SUPPORT FOR LAN PRODUCTS</v>
          </cell>
          <cell r="I832">
            <v>550</v>
          </cell>
          <cell r="J832">
            <v>550</v>
          </cell>
          <cell r="K832" t="str">
            <v>N</v>
          </cell>
          <cell r="S832">
            <v>358</v>
          </cell>
          <cell r="T832">
            <v>385</v>
          </cell>
          <cell r="U832">
            <v>385</v>
          </cell>
          <cell r="V832">
            <v>358</v>
          </cell>
          <cell r="X832" t="str">
            <v>A3</v>
          </cell>
          <cell r="Y832">
            <v>0.35</v>
          </cell>
          <cell r="Z832">
            <v>0.3</v>
          </cell>
          <cell r="AA832">
            <v>0.3</v>
          </cell>
          <cell r="AB832">
            <v>0.35</v>
          </cell>
          <cell r="AE832" t="str">
            <v>SUPPORT</v>
          </cell>
          <cell r="AF832" t="str">
            <v>BDS DIRECT SUPPORT</v>
          </cell>
          <cell r="AG832" t="str">
            <v>RENEWAL-L3</v>
          </cell>
          <cell r="AH832" t="str">
            <v>HW SUPPORT</v>
          </cell>
          <cell r="AI832" t="str">
            <v>132-12</v>
          </cell>
          <cell r="AJ832" t="str">
            <v>N/A</v>
          </cell>
          <cell r="AK832" t="str">
            <v>None</v>
          </cell>
          <cell r="AL832">
            <v>40</v>
          </cell>
        </row>
        <row r="833">
          <cell r="F833" t="str">
            <v>ICX6650-SVL-SECUPLIFT-5</v>
          </cell>
          <cell r="G833" t="str">
            <v>SECURE UPLIFT SUPPORT,  ICX6650</v>
          </cell>
          <cell r="H833" t="str">
            <v>SECURE UPLIFT SUPPORT FOR LAN PRODUCTS</v>
          </cell>
          <cell r="I833">
            <v>688</v>
          </cell>
          <cell r="J833">
            <v>688</v>
          </cell>
          <cell r="K833" t="str">
            <v>N</v>
          </cell>
          <cell r="S833">
            <v>447</v>
          </cell>
          <cell r="T833">
            <v>481</v>
          </cell>
          <cell r="U833">
            <v>481</v>
          </cell>
          <cell r="V833">
            <v>447</v>
          </cell>
          <cell r="X833" t="str">
            <v>A3</v>
          </cell>
          <cell r="Y833">
            <v>0.35</v>
          </cell>
          <cell r="Z833">
            <v>0.3</v>
          </cell>
          <cell r="AA833">
            <v>0.3</v>
          </cell>
          <cell r="AB833">
            <v>0.35</v>
          </cell>
          <cell r="AE833" t="str">
            <v>SUPPORT</v>
          </cell>
          <cell r="AF833" t="str">
            <v>BDS DIRECT SUPPORT</v>
          </cell>
          <cell r="AG833" t="str">
            <v>RENEWAL-L3</v>
          </cell>
          <cell r="AH833" t="str">
            <v>HW SUPPORT</v>
          </cell>
          <cell r="AI833" t="str">
            <v>132-12</v>
          </cell>
          <cell r="AJ833" t="str">
            <v>N/A</v>
          </cell>
          <cell r="AK833" t="str">
            <v>None</v>
          </cell>
          <cell r="AL833">
            <v>40</v>
          </cell>
        </row>
        <row r="834">
          <cell r="F834" t="str">
            <v>ICX6610-24-DC-E</v>
          </cell>
          <cell r="G834" t="str">
            <v>24 port 1G RJ45, plus 8 x 1G SFPP uplinks ports (upgradeable to 10G). 4 x 40G stacking ports. Exhaust air flow. Base S/W. DC Power.</v>
          </cell>
          <cell r="H834" t="str">
            <v>24 port 1G RJ45, plus 8 x 1G SFPP uplinks ports (upgradeable to 10G). 4 x 40G stacking ports. Exhaust air flow. Base S/W. DC Power.</v>
          </cell>
          <cell r="I834">
            <v>5695</v>
          </cell>
          <cell r="J834">
            <v>5695</v>
          </cell>
          <cell r="K834" t="str">
            <v>A</v>
          </cell>
          <cell r="S834">
            <v>3303</v>
          </cell>
          <cell r="T834">
            <v>3417</v>
          </cell>
          <cell r="U834">
            <v>2961</v>
          </cell>
          <cell r="V834">
            <v>2848</v>
          </cell>
          <cell r="X834" t="str">
            <v>A1</v>
          </cell>
          <cell r="Y834">
            <v>0.42</v>
          </cell>
          <cell r="Z834">
            <v>0.4</v>
          </cell>
          <cell r="AA834">
            <v>0.48</v>
          </cell>
          <cell r="AB834">
            <v>0.5</v>
          </cell>
          <cell r="AE834" t="str">
            <v>HARDWARE</v>
          </cell>
          <cell r="AF834" t="str">
            <v>L2-3 FIXED</v>
          </cell>
          <cell r="AG834" t="str">
            <v>ICX 6610</v>
          </cell>
          <cell r="AH834" t="str">
            <v>HARDWARE</v>
          </cell>
          <cell r="AI834" t="str">
            <v>132-8</v>
          </cell>
          <cell r="AJ834" t="str">
            <v>US/MX</v>
          </cell>
          <cell r="AK834" t="str">
            <v>Lifetime</v>
          </cell>
          <cell r="AL834">
            <v>52</v>
          </cell>
          <cell r="AM834" t="str">
            <v>5A002.A.1</v>
          </cell>
        </row>
        <row r="835">
          <cell r="F835" t="str">
            <v>ICX6610-24-E</v>
          </cell>
          <cell r="G835" t="str">
            <v>24 port 1G RJ45, plus 8 x 1G SFPP uplinks ports (upgradeable to 10G). 4 x 40G stacking ports. Exhaust air flow. Base S/W</v>
          </cell>
          <cell r="H835" t="str">
            <v>24 port 1G RJ45, plus 8 x 1G SFPP uplinks ports (upgradeable to 10G). 4 x 40G stacking ports. Exhaust air flow. Base S/W</v>
          </cell>
          <cell r="I835">
            <v>5595</v>
          </cell>
          <cell r="J835">
            <v>5595</v>
          </cell>
          <cell r="K835" t="str">
            <v>A</v>
          </cell>
          <cell r="S835">
            <v>3245</v>
          </cell>
          <cell r="T835">
            <v>3357</v>
          </cell>
          <cell r="U835">
            <v>2909</v>
          </cell>
          <cell r="V835">
            <v>2798</v>
          </cell>
          <cell r="X835" t="str">
            <v>A1</v>
          </cell>
          <cell r="Y835">
            <v>0.42</v>
          </cell>
          <cell r="Z835">
            <v>0.4</v>
          </cell>
          <cell r="AA835">
            <v>0.48</v>
          </cell>
          <cell r="AB835">
            <v>0.5</v>
          </cell>
          <cell r="AE835" t="str">
            <v>HARDWARE</v>
          </cell>
          <cell r="AF835" t="str">
            <v>L2-3 FIXED</v>
          </cell>
          <cell r="AG835" t="str">
            <v>ICX 6610</v>
          </cell>
          <cell r="AH835" t="str">
            <v>HARDWARE</v>
          </cell>
          <cell r="AI835" t="str">
            <v>132-8</v>
          </cell>
          <cell r="AJ835" t="str">
            <v>US/MX</v>
          </cell>
          <cell r="AK835" t="str">
            <v>Lifetime</v>
          </cell>
          <cell r="AL835">
            <v>52</v>
          </cell>
          <cell r="AM835" t="str">
            <v>5A002.A.1</v>
          </cell>
        </row>
        <row r="836">
          <cell r="F836" t="str">
            <v>ICX6610-24F-DC-E</v>
          </cell>
          <cell r="G836" t="str">
            <v>24 port 1G SFP, plus 8 x 1G SFPP uplinks ports (upgradeable to 10G). 4 x 40G stacking ports. Exhaust air flow. Base S/W. DC Power.</v>
          </cell>
          <cell r="H836" t="str">
            <v>24 port 1G SFP, plus 8 x 1G SFPP uplinks ports (upgradeable to 10G). 4 x 40G stacking ports. Exhaust air flow. Base S/W. DC Power.</v>
          </cell>
          <cell r="I836">
            <v>7395</v>
          </cell>
          <cell r="J836">
            <v>7395</v>
          </cell>
          <cell r="K836" t="str">
            <v>A</v>
          </cell>
          <cell r="S836">
            <v>4289</v>
          </cell>
          <cell r="T836">
            <v>4437</v>
          </cell>
          <cell r="U836">
            <v>3845</v>
          </cell>
          <cell r="V836">
            <v>3698</v>
          </cell>
          <cell r="X836" t="str">
            <v>A1</v>
          </cell>
          <cell r="Y836">
            <v>0.42</v>
          </cell>
          <cell r="Z836">
            <v>0.4</v>
          </cell>
          <cell r="AA836">
            <v>0.48</v>
          </cell>
          <cell r="AB836">
            <v>0.5</v>
          </cell>
          <cell r="AE836" t="str">
            <v>HARDWARE</v>
          </cell>
          <cell r="AF836" t="str">
            <v>L2-3 FIXED</v>
          </cell>
          <cell r="AG836" t="str">
            <v>ICX 6610</v>
          </cell>
          <cell r="AH836" t="str">
            <v>HARDWARE</v>
          </cell>
          <cell r="AI836" t="str">
            <v>132-8</v>
          </cell>
          <cell r="AJ836" t="str">
            <v>US/MX</v>
          </cell>
          <cell r="AK836" t="str">
            <v>Lifetime</v>
          </cell>
          <cell r="AL836">
            <v>52</v>
          </cell>
          <cell r="AM836" t="str">
            <v>5A002.A.1</v>
          </cell>
        </row>
        <row r="837">
          <cell r="F837" t="str">
            <v>ICX6610-24F-E</v>
          </cell>
          <cell r="G837" t="str">
            <v>24 port 1G SFP, plus 8 x 1G SFPP uplinks ports (upgradeable to 10G). 4 x 40G stacking ports. Exhaust air flow. Base S/W</v>
          </cell>
          <cell r="H837" t="str">
            <v>24 port 1G SFP, plus 8 x 1G SFPP uplinks ports (upgradeable to 10G). 4 x 40G stacking ports. Exhaust air flow. Base S/W</v>
          </cell>
          <cell r="I837">
            <v>7295</v>
          </cell>
          <cell r="J837">
            <v>7295</v>
          </cell>
          <cell r="K837" t="str">
            <v>A</v>
          </cell>
          <cell r="S837">
            <v>4231</v>
          </cell>
          <cell r="T837">
            <v>4377</v>
          </cell>
          <cell r="U837">
            <v>3793</v>
          </cell>
          <cell r="V837">
            <v>3648</v>
          </cell>
          <cell r="X837" t="str">
            <v>A1</v>
          </cell>
          <cell r="Y837">
            <v>0.42</v>
          </cell>
          <cell r="Z837">
            <v>0.4</v>
          </cell>
          <cell r="AA837">
            <v>0.48</v>
          </cell>
          <cell r="AB837">
            <v>0.5</v>
          </cell>
          <cell r="AE837" t="str">
            <v>HARDWARE</v>
          </cell>
          <cell r="AF837" t="str">
            <v>L2-3 FIXED</v>
          </cell>
          <cell r="AG837" t="str">
            <v>ICX 6610</v>
          </cell>
          <cell r="AH837" t="str">
            <v>HARDWARE</v>
          </cell>
          <cell r="AI837" t="str">
            <v>132-8</v>
          </cell>
          <cell r="AJ837" t="str">
            <v>US/MX</v>
          </cell>
          <cell r="AK837" t="str">
            <v>Lifetime</v>
          </cell>
          <cell r="AL837">
            <v>52</v>
          </cell>
          <cell r="AM837" t="str">
            <v>5A002.A.1</v>
          </cell>
        </row>
        <row r="838">
          <cell r="F838" t="str">
            <v>ICX6610-24F-I</v>
          </cell>
          <cell r="G838" t="str">
            <v>24 port 1G SFP, plus 8 x 1G SFPP uplinks ports (upgradeable to 10G). 4 x 40G stacking ports. Intake air flow. Base S/W</v>
          </cell>
          <cell r="H838" t="str">
            <v>24 port 1G SFP, plus 8 x 1G SFPP uplinks ports (upgradeable to 10G). 4 x 40G stacking ports. Intake air flow. Base S/W</v>
          </cell>
          <cell r="I838">
            <v>7295</v>
          </cell>
          <cell r="J838">
            <v>7295</v>
          </cell>
          <cell r="K838" t="str">
            <v>A</v>
          </cell>
          <cell r="S838">
            <v>4231</v>
          </cell>
          <cell r="T838">
            <v>4377</v>
          </cell>
          <cell r="U838">
            <v>3793</v>
          </cell>
          <cell r="V838">
            <v>3648</v>
          </cell>
          <cell r="X838" t="str">
            <v>A1</v>
          </cell>
          <cell r="Y838">
            <v>0.42</v>
          </cell>
          <cell r="Z838">
            <v>0.4</v>
          </cell>
          <cell r="AA838">
            <v>0.48</v>
          </cell>
          <cell r="AB838">
            <v>0.5</v>
          </cell>
          <cell r="AE838" t="str">
            <v>HARDWARE</v>
          </cell>
          <cell r="AF838" t="str">
            <v>L2-3 FIXED</v>
          </cell>
          <cell r="AG838" t="str">
            <v>ICX 6610</v>
          </cell>
          <cell r="AH838" t="str">
            <v>HARDWARE</v>
          </cell>
          <cell r="AI838" t="str">
            <v>132-8</v>
          </cell>
          <cell r="AJ838" t="str">
            <v>US/MX</v>
          </cell>
          <cell r="AK838" t="str">
            <v>Lifetime</v>
          </cell>
          <cell r="AL838">
            <v>52</v>
          </cell>
          <cell r="AM838" t="str">
            <v>5A002.A.1</v>
          </cell>
        </row>
        <row r="839">
          <cell r="F839" t="str">
            <v>ICX6610-24F-PE</v>
          </cell>
          <cell r="G839" t="str">
            <v>24 port 1G SFP, plus 8 x 1G SFPP uplinks ports (upgradeable to 10G). 4 x 40G stacking ports. Exhaust air flow. Premium S/W</v>
          </cell>
          <cell r="H839" t="str">
            <v>24 port 1G SFP, plus 8 x 1G SFPP uplinks ports (upgradeable to 10G). 4 x 40G stacking ports. Exhaust air flow. Premium S/W</v>
          </cell>
          <cell r="I839">
            <v>8795</v>
          </cell>
          <cell r="J839">
            <v>8795</v>
          </cell>
          <cell r="K839" t="str">
            <v>A</v>
          </cell>
          <cell r="S839">
            <v>5101</v>
          </cell>
          <cell r="T839">
            <v>5277</v>
          </cell>
          <cell r="U839">
            <v>4573</v>
          </cell>
          <cell r="V839">
            <v>4398</v>
          </cell>
          <cell r="X839" t="str">
            <v>A1</v>
          </cell>
          <cell r="Y839">
            <v>0.42</v>
          </cell>
          <cell r="Z839">
            <v>0.4</v>
          </cell>
          <cell r="AA839">
            <v>0.48</v>
          </cell>
          <cell r="AB839">
            <v>0.5</v>
          </cell>
          <cell r="AE839" t="str">
            <v>HARDWARE</v>
          </cell>
          <cell r="AF839" t="str">
            <v>L2-3 FIXED</v>
          </cell>
          <cell r="AG839" t="str">
            <v>ICX 6610</v>
          </cell>
          <cell r="AH839" t="str">
            <v>HARDWARE</v>
          </cell>
          <cell r="AI839" t="str">
            <v>132-8</v>
          </cell>
          <cell r="AJ839" t="str">
            <v>US/MX</v>
          </cell>
          <cell r="AK839" t="str">
            <v>Lifetime</v>
          </cell>
          <cell r="AL839">
            <v>52</v>
          </cell>
          <cell r="AM839" t="str">
            <v>5A002.A.1</v>
          </cell>
        </row>
        <row r="840">
          <cell r="F840" t="str">
            <v>ICX6610-24F-PI</v>
          </cell>
          <cell r="G840" t="str">
            <v>24 port 1G SFP, plus 8 x 1G SFPP uplinks ports (upgradeable to 10G). 4 x 40G stacking ports. Intake air flow. Premium S/W</v>
          </cell>
          <cell r="H840" t="str">
            <v>24 port 1G SFP, plus 8 x 1G SFPP uplinks ports (upgradeable to 10G). 4 x 40G stacking ports. Intake air flow. Premium S/W</v>
          </cell>
          <cell r="I840">
            <v>8795</v>
          </cell>
          <cell r="J840">
            <v>8795</v>
          </cell>
          <cell r="K840" t="str">
            <v>A</v>
          </cell>
          <cell r="S840">
            <v>5101</v>
          </cell>
          <cell r="T840">
            <v>5277</v>
          </cell>
          <cell r="U840">
            <v>4573</v>
          </cell>
          <cell r="V840">
            <v>4398</v>
          </cell>
          <cell r="X840" t="str">
            <v>A1</v>
          </cell>
          <cell r="Y840">
            <v>0.42</v>
          </cell>
          <cell r="Z840">
            <v>0.4</v>
          </cell>
          <cell r="AA840">
            <v>0.48</v>
          </cell>
          <cell r="AB840">
            <v>0.5</v>
          </cell>
          <cell r="AE840" t="str">
            <v>HARDWARE</v>
          </cell>
          <cell r="AF840" t="str">
            <v>L2-3 FIXED</v>
          </cell>
          <cell r="AG840" t="str">
            <v>ICX 6610</v>
          </cell>
          <cell r="AH840" t="str">
            <v>HARDWARE</v>
          </cell>
          <cell r="AI840" t="str">
            <v>132-8</v>
          </cell>
          <cell r="AJ840" t="str">
            <v>US/MX</v>
          </cell>
          <cell r="AK840" t="str">
            <v>Lifetime</v>
          </cell>
          <cell r="AL840">
            <v>52</v>
          </cell>
          <cell r="AM840" t="str">
            <v>5A002.A.1</v>
          </cell>
        </row>
        <row r="841">
          <cell r="F841" t="str">
            <v>ICX6610-24-I</v>
          </cell>
          <cell r="G841" t="str">
            <v>24 port 1G RJ45, plus 8 x 1G SFPP uplinks ports (upgradeable to 10G). 4 x 40G stacking ports. Intake air flow. Base S/W</v>
          </cell>
          <cell r="H841" t="str">
            <v>24 port 1G RJ45, plus 8 x 1G SFPP uplinks ports (upgradeable to 10G). 4 x 40G stacking ports. Intake air flow. Base S/W</v>
          </cell>
          <cell r="I841">
            <v>5595</v>
          </cell>
          <cell r="J841">
            <v>5595</v>
          </cell>
          <cell r="K841" t="str">
            <v>A</v>
          </cell>
          <cell r="S841">
            <v>3245</v>
          </cell>
          <cell r="T841">
            <v>3357</v>
          </cell>
          <cell r="U841">
            <v>2909</v>
          </cell>
          <cell r="V841">
            <v>2798</v>
          </cell>
          <cell r="X841" t="str">
            <v>A1</v>
          </cell>
          <cell r="Y841">
            <v>0.42</v>
          </cell>
          <cell r="Z841">
            <v>0.4</v>
          </cell>
          <cell r="AA841">
            <v>0.48</v>
          </cell>
          <cell r="AB841">
            <v>0.5</v>
          </cell>
          <cell r="AE841" t="str">
            <v>HARDWARE</v>
          </cell>
          <cell r="AF841" t="str">
            <v>L2-3 FIXED</v>
          </cell>
          <cell r="AG841" t="str">
            <v>ICX 6610</v>
          </cell>
          <cell r="AH841" t="str">
            <v>HARDWARE</v>
          </cell>
          <cell r="AI841" t="str">
            <v>132-8</v>
          </cell>
          <cell r="AJ841" t="str">
            <v>US/MX</v>
          </cell>
          <cell r="AK841" t="str">
            <v>Lifetime</v>
          </cell>
          <cell r="AL841">
            <v>52</v>
          </cell>
          <cell r="AM841" t="str">
            <v>5A002.A.1</v>
          </cell>
        </row>
        <row r="842">
          <cell r="F842" t="str">
            <v>ICX6610-24P-E</v>
          </cell>
          <cell r="G842" t="str">
            <v>24 port 1G RJ45 PoE+, plus 8 x 1G SFPP uplinks ports (upgradeable to 10G). 4 x 40G stacking ports. Exhaust air flow. Base S/W</v>
          </cell>
          <cell r="H842" t="str">
            <v>24 port 1G RJ45 PoE+, plus 8 x 1G SFPP uplinks ports (upgradeable to 10G). 4 x 40G stacking ports. Exhaust air flow. Base S/W</v>
          </cell>
          <cell r="I842">
            <v>6595</v>
          </cell>
          <cell r="J842">
            <v>6595</v>
          </cell>
          <cell r="K842" t="str">
            <v>A</v>
          </cell>
          <cell r="S842">
            <v>3825</v>
          </cell>
          <cell r="T842">
            <v>3957</v>
          </cell>
          <cell r="U842">
            <v>3429</v>
          </cell>
          <cell r="V842">
            <v>3298</v>
          </cell>
          <cell r="X842" t="str">
            <v>A1</v>
          </cell>
          <cell r="Y842">
            <v>0.42</v>
          </cell>
          <cell r="Z842">
            <v>0.4</v>
          </cell>
          <cell r="AA842">
            <v>0.48</v>
          </cell>
          <cell r="AB842">
            <v>0.5</v>
          </cell>
          <cell r="AE842" t="str">
            <v>HARDWARE</v>
          </cell>
          <cell r="AF842" t="str">
            <v>L2-3 FIXED</v>
          </cell>
          <cell r="AG842" t="str">
            <v>ICX 6610</v>
          </cell>
          <cell r="AH842" t="str">
            <v>HARDWARE</v>
          </cell>
          <cell r="AI842" t="str">
            <v>132-8</v>
          </cell>
          <cell r="AJ842" t="str">
            <v>US/MX</v>
          </cell>
          <cell r="AK842" t="str">
            <v>Lifetime</v>
          </cell>
          <cell r="AL842">
            <v>52</v>
          </cell>
          <cell r="AM842" t="str">
            <v>5A002.A.1</v>
          </cell>
        </row>
        <row r="843">
          <cell r="F843" t="str">
            <v>ICX6610-24-PE</v>
          </cell>
          <cell r="G843" t="str">
            <v>24 port 1G RJ45, plus 8 x 1G SFPP uplinks ports (upgradeable to 10G). 4 x 40G stacking ports. Exhaust air flow. Premium S/W</v>
          </cell>
          <cell r="H843" t="str">
            <v>24 port 1G RJ45, plus 8 x 1G SFPP uplinks ports (upgradeable to 10G). 4 x 40G stacking ports. Exhaust air flow. Premium S/W</v>
          </cell>
          <cell r="I843">
            <v>7095</v>
          </cell>
          <cell r="J843">
            <v>7095</v>
          </cell>
          <cell r="K843" t="str">
            <v>A</v>
          </cell>
          <cell r="S843">
            <v>4115</v>
          </cell>
          <cell r="T843">
            <v>4257</v>
          </cell>
          <cell r="U843">
            <v>3689</v>
          </cell>
          <cell r="V843">
            <v>3548</v>
          </cell>
          <cell r="X843" t="str">
            <v>A1</v>
          </cell>
          <cell r="Y843">
            <v>0.42</v>
          </cell>
          <cell r="Z843">
            <v>0.4</v>
          </cell>
          <cell r="AA843">
            <v>0.48</v>
          </cell>
          <cell r="AB843">
            <v>0.5</v>
          </cell>
          <cell r="AE843" t="str">
            <v>HARDWARE</v>
          </cell>
          <cell r="AF843" t="str">
            <v>L2-3 FIXED</v>
          </cell>
          <cell r="AG843" t="str">
            <v>ICX 6610</v>
          </cell>
          <cell r="AH843" t="str">
            <v>HARDWARE</v>
          </cell>
          <cell r="AI843" t="str">
            <v>132-8</v>
          </cell>
          <cell r="AJ843" t="str">
            <v>US/MX</v>
          </cell>
          <cell r="AK843" t="str">
            <v>Lifetime</v>
          </cell>
          <cell r="AL843">
            <v>52</v>
          </cell>
          <cell r="AM843" t="str">
            <v>5A002.A.1</v>
          </cell>
        </row>
        <row r="844">
          <cell r="F844" t="str">
            <v>ICX6610-24P-I</v>
          </cell>
          <cell r="G844" t="str">
            <v>24 port 1G RJ45 PoE+, plus 8 x 1G SFPP uplinks ports (upgradeable to 10G). 4 x 40G stacking ports. Intake air flow. Base S/W</v>
          </cell>
          <cell r="H844" t="str">
            <v>24 port 1G RJ45 PoE+, plus 8 x 1G SFPP uplinks ports (upgradeable to 10G). 4 x 40G stacking ports. Intake air flow. Base S/W</v>
          </cell>
          <cell r="I844">
            <v>6595</v>
          </cell>
          <cell r="J844">
            <v>6595</v>
          </cell>
          <cell r="K844" t="str">
            <v>A</v>
          </cell>
          <cell r="S844">
            <v>3825</v>
          </cell>
          <cell r="T844">
            <v>3957</v>
          </cell>
          <cell r="U844">
            <v>3429</v>
          </cell>
          <cell r="V844">
            <v>3298</v>
          </cell>
          <cell r="X844" t="str">
            <v>A1</v>
          </cell>
          <cell r="Y844">
            <v>0.42</v>
          </cell>
          <cell r="Z844">
            <v>0.4</v>
          </cell>
          <cell r="AA844">
            <v>0.48</v>
          </cell>
          <cell r="AB844">
            <v>0.5</v>
          </cell>
          <cell r="AE844" t="str">
            <v>HARDWARE</v>
          </cell>
          <cell r="AF844" t="str">
            <v>L2-3 FIXED</v>
          </cell>
          <cell r="AG844" t="str">
            <v>ICX 6610</v>
          </cell>
          <cell r="AH844" t="str">
            <v>HARDWARE</v>
          </cell>
          <cell r="AI844" t="str">
            <v>132-8</v>
          </cell>
          <cell r="AJ844" t="str">
            <v>US/MX</v>
          </cell>
          <cell r="AK844" t="str">
            <v>Lifetime</v>
          </cell>
          <cell r="AL844">
            <v>52</v>
          </cell>
          <cell r="AM844" t="str">
            <v>5A002.A.1</v>
          </cell>
        </row>
        <row r="845">
          <cell r="F845" t="str">
            <v>ICX6610-24-PI</v>
          </cell>
          <cell r="G845" t="str">
            <v>24 port 1G RJ45, plus 8 x 1G SFPP uplinks ports (upgradeable to 10G). 4 x 40G stacking ports. Intake air flow. Premium S/W</v>
          </cell>
          <cell r="H845" t="str">
            <v>24 port 1G RJ45, plus 8 x 1G SFPP uplinks ports (upgradeable to 10G). 4 x 40G stacking ports. Intake air flow. Premium S/W</v>
          </cell>
          <cell r="I845">
            <v>7095</v>
          </cell>
          <cell r="J845">
            <v>7095</v>
          </cell>
          <cell r="K845" t="str">
            <v>A</v>
          </cell>
          <cell r="S845">
            <v>4115</v>
          </cell>
          <cell r="T845">
            <v>4257</v>
          </cell>
          <cell r="U845">
            <v>3689</v>
          </cell>
          <cell r="V845">
            <v>3548</v>
          </cell>
          <cell r="X845" t="str">
            <v>A1</v>
          </cell>
          <cell r="Y845">
            <v>0.42</v>
          </cell>
          <cell r="Z845">
            <v>0.4</v>
          </cell>
          <cell r="AA845">
            <v>0.48</v>
          </cell>
          <cell r="AB845">
            <v>0.5</v>
          </cell>
          <cell r="AE845" t="str">
            <v>HARDWARE</v>
          </cell>
          <cell r="AF845" t="str">
            <v>L2-3 FIXED</v>
          </cell>
          <cell r="AG845" t="str">
            <v>ICX 6610</v>
          </cell>
          <cell r="AH845" t="str">
            <v>HARDWARE</v>
          </cell>
          <cell r="AI845" t="str">
            <v>132-8</v>
          </cell>
          <cell r="AJ845" t="str">
            <v>US/MX</v>
          </cell>
          <cell r="AK845" t="str">
            <v>Lifetime</v>
          </cell>
          <cell r="AL845">
            <v>52</v>
          </cell>
          <cell r="AM845" t="str">
            <v>5A002.A.1</v>
          </cell>
        </row>
        <row r="846">
          <cell r="F846" t="str">
            <v>ICX6610-24P-PE</v>
          </cell>
          <cell r="G846" t="str">
            <v>24 port 1G RJ45 PoE+, plus 8 x 1G SFPP uplinks ports (upgradeable to 10G). 4 x 40G stacking ports. Exhaust air flow. Premium S/W</v>
          </cell>
          <cell r="H846" t="str">
            <v>24 port 1G RJ45 PoE+, plus 8 x 1G SFPP uplinks ports (upgradeable to 10G). 4 x 40G stacking ports. Exhaust air flow. Premium S/W</v>
          </cell>
          <cell r="I846">
            <v>8095</v>
          </cell>
          <cell r="J846">
            <v>8095</v>
          </cell>
          <cell r="K846" t="str">
            <v>A</v>
          </cell>
          <cell r="S846">
            <v>4695</v>
          </cell>
          <cell r="T846">
            <v>4857</v>
          </cell>
          <cell r="U846">
            <v>4209</v>
          </cell>
          <cell r="V846">
            <v>4048</v>
          </cell>
          <cell r="X846" t="str">
            <v>A1</v>
          </cell>
          <cell r="Y846">
            <v>0.42</v>
          </cell>
          <cell r="Z846">
            <v>0.4</v>
          </cell>
          <cell r="AA846">
            <v>0.48</v>
          </cell>
          <cell r="AB846">
            <v>0.5</v>
          </cell>
          <cell r="AE846" t="str">
            <v>HARDWARE</v>
          </cell>
          <cell r="AF846" t="str">
            <v>L2-3 FIXED</v>
          </cell>
          <cell r="AG846" t="str">
            <v>ICX 6610</v>
          </cell>
          <cell r="AH846" t="str">
            <v>HARDWARE</v>
          </cell>
          <cell r="AI846" t="str">
            <v>132-8</v>
          </cell>
          <cell r="AJ846" t="str">
            <v>US/MX</v>
          </cell>
          <cell r="AK846" t="str">
            <v>Lifetime</v>
          </cell>
          <cell r="AL846">
            <v>52</v>
          </cell>
          <cell r="AM846" t="str">
            <v>5A002.A.1</v>
          </cell>
        </row>
        <row r="847">
          <cell r="F847" t="str">
            <v>ICX6610-24P-PI</v>
          </cell>
          <cell r="G847" t="str">
            <v>24 port 1G RJ45 PoE+, plus 8 x 1G SFPP uplinks ports (upgradeable to 10G). 4 x 40G stacking ports. Intake air flow. Premium S/W</v>
          </cell>
          <cell r="H847" t="str">
            <v>24 port 1G RJ45 PoE+, plus 8 x 1G SFPP uplinks ports (upgradeable to 10G). 4 x 40G stacking ports. Intake air flow. Premium S/W</v>
          </cell>
          <cell r="I847">
            <v>8095</v>
          </cell>
          <cell r="J847">
            <v>8095</v>
          </cell>
          <cell r="K847" t="str">
            <v>A</v>
          </cell>
          <cell r="S847">
            <v>4695</v>
          </cell>
          <cell r="T847">
            <v>4857</v>
          </cell>
          <cell r="U847">
            <v>4209</v>
          </cell>
          <cell r="V847">
            <v>4048</v>
          </cell>
          <cell r="X847" t="str">
            <v>A1</v>
          </cell>
          <cell r="Y847">
            <v>0.42</v>
          </cell>
          <cell r="Z847">
            <v>0.4</v>
          </cell>
          <cell r="AA847">
            <v>0.48</v>
          </cell>
          <cell r="AB847">
            <v>0.5</v>
          </cell>
          <cell r="AE847" t="str">
            <v>HARDWARE</v>
          </cell>
          <cell r="AF847" t="str">
            <v>L2-3 FIXED</v>
          </cell>
          <cell r="AG847" t="str">
            <v>ICX 6610</v>
          </cell>
          <cell r="AH847" t="str">
            <v>HARDWARE</v>
          </cell>
          <cell r="AI847" t="str">
            <v>132-8</v>
          </cell>
          <cell r="AJ847" t="str">
            <v>US/MX</v>
          </cell>
          <cell r="AK847" t="str">
            <v>Lifetime</v>
          </cell>
          <cell r="AL847">
            <v>52</v>
          </cell>
          <cell r="AM847" t="str">
            <v>5A002.A.1</v>
          </cell>
        </row>
        <row r="848">
          <cell r="F848" t="str">
            <v>ICX6610-48-DC-E</v>
          </cell>
          <cell r="G848" t="str">
            <v>48 port 1G RJ45, plus 8 x 1G SFPP uplinks ports(upgradeable to 10G). 4 x 40G stacking ports. Exhaust air flow. Base S/W. DC Power.</v>
          </cell>
          <cell r="H848" t="str">
            <v>48 port 1G RJ45, plus 8 x 1G SFPP uplinks ports(upgradeable to 10G). 4 x 40G stacking ports. Exhaust air flow. Base S/W. DC Power.</v>
          </cell>
          <cell r="I848">
            <v>8595</v>
          </cell>
          <cell r="J848">
            <v>8595</v>
          </cell>
          <cell r="K848" t="str">
            <v>A</v>
          </cell>
          <cell r="S848">
            <v>4985</v>
          </cell>
          <cell r="T848">
            <v>5157</v>
          </cell>
          <cell r="U848">
            <v>4469</v>
          </cell>
          <cell r="V848">
            <v>4298</v>
          </cell>
          <cell r="X848" t="str">
            <v>A1</v>
          </cell>
          <cell r="Y848">
            <v>0.42</v>
          </cell>
          <cell r="Z848">
            <v>0.4</v>
          </cell>
          <cell r="AA848">
            <v>0.48</v>
          </cell>
          <cell r="AB848">
            <v>0.5</v>
          </cell>
          <cell r="AE848" t="str">
            <v>HARDWARE</v>
          </cell>
          <cell r="AF848" t="str">
            <v>L2-3 FIXED</v>
          </cell>
          <cell r="AG848" t="str">
            <v>ICX 6610</v>
          </cell>
          <cell r="AH848" t="str">
            <v>HARDWARE</v>
          </cell>
          <cell r="AI848" t="str">
            <v>132-8</v>
          </cell>
          <cell r="AJ848" t="str">
            <v>US/MX</v>
          </cell>
          <cell r="AK848" t="str">
            <v>Lifetime</v>
          </cell>
          <cell r="AL848">
            <v>52</v>
          </cell>
          <cell r="AM848" t="str">
            <v>5A002.A.1</v>
          </cell>
        </row>
        <row r="849">
          <cell r="F849" t="str">
            <v>ICX6610-48-E</v>
          </cell>
          <cell r="G849" t="str">
            <v>48 port 1G RJ45, plus 8 x 1G SFPP uplinks ports(upgradeable to 10G). 4 x 40G stacking ports. Exhaust air flow. Base S/W</v>
          </cell>
          <cell r="H849" t="str">
            <v>48 port 1G RJ45, plus 8 x 1G SFPP uplinks ports(upgradeable to 10G). 4 x 40G stacking ports. Exhaust air flow. Base S/W</v>
          </cell>
          <cell r="I849">
            <v>8495</v>
          </cell>
          <cell r="J849">
            <v>8495</v>
          </cell>
          <cell r="K849" t="str">
            <v>A</v>
          </cell>
          <cell r="S849">
            <v>4927</v>
          </cell>
          <cell r="T849">
            <v>5097</v>
          </cell>
          <cell r="U849">
            <v>4417</v>
          </cell>
          <cell r="V849">
            <v>4248</v>
          </cell>
          <cell r="X849" t="str">
            <v>A1</v>
          </cell>
          <cell r="Y849">
            <v>0.42</v>
          </cell>
          <cell r="Z849">
            <v>0.4</v>
          </cell>
          <cell r="AA849">
            <v>0.48</v>
          </cell>
          <cell r="AB849">
            <v>0.5</v>
          </cell>
          <cell r="AE849" t="str">
            <v>HARDWARE</v>
          </cell>
          <cell r="AF849" t="str">
            <v>L2-3 FIXED</v>
          </cell>
          <cell r="AG849" t="str">
            <v>ICX 6610</v>
          </cell>
          <cell r="AH849" t="str">
            <v>HARDWARE</v>
          </cell>
          <cell r="AI849" t="str">
            <v>132-8</v>
          </cell>
          <cell r="AJ849" t="str">
            <v>US/MX</v>
          </cell>
          <cell r="AK849" t="str">
            <v>Lifetime</v>
          </cell>
          <cell r="AL849">
            <v>52</v>
          </cell>
          <cell r="AM849" t="str">
            <v>5A002.A.1</v>
          </cell>
        </row>
        <row r="850">
          <cell r="F850" t="str">
            <v>ICX6610-48-I</v>
          </cell>
          <cell r="G850" t="str">
            <v>48 port 1G RJ45, plus 8 x 1G SFPP uplinks ports(upgradeable to 10G). 4 x 40G stacking ports. Intake air flow. Base S/W</v>
          </cell>
          <cell r="H850" t="str">
            <v>48 port 1G RJ45, plus 8 x 1G SFPP uplinks ports(upgradeable to 10G). 4 x 40G stacking ports. Intake air flow. Base S/W</v>
          </cell>
          <cell r="I850">
            <v>8495</v>
          </cell>
          <cell r="J850">
            <v>8495</v>
          </cell>
          <cell r="K850" t="str">
            <v>A</v>
          </cell>
          <cell r="S850">
            <v>4927</v>
          </cell>
          <cell r="T850">
            <v>5097</v>
          </cell>
          <cell r="U850">
            <v>4417</v>
          </cell>
          <cell r="V850">
            <v>4248</v>
          </cell>
          <cell r="X850" t="str">
            <v>A1</v>
          </cell>
          <cell r="Y850">
            <v>0.42</v>
          </cell>
          <cell r="Z850">
            <v>0.4</v>
          </cell>
          <cell r="AA850">
            <v>0.48</v>
          </cell>
          <cell r="AB850">
            <v>0.5</v>
          </cell>
          <cell r="AE850" t="str">
            <v>HARDWARE</v>
          </cell>
          <cell r="AF850" t="str">
            <v>L2-3 FIXED</v>
          </cell>
          <cell r="AG850" t="str">
            <v>ICX 6610</v>
          </cell>
          <cell r="AH850" t="str">
            <v>HARDWARE</v>
          </cell>
          <cell r="AI850" t="str">
            <v>132-8</v>
          </cell>
          <cell r="AJ850" t="str">
            <v>US/MX</v>
          </cell>
          <cell r="AK850" t="str">
            <v>Lifetime</v>
          </cell>
          <cell r="AL850">
            <v>52</v>
          </cell>
          <cell r="AM850" t="str">
            <v>5A002.A.1</v>
          </cell>
        </row>
        <row r="851">
          <cell r="F851" t="str">
            <v>ICX6610-48P-E</v>
          </cell>
          <cell r="G851" t="str">
            <v>48 port 1G RJ45 PoE+, plus 8 x 1G SFPP uplinks ports(upgradeable to 10G). 4 x 40G stacking ports. Exhaust air flow. Base S/W</v>
          </cell>
          <cell r="H851" t="str">
            <v>48 port 1G RJ45 PoE+, plus 8 x 1G SFPP uplinks ports(upgradeable to 10G). 4 x 40G stacking ports. Exhaust air flow. Base S/W</v>
          </cell>
          <cell r="I851">
            <v>10495</v>
          </cell>
          <cell r="J851">
            <v>10495</v>
          </cell>
          <cell r="K851" t="str">
            <v>A</v>
          </cell>
          <cell r="S851">
            <v>6087</v>
          </cell>
          <cell r="T851">
            <v>6297</v>
          </cell>
          <cell r="U851">
            <v>5457</v>
          </cell>
          <cell r="V851">
            <v>5248</v>
          </cell>
          <cell r="X851" t="str">
            <v>A1</v>
          </cell>
          <cell r="Y851">
            <v>0.42</v>
          </cell>
          <cell r="Z851">
            <v>0.4</v>
          </cell>
          <cell r="AA851">
            <v>0.48</v>
          </cell>
          <cell r="AB851">
            <v>0.5</v>
          </cell>
          <cell r="AE851" t="str">
            <v>HARDWARE</v>
          </cell>
          <cell r="AF851" t="str">
            <v>L2-3 FIXED</v>
          </cell>
          <cell r="AG851" t="str">
            <v>ICX 6610</v>
          </cell>
          <cell r="AH851" t="str">
            <v>HARDWARE</v>
          </cell>
          <cell r="AI851" t="str">
            <v>132-8</v>
          </cell>
          <cell r="AJ851" t="str">
            <v>US/MX</v>
          </cell>
          <cell r="AK851" t="str">
            <v>Lifetime</v>
          </cell>
          <cell r="AL851">
            <v>52</v>
          </cell>
          <cell r="AM851" t="str">
            <v>5A002.A.1</v>
          </cell>
        </row>
        <row r="852">
          <cell r="F852" t="str">
            <v>ICX6610-48-PE</v>
          </cell>
          <cell r="G852" t="str">
            <v>48 port 1G RJ45, plus 8 x 1G SFPP uplinks ports(upgradeable to 10G). 4 x 40G stacking ports. Exhaust air flow. Premium S/W</v>
          </cell>
          <cell r="H852" t="str">
            <v>48 port 1G RJ45, plus 8 x 1G SFPP uplinks ports(upgradeable to 10G). 4 x 40G stacking ports. Exhaust air flow. Premium S/W</v>
          </cell>
          <cell r="I852">
            <v>9995</v>
          </cell>
          <cell r="J852">
            <v>9995</v>
          </cell>
          <cell r="K852" t="str">
            <v>A</v>
          </cell>
          <cell r="S852">
            <v>5797</v>
          </cell>
          <cell r="T852">
            <v>5997</v>
          </cell>
          <cell r="U852">
            <v>5197</v>
          </cell>
          <cell r="V852">
            <v>4998</v>
          </cell>
          <cell r="X852" t="str">
            <v>A1</v>
          </cell>
          <cell r="Y852">
            <v>0.42</v>
          </cell>
          <cell r="Z852">
            <v>0.4</v>
          </cell>
          <cell r="AA852">
            <v>0.48</v>
          </cell>
          <cell r="AB852">
            <v>0.5</v>
          </cell>
          <cell r="AE852" t="str">
            <v>HARDWARE</v>
          </cell>
          <cell r="AF852" t="str">
            <v>L2-3 FIXED</v>
          </cell>
          <cell r="AG852" t="str">
            <v>ICX 6610</v>
          </cell>
          <cell r="AH852" t="str">
            <v>HARDWARE</v>
          </cell>
          <cell r="AI852" t="str">
            <v>132-8</v>
          </cell>
          <cell r="AJ852" t="str">
            <v>US/MX</v>
          </cell>
          <cell r="AK852" t="str">
            <v>Lifetime</v>
          </cell>
          <cell r="AL852">
            <v>52</v>
          </cell>
          <cell r="AM852" t="str">
            <v>5A002.A.1</v>
          </cell>
        </row>
        <row r="853">
          <cell r="F853" t="str">
            <v>ICX6610-48P-I</v>
          </cell>
          <cell r="G853" t="str">
            <v>48 port 1G RJ45 PoE+, plus 8 x 1G SFPP uplinks ports(upgradeable to 10G). 4 x 40G stacking ports. Intake air flow. Base S/W</v>
          </cell>
          <cell r="H853" t="str">
            <v>48 port 1G RJ45 PoE+, plus 8 x 1G SFPP uplinks ports(upgradeable to 10G). 4 x 40G stacking ports. Intake air flow. Base S/W</v>
          </cell>
          <cell r="I853">
            <v>10495</v>
          </cell>
          <cell r="J853">
            <v>10495</v>
          </cell>
          <cell r="K853" t="str">
            <v>A</v>
          </cell>
          <cell r="S853">
            <v>6087</v>
          </cell>
          <cell r="T853">
            <v>6297</v>
          </cell>
          <cell r="U853">
            <v>5457</v>
          </cell>
          <cell r="V853">
            <v>5248</v>
          </cell>
          <cell r="X853" t="str">
            <v>A1</v>
          </cell>
          <cell r="Y853">
            <v>0.42</v>
          </cell>
          <cell r="Z853">
            <v>0.4</v>
          </cell>
          <cell r="AA853">
            <v>0.48</v>
          </cell>
          <cell r="AB853">
            <v>0.5</v>
          </cell>
          <cell r="AE853" t="str">
            <v>HARDWARE</v>
          </cell>
          <cell r="AF853" t="str">
            <v>L2-3 FIXED</v>
          </cell>
          <cell r="AG853" t="str">
            <v>ICX 6610</v>
          </cell>
          <cell r="AH853" t="str">
            <v>HARDWARE</v>
          </cell>
          <cell r="AI853" t="str">
            <v>132-8</v>
          </cell>
          <cell r="AJ853" t="str">
            <v>US/MX</v>
          </cell>
          <cell r="AK853" t="str">
            <v>Lifetime</v>
          </cell>
          <cell r="AL853">
            <v>52</v>
          </cell>
          <cell r="AM853" t="str">
            <v>5A002.A.1</v>
          </cell>
        </row>
        <row r="854">
          <cell r="F854" t="str">
            <v>ICX6610-48-PI</v>
          </cell>
          <cell r="G854" t="str">
            <v>48 port 1G RJ45, plus 8 x 1G SFPP uplinks ports(upgradeable to 10G). 4 x 40G stacking ports. Intake air flow. Premium S/W</v>
          </cell>
          <cell r="H854" t="str">
            <v>48 port 1G RJ45, plus 8 x 1G SFPP uplinks ports(upgradeable to 10G). 4 x 40G stacking ports. Intake air flow. Premium S/W</v>
          </cell>
          <cell r="I854">
            <v>9995</v>
          </cell>
          <cell r="J854">
            <v>9995</v>
          </cell>
          <cell r="K854" t="str">
            <v>A</v>
          </cell>
          <cell r="S854">
            <v>5797</v>
          </cell>
          <cell r="T854">
            <v>5997</v>
          </cell>
          <cell r="U854">
            <v>5197</v>
          </cell>
          <cell r="V854">
            <v>4998</v>
          </cell>
          <cell r="X854" t="str">
            <v>A1</v>
          </cell>
          <cell r="Y854">
            <v>0.42</v>
          </cell>
          <cell r="Z854">
            <v>0.4</v>
          </cell>
          <cell r="AA854">
            <v>0.48</v>
          </cell>
          <cell r="AB854">
            <v>0.5</v>
          </cell>
          <cell r="AE854" t="str">
            <v>HARDWARE</v>
          </cell>
          <cell r="AF854" t="str">
            <v>L2-3 FIXED</v>
          </cell>
          <cell r="AG854" t="str">
            <v>ICX 6610</v>
          </cell>
          <cell r="AH854" t="str">
            <v>HARDWARE</v>
          </cell>
          <cell r="AI854" t="str">
            <v>132-8</v>
          </cell>
          <cell r="AJ854" t="str">
            <v>US/MX</v>
          </cell>
          <cell r="AK854" t="str">
            <v>Lifetime</v>
          </cell>
          <cell r="AL854">
            <v>52</v>
          </cell>
          <cell r="AM854" t="str">
            <v>5A002.A.1</v>
          </cell>
        </row>
        <row r="855">
          <cell r="F855" t="str">
            <v>ICX6610-48P-PE</v>
          </cell>
          <cell r="G855" t="str">
            <v>48 port 1G RJ45 PoE+, plus 8 x 1G SFPP uplinks ports(upgradeable to 10G). 4 x 40G stacking ports. Exhaust air flow. premium S/W</v>
          </cell>
          <cell r="H855" t="str">
            <v>48 port 1G RJ45 PoE+, plus 8 x 1G SFPP uplinks ports(upgradeable to 10G). 4 x 40G stacking ports. Exhaust air flow. premium S/W</v>
          </cell>
          <cell r="I855">
            <v>11995</v>
          </cell>
          <cell r="J855">
            <v>11995</v>
          </cell>
          <cell r="K855" t="str">
            <v>A</v>
          </cell>
          <cell r="S855">
            <v>6957</v>
          </cell>
          <cell r="T855">
            <v>7197</v>
          </cell>
          <cell r="U855">
            <v>6237</v>
          </cell>
          <cell r="V855">
            <v>5998</v>
          </cell>
          <cell r="X855" t="str">
            <v>A1</v>
          </cell>
          <cell r="Y855">
            <v>0.42</v>
          </cell>
          <cell r="Z855">
            <v>0.4</v>
          </cell>
          <cell r="AA855">
            <v>0.48</v>
          </cell>
          <cell r="AB855">
            <v>0.5</v>
          </cell>
          <cell r="AE855" t="str">
            <v>HARDWARE</v>
          </cell>
          <cell r="AF855" t="str">
            <v>L2-3 FIXED</v>
          </cell>
          <cell r="AG855" t="str">
            <v>ICX 6610</v>
          </cell>
          <cell r="AH855" t="str">
            <v>HARDWARE</v>
          </cell>
          <cell r="AI855" t="str">
            <v>132-8</v>
          </cell>
          <cell r="AJ855" t="str">
            <v>US/MX</v>
          </cell>
          <cell r="AK855" t="str">
            <v>Lifetime</v>
          </cell>
          <cell r="AL855">
            <v>52</v>
          </cell>
          <cell r="AM855" t="str">
            <v>5A002.A.1</v>
          </cell>
        </row>
        <row r="856">
          <cell r="F856" t="str">
            <v>ICX6610-48P-PI</v>
          </cell>
          <cell r="G856" t="str">
            <v>48 port 1G RJ45 PoE+, plus 8 x 1G SFPP uplinks ports(upgradeable to 10G). 4 x 40G stacking ports. Intake air flow. Premium S/W</v>
          </cell>
          <cell r="H856" t="str">
            <v>48 port 1G RJ45 PoE+, plus 8 x 1G SFPP uplinks ports(upgradeable to 10G). 4 x 40G stacking ports. Intake air flow. Premium S/W</v>
          </cell>
          <cell r="I856">
            <v>11995</v>
          </cell>
          <cell r="J856">
            <v>11995</v>
          </cell>
          <cell r="K856" t="str">
            <v>A</v>
          </cell>
          <cell r="S856">
            <v>6957</v>
          </cell>
          <cell r="T856">
            <v>7197</v>
          </cell>
          <cell r="U856">
            <v>6237</v>
          </cell>
          <cell r="V856">
            <v>5998</v>
          </cell>
          <cell r="X856" t="str">
            <v>A1</v>
          </cell>
          <cell r="Y856">
            <v>0.42</v>
          </cell>
          <cell r="Z856">
            <v>0.4</v>
          </cell>
          <cell r="AA856">
            <v>0.48</v>
          </cell>
          <cell r="AB856">
            <v>0.5</v>
          </cell>
          <cell r="AE856" t="str">
            <v>HARDWARE</v>
          </cell>
          <cell r="AF856" t="str">
            <v>L2-3 FIXED</v>
          </cell>
          <cell r="AG856" t="str">
            <v>ICX 6610</v>
          </cell>
          <cell r="AH856" t="str">
            <v>HARDWARE</v>
          </cell>
          <cell r="AI856" t="str">
            <v>132-8</v>
          </cell>
          <cell r="AJ856" t="str">
            <v>US/MX</v>
          </cell>
          <cell r="AK856" t="str">
            <v>Lifetime</v>
          </cell>
          <cell r="AL856">
            <v>52</v>
          </cell>
          <cell r="AM856" t="str">
            <v>5A002.A.1</v>
          </cell>
        </row>
        <row r="857">
          <cell r="F857" t="str">
            <v>BR-BFO-SML</v>
          </cell>
          <cell r="G857" t="str">
            <v>Brocade Flow Optimizer Application - Perpetual License for up to 20G traffic management capability.</v>
          </cell>
          <cell r="I857">
            <v>5000</v>
          </cell>
          <cell r="J857">
            <v>5000</v>
          </cell>
          <cell r="K857" t="str">
            <v>C</v>
          </cell>
          <cell r="S857">
            <v>2900</v>
          </cell>
          <cell r="T857">
            <v>3000</v>
          </cell>
          <cell r="U857">
            <v>2600</v>
          </cell>
          <cell r="V857">
            <v>2500</v>
          </cell>
          <cell r="X857" t="str">
            <v>A1</v>
          </cell>
          <cell r="Y857">
            <v>0.42</v>
          </cell>
          <cell r="Z857">
            <v>0.4</v>
          </cell>
          <cell r="AA857">
            <v>0.48</v>
          </cell>
          <cell r="AB857">
            <v>0.5</v>
          </cell>
          <cell r="AE857" t="str">
            <v>SOFTWARE</v>
          </cell>
          <cell r="AF857" t="str">
            <v>BFO</v>
          </cell>
          <cell r="AG857" t="str">
            <v>BFO</v>
          </cell>
          <cell r="AH857" t="str">
            <v>SOFTWARE</v>
          </cell>
          <cell r="AI857" t="str">
            <v>132-33</v>
          </cell>
          <cell r="AJ857" t="str">
            <v>US</v>
          </cell>
          <cell r="AK857" t="str">
            <v>13 mos</v>
          </cell>
          <cell r="AL857" t="str">
            <v>58</v>
          </cell>
          <cell r="AM857" t="str">
            <v>5D991</v>
          </cell>
        </row>
        <row r="858">
          <cell r="F858" t="str">
            <v>40G-QSFP-C-0101</v>
          </cell>
          <cell r="G858" t="str">
            <v>40GE QSFP Direct Attached Copper Cable, 1m, 1-pack</v>
          </cell>
          <cell r="H858" t="str">
            <v>40GE QSFP Direct Attached Copper Cable, 1m, 1-pack</v>
          </cell>
          <cell r="I858">
            <v>288</v>
          </cell>
          <cell r="J858">
            <v>288</v>
          </cell>
          <cell r="K858" t="str">
            <v>A</v>
          </cell>
          <cell r="S858">
            <v>167</v>
          </cell>
          <cell r="T858">
            <v>173</v>
          </cell>
          <cell r="U858">
            <v>150</v>
          </cell>
          <cell r="V858">
            <v>144</v>
          </cell>
          <cell r="X858" t="str">
            <v>A1</v>
          </cell>
          <cell r="Y858">
            <v>0.42</v>
          </cell>
          <cell r="Z858">
            <v>0.4</v>
          </cell>
          <cell r="AA858">
            <v>0.48</v>
          </cell>
          <cell r="AB858">
            <v>0.5</v>
          </cell>
          <cell r="AE858" t="str">
            <v>HARDWARE</v>
          </cell>
          <cell r="AF858" t="str">
            <v>L2-3 FIXED</v>
          </cell>
          <cell r="AG858" t="str">
            <v>ICX 6610</v>
          </cell>
          <cell r="AH858" t="str">
            <v>HARDWARE</v>
          </cell>
          <cell r="AI858" t="str">
            <v>132-8</v>
          </cell>
          <cell r="AJ858" t="str">
            <v>non-TAA</v>
          </cell>
          <cell r="AK858" t="str">
            <v>Lifetime</v>
          </cell>
          <cell r="AL858">
            <v>80</v>
          </cell>
          <cell r="AM858" t="str">
            <v>EAR99</v>
          </cell>
        </row>
        <row r="859">
          <cell r="F859" t="str">
            <v>40G-QSFP-C-0501</v>
          </cell>
          <cell r="G859" t="str">
            <v>40GE QSFP Direct Attached Copper Cable, 5m, 1-pack</v>
          </cell>
          <cell r="H859" t="str">
            <v>40GE QSFP Direct Attached Copper Cable, 5m, 1-pack</v>
          </cell>
          <cell r="I859">
            <v>595</v>
          </cell>
          <cell r="J859">
            <v>595</v>
          </cell>
          <cell r="K859" t="str">
            <v>A</v>
          </cell>
          <cell r="S859">
            <v>345</v>
          </cell>
          <cell r="T859">
            <v>357</v>
          </cell>
          <cell r="U859">
            <v>309</v>
          </cell>
          <cell r="V859">
            <v>298</v>
          </cell>
          <cell r="X859" t="str">
            <v>A1</v>
          </cell>
          <cell r="Y859">
            <v>0.42</v>
          </cell>
          <cell r="Z859">
            <v>0.4</v>
          </cell>
          <cell r="AA859">
            <v>0.48</v>
          </cell>
          <cell r="AB859">
            <v>0.5</v>
          </cell>
          <cell r="AE859" t="str">
            <v>HARDWARE</v>
          </cell>
          <cell r="AF859" t="str">
            <v>L2-3 FIXED</v>
          </cell>
          <cell r="AG859" t="str">
            <v>ICX 6610</v>
          </cell>
          <cell r="AH859" t="str">
            <v>HARDWARE</v>
          </cell>
          <cell r="AI859" t="str">
            <v>132-8</v>
          </cell>
          <cell r="AJ859" t="str">
            <v>non-TAA</v>
          </cell>
          <cell r="AK859" t="str">
            <v>Lifetime</v>
          </cell>
          <cell r="AL859">
            <v>80</v>
          </cell>
          <cell r="AM859" t="str">
            <v>EAR99</v>
          </cell>
        </row>
        <row r="860">
          <cell r="F860" t="str">
            <v>ICX6610-10G-LIC-POD</v>
          </cell>
          <cell r="G860" t="str">
            <v>License to upgrade 4 ports of 1G SFPP uplink to 10G speeds</v>
          </cell>
          <cell r="H860" t="str">
            <v>License to upgrade 4 ports of 1G SFPP uplink to 10G speeds</v>
          </cell>
          <cell r="I860">
            <v>2500</v>
          </cell>
          <cell r="J860">
            <v>2500</v>
          </cell>
          <cell r="K860" t="str">
            <v>C</v>
          </cell>
          <cell r="S860">
            <v>1450</v>
          </cell>
          <cell r="T860">
            <v>1500</v>
          </cell>
          <cell r="U860">
            <v>1300</v>
          </cell>
          <cell r="V860">
            <v>1250</v>
          </cell>
          <cell r="X860" t="str">
            <v>A1</v>
          </cell>
          <cell r="Y860">
            <v>0.42</v>
          </cell>
          <cell r="Z860">
            <v>0.4</v>
          </cell>
          <cell r="AA860">
            <v>0.48</v>
          </cell>
          <cell r="AB860">
            <v>0.5</v>
          </cell>
          <cell r="AE860" t="str">
            <v>SOFTWARE</v>
          </cell>
          <cell r="AF860" t="str">
            <v>L2-3 FIXED</v>
          </cell>
          <cell r="AG860" t="str">
            <v>ICX 6610</v>
          </cell>
          <cell r="AH860" t="str">
            <v>SOFTWARE</v>
          </cell>
          <cell r="AI860" t="str">
            <v>132-33</v>
          </cell>
          <cell r="AJ860" t="str">
            <v>US</v>
          </cell>
          <cell r="AK860" t="str">
            <v>90 days</v>
          </cell>
          <cell r="AL860">
            <v>52</v>
          </cell>
          <cell r="AM860" t="str">
            <v>EAR99</v>
          </cell>
        </row>
        <row r="861">
          <cell r="F861" t="str">
            <v>ICX6610-ADV-LIC</v>
          </cell>
          <cell r="G861" t="str">
            <v>ICX6610 Advance software license</v>
          </cell>
          <cell r="H861" t="str">
            <v>ICX6610 Advance software license</v>
          </cell>
          <cell r="I861">
            <v>5000</v>
          </cell>
          <cell r="J861">
            <v>5000</v>
          </cell>
          <cell r="K861" t="str">
            <v>C</v>
          </cell>
          <cell r="S861">
            <v>2900</v>
          </cell>
          <cell r="T861">
            <v>3000</v>
          </cell>
          <cell r="U861">
            <v>2600</v>
          </cell>
          <cell r="V861">
            <v>2500</v>
          </cell>
          <cell r="X861" t="str">
            <v>A1</v>
          </cell>
          <cell r="Y861">
            <v>0.42</v>
          </cell>
          <cell r="Z861">
            <v>0.4</v>
          </cell>
          <cell r="AA861">
            <v>0.48</v>
          </cell>
          <cell r="AB861">
            <v>0.5</v>
          </cell>
          <cell r="AE861" t="str">
            <v>SOFTWARE</v>
          </cell>
          <cell r="AF861" t="str">
            <v>L2-3 FIXED</v>
          </cell>
          <cell r="AG861" t="str">
            <v>ICX 6610</v>
          </cell>
          <cell r="AH861" t="str">
            <v>SOFTWARE</v>
          </cell>
          <cell r="AI861" t="str">
            <v>132-33</v>
          </cell>
          <cell r="AJ861" t="str">
            <v>US</v>
          </cell>
          <cell r="AK861" t="str">
            <v>90 days</v>
          </cell>
          <cell r="AL861">
            <v>52</v>
          </cell>
          <cell r="AM861" t="str">
            <v>EAR99</v>
          </cell>
        </row>
        <row r="862">
          <cell r="F862" t="str">
            <v>ICX6610-ADV-UPG-LIC</v>
          </cell>
          <cell r="G862" t="str">
            <v>ICX6610 Premium to Advance software upgrade</v>
          </cell>
          <cell r="H862" t="str">
            <v>ICX6610 Premium to Advance software upgrade</v>
          </cell>
          <cell r="I862">
            <v>3500</v>
          </cell>
          <cell r="J862">
            <v>3500</v>
          </cell>
          <cell r="K862" t="str">
            <v>C</v>
          </cell>
          <cell r="S862">
            <v>2030</v>
          </cell>
          <cell r="T862">
            <v>2100</v>
          </cell>
          <cell r="U862">
            <v>1820</v>
          </cell>
          <cell r="V862">
            <v>1750</v>
          </cell>
          <cell r="X862" t="str">
            <v>A1</v>
          </cell>
          <cell r="Y862">
            <v>0.42</v>
          </cell>
          <cell r="Z862">
            <v>0.4</v>
          </cell>
          <cell r="AA862">
            <v>0.48</v>
          </cell>
          <cell r="AB862">
            <v>0.5</v>
          </cell>
          <cell r="AE862" t="str">
            <v>SOFTWARE</v>
          </cell>
          <cell r="AF862" t="str">
            <v>L2-3 FIXED</v>
          </cell>
          <cell r="AG862" t="str">
            <v>ICX 6610</v>
          </cell>
          <cell r="AH862" t="str">
            <v>SOFTWARE</v>
          </cell>
          <cell r="AI862" t="str">
            <v>132-33</v>
          </cell>
          <cell r="AJ862" t="str">
            <v>US</v>
          </cell>
          <cell r="AK862" t="str">
            <v>90 days</v>
          </cell>
          <cell r="AL862">
            <v>52</v>
          </cell>
          <cell r="AM862" t="str">
            <v>EAR99</v>
          </cell>
        </row>
        <row r="863">
          <cell r="F863" t="str">
            <v>ICX6610-FAN-E</v>
          </cell>
          <cell r="G863" t="str">
            <v>ICX6610 FAN EXHAUST AIRFLOW</v>
          </cell>
          <cell r="H863" t="str">
            <v>ICX6610 FAN EXHAUST AIRFLOW</v>
          </cell>
          <cell r="I863">
            <v>250</v>
          </cell>
          <cell r="J863">
            <v>250</v>
          </cell>
          <cell r="K863" t="str">
            <v>A</v>
          </cell>
          <cell r="S863">
            <v>145</v>
          </cell>
          <cell r="T863">
            <v>150</v>
          </cell>
          <cell r="U863">
            <v>130</v>
          </cell>
          <cell r="V863">
            <v>125</v>
          </cell>
          <cell r="X863" t="str">
            <v>A1</v>
          </cell>
          <cell r="Y863">
            <v>0.42</v>
          </cell>
          <cell r="Z863">
            <v>0.4</v>
          </cell>
          <cell r="AA863">
            <v>0.48</v>
          </cell>
          <cell r="AB863">
            <v>0.5</v>
          </cell>
          <cell r="AE863" t="str">
            <v>HARDWARE</v>
          </cell>
          <cell r="AF863" t="str">
            <v>L2-3 FIXED</v>
          </cell>
          <cell r="AG863" t="str">
            <v>ICX 6610</v>
          </cell>
          <cell r="AH863" t="str">
            <v>HARDWARE</v>
          </cell>
          <cell r="AI863" t="str">
            <v>132-8</v>
          </cell>
          <cell r="AJ863" t="str">
            <v>non-TAA</v>
          </cell>
          <cell r="AK863" t="str">
            <v>Lifetime</v>
          </cell>
          <cell r="AL863">
            <v>52</v>
          </cell>
          <cell r="AM863" t="str">
            <v>EAR99</v>
          </cell>
        </row>
        <row r="864">
          <cell r="F864" t="str">
            <v>ICX6610-FAN-I</v>
          </cell>
          <cell r="G864" t="str">
            <v>ICX6610 FAN INTAKE AIRFLOW</v>
          </cell>
          <cell r="H864" t="str">
            <v>ICX6610 FAN INTAKE AIRFLOW</v>
          </cell>
          <cell r="I864">
            <v>250</v>
          </cell>
          <cell r="J864">
            <v>250</v>
          </cell>
          <cell r="K864" t="str">
            <v>A</v>
          </cell>
          <cell r="S864">
            <v>145</v>
          </cell>
          <cell r="T864">
            <v>150</v>
          </cell>
          <cell r="U864">
            <v>130</v>
          </cell>
          <cell r="V864">
            <v>125</v>
          </cell>
          <cell r="X864" t="str">
            <v>A1</v>
          </cell>
          <cell r="Y864">
            <v>0.42</v>
          </cell>
          <cell r="Z864">
            <v>0.4</v>
          </cell>
          <cell r="AA864">
            <v>0.48</v>
          </cell>
          <cell r="AB864">
            <v>0.5</v>
          </cell>
          <cell r="AE864" t="str">
            <v>HARDWARE</v>
          </cell>
          <cell r="AF864" t="str">
            <v>L2-3 FIXED</v>
          </cell>
          <cell r="AG864" t="str">
            <v>ICX 6610</v>
          </cell>
          <cell r="AH864" t="str">
            <v>HARDWARE</v>
          </cell>
          <cell r="AI864" t="str">
            <v>132-8</v>
          </cell>
          <cell r="AJ864" t="str">
            <v>non-TAA</v>
          </cell>
          <cell r="AK864" t="str">
            <v>Lifetime</v>
          </cell>
          <cell r="AL864">
            <v>52</v>
          </cell>
          <cell r="AM864" t="str">
            <v>EAR99</v>
          </cell>
        </row>
        <row r="865">
          <cell r="F865" t="str">
            <v>ICX6610-PREM-LIC</v>
          </cell>
          <cell r="G865" t="str">
            <v>ICX6610 Premium software license</v>
          </cell>
          <cell r="H865" t="str">
            <v>ICX6610 Premium software license</v>
          </cell>
          <cell r="I865">
            <v>1500</v>
          </cell>
          <cell r="J865">
            <v>1500</v>
          </cell>
          <cell r="K865" t="str">
            <v>C</v>
          </cell>
          <cell r="S865">
            <v>870</v>
          </cell>
          <cell r="T865">
            <v>900</v>
          </cell>
          <cell r="U865">
            <v>780</v>
          </cell>
          <cell r="V865">
            <v>750</v>
          </cell>
          <cell r="X865" t="str">
            <v>A1</v>
          </cell>
          <cell r="Y865">
            <v>0.42</v>
          </cell>
          <cell r="Z865">
            <v>0.4</v>
          </cell>
          <cell r="AA865">
            <v>0.48</v>
          </cell>
          <cell r="AB865">
            <v>0.5</v>
          </cell>
          <cell r="AE865" t="str">
            <v>SOFTWARE</v>
          </cell>
          <cell r="AF865" t="str">
            <v>L2-3 FIXED</v>
          </cell>
          <cell r="AG865" t="str">
            <v>ICX 6610</v>
          </cell>
          <cell r="AH865" t="str">
            <v>SOFTWARE</v>
          </cell>
          <cell r="AI865" t="str">
            <v>132-33</v>
          </cell>
          <cell r="AJ865" t="str">
            <v>US</v>
          </cell>
          <cell r="AK865" t="str">
            <v>90 days</v>
          </cell>
          <cell r="AL865">
            <v>52</v>
          </cell>
          <cell r="AM865" t="str">
            <v>EAR99</v>
          </cell>
        </row>
        <row r="866">
          <cell r="F866" t="str">
            <v>ICX6610-RMK</v>
          </cell>
          <cell r="G866" t="str">
            <v>2 Post Rack Mount Kit</v>
          </cell>
          <cell r="H866" t="str">
            <v>2 Post Rack Mount Kit</v>
          </cell>
          <cell r="I866">
            <v>85</v>
          </cell>
          <cell r="J866">
            <v>85</v>
          </cell>
          <cell r="K866" t="str">
            <v>A</v>
          </cell>
          <cell r="S866">
            <v>49</v>
          </cell>
          <cell r="T866">
            <v>51</v>
          </cell>
          <cell r="U866">
            <v>44</v>
          </cell>
          <cell r="V866">
            <v>43</v>
          </cell>
          <cell r="X866" t="str">
            <v>A1</v>
          </cell>
          <cell r="Y866">
            <v>0.42</v>
          </cell>
          <cell r="Z866">
            <v>0.4</v>
          </cell>
          <cell r="AA866">
            <v>0.48</v>
          </cell>
          <cell r="AB866">
            <v>0.5</v>
          </cell>
          <cell r="AE866" t="str">
            <v>HARDWARE</v>
          </cell>
          <cell r="AF866" t="str">
            <v>L2-3 FIXED</v>
          </cell>
          <cell r="AG866" t="str">
            <v>ICX 6610</v>
          </cell>
          <cell r="AH866" t="str">
            <v>HARDWARE</v>
          </cell>
          <cell r="AI866" t="str">
            <v>132-8</v>
          </cell>
          <cell r="AJ866" t="str">
            <v>non-TAA</v>
          </cell>
          <cell r="AK866" t="str">
            <v>13 mos</v>
          </cell>
          <cell r="AL866">
            <v>52</v>
          </cell>
          <cell r="AM866" t="str">
            <v>EAR99</v>
          </cell>
        </row>
        <row r="867">
          <cell r="F867" t="str">
            <v>ICX6610-RMK-4P</v>
          </cell>
          <cell r="G867" t="str">
            <v>4 Post Rack Mount Kit</v>
          </cell>
          <cell r="H867" t="str">
            <v>4 Post Rack Mount Kit</v>
          </cell>
          <cell r="I867">
            <v>150</v>
          </cell>
          <cell r="J867">
            <v>150</v>
          </cell>
          <cell r="K867" t="str">
            <v>A</v>
          </cell>
          <cell r="S867">
            <v>87</v>
          </cell>
          <cell r="T867">
            <v>90</v>
          </cell>
          <cell r="U867">
            <v>78</v>
          </cell>
          <cell r="V867">
            <v>75</v>
          </cell>
          <cell r="X867" t="str">
            <v>A1</v>
          </cell>
          <cell r="Y867">
            <v>0.42</v>
          </cell>
          <cell r="Z867">
            <v>0.4</v>
          </cell>
          <cell r="AA867">
            <v>0.48</v>
          </cell>
          <cell r="AB867">
            <v>0.5</v>
          </cell>
          <cell r="AE867" t="str">
            <v>HARDWARE</v>
          </cell>
          <cell r="AF867" t="str">
            <v>L2-3 FIXED</v>
          </cell>
          <cell r="AG867" t="str">
            <v>ICX 6610</v>
          </cell>
          <cell r="AH867" t="str">
            <v>HARDWARE</v>
          </cell>
          <cell r="AI867" t="str">
            <v>132-8</v>
          </cell>
          <cell r="AJ867" t="str">
            <v>non-TAA</v>
          </cell>
          <cell r="AK867" t="str">
            <v>13 mos</v>
          </cell>
          <cell r="AL867">
            <v>52</v>
          </cell>
          <cell r="AM867" t="str">
            <v>EAR99</v>
          </cell>
        </row>
        <row r="868">
          <cell r="F868" t="str">
            <v>ICX-MACSEC-LIC</v>
          </cell>
          <cell r="G868" t="str">
            <v>ICX 7450/6610 MACSEC LICENSE</v>
          </cell>
          <cell r="H868" t="str">
            <v>ICX 7450/6610 MACSEC LICENSE</v>
          </cell>
          <cell r="I868">
            <v>1000</v>
          </cell>
          <cell r="J868">
            <v>1000</v>
          </cell>
          <cell r="K868" t="str">
            <v>C</v>
          </cell>
          <cell r="L868" t="b">
            <v>1</v>
          </cell>
          <cell r="S868">
            <v>580</v>
          </cell>
          <cell r="T868">
            <v>600</v>
          </cell>
          <cell r="U868">
            <v>520</v>
          </cell>
          <cell r="V868">
            <v>500</v>
          </cell>
          <cell r="X868" t="str">
            <v>A1</v>
          </cell>
          <cell r="Y868">
            <v>0.42</v>
          </cell>
          <cell r="Z868">
            <v>0.4</v>
          </cell>
          <cell r="AA868">
            <v>0.48</v>
          </cell>
          <cell r="AB868">
            <v>0.5</v>
          </cell>
          <cell r="AE868" t="str">
            <v>SOFTWARE</v>
          </cell>
          <cell r="AF868" t="str">
            <v>L2-3 FIXED</v>
          </cell>
          <cell r="AG868" t="str">
            <v>ICX 6610</v>
          </cell>
          <cell r="AH868" t="str">
            <v>SOFTWARE</v>
          </cell>
          <cell r="AI868" t="str">
            <v>132-33</v>
          </cell>
          <cell r="AJ868" t="str">
            <v>US</v>
          </cell>
          <cell r="AK868" t="str">
            <v>13 mos</v>
          </cell>
          <cell r="AL868">
            <v>52</v>
          </cell>
          <cell r="AM868" t="str">
            <v>5D002.C.1R</v>
          </cell>
        </row>
        <row r="869">
          <cell r="F869" t="str">
            <v>PC-C13C14</v>
          </cell>
          <cell r="G869" t="str">
            <v>C13/C14 15A Power Cord</v>
          </cell>
          <cell r="I869">
            <v>75</v>
          </cell>
          <cell r="J869">
            <v>75</v>
          </cell>
          <cell r="K869" t="str">
            <v>N</v>
          </cell>
          <cell r="S869">
            <v>44</v>
          </cell>
          <cell r="T869">
            <v>45</v>
          </cell>
          <cell r="U869">
            <v>39</v>
          </cell>
          <cell r="V869">
            <v>38</v>
          </cell>
          <cell r="X869" t="str">
            <v>A1</v>
          </cell>
          <cell r="Y869">
            <v>0.42</v>
          </cell>
          <cell r="Z869">
            <v>0.4</v>
          </cell>
          <cell r="AA869">
            <v>0.48</v>
          </cell>
          <cell r="AB869">
            <v>0.5</v>
          </cell>
          <cell r="AE869" t="str">
            <v>HARDWARE</v>
          </cell>
          <cell r="AF869" t="str">
            <v>L2-3 FIXED</v>
          </cell>
          <cell r="AG869" t="str">
            <v>ICX 6610</v>
          </cell>
          <cell r="AH869" t="str">
            <v>HARDWARE</v>
          </cell>
          <cell r="AI869" t="str">
            <v>132-8</v>
          </cell>
          <cell r="AJ869" t="str">
            <v>non-TAA</v>
          </cell>
          <cell r="AK869" t="str">
            <v>13 mos</v>
          </cell>
          <cell r="AL869" t="str">
            <v>52</v>
          </cell>
          <cell r="AM869" t="str">
            <v>EAR99</v>
          </cell>
        </row>
        <row r="870">
          <cell r="F870" t="str">
            <v>PCITALY-CEI</v>
          </cell>
          <cell r="G870" t="str">
            <v>PWRCD,ITALY,10A,250V,2.5M,CEI 23-16/C13</v>
          </cell>
          <cell r="H870" t="str">
            <v>PWRCD,ITALY,10A,250V,2.5M,CEI 23-16/C13</v>
          </cell>
          <cell r="I870">
            <v>75</v>
          </cell>
          <cell r="J870">
            <v>75</v>
          </cell>
          <cell r="K870" t="str">
            <v>N</v>
          </cell>
          <cell r="S870">
            <v>44</v>
          </cell>
          <cell r="T870">
            <v>45</v>
          </cell>
          <cell r="U870">
            <v>39</v>
          </cell>
          <cell r="V870">
            <v>38</v>
          </cell>
          <cell r="X870" t="str">
            <v>A1</v>
          </cell>
          <cell r="Y870">
            <v>0.42</v>
          </cell>
          <cell r="Z870">
            <v>0.4</v>
          </cell>
          <cell r="AA870">
            <v>0.48</v>
          </cell>
          <cell r="AB870">
            <v>0.5</v>
          </cell>
          <cell r="AE870" t="str">
            <v>HARDWARE</v>
          </cell>
          <cell r="AF870" t="str">
            <v>L2-3 FIXED</v>
          </cell>
          <cell r="AG870" t="str">
            <v>ICX 6650</v>
          </cell>
          <cell r="AH870" t="str">
            <v>HARDWARE</v>
          </cell>
          <cell r="AI870" t="str">
            <v>132-8</v>
          </cell>
          <cell r="AJ870" t="str">
            <v>non-TAA</v>
          </cell>
          <cell r="AK870" t="str">
            <v>13 mos</v>
          </cell>
          <cell r="AL870">
            <v>52</v>
          </cell>
          <cell r="AM870" t="str">
            <v>EAR99</v>
          </cell>
        </row>
        <row r="871">
          <cell r="F871" t="str">
            <v>RPS15-E</v>
          </cell>
          <cell r="G871" t="str">
            <v>ICX7450/6610/6650 NON-POE 250W AC PSU, exhause airflow, front to back airflow</v>
          </cell>
          <cell r="H871" t="str">
            <v>ICX7450/6610/6650 NON-POE 250W AC PSU, exhause airflow, front to back airflow</v>
          </cell>
          <cell r="I871">
            <v>500</v>
          </cell>
          <cell r="J871">
            <v>500</v>
          </cell>
          <cell r="K871" t="str">
            <v>A</v>
          </cell>
          <cell r="S871">
            <v>290</v>
          </cell>
          <cell r="T871">
            <v>300</v>
          </cell>
          <cell r="U871">
            <v>260</v>
          </cell>
          <cell r="V871">
            <v>250</v>
          </cell>
          <cell r="X871" t="str">
            <v>A1</v>
          </cell>
          <cell r="Y871">
            <v>0.42</v>
          </cell>
          <cell r="Z871">
            <v>0.4</v>
          </cell>
          <cell r="AA871">
            <v>0.48</v>
          </cell>
          <cell r="AB871">
            <v>0.5</v>
          </cell>
          <cell r="AE871" t="str">
            <v>HARDWARE</v>
          </cell>
          <cell r="AF871" t="str">
            <v>L2-3 FIXED</v>
          </cell>
          <cell r="AG871" t="str">
            <v>ICX 6610</v>
          </cell>
          <cell r="AH871" t="str">
            <v>HARDWARE</v>
          </cell>
          <cell r="AI871" t="str">
            <v>132-8</v>
          </cell>
          <cell r="AJ871" t="str">
            <v>non-TAA</v>
          </cell>
          <cell r="AK871" t="str">
            <v>Lifetime</v>
          </cell>
          <cell r="AL871">
            <v>52</v>
          </cell>
          <cell r="AM871" t="str">
            <v>EAR99</v>
          </cell>
        </row>
        <row r="872">
          <cell r="F872" t="str">
            <v>RPS15-I</v>
          </cell>
          <cell r="G872" t="str">
            <v>ICX7450/6610/6650 NON-POE 250W AC PSU, intake airflow, back to front airflow</v>
          </cell>
          <cell r="H872" t="str">
            <v>ICX7450/6610/6650 NON-POE 250W AC PSU, intake airflow, back to front airflow</v>
          </cell>
          <cell r="I872">
            <v>500</v>
          </cell>
          <cell r="J872">
            <v>500</v>
          </cell>
          <cell r="K872" t="str">
            <v>A</v>
          </cell>
          <cell r="S872">
            <v>290</v>
          </cell>
          <cell r="T872">
            <v>300</v>
          </cell>
          <cell r="U872">
            <v>260</v>
          </cell>
          <cell r="V872">
            <v>250</v>
          </cell>
          <cell r="X872" t="str">
            <v>A1</v>
          </cell>
          <cell r="Y872">
            <v>0.42</v>
          </cell>
          <cell r="Z872">
            <v>0.4</v>
          </cell>
          <cell r="AA872">
            <v>0.48</v>
          </cell>
          <cell r="AB872">
            <v>0.5</v>
          </cell>
          <cell r="AE872" t="str">
            <v>HARDWARE</v>
          </cell>
          <cell r="AF872" t="str">
            <v>L2-3 FIXED</v>
          </cell>
          <cell r="AG872" t="str">
            <v>ICX 6610</v>
          </cell>
          <cell r="AH872" t="str">
            <v>HARDWARE</v>
          </cell>
          <cell r="AI872" t="str">
            <v>132-8</v>
          </cell>
          <cell r="AJ872" t="str">
            <v>non-TAA</v>
          </cell>
          <cell r="AK872" t="str">
            <v>Lifetime</v>
          </cell>
          <cell r="AL872">
            <v>52</v>
          </cell>
          <cell r="AM872" t="str">
            <v>EAR99</v>
          </cell>
        </row>
        <row r="873">
          <cell r="F873" t="str">
            <v>RPS16DC-E</v>
          </cell>
          <cell r="G873" t="str">
            <v>ICX7450/6610/6650 510W DC PSU, exhaust airflow, front to back airflow</v>
          </cell>
          <cell r="H873" t="str">
            <v>ICX7450/6610/6650 510W DC PSU, exhaust airflow, front to back airflow</v>
          </cell>
          <cell r="I873">
            <v>1100</v>
          </cell>
          <cell r="J873">
            <v>1100</v>
          </cell>
          <cell r="K873" t="str">
            <v>A</v>
          </cell>
          <cell r="S873">
            <v>638</v>
          </cell>
          <cell r="T873">
            <v>660</v>
          </cell>
          <cell r="U873">
            <v>572</v>
          </cell>
          <cell r="V873">
            <v>550</v>
          </cell>
          <cell r="X873" t="str">
            <v>A1</v>
          </cell>
          <cell r="Y873">
            <v>0.42</v>
          </cell>
          <cell r="Z873">
            <v>0.4</v>
          </cell>
          <cell r="AA873">
            <v>0.48</v>
          </cell>
          <cell r="AB873">
            <v>0.5</v>
          </cell>
          <cell r="AE873" t="str">
            <v>HARDWARE</v>
          </cell>
          <cell r="AF873" t="str">
            <v>L2-3 FIXED</v>
          </cell>
          <cell r="AG873" t="str">
            <v>ICX 6610</v>
          </cell>
          <cell r="AH873" t="str">
            <v>HARDWARE</v>
          </cell>
          <cell r="AI873" t="str">
            <v>132-8</v>
          </cell>
          <cell r="AJ873" t="str">
            <v>non-TAA</v>
          </cell>
          <cell r="AK873" t="str">
            <v>Lifetime</v>
          </cell>
          <cell r="AL873">
            <v>52</v>
          </cell>
          <cell r="AM873" t="str">
            <v>EAR99</v>
          </cell>
        </row>
        <row r="874">
          <cell r="F874" t="str">
            <v>RPS16DC-I</v>
          </cell>
          <cell r="G874" t="str">
            <v>ICX7450/6610/6650 510W DC PSU, intake airflow, back to front airflow</v>
          </cell>
          <cell r="H874" t="str">
            <v>ICX7450/6610/6650 510W DC PSU, intake airflow, back to front airflow</v>
          </cell>
          <cell r="I874">
            <v>1100</v>
          </cell>
          <cell r="J874">
            <v>1100</v>
          </cell>
          <cell r="K874" t="str">
            <v>A</v>
          </cell>
          <cell r="S874">
            <v>638</v>
          </cell>
          <cell r="T874">
            <v>660</v>
          </cell>
          <cell r="U874">
            <v>572</v>
          </cell>
          <cell r="V874">
            <v>550</v>
          </cell>
          <cell r="X874" t="str">
            <v>A1</v>
          </cell>
          <cell r="Y874">
            <v>0.42</v>
          </cell>
          <cell r="Z874">
            <v>0.4</v>
          </cell>
          <cell r="AA874">
            <v>0.48</v>
          </cell>
          <cell r="AB874">
            <v>0.5</v>
          </cell>
          <cell r="AE874" t="str">
            <v>HARDWARE</v>
          </cell>
          <cell r="AF874" t="str">
            <v>L2-3 FIXED</v>
          </cell>
          <cell r="AG874" t="str">
            <v>ICX 6610</v>
          </cell>
          <cell r="AH874" t="str">
            <v>HARDWARE</v>
          </cell>
          <cell r="AI874" t="str">
            <v>132-8</v>
          </cell>
          <cell r="AJ874" t="str">
            <v>non-TAA</v>
          </cell>
          <cell r="AK874" t="str">
            <v>Lifetime</v>
          </cell>
          <cell r="AL874">
            <v>52</v>
          </cell>
          <cell r="AM874" t="str">
            <v>EAR99</v>
          </cell>
        </row>
        <row r="875">
          <cell r="F875" t="str">
            <v>RPS16-E</v>
          </cell>
          <cell r="G875" t="str">
            <v>ICX7450/6610 POE 1000W AC PSU, exhaust airflow, front to back airflow</v>
          </cell>
          <cell r="H875" t="str">
            <v>ICX7450/6610 POE 1000W AC PSU, exhaust airflow, front to back airflow</v>
          </cell>
          <cell r="I875">
            <v>1000</v>
          </cell>
          <cell r="J875">
            <v>1000</v>
          </cell>
          <cell r="K875" t="str">
            <v>A</v>
          </cell>
          <cell r="S875">
            <v>580</v>
          </cell>
          <cell r="T875">
            <v>600</v>
          </cell>
          <cell r="U875">
            <v>520</v>
          </cell>
          <cell r="V875">
            <v>500</v>
          </cell>
          <cell r="X875" t="str">
            <v>A1</v>
          </cell>
          <cell r="Y875">
            <v>0.42</v>
          </cell>
          <cell r="Z875">
            <v>0.4</v>
          </cell>
          <cell r="AA875">
            <v>0.48</v>
          </cell>
          <cell r="AB875">
            <v>0.5</v>
          </cell>
          <cell r="AE875" t="str">
            <v>HARDWARE</v>
          </cell>
          <cell r="AF875" t="str">
            <v>L2-3 FIXED</v>
          </cell>
          <cell r="AG875" t="str">
            <v>ICX 6610</v>
          </cell>
          <cell r="AH875" t="str">
            <v>HARDWARE</v>
          </cell>
          <cell r="AI875" t="str">
            <v>132-8</v>
          </cell>
          <cell r="AJ875" t="str">
            <v>non-TAA</v>
          </cell>
          <cell r="AK875" t="str">
            <v>Lifetime</v>
          </cell>
          <cell r="AL875">
            <v>52</v>
          </cell>
          <cell r="AM875" t="str">
            <v>EAR99</v>
          </cell>
        </row>
        <row r="876">
          <cell r="F876" t="str">
            <v>RPS16-I</v>
          </cell>
          <cell r="G876" t="str">
            <v>ICX7450/6610 POE 1000W AC PSU, intake airflow, back to front airflow</v>
          </cell>
          <cell r="H876" t="str">
            <v>ICX7450/6610 POE 1000W AC PSU, intake airflow, back to front airflow</v>
          </cell>
          <cell r="I876">
            <v>1000</v>
          </cell>
          <cell r="J876">
            <v>1000</v>
          </cell>
          <cell r="K876" t="str">
            <v>A</v>
          </cell>
          <cell r="S876">
            <v>580</v>
          </cell>
          <cell r="T876">
            <v>600</v>
          </cell>
          <cell r="U876">
            <v>520</v>
          </cell>
          <cell r="V876">
            <v>500</v>
          </cell>
          <cell r="X876" t="str">
            <v>A1</v>
          </cell>
          <cell r="Y876">
            <v>0.42</v>
          </cell>
          <cell r="Z876">
            <v>0.4</v>
          </cell>
          <cell r="AA876">
            <v>0.48</v>
          </cell>
          <cell r="AB876">
            <v>0.5</v>
          </cell>
          <cell r="AE876" t="str">
            <v>HARDWARE</v>
          </cell>
          <cell r="AF876" t="str">
            <v>L2-3 FIXED</v>
          </cell>
          <cell r="AG876" t="str">
            <v>ICX 6610</v>
          </cell>
          <cell r="AH876" t="str">
            <v>HARDWARE</v>
          </cell>
          <cell r="AI876" t="str">
            <v>132-8</v>
          </cell>
          <cell r="AJ876" t="str">
            <v>non-TAA</v>
          </cell>
          <cell r="AK876" t="str">
            <v>Lifetime</v>
          </cell>
          <cell r="AL876">
            <v>52</v>
          </cell>
          <cell r="AM876" t="str">
            <v>EAR99</v>
          </cell>
        </row>
        <row r="877">
          <cell r="F877" t="str">
            <v>10G-SFPP-LR</v>
          </cell>
          <cell r="G877" t="str">
            <v>10GBASE-LR, SFP+ optic (LC), for up to 10km over SMF</v>
          </cell>
          <cell r="H877" t="str">
            <v>10GBASE-LR, SFP+ optic (LC), for up to 10km over SMF</v>
          </cell>
          <cell r="I877">
            <v>2745</v>
          </cell>
          <cell r="J877">
            <v>2745</v>
          </cell>
          <cell r="K877" t="str">
            <v>A</v>
          </cell>
          <cell r="S877">
            <v>1592</v>
          </cell>
          <cell r="T877">
            <v>1647</v>
          </cell>
          <cell r="U877">
            <v>1427</v>
          </cell>
          <cell r="V877">
            <v>1373</v>
          </cell>
          <cell r="X877" t="str">
            <v>A1</v>
          </cell>
          <cell r="Y877">
            <v>0.42</v>
          </cell>
          <cell r="Z877">
            <v>0.4</v>
          </cell>
          <cell r="AA877">
            <v>0.48</v>
          </cell>
          <cell r="AB877">
            <v>0.5</v>
          </cell>
          <cell r="AE877" t="str">
            <v>HARDWARE</v>
          </cell>
          <cell r="AF877" t="str">
            <v>OPTICS</v>
          </cell>
          <cell r="AG877" t="str">
            <v>10G OPTICS</v>
          </cell>
          <cell r="AH877" t="str">
            <v>HARDWARE</v>
          </cell>
          <cell r="AI877" t="str">
            <v>132-8</v>
          </cell>
          <cell r="AJ877" t="str">
            <v>non-TAA</v>
          </cell>
          <cell r="AK877" t="str">
            <v>13 mos</v>
          </cell>
          <cell r="AL877">
            <v>80</v>
          </cell>
          <cell r="AM877" t="str">
            <v>5A991</v>
          </cell>
        </row>
        <row r="878">
          <cell r="F878" t="str">
            <v>10G-SFPP-LR-8</v>
          </cell>
          <cell r="G878" t="str">
            <v>10GBASE-LR,SFPP SMF LC CONNECTOR 8-PACK</v>
          </cell>
          <cell r="H878" t="str">
            <v>10GBASE-LR,SFPP SMF LC CONNECTOR 8-PACK</v>
          </cell>
          <cell r="I878">
            <v>21960</v>
          </cell>
          <cell r="J878">
            <v>15200</v>
          </cell>
          <cell r="K878" t="str">
            <v>A</v>
          </cell>
          <cell r="Q878" t="str">
            <v>Price decr</v>
          </cell>
          <cell r="S878">
            <v>8816</v>
          </cell>
          <cell r="T878">
            <v>9120</v>
          </cell>
          <cell r="U878">
            <v>7904</v>
          </cell>
          <cell r="V878">
            <v>7600</v>
          </cell>
          <cell r="X878" t="str">
            <v>A1</v>
          </cell>
          <cell r="Y878">
            <v>0.42</v>
          </cell>
          <cell r="Z878">
            <v>0.4</v>
          </cell>
          <cell r="AA878">
            <v>0.48</v>
          </cell>
          <cell r="AB878">
            <v>0.5</v>
          </cell>
          <cell r="AE878" t="str">
            <v>HARDWARE</v>
          </cell>
          <cell r="AF878" t="str">
            <v>OPTICS</v>
          </cell>
          <cell r="AG878" t="str">
            <v>10G OPTICS</v>
          </cell>
          <cell r="AH878" t="str">
            <v>HARDWARE</v>
          </cell>
          <cell r="AI878" t="str">
            <v>132-8</v>
          </cell>
          <cell r="AJ878" t="str">
            <v>non-TAA</v>
          </cell>
          <cell r="AK878" t="str">
            <v>13 mos</v>
          </cell>
          <cell r="AL878">
            <v>80</v>
          </cell>
          <cell r="AM878" t="str">
            <v>5A991</v>
          </cell>
        </row>
        <row r="879">
          <cell r="F879" t="str">
            <v>10G-SFPP-SR</v>
          </cell>
          <cell r="G879" t="str">
            <v>10GBASE-SR, SFP+ optic (LC), target range 300m over MMF</v>
          </cell>
          <cell r="H879" t="str">
            <v>10GBASE-SR, SFP+ optic (LC), target range 300m over MMF</v>
          </cell>
          <cell r="I879">
            <v>1370</v>
          </cell>
          <cell r="J879">
            <v>995</v>
          </cell>
          <cell r="K879" t="str">
            <v>A</v>
          </cell>
          <cell r="Q879" t="str">
            <v>Price decr</v>
          </cell>
          <cell r="S879">
            <v>577</v>
          </cell>
          <cell r="T879">
            <v>597</v>
          </cell>
          <cell r="U879">
            <v>517</v>
          </cell>
          <cell r="V879">
            <v>498</v>
          </cell>
          <cell r="X879" t="str">
            <v>A1</v>
          </cell>
          <cell r="Y879">
            <v>0.42</v>
          </cell>
          <cell r="Z879">
            <v>0.4</v>
          </cell>
          <cell r="AA879">
            <v>0.48</v>
          </cell>
          <cell r="AB879">
            <v>0.5</v>
          </cell>
          <cell r="AE879" t="str">
            <v>HARDWARE</v>
          </cell>
          <cell r="AF879" t="str">
            <v>OPTICS</v>
          </cell>
          <cell r="AG879" t="str">
            <v>10G OPTICS</v>
          </cell>
          <cell r="AH879" t="str">
            <v>HARDWARE</v>
          </cell>
          <cell r="AI879" t="str">
            <v>132-8</v>
          </cell>
          <cell r="AJ879" t="str">
            <v>non-TAA</v>
          </cell>
          <cell r="AK879" t="str">
            <v>13 mos</v>
          </cell>
          <cell r="AL879">
            <v>80</v>
          </cell>
          <cell r="AM879" t="str">
            <v>5A991</v>
          </cell>
        </row>
        <row r="880">
          <cell r="F880" t="str">
            <v>10G-SFPP-SR-8</v>
          </cell>
          <cell r="G880" t="str">
            <v>10GBASE-SR,SFPP MMF LC CONNECTOR 8-PACK</v>
          </cell>
          <cell r="H880" t="str">
            <v>10GBASE-SR,SFPP MMF LC CONNECTOR 8-PACK</v>
          </cell>
          <cell r="I880">
            <v>6880</v>
          </cell>
          <cell r="J880">
            <v>5200</v>
          </cell>
          <cell r="K880" t="str">
            <v>A</v>
          </cell>
          <cell r="Q880" t="str">
            <v>Price decr</v>
          </cell>
          <cell r="S880">
            <v>3016</v>
          </cell>
          <cell r="T880">
            <v>3120</v>
          </cell>
          <cell r="U880">
            <v>2704</v>
          </cell>
          <cell r="V880">
            <v>2600</v>
          </cell>
          <cell r="X880" t="str">
            <v>A1</v>
          </cell>
          <cell r="Y880">
            <v>0.42</v>
          </cell>
          <cell r="Z880">
            <v>0.4</v>
          </cell>
          <cell r="AA880">
            <v>0.48</v>
          </cell>
          <cell r="AB880">
            <v>0.5</v>
          </cell>
          <cell r="AE880" t="str">
            <v>HARDWARE</v>
          </cell>
          <cell r="AF880" t="str">
            <v>OPTICS</v>
          </cell>
          <cell r="AG880" t="str">
            <v>10G OPTICS</v>
          </cell>
          <cell r="AH880" t="str">
            <v>HARDWARE</v>
          </cell>
          <cell r="AI880" t="str">
            <v>132-8</v>
          </cell>
          <cell r="AJ880" t="str">
            <v>non-TAA</v>
          </cell>
          <cell r="AK880" t="str">
            <v>13 mos</v>
          </cell>
          <cell r="AL880">
            <v>80</v>
          </cell>
          <cell r="AM880" t="str">
            <v>5A991</v>
          </cell>
        </row>
        <row r="881">
          <cell r="F881" t="str">
            <v>10G-SFPP-TWX-0101</v>
          </cell>
          <cell r="G881" t="str">
            <v>DIRECT ATTACHED SFPP ACTIVE COPPER,1M,1-PACK</v>
          </cell>
          <cell r="H881" t="str">
            <v>DIRECT ATTACHED SFPP ACTIVE COPPER,1M,1-PACK</v>
          </cell>
          <cell r="I881">
            <v>150</v>
          </cell>
          <cell r="J881">
            <v>150</v>
          </cell>
          <cell r="K881" t="str">
            <v>A</v>
          </cell>
          <cell r="S881">
            <v>87</v>
          </cell>
          <cell r="T881">
            <v>90</v>
          </cell>
          <cell r="U881">
            <v>78</v>
          </cell>
          <cell r="V881">
            <v>75</v>
          </cell>
          <cell r="X881" t="str">
            <v>A1</v>
          </cell>
          <cell r="Y881">
            <v>0.42</v>
          </cell>
          <cell r="Z881">
            <v>0.4</v>
          </cell>
          <cell r="AA881">
            <v>0.48</v>
          </cell>
          <cell r="AB881">
            <v>0.5</v>
          </cell>
          <cell r="AE881" t="str">
            <v>HARDWARE</v>
          </cell>
          <cell r="AF881" t="str">
            <v>OPTICS</v>
          </cell>
          <cell r="AG881" t="str">
            <v>10G OPTICS</v>
          </cell>
          <cell r="AH881" t="str">
            <v>HARDWARE</v>
          </cell>
          <cell r="AI881" t="str">
            <v>132-8</v>
          </cell>
          <cell r="AJ881" t="str">
            <v>non-TAA</v>
          </cell>
          <cell r="AK881" t="str">
            <v>13 mos</v>
          </cell>
          <cell r="AL881">
            <v>80</v>
          </cell>
          <cell r="AM881" t="str">
            <v>EAR99</v>
          </cell>
        </row>
        <row r="882">
          <cell r="F882" t="str">
            <v>10G-SFPP-TWX-0108</v>
          </cell>
          <cell r="G882" t="str">
            <v>DIRECT ATTACHED SFPP COPPER,1M,8-PACK</v>
          </cell>
          <cell r="H882" t="str">
            <v>DIRECT ATTACHED SFPP COPPER,1M,8-PACK</v>
          </cell>
          <cell r="I882">
            <v>1080</v>
          </cell>
          <cell r="J882">
            <v>1080</v>
          </cell>
          <cell r="K882" t="str">
            <v>A</v>
          </cell>
          <cell r="S882">
            <v>626</v>
          </cell>
          <cell r="T882">
            <v>648</v>
          </cell>
          <cell r="U882">
            <v>562</v>
          </cell>
          <cell r="V882">
            <v>540</v>
          </cell>
          <cell r="X882" t="str">
            <v>A1</v>
          </cell>
          <cell r="Y882">
            <v>0.42</v>
          </cell>
          <cell r="Z882">
            <v>0.4</v>
          </cell>
          <cell r="AA882">
            <v>0.48</v>
          </cell>
          <cell r="AB882">
            <v>0.5</v>
          </cell>
          <cell r="AE882" t="str">
            <v>HARDWARE</v>
          </cell>
          <cell r="AF882" t="str">
            <v>OPTICS</v>
          </cell>
          <cell r="AG882" t="str">
            <v>10G OPTICS</v>
          </cell>
          <cell r="AH882" t="str">
            <v>HARDWARE</v>
          </cell>
          <cell r="AI882" t="str">
            <v>132-8</v>
          </cell>
          <cell r="AJ882" t="str">
            <v>non-TAA</v>
          </cell>
          <cell r="AK882" t="str">
            <v>13 mos</v>
          </cell>
          <cell r="AL882">
            <v>80</v>
          </cell>
          <cell r="AM882" t="str">
            <v>EAR99</v>
          </cell>
        </row>
        <row r="883">
          <cell r="F883" t="str">
            <v>10G-SFPP-TWX-0301</v>
          </cell>
          <cell r="G883" t="str">
            <v>DIRECT ATTACHED SFPP ACTIVE COPPER,3M,1-PACK</v>
          </cell>
          <cell r="H883" t="str">
            <v>DIRECT ATTACHED SFPP ACTIVE COPPER,3M,1-PACK</v>
          </cell>
          <cell r="I883">
            <v>210</v>
          </cell>
          <cell r="J883">
            <v>210</v>
          </cell>
          <cell r="K883" t="str">
            <v>A</v>
          </cell>
          <cell r="S883">
            <v>122</v>
          </cell>
          <cell r="T883">
            <v>126</v>
          </cell>
          <cell r="U883">
            <v>109</v>
          </cell>
          <cell r="V883">
            <v>105</v>
          </cell>
          <cell r="X883" t="str">
            <v>A1</v>
          </cell>
          <cell r="Y883">
            <v>0.42</v>
          </cell>
          <cell r="Z883">
            <v>0.4</v>
          </cell>
          <cell r="AA883">
            <v>0.48</v>
          </cell>
          <cell r="AB883">
            <v>0.5</v>
          </cell>
          <cell r="AE883" t="str">
            <v>HARDWARE</v>
          </cell>
          <cell r="AF883" t="str">
            <v>OPTICS</v>
          </cell>
          <cell r="AG883" t="str">
            <v>10G OPTICS</v>
          </cell>
          <cell r="AH883" t="str">
            <v>HARDWARE</v>
          </cell>
          <cell r="AI883" t="str">
            <v>132-8</v>
          </cell>
          <cell r="AJ883" t="str">
            <v>non-TAA</v>
          </cell>
          <cell r="AK883" t="str">
            <v>13 mos</v>
          </cell>
          <cell r="AL883">
            <v>80</v>
          </cell>
          <cell r="AM883" t="str">
            <v>EAR99</v>
          </cell>
        </row>
        <row r="884">
          <cell r="F884" t="str">
            <v>10G-SFPP-TWX-0308</v>
          </cell>
          <cell r="G884" t="str">
            <v>DIRECT ATTACHED SFPP COPPER,3M,8-PACK</v>
          </cell>
          <cell r="H884" t="str">
            <v>DIRECT ATTACHED SFPP COPPER,3M,8-PACK</v>
          </cell>
          <cell r="I884">
            <v>1512</v>
          </cell>
          <cell r="J884">
            <v>1512</v>
          </cell>
          <cell r="K884" t="str">
            <v>A</v>
          </cell>
          <cell r="S884">
            <v>877</v>
          </cell>
          <cell r="T884">
            <v>907</v>
          </cell>
          <cell r="U884">
            <v>786</v>
          </cell>
          <cell r="V884">
            <v>756</v>
          </cell>
          <cell r="X884" t="str">
            <v>A1</v>
          </cell>
          <cell r="Y884">
            <v>0.42</v>
          </cell>
          <cell r="Z884">
            <v>0.4</v>
          </cell>
          <cell r="AA884">
            <v>0.48</v>
          </cell>
          <cell r="AB884">
            <v>0.5</v>
          </cell>
          <cell r="AE884" t="str">
            <v>HARDWARE</v>
          </cell>
          <cell r="AF884" t="str">
            <v>OPTICS</v>
          </cell>
          <cell r="AG884" t="str">
            <v>10G OPTICS</v>
          </cell>
          <cell r="AH884" t="str">
            <v>HARDWARE</v>
          </cell>
          <cell r="AI884" t="str">
            <v>132-8</v>
          </cell>
          <cell r="AJ884" t="str">
            <v>non-TAA</v>
          </cell>
          <cell r="AK884" t="str">
            <v>13 mos</v>
          </cell>
          <cell r="AL884">
            <v>80</v>
          </cell>
          <cell r="AM884" t="str">
            <v>EAR99</v>
          </cell>
        </row>
        <row r="885">
          <cell r="F885" t="str">
            <v>10G-SFPP-TWX-0501</v>
          </cell>
          <cell r="G885" t="str">
            <v>DIRECT ATTACHED SFPP ACTIVE COPPER,5M,1-PACK</v>
          </cell>
          <cell r="H885" t="str">
            <v>DIRECT ATTACHED SFPP ACTIVE COPPER,5M,1-PACK</v>
          </cell>
          <cell r="I885">
            <v>260</v>
          </cell>
          <cell r="J885">
            <v>260</v>
          </cell>
          <cell r="K885" t="str">
            <v>A</v>
          </cell>
          <cell r="S885">
            <v>151</v>
          </cell>
          <cell r="T885">
            <v>156</v>
          </cell>
          <cell r="U885">
            <v>135</v>
          </cell>
          <cell r="V885">
            <v>130</v>
          </cell>
          <cell r="X885" t="str">
            <v>A1</v>
          </cell>
          <cell r="Y885">
            <v>0.42</v>
          </cell>
          <cell r="Z885">
            <v>0.4</v>
          </cell>
          <cell r="AA885">
            <v>0.48</v>
          </cell>
          <cell r="AB885">
            <v>0.5</v>
          </cell>
          <cell r="AE885" t="str">
            <v>HARDWARE</v>
          </cell>
          <cell r="AF885" t="str">
            <v>OPTICS</v>
          </cell>
          <cell r="AG885" t="str">
            <v>10G OPTICS</v>
          </cell>
          <cell r="AH885" t="str">
            <v>HARDWARE</v>
          </cell>
          <cell r="AI885" t="str">
            <v>132-8</v>
          </cell>
          <cell r="AJ885" t="str">
            <v>non-TAA</v>
          </cell>
          <cell r="AK885" t="str">
            <v>13 mos</v>
          </cell>
          <cell r="AL885">
            <v>80</v>
          </cell>
          <cell r="AM885" t="str">
            <v>EAR99</v>
          </cell>
        </row>
        <row r="886">
          <cell r="F886" t="str">
            <v>10G-SFPP-TWX-0508</v>
          </cell>
          <cell r="G886" t="str">
            <v>DIRECT ATTACHED SFPP COPPER,5M,8-PACK</v>
          </cell>
          <cell r="H886" t="str">
            <v>DIRECT ATTACHED SFPP COPPER,5M,8-PACK</v>
          </cell>
          <cell r="I886">
            <v>1872</v>
          </cell>
          <cell r="J886">
            <v>1872</v>
          </cell>
          <cell r="K886" t="str">
            <v>A</v>
          </cell>
          <cell r="S886">
            <v>1086</v>
          </cell>
          <cell r="T886">
            <v>1123</v>
          </cell>
          <cell r="U886">
            <v>973</v>
          </cell>
          <cell r="V886">
            <v>936</v>
          </cell>
          <cell r="X886" t="str">
            <v>A1</v>
          </cell>
          <cell r="Y886">
            <v>0.42</v>
          </cell>
          <cell r="Z886">
            <v>0.4</v>
          </cell>
          <cell r="AA886">
            <v>0.48</v>
          </cell>
          <cell r="AB886">
            <v>0.5</v>
          </cell>
          <cell r="AE886" t="str">
            <v>HARDWARE</v>
          </cell>
          <cell r="AF886" t="str">
            <v>OPTICS</v>
          </cell>
          <cell r="AG886" t="str">
            <v>10G OPTICS</v>
          </cell>
          <cell r="AH886" t="str">
            <v>HARDWARE</v>
          </cell>
          <cell r="AI886" t="str">
            <v>132-8</v>
          </cell>
          <cell r="AJ886" t="str">
            <v>non-TAA</v>
          </cell>
          <cell r="AK886" t="str">
            <v>13 mos</v>
          </cell>
          <cell r="AL886">
            <v>80</v>
          </cell>
          <cell r="AM886" t="str">
            <v>EAR99</v>
          </cell>
        </row>
        <row r="887">
          <cell r="F887" t="str">
            <v>40G-QSFP-C-0101</v>
          </cell>
          <cell r="G887" t="str">
            <v>40GE QSFP Direct Attached Copper Cable, 1m, 1-pack</v>
          </cell>
          <cell r="H887" t="str">
            <v>40GE QSFP Direct Attached Copper Cable, 1m, 1-pack</v>
          </cell>
          <cell r="I887">
            <v>288</v>
          </cell>
          <cell r="J887">
            <v>288</v>
          </cell>
          <cell r="K887" t="str">
            <v>A</v>
          </cell>
          <cell r="S887">
            <v>167</v>
          </cell>
          <cell r="T887">
            <v>173</v>
          </cell>
          <cell r="U887">
            <v>150</v>
          </cell>
          <cell r="V887">
            <v>144</v>
          </cell>
          <cell r="X887" t="str">
            <v>A1</v>
          </cell>
          <cell r="Y887">
            <v>0.42</v>
          </cell>
          <cell r="Z887">
            <v>0.4</v>
          </cell>
          <cell r="AA887">
            <v>0.48</v>
          </cell>
          <cell r="AB887">
            <v>0.5</v>
          </cell>
          <cell r="AE887" t="str">
            <v>HARDWARE</v>
          </cell>
          <cell r="AF887" t="str">
            <v>L2-3 FIXED</v>
          </cell>
          <cell r="AG887" t="str">
            <v>ICX 6610</v>
          </cell>
          <cell r="AH887" t="str">
            <v>HARDWARE</v>
          </cell>
          <cell r="AI887" t="str">
            <v>132-8</v>
          </cell>
          <cell r="AJ887" t="str">
            <v>non-TAA</v>
          </cell>
          <cell r="AK887" t="str">
            <v>Lifetime</v>
          </cell>
          <cell r="AL887" t="str">
            <v>na</v>
          </cell>
          <cell r="AM887" t="str">
            <v>EAR99</v>
          </cell>
        </row>
        <row r="888">
          <cell r="F888" t="str">
            <v>40G-QSFP-C-0501</v>
          </cell>
          <cell r="G888" t="str">
            <v>40GE QSFP Direct Attached Copper Cable, 5m, 1-pack</v>
          </cell>
          <cell r="H888" t="str">
            <v>40GE QSFP Direct Attached Copper Cable, 5m, 1-pack</v>
          </cell>
          <cell r="I888">
            <v>595</v>
          </cell>
          <cell r="J888">
            <v>595</v>
          </cell>
          <cell r="K888" t="str">
            <v>A</v>
          </cell>
          <cell r="S888">
            <v>345</v>
          </cell>
          <cell r="T888">
            <v>357</v>
          </cell>
          <cell r="U888">
            <v>309</v>
          </cell>
          <cell r="V888">
            <v>298</v>
          </cell>
          <cell r="X888" t="str">
            <v>A1</v>
          </cell>
          <cell r="Y888">
            <v>0.42</v>
          </cell>
          <cell r="Z888">
            <v>0.4</v>
          </cell>
          <cell r="AA888">
            <v>0.48</v>
          </cell>
          <cell r="AB888">
            <v>0.5</v>
          </cell>
          <cell r="AE888" t="str">
            <v>HARDWARE</v>
          </cell>
          <cell r="AF888" t="str">
            <v>L2-3 FIXED</v>
          </cell>
          <cell r="AG888" t="str">
            <v>ICX 6610</v>
          </cell>
          <cell r="AH888" t="str">
            <v>HARDWARE</v>
          </cell>
          <cell r="AI888" t="str">
            <v>132-8</v>
          </cell>
          <cell r="AJ888" t="str">
            <v>non-TAA</v>
          </cell>
          <cell r="AK888" t="str">
            <v>Lifetime</v>
          </cell>
          <cell r="AL888" t="str">
            <v>na</v>
          </cell>
          <cell r="AM888" t="str">
            <v>EAR99</v>
          </cell>
        </row>
        <row r="889">
          <cell r="F889" t="str">
            <v>40G-QSFP-SR4</v>
          </cell>
          <cell r="G889" t="str">
            <v>40GBASE-SR4 QSFP+ optic (MTP 1x8 or 1x12), 100m over MMF, 1-pack</v>
          </cell>
          <cell r="H889" t="str">
            <v>40GBASE-SR4 QSFP+ optic (MTP 1x8 or 1x12), 100m over MMF, 1-pack</v>
          </cell>
          <cell r="I889">
            <v>2995</v>
          </cell>
          <cell r="J889">
            <v>2995</v>
          </cell>
          <cell r="K889" t="str">
            <v>A</v>
          </cell>
          <cell r="S889">
            <v>1737</v>
          </cell>
          <cell r="T889">
            <v>1797</v>
          </cell>
          <cell r="U889">
            <v>1557</v>
          </cell>
          <cell r="V889">
            <v>1498</v>
          </cell>
          <cell r="X889" t="str">
            <v>A1</v>
          </cell>
          <cell r="Y889">
            <v>0.42</v>
          </cell>
          <cell r="Z889">
            <v>0.4</v>
          </cell>
          <cell r="AA889">
            <v>0.48</v>
          </cell>
          <cell r="AB889">
            <v>0.5</v>
          </cell>
          <cell r="AE889" t="str">
            <v>HARDWARE</v>
          </cell>
          <cell r="AF889" t="str">
            <v>L2-3 MODULAR</v>
          </cell>
          <cell r="AG889" t="str">
            <v>40G OPTICS</v>
          </cell>
          <cell r="AH889" t="str">
            <v>HARDWARE</v>
          </cell>
          <cell r="AI889" t="str">
            <v>132-8</v>
          </cell>
          <cell r="AJ889" t="str">
            <v>non-TAA</v>
          </cell>
          <cell r="AK889" t="str">
            <v>13 mos</v>
          </cell>
          <cell r="AL889">
            <v>80</v>
          </cell>
          <cell r="AM889" t="str">
            <v>5A991</v>
          </cell>
        </row>
        <row r="890">
          <cell r="F890" t="str">
            <v>BFOSML-SVL-SW-1</v>
          </cell>
          <cell r="G890" t="str">
            <v xml:space="preserve">ESSENTIAL APP SUPPORT 24X7, Brocade Flow Optimizer Small SKU </v>
          </cell>
          <cell r="I890">
            <v>900</v>
          </cell>
          <cell r="J890">
            <v>900</v>
          </cell>
          <cell r="K890" t="str">
            <v>N</v>
          </cell>
          <cell r="S890">
            <v>585</v>
          </cell>
          <cell r="T890">
            <v>630</v>
          </cell>
          <cell r="U890">
            <v>630</v>
          </cell>
          <cell r="V890">
            <v>585</v>
          </cell>
          <cell r="X890" t="str">
            <v>A3</v>
          </cell>
          <cell r="Y890">
            <v>0.35</v>
          </cell>
          <cell r="Z890">
            <v>0.3</v>
          </cell>
          <cell r="AA890">
            <v>0.3</v>
          </cell>
          <cell r="AB890">
            <v>0.35</v>
          </cell>
          <cell r="AE890" t="str">
            <v>SUPPORT</v>
          </cell>
          <cell r="AF890" t="str">
            <v>BDS DIRECT SUPPORT</v>
          </cell>
          <cell r="AG890" t="str">
            <v>INITIAL SALE</v>
          </cell>
          <cell r="AH890" t="str">
            <v>SW SUPPORT</v>
          </cell>
          <cell r="AI890" t="str">
            <v>132-34</v>
          </cell>
          <cell r="AJ890" t="str">
            <v>N/A</v>
          </cell>
          <cell r="AK890" t="str">
            <v>None</v>
          </cell>
          <cell r="AL890">
            <v>40</v>
          </cell>
        </row>
        <row r="891">
          <cell r="F891" t="str">
            <v>BFOSML-SVL-SW-2</v>
          </cell>
          <cell r="G891" t="str">
            <v xml:space="preserve">ESSENTIAL APP SUPPORT 24X7, Brocade Flow Optimizer Small SKU </v>
          </cell>
          <cell r="I891">
            <v>1710</v>
          </cell>
          <cell r="J891">
            <v>1710</v>
          </cell>
          <cell r="K891" t="str">
            <v>N</v>
          </cell>
          <cell r="S891">
            <v>1112</v>
          </cell>
          <cell r="T891">
            <v>1197</v>
          </cell>
          <cell r="U891">
            <v>1197</v>
          </cell>
          <cell r="V891">
            <v>1112</v>
          </cell>
          <cell r="X891" t="str">
            <v>A3</v>
          </cell>
          <cell r="Y891">
            <v>0.35</v>
          </cell>
          <cell r="Z891">
            <v>0.3</v>
          </cell>
          <cell r="AA891">
            <v>0.3</v>
          </cell>
          <cell r="AB891">
            <v>0.35</v>
          </cell>
          <cell r="AE891" t="str">
            <v>SUPPORT</v>
          </cell>
          <cell r="AF891" t="str">
            <v>BDS DIRECT SUPPORT</v>
          </cell>
          <cell r="AG891" t="str">
            <v>INITIAL SALE</v>
          </cell>
          <cell r="AH891" t="str">
            <v>SW SUPPORT</v>
          </cell>
          <cell r="AI891" t="str">
            <v>132-34</v>
          </cell>
          <cell r="AJ891" t="str">
            <v>N/A</v>
          </cell>
          <cell r="AK891" t="str">
            <v>None</v>
          </cell>
          <cell r="AL891">
            <v>40</v>
          </cell>
        </row>
        <row r="892">
          <cell r="F892" t="str">
            <v>BFOSML-SVL-SW-3</v>
          </cell>
          <cell r="G892" t="str">
            <v xml:space="preserve">ESSENTIAL APP SUPPORT 24X7, Brocade Flow Optimizer Small SKU </v>
          </cell>
          <cell r="I892">
            <v>2475</v>
          </cell>
          <cell r="J892">
            <v>2475</v>
          </cell>
          <cell r="K892" t="str">
            <v>N</v>
          </cell>
          <cell r="S892">
            <v>1609</v>
          </cell>
          <cell r="T892">
            <v>1733</v>
          </cell>
          <cell r="U892">
            <v>1733</v>
          </cell>
          <cell r="V892">
            <v>1609</v>
          </cell>
          <cell r="X892" t="str">
            <v>A3</v>
          </cell>
          <cell r="Y892">
            <v>0.35</v>
          </cell>
          <cell r="Z892">
            <v>0.3</v>
          </cell>
          <cell r="AA892">
            <v>0.3</v>
          </cell>
          <cell r="AB892">
            <v>0.35</v>
          </cell>
          <cell r="AE892" t="str">
            <v>SUPPORT</v>
          </cell>
          <cell r="AF892" t="str">
            <v>BDS DIRECT SUPPORT</v>
          </cell>
          <cell r="AG892" t="str">
            <v>INITIAL SALE</v>
          </cell>
          <cell r="AH892" t="str">
            <v>SW SUPPORT</v>
          </cell>
          <cell r="AI892" t="str">
            <v>132-34</v>
          </cell>
          <cell r="AJ892" t="str">
            <v>N/A</v>
          </cell>
          <cell r="AK892" t="str">
            <v>None</v>
          </cell>
          <cell r="AL892">
            <v>40</v>
          </cell>
        </row>
        <row r="893">
          <cell r="F893" t="str">
            <v>BFOSML-SVL-SW-4</v>
          </cell>
          <cell r="G893" t="str">
            <v xml:space="preserve">ESSENTIAL APP SUPPORT 24X7, Brocade Flow Optimizer Small SKU </v>
          </cell>
          <cell r="I893">
            <v>3300</v>
          </cell>
          <cell r="J893">
            <v>3300</v>
          </cell>
          <cell r="K893" t="str">
            <v>N</v>
          </cell>
          <cell r="S893">
            <v>2145</v>
          </cell>
          <cell r="T893">
            <v>2310</v>
          </cell>
          <cell r="U893">
            <v>2310</v>
          </cell>
          <cell r="V893">
            <v>2145</v>
          </cell>
          <cell r="X893" t="str">
            <v>A3</v>
          </cell>
          <cell r="Y893">
            <v>0.35</v>
          </cell>
          <cell r="Z893">
            <v>0.3</v>
          </cell>
          <cell r="AA893">
            <v>0.3</v>
          </cell>
          <cell r="AB893">
            <v>0.35</v>
          </cell>
          <cell r="AE893" t="str">
            <v>SUPPORT</v>
          </cell>
          <cell r="AF893" t="str">
            <v>BDS DIRECT SUPPORT</v>
          </cell>
          <cell r="AG893" t="str">
            <v>INITIAL SALE</v>
          </cell>
          <cell r="AH893" t="str">
            <v>SW SUPPORT</v>
          </cell>
          <cell r="AI893" t="str">
            <v>132-34</v>
          </cell>
          <cell r="AJ893" t="str">
            <v>N/A</v>
          </cell>
          <cell r="AK893" t="str">
            <v>None</v>
          </cell>
          <cell r="AL893">
            <v>40</v>
          </cell>
        </row>
        <row r="894">
          <cell r="F894" t="str">
            <v>BFOSML-SVL-SW-5</v>
          </cell>
          <cell r="G894" t="str">
            <v xml:space="preserve">ESSENTIAL APP SUPPORT 24X7, Brocade Flow Optimizer Small SKU </v>
          </cell>
          <cell r="I894">
            <v>4125</v>
          </cell>
          <cell r="J894">
            <v>4125</v>
          </cell>
          <cell r="K894" t="str">
            <v>N</v>
          </cell>
          <cell r="S894">
            <v>2681</v>
          </cell>
          <cell r="T894">
            <v>2888</v>
          </cell>
          <cell r="U894">
            <v>2888</v>
          </cell>
          <cell r="V894">
            <v>2681</v>
          </cell>
          <cell r="X894" t="str">
            <v>A3</v>
          </cell>
          <cell r="Y894">
            <v>0.35</v>
          </cell>
          <cell r="Z894">
            <v>0.3</v>
          </cell>
          <cell r="AA894">
            <v>0.3</v>
          </cell>
          <cell r="AB894">
            <v>0.35</v>
          </cell>
          <cell r="AE894" t="str">
            <v>SUPPORT</v>
          </cell>
          <cell r="AF894" t="str">
            <v>BDS DIRECT SUPPORT</v>
          </cell>
          <cell r="AG894" t="str">
            <v>INITIAL SALE</v>
          </cell>
          <cell r="AH894" t="str">
            <v>SW SUPPORT</v>
          </cell>
          <cell r="AI894" t="str">
            <v>132-34</v>
          </cell>
          <cell r="AJ894" t="str">
            <v>N/A</v>
          </cell>
          <cell r="AK894" t="str">
            <v>None</v>
          </cell>
          <cell r="AL894">
            <v>40</v>
          </cell>
        </row>
        <row r="895">
          <cell r="F895" t="str">
            <v>ICX6610-SVL-4OS-1</v>
          </cell>
          <cell r="G895" t="str">
            <v>ESSENTIAL 4HR ONSITE SUPPORT,  ICX 6610 24P &amp; 48P</v>
          </cell>
          <cell r="H895" t="str">
            <v>ESSENTIAL 4HR ONSITE SUPPORT</v>
          </cell>
          <cell r="I895">
            <v>1100</v>
          </cell>
          <cell r="J895">
            <v>1375</v>
          </cell>
          <cell r="K895" t="str">
            <v>N</v>
          </cell>
          <cell r="S895">
            <v>894</v>
          </cell>
          <cell r="T895">
            <v>963</v>
          </cell>
          <cell r="U895">
            <v>963</v>
          </cell>
          <cell r="V895">
            <v>894</v>
          </cell>
          <cell r="X895" t="str">
            <v>A3</v>
          </cell>
          <cell r="Y895">
            <v>0.35</v>
          </cell>
          <cell r="Z895">
            <v>0.3</v>
          </cell>
          <cell r="AA895">
            <v>0.3</v>
          </cell>
          <cell r="AB895">
            <v>0.35</v>
          </cell>
          <cell r="AE895" t="str">
            <v>SUPPORT</v>
          </cell>
          <cell r="AF895" t="str">
            <v>BDS DIRECT SUPPORT</v>
          </cell>
          <cell r="AG895" t="str">
            <v>INITIAL SALE</v>
          </cell>
          <cell r="AH895" t="str">
            <v>HW SUPPORT</v>
          </cell>
          <cell r="AI895" t="str">
            <v>132-12</v>
          </cell>
          <cell r="AJ895" t="str">
            <v>N/A</v>
          </cell>
          <cell r="AK895" t="str">
            <v>None</v>
          </cell>
          <cell r="AL895">
            <v>40</v>
          </cell>
        </row>
        <row r="896">
          <cell r="F896" t="str">
            <v>ICX6610-SVL-4OS-2</v>
          </cell>
          <cell r="G896" t="str">
            <v>ESSENTIAL 4HR ONSITE SUPPORT,  ICX 6610 24P &amp; 48P</v>
          </cell>
          <cell r="H896" t="str">
            <v>ESSENTIAL 4HR ONSITE SUPPORT</v>
          </cell>
          <cell r="I896">
            <v>2090</v>
          </cell>
          <cell r="J896">
            <v>2613</v>
          </cell>
          <cell r="K896" t="str">
            <v>N</v>
          </cell>
          <cell r="S896">
            <v>1698</v>
          </cell>
          <cell r="T896">
            <v>1829</v>
          </cell>
          <cell r="U896">
            <v>1829</v>
          </cell>
          <cell r="V896">
            <v>1698</v>
          </cell>
          <cell r="X896" t="str">
            <v>A3</v>
          </cell>
          <cell r="Y896">
            <v>0.35</v>
          </cell>
          <cell r="Z896">
            <v>0.3</v>
          </cell>
          <cell r="AA896">
            <v>0.3</v>
          </cell>
          <cell r="AB896">
            <v>0.35</v>
          </cell>
          <cell r="AE896" t="str">
            <v>SUPPORT</v>
          </cell>
          <cell r="AF896" t="str">
            <v>BDS DIRECT SUPPORT</v>
          </cell>
          <cell r="AG896" t="str">
            <v>INITIAL SALE</v>
          </cell>
          <cell r="AH896" t="str">
            <v>HW SUPPORT</v>
          </cell>
          <cell r="AI896" t="str">
            <v>132-12</v>
          </cell>
          <cell r="AJ896" t="str">
            <v>N/A</v>
          </cell>
          <cell r="AK896" t="str">
            <v>None</v>
          </cell>
          <cell r="AL896">
            <v>40</v>
          </cell>
        </row>
        <row r="897">
          <cell r="F897" t="str">
            <v>ICX6610-SVL-4OS-3</v>
          </cell>
          <cell r="G897" t="str">
            <v>ESSENTIAL 4HR ONSITE SUPPORT,  ICX 6610 24P &amp; 48P</v>
          </cell>
          <cell r="H897" t="str">
            <v>ESSENTIAL 4HR ONSITE SUPPORT</v>
          </cell>
          <cell r="I897">
            <v>3025</v>
          </cell>
          <cell r="J897">
            <v>3781</v>
          </cell>
          <cell r="K897" t="str">
            <v>N</v>
          </cell>
          <cell r="S897">
            <v>2458</v>
          </cell>
          <cell r="T897">
            <v>2647</v>
          </cell>
          <cell r="U897">
            <v>2647</v>
          </cell>
          <cell r="V897">
            <v>2458</v>
          </cell>
          <cell r="X897" t="str">
            <v>A3</v>
          </cell>
          <cell r="Y897">
            <v>0.35</v>
          </cell>
          <cell r="Z897">
            <v>0.3</v>
          </cell>
          <cell r="AA897">
            <v>0.3</v>
          </cell>
          <cell r="AB897">
            <v>0.35</v>
          </cell>
          <cell r="AE897" t="str">
            <v>SUPPORT</v>
          </cell>
          <cell r="AF897" t="str">
            <v>BDS DIRECT SUPPORT</v>
          </cell>
          <cell r="AG897" t="str">
            <v>INITIAL SALE</v>
          </cell>
          <cell r="AH897" t="str">
            <v>HW SUPPORT</v>
          </cell>
          <cell r="AI897" t="str">
            <v>132-12</v>
          </cell>
          <cell r="AJ897" t="str">
            <v>N/A</v>
          </cell>
          <cell r="AK897" t="str">
            <v>None</v>
          </cell>
          <cell r="AL897">
            <v>40</v>
          </cell>
        </row>
        <row r="898">
          <cell r="F898" t="str">
            <v>ICX6610-SVL-4OS-4</v>
          </cell>
          <cell r="G898" t="str">
            <v>ESSENTIAL 4HR ONSITE SUPPORT,  ICX 6610 24P &amp; 48P</v>
          </cell>
          <cell r="H898" t="str">
            <v>ESSENTIAL 4HR ONSITE SUPPORT</v>
          </cell>
          <cell r="I898">
            <v>4033</v>
          </cell>
          <cell r="J898">
            <v>5042</v>
          </cell>
          <cell r="K898" t="str">
            <v>N</v>
          </cell>
          <cell r="S898">
            <v>3277</v>
          </cell>
          <cell r="T898">
            <v>3529</v>
          </cell>
          <cell r="U898">
            <v>3529</v>
          </cell>
          <cell r="V898">
            <v>3277</v>
          </cell>
          <cell r="X898" t="str">
            <v>A3</v>
          </cell>
          <cell r="Y898">
            <v>0.35</v>
          </cell>
          <cell r="Z898">
            <v>0.3</v>
          </cell>
          <cell r="AA898">
            <v>0.3</v>
          </cell>
          <cell r="AB898">
            <v>0.35</v>
          </cell>
          <cell r="AE898" t="str">
            <v>SUPPORT</v>
          </cell>
          <cell r="AF898" t="str">
            <v>BDS DIRECT SUPPORT</v>
          </cell>
          <cell r="AG898" t="str">
            <v>INITIAL SALE</v>
          </cell>
          <cell r="AH898" t="str">
            <v>HW SUPPORT</v>
          </cell>
          <cell r="AI898" t="str">
            <v>132-12</v>
          </cell>
          <cell r="AJ898" t="str">
            <v>N/A</v>
          </cell>
          <cell r="AK898" t="str">
            <v>None</v>
          </cell>
          <cell r="AL898">
            <v>40</v>
          </cell>
        </row>
        <row r="899">
          <cell r="F899" t="str">
            <v>ICX6610-SVL-4OS-5</v>
          </cell>
          <cell r="G899" t="str">
            <v>ESSENTIAL 4HR ONSITE SUPPORT,  ICX 6610 24P &amp; 48P</v>
          </cell>
          <cell r="H899" t="str">
            <v>ESSENTIAL 4HR ONSITE SUPPORT</v>
          </cell>
          <cell r="I899">
            <v>5042</v>
          </cell>
          <cell r="J899">
            <v>6302</v>
          </cell>
          <cell r="K899" t="str">
            <v>N</v>
          </cell>
          <cell r="S899">
            <v>4096</v>
          </cell>
          <cell r="T899">
            <v>4411</v>
          </cell>
          <cell r="U899">
            <v>4411</v>
          </cell>
          <cell r="V899">
            <v>4096</v>
          </cell>
          <cell r="X899" t="str">
            <v>A3</v>
          </cell>
          <cell r="Y899">
            <v>0.35</v>
          </cell>
          <cell r="Z899">
            <v>0.3</v>
          </cell>
          <cell r="AA899">
            <v>0.3</v>
          </cell>
          <cell r="AB899">
            <v>0.35</v>
          </cell>
          <cell r="AE899" t="str">
            <v>SUPPORT</v>
          </cell>
          <cell r="AF899" t="str">
            <v>BDS DIRECT SUPPORT</v>
          </cell>
          <cell r="AG899" t="str">
            <v>INITIAL SALE</v>
          </cell>
          <cell r="AH899" t="str">
            <v>HW SUPPORT</v>
          </cell>
          <cell r="AI899" t="str">
            <v>132-12</v>
          </cell>
          <cell r="AJ899" t="str">
            <v>N/A</v>
          </cell>
          <cell r="AK899" t="str">
            <v>None</v>
          </cell>
          <cell r="AL899">
            <v>40</v>
          </cell>
        </row>
        <row r="900">
          <cell r="F900" t="str">
            <v>ICX6610-SVL-4P-1</v>
          </cell>
          <cell r="G900" t="str">
            <v>ESSENTIAL 4HR PARTS ONLY SUPPORT,  ICX 6610 24P &amp; 48P</v>
          </cell>
          <cell r="H900" t="str">
            <v>ESSENTIAL 4HR PARTS ONLY SUPPORT</v>
          </cell>
          <cell r="I900">
            <v>880</v>
          </cell>
          <cell r="J900">
            <v>1100</v>
          </cell>
          <cell r="K900" t="str">
            <v>N</v>
          </cell>
          <cell r="S900">
            <v>715</v>
          </cell>
          <cell r="T900">
            <v>770</v>
          </cell>
          <cell r="U900">
            <v>770</v>
          </cell>
          <cell r="V900">
            <v>715</v>
          </cell>
          <cell r="X900" t="str">
            <v>A3</v>
          </cell>
          <cell r="Y900">
            <v>0.35</v>
          </cell>
          <cell r="Z900">
            <v>0.3</v>
          </cell>
          <cell r="AA900">
            <v>0.3</v>
          </cell>
          <cell r="AB900">
            <v>0.35</v>
          </cell>
          <cell r="AE900" t="str">
            <v>SUPPORT</v>
          </cell>
          <cell r="AF900" t="str">
            <v>BDS DIRECT SUPPORT</v>
          </cell>
          <cell r="AG900" t="str">
            <v>INITIAL SALE</v>
          </cell>
          <cell r="AH900" t="str">
            <v>HW SUPPORT</v>
          </cell>
          <cell r="AI900" t="str">
            <v>132-12</v>
          </cell>
          <cell r="AJ900" t="str">
            <v>N/A</v>
          </cell>
          <cell r="AK900" t="str">
            <v>None</v>
          </cell>
          <cell r="AL900">
            <v>40</v>
          </cell>
        </row>
        <row r="901">
          <cell r="F901" t="str">
            <v>ICX6610-SVL-4P-2</v>
          </cell>
          <cell r="G901" t="str">
            <v>ESSENTIAL 4HR PARTS ONLY SUPPORT,  ICX 6610 24P &amp; 48P</v>
          </cell>
          <cell r="H901" t="str">
            <v>ESSENTIAL 4HR PARTS ONLY SUPPORT</v>
          </cell>
          <cell r="I901">
            <v>1672</v>
          </cell>
          <cell r="J901">
            <v>2090</v>
          </cell>
          <cell r="K901" t="str">
            <v>N</v>
          </cell>
          <cell r="S901">
            <v>1359</v>
          </cell>
          <cell r="T901">
            <v>1463</v>
          </cell>
          <cell r="U901">
            <v>1463</v>
          </cell>
          <cell r="V901">
            <v>1359</v>
          </cell>
          <cell r="X901" t="str">
            <v>A3</v>
          </cell>
          <cell r="Y901">
            <v>0.35</v>
          </cell>
          <cell r="Z901">
            <v>0.3</v>
          </cell>
          <cell r="AA901">
            <v>0.3</v>
          </cell>
          <cell r="AB901">
            <v>0.35</v>
          </cell>
          <cell r="AE901" t="str">
            <v>SUPPORT</v>
          </cell>
          <cell r="AF901" t="str">
            <v>BDS DIRECT SUPPORT</v>
          </cell>
          <cell r="AG901" t="str">
            <v>INITIAL SALE</v>
          </cell>
          <cell r="AH901" t="str">
            <v>HW SUPPORT</v>
          </cell>
          <cell r="AI901" t="str">
            <v>132-12</v>
          </cell>
          <cell r="AJ901" t="str">
            <v>N/A</v>
          </cell>
          <cell r="AK901" t="str">
            <v>None</v>
          </cell>
          <cell r="AL901">
            <v>40</v>
          </cell>
        </row>
        <row r="902">
          <cell r="F902" t="str">
            <v>ICX6610-SVL-4P-3</v>
          </cell>
          <cell r="G902" t="str">
            <v>ESSENTIAL 4HR PARTS ONLY SUPPORT,  ICX 6610 24P &amp; 48P</v>
          </cell>
          <cell r="H902" t="str">
            <v>ESSENTIAL 4HR PARTS ONLY SUPPORT</v>
          </cell>
          <cell r="I902">
            <v>2420</v>
          </cell>
          <cell r="J902">
            <v>3025</v>
          </cell>
          <cell r="K902" t="str">
            <v>N</v>
          </cell>
          <cell r="S902">
            <v>1966</v>
          </cell>
          <cell r="T902">
            <v>2118</v>
          </cell>
          <cell r="U902">
            <v>2118</v>
          </cell>
          <cell r="V902">
            <v>1966</v>
          </cell>
          <cell r="X902" t="str">
            <v>A3</v>
          </cell>
          <cell r="Y902">
            <v>0.35</v>
          </cell>
          <cell r="Z902">
            <v>0.3</v>
          </cell>
          <cell r="AA902">
            <v>0.3</v>
          </cell>
          <cell r="AB902">
            <v>0.35</v>
          </cell>
          <cell r="AE902" t="str">
            <v>SUPPORT</v>
          </cell>
          <cell r="AF902" t="str">
            <v>BDS DIRECT SUPPORT</v>
          </cell>
          <cell r="AG902" t="str">
            <v>INITIAL SALE</v>
          </cell>
          <cell r="AH902" t="str">
            <v>HW SUPPORT</v>
          </cell>
          <cell r="AI902" t="str">
            <v>132-12</v>
          </cell>
          <cell r="AJ902" t="str">
            <v>N/A</v>
          </cell>
          <cell r="AK902" t="str">
            <v>None</v>
          </cell>
          <cell r="AL902">
            <v>40</v>
          </cell>
        </row>
        <row r="903">
          <cell r="F903" t="str">
            <v>ICX6610-SVL-4P-4</v>
          </cell>
          <cell r="G903" t="str">
            <v>ESSENTIAL 4HR PARTS ONLY SUPPORT,  ICX 6610 24P &amp; 48P</v>
          </cell>
          <cell r="H903" t="str">
            <v>ESSENTIAL 4HR PARTS ONLY SUPPORT</v>
          </cell>
          <cell r="I903">
            <v>3227</v>
          </cell>
          <cell r="J903">
            <v>4033</v>
          </cell>
          <cell r="K903" t="str">
            <v>N</v>
          </cell>
          <cell r="S903">
            <v>2622</v>
          </cell>
          <cell r="T903">
            <v>2823</v>
          </cell>
          <cell r="U903">
            <v>2823</v>
          </cell>
          <cell r="V903">
            <v>2622</v>
          </cell>
          <cell r="X903" t="str">
            <v>A3</v>
          </cell>
          <cell r="Y903">
            <v>0.35</v>
          </cell>
          <cell r="Z903">
            <v>0.3</v>
          </cell>
          <cell r="AA903">
            <v>0.3</v>
          </cell>
          <cell r="AB903">
            <v>0.35</v>
          </cell>
          <cell r="AE903" t="str">
            <v>SUPPORT</v>
          </cell>
          <cell r="AF903" t="str">
            <v>BDS DIRECT SUPPORT</v>
          </cell>
          <cell r="AG903" t="str">
            <v>INITIAL SALE</v>
          </cell>
          <cell r="AH903" t="str">
            <v>HW SUPPORT</v>
          </cell>
          <cell r="AI903" t="str">
            <v>132-12</v>
          </cell>
          <cell r="AJ903" t="str">
            <v>N/A</v>
          </cell>
          <cell r="AK903" t="str">
            <v>None</v>
          </cell>
          <cell r="AL903">
            <v>40</v>
          </cell>
        </row>
        <row r="904">
          <cell r="F904" t="str">
            <v>ICX6610-SVL-4P-5</v>
          </cell>
          <cell r="G904" t="str">
            <v>ESSENTIAL 4HR PARTS ONLY SUPPORT,  ICX 6610 24P &amp; 48P</v>
          </cell>
          <cell r="H904" t="str">
            <v>ESSENTIAL 4HR PARTS ONLY SUPPORT</v>
          </cell>
          <cell r="I904">
            <v>4033</v>
          </cell>
          <cell r="J904">
            <v>5042</v>
          </cell>
          <cell r="K904" t="str">
            <v>N</v>
          </cell>
          <cell r="S904">
            <v>3277</v>
          </cell>
          <cell r="T904">
            <v>3529</v>
          </cell>
          <cell r="U904">
            <v>3529</v>
          </cell>
          <cell r="V904">
            <v>3277</v>
          </cell>
          <cell r="X904" t="str">
            <v>A3</v>
          </cell>
          <cell r="Y904">
            <v>0.35</v>
          </cell>
          <cell r="Z904">
            <v>0.3</v>
          </cell>
          <cell r="AA904">
            <v>0.3</v>
          </cell>
          <cell r="AB904">
            <v>0.35</v>
          </cell>
          <cell r="AE904" t="str">
            <v>SUPPORT</v>
          </cell>
          <cell r="AF904" t="str">
            <v>BDS DIRECT SUPPORT</v>
          </cell>
          <cell r="AG904" t="str">
            <v>INITIAL SALE</v>
          </cell>
          <cell r="AH904" t="str">
            <v>HW SUPPORT</v>
          </cell>
          <cell r="AI904" t="str">
            <v>132-12</v>
          </cell>
          <cell r="AJ904" t="str">
            <v>N/A</v>
          </cell>
          <cell r="AK904" t="str">
            <v>None</v>
          </cell>
          <cell r="AL904">
            <v>40</v>
          </cell>
        </row>
        <row r="905">
          <cell r="F905" t="str">
            <v>ICX6610-SVL-NDO-1</v>
          </cell>
          <cell r="G905" t="str">
            <v>ESSENTIAL NBD ONSITE SUPPORT,  ICX 6610 24P &amp; 48P</v>
          </cell>
          <cell r="H905" t="str">
            <v>ESSENTIAL NBD ONSITE SUPPORT</v>
          </cell>
          <cell r="I905">
            <v>690</v>
          </cell>
          <cell r="J905">
            <v>825</v>
          </cell>
          <cell r="K905" t="str">
            <v>N</v>
          </cell>
          <cell r="S905">
            <v>536</v>
          </cell>
          <cell r="T905">
            <v>578</v>
          </cell>
          <cell r="U905">
            <v>578</v>
          </cell>
          <cell r="V905">
            <v>536</v>
          </cell>
          <cell r="X905" t="str">
            <v>A3</v>
          </cell>
          <cell r="Y905">
            <v>0.35</v>
          </cell>
          <cell r="Z905">
            <v>0.3</v>
          </cell>
          <cell r="AA905">
            <v>0.3</v>
          </cell>
          <cell r="AB905">
            <v>0.35</v>
          </cell>
          <cell r="AE905" t="str">
            <v>SUPPORT</v>
          </cell>
          <cell r="AF905" t="str">
            <v>BDS DIRECT SUPPORT</v>
          </cell>
          <cell r="AG905" t="str">
            <v>INITIAL SALE</v>
          </cell>
          <cell r="AH905" t="str">
            <v>HW SUPPORT</v>
          </cell>
          <cell r="AI905" t="str">
            <v>132-12</v>
          </cell>
          <cell r="AJ905" t="str">
            <v>N/A</v>
          </cell>
          <cell r="AK905" t="str">
            <v>None</v>
          </cell>
          <cell r="AL905">
            <v>40</v>
          </cell>
        </row>
        <row r="906">
          <cell r="F906" t="str">
            <v>ICX6610-SVL-NDO-2</v>
          </cell>
          <cell r="G906" t="str">
            <v>ESSENTIAL NBD ONSITE SUPPORT,  ICX 6610 24P &amp; 48P</v>
          </cell>
          <cell r="H906" t="str">
            <v>ESSENTIAL NBD ONSITE SUPPORT</v>
          </cell>
          <cell r="I906">
            <v>1311</v>
          </cell>
          <cell r="J906">
            <v>1568</v>
          </cell>
          <cell r="K906" t="str">
            <v>N</v>
          </cell>
          <cell r="S906">
            <v>1019</v>
          </cell>
          <cell r="T906">
            <v>1097</v>
          </cell>
          <cell r="U906">
            <v>1097</v>
          </cell>
          <cell r="V906">
            <v>1019</v>
          </cell>
          <cell r="X906" t="str">
            <v>A3</v>
          </cell>
          <cell r="Y906">
            <v>0.35</v>
          </cell>
          <cell r="Z906">
            <v>0.3</v>
          </cell>
          <cell r="AA906">
            <v>0.3</v>
          </cell>
          <cell r="AB906">
            <v>0.35</v>
          </cell>
          <cell r="AE906" t="str">
            <v>SUPPORT</v>
          </cell>
          <cell r="AF906" t="str">
            <v>BDS DIRECT SUPPORT</v>
          </cell>
          <cell r="AG906" t="str">
            <v>INITIAL SALE</v>
          </cell>
          <cell r="AH906" t="str">
            <v>HW SUPPORT</v>
          </cell>
          <cell r="AI906" t="str">
            <v>132-12</v>
          </cell>
          <cell r="AJ906" t="str">
            <v>N/A</v>
          </cell>
          <cell r="AK906" t="str">
            <v>None</v>
          </cell>
          <cell r="AL906">
            <v>40</v>
          </cell>
        </row>
        <row r="907">
          <cell r="F907" t="str">
            <v>ICX6610-SVL-NDO-3</v>
          </cell>
          <cell r="G907" t="str">
            <v>ESSENTIAL NBD ONSITE SUPPORT,  ICX 6610 24P &amp; 48P</v>
          </cell>
          <cell r="H907" t="str">
            <v>ESSENTIAL NBD ONSITE SUPPORT</v>
          </cell>
          <cell r="I907">
            <v>1898</v>
          </cell>
          <cell r="J907">
            <v>2269</v>
          </cell>
          <cell r="K907" t="str">
            <v>N</v>
          </cell>
          <cell r="S907">
            <v>1475</v>
          </cell>
          <cell r="T907">
            <v>1588</v>
          </cell>
          <cell r="U907">
            <v>1588</v>
          </cell>
          <cell r="V907">
            <v>1475</v>
          </cell>
          <cell r="X907" t="str">
            <v>A3</v>
          </cell>
          <cell r="Y907">
            <v>0.35</v>
          </cell>
          <cell r="Z907">
            <v>0.3</v>
          </cell>
          <cell r="AA907">
            <v>0.3</v>
          </cell>
          <cell r="AB907">
            <v>0.35</v>
          </cell>
          <cell r="AE907" t="str">
            <v>SUPPORT</v>
          </cell>
          <cell r="AF907" t="str">
            <v>BDS DIRECT SUPPORT</v>
          </cell>
          <cell r="AG907" t="str">
            <v>INITIAL SALE</v>
          </cell>
          <cell r="AH907" t="str">
            <v>HW SUPPORT</v>
          </cell>
          <cell r="AI907" t="str">
            <v>132-12</v>
          </cell>
          <cell r="AJ907" t="str">
            <v>N/A</v>
          </cell>
          <cell r="AK907" t="str">
            <v>None</v>
          </cell>
          <cell r="AL907">
            <v>40</v>
          </cell>
        </row>
        <row r="908">
          <cell r="F908" t="str">
            <v>ICX6610-SVL-NDO-4</v>
          </cell>
          <cell r="G908" t="str">
            <v>ESSENTIAL NBD ONSITE SUPPORT,  ICX 6610 24P &amp; 48P</v>
          </cell>
          <cell r="H908" t="str">
            <v>ESSENTIAL NBD ONSITE SUPPORT</v>
          </cell>
          <cell r="I908">
            <v>2530</v>
          </cell>
          <cell r="J908">
            <v>3025</v>
          </cell>
          <cell r="K908" t="str">
            <v>N</v>
          </cell>
          <cell r="S908">
            <v>1966</v>
          </cell>
          <cell r="T908">
            <v>2118</v>
          </cell>
          <cell r="U908">
            <v>2118</v>
          </cell>
          <cell r="V908">
            <v>1966</v>
          </cell>
          <cell r="X908" t="str">
            <v>A3</v>
          </cell>
          <cell r="Y908">
            <v>0.35</v>
          </cell>
          <cell r="Z908">
            <v>0.3</v>
          </cell>
          <cell r="AA908">
            <v>0.3</v>
          </cell>
          <cell r="AB908">
            <v>0.35</v>
          </cell>
          <cell r="AE908" t="str">
            <v>SUPPORT</v>
          </cell>
          <cell r="AF908" t="str">
            <v>BDS DIRECT SUPPORT</v>
          </cell>
          <cell r="AG908" t="str">
            <v>INITIAL SALE</v>
          </cell>
          <cell r="AH908" t="str">
            <v>HW SUPPORT</v>
          </cell>
          <cell r="AI908" t="str">
            <v>132-12</v>
          </cell>
          <cell r="AJ908" t="str">
            <v>N/A</v>
          </cell>
          <cell r="AK908" t="str">
            <v>None</v>
          </cell>
          <cell r="AL908">
            <v>40</v>
          </cell>
        </row>
        <row r="909">
          <cell r="F909" t="str">
            <v>ICX6610-SVL-NDO-5</v>
          </cell>
          <cell r="G909" t="str">
            <v>ESSENTIAL NBD ONSITE SUPPORT,  ICX 6610 24P &amp; 48P</v>
          </cell>
          <cell r="H909" t="str">
            <v>ESSENTIAL NBD ONSITE SUPPORT</v>
          </cell>
          <cell r="I909">
            <v>3163</v>
          </cell>
          <cell r="J909">
            <v>3781</v>
          </cell>
          <cell r="K909" t="str">
            <v>N</v>
          </cell>
          <cell r="S909">
            <v>2458</v>
          </cell>
          <cell r="T909">
            <v>2647</v>
          </cell>
          <cell r="U909">
            <v>2647</v>
          </cell>
          <cell r="V909">
            <v>2458</v>
          </cell>
          <cell r="X909" t="str">
            <v>A3</v>
          </cell>
          <cell r="Y909">
            <v>0.35</v>
          </cell>
          <cell r="Z909">
            <v>0.3</v>
          </cell>
          <cell r="AA909">
            <v>0.3</v>
          </cell>
          <cell r="AB909">
            <v>0.35</v>
          </cell>
          <cell r="AE909" t="str">
            <v>SUPPORT</v>
          </cell>
          <cell r="AF909" t="str">
            <v>BDS DIRECT SUPPORT</v>
          </cell>
          <cell r="AG909" t="str">
            <v>INITIAL SALE</v>
          </cell>
          <cell r="AH909" t="str">
            <v>HW SUPPORT</v>
          </cell>
          <cell r="AI909" t="str">
            <v>132-12</v>
          </cell>
          <cell r="AJ909" t="str">
            <v>N/A</v>
          </cell>
          <cell r="AK909" t="str">
            <v>None</v>
          </cell>
          <cell r="AL909">
            <v>40</v>
          </cell>
        </row>
        <row r="910">
          <cell r="F910" t="str">
            <v>ICX6610-SVL-NDP-1</v>
          </cell>
          <cell r="G910" t="str">
            <v>ESSENTIAL NBD PARTS ONLY SUPPORT,  ICX 6610 24P &amp; 48P</v>
          </cell>
          <cell r="H910" t="str">
            <v>ESSENTIAL NBD PARTS ONLY SUPPORT</v>
          </cell>
          <cell r="I910">
            <v>550</v>
          </cell>
          <cell r="J910">
            <v>550</v>
          </cell>
          <cell r="K910" t="str">
            <v>N</v>
          </cell>
          <cell r="S910">
            <v>358</v>
          </cell>
          <cell r="T910">
            <v>385</v>
          </cell>
          <cell r="U910">
            <v>385</v>
          </cell>
          <cell r="V910">
            <v>358</v>
          </cell>
          <cell r="X910" t="str">
            <v>A3</v>
          </cell>
          <cell r="Y910">
            <v>0.35</v>
          </cell>
          <cell r="Z910">
            <v>0.3</v>
          </cell>
          <cell r="AA910">
            <v>0.3</v>
          </cell>
          <cell r="AB910">
            <v>0.35</v>
          </cell>
          <cell r="AE910" t="str">
            <v>SUPPORT</v>
          </cell>
          <cell r="AF910" t="str">
            <v>BDS DIRECT SUPPORT</v>
          </cell>
          <cell r="AG910" t="str">
            <v>INITIAL SALE</v>
          </cell>
          <cell r="AH910" t="str">
            <v>HW SUPPORT</v>
          </cell>
          <cell r="AI910" t="str">
            <v>132-12</v>
          </cell>
          <cell r="AJ910" t="str">
            <v>N/A</v>
          </cell>
          <cell r="AK910" t="str">
            <v>None</v>
          </cell>
          <cell r="AL910">
            <v>40</v>
          </cell>
        </row>
        <row r="911">
          <cell r="F911" t="str">
            <v>ICX6610-SVL-NDP-2</v>
          </cell>
          <cell r="G911" t="str">
            <v>ESSENTIAL NBD PARTS ONLY SUPPORT,  ICX 6610 24P &amp; 48P</v>
          </cell>
          <cell r="H911" t="str">
            <v>ESSENTIAL NBD PARTS ONLY SUPPORT</v>
          </cell>
          <cell r="I911">
            <v>1045</v>
          </cell>
          <cell r="J911">
            <v>1045</v>
          </cell>
          <cell r="K911" t="str">
            <v>N</v>
          </cell>
          <cell r="S911">
            <v>679</v>
          </cell>
          <cell r="T911">
            <v>732</v>
          </cell>
          <cell r="U911">
            <v>732</v>
          </cell>
          <cell r="V911">
            <v>679</v>
          </cell>
          <cell r="X911" t="str">
            <v>A3</v>
          </cell>
          <cell r="Y911">
            <v>0.35</v>
          </cell>
          <cell r="Z911">
            <v>0.3</v>
          </cell>
          <cell r="AA911">
            <v>0.3</v>
          </cell>
          <cell r="AB911">
            <v>0.35</v>
          </cell>
          <cell r="AE911" t="str">
            <v>SUPPORT</v>
          </cell>
          <cell r="AF911" t="str">
            <v>BDS DIRECT SUPPORT</v>
          </cell>
          <cell r="AG911" t="str">
            <v>INITIAL SALE</v>
          </cell>
          <cell r="AH911" t="str">
            <v>HW SUPPORT</v>
          </cell>
          <cell r="AI911" t="str">
            <v>132-12</v>
          </cell>
          <cell r="AJ911" t="str">
            <v>N/A</v>
          </cell>
          <cell r="AK911" t="str">
            <v>None</v>
          </cell>
          <cell r="AL911">
            <v>40</v>
          </cell>
        </row>
        <row r="912">
          <cell r="F912" t="str">
            <v>ICX6610-SVL-NDP-3</v>
          </cell>
          <cell r="G912" t="str">
            <v>ESSENTIAL NBD PARTS ONLY SUPPORT,  ICX 6610 24P &amp; 48P</v>
          </cell>
          <cell r="H912" t="str">
            <v>ESSENTIAL NBD PARTS ONLY SUPPORT</v>
          </cell>
          <cell r="I912">
            <v>1513</v>
          </cell>
          <cell r="J912">
            <v>1513</v>
          </cell>
          <cell r="K912" t="str">
            <v>N</v>
          </cell>
          <cell r="S912">
            <v>983</v>
          </cell>
          <cell r="T912">
            <v>1059</v>
          </cell>
          <cell r="U912">
            <v>1059</v>
          </cell>
          <cell r="V912">
            <v>983</v>
          </cell>
          <cell r="X912" t="str">
            <v>A3</v>
          </cell>
          <cell r="Y912">
            <v>0.35</v>
          </cell>
          <cell r="Z912">
            <v>0.3</v>
          </cell>
          <cell r="AA912">
            <v>0.3</v>
          </cell>
          <cell r="AB912">
            <v>0.35</v>
          </cell>
          <cell r="AE912" t="str">
            <v>SUPPORT</v>
          </cell>
          <cell r="AF912" t="str">
            <v>BDS DIRECT SUPPORT</v>
          </cell>
          <cell r="AG912" t="str">
            <v>INITIAL SALE</v>
          </cell>
          <cell r="AH912" t="str">
            <v>HW SUPPORT</v>
          </cell>
          <cell r="AI912" t="str">
            <v>132-12</v>
          </cell>
          <cell r="AJ912" t="str">
            <v>N/A</v>
          </cell>
          <cell r="AK912" t="str">
            <v>None</v>
          </cell>
          <cell r="AL912">
            <v>40</v>
          </cell>
        </row>
        <row r="913">
          <cell r="F913" t="str">
            <v>ICX6610-SVL-NDP-4</v>
          </cell>
          <cell r="G913" t="str">
            <v>ESSENTIAL NBD PARTS ONLY SUPPORT,  ICX 6610 24P &amp; 48P</v>
          </cell>
          <cell r="H913" t="str">
            <v>ESSENTIAL NBD PARTS ONLY SUPPORT</v>
          </cell>
          <cell r="I913">
            <v>2017</v>
          </cell>
          <cell r="J913">
            <v>2017</v>
          </cell>
          <cell r="K913" t="str">
            <v>N</v>
          </cell>
          <cell r="S913">
            <v>1311</v>
          </cell>
          <cell r="T913">
            <v>1412</v>
          </cell>
          <cell r="U913">
            <v>1412</v>
          </cell>
          <cell r="V913">
            <v>1311</v>
          </cell>
          <cell r="X913" t="str">
            <v>A3</v>
          </cell>
          <cell r="Y913">
            <v>0.35</v>
          </cell>
          <cell r="Z913">
            <v>0.3</v>
          </cell>
          <cell r="AA913">
            <v>0.3</v>
          </cell>
          <cell r="AB913">
            <v>0.35</v>
          </cell>
          <cell r="AE913" t="str">
            <v>SUPPORT</v>
          </cell>
          <cell r="AF913" t="str">
            <v>BDS DIRECT SUPPORT</v>
          </cell>
          <cell r="AG913" t="str">
            <v>INITIAL SALE</v>
          </cell>
          <cell r="AH913" t="str">
            <v>HW SUPPORT</v>
          </cell>
          <cell r="AI913" t="str">
            <v>132-12</v>
          </cell>
          <cell r="AJ913" t="str">
            <v>N/A</v>
          </cell>
          <cell r="AK913" t="str">
            <v>None</v>
          </cell>
          <cell r="AL913">
            <v>40</v>
          </cell>
        </row>
        <row r="914">
          <cell r="F914" t="str">
            <v>ICX6610-SVL-NDP-5</v>
          </cell>
          <cell r="G914" t="str">
            <v>ESSENTIAL NBD PARTS ONLY SUPPORT,  ICX 6610 24P &amp; 48P</v>
          </cell>
          <cell r="H914" t="str">
            <v>ESSENTIAL NBD PARTS ONLY SUPPORT</v>
          </cell>
          <cell r="I914">
            <v>2521</v>
          </cell>
          <cell r="J914">
            <v>2521</v>
          </cell>
          <cell r="K914" t="str">
            <v>N</v>
          </cell>
          <cell r="S914">
            <v>1639</v>
          </cell>
          <cell r="T914">
            <v>1765</v>
          </cell>
          <cell r="U914">
            <v>1765</v>
          </cell>
          <cell r="V914">
            <v>1639</v>
          </cell>
          <cell r="X914" t="str">
            <v>A3</v>
          </cell>
          <cell r="Y914">
            <v>0.35</v>
          </cell>
          <cell r="Z914">
            <v>0.3</v>
          </cell>
          <cell r="AA914">
            <v>0.3</v>
          </cell>
          <cell r="AB914">
            <v>0.35</v>
          </cell>
          <cell r="AE914" t="str">
            <v>SUPPORT</v>
          </cell>
          <cell r="AF914" t="str">
            <v>BDS DIRECT SUPPORT</v>
          </cell>
          <cell r="AG914" t="str">
            <v>INITIAL SALE</v>
          </cell>
          <cell r="AH914" t="str">
            <v>HW SUPPORT</v>
          </cell>
          <cell r="AI914" t="str">
            <v>132-12</v>
          </cell>
          <cell r="AJ914" t="str">
            <v>N/A</v>
          </cell>
          <cell r="AK914" t="str">
            <v>None</v>
          </cell>
          <cell r="AL914">
            <v>40</v>
          </cell>
        </row>
        <row r="915">
          <cell r="F915" t="str">
            <v>ICX6610-SVL-RMT-1</v>
          </cell>
          <cell r="G915" t="str">
            <v>ESSENTIAL REMOTE SUPPORT,  ICX 6610 24P &amp; 48P</v>
          </cell>
          <cell r="H915" t="str">
            <v>ESSENTIAL REMOTE SUPPORT</v>
          </cell>
          <cell r="I915">
            <v>415</v>
          </cell>
          <cell r="J915">
            <v>415</v>
          </cell>
          <cell r="K915" t="str">
            <v>N</v>
          </cell>
          <cell r="S915">
            <v>270</v>
          </cell>
          <cell r="T915">
            <v>291</v>
          </cell>
          <cell r="U915">
            <v>291</v>
          </cell>
          <cell r="V915">
            <v>270</v>
          </cell>
          <cell r="X915" t="str">
            <v>A3</v>
          </cell>
          <cell r="Y915">
            <v>0.35</v>
          </cell>
          <cell r="Z915">
            <v>0.3</v>
          </cell>
          <cell r="AA915">
            <v>0.3</v>
          </cell>
          <cell r="AB915">
            <v>0.35</v>
          </cell>
          <cell r="AE915" t="str">
            <v>SUPPORT</v>
          </cell>
          <cell r="AF915" t="str">
            <v>BDS DIRECT SUPPORT</v>
          </cell>
          <cell r="AG915" t="str">
            <v>INITIAL SALE</v>
          </cell>
          <cell r="AH915" t="str">
            <v>HW SUPPORT</v>
          </cell>
          <cell r="AI915" t="str">
            <v>132-12</v>
          </cell>
          <cell r="AJ915" t="str">
            <v>N/A</v>
          </cell>
          <cell r="AK915" t="str">
            <v>None</v>
          </cell>
          <cell r="AL915">
            <v>40</v>
          </cell>
        </row>
        <row r="916">
          <cell r="F916" t="str">
            <v>ICX6610-SVL-RMT-2</v>
          </cell>
          <cell r="G916" t="str">
            <v>ESSENTIAL REMOTE SUPPORT,  ICX 6610 24P &amp; 48P</v>
          </cell>
          <cell r="H916" t="str">
            <v>ESSENTIAL REMOTE SUPPORT</v>
          </cell>
          <cell r="I916">
            <v>789</v>
          </cell>
          <cell r="J916">
            <v>789</v>
          </cell>
          <cell r="K916" t="str">
            <v>N</v>
          </cell>
          <cell r="S916">
            <v>513</v>
          </cell>
          <cell r="T916">
            <v>552</v>
          </cell>
          <cell r="U916">
            <v>552</v>
          </cell>
          <cell r="V916">
            <v>513</v>
          </cell>
          <cell r="X916" t="str">
            <v>A3</v>
          </cell>
          <cell r="Y916">
            <v>0.35</v>
          </cell>
          <cell r="Z916">
            <v>0.3</v>
          </cell>
          <cell r="AA916">
            <v>0.3</v>
          </cell>
          <cell r="AB916">
            <v>0.35</v>
          </cell>
          <cell r="AE916" t="str">
            <v>SUPPORT</v>
          </cell>
          <cell r="AF916" t="str">
            <v>BDS DIRECT SUPPORT</v>
          </cell>
          <cell r="AG916" t="str">
            <v>INITIAL SALE</v>
          </cell>
          <cell r="AH916" t="str">
            <v>HW SUPPORT</v>
          </cell>
          <cell r="AI916" t="str">
            <v>132-12</v>
          </cell>
          <cell r="AJ916" t="str">
            <v>N/A</v>
          </cell>
          <cell r="AK916" t="str">
            <v>None</v>
          </cell>
          <cell r="AL916">
            <v>40</v>
          </cell>
        </row>
        <row r="917">
          <cell r="F917" t="str">
            <v>ICX6610-SVL-RMT-3</v>
          </cell>
          <cell r="G917" t="str">
            <v>ESSENTIAL REMOTE SUPPORT,  ICX 6610 24P &amp; 48P</v>
          </cell>
          <cell r="H917" t="str">
            <v>ESSENTIAL REMOTE SUPPORT</v>
          </cell>
          <cell r="I917">
            <v>1141</v>
          </cell>
          <cell r="J917">
            <v>1141</v>
          </cell>
          <cell r="K917" t="str">
            <v>N</v>
          </cell>
          <cell r="S917">
            <v>742</v>
          </cell>
          <cell r="T917">
            <v>799</v>
          </cell>
          <cell r="U917">
            <v>799</v>
          </cell>
          <cell r="V917">
            <v>742</v>
          </cell>
          <cell r="X917" t="str">
            <v>A3</v>
          </cell>
          <cell r="Y917">
            <v>0.35</v>
          </cell>
          <cell r="Z917">
            <v>0.3</v>
          </cell>
          <cell r="AA917">
            <v>0.3</v>
          </cell>
          <cell r="AB917">
            <v>0.35</v>
          </cell>
          <cell r="AE917" t="str">
            <v>SUPPORT</v>
          </cell>
          <cell r="AF917" t="str">
            <v>BDS DIRECT SUPPORT</v>
          </cell>
          <cell r="AG917" t="str">
            <v>INITIAL SALE</v>
          </cell>
          <cell r="AH917" t="str">
            <v>HW SUPPORT</v>
          </cell>
          <cell r="AI917" t="str">
            <v>132-12</v>
          </cell>
          <cell r="AJ917" t="str">
            <v>N/A</v>
          </cell>
          <cell r="AK917" t="str">
            <v>None</v>
          </cell>
          <cell r="AL917">
            <v>40</v>
          </cell>
        </row>
        <row r="918">
          <cell r="F918" t="str">
            <v>ICX6610-SVL-RMT-4</v>
          </cell>
          <cell r="G918" t="str">
            <v>ESSENTIAL REMOTE SUPPORT,  ICX 6610 24P &amp; 48P</v>
          </cell>
          <cell r="H918" t="str">
            <v>ESSENTIAL REMOTE SUPPORT</v>
          </cell>
          <cell r="I918">
            <v>1522</v>
          </cell>
          <cell r="J918">
            <v>1522</v>
          </cell>
          <cell r="K918" t="str">
            <v>N</v>
          </cell>
          <cell r="S918">
            <v>989</v>
          </cell>
          <cell r="T918">
            <v>1065</v>
          </cell>
          <cell r="U918">
            <v>1065</v>
          </cell>
          <cell r="V918">
            <v>989</v>
          </cell>
          <cell r="X918" t="str">
            <v>A3</v>
          </cell>
          <cell r="Y918">
            <v>0.35</v>
          </cell>
          <cell r="Z918">
            <v>0.3</v>
          </cell>
          <cell r="AA918">
            <v>0.3</v>
          </cell>
          <cell r="AB918">
            <v>0.35</v>
          </cell>
          <cell r="AE918" t="str">
            <v>SUPPORT</v>
          </cell>
          <cell r="AF918" t="str">
            <v>BDS DIRECT SUPPORT</v>
          </cell>
          <cell r="AG918" t="str">
            <v>INITIAL SALE</v>
          </cell>
          <cell r="AH918" t="str">
            <v>HW SUPPORT</v>
          </cell>
          <cell r="AI918" t="str">
            <v>132-12</v>
          </cell>
          <cell r="AJ918" t="str">
            <v>N/A</v>
          </cell>
          <cell r="AK918" t="str">
            <v>None</v>
          </cell>
          <cell r="AL918">
            <v>40</v>
          </cell>
        </row>
        <row r="919">
          <cell r="F919" t="str">
            <v>ICX6610-SVL-RMT-5</v>
          </cell>
          <cell r="G919" t="str">
            <v>ESSENTIAL REMOTE SUPPORT,  ICX 6610 24P &amp; 48P</v>
          </cell>
          <cell r="H919" t="str">
            <v>ESSENTIAL REMOTE SUPPORT</v>
          </cell>
          <cell r="I919">
            <v>1902</v>
          </cell>
          <cell r="J919">
            <v>1902</v>
          </cell>
          <cell r="K919" t="str">
            <v>N</v>
          </cell>
          <cell r="S919">
            <v>1236</v>
          </cell>
          <cell r="T919">
            <v>1331</v>
          </cell>
          <cell r="U919">
            <v>1331</v>
          </cell>
          <cell r="V919">
            <v>1236</v>
          </cell>
          <cell r="X919" t="str">
            <v>A3</v>
          </cell>
          <cell r="Y919">
            <v>0.35</v>
          </cell>
          <cell r="Z919">
            <v>0.3</v>
          </cell>
          <cell r="AA919">
            <v>0.3</v>
          </cell>
          <cell r="AB919">
            <v>0.35</v>
          </cell>
          <cell r="AE919" t="str">
            <v>SUPPORT</v>
          </cell>
          <cell r="AF919" t="str">
            <v>BDS DIRECT SUPPORT</v>
          </cell>
          <cell r="AG919" t="str">
            <v>INITIAL SALE</v>
          </cell>
          <cell r="AH919" t="str">
            <v>HW SUPPORT</v>
          </cell>
          <cell r="AI919" t="str">
            <v>132-12</v>
          </cell>
          <cell r="AJ919" t="str">
            <v>N/A</v>
          </cell>
          <cell r="AK919" t="str">
            <v>None</v>
          </cell>
          <cell r="AL919">
            <v>40</v>
          </cell>
        </row>
        <row r="920">
          <cell r="F920" t="str">
            <v>ICX6610-SVL-SECUPLIFT-1</v>
          </cell>
          <cell r="G920" t="str">
            <v>SECURE UPLIFT SUPPORT,  ICX 6610 24P &amp; 48P</v>
          </cell>
          <cell r="H920" t="str">
            <v>SECURE UPLIFT SUPPORT FOR LAN PRODUCTS</v>
          </cell>
          <cell r="I920">
            <v>150</v>
          </cell>
          <cell r="J920">
            <v>150</v>
          </cell>
          <cell r="K920" t="str">
            <v>N</v>
          </cell>
          <cell r="S920">
            <v>98</v>
          </cell>
          <cell r="T920">
            <v>105</v>
          </cell>
          <cell r="U920">
            <v>105</v>
          </cell>
          <cell r="V920">
            <v>98</v>
          </cell>
          <cell r="X920" t="str">
            <v>A3</v>
          </cell>
          <cell r="Y920">
            <v>0.35</v>
          </cell>
          <cell r="Z920">
            <v>0.3</v>
          </cell>
          <cell r="AA920">
            <v>0.3</v>
          </cell>
          <cell r="AB920">
            <v>0.35</v>
          </cell>
          <cell r="AE920" t="str">
            <v>SUPPORT</v>
          </cell>
          <cell r="AF920" t="str">
            <v>BDS DIRECT SUPPORT</v>
          </cell>
          <cell r="AG920" t="str">
            <v>RENEWAL-L3</v>
          </cell>
          <cell r="AH920" t="str">
            <v>HW SUPPORT</v>
          </cell>
          <cell r="AI920" t="str">
            <v>132-12</v>
          </cell>
          <cell r="AJ920" t="str">
            <v>N/A</v>
          </cell>
          <cell r="AK920" t="str">
            <v>None</v>
          </cell>
          <cell r="AL920">
            <v>40</v>
          </cell>
        </row>
        <row r="921">
          <cell r="F921" t="str">
            <v>ICX6610-SVL-SECUPLIFT-2</v>
          </cell>
          <cell r="G921" t="str">
            <v>SECURE UPLIFT SUPPORT,  ICX 6610 24P &amp; 48P</v>
          </cell>
          <cell r="H921" t="str">
            <v>SECURE UPLIFT SUPPORT FOR LAN PRODUCTS</v>
          </cell>
          <cell r="I921">
            <v>285</v>
          </cell>
          <cell r="J921">
            <v>285</v>
          </cell>
          <cell r="K921" t="str">
            <v>N</v>
          </cell>
          <cell r="S921">
            <v>185</v>
          </cell>
          <cell r="T921">
            <v>200</v>
          </cell>
          <cell r="U921">
            <v>200</v>
          </cell>
          <cell r="V921">
            <v>185</v>
          </cell>
          <cell r="X921" t="str">
            <v>A3</v>
          </cell>
          <cell r="Y921">
            <v>0.35</v>
          </cell>
          <cell r="Z921">
            <v>0.3</v>
          </cell>
          <cell r="AA921">
            <v>0.3</v>
          </cell>
          <cell r="AB921">
            <v>0.35</v>
          </cell>
          <cell r="AE921" t="str">
            <v>SUPPORT</v>
          </cell>
          <cell r="AF921" t="str">
            <v>BDS DIRECT SUPPORT</v>
          </cell>
          <cell r="AG921" t="str">
            <v>RENEWAL-L3</v>
          </cell>
          <cell r="AH921" t="str">
            <v>HW SUPPORT</v>
          </cell>
          <cell r="AI921" t="str">
            <v>132-12</v>
          </cell>
          <cell r="AJ921" t="str">
            <v>N/A</v>
          </cell>
          <cell r="AK921" t="str">
            <v>None</v>
          </cell>
          <cell r="AL921">
            <v>40</v>
          </cell>
        </row>
        <row r="922">
          <cell r="F922" t="str">
            <v>ICX6610-SVL-SECUPLIFT-3</v>
          </cell>
          <cell r="G922" t="str">
            <v>SECURE UPLIFT SUPPORT,  ICX 6610 24P &amp; 48P</v>
          </cell>
          <cell r="H922" t="str">
            <v>SECURE UPLIFT SUPPORT FOR LAN PRODUCTS</v>
          </cell>
          <cell r="I922">
            <v>413</v>
          </cell>
          <cell r="J922">
            <v>413</v>
          </cell>
          <cell r="K922" t="str">
            <v>N</v>
          </cell>
          <cell r="S922">
            <v>268</v>
          </cell>
          <cell r="T922">
            <v>289</v>
          </cell>
          <cell r="U922">
            <v>289</v>
          </cell>
          <cell r="V922">
            <v>268</v>
          </cell>
          <cell r="X922" t="str">
            <v>A3</v>
          </cell>
          <cell r="Y922">
            <v>0.35</v>
          </cell>
          <cell r="Z922">
            <v>0.3</v>
          </cell>
          <cell r="AA922">
            <v>0.3</v>
          </cell>
          <cell r="AB922">
            <v>0.35</v>
          </cell>
          <cell r="AE922" t="str">
            <v>SUPPORT</v>
          </cell>
          <cell r="AF922" t="str">
            <v>BDS DIRECT SUPPORT</v>
          </cell>
          <cell r="AG922" t="str">
            <v>RENEWAL-L3</v>
          </cell>
          <cell r="AH922" t="str">
            <v>HW SUPPORT</v>
          </cell>
          <cell r="AI922" t="str">
            <v>132-12</v>
          </cell>
          <cell r="AJ922" t="str">
            <v>N/A</v>
          </cell>
          <cell r="AK922" t="str">
            <v>None</v>
          </cell>
          <cell r="AL922">
            <v>40</v>
          </cell>
        </row>
        <row r="923">
          <cell r="F923" t="str">
            <v>ICX6610-SVL-SECUPLIFT-4</v>
          </cell>
          <cell r="G923" t="str">
            <v>SECURE UPLIFT SUPPORT,  ICX 6610 24P &amp; 48P</v>
          </cell>
          <cell r="H923" t="str">
            <v>SECURE UPLIFT SUPPORT FOR LAN PRODUCTS</v>
          </cell>
          <cell r="I923">
            <v>550</v>
          </cell>
          <cell r="J923">
            <v>550</v>
          </cell>
          <cell r="K923" t="str">
            <v>N</v>
          </cell>
          <cell r="S923">
            <v>358</v>
          </cell>
          <cell r="T923">
            <v>385</v>
          </cell>
          <cell r="U923">
            <v>385</v>
          </cell>
          <cell r="V923">
            <v>358</v>
          </cell>
          <cell r="X923" t="str">
            <v>A3</v>
          </cell>
          <cell r="Y923">
            <v>0.35</v>
          </cell>
          <cell r="Z923">
            <v>0.3</v>
          </cell>
          <cell r="AA923">
            <v>0.3</v>
          </cell>
          <cell r="AB923">
            <v>0.35</v>
          </cell>
          <cell r="AE923" t="str">
            <v>SUPPORT</v>
          </cell>
          <cell r="AF923" t="str">
            <v>BDS DIRECT SUPPORT</v>
          </cell>
          <cell r="AG923" t="str">
            <v>RENEWAL-L3</v>
          </cell>
          <cell r="AH923" t="str">
            <v>HW SUPPORT</v>
          </cell>
          <cell r="AI923" t="str">
            <v>132-12</v>
          </cell>
          <cell r="AJ923" t="str">
            <v>N/A</v>
          </cell>
          <cell r="AK923" t="str">
            <v>None</v>
          </cell>
          <cell r="AL923">
            <v>40</v>
          </cell>
        </row>
        <row r="924">
          <cell r="F924" t="str">
            <v>ICX6610-SVL-SECUPLIFT-5</v>
          </cell>
          <cell r="G924" t="str">
            <v>SECURE UPLIFT SUPPORT,  ICX 6610 24P &amp; 48P</v>
          </cell>
          <cell r="H924" t="str">
            <v>SECURE UPLIFT SUPPORT FOR LAN PRODUCTS</v>
          </cell>
          <cell r="I924">
            <v>688</v>
          </cell>
          <cell r="J924">
            <v>688</v>
          </cell>
          <cell r="K924" t="str">
            <v>N</v>
          </cell>
          <cell r="S924">
            <v>447</v>
          </cell>
          <cell r="T924">
            <v>481</v>
          </cell>
          <cell r="U924">
            <v>481</v>
          </cell>
          <cell r="V924">
            <v>447</v>
          </cell>
          <cell r="X924" t="str">
            <v>A3</v>
          </cell>
          <cell r="Y924">
            <v>0.35</v>
          </cell>
          <cell r="Z924">
            <v>0.3</v>
          </cell>
          <cell r="AA924">
            <v>0.3</v>
          </cell>
          <cell r="AB924">
            <v>0.35</v>
          </cell>
          <cell r="AE924" t="str">
            <v>SUPPORT</v>
          </cell>
          <cell r="AF924" t="str">
            <v>BDS DIRECT SUPPORT</v>
          </cell>
          <cell r="AG924" t="str">
            <v>RENEWAL-L3</v>
          </cell>
          <cell r="AH924" t="str">
            <v>HW SUPPORT</v>
          </cell>
          <cell r="AI924" t="str">
            <v>132-12</v>
          </cell>
          <cell r="AJ924" t="str">
            <v>N/A</v>
          </cell>
          <cell r="AK924" t="str">
            <v>None</v>
          </cell>
          <cell r="AL924">
            <v>40</v>
          </cell>
        </row>
        <row r="925">
          <cell r="F925" t="str">
            <v>ICX7250-24</v>
          </cell>
          <cell r="G925" t="str">
            <v>24-port 1 GbE switch with 8x1GbE SFP+ (upgradeable to 10GbE) uplink ports</v>
          </cell>
          <cell r="H925" t="str">
            <v>24-port 1 GbE switch with 8x1GbE SFP+ (upgradeable to 10GbE) uplink ports</v>
          </cell>
          <cell r="I925">
            <v>2100</v>
          </cell>
          <cell r="J925">
            <v>2100</v>
          </cell>
          <cell r="K925" t="str">
            <v>A</v>
          </cell>
          <cell r="Q925" t="str">
            <v>description change</v>
          </cell>
          <cell r="S925">
            <v>1218</v>
          </cell>
          <cell r="T925">
            <v>1260</v>
          </cell>
          <cell r="U925">
            <v>1092</v>
          </cell>
          <cell r="V925">
            <v>1050</v>
          </cell>
          <cell r="X925" t="str">
            <v>A1</v>
          </cell>
          <cell r="Y925">
            <v>0.42</v>
          </cell>
          <cell r="Z925">
            <v>0.4</v>
          </cell>
          <cell r="AA925">
            <v>0.48</v>
          </cell>
          <cell r="AB925">
            <v>0.5</v>
          </cell>
          <cell r="AE925" t="str">
            <v>HARDWARE</v>
          </cell>
          <cell r="AF925" t="str">
            <v>L2-3 FIXED</v>
          </cell>
          <cell r="AG925" t="str">
            <v>ICX 7250</v>
          </cell>
          <cell r="AH925" t="str">
            <v>HARDWARE</v>
          </cell>
          <cell r="AI925" t="str">
            <v>132-8</v>
          </cell>
          <cell r="AJ925" t="str">
            <v>MX</v>
          </cell>
          <cell r="AK925" t="str">
            <v>13 mos</v>
          </cell>
          <cell r="AL925">
            <v>52</v>
          </cell>
          <cell r="AM925" t="str">
            <v>5A002.A.1</v>
          </cell>
        </row>
        <row r="926">
          <cell r="F926" t="str">
            <v>ICX7250-24-2X10G</v>
          </cell>
          <cell r="G926" t="str">
            <v>24-port 1 GbE switch bundle with 2x1GbE/10GbE + 6x1GbE SFP+ (upgradeable to 10GbE) uplink/stacking ports upgrade</v>
          </cell>
          <cell r="H926" t="str">
            <v>24-port 1 GbE switch bundle with 2x1GbE/10GbE + 6x1GbE SFP+ (upgradeable to 10GbE) uplink/stacking ports upgrade</v>
          </cell>
          <cell r="I926">
            <v>2650</v>
          </cell>
          <cell r="J926">
            <v>2650</v>
          </cell>
          <cell r="K926" t="str">
            <v>A</v>
          </cell>
          <cell r="Q926" t="str">
            <v>description change</v>
          </cell>
          <cell r="S926">
            <v>1537</v>
          </cell>
          <cell r="T926">
            <v>1590</v>
          </cell>
          <cell r="U926">
            <v>1378</v>
          </cell>
          <cell r="V926">
            <v>1325</v>
          </cell>
          <cell r="X926" t="str">
            <v>A1</v>
          </cell>
          <cell r="Y926">
            <v>0.42</v>
          </cell>
          <cell r="Z926">
            <v>0.4</v>
          </cell>
          <cell r="AA926">
            <v>0.48</v>
          </cell>
          <cell r="AB926">
            <v>0.5</v>
          </cell>
          <cell r="AE926" t="str">
            <v>HARDWARE</v>
          </cell>
          <cell r="AF926" t="str">
            <v>L2-3 FIXED</v>
          </cell>
          <cell r="AG926" t="str">
            <v>ICX 7250</v>
          </cell>
          <cell r="AH926" t="str">
            <v>HARDWARE</v>
          </cell>
          <cell r="AI926" t="str">
            <v>132-8</v>
          </cell>
          <cell r="AJ926" t="str">
            <v>MX</v>
          </cell>
          <cell r="AK926" t="str">
            <v>13 mos</v>
          </cell>
          <cell r="AL926">
            <v>52</v>
          </cell>
          <cell r="AM926" t="str">
            <v>5A002.A.1</v>
          </cell>
        </row>
        <row r="927">
          <cell r="F927" t="str">
            <v>ICX7250-24G</v>
          </cell>
          <cell r="G927" t="str">
            <v>24-port 1 GbE switch with 4x1GbE SFP uplink ports</v>
          </cell>
          <cell r="H927" t="str">
            <v>24-port 1 GbE switch with 4x1GbE SFP uplink ports</v>
          </cell>
          <cell r="I927">
            <v>2000</v>
          </cell>
          <cell r="J927">
            <v>2000</v>
          </cell>
          <cell r="K927" t="str">
            <v>A</v>
          </cell>
          <cell r="Q927" t="str">
            <v>description change</v>
          </cell>
          <cell r="S927">
            <v>1160</v>
          </cell>
          <cell r="T927">
            <v>1200</v>
          </cell>
          <cell r="U927">
            <v>1040</v>
          </cell>
          <cell r="V927">
            <v>1000</v>
          </cell>
          <cell r="X927" t="str">
            <v>A1</v>
          </cell>
          <cell r="Y927">
            <v>0.42</v>
          </cell>
          <cell r="Z927">
            <v>0.4</v>
          </cell>
          <cell r="AA927">
            <v>0.48</v>
          </cell>
          <cell r="AB927">
            <v>0.5</v>
          </cell>
          <cell r="AE927" t="str">
            <v>HARDWARE</v>
          </cell>
          <cell r="AF927" t="str">
            <v>L2-3 FIXED</v>
          </cell>
          <cell r="AG927" t="str">
            <v>ICX 7250</v>
          </cell>
          <cell r="AH927" t="str">
            <v>HARDWARE</v>
          </cell>
          <cell r="AI927" t="str">
            <v>132-8</v>
          </cell>
          <cell r="AJ927" t="str">
            <v>MX</v>
          </cell>
          <cell r="AK927" t="str">
            <v>13 mos</v>
          </cell>
          <cell r="AL927">
            <v>52</v>
          </cell>
          <cell r="AM927" t="str">
            <v>5A002.A.1</v>
          </cell>
        </row>
        <row r="928">
          <cell r="F928" t="str">
            <v>ICX7250-24P</v>
          </cell>
          <cell r="G928" t="str">
            <v>24-port 1 GbE switch PoE+ 360W with 8x1GbE SFP+ (upgradeable to 10GbE) uplink ports</v>
          </cell>
          <cell r="H928" t="str">
            <v>24-port 1 GbE switch PoE+ 360W with 8x1GbE SFP+ (upgradeable to 10GbE) uplink ports</v>
          </cell>
          <cell r="I928">
            <v>2650</v>
          </cell>
          <cell r="J928">
            <v>2650</v>
          </cell>
          <cell r="K928" t="str">
            <v>A</v>
          </cell>
          <cell r="Q928" t="str">
            <v>description change</v>
          </cell>
          <cell r="S928">
            <v>1537</v>
          </cell>
          <cell r="T928">
            <v>1590</v>
          </cell>
          <cell r="U928">
            <v>1378</v>
          </cell>
          <cell r="V928">
            <v>1325</v>
          </cell>
          <cell r="X928" t="str">
            <v>A1</v>
          </cell>
          <cell r="Y928">
            <v>0.42</v>
          </cell>
          <cell r="Z928">
            <v>0.4</v>
          </cell>
          <cell r="AA928">
            <v>0.48</v>
          </cell>
          <cell r="AB928">
            <v>0.5</v>
          </cell>
          <cell r="AE928" t="str">
            <v>HARDWARE</v>
          </cell>
          <cell r="AF928" t="str">
            <v>L2-3 FIXED</v>
          </cell>
          <cell r="AG928" t="str">
            <v>ICX 7250</v>
          </cell>
          <cell r="AH928" t="str">
            <v>HARDWARE</v>
          </cell>
          <cell r="AI928" t="str">
            <v>132-8</v>
          </cell>
          <cell r="AJ928" t="str">
            <v>MX</v>
          </cell>
          <cell r="AK928" t="str">
            <v>13 mos</v>
          </cell>
          <cell r="AL928">
            <v>52</v>
          </cell>
          <cell r="AM928" t="str">
            <v>5A002.A.1</v>
          </cell>
        </row>
        <row r="929">
          <cell r="F929" t="str">
            <v>ICX7250-24P-2X10G</v>
          </cell>
          <cell r="G929" t="str">
            <v>24-port 1 GbE switch PoE+ 360W bundle with 2x1GbE/10GbE + 6x1GbE SFP+ (upgradeable to 10GbE) uplink/stacking ports upgrade</v>
          </cell>
          <cell r="H929" t="str">
            <v>24-port 1 GbE switch PoE+ 360W bundle with 2x1GbE/10GbE + 6x1GbE SFP+ (upgradeable to 10GbE) uplink/stacking ports upgrade</v>
          </cell>
          <cell r="I929">
            <v>3200</v>
          </cell>
          <cell r="J929">
            <v>3200</v>
          </cell>
          <cell r="K929" t="str">
            <v>A</v>
          </cell>
          <cell r="Q929" t="str">
            <v>description change</v>
          </cell>
          <cell r="S929">
            <v>1856</v>
          </cell>
          <cell r="T929">
            <v>1920</v>
          </cell>
          <cell r="U929">
            <v>1664</v>
          </cell>
          <cell r="V929">
            <v>1600</v>
          </cell>
          <cell r="X929" t="str">
            <v>A1</v>
          </cell>
          <cell r="Y929">
            <v>0.42</v>
          </cell>
          <cell r="Z929">
            <v>0.4</v>
          </cell>
          <cell r="AA929">
            <v>0.48</v>
          </cell>
          <cell r="AB929">
            <v>0.5</v>
          </cell>
          <cell r="AE929" t="str">
            <v>HARDWARE</v>
          </cell>
          <cell r="AF929" t="str">
            <v>L2-3 FIXED</v>
          </cell>
          <cell r="AG929" t="str">
            <v>ICX 7250</v>
          </cell>
          <cell r="AH929" t="str">
            <v>HARDWARE</v>
          </cell>
          <cell r="AI929" t="str">
            <v>132-8</v>
          </cell>
          <cell r="AJ929" t="str">
            <v>MX</v>
          </cell>
          <cell r="AK929" t="str">
            <v>13 mos</v>
          </cell>
          <cell r="AL929">
            <v>52</v>
          </cell>
          <cell r="AM929" t="str">
            <v>5A002.A.1</v>
          </cell>
        </row>
        <row r="930">
          <cell r="F930" t="str">
            <v>ICX7250-48</v>
          </cell>
          <cell r="G930" t="str">
            <v>48-port 1 GbE switch with 8x1GbE SFP+ (upgradeable to 10GbE) uplink ports</v>
          </cell>
          <cell r="H930" t="str">
            <v>48-port 1 GbE switch with 8x1GbE SFP+ (upgradeable to 10GbE) uplink ports</v>
          </cell>
          <cell r="I930">
            <v>3200</v>
          </cell>
          <cell r="J930">
            <v>3200</v>
          </cell>
          <cell r="K930" t="str">
            <v>A</v>
          </cell>
          <cell r="Q930" t="str">
            <v>description change</v>
          </cell>
          <cell r="S930">
            <v>1856</v>
          </cell>
          <cell r="T930">
            <v>1920</v>
          </cell>
          <cell r="U930">
            <v>1664</v>
          </cell>
          <cell r="V930">
            <v>1600</v>
          </cell>
          <cell r="X930" t="str">
            <v>A1</v>
          </cell>
          <cell r="Y930">
            <v>0.42</v>
          </cell>
          <cell r="Z930">
            <v>0.4</v>
          </cell>
          <cell r="AA930">
            <v>0.48</v>
          </cell>
          <cell r="AB930">
            <v>0.5</v>
          </cell>
          <cell r="AE930" t="str">
            <v>HARDWARE</v>
          </cell>
          <cell r="AF930" t="str">
            <v>L2-3 FIXED</v>
          </cell>
          <cell r="AG930" t="str">
            <v>ICX 7250</v>
          </cell>
          <cell r="AH930" t="str">
            <v>HARDWARE</v>
          </cell>
          <cell r="AI930" t="str">
            <v>132-8</v>
          </cell>
          <cell r="AJ930" t="str">
            <v>MX</v>
          </cell>
          <cell r="AK930" t="str">
            <v>13 mos</v>
          </cell>
          <cell r="AL930">
            <v>52</v>
          </cell>
          <cell r="AM930" t="str">
            <v>5A002.A.1</v>
          </cell>
        </row>
        <row r="931">
          <cell r="F931" t="str">
            <v>ICX7250-48-2X10G</v>
          </cell>
          <cell r="G931" t="str">
            <v>48-port 1 GbE switch bundle with 2x1GbE/10GbE + 6x1GbE SFP+ (upgradeable to 10GbE) uplink/stacking ports upgrade</v>
          </cell>
          <cell r="H931" t="str">
            <v>48-port 1 GbE switch bundle with 2x1GbE/10GbE + 6x1GbE SFP+ (upgradeable to 10GbE) uplink/stacking ports upgrade</v>
          </cell>
          <cell r="I931">
            <v>3900</v>
          </cell>
          <cell r="J931">
            <v>3900</v>
          </cell>
          <cell r="K931" t="str">
            <v>A</v>
          </cell>
          <cell r="Q931" t="str">
            <v>description change</v>
          </cell>
          <cell r="S931">
            <v>2262</v>
          </cell>
          <cell r="T931">
            <v>2340</v>
          </cell>
          <cell r="U931">
            <v>2028</v>
          </cell>
          <cell r="V931">
            <v>1950</v>
          </cell>
          <cell r="X931" t="str">
            <v>A1</v>
          </cell>
          <cell r="Y931">
            <v>0.42</v>
          </cell>
          <cell r="Z931">
            <v>0.4</v>
          </cell>
          <cell r="AA931">
            <v>0.48</v>
          </cell>
          <cell r="AB931">
            <v>0.5</v>
          </cell>
          <cell r="AE931" t="str">
            <v>HARDWARE</v>
          </cell>
          <cell r="AF931" t="str">
            <v>L2-3 FIXED</v>
          </cell>
          <cell r="AG931" t="str">
            <v>ICX 7250</v>
          </cell>
          <cell r="AH931" t="str">
            <v>HARDWARE</v>
          </cell>
          <cell r="AI931" t="str">
            <v>132-8</v>
          </cell>
          <cell r="AJ931" t="str">
            <v>MX</v>
          </cell>
          <cell r="AK931" t="str">
            <v>13 mos</v>
          </cell>
          <cell r="AL931">
            <v>52</v>
          </cell>
          <cell r="AM931" t="str">
            <v>5A002.A.1</v>
          </cell>
        </row>
        <row r="932">
          <cell r="F932" t="str">
            <v>ICX7250-48P</v>
          </cell>
          <cell r="G932" t="str">
            <v>48-port 1 GbE switch PoE+ 720W with 8x1GbE SFP+ (upgradeable to 10GbE) uplink ports</v>
          </cell>
          <cell r="H932" t="str">
            <v>48-port 1 GbE switch PoE+ 720W with 8x1GbE SFP+ (upgradeable to 10GbE) uplink ports</v>
          </cell>
          <cell r="I932">
            <v>4600</v>
          </cell>
          <cell r="J932">
            <v>4600</v>
          </cell>
          <cell r="K932" t="str">
            <v>A</v>
          </cell>
          <cell r="Q932" t="str">
            <v>description change</v>
          </cell>
          <cell r="S932">
            <v>2668</v>
          </cell>
          <cell r="T932">
            <v>2760</v>
          </cell>
          <cell r="U932">
            <v>2392</v>
          </cell>
          <cell r="V932">
            <v>2300</v>
          </cell>
          <cell r="X932" t="str">
            <v>A1</v>
          </cell>
          <cell r="Y932">
            <v>0.42</v>
          </cell>
          <cell r="Z932">
            <v>0.4</v>
          </cell>
          <cell r="AA932">
            <v>0.48</v>
          </cell>
          <cell r="AB932">
            <v>0.5</v>
          </cell>
          <cell r="AE932" t="str">
            <v>HARDWARE</v>
          </cell>
          <cell r="AF932" t="str">
            <v>L2-3 FIXED</v>
          </cell>
          <cell r="AG932" t="str">
            <v>ICX 7250</v>
          </cell>
          <cell r="AH932" t="str">
            <v>HARDWARE</v>
          </cell>
          <cell r="AI932" t="str">
            <v>132-8</v>
          </cell>
          <cell r="AJ932" t="str">
            <v>MX</v>
          </cell>
          <cell r="AK932" t="str">
            <v>13 mos</v>
          </cell>
          <cell r="AL932">
            <v>52</v>
          </cell>
          <cell r="AM932" t="str">
            <v>5A002.A.1</v>
          </cell>
        </row>
        <row r="933">
          <cell r="F933" t="str">
            <v>ICX7250-48P-2X10G</v>
          </cell>
          <cell r="G933" t="str">
            <v>48-port 1 GbE switch PoE+ 720W bundle with 2x1GbE/10GbE + 6x1GbE SFP+ (upgradeable to 10GbE) uplink/stacking ports upgrade</v>
          </cell>
          <cell r="H933" t="str">
            <v>48-port 1 GbE switch PoE+ 720W bundle with 2x1GbE/10GbE + 6x1GbE SFP+ (upgradeable to 10GbE) uplink/stacking ports upgrade</v>
          </cell>
          <cell r="I933">
            <v>5300</v>
          </cell>
          <cell r="J933">
            <v>5300</v>
          </cell>
          <cell r="K933" t="str">
            <v>A</v>
          </cell>
          <cell r="Q933" t="str">
            <v>description change</v>
          </cell>
          <cell r="S933">
            <v>3074</v>
          </cell>
          <cell r="T933">
            <v>3180</v>
          </cell>
          <cell r="U933">
            <v>2756</v>
          </cell>
          <cell r="V933">
            <v>2650</v>
          </cell>
          <cell r="X933" t="str">
            <v>A1</v>
          </cell>
          <cell r="Y933">
            <v>0.42</v>
          </cell>
          <cell r="Z933">
            <v>0.4</v>
          </cell>
          <cell r="AA933">
            <v>0.48</v>
          </cell>
          <cell r="AB933">
            <v>0.5</v>
          </cell>
          <cell r="AE933" t="str">
            <v>HARDWARE</v>
          </cell>
          <cell r="AF933" t="str">
            <v>L2-3 FIXED</v>
          </cell>
          <cell r="AG933" t="str">
            <v>ICX 7250</v>
          </cell>
          <cell r="AH933" t="str">
            <v>HARDWARE</v>
          </cell>
          <cell r="AI933" t="str">
            <v>132-8</v>
          </cell>
          <cell r="AJ933" t="str">
            <v>MX</v>
          </cell>
          <cell r="AK933" t="str">
            <v>13 mos</v>
          </cell>
          <cell r="AL933">
            <v>52</v>
          </cell>
          <cell r="AM933" t="str">
            <v>5A002.A.1</v>
          </cell>
        </row>
        <row r="934">
          <cell r="F934" t="str">
            <v>CC-MINIUSB-RJ45</v>
          </cell>
          <cell r="G934" t="str">
            <v>Console cable, male mini-USB to male RJ-45 with RJ-45 to DB-9 converter</v>
          </cell>
          <cell r="H934" t="str">
            <v>Console cable, male mini-USB to male RJ-45 with RJ-45 to DB-9 converter</v>
          </cell>
          <cell r="I934">
            <v>75</v>
          </cell>
          <cell r="J934">
            <v>75</v>
          </cell>
          <cell r="K934" t="str">
            <v>A</v>
          </cell>
          <cell r="S934">
            <v>44</v>
          </cell>
          <cell r="T934">
            <v>45</v>
          </cell>
          <cell r="U934">
            <v>39</v>
          </cell>
          <cell r="V934">
            <v>38</v>
          </cell>
          <cell r="X934" t="str">
            <v>A1</v>
          </cell>
          <cell r="Y934">
            <v>0.42</v>
          </cell>
          <cell r="Z934">
            <v>0.4</v>
          </cell>
          <cell r="AA934">
            <v>0.48</v>
          </cell>
          <cell r="AB934">
            <v>0.5</v>
          </cell>
          <cell r="AE934" t="str">
            <v>HARDWARE</v>
          </cell>
          <cell r="AF934" t="str">
            <v>L2-3 FIXED</v>
          </cell>
          <cell r="AG934" t="str">
            <v>ICX 7750</v>
          </cell>
          <cell r="AH934" t="str">
            <v>HARDWARE</v>
          </cell>
          <cell r="AI934" t="str">
            <v>132-8</v>
          </cell>
          <cell r="AJ934" t="str">
            <v>non-TAA</v>
          </cell>
          <cell r="AK934" t="str">
            <v>13 mos</v>
          </cell>
          <cell r="AL934">
            <v>52</v>
          </cell>
          <cell r="AM934" t="str">
            <v>EAR99</v>
          </cell>
        </row>
        <row r="935">
          <cell r="F935" t="str">
            <v>ICX7000-RMK</v>
          </cell>
          <cell r="G935" t="str">
            <v>FRU,RACK MOUNT KIT,2 POST,ICX7750/7450</v>
          </cell>
          <cell r="H935" t="str">
            <v>FRU,RACK MOUNT KIT,2 POST,ICX7750/7450</v>
          </cell>
          <cell r="I935">
            <v>85</v>
          </cell>
          <cell r="J935">
            <v>85</v>
          </cell>
          <cell r="K935" t="str">
            <v>A</v>
          </cell>
          <cell r="S935">
            <v>49</v>
          </cell>
          <cell r="T935">
            <v>51</v>
          </cell>
          <cell r="U935">
            <v>44</v>
          </cell>
          <cell r="V935">
            <v>43</v>
          </cell>
          <cell r="X935" t="str">
            <v>A1</v>
          </cell>
          <cell r="Y935">
            <v>0.42</v>
          </cell>
          <cell r="Z935">
            <v>0.4</v>
          </cell>
          <cell r="AA935">
            <v>0.48</v>
          </cell>
          <cell r="AB935">
            <v>0.5</v>
          </cell>
          <cell r="AE935" t="str">
            <v>HARDWARE</v>
          </cell>
          <cell r="AF935" t="str">
            <v>L2-3 FIXED</v>
          </cell>
          <cell r="AG935" t="str">
            <v>ICX 7450</v>
          </cell>
          <cell r="AH935" t="str">
            <v>HARDWARE</v>
          </cell>
          <cell r="AI935" t="str">
            <v>132-8</v>
          </cell>
          <cell r="AJ935" t="str">
            <v>TW</v>
          </cell>
          <cell r="AK935" t="str">
            <v>13 mos</v>
          </cell>
          <cell r="AL935">
            <v>52</v>
          </cell>
          <cell r="AM935" t="str">
            <v>EAR99</v>
          </cell>
        </row>
        <row r="936">
          <cell r="F936" t="str">
            <v>ICX7250-2X10G-LIC-POD</v>
          </cell>
          <cell r="G936" t="str">
            <v>ICX7250 Upgrade from 8x1GbE uplink ports to 2x1GbE/10GbE + 6x1GbE uplink/stacking ports</v>
          </cell>
          <cell r="H936" t="str">
            <v>ICX7250 Upgrade from 8x1GbE uplink ports to 2x1GbE/10GbE + 6x1GbE uplink/stacking ports</v>
          </cell>
          <cell r="I936">
            <v>1400</v>
          </cell>
          <cell r="J936">
            <v>1400</v>
          </cell>
          <cell r="K936" t="str">
            <v>A</v>
          </cell>
          <cell r="Q936" t="str">
            <v>description change</v>
          </cell>
          <cell r="S936">
            <v>812</v>
          </cell>
          <cell r="T936">
            <v>840</v>
          </cell>
          <cell r="U936">
            <v>728</v>
          </cell>
          <cell r="V936">
            <v>700</v>
          </cell>
          <cell r="X936" t="str">
            <v>A1</v>
          </cell>
          <cell r="Y936">
            <v>0.42</v>
          </cell>
          <cell r="Z936">
            <v>0.4</v>
          </cell>
          <cell r="AA936">
            <v>0.48</v>
          </cell>
          <cell r="AB936">
            <v>0.5</v>
          </cell>
          <cell r="AE936" t="str">
            <v>SOFTWARE</v>
          </cell>
          <cell r="AF936" t="str">
            <v>L2-3 FIXED</v>
          </cell>
          <cell r="AG936" t="str">
            <v>ICX 7250</v>
          </cell>
          <cell r="AH936" t="str">
            <v>SOFTWARE</v>
          </cell>
          <cell r="AI936" t="str">
            <v>132-33</v>
          </cell>
          <cell r="AJ936" t="str">
            <v>US</v>
          </cell>
          <cell r="AK936" t="str">
            <v>13 mos</v>
          </cell>
          <cell r="AL936">
            <v>52</v>
          </cell>
          <cell r="AM936" t="str">
            <v>EAR99</v>
          </cell>
        </row>
        <row r="937">
          <cell r="F937" t="str">
            <v>ICX7250-8X10G-LIC-POD</v>
          </cell>
          <cell r="G937" t="str">
            <v>ICX7250 Upgrade from 2x1GbE/10GbE + 6x1GbE uplink/stacking ports to 8x1GbE/10GbE uplink/stacking ports</v>
          </cell>
          <cell r="H937" t="str">
            <v>ICX7250 Upgrade from 2x1GbE/10GbE + 6x1GbE uplink/stacking ports to 8x1GbE/10GbE uplink/stacking ports</v>
          </cell>
          <cell r="I937">
            <v>1000</v>
          </cell>
          <cell r="J937">
            <v>1000</v>
          </cell>
          <cell r="K937" t="str">
            <v>A</v>
          </cell>
          <cell r="Q937" t="str">
            <v>description change</v>
          </cell>
          <cell r="S937">
            <v>580</v>
          </cell>
          <cell r="T937">
            <v>600</v>
          </cell>
          <cell r="U937">
            <v>520</v>
          </cell>
          <cell r="V937">
            <v>500</v>
          </cell>
          <cell r="X937" t="str">
            <v>A1</v>
          </cell>
          <cell r="Y937">
            <v>0.42</v>
          </cell>
          <cell r="Z937">
            <v>0.4</v>
          </cell>
          <cell r="AA937">
            <v>0.48</v>
          </cell>
          <cell r="AB937">
            <v>0.5</v>
          </cell>
          <cell r="AE937" t="str">
            <v>SOFTWARE</v>
          </cell>
          <cell r="AF937" t="str">
            <v>L2-3 FIXED</v>
          </cell>
          <cell r="AG937" t="str">
            <v>ICX 7250</v>
          </cell>
          <cell r="AH937" t="str">
            <v>SOFTWARE</v>
          </cell>
          <cell r="AI937" t="str">
            <v>132-33</v>
          </cell>
          <cell r="AJ937" t="str">
            <v>US</v>
          </cell>
          <cell r="AK937" t="str">
            <v>13 mos</v>
          </cell>
          <cell r="AL937">
            <v>52</v>
          </cell>
          <cell r="AM937" t="str">
            <v>EAR99</v>
          </cell>
        </row>
        <row r="938">
          <cell r="F938" t="str">
            <v>ICX7250-PREM-LIC</v>
          </cell>
          <cell r="G938" t="str">
            <v>ICX7250 Layer 3 Premium Software License</v>
          </cell>
          <cell r="H938" t="str">
            <v>ICX7250 Layer 3 Premium Software License</v>
          </cell>
          <cell r="I938">
            <v>1000</v>
          </cell>
          <cell r="J938">
            <v>1000</v>
          </cell>
          <cell r="K938" t="str">
            <v>A</v>
          </cell>
          <cell r="S938">
            <v>580</v>
          </cell>
          <cell r="T938">
            <v>600</v>
          </cell>
          <cell r="U938">
            <v>520</v>
          </cell>
          <cell r="V938">
            <v>500</v>
          </cell>
          <cell r="X938" t="str">
            <v>A1</v>
          </cell>
          <cell r="Y938">
            <v>0.42</v>
          </cell>
          <cell r="Z938">
            <v>0.4</v>
          </cell>
          <cell r="AA938">
            <v>0.48</v>
          </cell>
          <cell r="AB938">
            <v>0.5</v>
          </cell>
          <cell r="AE938" t="str">
            <v>SOFTWARE</v>
          </cell>
          <cell r="AF938" t="str">
            <v>L2-3 FIXED</v>
          </cell>
          <cell r="AG938" t="str">
            <v>ICX 7250</v>
          </cell>
          <cell r="AH938" t="str">
            <v>SOFTWARE</v>
          </cell>
          <cell r="AI938" t="str">
            <v>132-33</v>
          </cell>
          <cell r="AJ938" t="str">
            <v>US</v>
          </cell>
          <cell r="AK938" t="str">
            <v>13 mos</v>
          </cell>
          <cell r="AL938">
            <v>52</v>
          </cell>
          <cell r="AM938" t="str">
            <v>EAR99</v>
          </cell>
        </row>
        <row r="939">
          <cell r="F939" t="str">
            <v>ICX-EPS4000-CBL-01</v>
          </cell>
          <cell r="G939" t="str">
            <v>EPS4000 Cable Direct; 1 EPS4000 Shelf Connector to 1 EPS4000 Switch Connector</v>
          </cell>
          <cell r="H939" t="str">
            <v>EPS4000 Cable Direct; 1 EPS4000 Shelf Connector to 1 EPS4000 Switch Connector</v>
          </cell>
          <cell r="I939">
            <v>150</v>
          </cell>
          <cell r="J939">
            <v>150</v>
          </cell>
          <cell r="K939" t="str">
            <v>A</v>
          </cell>
          <cell r="S939">
            <v>87</v>
          </cell>
          <cell r="T939">
            <v>90</v>
          </cell>
          <cell r="U939">
            <v>78</v>
          </cell>
          <cell r="V939">
            <v>75</v>
          </cell>
          <cell r="X939" t="str">
            <v>A1</v>
          </cell>
          <cell r="Y939">
            <v>0.42</v>
          </cell>
          <cell r="Z939">
            <v>0.4</v>
          </cell>
          <cell r="AA939">
            <v>0.48</v>
          </cell>
          <cell r="AB939">
            <v>0.5</v>
          </cell>
          <cell r="AE939" t="str">
            <v>HARDWARE</v>
          </cell>
          <cell r="AF939" t="str">
            <v>L2-3 FIXED</v>
          </cell>
          <cell r="AG939" t="str">
            <v>ICX 7250</v>
          </cell>
          <cell r="AH939" t="str">
            <v>HARDWARE</v>
          </cell>
          <cell r="AI939" t="str">
            <v>132-8</v>
          </cell>
          <cell r="AJ939" t="str">
            <v>non-TAA</v>
          </cell>
          <cell r="AK939" t="str">
            <v>13 mos</v>
          </cell>
          <cell r="AL939" t="str">
            <v>52</v>
          </cell>
          <cell r="AM939" t="str">
            <v>EAR99</v>
          </cell>
        </row>
        <row r="940">
          <cell r="F940" t="str">
            <v>ICX-EPS4000-CBL-02</v>
          </cell>
          <cell r="G940" t="str">
            <v>EPS4000 Cable Splitter; 1 EPS4000 Shelf Connector to 2 EPS4000 Switch Connectors</v>
          </cell>
          <cell r="H940" t="str">
            <v>EPS4000 Cable Splitter; 1 EPS4000 Shelf Connector to 2 EPS4000 Switch Connectors</v>
          </cell>
          <cell r="I940">
            <v>300</v>
          </cell>
          <cell r="J940">
            <v>300</v>
          </cell>
          <cell r="K940" t="str">
            <v>A</v>
          </cell>
          <cell r="S940">
            <v>174</v>
          </cell>
          <cell r="T940">
            <v>180</v>
          </cell>
          <cell r="U940">
            <v>156</v>
          </cell>
          <cell r="V940">
            <v>150</v>
          </cell>
          <cell r="X940" t="str">
            <v>A1</v>
          </cell>
          <cell r="Y940">
            <v>0.42</v>
          </cell>
          <cell r="Z940">
            <v>0.4</v>
          </cell>
          <cell r="AA940">
            <v>0.48</v>
          </cell>
          <cell r="AB940">
            <v>0.5</v>
          </cell>
          <cell r="AE940" t="str">
            <v>HARDWARE</v>
          </cell>
          <cell r="AF940" t="str">
            <v>L2-3 FIXED</v>
          </cell>
          <cell r="AG940" t="str">
            <v>ICX 7250</v>
          </cell>
          <cell r="AH940" t="str">
            <v>HARDWARE</v>
          </cell>
          <cell r="AI940" t="str">
            <v>132-8</v>
          </cell>
          <cell r="AJ940" t="str">
            <v>non-TAA</v>
          </cell>
          <cell r="AK940" t="str">
            <v>13 mos</v>
          </cell>
          <cell r="AL940" t="str">
            <v>52</v>
          </cell>
          <cell r="AM940" t="str">
            <v>EAR99</v>
          </cell>
        </row>
        <row r="941">
          <cell r="F941" t="str">
            <v>ICX-EPS4000-SHELF</v>
          </cell>
          <cell r="G941" t="str">
            <v>EPS4000 Shelf with 4 bays for hotswappable RPS17 power supplies (power supplies not included) and 8 connectors for EPS4000 Cables (cables not included)</v>
          </cell>
          <cell r="I941">
            <v>2000</v>
          </cell>
          <cell r="J941">
            <v>2000</v>
          </cell>
          <cell r="K941" t="str">
            <v>A</v>
          </cell>
          <cell r="S941">
            <v>1160</v>
          </cell>
          <cell r="T941">
            <v>1200</v>
          </cell>
          <cell r="U941">
            <v>1040</v>
          </cell>
          <cell r="V941">
            <v>1000</v>
          </cell>
          <cell r="X941" t="str">
            <v>A1</v>
          </cell>
          <cell r="Y941">
            <v>0.42</v>
          </cell>
          <cell r="Z941">
            <v>0.4</v>
          </cell>
          <cell r="AA941">
            <v>0.48</v>
          </cell>
          <cell r="AB941">
            <v>0.5</v>
          </cell>
          <cell r="AE941" t="str">
            <v>HARDWARE</v>
          </cell>
          <cell r="AF941" t="str">
            <v>L2-3 FIXED</v>
          </cell>
          <cell r="AG941" t="str">
            <v>ICX 7250</v>
          </cell>
          <cell r="AH941" t="str">
            <v>HARDWARE</v>
          </cell>
          <cell r="AI941" t="str">
            <v>132-8</v>
          </cell>
          <cell r="AJ941" t="str">
            <v>CN</v>
          </cell>
          <cell r="AK941" t="str">
            <v>13 mos</v>
          </cell>
          <cell r="AL941" t="str">
            <v>52</v>
          </cell>
          <cell r="AM941" t="str">
            <v>EAR99</v>
          </cell>
        </row>
        <row r="942">
          <cell r="F942" t="str">
            <v>PCAUS</v>
          </cell>
          <cell r="G942" t="str">
            <v>POWER CORD FOR USE IN AUSTRALIA</v>
          </cell>
          <cell r="H942" t="str">
            <v>POWER CORD FOR USE IN AUSTRALIA</v>
          </cell>
          <cell r="I942">
            <v>44</v>
          </cell>
          <cell r="J942">
            <v>48</v>
          </cell>
          <cell r="K942" t="str">
            <v>N</v>
          </cell>
          <cell r="S942">
            <v>28</v>
          </cell>
          <cell r="T942">
            <v>29</v>
          </cell>
          <cell r="U942">
            <v>25</v>
          </cell>
          <cell r="V942">
            <v>24</v>
          </cell>
          <cell r="X942" t="str">
            <v>A1</v>
          </cell>
          <cell r="Y942">
            <v>0.42</v>
          </cell>
          <cell r="Z942">
            <v>0.4</v>
          </cell>
          <cell r="AA942">
            <v>0.48</v>
          </cell>
          <cell r="AB942">
            <v>0.5</v>
          </cell>
          <cell r="AE942" t="str">
            <v>HARDWARE</v>
          </cell>
          <cell r="AF942" t="str">
            <v>OTHER-IP</v>
          </cell>
          <cell r="AG942" t="str">
            <v>IP ACCESSORIES</v>
          </cell>
          <cell r="AH942" t="str">
            <v>HARDWARE</v>
          </cell>
          <cell r="AI942" t="str">
            <v>132-8</v>
          </cell>
          <cell r="AJ942" t="str">
            <v>non-TAA</v>
          </cell>
          <cell r="AK942" t="str">
            <v>13 mos</v>
          </cell>
          <cell r="AL942">
            <v>80</v>
          </cell>
          <cell r="AM942" t="str">
            <v>EAR99</v>
          </cell>
        </row>
        <row r="943">
          <cell r="F943" t="str">
            <v>PC-C13C14</v>
          </cell>
          <cell r="G943" t="str">
            <v>C13/C14 15A Power Cord</v>
          </cell>
          <cell r="I943">
            <v>75</v>
          </cell>
          <cell r="J943">
            <v>75</v>
          </cell>
          <cell r="K943" t="str">
            <v>N</v>
          </cell>
          <cell r="S943">
            <v>44</v>
          </cell>
          <cell r="T943">
            <v>45</v>
          </cell>
          <cell r="U943">
            <v>39</v>
          </cell>
          <cell r="V943">
            <v>38</v>
          </cell>
          <cell r="X943" t="str">
            <v>A1</v>
          </cell>
          <cell r="Y943">
            <v>0.42</v>
          </cell>
          <cell r="Z943">
            <v>0.4</v>
          </cell>
          <cell r="AA943">
            <v>0.48</v>
          </cell>
          <cell r="AB943">
            <v>0.5</v>
          </cell>
          <cell r="AE943" t="str">
            <v>HARDWARE</v>
          </cell>
          <cell r="AF943" t="str">
            <v>L2-3 FIXED</v>
          </cell>
          <cell r="AG943" t="str">
            <v>ICX 6610</v>
          </cell>
          <cell r="AH943" t="str">
            <v>HARDWARE</v>
          </cell>
          <cell r="AI943" t="str">
            <v>132-8</v>
          </cell>
          <cell r="AJ943" t="str">
            <v>non-TAA</v>
          </cell>
          <cell r="AK943" t="str">
            <v>13 mos</v>
          </cell>
          <cell r="AL943" t="str">
            <v>52</v>
          </cell>
          <cell r="AM943" t="str">
            <v>EAR99</v>
          </cell>
        </row>
        <row r="944">
          <cell r="F944" t="str">
            <v>PCCHINA2-IEC309</v>
          </cell>
          <cell r="G944" t="str">
            <v>POWER CORD, CHINA, IEC309 TO C13, 10A, 250V</v>
          </cell>
          <cell r="H944" t="str">
            <v>POWER CORD, CHINA, IEC309 TO C13, 10A, 250V</v>
          </cell>
          <cell r="I944">
            <v>75</v>
          </cell>
          <cell r="J944">
            <v>75</v>
          </cell>
          <cell r="K944" t="str">
            <v>N</v>
          </cell>
          <cell r="S944">
            <v>44</v>
          </cell>
          <cell r="T944">
            <v>45</v>
          </cell>
          <cell r="U944">
            <v>39</v>
          </cell>
          <cell r="V944">
            <v>38</v>
          </cell>
          <cell r="X944" t="str">
            <v>A1</v>
          </cell>
          <cell r="Y944">
            <v>0.42</v>
          </cell>
          <cell r="Z944">
            <v>0.4</v>
          </cell>
          <cell r="AA944">
            <v>0.48</v>
          </cell>
          <cell r="AB944">
            <v>0.5</v>
          </cell>
          <cell r="AE944" t="str">
            <v>HARDWARE</v>
          </cell>
          <cell r="AF944" t="str">
            <v>OTHER-IP</v>
          </cell>
          <cell r="AG944" t="str">
            <v>IP ACCESSORIES</v>
          </cell>
          <cell r="AH944" t="str">
            <v>HARDWARE</v>
          </cell>
          <cell r="AI944" t="str">
            <v>132-8</v>
          </cell>
          <cell r="AJ944" t="str">
            <v>non-TAA</v>
          </cell>
          <cell r="AK944" t="str">
            <v>13 mos</v>
          </cell>
          <cell r="AL944">
            <v>80</v>
          </cell>
          <cell r="AM944" t="str">
            <v>EAR99</v>
          </cell>
        </row>
        <row r="945">
          <cell r="F945" t="str">
            <v>PCEURO</v>
          </cell>
          <cell r="G945" t="str">
            <v>Power Cord for RPS2/3/5/9, European version</v>
          </cell>
          <cell r="H945" t="str">
            <v>Power Cord for RPS2/3/5/9, European version</v>
          </cell>
          <cell r="I945">
            <v>15</v>
          </cell>
          <cell r="J945">
            <v>17</v>
          </cell>
          <cell r="K945" t="str">
            <v>N</v>
          </cell>
          <cell r="S945">
            <v>10</v>
          </cell>
          <cell r="T945">
            <v>10</v>
          </cell>
          <cell r="U945">
            <v>9</v>
          </cell>
          <cell r="V945">
            <v>9</v>
          </cell>
          <cell r="X945" t="str">
            <v>A1</v>
          </cell>
          <cell r="Y945">
            <v>0.42</v>
          </cell>
          <cell r="Z945">
            <v>0.4</v>
          </cell>
          <cell r="AA945">
            <v>0.48</v>
          </cell>
          <cell r="AB945">
            <v>0.5</v>
          </cell>
          <cell r="AE945" t="str">
            <v>HARDWARE</v>
          </cell>
          <cell r="AF945" t="str">
            <v>OTHER-IP</v>
          </cell>
          <cell r="AG945" t="str">
            <v>IP ACCESSORIES</v>
          </cell>
          <cell r="AH945" t="str">
            <v>HARDWARE</v>
          </cell>
          <cell r="AI945" t="str">
            <v>132-8</v>
          </cell>
          <cell r="AJ945" t="str">
            <v>non-TAA</v>
          </cell>
          <cell r="AK945" t="str">
            <v>13 mos</v>
          </cell>
          <cell r="AL945">
            <v>80</v>
          </cell>
          <cell r="AM945" t="str">
            <v>EAR99</v>
          </cell>
        </row>
        <row r="946">
          <cell r="F946" t="str">
            <v>PCINDIA</v>
          </cell>
          <cell r="G946" t="str">
            <v>SINGLE 6 FOOT AC POWER CORD FOR INDIA</v>
          </cell>
          <cell r="H946" t="str">
            <v>SINGLE 6 FOOT AC POWER CORD FOR INDIA</v>
          </cell>
          <cell r="I946">
            <v>48</v>
          </cell>
          <cell r="J946">
            <v>40</v>
          </cell>
          <cell r="K946" t="str">
            <v>N</v>
          </cell>
          <cell r="S946">
            <v>23</v>
          </cell>
          <cell r="T946">
            <v>24</v>
          </cell>
          <cell r="U946">
            <v>21</v>
          </cell>
          <cell r="V946">
            <v>20</v>
          </cell>
          <cell r="X946" t="str">
            <v>A1</v>
          </cell>
          <cell r="Y946">
            <v>0.42</v>
          </cell>
          <cell r="Z946">
            <v>0.4</v>
          </cell>
          <cell r="AA946">
            <v>0.48</v>
          </cell>
          <cell r="AB946">
            <v>0.5</v>
          </cell>
          <cell r="AE946" t="str">
            <v>HARDWARE</v>
          </cell>
          <cell r="AF946" t="str">
            <v>OTHER-IP</v>
          </cell>
          <cell r="AG946" t="str">
            <v>IP ACCESSORIES</v>
          </cell>
          <cell r="AH946" t="str">
            <v>HARDWARE</v>
          </cell>
          <cell r="AI946" t="str">
            <v>132-8</v>
          </cell>
          <cell r="AJ946" t="str">
            <v>non-TAA</v>
          </cell>
          <cell r="AK946" t="str">
            <v>13 mos</v>
          </cell>
          <cell r="AL946">
            <v>52</v>
          </cell>
          <cell r="AM946" t="str">
            <v>EAR99</v>
          </cell>
        </row>
        <row r="947">
          <cell r="F947" t="str">
            <v>PCJAPAN</v>
          </cell>
          <cell r="G947" t="str">
            <v>Power Cord for RPS2/3/5/9, Japan version</v>
          </cell>
          <cell r="H947" t="str">
            <v>Power Cord for RPS2/3/5/9, Japan version</v>
          </cell>
          <cell r="I947">
            <v>15</v>
          </cell>
          <cell r="J947">
            <v>17</v>
          </cell>
          <cell r="K947" t="str">
            <v>N</v>
          </cell>
          <cell r="S947">
            <v>10</v>
          </cell>
          <cell r="T947">
            <v>10</v>
          </cell>
          <cell r="U947">
            <v>9</v>
          </cell>
          <cell r="V947">
            <v>9</v>
          </cell>
          <cell r="X947" t="str">
            <v>A1</v>
          </cell>
          <cell r="Y947">
            <v>0.42</v>
          </cell>
          <cell r="Z947">
            <v>0.4</v>
          </cell>
          <cell r="AA947">
            <v>0.48</v>
          </cell>
          <cell r="AB947">
            <v>0.5</v>
          </cell>
          <cell r="AE947" t="str">
            <v>HARDWARE</v>
          </cell>
          <cell r="AF947" t="str">
            <v>OTHER-IP</v>
          </cell>
          <cell r="AG947" t="str">
            <v>IP ACCESSORIES</v>
          </cell>
          <cell r="AH947" t="str">
            <v>HARDWARE</v>
          </cell>
          <cell r="AI947" t="str">
            <v>132-8</v>
          </cell>
          <cell r="AJ947" t="str">
            <v>non-TAA</v>
          </cell>
          <cell r="AK947" t="str">
            <v>13 mos</v>
          </cell>
          <cell r="AL947">
            <v>80</v>
          </cell>
          <cell r="AM947" t="str">
            <v>EAR99</v>
          </cell>
        </row>
        <row r="948">
          <cell r="F948" t="str">
            <v>PCSWISS-C1312G-HF</v>
          </cell>
          <cell r="G948" t="str">
            <v>POWER CORD, SWISS, SEV1011 TO C13, 10A, 250V, HALOGEN-FREE</v>
          </cell>
          <cell r="H948" t="str">
            <v>POWER CORD, SWISS, SEV1011 TO C13, 10A, 250V, HALOGEN-FREE</v>
          </cell>
          <cell r="I948">
            <v>48</v>
          </cell>
          <cell r="J948">
            <v>48</v>
          </cell>
          <cell r="K948" t="str">
            <v>N</v>
          </cell>
          <cell r="S948">
            <v>28</v>
          </cell>
          <cell r="T948">
            <v>29</v>
          </cell>
          <cell r="U948">
            <v>25</v>
          </cell>
          <cell r="V948">
            <v>24</v>
          </cell>
          <cell r="X948" t="str">
            <v>A1</v>
          </cell>
          <cell r="Y948">
            <v>0.42</v>
          </cell>
          <cell r="Z948">
            <v>0.4</v>
          </cell>
          <cell r="AA948">
            <v>0.48</v>
          </cell>
          <cell r="AB948">
            <v>0.5</v>
          </cell>
          <cell r="AE948" t="str">
            <v>HARDWARE</v>
          </cell>
          <cell r="AF948" t="str">
            <v>OTHER-IP</v>
          </cell>
          <cell r="AG948" t="str">
            <v>IP ACCESSORIES</v>
          </cell>
          <cell r="AH948" t="str">
            <v>HARDWARE</v>
          </cell>
          <cell r="AI948" t="str">
            <v>132-8</v>
          </cell>
          <cell r="AJ948" t="str">
            <v>non-TAA</v>
          </cell>
          <cell r="AK948" t="str">
            <v>13 mos</v>
          </cell>
          <cell r="AL948">
            <v>52</v>
          </cell>
          <cell r="AM948" t="str">
            <v>EAR99</v>
          </cell>
        </row>
        <row r="949">
          <cell r="F949" t="str">
            <v>PCUK</v>
          </cell>
          <cell r="G949" t="str">
            <v>Power Cord for RPS2/3/5/9, United Kingdom version</v>
          </cell>
          <cell r="H949" t="str">
            <v>Power Cord for RPS2/3/5/9, United Kingdom version</v>
          </cell>
          <cell r="I949">
            <v>15</v>
          </cell>
          <cell r="J949">
            <v>17</v>
          </cell>
          <cell r="K949" t="str">
            <v>N</v>
          </cell>
          <cell r="S949">
            <v>10</v>
          </cell>
          <cell r="T949">
            <v>10</v>
          </cell>
          <cell r="U949">
            <v>9</v>
          </cell>
          <cell r="V949">
            <v>9</v>
          </cell>
          <cell r="X949" t="str">
            <v>A1</v>
          </cell>
          <cell r="Y949">
            <v>0.42</v>
          </cell>
          <cell r="Z949">
            <v>0.4</v>
          </cell>
          <cell r="AA949">
            <v>0.48</v>
          </cell>
          <cell r="AB949">
            <v>0.5</v>
          </cell>
          <cell r="AE949" t="str">
            <v>HARDWARE</v>
          </cell>
          <cell r="AF949" t="str">
            <v>OTHER-IP</v>
          </cell>
          <cell r="AG949" t="str">
            <v>IP ACCESSORIES</v>
          </cell>
          <cell r="AH949" t="str">
            <v>HARDWARE</v>
          </cell>
          <cell r="AI949" t="str">
            <v>132-8</v>
          </cell>
          <cell r="AJ949" t="str">
            <v>non-TAA</v>
          </cell>
          <cell r="AK949" t="str">
            <v>13 mos</v>
          </cell>
          <cell r="AL949">
            <v>80</v>
          </cell>
          <cell r="AM949" t="str">
            <v>EAR99</v>
          </cell>
        </row>
        <row r="950">
          <cell r="F950" t="str">
            <v>RPS17</v>
          </cell>
          <cell r="G950" t="str">
            <v>1 Power Supply for EPS4000 Shelf; 920W</v>
          </cell>
          <cell r="H950" t="str">
            <v>1 Power Supply for EPS4000 Shelf; 920W</v>
          </cell>
          <cell r="I950">
            <v>1500</v>
          </cell>
          <cell r="J950">
            <v>1500</v>
          </cell>
          <cell r="K950" t="str">
            <v>A</v>
          </cell>
          <cell r="S950">
            <v>870</v>
          </cell>
          <cell r="T950">
            <v>900</v>
          </cell>
          <cell r="U950">
            <v>780</v>
          </cell>
          <cell r="V950">
            <v>750</v>
          </cell>
          <cell r="X950" t="str">
            <v>A1</v>
          </cell>
          <cell r="Y950">
            <v>0.42</v>
          </cell>
          <cell r="Z950">
            <v>0.4</v>
          </cell>
          <cell r="AA950">
            <v>0.48</v>
          </cell>
          <cell r="AB950">
            <v>0.5</v>
          </cell>
          <cell r="AE950" t="str">
            <v>HARDWARE</v>
          </cell>
          <cell r="AF950" t="str">
            <v>L2-3 FIXED</v>
          </cell>
          <cell r="AG950" t="str">
            <v>ICX 7250</v>
          </cell>
          <cell r="AH950" t="str">
            <v>HARDWARE</v>
          </cell>
          <cell r="AI950" t="str">
            <v>132-8</v>
          </cell>
          <cell r="AJ950" t="str">
            <v>non-TAA</v>
          </cell>
          <cell r="AK950" t="str">
            <v>13 mos</v>
          </cell>
          <cell r="AL950" t="str">
            <v>52</v>
          </cell>
          <cell r="AM950" t="str">
            <v>EAR99</v>
          </cell>
        </row>
        <row r="951">
          <cell r="F951" t="str">
            <v>XBR-R000295</v>
          </cell>
          <cell r="G951" t="str">
            <v>FRU,UNIVERSAL RACK MOUNT KIT,4 POST 24-32 DEPTH RCK, VDX 6740T/VDX6740T-1G, ICX 7750/7450</v>
          </cell>
          <cell r="H951" t="str">
            <v>FRU,UNIVERSAL RACK MOUNT KIT,4 POST 24-32 DEPTH RCK, VDX 6740T/VDX6740T-1G, ICX 7750/7450</v>
          </cell>
          <cell r="I951">
            <v>430</v>
          </cell>
          <cell r="J951">
            <v>430</v>
          </cell>
          <cell r="K951" t="str">
            <v>A</v>
          </cell>
          <cell r="S951">
            <v>249</v>
          </cell>
          <cell r="T951">
            <v>258</v>
          </cell>
          <cell r="U951">
            <v>224</v>
          </cell>
          <cell r="V951">
            <v>215</v>
          </cell>
          <cell r="X951" t="str">
            <v>A1</v>
          </cell>
          <cell r="Y951">
            <v>0.42</v>
          </cell>
          <cell r="Z951">
            <v>0.4</v>
          </cell>
          <cell r="AA951">
            <v>0.48</v>
          </cell>
          <cell r="AB951">
            <v>0.5</v>
          </cell>
          <cell r="AE951" t="str">
            <v>HARDWARE</v>
          </cell>
          <cell r="AF951" t="str">
            <v>L2-3 FIXED</v>
          </cell>
          <cell r="AG951" t="str">
            <v>VDX6740T</v>
          </cell>
          <cell r="AH951" t="str">
            <v>HARDWARE</v>
          </cell>
          <cell r="AI951" t="str">
            <v>132-8</v>
          </cell>
          <cell r="AJ951" t="str">
            <v>non-TAA</v>
          </cell>
          <cell r="AK951" t="str">
            <v>13 mos</v>
          </cell>
          <cell r="AL951">
            <v>56</v>
          </cell>
          <cell r="AM951" t="str">
            <v>EAR99</v>
          </cell>
        </row>
        <row r="952">
          <cell r="F952" t="str">
            <v>10GE-SFPP-AOC-0701</v>
          </cell>
          <cell r="G952" t="str">
            <v>10GE SFP+ Direct Attached Active Optical Cable, 7m, 1-pack</v>
          </cell>
          <cell r="H952" t="str">
            <v>10GE SFP+ Direct Attached Active Optical Cable, 7m, 1-pack</v>
          </cell>
          <cell r="I952">
            <v>360</v>
          </cell>
          <cell r="J952">
            <v>360</v>
          </cell>
          <cell r="K952" t="str">
            <v>A</v>
          </cell>
          <cell r="S952">
            <v>209</v>
          </cell>
          <cell r="T952">
            <v>216</v>
          </cell>
          <cell r="U952">
            <v>187</v>
          </cell>
          <cell r="V952">
            <v>180</v>
          </cell>
          <cell r="X952" t="str">
            <v>A1</v>
          </cell>
          <cell r="Y952">
            <v>0.42</v>
          </cell>
          <cell r="Z952">
            <v>0.4</v>
          </cell>
          <cell r="AA952">
            <v>0.48</v>
          </cell>
          <cell r="AB952">
            <v>0.5</v>
          </cell>
          <cell r="AE952" t="str">
            <v>HARDWARE</v>
          </cell>
          <cell r="AF952" t="str">
            <v>OPTICS</v>
          </cell>
          <cell r="AG952" t="str">
            <v>10G OPTICS</v>
          </cell>
          <cell r="AH952" t="str">
            <v>HARDWARE</v>
          </cell>
          <cell r="AI952" t="str">
            <v>132-8</v>
          </cell>
          <cell r="AJ952" t="str">
            <v>TW</v>
          </cell>
          <cell r="AK952" t="str">
            <v>13 mos</v>
          </cell>
          <cell r="AL952">
            <v>80</v>
          </cell>
          <cell r="AM952" t="str">
            <v>5A991</v>
          </cell>
        </row>
        <row r="953">
          <cell r="F953" t="str">
            <v>10GE-SFPP-AOC-1001</v>
          </cell>
          <cell r="G953" t="str">
            <v>10GE SFP+ Direct Attached Active Optical Cable, 10m, 1-pack</v>
          </cell>
          <cell r="H953" t="str">
            <v>10GE SFP+ Direct Attached Active Optical Cable, 10m, 1-pack</v>
          </cell>
          <cell r="I953">
            <v>410</v>
          </cell>
          <cell r="J953">
            <v>410</v>
          </cell>
          <cell r="K953" t="str">
            <v>A</v>
          </cell>
          <cell r="S953">
            <v>238</v>
          </cell>
          <cell r="T953">
            <v>246</v>
          </cell>
          <cell r="U953">
            <v>213</v>
          </cell>
          <cell r="V953">
            <v>205</v>
          </cell>
          <cell r="X953" t="str">
            <v>A1</v>
          </cell>
          <cell r="Y953">
            <v>0.42</v>
          </cell>
          <cell r="Z953">
            <v>0.4</v>
          </cell>
          <cell r="AA953">
            <v>0.48</v>
          </cell>
          <cell r="AB953">
            <v>0.5</v>
          </cell>
          <cell r="AE953" t="str">
            <v>HARDWARE</v>
          </cell>
          <cell r="AF953" t="str">
            <v>OPTICS</v>
          </cell>
          <cell r="AG953" t="str">
            <v>10G OPTICS</v>
          </cell>
          <cell r="AH953" t="str">
            <v>HARDWARE</v>
          </cell>
          <cell r="AI953" t="str">
            <v>132-8</v>
          </cell>
          <cell r="AJ953" t="str">
            <v>TW</v>
          </cell>
          <cell r="AK953" t="str">
            <v>13 mos</v>
          </cell>
          <cell r="AL953">
            <v>80</v>
          </cell>
          <cell r="AM953" t="str">
            <v>5A991</v>
          </cell>
        </row>
        <row r="954">
          <cell r="F954" t="str">
            <v>10G-SFPP-ER</v>
          </cell>
          <cell r="G954" t="str">
            <v>10GBASE-ER SFP+ optic (LC), for up to 40km over SMF</v>
          </cell>
          <cell r="H954" t="str">
            <v>10GBASE-ER SFP+ optic (LC), for up to 40km over SMF</v>
          </cell>
          <cell r="I954">
            <v>10000</v>
          </cell>
          <cell r="J954">
            <v>10000</v>
          </cell>
          <cell r="K954" t="str">
            <v>A</v>
          </cell>
          <cell r="S954">
            <v>5800</v>
          </cell>
          <cell r="T954">
            <v>6000</v>
          </cell>
          <cell r="U954">
            <v>5200</v>
          </cell>
          <cell r="V954">
            <v>5000</v>
          </cell>
          <cell r="X954" t="str">
            <v>A1</v>
          </cell>
          <cell r="Y954">
            <v>0.42</v>
          </cell>
          <cell r="Z954">
            <v>0.4</v>
          </cell>
          <cell r="AA954">
            <v>0.48</v>
          </cell>
          <cell r="AB954">
            <v>0.5</v>
          </cell>
          <cell r="AE954" t="str">
            <v>HARDWARE</v>
          </cell>
          <cell r="AF954" t="str">
            <v>OPTICS</v>
          </cell>
          <cell r="AG954" t="str">
            <v>10G OPTICS</v>
          </cell>
          <cell r="AH954" t="str">
            <v>HARDWARE</v>
          </cell>
          <cell r="AI954" t="str">
            <v>132-8</v>
          </cell>
          <cell r="AJ954" t="str">
            <v>non-TAA</v>
          </cell>
          <cell r="AK954" t="str">
            <v>13 mos</v>
          </cell>
          <cell r="AL954">
            <v>80</v>
          </cell>
          <cell r="AM954" t="str">
            <v>5A991</v>
          </cell>
        </row>
        <row r="955">
          <cell r="F955" t="str">
            <v>10G-SFPP-LR</v>
          </cell>
          <cell r="G955" t="str">
            <v>10GBASE-LR, SFP+ optic (LC), for up to 10km over SMF</v>
          </cell>
          <cell r="H955" t="str">
            <v>10GBASE-LR, SFP+ optic (LC), for up to 10km over SMF</v>
          </cell>
          <cell r="I955">
            <v>2745</v>
          </cell>
          <cell r="J955">
            <v>2745</v>
          </cell>
          <cell r="K955" t="str">
            <v>A</v>
          </cell>
          <cell r="S955">
            <v>1592</v>
          </cell>
          <cell r="T955">
            <v>1647</v>
          </cell>
          <cell r="U955">
            <v>1427</v>
          </cell>
          <cell r="V955">
            <v>1373</v>
          </cell>
          <cell r="X955" t="str">
            <v>A1</v>
          </cell>
          <cell r="Y955">
            <v>0.42</v>
          </cell>
          <cell r="Z955">
            <v>0.4</v>
          </cell>
          <cell r="AA955">
            <v>0.48</v>
          </cell>
          <cell r="AB955">
            <v>0.5</v>
          </cell>
          <cell r="AE955" t="str">
            <v>HARDWARE</v>
          </cell>
          <cell r="AF955" t="str">
            <v>OPTICS</v>
          </cell>
          <cell r="AG955" t="str">
            <v>10G OPTICS</v>
          </cell>
          <cell r="AH955" t="str">
            <v>HARDWARE</v>
          </cell>
          <cell r="AI955" t="str">
            <v>132-8</v>
          </cell>
          <cell r="AJ955" t="str">
            <v>non-TAA</v>
          </cell>
          <cell r="AK955" t="str">
            <v>13 mos</v>
          </cell>
          <cell r="AL955">
            <v>80</v>
          </cell>
          <cell r="AM955" t="str">
            <v>5A991</v>
          </cell>
        </row>
        <row r="956">
          <cell r="F956" t="str">
            <v>10G-SFPP-LR-8</v>
          </cell>
          <cell r="G956" t="str">
            <v>10GBASE-LR,SFPP SMF LC CONNECTOR 8-PACK</v>
          </cell>
          <cell r="H956" t="str">
            <v>10GBASE-LR,SFPP SMF LC CONNECTOR 8-PACK</v>
          </cell>
          <cell r="I956">
            <v>21960</v>
          </cell>
          <cell r="J956">
            <v>15200</v>
          </cell>
          <cell r="K956" t="str">
            <v>A</v>
          </cell>
          <cell r="Q956" t="str">
            <v>Price decr</v>
          </cell>
          <cell r="S956">
            <v>8816</v>
          </cell>
          <cell r="T956">
            <v>9120</v>
          </cell>
          <cell r="U956">
            <v>7904</v>
          </cell>
          <cell r="V956">
            <v>7600</v>
          </cell>
          <cell r="X956" t="str">
            <v>A1</v>
          </cell>
          <cell r="Y956">
            <v>0.42</v>
          </cell>
          <cell r="Z956">
            <v>0.4</v>
          </cell>
          <cell r="AA956">
            <v>0.48</v>
          </cell>
          <cell r="AB956">
            <v>0.5</v>
          </cell>
          <cell r="AE956" t="str">
            <v>HARDWARE</v>
          </cell>
          <cell r="AF956" t="str">
            <v>OPTICS</v>
          </cell>
          <cell r="AG956" t="str">
            <v>10G OPTICS</v>
          </cell>
          <cell r="AH956" t="str">
            <v>HARDWARE</v>
          </cell>
          <cell r="AI956" t="str">
            <v>132-8</v>
          </cell>
          <cell r="AJ956" t="str">
            <v>non-TAA</v>
          </cell>
          <cell r="AK956" t="str">
            <v>13 mos</v>
          </cell>
          <cell r="AL956">
            <v>80</v>
          </cell>
          <cell r="AM956" t="str">
            <v>5A991</v>
          </cell>
        </row>
        <row r="957">
          <cell r="F957" t="str">
            <v>10G-SFPP-SR</v>
          </cell>
          <cell r="G957" t="str">
            <v>10GBASE-SR, SFP+ optic (LC), target range 300m over MMF</v>
          </cell>
          <cell r="H957" t="str">
            <v>10GBASE-SR, SFP+ optic (LC), target range 300m over MMF</v>
          </cell>
          <cell r="I957">
            <v>1370</v>
          </cell>
          <cell r="J957">
            <v>995</v>
          </cell>
          <cell r="K957" t="str">
            <v>A</v>
          </cell>
          <cell r="Q957" t="str">
            <v>Price decr</v>
          </cell>
          <cell r="S957">
            <v>795</v>
          </cell>
          <cell r="T957">
            <v>822</v>
          </cell>
          <cell r="U957">
            <v>712</v>
          </cell>
          <cell r="V957">
            <v>685</v>
          </cell>
          <cell r="X957" t="str">
            <v>A1</v>
          </cell>
          <cell r="Y957">
            <v>0.42</v>
          </cell>
          <cell r="Z957">
            <v>0.4</v>
          </cell>
          <cell r="AA957">
            <v>0.48</v>
          </cell>
          <cell r="AB957">
            <v>0.5</v>
          </cell>
          <cell r="AE957" t="str">
            <v>HARDWARE</v>
          </cell>
          <cell r="AF957" t="str">
            <v>OPTICS</v>
          </cell>
          <cell r="AG957" t="str">
            <v>10G OPTICS</v>
          </cell>
          <cell r="AH957" t="str">
            <v>HARDWARE</v>
          </cell>
          <cell r="AI957" t="str">
            <v>132-8</v>
          </cell>
          <cell r="AJ957" t="str">
            <v>non-TAA</v>
          </cell>
          <cell r="AK957" t="str">
            <v>13 mos</v>
          </cell>
          <cell r="AL957">
            <v>80</v>
          </cell>
          <cell r="AM957" t="str">
            <v>5A991</v>
          </cell>
        </row>
        <row r="958">
          <cell r="F958" t="str">
            <v>10G-SFPP-SR-8</v>
          </cell>
          <cell r="G958" t="str">
            <v>10GBASE-SR,SFPP MMF LC CONNECTOR 8-PACK</v>
          </cell>
          <cell r="H958" t="str">
            <v>10GBASE-SR,SFPP MMF LC CONNECTOR 8-PACK</v>
          </cell>
          <cell r="I958">
            <v>6880</v>
          </cell>
          <cell r="J958">
            <v>5200</v>
          </cell>
          <cell r="K958" t="str">
            <v>A</v>
          </cell>
          <cell r="Q958" t="str">
            <v>Price decr</v>
          </cell>
          <cell r="S958">
            <v>3016</v>
          </cell>
          <cell r="T958">
            <v>3120</v>
          </cell>
          <cell r="U958">
            <v>2704</v>
          </cell>
          <cell r="V958">
            <v>2600</v>
          </cell>
          <cell r="X958" t="str">
            <v>A1</v>
          </cell>
          <cell r="Y958">
            <v>0.42</v>
          </cell>
          <cell r="Z958">
            <v>0.4</v>
          </cell>
          <cell r="AA958">
            <v>0.48</v>
          </cell>
          <cell r="AB958">
            <v>0.5</v>
          </cell>
          <cell r="AE958" t="str">
            <v>HARDWARE</v>
          </cell>
          <cell r="AF958" t="str">
            <v>OPTICS</v>
          </cell>
          <cell r="AG958" t="str">
            <v>10G OPTICS</v>
          </cell>
          <cell r="AH958" t="str">
            <v>HARDWARE</v>
          </cell>
          <cell r="AI958" t="str">
            <v>132-8</v>
          </cell>
          <cell r="AJ958" t="str">
            <v>non-TAA</v>
          </cell>
          <cell r="AK958" t="str">
            <v>13 mos</v>
          </cell>
          <cell r="AL958">
            <v>80</v>
          </cell>
          <cell r="AM958" t="str">
            <v>5A991</v>
          </cell>
        </row>
        <row r="959">
          <cell r="F959" t="str">
            <v>10G-SFPP-TWX-0101</v>
          </cell>
          <cell r="G959" t="str">
            <v>DIRECT ATTACHED SFPP ACTIVE COPPER,1M,1-PACK</v>
          </cell>
          <cell r="H959" t="str">
            <v>DIRECT ATTACHED SFPP ACTIVE COPPER,1M,1-PACK</v>
          </cell>
          <cell r="I959">
            <v>150</v>
          </cell>
          <cell r="J959">
            <v>150</v>
          </cell>
          <cell r="K959" t="str">
            <v>A</v>
          </cell>
          <cell r="S959">
            <v>87</v>
          </cell>
          <cell r="T959">
            <v>90</v>
          </cell>
          <cell r="U959">
            <v>78</v>
          </cell>
          <cell r="V959">
            <v>75</v>
          </cell>
          <cell r="X959" t="str">
            <v>A1</v>
          </cell>
          <cell r="Y959">
            <v>0.42</v>
          </cell>
          <cell r="Z959">
            <v>0.4</v>
          </cell>
          <cell r="AA959">
            <v>0.48</v>
          </cell>
          <cell r="AB959">
            <v>0.5</v>
          </cell>
          <cell r="AE959" t="str">
            <v>HARDWARE</v>
          </cell>
          <cell r="AF959" t="str">
            <v>OPTICS</v>
          </cell>
          <cell r="AG959" t="str">
            <v>10G OPTICS</v>
          </cell>
          <cell r="AH959" t="str">
            <v>HARDWARE</v>
          </cell>
          <cell r="AI959" t="str">
            <v>132-8</v>
          </cell>
          <cell r="AJ959" t="str">
            <v>non-TAA</v>
          </cell>
          <cell r="AK959" t="str">
            <v>13 mos</v>
          </cell>
          <cell r="AL959">
            <v>80</v>
          </cell>
          <cell r="AM959" t="str">
            <v>EAR99</v>
          </cell>
        </row>
        <row r="960">
          <cell r="F960" t="str">
            <v>10G-SFPP-TWX-0108</v>
          </cell>
          <cell r="G960" t="str">
            <v>DIRECT ATTACHED SFPP COPPER,1M,8-PACK</v>
          </cell>
          <cell r="H960" t="str">
            <v>DIRECT ATTACHED SFPP COPPER,1M,8-PACK</v>
          </cell>
          <cell r="I960">
            <v>1080</v>
          </cell>
          <cell r="J960">
            <v>1080</v>
          </cell>
          <cell r="K960" t="str">
            <v>A</v>
          </cell>
          <cell r="S960">
            <v>626</v>
          </cell>
          <cell r="T960">
            <v>648</v>
          </cell>
          <cell r="U960">
            <v>562</v>
          </cell>
          <cell r="V960">
            <v>540</v>
          </cell>
          <cell r="X960" t="str">
            <v>A1</v>
          </cell>
          <cell r="Y960">
            <v>0.42</v>
          </cell>
          <cell r="Z960">
            <v>0.4</v>
          </cell>
          <cell r="AA960">
            <v>0.48</v>
          </cell>
          <cell r="AB960">
            <v>0.5</v>
          </cell>
          <cell r="AE960" t="str">
            <v>HARDWARE</v>
          </cell>
          <cell r="AF960" t="str">
            <v>OPTICS</v>
          </cell>
          <cell r="AG960" t="str">
            <v>10G OPTICS</v>
          </cell>
          <cell r="AH960" t="str">
            <v>HARDWARE</v>
          </cell>
          <cell r="AI960" t="str">
            <v>132-8</v>
          </cell>
          <cell r="AJ960" t="str">
            <v>non-TAA</v>
          </cell>
          <cell r="AK960" t="str">
            <v>13 mos</v>
          </cell>
          <cell r="AL960">
            <v>80</v>
          </cell>
          <cell r="AM960" t="str">
            <v>EAR99</v>
          </cell>
        </row>
        <row r="961">
          <cell r="F961" t="str">
            <v>10G-SFPP-TWX-0301</v>
          </cell>
          <cell r="G961" t="str">
            <v>DIRECT ATTACHED SFPP ACTIVE COPPER,3M,1-PACK</v>
          </cell>
          <cell r="H961" t="str">
            <v>DIRECT ATTACHED SFPP ACTIVE COPPER,3M,1-PACK</v>
          </cell>
          <cell r="I961">
            <v>210</v>
          </cell>
          <cell r="J961">
            <v>210</v>
          </cell>
          <cell r="K961" t="str">
            <v>A</v>
          </cell>
          <cell r="S961">
            <v>122</v>
          </cell>
          <cell r="T961">
            <v>126</v>
          </cell>
          <cell r="U961">
            <v>109</v>
          </cell>
          <cell r="V961">
            <v>105</v>
          </cell>
          <cell r="X961" t="str">
            <v>A1</v>
          </cell>
          <cell r="Y961">
            <v>0.42</v>
          </cell>
          <cell r="Z961">
            <v>0.4</v>
          </cell>
          <cell r="AA961">
            <v>0.48</v>
          </cell>
          <cell r="AB961">
            <v>0.5</v>
          </cell>
          <cell r="AE961" t="str">
            <v>HARDWARE</v>
          </cell>
          <cell r="AF961" t="str">
            <v>OPTICS</v>
          </cell>
          <cell r="AG961" t="str">
            <v>10G OPTICS</v>
          </cell>
          <cell r="AH961" t="str">
            <v>HARDWARE</v>
          </cell>
          <cell r="AI961" t="str">
            <v>132-8</v>
          </cell>
          <cell r="AJ961" t="str">
            <v>non-TAA</v>
          </cell>
          <cell r="AK961" t="str">
            <v>13 mos</v>
          </cell>
          <cell r="AL961">
            <v>80</v>
          </cell>
          <cell r="AM961" t="str">
            <v>EAR99</v>
          </cell>
        </row>
        <row r="962">
          <cell r="F962" t="str">
            <v>10G-SFPP-TWX-0308</v>
          </cell>
          <cell r="G962" t="str">
            <v>DIRECT ATTACHED SFPP COPPER,3M,8-PACK</v>
          </cell>
          <cell r="H962" t="str">
            <v>DIRECT ATTACHED SFPP COPPER,3M,8-PACK</v>
          </cell>
          <cell r="I962">
            <v>1512</v>
          </cell>
          <cell r="J962">
            <v>1512</v>
          </cell>
          <cell r="K962" t="str">
            <v>A</v>
          </cell>
          <cell r="S962">
            <v>877</v>
          </cell>
          <cell r="T962">
            <v>907</v>
          </cell>
          <cell r="U962">
            <v>786</v>
          </cell>
          <cell r="V962">
            <v>756</v>
          </cell>
          <cell r="X962" t="str">
            <v>A1</v>
          </cell>
          <cell r="Y962">
            <v>0.42</v>
          </cell>
          <cell r="Z962">
            <v>0.4</v>
          </cell>
          <cell r="AA962">
            <v>0.48</v>
          </cell>
          <cell r="AB962">
            <v>0.5</v>
          </cell>
          <cell r="AE962" t="str">
            <v>HARDWARE</v>
          </cell>
          <cell r="AF962" t="str">
            <v>OPTICS</v>
          </cell>
          <cell r="AG962" t="str">
            <v>10G OPTICS</v>
          </cell>
          <cell r="AH962" t="str">
            <v>HARDWARE</v>
          </cell>
          <cell r="AI962" t="str">
            <v>132-8</v>
          </cell>
          <cell r="AJ962" t="str">
            <v>non-TAA</v>
          </cell>
          <cell r="AK962" t="str">
            <v>13 mos</v>
          </cell>
          <cell r="AL962">
            <v>80</v>
          </cell>
          <cell r="AM962" t="str">
            <v>EAR99</v>
          </cell>
        </row>
        <row r="963">
          <cell r="F963" t="str">
            <v>10G-SFPP-TWX-0501</v>
          </cell>
          <cell r="G963" t="str">
            <v>DIRECT ATTACHED SFPP ACTIVE COPPER,5M,1-PACK</v>
          </cell>
          <cell r="H963" t="str">
            <v>DIRECT ATTACHED SFPP ACTIVE COPPER,5M,1-PACK</v>
          </cell>
          <cell r="I963">
            <v>260</v>
          </cell>
          <cell r="J963">
            <v>260</v>
          </cell>
          <cell r="K963" t="str">
            <v>A</v>
          </cell>
          <cell r="S963">
            <v>151</v>
          </cell>
          <cell r="T963">
            <v>156</v>
          </cell>
          <cell r="U963">
            <v>135</v>
          </cell>
          <cell r="V963">
            <v>130</v>
          </cell>
          <cell r="X963" t="str">
            <v>A1</v>
          </cell>
          <cell r="Y963">
            <v>0.42</v>
          </cell>
          <cell r="Z963">
            <v>0.4</v>
          </cell>
          <cell r="AA963">
            <v>0.48</v>
          </cell>
          <cell r="AB963">
            <v>0.5</v>
          </cell>
          <cell r="AE963" t="str">
            <v>HARDWARE</v>
          </cell>
          <cell r="AF963" t="str">
            <v>OPTICS</v>
          </cell>
          <cell r="AG963" t="str">
            <v>10G OPTICS</v>
          </cell>
          <cell r="AH963" t="str">
            <v>HARDWARE</v>
          </cell>
          <cell r="AI963" t="str">
            <v>132-8</v>
          </cell>
          <cell r="AJ963" t="str">
            <v>non-TAA</v>
          </cell>
          <cell r="AK963" t="str">
            <v>13 mos</v>
          </cell>
          <cell r="AL963">
            <v>80</v>
          </cell>
          <cell r="AM963" t="str">
            <v>EAR99</v>
          </cell>
        </row>
        <row r="964">
          <cell r="F964" t="str">
            <v>10G-SFPP-TWX-0508</v>
          </cell>
          <cell r="G964" t="str">
            <v>DIRECT ATTACHED SFPP COPPER,5M,8-PACK</v>
          </cell>
          <cell r="H964" t="str">
            <v>DIRECT ATTACHED SFPP COPPER,5M,8-PACK</v>
          </cell>
          <cell r="I964">
            <v>1872</v>
          </cell>
          <cell r="J964">
            <v>1872</v>
          </cell>
          <cell r="K964" t="str">
            <v>A</v>
          </cell>
          <cell r="S964">
            <v>1086</v>
          </cell>
          <cell r="T964">
            <v>1123</v>
          </cell>
          <cell r="U964">
            <v>973</v>
          </cell>
          <cell r="V964">
            <v>936</v>
          </cell>
          <cell r="X964" t="str">
            <v>A1</v>
          </cell>
          <cell r="Y964">
            <v>0.42</v>
          </cell>
          <cell r="Z964">
            <v>0.4</v>
          </cell>
          <cell r="AA964">
            <v>0.48</v>
          </cell>
          <cell r="AB964">
            <v>0.5</v>
          </cell>
          <cell r="AE964" t="str">
            <v>HARDWARE</v>
          </cell>
          <cell r="AF964" t="str">
            <v>OPTICS</v>
          </cell>
          <cell r="AG964" t="str">
            <v>10G OPTICS</v>
          </cell>
          <cell r="AH964" t="str">
            <v>HARDWARE</v>
          </cell>
          <cell r="AI964" t="str">
            <v>132-8</v>
          </cell>
          <cell r="AJ964" t="str">
            <v>non-TAA</v>
          </cell>
          <cell r="AK964" t="str">
            <v>13 mos</v>
          </cell>
          <cell r="AL964">
            <v>80</v>
          </cell>
          <cell r="AM964" t="str">
            <v>EAR99</v>
          </cell>
        </row>
        <row r="965">
          <cell r="F965" t="str">
            <v>10G-SFPP-USR</v>
          </cell>
          <cell r="G965" t="str">
            <v>10GE USR SFP+ optic (LC), target range 100m over MMF, 1-pack</v>
          </cell>
          <cell r="H965" t="str">
            <v>10GE USR SFP+ optic (LC), target range 100m over MMF, 1-pack</v>
          </cell>
          <cell r="I965">
            <v>750</v>
          </cell>
          <cell r="J965">
            <v>750</v>
          </cell>
          <cell r="K965" t="str">
            <v>A</v>
          </cell>
          <cell r="S965">
            <v>435</v>
          </cell>
          <cell r="T965">
            <v>450</v>
          </cell>
          <cell r="U965">
            <v>390</v>
          </cell>
          <cell r="V965">
            <v>375</v>
          </cell>
          <cell r="X965" t="str">
            <v>A1</v>
          </cell>
          <cell r="Y965">
            <v>0.42</v>
          </cell>
          <cell r="Z965">
            <v>0.4</v>
          </cell>
          <cell r="AA965">
            <v>0.48</v>
          </cell>
          <cell r="AB965">
            <v>0.5</v>
          </cell>
          <cell r="AE965" t="str">
            <v>HARDWARE</v>
          </cell>
          <cell r="AF965" t="str">
            <v>OPTICS</v>
          </cell>
          <cell r="AG965" t="str">
            <v>10G OPTICS</v>
          </cell>
          <cell r="AH965" t="str">
            <v>HARDWARE</v>
          </cell>
          <cell r="AI965" t="str">
            <v>132-8</v>
          </cell>
          <cell r="AJ965" t="str">
            <v>non-TAA</v>
          </cell>
          <cell r="AK965" t="str">
            <v>13 mos</v>
          </cell>
          <cell r="AL965">
            <v>80</v>
          </cell>
          <cell r="AM965" t="str">
            <v>5A991</v>
          </cell>
        </row>
        <row r="966">
          <cell r="F966" t="str">
            <v>10G-SFPP-USR-8</v>
          </cell>
          <cell r="G966" t="str">
            <v>10GE USR SFP+ optic (LC), target range 100m over MMF, 8-pack</v>
          </cell>
          <cell r="H966" t="str">
            <v>10GE USR SFP+ optic (LC), target range 100m over MMF, 8-pack</v>
          </cell>
          <cell r="I966">
            <v>5400</v>
          </cell>
          <cell r="J966">
            <v>5400</v>
          </cell>
          <cell r="K966" t="str">
            <v>A</v>
          </cell>
          <cell r="S966">
            <v>3132</v>
          </cell>
          <cell r="T966">
            <v>3240</v>
          </cell>
          <cell r="U966">
            <v>2808</v>
          </cell>
          <cell r="V966">
            <v>2700</v>
          </cell>
          <cell r="X966" t="str">
            <v>A1</v>
          </cell>
          <cell r="Y966">
            <v>0.42</v>
          </cell>
          <cell r="Z966">
            <v>0.4</v>
          </cell>
          <cell r="AA966">
            <v>0.48</v>
          </cell>
          <cell r="AB966">
            <v>0.5</v>
          </cell>
          <cell r="AE966" t="str">
            <v>HARDWARE</v>
          </cell>
          <cell r="AF966" t="str">
            <v>OPTICS</v>
          </cell>
          <cell r="AG966" t="str">
            <v>10G OPTICS</v>
          </cell>
          <cell r="AH966" t="str">
            <v>HARDWARE</v>
          </cell>
          <cell r="AI966" t="str">
            <v>132-8</v>
          </cell>
          <cell r="AJ966" t="str">
            <v>non-TAA</v>
          </cell>
          <cell r="AK966" t="str">
            <v>13 mos</v>
          </cell>
          <cell r="AL966">
            <v>80</v>
          </cell>
          <cell r="AM966" t="str">
            <v>5A991</v>
          </cell>
        </row>
        <row r="967">
          <cell r="F967" t="str">
            <v>10G-SFPP-ZR</v>
          </cell>
          <cell r="G967" t="str">
            <v>10GBASE-ZR SFP+ optic (LC), for up to 80km over SMF</v>
          </cell>
          <cell r="H967" t="str">
            <v>10GBASE-ZR SFP+ optic (LC), for up to 80km over SMF</v>
          </cell>
          <cell r="I967">
            <v>16000</v>
          </cell>
          <cell r="J967">
            <v>16000</v>
          </cell>
          <cell r="K967" t="str">
            <v>A</v>
          </cell>
          <cell r="S967">
            <v>9280</v>
          </cell>
          <cell r="T967">
            <v>9600</v>
          </cell>
          <cell r="U967">
            <v>8320</v>
          </cell>
          <cell r="V967">
            <v>8000</v>
          </cell>
          <cell r="X967" t="str">
            <v>A1</v>
          </cell>
          <cell r="Y967">
            <v>0.42</v>
          </cell>
          <cell r="Z967">
            <v>0.4</v>
          </cell>
          <cell r="AA967">
            <v>0.48</v>
          </cell>
          <cell r="AB967">
            <v>0.5</v>
          </cell>
          <cell r="AE967" t="str">
            <v>HARDWARE</v>
          </cell>
          <cell r="AF967" t="str">
            <v>OPTICS</v>
          </cell>
          <cell r="AG967" t="str">
            <v>10G OPTICS</v>
          </cell>
          <cell r="AH967" t="str">
            <v>HARDWARE</v>
          </cell>
          <cell r="AI967" t="str">
            <v>132-8</v>
          </cell>
          <cell r="AJ967" t="str">
            <v>non-TAA</v>
          </cell>
          <cell r="AK967" t="str">
            <v>13 mos</v>
          </cell>
          <cell r="AL967">
            <v>80</v>
          </cell>
          <cell r="AM967" t="str">
            <v>5A991</v>
          </cell>
        </row>
        <row r="968">
          <cell r="F968" t="str">
            <v>1G-SFP-TWX-0101</v>
          </cell>
          <cell r="G968" t="str">
            <v>DIRECT ATTACHED 1G SFP COPPER CABLE, 1M, STACKING CABLE</v>
          </cell>
          <cell r="H968" t="str">
            <v>DIRECT ATTACHED 1G SFP COPPER CABLE, 1M, STACKING CABLE</v>
          </cell>
          <cell r="I968">
            <v>150</v>
          </cell>
          <cell r="J968">
            <v>150</v>
          </cell>
          <cell r="K968" t="str">
            <v>A</v>
          </cell>
          <cell r="S968">
            <v>87</v>
          </cell>
          <cell r="T968">
            <v>90</v>
          </cell>
          <cell r="U968">
            <v>78</v>
          </cell>
          <cell r="V968">
            <v>75</v>
          </cell>
          <cell r="X968" t="str">
            <v>A1</v>
          </cell>
          <cell r="Y968">
            <v>0.42</v>
          </cell>
          <cell r="Z968">
            <v>0.4</v>
          </cell>
          <cell r="AA968">
            <v>0.48</v>
          </cell>
          <cell r="AB968">
            <v>0.5</v>
          </cell>
          <cell r="AE968" t="str">
            <v>HARDWARE</v>
          </cell>
          <cell r="AF968" t="str">
            <v>L2-3 FIXED</v>
          </cell>
          <cell r="AG968" t="str">
            <v>ICX 6400</v>
          </cell>
          <cell r="AH968" t="str">
            <v>HARDWARE</v>
          </cell>
          <cell r="AI968" t="str">
            <v>132-8</v>
          </cell>
          <cell r="AJ968" t="str">
            <v>non-TAA</v>
          </cell>
          <cell r="AK968" t="str">
            <v>13 mos</v>
          </cell>
          <cell r="AL968">
            <v>80</v>
          </cell>
          <cell r="AM968" t="str">
            <v>EAR99</v>
          </cell>
        </row>
        <row r="969">
          <cell r="F969" t="str">
            <v>1G-SFP-TWX-0501</v>
          </cell>
          <cell r="G969" t="str">
            <v>DIRECT ATTACHED 1G SFP COPPER CABLE, 5M, STACKING CABLE</v>
          </cell>
          <cell r="H969" t="str">
            <v>DIRECT ATTACHED 1G SFP COPPER CABLE, 5M, STACKING CABLE</v>
          </cell>
          <cell r="I969">
            <v>260</v>
          </cell>
          <cell r="J969">
            <v>260</v>
          </cell>
          <cell r="K969" t="str">
            <v>A</v>
          </cell>
          <cell r="S969">
            <v>151</v>
          </cell>
          <cell r="T969">
            <v>156</v>
          </cell>
          <cell r="U969">
            <v>135</v>
          </cell>
          <cell r="V969">
            <v>130</v>
          </cell>
          <cell r="X969" t="str">
            <v>A1</v>
          </cell>
          <cell r="Y969">
            <v>0.42</v>
          </cell>
          <cell r="Z969">
            <v>0.4</v>
          </cell>
          <cell r="AA969">
            <v>0.48</v>
          </cell>
          <cell r="AB969">
            <v>0.5</v>
          </cell>
          <cell r="AE969" t="str">
            <v>HARDWARE</v>
          </cell>
          <cell r="AF969" t="str">
            <v>L2-3 FIXED</v>
          </cell>
          <cell r="AG969" t="str">
            <v>ICX 6400</v>
          </cell>
          <cell r="AH969" t="str">
            <v>HARDWARE</v>
          </cell>
          <cell r="AI969" t="str">
            <v>132-8</v>
          </cell>
          <cell r="AJ969" t="str">
            <v>non-TAA</v>
          </cell>
          <cell r="AK969" t="str">
            <v>13 mos</v>
          </cell>
          <cell r="AL969">
            <v>80</v>
          </cell>
          <cell r="AM969" t="str">
            <v>EAR99</v>
          </cell>
        </row>
        <row r="970">
          <cell r="F970" t="str">
            <v>E1MG-BXD</v>
          </cell>
          <cell r="G970" t="str">
            <v>1000Base-BXD SFP optic SMF, transmits at 1490nm and receives at 1310nm, LC connector,single strand SMF fiber. This optic should only be connected to an E1MG-BXU at the far end.</v>
          </cell>
          <cell r="H970" t="str">
            <v>1000Base-BXD SFP optic SMF, transmits at 1490nm and receives at 1310nm, LC connector,single strand SMF fiber. This optic should only be connected to an E1MG-BXU at the far end.</v>
          </cell>
          <cell r="I970">
            <v>1195</v>
          </cell>
          <cell r="J970">
            <v>1315</v>
          </cell>
          <cell r="K970" t="str">
            <v>A</v>
          </cell>
          <cell r="S970">
            <v>763</v>
          </cell>
          <cell r="T970">
            <v>789</v>
          </cell>
          <cell r="U970">
            <v>684</v>
          </cell>
          <cell r="V970">
            <v>658</v>
          </cell>
          <cell r="X970" t="str">
            <v>A1</v>
          </cell>
          <cell r="Y970">
            <v>0.42</v>
          </cell>
          <cell r="Z970">
            <v>0.4</v>
          </cell>
          <cell r="AA970">
            <v>0.48</v>
          </cell>
          <cell r="AB970">
            <v>0.5</v>
          </cell>
          <cell r="AE970" t="str">
            <v>HARDWARE</v>
          </cell>
          <cell r="AF970" t="str">
            <v>OPTICS</v>
          </cell>
          <cell r="AG970" t="str">
            <v>1G OPTICS</v>
          </cell>
          <cell r="AH970" t="str">
            <v>HARDWARE</v>
          </cell>
          <cell r="AI970" t="str">
            <v>132-8</v>
          </cell>
          <cell r="AJ970" t="str">
            <v>non-TAA</v>
          </cell>
          <cell r="AK970" t="str">
            <v>13 mos</v>
          </cell>
          <cell r="AL970">
            <v>80</v>
          </cell>
          <cell r="AM970" t="str">
            <v>5A991</v>
          </cell>
        </row>
        <row r="971">
          <cell r="F971" t="str">
            <v>E1MG-BXU</v>
          </cell>
          <cell r="G971" t="str">
            <v>1000Base-BXU SFP optic SMF, transmits at 1310nm and receives at 1490nm, LC connector,single strand SMF fiber. This optic should only be connected to an E1MG-BXD at the far end.</v>
          </cell>
          <cell r="H971" t="str">
            <v>1000Base-BXU SFP optic SMF, transmits at 1310nm and receives at 1490nm, LC connector,single strand SMF fiber. This optic should only be connected to an E1MG-BXD at the far end.</v>
          </cell>
          <cell r="I971">
            <v>1195</v>
          </cell>
          <cell r="J971">
            <v>1315</v>
          </cell>
          <cell r="K971" t="str">
            <v>A</v>
          </cell>
          <cell r="S971">
            <v>763</v>
          </cell>
          <cell r="T971">
            <v>789</v>
          </cell>
          <cell r="U971">
            <v>684</v>
          </cell>
          <cell r="V971">
            <v>658</v>
          </cell>
          <cell r="X971" t="str">
            <v>A1</v>
          </cell>
          <cell r="Y971">
            <v>0.42</v>
          </cell>
          <cell r="Z971">
            <v>0.4</v>
          </cell>
          <cell r="AA971">
            <v>0.48</v>
          </cell>
          <cell r="AB971">
            <v>0.5</v>
          </cell>
          <cell r="AE971" t="str">
            <v>HARDWARE</v>
          </cell>
          <cell r="AF971" t="str">
            <v>OPTICS</v>
          </cell>
          <cell r="AG971" t="str">
            <v>1G OPTICS</v>
          </cell>
          <cell r="AH971" t="str">
            <v>HARDWARE</v>
          </cell>
          <cell r="AI971" t="str">
            <v>132-8</v>
          </cell>
          <cell r="AJ971" t="str">
            <v>non-TAA</v>
          </cell>
          <cell r="AK971" t="str">
            <v>13 mos</v>
          </cell>
          <cell r="AL971">
            <v>80</v>
          </cell>
          <cell r="AM971" t="str">
            <v>5A991</v>
          </cell>
        </row>
        <row r="972">
          <cell r="F972" t="str">
            <v>E1MG-LHA-OM-T</v>
          </cell>
          <cell r="G972" t="str">
            <v>1000Base-LHA SFP optic, SMF, LC connector, Optical Monitoring Capable (70km), Industrial Temperature</v>
          </cell>
          <cell r="H972" t="str">
            <v>1000Base-LHA SFP optic, SMF, LC connector, Optical Monitoring Capable (70km), Industrial Temperature</v>
          </cell>
          <cell r="I972">
            <v>4400</v>
          </cell>
          <cell r="J972">
            <v>4400</v>
          </cell>
          <cell r="K972" t="str">
            <v>A</v>
          </cell>
          <cell r="S972">
            <v>2552</v>
          </cell>
          <cell r="T972">
            <v>2640</v>
          </cell>
          <cell r="U972">
            <v>2288</v>
          </cell>
          <cell r="V972">
            <v>2200</v>
          </cell>
          <cell r="X972" t="str">
            <v>A1</v>
          </cell>
          <cell r="Y972">
            <v>0.42</v>
          </cell>
          <cell r="Z972">
            <v>0.4</v>
          </cell>
          <cell r="AA972">
            <v>0.48</v>
          </cell>
          <cell r="AB972">
            <v>0.5</v>
          </cell>
          <cell r="AE972" t="str">
            <v>HARDWARE</v>
          </cell>
          <cell r="AF972" t="str">
            <v>OPTICS</v>
          </cell>
          <cell r="AG972" t="str">
            <v>1G OPTICS</v>
          </cell>
          <cell r="AH972" t="str">
            <v>HARDWARE</v>
          </cell>
          <cell r="AI972" t="str">
            <v>132-8</v>
          </cell>
          <cell r="AJ972" t="str">
            <v>non-TAA</v>
          </cell>
          <cell r="AK972" t="str">
            <v>13 mos</v>
          </cell>
          <cell r="AL972">
            <v>80</v>
          </cell>
          <cell r="AM972" t="str">
            <v>5A991</v>
          </cell>
        </row>
        <row r="973">
          <cell r="F973" t="str">
            <v>E1MG-LX-OM</v>
          </cell>
          <cell r="G973" t="str">
            <v>1000Base-LX SFP optic, SMF, LC connector, Optical Monitoring Capable</v>
          </cell>
          <cell r="H973" t="str">
            <v>1000Base-LX SFP optic, SMF, LC connector, Optical Monitoring Capable</v>
          </cell>
          <cell r="I973">
            <v>1045</v>
          </cell>
          <cell r="J973">
            <v>1100</v>
          </cell>
          <cell r="K973" t="str">
            <v>A</v>
          </cell>
          <cell r="S973">
            <v>638</v>
          </cell>
          <cell r="T973">
            <v>660</v>
          </cell>
          <cell r="U973">
            <v>572</v>
          </cell>
          <cell r="V973">
            <v>550</v>
          </cell>
          <cell r="X973" t="str">
            <v>A1</v>
          </cell>
          <cell r="Y973">
            <v>0.42</v>
          </cell>
          <cell r="Z973">
            <v>0.4</v>
          </cell>
          <cell r="AA973">
            <v>0.48</v>
          </cell>
          <cell r="AB973">
            <v>0.5</v>
          </cell>
          <cell r="AE973" t="str">
            <v>HARDWARE</v>
          </cell>
          <cell r="AF973" t="str">
            <v>OPTICS</v>
          </cell>
          <cell r="AG973" t="str">
            <v>1G OPTICS</v>
          </cell>
          <cell r="AH973" t="str">
            <v>HARDWARE</v>
          </cell>
          <cell r="AI973" t="str">
            <v>132-8</v>
          </cell>
          <cell r="AJ973" t="str">
            <v>non-TAA</v>
          </cell>
          <cell r="AK973" t="str">
            <v>13 mos</v>
          </cell>
          <cell r="AL973">
            <v>80</v>
          </cell>
          <cell r="AM973" t="str">
            <v>5A991</v>
          </cell>
        </row>
        <row r="974">
          <cell r="F974" t="str">
            <v>E1MG-LX-OM-8</v>
          </cell>
          <cell r="G974" t="str">
            <v>1000Base-LX SFP optic 8 Pack, SMF, LC connector, Optical Monitoring Capable</v>
          </cell>
          <cell r="H974" t="str">
            <v>1000Base-LX SFP optic 8 Pack, SMF, LC connector, Optical Monitoring Capable</v>
          </cell>
          <cell r="I974">
            <v>8280</v>
          </cell>
          <cell r="J974">
            <v>8280</v>
          </cell>
          <cell r="K974" t="str">
            <v>A</v>
          </cell>
          <cell r="S974">
            <v>4802</v>
          </cell>
          <cell r="T974">
            <v>4968</v>
          </cell>
          <cell r="U974">
            <v>4306</v>
          </cell>
          <cell r="V974">
            <v>4140</v>
          </cell>
          <cell r="X974" t="str">
            <v>A1</v>
          </cell>
          <cell r="Y974">
            <v>0.42</v>
          </cell>
          <cell r="Z974">
            <v>0.4</v>
          </cell>
          <cell r="AA974">
            <v>0.48</v>
          </cell>
          <cell r="AB974">
            <v>0.5</v>
          </cell>
          <cell r="AE974" t="str">
            <v>HARDWARE</v>
          </cell>
          <cell r="AF974" t="str">
            <v>OPTICS</v>
          </cell>
          <cell r="AG974" t="str">
            <v>1G OPTICS</v>
          </cell>
          <cell r="AH974" t="str">
            <v>HARDWARE</v>
          </cell>
          <cell r="AI974" t="str">
            <v>132-8</v>
          </cell>
          <cell r="AJ974" t="str">
            <v>non-TAA</v>
          </cell>
          <cell r="AK974" t="str">
            <v>13 mos</v>
          </cell>
          <cell r="AL974">
            <v>80</v>
          </cell>
          <cell r="AM974" t="str">
            <v>5A991</v>
          </cell>
        </row>
        <row r="975">
          <cell r="F975" t="str">
            <v>E1MG-SX-OM</v>
          </cell>
          <cell r="G975" t="str">
            <v>1000Base-SX SFP optic, MMF, LC connector, Optical Monitoring Capable</v>
          </cell>
          <cell r="H975" t="str">
            <v>1000Base-SX SFP optic, MMF, LC connector, Optical Monitoring Capable</v>
          </cell>
          <cell r="I975">
            <v>475</v>
          </cell>
          <cell r="J975">
            <v>525</v>
          </cell>
          <cell r="K975" t="str">
            <v>A</v>
          </cell>
          <cell r="S975">
            <v>305</v>
          </cell>
          <cell r="T975">
            <v>315</v>
          </cell>
          <cell r="U975">
            <v>273</v>
          </cell>
          <cell r="V975">
            <v>263</v>
          </cell>
          <cell r="X975" t="str">
            <v>A1</v>
          </cell>
          <cell r="Y975">
            <v>0.42</v>
          </cell>
          <cell r="Z975">
            <v>0.4</v>
          </cell>
          <cell r="AA975">
            <v>0.48</v>
          </cell>
          <cell r="AB975">
            <v>0.5</v>
          </cell>
          <cell r="AE975" t="str">
            <v>HARDWARE</v>
          </cell>
          <cell r="AF975" t="str">
            <v>OPTICS</v>
          </cell>
          <cell r="AG975" t="str">
            <v>1G OPTICS</v>
          </cell>
          <cell r="AH975" t="str">
            <v>HARDWARE</v>
          </cell>
          <cell r="AI975" t="str">
            <v>132-8</v>
          </cell>
          <cell r="AJ975" t="str">
            <v>non-TAA</v>
          </cell>
          <cell r="AK975" t="str">
            <v>13 mos</v>
          </cell>
          <cell r="AL975">
            <v>80</v>
          </cell>
          <cell r="AM975" t="str">
            <v>5A991</v>
          </cell>
        </row>
        <row r="976">
          <cell r="F976" t="str">
            <v>E1MG-SX-OM-8</v>
          </cell>
          <cell r="G976" t="str">
            <v>1000Base-SX SFP optic 8 Pack, MMF, LC connector, Optical Monitoring Capable</v>
          </cell>
          <cell r="H976" t="str">
            <v>1000Base-SX SFP optic 8 Pack, MMF, LC connector, Optical Monitoring Capable</v>
          </cell>
          <cell r="I976">
            <v>3780</v>
          </cell>
          <cell r="J976">
            <v>3780</v>
          </cell>
          <cell r="K976" t="str">
            <v>A</v>
          </cell>
          <cell r="S976">
            <v>2192</v>
          </cell>
          <cell r="T976">
            <v>2268</v>
          </cell>
          <cell r="U976">
            <v>1966</v>
          </cell>
          <cell r="V976">
            <v>1890</v>
          </cell>
          <cell r="X976" t="str">
            <v>A1</v>
          </cell>
          <cell r="Y976">
            <v>0.42</v>
          </cell>
          <cell r="Z976">
            <v>0.4</v>
          </cell>
          <cell r="AA976">
            <v>0.48</v>
          </cell>
          <cell r="AB976">
            <v>0.5</v>
          </cell>
          <cell r="AE976" t="str">
            <v>HARDWARE</v>
          </cell>
          <cell r="AF976" t="str">
            <v>OPTICS</v>
          </cell>
          <cell r="AG976" t="str">
            <v>1G OPTICS</v>
          </cell>
          <cell r="AH976" t="str">
            <v>HARDWARE</v>
          </cell>
          <cell r="AI976" t="str">
            <v>132-8</v>
          </cell>
          <cell r="AJ976" t="str">
            <v>non-TAA</v>
          </cell>
          <cell r="AK976" t="str">
            <v>13 mos</v>
          </cell>
          <cell r="AL976">
            <v>80</v>
          </cell>
          <cell r="AM976" t="str">
            <v>5A991</v>
          </cell>
        </row>
        <row r="977">
          <cell r="F977" t="str">
            <v>E1MG-TX</v>
          </cell>
          <cell r="G977" t="str">
            <v>1000BASE-TX SFP Copper, RJ-45 Connector</v>
          </cell>
          <cell r="H977" t="str">
            <v>1000BASE-TX SFP Copper, RJ-45 Connector</v>
          </cell>
          <cell r="I977">
            <v>295</v>
          </cell>
          <cell r="J977">
            <v>325</v>
          </cell>
          <cell r="K977" t="str">
            <v>A</v>
          </cell>
          <cell r="S977">
            <v>189</v>
          </cell>
          <cell r="T977">
            <v>195</v>
          </cell>
          <cell r="U977">
            <v>169</v>
          </cell>
          <cell r="V977">
            <v>163</v>
          </cell>
          <cell r="X977" t="str">
            <v>A1</v>
          </cell>
          <cell r="Y977">
            <v>0.42</v>
          </cell>
          <cell r="Z977">
            <v>0.4</v>
          </cell>
          <cell r="AA977">
            <v>0.48</v>
          </cell>
          <cell r="AB977">
            <v>0.5</v>
          </cell>
          <cell r="AE977" t="str">
            <v>HARDWARE</v>
          </cell>
          <cell r="AF977" t="str">
            <v>OPTICS</v>
          </cell>
          <cell r="AG977" t="str">
            <v>1G OPTICS</v>
          </cell>
          <cell r="AH977" t="str">
            <v>HARDWARE</v>
          </cell>
          <cell r="AI977" t="str">
            <v>132-8</v>
          </cell>
          <cell r="AJ977" t="str">
            <v>non-TAA</v>
          </cell>
          <cell r="AK977" t="str">
            <v>13 mos</v>
          </cell>
          <cell r="AL977">
            <v>80</v>
          </cell>
          <cell r="AM977" t="str">
            <v>5A991</v>
          </cell>
        </row>
        <row r="978">
          <cell r="F978" t="str">
            <v>ICX7250-SVL-4OS-1</v>
          </cell>
          <cell r="G978" t="str">
            <v>ESSENTIAL 4HR ONSITE SUPPORT,  ICX 7250 24p &amp; 48p configurations</v>
          </cell>
          <cell r="I978">
            <v>440</v>
          </cell>
          <cell r="J978">
            <v>440</v>
          </cell>
          <cell r="K978" t="str">
            <v>N</v>
          </cell>
          <cell r="S978">
            <v>286</v>
          </cell>
          <cell r="T978">
            <v>308</v>
          </cell>
          <cell r="U978">
            <v>308</v>
          </cell>
          <cell r="V978">
            <v>286</v>
          </cell>
          <cell r="X978" t="str">
            <v>A3</v>
          </cell>
          <cell r="Y978">
            <v>0.35</v>
          </cell>
          <cell r="Z978">
            <v>0.3</v>
          </cell>
          <cell r="AA978">
            <v>0.3</v>
          </cell>
          <cell r="AB978">
            <v>0.35</v>
          </cell>
          <cell r="AE978" t="str">
            <v>SUPPORT</v>
          </cell>
          <cell r="AF978" t="str">
            <v>BDS DIRECT SUPPORT</v>
          </cell>
          <cell r="AG978" t="str">
            <v>INITIAL SALE</v>
          </cell>
          <cell r="AH978" t="str">
            <v>HW SUPPORT</v>
          </cell>
          <cell r="AI978" t="str">
            <v>132-12</v>
          </cell>
          <cell r="AJ978" t="str">
            <v>N/A</v>
          </cell>
          <cell r="AK978" t="str">
            <v>None</v>
          </cell>
          <cell r="AL978">
            <v>40</v>
          </cell>
        </row>
        <row r="979">
          <cell r="F979" t="str">
            <v>ICX7250-SVL-4OS-2</v>
          </cell>
          <cell r="G979" t="str">
            <v>ESSENTIAL 4HR ONSITE SUPPORT,  ICX 7250 24p &amp; 48p configurations</v>
          </cell>
          <cell r="I979">
            <v>836</v>
          </cell>
          <cell r="J979">
            <v>836</v>
          </cell>
          <cell r="K979" t="str">
            <v>N</v>
          </cell>
          <cell r="S979">
            <v>543</v>
          </cell>
          <cell r="T979">
            <v>585</v>
          </cell>
          <cell r="U979">
            <v>585</v>
          </cell>
          <cell r="V979">
            <v>543</v>
          </cell>
          <cell r="X979" t="str">
            <v>A3</v>
          </cell>
          <cell r="Y979">
            <v>0.35</v>
          </cell>
          <cell r="Z979">
            <v>0.3</v>
          </cell>
          <cell r="AA979">
            <v>0.3</v>
          </cell>
          <cell r="AB979">
            <v>0.35</v>
          </cell>
          <cell r="AE979" t="str">
            <v>SUPPORT</v>
          </cell>
          <cell r="AF979" t="str">
            <v>BDS DIRECT SUPPORT</v>
          </cell>
          <cell r="AG979" t="str">
            <v>INITIAL SALE</v>
          </cell>
          <cell r="AH979" t="str">
            <v>HW SUPPORT</v>
          </cell>
          <cell r="AI979" t="str">
            <v>132-12</v>
          </cell>
          <cell r="AJ979" t="str">
            <v>N/A</v>
          </cell>
          <cell r="AK979" t="str">
            <v>None</v>
          </cell>
          <cell r="AL979">
            <v>40</v>
          </cell>
        </row>
        <row r="980">
          <cell r="F980" t="str">
            <v>ICX7250-SVL-4OS-3</v>
          </cell>
          <cell r="G980" t="str">
            <v>ESSENTIAL 4HR ONSITE SUPPORT,  ICX 7250 24p &amp; 48p configurations</v>
          </cell>
          <cell r="I980">
            <v>1210</v>
          </cell>
          <cell r="J980">
            <v>1210</v>
          </cell>
          <cell r="K980" t="str">
            <v>N</v>
          </cell>
          <cell r="S980">
            <v>787</v>
          </cell>
          <cell r="T980">
            <v>847</v>
          </cell>
          <cell r="U980">
            <v>847</v>
          </cell>
          <cell r="V980">
            <v>787</v>
          </cell>
          <cell r="X980" t="str">
            <v>A3</v>
          </cell>
          <cell r="Y980">
            <v>0.35</v>
          </cell>
          <cell r="Z980">
            <v>0.3</v>
          </cell>
          <cell r="AA980">
            <v>0.3</v>
          </cell>
          <cell r="AB980">
            <v>0.35</v>
          </cell>
          <cell r="AE980" t="str">
            <v>SUPPORT</v>
          </cell>
          <cell r="AF980" t="str">
            <v>BDS DIRECT SUPPORT</v>
          </cell>
          <cell r="AG980" t="str">
            <v>INITIAL SALE</v>
          </cell>
          <cell r="AH980" t="str">
            <v>HW SUPPORT</v>
          </cell>
          <cell r="AI980" t="str">
            <v>132-12</v>
          </cell>
          <cell r="AJ980" t="str">
            <v>N/A</v>
          </cell>
          <cell r="AK980" t="str">
            <v>None</v>
          </cell>
          <cell r="AL980">
            <v>40</v>
          </cell>
        </row>
        <row r="981">
          <cell r="F981" t="str">
            <v>ICX7250-SVL-4OS-4</v>
          </cell>
          <cell r="G981" t="str">
            <v>ESSENTIAL 4HR ONSITE SUPPORT,  ICX 7250 24p &amp; 48p configurations</v>
          </cell>
          <cell r="I981">
            <v>1613</v>
          </cell>
          <cell r="J981">
            <v>1613</v>
          </cell>
          <cell r="K981" t="str">
            <v>N</v>
          </cell>
          <cell r="S981">
            <v>1049</v>
          </cell>
          <cell r="T981">
            <v>1129</v>
          </cell>
          <cell r="U981">
            <v>1129</v>
          </cell>
          <cell r="V981">
            <v>1049</v>
          </cell>
          <cell r="X981" t="str">
            <v>A3</v>
          </cell>
          <cell r="Y981">
            <v>0.35</v>
          </cell>
          <cell r="Z981">
            <v>0.3</v>
          </cell>
          <cell r="AA981">
            <v>0.3</v>
          </cell>
          <cell r="AB981">
            <v>0.35</v>
          </cell>
          <cell r="AE981" t="str">
            <v>SUPPORT</v>
          </cell>
          <cell r="AF981" t="str">
            <v>BDS DIRECT SUPPORT</v>
          </cell>
          <cell r="AG981" t="str">
            <v>INITIAL SALE</v>
          </cell>
          <cell r="AH981" t="str">
            <v>HW SUPPORT</v>
          </cell>
          <cell r="AI981" t="str">
            <v>132-12</v>
          </cell>
          <cell r="AJ981" t="str">
            <v>N/A</v>
          </cell>
          <cell r="AK981" t="str">
            <v>None</v>
          </cell>
          <cell r="AL981">
            <v>40</v>
          </cell>
        </row>
        <row r="982">
          <cell r="F982" t="str">
            <v>ICX7250-SVL-4OS-5</v>
          </cell>
          <cell r="G982" t="str">
            <v>ESSENTIAL 4HR ONSITE SUPPORT,  ICX 7250 24p &amp; 48p configurations</v>
          </cell>
          <cell r="I982">
            <v>2017</v>
          </cell>
          <cell r="J982">
            <v>2017</v>
          </cell>
          <cell r="K982" t="str">
            <v>N</v>
          </cell>
          <cell r="S982">
            <v>1311</v>
          </cell>
          <cell r="T982">
            <v>1412</v>
          </cell>
          <cell r="U982">
            <v>1412</v>
          </cell>
          <cell r="V982">
            <v>1311</v>
          </cell>
          <cell r="X982" t="str">
            <v>A3</v>
          </cell>
          <cell r="Y982">
            <v>0.35</v>
          </cell>
          <cell r="Z982">
            <v>0.3</v>
          </cell>
          <cell r="AA982">
            <v>0.3</v>
          </cell>
          <cell r="AB982">
            <v>0.35</v>
          </cell>
          <cell r="AE982" t="str">
            <v>SUPPORT</v>
          </cell>
          <cell r="AF982" t="str">
            <v>BDS DIRECT SUPPORT</v>
          </cell>
          <cell r="AG982" t="str">
            <v>INITIAL SALE</v>
          </cell>
          <cell r="AH982" t="str">
            <v>HW SUPPORT</v>
          </cell>
          <cell r="AI982" t="str">
            <v>132-12</v>
          </cell>
          <cell r="AJ982" t="str">
            <v>N/A</v>
          </cell>
          <cell r="AK982" t="str">
            <v>None</v>
          </cell>
          <cell r="AL982">
            <v>40</v>
          </cell>
        </row>
        <row r="983">
          <cell r="F983" t="str">
            <v>ICX7250-SVL-4P-1</v>
          </cell>
          <cell r="G983" t="str">
            <v>ESSENTIAL 4HR PARTS ONLY SUPPORT,  ICX 7250 24p &amp; 48p configurations</v>
          </cell>
          <cell r="I983">
            <v>350</v>
          </cell>
          <cell r="J983">
            <v>350</v>
          </cell>
          <cell r="K983" t="str">
            <v>N</v>
          </cell>
          <cell r="S983">
            <v>228</v>
          </cell>
          <cell r="T983">
            <v>245</v>
          </cell>
          <cell r="U983">
            <v>245</v>
          </cell>
          <cell r="V983">
            <v>228</v>
          </cell>
          <cell r="X983" t="str">
            <v>A3</v>
          </cell>
          <cell r="Y983">
            <v>0.35</v>
          </cell>
          <cell r="Z983">
            <v>0.3</v>
          </cell>
          <cell r="AA983">
            <v>0.3</v>
          </cell>
          <cell r="AB983">
            <v>0.35</v>
          </cell>
          <cell r="AE983" t="str">
            <v>SUPPORT</v>
          </cell>
          <cell r="AF983" t="str">
            <v>BDS DIRECT SUPPORT</v>
          </cell>
          <cell r="AG983" t="str">
            <v>INITIAL SALE</v>
          </cell>
          <cell r="AH983" t="str">
            <v>HW SUPPORT</v>
          </cell>
          <cell r="AI983" t="str">
            <v>132-12</v>
          </cell>
          <cell r="AJ983" t="str">
            <v>N/A</v>
          </cell>
          <cell r="AK983" t="str">
            <v>None</v>
          </cell>
          <cell r="AL983">
            <v>40</v>
          </cell>
        </row>
        <row r="984">
          <cell r="F984" t="str">
            <v>ICX7250-SVL-4P-2</v>
          </cell>
          <cell r="G984" t="str">
            <v>ESSENTIAL 4HR PARTS ONLY SUPPORT,  ICX 7250 24p &amp; 48p configurations</v>
          </cell>
          <cell r="I984">
            <v>665</v>
          </cell>
          <cell r="J984">
            <v>665</v>
          </cell>
          <cell r="K984" t="str">
            <v>N</v>
          </cell>
          <cell r="S984">
            <v>432</v>
          </cell>
          <cell r="T984">
            <v>466</v>
          </cell>
          <cell r="U984">
            <v>466</v>
          </cell>
          <cell r="V984">
            <v>432</v>
          </cell>
          <cell r="X984" t="str">
            <v>A3</v>
          </cell>
          <cell r="Y984">
            <v>0.35</v>
          </cell>
          <cell r="Z984">
            <v>0.3</v>
          </cell>
          <cell r="AA984">
            <v>0.3</v>
          </cell>
          <cell r="AB984">
            <v>0.35</v>
          </cell>
          <cell r="AE984" t="str">
            <v>SUPPORT</v>
          </cell>
          <cell r="AF984" t="str">
            <v>BDS DIRECT SUPPORT</v>
          </cell>
          <cell r="AG984" t="str">
            <v>INITIAL SALE</v>
          </cell>
          <cell r="AH984" t="str">
            <v>HW SUPPORT</v>
          </cell>
          <cell r="AI984" t="str">
            <v>132-12</v>
          </cell>
          <cell r="AJ984" t="str">
            <v>N/A</v>
          </cell>
          <cell r="AK984" t="str">
            <v>None</v>
          </cell>
          <cell r="AL984">
            <v>40</v>
          </cell>
        </row>
        <row r="985">
          <cell r="F985" t="str">
            <v>ICX7250-SVL-4P-3</v>
          </cell>
          <cell r="G985" t="str">
            <v>ESSENTIAL 4HR PARTS ONLY SUPPORT,  ICX 7250 24p &amp; 48p configurations</v>
          </cell>
          <cell r="I985">
            <v>963</v>
          </cell>
          <cell r="J985">
            <v>963</v>
          </cell>
          <cell r="K985" t="str">
            <v>N</v>
          </cell>
          <cell r="S985">
            <v>626</v>
          </cell>
          <cell r="T985">
            <v>674</v>
          </cell>
          <cell r="U985">
            <v>674</v>
          </cell>
          <cell r="V985">
            <v>626</v>
          </cell>
          <cell r="X985" t="str">
            <v>A3</v>
          </cell>
          <cell r="Y985">
            <v>0.35</v>
          </cell>
          <cell r="Z985">
            <v>0.3</v>
          </cell>
          <cell r="AA985">
            <v>0.3</v>
          </cell>
          <cell r="AB985">
            <v>0.35</v>
          </cell>
          <cell r="AE985" t="str">
            <v>SUPPORT</v>
          </cell>
          <cell r="AF985" t="str">
            <v>BDS DIRECT SUPPORT</v>
          </cell>
          <cell r="AG985" t="str">
            <v>INITIAL SALE</v>
          </cell>
          <cell r="AH985" t="str">
            <v>HW SUPPORT</v>
          </cell>
          <cell r="AI985" t="str">
            <v>132-12</v>
          </cell>
          <cell r="AJ985" t="str">
            <v>N/A</v>
          </cell>
          <cell r="AK985" t="str">
            <v>None</v>
          </cell>
          <cell r="AL985">
            <v>40</v>
          </cell>
        </row>
        <row r="986">
          <cell r="F986" t="str">
            <v>ICX7250-SVL-4P-4</v>
          </cell>
          <cell r="G986" t="str">
            <v>ESSENTIAL 4HR PARTS ONLY SUPPORT,  ICX 7250 24p &amp; 48p configurations</v>
          </cell>
          <cell r="I986">
            <v>1283</v>
          </cell>
          <cell r="J986">
            <v>1283</v>
          </cell>
          <cell r="K986" t="str">
            <v>N</v>
          </cell>
          <cell r="S986">
            <v>834</v>
          </cell>
          <cell r="T986">
            <v>898</v>
          </cell>
          <cell r="U986">
            <v>898</v>
          </cell>
          <cell r="V986">
            <v>834</v>
          </cell>
          <cell r="X986" t="str">
            <v>A3</v>
          </cell>
          <cell r="Y986">
            <v>0.35</v>
          </cell>
          <cell r="Z986">
            <v>0.3</v>
          </cell>
          <cell r="AA986">
            <v>0.3</v>
          </cell>
          <cell r="AB986">
            <v>0.35</v>
          </cell>
          <cell r="AE986" t="str">
            <v>SUPPORT</v>
          </cell>
          <cell r="AF986" t="str">
            <v>BDS DIRECT SUPPORT</v>
          </cell>
          <cell r="AG986" t="str">
            <v>INITIAL SALE</v>
          </cell>
          <cell r="AH986" t="str">
            <v>HW SUPPORT</v>
          </cell>
          <cell r="AI986" t="str">
            <v>132-12</v>
          </cell>
          <cell r="AJ986" t="str">
            <v>N/A</v>
          </cell>
          <cell r="AK986" t="str">
            <v>None</v>
          </cell>
          <cell r="AL986">
            <v>40</v>
          </cell>
        </row>
        <row r="987">
          <cell r="F987" t="str">
            <v>ICX7250-SVL-4P-5</v>
          </cell>
          <cell r="G987" t="str">
            <v>ESSENTIAL 4HR PARTS ONLY SUPPORT,  ICX 7250 24p &amp; 48p configurations</v>
          </cell>
          <cell r="I987">
            <v>1604</v>
          </cell>
          <cell r="J987">
            <v>1604</v>
          </cell>
          <cell r="K987" t="str">
            <v>N</v>
          </cell>
          <cell r="S987">
            <v>1043</v>
          </cell>
          <cell r="T987">
            <v>1123</v>
          </cell>
          <cell r="U987">
            <v>1123</v>
          </cell>
          <cell r="V987">
            <v>1043</v>
          </cell>
          <cell r="X987" t="str">
            <v>A3</v>
          </cell>
          <cell r="Y987">
            <v>0.35</v>
          </cell>
          <cell r="Z987">
            <v>0.3</v>
          </cell>
          <cell r="AA987">
            <v>0.3</v>
          </cell>
          <cell r="AB987">
            <v>0.35</v>
          </cell>
          <cell r="AE987" t="str">
            <v>SUPPORT</v>
          </cell>
          <cell r="AF987" t="str">
            <v>BDS DIRECT SUPPORT</v>
          </cell>
          <cell r="AG987" t="str">
            <v>INITIAL SALE</v>
          </cell>
          <cell r="AH987" t="str">
            <v>HW SUPPORT</v>
          </cell>
          <cell r="AI987" t="str">
            <v>132-12</v>
          </cell>
          <cell r="AJ987" t="str">
            <v>N/A</v>
          </cell>
          <cell r="AK987" t="str">
            <v>None</v>
          </cell>
          <cell r="AL987">
            <v>40</v>
          </cell>
        </row>
        <row r="988">
          <cell r="F988" t="str">
            <v>ICX7250-SVL-NDO-1</v>
          </cell>
          <cell r="G988" t="str">
            <v>ESSENTIAL NBD ONSITE SUPPORT,  ICX 7250 24p &amp; 48p configurations</v>
          </cell>
          <cell r="I988">
            <v>265</v>
          </cell>
          <cell r="J988">
            <v>265</v>
          </cell>
          <cell r="K988" t="str">
            <v>N</v>
          </cell>
          <cell r="S988">
            <v>172</v>
          </cell>
          <cell r="T988">
            <v>186</v>
          </cell>
          <cell r="U988">
            <v>186</v>
          </cell>
          <cell r="V988">
            <v>172</v>
          </cell>
          <cell r="X988" t="str">
            <v>A3</v>
          </cell>
          <cell r="Y988">
            <v>0.35</v>
          </cell>
          <cell r="Z988">
            <v>0.3</v>
          </cell>
          <cell r="AA988">
            <v>0.3</v>
          </cell>
          <cell r="AB988">
            <v>0.35</v>
          </cell>
          <cell r="AE988" t="str">
            <v>SUPPORT</v>
          </cell>
          <cell r="AF988" t="str">
            <v>BDS DIRECT SUPPORT</v>
          </cell>
          <cell r="AG988" t="str">
            <v>INITIAL SALE</v>
          </cell>
          <cell r="AH988" t="str">
            <v>HW SUPPORT</v>
          </cell>
          <cell r="AI988" t="str">
            <v>132-12</v>
          </cell>
          <cell r="AJ988" t="str">
            <v>N/A</v>
          </cell>
          <cell r="AK988" t="str">
            <v>None</v>
          </cell>
          <cell r="AL988">
            <v>40</v>
          </cell>
        </row>
        <row r="989">
          <cell r="F989" t="str">
            <v>ICX7250-SVL-NDO-2</v>
          </cell>
          <cell r="G989" t="str">
            <v>ESSENTIAL NBD ONSITE SUPPORT,  ICX 7250 24p &amp; 48p configurations</v>
          </cell>
          <cell r="I989">
            <v>504</v>
          </cell>
          <cell r="J989">
            <v>504</v>
          </cell>
          <cell r="K989" t="str">
            <v>N</v>
          </cell>
          <cell r="S989">
            <v>327</v>
          </cell>
          <cell r="T989">
            <v>352</v>
          </cell>
          <cell r="U989">
            <v>352</v>
          </cell>
          <cell r="V989">
            <v>327</v>
          </cell>
          <cell r="X989" t="str">
            <v>A3</v>
          </cell>
          <cell r="Y989">
            <v>0.35</v>
          </cell>
          <cell r="Z989">
            <v>0.3</v>
          </cell>
          <cell r="AA989">
            <v>0.3</v>
          </cell>
          <cell r="AB989">
            <v>0.35</v>
          </cell>
          <cell r="AE989" t="str">
            <v>SUPPORT</v>
          </cell>
          <cell r="AF989" t="str">
            <v>BDS DIRECT SUPPORT</v>
          </cell>
          <cell r="AG989" t="str">
            <v>INITIAL SALE</v>
          </cell>
          <cell r="AH989" t="str">
            <v>HW SUPPORT</v>
          </cell>
          <cell r="AI989" t="str">
            <v>132-12</v>
          </cell>
          <cell r="AJ989" t="str">
            <v>N/A</v>
          </cell>
          <cell r="AK989" t="str">
            <v>None</v>
          </cell>
          <cell r="AL989">
            <v>40</v>
          </cell>
        </row>
        <row r="990">
          <cell r="F990" t="str">
            <v>ICX7250-SVL-NDO-3</v>
          </cell>
          <cell r="G990" t="str">
            <v>ESSENTIAL NBD ONSITE SUPPORT,  ICX 7250 24p &amp; 48p configurations</v>
          </cell>
          <cell r="I990">
            <v>729</v>
          </cell>
          <cell r="J990">
            <v>729</v>
          </cell>
          <cell r="K990" t="str">
            <v>N</v>
          </cell>
          <cell r="S990">
            <v>474</v>
          </cell>
          <cell r="T990">
            <v>510</v>
          </cell>
          <cell r="U990">
            <v>510</v>
          </cell>
          <cell r="V990">
            <v>474</v>
          </cell>
          <cell r="X990" t="str">
            <v>A3</v>
          </cell>
          <cell r="Y990">
            <v>0.35</v>
          </cell>
          <cell r="Z990">
            <v>0.3</v>
          </cell>
          <cell r="AA990">
            <v>0.3</v>
          </cell>
          <cell r="AB990">
            <v>0.35</v>
          </cell>
          <cell r="AE990" t="str">
            <v>SUPPORT</v>
          </cell>
          <cell r="AF990" t="str">
            <v>BDS DIRECT SUPPORT</v>
          </cell>
          <cell r="AG990" t="str">
            <v>INITIAL SALE</v>
          </cell>
          <cell r="AH990" t="str">
            <v>HW SUPPORT</v>
          </cell>
          <cell r="AI990" t="str">
            <v>132-12</v>
          </cell>
          <cell r="AJ990" t="str">
            <v>N/A</v>
          </cell>
          <cell r="AK990" t="str">
            <v>None</v>
          </cell>
          <cell r="AL990">
            <v>40</v>
          </cell>
        </row>
        <row r="991">
          <cell r="F991" t="str">
            <v>ICX7250-SVL-NDO-4</v>
          </cell>
          <cell r="G991" t="str">
            <v>ESSENTIAL NBD ONSITE SUPPORT,  ICX 7250 24p &amp; 48p configurations</v>
          </cell>
          <cell r="I991">
            <v>972</v>
          </cell>
          <cell r="J991">
            <v>972</v>
          </cell>
          <cell r="K991" t="str">
            <v>N</v>
          </cell>
          <cell r="S991">
            <v>632</v>
          </cell>
          <cell r="T991">
            <v>680</v>
          </cell>
          <cell r="U991">
            <v>680</v>
          </cell>
          <cell r="V991">
            <v>632</v>
          </cell>
          <cell r="X991" t="str">
            <v>A3</v>
          </cell>
          <cell r="Y991">
            <v>0.35</v>
          </cell>
          <cell r="Z991">
            <v>0.3</v>
          </cell>
          <cell r="AA991">
            <v>0.3</v>
          </cell>
          <cell r="AB991">
            <v>0.35</v>
          </cell>
          <cell r="AE991" t="str">
            <v>SUPPORT</v>
          </cell>
          <cell r="AF991" t="str">
            <v>BDS DIRECT SUPPORT</v>
          </cell>
          <cell r="AG991" t="str">
            <v>INITIAL SALE</v>
          </cell>
          <cell r="AH991" t="str">
            <v>HW SUPPORT</v>
          </cell>
          <cell r="AI991" t="str">
            <v>132-12</v>
          </cell>
          <cell r="AJ991" t="str">
            <v>N/A</v>
          </cell>
          <cell r="AK991" t="str">
            <v>None</v>
          </cell>
          <cell r="AL991">
            <v>40</v>
          </cell>
        </row>
        <row r="992">
          <cell r="F992" t="str">
            <v>ICX7250-SVL-NDO-5</v>
          </cell>
          <cell r="G992" t="str">
            <v>ESSENTIAL NBD ONSITE SUPPORT,  ICX 7250 24p &amp; 48p configurations</v>
          </cell>
          <cell r="I992">
            <v>1215</v>
          </cell>
          <cell r="J992">
            <v>1215</v>
          </cell>
          <cell r="K992" t="str">
            <v>N</v>
          </cell>
          <cell r="S992">
            <v>789</v>
          </cell>
          <cell r="T992">
            <v>850</v>
          </cell>
          <cell r="U992">
            <v>850</v>
          </cell>
          <cell r="V992">
            <v>789</v>
          </cell>
          <cell r="X992" t="str">
            <v>A3</v>
          </cell>
          <cell r="Y992">
            <v>0.35</v>
          </cell>
          <cell r="Z992">
            <v>0.3</v>
          </cell>
          <cell r="AA992">
            <v>0.3</v>
          </cell>
          <cell r="AB992">
            <v>0.35</v>
          </cell>
          <cell r="AE992" t="str">
            <v>SUPPORT</v>
          </cell>
          <cell r="AF992" t="str">
            <v>BDS DIRECT SUPPORT</v>
          </cell>
          <cell r="AG992" t="str">
            <v>INITIAL SALE</v>
          </cell>
          <cell r="AH992" t="str">
            <v>HW SUPPORT</v>
          </cell>
          <cell r="AI992" t="str">
            <v>132-12</v>
          </cell>
          <cell r="AJ992" t="str">
            <v>N/A</v>
          </cell>
          <cell r="AK992" t="str">
            <v>None</v>
          </cell>
          <cell r="AL992">
            <v>40</v>
          </cell>
        </row>
        <row r="993">
          <cell r="F993" t="str">
            <v>ICX7250-SVL-NDP-1</v>
          </cell>
          <cell r="G993" t="str">
            <v>ESSENTIAL NBD PARTS ONLY SUPPORT,  ICX 7250 24p &amp; 48p configurations</v>
          </cell>
          <cell r="I993">
            <v>175</v>
          </cell>
          <cell r="J993">
            <v>175</v>
          </cell>
          <cell r="K993" t="str">
            <v>N</v>
          </cell>
          <cell r="S993">
            <v>114</v>
          </cell>
          <cell r="T993">
            <v>123</v>
          </cell>
          <cell r="U993">
            <v>123</v>
          </cell>
          <cell r="V993">
            <v>114</v>
          </cell>
          <cell r="X993" t="str">
            <v>A3</v>
          </cell>
          <cell r="Y993">
            <v>0.35</v>
          </cell>
          <cell r="Z993">
            <v>0.3</v>
          </cell>
          <cell r="AA993">
            <v>0.3</v>
          </cell>
          <cell r="AB993">
            <v>0.35</v>
          </cell>
          <cell r="AE993" t="str">
            <v>SUPPORT</v>
          </cell>
          <cell r="AF993" t="str">
            <v>BDS DIRECT SUPPORT</v>
          </cell>
          <cell r="AG993" t="str">
            <v>INITIAL SALE</v>
          </cell>
          <cell r="AH993" t="str">
            <v>HW SUPPORT</v>
          </cell>
          <cell r="AI993" t="str">
            <v>132-12</v>
          </cell>
          <cell r="AJ993" t="str">
            <v>N/A</v>
          </cell>
          <cell r="AK993" t="str">
            <v>None</v>
          </cell>
          <cell r="AL993">
            <v>40</v>
          </cell>
        </row>
        <row r="994">
          <cell r="F994" t="str">
            <v>ICX7250-SVL-NDP-2</v>
          </cell>
          <cell r="G994" t="str">
            <v>ESSENTIAL NBD PARTS ONLY SUPPORT,  ICX 7250 24p &amp; 48p configurations</v>
          </cell>
          <cell r="I994">
            <v>333</v>
          </cell>
          <cell r="J994">
            <v>333</v>
          </cell>
          <cell r="K994" t="str">
            <v>N</v>
          </cell>
          <cell r="S994">
            <v>216</v>
          </cell>
          <cell r="T994">
            <v>233</v>
          </cell>
          <cell r="U994">
            <v>233</v>
          </cell>
          <cell r="V994">
            <v>216</v>
          </cell>
          <cell r="X994" t="str">
            <v>A3</v>
          </cell>
          <cell r="Y994">
            <v>0.35</v>
          </cell>
          <cell r="Z994">
            <v>0.3</v>
          </cell>
          <cell r="AA994">
            <v>0.3</v>
          </cell>
          <cell r="AB994">
            <v>0.35</v>
          </cell>
          <cell r="AE994" t="str">
            <v>SUPPORT</v>
          </cell>
          <cell r="AF994" t="str">
            <v>BDS DIRECT SUPPORT</v>
          </cell>
          <cell r="AG994" t="str">
            <v>INITIAL SALE</v>
          </cell>
          <cell r="AH994" t="str">
            <v>HW SUPPORT</v>
          </cell>
          <cell r="AI994" t="str">
            <v>132-12</v>
          </cell>
          <cell r="AJ994" t="str">
            <v>N/A</v>
          </cell>
          <cell r="AK994" t="str">
            <v>None</v>
          </cell>
          <cell r="AL994">
            <v>40</v>
          </cell>
        </row>
        <row r="995">
          <cell r="F995" t="str">
            <v>ICX7250-SVL-NDP-3</v>
          </cell>
          <cell r="G995" t="str">
            <v>ESSENTIAL NBD PARTS ONLY SUPPORT,  ICX 7250 24p &amp; 48p configurations</v>
          </cell>
          <cell r="I995">
            <v>481</v>
          </cell>
          <cell r="J995">
            <v>481</v>
          </cell>
          <cell r="K995" t="str">
            <v>N</v>
          </cell>
          <cell r="S995">
            <v>313</v>
          </cell>
          <cell r="T995">
            <v>337</v>
          </cell>
          <cell r="U995">
            <v>337</v>
          </cell>
          <cell r="V995">
            <v>313</v>
          </cell>
          <cell r="X995" t="str">
            <v>A3</v>
          </cell>
          <cell r="Y995">
            <v>0.35</v>
          </cell>
          <cell r="Z995">
            <v>0.3</v>
          </cell>
          <cell r="AA995">
            <v>0.3</v>
          </cell>
          <cell r="AB995">
            <v>0.35</v>
          </cell>
          <cell r="AE995" t="str">
            <v>SUPPORT</v>
          </cell>
          <cell r="AF995" t="str">
            <v>BDS DIRECT SUPPORT</v>
          </cell>
          <cell r="AG995" t="str">
            <v>INITIAL SALE</v>
          </cell>
          <cell r="AH995" t="str">
            <v>HW SUPPORT</v>
          </cell>
          <cell r="AI995" t="str">
            <v>132-12</v>
          </cell>
          <cell r="AJ995" t="str">
            <v>N/A</v>
          </cell>
          <cell r="AK995" t="str">
            <v>None</v>
          </cell>
          <cell r="AL995">
            <v>40</v>
          </cell>
        </row>
        <row r="996">
          <cell r="F996" t="str">
            <v>ICX7250-SVL-NDP-4</v>
          </cell>
          <cell r="G996" t="str">
            <v>ESSENTIAL NBD PARTS ONLY SUPPORT,  ICX 7250 24p &amp; 48p configurations</v>
          </cell>
          <cell r="I996">
            <v>642</v>
          </cell>
          <cell r="J996">
            <v>642</v>
          </cell>
          <cell r="K996" t="str">
            <v>N</v>
          </cell>
          <cell r="S996">
            <v>417</v>
          </cell>
          <cell r="T996">
            <v>449</v>
          </cell>
          <cell r="U996">
            <v>449</v>
          </cell>
          <cell r="V996">
            <v>417</v>
          </cell>
          <cell r="X996" t="str">
            <v>A3</v>
          </cell>
          <cell r="Y996">
            <v>0.35</v>
          </cell>
          <cell r="Z996">
            <v>0.3</v>
          </cell>
          <cell r="AA996">
            <v>0.3</v>
          </cell>
          <cell r="AB996">
            <v>0.35</v>
          </cell>
          <cell r="AE996" t="str">
            <v>SUPPORT</v>
          </cell>
          <cell r="AF996" t="str">
            <v>BDS DIRECT SUPPORT</v>
          </cell>
          <cell r="AG996" t="str">
            <v>INITIAL SALE</v>
          </cell>
          <cell r="AH996" t="str">
            <v>HW SUPPORT</v>
          </cell>
          <cell r="AI996" t="str">
            <v>132-12</v>
          </cell>
          <cell r="AJ996" t="str">
            <v>N/A</v>
          </cell>
          <cell r="AK996" t="str">
            <v>None</v>
          </cell>
          <cell r="AL996">
            <v>40</v>
          </cell>
        </row>
        <row r="997">
          <cell r="F997" t="str">
            <v>ICX7250-SVL-NDP-5</v>
          </cell>
          <cell r="G997" t="str">
            <v>ESSENTIAL NBD PARTS ONLY SUPPORT,  ICX 7250 24p &amp; 48p configurations</v>
          </cell>
          <cell r="I997">
            <v>802</v>
          </cell>
          <cell r="J997">
            <v>802</v>
          </cell>
          <cell r="K997" t="str">
            <v>N</v>
          </cell>
          <cell r="S997">
            <v>521</v>
          </cell>
          <cell r="T997">
            <v>561</v>
          </cell>
          <cell r="U997">
            <v>561</v>
          </cell>
          <cell r="V997">
            <v>521</v>
          </cell>
          <cell r="X997" t="str">
            <v>A3</v>
          </cell>
          <cell r="Y997">
            <v>0.35</v>
          </cell>
          <cell r="Z997">
            <v>0.3</v>
          </cell>
          <cell r="AA997">
            <v>0.3</v>
          </cell>
          <cell r="AB997">
            <v>0.35</v>
          </cell>
          <cell r="AE997" t="str">
            <v>SUPPORT</v>
          </cell>
          <cell r="AF997" t="str">
            <v>BDS DIRECT SUPPORT</v>
          </cell>
          <cell r="AG997" t="str">
            <v>INITIAL SALE</v>
          </cell>
          <cell r="AH997" t="str">
            <v>HW SUPPORT</v>
          </cell>
          <cell r="AI997" t="str">
            <v>132-12</v>
          </cell>
          <cell r="AJ997" t="str">
            <v>N/A</v>
          </cell>
          <cell r="AK997" t="str">
            <v>None</v>
          </cell>
          <cell r="AL997">
            <v>40</v>
          </cell>
        </row>
        <row r="998">
          <cell r="F998" t="str">
            <v>ICX7250-SVL-RMT-1</v>
          </cell>
          <cell r="G998" t="str">
            <v>ESSENTIAL REMOTE SUPPORT,  ICX 7250 24p &amp; 48p configurations</v>
          </cell>
          <cell r="I998">
            <v>130</v>
          </cell>
          <cell r="J998">
            <v>130</v>
          </cell>
          <cell r="K998" t="str">
            <v>N</v>
          </cell>
          <cell r="S998">
            <v>85</v>
          </cell>
          <cell r="T998">
            <v>91</v>
          </cell>
          <cell r="U998">
            <v>91</v>
          </cell>
          <cell r="V998">
            <v>85</v>
          </cell>
          <cell r="X998" t="str">
            <v>A3</v>
          </cell>
          <cell r="Y998">
            <v>0.35</v>
          </cell>
          <cell r="Z998">
            <v>0.3</v>
          </cell>
          <cell r="AA998">
            <v>0.3</v>
          </cell>
          <cell r="AB998">
            <v>0.35</v>
          </cell>
          <cell r="AE998" t="str">
            <v>SUPPORT</v>
          </cell>
          <cell r="AF998" t="str">
            <v>BDS DIRECT SUPPORT</v>
          </cell>
          <cell r="AG998" t="str">
            <v>INITIAL SALE</v>
          </cell>
          <cell r="AH998" t="str">
            <v>HW SUPPORT</v>
          </cell>
          <cell r="AI998" t="str">
            <v>132-12</v>
          </cell>
          <cell r="AJ998" t="str">
            <v>N/A</v>
          </cell>
          <cell r="AK998" t="str">
            <v>None</v>
          </cell>
          <cell r="AL998">
            <v>40</v>
          </cell>
        </row>
        <row r="999">
          <cell r="F999" t="str">
            <v>ICX7250-SVL-RMT-2</v>
          </cell>
          <cell r="G999" t="str">
            <v>ESSENTIAL REMOTE SUPPORT,  ICX 7250 24p &amp; 48p configurations</v>
          </cell>
          <cell r="I999">
            <v>247</v>
          </cell>
          <cell r="J999">
            <v>247</v>
          </cell>
          <cell r="K999" t="str">
            <v>N</v>
          </cell>
          <cell r="S999">
            <v>161</v>
          </cell>
          <cell r="T999">
            <v>173</v>
          </cell>
          <cell r="U999">
            <v>173</v>
          </cell>
          <cell r="V999">
            <v>161</v>
          </cell>
          <cell r="X999" t="str">
            <v>A3</v>
          </cell>
          <cell r="Y999">
            <v>0.35</v>
          </cell>
          <cell r="Z999">
            <v>0.3</v>
          </cell>
          <cell r="AA999">
            <v>0.3</v>
          </cell>
          <cell r="AB999">
            <v>0.35</v>
          </cell>
          <cell r="AE999" t="str">
            <v>SUPPORT</v>
          </cell>
          <cell r="AF999" t="str">
            <v>BDS DIRECT SUPPORT</v>
          </cell>
          <cell r="AG999" t="str">
            <v>INITIAL SALE</v>
          </cell>
          <cell r="AH999" t="str">
            <v>HW SUPPORT</v>
          </cell>
          <cell r="AI999" t="str">
            <v>132-12</v>
          </cell>
          <cell r="AJ999" t="str">
            <v>N/A</v>
          </cell>
          <cell r="AK999" t="str">
            <v>None</v>
          </cell>
          <cell r="AL999">
            <v>40</v>
          </cell>
        </row>
        <row r="1000">
          <cell r="F1000" t="str">
            <v>ICX7250-SVL-RMT-3</v>
          </cell>
          <cell r="G1000" t="str">
            <v>ESSENTIAL REMOTE SUPPORT,  ICX 7250 24p &amp; 48p configurations</v>
          </cell>
          <cell r="I1000">
            <v>358</v>
          </cell>
          <cell r="J1000">
            <v>358</v>
          </cell>
          <cell r="K1000" t="str">
            <v>N</v>
          </cell>
          <cell r="S1000">
            <v>232</v>
          </cell>
          <cell r="T1000">
            <v>250</v>
          </cell>
          <cell r="U1000">
            <v>250</v>
          </cell>
          <cell r="V1000">
            <v>232</v>
          </cell>
          <cell r="X1000" t="str">
            <v>A3</v>
          </cell>
          <cell r="Y1000">
            <v>0.35</v>
          </cell>
          <cell r="Z1000">
            <v>0.3</v>
          </cell>
          <cell r="AA1000">
            <v>0.3</v>
          </cell>
          <cell r="AB1000">
            <v>0.35</v>
          </cell>
          <cell r="AE1000" t="str">
            <v>SUPPORT</v>
          </cell>
          <cell r="AF1000" t="str">
            <v>BDS DIRECT SUPPORT</v>
          </cell>
          <cell r="AG1000" t="str">
            <v>INITIAL SALE</v>
          </cell>
          <cell r="AH1000" t="str">
            <v>HW SUPPORT</v>
          </cell>
          <cell r="AI1000" t="str">
            <v>132-12</v>
          </cell>
          <cell r="AJ1000" t="str">
            <v>N/A</v>
          </cell>
          <cell r="AK1000" t="str">
            <v>None</v>
          </cell>
          <cell r="AL1000">
            <v>40</v>
          </cell>
        </row>
        <row r="1001">
          <cell r="F1001" t="str">
            <v>ICX7250-SVL-RMT-4</v>
          </cell>
          <cell r="G1001" t="str">
            <v>ESSENTIAL REMOTE SUPPORT,  ICX 7250 24p &amp; 48p configurations</v>
          </cell>
          <cell r="I1001">
            <v>477</v>
          </cell>
          <cell r="J1001">
            <v>477</v>
          </cell>
          <cell r="K1001" t="str">
            <v>N</v>
          </cell>
          <cell r="S1001">
            <v>310</v>
          </cell>
          <cell r="T1001">
            <v>334</v>
          </cell>
          <cell r="U1001">
            <v>334</v>
          </cell>
          <cell r="V1001">
            <v>310</v>
          </cell>
          <cell r="X1001" t="str">
            <v>A3</v>
          </cell>
          <cell r="Y1001">
            <v>0.35</v>
          </cell>
          <cell r="Z1001">
            <v>0.3</v>
          </cell>
          <cell r="AA1001">
            <v>0.3</v>
          </cell>
          <cell r="AB1001">
            <v>0.35</v>
          </cell>
          <cell r="AE1001" t="str">
            <v>SUPPORT</v>
          </cell>
          <cell r="AF1001" t="str">
            <v>BDS DIRECT SUPPORT</v>
          </cell>
          <cell r="AG1001" t="str">
            <v>INITIAL SALE</v>
          </cell>
          <cell r="AH1001" t="str">
            <v>HW SUPPORT</v>
          </cell>
          <cell r="AI1001" t="str">
            <v>132-12</v>
          </cell>
          <cell r="AJ1001" t="str">
            <v>N/A</v>
          </cell>
          <cell r="AK1001" t="str">
            <v>None</v>
          </cell>
          <cell r="AL1001">
            <v>40</v>
          </cell>
        </row>
        <row r="1002">
          <cell r="F1002" t="str">
            <v>ICX7250-SVL-RMT-5</v>
          </cell>
          <cell r="G1002" t="str">
            <v>ESSENTIAL REMOTE SUPPORT,  ICX 7250 24p &amp; 48p configurations</v>
          </cell>
          <cell r="I1002">
            <v>596</v>
          </cell>
          <cell r="J1002">
            <v>596</v>
          </cell>
          <cell r="K1002" t="str">
            <v>N</v>
          </cell>
          <cell r="S1002">
            <v>387</v>
          </cell>
          <cell r="T1002">
            <v>417</v>
          </cell>
          <cell r="U1002">
            <v>417</v>
          </cell>
          <cell r="V1002">
            <v>387</v>
          </cell>
          <cell r="X1002" t="str">
            <v>A3</v>
          </cell>
          <cell r="Y1002">
            <v>0.35</v>
          </cell>
          <cell r="Z1002">
            <v>0.3</v>
          </cell>
          <cell r="AA1002">
            <v>0.3</v>
          </cell>
          <cell r="AB1002">
            <v>0.35</v>
          </cell>
          <cell r="AE1002" t="str">
            <v>SUPPORT</v>
          </cell>
          <cell r="AF1002" t="str">
            <v>BDS DIRECT SUPPORT</v>
          </cell>
          <cell r="AG1002" t="str">
            <v>INITIAL SALE</v>
          </cell>
          <cell r="AH1002" t="str">
            <v>HW SUPPORT</v>
          </cell>
          <cell r="AI1002" t="str">
            <v>132-12</v>
          </cell>
          <cell r="AJ1002" t="str">
            <v>N/A</v>
          </cell>
          <cell r="AK1002" t="str">
            <v>None</v>
          </cell>
          <cell r="AL1002">
            <v>40</v>
          </cell>
        </row>
        <row r="1003">
          <cell r="F1003" t="str">
            <v>ICX7250-SVL-SECUPLIFT-1</v>
          </cell>
          <cell r="G1003" t="str">
            <v>SECURE UPLIFT SUPPORT FOR LAN PRODUCTS,  ICX 7250 24p &amp; 48p configurations</v>
          </cell>
          <cell r="I1003">
            <v>150</v>
          </cell>
          <cell r="J1003">
            <v>150</v>
          </cell>
          <cell r="K1003" t="str">
            <v>N</v>
          </cell>
          <cell r="S1003">
            <v>98</v>
          </cell>
          <cell r="T1003">
            <v>105</v>
          </cell>
          <cell r="U1003">
            <v>105</v>
          </cell>
          <cell r="V1003">
            <v>98</v>
          </cell>
          <cell r="X1003" t="str">
            <v>A3</v>
          </cell>
          <cell r="Y1003">
            <v>0.35</v>
          </cell>
          <cell r="Z1003">
            <v>0.3</v>
          </cell>
          <cell r="AA1003">
            <v>0.3</v>
          </cell>
          <cell r="AB1003">
            <v>0.35</v>
          </cell>
          <cell r="AE1003" t="str">
            <v>SUPPORT</v>
          </cell>
          <cell r="AF1003" t="str">
            <v>BDS DIRECT SUPPORT</v>
          </cell>
          <cell r="AG1003" t="str">
            <v>RENEWAL-L3</v>
          </cell>
          <cell r="AH1003" t="str">
            <v>HW SUPPORT</v>
          </cell>
          <cell r="AI1003" t="str">
            <v>132-12</v>
          </cell>
          <cell r="AJ1003" t="str">
            <v>N/A</v>
          </cell>
          <cell r="AK1003" t="str">
            <v>None</v>
          </cell>
          <cell r="AL1003">
            <v>40</v>
          </cell>
        </row>
        <row r="1004">
          <cell r="F1004" t="str">
            <v>ICX7250-SVL-SECUPLIFT-2</v>
          </cell>
          <cell r="G1004" t="str">
            <v>SECURE UPLIFT SUPPORT FOR LAN PRODUCTS,  ICX 7250 24p &amp; 48p configurations</v>
          </cell>
          <cell r="I1004">
            <v>285</v>
          </cell>
          <cell r="J1004">
            <v>285</v>
          </cell>
          <cell r="K1004" t="str">
            <v>N</v>
          </cell>
          <cell r="S1004">
            <v>185</v>
          </cell>
          <cell r="T1004">
            <v>200</v>
          </cell>
          <cell r="U1004">
            <v>200</v>
          </cell>
          <cell r="V1004">
            <v>185</v>
          </cell>
          <cell r="X1004" t="str">
            <v>A3</v>
          </cell>
          <cell r="Y1004">
            <v>0.35</v>
          </cell>
          <cell r="Z1004">
            <v>0.3</v>
          </cell>
          <cell r="AA1004">
            <v>0.3</v>
          </cell>
          <cell r="AB1004">
            <v>0.35</v>
          </cell>
          <cell r="AE1004" t="str">
            <v>SUPPORT</v>
          </cell>
          <cell r="AF1004" t="str">
            <v>BDS DIRECT SUPPORT</v>
          </cell>
          <cell r="AG1004" t="str">
            <v>RENEWAL-L3</v>
          </cell>
          <cell r="AH1004" t="str">
            <v>HW SUPPORT</v>
          </cell>
          <cell r="AI1004" t="str">
            <v>132-12</v>
          </cell>
          <cell r="AJ1004" t="str">
            <v>N/A</v>
          </cell>
          <cell r="AK1004" t="str">
            <v>None</v>
          </cell>
          <cell r="AL1004">
            <v>40</v>
          </cell>
        </row>
        <row r="1005">
          <cell r="F1005" t="str">
            <v>ICX7250-SVL-SECUPLIFT-3</v>
          </cell>
          <cell r="G1005" t="str">
            <v>SECURE UPLIFT SUPPORT FOR LAN PRODUCTS,  ICX 7250 24p &amp; 48p configurations</v>
          </cell>
          <cell r="I1005">
            <v>413</v>
          </cell>
          <cell r="J1005">
            <v>413</v>
          </cell>
          <cell r="K1005" t="str">
            <v>N</v>
          </cell>
          <cell r="S1005">
            <v>268</v>
          </cell>
          <cell r="T1005">
            <v>289</v>
          </cell>
          <cell r="U1005">
            <v>289</v>
          </cell>
          <cell r="V1005">
            <v>268</v>
          </cell>
          <cell r="X1005" t="str">
            <v>A3</v>
          </cell>
          <cell r="Y1005">
            <v>0.35</v>
          </cell>
          <cell r="Z1005">
            <v>0.3</v>
          </cell>
          <cell r="AA1005">
            <v>0.3</v>
          </cell>
          <cell r="AB1005">
            <v>0.35</v>
          </cell>
          <cell r="AE1005" t="str">
            <v>SUPPORT</v>
          </cell>
          <cell r="AF1005" t="str">
            <v>BDS DIRECT SUPPORT</v>
          </cell>
          <cell r="AG1005" t="str">
            <v>RENEWAL-L3</v>
          </cell>
          <cell r="AH1005" t="str">
            <v>HW SUPPORT</v>
          </cell>
          <cell r="AI1005" t="str">
            <v>132-12</v>
          </cell>
          <cell r="AJ1005" t="str">
            <v>N/A</v>
          </cell>
          <cell r="AK1005" t="str">
            <v>None</v>
          </cell>
          <cell r="AL1005">
            <v>40</v>
          </cell>
        </row>
        <row r="1006">
          <cell r="F1006" t="str">
            <v>ICX7250-SVL-SECUPLIFT-4</v>
          </cell>
          <cell r="G1006" t="str">
            <v>SECURE UPLIFT SUPPORT FOR LAN PRODUCTS,  ICX 7250 24p &amp; 48p configurations</v>
          </cell>
          <cell r="I1006">
            <v>550</v>
          </cell>
          <cell r="J1006">
            <v>550</v>
          </cell>
          <cell r="K1006" t="str">
            <v>N</v>
          </cell>
          <cell r="S1006">
            <v>358</v>
          </cell>
          <cell r="T1006">
            <v>385</v>
          </cell>
          <cell r="U1006">
            <v>385</v>
          </cell>
          <cell r="V1006">
            <v>358</v>
          </cell>
          <cell r="X1006" t="str">
            <v>A3</v>
          </cell>
          <cell r="Y1006">
            <v>0.35</v>
          </cell>
          <cell r="Z1006">
            <v>0.3</v>
          </cell>
          <cell r="AA1006">
            <v>0.3</v>
          </cell>
          <cell r="AB1006">
            <v>0.35</v>
          </cell>
          <cell r="AE1006" t="str">
            <v>SUPPORT</v>
          </cell>
          <cell r="AF1006" t="str">
            <v>BDS DIRECT SUPPORT</v>
          </cell>
          <cell r="AG1006" t="str">
            <v>RENEWAL-L3</v>
          </cell>
          <cell r="AH1006" t="str">
            <v>HW SUPPORT</v>
          </cell>
          <cell r="AI1006" t="str">
            <v>132-12</v>
          </cell>
          <cell r="AJ1006" t="str">
            <v>N/A</v>
          </cell>
          <cell r="AK1006" t="str">
            <v>None</v>
          </cell>
          <cell r="AL1006">
            <v>40</v>
          </cell>
        </row>
        <row r="1007">
          <cell r="F1007" t="str">
            <v>ICX7250-SVL-SECUPLIFT-5</v>
          </cell>
          <cell r="G1007" t="str">
            <v>SECURE UPLIFT SUPPORT FOR LAN PRODUCTS,  ICX 7250 24p &amp; 48p configurations</v>
          </cell>
          <cell r="I1007">
            <v>688</v>
          </cell>
          <cell r="J1007">
            <v>688</v>
          </cell>
          <cell r="K1007" t="str">
            <v>N</v>
          </cell>
          <cell r="S1007">
            <v>447</v>
          </cell>
          <cell r="T1007">
            <v>481</v>
          </cell>
          <cell r="U1007">
            <v>481</v>
          </cell>
          <cell r="V1007">
            <v>447</v>
          </cell>
          <cell r="X1007" t="str">
            <v>A3</v>
          </cell>
          <cell r="Y1007">
            <v>0.35</v>
          </cell>
          <cell r="Z1007">
            <v>0.3</v>
          </cell>
          <cell r="AA1007">
            <v>0.3</v>
          </cell>
          <cell r="AB1007">
            <v>0.35</v>
          </cell>
          <cell r="AE1007" t="str">
            <v>SUPPORT</v>
          </cell>
          <cell r="AF1007" t="str">
            <v>BDS DIRECT SUPPORT</v>
          </cell>
          <cell r="AG1007" t="str">
            <v>RENEWAL-L3</v>
          </cell>
          <cell r="AH1007" t="str">
            <v>HW SUPPORT</v>
          </cell>
          <cell r="AI1007" t="str">
            <v>132-12</v>
          </cell>
          <cell r="AJ1007" t="str">
            <v>N/A</v>
          </cell>
          <cell r="AK1007" t="str">
            <v>None</v>
          </cell>
          <cell r="AL1007">
            <v>40</v>
          </cell>
        </row>
        <row r="1008">
          <cell r="F1008" t="str">
            <v>ICX6430-24</v>
          </cell>
          <cell r="G1008" t="str">
            <v>24-port 1G Switch, 4 x 1G SFP Uplink/Stacking Ports, Fanless</v>
          </cell>
          <cell r="H1008" t="str">
            <v>24-port 1G Switch, 4 x 1G SFP Uplink/Stacking Ports, Fanless</v>
          </cell>
          <cell r="I1008">
            <v>1295</v>
          </cell>
          <cell r="J1008">
            <v>1295</v>
          </cell>
          <cell r="K1008" t="str">
            <v>A</v>
          </cell>
          <cell r="S1008">
            <v>751</v>
          </cell>
          <cell r="T1008">
            <v>777</v>
          </cell>
          <cell r="U1008">
            <v>673</v>
          </cell>
          <cell r="V1008">
            <v>648</v>
          </cell>
          <cell r="X1008" t="str">
            <v>A1</v>
          </cell>
          <cell r="Y1008">
            <v>0.42</v>
          </cell>
          <cell r="Z1008">
            <v>0.4</v>
          </cell>
          <cell r="AA1008">
            <v>0.48</v>
          </cell>
          <cell r="AB1008">
            <v>0.5</v>
          </cell>
          <cell r="AE1008" t="str">
            <v>HARDWARE</v>
          </cell>
          <cell r="AF1008" t="str">
            <v>L2-3 FIXED</v>
          </cell>
          <cell r="AG1008" t="str">
            <v>ICX 6400</v>
          </cell>
          <cell r="AH1008" t="str">
            <v>HARDWARE</v>
          </cell>
          <cell r="AI1008" t="str">
            <v>132-8</v>
          </cell>
          <cell r="AJ1008" t="str">
            <v>non-TAA</v>
          </cell>
          <cell r="AK1008" t="str">
            <v>Lifetime</v>
          </cell>
          <cell r="AL1008">
            <v>52</v>
          </cell>
          <cell r="AM1008" t="str">
            <v>5A002.A.1</v>
          </cell>
        </row>
        <row r="1009">
          <cell r="F1009" t="str">
            <v>ICX6430-24P</v>
          </cell>
          <cell r="G1009" t="str">
            <v>24-port 1G Switch PoE+ 390W, 4 x 1G SFP Uplink/Stacking Ports</v>
          </cell>
          <cell r="H1009" t="str">
            <v>24-port 1G Switch PoE+ 390W, 4 x 1G SFP Uplink/Stacking Ports</v>
          </cell>
          <cell r="I1009">
            <v>2295</v>
          </cell>
          <cell r="J1009">
            <v>2295</v>
          </cell>
          <cell r="K1009" t="str">
            <v>A</v>
          </cell>
          <cell r="S1009">
            <v>1331</v>
          </cell>
          <cell r="T1009">
            <v>1377</v>
          </cell>
          <cell r="U1009">
            <v>1193</v>
          </cell>
          <cell r="V1009">
            <v>1148</v>
          </cell>
          <cell r="X1009" t="str">
            <v>A1</v>
          </cell>
          <cell r="Y1009">
            <v>0.42</v>
          </cell>
          <cell r="Z1009">
            <v>0.4</v>
          </cell>
          <cell r="AA1009">
            <v>0.48</v>
          </cell>
          <cell r="AB1009">
            <v>0.5</v>
          </cell>
          <cell r="AE1009" t="str">
            <v>HARDWARE</v>
          </cell>
          <cell r="AF1009" t="str">
            <v>L2-3 FIXED</v>
          </cell>
          <cell r="AG1009" t="str">
            <v>ICX 6400</v>
          </cell>
          <cell r="AH1009" t="str">
            <v>HARDWARE</v>
          </cell>
          <cell r="AI1009" t="str">
            <v>132-8</v>
          </cell>
          <cell r="AJ1009" t="str">
            <v>non-TAA</v>
          </cell>
          <cell r="AK1009" t="str">
            <v>Lifetime</v>
          </cell>
          <cell r="AL1009">
            <v>52</v>
          </cell>
          <cell r="AM1009" t="str">
            <v>5A002.A.1</v>
          </cell>
        </row>
        <row r="1010">
          <cell r="F1010" t="str">
            <v>ICX6430-48</v>
          </cell>
          <cell r="G1010" t="str">
            <v>48-port 1G Switch, 4 x 1G SFP Uplink/Stacking Ports</v>
          </cell>
          <cell r="H1010" t="str">
            <v>48-port 1G Switch, 4 x 1G SFP Uplink/Stacking Ports</v>
          </cell>
          <cell r="I1010">
            <v>2795</v>
          </cell>
          <cell r="J1010">
            <v>2795</v>
          </cell>
          <cell r="K1010" t="str">
            <v>A</v>
          </cell>
          <cell r="S1010">
            <v>1621</v>
          </cell>
          <cell r="T1010">
            <v>1677</v>
          </cell>
          <cell r="U1010">
            <v>1453</v>
          </cell>
          <cell r="V1010">
            <v>1398</v>
          </cell>
          <cell r="X1010" t="str">
            <v>A1</v>
          </cell>
          <cell r="Y1010">
            <v>0.42</v>
          </cell>
          <cell r="Z1010">
            <v>0.4</v>
          </cell>
          <cell r="AA1010">
            <v>0.48</v>
          </cell>
          <cell r="AB1010">
            <v>0.5</v>
          </cell>
          <cell r="AE1010" t="str">
            <v>HARDWARE</v>
          </cell>
          <cell r="AF1010" t="str">
            <v>L2-3 FIXED</v>
          </cell>
          <cell r="AG1010" t="str">
            <v>ICX 6400</v>
          </cell>
          <cell r="AH1010" t="str">
            <v>HARDWARE</v>
          </cell>
          <cell r="AI1010" t="str">
            <v>132-8</v>
          </cell>
          <cell r="AJ1010" t="str">
            <v>non-TAA</v>
          </cell>
          <cell r="AK1010" t="str">
            <v>Lifetime</v>
          </cell>
          <cell r="AL1010">
            <v>52</v>
          </cell>
          <cell r="AM1010" t="str">
            <v>5A002.A.1</v>
          </cell>
        </row>
        <row r="1011">
          <cell r="F1011" t="str">
            <v>ICX6430-48P</v>
          </cell>
          <cell r="G1011" t="str">
            <v>48-port 1G Switch PoE+ 390W, 4 x 1G SFP Uplink/Stacking Ports</v>
          </cell>
          <cell r="H1011" t="str">
            <v>48-port 1G Switch PoE+ 390W, 4 x 1G SFP Uplink/Stacking Ports</v>
          </cell>
          <cell r="I1011">
            <v>4095</v>
          </cell>
          <cell r="J1011">
            <v>4095</v>
          </cell>
          <cell r="K1011" t="str">
            <v>A</v>
          </cell>
          <cell r="S1011">
            <v>2375</v>
          </cell>
          <cell r="T1011">
            <v>2457</v>
          </cell>
          <cell r="U1011">
            <v>2129</v>
          </cell>
          <cell r="V1011">
            <v>2048</v>
          </cell>
          <cell r="X1011" t="str">
            <v>A1</v>
          </cell>
          <cell r="Y1011">
            <v>0.42</v>
          </cell>
          <cell r="Z1011">
            <v>0.4</v>
          </cell>
          <cell r="AA1011">
            <v>0.48</v>
          </cell>
          <cell r="AB1011">
            <v>0.5</v>
          </cell>
          <cell r="AE1011" t="str">
            <v>HARDWARE</v>
          </cell>
          <cell r="AF1011" t="str">
            <v>L2-3 FIXED</v>
          </cell>
          <cell r="AG1011" t="str">
            <v>ICX 6400</v>
          </cell>
          <cell r="AH1011" t="str">
            <v>HARDWARE</v>
          </cell>
          <cell r="AI1011" t="str">
            <v>132-8</v>
          </cell>
          <cell r="AJ1011" t="str">
            <v>non-TAA</v>
          </cell>
          <cell r="AK1011" t="str">
            <v>Lifetime</v>
          </cell>
          <cell r="AL1011">
            <v>52</v>
          </cell>
          <cell r="AM1011" t="str">
            <v>5A002.A.1</v>
          </cell>
        </row>
        <row r="1012">
          <cell r="F1012" t="str">
            <v>ICX6430-C12</v>
          </cell>
          <cell r="G1012" t="str">
            <v>12-port 1G Compact Switch (4 PoE+), 2X100M/1G SFP &amp; 2X100M/1G Copper Uplinks, Fanless</v>
          </cell>
          <cell r="H1012" t="str">
            <v>12-port 1G Compact Switch (4 PoE+), 2X100M/1G SFP &amp; 2X100M/1G Copper Uplinks, Fanless</v>
          </cell>
          <cell r="I1012">
            <v>1095</v>
          </cell>
          <cell r="J1012">
            <v>1095</v>
          </cell>
          <cell r="K1012" t="str">
            <v>A</v>
          </cell>
          <cell r="S1012">
            <v>635</v>
          </cell>
          <cell r="T1012">
            <v>657</v>
          </cell>
          <cell r="U1012">
            <v>569</v>
          </cell>
          <cell r="V1012">
            <v>548</v>
          </cell>
          <cell r="X1012" t="str">
            <v>A1</v>
          </cell>
          <cell r="Y1012">
            <v>0.42</v>
          </cell>
          <cell r="Z1012">
            <v>0.4</v>
          </cell>
          <cell r="AA1012">
            <v>0.48</v>
          </cell>
          <cell r="AB1012">
            <v>0.5</v>
          </cell>
          <cell r="AE1012" t="str">
            <v>HARDWARE</v>
          </cell>
          <cell r="AF1012" t="str">
            <v>L2-3 FIXED</v>
          </cell>
          <cell r="AG1012" t="str">
            <v>ICX 6400</v>
          </cell>
          <cell r="AH1012" t="str">
            <v>HARDWARE</v>
          </cell>
          <cell r="AI1012" t="str">
            <v>132-8</v>
          </cell>
          <cell r="AJ1012" t="str">
            <v>non-TAA</v>
          </cell>
          <cell r="AK1012" t="str">
            <v>Lifetime</v>
          </cell>
          <cell r="AL1012">
            <v>52</v>
          </cell>
          <cell r="AM1012" t="str">
            <v>5A002.A.1</v>
          </cell>
        </row>
        <row r="1013">
          <cell r="F1013" t="str">
            <v>ICX6450-24</v>
          </cell>
          <cell r="G1013" t="str">
            <v>24-port 1G Switch, 2x1G SFP+ (upgradable to 10G) &amp; 2x1G/10G SFP+ Uplink/Stacking Ports</v>
          </cell>
          <cell r="H1013" t="str">
            <v>24-port 1G Switch, 2x1G SFP+ (upgradable to 10G) &amp; 2x1G/10G SFP+ Uplink/Stacking Ports</v>
          </cell>
          <cell r="I1013">
            <v>2695</v>
          </cell>
          <cell r="J1013">
            <v>2695</v>
          </cell>
          <cell r="K1013" t="str">
            <v>A</v>
          </cell>
          <cell r="S1013">
            <v>1563</v>
          </cell>
          <cell r="T1013">
            <v>1617</v>
          </cell>
          <cell r="U1013">
            <v>1401</v>
          </cell>
          <cell r="V1013">
            <v>1348</v>
          </cell>
          <cell r="X1013" t="str">
            <v>A1</v>
          </cell>
          <cell r="Y1013">
            <v>0.42</v>
          </cell>
          <cell r="Z1013">
            <v>0.4</v>
          </cell>
          <cell r="AA1013">
            <v>0.48</v>
          </cell>
          <cell r="AB1013">
            <v>0.5</v>
          </cell>
          <cell r="AE1013" t="str">
            <v>HARDWARE</v>
          </cell>
          <cell r="AF1013" t="str">
            <v>L2-3 FIXED</v>
          </cell>
          <cell r="AG1013" t="str">
            <v>ICX 6400</v>
          </cell>
          <cell r="AH1013" t="str">
            <v>HARDWARE</v>
          </cell>
          <cell r="AI1013" t="str">
            <v>132-8</v>
          </cell>
          <cell r="AJ1013" t="str">
            <v>non-TAA</v>
          </cell>
          <cell r="AK1013" t="str">
            <v>Lifetime</v>
          </cell>
          <cell r="AL1013">
            <v>52</v>
          </cell>
          <cell r="AM1013" t="str">
            <v>5A002.A.1</v>
          </cell>
        </row>
        <row r="1014">
          <cell r="F1014" t="str">
            <v>ICX6450-24-A</v>
          </cell>
          <cell r="G1014" t="str">
            <v>24-port 1G Switch, 2x1G SFP+ (upgradable to 10G) &amp; 2x1G/10G SFP+ Uplink/Stacking Ports, TAA</v>
          </cell>
          <cell r="H1014" t="str">
            <v>24-port 1G Switch, 2x1G SFP+ (upgradable to 10G) &amp; 2x1G/10G SFP+ Uplink/Stacking Ports, TAA</v>
          </cell>
          <cell r="I1014">
            <v>2995</v>
          </cell>
          <cell r="J1014">
            <v>2995</v>
          </cell>
          <cell r="K1014" t="str">
            <v>A</v>
          </cell>
          <cell r="S1014">
            <v>1737</v>
          </cell>
          <cell r="T1014">
            <v>1797</v>
          </cell>
          <cell r="U1014">
            <v>1557</v>
          </cell>
          <cell r="V1014">
            <v>1498</v>
          </cell>
          <cell r="X1014" t="str">
            <v>A1</v>
          </cell>
          <cell r="Y1014">
            <v>0.42</v>
          </cell>
          <cell r="Z1014">
            <v>0.4</v>
          </cell>
          <cell r="AA1014">
            <v>0.48</v>
          </cell>
          <cell r="AB1014">
            <v>0.5</v>
          </cell>
          <cell r="AE1014" t="str">
            <v>HARDWARE</v>
          </cell>
          <cell r="AF1014" t="str">
            <v>L2-3 FIXED</v>
          </cell>
          <cell r="AG1014" t="str">
            <v>ICX 6400</v>
          </cell>
          <cell r="AH1014" t="str">
            <v>HARDWARE</v>
          </cell>
          <cell r="AI1014" t="str">
            <v>132-8</v>
          </cell>
          <cell r="AJ1014" t="str">
            <v>US</v>
          </cell>
          <cell r="AK1014" t="str">
            <v>Lifetime</v>
          </cell>
          <cell r="AL1014">
            <v>52</v>
          </cell>
          <cell r="AM1014" t="str">
            <v>5A002.A.1</v>
          </cell>
        </row>
        <row r="1015">
          <cell r="F1015" t="str">
            <v>ICX6450-24P</v>
          </cell>
          <cell r="G1015" t="str">
            <v>24-port 1G Switch PoE+ 390W, 2x1G SFP+ (upgradable to 10G) &amp; 2x1G/10G SFP+ Uplink/Stacking Ports</v>
          </cell>
          <cell r="H1015" t="str">
            <v>24-port 1G Switch PoE+ 390W, 2x1G SFP+ (upgradable to 10G) &amp; 2x1G/10G SFP+ Uplink/Stacking Ports</v>
          </cell>
          <cell r="I1015">
            <v>3395</v>
          </cell>
          <cell r="J1015">
            <v>3395</v>
          </cell>
          <cell r="K1015" t="str">
            <v>A</v>
          </cell>
          <cell r="S1015">
            <v>1969</v>
          </cell>
          <cell r="T1015">
            <v>2037</v>
          </cell>
          <cell r="U1015">
            <v>1765</v>
          </cell>
          <cell r="V1015">
            <v>1698</v>
          </cell>
          <cell r="X1015" t="str">
            <v>A1</v>
          </cell>
          <cell r="Y1015">
            <v>0.42</v>
          </cell>
          <cell r="Z1015">
            <v>0.4</v>
          </cell>
          <cell r="AA1015">
            <v>0.48</v>
          </cell>
          <cell r="AB1015">
            <v>0.5</v>
          </cell>
          <cell r="AE1015" t="str">
            <v>HARDWARE</v>
          </cell>
          <cell r="AF1015" t="str">
            <v>L2-3 FIXED</v>
          </cell>
          <cell r="AG1015" t="str">
            <v>ICX 6400</v>
          </cell>
          <cell r="AH1015" t="str">
            <v>HARDWARE</v>
          </cell>
          <cell r="AI1015" t="str">
            <v>132-8</v>
          </cell>
          <cell r="AJ1015" t="str">
            <v>non-TAA</v>
          </cell>
          <cell r="AK1015" t="str">
            <v>Lifetime</v>
          </cell>
          <cell r="AL1015">
            <v>52</v>
          </cell>
          <cell r="AM1015" t="str">
            <v>5A002.A.1</v>
          </cell>
        </row>
        <row r="1016">
          <cell r="F1016" t="str">
            <v>ICX6450-24P-A</v>
          </cell>
          <cell r="G1016" t="str">
            <v>24-port 1G Switch PoE+ 390W, 2x1G SFP+ (upgradable to 10G) &amp; 2x1G/10G SFP+ Uplink/Stacking Ports, TAA</v>
          </cell>
          <cell r="H1016" t="str">
            <v>24-port 1G Switch PoE+ 390W, 2x1G SFP+ (upgradable to 10G) &amp; 2x1G/10G SFP+ Uplink/Stacking Ports, TAA</v>
          </cell>
          <cell r="I1016">
            <v>3695</v>
          </cell>
          <cell r="J1016">
            <v>3695</v>
          </cell>
          <cell r="K1016" t="str">
            <v>A</v>
          </cell>
          <cell r="S1016">
            <v>2143</v>
          </cell>
          <cell r="T1016">
            <v>2217</v>
          </cell>
          <cell r="U1016">
            <v>1921</v>
          </cell>
          <cell r="V1016">
            <v>1848</v>
          </cell>
          <cell r="X1016" t="str">
            <v>A1</v>
          </cell>
          <cell r="Y1016">
            <v>0.42</v>
          </cell>
          <cell r="Z1016">
            <v>0.4</v>
          </cell>
          <cell r="AA1016">
            <v>0.48</v>
          </cell>
          <cell r="AB1016">
            <v>0.5</v>
          </cell>
          <cell r="AE1016" t="str">
            <v>HARDWARE</v>
          </cell>
          <cell r="AF1016" t="str">
            <v>L2-3 FIXED</v>
          </cell>
          <cell r="AG1016" t="str">
            <v>ICX 6400</v>
          </cell>
          <cell r="AH1016" t="str">
            <v>HARDWARE</v>
          </cell>
          <cell r="AI1016" t="str">
            <v>132-8</v>
          </cell>
          <cell r="AJ1016" t="str">
            <v>US</v>
          </cell>
          <cell r="AK1016" t="str">
            <v>Lifetime</v>
          </cell>
          <cell r="AL1016">
            <v>52</v>
          </cell>
          <cell r="AM1016" t="str">
            <v>5A002.A.1</v>
          </cell>
        </row>
        <row r="1017">
          <cell r="F1017" t="str">
            <v>ICX6450-48</v>
          </cell>
          <cell r="G1017" t="str">
            <v>48-port 1G Switch, 2x1G SFP+ (upgradable to 10G) &amp; 2x1G/10G SFP+ Uplink/Stacking Ports</v>
          </cell>
          <cell r="H1017" t="str">
            <v>48-port 1G Switch, 2x1G SFP+ (upgradable to 10G) &amp; 2x1G/10G SFP+ Uplink/Stacking Ports</v>
          </cell>
          <cell r="I1017">
            <v>4195</v>
          </cell>
          <cell r="J1017">
            <v>4195</v>
          </cell>
          <cell r="K1017" t="str">
            <v>A</v>
          </cell>
          <cell r="S1017">
            <v>2433</v>
          </cell>
          <cell r="T1017">
            <v>2517</v>
          </cell>
          <cell r="U1017">
            <v>2181</v>
          </cell>
          <cell r="V1017">
            <v>2098</v>
          </cell>
          <cell r="X1017" t="str">
            <v>A1</v>
          </cell>
          <cell r="Y1017">
            <v>0.42</v>
          </cell>
          <cell r="Z1017">
            <v>0.4</v>
          </cell>
          <cell r="AA1017">
            <v>0.48</v>
          </cell>
          <cell r="AB1017">
            <v>0.5</v>
          </cell>
          <cell r="AE1017" t="str">
            <v>HARDWARE</v>
          </cell>
          <cell r="AF1017" t="str">
            <v>L2-3 FIXED</v>
          </cell>
          <cell r="AG1017" t="str">
            <v>ICX 6400</v>
          </cell>
          <cell r="AH1017" t="str">
            <v>HARDWARE</v>
          </cell>
          <cell r="AI1017" t="str">
            <v>132-8</v>
          </cell>
          <cell r="AJ1017" t="str">
            <v>non-TAA</v>
          </cell>
          <cell r="AK1017" t="str">
            <v>Lifetime</v>
          </cell>
          <cell r="AL1017">
            <v>52</v>
          </cell>
          <cell r="AM1017" t="str">
            <v>5A002.A.1</v>
          </cell>
        </row>
        <row r="1018">
          <cell r="F1018" t="str">
            <v>ICX6450-48-A</v>
          </cell>
          <cell r="G1018" t="str">
            <v>48-port 1G Switch, 2x1G SFP+ (upgradable to 10G) &amp; 2x1G/10G SFP+ Uplink/Stacking Ports, TAA</v>
          </cell>
          <cell r="H1018" t="str">
            <v>48-port 1G Switch, 2x1G SFP+ (upgradable to 10G) &amp; 2x1G/10G SFP+ Uplink/Stacking Ports, TAA</v>
          </cell>
          <cell r="I1018">
            <v>4495</v>
          </cell>
          <cell r="J1018">
            <v>4495</v>
          </cell>
          <cell r="K1018" t="str">
            <v>A</v>
          </cell>
          <cell r="S1018">
            <v>2607</v>
          </cell>
          <cell r="T1018">
            <v>2697</v>
          </cell>
          <cell r="U1018">
            <v>2337</v>
          </cell>
          <cell r="V1018">
            <v>2248</v>
          </cell>
          <cell r="X1018" t="str">
            <v>A1</v>
          </cell>
          <cell r="Y1018">
            <v>0.42</v>
          </cell>
          <cell r="Z1018">
            <v>0.4</v>
          </cell>
          <cell r="AA1018">
            <v>0.48</v>
          </cell>
          <cell r="AB1018">
            <v>0.5</v>
          </cell>
          <cell r="AE1018" t="str">
            <v>HARDWARE</v>
          </cell>
          <cell r="AF1018" t="str">
            <v>L2-3 FIXED</v>
          </cell>
          <cell r="AG1018" t="str">
            <v>ICX 6400</v>
          </cell>
          <cell r="AH1018" t="str">
            <v>HARDWARE</v>
          </cell>
          <cell r="AI1018" t="str">
            <v>132-8</v>
          </cell>
          <cell r="AJ1018" t="str">
            <v>US</v>
          </cell>
          <cell r="AK1018" t="str">
            <v>Lifetime</v>
          </cell>
          <cell r="AL1018">
            <v>52</v>
          </cell>
          <cell r="AM1018" t="str">
            <v>5A002.A.1</v>
          </cell>
        </row>
        <row r="1019">
          <cell r="F1019" t="str">
            <v>ICX6450-48P</v>
          </cell>
          <cell r="G1019" t="str">
            <v>48-port 1G Switch PoE+ 780W, 2x1G SFP+ (upgradable to 10G) &amp; 2x1G/10G SFP+ Uplink/Stacking Ports</v>
          </cell>
          <cell r="H1019" t="str">
            <v>48-port 1G Switch PoE+ 780W, 2x1G SFP+ (upgradable to 10G) &amp; 2x1G/10G SFP+ Uplink/Stacking Ports</v>
          </cell>
          <cell r="I1019">
            <v>5295</v>
          </cell>
          <cell r="J1019">
            <v>5295</v>
          </cell>
          <cell r="K1019" t="str">
            <v>A</v>
          </cell>
          <cell r="S1019">
            <v>3071</v>
          </cell>
          <cell r="T1019">
            <v>3177</v>
          </cell>
          <cell r="U1019">
            <v>2753</v>
          </cell>
          <cell r="V1019">
            <v>2648</v>
          </cell>
          <cell r="X1019" t="str">
            <v>A1</v>
          </cell>
          <cell r="Y1019">
            <v>0.42</v>
          </cell>
          <cell r="Z1019">
            <v>0.4</v>
          </cell>
          <cell r="AA1019">
            <v>0.48</v>
          </cell>
          <cell r="AB1019">
            <v>0.5</v>
          </cell>
          <cell r="AE1019" t="str">
            <v>HARDWARE</v>
          </cell>
          <cell r="AF1019" t="str">
            <v>L2-3 FIXED</v>
          </cell>
          <cell r="AG1019" t="str">
            <v>ICX 6400</v>
          </cell>
          <cell r="AH1019" t="str">
            <v>HARDWARE</v>
          </cell>
          <cell r="AI1019" t="str">
            <v>132-8</v>
          </cell>
          <cell r="AJ1019" t="str">
            <v>non-TAA</v>
          </cell>
          <cell r="AK1019" t="str">
            <v>Lifetime</v>
          </cell>
          <cell r="AL1019">
            <v>52</v>
          </cell>
          <cell r="AM1019" t="str">
            <v>5A002.A.1</v>
          </cell>
        </row>
        <row r="1020">
          <cell r="F1020" t="str">
            <v>ICX6450-48P-A</v>
          </cell>
          <cell r="G1020" t="str">
            <v>48-port 1G Switch PoE+ 780W, 2x1G SFP+ (upgradable to 10G) &amp; 2x1G/10G SFP+ Uplink/Stacking Ports, TAA</v>
          </cell>
          <cell r="H1020" t="str">
            <v>48-port 1G Switch PoE+ 780W, 2x1G SFP+ (upgradable to 10G) &amp; 2x1G/10G SFP+ Uplink/Stacking Ports, TAA</v>
          </cell>
          <cell r="I1020">
            <v>5595</v>
          </cell>
          <cell r="J1020">
            <v>5595</v>
          </cell>
          <cell r="K1020" t="str">
            <v>A</v>
          </cell>
          <cell r="S1020">
            <v>3245</v>
          </cell>
          <cell r="T1020">
            <v>3357</v>
          </cell>
          <cell r="U1020">
            <v>2909</v>
          </cell>
          <cell r="V1020">
            <v>2798</v>
          </cell>
          <cell r="X1020" t="str">
            <v>A1</v>
          </cell>
          <cell r="Y1020">
            <v>0.42</v>
          </cell>
          <cell r="Z1020">
            <v>0.4</v>
          </cell>
          <cell r="AA1020">
            <v>0.48</v>
          </cell>
          <cell r="AB1020">
            <v>0.5</v>
          </cell>
          <cell r="AE1020" t="str">
            <v>HARDWARE</v>
          </cell>
          <cell r="AF1020" t="str">
            <v>L2-3 FIXED</v>
          </cell>
          <cell r="AG1020" t="str">
            <v>ICX 6400</v>
          </cell>
          <cell r="AH1020" t="str">
            <v>HARDWARE</v>
          </cell>
          <cell r="AI1020" t="str">
            <v>132-8</v>
          </cell>
          <cell r="AJ1020" t="str">
            <v>US</v>
          </cell>
          <cell r="AK1020" t="str">
            <v>Lifetime</v>
          </cell>
          <cell r="AL1020">
            <v>52</v>
          </cell>
          <cell r="AM1020" t="str">
            <v>5A002.A.1</v>
          </cell>
        </row>
        <row r="1021">
          <cell r="F1021" t="str">
            <v>ICX6450-C12-PD</v>
          </cell>
          <cell r="G1021" t="str">
            <v>12-port 1G Compact Switch (4 PoE+), 2X100M/1G SFP &amp; 2X100M/1G Copper Uplinks, Fanless, PD, L3 static</v>
          </cell>
          <cell r="H1021" t="str">
            <v>12-port 1G Compact Switch (4 PoE+), 2X100M/1G SFP &amp; 2X100M/1G Copper Uplinks, Fanless, PD, L3 static</v>
          </cell>
          <cell r="I1021">
            <v>1595</v>
          </cell>
          <cell r="J1021">
            <v>1595</v>
          </cell>
          <cell r="K1021" t="str">
            <v>A</v>
          </cell>
          <cell r="S1021">
            <v>925</v>
          </cell>
          <cell r="T1021">
            <v>957</v>
          </cell>
          <cell r="U1021">
            <v>829</v>
          </cell>
          <cell r="V1021">
            <v>798</v>
          </cell>
          <cell r="X1021" t="str">
            <v>A1</v>
          </cell>
          <cell r="Y1021">
            <v>0.42</v>
          </cell>
          <cell r="Z1021">
            <v>0.4</v>
          </cell>
          <cell r="AA1021">
            <v>0.48</v>
          </cell>
          <cell r="AB1021">
            <v>0.5</v>
          </cell>
          <cell r="AE1021" t="str">
            <v>HARDWARE</v>
          </cell>
          <cell r="AF1021" t="str">
            <v>L2-3 FIXED</v>
          </cell>
          <cell r="AG1021" t="str">
            <v>ICX 6400</v>
          </cell>
          <cell r="AH1021" t="str">
            <v>HARDWARE</v>
          </cell>
          <cell r="AI1021" t="str">
            <v>132-8</v>
          </cell>
          <cell r="AJ1021" t="str">
            <v>US</v>
          </cell>
          <cell r="AK1021" t="str">
            <v>Lifetime</v>
          </cell>
          <cell r="AL1021">
            <v>52</v>
          </cell>
          <cell r="AM1021" t="str">
            <v>5A002.A.1</v>
          </cell>
        </row>
        <row r="1022">
          <cell r="F1022" t="str">
            <v>ICX6400-C12-MGNT</v>
          </cell>
          <cell r="G1022" t="str">
            <v>ICX 6430/6450-C12 Compact Switch Magnet Mount Kit</v>
          </cell>
          <cell r="H1022" t="str">
            <v>ICX 6430/6450-C12 Compact Switch Magnet Mount Kit</v>
          </cell>
          <cell r="I1022">
            <v>40</v>
          </cell>
          <cell r="J1022">
            <v>40</v>
          </cell>
          <cell r="K1022" t="str">
            <v>A</v>
          </cell>
          <cell r="S1022">
            <v>23</v>
          </cell>
          <cell r="T1022">
            <v>24</v>
          </cell>
          <cell r="U1022">
            <v>21</v>
          </cell>
          <cell r="V1022">
            <v>20</v>
          </cell>
          <cell r="X1022" t="str">
            <v>A1</v>
          </cell>
          <cell r="Y1022">
            <v>0.42</v>
          </cell>
          <cell r="Z1022">
            <v>0.4</v>
          </cell>
          <cell r="AA1022">
            <v>0.48</v>
          </cell>
          <cell r="AB1022">
            <v>0.5</v>
          </cell>
          <cell r="AE1022" t="str">
            <v>HARDWARE</v>
          </cell>
          <cell r="AF1022" t="str">
            <v>L2-3 FIXED</v>
          </cell>
          <cell r="AG1022" t="str">
            <v>ICX 6400</v>
          </cell>
          <cell r="AH1022" t="str">
            <v>HARDWARE</v>
          </cell>
          <cell r="AI1022" t="str">
            <v>132-8</v>
          </cell>
          <cell r="AJ1022" t="str">
            <v>non-TAA</v>
          </cell>
          <cell r="AK1022" t="str">
            <v>13 mos</v>
          </cell>
          <cell r="AL1022">
            <v>52</v>
          </cell>
          <cell r="AM1022" t="str">
            <v>EAR99</v>
          </cell>
        </row>
        <row r="1023">
          <cell r="F1023" t="str">
            <v>ICX6400-C12-RMK</v>
          </cell>
          <cell r="G1023" t="str">
            <v>ICX 6430/6450-C12 Compact Switch 2-Post Rack Mount Kit</v>
          </cell>
          <cell r="H1023" t="str">
            <v>ICX 6430/6450-C12 Compact Switch 2-Post Rack Mount Kit</v>
          </cell>
          <cell r="I1023">
            <v>40</v>
          </cell>
          <cell r="J1023">
            <v>40</v>
          </cell>
          <cell r="K1023" t="str">
            <v>A</v>
          </cell>
          <cell r="S1023">
            <v>23</v>
          </cell>
          <cell r="T1023">
            <v>24</v>
          </cell>
          <cell r="U1023">
            <v>21</v>
          </cell>
          <cell r="V1023">
            <v>20</v>
          </cell>
          <cell r="X1023" t="str">
            <v>A1</v>
          </cell>
          <cell r="Y1023">
            <v>0.42</v>
          </cell>
          <cell r="Z1023">
            <v>0.4</v>
          </cell>
          <cell r="AA1023">
            <v>0.48</v>
          </cell>
          <cell r="AB1023">
            <v>0.5</v>
          </cell>
          <cell r="AE1023" t="str">
            <v>HARDWARE</v>
          </cell>
          <cell r="AF1023" t="str">
            <v>L2-3 FIXED</v>
          </cell>
          <cell r="AG1023" t="str">
            <v>ICX 6400</v>
          </cell>
          <cell r="AH1023" t="str">
            <v>HARDWARE</v>
          </cell>
          <cell r="AI1023" t="str">
            <v>132-8</v>
          </cell>
          <cell r="AJ1023" t="str">
            <v>non-TAA</v>
          </cell>
          <cell r="AK1023" t="str">
            <v>13 mos</v>
          </cell>
          <cell r="AL1023">
            <v>52</v>
          </cell>
          <cell r="AM1023" t="str">
            <v>EAR99</v>
          </cell>
        </row>
        <row r="1024">
          <cell r="F1024" t="str">
            <v>ICX6400-EPS1500</v>
          </cell>
          <cell r="G1024" t="str">
            <v>ICX 6430/6450 1500W External Power Supply for RPS/EPS (PoE &amp; non-PoE)</v>
          </cell>
          <cell r="H1024" t="str">
            <v>ICX 6430/6450 1500W External Power Supply for RPS/EPS (PoE &amp; non-PoE)</v>
          </cell>
          <cell r="I1024">
            <v>1500</v>
          </cell>
          <cell r="J1024">
            <v>1500</v>
          </cell>
          <cell r="K1024" t="str">
            <v>A</v>
          </cell>
          <cell r="S1024">
            <v>870</v>
          </cell>
          <cell r="T1024">
            <v>900</v>
          </cell>
          <cell r="U1024">
            <v>780</v>
          </cell>
          <cell r="V1024">
            <v>750</v>
          </cell>
          <cell r="X1024" t="str">
            <v>A1</v>
          </cell>
          <cell r="Y1024">
            <v>0.42</v>
          </cell>
          <cell r="Z1024">
            <v>0.4</v>
          </cell>
          <cell r="AA1024">
            <v>0.48</v>
          </cell>
          <cell r="AB1024">
            <v>0.5</v>
          </cell>
          <cell r="AE1024" t="str">
            <v>HARDWARE</v>
          </cell>
          <cell r="AF1024" t="str">
            <v>L2-3 FIXED</v>
          </cell>
          <cell r="AG1024" t="str">
            <v>ICX 6400</v>
          </cell>
          <cell r="AH1024" t="str">
            <v>HARDWARE</v>
          </cell>
          <cell r="AI1024" t="str">
            <v>132-8</v>
          </cell>
          <cell r="AJ1024" t="str">
            <v>non-TAA</v>
          </cell>
          <cell r="AK1024" t="str">
            <v>Lifetime</v>
          </cell>
          <cell r="AL1024">
            <v>52</v>
          </cell>
          <cell r="AM1024" t="str">
            <v>EAR99</v>
          </cell>
        </row>
        <row r="1025">
          <cell r="F1025" t="str">
            <v>ICX6400-RMK</v>
          </cell>
          <cell r="G1025" t="str">
            <v>ICX 6430/6450 2 Post Rack Mount Kit, Spare</v>
          </cell>
          <cell r="H1025" t="str">
            <v>ICX 6430/6450 2 Post Rack Mount Kit, Spare</v>
          </cell>
          <cell r="I1025">
            <v>50</v>
          </cell>
          <cell r="J1025">
            <v>50</v>
          </cell>
          <cell r="K1025" t="str">
            <v>A</v>
          </cell>
          <cell r="S1025">
            <v>29</v>
          </cell>
          <cell r="T1025">
            <v>30</v>
          </cell>
          <cell r="U1025">
            <v>26</v>
          </cell>
          <cell r="V1025">
            <v>25</v>
          </cell>
          <cell r="X1025" t="str">
            <v>A1</v>
          </cell>
          <cell r="Y1025">
            <v>0.42</v>
          </cell>
          <cell r="Z1025">
            <v>0.4</v>
          </cell>
          <cell r="AA1025">
            <v>0.48</v>
          </cell>
          <cell r="AB1025">
            <v>0.5</v>
          </cell>
          <cell r="AE1025" t="str">
            <v>HARDWARE</v>
          </cell>
          <cell r="AF1025" t="str">
            <v>L2-3 FIXED</v>
          </cell>
          <cell r="AG1025" t="str">
            <v>ICX 6400</v>
          </cell>
          <cell r="AH1025" t="str">
            <v>HARDWARE</v>
          </cell>
          <cell r="AI1025" t="str">
            <v>132-8</v>
          </cell>
          <cell r="AJ1025" t="str">
            <v>non-TAA</v>
          </cell>
          <cell r="AK1025" t="str">
            <v>13 mos</v>
          </cell>
          <cell r="AL1025">
            <v>52</v>
          </cell>
          <cell r="AM1025" t="str">
            <v>EAR99</v>
          </cell>
        </row>
        <row r="1026">
          <cell r="F1026" t="str">
            <v>ICX6450-2X10G-LIC-POD</v>
          </cell>
          <cell r="G1026" t="str">
            <v>ICX 6450 2X10G Capacity Based License, Upgrade 1G Uplink/Stacking Ports to 1G/10G</v>
          </cell>
          <cell r="H1026" t="str">
            <v>ICX 6450 2X10G Capacity Based License, Upgrade 1G Uplink/Stacking Ports to 1G/10G</v>
          </cell>
          <cell r="I1026">
            <v>1000</v>
          </cell>
          <cell r="J1026">
            <v>1000</v>
          </cell>
          <cell r="K1026" t="str">
            <v>C</v>
          </cell>
          <cell r="S1026">
            <v>580</v>
          </cell>
          <cell r="T1026">
            <v>600</v>
          </cell>
          <cell r="U1026">
            <v>520</v>
          </cell>
          <cell r="V1026">
            <v>500</v>
          </cell>
          <cell r="X1026" t="str">
            <v>A1</v>
          </cell>
          <cell r="Y1026">
            <v>0.42</v>
          </cell>
          <cell r="Z1026">
            <v>0.4</v>
          </cell>
          <cell r="AA1026">
            <v>0.48</v>
          </cell>
          <cell r="AB1026">
            <v>0.5</v>
          </cell>
          <cell r="AE1026" t="str">
            <v>SOFTWARE</v>
          </cell>
          <cell r="AF1026" t="str">
            <v>L2-3 FIXED</v>
          </cell>
          <cell r="AG1026" t="str">
            <v>ICX 6400</v>
          </cell>
          <cell r="AH1026" t="str">
            <v>SOFTWARE</v>
          </cell>
          <cell r="AI1026" t="str">
            <v>132-33</v>
          </cell>
          <cell r="AJ1026" t="str">
            <v>US</v>
          </cell>
          <cell r="AK1026" t="str">
            <v>90 days</v>
          </cell>
          <cell r="AL1026">
            <v>52</v>
          </cell>
          <cell r="AM1026" t="str">
            <v>EAR99</v>
          </cell>
        </row>
        <row r="1027">
          <cell r="F1027" t="str">
            <v>ICX6450-PREM-LIC</v>
          </cell>
          <cell r="G1027" t="str">
            <v>ICX 6450 PREMIUM SOFTWARE LICENSE</v>
          </cell>
          <cell r="H1027" t="str">
            <v>ICX 6450 PREMIUM SOFTWARE LICENSE</v>
          </cell>
          <cell r="I1027">
            <v>800</v>
          </cell>
          <cell r="J1027">
            <v>800</v>
          </cell>
          <cell r="K1027" t="str">
            <v>A</v>
          </cell>
          <cell r="S1027">
            <v>464</v>
          </cell>
          <cell r="T1027">
            <v>480</v>
          </cell>
          <cell r="U1027">
            <v>416</v>
          </cell>
          <cell r="V1027">
            <v>400</v>
          </cell>
          <cell r="X1027" t="str">
            <v>A1</v>
          </cell>
          <cell r="Y1027">
            <v>0.42</v>
          </cell>
          <cell r="Z1027">
            <v>0.4</v>
          </cell>
          <cell r="AA1027">
            <v>0.48</v>
          </cell>
          <cell r="AB1027">
            <v>0.5</v>
          </cell>
          <cell r="AE1027" t="str">
            <v>SOFTWARE</v>
          </cell>
          <cell r="AF1027" t="str">
            <v>L2-3 FIXED</v>
          </cell>
          <cell r="AG1027" t="str">
            <v>ICX 6400</v>
          </cell>
          <cell r="AH1027" t="str">
            <v>SOFTWARE</v>
          </cell>
          <cell r="AI1027" t="str">
            <v>132-33</v>
          </cell>
          <cell r="AJ1027" t="str">
            <v>US</v>
          </cell>
          <cell r="AK1027" t="str">
            <v>90 days</v>
          </cell>
          <cell r="AL1027">
            <v>52</v>
          </cell>
          <cell r="AM1027" t="str">
            <v>EAR99</v>
          </cell>
        </row>
        <row r="1028">
          <cell r="F1028" t="str">
            <v>PCAUS-EPS</v>
          </cell>
          <cell r="G1028" t="str">
            <v>POWER CORD,AUSTRALIA,16A/250V</v>
          </cell>
          <cell r="H1028" t="str">
            <v>POWER CORD,AUSTRALIA,16A/250V</v>
          </cell>
          <cell r="I1028">
            <v>75</v>
          </cell>
          <cell r="J1028">
            <v>75</v>
          </cell>
          <cell r="K1028" t="str">
            <v>N</v>
          </cell>
          <cell r="S1028">
            <v>44</v>
          </cell>
          <cell r="T1028">
            <v>45</v>
          </cell>
          <cell r="U1028">
            <v>39</v>
          </cell>
          <cell r="V1028">
            <v>38</v>
          </cell>
          <cell r="X1028" t="str">
            <v>A1</v>
          </cell>
          <cell r="Y1028">
            <v>0.42</v>
          </cell>
          <cell r="Z1028">
            <v>0.4</v>
          </cell>
          <cell r="AA1028">
            <v>0.48</v>
          </cell>
          <cell r="AB1028">
            <v>0.5</v>
          </cell>
          <cell r="AE1028" t="str">
            <v>HARDWARE</v>
          </cell>
          <cell r="AF1028" t="str">
            <v>OTHER-IP</v>
          </cell>
          <cell r="AG1028" t="str">
            <v>IP ACCESSORIES</v>
          </cell>
          <cell r="AH1028" t="str">
            <v>HARDWARE</v>
          </cell>
          <cell r="AI1028" t="str">
            <v>132-8</v>
          </cell>
          <cell r="AJ1028" t="str">
            <v>non-TAA</v>
          </cell>
          <cell r="AK1028" t="str">
            <v>13 mos</v>
          </cell>
          <cell r="AL1028">
            <v>80</v>
          </cell>
          <cell r="AM1028" t="str">
            <v>EAR99</v>
          </cell>
        </row>
        <row r="1029">
          <cell r="F1029" t="str">
            <v>PC-C13C14</v>
          </cell>
          <cell r="G1029" t="str">
            <v>C13/C14 15A Power Cord</v>
          </cell>
          <cell r="I1029">
            <v>75</v>
          </cell>
          <cell r="J1029">
            <v>75</v>
          </cell>
          <cell r="K1029" t="str">
            <v>N</v>
          </cell>
          <cell r="S1029">
            <v>44</v>
          </cell>
          <cell r="T1029">
            <v>45</v>
          </cell>
          <cell r="U1029">
            <v>39</v>
          </cell>
          <cell r="V1029">
            <v>38</v>
          </cell>
          <cell r="X1029" t="str">
            <v>A1</v>
          </cell>
          <cell r="Y1029">
            <v>0.42</v>
          </cell>
          <cell r="Z1029">
            <v>0.4</v>
          </cell>
          <cell r="AA1029">
            <v>0.48</v>
          </cell>
          <cell r="AB1029">
            <v>0.5</v>
          </cell>
          <cell r="AE1029" t="str">
            <v>HARDWARE</v>
          </cell>
          <cell r="AF1029" t="str">
            <v>L2-3 FIXED</v>
          </cell>
          <cell r="AG1029" t="str">
            <v>ICX 6610</v>
          </cell>
          <cell r="AH1029" t="str">
            <v>HARDWARE</v>
          </cell>
          <cell r="AI1029" t="str">
            <v>132-8</v>
          </cell>
          <cell r="AJ1029" t="str">
            <v>non-TAA</v>
          </cell>
          <cell r="AK1029" t="str">
            <v>13 mos</v>
          </cell>
          <cell r="AL1029" t="str">
            <v>52</v>
          </cell>
          <cell r="AM1029" t="str">
            <v>EAR99</v>
          </cell>
        </row>
        <row r="1030">
          <cell r="F1030" t="str">
            <v>PCCHINA2-IEC309</v>
          </cell>
          <cell r="G1030" t="str">
            <v>POWER CORD, CHINA, IEC309 TO C13, 10A, 250V</v>
          </cell>
          <cell r="H1030" t="str">
            <v>POWER CORD, CHINA, IEC309 TO C13, 10A, 250V</v>
          </cell>
          <cell r="I1030">
            <v>75</v>
          </cell>
          <cell r="J1030">
            <v>75</v>
          </cell>
          <cell r="K1030" t="str">
            <v>N</v>
          </cell>
          <cell r="S1030">
            <v>44</v>
          </cell>
          <cell r="T1030">
            <v>45</v>
          </cell>
          <cell r="U1030">
            <v>39</v>
          </cell>
          <cell r="V1030">
            <v>38</v>
          </cell>
          <cell r="X1030" t="str">
            <v>A1</v>
          </cell>
          <cell r="Y1030">
            <v>0.42</v>
          </cell>
          <cell r="Z1030">
            <v>0.4</v>
          </cell>
          <cell r="AA1030">
            <v>0.48</v>
          </cell>
          <cell r="AB1030">
            <v>0.5</v>
          </cell>
          <cell r="AE1030" t="str">
            <v>HARDWARE</v>
          </cell>
          <cell r="AF1030" t="str">
            <v>OTHER-IP</v>
          </cell>
          <cell r="AG1030" t="str">
            <v>IP ACCESSORIES</v>
          </cell>
          <cell r="AH1030" t="str">
            <v>HARDWARE</v>
          </cell>
          <cell r="AI1030" t="str">
            <v>132-8</v>
          </cell>
          <cell r="AJ1030" t="str">
            <v>non-TAA</v>
          </cell>
          <cell r="AK1030" t="str">
            <v>13 mos</v>
          </cell>
          <cell r="AL1030">
            <v>80</v>
          </cell>
          <cell r="AM1030" t="str">
            <v>EAR99</v>
          </cell>
        </row>
        <row r="1031">
          <cell r="F1031" t="str">
            <v>PCCHINA-EPS</v>
          </cell>
          <cell r="G1031" t="str">
            <v>POWER CORD,CHINA,16A,250V</v>
          </cell>
          <cell r="H1031" t="str">
            <v>POWER CORD,CHINA,16A,250V</v>
          </cell>
          <cell r="I1031">
            <v>75</v>
          </cell>
          <cell r="J1031">
            <v>75</v>
          </cell>
          <cell r="K1031" t="str">
            <v>N</v>
          </cell>
          <cell r="S1031">
            <v>44</v>
          </cell>
          <cell r="T1031">
            <v>45</v>
          </cell>
          <cell r="U1031">
            <v>39</v>
          </cell>
          <cell r="V1031">
            <v>38</v>
          </cell>
          <cell r="X1031" t="str">
            <v>A1</v>
          </cell>
          <cell r="Y1031">
            <v>0.42</v>
          </cell>
          <cell r="Z1031">
            <v>0.4</v>
          </cell>
          <cell r="AA1031">
            <v>0.48</v>
          </cell>
          <cell r="AB1031">
            <v>0.5</v>
          </cell>
          <cell r="AE1031" t="str">
            <v>HARDWARE</v>
          </cell>
          <cell r="AF1031" t="str">
            <v>OTHER-IP</v>
          </cell>
          <cell r="AG1031" t="str">
            <v>IP ACCESSORIES</v>
          </cell>
          <cell r="AH1031" t="str">
            <v>HARDWARE</v>
          </cell>
          <cell r="AI1031" t="str">
            <v>132-8</v>
          </cell>
          <cell r="AJ1031" t="str">
            <v>non-TAA</v>
          </cell>
          <cell r="AK1031" t="str">
            <v>13 mos</v>
          </cell>
          <cell r="AL1031">
            <v>80</v>
          </cell>
          <cell r="AM1031" t="str">
            <v>EAR99</v>
          </cell>
        </row>
        <row r="1032">
          <cell r="F1032" t="str">
            <v>PCEURO-EPS</v>
          </cell>
          <cell r="G1032" t="str">
            <v>POWER CORD,EURO,16A,250V,CEE 7/7 EUROP-C19,1.8M,R6</v>
          </cell>
          <cell r="H1032" t="str">
            <v>POWER CORD,EURO,16A,250V,CEE 7/7 EUROP-C19,1.8M,R6</v>
          </cell>
          <cell r="I1032">
            <v>75</v>
          </cell>
          <cell r="J1032">
            <v>75</v>
          </cell>
          <cell r="K1032" t="str">
            <v>N</v>
          </cell>
          <cell r="S1032">
            <v>44</v>
          </cell>
          <cell r="T1032">
            <v>45</v>
          </cell>
          <cell r="U1032">
            <v>39</v>
          </cell>
          <cell r="V1032">
            <v>38</v>
          </cell>
          <cell r="X1032" t="str">
            <v>A1</v>
          </cell>
          <cell r="Y1032">
            <v>0.42</v>
          </cell>
          <cell r="Z1032">
            <v>0.4</v>
          </cell>
          <cell r="AA1032">
            <v>0.48</v>
          </cell>
          <cell r="AB1032">
            <v>0.5</v>
          </cell>
          <cell r="AE1032" t="str">
            <v>HARDWARE</v>
          </cell>
          <cell r="AF1032" t="str">
            <v>OTHER-IP</v>
          </cell>
          <cell r="AG1032" t="str">
            <v>IP ACCESSORIES</v>
          </cell>
          <cell r="AH1032" t="str">
            <v>HARDWARE</v>
          </cell>
          <cell r="AI1032" t="str">
            <v>132-8</v>
          </cell>
          <cell r="AJ1032" t="str">
            <v>non-TAA</v>
          </cell>
          <cell r="AK1032" t="str">
            <v>13 mos</v>
          </cell>
          <cell r="AL1032">
            <v>80</v>
          </cell>
          <cell r="AM1032" t="str">
            <v>EAR99</v>
          </cell>
        </row>
        <row r="1033">
          <cell r="F1033" t="str">
            <v>PCINDIA-EPS</v>
          </cell>
          <cell r="G1033" t="str">
            <v>POWER CORD,INDIA,16A/250V</v>
          </cell>
          <cell r="H1033" t="str">
            <v>POWER CORD,INDIA,16A/250V</v>
          </cell>
          <cell r="I1033">
            <v>75</v>
          </cell>
          <cell r="J1033">
            <v>75</v>
          </cell>
          <cell r="K1033" t="str">
            <v>N</v>
          </cell>
          <cell r="S1033">
            <v>44</v>
          </cell>
          <cell r="T1033">
            <v>45</v>
          </cell>
          <cell r="U1033">
            <v>39</v>
          </cell>
          <cell r="V1033">
            <v>38</v>
          </cell>
          <cell r="X1033" t="str">
            <v>A1</v>
          </cell>
          <cell r="Y1033">
            <v>0.42</v>
          </cell>
          <cell r="Z1033">
            <v>0.4</v>
          </cell>
          <cell r="AA1033">
            <v>0.48</v>
          </cell>
          <cell r="AB1033">
            <v>0.5</v>
          </cell>
          <cell r="AE1033" t="str">
            <v>HARDWARE</v>
          </cell>
          <cell r="AF1033" t="str">
            <v>OTHER-IP</v>
          </cell>
          <cell r="AG1033" t="str">
            <v>IP ACCESSORIES</v>
          </cell>
          <cell r="AH1033" t="str">
            <v>HARDWARE</v>
          </cell>
          <cell r="AI1033" t="str">
            <v>132-8</v>
          </cell>
          <cell r="AJ1033" t="str">
            <v>non-TAA</v>
          </cell>
          <cell r="AK1033" t="str">
            <v>13 mos</v>
          </cell>
          <cell r="AL1033">
            <v>80</v>
          </cell>
          <cell r="AM1033" t="str">
            <v>EAR99</v>
          </cell>
        </row>
        <row r="1034">
          <cell r="F1034" t="str">
            <v>PCJAPAN-EPS</v>
          </cell>
          <cell r="G1034" t="str">
            <v>POWER CORD,JAPAN,15A,250V</v>
          </cell>
          <cell r="H1034" t="str">
            <v>POWER CORD,JAPAN,15A,250V</v>
          </cell>
          <cell r="I1034">
            <v>75</v>
          </cell>
          <cell r="J1034">
            <v>75</v>
          </cell>
          <cell r="K1034" t="str">
            <v>N</v>
          </cell>
          <cell r="S1034">
            <v>44</v>
          </cell>
          <cell r="T1034">
            <v>45</v>
          </cell>
          <cell r="U1034">
            <v>39</v>
          </cell>
          <cell r="V1034">
            <v>38</v>
          </cell>
          <cell r="X1034" t="str">
            <v>A1</v>
          </cell>
          <cell r="Y1034">
            <v>0.42</v>
          </cell>
          <cell r="Z1034">
            <v>0.4</v>
          </cell>
          <cell r="AA1034">
            <v>0.48</v>
          </cell>
          <cell r="AB1034">
            <v>0.5</v>
          </cell>
          <cell r="AE1034" t="str">
            <v>HARDWARE</v>
          </cell>
          <cell r="AF1034" t="str">
            <v>OTHER-IP</v>
          </cell>
          <cell r="AG1034" t="str">
            <v>IP ACCESSORIES</v>
          </cell>
          <cell r="AH1034" t="str">
            <v>HARDWARE</v>
          </cell>
          <cell r="AI1034" t="str">
            <v>132-8</v>
          </cell>
          <cell r="AJ1034" t="str">
            <v>non-TAA</v>
          </cell>
          <cell r="AK1034" t="str">
            <v>13 mos</v>
          </cell>
          <cell r="AL1034">
            <v>80</v>
          </cell>
          <cell r="AM1034" t="str">
            <v>EAR99</v>
          </cell>
        </row>
        <row r="1035">
          <cell r="F1035" t="str">
            <v>PCUK-EPS</v>
          </cell>
          <cell r="G1035" t="str">
            <v>POWER CORD,UK,13A,250V</v>
          </cell>
          <cell r="H1035" t="str">
            <v>POWER CORD,UK,13A,250V</v>
          </cell>
          <cell r="I1035">
            <v>75</v>
          </cell>
          <cell r="J1035">
            <v>75</v>
          </cell>
          <cell r="K1035" t="str">
            <v>N</v>
          </cell>
          <cell r="S1035">
            <v>44</v>
          </cell>
          <cell r="T1035">
            <v>45</v>
          </cell>
          <cell r="U1035">
            <v>39</v>
          </cell>
          <cell r="V1035">
            <v>38</v>
          </cell>
          <cell r="X1035" t="str">
            <v>A1</v>
          </cell>
          <cell r="Y1035">
            <v>0.42</v>
          </cell>
          <cell r="Z1035">
            <v>0.4</v>
          </cell>
          <cell r="AA1035">
            <v>0.48</v>
          </cell>
          <cell r="AB1035">
            <v>0.5</v>
          </cell>
          <cell r="AE1035" t="str">
            <v>HARDWARE</v>
          </cell>
          <cell r="AF1035" t="str">
            <v>OTHER-IP</v>
          </cell>
          <cell r="AG1035" t="str">
            <v>IP ACCESSORIES</v>
          </cell>
          <cell r="AH1035" t="str">
            <v>HARDWARE</v>
          </cell>
          <cell r="AI1035" t="str">
            <v>132-8</v>
          </cell>
          <cell r="AJ1035" t="str">
            <v>non-TAA</v>
          </cell>
          <cell r="AK1035" t="str">
            <v>13 mos</v>
          </cell>
          <cell r="AL1035">
            <v>80</v>
          </cell>
          <cell r="AM1035" t="str">
            <v>EAR99</v>
          </cell>
        </row>
        <row r="1036">
          <cell r="F1036" t="str">
            <v>10G-SFPP-ER</v>
          </cell>
          <cell r="G1036" t="str">
            <v>10GBASE-ER SFP+ optic (LC), for up to 40km over SMF</v>
          </cell>
          <cell r="H1036" t="str">
            <v>10GBASE-ER SFP+ optic (LC), for up to 40km over SMF</v>
          </cell>
          <cell r="I1036">
            <v>10000</v>
          </cell>
          <cell r="J1036">
            <v>10000</v>
          </cell>
          <cell r="K1036" t="str">
            <v>A</v>
          </cell>
          <cell r="S1036">
            <v>5800</v>
          </cell>
          <cell r="T1036">
            <v>6000</v>
          </cell>
          <cell r="U1036">
            <v>5200</v>
          </cell>
          <cell r="V1036">
            <v>5000</v>
          </cell>
          <cell r="X1036" t="str">
            <v>A1</v>
          </cell>
          <cell r="Y1036">
            <v>0.42</v>
          </cell>
          <cell r="Z1036">
            <v>0.4</v>
          </cell>
          <cell r="AA1036">
            <v>0.48</v>
          </cell>
          <cell r="AB1036">
            <v>0.5</v>
          </cell>
          <cell r="AE1036" t="str">
            <v>HARDWARE</v>
          </cell>
          <cell r="AF1036" t="str">
            <v>OPTICS</v>
          </cell>
          <cell r="AG1036" t="str">
            <v>10G OPTICS</v>
          </cell>
          <cell r="AH1036" t="str">
            <v>HARDWARE</v>
          </cell>
          <cell r="AI1036" t="str">
            <v>132-8</v>
          </cell>
          <cell r="AJ1036" t="str">
            <v>non-TAA</v>
          </cell>
          <cell r="AK1036" t="str">
            <v>13 mos</v>
          </cell>
          <cell r="AL1036">
            <v>80</v>
          </cell>
          <cell r="AM1036" t="str">
            <v>5A991</v>
          </cell>
        </row>
        <row r="1037">
          <cell r="F1037" t="str">
            <v>10G-SFPP-LR</v>
          </cell>
          <cell r="G1037" t="str">
            <v>10GBASE-LR, SFP+ optic (LC), for up to 10km over SMF</v>
          </cell>
          <cell r="H1037" t="str">
            <v>10GBASE-LR, SFP+ optic (LC), for up to 10km over SMF</v>
          </cell>
          <cell r="I1037">
            <v>2745</v>
          </cell>
          <cell r="J1037">
            <v>2745</v>
          </cell>
          <cell r="K1037" t="str">
            <v>A</v>
          </cell>
          <cell r="S1037">
            <v>1592</v>
          </cell>
          <cell r="T1037">
            <v>1647</v>
          </cell>
          <cell r="U1037">
            <v>1427</v>
          </cell>
          <cell r="V1037">
            <v>1373</v>
          </cell>
          <cell r="X1037" t="str">
            <v>A1</v>
          </cell>
          <cell r="Y1037">
            <v>0.42</v>
          </cell>
          <cell r="Z1037">
            <v>0.4</v>
          </cell>
          <cell r="AA1037">
            <v>0.48</v>
          </cell>
          <cell r="AB1037">
            <v>0.5</v>
          </cell>
          <cell r="AE1037" t="str">
            <v>HARDWARE</v>
          </cell>
          <cell r="AF1037" t="str">
            <v>OPTICS</v>
          </cell>
          <cell r="AG1037" t="str">
            <v>10G OPTICS</v>
          </cell>
          <cell r="AH1037" t="str">
            <v>HARDWARE</v>
          </cell>
          <cell r="AI1037" t="str">
            <v>132-8</v>
          </cell>
          <cell r="AJ1037" t="str">
            <v>non-TAA</v>
          </cell>
          <cell r="AK1037" t="str">
            <v>13 mos</v>
          </cell>
          <cell r="AL1037">
            <v>80</v>
          </cell>
          <cell r="AM1037" t="str">
            <v>5A991</v>
          </cell>
        </row>
        <row r="1038">
          <cell r="F1038" t="str">
            <v>10G-SFPP-LRM</v>
          </cell>
          <cell r="G1038" t="str">
            <v>10GBASE-LRM SFP+ optic (LC), for up to 220m over MMF</v>
          </cell>
          <cell r="H1038" t="str">
            <v>10GBASE-LRM SFP+ optic (LC), for up to 220m over MMF</v>
          </cell>
          <cell r="I1038">
            <v>2135</v>
          </cell>
          <cell r="J1038">
            <v>1495</v>
          </cell>
          <cell r="K1038" t="str">
            <v>A</v>
          </cell>
          <cell r="S1038">
            <v>867</v>
          </cell>
          <cell r="T1038">
            <v>897</v>
          </cell>
          <cell r="U1038">
            <v>777</v>
          </cell>
          <cell r="V1038">
            <v>748</v>
          </cell>
          <cell r="X1038" t="str">
            <v>A1</v>
          </cell>
          <cell r="Y1038">
            <v>0.42</v>
          </cell>
          <cell r="Z1038">
            <v>0.4</v>
          </cell>
          <cell r="AA1038">
            <v>0.48</v>
          </cell>
          <cell r="AB1038">
            <v>0.5</v>
          </cell>
          <cell r="AE1038" t="str">
            <v>HARDWARE</v>
          </cell>
          <cell r="AF1038" t="str">
            <v>OPTICS</v>
          </cell>
          <cell r="AG1038" t="str">
            <v>1G OPTICS</v>
          </cell>
          <cell r="AH1038" t="str">
            <v>HARDWARE</v>
          </cell>
          <cell r="AI1038" t="str">
            <v>132-8</v>
          </cell>
          <cell r="AJ1038" t="str">
            <v>non-TAA</v>
          </cell>
          <cell r="AK1038" t="str">
            <v>13 mos</v>
          </cell>
          <cell r="AL1038">
            <v>80</v>
          </cell>
          <cell r="AM1038" t="str">
            <v>5A991</v>
          </cell>
        </row>
        <row r="1039">
          <cell r="F1039" t="str">
            <v>10G-SFPP-SR</v>
          </cell>
          <cell r="G1039" t="str">
            <v>10GBASE-SR, SFP+ optic (LC), target range 300m over MMF</v>
          </cell>
          <cell r="H1039" t="str">
            <v>10GBASE-SR, SFP+ optic (LC), target range 300m over MMF</v>
          </cell>
          <cell r="I1039">
            <v>1370</v>
          </cell>
          <cell r="J1039">
            <v>995</v>
          </cell>
          <cell r="K1039" t="str">
            <v>A</v>
          </cell>
          <cell r="Q1039" t="str">
            <v>Price decr</v>
          </cell>
          <cell r="S1039">
            <v>577</v>
          </cell>
          <cell r="T1039">
            <v>597</v>
          </cell>
          <cell r="U1039">
            <v>517</v>
          </cell>
          <cell r="V1039">
            <v>498</v>
          </cell>
          <cell r="X1039" t="str">
            <v>A1</v>
          </cell>
          <cell r="Y1039">
            <v>0.42</v>
          </cell>
          <cell r="Z1039">
            <v>0.4</v>
          </cell>
          <cell r="AA1039">
            <v>0.48</v>
          </cell>
          <cell r="AB1039">
            <v>0.5</v>
          </cell>
          <cell r="AE1039" t="str">
            <v>HARDWARE</v>
          </cell>
          <cell r="AF1039" t="str">
            <v>OPTICS</v>
          </cell>
          <cell r="AG1039" t="str">
            <v>10G OPTICS</v>
          </cell>
          <cell r="AH1039" t="str">
            <v>HARDWARE</v>
          </cell>
          <cell r="AI1039" t="str">
            <v>132-8</v>
          </cell>
          <cell r="AJ1039" t="str">
            <v>non-TAA</v>
          </cell>
          <cell r="AK1039" t="str">
            <v>13 mos</v>
          </cell>
          <cell r="AL1039">
            <v>80</v>
          </cell>
          <cell r="AM1039" t="str">
            <v>5A991</v>
          </cell>
        </row>
        <row r="1040">
          <cell r="F1040" t="str">
            <v>10G-SFPP-TWX-0101</v>
          </cell>
          <cell r="G1040" t="str">
            <v>DIRECT ATTACHED SFPP ACTIVE COPPER,1M,1-PACK</v>
          </cell>
          <cell r="H1040" t="str">
            <v>DIRECT ATTACHED SFPP ACTIVE COPPER,1M,1-PACK</v>
          </cell>
          <cell r="I1040">
            <v>150</v>
          </cell>
          <cell r="J1040">
            <v>150</v>
          </cell>
          <cell r="K1040" t="str">
            <v>A</v>
          </cell>
          <cell r="S1040">
            <v>87</v>
          </cell>
          <cell r="T1040">
            <v>90</v>
          </cell>
          <cell r="U1040">
            <v>78</v>
          </cell>
          <cell r="V1040">
            <v>75</v>
          </cell>
          <cell r="X1040" t="str">
            <v>A1</v>
          </cell>
          <cell r="Y1040">
            <v>0.42</v>
          </cell>
          <cell r="Z1040">
            <v>0.4</v>
          </cell>
          <cell r="AA1040">
            <v>0.48</v>
          </cell>
          <cell r="AB1040">
            <v>0.5</v>
          </cell>
          <cell r="AE1040" t="str">
            <v>HARDWARE</v>
          </cell>
          <cell r="AF1040" t="str">
            <v>OPTICS</v>
          </cell>
          <cell r="AG1040" t="str">
            <v>10G OPTICS</v>
          </cell>
          <cell r="AH1040" t="str">
            <v>HARDWARE</v>
          </cell>
          <cell r="AI1040" t="str">
            <v>132-8</v>
          </cell>
          <cell r="AJ1040" t="str">
            <v>non-TAA</v>
          </cell>
          <cell r="AK1040" t="str">
            <v>13 mos</v>
          </cell>
          <cell r="AL1040">
            <v>80</v>
          </cell>
          <cell r="AM1040" t="str">
            <v>EAR99</v>
          </cell>
        </row>
        <row r="1041">
          <cell r="F1041" t="str">
            <v>10G-SFPP-TWX-0301</v>
          </cell>
          <cell r="G1041" t="str">
            <v>DIRECT ATTACHED SFPP ACTIVE COPPER,3M,1-PACK</v>
          </cell>
          <cell r="H1041" t="str">
            <v>DIRECT ATTACHED SFPP ACTIVE COPPER,3M,1-PACK</v>
          </cell>
          <cell r="I1041">
            <v>210</v>
          </cell>
          <cell r="J1041">
            <v>210</v>
          </cell>
          <cell r="K1041" t="str">
            <v>A</v>
          </cell>
          <cell r="S1041">
            <v>122</v>
          </cell>
          <cell r="T1041">
            <v>126</v>
          </cell>
          <cell r="U1041">
            <v>109</v>
          </cell>
          <cell r="V1041">
            <v>105</v>
          </cell>
          <cell r="X1041" t="str">
            <v>A1</v>
          </cell>
          <cell r="Y1041">
            <v>0.42</v>
          </cell>
          <cell r="Z1041">
            <v>0.4</v>
          </cell>
          <cell r="AA1041">
            <v>0.48</v>
          </cell>
          <cell r="AB1041">
            <v>0.5</v>
          </cell>
          <cell r="AE1041" t="str">
            <v>HARDWARE</v>
          </cell>
          <cell r="AF1041" t="str">
            <v>OPTICS</v>
          </cell>
          <cell r="AG1041" t="str">
            <v>10G OPTICS</v>
          </cell>
          <cell r="AH1041" t="str">
            <v>HARDWARE</v>
          </cell>
          <cell r="AI1041" t="str">
            <v>132-8</v>
          </cell>
          <cell r="AJ1041" t="str">
            <v>non-TAA</v>
          </cell>
          <cell r="AK1041" t="str">
            <v>13 mos</v>
          </cell>
          <cell r="AL1041">
            <v>80</v>
          </cell>
          <cell r="AM1041" t="str">
            <v>EAR99</v>
          </cell>
        </row>
        <row r="1042">
          <cell r="F1042" t="str">
            <v>10G-SFPP-TWX-0501</v>
          </cell>
          <cell r="G1042" t="str">
            <v>DIRECT ATTACHED SFPP ACTIVE COPPER,5M,1-PACK</v>
          </cell>
          <cell r="H1042" t="str">
            <v>DIRECT ATTACHED SFPP ACTIVE COPPER,5M,1-PACK</v>
          </cell>
          <cell r="I1042">
            <v>260</v>
          </cell>
          <cell r="J1042">
            <v>260</v>
          </cell>
          <cell r="K1042" t="str">
            <v>A</v>
          </cell>
          <cell r="S1042">
            <v>151</v>
          </cell>
          <cell r="T1042">
            <v>156</v>
          </cell>
          <cell r="U1042">
            <v>135</v>
          </cell>
          <cell r="V1042">
            <v>130</v>
          </cell>
          <cell r="X1042" t="str">
            <v>A1</v>
          </cell>
          <cell r="Y1042">
            <v>0.42</v>
          </cell>
          <cell r="Z1042">
            <v>0.4</v>
          </cell>
          <cell r="AA1042">
            <v>0.48</v>
          </cell>
          <cell r="AB1042">
            <v>0.5</v>
          </cell>
          <cell r="AE1042" t="str">
            <v>HARDWARE</v>
          </cell>
          <cell r="AF1042" t="str">
            <v>OPTICS</v>
          </cell>
          <cell r="AG1042" t="str">
            <v>10G OPTICS</v>
          </cell>
          <cell r="AH1042" t="str">
            <v>HARDWARE</v>
          </cell>
          <cell r="AI1042" t="str">
            <v>132-8</v>
          </cell>
          <cell r="AJ1042" t="str">
            <v>non-TAA</v>
          </cell>
          <cell r="AK1042" t="str">
            <v>13 mos</v>
          </cell>
          <cell r="AL1042">
            <v>80</v>
          </cell>
          <cell r="AM1042" t="str">
            <v>EAR99</v>
          </cell>
        </row>
        <row r="1043">
          <cell r="F1043" t="str">
            <v>10G-SFPP-USR</v>
          </cell>
          <cell r="G1043" t="str">
            <v>10GE USR SFP+ optic (LC), target range 100m over MMF, 1-pack</v>
          </cell>
          <cell r="H1043" t="str">
            <v>10GE USR SFP+ optic (LC), target range 100m over MMF, 1-pack</v>
          </cell>
          <cell r="I1043">
            <v>750</v>
          </cell>
          <cell r="J1043">
            <v>750</v>
          </cell>
          <cell r="K1043" t="str">
            <v>A</v>
          </cell>
          <cell r="S1043">
            <v>435</v>
          </cell>
          <cell r="T1043">
            <v>450</v>
          </cell>
          <cell r="U1043">
            <v>390</v>
          </cell>
          <cell r="V1043">
            <v>375</v>
          </cell>
          <cell r="X1043" t="str">
            <v>A1</v>
          </cell>
          <cell r="Y1043">
            <v>0.42</v>
          </cell>
          <cell r="Z1043">
            <v>0.4</v>
          </cell>
          <cell r="AA1043">
            <v>0.48</v>
          </cell>
          <cell r="AB1043">
            <v>0.5</v>
          </cell>
          <cell r="AE1043" t="str">
            <v>HARDWARE</v>
          </cell>
          <cell r="AF1043" t="str">
            <v>OPTICS</v>
          </cell>
          <cell r="AG1043" t="str">
            <v>10G OPTICS</v>
          </cell>
          <cell r="AH1043" t="str">
            <v>HARDWARE</v>
          </cell>
          <cell r="AI1043" t="str">
            <v>132-8</v>
          </cell>
          <cell r="AJ1043" t="str">
            <v>non-TAA</v>
          </cell>
          <cell r="AK1043" t="str">
            <v>13 mos</v>
          </cell>
          <cell r="AL1043">
            <v>80</v>
          </cell>
          <cell r="AM1043" t="str">
            <v>5A991</v>
          </cell>
        </row>
        <row r="1044">
          <cell r="F1044" t="str">
            <v>10G-SFPP-USR-8</v>
          </cell>
          <cell r="G1044" t="str">
            <v>10GE USR SFP+ optic (LC), target range 100m over MMF, 8-pack</v>
          </cell>
          <cell r="H1044" t="str">
            <v>10GE USR SFP+ optic (LC), target range 100m over MMF, 8-pack</v>
          </cell>
          <cell r="I1044">
            <v>5400</v>
          </cell>
          <cell r="J1044">
            <v>5400</v>
          </cell>
          <cell r="K1044" t="str">
            <v>A</v>
          </cell>
          <cell r="S1044">
            <v>3132</v>
          </cell>
          <cell r="T1044">
            <v>3240</v>
          </cell>
          <cell r="U1044">
            <v>2808</v>
          </cell>
          <cell r="V1044">
            <v>2700</v>
          </cell>
          <cell r="X1044" t="str">
            <v>A1</v>
          </cell>
          <cell r="Y1044">
            <v>0.42</v>
          </cell>
          <cell r="Z1044">
            <v>0.4</v>
          </cell>
          <cell r="AA1044">
            <v>0.48</v>
          </cell>
          <cell r="AB1044">
            <v>0.5</v>
          </cell>
          <cell r="AE1044" t="str">
            <v>HARDWARE</v>
          </cell>
          <cell r="AF1044" t="str">
            <v>OPTICS</v>
          </cell>
          <cell r="AG1044" t="str">
            <v>10G OPTICS</v>
          </cell>
          <cell r="AH1044" t="str">
            <v>HARDWARE</v>
          </cell>
          <cell r="AI1044" t="str">
            <v>132-8</v>
          </cell>
          <cell r="AJ1044" t="str">
            <v>non-TAA</v>
          </cell>
          <cell r="AK1044" t="str">
            <v>13 mos</v>
          </cell>
          <cell r="AL1044">
            <v>80</v>
          </cell>
          <cell r="AM1044" t="str">
            <v>5A991</v>
          </cell>
        </row>
        <row r="1045">
          <cell r="F1045" t="str">
            <v>1G-SFP-TWX-0101</v>
          </cell>
          <cell r="G1045" t="str">
            <v>DIRECT ATTACHED 1G SFP COPPER CABLE, 1M, STACKING CABLE</v>
          </cell>
          <cell r="H1045" t="str">
            <v>DIRECT ATTACHED 1G SFP COPPER CABLE, 1M, STACKING CABLE</v>
          </cell>
          <cell r="I1045">
            <v>150</v>
          </cell>
          <cell r="J1045">
            <v>150</v>
          </cell>
          <cell r="K1045" t="str">
            <v>A</v>
          </cell>
          <cell r="S1045">
            <v>87</v>
          </cell>
          <cell r="T1045">
            <v>90</v>
          </cell>
          <cell r="U1045">
            <v>78</v>
          </cell>
          <cell r="V1045">
            <v>75</v>
          </cell>
          <cell r="X1045" t="str">
            <v>A1</v>
          </cell>
          <cell r="Y1045">
            <v>0.42</v>
          </cell>
          <cell r="Z1045">
            <v>0.4</v>
          </cell>
          <cell r="AA1045">
            <v>0.48</v>
          </cell>
          <cell r="AB1045">
            <v>0.5</v>
          </cell>
          <cell r="AE1045" t="str">
            <v>HARDWARE</v>
          </cell>
          <cell r="AF1045" t="str">
            <v>L2-3 FIXED</v>
          </cell>
          <cell r="AG1045" t="str">
            <v>ICX 6400</v>
          </cell>
          <cell r="AH1045" t="str">
            <v>HARDWARE</v>
          </cell>
          <cell r="AI1045" t="str">
            <v>132-8</v>
          </cell>
          <cell r="AJ1045" t="str">
            <v>non-TAA</v>
          </cell>
          <cell r="AK1045" t="str">
            <v>13 mos</v>
          </cell>
          <cell r="AL1045">
            <v>80</v>
          </cell>
          <cell r="AM1045" t="str">
            <v>EAR99</v>
          </cell>
        </row>
        <row r="1046">
          <cell r="F1046" t="str">
            <v>1G-SFP-TWX-0501</v>
          </cell>
          <cell r="G1046" t="str">
            <v>DIRECT ATTACHED 1G SFP COPPER CABLE, 5M, STACKING CABLE</v>
          </cell>
          <cell r="H1046" t="str">
            <v>DIRECT ATTACHED 1G SFP COPPER CABLE, 5M, STACKING CABLE</v>
          </cell>
          <cell r="I1046">
            <v>260</v>
          </cell>
          <cell r="J1046">
            <v>260</v>
          </cell>
          <cell r="K1046" t="str">
            <v>A</v>
          </cell>
          <cell r="S1046">
            <v>151</v>
          </cell>
          <cell r="T1046">
            <v>156</v>
          </cell>
          <cell r="U1046">
            <v>135</v>
          </cell>
          <cell r="V1046">
            <v>130</v>
          </cell>
          <cell r="X1046" t="str">
            <v>A1</v>
          </cell>
          <cell r="Y1046">
            <v>0.42</v>
          </cell>
          <cell r="Z1046">
            <v>0.4</v>
          </cell>
          <cell r="AA1046">
            <v>0.48</v>
          </cell>
          <cell r="AB1046">
            <v>0.5</v>
          </cell>
          <cell r="AE1046" t="str">
            <v>HARDWARE</v>
          </cell>
          <cell r="AF1046" t="str">
            <v>L2-3 FIXED</v>
          </cell>
          <cell r="AG1046" t="str">
            <v>ICX 6400</v>
          </cell>
          <cell r="AH1046" t="str">
            <v>HARDWARE</v>
          </cell>
          <cell r="AI1046" t="str">
            <v>132-8</v>
          </cell>
          <cell r="AJ1046" t="str">
            <v>non-TAA</v>
          </cell>
          <cell r="AK1046" t="str">
            <v>13 mos</v>
          </cell>
          <cell r="AL1046">
            <v>80</v>
          </cell>
          <cell r="AM1046" t="str">
            <v>EAR99</v>
          </cell>
        </row>
        <row r="1047">
          <cell r="F1047" t="str">
            <v>E1MG-100FX-OM</v>
          </cell>
          <cell r="G1047" t="str">
            <v>100Base-FX SFP optic MMF, LC connector, Optical Monitoring Capable</v>
          </cell>
          <cell r="H1047" t="str">
            <v>100Base-FX SFP optic MMF, LC connector, Optical Monitoring Capable</v>
          </cell>
          <cell r="I1047">
            <v>195</v>
          </cell>
          <cell r="J1047">
            <v>195</v>
          </cell>
          <cell r="K1047" t="str">
            <v>A</v>
          </cell>
          <cell r="S1047">
            <v>113</v>
          </cell>
          <cell r="T1047">
            <v>117</v>
          </cell>
          <cell r="U1047">
            <v>101</v>
          </cell>
          <cell r="V1047">
            <v>98</v>
          </cell>
          <cell r="X1047" t="str">
            <v>A1</v>
          </cell>
          <cell r="Y1047">
            <v>0.42</v>
          </cell>
          <cell r="Z1047">
            <v>0.4</v>
          </cell>
          <cell r="AA1047">
            <v>0.48</v>
          </cell>
          <cell r="AB1047">
            <v>0.5</v>
          </cell>
          <cell r="AE1047" t="str">
            <v>HARDWARE</v>
          </cell>
          <cell r="AF1047" t="str">
            <v>OPTICS</v>
          </cell>
          <cell r="AG1047" t="str">
            <v>1G OPTICS</v>
          </cell>
          <cell r="AH1047" t="str">
            <v>HARDWARE</v>
          </cell>
          <cell r="AI1047" t="str">
            <v>132-8</v>
          </cell>
          <cell r="AJ1047" t="str">
            <v>non-TAA</v>
          </cell>
          <cell r="AK1047" t="str">
            <v>13 mos</v>
          </cell>
          <cell r="AL1047">
            <v>80</v>
          </cell>
          <cell r="AM1047" t="str">
            <v>5A991</v>
          </cell>
        </row>
        <row r="1048">
          <cell r="F1048" t="str">
            <v>E1MG-100FX-OM-8</v>
          </cell>
          <cell r="G1048" t="str">
            <v>100Base-FX SFP optic MMF 8 Pack, LC connector, Optical Monitoring Capable</v>
          </cell>
          <cell r="H1048" t="str">
            <v>100Base-FX SFP optic MMF 8 Pack, LC connector, Optical Monitoring Capable</v>
          </cell>
          <cell r="I1048">
            <v>1404</v>
          </cell>
          <cell r="J1048">
            <v>1404</v>
          </cell>
          <cell r="K1048" t="str">
            <v>A</v>
          </cell>
          <cell r="S1048">
            <v>814</v>
          </cell>
          <cell r="T1048">
            <v>842</v>
          </cell>
          <cell r="U1048">
            <v>730</v>
          </cell>
          <cell r="V1048">
            <v>702</v>
          </cell>
          <cell r="X1048" t="str">
            <v>A1</v>
          </cell>
          <cell r="Y1048">
            <v>0.42</v>
          </cell>
          <cell r="Z1048">
            <v>0.4</v>
          </cell>
          <cell r="AA1048">
            <v>0.48</v>
          </cell>
          <cell r="AB1048">
            <v>0.5</v>
          </cell>
          <cell r="AE1048" t="str">
            <v>HARDWARE</v>
          </cell>
          <cell r="AF1048" t="str">
            <v>OPTICS</v>
          </cell>
          <cell r="AG1048" t="str">
            <v>1G OPTICS</v>
          </cell>
          <cell r="AH1048" t="str">
            <v>HARDWARE</v>
          </cell>
          <cell r="AI1048" t="str">
            <v>132-8</v>
          </cell>
          <cell r="AJ1048" t="str">
            <v>non-TAA</v>
          </cell>
          <cell r="AK1048" t="str">
            <v>13 mos</v>
          </cell>
          <cell r="AL1048">
            <v>80</v>
          </cell>
          <cell r="AM1048" t="str">
            <v>5A991</v>
          </cell>
        </row>
        <row r="1049">
          <cell r="F1049" t="str">
            <v>E1MG-LHA-OM</v>
          </cell>
          <cell r="G1049" t="str">
            <v>1000Base-LHA SFP optic, SMF, LC connector, Optical Monitoring Capable</v>
          </cell>
          <cell r="H1049" t="str">
            <v>1000Base-LHA SFP optic, SMF, LC connector, Optical Monitoring Capable</v>
          </cell>
          <cell r="I1049">
            <v>4615</v>
          </cell>
          <cell r="J1049">
            <v>3995</v>
          </cell>
          <cell r="K1049" t="str">
            <v>A</v>
          </cell>
          <cell r="S1049">
            <v>2317</v>
          </cell>
          <cell r="T1049">
            <v>2397</v>
          </cell>
          <cell r="U1049">
            <v>2077</v>
          </cell>
          <cell r="V1049">
            <v>1998</v>
          </cell>
          <cell r="X1049" t="str">
            <v>A1</v>
          </cell>
          <cell r="Y1049">
            <v>0.42</v>
          </cell>
          <cell r="Z1049">
            <v>0.4</v>
          </cell>
          <cell r="AA1049">
            <v>0.48</v>
          </cell>
          <cell r="AB1049">
            <v>0.5</v>
          </cell>
          <cell r="AE1049" t="str">
            <v>HARDWARE</v>
          </cell>
          <cell r="AF1049" t="str">
            <v>OPTICS</v>
          </cell>
          <cell r="AG1049" t="str">
            <v>1G OPTICS</v>
          </cell>
          <cell r="AH1049" t="str">
            <v>HARDWARE</v>
          </cell>
          <cell r="AI1049" t="str">
            <v>132-8</v>
          </cell>
          <cell r="AJ1049" t="str">
            <v>non-TAA</v>
          </cell>
          <cell r="AK1049" t="str">
            <v>13 mos</v>
          </cell>
          <cell r="AL1049">
            <v>80</v>
          </cell>
          <cell r="AM1049" t="str">
            <v>5A991</v>
          </cell>
        </row>
        <row r="1050">
          <cell r="F1050" t="str">
            <v>E1MG-LHB</v>
          </cell>
          <cell r="G1050" t="str">
            <v>1000Base-LHB SFP optic, SMF, LC connector, 150km Maximum reach</v>
          </cell>
          <cell r="H1050" t="str">
            <v>1000Base-LHB SFP optic, SMF, LC connector, 150km Maximum reach</v>
          </cell>
          <cell r="I1050">
            <v>4995</v>
          </cell>
          <cell r="J1050">
            <v>5495</v>
          </cell>
          <cell r="K1050" t="str">
            <v>A</v>
          </cell>
          <cell r="S1050">
            <v>3187</v>
          </cell>
          <cell r="T1050">
            <v>3297</v>
          </cell>
          <cell r="U1050">
            <v>2857</v>
          </cell>
          <cell r="V1050">
            <v>2748</v>
          </cell>
          <cell r="X1050" t="str">
            <v>A1</v>
          </cell>
          <cell r="Y1050">
            <v>0.42</v>
          </cell>
          <cell r="Z1050">
            <v>0.4</v>
          </cell>
          <cell r="AA1050">
            <v>0.48</v>
          </cell>
          <cell r="AB1050">
            <v>0.5</v>
          </cell>
          <cell r="AE1050" t="str">
            <v>HARDWARE</v>
          </cell>
          <cell r="AF1050" t="str">
            <v>OPTICS</v>
          </cell>
          <cell r="AG1050" t="str">
            <v>1G OPTICS</v>
          </cell>
          <cell r="AH1050" t="str">
            <v>HARDWARE</v>
          </cell>
          <cell r="AI1050" t="str">
            <v>132-8</v>
          </cell>
          <cell r="AJ1050" t="str">
            <v>non-TAA</v>
          </cell>
          <cell r="AK1050" t="str">
            <v>13 mos</v>
          </cell>
          <cell r="AL1050">
            <v>80</v>
          </cell>
          <cell r="AM1050" t="str">
            <v>5A991</v>
          </cell>
        </row>
        <row r="1051">
          <cell r="F1051" t="str">
            <v>E1MG-LX-OM</v>
          </cell>
          <cell r="G1051" t="str">
            <v>1000Base-LX SFP optic, SMF, LC connector, Optical Monitoring Capable</v>
          </cell>
          <cell r="H1051" t="str">
            <v>1000Base-LX SFP optic, SMF, LC connector, Optical Monitoring Capable</v>
          </cell>
          <cell r="I1051">
            <v>1045</v>
          </cell>
          <cell r="J1051">
            <v>1100</v>
          </cell>
          <cell r="K1051" t="str">
            <v>A</v>
          </cell>
          <cell r="S1051">
            <v>638</v>
          </cell>
          <cell r="T1051">
            <v>660</v>
          </cell>
          <cell r="U1051">
            <v>572</v>
          </cell>
          <cell r="V1051">
            <v>550</v>
          </cell>
          <cell r="X1051" t="str">
            <v>A1</v>
          </cell>
          <cell r="Y1051">
            <v>0.42</v>
          </cell>
          <cell r="Z1051">
            <v>0.4</v>
          </cell>
          <cell r="AA1051">
            <v>0.48</v>
          </cell>
          <cell r="AB1051">
            <v>0.5</v>
          </cell>
          <cell r="AE1051" t="str">
            <v>HARDWARE</v>
          </cell>
          <cell r="AF1051" t="str">
            <v>OPTICS</v>
          </cell>
          <cell r="AG1051" t="str">
            <v>1G OPTICS</v>
          </cell>
          <cell r="AH1051" t="str">
            <v>HARDWARE</v>
          </cell>
          <cell r="AI1051" t="str">
            <v>132-8</v>
          </cell>
          <cell r="AJ1051" t="str">
            <v>non-TAA</v>
          </cell>
          <cell r="AK1051" t="str">
            <v>13 mos</v>
          </cell>
          <cell r="AL1051">
            <v>80</v>
          </cell>
          <cell r="AM1051" t="str">
            <v>5A991</v>
          </cell>
        </row>
        <row r="1052">
          <cell r="F1052" t="str">
            <v>E1MG-SX-OM</v>
          </cell>
          <cell r="G1052" t="str">
            <v>1000Base-SX SFP optic, MMF, LC connector, Optical Monitoring Capable</v>
          </cell>
          <cell r="H1052" t="str">
            <v>1000Base-SX SFP optic, MMF, LC connector, Optical Monitoring Capable</v>
          </cell>
          <cell r="I1052">
            <v>475</v>
          </cell>
          <cell r="J1052">
            <v>525</v>
          </cell>
          <cell r="K1052" t="str">
            <v>A</v>
          </cell>
          <cell r="S1052">
            <v>305</v>
          </cell>
          <cell r="T1052">
            <v>315</v>
          </cell>
          <cell r="U1052">
            <v>273</v>
          </cell>
          <cell r="V1052">
            <v>263</v>
          </cell>
          <cell r="X1052" t="str">
            <v>A1</v>
          </cell>
          <cell r="Y1052">
            <v>0.42</v>
          </cell>
          <cell r="Z1052">
            <v>0.4</v>
          </cell>
          <cell r="AA1052">
            <v>0.48</v>
          </cell>
          <cell r="AB1052">
            <v>0.5</v>
          </cell>
          <cell r="AE1052" t="str">
            <v>HARDWARE</v>
          </cell>
          <cell r="AF1052" t="str">
            <v>OPTICS</v>
          </cell>
          <cell r="AG1052" t="str">
            <v>1G OPTICS</v>
          </cell>
          <cell r="AH1052" t="str">
            <v>HARDWARE</v>
          </cell>
          <cell r="AI1052" t="str">
            <v>132-8</v>
          </cell>
          <cell r="AJ1052" t="str">
            <v>non-TAA</v>
          </cell>
          <cell r="AK1052" t="str">
            <v>13 mos</v>
          </cell>
          <cell r="AL1052">
            <v>80</v>
          </cell>
          <cell r="AM1052" t="str">
            <v>5A991</v>
          </cell>
        </row>
        <row r="1053">
          <cell r="F1053" t="str">
            <v>E1MG-TX</v>
          </cell>
          <cell r="G1053" t="str">
            <v>1000BASE-TX SFP Copper, RJ-45 Connector</v>
          </cell>
          <cell r="H1053" t="str">
            <v>1000BASE-TX SFP Copper, RJ-45 Connector</v>
          </cell>
          <cell r="I1053">
            <v>295</v>
          </cell>
          <cell r="J1053">
            <v>325</v>
          </cell>
          <cell r="K1053" t="str">
            <v>A</v>
          </cell>
          <cell r="S1053">
            <v>189</v>
          </cell>
          <cell r="T1053">
            <v>195</v>
          </cell>
          <cell r="U1053">
            <v>169</v>
          </cell>
          <cell r="V1053">
            <v>163</v>
          </cell>
          <cell r="X1053" t="str">
            <v>A1</v>
          </cell>
          <cell r="Y1053">
            <v>0.42</v>
          </cell>
          <cell r="Z1053">
            <v>0.4</v>
          </cell>
          <cell r="AA1053">
            <v>0.48</v>
          </cell>
          <cell r="AB1053">
            <v>0.5</v>
          </cell>
          <cell r="AE1053" t="str">
            <v>HARDWARE</v>
          </cell>
          <cell r="AF1053" t="str">
            <v>OPTICS</v>
          </cell>
          <cell r="AG1053" t="str">
            <v>1G OPTICS</v>
          </cell>
          <cell r="AH1053" t="str">
            <v>HARDWARE</v>
          </cell>
          <cell r="AI1053" t="str">
            <v>132-8</v>
          </cell>
          <cell r="AJ1053" t="str">
            <v>non-TAA</v>
          </cell>
          <cell r="AK1053" t="str">
            <v>13 mos</v>
          </cell>
          <cell r="AL1053">
            <v>80</v>
          </cell>
          <cell r="AM1053" t="str">
            <v>5A991</v>
          </cell>
        </row>
        <row r="1054">
          <cell r="F1054" t="str">
            <v>ICX6430-SVL-4OS-1</v>
          </cell>
          <cell r="G1054" t="str">
            <v>ESSENTIAL 4HR ONSITE SUPPORT,  ICX 6430 24P &amp; 48P</v>
          </cell>
          <cell r="H1054" t="str">
            <v>ESSENTIAL 4HR ONSITE SUPPORT</v>
          </cell>
          <cell r="I1054">
            <v>220</v>
          </cell>
          <cell r="J1054">
            <v>275</v>
          </cell>
          <cell r="K1054" t="str">
            <v>N</v>
          </cell>
          <cell r="S1054">
            <v>179</v>
          </cell>
          <cell r="T1054">
            <v>193</v>
          </cell>
          <cell r="U1054">
            <v>193</v>
          </cell>
          <cell r="V1054">
            <v>179</v>
          </cell>
          <cell r="X1054" t="str">
            <v>A3</v>
          </cell>
          <cell r="Y1054">
            <v>0.35</v>
          </cell>
          <cell r="Z1054">
            <v>0.3</v>
          </cell>
          <cell r="AA1054">
            <v>0.3</v>
          </cell>
          <cell r="AB1054">
            <v>0.35</v>
          </cell>
          <cell r="AE1054" t="str">
            <v>SUPPORT</v>
          </cell>
          <cell r="AF1054" t="str">
            <v>BDS DIRECT SUPPORT</v>
          </cell>
          <cell r="AG1054" t="str">
            <v>INITIAL SALE</v>
          </cell>
          <cell r="AH1054" t="str">
            <v>HW SUPPORT</v>
          </cell>
          <cell r="AI1054" t="str">
            <v>132-12</v>
          </cell>
          <cell r="AJ1054" t="str">
            <v>N/A</v>
          </cell>
          <cell r="AK1054" t="str">
            <v>None</v>
          </cell>
          <cell r="AL1054">
            <v>40</v>
          </cell>
        </row>
        <row r="1055">
          <cell r="F1055" t="str">
            <v>ICX6430-SVL-4OS-2</v>
          </cell>
          <cell r="G1055" t="str">
            <v>ESSENTIAL 4HR ONSITE SUPPORT,  ICX 6430 24P &amp; 48P</v>
          </cell>
          <cell r="H1055" t="str">
            <v>ESSENTIAL 4HR ONSITE SUPPORT</v>
          </cell>
          <cell r="I1055">
            <v>418</v>
          </cell>
          <cell r="J1055">
            <v>523</v>
          </cell>
          <cell r="K1055" t="str">
            <v>N</v>
          </cell>
          <cell r="S1055">
            <v>340</v>
          </cell>
          <cell r="T1055">
            <v>366</v>
          </cell>
          <cell r="U1055">
            <v>366</v>
          </cell>
          <cell r="V1055">
            <v>340</v>
          </cell>
          <cell r="X1055" t="str">
            <v>A3</v>
          </cell>
          <cell r="Y1055">
            <v>0.35</v>
          </cell>
          <cell r="Z1055">
            <v>0.3</v>
          </cell>
          <cell r="AA1055">
            <v>0.3</v>
          </cell>
          <cell r="AB1055">
            <v>0.35</v>
          </cell>
          <cell r="AE1055" t="str">
            <v>SUPPORT</v>
          </cell>
          <cell r="AF1055" t="str">
            <v>BDS DIRECT SUPPORT</v>
          </cell>
          <cell r="AG1055" t="str">
            <v>INITIAL SALE</v>
          </cell>
          <cell r="AH1055" t="str">
            <v>HW SUPPORT</v>
          </cell>
          <cell r="AI1055" t="str">
            <v>132-12</v>
          </cell>
          <cell r="AJ1055" t="str">
            <v>N/A</v>
          </cell>
          <cell r="AK1055" t="str">
            <v>None</v>
          </cell>
          <cell r="AL1055">
            <v>40</v>
          </cell>
        </row>
        <row r="1056">
          <cell r="F1056" t="str">
            <v>ICX6430-SVL-4OS-3</v>
          </cell>
          <cell r="G1056" t="str">
            <v>ESSENTIAL 4HR ONSITE SUPPORT,  ICX 6430 24P &amp; 48P</v>
          </cell>
          <cell r="H1056" t="str">
            <v>ESSENTIAL 4HR ONSITE SUPPORT</v>
          </cell>
          <cell r="I1056">
            <v>605</v>
          </cell>
          <cell r="J1056">
            <v>756</v>
          </cell>
          <cell r="K1056" t="str">
            <v>N</v>
          </cell>
          <cell r="S1056">
            <v>492</v>
          </cell>
          <cell r="T1056">
            <v>529</v>
          </cell>
          <cell r="U1056">
            <v>529</v>
          </cell>
          <cell r="V1056">
            <v>492</v>
          </cell>
          <cell r="X1056" t="str">
            <v>A3</v>
          </cell>
          <cell r="Y1056">
            <v>0.35</v>
          </cell>
          <cell r="Z1056">
            <v>0.3</v>
          </cell>
          <cell r="AA1056">
            <v>0.3</v>
          </cell>
          <cell r="AB1056">
            <v>0.35</v>
          </cell>
          <cell r="AE1056" t="str">
            <v>SUPPORT</v>
          </cell>
          <cell r="AF1056" t="str">
            <v>BDS DIRECT SUPPORT</v>
          </cell>
          <cell r="AG1056" t="str">
            <v>INITIAL SALE</v>
          </cell>
          <cell r="AH1056" t="str">
            <v>HW SUPPORT</v>
          </cell>
          <cell r="AI1056" t="str">
            <v>132-12</v>
          </cell>
          <cell r="AJ1056" t="str">
            <v>N/A</v>
          </cell>
          <cell r="AK1056" t="str">
            <v>None</v>
          </cell>
          <cell r="AL1056">
            <v>40</v>
          </cell>
        </row>
        <row r="1057">
          <cell r="F1057" t="str">
            <v>ICX6430-SVL-4OS-4</v>
          </cell>
          <cell r="G1057" t="str">
            <v>ESSENTIAL 4HR ONSITE SUPPORT,  ICX 6430 24P &amp; 48P</v>
          </cell>
          <cell r="H1057" t="str">
            <v>ESSENTIAL 4HR ONSITE SUPPORT</v>
          </cell>
          <cell r="I1057">
            <v>807</v>
          </cell>
          <cell r="J1057">
            <v>1008</v>
          </cell>
          <cell r="K1057" t="str">
            <v>N</v>
          </cell>
          <cell r="S1057">
            <v>655</v>
          </cell>
          <cell r="T1057">
            <v>706</v>
          </cell>
          <cell r="U1057">
            <v>706</v>
          </cell>
          <cell r="V1057">
            <v>655</v>
          </cell>
          <cell r="X1057" t="str">
            <v>A3</v>
          </cell>
          <cell r="Y1057">
            <v>0.35</v>
          </cell>
          <cell r="Z1057">
            <v>0.3</v>
          </cell>
          <cell r="AA1057">
            <v>0.3</v>
          </cell>
          <cell r="AB1057">
            <v>0.35</v>
          </cell>
          <cell r="AE1057" t="str">
            <v>SUPPORT</v>
          </cell>
          <cell r="AF1057" t="str">
            <v>BDS DIRECT SUPPORT</v>
          </cell>
          <cell r="AG1057" t="str">
            <v>INITIAL SALE</v>
          </cell>
          <cell r="AH1057" t="str">
            <v>HW SUPPORT</v>
          </cell>
          <cell r="AI1057" t="str">
            <v>132-12</v>
          </cell>
          <cell r="AJ1057" t="str">
            <v>N/A</v>
          </cell>
          <cell r="AK1057" t="str">
            <v>None</v>
          </cell>
          <cell r="AL1057">
            <v>40</v>
          </cell>
        </row>
        <row r="1058">
          <cell r="F1058" t="str">
            <v>ICX6430-SVL-4OS-5</v>
          </cell>
          <cell r="G1058" t="str">
            <v>ESSENTIAL 4HR ONSITE SUPPORT,  ICX 6430 24P &amp; 48P</v>
          </cell>
          <cell r="H1058" t="str">
            <v>ESSENTIAL 4HR ONSITE SUPPORT</v>
          </cell>
          <cell r="I1058">
            <v>1008</v>
          </cell>
          <cell r="J1058">
            <v>1260</v>
          </cell>
          <cell r="K1058" t="str">
            <v>N</v>
          </cell>
          <cell r="S1058">
            <v>819</v>
          </cell>
          <cell r="T1058">
            <v>882</v>
          </cell>
          <cell r="U1058">
            <v>882</v>
          </cell>
          <cell r="V1058">
            <v>819</v>
          </cell>
          <cell r="X1058" t="str">
            <v>A3</v>
          </cell>
          <cell r="Y1058">
            <v>0.35</v>
          </cell>
          <cell r="Z1058">
            <v>0.3</v>
          </cell>
          <cell r="AA1058">
            <v>0.3</v>
          </cell>
          <cell r="AB1058">
            <v>0.35</v>
          </cell>
          <cell r="AE1058" t="str">
            <v>SUPPORT</v>
          </cell>
          <cell r="AF1058" t="str">
            <v>BDS DIRECT SUPPORT</v>
          </cell>
          <cell r="AG1058" t="str">
            <v>INITIAL SALE</v>
          </cell>
          <cell r="AH1058" t="str">
            <v>HW SUPPORT</v>
          </cell>
          <cell r="AI1058" t="str">
            <v>132-12</v>
          </cell>
          <cell r="AJ1058" t="str">
            <v>N/A</v>
          </cell>
          <cell r="AK1058" t="str">
            <v>None</v>
          </cell>
          <cell r="AL1058">
            <v>40</v>
          </cell>
        </row>
        <row r="1059">
          <cell r="F1059" t="str">
            <v>ICX6430-SVL-4P-1</v>
          </cell>
          <cell r="G1059" t="str">
            <v>ESSENTIAL 4HR PARTS ONLY SUPPORT,  ICX 6430 24P &amp; 48P</v>
          </cell>
          <cell r="H1059" t="str">
            <v>ESSENTIAL 4HR PARTS ONLY SUPPORT</v>
          </cell>
          <cell r="I1059">
            <v>175</v>
          </cell>
          <cell r="J1059">
            <v>220</v>
          </cell>
          <cell r="K1059" t="str">
            <v>N</v>
          </cell>
          <cell r="S1059">
            <v>143</v>
          </cell>
          <cell r="T1059">
            <v>154</v>
          </cell>
          <cell r="U1059">
            <v>154</v>
          </cell>
          <cell r="V1059">
            <v>143</v>
          </cell>
          <cell r="X1059" t="str">
            <v>A3</v>
          </cell>
          <cell r="Y1059">
            <v>0.35</v>
          </cell>
          <cell r="Z1059">
            <v>0.3</v>
          </cell>
          <cell r="AA1059">
            <v>0.3</v>
          </cell>
          <cell r="AB1059">
            <v>0.35</v>
          </cell>
          <cell r="AE1059" t="str">
            <v>SUPPORT</v>
          </cell>
          <cell r="AF1059" t="str">
            <v>BDS DIRECT SUPPORT</v>
          </cell>
          <cell r="AG1059" t="str">
            <v>INITIAL SALE</v>
          </cell>
          <cell r="AH1059" t="str">
            <v>HW SUPPORT</v>
          </cell>
          <cell r="AI1059" t="str">
            <v>132-12</v>
          </cell>
          <cell r="AJ1059" t="str">
            <v>N/A</v>
          </cell>
          <cell r="AK1059" t="str">
            <v>None</v>
          </cell>
          <cell r="AL1059">
            <v>40</v>
          </cell>
        </row>
        <row r="1060">
          <cell r="F1060" t="str">
            <v>ICX6430-SVL-4P-2</v>
          </cell>
          <cell r="G1060" t="str">
            <v>ESSENTIAL 4HR PARTS ONLY SUPPORT,  ICX 6430 24P &amp; 48P</v>
          </cell>
          <cell r="H1060" t="str">
            <v>ESSENTIAL 4HR PARTS ONLY SUPPORT</v>
          </cell>
          <cell r="I1060">
            <v>333</v>
          </cell>
          <cell r="J1060">
            <v>418</v>
          </cell>
          <cell r="K1060" t="str">
            <v>N</v>
          </cell>
          <cell r="S1060">
            <v>272</v>
          </cell>
          <cell r="T1060">
            <v>293</v>
          </cell>
          <cell r="U1060">
            <v>293</v>
          </cell>
          <cell r="V1060">
            <v>272</v>
          </cell>
          <cell r="X1060" t="str">
            <v>A3</v>
          </cell>
          <cell r="Y1060">
            <v>0.35</v>
          </cell>
          <cell r="Z1060">
            <v>0.3</v>
          </cell>
          <cell r="AA1060">
            <v>0.3</v>
          </cell>
          <cell r="AB1060">
            <v>0.35</v>
          </cell>
          <cell r="AE1060" t="str">
            <v>SUPPORT</v>
          </cell>
          <cell r="AF1060" t="str">
            <v>BDS DIRECT SUPPORT</v>
          </cell>
          <cell r="AG1060" t="str">
            <v>INITIAL SALE</v>
          </cell>
          <cell r="AH1060" t="str">
            <v>HW SUPPORT</v>
          </cell>
          <cell r="AI1060" t="str">
            <v>132-12</v>
          </cell>
          <cell r="AJ1060" t="str">
            <v>N/A</v>
          </cell>
          <cell r="AK1060" t="str">
            <v>None</v>
          </cell>
          <cell r="AL1060">
            <v>40</v>
          </cell>
        </row>
        <row r="1061">
          <cell r="F1061" t="str">
            <v>ICX6430-SVL-4P-3</v>
          </cell>
          <cell r="G1061" t="str">
            <v>ESSENTIAL 4HR PARTS ONLY SUPPORT,  ICX 6430 24P &amp; 48P</v>
          </cell>
          <cell r="H1061" t="str">
            <v>ESSENTIAL 4HR PARTS ONLY SUPPORT</v>
          </cell>
          <cell r="I1061">
            <v>481</v>
          </cell>
          <cell r="J1061">
            <v>605</v>
          </cell>
          <cell r="K1061" t="str">
            <v>N</v>
          </cell>
          <cell r="S1061">
            <v>393</v>
          </cell>
          <cell r="T1061">
            <v>424</v>
          </cell>
          <cell r="U1061">
            <v>424</v>
          </cell>
          <cell r="V1061">
            <v>393</v>
          </cell>
          <cell r="X1061" t="str">
            <v>A3</v>
          </cell>
          <cell r="Y1061">
            <v>0.35</v>
          </cell>
          <cell r="Z1061">
            <v>0.3</v>
          </cell>
          <cell r="AA1061">
            <v>0.3</v>
          </cell>
          <cell r="AB1061">
            <v>0.35</v>
          </cell>
          <cell r="AE1061" t="str">
            <v>SUPPORT</v>
          </cell>
          <cell r="AF1061" t="str">
            <v>BDS DIRECT SUPPORT</v>
          </cell>
          <cell r="AG1061" t="str">
            <v>INITIAL SALE</v>
          </cell>
          <cell r="AH1061" t="str">
            <v>HW SUPPORT</v>
          </cell>
          <cell r="AI1061" t="str">
            <v>132-12</v>
          </cell>
          <cell r="AJ1061" t="str">
            <v>N/A</v>
          </cell>
          <cell r="AK1061" t="str">
            <v>None</v>
          </cell>
          <cell r="AL1061">
            <v>40</v>
          </cell>
        </row>
        <row r="1062">
          <cell r="F1062" t="str">
            <v>ICX6430-SVL-4P-4</v>
          </cell>
          <cell r="G1062" t="str">
            <v>ESSENTIAL 4HR PARTS ONLY SUPPORT,  ICX 6430 24P &amp; 48P</v>
          </cell>
          <cell r="H1062" t="str">
            <v>ESSENTIAL 4HR PARTS ONLY SUPPORT</v>
          </cell>
          <cell r="I1062">
            <v>642</v>
          </cell>
          <cell r="J1062">
            <v>807</v>
          </cell>
          <cell r="K1062" t="str">
            <v>N</v>
          </cell>
          <cell r="S1062">
            <v>524</v>
          </cell>
          <cell r="T1062">
            <v>565</v>
          </cell>
          <cell r="U1062">
            <v>565</v>
          </cell>
          <cell r="V1062">
            <v>524</v>
          </cell>
          <cell r="X1062" t="str">
            <v>A3</v>
          </cell>
          <cell r="Y1062">
            <v>0.35</v>
          </cell>
          <cell r="Z1062">
            <v>0.3</v>
          </cell>
          <cell r="AA1062">
            <v>0.3</v>
          </cell>
          <cell r="AB1062">
            <v>0.35</v>
          </cell>
          <cell r="AE1062" t="str">
            <v>SUPPORT</v>
          </cell>
          <cell r="AF1062" t="str">
            <v>BDS DIRECT SUPPORT</v>
          </cell>
          <cell r="AG1062" t="str">
            <v>INITIAL SALE</v>
          </cell>
          <cell r="AH1062" t="str">
            <v>HW SUPPORT</v>
          </cell>
          <cell r="AI1062" t="str">
            <v>132-12</v>
          </cell>
          <cell r="AJ1062" t="str">
            <v>N/A</v>
          </cell>
          <cell r="AK1062" t="str">
            <v>None</v>
          </cell>
          <cell r="AL1062">
            <v>40</v>
          </cell>
        </row>
        <row r="1063">
          <cell r="F1063" t="str">
            <v>ICX6430-SVL-4P-5</v>
          </cell>
          <cell r="G1063" t="str">
            <v>ESSENTIAL 4HR PARTS ONLY SUPPORT,  ICX 6430 24P &amp; 48P</v>
          </cell>
          <cell r="H1063" t="str">
            <v>ESSENTIAL 4HR PARTS ONLY SUPPORT</v>
          </cell>
          <cell r="I1063">
            <v>802</v>
          </cell>
          <cell r="J1063">
            <v>1008</v>
          </cell>
          <cell r="K1063" t="str">
            <v>N</v>
          </cell>
          <cell r="S1063">
            <v>655</v>
          </cell>
          <cell r="T1063">
            <v>706</v>
          </cell>
          <cell r="U1063">
            <v>706</v>
          </cell>
          <cell r="V1063">
            <v>655</v>
          </cell>
          <cell r="X1063" t="str">
            <v>A3</v>
          </cell>
          <cell r="Y1063">
            <v>0.35</v>
          </cell>
          <cell r="Z1063">
            <v>0.3</v>
          </cell>
          <cell r="AA1063">
            <v>0.3</v>
          </cell>
          <cell r="AB1063">
            <v>0.35</v>
          </cell>
          <cell r="AE1063" t="str">
            <v>SUPPORT</v>
          </cell>
          <cell r="AF1063" t="str">
            <v>BDS DIRECT SUPPORT</v>
          </cell>
          <cell r="AG1063" t="str">
            <v>INITIAL SALE</v>
          </cell>
          <cell r="AH1063" t="str">
            <v>HW SUPPORT</v>
          </cell>
          <cell r="AI1063" t="str">
            <v>132-12</v>
          </cell>
          <cell r="AJ1063" t="str">
            <v>N/A</v>
          </cell>
          <cell r="AK1063" t="str">
            <v>None</v>
          </cell>
          <cell r="AL1063">
            <v>40</v>
          </cell>
        </row>
        <row r="1064">
          <cell r="F1064" t="str">
            <v>ICX6430-SVL-NDO-1</v>
          </cell>
          <cell r="G1064" t="str">
            <v>ESSENTIAL NBD ONSITE SUPPORT,  ICX 6430 24P &amp; 48P</v>
          </cell>
          <cell r="H1064" t="str">
            <v>ESSENTIAL NBD ONSITE SUPPORT</v>
          </cell>
          <cell r="I1064">
            <v>140</v>
          </cell>
          <cell r="J1064">
            <v>165</v>
          </cell>
          <cell r="K1064" t="str">
            <v>N</v>
          </cell>
          <cell r="S1064">
            <v>107</v>
          </cell>
          <cell r="T1064">
            <v>116</v>
          </cell>
          <cell r="U1064">
            <v>116</v>
          </cell>
          <cell r="V1064">
            <v>107</v>
          </cell>
          <cell r="X1064" t="str">
            <v>A3</v>
          </cell>
          <cell r="Y1064">
            <v>0.35</v>
          </cell>
          <cell r="Z1064">
            <v>0.3</v>
          </cell>
          <cell r="AA1064">
            <v>0.3</v>
          </cell>
          <cell r="AB1064">
            <v>0.35</v>
          </cell>
          <cell r="AE1064" t="str">
            <v>SUPPORT</v>
          </cell>
          <cell r="AF1064" t="str">
            <v>BDS DIRECT SUPPORT</v>
          </cell>
          <cell r="AG1064" t="str">
            <v>INITIAL SALE</v>
          </cell>
          <cell r="AH1064" t="str">
            <v>HW SUPPORT</v>
          </cell>
          <cell r="AI1064" t="str">
            <v>132-12</v>
          </cell>
          <cell r="AJ1064" t="str">
            <v>N/A</v>
          </cell>
          <cell r="AK1064" t="str">
            <v>None</v>
          </cell>
          <cell r="AL1064">
            <v>40</v>
          </cell>
        </row>
        <row r="1065">
          <cell r="F1065" t="str">
            <v>ICX6430-SVL-NDO-2</v>
          </cell>
          <cell r="G1065" t="str">
            <v>ESSENTIAL NBD ONSITE SUPPORT,  ICX 6430 24P &amp; 48P</v>
          </cell>
          <cell r="H1065" t="str">
            <v>ESSENTIAL NBD ONSITE SUPPORT</v>
          </cell>
          <cell r="I1065">
            <v>266</v>
          </cell>
          <cell r="J1065">
            <v>314</v>
          </cell>
          <cell r="K1065" t="str">
            <v>N</v>
          </cell>
          <cell r="S1065">
            <v>204</v>
          </cell>
          <cell r="T1065">
            <v>219</v>
          </cell>
          <cell r="U1065">
            <v>219</v>
          </cell>
          <cell r="V1065">
            <v>204</v>
          </cell>
          <cell r="X1065" t="str">
            <v>A3</v>
          </cell>
          <cell r="Y1065">
            <v>0.35</v>
          </cell>
          <cell r="Z1065">
            <v>0.3</v>
          </cell>
          <cell r="AA1065">
            <v>0.3</v>
          </cell>
          <cell r="AB1065">
            <v>0.35</v>
          </cell>
          <cell r="AE1065" t="str">
            <v>SUPPORT</v>
          </cell>
          <cell r="AF1065" t="str">
            <v>BDS DIRECT SUPPORT</v>
          </cell>
          <cell r="AG1065" t="str">
            <v>INITIAL SALE</v>
          </cell>
          <cell r="AH1065" t="str">
            <v>HW SUPPORT</v>
          </cell>
          <cell r="AI1065" t="str">
            <v>132-12</v>
          </cell>
          <cell r="AJ1065" t="str">
            <v>N/A</v>
          </cell>
          <cell r="AK1065" t="str">
            <v>None</v>
          </cell>
          <cell r="AL1065">
            <v>40</v>
          </cell>
        </row>
        <row r="1066">
          <cell r="F1066" t="str">
            <v>ICX6430-SVL-NDO-3</v>
          </cell>
          <cell r="G1066" t="str">
            <v>ESSENTIAL NBD ONSITE SUPPORT,  ICX 6430 24P &amp; 48P</v>
          </cell>
          <cell r="H1066" t="str">
            <v>ESSENTIAL NBD ONSITE SUPPORT</v>
          </cell>
          <cell r="I1066">
            <v>385</v>
          </cell>
          <cell r="J1066">
            <v>454</v>
          </cell>
          <cell r="K1066" t="str">
            <v>N</v>
          </cell>
          <cell r="S1066">
            <v>295</v>
          </cell>
          <cell r="T1066">
            <v>318</v>
          </cell>
          <cell r="U1066">
            <v>318</v>
          </cell>
          <cell r="V1066">
            <v>295</v>
          </cell>
          <cell r="X1066" t="str">
            <v>A3</v>
          </cell>
          <cell r="Y1066">
            <v>0.35</v>
          </cell>
          <cell r="Z1066">
            <v>0.3</v>
          </cell>
          <cell r="AA1066">
            <v>0.3</v>
          </cell>
          <cell r="AB1066">
            <v>0.35</v>
          </cell>
          <cell r="AE1066" t="str">
            <v>SUPPORT</v>
          </cell>
          <cell r="AF1066" t="str">
            <v>BDS DIRECT SUPPORT</v>
          </cell>
          <cell r="AG1066" t="str">
            <v>INITIAL SALE</v>
          </cell>
          <cell r="AH1066" t="str">
            <v>HW SUPPORT</v>
          </cell>
          <cell r="AI1066" t="str">
            <v>132-12</v>
          </cell>
          <cell r="AJ1066" t="str">
            <v>N/A</v>
          </cell>
          <cell r="AK1066" t="str">
            <v>None</v>
          </cell>
          <cell r="AL1066">
            <v>40</v>
          </cell>
        </row>
        <row r="1067">
          <cell r="F1067" t="str">
            <v>ICX6430-SVL-NDO-4</v>
          </cell>
          <cell r="G1067" t="str">
            <v>ESSENTIAL NBD ONSITE SUPPORT,  ICX 6430 24P &amp; 48P</v>
          </cell>
          <cell r="H1067" t="str">
            <v>ESSENTIAL NBD ONSITE SUPPORT</v>
          </cell>
          <cell r="I1067">
            <v>513</v>
          </cell>
          <cell r="J1067">
            <v>605</v>
          </cell>
          <cell r="K1067" t="str">
            <v>N</v>
          </cell>
          <cell r="S1067">
            <v>393</v>
          </cell>
          <cell r="T1067">
            <v>424</v>
          </cell>
          <cell r="U1067">
            <v>424</v>
          </cell>
          <cell r="V1067">
            <v>393</v>
          </cell>
          <cell r="X1067" t="str">
            <v>A3</v>
          </cell>
          <cell r="Y1067">
            <v>0.35</v>
          </cell>
          <cell r="Z1067">
            <v>0.3</v>
          </cell>
          <cell r="AA1067">
            <v>0.3</v>
          </cell>
          <cell r="AB1067">
            <v>0.35</v>
          </cell>
          <cell r="AE1067" t="str">
            <v>SUPPORT</v>
          </cell>
          <cell r="AF1067" t="str">
            <v>BDS DIRECT SUPPORT</v>
          </cell>
          <cell r="AG1067" t="str">
            <v>INITIAL SALE</v>
          </cell>
          <cell r="AH1067" t="str">
            <v>HW SUPPORT</v>
          </cell>
          <cell r="AI1067" t="str">
            <v>132-12</v>
          </cell>
          <cell r="AJ1067" t="str">
            <v>N/A</v>
          </cell>
          <cell r="AK1067" t="str">
            <v>None</v>
          </cell>
          <cell r="AL1067">
            <v>40</v>
          </cell>
        </row>
        <row r="1068">
          <cell r="F1068" t="str">
            <v>ICX6430-SVL-NDO-5</v>
          </cell>
          <cell r="G1068" t="str">
            <v>ESSENTIAL NBD ONSITE SUPPORT,  ICX 6430 24P &amp; 48P</v>
          </cell>
          <cell r="H1068" t="str">
            <v>ESSENTIAL NBD ONSITE SUPPORT</v>
          </cell>
          <cell r="I1068">
            <v>642</v>
          </cell>
          <cell r="J1068">
            <v>756</v>
          </cell>
          <cell r="K1068" t="str">
            <v>N</v>
          </cell>
          <cell r="S1068">
            <v>492</v>
          </cell>
          <cell r="T1068">
            <v>529</v>
          </cell>
          <cell r="U1068">
            <v>529</v>
          </cell>
          <cell r="V1068">
            <v>492</v>
          </cell>
          <cell r="X1068" t="str">
            <v>A3</v>
          </cell>
          <cell r="Y1068">
            <v>0.35</v>
          </cell>
          <cell r="Z1068">
            <v>0.3</v>
          </cell>
          <cell r="AA1068">
            <v>0.3</v>
          </cell>
          <cell r="AB1068">
            <v>0.35</v>
          </cell>
          <cell r="AE1068" t="str">
            <v>SUPPORT</v>
          </cell>
          <cell r="AF1068" t="str">
            <v>BDS DIRECT SUPPORT</v>
          </cell>
          <cell r="AG1068" t="str">
            <v>INITIAL SALE</v>
          </cell>
          <cell r="AH1068" t="str">
            <v>HW SUPPORT</v>
          </cell>
          <cell r="AI1068" t="str">
            <v>132-12</v>
          </cell>
          <cell r="AJ1068" t="str">
            <v>N/A</v>
          </cell>
          <cell r="AK1068" t="str">
            <v>None</v>
          </cell>
          <cell r="AL1068">
            <v>40</v>
          </cell>
        </row>
        <row r="1069">
          <cell r="F1069" t="str">
            <v>ICX6430-SVL-NDP-1</v>
          </cell>
          <cell r="G1069" t="str">
            <v>ESSENTIAL NBD PARTS ONLY SUPPORT,  ICX 6430 24P &amp; 48P</v>
          </cell>
          <cell r="H1069" t="str">
            <v>ESSENTIAL NBD PARTS ONLY SUPPORT</v>
          </cell>
          <cell r="I1069">
            <v>110</v>
          </cell>
          <cell r="J1069">
            <v>110</v>
          </cell>
          <cell r="K1069" t="str">
            <v>N</v>
          </cell>
          <cell r="S1069">
            <v>72</v>
          </cell>
          <cell r="T1069">
            <v>77</v>
          </cell>
          <cell r="U1069">
            <v>77</v>
          </cell>
          <cell r="V1069">
            <v>72</v>
          </cell>
          <cell r="X1069" t="str">
            <v>A3</v>
          </cell>
          <cell r="Y1069">
            <v>0.35</v>
          </cell>
          <cell r="Z1069">
            <v>0.3</v>
          </cell>
          <cell r="AA1069">
            <v>0.3</v>
          </cell>
          <cell r="AB1069">
            <v>0.35</v>
          </cell>
          <cell r="AE1069" t="str">
            <v>SUPPORT</v>
          </cell>
          <cell r="AF1069" t="str">
            <v>BDS DIRECT SUPPORT</v>
          </cell>
          <cell r="AG1069" t="str">
            <v>INITIAL SALE</v>
          </cell>
          <cell r="AH1069" t="str">
            <v>HW SUPPORT</v>
          </cell>
          <cell r="AI1069" t="str">
            <v>132-12</v>
          </cell>
          <cell r="AJ1069" t="str">
            <v>N/A</v>
          </cell>
          <cell r="AK1069" t="str">
            <v>None</v>
          </cell>
          <cell r="AL1069">
            <v>40</v>
          </cell>
        </row>
        <row r="1070">
          <cell r="F1070" t="str">
            <v>ICX6430-SVL-NDP-2</v>
          </cell>
          <cell r="G1070" t="str">
            <v>ESSENTIAL NBD PARTS ONLY SUPPORT,  ICX 6430 24P &amp; 48P</v>
          </cell>
          <cell r="H1070" t="str">
            <v>ESSENTIAL NBD PARTS ONLY SUPPORT</v>
          </cell>
          <cell r="I1070">
            <v>209</v>
          </cell>
          <cell r="J1070">
            <v>209</v>
          </cell>
          <cell r="K1070" t="str">
            <v>N</v>
          </cell>
          <cell r="S1070">
            <v>136</v>
          </cell>
          <cell r="T1070">
            <v>146</v>
          </cell>
          <cell r="U1070">
            <v>146</v>
          </cell>
          <cell r="V1070">
            <v>136</v>
          </cell>
          <cell r="X1070" t="str">
            <v>A3</v>
          </cell>
          <cell r="Y1070">
            <v>0.35</v>
          </cell>
          <cell r="Z1070">
            <v>0.3</v>
          </cell>
          <cell r="AA1070">
            <v>0.3</v>
          </cell>
          <cell r="AB1070">
            <v>0.35</v>
          </cell>
          <cell r="AE1070" t="str">
            <v>SUPPORT</v>
          </cell>
          <cell r="AF1070" t="str">
            <v>BDS DIRECT SUPPORT</v>
          </cell>
          <cell r="AG1070" t="str">
            <v>INITIAL SALE</v>
          </cell>
          <cell r="AH1070" t="str">
            <v>HW SUPPORT</v>
          </cell>
          <cell r="AI1070" t="str">
            <v>132-12</v>
          </cell>
          <cell r="AJ1070" t="str">
            <v>N/A</v>
          </cell>
          <cell r="AK1070" t="str">
            <v>None</v>
          </cell>
          <cell r="AL1070">
            <v>40</v>
          </cell>
        </row>
        <row r="1071">
          <cell r="F1071" t="str">
            <v>ICX6430-SVL-NDP-3</v>
          </cell>
          <cell r="G1071" t="str">
            <v>ESSENTIAL NBD PARTS ONLY SUPPORT,  ICX 6430 24P &amp; 48P</v>
          </cell>
          <cell r="H1071" t="str">
            <v>ESSENTIAL NBD PARTS ONLY SUPPORT</v>
          </cell>
          <cell r="I1071">
            <v>303</v>
          </cell>
          <cell r="J1071">
            <v>303</v>
          </cell>
          <cell r="K1071" t="str">
            <v>N</v>
          </cell>
          <cell r="S1071">
            <v>197</v>
          </cell>
          <cell r="T1071">
            <v>212</v>
          </cell>
          <cell r="U1071">
            <v>212</v>
          </cell>
          <cell r="V1071">
            <v>197</v>
          </cell>
          <cell r="X1071" t="str">
            <v>A3</v>
          </cell>
          <cell r="Y1071">
            <v>0.35</v>
          </cell>
          <cell r="Z1071">
            <v>0.3</v>
          </cell>
          <cell r="AA1071">
            <v>0.3</v>
          </cell>
          <cell r="AB1071">
            <v>0.35</v>
          </cell>
          <cell r="AE1071" t="str">
            <v>SUPPORT</v>
          </cell>
          <cell r="AF1071" t="str">
            <v>BDS DIRECT SUPPORT</v>
          </cell>
          <cell r="AG1071" t="str">
            <v>INITIAL SALE</v>
          </cell>
          <cell r="AH1071" t="str">
            <v>HW SUPPORT</v>
          </cell>
          <cell r="AI1071" t="str">
            <v>132-12</v>
          </cell>
          <cell r="AJ1071" t="str">
            <v>N/A</v>
          </cell>
          <cell r="AK1071" t="str">
            <v>None</v>
          </cell>
          <cell r="AL1071">
            <v>40</v>
          </cell>
        </row>
        <row r="1072">
          <cell r="F1072" t="str">
            <v>ICX6430-SVL-NDP-4</v>
          </cell>
          <cell r="G1072" t="str">
            <v>ESSENTIAL NBD PARTS ONLY SUPPORT,  ICX 6430 24P &amp; 48P</v>
          </cell>
          <cell r="H1072" t="str">
            <v>ESSENTIAL NBD PARTS ONLY SUPPORT</v>
          </cell>
          <cell r="I1072">
            <v>403</v>
          </cell>
          <cell r="J1072">
            <v>403</v>
          </cell>
          <cell r="K1072" t="str">
            <v>N</v>
          </cell>
          <cell r="S1072">
            <v>262</v>
          </cell>
          <cell r="T1072">
            <v>282</v>
          </cell>
          <cell r="U1072">
            <v>282</v>
          </cell>
          <cell r="V1072">
            <v>262</v>
          </cell>
          <cell r="X1072" t="str">
            <v>A3</v>
          </cell>
          <cell r="Y1072">
            <v>0.35</v>
          </cell>
          <cell r="Z1072">
            <v>0.3</v>
          </cell>
          <cell r="AA1072">
            <v>0.3</v>
          </cell>
          <cell r="AB1072">
            <v>0.35</v>
          </cell>
          <cell r="AE1072" t="str">
            <v>SUPPORT</v>
          </cell>
          <cell r="AF1072" t="str">
            <v>BDS DIRECT SUPPORT</v>
          </cell>
          <cell r="AG1072" t="str">
            <v>INITIAL SALE</v>
          </cell>
          <cell r="AH1072" t="str">
            <v>HW SUPPORT</v>
          </cell>
          <cell r="AI1072" t="str">
            <v>132-12</v>
          </cell>
          <cell r="AJ1072" t="str">
            <v>N/A</v>
          </cell>
          <cell r="AK1072" t="str">
            <v>None</v>
          </cell>
          <cell r="AL1072">
            <v>40</v>
          </cell>
        </row>
        <row r="1073">
          <cell r="F1073" t="str">
            <v>ICX6430-SVL-NDP-5</v>
          </cell>
          <cell r="G1073" t="str">
            <v>ESSENTIAL NBD PARTS ONLY SUPPORT,  ICX 6430 24P &amp; 48P</v>
          </cell>
          <cell r="H1073" t="str">
            <v>ESSENTIAL NBD PARTS ONLY SUPPORT</v>
          </cell>
          <cell r="I1073">
            <v>504</v>
          </cell>
          <cell r="J1073">
            <v>504</v>
          </cell>
          <cell r="K1073" t="str">
            <v>N</v>
          </cell>
          <cell r="S1073">
            <v>328</v>
          </cell>
          <cell r="T1073">
            <v>353</v>
          </cell>
          <cell r="U1073">
            <v>353</v>
          </cell>
          <cell r="V1073">
            <v>328</v>
          </cell>
          <cell r="X1073" t="str">
            <v>A3</v>
          </cell>
          <cell r="Y1073">
            <v>0.35</v>
          </cell>
          <cell r="Z1073">
            <v>0.3</v>
          </cell>
          <cell r="AA1073">
            <v>0.3</v>
          </cell>
          <cell r="AB1073">
            <v>0.35</v>
          </cell>
          <cell r="AE1073" t="str">
            <v>SUPPORT</v>
          </cell>
          <cell r="AF1073" t="str">
            <v>BDS DIRECT SUPPORT</v>
          </cell>
          <cell r="AG1073" t="str">
            <v>INITIAL SALE</v>
          </cell>
          <cell r="AH1073" t="str">
            <v>HW SUPPORT</v>
          </cell>
          <cell r="AI1073" t="str">
            <v>132-12</v>
          </cell>
          <cell r="AJ1073" t="str">
            <v>N/A</v>
          </cell>
          <cell r="AK1073" t="str">
            <v>None</v>
          </cell>
          <cell r="AL1073">
            <v>40</v>
          </cell>
        </row>
        <row r="1074">
          <cell r="F1074" t="str">
            <v>ICX6430-SVL-RMT-1</v>
          </cell>
          <cell r="G1074" t="str">
            <v>ESSENTIAL REMOTE SUPPORT,  ICX 6430 24P &amp; 48P</v>
          </cell>
          <cell r="H1074" t="str">
            <v>ESSENTIAL REMOTE SUPPORT</v>
          </cell>
          <cell r="I1074">
            <v>85</v>
          </cell>
          <cell r="J1074">
            <v>85</v>
          </cell>
          <cell r="K1074" t="str">
            <v>N</v>
          </cell>
          <cell r="S1074">
            <v>55</v>
          </cell>
          <cell r="T1074">
            <v>60</v>
          </cell>
          <cell r="U1074">
            <v>60</v>
          </cell>
          <cell r="V1074">
            <v>55</v>
          </cell>
          <cell r="X1074" t="str">
            <v>A3</v>
          </cell>
          <cell r="Y1074">
            <v>0.35</v>
          </cell>
          <cell r="Z1074">
            <v>0.3</v>
          </cell>
          <cell r="AA1074">
            <v>0.3</v>
          </cell>
          <cell r="AB1074">
            <v>0.35</v>
          </cell>
          <cell r="AE1074" t="str">
            <v>SUPPORT</v>
          </cell>
          <cell r="AF1074" t="str">
            <v>BDS DIRECT SUPPORT</v>
          </cell>
          <cell r="AG1074" t="str">
            <v>INITIAL SALE</v>
          </cell>
          <cell r="AH1074" t="str">
            <v>HW SUPPORT</v>
          </cell>
          <cell r="AI1074" t="str">
            <v>132-12</v>
          </cell>
          <cell r="AJ1074" t="str">
            <v>N/A</v>
          </cell>
          <cell r="AK1074" t="str">
            <v>None</v>
          </cell>
          <cell r="AL1074">
            <v>40</v>
          </cell>
        </row>
        <row r="1075">
          <cell r="F1075" t="str">
            <v>ICX6430-SVL-RMT-2</v>
          </cell>
          <cell r="G1075" t="str">
            <v>ESSENTIAL REMOTE SUPPORT,  ICX 6430 24P &amp; 48P</v>
          </cell>
          <cell r="H1075" t="str">
            <v>ESSENTIAL REMOTE SUPPORT</v>
          </cell>
          <cell r="I1075">
            <v>162</v>
          </cell>
          <cell r="J1075">
            <v>162</v>
          </cell>
          <cell r="K1075" t="str">
            <v>N</v>
          </cell>
          <cell r="S1075">
            <v>105</v>
          </cell>
          <cell r="T1075">
            <v>113</v>
          </cell>
          <cell r="U1075">
            <v>113</v>
          </cell>
          <cell r="V1075">
            <v>105</v>
          </cell>
          <cell r="X1075" t="str">
            <v>A3</v>
          </cell>
          <cell r="Y1075">
            <v>0.35</v>
          </cell>
          <cell r="Z1075">
            <v>0.3</v>
          </cell>
          <cell r="AA1075">
            <v>0.3</v>
          </cell>
          <cell r="AB1075">
            <v>0.35</v>
          </cell>
          <cell r="AE1075" t="str">
            <v>SUPPORT</v>
          </cell>
          <cell r="AF1075" t="str">
            <v>BDS DIRECT SUPPORT</v>
          </cell>
          <cell r="AG1075" t="str">
            <v>INITIAL SALE</v>
          </cell>
          <cell r="AH1075" t="str">
            <v>HW SUPPORT</v>
          </cell>
          <cell r="AI1075" t="str">
            <v>132-12</v>
          </cell>
          <cell r="AJ1075" t="str">
            <v>N/A</v>
          </cell>
          <cell r="AK1075" t="str">
            <v>None</v>
          </cell>
          <cell r="AL1075">
            <v>40</v>
          </cell>
        </row>
        <row r="1076">
          <cell r="F1076" t="str">
            <v>ICX6430-SVL-RMT-3</v>
          </cell>
          <cell r="G1076" t="str">
            <v>ESSENTIAL REMOTE SUPPORT,  ICX 6430 24P &amp; 48P</v>
          </cell>
          <cell r="H1076" t="str">
            <v>ESSENTIAL REMOTE SUPPORT</v>
          </cell>
          <cell r="I1076">
            <v>234</v>
          </cell>
          <cell r="J1076">
            <v>234</v>
          </cell>
          <cell r="K1076" t="str">
            <v>N</v>
          </cell>
          <cell r="S1076">
            <v>152</v>
          </cell>
          <cell r="T1076">
            <v>164</v>
          </cell>
          <cell r="U1076">
            <v>164</v>
          </cell>
          <cell r="V1076">
            <v>152</v>
          </cell>
          <cell r="X1076" t="str">
            <v>A3</v>
          </cell>
          <cell r="Y1076">
            <v>0.35</v>
          </cell>
          <cell r="Z1076">
            <v>0.3</v>
          </cell>
          <cell r="AA1076">
            <v>0.3</v>
          </cell>
          <cell r="AB1076">
            <v>0.35</v>
          </cell>
          <cell r="AE1076" t="str">
            <v>SUPPORT</v>
          </cell>
          <cell r="AF1076" t="str">
            <v>BDS DIRECT SUPPORT</v>
          </cell>
          <cell r="AG1076" t="str">
            <v>INITIAL SALE</v>
          </cell>
          <cell r="AH1076" t="str">
            <v>HW SUPPORT</v>
          </cell>
          <cell r="AI1076" t="str">
            <v>132-12</v>
          </cell>
          <cell r="AJ1076" t="str">
            <v>N/A</v>
          </cell>
          <cell r="AK1076" t="str">
            <v>None</v>
          </cell>
          <cell r="AL1076">
            <v>40</v>
          </cell>
        </row>
        <row r="1077">
          <cell r="F1077" t="str">
            <v>ICX6430-SVL-RMT-4</v>
          </cell>
          <cell r="G1077" t="str">
            <v>ESSENTIAL REMOTE SUPPORT,  ICX 6430 24P &amp; 48P</v>
          </cell>
          <cell r="H1077" t="str">
            <v>ESSENTIAL REMOTE SUPPORT</v>
          </cell>
          <cell r="I1077">
            <v>312</v>
          </cell>
          <cell r="J1077">
            <v>312</v>
          </cell>
          <cell r="K1077" t="str">
            <v>N</v>
          </cell>
          <cell r="S1077">
            <v>203</v>
          </cell>
          <cell r="T1077">
            <v>218</v>
          </cell>
          <cell r="U1077">
            <v>218</v>
          </cell>
          <cell r="V1077">
            <v>203</v>
          </cell>
          <cell r="X1077" t="str">
            <v>A3</v>
          </cell>
          <cell r="Y1077">
            <v>0.35</v>
          </cell>
          <cell r="Z1077">
            <v>0.3</v>
          </cell>
          <cell r="AA1077">
            <v>0.3</v>
          </cell>
          <cell r="AB1077">
            <v>0.35</v>
          </cell>
          <cell r="AE1077" t="str">
            <v>SUPPORT</v>
          </cell>
          <cell r="AF1077" t="str">
            <v>BDS DIRECT SUPPORT</v>
          </cell>
          <cell r="AG1077" t="str">
            <v>INITIAL SALE</v>
          </cell>
          <cell r="AH1077" t="str">
            <v>HW SUPPORT</v>
          </cell>
          <cell r="AI1077" t="str">
            <v>132-12</v>
          </cell>
          <cell r="AJ1077" t="str">
            <v>N/A</v>
          </cell>
          <cell r="AK1077" t="str">
            <v>None</v>
          </cell>
          <cell r="AL1077">
            <v>40</v>
          </cell>
        </row>
        <row r="1078">
          <cell r="F1078" t="str">
            <v>ICX6430-SVL-RMT-5</v>
          </cell>
          <cell r="G1078" t="str">
            <v>ESSENTIAL REMOTE SUPPORT,  ICX 6430 24P &amp; 48P</v>
          </cell>
          <cell r="H1078" t="str">
            <v>ESSENTIAL REMOTE SUPPORT</v>
          </cell>
          <cell r="I1078">
            <v>390</v>
          </cell>
          <cell r="J1078">
            <v>390</v>
          </cell>
          <cell r="K1078" t="str">
            <v>N</v>
          </cell>
          <cell r="S1078">
            <v>253</v>
          </cell>
          <cell r="T1078">
            <v>273</v>
          </cell>
          <cell r="U1078">
            <v>273</v>
          </cell>
          <cell r="V1078">
            <v>253</v>
          </cell>
          <cell r="X1078" t="str">
            <v>A3</v>
          </cell>
          <cell r="Y1078">
            <v>0.35</v>
          </cell>
          <cell r="Z1078">
            <v>0.3</v>
          </cell>
          <cell r="AA1078">
            <v>0.3</v>
          </cell>
          <cell r="AB1078">
            <v>0.35</v>
          </cell>
          <cell r="AE1078" t="str">
            <v>SUPPORT</v>
          </cell>
          <cell r="AF1078" t="str">
            <v>BDS DIRECT SUPPORT</v>
          </cell>
          <cell r="AG1078" t="str">
            <v>INITIAL SALE</v>
          </cell>
          <cell r="AH1078" t="str">
            <v>HW SUPPORT</v>
          </cell>
          <cell r="AI1078" t="str">
            <v>132-12</v>
          </cell>
          <cell r="AJ1078" t="str">
            <v>N/A</v>
          </cell>
          <cell r="AK1078" t="str">
            <v>None</v>
          </cell>
          <cell r="AL1078">
            <v>40</v>
          </cell>
        </row>
        <row r="1079">
          <cell r="F1079" t="str">
            <v>ICX6430-SVL-SECUPLIFT-1</v>
          </cell>
          <cell r="G1079" t="str">
            <v>SECURE UPLIFT SUPPORT,  ICX 6430 24P &amp; 48P</v>
          </cell>
          <cell r="H1079" t="str">
            <v>SECURE UPLIFT SUPPORT FOR LAN PRODUCTS</v>
          </cell>
          <cell r="I1079">
            <v>150</v>
          </cell>
          <cell r="J1079">
            <v>150</v>
          </cell>
          <cell r="K1079" t="str">
            <v>N</v>
          </cell>
          <cell r="S1079">
            <v>98</v>
          </cell>
          <cell r="T1079">
            <v>105</v>
          </cell>
          <cell r="U1079">
            <v>105</v>
          </cell>
          <cell r="V1079">
            <v>98</v>
          </cell>
          <cell r="X1079" t="str">
            <v>A3</v>
          </cell>
          <cell r="Y1079">
            <v>0.35</v>
          </cell>
          <cell r="Z1079">
            <v>0.3</v>
          </cell>
          <cell r="AA1079">
            <v>0.3</v>
          </cell>
          <cell r="AB1079">
            <v>0.35</v>
          </cell>
          <cell r="AE1079" t="str">
            <v>SUPPORT</v>
          </cell>
          <cell r="AF1079" t="str">
            <v>BDS DIRECT SUPPORT</v>
          </cell>
          <cell r="AG1079" t="str">
            <v>RENEWAL-L3</v>
          </cell>
          <cell r="AH1079" t="str">
            <v>HW SUPPORT</v>
          </cell>
          <cell r="AI1079" t="str">
            <v>132-12</v>
          </cell>
          <cell r="AJ1079" t="str">
            <v>N/A</v>
          </cell>
          <cell r="AK1079" t="str">
            <v>None</v>
          </cell>
          <cell r="AL1079">
            <v>40</v>
          </cell>
        </row>
        <row r="1080">
          <cell r="F1080" t="str">
            <v>ICX6430-SVL-SECUPLIFT-2</v>
          </cell>
          <cell r="G1080" t="str">
            <v>SECURE UPLIFT SUPPORT,  ICX 6430 24P &amp; 48P</v>
          </cell>
          <cell r="H1080" t="str">
            <v>SECURE UPLIFT SUPPORT FOR LAN PRODUCTS</v>
          </cell>
          <cell r="I1080">
            <v>285</v>
          </cell>
          <cell r="J1080">
            <v>285</v>
          </cell>
          <cell r="K1080" t="str">
            <v>N</v>
          </cell>
          <cell r="S1080">
            <v>185</v>
          </cell>
          <cell r="T1080">
            <v>200</v>
          </cell>
          <cell r="U1080">
            <v>200</v>
          </cell>
          <cell r="V1080">
            <v>185</v>
          </cell>
          <cell r="X1080" t="str">
            <v>A3</v>
          </cell>
          <cell r="Y1080">
            <v>0.35</v>
          </cell>
          <cell r="Z1080">
            <v>0.3</v>
          </cell>
          <cell r="AA1080">
            <v>0.3</v>
          </cell>
          <cell r="AB1080">
            <v>0.35</v>
          </cell>
          <cell r="AE1080" t="str">
            <v>SUPPORT</v>
          </cell>
          <cell r="AF1080" t="str">
            <v>BDS DIRECT SUPPORT</v>
          </cell>
          <cell r="AG1080" t="str">
            <v>RENEWAL-L3</v>
          </cell>
          <cell r="AH1080" t="str">
            <v>HW SUPPORT</v>
          </cell>
          <cell r="AI1080" t="str">
            <v>132-12</v>
          </cell>
          <cell r="AJ1080" t="str">
            <v>N/A</v>
          </cell>
          <cell r="AK1080" t="str">
            <v>None</v>
          </cell>
          <cell r="AL1080">
            <v>40</v>
          </cell>
        </row>
        <row r="1081">
          <cell r="F1081" t="str">
            <v>ICX6430-SVL-SECUPLIFT-3</v>
          </cell>
          <cell r="G1081" t="str">
            <v>SECURE UPLIFT SUPPORT,  ICX 6430 24P &amp; 48P</v>
          </cell>
          <cell r="H1081" t="str">
            <v>SECURE UPLIFT SUPPORT FOR LAN PRODUCTS</v>
          </cell>
          <cell r="I1081">
            <v>413</v>
          </cell>
          <cell r="J1081">
            <v>413</v>
          </cell>
          <cell r="K1081" t="str">
            <v>N</v>
          </cell>
          <cell r="S1081">
            <v>268</v>
          </cell>
          <cell r="T1081">
            <v>289</v>
          </cell>
          <cell r="U1081">
            <v>289</v>
          </cell>
          <cell r="V1081">
            <v>268</v>
          </cell>
          <cell r="X1081" t="str">
            <v>A3</v>
          </cell>
          <cell r="Y1081">
            <v>0.35</v>
          </cell>
          <cell r="Z1081">
            <v>0.3</v>
          </cell>
          <cell r="AA1081">
            <v>0.3</v>
          </cell>
          <cell r="AB1081">
            <v>0.35</v>
          </cell>
          <cell r="AE1081" t="str">
            <v>SUPPORT</v>
          </cell>
          <cell r="AF1081" t="str">
            <v>BDS DIRECT SUPPORT</v>
          </cell>
          <cell r="AG1081" t="str">
            <v>RENEWAL-L3</v>
          </cell>
          <cell r="AH1081" t="str">
            <v>HW SUPPORT</v>
          </cell>
          <cell r="AI1081" t="str">
            <v>132-12</v>
          </cell>
          <cell r="AJ1081" t="str">
            <v>N/A</v>
          </cell>
          <cell r="AK1081" t="str">
            <v>None</v>
          </cell>
          <cell r="AL1081">
            <v>40</v>
          </cell>
        </row>
        <row r="1082">
          <cell r="F1082" t="str">
            <v>ICX6430-SVL-SECUPLIFT-4</v>
          </cell>
          <cell r="G1082" t="str">
            <v>SECURE UPLIFT SUPPORT,  ICX 6430 24P &amp; 48P</v>
          </cell>
          <cell r="H1082" t="str">
            <v>SECURE UPLIFT SUPPORT FOR LAN PRODUCTS</v>
          </cell>
          <cell r="I1082">
            <v>550</v>
          </cell>
          <cell r="J1082">
            <v>550</v>
          </cell>
          <cell r="K1082" t="str">
            <v>N</v>
          </cell>
          <cell r="S1082">
            <v>358</v>
          </cell>
          <cell r="T1082">
            <v>385</v>
          </cell>
          <cell r="U1082">
            <v>385</v>
          </cell>
          <cell r="V1082">
            <v>358</v>
          </cell>
          <cell r="X1082" t="str">
            <v>A3</v>
          </cell>
          <cell r="Y1082">
            <v>0.35</v>
          </cell>
          <cell r="Z1082">
            <v>0.3</v>
          </cell>
          <cell r="AA1082">
            <v>0.3</v>
          </cell>
          <cell r="AB1082">
            <v>0.35</v>
          </cell>
          <cell r="AE1082" t="str">
            <v>SUPPORT</v>
          </cell>
          <cell r="AF1082" t="str">
            <v>BDS DIRECT SUPPORT</v>
          </cell>
          <cell r="AG1082" t="str">
            <v>RENEWAL-L3</v>
          </cell>
          <cell r="AH1082" t="str">
            <v>HW SUPPORT</v>
          </cell>
          <cell r="AI1082" t="str">
            <v>132-12</v>
          </cell>
          <cell r="AJ1082" t="str">
            <v>N/A</v>
          </cell>
          <cell r="AK1082" t="str">
            <v>None</v>
          </cell>
          <cell r="AL1082">
            <v>40</v>
          </cell>
        </row>
        <row r="1083">
          <cell r="F1083" t="str">
            <v>ICX6430-SVL-SECUPLIFT-5</v>
          </cell>
          <cell r="G1083" t="str">
            <v>SECURE UPLIFT SUPPORT,  ICX 6430 24P &amp; 48P</v>
          </cell>
          <cell r="H1083" t="str">
            <v>SECURE UPLIFT SUPPORT FOR LAN PRODUCTS</v>
          </cell>
          <cell r="I1083">
            <v>688</v>
          </cell>
          <cell r="J1083">
            <v>688</v>
          </cell>
          <cell r="K1083" t="str">
            <v>N</v>
          </cell>
          <cell r="S1083">
            <v>447</v>
          </cell>
          <cell r="T1083">
            <v>481</v>
          </cell>
          <cell r="U1083">
            <v>481</v>
          </cell>
          <cell r="V1083">
            <v>447</v>
          </cell>
          <cell r="X1083" t="str">
            <v>A3</v>
          </cell>
          <cell r="Y1083">
            <v>0.35</v>
          </cell>
          <cell r="Z1083">
            <v>0.3</v>
          </cell>
          <cell r="AA1083">
            <v>0.3</v>
          </cell>
          <cell r="AB1083">
            <v>0.35</v>
          </cell>
          <cell r="AE1083" t="str">
            <v>SUPPORT</v>
          </cell>
          <cell r="AF1083" t="str">
            <v>BDS DIRECT SUPPORT</v>
          </cell>
          <cell r="AG1083" t="str">
            <v>RENEWAL-L3</v>
          </cell>
          <cell r="AH1083" t="str">
            <v>HW SUPPORT</v>
          </cell>
          <cell r="AI1083" t="str">
            <v>132-12</v>
          </cell>
          <cell r="AJ1083" t="str">
            <v>N/A</v>
          </cell>
          <cell r="AK1083" t="str">
            <v>None</v>
          </cell>
          <cell r="AL1083">
            <v>40</v>
          </cell>
        </row>
        <row r="1084">
          <cell r="F1084" t="str">
            <v>ICX6450-SVL-4OS-1</v>
          </cell>
          <cell r="G1084" t="str">
            <v>ESSENTIAL 4HR ONSITE SUPPORT,  ICX 6450 24P &amp; 48P</v>
          </cell>
          <cell r="H1084" t="str">
            <v>ESSENTIAL 4HR ONSITE SUPPORT</v>
          </cell>
          <cell r="I1084">
            <v>380</v>
          </cell>
          <cell r="J1084">
            <v>475</v>
          </cell>
          <cell r="K1084" t="str">
            <v>N</v>
          </cell>
          <cell r="S1084">
            <v>309</v>
          </cell>
          <cell r="T1084">
            <v>333</v>
          </cell>
          <cell r="U1084">
            <v>333</v>
          </cell>
          <cell r="V1084">
            <v>309</v>
          </cell>
          <cell r="X1084" t="str">
            <v>A3</v>
          </cell>
          <cell r="Y1084">
            <v>0.35</v>
          </cell>
          <cell r="Z1084">
            <v>0.3</v>
          </cell>
          <cell r="AA1084">
            <v>0.3</v>
          </cell>
          <cell r="AB1084">
            <v>0.35</v>
          </cell>
          <cell r="AE1084" t="str">
            <v>SUPPORT</v>
          </cell>
          <cell r="AF1084" t="str">
            <v>BDS DIRECT SUPPORT</v>
          </cell>
          <cell r="AG1084" t="str">
            <v>INITIAL SALE</v>
          </cell>
          <cell r="AH1084" t="str">
            <v>HW SUPPORT</v>
          </cell>
          <cell r="AI1084" t="str">
            <v>132-12</v>
          </cell>
          <cell r="AJ1084" t="str">
            <v>N/A</v>
          </cell>
          <cell r="AK1084" t="str">
            <v>None</v>
          </cell>
          <cell r="AL1084">
            <v>40</v>
          </cell>
        </row>
        <row r="1085">
          <cell r="F1085" t="str">
            <v>ICX6450-SVL-4OS-2</v>
          </cell>
          <cell r="G1085" t="str">
            <v>ESSENTIAL 4HR ONSITE SUPPORT,  ICX 6450 24P &amp; 48P</v>
          </cell>
          <cell r="H1085" t="str">
            <v>ESSENTIAL 4HR ONSITE SUPPORT</v>
          </cell>
          <cell r="I1085">
            <v>722</v>
          </cell>
          <cell r="J1085">
            <v>903</v>
          </cell>
          <cell r="K1085" t="str">
            <v>N</v>
          </cell>
          <cell r="S1085">
            <v>587</v>
          </cell>
          <cell r="T1085">
            <v>632</v>
          </cell>
          <cell r="U1085">
            <v>632</v>
          </cell>
          <cell r="V1085">
            <v>587</v>
          </cell>
          <cell r="X1085" t="str">
            <v>A3</v>
          </cell>
          <cell r="Y1085">
            <v>0.35</v>
          </cell>
          <cell r="Z1085">
            <v>0.3</v>
          </cell>
          <cell r="AA1085">
            <v>0.3</v>
          </cell>
          <cell r="AB1085">
            <v>0.35</v>
          </cell>
          <cell r="AE1085" t="str">
            <v>SUPPORT</v>
          </cell>
          <cell r="AF1085" t="str">
            <v>BDS DIRECT SUPPORT</v>
          </cell>
          <cell r="AG1085" t="str">
            <v>INITIAL SALE</v>
          </cell>
          <cell r="AH1085" t="str">
            <v>HW SUPPORT</v>
          </cell>
          <cell r="AI1085" t="str">
            <v>132-12</v>
          </cell>
          <cell r="AJ1085" t="str">
            <v>N/A</v>
          </cell>
          <cell r="AK1085" t="str">
            <v>None</v>
          </cell>
          <cell r="AL1085">
            <v>40</v>
          </cell>
        </row>
        <row r="1086">
          <cell r="F1086" t="str">
            <v>ICX6450-SVL-4OS-3</v>
          </cell>
          <cell r="G1086" t="str">
            <v>ESSENTIAL 4HR ONSITE SUPPORT,  ICX 6450 24P &amp; 48P</v>
          </cell>
          <cell r="H1086" t="str">
            <v>ESSENTIAL 4HR ONSITE SUPPORT</v>
          </cell>
          <cell r="I1086">
            <v>1045</v>
          </cell>
          <cell r="J1086">
            <v>1306</v>
          </cell>
          <cell r="K1086" t="str">
            <v>N</v>
          </cell>
          <cell r="S1086">
            <v>849</v>
          </cell>
          <cell r="T1086">
            <v>914</v>
          </cell>
          <cell r="U1086">
            <v>914</v>
          </cell>
          <cell r="V1086">
            <v>849</v>
          </cell>
          <cell r="X1086" t="str">
            <v>A3</v>
          </cell>
          <cell r="Y1086">
            <v>0.35</v>
          </cell>
          <cell r="Z1086">
            <v>0.3</v>
          </cell>
          <cell r="AA1086">
            <v>0.3</v>
          </cell>
          <cell r="AB1086">
            <v>0.35</v>
          </cell>
          <cell r="AE1086" t="str">
            <v>SUPPORT</v>
          </cell>
          <cell r="AF1086" t="str">
            <v>BDS DIRECT SUPPORT</v>
          </cell>
          <cell r="AG1086" t="str">
            <v>INITIAL SALE</v>
          </cell>
          <cell r="AH1086" t="str">
            <v>HW SUPPORT</v>
          </cell>
          <cell r="AI1086" t="str">
            <v>132-12</v>
          </cell>
          <cell r="AJ1086" t="str">
            <v>N/A</v>
          </cell>
          <cell r="AK1086" t="str">
            <v>None</v>
          </cell>
          <cell r="AL1086">
            <v>40</v>
          </cell>
        </row>
        <row r="1087">
          <cell r="F1087" t="str">
            <v>ICX6450-SVL-4OS-4</v>
          </cell>
          <cell r="G1087" t="str">
            <v>ESSENTIAL 4HR ONSITE SUPPORT,  ICX 6450 24P &amp; 48P</v>
          </cell>
          <cell r="H1087" t="str">
            <v>ESSENTIAL 4HR ONSITE SUPPORT</v>
          </cell>
          <cell r="I1087">
            <v>1393</v>
          </cell>
          <cell r="J1087">
            <v>1742</v>
          </cell>
          <cell r="K1087" t="str">
            <v>N</v>
          </cell>
          <cell r="S1087">
            <v>1132</v>
          </cell>
          <cell r="T1087">
            <v>1219</v>
          </cell>
          <cell r="U1087">
            <v>1219</v>
          </cell>
          <cell r="V1087">
            <v>1132</v>
          </cell>
          <cell r="X1087" t="str">
            <v>A3</v>
          </cell>
          <cell r="Y1087">
            <v>0.35</v>
          </cell>
          <cell r="Z1087">
            <v>0.3</v>
          </cell>
          <cell r="AA1087">
            <v>0.3</v>
          </cell>
          <cell r="AB1087">
            <v>0.35</v>
          </cell>
          <cell r="AE1087" t="str">
            <v>SUPPORT</v>
          </cell>
          <cell r="AF1087" t="str">
            <v>BDS DIRECT SUPPORT</v>
          </cell>
          <cell r="AG1087" t="str">
            <v>INITIAL SALE</v>
          </cell>
          <cell r="AH1087" t="str">
            <v>HW SUPPORT</v>
          </cell>
          <cell r="AI1087" t="str">
            <v>132-12</v>
          </cell>
          <cell r="AJ1087" t="str">
            <v>N/A</v>
          </cell>
          <cell r="AK1087" t="str">
            <v>None</v>
          </cell>
          <cell r="AL1087">
            <v>40</v>
          </cell>
        </row>
        <row r="1088">
          <cell r="F1088" t="str">
            <v>ICX6450-SVL-4OS-5</v>
          </cell>
          <cell r="G1088" t="str">
            <v>ESSENTIAL 4HR ONSITE SUPPORT,  ICX 6450 24P &amp; 48P</v>
          </cell>
          <cell r="H1088" t="str">
            <v>ESSENTIAL 4HR ONSITE SUPPORT</v>
          </cell>
          <cell r="I1088">
            <v>1742</v>
          </cell>
          <cell r="J1088">
            <v>2177</v>
          </cell>
          <cell r="K1088" t="str">
            <v>N</v>
          </cell>
          <cell r="S1088">
            <v>1415</v>
          </cell>
          <cell r="T1088">
            <v>1524</v>
          </cell>
          <cell r="U1088">
            <v>1524</v>
          </cell>
          <cell r="V1088">
            <v>1415</v>
          </cell>
          <cell r="X1088" t="str">
            <v>A3</v>
          </cell>
          <cell r="Y1088">
            <v>0.35</v>
          </cell>
          <cell r="Z1088">
            <v>0.3</v>
          </cell>
          <cell r="AA1088">
            <v>0.3</v>
          </cell>
          <cell r="AB1088">
            <v>0.35</v>
          </cell>
          <cell r="AE1088" t="str">
            <v>SUPPORT</v>
          </cell>
          <cell r="AF1088" t="str">
            <v>BDS DIRECT SUPPORT</v>
          </cell>
          <cell r="AG1088" t="str">
            <v>INITIAL SALE</v>
          </cell>
          <cell r="AH1088" t="str">
            <v>HW SUPPORT</v>
          </cell>
          <cell r="AI1088" t="str">
            <v>132-12</v>
          </cell>
          <cell r="AJ1088" t="str">
            <v>N/A</v>
          </cell>
          <cell r="AK1088" t="str">
            <v>None</v>
          </cell>
          <cell r="AL1088">
            <v>40</v>
          </cell>
        </row>
        <row r="1089">
          <cell r="F1089" t="str">
            <v>ICX6450-SVL-4P-1</v>
          </cell>
          <cell r="G1089" t="str">
            <v>ESSENTIAL 4HR PARTS ONLY SUPPORT,  ICX 6450 24P &amp; 48P</v>
          </cell>
          <cell r="H1089" t="str">
            <v>ESSENTIAL 4HR PARTS ONLY SUPPORT</v>
          </cell>
          <cell r="I1089">
            <v>305</v>
          </cell>
          <cell r="J1089">
            <v>380</v>
          </cell>
          <cell r="K1089" t="str">
            <v>N</v>
          </cell>
          <cell r="S1089">
            <v>247</v>
          </cell>
          <cell r="T1089">
            <v>266</v>
          </cell>
          <cell r="U1089">
            <v>266</v>
          </cell>
          <cell r="V1089">
            <v>247</v>
          </cell>
          <cell r="X1089" t="str">
            <v>A3</v>
          </cell>
          <cell r="Y1089">
            <v>0.35</v>
          </cell>
          <cell r="Z1089">
            <v>0.3</v>
          </cell>
          <cell r="AA1089">
            <v>0.3</v>
          </cell>
          <cell r="AB1089">
            <v>0.35</v>
          </cell>
          <cell r="AE1089" t="str">
            <v>SUPPORT</v>
          </cell>
          <cell r="AF1089" t="str">
            <v>BDS DIRECT SUPPORT</v>
          </cell>
          <cell r="AG1089" t="str">
            <v>INITIAL SALE</v>
          </cell>
          <cell r="AH1089" t="str">
            <v>HW SUPPORT</v>
          </cell>
          <cell r="AI1089" t="str">
            <v>132-12</v>
          </cell>
          <cell r="AJ1089" t="str">
            <v>N/A</v>
          </cell>
          <cell r="AK1089" t="str">
            <v>None</v>
          </cell>
          <cell r="AL1089">
            <v>40</v>
          </cell>
        </row>
        <row r="1090">
          <cell r="F1090" t="str">
            <v>ICX6450-SVL-4P-2</v>
          </cell>
          <cell r="G1090" t="str">
            <v>ESSENTIAL 4HR PARTS ONLY SUPPORT,  ICX 6450 24P &amp; 48P</v>
          </cell>
          <cell r="H1090" t="str">
            <v>ESSENTIAL 4HR PARTS ONLY SUPPORT</v>
          </cell>
          <cell r="I1090">
            <v>580</v>
          </cell>
          <cell r="J1090">
            <v>722</v>
          </cell>
          <cell r="K1090" t="str">
            <v>N</v>
          </cell>
          <cell r="S1090">
            <v>469</v>
          </cell>
          <cell r="T1090">
            <v>505</v>
          </cell>
          <cell r="U1090">
            <v>505</v>
          </cell>
          <cell r="V1090">
            <v>469</v>
          </cell>
          <cell r="X1090" t="str">
            <v>A3</v>
          </cell>
          <cell r="Y1090">
            <v>0.35</v>
          </cell>
          <cell r="Z1090">
            <v>0.3</v>
          </cell>
          <cell r="AA1090">
            <v>0.3</v>
          </cell>
          <cell r="AB1090">
            <v>0.35</v>
          </cell>
          <cell r="AE1090" t="str">
            <v>SUPPORT</v>
          </cell>
          <cell r="AF1090" t="str">
            <v>BDS DIRECT SUPPORT</v>
          </cell>
          <cell r="AG1090" t="str">
            <v>INITIAL SALE</v>
          </cell>
          <cell r="AH1090" t="str">
            <v>HW SUPPORT</v>
          </cell>
          <cell r="AI1090" t="str">
            <v>132-12</v>
          </cell>
          <cell r="AJ1090" t="str">
            <v>N/A</v>
          </cell>
          <cell r="AK1090" t="str">
            <v>None</v>
          </cell>
          <cell r="AL1090">
            <v>40</v>
          </cell>
        </row>
        <row r="1091">
          <cell r="F1091" t="str">
            <v>ICX6450-SVL-4P-3</v>
          </cell>
          <cell r="G1091" t="str">
            <v>ESSENTIAL 4HR PARTS ONLY SUPPORT,  ICX 6450 24P &amp; 48P</v>
          </cell>
          <cell r="H1091" t="str">
            <v>ESSENTIAL 4HR PARTS ONLY SUPPORT</v>
          </cell>
          <cell r="I1091">
            <v>839</v>
          </cell>
          <cell r="J1091">
            <v>1045</v>
          </cell>
          <cell r="K1091" t="str">
            <v>N</v>
          </cell>
          <cell r="S1091">
            <v>679</v>
          </cell>
          <cell r="T1091">
            <v>732</v>
          </cell>
          <cell r="U1091">
            <v>732</v>
          </cell>
          <cell r="V1091">
            <v>679</v>
          </cell>
          <cell r="X1091" t="str">
            <v>A3</v>
          </cell>
          <cell r="Y1091">
            <v>0.35</v>
          </cell>
          <cell r="Z1091">
            <v>0.3</v>
          </cell>
          <cell r="AA1091">
            <v>0.3</v>
          </cell>
          <cell r="AB1091">
            <v>0.35</v>
          </cell>
          <cell r="AE1091" t="str">
            <v>SUPPORT</v>
          </cell>
          <cell r="AF1091" t="str">
            <v>BDS DIRECT SUPPORT</v>
          </cell>
          <cell r="AG1091" t="str">
            <v>INITIAL SALE</v>
          </cell>
          <cell r="AH1091" t="str">
            <v>HW SUPPORT</v>
          </cell>
          <cell r="AI1091" t="str">
            <v>132-12</v>
          </cell>
          <cell r="AJ1091" t="str">
            <v>N/A</v>
          </cell>
          <cell r="AK1091" t="str">
            <v>None</v>
          </cell>
          <cell r="AL1091">
            <v>40</v>
          </cell>
        </row>
        <row r="1092">
          <cell r="F1092" t="str">
            <v>ICX6450-SVL-4P-4</v>
          </cell>
          <cell r="G1092" t="str">
            <v>ESSENTIAL 4HR PARTS ONLY SUPPORT,  ICX 6450 24P &amp; 48P</v>
          </cell>
          <cell r="H1092" t="str">
            <v>ESSENTIAL 4HR PARTS ONLY SUPPORT</v>
          </cell>
          <cell r="I1092">
            <v>1118</v>
          </cell>
          <cell r="J1092">
            <v>1393</v>
          </cell>
          <cell r="K1092" t="str">
            <v>N</v>
          </cell>
          <cell r="S1092">
            <v>906</v>
          </cell>
          <cell r="T1092">
            <v>975</v>
          </cell>
          <cell r="U1092">
            <v>975</v>
          </cell>
          <cell r="V1092">
            <v>906</v>
          </cell>
          <cell r="X1092" t="str">
            <v>A3</v>
          </cell>
          <cell r="Y1092">
            <v>0.35</v>
          </cell>
          <cell r="Z1092">
            <v>0.3</v>
          </cell>
          <cell r="AA1092">
            <v>0.3</v>
          </cell>
          <cell r="AB1092">
            <v>0.35</v>
          </cell>
          <cell r="AE1092" t="str">
            <v>SUPPORT</v>
          </cell>
          <cell r="AF1092" t="str">
            <v>BDS DIRECT SUPPORT</v>
          </cell>
          <cell r="AG1092" t="str">
            <v>INITIAL SALE</v>
          </cell>
          <cell r="AH1092" t="str">
            <v>HW SUPPORT</v>
          </cell>
          <cell r="AI1092" t="str">
            <v>132-12</v>
          </cell>
          <cell r="AJ1092" t="str">
            <v>N/A</v>
          </cell>
          <cell r="AK1092" t="str">
            <v>None</v>
          </cell>
          <cell r="AL1092">
            <v>40</v>
          </cell>
        </row>
        <row r="1093">
          <cell r="F1093" t="str">
            <v>ICX6450-SVL-4P-5</v>
          </cell>
          <cell r="G1093" t="str">
            <v>ESSENTIAL 4HR PARTS ONLY SUPPORT,  ICX 6450 24P &amp; 48P</v>
          </cell>
          <cell r="H1093" t="str">
            <v>ESSENTIAL 4HR PARTS ONLY SUPPORT</v>
          </cell>
          <cell r="I1093">
            <v>1398</v>
          </cell>
          <cell r="J1093">
            <v>1742</v>
          </cell>
          <cell r="K1093" t="str">
            <v>N</v>
          </cell>
          <cell r="S1093">
            <v>1132</v>
          </cell>
          <cell r="T1093">
            <v>1219</v>
          </cell>
          <cell r="U1093">
            <v>1219</v>
          </cell>
          <cell r="V1093">
            <v>1132</v>
          </cell>
          <cell r="X1093" t="str">
            <v>A3</v>
          </cell>
          <cell r="Y1093">
            <v>0.35</v>
          </cell>
          <cell r="Z1093">
            <v>0.3</v>
          </cell>
          <cell r="AA1093">
            <v>0.3</v>
          </cell>
          <cell r="AB1093">
            <v>0.35</v>
          </cell>
          <cell r="AE1093" t="str">
            <v>SUPPORT</v>
          </cell>
          <cell r="AF1093" t="str">
            <v>BDS DIRECT SUPPORT</v>
          </cell>
          <cell r="AG1093" t="str">
            <v>INITIAL SALE</v>
          </cell>
          <cell r="AH1093" t="str">
            <v>HW SUPPORT</v>
          </cell>
          <cell r="AI1093" t="str">
            <v>132-12</v>
          </cell>
          <cell r="AJ1093" t="str">
            <v>N/A</v>
          </cell>
          <cell r="AK1093" t="str">
            <v>None</v>
          </cell>
          <cell r="AL1093">
            <v>40</v>
          </cell>
        </row>
        <row r="1094">
          <cell r="F1094" t="str">
            <v>ICX6450-SVL-NDO-1</v>
          </cell>
          <cell r="G1094" t="str">
            <v>ESSENTIAL NBD ONSITE SUPPORT,  ICX 6450 24P &amp; 48P</v>
          </cell>
          <cell r="H1094" t="str">
            <v>ESSENTIAL NBD ONSITE SUPPORT</v>
          </cell>
          <cell r="I1094">
            <v>240</v>
          </cell>
          <cell r="J1094">
            <v>285</v>
          </cell>
          <cell r="K1094" t="str">
            <v>N</v>
          </cell>
          <cell r="S1094">
            <v>185</v>
          </cell>
          <cell r="T1094">
            <v>200</v>
          </cell>
          <cell r="U1094">
            <v>200</v>
          </cell>
          <cell r="V1094">
            <v>185</v>
          </cell>
          <cell r="X1094" t="str">
            <v>A3</v>
          </cell>
          <cell r="Y1094">
            <v>0.35</v>
          </cell>
          <cell r="Z1094">
            <v>0.3</v>
          </cell>
          <cell r="AA1094">
            <v>0.3</v>
          </cell>
          <cell r="AB1094">
            <v>0.35</v>
          </cell>
          <cell r="AE1094" t="str">
            <v>SUPPORT</v>
          </cell>
          <cell r="AF1094" t="str">
            <v>BDS DIRECT SUPPORT</v>
          </cell>
          <cell r="AG1094" t="str">
            <v>INITIAL SALE</v>
          </cell>
          <cell r="AH1094" t="str">
            <v>HW SUPPORT</v>
          </cell>
          <cell r="AI1094" t="str">
            <v>132-12</v>
          </cell>
          <cell r="AJ1094" t="str">
            <v>N/A</v>
          </cell>
          <cell r="AK1094" t="str">
            <v>None</v>
          </cell>
          <cell r="AL1094">
            <v>40</v>
          </cell>
        </row>
        <row r="1095">
          <cell r="F1095" t="str">
            <v>ICX6450-SVL-NDO-2</v>
          </cell>
          <cell r="G1095" t="str">
            <v>ESSENTIAL NBD ONSITE SUPPORT,  ICX 6450 24P &amp; 48P</v>
          </cell>
          <cell r="H1095" t="str">
            <v>ESSENTIAL NBD ONSITE SUPPORT</v>
          </cell>
          <cell r="I1095">
            <v>456</v>
          </cell>
          <cell r="J1095">
            <v>542</v>
          </cell>
          <cell r="K1095" t="str">
            <v>N</v>
          </cell>
          <cell r="S1095">
            <v>352</v>
          </cell>
          <cell r="T1095">
            <v>379</v>
          </cell>
          <cell r="U1095">
            <v>379</v>
          </cell>
          <cell r="V1095">
            <v>352</v>
          </cell>
          <cell r="X1095" t="str">
            <v>A3</v>
          </cell>
          <cell r="Y1095">
            <v>0.35</v>
          </cell>
          <cell r="Z1095">
            <v>0.3</v>
          </cell>
          <cell r="AA1095">
            <v>0.3</v>
          </cell>
          <cell r="AB1095">
            <v>0.35</v>
          </cell>
          <cell r="AE1095" t="str">
            <v>SUPPORT</v>
          </cell>
          <cell r="AF1095" t="str">
            <v>BDS DIRECT SUPPORT</v>
          </cell>
          <cell r="AG1095" t="str">
            <v>INITIAL SALE</v>
          </cell>
          <cell r="AH1095" t="str">
            <v>HW SUPPORT</v>
          </cell>
          <cell r="AI1095" t="str">
            <v>132-12</v>
          </cell>
          <cell r="AJ1095" t="str">
            <v>N/A</v>
          </cell>
          <cell r="AK1095" t="str">
            <v>None</v>
          </cell>
          <cell r="AL1095">
            <v>40</v>
          </cell>
        </row>
        <row r="1096">
          <cell r="F1096" t="str">
            <v>ICX6450-SVL-NDO-3</v>
          </cell>
          <cell r="G1096" t="str">
            <v>ESSENTIAL NBD ONSITE SUPPORT,  ICX 6450 24P &amp; 48P</v>
          </cell>
          <cell r="H1096" t="str">
            <v>ESSENTIAL NBD ONSITE SUPPORT</v>
          </cell>
          <cell r="I1096">
            <v>660</v>
          </cell>
          <cell r="J1096">
            <v>784</v>
          </cell>
          <cell r="K1096" t="str">
            <v>N</v>
          </cell>
          <cell r="S1096">
            <v>509</v>
          </cell>
          <cell r="T1096">
            <v>549</v>
          </cell>
          <cell r="U1096">
            <v>549</v>
          </cell>
          <cell r="V1096">
            <v>509</v>
          </cell>
          <cell r="X1096" t="str">
            <v>A3</v>
          </cell>
          <cell r="Y1096">
            <v>0.35</v>
          </cell>
          <cell r="Z1096">
            <v>0.3</v>
          </cell>
          <cell r="AA1096">
            <v>0.3</v>
          </cell>
          <cell r="AB1096">
            <v>0.35</v>
          </cell>
          <cell r="AE1096" t="str">
            <v>SUPPORT</v>
          </cell>
          <cell r="AF1096" t="str">
            <v>BDS DIRECT SUPPORT</v>
          </cell>
          <cell r="AG1096" t="str">
            <v>INITIAL SALE</v>
          </cell>
          <cell r="AH1096" t="str">
            <v>HW SUPPORT</v>
          </cell>
          <cell r="AI1096" t="str">
            <v>132-12</v>
          </cell>
          <cell r="AJ1096" t="str">
            <v>N/A</v>
          </cell>
          <cell r="AK1096" t="str">
            <v>None</v>
          </cell>
          <cell r="AL1096">
            <v>40</v>
          </cell>
        </row>
        <row r="1097">
          <cell r="F1097" t="str">
            <v>ICX6450-SVL-NDO-4</v>
          </cell>
          <cell r="G1097" t="str">
            <v>ESSENTIAL NBD ONSITE SUPPORT,  ICX 6450 24P &amp; 48P</v>
          </cell>
          <cell r="H1097" t="str">
            <v>ESSENTIAL NBD ONSITE SUPPORT</v>
          </cell>
          <cell r="I1097">
            <v>880</v>
          </cell>
          <cell r="J1097">
            <v>1045</v>
          </cell>
          <cell r="K1097" t="str">
            <v>N</v>
          </cell>
          <cell r="S1097">
            <v>679</v>
          </cell>
          <cell r="T1097">
            <v>732</v>
          </cell>
          <cell r="U1097">
            <v>732</v>
          </cell>
          <cell r="V1097">
            <v>679</v>
          </cell>
          <cell r="X1097" t="str">
            <v>A3</v>
          </cell>
          <cell r="Y1097">
            <v>0.35</v>
          </cell>
          <cell r="Z1097">
            <v>0.3</v>
          </cell>
          <cell r="AA1097">
            <v>0.3</v>
          </cell>
          <cell r="AB1097">
            <v>0.35</v>
          </cell>
          <cell r="AE1097" t="str">
            <v>SUPPORT</v>
          </cell>
          <cell r="AF1097" t="str">
            <v>BDS DIRECT SUPPORT</v>
          </cell>
          <cell r="AG1097" t="str">
            <v>INITIAL SALE</v>
          </cell>
          <cell r="AH1097" t="str">
            <v>HW SUPPORT</v>
          </cell>
          <cell r="AI1097" t="str">
            <v>132-12</v>
          </cell>
          <cell r="AJ1097" t="str">
            <v>N/A</v>
          </cell>
          <cell r="AK1097" t="str">
            <v>None</v>
          </cell>
          <cell r="AL1097">
            <v>40</v>
          </cell>
        </row>
        <row r="1098">
          <cell r="F1098" t="str">
            <v>ICX6450-SVL-NDO-5</v>
          </cell>
          <cell r="G1098" t="str">
            <v>ESSENTIAL NBD ONSITE SUPPORT,  ICX 6450 24P &amp; 48P</v>
          </cell>
          <cell r="H1098" t="str">
            <v>ESSENTIAL NBD ONSITE SUPPORT</v>
          </cell>
          <cell r="I1098">
            <v>1100</v>
          </cell>
          <cell r="J1098">
            <v>1306</v>
          </cell>
          <cell r="K1098" t="str">
            <v>N</v>
          </cell>
          <cell r="S1098">
            <v>849</v>
          </cell>
          <cell r="T1098">
            <v>914</v>
          </cell>
          <cell r="U1098">
            <v>914</v>
          </cell>
          <cell r="V1098">
            <v>849</v>
          </cell>
          <cell r="X1098" t="str">
            <v>A3</v>
          </cell>
          <cell r="Y1098">
            <v>0.35</v>
          </cell>
          <cell r="Z1098">
            <v>0.3</v>
          </cell>
          <cell r="AA1098">
            <v>0.3</v>
          </cell>
          <cell r="AB1098">
            <v>0.35</v>
          </cell>
          <cell r="AE1098" t="str">
            <v>SUPPORT</v>
          </cell>
          <cell r="AF1098" t="str">
            <v>BDS DIRECT SUPPORT</v>
          </cell>
          <cell r="AG1098" t="str">
            <v>INITIAL SALE</v>
          </cell>
          <cell r="AH1098" t="str">
            <v>HW SUPPORT</v>
          </cell>
          <cell r="AI1098" t="str">
            <v>132-12</v>
          </cell>
          <cell r="AJ1098" t="str">
            <v>N/A</v>
          </cell>
          <cell r="AK1098" t="str">
            <v>None</v>
          </cell>
          <cell r="AL1098">
            <v>40</v>
          </cell>
        </row>
        <row r="1099">
          <cell r="F1099" t="str">
            <v>ICX6450-SVL-NDP-1</v>
          </cell>
          <cell r="G1099" t="str">
            <v>ESSENTIAL NBD PARTS ONLY SUPPORT,  ICX 6450 24P &amp; 48P</v>
          </cell>
          <cell r="H1099" t="str">
            <v>ESSENTIAL NBD PARTS ONLY SUPPORT</v>
          </cell>
          <cell r="I1099">
            <v>190</v>
          </cell>
          <cell r="J1099">
            <v>190</v>
          </cell>
          <cell r="K1099" t="str">
            <v>N</v>
          </cell>
          <cell r="S1099">
            <v>124</v>
          </cell>
          <cell r="T1099">
            <v>133</v>
          </cell>
          <cell r="U1099">
            <v>133</v>
          </cell>
          <cell r="V1099">
            <v>124</v>
          </cell>
          <cell r="X1099" t="str">
            <v>A3</v>
          </cell>
          <cell r="Y1099">
            <v>0.35</v>
          </cell>
          <cell r="Z1099">
            <v>0.3</v>
          </cell>
          <cell r="AA1099">
            <v>0.3</v>
          </cell>
          <cell r="AB1099">
            <v>0.35</v>
          </cell>
          <cell r="AE1099" t="str">
            <v>SUPPORT</v>
          </cell>
          <cell r="AF1099" t="str">
            <v>BDS DIRECT SUPPORT</v>
          </cell>
          <cell r="AG1099" t="str">
            <v>INITIAL SALE</v>
          </cell>
          <cell r="AH1099" t="str">
            <v>HW SUPPORT</v>
          </cell>
          <cell r="AI1099" t="str">
            <v>132-12</v>
          </cell>
          <cell r="AJ1099" t="str">
            <v>N/A</v>
          </cell>
          <cell r="AK1099" t="str">
            <v>None</v>
          </cell>
          <cell r="AL1099">
            <v>40</v>
          </cell>
        </row>
        <row r="1100">
          <cell r="F1100" t="str">
            <v>ICX6450-SVL-NDP-2</v>
          </cell>
          <cell r="G1100" t="str">
            <v>ESSENTIAL NBD PARTS ONLY SUPPORT,  ICX 6450 24P &amp; 48P</v>
          </cell>
          <cell r="H1100" t="str">
            <v>ESSENTIAL NBD PARTS ONLY SUPPORT</v>
          </cell>
          <cell r="I1100">
            <v>361</v>
          </cell>
          <cell r="J1100">
            <v>361</v>
          </cell>
          <cell r="K1100" t="str">
            <v>N</v>
          </cell>
          <cell r="S1100">
            <v>235</v>
          </cell>
          <cell r="T1100">
            <v>253</v>
          </cell>
          <cell r="U1100">
            <v>253</v>
          </cell>
          <cell r="V1100">
            <v>235</v>
          </cell>
          <cell r="X1100" t="str">
            <v>A3</v>
          </cell>
          <cell r="Y1100">
            <v>0.35</v>
          </cell>
          <cell r="Z1100">
            <v>0.3</v>
          </cell>
          <cell r="AA1100">
            <v>0.3</v>
          </cell>
          <cell r="AB1100">
            <v>0.35</v>
          </cell>
          <cell r="AE1100" t="str">
            <v>SUPPORT</v>
          </cell>
          <cell r="AF1100" t="str">
            <v>BDS DIRECT SUPPORT</v>
          </cell>
          <cell r="AG1100" t="str">
            <v>INITIAL SALE</v>
          </cell>
          <cell r="AH1100" t="str">
            <v>HW SUPPORT</v>
          </cell>
          <cell r="AI1100" t="str">
            <v>132-12</v>
          </cell>
          <cell r="AJ1100" t="str">
            <v>N/A</v>
          </cell>
          <cell r="AK1100" t="str">
            <v>None</v>
          </cell>
          <cell r="AL1100">
            <v>40</v>
          </cell>
        </row>
        <row r="1101">
          <cell r="F1101" t="str">
            <v>ICX6450-SVL-NDP-3</v>
          </cell>
          <cell r="G1101" t="str">
            <v>ESSENTIAL NBD PARTS ONLY SUPPORT,  ICX 6450 24P &amp; 48P</v>
          </cell>
          <cell r="H1101" t="str">
            <v>ESSENTIAL NBD PARTS ONLY SUPPORT</v>
          </cell>
          <cell r="I1101">
            <v>523</v>
          </cell>
          <cell r="J1101">
            <v>523</v>
          </cell>
          <cell r="K1101" t="str">
            <v>N</v>
          </cell>
          <cell r="S1101">
            <v>340</v>
          </cell>
          <cell r="T1101">
            <v>366</v>
          </cell>
          <cell r="U1101">
            <v>366</v>
          </cell>
          <cell r="V1101">
            <v>340</v>
          </cell>
          <cell r="X1101" t="str">
            <v>A3</v>
          </cell>
          <cell r="Y1101">
            <v>0.35</v>
          </cell>
          <cell r="Z1101">
            <v>0.3</v>
          </cell>
          <cell r="AA1101">
            <v>0.3</v>
          </cell>
          <cell r="AB1101">
            <v>0.35</v>
          </cell>
          <cell r="AE1101" t="str">
            <v>SUPPORT</v>
          </cell>
          <cell r="AF1101" t="str">
            <v>BDS DIRECT SUPPORT</v>
          </cell>
          <cell r="AG1101" t="str">
            <v>INITIAL SALE</v>
          </cell>
          <cell r="AH1101" t="str">
            <v>HW SUPPORT</v>
          </cell>
          <cell r="AI1101" t="str">
            <v>132-12</v>
          </cell>
          <cell r="AJ1101" t="str">
            <v>N/A</v>
          </cell>
          <cell r="AK1101" t="str">
            <v>None</v>
          </cell>
          <cell r="AL1101">
            <v>40</v>
          </cell>
        </row>
        <row r="1102">
          <cell r="F1102" t="str">
            <v>ICX6450-SVL-NDP-4</v>
          </cell>
          <cell r="G1102" t="str">
            <v>ESSENTIAL NBD PARTS ONLY SUPPORT,  ICX 6450 24P &amp; 48P</v>
          </cell>
          <cell r="H1102" t="str">
            <v>ESSENTIAL NBD PARTS ONLY SUPPORT</v>
          </cell>
          <cell r="I1102">
            <v>697</v>
          </cell>
          <cell r="J1102">
            <v>697</v>
          </cell>
          <cell r="K1102" t="str">
            <v>N</v>
          </cell>
          <cell r="S1102">
            <v>453</v>
          </cell>
          <cell r="T1102">
            <v>488</v>
          </cell>
          <cell r="U1102">
            <v>488</v>
          </cell>
          <cell r="V1102">
            <v>453</v>
          </cell>
          <cell r="X1102" t="str">
            <v>A3</v>
          </cell>
          <cell r="Y1102">
            <v>0.35</v>
          </cell>
          <cell r="Z1102">
            <v>0.3</v>
          </cell>
          <cell r="AA1102">
            <v>0.3</v>
          </cell>
          <cell r="AB1102">
            <v>0.35</v>
          </cell>
          <cell r="AE1102" t="str">
            <v>SUPPORT</v>
          </cell>
          <cell r="AF1102" t="str">
            <v>BDS DIRECT SUPPORT</v>
          </cell>
          <cell r="AG1102" t="str">
            <v>INITIAL SALE</v>
          </cell>
          <cell r="AH1102" t="str">
            <v>HW SUPPORT</v>
          </cell>
          <cell r="AI1102" t="str">
            <v>132-12</v>
          </cell>
          <cell r="AJ1102" t="str">
            <v>N/A</v>
          </cell>
          <cell r="AK1102" t="str">
            <v>None</v>
          </cell>
          <cell r="AL1102">
            <v>40</v>
          </cell>
        </row>
        <row r="1103">
          <cell r="F1103" t="str">
            <v>ICX6450-SVL-NDP-5</v>
          </cell>
          <cell r="G1103" t="str">
            <v>ESSENTIAL NBD PARTS ONLY SUPPORT,  ICX 6450 24P &amp; 48P</v>
          </cell>
          <cell r="H1103" t="str">
            <v>ESSENTIAL NBD PARTS ONLY SUPPORT</v>
          </cell>
          <cell r="I1103">
            <v>871</v>
          </cell>
          <cell r="J1103">
            <v>871</v>
          </cell>
          <cell r="K1103" t="str">
            <v>N</v>
          </cell>
          <cell r="S1103">
            <v>566</v>
          </cell>
          <cell r="T1103">
            <v>610</v>
          </cell>
          <cell r="U1103">
            <v>610</v>
          </cell>
          <cell r="V1103">
            <v>566</v>
          </cell>
          <cell r="X1103" t="str">
            <v>A3</v>
          </cell>
          <cell r="Y1103">
            <v>0.35</v>
          </cell>
          <cell r="Z1103">
            <v>0.3</v>
          </cell>
          <cell r="AA1103">
            <v>0.3</v>
          </cell>
          <cell r="AB1103">
            <v>0.35</v>
          </cell>
          <cell r="AE1103" t="str">
            <v>SUPPORT</v>
          </cell>
          <cell r="AF1103" t="str">
            <v>BDS DIRECT SUPPORT</v>
          </cell>
          <cell r="AG1103" t="str">
            <v>INITIAL SALE</v>
          </cell>
          <cell r="AH1103" t="str">
            <v>HW SUPPORT</v>
          </cell>
          <cell r="AI1103" t="str">
            <v>132-12</v>
          </cell>
          <cell r="AJ1103" t="str">
            <v>N/A</v>
          </cell>
          <cell r="AK1103" t="str">
            <v>None</v>
          </cell>
          <cell r="AL1103">
            <v>40</v>
          </cell>
        </row>
        <row r="1104">
          <cell r="F1104" t="str">
            <v>ICX6450-SVL-RMT-1</v>
          </cell>
          <cell r="G1104" t="str">
            <v>ESSENTIAL REMOTE SUPPORT,  ICX 6450 24P &amp; 48P</v>
          </cell>
          <cell r="H1104" t="str">
            <v>ESSENTIAL REMOTE SUPPORT</v>
          </cell>
          <cell r="I1104">
            <v>145</v>
          </cell>
          <cell r="J1104">
            <v>145</v>
          </cell>
          <cell r="K1104" t="str">
            <v>N</v>
          </cell>
          <cell r="S1104">
            <v>94</v>
          </cell>
          <cell r="T1104">
            <v>102</v>
          </cell>
          <cell r="U1104">
            <v>102</v>
          </cell>
          <cell r="V1104">
            <v>94</v>
          </cell>
          <cell r="X1104" t="str">
            <v>A3</v>
          </cell>
          <cell r="Y1104">
            <v>0.35</v>
          </cell>
          <cell r="Z1104">
            <v>0.3</v>
          </cell>
          <cell r="AA1104">
            <v>0.3</v>
          </cell>
          <cell r="AB1104">
            <v>0.35</v>
          </cell>
          <cell r="AE1104" t="str">
            <v>SUPPORT</v>
          </cell>
          <cell r="AF1104" t="str">
            <v>BDS DIRECT SUPPORT</v>
          </cell>
          <cell r="AG1104" t="str">
            <v>INITIAL SALE</v>
          </cell>
          <cell r="AH1104" t="str">
            <v>HW SUPPORT</v>
          </cell>
          <cell r="AI1104" t="str">
            <v>132-12</v>
          </cell>
          <cell r="AJ1104" t="str">
            <v>N/A</v>
          </cell>
          <cell r="AK1104" t="str">
            <v>None</v>
          </cell>
          <cell r="AL1104">
            <v>40</v>
          </cell>
        </row>
        <row r="1105">
          <cell r="F1105" t="str">
            <v>ICX6450-SVL-RMT-2</v>
          </cell>
          <cell r="G1105" t="str">
            <v>ESSENTIAL REMOTE SUPPORT,  ICX 6450 24P &amp; 48P</v>
          </cell>
          <cell r="H1105" t="str">
            <v>ESSENTIAL REMOTE SUPPORT</v>
          </cell>
          <cell r="I1105">
            <v>276</v>
          </cell>
          <cell r="J1105">
            <v>276</v>
          </cell>
          <cell r="K1105" t="str">
            <v>N</v>
          </cell>
          <cell r="S1105">
            <v>179</v>
          </cell>
          <cell r="T1105">
            <v>193</v>
          </cell>
          <cell r="U1105">
            <v>193</v>
          </cell>
          <cell r="V1105">
            <v>179</v>
          </cell>
          <cell r="X1105" t="str">
            <v>A3</v>
          </cell>
          <cell r="Y1105">
            <v>0.35</v>
          </cell>
          <cell r="Z1105">
            <v>0.3</v>
          </cell>
          <cell r="AA1105">
            <v>0.3</v>
          </cell>
          <cell r="AB1105">
            <v>0.35</v>
          </cell>
          <cell r="AE1105" t="str">
            <v>SUPPORT</v>
          </cell>
          <cell r="AF1105" t="str">
            <v>BDS DIRECT SUPPORT</v>
          </cell>
          <cell r="AG1105" t="str">
            <v>INITIAL SALE</v>
          </cell>
          <cell r="AH1105" t="str">
            <v>HW SUPPORT</v>
          </cell>
          <cell r="AI1105" t="str">
            <v>132-12</v>
          </cell>
          <cell r="AJ1105" t="str">
            <v>N/A</v>
          </cell>
          <cell r="AK1105" t="str">
            <v>None</v>
          </cell>
          <cell r="AL1105">
            <v>40</v>
          </cell>
        </row>
        <row r="1106">
          <cell r="F1106" t="str">
            <v>ICX6450-SVL-RMT-3</v>
          </cell>
          <cell r="G1106" t="str">
            <v>ESSENTIAL REMOTE SUPPORT,  ICX 6450 24P &amp; 48P</v>
          </cell>
          <cell r="H1106" t="str">
            <v>ESSENTIAL REMOTE SUPPORT</v>
          </cell>
          <cell r="I1106">
            <v>399</v>
          </cell>
          <cell r="J1106">
            <v>399</v>
          </cell>
          <cell r="K1106" t="str">
            <v>N</v>
          </cell>
          <cell r="S1106">
            <v>259</v>
          </cell>
          <cell r="T1106">
            <v>279</v>
          </cell>
          <cell r="U1106">
            <v>279</v>
          </cell>
          <cell r="V1106">
            <v>259</v>
          </cell>
          <cell r="X1106" t="str">
            <v>A3</v>
          </cell>
          <cell r="Y1106">
            <v>0.35</v>
          </cell>
          <cell r="Z1106">
            <v>0.3</v>
          </cell>
          <cell r="AA1106">
            <v>0.3</v>
          </cell>
          <cell r="AB1106">
            <v>0.35</v>
          </cell>
          <cell r="AE1106" t="str">
            <v>SUPPORT</v>
          </cell>
          <cell r="AF1106" t="str">
            <v>BDS DIRECT SUPPORT</v>
          </cell>
          <cell r="AG1106" t="str">
            <v>INITIAL SALE</v>
          </cell>
          <cell r="AH1106" t="str">
            <v>HW SUPPORT</v>
          </cell>
          <cell r="AI1106" t="str">
            <v>132-12</v>
          </cell>
          <cell r="AJ1106" t="str">
            <v>N/A</v>
          </cell>
          <cell r="AK1106" t="str">
            <v>None</v>
          </cell>
          <cell r="AL1106">
            <v>40</v>
          </cell>
        </row>
        <row r="1107">
          <cell r="F1107" t="str">
            <v>ICX6450-SVL-RMT-4</v>
          </cell>
          <cell r="G1107" t="str">
            <v>ESSENTIAL REMOTE SUPPORT,  ICX 6450 24P &amp; 48P</v>
          </cell>
          <cell r="H1107" t="str">
            <v>ESSENTIAL REMOTE SUPPORT</v>
          </cell>
          <cell r="I1107">
            <v>532</v>
          </cell>
          <cell r="J1107">
            <v>532</v>
          </cell>
          <cell r="K1107" t="str">
            <v>N</v>
          </cell>
          <cell r="S1107">
            <v>346</v>
          </cell>
          <cell r="T1107">
            <v>372</v>
          </cell>
          <cell r="U1107">
            <v>372</v>
          </cell>
          <cell r="V1107">
            <v>346</v>
          </cell>
          <cell r="X1107" t="str">
            <v>A3</v>
          </cell>
          <cell r="Y1107">
            <v>0.35</v>
          </cell>
          <cell r="Z1107">
            <v>0.3</v>
          </cell>
          <cell r="AA1107">
            <v>0.3</v>
          </cell>
          <cell r="AB1107">
            <v>0.35</v>
          </cell>
          <cell r="AE1107" t="str">
            <v>SUPPORT</v>
          </cell>
          <cell r="AF1107" t="str">
            <v>BDS DIRECT SUPPORT</v>
          </cell>
          <cell r="AG1107" t="str">
            <v>INITIAL SALE</v>
          </cell>
          <cell r="AH1107" t="str">
            <v>HW SUPPORT</v>
          </cell>
          <cell r="AI1107" t="str">
            <v>132-12</v>
          </cell>
          <cell r="AJ1107" t="str">
            <v>N/A</v>
          </cell>
          <cell r="AK1107" t="str">
            <v>None</v>
          </cell>
          <cell r="AL1107">
            <v>40</v>
          </cell>
        </row>
        <row r="1108">
          <cell r="F1108" t="str">
            <v>ICX6450-SVL-RMT-5</v>
          </cell>
          <cell r="G1108" t="str">
            <v>ESSENTIAL REMOTE SUPPORT,  ICX 6450 24P &amp; 48P</v>
          </cell>
          <cell r="H1108" t="str">
            <v>ESSENTIAL REMOTE SUPPORT</v>
          </cell>
          <cell r="I1108">
            <v>665</v>
          </cell>
          <cell r="J1108">
            <v>665</v>
          </cell>
          <cell r="K1108" t="str">
            <v>N</v>
          </cell>
          <cell r="S1108">
            <v>432</v>
          </cell>
          <cell r="T1108">
            <v>465</v>
          </cell>
          <cell r="U1108">
            <v>465</v>
          </cell>
          <cell r="V1108">
            <v>432</v>
          </cell>
          <cell r="X1108" t="str">
            <v>A3</v>
          </cell>
          <cell r="Y1108">
            <v>0.35</v>
          </cell>
          <cell r="Z1108">
            <v>0.3</v>
          </cell>
          <cell r="AA1108">
            <v>0.3</v>
          </cell>
          <cell r="AB1108">
            <v>0.35</v>
          </cell>
          <cell r="AE1108" t="str">
            <v>SUPPORT</v>
          </cell>
          <cell r="AF1108" t="str">
            <v>BDS DIRECT SUPPORT</v>
          </cell>
          <cell r="AG1108" t="str">
            <v>INITIAL SALE</v>
          </cell>
          <cell r="AH1108" t="str">
            <v>HW SUPPORT</v>
          </cell>
          <cell r="AI1108" t="str">
            <v>132-12</v>
          </cell>
          <cell r="AJ1108" t="str">
            <v>N/A</v>
          </cell>
          <cell r="AK1108" t="str">
            <v>None</v>
          </cell>
          <cell r="AL1108">
            <v>40</v>
          </cell>
        </row>
        <row r="1109">
          <cell r="F1109" t="str">
            <v>ICX6450-SVL-SECUPLIFT-1</v>
          </cell>
          <cell r="G1109" t="str">
            <v>SECURE UPLIFT SUPPORT,  ICX 6450 24P &amp; 48P</v>
          </cell>
          <cell r="H1109" t="str">
            <v>SECURE UPLIFT SUPPORT FOR LAN PRODUCTS</v>
          </cell>
          <cell r="I1109">
            <v>150</v>
          </cell>
          <cell r="J1109">
            <v>150</v>
          </cell>
          <cell r="K1109" t="str">
            <v>N</v>
          </cell>
          <cell r="S1109">
            <v>98</v>
          </cell>
          <cell r="T1109">
            <v>105</v>
          </cell>
          <cell r="U1109">
            <v>105</v>
          </cell>
          <cell r="V1109">
            <v>98</v>
          </cell>
          <cell r="X1109" t="str">
            <v>A3</v>
          </cell>
          <cell r="Y1109">
            <v>0.35</v>
          </cell>
          <cell r="Z1109">
            <v>0.3</v>
          </cell>
          <cell r="AA1109">
            <v>0.3</v>
          </cell>
          <cell r="AB1109">
            <v>0.35</v>
          </cell>
          <cell r="AE1109" t="str">
            <v>SUPPORT</v>
          </cell>
          <cell r="AF1109" t="str">
            <v>BDS DIRECT SUPPORT</v>
          </cell>
          <cell r="AG1109" t="str">
            <v>RENEWAL-L3</v>
          </cell>
          <cell r="AH1109" t="str">
            <v>HW SUPPORT</v>
          </cell>
          <cell r="AI1109" t="str">
            <v>132-12</v>
          </cell>
          <cell r="AJ1109" t="str">
            <v>N/A</v>
          </cell>
          <cell r="AK1109" t="str">
            <v>None</v>
          </cell>
          <cell r="AL1109">
            <v>40</v>
          </cell>
        </row>
        <row r="1110">
          <cell r="F1110" t="str">
            <v>ICX6450-SVL-SECUPLIFT-2</v>
          </cell>
          <cell r="G1110" t="str">
            <v>SECURE UPLIFT SUPPORT,  ICX 6450 24P &amp; 48P</v>
          </cell>
          <cell r="H1110" t="str">
            <v>SECURE UPLIFT SUPPORT FOR LAN PRODUCTS</v>
          </cell>
          <cell r="I1110">
            <v>285</v>
          </cell>
          <cell r="J1110">
            <v>285</v>
          </cell>
          <cell r="K1110" t="str">
            <v>N</v>
          </cell>
          <cell r="S1110">
            <v>185</v>
          </cell>
          <cell r="T1110">
            <v>200</v>
          </cell>
          <cell r="U1110">
            <v>200</v>
          </cell>
          <cell r="V1110">
            <v>185</v>
          </cell>
          <cell r="X1110" t="str">
            <v>A3</v>
          </cell>
          <cell r="Y1110">
            <v>0.35</v>
          </cell>
          <cell r="Z1110">
            <v>0.3</v>
          </cell>
          <cell r="AA1110">
            <v>0.3</v>
          </cell>
          <cell r="AB1110">
            <v>0.35</v>
          </cell>
          <cell r="AE1110" t="str">
            <v>SUPPORT</v>
          </cell>
          <cell r="AF1110" t="str">
            <v>BDS DIRECT SUPPORT</v>
          </cell>
          <cell r="AG1110" t="str">
            <v>RENEWAL-L3</v>
          </cell>
          <cell r="AH1110" t="str">
            <v>HW SUPPORT</v>
          </cell>
          <cell r="AI1110" t="str">
            <v>132-12</v>
          </cell>
          <cell r="AJ1110" t="str">
            <v>N/A</v>
          </cell>
          <cell r="AK1110" t="str">
            <v>None</v>
          </cell>
          <cell r="AL1110">
            <v>40</v>
          </cell>
        </row>
        <row r="1111">
          <cell r="F1111" t="str">
            <v>ICX6450-SVL-SECUPLIFT-3</v>
          </cell>
          <cell r="G1111" t="str">
            <v>SECURE UPLIFT SUPPORT,  ICX 6450 24P &amp; 48P</v>
          </cell>
          <cell r="H1111" t="str">
            <v>SECURE UPLIFT SUPPORT FOR LAN PRODUCTS</v>
          </cell>
          <cell r="I1111">
            <v>413</v>
          </cell>
          <cell r="J1111">
            <v>413</v>
          </cell>
          <cell r="K1111" t="str">
            <v>N</v>
          </cell>
          <cell r="S1111">
            <v>268</v>
          </cell>
          <cell r="T1111">
            <v>289</v>
          </cell>
          <cell r="U1111">
            <v>289</v>
          </cell>
          <cell r="V1111">
            <v>268</v>
          </cell>
          <cell r="X1111" t="str">
            <v>A3</v>
          </cell>
          <cell r="Y1111">
            <v>0.35</v>
          </cell>
          <cell r="Z1111">
            <v>0.3</v>
          </cell>
          <cell r="AA1111">
            <v>0.3</v>
          </cell>
          <cell r="AB1111">
            <v>0.35</v>
          </cell>
          <cell r="AE1111" t="str">
            <v>SUPPORT</v>
          </cell>
          <cell r="AF1111" t="str">
            <v>BDS DIRECT SUPPORT</v>
          </cell>
          <cell r="AG1111" t="str">
            <v>RENEWAL-L3</v>
          </cell>
          <cell r="AH1111" t="str">
            <v>HW SUPPORT</v>
          </cell>
          <cell r="AI1111" t="str">
            <v>132-12</v>
          </cell>
          <cell r="AJ1111" t="str">
            <v>N/A</v>
          </cell>
          <cell r="AK1111" t="str">
            <v>None</v>
          </cell>
          <cell r="AL1111">
            <v>40</v>
          </cell>
        </row>
        <row r="1112">
          <cell r="F1112" t="str">
            <v>ICX6450-SVL-SECUPLIFT-4</v>
          </cell>
          <cell r="G1112" t="str">
            <v>SECURE UPLIFT SUPPORT,  ICX 6450 24P &amp; 48P</v>
          </cell>
          <cell r="H1112" t="str">
            <v>SECURE UPLIFT SUPPORT FOR LAN PRODUCTS</v>
          </cell>
          <cell r="I1112">
            <v>550</v>
          </cell>
          <cell r="J1112">
            <v>550</v>
          </cell>
          <cell r="K1112" t="str">
            <v>N</v>
          </cell>
          <cell r="S1112">
            <v>358</v>
          </cell>
          <cell r="T1112">
            <v>385</v>
          </cell>
          <cell r="U1112">
            <v>385</v>
          </cell>
          <cell r="V1112">
            <v>358</v>
          </cell>
          <cell r="X1112" t="str">
            <v>A3</v>
          </cell>
          <cell r="Y1112">
            <v>0.35</v>
          </cell>
          <cell r="Z1112">
            <v>0.3</v>
          </cell>
          <cell r="AA1112">
            <v>0.3</v>
          </cell>
          <cell r="AB1112">
            <v>0.35</v>
          </cell>
          <cell r="AE1112" t="str">
            <v>SUPPORT</v>
          </cell>
          <cell r="AF1112" t="str">
            <v>BDS DIRECT SUPPORT</v>
          </cell>
          <cell r="AG1112" t="str">
            <v>RENEWAL-L3</v>
          </cell>
          <cell r="AH1112" t="str">
            <v>HW SUPPORT</v>
          </cell>
          <cell r="AI1112" t="str">
            <v>132-12</v>
          </cell>
          <cell r="AJ1112" t="str">
            <v>N/A</v>
          </cell>
          <cell r="AK1112" t="str">
            <v>None</v>
          </cell>
          <cell r="AL1112">
            <v>40</v>
          </cell>
        </row>
        <row r="1113">
          <cell r="F1113" t="str">
            <v>ICX6450-SVL-SECUPLIFT-5</v>
          </cell>
          <cell r="G1113" t="str">
            <v>SECURE UPLIFT SUPPORT,  ICX 6450 24P &amp; 48P</v>
          </cell>
          <cell r="H1113" t="str">
            <v>SECURE UPLIFT SUPPORT FOR LAN PRODUCTS</v>
          </cell>
          <cell r="I1113">
            <v>688</v>
          </cell>
          <cell r="J1113">
            <v>688</v>
          </cell>
          <cell r="K1113" t="str">
            <v>N</v>
          </cell>
          <cell r="S1113">
            <v>447</v>
          </cell>
          <cell r="T1113">
            <v>481</v>
          </cell>
          <cell r="U1113">
            <v>481</v>
          </cell>
          <cell r="V1113">
            <v>447</v>
          </cell>
          <cell r="X1113" t="str">
            <v>A3</v>
          </cell>
          <cell r="Y1113">
            <v>0.35</v>
          </cell>
          <cell r="Z1113">
            <v>0.3</v>
          </cell>
          <cell r="AA1113">
            <v>0.3</v>
          </cell>
          <cell r="AB1113">
            <v>0.35</v>
          </cell>
          <cell r="AE1113" t="str">
            <v>SUPPORT</v>
          </cell>
          <cell r="AF1113" t="str">
            <v>BDS DIRECT SUPPORT</v>
          </cell>
          <cell r="AG1113" t="str">
            <v>RENEWAL-L3</v>
          </cell>
          <cell r="AH1113" t="str">
            <v>HW SUPPORT</v>
          </cell>
          <cell r="AI1113" t="str">
            <v>132-12</v>
          </cell>
          <cell r="AJ1113" t="str">
            <v>N/A</v>
          </cell>
          <cell r="AK1113" t="str">
            <v>None</v>
          </cell>
          <cell r="AL1113">
            <v>40</v>
          </cell>
        </row>
        <row r="1114">
          <cell r="F1114" t="str">
            <v>ICX64xx-SVL-4OS-1</v>
          </cell>
          <cell r="G1114" t="str">
            <v>ESSENTIAL 4HR ONSITE SUPPORT,  ICX6430-C12, ICX6450-C12-PD;  12PORT (4 POE+), 2X100/1GBE SFP &amp; 2X100/1GBE COPPER, 12X10/100/100/1Gports</v>
          </cell>
          <cell r="H1114" t="str">
            <v>ESSENTIAL 4HR ONSITE SUPPORT</v>
          </cell>
          <cell r="I1114">
            <v>125</v>
          </cell>
          <cell r="J1114">
            <v>125</v>
          </cell>
          <cell r="K1114" t="str">
            <v>N</v>
          </cell>
          <cell r="S1114">
            <v>81</v>
          </cell>
          <cell r="T1114">
            <v>88</v>
          </cell>
          <cell r="U1114">
            <v>88</v>
          </cell>
          <cell r="V1114">
            <v>81</v>
          </cell>
          <cell r="X1114" t="str">
            <v>A3</v>
          </cell>
          <cell r="Y1114">
            <v>0.35</v>
          </cell>
          <cell r="Z1114">
            <v>0.3</v>
          </cell>
          <cell r="AA1114">
            <v>0.3</v>
          </cell>
          <cell r="AB1114">
            <v>0.35</v>
          </cell>
          <cell r="AE1114" t="str">
            <v>SUPPORT</v>
          </cell>
          <cell r="AF1114" t="str">
            <v>BDS DIRECT SUPPORT</v>
          </cell>
          <cell r="AG1114" t="str">
            <v>INITIAL SALE</v>
          </cell>
          <cell r="AH1114" t="str">
            <v>HW SUPPORT</v>
          </cell>
          <cell r="AI1114" t="str">
            <v>132-12</v>
          </cell>
          <cell r="AJ1114" t="str">
            <v>N/A</v>
          </cell>
          <cell r="AK1114" t="str">
            <v>None</v>
          </cell>
          <cell r="AL1114">
            <v>40</v>
          </cell>
        </row>
        <row r="1115">
          <cell r="F1115" t="str">
            <v>ICX64xx-SVL-4OS-2</v>
          </cell>
          <cell r="G1115" t="str">
            <v>ESSENTIAL 4HR ONSITE SUPPORT,  ICX6430-C12, ICX6450-C12-PD;  12PORT (4 POE+), 2X100/1GBE SFP &amp; 2X100/1GBE COPPER, 12X10/100/100/1Gports</v>
          </cell>
          <cell r="H1115" t="str">
            <v>ESSENTIAL 4HR ONSITE SUPPORT</v>
          </cell>
          <cell r="I1115">
            <v>238</v>
          </cell>
          <cell r="J1115">
            <v>238</v>
          </cell>
          <cell r="K1115" t="str">
            <v>N</v>
          </cell>
          <cell r="S1115">
            <v>154</v>
          </cell>
          <cell r="T1115">
            <v>166</v>
          </cell>
          <cell r="U1115">
            <v>166</v>
          </cell>
          <cell r="V1115">
            <v>154</v>
          </cell>
          <cell r="X1115" t="str">
            <v>A3</v>
          </cell>
          <cell r="Y1115">
            <v>0.35</v>
          </cell>
          <cell r="Z1115">
            <v>0.3</v>
          </cell>
          <cell r="AA1115">
            <v>0.3</v>
          </cell>
          <cell r="AB1115">
            <v>0.35</v>
          </cell>
          <cell r="AE1115" t="str">
            <v>SUPPORT</v>
          </cell>
          <cell r="AF1115" t="str">
            <v>BDS DIRECT SUPPORT</v>
          </cell>
          <cell r="AG1115" t="str">
            <v>INITIAL SALE</v>
          </cell>
          <cell r="AH1115" t="str">
            <v>HW SUPPORT</v>
          </cell>
          <cell r="AI1115" t="str">
            <v>132-12</v>
          </cell>
          <cell r="AJ1115" t="str">
            <v>N/A</v>
          </cell>
          <cell r="AK1115" t="str">
            <v>None</v>
          </cell>
          <cell r="AL1115">
            <v>40</v>
          </cell>
        </row>
        <row r="1116">
          <cell r="F1116" t="str">
            <v>ICX64xx-SVL-4OS-3</v>
          </cell>
          <cell r="G1116" t="str">
            <v>ESSENTIAL 4HR ONSITE SUPPORT,  ICX6430-C12, ICX6450-C12-PD;  12PORT (4 POE+), 2X100/1GBE SFP &amp; 2X100/1GBE COPPER, 12X10/100/100/1Gports</v>
          </cell>
          <cell r="H1116" t="str">
            <v>ESSENTIAL 4HR ONSITE SUPPORT</v>
          </cell>
          <cell r="I1116">
            <v>344</v>
          </cell>
          <cell r="J1116">
            <v>344</v>
          </cell>
          <cell r="K1116" t="str">
            <v>N</v>
          </cell>
          <cell r="S1116">
            <v>223</v>
          </cell>
          <cell r="T1116">
            <v>241</v>
          </cell>
          <cell r="U1116">
            <v>241</v>
          </cell>
          <cell r="V1116">
            <v>223</v>
          </cell>
          <cell r="X1116" t="str">
            <v>A3</v>
          </cell>
          <cell r="Y1116">
            <v>0.35</v>
          </cell>
          <cell r="Z1116">
            <v>0.3</v>
          </cell>
          <cell r="AA1116">
            <v>0.3</v>
          </cell>
          <cell r="AB1116">
            <v>0.35</v>
          </cell>
          <cell r="AE1116" t="str">
            <v>SUPPORT</v>
          </cell>
          <cell r="AF1116" t="str">
            <v>BDS DIRECT SUPPORT</v>
          </cell>
          <cell r="AG1116" t="str">
            <v>INITIAL SALE</v>
          </cell>
          <cell r="AH1116" t="str">
            <v>HW SUPPORT</v>
          </cell>
          <cell r="AI1116" t="str">
            <v>132-12</v>
          </cell>
          <cell r="AJ1116" t="str">
            <v>N/A</v>
          </cell>
          <cell r="AK1116" t="str">
            <v>None</v>
          </cell>
          <cell r="AL1116">
            <v>40</v>
          </cell>
        </row>
        <row r="1117">
          <cell r="F1117" t="str">
            <v>ICX64xx-SVL-4OS-4</v>
          </cell>
          <cell r="G1117" t="str">
            <v>ESSENTIAL 4HR ONSITE SUPPORT,  ICX6430-C12, ICX6450-C12-PD;  12PORT (4 POE+), 2X100/1GBE SFP &amp; 2X100/1GBE COPPER, 12X10/100/100/1Gports</v>
          </cell>
          <cell r="H1117" t="str">
            <v>ESSENTIAL 4HR ONSITE SUPPORT</v>
          </cell>
          <cell r="I1117">
            <v>458</v>
          </cell>
          <cell r="J1117">
            <v>458</v>
          </cell>
          <cell r="K1117" t="str">
            <v>N</v>
          </cell>
          <cell r="S1117">
            <v>298</v>
          </cell>
          <cell r="T1117">
            <v>321</v>
          </cell>
          <cell r="U1117">
            <v>321</v>
          </cell>
          <cell r="V1117">
            <v>298</v>
          </cell>
          <cell r="X1117" t="str">
            <v>A3</v>
          </cell>
          <cell r="Y1117">
            <v>0.35</v>
          </cell>
          <cell r="Z1117">
            <v>0.3</v>
          </cell>
          <cell r="AA1117">
            <v>0.3</v>
          </cell>
          <cell r="AB1117">
            <v>0.35</v>
          </cell>
          <cell r="AE1117" t="str">
            <v>SUPPORT</v>
          </cell>
          <cell r="AF1117" t="str">
            <v>BDS DIRECT SUPPORT</v>
          </cell>
          <cell r="AG1117" t="str">
            <v>INITIAL SALE</v>
          </cell>
          <cell r="AH1117" t="str">
            <v>HW SUPPORT</v>
          </cell>
          <cell r="AI1117" t="str">
            <v>132-12</v>
          </cell>
          <cell r="AJ1117" t="str">
            <v>N/A</v>
          </cell>
          <cell r="AK1117" t="str">
            <v>None</v>
          </cell>
          <cell r="AL1117">
            <v>40</v>
          </cell>
        </row>
        <row r="1118">
          <cell r="F1118" t="str">
            <v>ICX64xx-SVL-4OS-5</v>
          </cell>
          <cell r="G1118" t="str">
            <v>ESSENTIAL 4HR ONSITE SUPPORT,  ICX6430-C12, ICX6450-C12-PD;  12PORT (4 POE+), 2X100/1GBE SFP &amp; 2X100/1GBE COPPER, 12X10/100/100/1Gports</v>
          </cell>
          <cell r="H1118" t="str">
            <v>ESSENTIAL 4HR ONSITE SUPPORT</v>
          </cell>
          <cell r="I1118">
            <v>573</v>
          </cell>
          <cell r="J1118">
            <v>573</v>
          </cell>
          <cell r="K1118" t="str">
            <v>N</v>
          </cell>
          <cell r="S1118">
            <v>372</v>
          </cell>
          <cell r="T1118">
            <v>401</v>
          </cell>
          <cell r="U1118">
            <v>401</v>
          </cell>
          <cell r="V1118">
            <v>372</v>
          </cell>
          <cell r="X1118" t="str">
            <v>A3</v>
          </cell>
          <cell r="Y1118">
            <v>0.35</v>
          </cell>
          <cell r="Z1118">
            <v>0.3</v>
          </cell>
          <cell r="AA1118">
            <v>0.3</v>
          </cell>
          <cell r="AB1118">
            <v>0.35</v>
          </cell>
          <cell r="AE1118" t="str">
            <v>SUPPORT</v>
          </cell>
          <cell r="AF1118" t="str">
            <v>BDS DIRECT SUPPORT</v>
          </cell>
          <cell r="AG1118" t="str">
            <v>INITIAL SALE</v>
          </cell>
          <cell r="AH1118" t="str">
            <v>HW SUPPORT</v>
          </cell>
          <cell r="AI1118" t="str">
            <v>132-12</v>
          </cell>
          <cell r="AJ1118" t="str">
            <v>N/A</v>
          </cell>
          <cell r="AK1118" t="str">
            <v>None</v>
          </cell>
          <cell r="AL1118">
            <v>40</v>
          </cell>
        </row>
        <row r="1119">
          <cell r="F1119" t="str">
            <v>ICX64xx-SVL-4P-1</v>
          </cell>
          <cell r="G1119" t="str">
            <v>ESSENTIAL 4HR PARTS ONLY SUPPORT,  ICX6430-C12, ICX6450-C12-PD;  12PORT (4 POE+), 2X100/1GBE SFP &amp; 2X100/1GBE COPPER, 12X10/100/100/1Gports</v>
          </cell>
          <cell r="H1119" t="str">
            <v>ESSENTIAL 4HR PARTS ONLY SUPPORT</v>
          </cell>
          <cell r="I1119">
            <v>100</v>
          </cell>
          <cell r="J1119">
            <v>100</v>
          </cell>
          <cell r="K1119" t="str">
            <v>N</v>
          </cell>
          <cell r="S1119">
            <v>65</v>
          </cell>
          <cell r="T1119">
            <v>70</v>
          </cell>
          <cell r="U1119">
            <v>70</v>
          </cell>
          <cell r="V1119">
            <v>65</v>
          </cell>
          <cell r="X1119" t="str">
            <v>A3</v>
          </cell>
          <cell r="Y1119">
            <v>0.35</v>
          </cell>
          <cell r="Z1119">
            <v>0.3</v>
          </cell>
          <cell r="AA1119">
            <v>0.3</v>
          </cell>
          <cell r="AB1119">
            <v>0.35</v>
          </cell>
          <cell r="AE1119" t="str">
            <v>SUPPORT</v>
          </cell>
          <cell r="AF1119" t="str">
            <v>BDS DIRECT SUPPORT</v>
          </cell>
          <cell r="AG1119" t="str">
            <v>INITIAL SALE</v>
          </cell>
          <cell r="AH1119" t="str">
            <v>HW SUPPORT</v>
          </cell>
          <cell r="AI1119" t="str">
            <v>132-12</v>
          </cell>
          <cell r="AJ1119" t="str">
            <v>N/A</v>
          </cell>
          <cell r="AK1119" t="str">
            <v>None</v>
          </cell>
          <cell r="AL1119">
            <v>40</v>
          </cell>
        </row>
        <row r="1120">
          <cell r="F1120" t="str">
            <v>ICX64xx-SVL-4P-2</v>
          </cell>
          <cell r="G1120" t="str">
            <v>ESSENTIAL 4HR PARTS ONLY SUPPORT,  ICX6430-C12, ICX6450-C12-PD;  12PORT (4 POE+), 2X100/1GBE SFP &amp; 2X100/1GBE COPPER, 12X10/100/100/1Gports</v>
          </cell>
          <cell r="H1120" t="str">
            <v>ESSENTIAL 4HR PARTS ONLY SUPPORT</v>
          </cell>
          <cell r="I1120">
            <v>190</v>
          </cell>
          <cell r="J1120">
            <v>190</v>
          </cell>
          <cell r="K1120" t="str">
            <v>N</v>
          </cell>
          <cell r="S1120">
            <v>124</v>
          </cell>
          <cell r="T1120">
            <v>133</v>
          </cell>
          <cell r="U1120">
            <v>133</v>
          </cell>
          <cell r="V1120">
            <v>124</v>
          </cell>
          <cell r="X1120" t="str">
            <v>A3</v>
          </cell>
          <cell r="Y1120">
            <v>0.35</v>
          </cell>
          <cell r="Z1120">
            <v>0.3</v>
          </cell>
          <cell r="AA1120">
            <v>0.3</v>
          </cell>
          <cell r="AB1120">
            <v>0.35</v>
          </cell>
          <cell r="AE1120" t="str">
            <v>SUPPORT</v>
          </cell>
          <cell r="AF1120" t="str">
            <v>BDS DIRECT SUPPORT</v>
          </cell>
          <cell r="AG1120" t="str">
            <v>INITIAL SALE</v>
          </cell>
          <cell r="AH1120" t="str">
            <v>HW SUPPORT</v>
          </cell>
          <cell r="AI1120" t="str">
            <v>132-12</v>
          </cell>
          <cell r="AJ1120" t="str">
            <v>N/A</v>
          </cell>
          <cell r="AK1120" t="str">
            <v>None</v>
          </cell>
          <cell r="AL1120">
            <v>40</v>
          </cell>
        </row>
        <row r="1121">
          <cell r="F1121" t="str">
            <v>ICX64xx-SVL-4P-3</v>
          </cell>
          <cell r="G1121" t="str">
            <v>ESSENTIAL 4HR PARTS ONLY SUPPORT,  ICX6430-C12, ICX6450-C12-PD;  12PORT (4 POE+), 2X100/1GBE SFP &amp; 2X100/1GBE COPPER, 12X10/100/100/1Gports</v>
          </cell>
          <cell r="H1121" t="str">
            <v>ESSENTIAL 4HR PARTS ONLY SUPPORT</v>
          </cell>
          <cell r="I1121">
            <v>275</v>
          </cell>
          <cell r="J1121">
            <v>275</v>
          </cell>
          <cell r="K1121" t="str">
            <v>N</v>
          </cell>
          <cell r="S1121">
            <v>179</v>
          </cell>
          <cell r="T1121">
            <v>193</v>
          </cell>
          <cell r="U1121">
            <v>193</v>
          </cell>
          <cell r="V1121">
            <v>179</v>
          </cell>
          <cell r="X1121" t="str">
            <v>A3</v>
          </cell>
          <cell r="Y1121">
            <v>0.35</v>
          </cell>
          <cell r="Z1121">
            <v>0.3</v>
          </cell>
          <cell r="AA1121">
            <v>0.3</v>
          </cell>
          <cell r="AB1121">
            <v>0.35</v>
          </cell>
          <cell r="AE1121" t="str">
            <v>SUPPORT</v>
          </cell>
          <cell r="AF1121" t="str">
            <v>BDS DIRECT SUPPORT</v>
          </cell>
          <cell r="AG1121" t="str">
            <v>INITIAL SALE</v>
          </cell>
          <cell r="AH1121" t="str">
            <v>HW SUPPORT</v>
          </cell>
          <cell r="AI1121" t="str">
            <v>132-12</v>
          </cell>
          <cell r="AJ1121" t="str">
            <v>N/A</v>
          </cell>
          <cell r="AK1121" t="str">
            <v>None</v>
          </cell>
          <cell r="AL1121">
            <v>40</v>
          </cell>
        </row>
        <row r="1122">
          <cell r="F1122" t="str">
            <v>ICX64xx-SVL-4P-4</v>
          </cell>
          <cell r="G1122" t="str">
            <v>ESSENTIAL 4HR PARTS ONLY SUPPORT,  ICX6430-C12, ICX6450-C12-PD;  12PORT (4 POE+), 2X100/1GBE SFP &amp; 2X100/1GBE COPPER, 12X10/100/100/1Gports</v>
          </cell>
          <cell r="H1122" t="str">
            <v>ESSENTIAL 4HR PARTS ONLY SUPPORT</v>
          </cell>
          <cell r="I1122">
            <v>367</v>
          </cell>
          <cell r="J1122">
            <v>367</v>
          </cell>
          <cell r="K1122" t="str">
            <v>N</v>
          </cell>
          <cell r="S1122">
            <v>238</v>
          </cell>
          <cell r="T1122">
            <v>257</v>
          </cell>
          <cell r="U1122">
            <v>257</v>
          </cell>
          <cell r="V1122">
            <v>238</v>
          </cell>
          <cell r="X1122" t="str">
            <v>A3</v>
          </cell>
          <cell r="Y1122">
            <v>0.35</v>
          </cell>
          <cell r="Z1122">
            <v>0.3</v>
          </cell>
          <cell r="AA1122">
            <v>0.3</v>
          </cell>
          <cell r="AB1122">
            <v>0.35</v>
          </cell>
          <cell r="AE1122" t="str">
            <v>SUPPORT</v>
          </cell>
          <cell r="AF1122" t="str">
            <v>BDS DIRECT SUPPORT</v>
          </cell>
          <cell r="AG1122" t="str">
            <v>INITIAL SALE</v>
          </cell>
          <cell r="AH1122" t="str">
            <v>HW SUPPORT</v>
          </cell>
          <cell r="AI1122" t="str">
            <v>132-12</v>
          </cell>
          <cell r="AJ1122" t="str">
            <v>N/A</v>
          </cell>
          <cell r="AK1122" t="str">
            <v>None</v>
          </cell>
          <cell r="AL1122">
            <v>40</v>
          </cell>
        </row>
        <row r="1123">
          <cell r="F1123" t="str">
            <v>ICX64xx-SVL-4P-5</v>
          </cell>
          <cell r="G1123" t="str">
            <v>ESSENTIAL 4HR PARTS ONLY SUPPORT,  ICX6430-C12, ICX6450-C12-PD;  12PORT (4 POE+), 2X100/1GBE SFP &amp; 2X100/1GBE COPPER, 12X10/100/100/1Gports</v>
          </cell>
          <cell r="H1123" t="str">
            <v>ESSENTIAL 4HR PARTS ONLY SUPPORT</v>
          </cell>
          <cell r="I1123">
            <v>458</v>
          </cell>
          <cell r="J1123">
            <v>458</v>
          </cell>
          <cell r="K1123" t="str">
            <v>N</v>
          </cell>
          <cell r="S1123">
            <v>298</v>
          </cell>
          <cell r="T1123">
            <v>321</v>
          </cell>
          <cell r="U1123">
            <v>321</v>
          </cell>
          <cell r="V1123">
            <v>298</v>
          </cell>
          <cell r="X1123" t="str">
            <v>A3</v>
          </cell>
          <cell r="Y1123">
            <v>0.35</v>
          </cell>
          <cell r="Z1123">
            <v>0.3</v>
          </cell>
          <cell r="AA1123">
            <v>0.3</v>
          </cell>
          <cell r="AB1123">
            <v>0.35</v>
          </cell>
          <cell r="AE1123" t="str">
            <v>SUPPORT</v>
          </cell>
          <cell r="AF1123" t="str">
            <v>BDS DIRECT SUPPORT</v>
          </cell>
          <cell r="AG1123" t="str">
            <v>INITIAL SALE</v>
          </cell>
          <cell r="AH1123" t="str">
            <v>HW SUPPORT</v>
          </cell>
          <cell r="AI1123" t="str">
            <v>132-12</v>
          </cell>
          <cell r="AJ1123" t="str">
            <v>N/A</v>
          </cell>
          <cell r="AK1123" t="str">
            <v>None</v>
          </cell>
          <cell r="AL1123">
            <v>40</v>
          </cell>
        </row>
        <row r="1124">
          <cell r="F1124" t="str">
            <v>ICX64xx-SVL-NDO-1</v>
          </cell>
          <cell r="G1124" t="str">
            <v>ESSENTIAL NBD ONSITE SUPPORT,  ICX6430-C12, ICX6450-C12-PD;  12PORT (4 POE+), 2X100/1GBE SFP &amp; 2X100/1GBE COPPER, 12X10/100/100/1Gports</v>
          </cell>
          <cell r="H1124" t="str">
            <v>ESSENTIAL NBD ONSITE SUPPORT</v>
          </cell>
          <cell r="I1124">
            <v>75</v>
          </cell>
          <cell r="J1124">
            <v>75</v>
          </cell>
          <cell r="K1124" t="str">
            <v>N</v>
          </cell>
          <cell r="S1124">
            <v>49</v>
          </cell>
          <cell r="T1124">
            <v>53</v>
          </cell>
          <cell r="U1124">
            <v>53</v>
          </cell>
          <cell r="V1124">
            <v>49</v>
          </cell>
          <cell r="X1124" t="str">
            <v>A3</v>
          </cell>
          <cell r="Y1124">
            <v>0.35</v>
          </cell>
          <cell r="Z1124">
            <v>0.3</v>
          </cell>
          <cell r="AA1124">
            <v>0.3</v>
          </cell>
          <cell r="AB1124">
            <v>0.35</v>
          </cell>
          <cell r="AE1124" t="str">
            <v>SUPPORT</v>
          </cell>
          <cell r="AF1124" t="str">
            <v>BDS DIRECT SUPPORT</v>
          </cell>
          <cell r="AG1124" t="str">
            <v>INITIAL SALE</v>
          </cell>
          <cell r="AH1124" t="str">
            <v>HW SUPPORT</v>
          </cell>
          <cell r="AI1124" t="str">
            <v>132-12</v>
          </cell>
          <cell r="AJ1124" t="str">
            <v>N/A</v>
          </cell>
          <cell r="AK1124" t="str">
            <v>None</v>
          </cell>
          <cell r="AL1124">
            <v>40</v>
          </cell>
        </row>
        <row r="1125">
          <cell r="F1125" t="str">
            <v>ICX64xx-SVL-NDO-2</v>
          </cell>
          <cell r="G1125" t="str">
            <v>ESSENTIAL NBD ONSITE SUPPORT,  ICX6430-C12, ICX6450-C12-PD;  12PORT (4 POE+), 2X100/1GBE SFP &amp; 2X100/1GBE COPPER, 12X10/100/100/1Gports</v>
          </cell>
          <cell r="H1125" t="str">
            <v>ESSENTIAL NBD ONSITE SUPPORT</v>
          </cell>
          <cell r="I1125">
            <v>143</v>
          </cell>
          <cell r="J1125">
            <v>143</v>
          </cell>
          <cell r="K1125" t="str">
            <v>N</v>
          </cell>
          <cell r="S1125">
            <v>93</v>
          </cell>
          <cell r="T1125">
            <v>100</v>
          </cell>
          <cell r="U1125">
            <v>100</v>
          </cell>
          <cell r="V1125">
            <v>93</v>
          </cell>
          <cell r="X1125" t="str">
            <v>A3</v>
          </cell>
          <cell r="Y1125">
            <v>0.35</v>
          </cell>
          <cell r="Z1125">
            <v>0.3</v>
          </cell>
          <cell r="AA1125">
            <v>0.3</v>
          </cell>
          <cell r="AB1125">
            <v>0.35</v>
          </cell>
          <cell r="AE1125" t="str">
            <v>SUPPORT</v>
          </cell>
          <cell r="AF1125" t="str">
            <v>BDS DIRECT SUPPORT</v>
          </cell>
          <cell r="AG1125" t="str">
            <v>INITIAL SALE</v>
          </cell>
          <cell r="AH1125" t="str">
            <v>HW SUPPORT</v>
          </cell>
          <cell r="AI1125" t="str">
            <v>132-12</v>
          </cell>
          <cell r="AJ1125" t="str">
            <v>N/A</v>
          </cell>
          <cell r="AK1125" t="str">
            <v>None</v>
          </cell>
          <cell r="AL1125">
            <v>40</v>
          </cell>
        </row>
        <row r="1126">
          <cell r="F1126" t="str">
            <v>ICX64xx-SVL-NDO-3</v>
          </cell>
          <cell r="G1126" t="str">
            <v>ESSENTIAL NBD ONSITE SUPPORT,  ICX6430-C12, ICX6450-C12-PD;  12PORT (4 POE+), 2X100/1GBE SFP &amp; 2X100/1GBE COPPER, 12X10/100/100/1Gports</v>
          </cell>
          <cell r="H1126" t="str">
            <v>ESSENTIAL NBD ONSITE SUPPORT</v>
          </cell>
          <cell r="I1126">
            <v>206</v>
          </cell>
          <cell r="J1126">
            <v>206</v>
          </cell>
          <cell r="K1126" t="str">
            <v>N</v>
          </cell>
          <cell r="S1126">
            <v>134</v>
          </cell>
          <cell r="T1126">
            <v>144</v>
          </cell>
          <cell r="U1126">
            <v>144</v>
          </cell>
          <cell r="V1126">
            <v>134</v>
          </cell>
          <cell r="X1126" t="str">
            <v>A3</v>
          </cell>
          <cell r="Y1126">
            <v>0.35</v>
          </cell>
          <cell r="Z1126">
            <v>0.3</v>
          </cell>
          <cell r="AA1126">
            <v>0.3</v>
          </cell>
          <cell r="AB1126">
            <v>0.35</v>
          </cell>
          <cell r="AE1126" t="str">
            <v>SUPPORT</v>
          </cell>
          <cell r="AF1126" t="str">
            <v>BDS DIRECT SUPPORT</v>
          </cell>
          <cell r="AG1126" t="str">
            <v>INITIAL SALE</v>
          </cell>
          <cell r="AH1126" t="str">
            <v>HW SUPPORT</v>
          </cell>
          <cell r="AI1126" t="str">
            <v>132-12</v>
          </cell>
          <cell r="AJ1126" t="str">
            <v>N/A</v>
          </cell>
          <cell r="AK1126" t="str">
            <v>None</v>
          </cell>
          <cell r="AL1126">
            <v>40</v>
          </cell>
        </row>
        <row r="1127">
          <cell r="F1127" t="str">
            <v>ICX64xx-SVL-NDO-4</v>
          </cell>
          <cell r="G1127" t="str">
            <v>ESSENTIAL NBD ONSITE SUPPORT,  ICX6430-C12, ICX6450-C12-PD;  12PORT (4 POE+), 2X100/1GBE SFP &amp; 2X100/1GBE COPPER, 12X10/100/100/1Gports</v>
          </cell>
          <cell r="H1127" t="str">
            <v>ESSENTIAL NBD ONSITE SUPPORT</v>
          </cell>
          <cell r="I1127">
            <v>275</v>
          </cell>
          <cell r="J1127">
            <v>275</v>
          </cell>
          <cell r="K1127" t="str">
            <v>N</v>
          </cell>
          <cell r="S1127">
            <v>179</v>
          </cell>
          <cell r="T1127">
            <v>193</v>
          </cell>
          <cell r="U1127">
            <v>193</v>
          </cell>
          <cell r="V1127">
            <v>179</v>
          </cell>
          <cell r="X1127" t="str">
            <v>A3</v>
          </cell>
          <cell r="Y1127">
            <v>0.35</v>
          </cell>
          <cell r="Z1127">
            <v>0.3</v>
          </cell>
          <cell r="AA1127">
            <v>0.3</v>
          </cell>
          <cell r="AB1127">
            <v>0.35</v>
          </cell>
          <cell r="AE1127" t="str">
            <v>SUPPORT</v>
          </cell>
          <cell r="AF1127" t="str">
            <v>BDS DIRECT SUPPORT</v>
          </cell>
          <cell r="AG1127" t="str">
            <v>INITIAL SALE</v>
          </cell>
          <cell r="AH1127" t="str">
            <v>HW SUPPORT</v>
          </cell>
          <cell r="AI1127" t="str">
            <v>132-12</v>
          </cell>
          <cell r="AJ1127" t="str">
            <v>N/A</v>
          </cell>
          <cell r="AK1127" t="str">
            <v>None</v>
          </cell>
          <cell r="AL1127">
            <v>40</v>
          </cell>
        </row>
        <row r="1128">
          <cell r="F1128" t="str">
            <v>ICX64xx-SVL-NDO-5</v>
          </cell>
          <cell r="G1128" t="str">
            <v>ESSENTIAL NBD ONSITE SUPPORT,  ICX6430-C12, ICX6450-C12-PD;  12PORT (4 POE+), 2X100/1GBE SFP &amp; 2X100/1GBE COPPER, 12X10/100/100/1Gports</v>
          </cell>
          <cell r="H1128" t="str">
            <v>ESSENTIAL NBD ONSITE SUPPORT</v>
          </cell>
          <cell r="I1128">
            <v>344</v>
          </cell>
          <cell r="J1128">
            <v>344</v>
          </cell>
          <cell r="K1128" t="str">
            <v>N</v>
          </cell>
          <cell r="S1128">
            <v>223</v>
          </cell>
          <cell r="T1128">
            <v>241</v>
          </cell>
          <cell r="U1128">
            <v>241</v>
          </cell>
          <cell r="V1128">
            <v>223</v>
          </cell>
          <cell r="X1128" t="str">
            <v>A3</v>
          </cell>
          <cell r="Y1128">
            <v>0.35</v>
          </cell>
          <cell r="Z1128">
            <v>0.3</v>
          </cell>
          <cell r="AA1128">
            <v>0.3</v>
          </cell>
          <cell r="AB1128">
            <v>0.35</v>
          </cell>
          <cell r="AE1128" t="str">
            <v>SUPPORT</v>
          </cell>
          <cell r="AF1128" t="str">
            <v>BDS DIRECT SUPPORT</v>
          </cell>
          <cell r="AG1128" t="str">
            <v>INITIAL SALE</v>
          </cell>
          <cell r="AH1128" t="str">
            <v>HW SUPPORT</v>
          </cell>
          <cell r="AI1128" t="str">
            <v>132-12</v>
          </cell>
          <cell r="AJ1128" t="str">
            <v>N/A</v>
          </cell>
          <cell r="AK1128" t="str">
            <v>None</v>
          </cell>
          <cell r="AL1128">
            <v>40</v>
          </cell>
        </row>
        <row r="1129">
          <cell r="F1129" t="str">
            <v>ICX64xx-SVL-NDP-1</v>
          </cell>
          <cell r="G1129" t="str">
            <v>ESSENTIAL NBD PARTS ONLY SUPPORT,  ICX6430-C12, ICX6450-C12-PD;  12PORT (4 POE+), 2X100/1GBE SFP &amp; 2X100/1GBE COPPER, 12X10/100/100/1Gports</v>
          </cell>
          <cell r="H1129" t="str">
            <v>ESSENTIAL NBD PARTS ONLY SUPPORT</v>
          </cell>
          <cell r="I1129">
            <v>50</v>
          </cell>
          <cell r="J1129">
            <v>50</v>
          </cell>
          <cell r="K1129" t="str">
            <v>N</v>
          </cell>
          <cell r="S1129">
            <v>33</v>
          </cell>
          <cell r="T1129">
            <v>35</v>
          </cell>
          <cell r="U1129">
            <v>35</v>
          </cell>
          <cell r="V1129">
            <v>33</v>
          </cell>
          <cell r="X1129" t="str">
            <v>A3</v>
          </cell>
          <cell r="Y1129">
            <v>0.35</v>
          </cell>
          <cell r="Z1129">
            <v>0.3</v>
          </cell>
          <cell r="AA1129">
            <v>0.3</v>
          </cell>
          <cell r="AB1129">
            <v>0.35</v>
          </cell>
          <cell r="AE1129" t="str">
            <v>SUPPORT</v>
          </cell>
          <cell r="AF1129" t="str">
            <v>BDS DIRECT SUPPORT</v>
          </cell>
          <cell r="AG1129" t="str">
            <v>INITIAL SALE</v>
          </cell>
          <cell r="AH1129" t="str">
            <v>HW SUPPORT</v>
          </cell>
          <cell r="AI1129" t="str">
            <v>132-12</v>
          </cell>
          <cell r="AJ1129" t="str">
            <v>N/A</v>
          </cell>
          <cell r="AK1129" t="str">
            <v>None</v>
          </cell>
          <cell r="AL1129">
            <v>40</v>
          </cell>
        </row>
        <row r="1130">
          <cell r="F1130" t="str">
            <v>ICX64xx-SVL-NDP-2</v>
          </cell>
          <cell r="G1130" t="str">
            <v>ESSENTIAL NBD PARTS ONLY SUPPORT,  ICX6430-C12, ICX6450-C12-PD;  12PORT (4 POE+), 2X100/1GBE SFP &amp; 2X100/1GBE COPPER, 12X10/100/100/1Gports</v>
          </cell>
          <cell r="H1130" t="str">
            <v>ESSENTIAL NBD PARTS ONLY SUPPORT</v>
          </cell>
          <cell r="I1130">
            <v>95</v>
          </cell>
          <cell r="J1130">
            <v>95</v>
          </cell>
          <cell r="K1130" t="str">
            <v>N</v>
          </cell>
          <cell r="S1130">
            <v>62</v>
          </cell>
          <cell r="T1130">
            <v>67</v>
          </cell>
          <cell r="U1130">
            <v>67</v>
          </cell>
          <cell r="V1130">
            <v>62</v>
          </cell>
          <cell r="X1130" t="str">
            <v>A3</v>
          </cell>
          <cell r="Y1130">
            <v>0.35</v>
          </cell>
          <cell r="Z1130">
            <v>0.3</v>
          </cell>
          <cell r="AA1130">
            <v>0.3</v>
          </cell>
          <cell r="AB1130">
            <v>0.35</v>
          </cell>
          <cell r="AE1130" t="str">
            <v>SUPPORT</v>
          </cell>
          <cell r="AF1130" t="str">
            <v>BDS DIRECT SUPPORT</v>
          </cell>
          <cell r="AG1130" t="str">
            <v>INITIAL SALE</v>
          </cell>
          <cell r="AH1130" t="str">
            <v>HW SUPPORT</v>
          </cell>
          <cell r="AI1130" t="str">
            <v>132-12</v>
          </cell>
          <cell r="AJ1130" t="str">
            <v>N/A</v>
          </cell>
          <cell r="AK1130" t="str">
            <v>None</v>
          </cell>
          <cell r="AL1130">
            <v>40</v>
          </cell>
        </row>
        <row r="1131">
          <cell r="F1131" t="str">
            <v>ICX64xx-SVL-NDP-3</v>
          </cell>
          <cell r="G1131" t="str">
            <v>ESSENTIAL NBD PARTS ONLY SUPPORT,  ICX6430-C12, ICX6450-C12-PD;  12PORT (4 POE+), 2X100/1GBE SFP &amp; 2X100/1GBE COPPER, 12X10/100/100/1Gports</v>
          </cell>
          <cell r="H1131" t="str">
            <v>ESSENTIAL NBD PARTS ONLY SUPPORT</v>
          </cell>
          <cell r="I1131">
            <v>138</v>
          </cell>
          <cell r="J1131">
            <v>138</v>
          </cell>
          <cell r="K1131" t="str">
            <v>N</v>
          </cell>
          <cell r="S1131">
            <v>89</v>
          </cell>
          <cell r="T1131">
            <v>96</v>
          </cell>
          <cell r="U1131">
            <v>96</v>
          </cell>
          <cell r="V1131">
            <v>89</v>
          </cell>
          <cell r="X1131" t="str">
            <v>A3</v>
          </cell>
          <cell r="Y1131">
            <v>0.35</v>
          </cell>
          <cell r="Z1131">
            <v>0.3</v>
          </cell>
          <cell r="AA1131">
            <v>0.3</v>
          </cell>
          <cell r="AB1131">
            <v>0.35</v>
          </cell>
          <cell r="AE1131" t="str">
            <v>SUPPORT</v>
          </cell>
          <cell r="AF1131" t="str">
            <v>BDS DIRECT SUPPORT</v>
          </cell>
          <cell r="AG1131" t="str">
            <v>INITIAL SALE</v>
          </cell>
          <cell r="AH1131" t="str">
            <v>HW SUPPORT</v>
          </cell>
          <cell r="AI1131" t="str">
            <v>132-12</v>
          </cell>
          <cell r="AJ1131" t="str">
            <v>N/A</v>
          </cell>
          <cell r="AK1131" t="str">
            <v>None</v>
          </cell>
          <cell r="AL1131">
            <v>40</v>
          </cell>
        </row>
        <row r="1132">
          <cell r="F1132" t="str">
            <v>ICX64xx-SVL-NDP-4</v>
          </cell>
          <cell r="G1132" t="str">
            <v>ESSENTIAL NBD PARTS ONLY SUPPORT,  ICX6430-C12, ICX6450-C12-PD;  12PORT (4 POE+), 2X100/1GBE SFP &amp; 2X100/1GBE COPPER, 12X10/100/100/1Gports</v>
          </cell>
          <cell r="H1132" t="str">
            <v>ESSENTIAL NBD PARTS ONLY SUPPORT</v>
          </cell>
          <cell r="I1132">
            <v>183</v>
          </cell>
          <cell r="J1132">
            <v>183</v>
          </cell>
          <cell r="K1132" t="str">
            <v>N</v>
          </cell>
          <cell r="S1132">
            <v>119</v>
          </cell>
          <cell r="T1132">
            <v>128</v>
          </cell>
          <cell r="U1132">
            <v>128</v>
          </cell>
          <cell r="V1132">
            <v>119</v>
          </cell>
          <cell r="X1132" t="str">
            <v>A3</v>
          </cell>
          <cell r="Y1132">
            <v>0.35</v>
          </cell>
          <cell r="Z1132">
            <v>0.3</v>
          </cell>
          <cell r="AA1132">
            <v>0.3</v>
          </cell>
          <cell r="AB1132">
            <v>0.35</v>
          </cell>
          <cell r="AE1132" t="str">
            <v>SUPPORT</v>
          </cell>
          <cell r="AF1132" t="str">
            <v>BDS DIRECT SUPPORT</v>
          </cell>
          <cell r="AG1132" t="str">
            <v>INITIAL SALE</v>
          </cell>
          <cell r="AH1132" t="str">
            <v>HW SUPPORT</v>
          </cell>
          <cell r="AI1132" t="str">
            <v>132-12</v>
          </cell>
          <cell r="AJ1132" t="str">
            <v>N/A</v>
          </cell>
          <cell r="AK1132" t="str">
            <v>None</v>
          </cell>
          <cell r="AL1132">
            <v>40</v>
          </cell>
        </row>
        <row r="1133">
          <cell r="F1133" t="str">
            <v>ICX64xx-SVL-NDP-5</v>
          </cell>
          <cell r="G1133" t="str">
            <v>ESSENTIAL NBD PARTS ONLY SUPPORT,  ICX6430-C12, ICX6450-C12-PD;  12PORT (4 POE+), 2X100/1GBE SFP &amp; 2X100/1GBE COPPER, 12X10/100/100/1Gports</v>
          </cell>
          <cell r="H1133" t="str">
            <v>ESSENTIAL NBD PARTS ONLY SUPPORT</v>
          </cell>
          <cell r="I1133">
            <v>229</v>
          </cell>
          <cell r="J1133">
            <v>229</v>
          </cell>
          <cell r="K1133" t="str">
            <v>N</v>
          </cell>
          <cell r="S1133">
            <v>149</v>
          </cell>
          <cell r="T1133">
            <v>160</v>
          </cell>
          <cell r="U1133">
            <v>160</v>
          </cell>
          <cell r="V1133">
            <v>149</v>
          </cell>
          <cell r="X1133" t="str">
            <v>A3</v>
          </cell>
          <cell r="Y1133">
            <v>0.35</v>
          </cell>
          <cell r="Z1133">
            <v>0.3</v>
          </cell>
          <cell r="AA1133">
            <v>0.3</v>
          </cell>
          <cell r="AB1133">
            <v>0.35</v>
          </cell>
          <cell r="AE1133" t="str">
            <v>SUPPORT</v>
          </cell>
          <cell r="AF1133" t="str">
            <v>BDS DIRECT SUPPORT</v>
          </cell>
          <cell r="AG1133" t="str">
            <v>INITIAL SALE</v>
          </cell>
          <cell r="AH1133" t="str">
            <v>HW SUPPORT</v>
          </cell>
          <cell r="AI1133" t="str">
            <v>132-12</v>
          </cell>
          <cell r="AJ1133" t="str">
            <v>N/A</v>
          </cell>
          <cell r="AK1133" t="str">
            <v>None</v>
          </cell>
          <cell r="AL1133">
            <v>40</v>
          </cell>
        </row>
        <row r="1134">
          <cell r="F1134" t="str">
            <v>ICX64xx-SVL-RMT-1</v>
          </cell>
          <cell r="G1134" t="str">
            <v>ESSENTIAL REMOTE SUPPORT,  ICX6430-C12, ICX6450-C12-PD;  12PORT (4 POE+), 2X100/1GBE SFP &amp; 2X100/1GBE COPPER, 12X10/100/100/1Gports</v>
          </cell>
          <cell r="H1134" t="str">
            <v>ESSENTIAL REMOTE SUPPORT</v>
          </cell>
          <cell r="I1134">
            <v>40</v>
          </cell>
          <cell r="J1134">
            <v>40</v>
          </cell>
          <cell r="K1134" t="str">
            <v>N</v>
          </cell>
          <cell r="S1134">
            <v>26</v>
          </cell>
          <cell r="T1134">
            <v>28</v>
          </cell>
          <cell r="U1134">
            <v>28</v>
          </cell>
          <cell r="V1134">
            <v>26</v>
          </cell>
          <cell r="X1134" t="str">
            <v>A3</v>
          </cell>
          <cell r="Y1134">
            <v>0.35</v>
          </cell>
          <cell r="Z1134">
            <v>0.3</v>
          </cell>
          <cell r="AA1134">
            <v>0.3</v>
          </cell>
          <cell r="AB1134">
            <v>0.35</v>
          </cell>
          <cell r="AE1134" t="str">
            <v>SUPPORT</v>
          </cell>
          <cell r="AF1134" t="str">
            <v>BDS DIRECT SUPPORT</v>
          </cell>
          <cell r="AG1134" t="str">
            <v>INITIAL SALE</v>
          </cell>
          <cell r="AH1134" t="str">
            <v>HW SUPPORT</v>
          </cell>
          <cell r="AI1134" t="str">
            <v>132-12</v>
          </cell>
          <cell r="AJ1134" t="str">
            <v>N/A</v>
          </cell>
          <cell r="AK1134" t="str">
            <v>None</v>
          </cell>
          <cell r="AL1134">
            <v>40</v>
          </cell>
        </row>
        <row r="1135">
          <cell r="F1135" t="str">
            <v>ICX64xx-SVL-RMT-2</v>
          </cell>
          <cell r="G1135" t="str">
            <v>ESSENTIAL REMOTE SUPPORT,  ICX6430-C12, ICX6450-C12-PD;  12PORT (4 POE+), 2X100/1GBE SFP &amp; 2X100/1GBE COPPER, 12X10/100/100/1Gports</v>
          </cell>
          <cell r="H1135" t="str">
            <v>ESSENTIAL REMOTE SUPPORT</v>
          </cell>
          <cell r="I1135">
            <v>76</v>
          </cell>
          <cell r="J1135">
            <v>76</v>
          </cell>
          <cell r="K1135" t="str">
            <v>N</v>
          </cell>
          <cell r="S1135">
            <v>49</v>
          </cell>
          <cell r="T1135">
            <v>53</v>
          </cell>
          <cell r="U1135">
            <v>53</v>
          </cell>
          <cell r="V1135">
            <v>49</v>
          </cell>
          <cell r="X1135" t="str">
            <v>A3</v>
          </cell>
          <cell r="Y1135">
            <v>0.35</v>
          </cell>
          <cell r="Z1135">
            <v>0.3</v>
          </cell>
          <cell r="AA1135">
            <v>0.3</v>
          </cell>
          <cell r="AB1135">
            <v>0.35</v>
          </cell>
          <cell r="AE1135" t="str">
            <v>SUPPORT</v>
          </cell>
          <cell r="AF1135" t="str">
            <v>BDS DIRECT SUPPORT</v>
          </cell>
          <cell r="AG1135" t="str">
            <v>INITIAL SALE</v>
          </cell>
          <cell r="AH1135" t="str">
            <v>HW SUPPORT</v>
          </cell>
          <cell r="AI1135" t="str">
            <v>132-12</v>
          </cell>
          <cell r="AJ1135" t="str">
            <v>N/A</v>
          </cell>
          <cell r="AK1135" t="str">
            <v>None</v>
          </cell>
          <cell r="AL1135">
            <v>40</v>
          </cell>
        </row>
        <row r="1136">
          <cell r="F1136" t="str">
            <v>ICX64xx-SVL-RMT-3</v>
          </cell>
          <cell r="G1136" t="str">
            <v>ESSENTIAL REMOTE SUPPORT,  ICX6430-C12, ICX6450-C12-PD;  12PORT (4 POE+), 2X100/1GBE SFP &amp; 2X100/1GBE COPPER, 12X10/100/100/1Gports</v>
          </cell>
          <cell r="H1136" t="str">
            <v>ESSENTIAL REMOTE SUPPORT</v>
          </cell>
          <cell r="I1136">
            <v>110</v>
          </cell>
          <cell r="J1136">
            <v>110</v>
          </cell>
          <cell r="K1136" t="str">
            <v>N</v>
          </cell>
          <cell r="S1136">
            <v>72</v>
          </cell>
          <cell r="T1136">
            <v>77</v>
          </cell>
          <cell r="U1136">
            <v>77</v>
          </cell>
          <cell r="V1136">
            <v>72</v>
          </cell>
          <cell r="X1136" t="str">
            <v>A3</v>
          </cell>
          <cell r="Y1136">
            <v>0.35</v>
          </cell>
          <cell r="Z1136">
            <v>0.3</v>
          </cell>
          <cell r="AA1136">
            <v>0.3</v>
          </cell>
          <cell r="AB1136">
            <v>0.35</v>
          </cell>
          <cell r="AE1136" t="str">
            <v>SUPPORT</v>
          </cell>
          <cell r="AF1136" t="str">
            <v>BDS DIRECT SUPPORT</v>
          </cell>
          <cell r="AG1136" t="str">
            <v>INITIAL SALE</v>
          </cell>
          <cell r="AH1136" t="str">
            <v>HW SUPPORT</v>
          </cell>
          <cell r="AI1136" t="str">
            <v>132-12</v>
          </cell>
          <cell r="AJ1136" t="str">
            <v>N/A</v>
          </cell>
          <cell r="AK1136" t="str">
            <v>None</v>
          </cell>
          <cell r="AL1136">
            <v>40</v>
          </cell>
        </row>
        <row r="1137">
          <cell r="F1137" t="str">
            <v>ICX64xx-SVL-RMT-4</v>
          </cell>
          <cell r="G1137" t="str">
            <v>ESSENTIAL REMOTE SUPPORT,  ICX6430-C12, ICX6450-C12-PD;  12PORT (4 POE+), 2X100/1GBE SFP &amp; 2X100/1GBE COPPER, 12X10/100/100/1Gports</v>
          </cell>
          <cell r="H1137" t="str">
            <v>ESSENTIAL REMOTE SUPPORT</v>
          </cell>
          <cell r="I1137">
            <v>147</v>
          </cell>
          <cell r="J1137">
            <v>147</v>
          </cell>
          <cell r="K1137" t="str">
            <v>N</v>
          </cell>
          <cell r="S1137">
            <v>95</v>
          </cell>
          <cell r="T1137">
            <v>103</v>
          </cell>
          <cell r="U1137">
            <v>103</v>
          </cell>
          <cell r="V1137">
            <v>95</v>
          </cell>
          <cell r="X1137" t="str">
            <v>A3</v>
          </cell>
          <cell r="Y1137">
            <v>0.35</v>
          </cell>
          <cell r="Z1137">
            <v>0.3</v>
          </cell>
          <cell r="AA1137">
            <v>0.3</v>
          </cell>
          <cell r="AB1137">
            <v>0.35</v>
          </cell>
          <cell r="AE1137" t="str">
            <v>SUPPORT</v>
          </cell>
          <cell r="AF1137" t="str">
            <v>BDS DIRECT SUPPORT</v>
          </cell>
          <cell r="AG1137" t="str">
            <v>INITIAL SALE</v>
          </cell>
          <cell r="AH1137" t="str">
            <v>HW SUPPORT</v>
          </cell>
          <cell r="AI1137" t="str">
            <v>132-12</v>
          </cell>
          <cell r="AJ1137" t="str">
            <v>N/A</v>
          </cell>
          <cell r="AK1137" t="str">
            <v>None</v>
          </cell>
          <cell r="AL1137">
            <v>40</v>
          </cell>
        </row>
        <row r="1138">
          <cell r="F1138" t="str">
            <v>ICX64xx-SVL-RMT-5</v>
          </cell>
          <cell r="G1138" t="str">
            <v>ESSENTIAL REMOTE SUPPORT,  ICX6430-C12, ICX6450-C12-PD;  12PORT (4 POE+), 2X100/1GBE SFP &amp; 2X100/1GBE COPPER, 12X10/100/100/1Gports</v>
          </cell>
          <cell r="H1138" t="str">
            <v>ESSENTIAL REMOTE SUPPORT</v>
          </cell>
          <cell r="I1138">
            <v>183</v>
          </cell>
          <cell r="J1138">
            <v>183</v>
          </cell>
          <cell r="K1138" t="str">
            <v>N</v>
          </cell>
          <cell r="S1138">
            <v>119</v>
          </cell>
          <cell r="T1138">
            <v>128</v>
          </cell>
          <cell r="U1138">
            <v>128</v>
          </cell>
          <cell r="V1138">
            <v>119</v>
          </cell>
          <cell r="X1138" t="str">
            <v>A3</v>
          </cell>
          <cell r="Y1138">
            <v>0.35</v>
          </cell>
          <cell r="Z1138">
            <v>0.3</v>
          </cell>
          <cell r="AA1138">
            <v>0.3</v>
          </cell>
          <cell r="AB1138">
            <v>0.35</v>
          </cell>
          <cell r="AE1138" t="str">
            <v>SUPPORT</v>
          </cell>
          <cell r="AF1138" t="str">
            <v>BDS DIRECT SUPPORT</v>
          </cell>
          <cell r="AG1138" t="str">
            <v>INITIAL SALE</v>
          </cell>
          <cell r="AH1138" t="str">
            <v>HW SUPPORT</v>
          </cell>
          <cell r="AI1138" t="str">
            <v>132-12</v>
          </cell>
          <cell r="AJ1138" t="str">
            <v>N/A</v>
          </cell>
          <cell r="AK1138" t="str">
            <v>None</v>
          </cell>
          <cell r="AL1138">
            <v>40</v>
          </cell>
        </row>
        <row r="1139">
          <cell r="F1139" t="str">
            <v>ICX64xx-SVL-SECUPLIFT-1</v>
          </cell>
          <cell r="G1139" t="str">
            <v>SECURE UPLIFT SUPPORT,  ICX6430-C12, ICX6450-C12-PD;  12PORT (4 POE+), 2X100/1GBE SFP &amp; 2X100/1GBE COPPER, 12X10/100/100/1Gports</v>
          </cell>
          <cell r="H1139" t="str">
            <v>SECURE UPLIFT SUPPORT FOR LAN PRODUCTS</v>
          </cell>
          <cell r="I1139">
            <v>150</v>
          </cell>
          <cell r="J1139">
            <v>150</v>
          </cell>
          <cell r="K1139" t="str">
            <v>N</v>
          </cell>
          <cell r="S1139">
            <v>98</v>
          </cell>
          <cell r="T1139">
            <v>105</v>
          </cell>
          <cell r="U1139">
            <v>105</v>
          </cell>
          <cell r="V1139">
            <v>98</v>
          </cell>
          <cell r="X1139" t="str">
            <v>A3</v>
          </cell>
          <cell r="Y1139">
            <v>0.35</v>
          </cell>
          <cell r="Z1139">
            <v>0.3</v>
          </cell>
          <cell r="AA1139">
            <v>0.3</v>
          </cell>
          <cell r="AB1139">
            <v>0.35</v>
          </cell>
          <cell r="AE1139" t="str">
            <v>SUPPORT</v>
          </cell>
          <cell r="AF1139" t="str">
            <v>BDS DIRECT SUPPORT</v>
          </cell>
          <cell r="AG1139" t="str">
            <v>RENEWAL-L3</v>
          </cell>
          <cell r="AH1139" t="str">
            <v>HW SUPPORT</v>
          </cell>
          <cell r="AI1139" t="str">
            <v>132-12</v>
          </cell>
          <cell r="AJ1139" t="str">
            <v>N/A</v>
          </cell>
          <cell r="AK1139" t="str">
            <v>None</v>
          </cell>
          <cell r="AL1139">
            <v>40</v>
          </cell>
        </row>
        <row r="1140">
          <cell r="F1140" t="str">
            <v>ICX64xx-SVL-SECUPLIFT-2</v>
          </cell>
          <cell r="G1140" t="str">
            <v>SECURE UPLIFT SUPPORT,  ICX6430-C12, ICX6450-C12-PD;  12PORT (4 POE+), 2X100/1GBE SFP &amp; 2X100/1GBE COPPER, 12X10/100/100/1Gports</v>
          </cell>
          <cell r="H1140" t="str">
            <v>SECURE UPLIFT SUPPORT FOR LAN PRODUCTS</v>
          </cell>
          <cell r="I1140">
            <v>285</v>
          </cell>
          <cell r="J1140">
            <v>285</v>
          </cell>
          <cell r="K1140" t="str">
            <v>N</v>
          </cell>
          <cell r="S1140">
            <v>185</v>
          </cell>
          <cell r="T1140">
            <v>200</v>
          </cell>
          <cell r="U1140">
            <v>200</v>
          </cell>
          <cell r="V1140">
            <v>185</v>
          </cell>
          <cell r="X1140" t="str">
            <v>A3</v>
          </cell>
          <cell r="Y1140">
            <v>0.35</v>
          </cell>
          <cell r="Z1140">
            <v>0.3</v>
          </cell>
          <cell r="AA1140">
            <v>0.3</v>
          </cell>
          <cell r="AB1140">
            <v>0.35</v>
          </cell>
          <cell r="AE1140" t="str">
            <v>SUPPORT</v>
          </cell>
          <cell r="AF1140" t="str">
            <v>BDS DIRECT SUPPORT</v>
          </cell>
          <cell r="AG1140" t="str">
            <v>RENEWAL-L3</v>
          </cell>
          <cell r="AH1140" t="str">
            <v>HW SUPPORT</v>
          </cell>
          <cell r="AI1140" t="str">
            <v>132-12</v>
          </cell>
          <cell r="AJ1140" t="str">
            <v>N/A</v>
          </cell>
          <cell r="AK1140" t="str">
            <v>None</v>
          </cell>
          <cell r="AL1140">
            <v>40</v>
          </cell>
        </row>
        <row r="1141">
          <cell r="F1141" t="str">
            <v>ICX64xx-SVL-SECUPLIFT-3</v>
          </cell>
          <cell r="G1141" t="str">
            <v>SECURE UPLIFT SUPPORT,  ICX6430-C12, ICX6450-C12-PD;  12PORT (4 POE+), 2X100/1GBE SFP &amp; 2X100/1GBE COPPER, 12X10/100/100/1Gports</v>
          </cell>
          <cell r="H1141" t="str">
            <v>SECURE UPLIFT SUPPORT FOR LAN PRODUCTS</v>
          </cell>
          <cell r="I1141">
            <v>413</v>
          </cell>
          <cell r="J1141">
            <v>413</v>
          </cell>
          <cell r="K1141" t="str">
            <v>N</v>
          </cell>
          <cell r="S1141">
            <v>268</v>
          </cell>
          <cell r="T1141">
            <v>289</v>
          </cell>
          <cell r="U1141">
            <v>289</v>
          </cell>
          <cell r="V1141">
            <v>268</v>
          </cell>
          <cell r="X1141" t="str">
            <v>A3</v>
          </cell>
          <cell r="Y1141">
            <v>0.35</v>
          </cell>
          <cell r="Z1141">
            <v>0.3</v>
          </cell>
          <cell r="AA1141">
            <v>0.3</v>
          </cell>
          <cell r="AB1141">
            <v>0.35</v>
          </cell>
          <cell r="AE1141" t="str">
            <v>SUPPORT</v>
          </cell>
          <cell r="AF1141" t="str">
            <v>BDS DIRECT SUPPORT</v>
          </cell>
          <cell r="AG1141" t="str">
            <v>RENEWAL-L3</v>
          </cell>
          <cell r="AH1141" t="str">
            <v>HW SUPPORT</v>
          </cell>
          <cell r="AI1141" t="str">
            <v>132-12</v>
          </cell>
          <cell r="AJ1141" t="str">
            <v>N/A</v>
          </cell>
          <cell r="AK1141" t="str">
            <v>None</v>
          </cell>
          <cell r="AL1141">
            <v>40</v>
          </cell>
        </row>
        <row r="1142">
          <cell r="F1142" t="str">
            <v>ICX64xx-SVL-SECUPLIFT-4</v>
          </cell>
          <cell r="G1142" t="str">
            <v>SECURE UPLIFT SUPPORT,  ICX6430-C12, ICX6450-C12-PD;  12PORT (4 POE+), 2X100/1GBE SFP &amp; 2X100/1GBE COPPER, 12X10/100/100/1Gports</v>
          </cell>
          <cell r="H1142" t="str">
            <v>SECURE UPLIFT SUPPORT FOR LAN PRODUCTS</v>
          </cell>
          <cell r="I1142">
            <v>550</v>
          </cell>
          <cell r="J1142">
            <v>550</v>
          </cell>
          <cell r="K1142" t="str">
            <v>N</v>
          </cell>
          <cell r="S1142">
            <v>358</v>
          </cell>
          <cell r="T1142">
            <v>385</v>
          </cell>
          <cell r="U1142">
            <v>385</v>
          </cell>
          <cell r="V1142">
            <v>358</v>
          </cell>
          <cell r="X1142" t="str">
            <v>A3</v>
          </cell>
          <cell r="Y1142">
            <v>0.35</v>
          </cell>
          <cell r="Z1142">
            <v>0.3</v>
          </cell>
          <cell r="AA1142">
            <v>0.3</v>
          </cell>
          <cell r="AB1142">
            <v>0.35</v>
          </cell>
          <cell r="AE1142" t="str">
            <v>SUPPORT</v>
          </cell>
          <cell r="AF1142" t="str">
            <v>BDS DIRECT SUPPORT</v>
          </cell>
          <cell r="AG1142" t="str">
            <v>RENEWAL-L3</v>
          </cell>
          <cell r="AH1142" t="str">
            <v>HW SUPPORT</v>
          </cell>
          <cell r="AI1142" t="str">
            <v>132-12</v>
          </cell>
          <cell r="AJ1142" t="str">
            <v>N/A</v>
          </cell>
          <cell r="AK1142" t="str">
            <v>None</v>
          </cell>
          <cell r="AL1142">
            <v>40</v>
          </cell>
        </row>
        <row r="1143">
          <cell r="F1143" t="str">
            <v>ICX64xx-SVL-SECUPLIFT-5</v>
          </cell>
          <cell r="G1143" t="str">
            <v>SECURE UPLIFT SUPPORT,  ICX6430-C12, ICX6450-C12-PD;  12PORT (4 POE+), 2X100/1GBE SFP &amp; 2X100/1GBE COPPER, 12X10/100/100/1Gports</v>
          </cell>
          <cell r="H1143" t="str">
            <v>SECURE UPLIFT SUPPORT FOR LAN PRODUCTS</v>
          </cell>
          <cell r="I1143">
            <v>688</v>
          </cell>
          <cell r="J1143">
            <v>688</v>
          </cell>
          <cell r="K1143" t="str">
            <v>N</v>
          </cell>
          <cell r="S1143">
            <v>447</v>
          </cell>
          <cell r="T1143">
            <v>481</v>
          </cell>
          <cell r="U1143">
            <v>481</v>
          </cell>
          <cell r="V1143">
            <v>447</v>
          </cell>
          <cell r="X1143" t="str">
            <v>A3</v>
          </cell>
          <cell r="Y1143">
            <v>0.35</v>
          </cell>
          <cell r="Z1143">
            <v>0.3</v>
          </cell>
          <cell r="AA1143">
            <v>0.3</v>
          </cell>
          <cell r="AB1143">
            <v>0.35</v>
          </cell>
          <cell r="AE1143" t="str">
            <v>SUPPORT</v>
          </cell>
          <cell r="AF1143" t="str">
            <v>BDS DIRECT SUPPORT</v>
          </cell>
          <cell r="AG1143" t="str">
            <v>RENEWAL-L3</v>
          </cell>
          <cell r="AH1143" t="str">
            <v>HW SUPPORT</v>
          </cell>
          <cell r="AI1143" t="str">
            <v>132-12</v>
          </cell>
          <cell r="AJ1143" t="str">
            <v>N/A</v>
          </cell>
          <cell r="AK1143" t="str">
            <v>None</v>
          </cell>
          <cell r="AL1143">
            <v>40</v>
          </cell>
        </row>
        <row r="1144">
          <cell r="F1144" t="str">
            <v>FCX624-E</v>
          </cell>
          <cell r="G1144" t="str">
            <v>24 ports of 10/100/1000 Mbps Ethernet. Front-to-Back Airflow. Includes one  RPS13-E power supply.</v>
          </cell>
          <cell r="H1144" t="str">
            <v>24 ports of 10/100/1000 Mbps Ethernet. Front-to-Back Airflow. Includes one  RPS13-E power supply.</v>
          </cell>
          <cell r="I1144">
            <v>4945</v>
          </cell>
          <cell r="J1144">
            <v>4945</v>
          </cell>
          <cell r="K1144" t="str">
            <v>A</v>
          </cell>
          <cell r="S1144">
            <v>2868</v>
          </cell>
          <cell r="T1144">
            <v>2967</v>
          </cell>
          <cell r="U1144">
            <v>2571</v>
          </cell>
          <cell r="V1144">
            <v>2473</v>
          </cell>
          <cell r="X1144" t="str">
            <v>A1</v>
          </cell>
          <cell r="Y1144">
            <v>0.42</v>
          </cell>
          <cell r="Z1144">
            <v>0.4</v>
          </cell>
          <cell r="AA1144">
            <v>0.48</v>
          </cell>
          <cell r="AB1144">
            <v>0.5</v>
          </cell>
          <cell r="AE1144" t="str">
            <v>HARDWARE</v>
          </cell>
          <cell r="AF1144" t="str">
            <v>L2-3 FIXED</v>
          </cell>
          <cell r="AG1144" t="str">
            <v>FASTIRN CX</v>
          </cell>
          <cell r="AH1144" t="str">
            <v>HARDWARE</v>
          </cell>
          <cell r="AI1144" t="str">
            <v>132-8</v>
          </cell>
          <cell r="AJ1144" t="str">
            <v>US/TW</v>
          </cell>
          <cell r="AK1144" t="str">
            <v>Lifetime</v>
          </cell>
          <cell r="AL1144">
            <v>52</v>
          </cell>
          <cell r="AM1144" t="str">
            <v>5A002.A.1</v>
          </cell>
        </row>
        <row r="1145">
          <cell r="F1145" t="str">
            <v>FCX624-E-ADV</v>
          </cell>
          <cell r="G1145" t="str">
            <v>24 ports of 10/100/1000 Mbps Ethernet with Advanced SW license that includes BGP. Front-to-back Airflow. Includes one RPS13-E power supply.</v>
          </cell>
          <cell r="H1145" t="str">
            <v>24 ports of 10/100/1000 Mbps Ethernet with Advanced SW license that includes BGP. Front-to-back Airflow. Includes one RPS13-E power supply.</v>
          </cell>
          <cell r="I1145">
            <v>8445</v>
          </cell>
          <cell r="J1145">
            <v>8445</v>
          </cell>
          <cell r="K1145" t="str">
            <v>A</v>
          </cell>
          <cell r="S1145">
            <v>4898</v>
          </cell>
          <cell r="T1145">
            <v>5067</v>
          </cell>
          <cell r="U1145">
            <v>4391</v>
          </cell>
          <cell r="V1145">
            <v>4223</v>
          </cell>
          <cell r="X1145" t="str">
            <v>A1</v>
          </cell>
          <cell r="Y1145">
            <v>0.42</v>
          </cell>
          <cell r="Z1145">
            <v>0.4</v>
          </cell>
          <cell r="AA1145">
            <v>0.48</v>
          </cell>
          <cell r="AB1145">
            <v>0.5</v>
          </cell>
          <cell r="AE1145" t="str">
            <v>HARDWARE</v>
          </cell>
          <cell r="AF1145" t="str">
            <v>L2-3 FIXED</v>
          </cell>
          <cell r="AG1145" t="str">
            <v>FASTIRN CX</v>
          </cell>
          <cell r="AH1145" t="str">
            <v>HARDWARE</v>
          </cell>
          <cell r="AI1145" t="str">
            <v>132-8</v>
          </cell>
          <cell r="AJ1145" t="str">
            <v>US/TW</v>
          </cell>
          <cell r="AK1145" t="str">
            <v>Lifetime</v>
          </cell>
          <cell r="AL1145">
            <v>52</v>
          </cell>
          <cell r="AM1145" t="str">
            <v>5A002.A.1</v>
          </cell>
        </row>
        <row r="1146">
          <cell r="F1146" t="str">
            <v>FCX624-I</v>
          </cell>
          <cell r="G1146" t="str">
            <v>24 ports of 10/100/1000 Mbps Ethernet. Back-to-Front Airflow. Includes one  RPS13 power supply.</v>
          </cell>
          <cell r="H1146" t="str">
            <v>24 ports of 10/100/1000 Mbps Ethernet. Back-to-Front Airflow. Includes one  RPS13 power supply.</v>
          </cell>
          <cell r="I1146">
            <v>4945</v>
          </cell>
          <cell r="J1146">
            <v>4945</v>
          </cell>
          <cell r="K1146" t="str">
            <v>A</v>
          </cell>
          <cell r="S1146">
            <v>2868</v>
          </cell>
          <cell r="T1146">
            <v>2967</v>
          </cell>
          <cell r="U1146">
            <v>2571</v>
          </cell>
          <cell r="V1146">
            <v>2473</v>
          </cell>
          <cell r="X1146" t="str">
            <v>A1</v>
          </cell>
          <cell r="Y1146">
            <v>0.42</v>
          </cell>
          <cell r="Z1146">
            <v>0.4</v>
          </cell>
          <cell r="AA1146">
            <v>0.48</v>
          </cell>
          <cell r="AB1146">
            <v>0.5</v>
          </cell>
          <cell r="AE1146" t="str">
            <v>HARDWARE</v>
          </cell>
          <cell r="AF1146" t="str">
            <v>L2-3 FIXED</v>
          </cell>
          <cell r="AG1146" t="str">
            <v>FASTIRN CX</v>
          </cell>
          <cell r="AH1146" t="str">
            <v>HARDWARE</v>
          </cell>
          <cell r="AI1146" t="str">
            <v>132-8</v>
          </cell>
          <cell r="AJ1146" t="str">
            <v>US/TW</v>
          </cell>
          <cell r="AK1146" t="str">
            <v>Lifetime</v>
          </cell>
          <cell r="AL1146">
            <v>52</v>
          </cell>
          <cell r="AM1146" t="str">
            <v>5A002.A.1</v>
          </cell>
        </row>
        <row r="1147">
          <cell r="F1147" t="str">
            <v>FCX624-I-ADV</v>
          </cell>
          <cell r="G1147" t="str">
            <v>24 ports of 10/100/1000 Mbps Ethernet with Advanced SW license that includes BGP. Back-to-Front Airflow. Includes one  RPS13 power supply.</v>
          </cell>
          <cell r="H1147" t="str">
            <v>24 ports of 10/100/1000 Mbps Ethernet with Advanced SW license that includes BGP. Back-to-Front Airflow. Includes one  RPS13 power supply.</v>
          </cell>
          <cell r="I1147">
            <v>8445</v>
          </cell>
          <cell r="J1147">
            <v>8445</v>
          </cell>
          <cell r="K1147" t="str">
            <v>A</v>
          </cell>
          <cell r="S1147">
            <v>4898</v>
          </cell>
          <cell r="T1147">
            <v>5067</v>
          </cell>
          <cell r="U1147">
            <v>4391</v>
          </cell>
          <cell r="V1147">
            <v>4223</v>
          </cell>
          <cell r="X1147" t="str">
            <v>A1</v>
          </cell>
          <cell r="Y1147">
            <v>0.42</v>
          </cell>
          <cell r="Z1147">
            <v>0.4</v>
          </cell>
          <cell r="AA1147">
            <v>0.48</v>
          </cell>
          <cell r="AB1147">
            <v>0.5</v>
          </cell>
          <cell r="AE1147" t="str">
            <v>HARDWARE</v>
          </cell>
          <cell r="AF1147" t="str">
            <v>L2-3 FIXED</v>
          </cell>
          <cell r="AG1147" t="str">
            <v>FASTIRN CX</v>
          </cell>
          <cell r="AH1147" t="str">
            <v>HARDWARE</v>
          </cell>
          <cell r="AI1147" t="str">
            <v>132-8</v>
          </cell>
          <cell r="AJ1147" t="str">
            <v>US/TW</v>
          </cell>
          <cell r="AK1147" t="str">
            <v>Lifetime</v>
          </cell>
          <cell r="AL1147">
            <v>52</v>
          </cell>
          <cell r="AM1147" t="str">
            <v>5A002.A.1</v>
          </cell>
        </row>
        <row r="1148">
          <cell r="F1148" t="str">
            <v>FCX624S</v>
          </cell>
          <cell r="G1148" t="str">
            <v>24 ports of 10/100/1000 Mbps Ethernet plus 2 stacking ports of 16Gbps each. Includes one RPS13 power supply and one 0.5m stacking cable</v>
          </cell>
          <cell r="H1148" t="str">
            <v>24 ports of 10/100/1000 Mbps Ethernet plus 2 stacking ports of 16Gbps each. Includes one RPS13 power supply and one 0.5m stacking cable</v>
          </cell>
          <cell r="I1148">
            <v>5495</v>
          </cell>
          <cell r="J1148">
            <v>4495</v>
          </cell>
          <cell r="K1148" t="str">
            <v>A</v>
          </cell>
          <cell r="S1148">
            <v>2607</v>
          </cell>
          <cell r="T1148">
            <v>2697</v>
          </cell>
          <cell r="U1148">
            <v>2337</v>
          </cell>
          <cell r="V1148">
            <v>2248</v>
          </cell>
          <cell r="X1148" t="str">
            <v>A1</v>
          </cell>
          <cell r="Y1148">
            <v>0.42</v>
          </cell>
          <cell r="Z1148">
            <v>0.4</v>
          </cell>
          <cell r="AA1148">
            <v>0.48</v>
          </cell>
          <cell r="AB1148">
            <v>0.5</v>
          </cell>
          <cell r="AE1148" t="str">
            <v>HARDWARE</v>
          </cell>
          <cell r="AF1148" t="str">
            <v>L2-3 FIXED</v>
          </cell>
          <cell r="AG1148" t="str">
            <v>FASTIRN CX</v>
          </cell>
          <cell r="AH1148" t="str">
            <v>HARDWARE</v>
          </cell>
          <cell r="AI1148" t="str">
            <v>132-8</v>
          </cell>
          <cell r="AJ1148" t="str">
            <v>US/TW</v>
          </cell>
          <cell r="AK1148" t="str">
            <v>Lifetime</v>
          </cell>
          <cell r="AL1148">
            <v>52</v>
          </cell>
          <cell r="AM1148" t="str">
            <v>5A002.A.1</v>
          </cell>
        </row>
        <row r="1149">
          <cell r="F1149" t="str">
            <v>FCX624S-ADV</v>
          </cell>
          <cell r="G1149" t="str">
            <v>24 ports of 10/100/1000 Mbps Ethernet plus 2 stacking ports of 16Gbps each. Advanced SW license that includes BPG. Includes one RPS13 power supply and one 0.5m stacking cable</v>
          </cell>
          <cell r="H1149" t="str">
            <v>24 ports of 10/100/1000 Mbps Ethernet plus 2 stacking ports of 16Gbps each. Advanced SW license that includes BPG. Includes one RPS13 power supply and one 0.5m stacking cable</v>
          </cell>
          <cell r="I1149">
            <v>8995</v>
          </cell>
          <cell r="J1149">
            <v>7995</v>
          </cell>
          <cell r="K1149" t="str">
            <v>A</v>
          </cell>
          <cell r="S1149">
            <v>4637</v>
          </cell>
          <cell r="T1149">
            <v>4797</v>
          </cell>
          <cell r="U1149">
            <v>4157</v>
          </cell>
          <cell r="V1149">
            <v>3998</v>
          </cell>
          <cell r="X1149" t="str">
            <v>A1</v>
          </cell>
          <cell r="Y1149">
            <v>0.42</v>
          </cell>
          <cell r="Z1149">
            <v>0.4</v>
          </cell>
          <cell r="AA1149">
            <v>0.48</v>
          </cell>
          <cell r="AB1149">
            <v>0.5</v>
          </cell>
          <cell r="AE1149" t="str">
            <v>HARDWARE</v>
          </cell>
          <cell r="AF1149" t="str">
            <v>L2-3 FIXED</v>
          </cell>
          <cell r="AG1149" t="str">
            <v>FASTIRN CX</v>
          </cell>
          <cell r="AH1149" t="str">
            <v>HARDWARE</v>
          </cell>
          <cell r="AI1149" t="str">
            <v>132-8</v>
          </cell>
          <cell r="AJ1149" t="str">
            <v>US/TW</v>
          </cell>
          <cell r="AK1149" t="str">
            <v>Lifetime</v>
          </cell>
          <cell r="AL1149">
            <v>52</v>
          </cell>
          <cell r="AM1149" t="str">
            <v>5A002.A.1</v>
          </cell>
        </row>
        <row r="1150">
          <cell r="F1150" t="str">
            <v>FCX624S-F</v>
          </cell>
          <cell r="G1150" t="str">
            <v>24 ports of 100/1000 Mbps SFP Ethernet Fiber plus 2 stacking ports of 16 Gbps each. Includes one RPS13 power supply and one 0.5m stacking cable</v>
          </cell>
          <cell r="H1150" t="str">
            <v>24 ports of 100/1000 Mbps SFP Ethernet Fiber plus 2 stacking ports of 16 Gbps each. Includes one RPS13 power supply and one 0.5m stacking cable</v>
          </cell>
          <cell r="I1150">
            <v>11000</v>
          </cell>
          <cell r="J1150">
            <v>6995</v>
          </cell>
          <cell r="K1150" t="str">
            <v>A</v>
          </cell>
          <cell r="S1150">
            <v>4057</v>
          </cell>
          <cell r="T1150">
            <v>4197</v>
          </cell>
          <cell r="U1150">
            <v>3637</v>
          </cell>
          <cell r="V1150">
            <v>3498</v>
          </cell>
          <cell r="X1150" t="str">
            <v>A1</v>
          </cell>
          <cell r="Y1150">
            <v>0.42</v>
          </cell>
          <cell r="Z1150">
            <v>0.4</v>
          </cell>
          <cell r="AA1150">
            <v>0.48</v>
          </cell>
          <cell r="AB1150">
            <v>0.5</v>
          </cell>
          <cell r="AE1150" t="str">
            <v>HARDWARE</v>
          </cell>
          <cell r="AF1150" t="str">
            <v>L2-3 FIXED</v>
          </cell>
          <cell r="AG1150" t="str">
            <v>FASTIRN CX</v>
          </cell>
          <cell r="AH1150" t="str">
            <v>HARDWARE</v>
          </cell>
          <cell r="AI1150" t="str">
            <v>132-8</v>
          </cell>
          <cell r="AJ1150" t="str">
            <v>US/TW</v>
          </cell>
          <cell r="AK1150" t="str">
            <v>Lifetime</v>
          </cell>
          <cell r="AL1150">
            <v>52</v>
          </cell>
          <cell r="AM1150" t="str">
            <v>5A002.A.1</v>
          </cell>
        </row>
        <row r="1151">
          <cell r="F1151" t="str">
            <v>FCX624S-F-ADV</v>
          </cell>
          <cell r="G1151" t="str">
            <v>24 ports of 100/1000 Mbps SFP Ethernet Fiber plus 2 stacking ports of 16 Gbps each. Advanced SW license that includes BPG. Includes one RPS13 power supply and one 0.5m stacking cable</v>
          </cell>
          <cell r="H1151" t="str">
            <v>24 ports of 100/1000 Mbps SFP Ethernet Fiber plus 2 stacking ports of 16 Gbps each. Advanced SW license that includes BPG. Includes one RPS13 power supply and one 0.5m stacking cable</v>
          </cell>
          <cell r="I1151">
            <v>14500</v>
          </cell>
          <cell r="J1151">
            <v>10495</v>
          </cell>
          <cell r="K1151" t="str">
            <v>A</v>
          </cell>
          <cell r="S1151">
            <v>6087</v>
          </cell>
          <cell r="T1151">
            <v>6297</v>
          </cell>
          <cell r="U1151">
            <v>5457</v>
          </cell>
          <cell r="V1151">
            <v>5248</v>
          </cell>
          <cell r="X1151" t="str">
            <v>A1</v>
          </cell>
          <cell r="Y1151">
            <v>0.42</v>
          </cell>
          <cell r="Z1151">
            <v>0.4</v>
          </cell>
          <cell r="AA1151">
            <v>0.48</v>
          </cell>
          <cell r="AB1151">
            <v>0.5</v>
          </cell>
          <cell r="AE1151" t="str">
            <v>HARDWARE</v>
          </cell>
          <cell r="AF1151" t="str">
            <v>L2-3 FIXED</v>
          </cell>
          <cell r="AG1151" t="str">
            <v>FASTIRN CX</v>
          </cell>
          <cell r="AH1151" t="str">
            <v>HARDWARE</v>
          </cell>
          <cell r="AI1151" t="str">
            <v>132-8</v>
          </cell>
          <cell r="AJ1151" t="str">
            <v>US/TW</v>
          </cell>
          <cell r="AK1151" t="str">
            <v>Lifetime</v>
          </cell>
          <cell r="AL1151">
            <v>52</v>
          </cell>
          <cell r="AM1151" t="str">
            <v>5A002.A.1</v>
          </cell>
        </row>
        <row r="1152">
          <cell r="F1152" t="str">
            <v>FCX624S-HPOE</v>
          </cell>
          <cell r="G1152" t="str">
            <v>24 ports of 10/100/1000 Mbps POE Ethernet. Plus 2 stacking ports of 16Gbps each. Includes one RPS14 power supply and one 0.5m stacking cable</v>
          </cell>
          <cell r="H1152" t="str">
            <v>24 ports of 10/100/1000 Mbps POE Ethernet. Plus 2 stacking ports of 16Gbps each. Includes one RPS14 power supply and one 0.5m stacking cable</v>
          </cell>
          <cell r="I1152">
            <v>6195</v>
          </cell>
          <cell r="J1152">
            <v>5495</v>
          </cell>
          <cell r="K1152" t="str">
            <v>A</v>
          </cell>
          <cell r="S1152">
            <v>3187</v>
          </cell>
          <cell r="T1152">
            <v>3297</v>
          </cell>
          <cell r="U1152">
            <v>2857</v>
          </cell>
          <cell r="V1152">
            <v>2748</v>
          </cell>
          <cell r="X1152" t="str">
            <v>A1</v>
          </cell>
          <cell r="Y1152">
            <v>0.42</v>
          </cell>
          <cell r="Z1152">
            <v>0.4</v>
          </cell>
          <cell r="AA1152">
            <v>0.48</v>
          </cell>
          <cell r="AB1152">
            <v>0.5</v>
          </cell>
          <cell r="AE1152" t="str">
            <v>HARDWARE</v>
          </cell>
          <cell r="AF1152" t="str">
            <v>L2-3 FIXED</v>
          </cell>
          <cell r="AG1152" t="str">
            <v>FASTIRN CX</v>
          </cell>
          <cell r="AH1152" t="str">
            <v>HARDWARE</v>
          </cell>
          <cell r="AI1152" t="str">
            <v>132-8</v>
          </cell>
          <cell r="AJ1152" t="str">
            <v>US/TW</v>
          </cell>
          <cell r="AK1152" t="str">
            <v>Lifetime</v>
          </cell>
          <cell r="AL1152">
            <v>52</v>
          </cell>
          <cell r="AM1152" t="str">
            <v>5A002.A.1</v>
          </cell>
        </row>
        <row r="1153">
          <cell r="F1153" t="str">
            <v>FCX624S-HPOE-ADV</v>
          </cell>
          <cell r="G1153" t="str">
            <v>24 ports of 10/100/1000 Mbps POE Ethernet. Plus 2 stacking ports of 16Gbps each. With advanced SW license that includes BPG. Includes one RPS14 power supply and one 0.5m stacking cable</v>
          </cell>
          <cell r="H1153" t="str">
            <v>24 ports of 10/100/1000 Mbps POE Ethernet. Plus 2 stacking ports of 16Gbps each. With advanced SW license that includes BPG. Includes one RPS14 power supply and one 0.5m stacking cable</v>
          </cell>
          <cell r="I1153">
            <v>9695</v>
          </cell>
          <cell r="J1153">
            <v>8995</v>
          </cell>
          <cell r="K1153" t="str">
            <v>A</v>
          </cell>
          <cell r="S1153">
            <v>5217</v>
          </cell>
          <cell r="T1153">
            <v>5397</v>
          </cell>
          <cell r="U1153">
            <v>4677</v>
          </cell>
          <cell r="V1153">
            <v>4498</v>
          </cell>
          <cell r="X1153" t="str">
            <v>A1</v>
          </cell>
          <cell r="Y1153">
            <v>0.42</v>
          </cell>
          <cell r="Z1153">
            <v>0.4</v>
          </cell>
          <cell r="AA1153">
            <v>0.48</v>
          </cell>
          <cell r="AB1153">
            <v>0.5</v>
          </cell>
          <cell r="AE1153" t="str">
            <v>HARDWARE</v>
          </cell>
          <cell r="AF1153" t="str">
            <v>L2-3 FIXED</v>
          </cell>
          <cell r="AG1153" t="str">
            <v>FASTIRN CX</v>
          </cell>
          <cell r="AH1153" t="str">
            <v>HARDWARE</v>
          </cell>
          <cell r="AI1153" t="str">
            <v>132-8</v>
          </cell>
          <cell r="AJ1153" t="str">
            <v>US/TW</v>
          </cell>
          <cell r="AK1153" t="str">
            <v>Lifetime</v>
          </cell>
          <cell r="AL1153">
            <v>52</v>
          </cell>
          <cell r="AM1153" t="str">
            <v>5A002.A.1</v>
          </cell>
        </row>
        <row r="1154">
          <cell r="F1154" t="str">
            <v>FCX648-E</v>
          </cell>
          <cell r="G1154" t="str">
            <v>48 ports of 10/100/1000 Mbps Ethernet. Front-to-Back Airflow. Includes one RPS13-E power supply.</v>
          </cell>
          <cell r="H1154" t="str">
            <v>48 ports of 10/100/1000 Mbps Ethernet. Front-to-Back Airflow. Includes one RPS13-E power supply.</v>
          </cell>
          <cell r="I1154">
            <v>7495</v>
          </cell>
          <cell r="J1154">
            <v>7495</v>
          </cell>
          <cell r="K1154" t="str">
            <v>A</v>
          </cell>
          <cell r="S1154">
            <v>4347</v>
          </cell>
          <cell r="T1154">
            <v>4497</v>
          </cell>
          <cell r="U1154">
            <v>3897</v>
          </cell>
          <cell r="V1154">
            <v>3748</v>
          </cell>
          <cell r="X1154" t="str">
            <v>A1</v>
          </cell>
          <cell r="Y1154">
            <v>0.42</v>
          </cell>
          <cell r="Z1154">
            <v>0.4</v>
          </cell>
          <cell r="AA1154">
            <v>0.48</v>
          </cell>
          <cell r="AB1154">
            <v>0.5</v>
          </cell>
          <cell r="AE1154" t="str">
            <v>HARDWARE</v>
          </cell>
          <cell r="AF1154" t="str">
            <v>L2-3 FIXED</v>
          </cell>
          <cell r="AG1154" t="str">
            <v>FASTIRN CX</v>
          </cell>
          <cell r="AH1154" t="str">
            <v>HARDWARE</v>
          </cell>
          <cell r="AI1154" t="str">
            <v>132-8</v>
          </cell>
          <cell r="AJ1154" t="str">
            <v>US/TW</v>
          </cell>
          <cell r="AK1154" t="str">
            <v>Lifetime</v>
          </cell>
          <cell r="AL1154">
            <v>52</v>
          </cell>
          <cell r="AM1154" t="str">
            <v>5A002.A.1</v>
          </cell>
        </row>
        <row r="1155">
          <cell r="F1155" t="str">
            <v>FCX648-E-ADV</v>
          </cell>
          <cell r="G1155" t="str">
            <v>48 ports of 10/100/1000 Mbps Ethernet with Advanced SW license that includes BGP. Front-to-back Airflow. Includes one RPS13-E power supply.</v>
          </cell>
          <cell r="H1155" t="str">
            <v>48 ports of 10/100/1000 Mbps Ethernet with Advanced SW license that includes BGP. Front-to-back Airflow. Includes one RPS13-E power supply.</v>
          </cell>
          <cell r="I1155">
            <v>10995</v>
          </cell>
          <cell r="J1155">
            <v>10995</v>
          </cell>
          <cell r="K1155" t="str">
            <v>A</v>
          </cell>
          <cell r="S1155">
            <v>6377</v>
          </cell>
          <cell r="T1155">
            <v>6597</v>
          </cell>
          <cell r="U1155">
            <v>5717</v>
          </cell>
          <cell r="V1155">
            <v>5498</v>
          </cell>
          <cell r="X1155" t="str">
            <v>A1</v>
          </cell>
          <cell r="Y1155">
            <v>0.42</v>
          </cell>
          <cell r="Z1155">
            <v>0.4</v>
          </cell>
          <cell r="AA1155">
            <v>0.48</v>
          </cell>
          <cell r="AB1155">
            <v>0.5</v>
          </cell>
          <cell r="AE1155" t="str">
            <v>HARDWARE</v>
          </cell>
          <cell r="AF1155" t="str">
            <v>L2-3 FIXED</v>
          </cell>
          <cell r="AG1155" t="str">
            <v>FASTIRN CX</v>
          </cell>
          <cell r="AH1155" t="str">
            <v>HARDWARE</v>
          </cell>
          <cell r="AI1155" t="str">
            <v>132-8</v>
          </cell>
          <cell r="AJ1155" t="str">
            <v>US/TW</v>
          </cell>
          <cell r="AK1155" t="str">
            <v>Lifetime</v>
          </cell>
          <cell r="AL1155">
            <v>52</v>
          </cell>
          <cell r="AM1155" t="str">
            <v>5A002.A.1</v>
          </cell>
        </row>
        <row r="1156">
          <cell r="F1156" t="str">
            <v>FCX648-I</v>
          </cell>
          <cell r="G1156" t="str">
            <v>48 ports of 10/100/1000 Mbps Ethernet. Back-to-Front Airflow. Includes one RPS13 power supply.</v>
          </cell>
          <cell r="H1156" t="str">
            <v>48 ports of 10/100/1000 Mbps Ethernet. Back-to-Front Airflow. Includes one RPS13 power supply.</v>
          </cell>
          <cell r="I1156">
            <v>7495</v>
          </cell>
          <cell r="J1156">
            <v>7495</v>
          </cell>
          <cell r="K1156" t="str">
            <v>A</v>
          </cell>
          <cell r="S1156">
            <v>4347</v>
          </cell>
          <cell r="T1156">
            <v>4497</v>
          </cell>
          <cell r="U1156">
            <v>3897</v>
          </cell>
          <cell r="V1156">
            <v>3748</v>
          </cell>
          <cell r="X1156" t="str">
            <v>A1</v>
          </cell>
          <cell r="Y1156">
            <v>0.42</v>
          </cell>
          <cell r="Z1156">
            <v>0.4</v>
          </cell>
          <cell r="AA1156">
            <v>0.48</v>
          </cell>
          <cell r="AB1156">
            <v>0.5</v>
          </cell>
          <cell r="AE1156" t="str">
            <v>HARDWARE</v>
          </cell>
          <cell r="AF1156" t="str">
            <v>L2-3 FIXED</v>
          </cell>
          <cell r="AG1156" t="str">
            <v>FASTIRN CX</v>
          </cell>
          <cell r="AH1156" t="str">
            <v>HARDWARE</v>
          </cell>
          <cell r="AI1156" t="str">
            <v>132-8</v>
          </cell>
          <cell r="AJ1156" t="str">
            <v>US/TW</v>
          </cell>
          <cell r="AK1156" t="str">
            <v>Lifetime</v>
          </cell>
          <cell r="AL1156">
            <v>52</v>
          </cell>
          <cell r="AM1156" t="str">
            <v>5A002.A.1</v>
          </cell>
        </row>
        <row r="1157">
          <cell r="F1157" t="str">
            <v>FCX648-I-ADV</v>
          </cell>
          <cell r="G1157" t="str">
            <v>48 ports of 10/100/1000 Mbps Ethernet with Advanced SW license that includes BGP. Back-to-Front Airflow. Includes one RPS13 power supply.</v>
          </cell>
          <cell r="H1157" t="str">
            <v>48 ports of 10/100/1000 Mbps Ethernet with Advanced SW license that includes BGP. Back-to-Front Airflow. Includes one RPS13 power supply.</v>
          </cell>
          <cell r="I1157">
            <v>10995</v>
          </cell>
          <cell r="J1157">
            <v>10995</v>
          </cell>
          <cell r="K1157" t="str">
            <v>A</v>
          </cell>
          <cell r="S1157">
            <v>6377</v>
          </cell>
          <cell r="T1157">
            <v>6597</v>
          </cell>
          <cell r="U1157">
            <v>5717</v>
          </cell>
          <cell r="V1157">
            <v>5498</v>
          </cell>
          <cell r="X1157" t="str">
            <v>A1</v>
          </cell>
          <cell r="Y1157">
            <v>0.42</v>
          </cell>
          <cell r="Z1157">
            <v>0.4</v>
          </cell>
          <cell r="AA1157">
            <v>0.48</v>
          </cell>
          <cell r="AB1157">
            <v>0.5</v>
          </cell>
          <cell r="AE1157" t="str">
            <v>HARDWARE</v>
          </cell>
          <cell r="AF1157" t="str">
            <v>L2-3 FIXED</v>
          </cell>
          <cell r="AG1157" t="str">
            <v>FASTIRN CX</v>
          </cell>
          <cell r="AH1157" t="str">
            <v>HARDWARE</v>
          </cell>
          <cell r="AI1157" t="str">
            <v>132-8</v>
          </cell>
          <cell r="AJ1157" t="str">
            <v>US/TW</v>
          </cell>
          <cell r="AK1157" t="str">
            <v>Lifetime</v>
          </cell>
          <cell r="AL1157">
            <v>52</v>
          </cell>
          <cell r="AM1157" t="str">
            <v>5A002.A.1</v>
          </cell>
        </row>
        <row r="1158">
          <cell r="F1158" t="str">
            <v>FCX648S</v>
          </cell>
          <cell r="G1158" t="str">
            <v>48 ports of 10/100/1000 Mbps Ethernet plus 2 stacking ports of 16Gbps each. Includes one RPS13 power supply and one 0.5m stacking cable</v>
          </cell>
          <cell r="H1158" t="str">
            <v>48 ports of 10/100/1000 Mbps Ethernet plus 2 stacking ports of 16Gbps each. Includes one RPS13 power supply and one 0.5m stacking cable</v>
          </cell>
          <cell r="I1158">
            <v>9695</v>
          </cell>
          <cell r="J1158">
            <v>7495</v>
          </cell>
          <cell r="K1158" t="str">
            <v>A</v>
          </cell>
          <cell r="S1158">
            <v>4347</v>
          </cell>
          <cell r="T1158">
            <v>4497</v>
          </cell>
          <cell r="U1158">
            <v>3897</v>
          </cell>
          <cell r="V1158">
            <v>3748</v>
          </cell>
          <cell r="X1158" t="str">
            <v>A1</v>
          </cell>
          <cell r="Y1158">
            <v>0.42</v>
          </cell>
          <cell r="Z1158">
            <v>0.4</v>
          </cell>
          <cell r="AA1158">
            <v>0.48</v>
          </cell>
          <cell r="AB1158">
            <v>0.5</v>
          </cell>
          <cell r="AE1158" t="str">
            <v>HARDWARE</v>
          </cell>
          <cell r="AF1158" t="str">
            <v>L2-3 FIXED</v>
          </cell>
          <cell r="AG1158" t="str">
            <v>FASTIRN CX</v>
          </cell>
          <cell r="AH1158" t="str">
            <v>HARDWARE</v>
          </cell>
          <cell r="AI1158" t="str">
            <v>132-8</v>
          </cell>
          <cell r="AJ1158" t="str">
            <v>US/TW</v>
          </cell>
          <cell r="AK1158" t="str">
            <v>Lifetime</v>
          </cell>
          <cell r="AL1158">
            <v>52</v>
          </cell>
          <cell r="AM1158" t="str">
            <v>5A002.A.1</v>
          </cell>
        </row>
        <row r="1159">
          <cell r="F1159" t="str">
            <v>FCX648S-ADV</v>
          </cell>
          <cell r="G1159" t="str">
            <v>48 ports of 10/100/1000 Mbps Ethernet plus 2 stacking ports of 16Gbps each. Advanced SW license that includes BPG. Includes one RPS13 power supply and one 0.5m stacking cable</v>
          </cell>
          <cell r="H1159" t="str">
            <v>48 ports of 10/100/1000 Mbps Ethernet plus 2 stacking ports of 16Gbps each. Advanced SW license that includes BPG. Includes one RPS13 power supply and one 0.5m stacking cable</v>
          </cell>
          <cell r="I1159">
            <v>13195</v>
          </cell>
          <cell r="J1159">
            <v>10995</v>
          </cell>
          <cell r="K1159" t="str">
            <v>A</v>
          </cell>
          <cell r="S1159">
            <v>6377</v>
          </cell>
          <cell r="T1159">
            <v>6597</v>
          </cell>
          <cell r="U1159">
            <v>5717</v>
          </cell>
          <cell r="V1159">
            <v>5498</v>
          </cell>
          <cell r="X1159" t="str">
            <v>A1</v>
          </cell>
          <cell r="Y1159">
            <v>0.42</v>
          </cell>
          <cell r="Z1159">
            <v>0.4</v>
          </cell>
          <cell r="AA1159">
            <v>0.48</v>
          </cell>
          <cell r="AB1159">
            <v>0.5</v>
          </cell>
          <cell r="AE1159" t="str">
            <v>HARDWARE</v>
          </cell>
          <cell r="AF1159" t="str">
            <v>L2-3 FIXED</v>
          </cell>
          <cell r="AG1159" t="str">
            <v>FASTIRN CX</v>
          </cell>
          <cell r="AH1159" t="str">
            <v>HARDWARE</v>
          </cell>
          <cell r="AI1159" t="str">
            <v>132-8</v>
          </cell>
          <cell r="AJ1159" t="str">
            <v>US/TW</v>
          </cell>
          <cell r="AK1159" t="str">
            <v>Lifetime</v>
          </cell>
          <cell r="AL1159">
            <v>52</v>
          </cell>
          <cell r="AM1159" t="str">
            <v>5A002.A.1</v>
          </cell>
        </row>
        <row r="1160">
          <cell r="F1160" t="str">
            <v>FCX648S-HPOE</v>
          </cell>
          <cell r="G1160" t="str">
            <v>48 ports of 10/100/1000 Mbps POE Ethernet. Plus 2 stacking ports of 16Gbps each. Includes one RPS14 power supply and one 0.5m stacking cable</v>
          </cell>
          <cell r="H1160" t="str">
            <v>48 ports of 10/100/1000 Mbps POE Ethernet. Plus 2 stacking ports of 16Gbps each. Includes one RPS14 power supply and one 0.5m stacking cable</v>
          </cell>
          <cell r="I1160">
            <v>11195</v>
          </cell>
          <cell r="J1160">
            <v>9495</v>
          </cell>
          <cell r="K1160" t="str">
            <v>A</v>
          </cell>
          <cell r="S1160">
            <v>5507</v>
          </cell>
          <cell r="T1160">
            <v>5697</v>
          </cell>
          <cell r="U1160">
            <v>4937</v>
          </cell>
          <cell r="V1160">
            <v>4748</v>
          </cell>
          <cell r="X1160" t="str">
            <v>A1</v>
          </cell>
          <cell r="Y1160">
            <v>0.42</v>
          </cell>
          <cell r="Z1160">
            <v>0.4</v>
          </cell>
          <cell r="AA1160">
            <v>0.48</v>
          </cell>
          <cell r="AB1160">
            <v>0.5</v>
          </cell>
          <cell r="AE1160" t="str">
            <v>HARDWARE</v>
          </cell>
          <cell r="AF1160" t="str">
            <v>L2-3 FIXED</v>
          </cell>
          <cell r="AG1160" t="str">
            <v>FASTIRN CX</v>
          </cell>
          <cell r="AH1160" t="str">
            <v>HARDWARE</v>
          </cell>
          <cell r="AI1160" t="str">
            <v>132-8</v>
          </cell>
          <cell r="AJ1160" t="str">
            <v>US/TW</v>
          </cell>
          <cell r="AK1160" t="str">
            <v>Lifetime</v>
          </cell>
          <cell r="AL1160">
            <v>52</v>
          </cell>
          <cell r="AM1160" t="str">
            <v>5A002.A.1</v>
          </cell>
        </row>
        <row r="1161">
          <cell r="F1161" t="str">
            <v>FCX648S-HPOE-ADV</v>
          </cell>
          <cell r="G1161" t="str">
            <v>48 ports of 10/100/1000 Mbps POE Ethernet. Plus 2 stacking ports of 16Gbps each. With Advanced SW license that includes BPG. Includes one RPS14 power supply and one 0.5m stacking cable</v>
          </cell>
          <cell r="H1161" t="str">
            <v>48 ports of 10/100/1000 Mbps POE Ethernet. Plus 2 stacking ports of 16Gbps each. With Advanced SW license that includes BPG. Includes one RPS14 power supply and one 0.5m stacking cable</v>
          </cell>
          <cell r="I1161">
            <v>14695</v>
          </cell>
          <cell r="J1161">
            <v>12995</v>
          </cell>
          <cell r="K1161" t="str">
            <v>A</v>
          </cell>
          <cell r="S1161">
            <v>7537</v>
          </cell>
          <cell r="T1161">
            <v>7797</v>
          </cell>
          <cell r="U1161">
            <v>6757</v>
          </cell>
          <cell r="V1161">
            <v>6498</v>
          </cell>
          <cell r="X1161" t="str">
            <v>A1</v>
          </cell>
          <cell r="Y1161">
            <v>0.42</v>
          </cell>
          <cell r="Z1161">
            <v>0.4</v>
          </cell>
          <cell r="AA1161">
            <v>0.48</v>
          </cell>
          <cell r="AB1161">
            <v>0.5</v>
          </cell>
          <cell r="AE1161" t="str">
            <v>HARDWARE</v>
          </cell>
          <cell r="AF1161" t="str">
            <v>L2-3 FIXED</v>
          </cell>
          <cell r="AG1161" t="str">
            <v>FASTIRN CX</v>
          </cell>
          <cell r="AH1161" t="str">
            <v>HARDWARE</v>
          </cell>
          <cell r="AI1161" t="str">
            <v>132-8</v>
          </cell>
          <cell r="AJ1161" t="str">
            <v>US/TW</v>
          </cell>
          <cell r="AK1161" t="str">
            <v>Lifetime</v>
          </cell>
          <cell r="AL1161">
            <v>52</v>
          </cell>
          <cell r="AM1161" t="str">
            <v>5A002.A.1</v>
          </cell>
        </row>
        <row r="1162">
          <cell r="F1162" t="str">
            <v>CAB-CX4-0050</v>
          </cell>
          <cell r="G1162" t="str">
            <v>CX4 Cable for useed for Stackign on FGS, FLS and FCX. Distance is 50cm or 0.5m.</v>
          </cell>
          <cell r="H1162" t="str">
            <v>CX4 Cable for useed for Stackign on FGS, FLS and FCX. Distance is 50cm or 0.5m.</v>
          </cell>
          <cell r="I1162">
            <v>185</v>
          </cell>
          <cell r="J1162">
            <v>205</v>
          </cell>
          <cell r="K1162" t="str">
            <v>A</v>
          </cell>
          <cell r="S1162">
            <v>119</v>
          </cell>
          <cell r="T1162">
            <v>123</v>
          </cell>
          <cell r="U1162">
            <v>107</v>
          </cell>
          <cell r="V1162">
            <v>103</v>
          </cell>
          <cell r="X1162" t="str">
            <v>A1</v>
          </cell>
          <cell r="Y1162">
            <v>0.42</v>
          </cell>
          <cell r="Z1162">
            <v>0.4</v>
          </cell>
          <cell r="AA1162">
            <v>0.48</v>
          </cell>
          <cell r="AB1162">
            <v>0.5</v>
          </cell>
          <cell r="AE1162" t="str">
            <v>HARDWARE</v>
          </cell>
          <cell r="AF1162" t="str">
            <v>L2-3 FIXED</v>
          </cell>
          <cell r="AG1162" t="str">
            <v>FASTIRN GS</v>
          </cell>
          <cell r="AH1162" t="str">
            <v>HARDWARE</v>
          </cell>
          <cell r="AI1162" t="str">
            <v>132-8</v>
          </cell>
          <cell r="AJ1162" t="str">
            <v>non-TAA</v>
          </cell>
          <cell r="AK1162" t="str">
            <v>13 mos</v>
          </cell>
          <cell r="AL1162">
            <v>52</v>
          </cell>
          <cell r="AM1162" t="str">
            <v>EAR99</v>
          </cell>
        </row>
        <row r="1163">
          <cell r="F1163" t="str">
            <v>CAB-CX4-0100</v>
          </cell>
          <cell r="G1163" t="str">
            <v>1 meter (100 cm) long CX4 cable for IronStack. This cable can be used to stack the FGS-STK and FLS-STK units</v>
          </cell>
          <cell r="H1163" t="str">
            <v>1 meter (100 cm) long CX4 cable for IronStack. This cable can be used to stack the FGS-STK and FLS-STK units</v>
          </cell>
          <cell r="I1163">
            <v>245</v>
          </cell>
          <cell r="J1163">
            <v>245</v>
          </cell>
          <cell r="K1163" t="str">
            <v>A</v>
          </cell>
          <cell r="S1163">
            <v>142</v>
          </cell>
          <cell r="T1163">
            <v>147</v>
          </cell>
          <cell r="U1163">
            <v>127</v>
          </cell>
          <cell r="V1163">
            <v>123</v>
          </cell>
          <cell r="X1163" t="str">
            <v>A1</v>
          </cell>
          <cell r="Y1163">
            <v>0.42</v>
          </cell>
          <cell r="Z1163">
            <v>0.4</v>
          </cell>
          <cell r="AA1163">
            <v>0.48</v>
          </cell>
          <cell r="AB1163">
            <v>0.5</v>
          </cell>
          <cell r="AE1163" t="str">
            <v>HARDWARE</v>
          </cell>
          <cell r="AF1163" t="str">
            <v>L2-3 FIXED</v>
          </cell>
          <cell r="AG1163" t="str">
            <v>FASTIRN GS</v>
          </cell>
          <cell r="AH1163" t="str">
            <v>HARDWARE</v>
          </cell>
          <cell r="AI1163" t="str">
            <v>132-8</v>
          </cell>
          <cell r="AJ1163" t="str">
            <v>non-TAA</v>
          </cell>
          <cell r="AK1163" t="str">
            <v>13 mos</v>
          </cell>
          <cell r="AL1163">
            <v>52</v>
          </cell>
          <cell r="AM1163" t="str">
            <v>EAR99</v>
          </cell>
        </row>
        <row r="1164">
          <cell r="F1164" t="str">
            <v>CAB-CX4-0300</v>
          </cell>
          <cell r="G1164" t="str">
            <v>3 meter (300 cm) long CX4 cable for IronStack. This cable can be used to stack the FGS-STK and FLS-STK units</v>
          </cell>
          <cell r="H1164" t="str">
            <v>3 meter (300 cm) long CX4 cable for IronStack. This cable can be used to stack the FGS-STK and FLS-STK units</v>
          </cell>
          <cell r="I1164">
            <v>295</v>
          </cell>
          <cell r="J1164">
            <v>295</v>
          </cell>
          <cell r="K1164" t="str">
            <v>A</v>
          </cell>
          <cell r="S1164">
            <v>171</v>
          </cell>
          <cell r="T1164">
            <v>177</v>
          </cell>
          <cell r="U1164">
            <v>153</v>
          </cell>
          <cell r="V1164">
            <v>148</v>
          </cell>
          <cell r="X1164" t="str">
            <v>A1</v>
          </cell>
          <cell r="Y1164">
            <v>0.42</v>
          </cell>
          <cell r="Z1164">
            <v>0.4</v>
          </cell>
          <cell r="AA1164">
            <v>0.48</v>
          </cell>
          <cell r="AB1164">
            <v>0.5</v>
          </cell>
          <cell r="AE1164" t="str">
            <v>HARDWARE</v>
          </cell>
          <cell r="AF1164" t="str">
            <v>L2-3 FIXED</v>
          </cell>
          <cell r="AG1164" t="str">
            <v>FASTIRN GS</v>
          </cell>
          <cell r="AH1164" t="str">
            <v>HARDWARE</v>
          </cell>
          <cell r="AI1164" t="str">
            <v>132-8</v>
          </cell>
          <cell r="AJ1164" t="str">
            <v>non-TAA</v>
          </cell>
          <cell r="AK1164" t="str">
            <v>13 mos</v>
          </cell>
          <cell r="AL1164">
            <v>52</v>
          </cell>
          <cell r="AM1164" t="str">
            <v>EAR99</v>
          </cell>
        </row>
        <row r="1165">
          <cell r="F1165" t="str">
            <v>FCX-2SFPP</v>
          </cell>
          <cell r="G1165" t="str">
            <v>Optional 2- port 10GbE SFP+ module on FCX-S SKUs</v>
          </cell>
          <cell r="H1165" t="str">
            <v>Optional 2- port 10GbE SFP+ module on FCX-S SKUs</v>
          </cell>
          <cell r="I1165">
            <v>1795</v>
          </cell>
          <cell r="J1165">
            <v>1795</v>
          </cell>
          <cell r="K1165" t="str">
            <v>A</v>
          </cell>
          <cell r="S1165">
            <v>1041</v>
          </cell>
          <cell r="T1165">
            <v>1077</v>
          </cell>
          <cell r="U1165">
            <v>933</v>
          </cell>
          <cell r="V1165">
            <v>898</v>
          </cell>
          <cell r="X1165" t="str">
            <v>A1</v>
          </cell>
          <cell r="Y1165">
            <v>0.42</v>
          </cell>
          <cell r="Z1165">
            <v>0.4</v>
          </cell>
          <cell r="AA1165">
            <v>0.48</v>
          </cell>
          <cell r="AB1165">
            <v>0.5</v>
          </cell>
          <cell r="AE1165" t="str">
            <v>HARDWARE</v>
          </cell>
          <cell r="AF1165" t="str">
            <v>L2-3 FIXED</v>
          </cell>
          <cell r="AG1165" t="str">
            <v>FASTIRN CX</v>
          </cell>
          <cell r="AH1165" t="str">
            <v>HARDWARE</v>
          </cell>
          <cell r="AI1165" t="str">
            <v>132-8</v>
          </cell>
          <cell r="AJ1165" t="str">
            <v>non-TAA</v>
          </cell>
          <cell r="AK1165" t="str">
            <v>13 mos</v>
          </cell>
          <cell r="AL1165">
            <v>52</v>
          </cell>
          <cell r="AM1165" t="str">
            <v>5A991</v>
          </cell>
        </row>
        <row r="1166">
          <cell r="F1166" t="str">
            <v>FCX-2XG</v>
          </cell>
          <cell r="G1166" t="str">
            <v>Optional 2-port 10GbE XFP module for FCX-S SKUs</v>
          </cell>
          <cell r="H1166" t="str">
            <v>Optional 2-port 10GbE XFP module for FCX-S SKUs</v>
          </cell>
          <cell r="I1166">
            <v>1795</v>
          </cell>
          <cell r="J1166">
            <v>1795</v>
          </cell>
          <cell r="K1166" t="str">
            <v>A</v>
          </cell>
          <cell r="S1166">
            <v>1041</v>
          </cell>
          <cell r="T1166">
            <v>1077</v>
          </cell>
          <cell r="U1166">
            <v>933</v>
          </cell>
          <cell r="V1166">
            <v>898</v>
          </cell>
          <cell r="X1166" t="str">
            <v>A1</v>
          </cell>
          <cell r="Y1166">
            <v>0.42</v>
          </cell>
          <cell r="Z1166">
            <v>0.4</v>
          </cell>
          <cell r="AA1166">
            <v>0.48</v>
          </cell>
          <cell r="AB1166">
            <v>0.5</v>
          </cell>
          <cell r="AE1166" t="str">
            <v>HARDWARE</v>
          </cell>
          <cell r="AF1166" t="str">
            <v>L2-3 FIXED</v>
          </cell>
          <cell r="AG1166" t="str">
            <v>FASTIRN CX</v>
          </cell>
          <cell r="AH1166" t="str">
            <v>HARDWARE</v>
          </cell>
          <cell r="AI1166" t="str">
            <v>132-8</v>
          </cell>
          <cell r="AJ1166" t="str">
            <v>non-TAA</v>
          </cell>
          <cell r="AK1166" t="str">
            <v>13 mos</v>
          </cell>
          <cell r="AL1166">
            <v>52</v>
          </cell>
          <cell r="AM1166" t="str">
            <v>5A991</v>
          </cell>
        </row>
        <row r="1167">
          <cell r="F1167" t="str">
            <v>FCX-4G</v>
          </cell>
          <cell r="G1167" t="str">
            <v>Optional 4-port 1GbE SFP module for FCX-E/I SKUs</v>
          </cell>
          <cell r="H1167" t="str">
            <v>Optional 4-port 1GbE SFP module for FCX-E/I SKUs</v>
          </cell>
          <cell r="I1167">
            <v>395</v>
          </cell>
          <cell r="J1167">
            <v>395</v>
          </cell>
          <cell r="K1167" t="str">
            <v>A</v>
          </cell>
          <cell r="S1167">
            <v>229</v>
          </cell>
          <cell r="T1167">
            <v>237</v>
          </cell>
          <cell r="U1167">
            <v>205</v>
          </cell>
          <cell r="V1167">
            <v>198</v>
          </cell>
          <cell r="X1167" t="str">
            <v>A1</v>
          </cell>
          <cell r="Y1167">
            <v>0.42</v>
          </cell>
          <cell r="Z1167">
            <v>0.4</v>
          </cell>
          <cell r="AA1167">
            <v>0.48</v>
          </cell>
          <cell r="AB1167">
            <v>0.5</v>
          </cell>
          <cell r="AE1167" t="str">
            <v>HARDWARE</v>
          </cell>
          <cell r="AF1167" t="str">
            <v>L2-3 FIXED</v>
          </cell>
          <cell r="AG1167" t="str">
            <v>FASTIRN CX</v>
          </cell>
          <cell r="AH1167" t="str">
            <v>HARDWARE</v>
          </cell>
          <cell r="AI1167" t="str">
            <v>132-8</v>
          </cell>
          <cell r="AJ1167" t="str">
            <v>non-TAA</v>
          </cell>
          <cell r="AK1167" t="str">
            <v>13 mos</v>
          </cell>
          <cell r="AL1167">
            <v>52</v>
          </cell>
          <cell r="AM1167" t="str">
            <v>5A991</v>
          </cell>
        </row>
        <row r="1168">
          <cell r="F1168" t="str">
            <v>FCX-4XG</v>
          </cell>
          <cell r="G1168" t="str">
            <v>Optional 4-port 10GbE SFPP module for FCX-E/I SKUs</v>
          </cell>
          <cell r="H1168" t="str">
            <v>Optional 4-port 10GbE SFPP module for FCX-E/I SKUs</v>
          </cell>
          <cell r="I1168">
            <v>2495</v>
          </cell>
          <cell r="J1168">
            <v>2495</v>
          </cell>
          <cell r="K1168" t="str">
            <v>A</v>
          </cell>
          <cell r="S1168">
            <v>1447</v>
          </cell>
          <cell r="T1168">
            <v>1497</v>
          </cell>
          <cell r="U1168">
            <v>1297</v>
          </cell>
          <cell r="V1168">
            <v>1248</v>
          </cell>
          <cell r="X1168" t="str">
            <v>A1</v>
          </cell>
          <cell r="Y1168">
            <v>0.42</v>
          </cell>
          <cell r="Z1168">
            <v>0.4</v>
          </cell>
          <cell r="AA1168">
            <v>0.48</v>
          </cell>
          <cell r="AB1168">
            <v>0.5</v>
          </cell>
          <cell r="AE1168" t="str">
            <v>HARDWARE</v>
          </cell>
          <cell r="AF1168" t="str">
            <v>L2-3 FIXED</v>
          </cell>
          <cell r="AG1168" t="str">
            <v>FASTIRN CX</v>
          </cell>
          <cell r="AH1168" t="str">
            <v>HARDWARE</v>
          </cell>
          <cell r="AI1168" t="str">
            <v>132-8</v>
          </cell>
          <cell r="AJ1168" t="str">
            <v>non-TAA</v>
          </cell>
          <cell r="AK1168" t="str">
            <v>13 mos</v>
          </cell>
          <cell r="AL1168">
            <v>52</v>
          </cell>
          <cell r="AM1168" t="str">
            <v>5A991</v>
          </cell>
        </row>
        <row r="1169">
          <cell r="F1169" t="str">
            <v>FCX-ADV-LIC-SW</v>
          </cell>
          <cell r="G1169" t="str">
            <v>Advanced SW LICENSE FOR FCX. License includes BGP</v>
          </cell>
          <cell r="H1169" t="str">
            <v>Advanced SW LICENSE FOR FCX. License includes BGP</v>
          </cell>
          <cell r="I1169">
            <v>3745</v>
          </cell>
          <cell r="J1169">
            <v>3745</v>
          </cell>
          <cell r="K1169" t="str">
            <v>A</v>
          </cell>
          <cell r="S1169">
            <v>2172</v>
          </cell>
          <cell r="T1169">
            <v>2247</v>
          </cell>
          <cell r="U1169">
            <v>1947</v>
          </cell>
          <cell r="V1169">
            <v>1873</v>
          </cell>
          <cell r="X1169" t="str">
            <v>A1</v>
          </cell>
          <cell r="Y1169">
            <v>0.42</v>
          </cell>
          <cell r="Z1169">
            <v>0.4</v>
          </cell>
          <cell r="AA1169">
            <v>0.48</v>
          </cell>
          <cell r="AB1169">
            <v>0.5</v>
          </cell>
          <cell r="AE1169" t="str">
            <v>SOFTWARE</v>
          </cell>
          <cell r="AF1169" t="str">
            <v>L2-3 FIXED</v>
          </cell>
          <cell r="AG1169" t="str">
            <v>FASTIRN CX</v>
          </cell>
          <cell r="AH1169" t="str">
            <v>SOFTWARE</v>
          </cell>
          <cell r="AI1169" t="str">
            <v>132-33</v>
          </cell>
          <cell r="AJ1169" t="str">
            <v>non-TAA</v>
          </cell>
          <cell r="AK1169" t="str">
            <v>90 days</v>
          </cell>
          <cell r="AL1169">
            <v>52</v>
          </cell>
          <cell r="AM1169" t="str">
            <v>EAR99</v>
          </cell>
        </row>
        <row r="1170">
          <cell r="F1170" t="str">
            <v>FCX-FAN-E</v>
          </cell>
          <cell r="G1170" t="str">
            <v>Fan assembly for the FCX-E SKUs</v>
          </cell>
          <cell r="H1170" t="str">
            <v>Fan assembly for the FCX-E SKUs</v>
          </cell>
          <cell r="I1170">
            <v>225</v>
          </cell>
          <cell r="J1170">
            <v>225</v>
          </cell>
          <cell r="K1170" t="str">
            <v>A</v>
          </cell>
          <cell r="S1170">
            <v>131</v>
          </cell>
          <cell r="T1170">
            <v>135</v>
          </cell>
          <cell r="U1170">
            <v>117</v>
          </cell>
          <cell r="V1170">
            <v>113</v>
          </cell>
          <cell r="X1170" t="str">
            <v>A1</v>
          </cell>
          <cell r="Y1170">
            <v>0.42</v>
          </cell>
          <cell r="Z1170">
            <v>0.4</v>
          </cell>
          <cell r="AA1170">
            <v>0.48</v>
          </cell>
          <cell r="AB1170">
            <v>0.5</v>
          </cell>
          <cell r="AE1170" t="str">
            <v>HARDWARE</v>
          </cell>
          <cell r="AF1170" t="str">
            <v>L2-3 FIXED</v>
          </cell>
          <cell r="AG1170" t="str">
            <v>FASTIRN CX</v>
          </cell>
          <cell r="AH1170" t="str">
            <v>HARDWARE</v>
          </cell>
          <cell r="AI1170" t="str">
            <v>132-8</v>
          </cell>
          <cell r="AJ1170" t="str">
            <v>non-TAA</v>
          </cell>
          <cell r="AK1170" t="str">
            <v>Lifetime</v>
          </cell>
          <cell r="AL1170">
            <v>52</v>
          </cell>
          <cell r="AM1170" t="str">
            <v>EAR99</v>
          </cell>
        </row>
        <row r="1171">
          <cell r="F1171" t="str">
            <v>FCX-FAN-I</v>
          </cell>
          <cell r="G1171" t="str">
            <v>Fan assembly for the FCX-I SKUs</v>
          </cell>
          <cell r="H1171" t="str">
            <v>Fan assembly for the FCX-I SKUs</v>
          </cell>
          <cell r="I1171">
            <v>225</v>
          </cell>
          <cell r="J1171">
            <v>225</v>
          </cell>
          <cell r="K1171" t="str">
            <v>A</v>
          </cell>
          <cell r="S1171">
            <v>131</v>
          </cell>
          <cell r="T1171">
            <v>135</v>
          </cell>
          <cell r="U1171">
            <v>117</v>
          </cell>
          <cell r="V1171">
            <v>113</v>
          </cell>
          <cell r="X1171" t="str">
            <v>A1</v>
          </cell>
          <cell r="Y1171">
            <v>0.42</v>
          </cell>
          <cell r="Z1171">
            <v>0.4</v>
          </cell>
          <cell r="AA1171">
            <v>0.48</v>
          </cell>
          <cell r="AB1171">
            <v>0.5</v>
          </cell>
          <cell r="AE1171" t="str">
            <v>HARDWARE</v>
          </cell>
          <cell r="AF1171" t="str">
            <v>L2-3 FIXED</v>
          </cell>
          <cell r="AG1171" t="str">
            <v>FASTIRN CX</v>
          </cell>
          <cell r="AH1171" t="str">
            <v>HARDWARE</v>
          </cell>
          <cell r="AI1171" t="str">
            <v>132-8</v>
          </cell>
          <cell r="AJ1171" t="str">
            <v>non-TAA</v>
          </cell>
          <cell r="AK1171" t="str">
            <v>Lifetime</v>
          </cell>
          <cell r="AL1171">
            <v>52</v>
          </cell>
          <cell r="AM1171" t="str">
            <v>EAR99</v>
          </cell>
        </row>
        <row r="1172">
          <cell r="F1172" t="str">
            <v>FCX-S-FAN</v>
          </cell>
          <cell r="G1172" t="str">
            <v>FAN FRU for FCX-S non POE SKUs</v>
          </cell>
          <cell r="H1172" t="str">
            <v>FAN FRU for FCX-S non POE SKUs</v>
          </cell>
          <cell r="I1172">
            <v>225</v>
          </cell>
          <cell r="J1172">
            <v>225</v>
          </cell>
          <cell r="K1172" t="str">
            <v>A</v>
          </cell>
          <cell r="S1172">
            <v>131</v>
          </cell>
          <cell r="T1172">
            <v>135</v>
          </cell>
          <cell r="U1172">
            <v>117</v>
          </cell>
          <cell r="V1172">
            <v>113</v>
          </cell>
          <cell r="X1172" t="str">
            <v>A1</v>
          </cell>
          <cell r="Y1172">
            <v>0.42</v>
          </cell>
          <cell r="Z1172">
            <v>0.4</v>
          </cell>
          <cell r="AA1172">
            <v>0.48</v>
          </cell>
          <cell r="AB1172">
            <v>0.5</v>
          </cell>
          <cell r="AE1172" t="str">
            <v>HARDWARE</v>
          </cell>
          <cell r="AF1172" t="str">
            <v>L2-3 FIXED</v>
          </cell>
          <cell r="AG1172" t="str">
            <v>FASTIRN CX</v>
          </cell>
          <cell r="AH1172" t="str">
            <v>HARDWARE</v>
          </cell>
          <cell r="AI1172" t="str">
            <v>132-8</v>
          </cell>
          <cell r="AJ1172" t="str">
            <v>non-TAA</v>
          </cell>
          <cell r="AK1172" t="str">
            <v>Lifetime</v>
          </cell>
          <cell r="AL1172">
            <v>52</v>
          </cell>
          <cell r="AM1172" t="str">
            <v>EAR99</v>
          </cell>
        </row>
        <row r="1173">
          <cell r="F1173" t="str">
            <v>FCX-S-POE-FAN</v>
          </cell>
          <cell r="G1173" t="str">
            <v>FAN FRU for FCX-S POE SKUs</v>
          </cell>
          <cell r="H1173" t="str">
            <v>FAN FRU for FCX-S POE SKUs</v>
          </cell>
          <cell r="I1173">
            <v>450</v>
          </cell>
          <cell r="J1173">
            <v>450</v>
          </cell>
          <cell r="K1173" t="str">
            <v>A</v>
          </cell>
          <cell r="S1173">
            <v>261</v>
          </cell>
          <cell r="T1173">
            <v>270</v>
          </cell>
          <cell r="U1173">
            <v>234</v>
          </cell>
          <cell r="V1173">
            <v>225</v>
          </cell>
          <cell r="X1173" t="str">
            <v>A1</v>
          </cell>
          <cell r="Y1173">
            <v>0.42</v>
          </cell>
          <cell r="Z1173">
            <v>0.4</v>
          </cell>
          <cell r="AA1173">
            <v>0.48</v>
          </cell>
          <cell r="AB1173">
            <v>0.5</v>
          </cell>
          <cell r="AE1173" t="str">
            <v>HARDWARE</v>
          </cell>
          <cell r="AF1173" t="str">
            <v>L2-3 FIXED</v>
          </cell>
          <cell r="AG1173" t="str">
            <v>FASTIRN CX</v>
          </cell>
          <cell r="AH1173" t="str">
            <v>HARDWARE</v>
          </cell>
          <cell r="AI1173" t="str">
            <v>132-8</v>
          </cell>
          <cell r="AJ1173" t="str">
            <v>non-TAA</v>
          </cell>
          <cell r="AK1173" t="str">
            <v>Lifetime</v>
          </cell>
          <cell r="AL1173">
            <v>52</v>
          </cell>
          <cell r="AM1173" t="str">
            <v>EAR99</v>
          </cell>
        </row>
        <row r="1174">
          <cell r="F1174" t="str">
            <v>RMK-FCX-S</v>
          </cell>
          <cell r="G1174" t="str">
            <v>FCX-S FAMILY 2 POST RACK MOUNT KIT</v>
          </cell>
          <cell r="H1174" t="str">
            <v>FCX-S FAMILY 2 POST RACK MOUNT KIT</v>
          </cell>
          <cell r="I1174">
            <v>50</v>
          </cell>
          <cell r="J1174">
            <v>50</v>
          </cell>
          <cell r="K1174" t="str">
            <v>A</v>
          </cell>
          <cell r="S1174">
            <v>29</v>
          </cell>
          <cell r="T1174">
            <v>30</v>
          </cell>
          <cell r="U1174">
            <v>26</v>
          </cell>
          <cell r="V1174">
            <v>25</v>
          </cell>
          <cell r="X1174" t="str">
            <v>A1</v>
          </cell>
          <cell r="Y1174">
            <v>0.42</v>
          </cell>
          <cell r="Z1174">
            <v>0.4</v>
          </cell>
          <cell r="AA1174">
            <v>0.48</v>
          </cell>
          <cell r="AB1174">
            <v>0.5</v>
          </cell>
          <cell r="AE1174" t="str">
            <v>HARDWARE</v>
          </cell>
          <cell r="AF1174" t="str">
            <v>L2-3 FIXED</v>
          </cell>
          <cell r="AG1174" t="str">
            <v>FASTIRN CX</v>
          </cell>
          <cell r="AH1174" t="str">
            <v>HARDWARE</v>
          </cell>
          <cell r="AI1174" t="str">
            <v>132-8</v>
          </cell>
          <cell r="AJ1174" t="str">
            <v>non-TAA</v>
          </cell>
          <cell r="AK1174" t="str">
            <v>13 mos</v>
          </cell>
          <cell r="AL1174">
            <v>52</v>
          </cell>
          <cell r="AM1174" t="str">
            <v>EAR99</v>
          </cell>
        </row>
        <row r="1175">
          <cell r="F1175" t="str">
            <v>RPS13</v>
          </cell>
          <cell r="G1175" t="str">
            <v>FCX non-PoE power supply</v>
          </cell>
          <cell r="H1175" t="str">
            <v>FCX non-PoE power supply</v>
          </cell>
          <cell r="I1175">
            <v>500</v>
          </cell>
          <cell r="J1175">
            <v>500</v>
          </cell>
          <cell r="K1175" t="str">
            <v>A</v>
          </cell>
          <cell r="S1175">
            <v>290</v>
          </cell>
          <cell r="T1175">
            <v>300</v>
          </cell>
          <cell r="U1175">
            <v>260</v>
          </cell>
          <cell r="V1175">
            <v>250</v>
          </cell>
          <cell r="X1175" t="str">
            <v>A1</v>
          </cell>
          <cell r="Y1175">
            <v>0.42</v>
          </cell>
          <cell r="Z1175">
            <v>0.4</v>
          </cell>
          <cell r="AA1175">
            <v>0.48</v>
          </cell>
          <cell r="AB1175">
            <v>0.5</v>
          </cell>
          <cell r="AE1175" t="str">
            <v>HARDWARE</v>
          </cell>
          <cell r="AF1175" t="str">
            <v>L2-3 FIXED</v>
          </cell>
          <cell r="AG1175" t="str">
            <v>FASTIRN CX</v>
          </cell>
          <cell r="AH1175" t="str">
            <v>HARDWARE</v>
          </cell>
          <cell r="AI1175" t="str">
            <v>132-8</v>
          </cell>
          <cell r="AJ1175" t="str">
            <v>non-TAA</v>
          </cell>
          <cell r="AK1175" t="str">
            <v>Lifetime</v>
          </cell>
          <cell r="AL1175">
            <v>52</v>
          </cell>
          <cell r="AM1175" t="str">
            <v>EAR99</v>
          </cell>
        </row>
        <row r="1176">
          <cell r="F1176" t="str">
            <v>RPS13-I</v>
          </cell>
          <cell r="G1176" t="str">
            <v>Power Supply for FCX-I SKUs (air flow direction back to front)</v>
          </cell>
          <cell r="H1176" t="str">
            <v>Power Supply for FCX-I SKUs (air flow direction back to front)</v>
          </cell>
          <cell r="I1176">
            <v>500</v>
          </cell>
          <cell r="J1176">
            <v>500</v>
          </cell>
          <cell r="K1176" t="str">
            <v>A</v>
          </cell>
          <cell r="S1176">
            <v>290</v>
          </cell>
          <cell r="T1176">
            <v>300</v>
          </cell>
          <cell r="U1176">
            <v>260</v>
          </cell>
          <cell r="V1176">
            <v>250</v>
          </cell>
          <cell r="X1176" t="str">
            <v>A1</v>
          </cell>
          <cell r="Y1176">
            <v>0.42</v>
          </cell>
          <cell r="Z1176">
            <v>0.4</v>
          </cell>
          <cell r="AA1176">
            <v>0.48</v>
          </cell>
          <cell r="AB1176">
            <v>0.5</v>
          </cell>
          <cell r="AE1176" t="str">
            <v>HARDWARE</v>
          </cell>
          <cell r="AF1176" t="str">
            <v>L2-3 FIXED</v>
          </cell>
          <cell r="AG1176" t="str">
            <v>FASTIRN CX</v>
          </cell>
          <cell r="AH1176" t="str">
            <v>HARDWARE</v>
          </cell>
          <cell r="AI1176" t="str">
            <v>132-8</v>
          </cell>
          <cell r="AJ1176" t="str">
            <v>non-TAA</v>
          </cell>
          <cell r="AK1176" t="str">
            <v>Lifetime</v>
          </cell>
          <cell r="AL1176">
            <v>52</v>
          </cell>
          <cell r="AM1176" t="str">
            <v>EAR99</v>
          </cell>
        </row>
        <row r="1177">
          <cell r="F1177" t="str">
            <v>RPS14</v>
          </cell>
          <cell r="G1177" t="str">
            <v>FCX PoE power supply</v>
          </cell>
          <cell r="H1177" t="str">
            <v>FCX PoE power supply</v>
          </cell>
          <cell r="I1177">
            <v>1000</v>
          </cell>
          <cell r="J1177">
            <v>1000</v>
          </cell>
          <cell r="K1177" t="str">
            <v>A</v>
          </cell>
          <cell r="S1177">
            <v>580</v>
          </cell>
          <cell r="T1177">
            <v>600</v>
          </cell>
          <cell r="U1177">
            <v>520</v>
          </cell>
          <cell r="V1177">
            <v>500</v>
          </cell>
          <cell r="X1177" t="str">
            <v>A1</v>
          </cell>
          <cell r="Y1177">
            <v>0.42</v>
          </cell>
          <cell r="Z1177">
            <v>0.4</v>
          </cell>
          <cell r="AA1177">
            <v>0.48</v>
          </cell>
          <cell r="AB1177">
            <v>0.5</v>
          </cell>
          <cell r="AE1177" t="str">
            <v>HARDWARE</v>
          </cell>
          <cell r="AF1177" t="str">
            <v>L2-3 FIXED</v>
          </cell>
          <cell r="AG1177" t="str">
            <v>FASTIRN CX</v>
          </cell>
          <cell r="AH1177" t="str">
            <v>HARDWARE</v>
          </cell>
          <cell r="AI1177" t="str">
            <v>132-8</v>
          </cell>
          <cell r="AJ1177" t="str">
            <v>non-TAA</v>
          </cell>
          <cell r="AK1177" t="str">
            <v>Lifetime</v>
          </cell>
          <cell r="AL1177">
            <v>52</v>
          </cell>
          <cell r="AM1177" t="str">
            <v>EAR99</v>
          </cell>
        </row>
        <row r="1178">
          <cell r="F1178" t="str">
            <v>10G-SFPP-TWX-0101</v>
          </cell>
          <cell r="G1178" t="str">
            <v>DIRECT ATTACHED SFPP ACTIVE COPPER,1M,1-PACK</v>
          </cell>
          <cell r="H1178" t="str">
            <v>DIRECT ATTACHED SFPP ACTIVE COPPER,1M,1-PACK</v>
          </cell>
          <cell r="I1178">
            <v>150</v>
          </cell>
          <cell r="J1178">
            <v>150</v>
          </cell>
          <cell r="K1178" t="str">
            <v>A</v>
          </cell>
          <cell r="S1178">
            <v>87</v>
          </cell>
          <cell r="T1178">
            <v>90</v>
          </cell>
          <cell r="U1178">
            <v>78</v>
          </cell>
          <cell r="V1178">
            <v>75</v>
          </cell>
          <cell r="X1178" t="str">
            <v>A1</v>
          </cell>
          <cell r="Y1178">
            <v>0.42</v>
          </cell>
          <cell r="Z1178">
            <v>0.4</v>
          </cell>
          <cell r="AA1178">
            <v>0.48</v>
          </cell>
          <cell r="AB1178">
            <v>0.5</v>
          </cell>
          <cell r="AE1178" t="str">
            <v>HARDWARE</v>
          </cell>
          <cell r="AF1178" t="str">
            <v>OPTICS</v>
          </cell>
          <cell r="AG1178" t="str">
            <v>10G OPTICS</v>
          </cell>
          <cell r="AH1178" t="str">
            <v>HARDWARE</v>
          </cell>
          <cell r="AI1178" t="str">
            <v>132-8</v>
          </cell>
          <cell r="AJ1178" t="str">
            <v>non-TAA</v>
          </cell>
          <cell r="AK1178" t="str">
            <v>13 mos</v>
          </cell>
          <cell r="AL1178">
            <v>80</v>
          </cell>
          <cell r="AM1178" t="str">
            <v>EAR99</v>
          </cell>
        </row>
        <row r="1179">
          <cell r="F1179" t="str">
            <v>10G-SFPP-TWX-0108</v>
          </cell>
          <cell r="G1179" t="str">
            <v>DIRECT ATTACHED SFPP COPPER,1M,8-PACK</v>
          </cell>
          <cell r="H1179" t="str">
            <v>DIRECT ATTACHED SFPP COPPER,1M,8-PACK</v>
          </cell>
          <cell r="I1179">
            <v>1080</v>
          </cell>
          <cell r="J1179">
            <v>1080</v>
          </cell>
          <cell r="K1179" t="str">
            <v>A</v>
          </cell>
          <cell r="S1179">
            <v>626</v>
          </cell>
          <cell r="T1179">
            <v>648</v>
          </cell>
          <cell r="U1179">
            <v>562</v>
          </cell>
          <cell r="V1179">
            <v>540</v>
          </cell>
          <cell r="X1179" t="str">
            <v>A1</v>
          </cell>
          <cell r="Y1179">
            <v>0.42</v>
          </cell>
          <cell r="Z1179">
            <v>0.4</v>
          </cell>
          <cell r="AA1179">
            <v>0.48</v>
          </cell>
          <cell r="AB1179">
            <v>0.5</v>
          </cell>
          <cell r="AE1179" t="str">
            <v>HARDWARE</v>
          </cell>
          <cell r="AF1179" t="str">
            <v>OPTICS</v>
          </cell>
          <cell r="AG1179" t="str">
            <v>10G OPTICS</v>
          </cell>
          <cell r="AH1179" t="str">
            <v>HARDWARE</v>
          </cell>
          <cell r="AI1179" t="str">
            <v>132-8</v>
          </cell>
          <cell r="AJ1179" t="str">
            <v>non-TAA</v>
          </cell>
          <cell r="AK1179" t="str">
            <v>13 mos</v>
          </cell>
          <cell r="AL1179">
            <v>80</v>
          </cell>
          <cell r="AM1179" t="str">
            <v>EAR99</v>
          </cell>
        </row>
        <row r="1180">
          <cell r="F1180" t="str">
            <v>10G-SFPP-TWX-0301</v>
          </cell>
          <cell r="G1180" t="str">
            <v>DIRECT ATTACHED SFPP ACTIVE COPPER,3M,1-PACK</v>
          </cell>
          <cell r="H1180" t="str">
            <v>DIRECT ATTACHED SFPP ACTIVE COPPER,3M,1-PACK</v>
          </cell>
          <cell r="I1180">
            <v>210</v>
          </cell>
          <cell r="J1180">
            <v>210</v>
          </cell>
          <cell r="K1180" t="str">
            <v>A</v>
          </cell>
          <cell r="S1180">
            <v>122</v>
          </cell>
          <cell r="T1180">
            <v>126</v>
          </cell>
          <cell r="U1180">
            <v>109</v>
          </cell>
          <cell r="V1180">
            <v>105</v>
          </cell>
          <cell r="X1180" t="str">
            <v>A1</v>
          </cell>
          <cell r="Y1180">
            <v>0.42</v>
          </cell>
          <cell r="Z1180">
            <v>0.4</v>
          </cell>
          <cell r="AA1180">
            <v>0.48</v>
          </cell>
          <cell r="AB1180">
            <v>0.5</v>
          </cell>
          <cell r="AE1180" t="str">
            <v>HARDWARE</v>
          </cell>
          <cell r="AF1180" t="str">
            <v>OPTICS</v>
          </cell>
          <cell r="AG1180" t="str">
            <v>10G OPTICS</v>
          </cell>
          <cell r="AH1180" t="str">
            <v>HARDWARE</v>
          </cell>
          <cell r="AI1180" t="str">
            <v>132-8</v>
          </cell>
          <cell r="AJ1180" t="str">
            <v>non-TAA</v>
          </cell>
          <cell r="AK1180" t="str">
            <v>13 mos</v>
          </cell>
          <cell r="AL1180">
            <v>80</v>
          </cell>
          <cell r="AM1180" t="str">
            <v>EAR99</v>
          </cell>
        </row>
        <row r="1181">
          <cell r="F1181" t="str">
            <v>10G-SFPP-TWX-0308</v>
          </cell>
          <cell r="G1181" t="str">
            <v>DIRECT ATTACHED SFPP COPPER,3M,8-PACK</v>
          </cell>
          <cell r="H1181" t="str">
            <v>DIRECT ATTACHED SFPP COPPER,3M,8-PACK</v>
          </cell>
          <cell r="I1181">
            <v>1512</v>
          </cell>
          <cell r="J1181">
            <v>1512</v>
          </cell>
          <cell r="K1181" t="str">
            <v>A</v>
          </cell>
          <cell r="S1181">
            <v>877</v>
          </cell>
          <cell r="T1181">
            <v>907</v>
          </cell>
          <cell r="U1181">
            <v>786</v>
          </cell>
          <cell r="V1181">
            <v>756</v>
          </cell>
          <cell r="X1181" t="str">
            <v>A1</v>
          </cell>
          <cell r="Y1181">
            <v>0.42</v>
          </cell>
          <cell r="Z1181">
            <v>0.4</v>
          </cell>
          <cell r="AA1181">
            <v>0.48</v>
          </cell>
          <cell r="AB1181">
            <v>0.5</v>
          </cell>
          <cell r="AE1181" t="str">
            <v>HARDWARE</v>
          </cell>
          <cell r="AF1181" t="str">
            <v>OPTICS</v>
          </cell>
          <cell r="AG1181" t="str">
            <v>10G OPTICS</v>
          </cell>
          <cell r="AH1181" t="str">
            <v>HARDWARE</v>
          </cell>
          <cell r="AI1181" t="str">
            <v>132-8</v>
          </cell>
          <cell r="AJ1181" t="str">
            <v>non-TAA</v>
          </cell>
          <cell r="AK1181" t="str">
            <v>13 mos</v>
          </cell>
          <cell r="AL1181">
            <v>80</v>
          </cell>
          <cell r="AM1181" t="str">
            <v>EAR99</v>
          </cell>
        </row>
        <row r="1182">
          <cell r="F1182" t="str">
            <v>10G-SFPP-TWX-0501</v>
          </cell>
          <cell r="G1182" t="str">
            <v>DIRECT ATTACHED SFPP ACTIVE COPPER,5M,1-PACK</v>
          </cell>
          <cell r="H1182" t="str">
            <v>DIRECT ATTACHED SFPP ACTIVE COPPER,5M,1-PACK</v>
          </cell>
          <cell r="I1182">
            <v>260</v>
          </cell>
          <cell r="J1182">
            <v>260</v>
          </cell>
          <cell r="K1182" t="str">
            <v>A</v>
          </cell>
          <cell r="S1182">
            <v>151</v>
          </cell>
          <cell r="T1182">
            <v>156</v>
          </cell>
          <cell r="U1182">
            <v>135</v>
          </cell>
          <cell r="V1182">
            <v>130</v>
          </cell>
          <cell r="X1182" t="str">
            <v>A1</v>
          </cell>
          <cell r="Y1182">
            <v>0.42</v>
          </cell>
          <cell r="Z1182">
            <v>0.4</v>
          </cell>
          <cell r="AA1182">
            <v>0.48</v>
          </cell>
          <cell r="AB1182">
            <v>0.5</v>
          </cell>
          <cell r="AE1182" t="str">
            <v>HARDWARE</v>
          </cell>
          <cell r="AF1182" t="str">
            <v>OPTICS</v>
          </cell>
          <cell r="AG1182" t="str">
            <v>10G OPTICS</v>
          </cell>
          <cell r="AH1182" t="str">
            <v>HARDWARE</v>
          </cell>
          <cell r="AI1182" t="str">
            <v>132-8</v>
          </cell>
          <cell r="AJ1182" t="str">
            <v>non-TAA</v>
          </cell>
          <cell r="AK1182" t="str">
            <v>13 mos</v>
          </cell>
          <cell r="AL1182">
            <v>80</v>
          </cell>
          <cell r="AM1182" t="str">
            <v>EAR99</v>
          </cell>
        </row>
        <row r="1183">
          <cell r="F1183" t="str">
            <v>10G-SFPP-TWX-0508</v>
          </cell>
          <cell r="G1183" t="str">
            <v>DIRECT ATTACHED SFPP COPPER,5M,8-PACK</v>
          </cell>
          <cell r="H1183" t="str">
            <v>DIRECT ATTACHED SFPP COPPER,5M,8-PACK</v>
          </cell>
          <cell r="I1183">
            <v>1872</v>
          </cell>
          <cell r="J1183">
            <v>1872</v>
          </cell>
          <cell r="K1183" t="str">
            <v>A</v>
          </cell>
          <cell r="S1183">
            <v>1086</v>
          </cell>
          <cell r="T1183">
            <v>1123</v>
          </cell>
          <cell r="U1183">
            <v>973</v>
          </cell>
          <cell r="V1183">
            <v>936</v>
          </cell>
          <cell r="X1183" t="str">
            <v>A1</v>
          </cell>
          <cell r="Y1183">
            <v>0.42</v>
          </cell>
          <cell r="Z1183">
            <v>0.4</v>
          </cell>
          <cell r="AA1183">
            <v>0.48</v>
          </cell>
          <cell r="AB1183">
            <v>0.5</v>
          </cell>
          <cell r="AE1183" t="str">
            <v>HARDWARE</v>
          </cell>
          <cell r="AF1183" t="str">
            <v>OPTICS</v>
          </cell>
          <cell r="AG1183" t="str">
            <v>10G OPTICS</v>
          </cell>
          <cell r="AH1183" t="str">
            <v>HARDWARE</v>
          </cell>
          <cell r="AI1183" t="str">
            <v>132-8</v>
          </cell>
          <cell r="AJ1183" t="str">
            <v>non-TAA</v>
          </cell>
          <cell r="AK1183" t="str">
            <v>13 mos</v>
          </cell>
          <cell r="AL1183">
            <v>80</v>
          </cell>
          <cell r="AM1183" t="str">
            <v>EAR99</v>
          </cell>
        </row>
        <row r="1184">
          <cell r="F1184" t="str">
            <v>FCX624F-SVL-4OS-1</v>
          </cell>
          <cell r="G1184" t="str">
            <v>ESSENTIAL 4HR ONSITE SUPPORT,  FastIron CX 624S-F/-ADV</v>
          </cell>
          <cell r="H1184" t="str">
            <v>ESSENTIAL 4HR ONSITE SUPPORT</v>
          </cell>
          <cell r="I1184">
            <v>1085</v>
          </cell>
          <cell r="J1184">
            <v>1085</v>
          </cell>
          <cell r="K1184" t="str">
            <v>N</v>
          </cell>
          <cell r="S1184">
            <v>705</v>
          </cell>
          <cell r="T1184">
            <v>760</v>
          </cell>
          <cell r="U1184">
            <v>760</v>
          </cell>
          <cell r="V1184">
            <v>705</v>
          </cell>
          <cell r="X1184" t="str">
            <v>A3</v>
          </cell>
          <cell r="Y1184">
            <v>0.35</v>
          </cell>
          <cell r="Z1184">
            <v>0.3</v>
          </cell>
          <cell r="AA1184">
            <v>0.3</v>
          </cell>
          <cell r="AB1184">
            <v>0.35</v>
          </cell>
          <cell r="AE1184" t="str">
            <v>SUPPORT</v>
          </cell>
          <cell r="AF1184" t="str">
            <v>BDS DIRECT SUPPORT</v>
          </cell>
          <cell r="AG1184" t="str">
            <v>INITIAL SALE</v>
          </cell>
          <cell r="AH1184" t="str">
            <v>HW SUPPORT</v>
          </cell>
          <cell r="AI1184" t="str">
            <v>132-12</v>
          </cell>
          <cell r="AJ1184" t="str">
            <v>N/A</v>
          </cell>
          <cell r="AK1184" t="str">
            <v>None</v>
          </cell>
          <cell r="AL1184">
            <v>40</v>
          </cell>
        </row>
        <row r="1185">
          <cell r="F1185" t="str">
            <v>FCX624F-SVL-4OS-2</v>
          </cell>
          <cell r="G1185" t="str">
            <v>ESSENTIAL 4HR ONSITE SUPPORT,  FastIron CX 624S-F/-ADV</v>
          </cell>
          <cell r="H1185" t="str">
            <v>ESSENTIAL 4HR ONSITE SUPPORT</v>
          </cell>
          <cell r="I1185">
            <v>2062</v>
          </cell>
          <cell r="J1185">
            <v>2062</v>
          </cell>
          <cell r="K1185" t="str">
            <v>N</v>
          </cell>
          <cell r="S1185">
            <v>1340</v>
          </cell>
          <cell r="T1185">
            <v>1443</v>
          </cell>
          <cell r="U1185">
            <v>1443</v>
          </cell>
          <cell r="V1185">
            <v>1340</v>
          </cell>
          <cell r="X1185" t="str">
            <v>A3</v>
          </cell>
          <cell r="Y1185">
            <v>0.35</v>
          </cell>
          <cell r="Z1185">
            <v>0.3</v>
          </cell>
          <cell r="AA1185">
            <v>0.3</v>
          </cell>
          <cell r="AB1185">
            <v>0.35</v>
          </cell>
          <cell r="AE1185" t="str">
            <v>SUPPORT</v>
          </cell>
          <cell r="AF1185" t="str">
            <v>BDS DIRECT SUPPORT</v>
          </cell>
          <cell r="AG1185" t="str">
            <v>INITIAL SALE</v>
          </cell>
          <cell r="AH1185" t="str">
            <v>HW SUPPORT</v>
          </cell>
          <cell r="AI1185" t="str">
            <v>132-12</v>
          </cell>
          <cell r="AJ1185" t="str">
            <v>N/A</v>
          </cell>
          <cell r="AK1185" t="str">
            <v>None</v>
          </cell>
          <cell r="AL1185">
            <v>40</v>
          </cell>
        </row>
        <row r="1186">
          <cell r="F1186" t="str">
            <v>FCX624F-SVL-4OS-3</v>
          </cell>
          <cell r="G1186" t="str">
            <v>ESSENTIAL 4HR ONSITE SUPPORT,  FastIron CX 624S-F/-ADV</v>
          </cell>
          <cell r="H1186" t="str">
            <v>ESSENTIAL 4HR ONSITE SUPPORT</v>
          </cell>
          <cell r="I1186">
            <v>2984</v>
          </cell>
          <cell r="J1186">
            <v>2984</v>
          </cell>
          <cell r="K1186" t="str">
            <v>N</v>
          </cell>
          <cell r="S1186">
            <v>1939</v>
          </cell>
          <cell r="T1186">
            <v>2089</v>
          </cell>
          <cell r="U1186">
            <v>2089</v>
          </cell>
          <cell r="V1186">
            <v>1939</v>
          </cell>
          <cell r="X1186" t="str">
            <v>A3</v>
          </cell>
          <cell r="Y1186">
            <v>0.35</v>
          </cell>
          <cell r="Z1186">
            <v>0.3</v>
          </cell>
          <cell r="AA1186">
            <v>0.3</v>
          </cell>
          <cell r="AB1186">
            <v>0.35</v>
          </cell>
          <cell r="AE1186" t="str">
            <v>SUPPORT</v>
          </cell>
          <cell r="AF1186" t="str">
            <v>BDS DIRECT SUPPORT</v>
          </cell>
          <cell r="AG1186" t="str">
            <v>INITIAL SALE</v>
          </cell>
          <cell r="AH1186" t="str">
            <v>HW SUPPORT</v>
          </cell>
          <cell r="AI1186" t="str">
            <v>132-12</v>
          </cell>
          <cell r="AJ1186" t="str">
            <v>N/A</v>
          </cell>
          <cell r="AK1186" t="str">
            <v>None</v>
          </cell>
          <cell r="AL1186">
            <v>40</v>
          </cell>
        </row>
        <row r="1187">
          <cell r="F1187" t="str">
            <v>FCX624F-SVL-4OS-4</v>
          </cell>
          <cell r="G1187" t="str">
            <v>ESSENTIAL 4HR ONSITE SUPPORT,  FastIron CX 624S-F/-ADV</v>
          </cell>
          <cell r="H1187" t="str">
            <v>ESSENTIAL 4HR ONSITE SUPPORT</v>
          </cell>
          <cell r="I1187">
            <v>3978</v>
          </cell>
          <cell r="J1187">
            <v>3978</v>
          </cell>
          <cell r="K1187" t="str">
            <v>N</v>
          </cell>
          <cell r="S1187">
            <v>2586</v>
          </cell>
          <cell r="T1187">
            <v>2785</v>
          </cell>
          <cell r="U1187">
            <v>2785</v>
          </cell>
          <cell r="V1187">
            <v>2586</v>
          </cell>
          <cell r="X1187" t="str">
            <v>A3</v>
          </cell>
          <cell r="Y1187">
            <v>0.35</v>
          </cell>
          <cell r="Z1187">
            <v>0.3</v>
          </cell>
          <cell r="AA1187">
            <v>0.3</v>
          </cell>
          <cell r="AB1187">
            <v>0.35</v>
          </cell>
          <cell r="AE1187" t="str">
            <v>SUPPORT</v>
          </cell>
          <cell r="AF1187" t="str">
            <v>BDS DIRECT SUPPORT</v>
          </cell>
          <cell r="AG1187" t="str">
            <v>INITIAL SALE</v>
          </cell>
          <cell r="AH1187" t="str">
            <v>HW SUPPORT</v>
          </cell>
          <cell r="AI1187" t="str">
            <v>132-12</v>
          </cell>
          <cell r="AJ1187" t="str">
            <v>N/A</v>
          </cell>
          <cell r="AK1187" t="str">
            <v>None</v>
          </cell>
          <cell r="AL1187">
            <v>40</v>
          </cell>
        </row>
        <row r="1188">
          <cell r="F1188" t="str">
            <v>FCX624F-SVL-4OS-5</v>
          </cell>
          <cell r="G1188" t="str">
            <v>ESSENTIAL 4HR ONSITE SUPPORT,  FastIron CX 624S-F/-ADV</v>
          </cell>
          <cell r="H1188" t="str">
            <v>ESSENTIAL 4HR ONSITE SUPPORT</v>
          </cell>
          <cell r="I1188">
            <v>4973</v>
          </cell>
          <cell r="J1188">
            <v>4973</v>
          </cell>
          <cell r="K1188" t="str">
            <v>N</v>
          </cell>
          <cell r="S1188">
            <v>3232</v>
          </cell>
          <cell r="T1188">
            <v>3481</v>
          </cell>
          <cell r="U1188">
            <v>3481</v>
          </cell>
          <cell r="V1188">
            <v>3232</v>
          </cell>
          <cell r="X1188" t="str">
            <v>A3</v>
          </cell>
          <cell r="Y1188">
            <v>0.35</v>
          </cell>
          <cell r="Z1188">
            <v>0.3</v>
          </cell>
          <cell r="AA1188">
            <v>0.3</v>
          </cell>
          <cell r="AB1188">
            <v>0.35</v>
          </cell>
          <cell r="AE1188" t="str">
            <v>SUPPORT</v>
          </cell>
          <cell r="AF1188" t="str">
            <v>BDS DIRECT SUPPORT</v>
          </cell>
          <cell r="AG1188" t="str">
            <v>INITIAL SALE</v>
          </cell>
          <cell r="AH1188" t="str">
            <v>HW SUPPORT</v>
          </cell>
          <cell r="AI1188" t="str">
            <v>132-12</v>
          </cell>
          <cell r="AJ1188" t="str">
            <v>N/A</v>
          </cell>
          <cell r="AK1188" t="str">
            <v>None</v>
          </cell>
          <cell r="AL1188">
            <v>40</v>
          </cell>
        </row>
        <row r="1189">
          <cell r="F1189" t="str">
            <v>FCX624F-SVL-4P-1</v>
          </cell>
          <cell r="G1189" t="str">
            <v>ESSENTIAL 4HR PARTS ONLY SUPPORT,  FastIron CX 624S-F/-ADV</v>
          </cell>
          <cell r="H1189" t="str">
            <v>ESSENTIAL 4HR PARTS ONLY SUPPORT</v>
          </cell>
          <cell r="I1189">
            <v>865</v>
          </cell>
          <cell r="J1189">
            <v>865</v>
          </cell>
          <cell r="K1189" t="str">
            <v>N</v>
          </cell>
          <cell r="S1189">
            <v>562</v>
          </cell>
          <cell r="T1189">
            <v>606</v>
          </cell>
          <cell r="U1189">
            <v>606</v>
          </cell>
          <cell r="V1189">
            <v>562</v>
          </cell>
          <cell r="X1189" t="str">
            <v>A3</v>
          </cell>
          <cell r="Y1189">
            <v>0.35</v>
          </cell>
          <cell r="Z1189">
            <v>0.3</v>
          </cell>
          <cell r="AA1189">
            <v>0.3</v>
          </cell>
          <cell r="AB1189">
            <v>0.35</v>
          </cell>
          <cell r="AE1189" t="str">
            <v>SUPPORT</v>
          </cell>
          <cell r="AF1189" t="str">
            <v>BDS DIRECT SUPPORT</v>
          </cell>
          <cell r="AG1189" t="str">
            <v>INITIAL SALE</v>
          </cell>
          <cell r="AH1189" t="str">
            <v>HW SUPPORT</v>
          </cell>
          <cell r="AI1189" t="str">
            <v>132-12</v>
          </cell>
          <cell r="AJ1189" t="str">
            <v>N/A</v>
          </cell>
          <cell r="AK1189" t="str">
            <v>None</v>
          </cell>
          <cell r="AL1189">
            <v>40</v>
          </cell>
        </row>
        <row r="1190">
          <cell r="F1190" t="str">
            <v>FCX624F-SVL-4P-2</v>
          </cell>
          <cell r="G1190" t="str">
            <v>ESSENTIAL 4HR PARTS ONLY SUPPORT,  FastIron CX 624S-F/-ADV</v>
          </cell>
          <cell r="H1190" t="str">
            <v>ESSENTIAL 4HR PARTS ONLY SUPPORT</v>
          </cell>
          <cell r="I1190">
            <v>1644</v>
          </cell>
          <cell r="J1190">
            <v>1644</v>
          </cell>
          <cell r="K1190" t="str">
            <v>N</v>
          </cell>
          <cell r="S1190">
            <v>1068</v>
          </cell>
          <cell r="T1190">
            <v>1150</v>
          </cell>
          <cell r="U1190">
            <v>1150</v>
          </cell>
          <cell r="V1190">
            <v>1068</v>
          </cell>
          <cell r="X1190" t="str">
            <v>A3</v>
          </cell>
          <cell r="Y1190">
            <v>0.35</v>
          </cell>
          <cell r="Z1190">
            <v>0.3</v>
          </cell>
          <cell r="AA1190">
            <v>0.3</v>
          </cell>
          <cell r="AB1190">
            <v>0.35</v>
          </cell>
          <cell r="AE1190" t="str">
            <v>SUPPORT</v>
          </cell>
          <cell r="AF1190" t="str">
            <v>BDS DIRECT SUPPORT</v>
          </cell>
          <cell r="AG1190" t="str">
            <v>INITIAL SALE</v>
          </cell>
          <cell r="AH1190" t="str">
            <v>HW SUPPORT</v>
          </cell>
          <cell r="AI1190" t="str">
            <v>132-12</v>
          </cell>
          <cell r="AJ1190" t="str">
            <v>N/A</v>
          </cell>
          <cell r="AK1190" t="str">
            <v>None</v>
          </cell>
          <cell r="AL1190">
            <v>40</v>
          </cell>
        </row>
        <row r="1191">
          <cell r="F1191" t="str">
            <v>FCX624F-SVL-4P-3</v>
          </cell>
          <cell r="G1191" t="str">
            <v>ESSENTIAL 4HR PARTS ONLY SUPPORT,  FastIron CX 624S-F/-ADV</v>
          </cell>
          <cell r="H1191" t="str">
            <v>ESSENTIAL 4HR PARTS ONLY SUPPORT</v>
          </cell>
          <cell r="I1191">
            <v>2379</v>
          </cell>
          <cell r="J1191">
            <v>2379</v>
          </cell>
          <cell r="K1191" t="str">
            <v>N</v>
          </cell>
          <cell r="S1191">
            <v>1546</v>
          </cell>
          <cell r="T1191">
            <v>1665</v>
          </cell>
          <cell r="U1191">
            <v>1665</v>
          </cell>
          <cell r="V1191">
            <v>1546</v>
          </cell>
          <cell r="X1191" t="str">
            <v>A3</v>
          </cell>
          <cell r="Y1191">
            <v>0.35</v>
          </cell>
          <cell r="Z1191">
            <v>0.3</v>
          </cell>
          <cell r="AA1191">
            <v>0.3</v>
          </cell>
          <cell r="AB1191">
            <v>0.35</v>
          </cell>
          <cell r="AE1191" t="str">
            <v>SUPPORT</v>
          </cell>
          <cell r="AF1191" t="str">
            <v>BDS DIRECT SUPPORT</v>
          </cell>
          <cell r="AG1191" t="str">
            <v>INITIAL SALE</v>
          </cell>
          <cell r="AH1191" t="str">
            <v>HW SUPPORT</v>
          </cell>
          <cell r="AI1191" t="str">
            <v>132-12</v>
          </cell>
          <cell r="AJ1191" t="str">
            <v>N/A</v>
          </cell>
          <cell r="AK1191" t="str">
            <v>None</v>
          </cell>
          <cell r="AL1191">
            <v>40</v>
          </cell>
        </row>
        <row r="1192">
          <cell r="F1192" t="str">
            <v>FCX624F-SVL-4P-4</v>
          </cell>
          <cell r="G1192" t="str">
            <v>ESSENTIAL 4HR PARTS ONLY SUPPORT,  FastIron CX 624S-F/-ADV</v>
          </cell>
          <cell r="H1192" t="str">
            <v>ESSENTIAL 4HR PARTS ONLY SUPPORT</v>
          </cell>
          <cell r="I1192">
            <v>3172</v>
          </cell>
          <cell r="J1192">
            <v>3172</v>
          </cell>
          <cell r="K1192" t="str">
            <v>N</v>
          </cell>
          <cell r="S1192">
            <v>2062</v>
          </cell>
          <cell r="T1192">
            <v>2220</v>
          </cell>
          <cell r="U1192">
            <v>2220</v>
          </cell>
          <cell r="V1192">
            <v>2062</v>
          </cell>
          <cell r="X1192" t="str">
            <v>A3</v>
          </cell>
          <cell r="Y1192">
            <v>0.35</v>
          </cell>
          <cell r="Z1192">
            <v>0.3</v>
          </cell>
          <cell r="AA1192">
            <v>0.3</v>
          </cell>
          <cell r="AB1192">
            <v>0.35</v>
          </cell>
          <cell r="AE1192" t="str">
            <v>SUPPORT</v>
          </cell>
          <cell r="AF1192" t="str">
            <v>BDS DIRECT SUPPORT</v>
          </cell>
          <cell r="AG1192" t="str">
            <v>INITIAL SALE</v>
          </cell>
          <cell r="AH1192" t="str">
            <v>HW SUPPORT</v>
          </cell>
          <cell r="AI1192" t="str">
            <v>132-12</v>
          </cell>
          <cell r="AJ1192" t="str">
            <v>N/A</v>
          </cell>
          <cell r="AK1192" t="str">
            <v>None</v>
          </cell>
          <cell r="AL1192">
            <v>40</v>
          </cell>
        </row>
        <row r="1193">
          <cell r="F1193" t="str">
            <v>FCX624F-SVL-4P-5</v>
          </cell>
          <cell r="G1193" t="str">
            <v>ESSENTIAL 4HR PARTS ONLY SUPPORT,  FastIron CX 624S-F/-ADV</v>
          </cell>
          <cell r="H1193" t="str">
            <v>ESSENTIAL 4HR PARTS ONLY SUPPORT</v>
          </cell>
          <cell r="I1193">
            <v>3965</v>
          </cell>
          <cell r="J1193">
            <v>3965</v>
          </cell>
          <cell r="K1193" t="str">
            <v>N</v>
          </cell>
          <cell r="S1193">
            <v>2577</v>
          </cell>
          <cell r="T1193">
            <v>2775</v>
          </cell>
          <cell r="U1193">
            <v>2775</v>
          </cell>
          <cell r="V1193">
            <v>2577</v>
          </cell>
          <cell r="X1193" t="str">
            <v>A3</v>
          </cell>
          <cell r="Y1193">
            <v>0.35</v>
          </cell>
          <cell r="Z1193">
            <v>0.3</v>
          </cell>
          <cell r="AA1193">
            <v>0.3</v>
          </cell>
          <cell r="AB1193">
            <v>0.35</v>
          </cell>
          <cell r="AE1193" t="str">
            <v>SUPPORT</v>
          </cell>
          <cell r="AF1193" t="str">
            <v>BDS DIRECT SUPPORT</v>
          </cell>
          <cell r="AG1193" t="str">
            <v>INITIAL SALE</v>
          </cell>
          <cell r="AH1193" t="str">
            <v>HW SUPPORT</v>
          </cell>
          <cell r="AI1193" t="str">
            <v>132-12</v>
          </cell>
          <cell r="AJ1193" t="str">
            <v>N/A</v>
          </cell>
          <cell r="AK1193" t="str">
            <v>None</v>
          </cell>
          <cell r="AL1193">
            <v>40</v>
          </cell>
        </row>
        <row r="1194">
          <cell r="F1194" t="str">
            <v>FCX624F-SVL-NDO-1</v>
          </cell>
          <cell r="G1194" t="str">
            <v>ESSENTIAL NBD ONSITE SUPPORT,  FastIron CX 624S-F/-ADV</v>
          </cell>
          <cell r="H1194" t="str">
            <v>ESSENTIAL NBD ONSITE SUPPORT</v>
          </cell>
          <cell r="I1194">
            <v>545</v>
          </cell>
          <cell r="J1194">
            <v>545</v>
          </cell>
          <cell r="K1194" t="str">
            <v>N</v>
          </cell>
          <cell r="S1194">
            <v>354</v>
          </cell>
          <cell r="T1194">
            <v>382</v>
          </cell>
          <cell r="U1194">
            <v>382</v>
          </cell>
          <cell r="V1194">
            <v>354</v>
          </cell>
          <cell r="X1194" t="str">
            <v>A3</v>
          </cell>
          <cell r="Y1194">
            <v>0.35</v>
          </cell>
          <cell r="Z1194">
            <v>0.3</v>
          </cell>
          <cell r="AA1194">
            <v>0.3</v>
          </cell>
          <cell r="AB1194">
            <v>0.35</v>
          </cell>
          <cell r="AE1194" t="str">
            <v>SUPPORT</v>
          </cell>
          <cell r="AF1194" t="str">
            <v>BDS DIRECT SUPPORT</v>
          </cell>
          <cell r="AG1194" t="str">
            <v>INITIAL SALE</v>
          </cell>
          <cell r="AH1194" t="str">
            <v>HW SUPPORT</v>
          </cell>
          <cell r="AI1194" t="str">
            <v>132-12</v>
          </cell>
          <cell r="AJ1194" t="str">
            <v>N/A</v>
          </cell>
          <cell r="AK1194" t="str">
            <v>None</v>
          </cell>
          <cell r="AL1194">
            <v>40</v>
          </cell>
        </row>
        <row r="1195">
          <cell r="F1195" t="str">
            <v>FCX624F-SVL-NDO-2</v>
          </cell>
          <cell r="G1195" t="str">
            <v>ESSENTIAL NBD ONSITE SUPPORT,  FastIron CX 624S-F/-ADV</v>
          </cell>
          <cell r="H1195" t="str">
            <v>ESSENTIAL NBD ONSITE SUPPORT</v>
          </cell>
          <cell r="I1195">
            <v>1036</v>
          </cell>
          <cell r="J1195">
            <v>1036</v>
          </cell>
          <cell r="K1195" t="str">
            <v>N</v>
          </cell>
          <cell r="S1195">
            <v>673</v>
          </cell>
          <cell r="T1195">
            <v>725</v>
          </cell>
          <cell r="U1195">
            <v>725</v>
          </cell>
          <cell r="V1195">
            <v>673</v>
          </cell>
          <cell r="X1195" t="str">
            <v>A3</v>
          </cell>
          <cell r="Y1195">
            <v>0.35</v>
          </cell>
          <cell r="Z1195">
            <v>0.3</v>
          </cell>
          <cell r="AA1195">
            <v>0.3</v>
          </cell>
          <cell r="AB1195">
            <v>0.35</v>
          </cell>
          <cell r="AE1195" t="str">
            <v>SUPPORT</v>
          </cell>
          <cell r="AF1195" t="str">
            <v>BDS DIRECT SUPPORT</v>
          </cell>
          <cell r="AG1195" t="str">
            <v>INITIAL SALE</v>
          </cell>
          <cell r="AH1195" t="str">
            <v>HW SUPPORT</v>
          </cell>
          <cell r="AI1195" t="str">
            <v>132-12</v>
          </cell>
          <cell r="AJ1195" t="str">
            <v>N/A</v>
          </cell>
          <cell r="AK1195" t="str">
            <v>None</v>
          </cell>
          <cell r="AL1195">
            <v>40</v>
          </cell>
        </row>
        <row r="1196">
          <cell r="F1196" t="str">
            <v>FCX624F-SVL-NDO-3</v>
          </cell>
          <cell r="G1196" t="str">
            <v>ESSENTIAL NBD ONSITE SUPPORT,  FastIron CX 624S-F/-ADV</v>
          </cell>
          <cell r="H1196" t="str">
            <v>ESSENTIAL NBD ONSITE SUPPORT</v>
          </cell>
          <cell r="I1196">
            <v>1499</v>
          </cell>
          <cell r="J1196">
            <v>1499</v>
          </cell>
          <cell r="K1196" t="str">
            <v>N</v>
          </cell>
          <cell r="S1196">
            <v>974</v>
          </cell>
          <cell r="T1196">
            <v>1049</v>
          </cell>
          <cell r="U1196">
            <v>1049</v>
          </cell>
          <cell r="V1196">
            <v>974</v>
          </cell>
          <cell r="X1196" t="str">
            <v>A3</v>
          </cell>
          <cell r="Y1196">
            <v>0.35</v>
          </cell>
          <cell r="Z1196">
            <v>0.3</v>
          </cell>
          <cell r="AA1196">
            <v>0.3</v>
          </cell>
          <cell r="AB1196">
            <v>0.35</v>
          </cell>
          <cell r="AE1196" t="str">
            <v>SUPPORT</v>
          </cell>
          <cell r="AF1196" t="str">
            <v>BDS DIRECT SUPPORT</v>
          </cell>
          <cell r="AG1196" t="str">
            <v>INITIAL SALE</v>
          </cell>
          <cell r="AH1196" t="str">
            <v>HW SUPPORT</v>
          </cell>
          <cell r="AI1196" t="str">
            <v>132-12</v>
          </cell>
          <cell r="AJ1196" t="str">
            <v>N/A</v>
          </cell>
          <cell r="AK1196" t="str">
            <v>None</v>
          </cell>
          <cell r="AL1196">
            <v>40</v>
          </cell>
        </row>
        <row r="1197">
          <cell r="F1197" t="str">
            <v>FCX624F-SVL-NDO-4</v>
          </cell>
          <cell r="G1197" t="str">
            <v>ESSENTIAL NBD ONSITE SUPPORT,  FastIron CX 624S-F/-ADV</v>
          </cell>
          <cell r="H1197" t="str">
            <v>ESSENTIAL NBD ONSITE SUPPORT</v>
          </cell>
          <cell r="I1197">
            <v>1998</v>
          </cell>
          <cell r="J1197">
            <v>1998</v>
          </cell>
          <cell r="K1197" t="str">
            <v>N</v>
          </cell>
          <cell r="S1197">
            <v>1299</v>
          </cell>
          <cell r="T1197">
            <v>1399</v>
          </cell>
          <cell r="U1197">
            <v>1399</v>
          </cell>
          <cell r="V1197">
            <v>1299</v>
          </cell>
          <cell r="X1197" t="str">
            <v>A3</v>
          </cell>
          <cell r="Y1197">
            <v>0.35</v>
          </cell>
          <cell r="Z1197">
            <v>0.3</v>
          </cell>
          <cell r="AA1197">
            <v>0.3</v>
          </cell>
          <cell r="AB1197">
            <v>0.35</v>
          </cell>
          <cell r="AE1197" t="str">
            <v>SUPPORT</v>
          </cell>
          <cell r="AF1197" t="str">
            <v>BDS DIRECT SUPPORT</v>
          </cell>
          <cell r="AG1197" t="str">
            <v>INITIAL SALE</v>
          </cell>
          <cell r="AH1197" t="str">
            <v>HW SUPPORT</v>
          </cell>
          <cell r="AI1197" t="str">
            <v>132-12</v>
          </cell>
          <cell r="AJ1197" t="str">
            <v>N/A</v>
          </cell>
          <cell r="AK1197" t="str">
            <v>None</v>
          </cell>
          <cell r="AL1197">
            <v>40</v>
          </cell>
        </row>
        <row r="1198">
          <cell r="F1198" t="str">
            <v>FCX624F-SVL-NDO-5</v>
          </cell>
          <cell r="G1198" t="str">
            <v>ESSENTIAL NBD ONSITE SUPPORT,  FastIron CX 624S-F/-ADV</v>
          </cell>
          <cell r="H1198" t="str">
            <v>ESSENTIAL NBD ONSITE SUPPORT</v>
          </cell>
          <cell r="I1198">
            <v>2498</v>
          </cell>
          <cell r="J1198">
            <v>2498</v>
          </cell>
          <cell r="K1198" t="str">
            <v>N</v>
          </cell>
          <cell r="S1198">
            <v>1624</v>
          </cell>
          <cell r="T1198">
            <v>1749</v>
          </cell>
          <cell r="U1198">
            <v>1749</v>
          </cell>
          <cell r="V1198">
            <v>1624</v>
          </cell>
          <cell r="X1198" t="str">
            <v>A3</v>
          </cell>
          <cell r="Y1198">
            <v>0.35</v>
          </cell>
          <cell r="Z1198">
            <v>0.3</v>
          </cell>
          <cell r="AA1198">
            <v>0.3</v>
          </cell>
          <cell r="AB1198">
            <v>0.35</v>
          </cell>
          <cell r="AE1198" t="str">
            <v>SUPPORT</v>
          </cell>
          <cell r="AF1198" t="str">
            <v>BDS DIRECT SUPPORT</v>
          </cell>
          <cell r="AG1198" t="str">
            <v>INITIAL SALE</v>
          </cell>
          <cell r="AH1198" t="str">
            <v>HW SUPPORT</v>
          </cell>
          <cell r="AI1198" t="str">
            <v>132-12</v>
          </cell>
          <cell r="AJ1198" t="str">
            <v>N/A</v>
          </cell>
          <cell r="AK1198" t="str">
            <v>None</v>
          </cell>
          <cell r="AL1198">
            <v>40</v>
          </cell>
        </row>
        <row r="1199">
          <cell r="F1199" t="str">
            <v>FCX624F-SVL-NDP-1</v>
          </cell>
          <cell r="G1199" t="str">
            <v>ESSENTIAL NBD PARTS ONLY SUPPORT,  FastIron CX 624S-F/-ADV</v>
          </cell>
          <cell r="H1199" t="str">
            <v>ESSENTIAL NBD PARTS ONLY SUPPORT</v>
          </cell>
          <cell r="I1199">
            <v>435</v>
          </cell>
          <cell r="J1199">
            <v>435</v>
          </cell>
          <cell r="K1199" t="str">
            <v>N</v>
          </cell>
          <cell r="S1199">
            <v>283</v>
          </cell>
          <cell r="T1199">
            <v>305</v>
          </cell>
          <cell r="U1199">
            <v>305</v>
          </cell>
          <cell r="V1199">
            <v>283</v>
          </cell>
          <cell r="X1199" t="str">
            <v>A3</v>
          </cell>
          <cell r="Y1199">
            <v>0.35</v>
          </cell>
          <cell r="Z1199">
            <v>0.3</v>
          </cell>
          <cell r="AA1199">
            <v>0.3</v>
          </cell>
          <cell r="AB1199">
            <v>0.35</v>
          </cell>
          <cell r="AE1199" t="str">
            <v>SUPPORT</v>
          </cell>
          <cell r="AF1199" t="str">
            <v>BDS DIRECT SUPPORT</v>
          </cell>
          <cell r="AG1199" t="str">
            <v>INITIAL SALE</v>
          </cell>
          <cell r="AH1199" t="str">
            <v>HW SUPPORT</v>
          </cell>
          <cell r="AI1199" t="str">
            <v>132-12</v>
          </cell>
          <cell r="AJ1199" t="str">
            <v>N/A</v>
          </cell>
          <cell r="AK1199" t="str">
            <v>None</v>
          </cell>
          <cell r="AL1199">
            <v>40</v>
          </cell>
        </row>
        <row r="1200">
          <cell r="F1200" t="str">
            <v>FCX624F-SVL-NDP-2</v>
          </cell>
          <cell r="G1200" t="str">
            <v>ESSENTIAL NBD PARTS ONLY SUPPORT,  FastIron CX 624S-F/-ADV</v>
          </cell>
          <cell r="H1200" t="str">
            <v>ESSENTIAL NBD PARTS ONLY SUPPORT</v>
          </cell>
          <cell r="I1200">
            <v>827</v>
          </cell>
          <cell r="J1200">
            <v>827</v>
          </cell>
          <cell r="K1200" t="str">
            <v>N</v>
          </cell>
          <cell r="S1200">
            <v>537</v>
          </cell>
          <cell r="T1200">
            <v>579</v>
          </cell>
          <cell r="U1200">
            <v>579</v>
          </cell>
          <cell r="V1200">
            <v>537</v>
          </cell>
          <cell r="X1200" t="str">
            <v>A3</v>
          </cell>
          <cell r="Y1200">
            <v>0.35</v>
          </cell>
          <cell r="Z1200">
            <v>0.3</v>
          </cell>
          <cell r="AA1200">
            <v>0.3</v>
          </cell>
          <cell r="AB1200">
            <v>0.35</v>
          </cell>
          <cell r="AE1200" t="str">
            <v>SUPPORT</v>
          </cell>
          <cell r="AF1200" t="str">
            <v>BDS DIRECT SUPPORT</v>
          </cell>
          <cell r="AG1200" t="str">
            <v>INITIAL SALE</v>
          </cell>
          <cell r="AH1200" t="str">
            <v>HW SUPPORT</v>
          </cell>
          <cell r="AI1200" t="str">
            <v>132-12</v>
          </cell>
          <cell r="AJ1200" t="str">
            <v>N/A</v>
          </cell>
          <cell r="AK1200" t="str">
            <v>None</v>
          </cell>
          <cell r="AL1200">
            <v>40</v>
          </cell>
        </row>
        <row r="1201">
          <cell r="F1201" t="str">
            <v>FCX624F-SVL-NDP-3</v>
          </cell>
          <cell r="G1201" t="str">
            <v>ESSENTIAL NBD PARTS ONLY SUPPORT,  FastIron CX 624S-F/-ADV</v>
          </cell>
          <cell r="H1201" t="str">
            <v>ESSENTIAL NBD PARTS ONLY SUPPORT</v>
          </cell>
          <cell r="I1201">
            <v>1196</v>
          </cell>
          <cell r="J1201">
            <v>1196</v>
          </cell>
          <cell r="K1201" t="str">
            <v>N</v>
          </cell>
          <cell r="S1201">
            <v>778</v>
          </cell>
          <cell r="T1201">
            <v>837</v>
          </cell>
          <cell r="U1201">
            <v>837</v>
          </cell>
          <cell r="V1201">
            <v>778</v>
          </cell>
          <cell r="X1201" t="str">
            <v>A3</v>
          </cell>
          <cell r="Y1201">
            <v>0.35</v>
          </cell>
          <cell r="Z1201">
            <v>0.3</v>
          </cell>
          <cell r="AA1201">
            <v>0.3</v>
          </cell>
          <cell r="AB1201">
            <v>0.35</v>
          </cell>
          <cell r="AE1201" t="str">
            <v>SUPPORT</v>
          </cell>
          <cell r="AF1201" t="str">
            <v>BDS DIRECT SUPPORT</v>
          </cell>
          <cell r="AG1201" t="str">
            <v>INITIAL SALE</v>
          </cell>
          <cell r="AH1201" t="str">
            <v>HW SUPPORT</v>
          </cell>
          <cell r="AI1201" t="str">
            <v>132-12</v>
          </cell>
          <cell r="AJ1201" t="str">
            <v>N/A</v>
          </cell>
          <cell r="AK1201" t="str">
            <v>None</v>
          </cell>
          <cell r="AL1201">
            <v>40</v>
          </cell>
        </row>
        <row r="1202">
          <cell r="F1202" t="str">
            <v>FCX624F-SVL-NDP-4</v>
          </cell>
          <cell r="G1202" t="str">
            <v>ESSENTIAL NBD PARTS ONLY SUPPORT,  FastIron CX 624S-F/-ADV</v>
          </cell>
          <cell r="H1202" t="str">
            <v>ESSENTIAL NBD PARTS ONLY SUPPORT</v>
          </cell>
          <cell r="I1202">
            <v>1595</v>
          </cell>
          <cell r="J1202">
            <v>1595</v>
          </cell>
          <cell r="K1202" t="str">
            <v>N</v>
          </cell>
          <cell r="S1202">
            <v>1037</v>
          </cell>
          <cell r="T1202">
            <v>1117</v>
          </cell>
          <cell r="U1202">
            <v>1117</v>
          </cell>
          <cell r="V1202">
            <v>1037</v>
          </cell>
          <cell r="X1202" t="str">
            <v>A3</v>
          </cell>
          <cell r="Y1202">
            <v>0.35</v>
          </cell>
          <cell r="Z1202">
            <v>0.3</v>
          </cell>
          <cell r="AA1202">
            <v>0.3</v>
          </cell>
          <cell r="AB1202">
            <v>0.35</v>
          </cell>
          <cell r="AE1202" t="str">
            <v>SUPPORT</v>
          </cell>
          <cell r="AF1202" t="str">
            <v>BDS DIRECT SUPPORT</v>
          </cell>
          <cell r="AG1202" t="str">
            <v>INITIAL SALE</v>
          </cell>
          <cell r="AH1202" t="str">
            <v>HW SUPPORT</v>
          </cell>
          <cell r="AI1202" t="str">
            <v>132-12</v>
          </cell>
          <cell r="AJ1202" t="str">
            <v>N/A</v>
          </cell>
          <cell r="AK1202" t="str">
            <v>None</v>
          </cell>
          <cell r="AL1202">
            <v>40</v>
          </cell>
        </row>
        <row r="1203">
          <cell r="F1203" t="str">
            <v>FCX624F-SVL-NDP-5</v>
          </cell>
          <cell r="G1203" t="str">
            <v>ESSENTIAL NBD PARTS ONLY SUPPORT,  FastIron CX 624S-F/-ADV</v>
          </cell>
          <cell r="H1203" t="str">
            <v>ESSENTIAL NBD PARTS ONLY SUPPORT</v>
          </cell>
          <cell r="I1203">
            <v>1994</v>
          </cell>
          <cell r="J1203">
            <v>1994</v>
          </cell>
          <cell r="K1203" t="str">
            <v>N</v>
          </cell>
          <cell r="S1203">
            <v>1296</v>
          </cell>
          <cell r="T1203">
            <v>1396</v>
          </cell>
          <cell r="U1203">
            <v>1396</v>
          </cell>
          <cell r="V1203">
            <v>1296</v>
          </cell>
          <cell r="X1203" t="str">
            <v>A3</v>
          </cell>
          <cell r="Y1203">
            <v>0.35</v>
          </cell>
          <cell r="Z1203">
            <v>0.3</v>
          </cell>
          <cell r="AA1203">
            <v>0.3</v>
          </cell>
          <cell r="AB1203">
            <v>0.35</v>
          </cell>
          <cell r="AE1203" t="str">
            <v>SUPPORT</v>
          </cell>
          <cell r="AF1203" t="str">
            <v>BDS DIRECT SUPPORT</v>
          </cell>
          <cell r="AG1203" t="str">
            <v>INITIAL SALE</v>
          </cell>
          <cell r="AH1203" t="str">
            <v>HW SUPPORT</v>
          </cell>
          <cell r="AI1203" t="str">
            <v>132-12</v>
          </cell>
          <cell r="AJ1203" t="str">
            <v>N/A</v>
          </cell>
          <cell r="AK1203" t="str">
            <v>None</v>
          </cell>
          <cell r="AL1203">
            <v>40</v>
          </cell>
        </row>
        <row r="1204">
          <cell r="F1204" t="str">
            <v>FCX624F-SVL-RMT-1</v>
          </cell>
          <cell r="G1204" t="str">
            <v>ESSENTIAL REMOTE SUPPORT,  FastIron CX 624S-F/-ADV</v>
          </cell>
          <cell r="H1204" t="str">
            <v>ESSENTIAL REMOTE SUPPORT</v>
          </cell>
          <cell r="I1204">
            <v>325</v>
          </cell>
          <cell r="J1204">
            <v>325</v>
          </cell>
          <cell r="K1204" t="str">
            <v>N</v>
          </cell>
          <cell r="S1204">
            <v>211</v>
          </cell>
          <cell r="T1204">
            <v>228</v>
          </cell>
          <cell r="U1204">
            <v>228</v>
          </cell>
          <cell r="V1204">
            <v>211</v>
          </cell>
          <cell r="X1204" t="str">
            <v>A3</v>
          </cell>
          <cell r="Y1204">
            <v>0.35</v>
          </cell>
          <cell r="Z1204">
            <v>0.3</v>
          </cell>
          <cell r="AA1204">
            <v>0.3</v>
          </cell>
          <cell r="AB1204">
            <v>0.35</v>
          </cell>
          <cell r="AE1204" t="str">
            <v>SUPPORT</v>
          </cell>
          <cell r="AF1204" t="str">
            <v>BDS DIRECT SUPPORT</v>
          </cell>
          <cell r="AG1204" t="str">
            <v>INITIAL SALE</v>
          </cell>
          <cell r="AH1204" t="str">
            <v>HW SUPPORT</v>
          </cell>
          <cell r="AI1204" t="str">
            <v>132-12</v>
          </cell>
          <cell r="AJ1204" t="str">
            <v>N/A</v>
          </cell>
          <cell r="AK1204" t="str">
            <v>None</v>
          </cell>
          <cell r="AL1204">
            <v>40</v>
          </cell>
        </row>
        <row r="1205">
          <cell r="F1205" t="str">
            <v>FCX624F-SVL-RMT-2</v>
          </cell>
          <cell r="G1205" t="str">
            <v>ESSENTIAL REMOTE SUPPORT,  FastIron CX 624S-F/-ADV</v>
          </cell>
          <cell r="H1205" t="str">
            <v>ESSENTIAL REMOTE SUPPORT</v>
          </cell>
          <cell r="I1205">
            <v>618</v>
          </cell>
          <cell r="J1205">
            <v>618</v>
          </cell>
          <cell r="K1205" t="str">
            <v>N</v>
          </cell>
          <cell r="S1205">
            <v>401</v>
          </cell>
          <cell r="T1205">
            <v>432</v>
          </cell>
          <cell r="U1205">
            <v>432</v>
          </cell>
          <cell r="V1205">
            <v>401</v>
          </cell>
          <cell r="X1205" t="str">
            <v>A3</v>
          </cell>
          <cell r="Y1205">
            <v>0.35</v>
          </cell>
          <cell r="Z1205">
            <v>0.3</v>
          </cell>
          <cell r="AA1205">
            <v>0.3</v>
          </cell>
          <cell r="AB1205">
            <v>0.35</v>
          </cell>
          <cell r="AE1205" t="str">
            <v>SUPPORT</v>
          </cell>
          <cell r="AF1205" t="str">
            <v>BDS DIRECT SUPPORT</v>
          </cell>
          <cell r="AG1205" t="str">
            <v>INITIAL SALE</v>
          </cell>
          <cell r="AH1205" t="str">
            <v>HW SUPPORT</v>
          </cell>
          <cell r="AI1205" t="str">
            <v>132-12</v>
          </cell>
          <cell r="AJ1205" t="str">
            <v>N/A</v>
          </cell>
          <cell r="AK1205" t="str">
            <v>None</v>
          </cell>
          <cell r="AL1205">
            <v>40</v>
          </cell>
        </row>
        <row r="1206">
          <cell r="F1206" t="str">
            <v>FCX624F-SVL-RMT-3</v>
          </cell>
          <cell r="G1206" t="str">
            <v>ESSENTIAL REMOTE SUPPORT,  FastIron CX 624S-F/-ADV</v>
          </cell>
          <cell r="H1206" t="str">
            <v>ESSENTIAL REMOTE SUPPORT</v>
          </cell>
          <cell r="I1206">
            <v>894</v>
          </cell>
          <cell r="J1206">
            <v>894</v>
          </cell>
          <cell r="K1206" t="str">
            <v>N</v>
          </cell>
          <cell r="S1206">
            <v>581</v>
          </cell>
          <cell r="T1206">
            <v>626</v>
          </cell>
          <cell r="U1206">
            <v>626</v>
          </cell>
          <cell r="V1206">
            <v>581</v>
          </cell>
          <cell r="X1206" t="str">
            <v>A3</v>
          </cell>
          <cell r="Y1206">
            <v>0.35</v>
          </cell>
          <cell r="Z1206">
            <v>0.3</v>
          </cell>
          <cell r="AA1206">
            <v>0.3</v>
          </cell>
          <cell r="AB1206">
            <v>0.35</v>
          </cell>
          <cell r="AE1206" t="str">
            <v>SUPPORT</v>
          </cell>
          <cell r="AF1206" t="str">
            <v>BDS DIRECT SUPPORT</v>
          </cell>
          <cell r="AG1206" t="str">
            <v>INITIAL SALE</v>
          </cell>
          <cell r="AH1206" t="str">
            <v>HW SUPPORT</v>
          </cell>
          <cell r="AI1206" t="str">
            <v>132-12</v>
          </cell>
          <cell r="AJ1206" t="str">
            <v>N/A</v>
          </cell>
          <cell r="AK1206" t="str">
            <v>None</v>
          </cell>
          <cell r="AL1206">
            <v>40</v>
          </cell>
        </row>
        <row r="1207">
          <cell r="F1207" t="str">
            <v>FCX624F-SVL-RMT-4</v>
          </cell>
          <cell r="G1207" t="str">
            <v>ESSENTIAL REMOTE SUPPORT,  FastIron CX 624S-F/-ADV</v>
          </cell>
          <cell r="H1207" t="str">
            <v>ESSENTIAL REMOTE SUPPORT</v>
          </cell>
          <cell r="I1207">
            <v>1192</v>
          </cell>
          <cell r="J1207">
            <v>1192</v>
          </cell>
          <cell r="K1207" t="str">
            <v>N</v>
          </cell>
          <cell r="S1207">
            <v>775</v>
          </cell>
          <cell r="T1207">
            <v>834</v>
          </cell>
          <cell r="U1207">
            <v>834</v>
          </cell>
          <cell r="V1207">
            <v>775</v>
          </cell>
          <cell r="X1207" t="str">
            <v>A3</v>
          </cell>
          <cell r="Y1207">
            <v>0.35</v>
          </cell>
          <cell r="Z1207">
            <v>0.3</v>
          </cell>
          <cell r="AA1207">
            <v>0.3</v>
          </cell>
          <cell r="AB1207">
            <v>0.35</v>
          </cell>
          <cell r="AE1207" t="str">
            <v>SUPPORT</v>
          </cell>
          <cell r="AF1207" t="str">
            <v>BDS DIRECT SUPPORT</v>
          </cell>
          <cell r="AG1207" t="str">
            <v>INITIAL SALE</v>
          </cell>
          <cell r="AH1207" t="str">
            <v>HW SUPPORT</v>
          </cell>
          <cell r="AI1207" t="str">
            <v>132-12</v>
          </cell>
          <cell r="AJ1207" t="str">
            <v>N/A</v>
          </cell>
          <cell r="AK1207" t="str">
            <v>None</v>
          </cell>
          <cell r="AL1207">
            <v>40</v>
          </cell>
        </row>
        <row r="1208">
          <cell r="F1208" t="str">
            <v>FCX624F-SVL-RMT-5</v>
          </cell>
          <cell r="G1208" t="str">
            <v>ESSENTIAL REMOTE SUPPORT,  FastIron CX 624S-F/-ADV</v>
          </cell>
          <cell r="H1208" t="str">
            <v>ESSENTIAL REMOTE SUPPORT</v>
          </cell>
          <cell r="I1208">
            <v>1490</v>
          </cell>
          <cell r="J1208">
            <v>1490</v>
          </cell>
          <cell r="K1208" t="str">
            <v>N</v>
          </cell>
          <cell r="S1208">
            <v>968</v>
          </cell>
          <cell r="T1208">
            <v>1043</v>
          </cell>
          <cell r="U1208">
            <v>1043</v>
          </cell>
          <cell r="V1208">
            <v>968</v>
          </cell>
          <cell r="X1208" t="str">
            <v>A3</v>
          </cell>
          <cell r="Y1208">
            <v>0.35</v>
          </cell>
          <cell r="Z1208">
            <v>0.3</v>
          </cell>
          <cell r="AA1208">
            <v>0.3</v>
          </cell>
          <cell r="AB1208">
            <v>0.35</v>
          </cell>
          <cell r="AE1208" t="str">
            <v>SUPPORT</v>
          </cell>
          <cell r="AF1208" t="str">
            <v>BDS DIRECT SUPPORT</v>
          </cell>
          <cell r="AG1208" t="str">
            <v>INITIAL SALE</v>
          </cell>
          <cell r="AH1208" t="str">
            <v>HW SUPPORT</v>
          </cell>
          <cell r="AI1208" t="str">
            <v>132-12</v>
          </cell>
          <cell r="AJ1208" t="str">
            <v>N/A</v>
          </cell>
          <cell r="AK1208" t="str">
            <v>None</v>
          </cell>
          <cell r="AL1208">
            <v>40</v>
          </cell>
        </row>
        <row r="1209">
          <cell r="F1209" t="str">
            <v>FCX624F-SVL-SECUPLIFT-1</v>
          </cell>
          <cell r="G1209" t="str">
            <v>SECURE UPLIFT SUPPORT,  FastIron CX 624S-F/-ADV</v>
          </cell>
          <cell r="H1209" t="str">
            <v>SECURE UPLIFT SUPPORT FOR LAN PRODUCTS</v>
          </cell>
          <cell r="I1209">
            <v>150</v>
          </cell>
          <cell r="J1209">
            <v>150</v>
          </cell>
          <cell r="K1209" t="str">
            <v>N</v>
          </cell>
          <cell r="S1209">
            <v>98</v>
          </cell>
          <cell r="T1209">
            <v>105</v>
          </cell>
          <cell r="U1209">
            <v>105</v>
          </cell>
          <cell r="V1209">
            <v>98</v>
          </cell>
          <cell r="X1209" t="str">
            <v>A3</v>
          </cell>
          <cell r="Y1209">
            <v>0.35</v>
          </cell>
          <cell r="Z1209">
            <v>0.3</v>
          </cell>
          <cell r="AA1209">
            <v>0.3</v>
          </cell>
          <cell r="AB1209">
            <v>0.35</v>
          </cell>
          <cell r="AE1209" t="str">
            <v>SUPPORT</v>
          </cell>
          <cell r="AF1209" t="str">
            <v>BDS DIRECT SUPPORT</v>
          </cell>
          <cell r="AG1209" t="str">
            <v>RENEWAL-L3</v>
          </cell>
          <cell r="AH1209" t="str">
            <v>HW SUPPORT</v>
          </cell>
          <cell r="AI1209" t="str">
            <v>132-12</v>
          </cell>
          <cell r="AJ1209" t="str">
            <v>N/A</v>
          </cell>
          <cell r="AK1209" t="str">
            <v>None</v>
          </cell>
          <cell r="AL1209">
            <v>40</v>
          </cell>
        </row>
        <row r="1210">
          <cell r="F1210" t="str">
            <v>FCX624F-SVL-SECUPLIFT-2</v>
          </cell>
          <cell r="G1210" t="str">
            <v>SECURE UPLIFT SUPPORT,  FastIron CX 624S-F/-ADV</v>
          </cell>
          <cell r="H1210" t="str">
            <v>SECURE UPLIFT SUPPORT FOR LAN PRODUCTS</v>
          </cell>
          <cell r="I1210">
            <v>285</v>
          </cell>
          <cell r="J1210">
            <v>285</v>
          </cell>
          <cell r="K1210" t="str">
            <v>N</v>
          </cell>
          <cell r="S1210">
            <v>185</v>
          </cell>
          <cell r="T1210">
            <v>200</v>
          </cell>
          <cell r="U1210">
            <v>200</v>
          </cell>
          <cell r="V1210">
            <v>185</v>
          </cell>
          <cell r="X1210" t="str">
            <v>A3</v>
          </cell>
          <cell r="Y1210">
            <v>0.35</v>
          </cell>
          <cell r="Z1210">
            <v>0.3</v>
          </cell>
          <cell r="AA1210">
            <v>0.3</v>
          </cell>
          <cell r="AB1210">
            <v>0.35</v>
          </cell>
          <cell r="AE1210" t="str">
            <v>SUPPORT</v>
          </cell>
          <cell r="AF1210" t="str">
            <v>BDS DIRECT SUPPORT</v>
          </cell>
          <cell r="AG1210" t="str">
            <v>RENEWAL-L3</v>
          </cell>
          <cell r="AH1210" t="str">
            <v>HW SUPPORT</v>
          </cell>
          <cell r="AI1210" t="str">
            <v>132-12</v>
          </cell>
          <cell r="AJ1210" t="str">
            <v>N/A</v>
          </cell>
          <cell r="AK1210" t="str">
            <v>None</v>
          </cell>
          <cell r="AL1210">
            <v>40</v>
          </cell>
        </row>
        <row r="1211">
          <cell r="F1211" t="str">
            <v>FCX624F-SVL-SECUPLIFT-3</v>
          </cell>
          <cell r="G1211" t="str">
            <v>SECURE UPLIFT SUPPORT,  FastIron CX 624S-F/-ADV</v>
          </cell>
          <cell r="H1211" t="str">
            <v>SECURE UPLIFT SUPPORT FOR LAN PRODUCTS</v>
          </cell>
          <cell r="I1211">
            <v>413</v>
          </cell>
          <cell r="J1211">
            <v>413</v>
          </cell>
          <cell r="K1211" t="str">
            <v>N</v>
          </cell>
          <cell r="S1211">
            <v>268</v>
          </cell>
          <cell r="T1211">
            <v>289</v>
          </cell>
          <cell r="U1211">
            <v>289</v>
          </cell>
          <cell r="V1211">
            <v>268</v>
          </cell>
          <cell r="X1211" t="str">
            <v>A3</v>
          </cell>
          <cell r="Y1211">
            <v>0.35</v>
          </cell>
          <cell r="Z1211">
            <v>0.3</v>
          </cell>
          <cell r="AA1211">
            <v>0.3</v>
          </cell>
          <cell r="AB1211">
            <v>0.35</v>
          </cell>
          <cell r="AE1211" t="str">
            <v>SUPPORT</v>
          </cell>
          <cell r="AF1211" t="str">
            <v>BDS DIRECT SUPPORT</v>
          </cell>
          <cell r="AG1211" t="str">
            <v>RENEWAL-L3</v>
          </cell>
          <cell r="AH1211" t="str">
            <v>HW SUPPORT</v>
          </cell>
          <cell r="AI1211" t="str">
            <v>132-12</v>
          </cell>
          <cell r="AJ1211" t="str">
            <v>N/A</v>
          </cell>
          <cell r="AK1211" t="str">
            <v>None</v>
          </cell>
          <cell r="AL1211">
            <v>40</v>
          </cell>
        </row>
        <row r="1212">
          <cell r="F1212" t="str">
            <v>FCX624F-SVL-SECUPLIFT-4</v>
          </cell>
          <cell r="G1212" t="str">
            <v>SECURE UPLIFT SUPPORT,  FastIron CX 624S-F/-ADV</v>
          </cell>
          <cell r="H1212" t="str">
            <v>SECURE UPLIFT SUPPORT FOR LAN PRODUCTS</v>
          </cell>
          <cell r="I1212">
            <v>550</v>
          </cell>
          <cell r="J1212">
            <v>550</v>
          </cell>
          <cell r="K1212" t="str">
            <v>N</v>
          </cell>
          <cell r="S1212">
            <v>358</v>
          </cell>
          <cell r="T1212">
            <v>385</v>
          </cell>
          <cell r="U1212">
            <v>385</v>
          </cell>
          <cell r="V1212">
            <v>358</v>
          </cell>
          <cell r="X1212" t="str">
            <v>A3</v>
          </cell>
          <cell r="Y1212">
            <v>0.35</v>
          </cell>
          <cell r="Z1212">
            <v>0.3</v>
          </cell>
          <cell r="AA1212">
            <v>0.3</v>
          </cell>
          <cell r="AB1212">
            <v>0.35</v>
          </cell>
          <cell r="AE1212" t="str">
            <v>SUPPORT</v>
          </cell>
          <cell r="AF1212" t="str">
            <v>BDS DIRECT SUPPORT</v>
          </cell>
          <cell r="AG1212" t="str">
            <v>RENEWAL-L3</v>
          </cell>
          <cell r="AH1212" t="str">
            <v>HW SUPPORT</v>
          </cell>
          <cell r="AI1212" t="str">
            <v>132-12</v>
          </cell>
          <cell r="AJ1212" t="str">
            <v>N/A</v>
          </cell>
          <cell r="AK1212" t="str">
            <v>None</v>
          </cell>
          <cell r="AL1212">
            <v>40</v>
          </cell>
        </row>
        <row r="1213">
          <cell r="F1213" t="str">
            <v>FCX624F-SVL-SECUPLIFT-5</v>
          </cell>
          <cell r="G1213" t="str">
            <v>SECURE UPLIFT SUPPORT,  FastIron CX 624S-F/-ADV</v>
          </cell>
          <cell r="H1213" t="str">
            <v>SECURE UPLIFT SUPPORT FOR LAN PRODUCTS</v>
          </cell>
          <cell r="I1213">
            <v>688</v>
          </cell>
          <cell r="J1213">
            <v>688</v>
          </cell>
          <cell r="K1213" t="str">
            <v>N</v>
          </cell>
          <cell r="S1213">
            <v>447</v>
          </cell>
          <cell r="T1213">
            <v>481</v>
          </cell>
          <cell r="U1213">
            <v>481</v>
          </cell>
          <cell r="V1213">
            <v>447</v>
          </cell>
          <cell r="X1213" t="str">
            <v>A3</v>
          </cell>
          <cell r="Y1213">
            <v>0.35</v>
          </cell>
          <cell r="Z1213">
            <v>0.3</v>
          </cell>
          <cell r="AA1213">
            <v>0.3</v>
          </cell>
          <cell r="AB1213">
            <v>0.35</v>
          </cell>
          <cell r="AE1213" t="str">
            <v>SUPPORT</v>
          </cell>
          <cell r="AF1213" t="str">
            <v>BDS DIRECT SUPPORT</v>
          </cell>
          <cell r="AG1213" t="str">
            <v>RENEWAL-L3</v>
          </cell>
          <cell r="AH1213" t="str">
            <v>HW SUPPORT</v>
          </cell>
          <cell r="AI1213" t="str">
            <v>132-12</v>
          </cell>
          <cell r="AJ1213" t="str">
            <v>N/A</v>
          </cell>
          <cell r="AK1213" t="str">
            <v>None</v>
          </cell>
          <cell r="AL1213">
            <v>40</v>
          </cell>
        </row>
        <row r="1214">
          <cell r="F1214" t="str">
            <v>FCX624P-SVL-4OS-1</v>
          </cell>
          <cell r="G1214" t="str">
            <v>ESSENTIAL 4HR ONSITE SUPPORT,  FastIron CX 624S-HPOE/-ADV</v>
          </cell>
          <cell r="H1214" t="str">
            <v>ESSENTIAL 4HR ONSITE SUPPORT</v>
          </cell>
          <cell r="I1214">
            <v>615</v>
          </cell>
          <cell r="J1214">
            <v>615</v>
          </cell>
          <cell r="K1214" t="str">
            <v>N</v>
          </cell>
          <cell r="S1214">
            <v>400</v>
          </cell>
          <cell r="T1214">
            <v>431</v>
          </cell>
          <cell r="U1214">
            <v>431</v>
          </cell>
          <cell r="V1214">
            <v>400</v>
          </cell>
          <cell r="X1214" t="str">
            <v>A3</v>
          </cell>
          <cell r="Y1214">
            <v>0.35</v>
          </cell>
          <cell r="Z1214">
            <v>0.3</v>
          </cell>
          <cell r="AA1214">
            <v>0.3</v>
          </cell>
          <cell r="AB1214">
            <v>0.35</v>
          </cell>
          <cell r="AE1214" t="str">
            <v>SUPPORT</v>
          </cell>
          <cell r="AF1214" t="str">
            <v>BDS DIRECT SUPPORT</v>
          </cell>
          <cell r="AG1214" t="str">
            <v>INITIAL SALE</v>
          </cell>
          <cell r="AH1214" t="str">
            <v>HW SUPPORT</v>
          </cell>
          <cell r="AI1214" t="str">
            <v>132-12</v>
          </cell>
          <cell r="AJ1214" t="str">
            <v>N/A</v>
          </cell>
          <cell r="AK1214" t="str">
            <v>None</v>
          </cell>
          <cell r="AL1214">
            <v>40</v>
          </cell>
        </row>
        <row r="1215">
          <cell r="F1215" t="str">
            <v>FCX624P-SVL-4OS-2</v>
          </cell>
          <cell r="G1215" t="str">
            <v>ESSENTIAL 4HR ONSITE SUPPORT,  FastIron CX 624S-HPOE/-ADV</v>
          </cell>
          <cell r="H1215" t="str">
            <v>ESSENTIAL 4HR ONSITE SUPPORT</v>
          </cell>
          <cell r="I1215">
            <v>1169</v>
          </cell>
          <cell r="J1215">
            <v>1169</v>
          </cell>
          <cell r="K1215" t="str">
            <v>N</v>
          </cell>
          <cell r="S1215">
            <v>760</v>
          </cell>
          <cell r="T1215">
            <v>818</v>
          </cell>
          <cell r="U1215">
            <v>818</v>
          </cell>
          <cell r="V1215">
            <v>760</v>
          </cell>
          <cell r="X1215" t="str">
            <v>A3</v>
          </cell>
          <cell r="Y1215">
            <v>0.35</v>
          </cell>
          <cell r="Z1215">
            <v>0.3</v>
          </cell>
          <cell r="AA1215">
            <v>0.3</v>
          </cell>
          <cell r="AB1215">
            <v>0.35</v>
          </cell>
          <cell r="AE1215" t="str">
            <v>SUPPORT</v>
          </cell>
          <cell r="AF1215" t="str">
            <v>BDS DIRECT SUPPORT</v>
          </cell>
          <cell r="AG1215" t="str">
            <v>INITIAL SALE</v>
          </cell>
          <cell r="AH1215" t="str">
            <v>HW SUPPORT</v>
          </cell>
          <cell r="AI1215" t="str">
            <v>132-12</v>
          </cell>
          <cell r="AJ1215" t="str">
            <v>N/A</v>
          </cell>
          <cell r="AK1215" t="str">
            <v>None</v>
          </cell>
          <cell r="AL1215">
            <v>40</v>
          </cell>
        </row>
        <row r="1216">
          <cell r="F1216" t="str">
            <v>FCX624P-SVL-4OS-3</v>
          </cell>
          <cell r="G1216" t="str">
            <v>ESSENTIAL 4HR ONSITE SUPPORT,  FastIron CX 624S-HPOE/-ADV</v>
          </cell>
          <cell r="H1216" t="str">
            <v>ESSENTIAL 4HR ONSITE SUPPORT</v>
          </cell>
          <cell r="I1216">
            <v>1691</v>
          </cell>
          <cell r="J1216">
            <v>1691</v>
          </cell>
          <cell r="K1216" t="str">
            <v>N</v>
          </cell>
          <cell r="S1216">
            <v>1099</v>
          </cell>
          <cell r="T1216">
            <v>1184</v>
          </cell>
          <cell r="U1216">
            <v>1184</v>
          </cell>
          <cell r="V1216">
            <v>1099</v>
          </cell>
          <cell r="X1216" t="str">
            <v>A3</v>
          </cell>
          <cell r="Y1216">
            <v>0.35</v>
          </cell>
          <cell r="Z1216">
            <v>0.3</v>
          </cell>
          <cell r="AA1216">
            <v>0.3</v>
          </cell>
          <cell r="AB1216">
            <v>0.35</v>
          </cell>
          <cell r="AE1216" t="str">
            <v>SUPPORT</v>
          </cell>
          <cell r="AF1216" t="str">
            <v>BDS DIRECT SUPPORT</v>
          </cell>
          <cell r="AG1216" t="str">
            <v>INITIAL SALE</v>
          </cell>
          <cell r="AH1216" t="str">
            <v>HW SUPPORT</v>
          </cell>
          <cell r="AI1216" t="str">
            <v>132-12</v>
          </cell>
          <cell r="AJ1216" t="str">
            <v>N/A</v>
          </cell>
          <cell r="AK1216" t="str">
            <v>None</v>
          </cell>
          <cell r="AL1216">
            <v>40</v>
          </cell>
        </row>
        <row r="1217">
          <cell r="F1217" t="str">
            <v>FCX624P-SVL-4OS-4</v>
          </cell>
          <cell r="G1217" t="str">
            <v>ESSENTIAL 4HR ONSITE SUPPORT,  FastIron CX 624S-HPOE/-ADV</v>
          </cell>
          <cell r="H1217" t="str">
            <v>ESSENTIAL 4HR ONSITE SUPPORT</v>
          </cell>
          <cell r="I1217">
            <v>2255</v>
          </cell>
          <cell r="J1217">
            <v>2255</v>
          </cell>
          <cell r="K1217" t="str">
            <v>N</v>
          </cell>
          <cell r="S1217">
            <v>1466</v>
          </cell>
          <cell r="T1217">
            <v>1579</v>
          </cell>
          <cell r="U1217">
            <v>1579</v>
          </cell>
          <cell r="V1217">
            <v>1466</v>
          </cell>
          <cell r="X1217" t="str">
            <v>A3</v>
          </cell>
          <cell r="Y1217">
            <v>0.35</v>
          </cell>
          <cell r="Z1217">
            <v>0.3</v>
          </cell>
          <cell r="AA1217">
            <v>0.3</v>
          </cell>
          <cell r="AB1217">
            <v>0.35</v>
          </cell>
          <cell r="AE1217" t="str">
            <v>SUPPORT</v>
          </cell>
          <cell r="AF1217" t="str">
            <v>BDS DIRECT SUPPORT</v>
          </cell>
          <cell r="AG1217" t="str">
            <v>INITIAL SALE</v>
          </cell>
          <cell r="AH1217" t="str">
            <v>HW SUPPORT</v>
          </cell>
          <cell r="AI1217" t="str">
            <v>132-12</v>
          </cell>
          <cell r="AJ1217" t="str">
            <v>N/A</v>
          </cell>
          <cell r="AK1217" t="str">
            <v>None</v>
          </cell>
          <cell r="AL1217">
            <v>40</v>
          </cell>
        </row>
        <row r="1218">
          <cell r="F1218" t="str">
            <v>FCX624P-SVL-4OS-5</v>
          </cell>
          <cell r="G1218" t="str">
            <v>ESSENTIAL 4HR ONSITE SUPPORT,  FastIron CX 624S-HPOE/-ADV</v>
          </cell>
          <cell r="H1218" t="str">
            <v>ESSENTIAL 4HR ONSITE SUPPORT</v>
          </cell>
          <cell r="I1218">
            <v>2819</v>
          </cell>
          <cell r="J1218">
            <v>2819</v>
          </cell>
          <cell r="K1218" t="str">
            <v>N</v>
          </cell>
          <cell r="S1218">
            <v>1832</v>
          </cell>
          <cell r="T1218">
            <v>1973</v>
          </cell>
          <cell r="U1218">
            <v>1973</v>
          </cell>
          <cell r="V1218">
            <v>1832</v>
          </cell>
          <cell r="X1218" t="str">
            <v>A3</v>
          </cell>
          <cell r="Y1218">
            <v>0.35</v>
          </cell>
          <cell r="Z1218">
            <v>0.3</v>
          </cell>
          <cell r="AA1218">
            <v>0.3</v>
          </cell>
          <cell r="AB1218">
            <v>0.35</v>
          </cell>
          <cell r="AE1218" t="str">
            <v>SUPPORT</v>
          </cell>
          <cell r="AF1218" t="str">
            <v>BDS DIRECT SUPPORT</v>
          </cell>
          <cell r="AG1218" t="str">
            <v>INITIAL SALE</v>
          </cell>
          <cell r="AH1218" t="str">
            <v>HW SUPPORT</v>
          </cell>
          <cell r="AI1218" t="str">
            <v>132-12</v>
          </cell>
          <cell r="AJ1218" t="str">
            <v>N/A</v>
          </cell>
          <cell r="AK1218" t="str">
            <v>None</v>
          </cell>
          <cell r="AL1218">
            <v>40</v>
          </cell>
        </row>
        <row r="1219">
          <cell r="F1219" t="str">
            <v>FCX624P-SVL-4P-1</v>
          </cell>
          <cell r="G1219" t="str">
            <v>ESSENTIAL 4HR PARTS ONLY SUPPORT,  FastIron CX 624S-HPOE/-ADV</v>
          </cell>
          <cell r="H1219" t="str">
            <v>ESSENTIAL 4HR PARTS ONLY SUPPORT</v>
          </cell>
          <cell r="I1219">
            <v>490</v>
          </cell>
          <cell r="J1219">
            <v>490</v>
          </cell>
          <cell r="K1219" t="str">
            <v>N</v>
          </cell>
          <cell r="S1219">
            <v>319</v>
          </cell>
          <cell r="T1219">
            <v>343</v>
          </cell>
          <cell r="U1219">
            <v>343</v>
          </cell>
          <cell r="V1219">
            <v>319</v>
          </cell>
          <cell r="X1219" t="str">
            <v>A3</v>
          </cell>
          <cell r="Y1219">
            <v>0.35</v>
          </cell>
          <cell r="Z1219">
            <v>0.3</v>
          </cell>
          <cell r="AA1219">
            <v>0.3</v>
          </cell>
          <cell r="AB1219">
            <v>0.35</v>
          </cell>
          <cell r="AE1219" t="str">
            <v>SUPPORT</v>
          </cell>
          <cell r="AF1219" t="str">
            <v>BDS DIRECT SUPPORT</v>
          </cell>
          <cell r="AG1219" t="str">
            <v>INITIAL SALE</v>
          </cell>
          <cell r="AH1219" t="str">
            <v>HW SUPPORT</v>
          </cell>
          <cell r="AI1219" t="str">
            <v>132-12</v>
          </cell>
          <cell r="AJ1219" t="str">
            <v>N/A</v>
          </cell>
          <cell r="AK1219" t="str">
            <v>None</v>
          </cell>
          <cell r="AL1219">
            <v>40</v>
          </cell>
        </row>
        <row r="1220">
          <cell r="F1220" t="str">
            <v>FCX624P-SVL-4P-2</v>
          </cell>
          <cell r="G1220" t="str">
            <v>ESSENTIAL 4HR PARTS ONLY SUPPORT,  FastIron CX 624S-HPOE/-ADV</v>
          </cell>
          <cell r="H1220" t="str">
            <v>ESSENTIAL 4HR PARTS ONLY SUPPORT</v>
          </cell>
          <cell r="I1220">
            <v>931</v>
          </cell>
          <cell r="J1220">
            <v>931</v>
          </cell>
          <cell r="K1220" t="str">
            <v>N</v>
          </cell>
          <cell r="S1220">
            <v>605</v>
          </cell>
          <cell r="T1220">
            <v>652</v>
          </cell>
          <cell r="U1220">
            <v>652</v>
          </cell>
          <cell r="V1220">
            <v>605</v>
          </cell>
          <cell r="X1220" t="str">
            <v>A3</v>
          </cell>
          <cell r="Y1220">
            <v>0.35</v>
          </cell>
          <cell r="Z1220">
            <v>0.3</v>
          </cell>
          <cell r="AA1220">
            <v>0.3</v>
          </cell>
          <cell r="AB1220">
            <v>0.35</v>
          </cell>
          <cell r="AE1220" t="str">
            <v>SUPPORT</v>
          </cell>
          <cell r="AF1220" t="str">
            <v>BDS DIRECT SUPPORT</v>
          </cell>
          <cell r="AG1220" t="str">
            <v>INITIAL SALE</v>
          </cell>
          <cell r="AH1220" t="str">
            <v>HW SUPPORT</v>
          </cell>
          <cell r="AI1220" t="str">
            <v>132-12</v>
          </cell>
          <cell r="AJ1220" t="str">
            <v>N/A</v>
          </cell>
          <cell r="AK1220" t="str">
            <v>None</v>
          </cell>
          <cell r="AL1220">
            <v>40</v>
          </cell>
        </row>
        <row r="1221">
          <cell r="F1221" t="str">
            <v>FCX624P-SVL-4P-3</v>
          </cell>
          <cell r="G1221" t="str">
            <v>ESSENTIAL 4HR PARTS ONLY SUPPORT,  FastIron CX 624S-HPOE/-ADV</v>
          </cell>
          <cell r="H1221" t="str">
            <v>ESSENTIAL 4HR PARTS ONLY SUPPORT</v>
          </cell>
          <cell r="I1221">
            <v>1348</v>
          </cell>
          <cell r="J1221">
            <v>1348</v>
          </cell>
          <cell r="K1221" t="str">
            <v>N</v>
          </cell>
          <cell r="S1221">
            <v>876</v>
          </cell>
          <cell r="T1221">
            <v>943</v>
          </cell>
          <cell r="U1221">
            <v>943</v>
          </cell>
          <cell r="V1221">
            <v>876</v>
          </cell>
          <cell r="X1221" t="str">
            <v>A3</v>
          </cell>
          <cell r="Y1221">
            <v>0.35</v>
          </cell>
          <cell r="Z1221">
            <v>0.3</v>
          </cell>
          <cell r="AA1221">
            <v>0.3</v>
          </cell>
          <cell r="AB1221">
            <v>0.35</v>
          </cell>
          <cell r="AE1221" t="str">
            <v>SUPPORT</v>
          </cell>
          <cell r="AF1221" t="str">
            <v>BDS DIRECT SUPPORT</v>
          </cell>
          <cell r="AG1221" t="str">
            <v>INITIAL SALE</v>
          </cell>
          <cell r="AH1221" t="str">
            <v>HW SUPPORT</v>
          </cell>
          <cell r="AI1221" t="str">
            <v>132-12</v>
          </cell>
          <cell r="AJ1221" t="str">
            <v>N/A</v>
          </cell>
          <cell r="AK1221" t="str">
            <v>None</v>
          </cell>
          <cell r="AL1221">
            <v>40</v>
          </cell>
        </row>
        <row r="1222">
          <cell r="F1222" t="str">
            <v>FCX624P-SVL-4P-4</v>
          </cell>
          <cell r="G1222" t="str">
            <v>ESSENTIAL 4HR PARTS ONLY SUPPORT,  FastIron CX 624S-HPOE/-ADV</v>
          </cell>
          <cell r="H1222" t="str">
            <v>ESSENTIAL 4HR PARTS ONLY SUPPORT</v>
          </cell>
          <cell r="I1222">
            <v>1797</v>
          </cell>
          <cell r="J1222">
            <v>1797</v>
          </cell>
          <cell r="K1222" t="str">
            <v>N</v>
          </cell>
          <cell r="S1222">
            <v>1168</v>
          </cell>
          <cell r="T1222">
            <v>1258</v>
          </cell>
          <cell r="U1222">
            <v>1258</v>
          </cell>
          <cell r="V1222">
            <v>1168</v>
          </cell>
          <cell r="X1222" t="str">
            <v>A3</v>
          </cell>
          <cell r="Y1222">
            <v>0.35</v>
          </cell>
          <cell r="Z1222">
            <v>0.3</v>
          </cell>
          <cell r="AA1222">
            <v>0.3</v>
          </cell>
          <cell r="AB1222">
            <v>0.35</v>
          </cell>
          <cell r="AE1222" t="str">
            <v>SUPPORT</v>
          </cell>
          <cell r="AF1222" t="str">
            <v>BDS DIRECT SUPPORT</v>
          </cell>
          <cell r="AG1222" t="str">
            <v>INITIAL SALE</v>
          </cell>
          <cell r="AH1222" t="str">
            <v>HW SUPPORT</v>
          </cell>
          <cell r="AI1222" t="str">
            <v>132-12</v>
          </cell>
          <cell r="AJ1222" t="str">
            <v>N/A</v>
          </cell>
          <cell r="AK1222" t="str">
            <v>None</v>
          </cell>
          <cell r="AL1222">
            <v>40</v>
          </cell>
        </row>
        <row r="1223">
          <cell r="F1223" t="str">
            <v>FCX624P-SVL-4P-5</v>
          </cell>
          <cell r="G1223" t="str">
            <v>ESSENTIAL 4HR PARTS ONLY SUPPORT,  FastIron CX 624S-HPOE/-ADV</v>
          </cell>
          <cell r="H1223" t="str">
            <v>ESSENTIAL 4HR PARTS ONLY SUPPORT</v>
          </cell>
          <cell r="I1223">
            <v>2246</v>
          </cell>
          <cell r="J1223">
            <v>2246</v>
          </cell>
          <cell r="K1223" t="str">
            <v>N</v>
          </cell>
          <cell r="S1223">
            <v>1460</v>
          </cell>
          <cell r="T1223">
            <v>1572</v>
          </cell>
          <cell r="U1223">
            <v>1572</v>
          </cell>
          <cell r="V1223">
            <v>1460</v>
          </cell>
          <cell r="X1223" t="str">
            <v>A3</v>
          </cell>
          <cell r="Y1223">
            <v>0.35</v>
          </cell>
          <cell r="Z1223">
            <v>0.3</v>
          </cell>
          <cell r="AA1223">
            <v>0.3</v>
          </cell>
          <cell r="AB1223">
            <v>0.35</v>
          </cell>
          <cell r="AE1223" t="str">
            <v>SUPPORT</v>
          </cell>
          <cell r="AF1223" t="str">
            <v>BDS DIRECT SUPPORT</v>
          </cell>
          <cell r="AG1223" t="str">
            <v>INITIAL SALE</v>
          </cell>
          <cell r="AH1223" t="str">
            <v>HW SUPPORT</v>
          </cell>
          <cell r="AI1223" t="str">
            <v>132-12</v>
          </cell>
          <cell r="AJ1223" t="str">
            <v>N/A</v>
          </cell>
          <cell r="AK1223" t="str">
            <v>None</v>
          </cell>
          <cell r="AL1223">
            <v>40</v>
          </cell>
        </row>
        <row r="1224">
          <cell r="F1224" t="str">
            <v>FCX624P-SVL-NDO-1</v>
          </cell>
          <cell r="G1224" t="str">
            <v>ESSENTIAL NBD ONSITE SUPPORT,  FastIron CX 624S-HPOE/-ADV</v>
          </cell>
          <cell r="H1224" t="str">
            <v>ESSENTIAL NBD ONSITE SUPPORT</v>
          </cell>
          <cell r="I1224">
            <v>305</v>
          </cell>
          <cell r="J1224">
            <v>305</v>
          </cell>
          <cell r="K1224" t="str">
            <v>N</v>
          </cell>
          <cell r="S1224">
            <v>198</v>
          </cell>
          <cell r="T1224">
            <v>214</v>
          </cell>
          <cell r="U1224">
            <v>214</v>
          </cell>
          <cell r="V1224">
            <v>198</v>
          </cell>
          <cell r="X1224" t="str">
            <v>A3</v>
          </cell>
          <cell r="Y1224">
            <v>0.35</v>
          </cell>
          <cell r="Z1224">
            <v>0.3</v>
          </cell>
          <cell r="AA1224">
            <v>0.3</v>
          </cell>
          <cell r="AB1224">
            <v>0.35</v>
          </cell>
          <cell r="AE1224" t="str">
            <v>SUPPORT</v>
          </cell>
          <cell r="AF1224" t="str">
            <v>BDS DIRECT SUPPORT</v>
          </cell>
          <cell r="AG1224" t="str">
            <v>INITIAL SALE</v>
          </cell>
          <cell r="AH1224" t="str">
            <v>HW SUPPORT</v>
          </cell>
          <cell r="AI1224" t="str">
            <v>132-12</v>
          </cell>
          <cell r="AJ1224" t="str">
            <v>N/A</v>
          </cell>
          <cell r="AK1224" t="str">
            <v>None</v>
          </cell>
          <cell r="AL1224">
            <v>40</v>
          </cell>
        </row>
        <row r="1225">
          <cell r="F1225" t="str">
            <v>FCX624P-SVL-NDO-2</v>
          </cell>
          <cell r="G1225" t="str">
            <v>ESSENTIAL NBD ONSITE SUPPORT,  FastIron CX 624S-HPOE/-ADV</v>
          </cell>
          <cell r="H1225" t="str">
            <v>ESSENTIAL NBD ONSITE SUPPORT</v>
          </cell>
          <cell r="I1225">
            <v>580</v>
          </cell>
          <cell r="J1225">
            <v>580</v>
          </cell>
          <cell r="K1225" t="str">
            <v>N</v>
          </cell>
          <cell r="S1225">
            <v>377</v>
          </cell>
          <cell r="T1225">
            <v>406</v>
          </cell>
          <cell r="U1225">
            <v>406</v>
          </cell>
          <cell r="V1225">
            <v>377</v>
          </cell>
          <cell r="X1225" t="str">
            <v>A3</v>
          </cell>
          <cell r="Y1225">
            <v>0.35</v>
          </cell>
          <cell r="Z1225">
            <v>0.3</v>
          </cell>
          <cell r="AA1225">
            <v>0.3</v>
          </cell>
          <cell r="AB1225">
            <v>0.35</v>
          </cell>
          <cell r="AE1225" t="str">
            <v>SUPPORT</v>
          </cell>
          <cell r="AF1225" t="str">
            <v>BDS DIRECT SUPPORT</v>
          </cell>
          <cell r="AG1225" t="str">
            <v>INITIAL SALE</v>
          </cell>
          <cell r="AH1225" t="str">
            <v>HW SUPPORT</v>
          </cell>
          <cell r="AI1225" t="str">
            <v>132-12</v>
          </cell>
          <cell r="AJ1225" t="str">
            <v>N/A</v>
          </cell>
          <cell r="AK1225" t="str">
            <v>None</v>
          </cell>
          <cell r="AL1225">
            <v>40</v>
          </cell>
        </row>
        <row r="1226">
          <cell r="F1226" t="str">
            <v>FCX624P-SVL-NDO-3</v>
          </cell>
          <cell r="G1226" t="str">
            <v>ESSENTIAL NBD ONSITE SUPPORT,  FastIron CX 624S-HPOE/-ADV</v>
          </cell>
          <cell r="H1226" t="str">
            <v>ESSENTIAL NBD ONSITE SUPPORT</v>
          </cell>
          <cell r="I1226">
            <v>839</v>
          </cell>
          <cell r="J1226">
            <v>839</v>
          </cell>
          <cell r="K1226" t="str">
            <v>N</v>
          </cell>
          <cell r="S1226">
            <v>545</v>
          </cell>
          <cell r="T1226">
            <v>587</v>
          </cell>
          <cell r="U1226">
            <v>587</v>
          </cell>
          <cell r="V1226">
            <v>545</v>
          </cell>
          <cell r="X1226" t="str">
            <v>A3</v>
          </cell>
          <cell r="Y1226">
            <v>0.35</v>
          </cell>
          <cell r="Z1226">
            <v>0.3</v>
          </cell>
          <cell r="AA1226">
            <v>0.3</v>
          </cell>
          <cell r="AB1226">
            <v>0.35</v>
          </cell>
          <cell r="AE1226" t="str">
            <v>SUPPORT</v>
          </cell>
          <cell r="AF1226" t="str">
            <v>BDS DIRECT SUPPORT</v>
          </cell>
          <cell r="AG1226" t="str">
            <v>INITIAL SALE</v>
          </cell>
          <cell r="AH1226" t="str">
            <v>HW SUPPORT</v>
          </cell>
          <cell r="AI1226" t="str">
            <v>132-12</v>
          </cell>
          <cell r="AJ1226" t="str">
            <v>N/A</v>
          </cell>
          <cell r="AK1226" t="str">
            <v>None</v>
          </cell>
          <cell r="AL1226">
            <v>40</v>
          </cell>
        </row>
        <row r="1227">
          <cell r="F1227" t="str">
            <v>FCX624P-SVL-NDO-4</v>
          </cell>
          <cell r="G1227" t="str">
            <v>ESSENTIAL NBD ONSITE SUPPORT,  FastIron CX 624S-HPOE/-ADV</v>
          </cell>
          <cell r="H1227" t="str">
            <v>ESSENTIAL NBD ONSITE SUPPORT</v>
          </cell>
          <cell r="I1227">
            <v>1118</v>
          </cell>
          <cell r="J1227">
            <v>1118</v>
          </cell>
          <cell r="K1227" t="str">
            <v>N</v>
          </cell>
          <cell r="S1227">
            <v>727</v>
          </cell>
          <cell r="T1227">
            <v>783</v>
          </cell>
          <cell r="U1227">
            <v>783</v>
          </cell>
          <cell r="V1227">
            <v>727</v>
          </cell>
          <cell r="X1227" t="str">
            <v>A3</v>
          </cell>
          <cell r="Y1227">
            <v>0.35</v>
          </cell>
          <cell r="Z1227">
            <v>0.3</v>
          </cell>
          <cell r="AA1227">
            <v>0.3</v>
          </cell>
          <cell r="AB1227">
            <v>0.35</v>
          </cell>
          <cell r="AE1227" t="str">
            <v>SUPPORT</v>
          </cell>
          <cell r="AF1227" t="str">
            <v>BDS DIRECT SUPPORT</v>
          </cell>
          <cell r="AG1227" t="str">
            <v>INITIAL SALE</v>
          </cell>
          <cell r="AH1227" t="str">
            <v>HW SUPPORT</v>
          </cell>
          <cell r="AI1227" t="str">
            <v>132-12</v>
          </cell>
          <cell r="AJ1227" t="str">
            <v>N/A</v>
          </cell>
          <cell r="AK1227" t="str">
            <v>None</v>
          </cell>
          <cell r="AL1227">
            <v>40</v>
          </cell>
        </row>
        <row r="1228">
          <cell r="F1228" t="str">
            <v>FCX624P-SVL-NDO-5</v>
          </cell>
          <cell r="G1228" t="str">
            <v>ESSENTIAL NBD ONSITE SUPPORT,  FastIron CX 624S-HPOE/-ADV</v>
          </cell>
          <cell r="H1228" t="str">
            <v>ESSENTIAL NBD ONSITE SUPPORT</v>
          </cell>
          <cell r="I1228">
            <v>1398</v>
          </cell>
          <cell r="J1228">
            <v>1398</v>
          </cell>
          <cell r="K1228" t="str">
            <v>N</v>
          </cell>
          <cell r="S1228">
            <v>909</v>
          </cell>
          <cell r="T1228">
            <v>979</v>
          </cell>
          <cell r="U1228">
            <v>979</v>
          </cell>
          <cell r="V1228">
            <v>909</v>
          </cell>
          <cell r="X1228" t="str">
            <v>A3</v>
          </cell>
          <cell r="Y1228">
            <v>0.35</v>
          </cell>
          <cell r="Z1228">
            <v>0.3</v>
          </cell>
          <cell r="AA1228">
            <v>0.3</v>
          </cell>
          <cell r="AB1228">
            <v>0.35</v>
          </cell>
          <cell r="AE1228" t="str">
            <v>SUPPORT</v>
          </cell>
          <cell r="AF1228" t="str">
            <v>BDS DIRECT SUPPORT</v>
          </cell>
          <cell r="AG1228" t="str">
            <v>INITIAL SALE</v>
          </cell>
          <cell r="AH1228" t="str">
            <v>HW SUPPORT</v>
          </cell>
          <cell r="AI1228" t="str">
            <v>132-12</v>
          </cell>
          <cell r="AJ1228" t="str">
            <v>N/A</v>
          </cell>
          <cell r="AK1228" t="str">
            <v>None</v>
          </cell>
          <cell r="AL1228">
            <v>40</v>
          </cell>
        </row>
        <row r="1229">
          <cell r="F1229" t="str">
            <v>FCX624P-SVL-NDP-1</v>
          </cell>
          <cell r="G1229" t="str">
            <v>ESSENTIAL NBD PARTS ONLY SUPPORT,  FastIron CX 624S-HPOE/-ADV</v>
          </cell>
          <cell r="H1229" t="str">
            <v>ESSENTIAL NBD PARTS ONLY SUPPORT</v>
          </cell>
          <cell r="I1229">
            <v>245</v>
          </cell>
          <cell r="J1229">
            <v>245</v>
          </cell>
          <cell r="K1229" t="str">
            <v>N</v>
          </cell>
          <cell r="S1229">
            <v>159</v>
          </cell>
          <cell r="T1229">
            <v>172</v>
          </cell>
          <cell r="U1229">
            <v>172</v>
          </cell>
          <cell r="V1229">
            <v>159</v>
          </cell>
          <cell r="X1229" t="str">
            <v>A3</v>
          </cell>
          <cell r="Y1229">
            <v>0.35</v>
          </cell>
          <cell r="Z1229">
            <v>0.3</v>
          </cell>
          <cell r="AA1229">
            <v>0.3</v>
          </cell>
          <cell r="AB1229">
            <v>0.35</v>
          </cell>
          <cell r="AE1229" t="str">
            <v>SUPPORT</v>
          </cell>
          <cell r="AF1229" t="str">
            <v>BDS DIRECT SUPPORT</v>
          </cell>
          <cell r="AG1229" t="str">
            <v>INITIAL SALE</v>
          </cell>
          <cell r="AH1229" t="str">
            <v>HW SUPPORT</v>
          </cell>
          <cell r="AI1229" t="str">
            <v>132-12</v>
          </cell>
          <cell r="AJ1229" t="str">
            <v>N/A</v>
          </cell>
          <cell r="AK1229" t="str">
            <v>None</v>
          </cell>
          <cell r="AL1229">
            <v>40</v>
          </cell>
        </row>
        <row r="1230">
          <cell r="F1230" t="str">
            <v>FCX624P-SVL-NDP-2</v>
          </cell>
          <cell r="G1230" t="str">
            <v>ESSENTIAL NBD PARTS ONLY SUPPORT,  FastIron CX 624S-HPOE/-ADV</v>
          </cell>
          <cell r="H1230" t="str">
            <v>ESSENTIAL NBD PARTS ONLY SUPPORT</v>
          </cell>
          <cell r="I1230">
            <v>466</v>
          </cell>
          <cell r="J1230">
            <v>466</v>
          </cell>
          <cell r="K1230" t="str">
            <v>N</v>
          </cell>
          <cell r="S1230">
            <v>303</v>
          </cell>
          <cell r="T1230">
            <v>326</v>
          </cell>
          <cell r="U1230">
            <v>326</v>
          </cell>
          <cell r="V1230">
            <v>303</v>
          </cell>
          <cell r="X1230" t="str">
            <v>A3</v>
          </cell>
          <cell r="Y1230">
            <v>0.35</v>
          </cell>
          <cell r="Z1230">
            <v>0.3</v>
          </cell>
          <cell r="AA1230">
            <v>0.3</v>
          </cell>
          <cell r="AB1230">
            <v>0.35</v>
          </cell>
          <cell r="AE1230" t="str">
            <v>SUPPORT</v>
          </cell>
          <cell r="AF1230" t="str">
            <v>BDS DIRECT SUPPORT</v>
          </cell>
          <cell r="AG1230" t="str">
            <v>INITIAL SALE</v>
          </cell>
          <cell r="AH1230" t="str">
            <v>HW SUPPORT</v>
          </cell>
          <cell r="AI1230" t="str">
            <v>132-12</v>
          </cell>
          <cell r="AJ1230" t="str">
            <v>N/A</v>
          </cell>
          <cell r="AK1230" t="str">
            <v>None</v>
          </cell>
          <cell r="AL1230">
            <v>40</v>
          </cell>
        </row>
        <row r="1231">
          <cell r="F1231" t="str">
            <v>FCX624P-SVL-NDP-3</v>
          </cell>
          <cell r="G1231" t="str">
            <v>ESSENTIAL NBD PARTS ONLY SUPPORT,  FastIron CX 624S-HPOE/-ADV</v>
          </cell>
          <cell r="H1231" t="str">
            <v>ESSENTIAL NBD PARTS ONLY SUPPORT</v>
          </cell>
          <cell r="I1231">
            <v>674</v>
          </cell>
          <cell r="J1231">
            <v>674</v>
          </cell>
          <cell r="K1231" t="str">
            <v>N</v>
          </cell>
          <cell r="S1231">
            <v>438</v>
          </cell>
          <cell r="T1231">
            <v>472</v>
          </cell>
          <cell r="U1231">
            <v>472</v>
          </cell>
          <cell r="V1231">
            <v>438</v>
          </cell>
          <cell r="X1231" t="str">
            <v>A3</v>
          </cell>
          <cell r="Y1231">
            <v>0.35</v>
          </cell>
          <cell r="Z1231">
            <v>0.3</v>
          </cell>
          <cell r="AA1231">
            <v>0.3</v>
          </cell>
          <cell r="AB1231">
            <v>0.35</v>
          </cell>
          <cell r="AE1231" t="str">
            <v>SUPPORT</v>
          </cell>
          <cell r="AF1231" t="str">
            <v>BDS DIRECT SUPPORT</v>
          </cell>
          <cell r="AG1231" t="str">
            <v>INITIAL SALE</v>
          </cell>
          <cell r="AH1231" t="str">
            <v>HW SUPPORT</v>
          </cell>
          <cell r="AI1231" t="str">
            <v>132-12</v>
          </cell>
          <cell r="AJ1231" t="str">
            <v>N/A</v>
          </cell>
          <cell r="AK1231" t="str">
            <v>None</v>
          </cell>
          <cell r="AL1231">
            <v>40</v>
          </cell>
        </row>
        <row r="1232">
          <cell r="F1232" t="str">
            <v>FCX624P-SVL-NDP-4</v>
          </cell>
          <cell r="G1232" t="str">
            <v>ESSENTIAL NBD PARTS ONLY SUPPORT,  FastIron CX 624S-HPOE/-ADV</v>
          </cell>
          <cell r="H1232" t="str">
            <v>ESSENTIAL NBD PARTS ONLY SUPPORT</v>
          </cell>
          <cell r="I1232">
            <v>898</v>
          </cell>
          <cell r="J1232">
            <v>898</v>
          </cell>
          <cell r="K1232" t="str">
            <v>N</v>
          </cell>
          <cell r="S1232">
            <v>584</v>
          </cell>
          <cell r="T1232">
            <v>629</v>
          </cell>
          <cell r="U1232">
            <v>629</v>
          </cell>
          <cell r="V1232">
            <v>584</v>
          </cell>
          <cell r="X1232" t="str">
            <v>A3</v>
          </cell>
          <cell r="Y1232">
            <v>0.35</v>
          </cell>
          <cell r="Z1232">
            <v>0.3</v>
          </cell>
          <cell r="AA1232">
            <v>0.3</v>
          </cell>
          <cell r="AB1232">
            <v>0.35</v>
          </cell>
          <cell r="AE1232" t="str">
            <v>SUPPORT</v>
          </cell>
          <cell r="AF1232" t="str">
            <v>BDS DIRECT SUPPORT</v>
          </cell>
          <cell r="AG1232" t="str">
            <v>INITIAL SALE</v>
          </cell>
          <cell r="AH1232" t="str">
            <v>HW SUPPORT</v>
          </cell>
          <cell r="AI1232" t="str">
            <v>132-12</v>
          </cell>
          <cell r="AJ1232" t="str">
            <v>N/A</v>
          </cell>
          <cell r="AK1232" t="str">
            <v>None</v>
          </cell>
          <cell r="AL1232">
            <v>40</v>
          </cell>
        </row>
        <row r="1233">
          <cell r="F1233" t="str">
            <v>FCX624P-SVL-NDP-5</v>
          </cell>
          <cell r="G1233" t="str">
            <v>ESSENTIAL NBD PARTS ONLY SUPPORT,  FastIron CX 624S-HPOE/-ADV</v>
          </cell>
          <cell r="H1233" t="str">
            <v>ESSENTIAL NBD PARTS ONLY SUPPORT</v>
          </cell>
          <cell r="I1233">
            <v>1123</v>
          </cell>
          <cell r="J1233">
            <v>1123</v>
          </cell>
          <cell r="K1233" t="str">
            <v>N</v>
          </cell>
          <cell r="S1233">
            <v>730</v>
          </cell>
          <cell r="T1233">
            <v>786</v>
          </cell>
          <cell r="U1233">
            <v>786</v>
          </cell>
          <cell r="V1233">
            <v>730</v>
          </cell>
          <cell r="X1233" t="str">
            <v>A3</v>
          </cell>
          <cell r="Y1233">
            <v>0.35</v>
          </cell>
          <cell r="Z1233">
            <v>0.3</v>
          </cell>
          <cell r="AA1233">
            <v>0.3</v>
          </cell>
          <cell r="AB1233">
            <v>0.35</v>
          </cell>
          <cell r="AE1233" t="str">
            <v>SUPPORT</v>
          </cell>
          <cell r="AF1233" t="str">
            <v>BDS DIRECT SUPPORT</v>
          </cell>
          <cell r="AG1233" t="str">
            <v>INITIAL SALE</v>
          </cell>
          <cell r="AH1233" t="str">
            <v>HW SUPPORT</v>
          </cell>
          <cell r="AI1233" t="str">
            <v>132-12</v>
          </cell>
          <cell r="AJ1233" t="str">
            <v>N/A</v>
          </cell>
          <cell r="AK1233" t="str">
            <v>None</v>
          </cell>
          <cell r="AL1233">
            <v>40</v>
          </cell>
        </row>
        <row r="1234">
          <cell r="F1234" t="str">
            <v>FCX624P-SVL-RMT-1</v>
          </cell>
          <cell r="G1234" t="str">
            <v>ESSENTIAL REMOTE SUPPORT,  FastIron CX 624S-HPOE/-ADV</v>
          </cell>
          <cell r="H1234" t="str">
            <v>ESSENTIAL REMOTE SUPPORT</v>
          </cell>
          <cell r="I1234">
            <v>185</v>
          </cell>
          <cell r="J1234">
            <v>185</v>
          </cell>
          <cell r="K1234" t="str">
            <v>N</v>
          </cell>
          <cell r="S1234">
            <v>120</v>
          </cell>
          <cell r="T1234">
            <v>130</v>
          </cell>
          <cell r="U1234">
            <v>130</v>
          </cell>
          <cell r="V1234">
            <v>120</v>
          </cell>
          <cell r="X1234" t="str">
            <v>A3</v>
          </cell>
          <cell r="Y1234">
            <v>0.35</v>
          </cell>
          <cell r="Z1234">
            <v>0.3</v>
          </cell>
          <cell r="AA1234">
            <v>0.3</v>
          </cell>
          <cell r="AB1234">
            <v>0.35</v>
          </cell>
          <cell r="AE1234" t="str">
            <v>SUPPORT</v>
          </cell>
          <cell r="AF1234" t="str">
            <v>BDS DIRECT SUPPORT</v>
          </cell>
          <cell r="AG1234" t="str">
            <v>INITIAL SALE</v>
          </cell>
          <cell r="AH1234" t="str">
            <v>HW SUPPORT</v>
          </cell>
          <cell r="AI1234" t="str">
            <v>132-12</v>
          </cell>
          <cell r="AJ1234" t="str">
            <v>N/A</v>
          </cell>
          <cell r="AK1234" t="str">
            <v>None</v>
          </cell>
          <cell r="AL1234">
            <v>40</v>
          </cell>
        </row>
        <row r="1235">
          <cell r="F1235" t="str">
            <v>FCX624P-SVL-RMT-2</v>
          </cell>
          <cell r="G1235" t="str">
            <v>ESSENTIAL REMOTE SUPPORT,  FastIron CX 624S-HPOE/-ADV</v>
          </cell>
          <cell r="H1235" t="str">
            <v>ESSENTIAL REMOTE SUPPORT</v>
          </cell>
          <cell r="I1235">
            <v>352</v>
          </cell>
          <cell r="J1235">
            <v>352</v>
          </cell>
          <cell r="K1235" t="str">
            <v>N</v>
          </cell>
          <cell r="S1235">
            <v>228</v>
          </cell>
          <cell r="T1235">
            <v>246</v>
          </cell>
          <cell r="U1235">
            <v>246</v>
          </cell>
          <cell r="V1235">
            <v>228</v>
          </cell>
          <cell r="X1235" t="str">
            <v>A3</v>
          </cell>
          <cell r="Y1235">
            <v>0.35</v>
          </cell>
          <cell r="Z1235">
            <v>0.3</v>
          </cell>
          <cell r="AA1235">
            <v>0.3</v>
          </cell>
          <cell r="AB1235">
            <v>0.35</v>
          </cell>
          <cell r="AE1235" t="str">
            <v>SUPPORT</v>
          </cell>
          <cell r="AF1235" t="str">
            <v>BDS DIRECT SUPPORT</v>
          </cell>
          <cell r="AG1235" t="str">
            <v>INITIAL SALE</v>
          </cell>
          <cell r="AH1235" t="str">
            <v>HW SUPPORT</v>
          </cell>
          <cell r="AI1235" t="str">
            <v>132-12</v>
          </cell>
          <cell r="AJ1235" t="str">
            <v>N/A</v>
          </cell>
          <cell r="AK1235" t="str">
            <v>None</v>
          </cell>
          <cell r="AL1235">
            <v>40</v>
          </cell>
        </row>
        <row r="1236">
          <cell r="F1236" t="str">
            <v>FCX624P-SVL-RMT-3</v>
          </cell>
          <cell r="G1236" t="str">
            <v>ESSENTIAL REMOTE SUPPORT,  FastIron CX 624S-HPOE/-ADV</v>
          </cell>
          <cell r="H1236" t="str">
            <v>ESSENTIAL REMOTE SUPPORT</v>
          </cell>
          <cell r="I1236">
            <v>509</v>
          </cell>
          <cell r="J1236">
            <v>509</v>
          </cell>
          <cell r="K1236" t="str">
            <v>N</v>
          </cell>
          <cell r="S1236">
            <v>331</v>
          </cell>
          <cell r="T1236">
            <v>356</v>
          </cell>
          <cell r="U1236">
            <v>356</v>
          </cell>
          <cell r="V1236">
            <v>331</v>
          </cell>
          <cell r="X1236" t="str">
            <v>A3</v>
          </cell>
          <cell r="Y1236">
            <v>0.35</v>
          </cell>
          <cell r="Z1236">
            <v>0.3</v>
          </cell>
          <cell r="AA1236">
            <v>0.3</v>
          </cell>
          <cell r="AB1236">
            <v>0.35</v>
          </cell>
          <cell r="AE1236" t="str">
            <v>SUPPORT</v>
          </cell>
          <cell r="AF1236" t="str">
            <v>BDS DIRECT SUPPORT</v>
          </cell>
          <cell r="AG1236" t="str">
            <v>INITIAL SALE</v>
          </cell>
          <cell r="AH1236" t="str">
            <v>HW SUPPORT</v>
          </cell>
          <cell r="AI1236" t="str">
            <v>132-12</v>
          </cell>
          <cell r="AJ1236" t="str">
            <v>N/A</v>
          </cell>
          <cell r="AK1236" t="str">
            <v>None</v>
          </cell>
          <cell r="AL1236">
            <v>40</v>
          </cell>
        </row>
        <row r="1237">
          <cell r="F1237" t="str">
            <v>FCX624P-SVL-RMT-4</v>
          </cell>
          <cell r="G1237" t="str">
            <v>ESSENTIAL REMOTE SUPPORT,  FastIron CX 624S-HPOE/-ADV</v>
          </cell>
          <cell r="H1237" t="str">
            <v>ESSENTIAL REMOTE SUPPORT</v>
          </cell>
          <cell r="I1237">
            <v>678</v>
          </cell>
          <cell r="J1237">
            <v>678</v>
          </cell>
          <cell r="K1237" t="str">
            <v>N</v>
          </cell>
          <cell r="S1237">
            <v>441</v>
          </cell>
          <cell r="T1237">
            <v>475</v>
          </cell>
          <cell r="U1237">
            <v>475</v>
          </cell>
          <cell r="V1237">
            <v>441</v>
          </cell>
          <cell r="X1237" t="str">
            <v>A3</v>
          </cell>
          <cell r="Y1237">
            <v>0.35</v>
          </cell>
          <cell r="Z1237">
            <v>0.3</v>
          </cell>
          <cell r="AA1237">
            <v>0.3</v>
          </cell>
          <cell r="AB1237">
            <v>0.35</v>
          </cell>
          <cell r="AE1237" t="str">
            <v>SUPPORT</v>
          </cell>
          <cell r="AF1237" t="str">
            <v>BDS DIRECT SUPPORT</v>
          </cell>
          <cell r="AG1237" t="str">
            <v>INITIAL SALE</v>
          </cell>
          <cell r="AH1237" t="str">
            <v>HW SUPPORT</v>
          </cell>
          <cell r="AI1237" t="str">
            <v>132-12</v>
          </cell>
          <cell r="AJ1237" t="str">
            <v>N/A</v>
          </cell>
          <cell r="AK1237" t="str">
            <v>None</v>
          </cell>
          <cell r="AL1237">
            <v>40</v>
          </cell>
        </row>
        <row r="1238">
          <cell r="F1238" t="str">
            <v>FCX624P-SVL-RMT-5</v>
          </cell>
          <cell r="G1238" t="str">
            <v>ESSENTIAL REMOTE SUPPORT,  FastIron CX 624S-HPOE/-ADV</v>
          </cell>
          <cell r="H1238" t="str">
            <v>ESSENTIAL REMOTE SUPPORT</v>
          </cell>
          <cell r="I1238">
            <v>848</v>
          </cell>
          <cell r="J1238">
            <v>848</v>
          </cell>
          <cell r="K1238" t="str">
            <v>N</v>
          </cell>
          <cell r="S1238">
            <v>551</v>
          </cell>
          <cell r="T1238">
            <v>594</v>
          </cell>
          <cell r="U1238">
            <v>594</v>
          </cell>
          <cell r="V1238">
            <v>551</v>
          </cell>
          <cell r="X1238" t="str">
            <v>A3</v>
          </cell>
          <cell r="Y1238">
            <v>0.35</v>
          </cell>
          <cell r="Z1238">
            <v>0.3</v>
          </cell>
          <cell r="AA1238">
            <v>0.3</v>
          </cell>
          <cell r="AB1238">
            <v>0.35</v>
          </cell>
          <cell r="AE1238" t="str">
            <v>SUPPORT</v>
          </cell>
          <cell r="AF1238" t="str">
            <v>BDS DIRECT SUPPORT</v>
          </cell>
          <cell r="AG1238" t="str">
            <v>INITIAL SALE</v>
          </cell>
          <cell r="AH1238" t="str">
            <v>HW SUPPORT</v>
          </cell>
          <cell r="AI1238" t="str">
            <v>132-12</v>
          </cell>
          <cell r="AJ1238" t="str">
            <v>N/A</v>
          </cell>
          <cell r="AK1238" t="str">
            <v>None</v>
          </cell>
          <cell r="AL1238">
            <v>40</v>
          </cell>
        </row>
        <row r="1239">
          <cell r="F1239" t="str">
            <v>FCX624P-SVL-SECUPLIFT-1</v>
          </cell>
          <cell r="G1239" t="str">
            <v>SECURE UPLIFT SUPPORT,  FastIron CX 624S-HPOE/-ADV</v>
          </cell>
          <cell r="H1239" t="str">
            <v>SECURE UPLIFT SUPPORT FOR LAN PRODUCTS</v>
          </cell>
          <cell r="I1239">
            <v>150</v>
          </cell>
          <cell r="J1239">
            <v>150</v>
          </cell>
          <cell r="K1239" t="str">
            <v>N</v>
          </cell>
          <cell r="S1239">
            <v>98</v>
          </cell>
          <cell r="T1239">
            <v>105</v>
          </cell>
          <cell r="U1239">
            <v>105</v>
          </cell>
          <cell r="V1239">
            <v>98</v>
          </cell>
          <cell r="X1239" t="str">
            <v>A3</v>
          </cell>
          <cell r="Y1239">
            <v>0.35</v>
          </cell>
          <cell r="Z1239">
            <v>0.3</v>
          </cell>
          <cell r="AA1239">
            <v>0.3</v>
          </cell>
          <cell r="AB1239">
            <v>0.35</v>
          </cell>
          <cell r="AE1239" t="str">
            <v>SUPPORT</v>
          </cell>
          <cell r="AF1239" t="str">
            <v>BDS DIRECT SUPPORT</v>
          </cell>
          <cell r="AG1239" t="str">
            <v>RENEWAL-L3</v>
          </cell>
          <cell r="AH1239" t="str">
            <v>HW SUPPORT</v>
          </cell>
          <cell r="AI1239" t="str">
            <v>132-12</v>
          </cell>
          <cell r="AJ1239" t="str">
            <v>N/A</v>
          </cell>
          <cell r="AK1239" t="str">
            <v>None</v>
          </cell>
          <cell r="AL1239">
            <v>40</v>
          </cell>
        </row>
        <row r="1240">
          <cell r="F1240" t="str">
            <v>FCX624P-SVL-SECUPLIFT-2</v>
          </cell>
          <cell r="G1240" t="str">
            <v>SECURE UPLIFT SUPPORT,  FastIron CX 624S-HPOE/-ADV</v>
          </cell>
          <cell r="H1240" t="str">
            <v>SECURE UPLIFT SUPPORT FOR LAN PRODUCTS</v>
          </cell>
          <cell r="I1240">
            <v>285</v>
          </cell>
          <cell r="J1240">
            <v>285</v>
          </cell>
          <cell r="K1240" t="str">
            <v>N</v>
          </cell>
          <cell r="S1240">
            <v>185</v>
          </cell>
          <cell r="T1240">
            <v>200</v>
          </cell>
          <cell r="U1240">
            <v>200</v>
          </cell>
          <cell r="V1240">
            <v>185</v>
          </cell>
          <cell r="X1240" t="str">
            <v>A3</v>
          </cell>
          <cell r="Y1240">
            <v>0.35</v>
          </cell>
          <cell r="Z1240">
            <v>0.3</v>
          </cell>
          <cell r="AA1240">
            <v>0.3</v>
          </cell>
          <cell r="AB1240">
            <v>0.35</v>
          </cell>
          <cell r="AE1240" t="str">
            <v>SUPPORT</v>
          </cell>
          <cell r="AF1240" t="str">
            <v>BDS DIRECT SUPPORT</v>
          </cell>
          <cell r="AG1240" t="str">
            <v>RENEWAL-L3</v>
          </cell>
          <cell r="AH1240" t="str">
            <v>HW SUPPORT</v>
          </cell>
          <cell r="AI1240" t="str">
            <v>132-12</v>
          </cell>
          <cell r="AJ1240" t="str">
            <v>N/A</v>
          </cell>
          <cell r="AK1240" t="str">
            <v>None</v>
          </cell>
          <cell r="AL1240">
            <v>40</v>
          </cell>
        </row>
        <row r="1241">
          <cell r="F1241" t="str">
            <v>FCX624P-SVL-SECUPLIFT-3</v>
          </cell>
          <cell r="G1241" t="str">
            <v>SECURE UPLIFT SUPPORT,  FastIron CX 624S-HPOE/-ADV</v>
          </cell>
          <cell r="H1241" t="str">
            <v>SECURE UPLIFT SUPPORT FOR LAN PRODUCTS</v>
          </cell>
          <cell r="I1241">
            <v>413</v>
          </cell>
          <cell r="J1241">
            <v>413</v>
          </cell>
          <cell r="K1241" t="str">
            <v>N</v>
          </cell>
          <cell r="S1241">
            <v>268</v>
          </cell>
          <cell r="T1241">
            <v>289</v>
          </cell>
          <cell r="U1241">
            <v>289</v>
          </cell>
          <cell r="V1241">
            <v>268</v>
          </cell>
          <cell r="X1241" t="str">
            <v>A3</v>
          </cell>
          <cell r="Y1241">
            <v>0.35</v>
          </cell>
          <cell r="Z1241">
            <v>0.3</v>
          </cell>
          <cell r="AA1241">
            <v>0.3</v>
          </cell>
          <cell r="AB1241">
            <v>0.35</v>
          </cell>
          <cell r="AE1241" t="str">
            <v>SUPPORT</v>
          </cell>
          <cell r="AF1241" t="str">
            <v>BDS DIRECT SUPPORT</v>
          </cell>
          <cell r="AG1241" t="str">
            <v>RENEWAL-L3</v>
          </cell>
          <cell r="AH1241" t="str">
            <v>HW SUPPORT</v>
          </cell>
          <cell r="AI1241" t="str">
            <v>132-12</v>
          </cell>
          <cell r="AJ1241" t="str">
            <v>N/A</v>
          </cell>
          <cell r="AK1241" t="str">
            <v>None</v>
          </cell>
          <cell r="AL1241">
            <v>40</v>
          </cell>
        </row>
        <row r="1242">
          <cell r="F1242" t="str">
            <v>FCX624P-SVL-SECUPLIFT-4</v>
          </cell>
          <cell r="G1242" t="str">
            <v>SECURE UPLIFT SUPPORT,  FastIron CX 624S-HPOE/-ADV</v>
          </cell>
          <cell r="H1242" t="str">
            <v>SECURE UPLIFT SUPPORT FOR LAN PRODUCTS</v>
          </cell>
          <cell r="I1242">
            <v>550</v>
          </cell>
          <cell r="J1242">
            <v>550</v>
          </cell>
          <cell r="K1242" t="str">
            <v>N</v>
          </cell>
          <cell r="S1242">
            <v>358</v>
          </cell>
          <cell r="T1242">
            <v>385</v>
          </cell>
          <cell r="U1242">
            <v>385</v>
          </cell>
          <cell r="V1242">
            <v>358</v>
          </cell>
          <cell r="X1242" t="str">
            <v>A3</v>
          </cell>
          <cell r="Y1242">
            <v>0.35</v>
          </cell>
          <cell r="Z1242">
            <v>0.3</v>
          </cell>
          <cell r="AA1242">
            <v>0.3</v>
          </cell>
          <cell r="AB1242">
            <v>0.35</v>
          </cell>
          <cell r="AE1242" t="str">
            <v>SUPPORT</v>
          </cell>
          <cell r="AF1242" t="str">
            <v>BDS DIRECT SUPPORT</v>
          </cell>
          <cell r="AG1242" t="str">
            <v>RENEWAL-L3</v>
          </cell>
          <cell r="AH1242" t="str">
            <v>HW SUPPORT</v>
          </cell>
          <cell r="AI1242" t="str">
            <v>132-12</v>
          </cell>
          <cell r="AJ1242" t="str">
            <v>N/A</v>
          </cell>
          <cell r="AK1242" t="str">
            <v>None</v>
          </cell>
          <cell r="AL1242">
            <v>40</v>
          </cell>
        </row>
        <row r="1243">
          <cell r="F1243" t="str">
            <v>FCX624P-SVL-SECUPLIFT-5</v>
          </cell>
          <cell r="G1243" t="str">
            <v>SECURE UPLIFT SUPPORT,  FastIron CX 624S-HPOE/-ADV</v>
          </cell>
          <cell r="H1243" t="str">
            <v>SECURE UPLIFT SUPPORT FOR LAN PRODUCTS</v>
          </cell>
          <cell r="I1243">
            <v>688</v>
          </cell>
          <cell r="J1243">
            <v>688</v>
          </cell>
          <cell r="K1243" t="str">
            <v>N</v>
          </cell>
          <cell r="S1243">
            <v>447</v>
          </cell>
          <cell r="T1243">
            <v>481</v>
          </cell>
          <cell r="U1243">
            <v>481</v>
          </cell>
          <cell r="V1243">
            <v>447</v>
          </cell>
          <cell r="X1243" t="str">
            <v>A3</v>
          </cell>
          <cell r="Y1243">
            <v>0.35</v>
          </cell>
          <cell r="Z1243">
            <v>0.3</v>
          </cell>
          <cell r="AA1243">
            <v>0.3</v>
          </cell>
          <cell r="AB1243">
            <v>0.35</v>
          </cell>
          <cell r="AE1243" t="str">
            <v>SUPPORT</v>
          </cell>
          <cell r="AF1243" t="str">
            <v>BDS DIRECT SUPPORT</v>
          </cell>
          <cell r="AG1243" t="str">
            <v>RENEWAL-L3</v>
          </cell>
          <cell r="AH1243" t="str">
            <v>HW SUPPORT</v>
          </cell>
          <cell r="AI1243" t="str">
            <v>132-12</v>
          </cell>
          <cell r="AJ1243" t="str">
            <v>N/A</v>
          </cell>
          <cell r="AK1243" t="str">
            <v>None</v>
          </cell>
          <cell r="AL1243">
            <v>40</v>
          </cell>
        </row>
        <row r="1244">
          <cell r="F1244" t="str">
            <v>FCX624-SVL-4OS-1</v>
          </cell>
          <cell r="G1244" t="str">
            <v>ESSENTIAL 4HR ONSITE SUPPORT,  FastIron CX 624S, CX 624-I/E/-ADV</v>
          </cell>
          <cell r="H1244" t="str">
            <v>ESSENTIAL 4HR ONSITE SUPPORT</v>
          </cell>
          <cell r="I1244">
            <v>540</v>
          </cell>
          <cell r="J1244">
            <v>540</v>
          </cell>
          <cell r="K1244" t="str">
            <v>N</v>
          </cell>
          <cell r="S1244">
            <v>351</v>
          </cell>
          <cell r="T1244">
            <v>378</v>
          </cell>
          <cell r="U1244">
            <v>378</v>
          </cell>
          <cell r="V1244">
            <v>351</v>
          </cell>
          <cell r="X1244" t="str">
            <v>A3</v>
          </cell>
          <cell r="Y1244">
            <v>0.35</v>
          </cell>
          <cell r="Z1244">
            <v>0.3</v>
          </cell>
          <cell r="AA1244">
            <v>0.3</v>
          </cell>
          <cell r="AB1244">
            <v>0.35</v>
          </cell>
          <cell r="AE1244" t="str">
            <v>SUPPORT</v>
          </cell>
          <cell r="AF1244" t="str">
            <v>BDS DIRECT SUPPORT</v>
          </cell>
          <cell r="AG1244" t="str">
            <v>INITIAL SALE</v>
          </cell>
          <cell r="AH1244" t="str">
            <v>HW SUPPORT</v>
          </cell>
          <cell r="AI1244" t="str">
            <v>132-12</v>
          </cell>
          <cell r="AJ1244" t="str">
            <v>N/A</v>
          </cell>
          <cell r="AK1244" t="str">
            <v>None</v>
          </cell>
          <cell r="AL1244">
            <v>40</v>
          </cell>
        </row>
        <row r="1245">
          <cell r="F1245" t="str">
            <v>FCX624-SVL-4OS-2</v>
          </cell>
          <cell r="G1245" t="str">
            <v>ESSENTIAL 4HR ONSITE SUPPORT,  FastIron CX 624S, CX 624-I/E/-ADV</v>
          </cell>
          <cell r="H1245" t="str">
            <v>ESSENTIAL 4HR ONSITE SUPPORT</v>
          </cell>
          <cell r="I1245">
            <v>1026</v>
          </cell>
          <cell r="J1245">
            <v>1026</v>
          </cell>
          <cell r="K1245" t="str">
            <v>N</v>
          </cell>
          <cell r="S1245">
            <v>667</v>
          </cell>
          <cell r="T1245">
            <v>718</v>
          </cell>
          <cell r="U1245">
            <v>718</v>
          </cell>
          <cell r="V1245">
            <v>667</v>
          </cell>
          <cell r="X1245" t="str">
            <v>A3</v>
          </cell>
          <cell r="Y1245">
            <v>0.35</v>
          </cell>
          <cell r="Z1245">
            <v>0.3</v>
          </cell>
          <cell r="AA1245">
            <v>0.3</v>
          </cell>
          <cell r="AB1245">
            <v>0.35</v>
          </cell>
          <cell r="AE1245" t="str">
            <v>SUPPORT</v>
          </cell>
          <cell r="AF1245" t="str">
            <v>BDS DIRECT SUPPORT</v>
          </cell>
          <cell r="AG1245" t="str">
            <v>INITIAL SALE</v>
          </cell>
          <cell r="AH1245" t="str">
            <v>HW SUPPORT</v>
          </cell>
          <cell r="AI1245" t="str">
            <v>132-12</v>
          </cell>
          <cell r="AJ1245" t="str">
            <v>N/A</v>
          </cell>
          <cell r="AK1245" t="str">
            <v>None</v>
          </cell>
          <cell r="AL1245">
            <v>40</v>
          </cell>
        </row>
        <row r="1246">
          <cell r="F1246" t="str">
            <v>FCX624-SVL-4OS-3</v>
          </cell>
          <cell r="G1246" t="str">
            <v>ESSENTIAL 4HR ONSITE SUPPORT,  FastIron CX 624S, CX 624-I/E/-ADV</v>
          </cell>
          <cell r="H1246" t="str">
            <v>ESSENTIAL 4HR ONSITE SUPPORT</v>
          </cell>
          <cell r="I1246">
            <v>1485</v>
          </cell>
          <cell r="J1246">
            <v>1485</v>
          </cell>
          <cell r="K1246" t="str">
            <v>N</v>
          </cell>
          <cell r="S1246">
            <v>965</v>
          </cell>
          <cell r="T1246">
            <v>1040</v>
          </cell>
          <cell r="U1246">
            <v>1040</v>
          </cell>
          <cell r="V1246">
            <v>965</v>
          </cell>
          <cell r="X1246" t="str">
            <v>A3</v>
          </cell>
          <cell r="Y1246">
            <v>0.35</v>
          </cell>
          <cell r="Z1246">
            <v>0.3</v>
          </cell>
          <cell r="AA1246">
            <v>0.3</v>
          </cell>
          <cell r="AB1246">
            <v>0.35</v>
          </cell>
          <cell r="AE1246" t="str">
            <v>SUPPORT</v>
          </cell>
          <cell r="AF1246" t="str">
            <v>BDS DIRECT SUPPORT</v>
          </cell>
          <cell r="AG1246" t="str">
            <v>INITIAL SALE</v>
          </cell>
          <cell r="AH1246" t="str">
            <v>HW SUPPORT</v>
          </cell>
          <cell r="AI1246" t="str">
            <v>132-12</v>
          </cell>
          <cell r="AJ1246" t="str">
            <v>N/A</v>
          </cell>
          <cell r="AK1246" t="str">
            <v>None</v>
          </cell>
          <cell r="AL1246">
            <v>40</v>
          </cell>
        </row>
        <row r="1247">
          <cell r="F1247" t="str">
            <v>FCX624-SVL-4OS-4</v>
          </cell>
          <cell r="G1247" t="str">
            <v>ESSENTIAL 4HR ONSITE SUPPORT,  FastIron CX 624S, CX 624-I/E/-ADV</v>
          </cell>
          <cell r="H1247" t="str">
            <v>ESSENTIAL 4HR ONSITE SUPPORT</v>
          </cell>
          <cell r="I1247">
            <v>1980</v>
          </cell>
          <cell r="J1247">
            <v>1980</v>
          </cell>
          <cell r="K1247" t="str">
            <v>N</v>
          </cell>
          <cell r="S1247">
            <v>1287</v>
          </cell>
          <cell r="T1247">
            <v>1386</v>
          </cell>
          <cell r="U1247">
            <v>1386</v>
          </cell>
          <cell r="V1247">
            <v>1287</v>
          </cell>
          <cell r="X1247" t="str">
            <v>A3</v>
          </cell>
          <cell r="Y1247">
            <v>0.35</v>
          </cell>
          <cell r="Z1247">
            <v>0.3</v>
          </cell>
          <cell r="AA1247">
            <v>0.3</v>
          </cell>
          <cell r="AB1247">
            <v>0.35</v>
          </cell>
          <cell r="AE1247" t="str">
            <v>SUPPORT</v>
          </cell>
          <cell r="AF1247" t="str">
            <v>BDS DIRECT SUPPORT</v>
          </cell>
          <cell r="AG1247" t="str">
            <v>INITIAL SALE</v>
          </cell>
          <cell r="AH1247" t="str">
            <v>HW SUPPORT</v>
          </cell>
          <cell r="AI1247" t="str">
            <v>132-12</v>
          </cell>
          <cell r="AJ1247" t="str">
            <v>N/A</v>
          </cell>
          <cell r="AK1247" t="str">
            <v>None</v>
          </cell>
          <cell r="AL1247">
            <v>40</v>
          </cell>
        </row>
        <row r="1248">
          <cell r="F1248" t="str">
            <v>FCX624-SVL-4OS-5</v>
          </cell>
          <cell r="G1248" t="str">
            <v>ESSENTIAL 4HR ONSITE SUPPORT,  FastIron CX 624S, CX 624-I/E/-ADV</v>
          </cell>
          <cell r="H1248" t="str">
            <v>ESSENTIAL 4HR ONSITE SUPPORT</v>
          </cell>
          <cell r="I1248">
            <v>2475</v>
          </cell>
          <cell r="J1248">
            <v>2475</v>
          </cell>
          <cell r="K1248" t="str">
            <v>N</v>
          </cell>
          <cell r="S1248">
            <v>1609</v>
          </cell>
          <cell r="T1248">
            <v>1733</v>
          </cell>
          <cell r="U1248">
            <v>1733</v>
          </cell>
          <cell r="V1248">
            <v>1609</v>
          </cell>
          <cell r="X1248" t="str">
            <v>A3</v>
          </cell>
          <cell r="Y1248">
            <v>0.35</v>
          </cell>
          <cell r="Z1248">
            <v>0.3</v>
          </cell>
          <cell r="AA1248">
            <v>0.3</v>
          </cell>
          <cell r="AB1248">
            <v>0.35</v>
          </cell>
          <cell r="AE1248" t="str">
            <v>SUPPORT</v>
          </cell>
          <cell r="AF1248" t="str">
            <v>BDS DIRECT SUPPORT</v>
          </cell>
          <cell r="AG1248" t="str">
            <v>INITIAL SALE</v>
          </cell>
          <cell r="AH1248" t="str">
            <v>HW SUPPORT</v>
          </cell>
          <cell r="AI1248" t="str">
            <v>132-12</v>
          </cell>
          <cell r="AJ1248" t="str">
            <v>N/A</v>
          </cell>
          <cell r="AK1248" t="str">
            <v>None</v>
          </cell>
          <cell r="AL1248">
            <v>40</v>
          </cell>
        </row>
        <row r="1249">
          <cell r="F1249" t="str">
            <v>FCX624-SVL-4P-1</v>
          </cell>
          <cell r="G1249" t="str">
            <v>ESSENTIAL 4HR PARTS ONLY SUPPORT,  FastIron CX 624S, CX 624-I/E/-ADV</v>
          </cell>
          <cell r="H1249" t="str">
            <v>ESSENTIAL 4HR PARTS ONLY SUPPORT</v>
          </cell>
          <cell r="I1249">
            <v>430</v>
          </cell>
          <cell r="J1249">
            <v>430</v>
          </cell>
          <cell r="K1249" t="str">
            <v>N</v>
          </cell>
          <cell r="S1249">
            <v>280</v>
          </cell>
          <cell r="T1249">
            <v>301</v>
          </cell>
          <cell r="U1249">
            <v>301</v>
          </cell>
          <cell r="V1249">
            <v>280</v>
          </cell>
          <cell r="X1249" t="str">
            <v>A3</v>
          </cell>
          <cell r="Y1249">
            <v>0.35</v>
          </cell>
          <cell r="Z1249">
            <v>0.3</v>
          </cell>
          <cell r="AA1249">
            <v>0.3</v>
          </cell>
          <cell r="AB1249">
            <v>0.35</v>
          </cell>
          <cell r="AE1249" t="str">
            <v>SUPPORT</v>
          </cell>
          <cell r="AF1249" t="str">
            <v>BDS DIRECT SUPPORT</v>
          </cell>
          <cell r="AG1249" t="str">
            <v>INITIAL SALE</v>
          </cell>
          <cell r="AH1249" t="str">
            <v>HW SUPPORT</v>
          </cell>
          <cell r="AI1249" t="str">
            <v>132-12</v>
          </cell>
          <cell r="AJ1249" t="str">
            <v>N/A</v>
          </cell>
          <cell r="AK1249" t="str">
            <v>None</v>
          </cell>
          <cell r="AL1249">
            <v>40</v>
          </cell>
        </row>
        <row r="1250">
          <cell r="F1250" t="str">
            <v>FCX624-SVL-4P-2</v>
          </cell>
          <cell r="G1250" t="str">
            <v>ESSENTIAL 4HR PARTS ONLY SUPPORT,  FastIron CX 624S, CX 624-I/E/-ADV</v>
          </cell>
          <cell r="H1250" t="str">
            <v>ESSENTIAL 4HR PARTS ONLY SUPPORT</v>
          </cell>
          <cell r="I1250">
            <v>817</v>
          </cell>
          <cell r="J1250">
            <v>817</v>
          </cell>
          <cell r="K1250" t="str">
            <v>N</v>
          </cell>
          <cell r="S1250">
            <v>531</v>
          </cell>
          <cell r="T1250">
            <v>572</v>
          </cell>
          <cell r="U1250">
            <v>572</v>
          </cell>
          <cell r="V1250">
            <v>531</v>
          </cell>
          <cell r="X1250" t="str">
            <v>A3</v>
          </cell>
          <cell r="Y1250">
            <v>0.35</v>
          </cell>
          <cell r="Z1250">
            <v>0.3</v>
          </cell>
          <cell r="AA1250">
            <v>0.3</v>
          </cell>
          <cell r="AB1250">
            <v>0.35</v>
          </cell>
          <cell r="AE1250" t="str">
            <v>SUPPORT</v>
          </cell>
          <cell r="AF1250" t="str">
            <v>BDS DIRECT SUPPORT</v>
          </cell>
          <cell r="AG1250" t="str">
            <v>INITIAL SALE</v>
          </cell>
          <cell r="AH1250" t="str">
            <v>HW SUPPORT</v>
          </cell>
          <cell r="AI1250" t="str">
            <v>132-12</v>
          </cell>
          <cell r="AJ1250" t="str">
            <v>N/A</v>
          </cell>
          <cell r="AK1250" t="str">
            <v>None</v>
          </cell>
          <cell r="AL1250">
            <v>40</v>
          </cell>
        </row>
        <row r="1251">
          <cell r="F1251" t="str">
            <v>FCX624-SVL-4P-3</v>
          </cell>
          <cell r="G1251" t="str">
            <v>ESSENTIAL 4HR PARTS ONLY SUPPORT,  FastIron CX 624S, CX 624-I/E/-ADV</v>
          </cell>
          <cell r="H1251" t="str">
            <v>ESSENTIAL 4HR PARTS ONLY SUPPORT</v>
          </cell>
          <cell r="I1251">
            <v>1183</v>
          </cell>
          <cell r="J1251">
            <v>1183</v>
          </cell>
          <cell r="K1251" t="str">
            <v>N</v>
          </cell>
          <cell r="S1251">
            <v>769</v>
          </cell>
          <cell r="T1251">
            <v>828</v>
          </cell>
          <cell r="U1251">
            <v>828</v>
          </cell>
          <cell r="V1251">
            <v>769</v>
          </cell>
          <cell r="X1251" t="str">
            <v>A3</v>
          </cell>
          <cell r="Y1251">
            <v>0.35</v>
          </cell>
          <cell r="Z1251">
            <v>0.3</v>
          </cell>
          <cell r="AA1251">
            <v>0.3</v>
          </cell>
          <cell r="AB1251">
            <v>0.35</v>
          </cell>
          <cell r="AE1251" t="str">
            <v>SUPPORT</v>
          </cell>
          <cell r="AF1251" t="str">
            <v>BDS DIRECT SUPPORT</v>
          </cell>
          <cell r="AG1251" t="str">
            <v>INITIAL SALE</v>
          </cell>
          <cell r="AH1251" t="str">
            <v>HW SUPPORT</v>
          </cell>
          <cell r="AI1251" t="str">
            <v>132-12</v>
          </cell>
          <cell r="AJ1251" t="str">
            <v>N/A</v>
          </cell>
          <cell r="AK1251" t="str">
            <v>None</v>
          </cell>
          <cell r="AL1251">
            <v>40</v>
          </cell>
        </row>
        <row r="1252">
          <cell r="F1252" t="str">
            <v>FCX624-SVL-4P-4</v>
          </cell>
          <cell r="G1252" t="str">
            <v>ESSENTIAL 4HR PARTS ONLY SUPPORT,  FastIron CX 624S, CX 624-I/E/-ADV</v>
          </cell>
          <cell r="H1252" t="str">
            <v>ESSENTIAL 4HR PARTS ONLY SUPPORT</v>
          </cell>
          <cell r="I1252">
            <v>1577</v>
          </cell>
          <cell r="J1252">
            <v>1577</v>
          </cell>
          <cell r="K1252" t="str">
            <v>N</v>
          </cell>
          <cell r="S1252">
            <v>1025</v>
          </cell>
          <cell r="T1252">
            <v>1104</v>
          </cell>
          <cell r="U1252">
            <v>1104</v>
          </cell>
          <cell r="V1252">
            <v>1025</v>
          </cell>
          <cell r="X1252" t="str">
            <v>A3</v>
          </cell>
          <cell r="Y1252">
            <v>0.35</v>
          </cell>
          <cell r="Z1252">
            <v>0.3</v>
          </cell>
          <cell r="AA1252">
            <v>0.3</v>
          </cell>
          <cell r="AB1252">
            <v>0.35</v>
          </cell>
          <cell r="AE1252" t="str">
            <v>SUPPORT</v>
          </cell>
          <cell r="AF1252" t="str">
            <v>BDS DIRECT SUPPORT</v>
          </cell>
          <cell r="AG1252" t="str">
            <v>INITIAL SALE</v>
          </cell>
          <cell r="AH1252" t="str">
            <v>HW SUPPORT</v>
          </cell>
          <cell r="AI1252" t="str">
            <v>132-12</v>
          </cell>
          <cell r="AJ1252" t="str">
            <v>N/A</v>
          </cell>
          <cell r="AK1252" t="str">
            <v>None</v>
          </cell>
          <cell r="AL1252">
            <v>40</v>
          </cell>
        </row>
        <row r="1253">
          <cell r="F1253" t="str">
            <v>FCX624-SVL-4P-5</v>
          </cell>
          <cell r="G1253" t="str">
            <v>ESSENTIAL 4HR PARTS ONLY SUPPORT,  FastIron CX 624S, CX 624-I/E/-ADV</v>
          </cell>
          <cell r="H1253" t="str">
            <v>ESSENTIAL 4HR PARTS ONLY SUPPORT</v>
          </cell>
          <cell r="I1253">
            <v>1971</v>
          </cell>
          <cell r="J1253">
            <v>1971</v>
          </cell>
          <cell r="K1253" t="str">
            <v>N</v>
          </cell>
          <cell r="S1253">
            <v>1281</v>
          </cell>
          <cell r="T1253">
            <v>1380</v>
          </cell>
          <cell r="U1253">
            <v>1380</v>
          </cell>
          <cell r="V1253">
            <v>1281</v>
          </cell>
          <cell r="X1253" t="str">
            <v>A3</v>
          </cell>
          <cell r="Y1253">
            <v>0.35</v>
          </cell>
          <cell r="Z1253">
            <v>0.3</v>
          </cell>
          <cell r="AA1253">
            <v>0.3</v>
          </cell>
          <cell r="AB1253">
            <v>0.35</v>
          </cell>
          <cell r="AE1253" t="str">
            <v>SUPPORT</v>
          </cell>
          <cell r="AF1253" t="str">
            <v>BDS DIRECT SUPPORT</v>
          </cell>
          <cell r="AG1253" t="str">
            <v>INITIAL SALE</v>
          </cell>
          <cell r="AH1253" t="str">
            <v>HW SUPPORT</v>
          </cell>
          <cell r="AI1253" t="str">
            <v>132-12</v>
          </cell>
          <cell r="AJ1253" t="str">
            <v>N/A</v>
          </cell>
          <cell r="AK1253" t="str">
            <v>None</v>
          </cell>
          <cell r="AL1253">
            <v>40</v>
          </cell>
        </row>
        <row r="1254">
          <cell r="F1254" t="str">
            <v>FCX624-SVL-NDO-1</v>
          </cell>
          <cell r="G1254" t="str">
            <v>ESSENTIAL NBD ONSITE SUPPORT,  FastIron CX 624S, CX 624-I/E/-ADV</v>
          </cell>
          <cell r="H1254" t="str">
            <v>ESSENTIAL NBD ONSITE SUPPORT</v>
          </cell>
          <cell r="I1254">
            <v>270</v>
          </cell>
          <cell r="J1254">
            <v>270</v>
          </cell>
          <cell r="K1254" t="str">
            <v>N</v>
          </cell>
          <cell r="S1254">
            <v>176</v>
          </cell>
          <cell r="T1254">
            <v>189</v>
          </cell>
          <cell r="U1254">
            <v>189</v>
          </cell>
          <cell r="V1254">
            <v>176</v>
          </cell>
          <cell r="X1254" t="str">
            <v>A3</v>
          </cell>
          <cell r="Y1254">
            <v>0.35</v>
          </cell>
          <cell r="Z1254">
            <v>0.3</v>
          </cell>
          <cell r="AA1254">
            <v>0.3</v>
          </cell>
          <cell r="AB1254">
            <v>0.35</v>
          </cell>
          <cell r="AE1254" t="str">
            <v>SUPPORT</v>
          </cell>
          <cell r="AF1254" t="str">
            <v>BDS DIRECT SUPPORT</v>
          </cell>
          <cell r="AG1254" t="str">
            <v>INITIAL SALE</v>
          </cell>
          <cell r="AH1254" t="str">
            <v>HW SUPPORT</v>
          </cell>
          <cell r="AI1254" t="str">
            <v>132-12</v>
          </cell>
          <cell r="AJ1254" t="str">
            <v>N/A</v>
          </cell>
          <cell r="AK1254" t="str">
            <v>None</v>
          </cell>
          <cell r="AL1254">
            <v>40</v>
          </cell>
        </row>
        <row r="1255">
          <cell r="F1255" t="str">
            <v>FCX624-SVL-NDO-2</v>
          </cell>
          <cell r="G1255" t="str">
            <v>ESSENTIAL NBD ONSITE SUPPORT,  FastIron CX 624S, CX 624-I/E/-ADV</v>
          </cell>
          <cell r="H1255" t="str">
            <v>ESSENTIAL NBD ONSITE SUPPORT</v>
          </cell>
          <cell r="I1255">
            <v>513</v>
          </cell>
          <cell r="J1255">
            <v>513</v>
          </cell>
          <cell r="K1255" t="str">
            <v>N</v>
          </cell>
          <cell r="S1255">
            <v>333</v>
          </cell>
          <cell r="T1255">
            <v>359</v>
          </cell>
          <cell r="U1255">
            <v>359</v>
          </cell>
          <cell r="V1255">
            <v>333</v>
          </cell>
          <cell r="X1255" t="str">
            <v>A3</v>
          </cell>
          <cell r="Y1255">
            <v>0.35</v>
          </cell>
          <cell r="Z1255">
            <v>0.3</v>
          </cell>
          <cell r="AA1255">
            <v>0.3</v>
          </cell>
          <cell r="AB1255">
            <v>0.35</v>
          </cell>
          <cell r="AE1255" t="str">
            <v>SUPPORT</v>
          </cell>
          <cell r="AF1255" t="str">
            <v>BDS DIRECT SUPPORT</v>
          </cell>
          <cell r="AG1255" t="str">
            <v>INITIAL SALE</v>
          </cell>
          <cell r="AH1255" t="str">
            <v>HW SUPPORT</v>
          </cell>
          <cell r="AI1255" t="str">
            <v>132-12</v>
          </cell>
          <cell r="AJ1255" t="str">
            <v>N/A</v>
          </cell>
          <cell r="AK1255" t="str">
            <v>None</v>
          </cell>
          <cell r="AL1255">
            <v>40</v>
          </cell>
        </row>
        <row r="1256">
          <cell r="F1256" t="str">
            <v>FCX624-SVL-NDO-3</v>
          </cell>
          <cell r="G1256" t="str">
            <v>ESSENTIAL NBD ONSITE SUPPORT,  FastIron CX 624S, CX 624-I/E/-ADV</v>
          </cell>
          <cell r="H1256" t="str">
            <v>ESSENTIAL NBD ONSITE SUPPORT</v>
          </cell>
          <cell r="I1256">
            <v>743</v>
          </cell>
          <cell r="J1256">
            <v>743</v>
          </cell>
          <cell r="K1256" t="str">
            <v>N</v>
          </cell>
          <cell r="S1256">
            <v>483</v>
          </cell>
          <cell r="T1256">
            <v>520</v>
          </cell>
          <cell r="U1256">
            <v>520</v>
          </cell>
          <cell r="V1256">
            <v>483</v>
          </cell>
          <cell r="X1256" t="str">
            <v>A3</v>
          </cell>
          <cell r="Y1256">
            <v>0.35</v>
          </cell>
          <cell r="Z1256">
            <v>0.3</v>
          </cell>
          <cell r="AA1256">
            <v>0.3</v>
          </cell>
          <cell r="AB1256">
            <v>0.35</v>
          </cell>
          <cell r="AE1256" t="str">
            <v>SUPPORT</v>
          </cell>
          <cell r="AF1256" t="str">
            <v>BDS DIRECT SUPPORT</v>
          </cell>
          <cell r="AG1256" t="str">
            <v>INITIAL SALE</v>
          </cell>
          <cell r="AH1256" t="str">
            <v>HW SUPPORT</v>
          </cell>
          <cell r="AI1256" t="str">
            <v>132-12</v>
          </cell>
          <cell r="AJ1256" t="str">
            <v>N/A</v>
          </cell>
          <cell r="AK1256" t="str">
            <v>None</v>
          </cell>
          <cell r="AL1256">
            <v>40</v>
          </cell>
        </row>
        <row r="1257">
          <cell r="F1257" t="str">
            <v>FCX624-SVL-NDO-4</v>
          </cell>
          <cell r="G1257" t="str">
            <v>ESSENTIAL NBD ONSITE SUPPORT,  FastIron CX 624S, CX 624-I/E/-ADV</v>
          </cell>
          <cell r="H1257" t="str">
            <v>ESSENTIAL NBD ONSITE SUPPORT</v>
          </cell>
          <cell r="I1257">
            <v>990</v>
          </cell>
          <cell r="J1257">
            <v>990</v>
          </cell>
          <cell r="K1257" t="str">
            <v>N</v>
          </cell>
          <cell r="S1257">
            <v>644</v>
          </cell>
          <cell r="T1257">
            <v>693</v>
          </cell>
          <cell r="U1257">
            <v>693</v>
          </cell>
          <cell r="V1257">
            <v>644</v>
          </cell>
          <cell r="X1257" t="str">
            <v>A3</v>
          </cell>
          <cell r="Y1257">
            <v>0.35</v>
          </cell>
          <cell r="Z1257">
            <v>0.3</v>
          </cell>
          <cell r="AA1257">
            <v>0.3</v>
          </cell>
          <cell r="AB1257">
            <v>0.35</v>
          </cell>
          <cell r="AE1257" t="str">
            <v>SUPPORT</v>
          </cell>
          <cell r="AF1257" t="str">
            <v>BDS DIRECT SUPPORT</v>
          </cell>
          <cell r="AG1257" t="str">
            <v>INITIAL SALE</v>
          </cell>
          <cell r="AH1257" t="str">
            <v>HW SUPPORT</v>
          </cell>
          <cell r="AI1257" t="str">
            <v>132-12</v>
          </cell>
          <cell r="AJ1257" t="str">
            <v>N/A</v>
          </cell>
          <cell r="AK1257" t="str">
            <v>None</v>
          </cell>
          <cell r="AL1257">
            <v>40</v>
          </cell>
        </row>
        <row r="1258">
          <cell r="F1258" t="str">
            <v>FCX624-SVL-NDO-5</v>
          </cell>
          <cell r="G1258" t="str">
            <v>ESSENTIAL NBD ONSITE SUPPORT,  FastIron CX 624S, CX 624-I/E/-ADV</v>
          </cell>
          <cell r="H1258" t="str">
            <v>ESSENTIAL NBD ONSITE SUPPORT</v>
          </cell>
          <cell r="I1258">
            <v>1238</v>
          </cell>
          <cell r="J1258">
            <v>1238</v>
          </cell>
          <cell r="K1258" t="str">
            <v>N</v>
          </cell>
          <cell r="S1258">
            <v>804</v>
          </cell>
          <cell r="T1258">
            <v>866</v>
          </cell>
          <cell r="U1258">
            <v>866</v>
          </cell>
          <cell r="V1258">
            <v>804</v>
          </cell>
          <cell r="X1258" t="str">
            <v>A3</v>
          </cell>
          <cell r="Y1258">
            <v>0.35</v>
          </cell>
          <cell r="Z1258">
            <v>0.3</v>
          </cell>
          <cell r="AA1258">
            <v>0.3</v>
          </cell>
          <cell r="AB1258">
            <v>0.35</v>
          </cell>
          <cell r="AE1258" t="str">
            <v>SUPPORT</v>
          </cell>
          <cell r="AF1258" t="str">
            <v>BDS DIRECT SUPPORT</v>
          </cell>
          <cell r="AG1258" t="str">
            <v>INITIAL SALE</v>
          </cell>
          <cell r="AH1258" t="str">
            <v>HW SUPPORT</v>
          </cell>
          <cell r="AI1258" t="str">
            <v>132-12</v>
          </cell>
          <cell r="AJ1258" t="str">
            <v>N/A</v>
          </cell>
          <cell r="AK1258" t="str">
            <v>None</v>
          </cell>
          <cell r="AL1258">
            <v>40</v>
          </cell>
        </row>
        <row r="1259">
          <cell r="F1259" t="str">
            <v>FCX624-SVL-NDP-1</v>
          </cell>
          <cell r="G1259" t="str">
            <v>ESSENTIAL NBD PARTS ONLY SUPPORT,  FastIron CX 624S, CX 624-I/E/-ADV</v>
          </cell>
          <cell r="H1259" t="str">
            <v>ESSENTIAL NBD PARTS ONLY SUPPORT</v>
          </cell>
          <cell r="I1259">
            <v>215</v>
          </cell>
          <cell r="J1259">
            <v>215</v>
          </cell>
          <cell r="K1259" t="str">
            <v>N</v>
          </cell>
          <cell r="S1259">
            <v>140</v>
          </cell>
          <cell r="T1259">
            <v>151</v>
          </cell>
          <cell r="U1259">
            <v>151</v>
          </cell>
          <cell r="V1259">
            <v>140</v>
          </cell>
          <cell r="X1259" t="str">
            <v>A3</v>
          </cell>
          <cell r="Y1259">
            <v>0.35</v>
          </cell>
          <cell r="Z1259">
            <v>0.3</v>
          </cell>
          <cell r="AA1259">
            <v>0.3</v>
          </cell>
          <cell r="AB1259">
            <v>0.35</v>
          </cell>
          <cell r="AE1259" t="str">
            <v>SUPPORT</v>
          </cell>
          <cell r="AF1259" t="str">
            <v>BDS DIRECT SUPPORT</v>
          </cell>
          <cell r="AG1259" t="str">
            <v>INITIAL SALE</v>
          </cell>
          <cell r="AH1259" t="str">
            <v>HW SUPPORT</v>
          </cell>
          <cell r="AI1259" t="str">
            <v>132-12</v>
          </cell>
          <cell r="AJ1259" t="str">
            <v>N/A</v>
          </cell>
          <cell r="AK1259" t="str">
            <v>None</v>
          </cell>
          <cell r="AL1259">
            <v>40</v>
          </cell>
        </row>
        <row r="1260">
          <cell r="F1260" t="str">
            <v>FCX624-SVL-NDP-2</v>
          </cell>
          <cell r="G1260" t="str">
            <v>ESSENTIAL NBD PARTS ONLY SUPPORT,  FastIron CX 624S, CX 624-I/E/-ADV</v>
          </cell>
          <cell r="H1260" t="str">
            <v>ESSENTIAL NBD PARTS ONLY SUPPORT</v>
          </cell>
          <cell r="I1260">
            <v>409</v>
          </cell>
          <cell r="J1260">
            <v>409</v>
          </cell>
          <cell r="K1260" t="str">
            <v>N</v>
          </cell>
          <cell r="S1260">
            <v>266</v>
          </cell>
          <cell r="T1260">
            <v>286</v>
          </cell>
          <cell r="U1260">
            <v>286</v>
          </cell>
          <cell r="V1260">
            <v>266</v>
          </cell>
          <cell r="X1260" t="str">
            <v>A3</v>
          </cell>
          <cell r="Y1260">
            <v>0.35</v>
          </cell>
          <cell r="Z1260">
            <v>0.3</v>
          </cell>
          <cell r="AA1260">
            <v>0.3</v>
          </cell>
          <cell r="AB1260">
            <v>0.35</v>
          </cell>
          <cell r="AE1260" t="str">
            <v>SUPPORT</v>
          </cell>
          <cell r="AF1260" t="str">
            <v>BDS DIRECT SUPPORT</v>
          </cell>
          <cell r="AG1260" t="str">
            <v>INITIAL SALE</v>
          </cell>
          <cell r="AH1260" t="str">
            <v>HW SUPPORT</v>
          </cell>
          <cell r="AI1260" t="str">
            <v>132-12</v>
          </cell>
          <cell r="AJ1260" t="str">
            <v>N/A</v>
          </cell>
          <cell r="AK1260" t="str">
            <v>None</v>
          </cell>
          <cell r="AL1260">
            <v>40</v>
          </cell>
        </row>
        <row r="1261">
          <cell r="F1261" t="str">
            <v>FCX624-SVL-NDP-3</v>
          </cell>
          <cell r="G1261" t="str">
            <v>ESSENTIAL NBD PARTS ONLY SUPPORT,  FastIron CX 624S, CX 624-I/E/-ADV</v>
          </cell>
          <cell r="H1261" t="str">
            <v>ESSENTIAL NBD PARTS ONLY SUPPORT</v>
          </cell>
          <cell r="I1261">
            <v>591</v>
          </cell>
          <cell r="J1261">
            <v>591</v>
          </cell>
          <cell r="K1261" t="str">
            <v>N</v>
          </cell>
          <cell r="S1261">
            <v>384</v>
          </cell>
          <cell r="T1261">
            <v>414</v>
          </cell>
          <cell r="U1261">
            <v>414</v>
          </cell>
          <cell r="V1261">
            <v>384</v>
          </cell>
          <cell r="X1261" t="str">
            <v>A3</v>
          </cell>
          <cell r="Y1261">
            <v>0.35</v>
          </cell>
          <cell r="Z1261">
            <v>0.3</v>
          </cell>
          <cell r="AA1261">
            <v>0.3</v>
          </cell>
          <cell r="AB1261">
            <v>0.35</v>
          </cell>
          <cell r="AE1261" t="str">
            <v>SUPPORT</v>
          </cell>
          <cell r="AF1261" t="str">
            <v>BDS DIRECT SUPPORT</v>
          </cell>
          <cell r="AG1261" t="str">
            <v>INITIAL SALE</v>
          </cell>
          <cell r="AH1261" t="str">
            <v>HW SUPPORT</v>
          </cell>
          <cell r="AI1261" t="str">
            <v>132-12</v>
          </cell>
          <cell r="AJ1261" t="str">
            <v>N/A</v>
          </cell>
          <cell r="AK1261" t="str">
            <v>None</v>
          </cell>
          <cell r="AL1261">
            <v>40</v>
          </cell>
        </row>
        <row r="1262">
          <cell r="F1262" t="str">
            <v>FCX624-SVL-NDP-4</v>
          </cell>
          <cell r="G1262" t="str">
            <v>ESSENTIAL NBD PARTS ONLY SUPPORT,  FastIron CX 624S, CX 624-I/E/-ADV</v>
          </cell>
          <cell r="H1262" t="str">
            <v>ESSENTIAL NBD PARTS ONLY SUPPORT</v>
          </cell>
          <cell r="I1262">
            <v>788</v>
          </cell>
          <cell r="J1262">
            <v>788</v>
          </cell>
          <cell r="K1262" t="str">
            <v>N</v>
          </cell>
          <cell r="S1262">
            <v>512</v>
          </cell>
          <cell r="T1262">
            <v>552</v>
          </cell>
          <cell r="U1262">
            <v>552</v>
          </cell>
          <cell r="V1262">
            <v>512</v>
          </cell>
          <cell r="X1262" t="str">
            <v>A3</v>
          </cell>
          <cell r="Y1262">
            <v>0.35</v>
          </cell>
          <cell r="Z1262">
            <v>0.3</v>
          </cell>
          <cell r="AA1262">
            <v>0.3</v>
          </cell>
          <cell r="AB1262">
            <v>0.35</v>
          </cell>
          <cell r="AE1262" t="str">
            <v>SUPPORT</v>
          </cell>
          <cell r="AF1262" t="str">
            <v>BDS DIRECT SUPPORT</v>
          </cell>
          <cell r="AG1262" t="str">
            <v>INITIAL SALE</v>
          </cell>
          <cell r="AH1262" t="str">
            <v>HW SUPPORT</v>
          </cell>
          <cell r="AI1262" t="str">
            <v>132-12</v>
          </cell>
          <cell r="AJ1262" t="str">
            <v>N/A</v>
          </cell>
          <cell r="AK1262" t="str">
            <v>None</v>
          </cell>
          <cell r="AL1262">
            <v>40</v>
          </cell>
        </row>
        <row r="1263">
          <cell r="F1263" t="str">
            <v>FCX624-SVL-NDP-5</v>
          </cell>
          <cell r="G1263" t="str">
            <v>ESSENTIAL NBD PARTS ONLY SUPPORT,  FastIron CX 624S, CX 624-I/E/-ADV</v>
          </cell>
          <cell r="H1263" t="str">
            <v>ESSENTIAL NBD PARTS ONLY SUPPORT</v>
          </cell>
          <cell r="I1263">
            <v>985</v>
          </cell>
          <cell r="J1263">
            <v>985</v>
          </cell>
          <cell r="K1263" t="str">
            <v>N</v>
          </cell>
          <cell r="S1263">
            <v>641</v>
          </cell>
          <cell r="T1263">
            <v>690</v>
          </cell>
          <cell r="U1263">
            <v>690</v>
          </cell>
          <cell r="V1263">
            <v>641</v>
          </cell>
          <cell r="X1263" t="str">
            <v>A3</v>
          </cell>
          <cell r="Y1263">
            <v>0.35</v>
          </cell>
          <cell r="Z1263">
            <v>0.3</v>
          </cell>
          <cell r="AA1263">
            <v>0.3</v>
          </cell>
          <cell r="AB1263">
            <v>0.35</v>
          </cell>
          <cell r="AE1263" t="str">
            <v>SUPPORT</v>
          </cell>
          <cell r="AF1263" t="str">
            <v>BDS DIRECT SUPPORT</v>
          </cell>
          <cell r="AG1263" t="str">
            <v>INITIAL SALE</v>
          </cell>
          <cell r="AH1263" t="str">
            <v>HW SUPPORT</v>
          </cell>
          <cell r="AI1263" t="str">
            <v>132-12</v>
          </cell>
          <cell r="AJ1263" t="str">
            <v>N/A</v>
          </cell>
          <cell r="AK1263" t="str">
            <v>None</v>
          </cell>
          <cell r="AL1263">
            <v>40</v>
          </cell>
        </row>
        <row r="1264">
          <cell r="F1264" t="str">
            <v>FCX624-SVL-RMT-1</v>
          </cell>
          <cell r="G1264" t="str">
            <v>ESSENTIAL REMOTE SUPPORT,  FastIron CX 624S, CX 624-I/E/-ADV</v>
          </cell>
          <cell r="H1264" t="str">
            <v>ESSENTIAL REMOTE SUPPORT</v>
          </cell>
          <cell r="I1264">
            <v>160</v>
          </cell>
          <cell r="J1264">
            <v>160</v>
          </cell>
          <cell r="K1264" t="str">
            <v>N</v>
          </cell>
          <cell r="S1264">
            <v>104</v>
          </cell>
          <cell r="T1264">
            <v>112</v>
          </cell>
          <cell r="U1264">
            <v>112</v>
          </cell>
          <cell r="V1264">
            <v>104</v>
          </cell>
          <cell r="X1264" t="str">
            <v>A3</v>
          </cell>
          <cell r="Y1264">
            <v>0.35</v>
          </cell>
          <cell r="Z1264">
            <v>0.3</v>
          </cell>
          <cell r="AA1264">
            <v>0.3</v>
          </cell>
          <cell r="AB1264">
            <v>0.35</v>
          </cell>
          <cell r="AE1264" t="str">
            <v>SUPPORT</v>
          </cell>
          <cell r="AF1264" t="str">
            <v>BDS DIRECT SUPPORT</v>
          </cell>
          <cell r="AG1264" t="str">
            <v>INITIAL SALE</v>
          </cell>
          <cell r="AH1264" t="str">
            <v>HW SUPPORT</v>
          </cell>
          <cell r="AI1264" t="str">
            <v>132-12</v>
          </cell>
          <cell r="AJ1264" t="str">
            <v>N/A</v>
          </cell>
          <cell r="AK1264" t="str">
            <v>None</v>
          </cell>
          <cell r="AL1264">
            <v>40</v>
          </cell>
        </row>
        <row r="1265">
          <cell r="F1265" t="str">
            <v>FCX624-SVL-RMT-2</v>
          </cell>
          <cell r="G1265" t="str">
            <v>ESSENTIAL REMOTE SUPPORT,  FastIron CX 624S, CX 624-I/E/-ADV</v>
          </cell>
          <cell r="H1265" t="str">
            <v>ESSENTIAL REMOTE SUPPORT</v>
          </cell>
          <cell r="I1265">
            <v>304</v>
          </cell>
          <cell r="J1265">
            <v>304</v>
          </cell>
          <cell r="K1265" t="str">
            <v>N</v>
          </cell>
          <cell r="S1265">
            <v>198</v>
          </cell>
          <cell r="T1265">
            <v>213</v>
          </cell>
          <cell r="U1265">
            <v>213</v>
          </cell>
          <cell r="V1265">
            <v>198</v>
          </cell>
          <cell r="X1265" t="str">
            <v>A3</v>
          </cell>
          <cell r="Y1265">
            <v>0.35</v>
          </cell>
          <cell r="Z1265">
            <v>0.3</v>
          </cell>
          <cell r="AA1265">
            <v>0.3</v>
          </cell>
          <cell r="AB1265">
            <v>0.35</v>
          </cell>
          <cell r="AE1265" t="str">
            <v>SUPPORT</v>
          </cell>
          <cell r="AF1265" t="str">
            <v>BDS DIRECT SUPPORT</v>
          </cell>
          <cell r="AG1265" t="str">
            <v>INITIAL SALE</v>
          </cell>
          <cell r="AH1265" t="str">
            <v>HW SUPPORT</v>
          </cell>
          <cell r="AI1265" t="str">
            <v>132-12</v>
          </cell>
          <cell r="AJ1265" t="str">
            <v>N/A</v>
          </cell>
          <cell r="AK1265" t="str">
            <v>None</v>
          </cell>
          <cell r="AL1265">
            <v>40</v>
          </cell>
        </row>
        <row r="1266">
          <cell r="F1266" t="str">
            <v>FCX624-SVL-RMT-3</v>
          </cell>
          <cell r="G1266" t="str">
            <v>ESSENTIAL REMOTE SUPPORT,  FastIron CX 624S, CX 624-I/E/-ADV</v>
          </cell>
          <cell r="H1266" t="str">
            <v>ESSENTIAL REMOTE SUPPORT</v>
          </cell>
          <cell r="I1266">
            <v>440</v>
          </cell>
          <cell r="J1266">
            <v>440</v>
          </cell>
          <cell r="K1266" t="str">
            <v>N</v>
          </cell>
          <cell r="S1266">
            <v>286</v>
          </cell>
          <cell r="T1266">
            <v>308</v>
          </cell>
          <cell r="U1266">
            <v>308</v>
          </cell>
          <cell r="V1266">
            <v>286</v>
          </cell>
          <cell r="X1266" t="str">
            <v>A3</v>
          </cell>
          <cell r="Y1266">
            <v>0.35</v>
          </cell>
          <cell r="Z1266">
            <v>0.3</v>
          </cell>
          <cell r="AA1266">
            <v>0.3</v>
          </cell>
          <cell r="AB1266">
            <v>0.35</v>
          </cell>
          <cell r="AE1266" t="str">
            <v>SUPPORT</v>
          </cell>
          <cell r="AF1266" t="str">
            <v>BDS DIRECT SUPPORT</v>
          </cell>
          <cell r="AG1266" t="str">
            <v>INITIAL SALE</v>
          </cell>
          <cell r="AH1266" t="str">
            <v>HW SUPPORT</v>
          </cell>
          <cell r="AI1266" t="str">
            <v>132-12</v>
          </cell>
          <cell r="AJ1266" t="str">
            <v>N/A</v>
          </cell>
          <cell r="AK1266" t="str">
            <v>None</v>
          </cell>
          <cell r="AL1266">
            <v>40</v>
          </cell>
        </row>
        <row r="1267">
          <cell r="F1267" t="str">
            <v>FCX624-SVL-RMT-4</v>
          </cell>
          <cell r="G1267" t="str">
            <v>ESSENTIAL REMOTE SUPPORT,  FastIron CX 624S, CX 624-I/E/-ADV</v>
          </cell>
          <cell r="H1267" t="str">
            <v>ESSENTIAL REMOTE SUPPORT</v>
          </cell>
          <cell r="I1267">
            <v>587</v>
          </cell>
          <cell r="J1267">
            <v>587</v>
          </cell>
          <cell r="K1267" t="str">
            <v>N</v>
          </cell>
          <cell r="S1267">
            <v>381</v>
          </cell>
          <cell r="T1267">
            <v>411</v>
          </cell>
          <cell r="U1267">
            <v>411</v>
          </cell>
          <cell r="V1267">
            <v>381</v>
          </cell>
          <cell r="X1267" t="str">
            <v>A3</v>
          </cell>
          <cell r="Y1267">
            <v>0.35</v>
          </cell>
          <cell r="Z1267">
            <v>0.3</v>
          </cell>
          <cell r="AA1267">
            <v>0.3</v>
          </cell>
          <cell r="AB1267">
            <v>0.35</v>
          </cell>
          <cell r="AE1267" t="str">
            <v>SUPPORT</v>
          </cell>
          <cell r="AF1267" t="str">
            <v>BDS DIRECT SUPPORT</v>
          </cell>
          <cell r="AG1267" t="str">
            <v>INITIAL SALE</v>
          </cell>
          <cell r="AH1267" t="str">
            <v>HW SUPPORT</v>
          </cell>
          <cell r="AI1267" t="str">
            <v>132-12</v>
          </cell>
          <cell r="AJ1267" t="str">
            <v>N/A</v>
          </cell>
          <cell r="AK1267" t="str">
            <v>None</v>
          </cell>
          <cell r="AL1267">
            <v>40</v>
          </cell>
        </row>
        <row r="1268">
          <cell r="F1268" t="str">
            <v>FCX624-SVL-RMT-5</v>
          </cell>
          <cell r="G1268" t="str">
            <v>ESSENTIAL REMOTE SUPPORT,  FastIron CX 624S, CX 624-I/E/-ADV</v>
          </cell>
          <cell r="H1268" t="str">
            <v>ESSENTIAL REMOTE SUPPORT</v>
          </cell>
          <cell r="I1268">
            <v>733</v>
          </cell>
          <cell r="J1268">
            <v>733</v>
          </cell>
          <cell r="K1268" t="str">
            <v>N</v>
          </cell>
          <cell r="S1268">
            <v>477</v>
          </cell>
          <cell r="T1268">
            <v>513</v>
          </cell>
          <cell r="U1268">
            <v>513</v>
          </cell>
          <cell r="V1268">
            <v>477</v>
          </cell>
          <cell r="X1268" t="str">
            <v>A3</v>
          </cell>
          <cell r="Y1268">
            <v>0.35</v>
          </cell>
          <cell r="Z1268">
            <v>0.3</v>
          </cell>
          <cell r="AA1268">
            <v>0.3</v>
          </cell>
          <cell r="AB1268">
            <v>0.35</v>
          </cell>
          <cell r="AE1268" t="str">
            <v>SUPPORT</v>
          </cell>
          <cell r="AF1268" t="str">
            <v>BDS DIRECT SUPPORT</v>
          </cell>
          <cell r="AG1268" t="str">
            <v>INITIAL SALE</v>
          </cell>
          <cell r="AH1268" t="str">
            <v>HW SUPPORT</v>
          </cell>
          <cell r="AI1268" t="str">
            <v>132-12</v>
          </cell>
          <cell r="AJ1268" t="str">
            <v>N/A</v>
          </cell>
          <cell r="AK1268" t="str">
            <v>None</v>
          </cell>
          <cell r="AL1268">
            <v>40</v>
          </cell>
        </row>
        <row r="1269">
          <cell r="F1269" t="str">
            <v>FCX624-SVL-SECUPLIFT-1</v>
          </cell>
          <cell r="G1269" t="str">
            <v>SECURE UPLIFT SUPPORT,  FastIron CX 624S, CX 624-I/E/-ADV</v>
          </cell>
          <cell r="H1269" t="str">
            <v>SECURE UPLIFT SUPPORT FOR LAN PRODUCTS</v>
          </cell>
          <cell r="I1269">
            <v>150</v>
          </cell>
          <cell r="J1269">
            <v>150</v>
          </cell>
          <cell r="K1269" t="str">
            <v>N</v>
          </cell>
          <cell r="S1269">
            <v>98</v>
          </cell>
          <cell r="T1269">
            <v>105</v>
          </cell>
          <cell r="U1269">
            <v>105</v>
          </cell>
          <cell r="V1269">
            <v>98</v>
          </cell>
          <cell r="X1269" t="str">
            <v>A3</v>
          </cell>
          <cell r="Y1269">
            <v>0.35</v>
          </cell>
          <cell r="Z1269">
            <v>0.3</v>
          </cell>
          <cell r="AA1269">
            <v>0.3</v>
          </cell>
          <cell r="AB1269">
            <v>0.35</v>
          </cell>
          <cell r="AE1269" t="str">
            <v>SUPPORT</v>
          </cell>
          <cell r="AF1269" t="str">
            <v>BDS DIRECT SUPPORT</v>
          </cell>
          <cell r="AG1269" t="str">
            <v>RENEWAL-L3</v>
          </cell>
          <cell r="AH1269" t="str">
            <v>HW SUPPORT</v>
          </cell>
          <cell r="AI1269" t="str">
            <v>132-12</v>
          </cell>
          <cell r="AJ1269" t="str">
            <v>N/A</v>
          </cell>
          <cell r="AK1269" t="str">
            <v>None</v>
          </cell>
          <cell r="AL1269">
            <v>40</v>
          </cell>
        </row>
        <row r="1270">
          <cell r="F1270" t="str">
            <v>FCX624-SVL-SECUPLIFT-2</v>
          </cell>
          <cell r="G1270" t="str">
            <v>SECURE UPLIFT SUPPORT,  FastIron CX 624S, CX 624-I/E/-ADV</v>
          </cell>
          <cell r="H1270" t="str">
            <v>SECURE UPLIFT SUPPORT FOR LAN PRODUCTS</v>
          </cell>
          <cell r="I1270">
            <v>285</v>
          </cell>
          <cell r="J1270">
            <v>285</v>
          </cell>
          <cell r="K1270" t="str">
            <v>N</v>
          </cell>
          <cell r="S1270">
            <v>185</v>
          </cell>
          <cell r="T1270">
            <v>200</v>
          </cell>
          <cell r="U1270">
            <v>200</v>
          </cell>
          <cell r="V1270">
            <v>185</v>
          </cell>
          <cell r="X1270" t="str">
            <v>A3</v>
          </cell>
          <cell r="Y1270">
            <v>0.35</v>
          </cell>
          <cell r="Z1270">
            <v>0.3</v>
          </cell>
          <cell r="AA1270">
            <v>0.3</v>
          </cell>
          <cell r="AB1270">
            <v>0.35</v>
          </cell>
          <cell r="AE1270" t="str">
            <v>SUPPORT</v>
          </cell>
          <cell r="AF1270" t="str">
            <v>BDS DIRECT SUPPORT</v>
          </cell>
          <cell r="AG1270" t="str">
            <v>RENEWAL-L3</v>
          </cell>
          <cell r="AH1270" t="str">
            <v>HW SUPPORT</v>
          </cell>
          <cell r="AI1270" t="str">
            <v>132-12</v>
          </cell>
          <cell r="AJ1270" t="str">
            <v>N/A</v>
          </cell>
          <cell r="AK1270" t="str">
            <v>None</v>
          </cell>
          <cell r="AL1270">
            <v>40</v>
          </cell>
        </row>
        <row r="1271">
          <cell r="F1271" t="str">
            <v>FCX624-SVL-SECUPLIFT-3</v>
          </cell>
          <cell r="G1271" t="str">
            <v>SECURE UPLIFT SUPPORT,  FastIron CX 624S, CX 624-I/E/-ADV</v>
          </cell>
          <cell r="H1271" t="str">
            <v>SECURE UPLIFT SUPPORT FOR LAN PRODUCTS</v>
          </cell>
          <cell r="I1271">
            <v>413</v>
          </cell>
          <cell r="J1271">
            <v>413</v>
          </cell>
          <cell r="K1271" t="str">
            <v>N</v>
          </cell>
          <cell r="S1271">
            <v>268</v>
          </cell>
          <cell r="T1271">
            <v>289</v>
          </cell>
          <cell r="U1271">
            <v>289</v>
          </cell>
          <cell r="V1271">
            <v>268</v>
          </cell>
          <cell r="X1271" t="str">
            <v>A3</v>
          </cell>
          <cell r="Y1271">
            <v>0.35</v>
          </cell>
          <cell r="Z1271">
            <v>0.3</v>
          </cell>
          <cell r="AA1271">
            <v>0.3</v>
          </cell>
          <cell r="AB1271">
            <v>0.35</v>
          </cell>
          <cell r="AE1271" t="str">
            <v>SUPPORT</v>
          </cell>
          <cell r="AF1271" t="str">
            <v>BDS DIRECT SUPPORT</v>
          </cell>
          <cell r="AG1271" t="str">
            <v>RENEWAL-L3</v>
          </cell>
          <cell r="AH1271" t="str">
            <v>HW SUPPORT</v>
          </cell>
          <cell r="AI1271" t="str">
            <v>132-12</v>
          </cell>
          <cell r="AJ1271" t="str">
            <v>N/A</v>
          </cell>
          <cell r="AK1271" t="str">
            <v>None</v>
          </cell>
          <cell r="AL1271">
            <v>40</v>
          </cell>
        </row>
        <row r="1272">
          <cell r="F1272" t="str">
            <v>FCX624-SVL-SECUPLIFT-4</v>
          </cell>
          <cell r="G1272" t="str">
            <v>SECURE UPLIFT SUPPORT,  FastIron CX 624S, CX 624-I/E/-ADV</v>
          </cell>
          <cell r="H1272" t="str">
            <v>SECURE UPLIFT SUPPORT FOR LAN PRODUCTS</v>
          </cell>
          <cell r="I1272">
            <v>550</v>
          </cell>
          <cell r="J1272">
            <v>550</v>
          </cell>
          <cell r="K1272" t="str">
            <v>N</v>
          </cell>
          <cell r="S1272">
            <v>358</v>
          </cell>
          <cell r="T1272">
            <v>385</v>
          </cell>
          <cell r="U1272">
            <v>385</v>
          </cell>
          <cell r="V1272">
            <v>358</v>
          </cell>
          <cell r="X1272" t="str">
            <v>A3</v>
          </cell>
          <cell r="Y1272">
            <v>0.35</v>
          </cell>
          <cell r="Z1272">
            <v>0.3</v>
          </cell>
          <cell r="AA1272">
            <v>0.3</v>
          </cell>
          <cell r="AB1272">
            <v>0.35</v>
          </cell>
          <cell r="AE1272" t="str">
            <v>SUPPORT</v>
          </cell>
          <cell r="AF1272" t="str">
            <v>BDS DIRECT SUPPORT</v>
          </cell>
          <cell r="AG1272" t="str">
            <v>RENEWAL-L3</v>
          </cell>
          <cell r="AH1272" t="str">
            <v>HW SUPPORT</v>
          </cell>
          <cell r="AI1272" t="str">
            <v>132-12</v>
          </cell>
          <cell r="AJ1272" t="str">
            <v>N/A</v>
          </cell>
          <cell r="AK1272" t="str">
            <v>None</v>
          </cell>
          <cell r="AL1272">
            <v>40</v>
          </cell>
        </row>
        <row r="1273">
          <cell r="F1273" t="str">
            <v>FCX624-SVL-SECUPLIFT-5</v>
          </cell>
          <cell r="G1273" t="str">
            <v>SECURE UPLIFT SUPPORT,  FastIron CX 624S, CX 624-I/E/-ADV</v>
          </cell>
          <cell r="H1273" t="str">
            <v>SECURE UPLIFT SUPPORT FOR LAN PRODUCTS</v>
          </cell>
          <cell r="I1273">
            <v>688</v>
          </cell>
          <cell r="J1273">
            <v>688</v>
          </cell>
          <cell r="K1273" t="str">
            <v>N</v>
          </cell>
          <cell r="S1273">
            <v>447</v>
          </cell>
          <cell r="T1273">
            <v>481</v>
          </cell>
          <cell r="U1273">
            <v>481</v>
          </cell>
          <cell r="V1273">
            <v>447</v>
          </cell>
          <cell r="X1273" t="str">
            <v>A3</v>
          </cell>
          <cell r="Y1273">
            <v>0.35</v>
          </cell>
          <cell r="Z1273">
            <v>0.3</v>
          </cell>
          <cell r="AA1273">
            <v>0.3</v>
          </cell>
          <cell r="AB1273">
            <v>0.35</v>
          </cell>
          <cell r="AE1273" t="str">
            <v>SUPPORT</v>
          </cell>
          <cell r="AF1273" t="str">
            <v>BDS DIRECT SUPPORT</v>
          </cell>
          <cell r="AG1273" t="str">
            <v>RENEWAL-L3</v>
          </cell>
          <cell r="AH1273" t="str">
            <v>HW SUPPORT</v>
          </cell>
          <cell r="AI1273" t="str">
            <v>132-12</v>
          </cell>
          <cell r="AJ1273" t="str">
            <v>N/A</v>
          </cell>
          <cell r="AK1273" t="str">
            <v>None</v>
          </cell>
          <cell r="AL1273">
            <v>40</v>
          </cell>
        </row>
        <row r="1274">
          <cell r="F1274" t="str">
            <v>FCX648P-SVL-4OS-1</v>
          </cell>
          <cell r="G1274" t="str">
            <v>ESSENTIAL 4HR ONSITE SUPPORT,  FastIron CX 648S-HPOE</v>
          </cell>
          <cell r="H1274" t="str">
            <v>ESSENTIAL 4HR ONSITE SUPPORT</v>
          </cell>
          <cell r="I1274">
            <v>1100</v>
          </cell>
          <cell r="J1274">
            <v>1100</v>
          </cell>
          <cell r="K1274" t="str">
            <v>N</v>
          </cell>
          <cell r="S1274">
            <v>715</v>
          </cell>
          <cell r="T1274">
            <v>770</v>
          </cell>
          <cell r="U1274">
            <v>770</v>
          </cell>
          <cell r="V1274">
            <v>715</v>
          </cell>
          <cell r="X1274" t="str">
            <v>A3</v>
          </cell>
          <cell r="Y1274">
            <v>0.35</v>
          </cell>
          <cell r="Z1274">
            <v>0.3</v>
          </cell>
          <cell r="AA1274">
            <v>0.3</v>
          </cell>
          <cell r="AB1274">
            <v>0.35</v>
          </cell>
          <cell r="AE1274" t="str">
            <v>SUPPORT</v>
          </cell>
          <cell r="AF1274" t="str">
            <v>BDS DIRECT SUPPORT</v>
          </cell>
          <cell r="AG1274" t="str">
            <v>INITIAL SALE</v>
          </cell>
          <cell r="AH1274" t="str">
            <v>HW SUPPORT</v>
          </cell>
          <cell r="AI1274" t="str">
            <v>132-12</v>
          </cell>
          <cell r="AJ1274" t="str">
            <v>N/A</v>
          </cell>
          <cell r="AK1274" t="str">
            <v>None</v>
          </cell>
          <cell r="AL1274">
            <v>40</v>
          </cell>
        </row>
        <row r="1275">
          <cell r="F1275" t="str">
            <v>FCX648P-SVL-4OS-2</v>
          </cell>
          <cell r="G1275" t="str">
            <v>ESSENTIAL 4HR ONSITE SUPPORT,  FastIron CX 648S-HPOE</v>
          </cell>
          <cell r="H1275" t="str">
            <v>ESSENTIAL 4HR ONSITE SUPPORT</v>
          </cell>
          <cell r="I1275">
            <v>2090</v>
          </cell>
          <cell r="J1275">
            <v>2090</v>
          </cell>
          <cell r="K1275" t="str">
            <v>N</v>
          </cell>
          <cell r="S1275">
            <v>1359</v>
          </cell>
          <cell r="T1275">
            <v>1463</v>
          </cell>
          <cell r="U1275">
            <v>1463</v>
          </cell>
          <cell r="V1275">
            <v>1359</v>
          </cell>
          <cell r="X1275" t="str">
            <v>A3</v>
          </cell>
          <cell r="Y1275">
            <v>0.35</v>
          </cell>
          <cell r="Z1275">
            <v>0.3</v>
          </cell>
          <cell r="AA1275">
            <v>0.3</v>
          </cell>
          <cell r="AB1275">
            <v>0.35</v>
          </cell>
          <cell r="AE1275" t="str">
            <v>SUPPORT</v>
          </cell>
          <cell r="AF1275" t="str">
            <v>BDS DIRECT SUPPORT</v>
          </cell>
          <cell r="AG1275" t="str">
            <v>INITIAL SALE</v>
          </cell>
          <cell r="AH1275" t="str">
            <v>HW SUPPORT</v>
          </cell>
          <cell r="AI1275" t="str">
            <v>132-12</v>
          </cell>
          <cell r="AJ1275" t="str">
            <v>N/A</v>
          </cell>
          <cell r="AK1275" t="str">
            <v>None</v>
          </cell>
          <cell r="AL1275">
            <v>40</v>
          </cell>
        </row>
        <row r="1276">
          <cell r="F1276" t="str">
            <v>FCX648P-SVL-4OS-3</v>
          </cell>
          <cell r="G1276" t="str">
            <v>ESSENTIAL 4HR ONSITE SUPPORT,  FastIron CX 648S-HPOE</v>
          </cell>
          <cell r="H1276" t="str">
            <v>ESSENTIAL 4HR ONSITE SUPPORT</v>
          </cell>
          <cell r="I1276">
            <v>3025</v>
          </cell>
          <cell r="J1276">
            <v>3025</v>
          </cell>
          <cell r="K1276" t="str">
            <v>N</v>
          </cell>
          <cell r="S1276">
            <v>1966</v>
          </cell>
          <cell r="T1276">
            <v>2118</v>
          </cell>
          <cell r="U1276">
            <v>2118</v>
          </cell>
          <cell r="V1276">
            <v>1966</v>
          </cell>
          <cell r="X1276" t="str">
            <v>A3</v>
          </cell>
          <cell r="Y1276">
            <v>0.35</v>
          </cell>
          <cell r="Z1276">
            <v>0.3</v>
          </cell>
          <cell r="AA1276">
            <v>0.3</v>
          </cell>
          <cell r="AB1276">
            <v>0.35</v>
          </cell>
          <cell r="AE1276" t="str">
            <v>SUPPORT</v>
          </cell>
          <cell r="AF1276" t="str">
            <v>BDS DIRECT SUPPORT</v>
          </cell>
          <cell r="AG1276" t="str">
            <v>INITIAL SALE</v>
          </cell>
          <cell r="AH1276" t="str">
            <v>HW SUPPORT</v>
          </cell>
          <cell r="AI1276" t="str">
            <v>132-12</v>
          </cell>
          <cell r="AJ1276" t="str">
            <v>N/A</v>
          </cell>
          <cell r="AK1276" t="str">
            <v>None</v>
          </cell>
          <cell r="AL1276">
            <v>40</v>
          </cell>
        </row>
        <row r="1277">
          <cell r="F1277" t="str">
            <v>FCX648P-SVL-4OS-4</v>
          </cell>
          <cell r="G1277" t="str">
            <v>ESSENTIAL 4HR ONSITE SUPPORT,  FastIron CX 648S-HPOE</v>
          </cell>
          <cell r="H1277" t="str">
            <v>ESSENTIAL 4HR ONSITE SUPPORT</v>
          </cell>
          <cell r="I1277">
            <v>4033</v>
          </cell>
          <cell r="J1277">
            <v>4033</v>
          </cell>
          <cell r="K1277" t="str">
            <v>N</v>
          </cell>
          <cell r="S1277">
            <v>2622</v>
          </cell>
          <cell r="T1277">
            <v>2823</v>
          </cell>
          <cell r="U1277">
            <v>2823</v>
          </cell>
          <cell r="V1277">
            <v>2622</v>
          </cell>
          <cell r="X1277" t="str">
            <v>A3</v>
          </cell>
          <cell r="Y1277">
            <v>0.35</v>
          </cell>
          <cell r="Z1277">
            <v>0.3</v>
          </cell>
          <cell r="AA1277">
            <v>0.3</v>
          </cell>
          <cell r="AB1277">
            <v>0.35</v>
          </cell>
          <cell r="AE1277" t="str">
            <v>SUPPORT</v>
          </cell>
          <cell r="AF1277" t="str">
            <v>BDS DIRECT SUPPORT</v>
          </cell>
          <cell r="AG1277" t="str">
            <v>INITIAL SALE</v>
          </cell>
          <cell r="AH1277" t="str">
            <v>HW SUPPORT</v>
          </cell>
          <cell r="AI1277" t="str">
            <v>132-12</v>
          </cell>
          <cell r="AJ1277" t="str">
            <v>N/A</v>
          </cell>
          <cell r="AK1277" t="str">
            <v>None</v>
          </cell>
          <cell r="AL1277">
            <v>40</v>
          </cell>
        </row>
        <row r="1278">
          <cell r="F1278" t="str">
            <v>FCX648P-SVL-4OS-5</v>
          </cell>
          <cell r="G1278" t="str">
            <v>ESSENTIAL 4HR ONSITE SUPPORT,  FastIron CX 648S-HPOE</v>
          </cell>
          <cell r="H1278" t="str">
            <v>ESSENTIAL 4HR ONSITE SUPPORT</v>
          </cell>
          <cell r="I1278">
            <v>5042</v>
          </cell>
          <cell r="J1278">
            <v>5042</v>
          </cell>
          <cell r="K1278" t="str">
            <v>N</v>
          </cell>
          <cell r="S1278">
            <v>3277</v>
          </cell>
          <cell r="T1278">
            <v>3529</v>
          </cell>
          <cell r="U1278">
            <v>3529</v>
          </cell>
          <cell r="V1278">
            <v>3277</v>
          </cell>
          <cell r="X1278" t="str">
            <v>A3</v>
          </cell>
          <cell r="Y1278">
            <v>0.35</v>
          </cell>
          <cell r="Z1278">
            <v>0.3</v>
          </cell>
          <cell r="AA1278">
            <v>0.3</v>
          </cell>
          <cell r="AB1278">
            <v>0.35</v>
          </cell>
          <cell r="AE1278" t="str">
            <v>SUPPORT</v>
          </cell>
          <cell r="AF1278" t="str">
            <v>BDS DIRECT SUPPORT</v>
          </cell>
          <cell r="AG1278" t="str">
            <v>INITIAL SALE</v>
          </cell>
          <cell r="AH1278" t="str">
            <v>HW SUPPORT</v>
          </cell>
          <cell r="AI1278" t="str">
            <v>132-12</v>
          </cell>
          <cell r="AJ1278" t="str">
            <v>N/A</v>
          </cell>
          <cell r="AK1278" t="str">
            <v>None</v>
          </cell>
          <cell r="AL1278">
            <v>40</v>
          </cell>
        </row>
        <row r="1279">
          <cell r="F1279" t="str">
            <v>FCX648P-SVL-4P-1</v>
          </cell>
          <cell r="G1279" t="str">
            <v>ESSENTIAL 4HR PARTS ONLY SUPPORT,  FastIron CX 648S-HPOE</v>
          </cell>
          <cell r="H1279" t="str">
            <v>ESSENTIAL 4HR PARTS ONLY SUPPORT</v>
          </cell>
          <cell r="I1279">
            <v>880</v>
          </cell>
          <cell r="J1279">
            <v>880</v>
          </cell>
          <cell r="K1279" t="str">
            <v>N</v>
          </cell>
          <cell r="S1279">
            <v>572</v>
          </cell>
          <cell r="T1279">
            <v>616</v>
          </cell>
          <cell r="U1279">
            <v>616</v>
          </cell>
          <cell r="V1279">
            <v>572</v>
          </cell>
          <cell r="X1279" t="str">
            <v>A3</v>
          </cell>
          <cell r="Y1279">
            <v>0.35</v>
          </cell>
          <cell r="Z1279">
            <v>0.3</v>
          </cell>
          <cell r="AA1279">
            <v>0.3</v>
          </cell>
          <cell r="AB1279">
            <v>0.35</v>
          </cell>
          <cell r="AE1279" t="str">
            <v>SUPPORT</v>
          </cell>
          <cell r="AF1279" t="str">
            <v>BDS DIRECT SUPPORT</v>
          </cell>
          <cell r="AG1279" t="str">
            <v>INITIAL SALE</v>
          </cell>
          <cell r="AH1279" t="str">
            <v>HW SUPPORT</v>
          </cell>
          <cell r="AI1279" t="str">
            <v>132-12</v>
          </cell>
          <cell r="AJ1279" t="str">
            <v>N/A</v>
          </cell>
          <cell r="AK1279" t="str">
            <v>None</v>
          </cell>
          <cell r="AL1279">
            <v>40</v>
          </cell>
        </row>
        <row r="1280">
          <cell r="F1280" t="str">
            <v>FCX648P-SVL-4P-2</v>
          </cell>
          <cell r="G1280" t="str">
            <v>ESSENTIAL 4HR PARTS ONLY SUPPORT,  FastIron CX 648S-HPOE</v>
          </cell>
          <cell r="H1280" t="str">
            <v>ESSENTIAL 4HR PARTS ONLY SUPPORT</v>
          </cell>
          <cell r="I1280">
            <v>1672</v>
          </cell>
          <cell r="J1280">
            <v>1672</v>
          </cell>
          <cell r="K1280" t="str">
            <v>N</v>
          </cell>
          <cell r="S1280">
            <v>1087</v>
          </cell>
          <cell r="T1280">
            <v>1170</v>
          </cell>
          <cell r="U1280">
            <v>1170</v>
          </cell>
          <cell r="V1280">
            <v>1087</v>
          </cell>
          <cell r="X1280" t="str">
            <v>A3</v>
          </cell>
          <cell r="Y1280">
            <v>0.35</v>
          </cell>
          <cell r="Z1280">
            <v>0.3</v>
          </cell>
          <cell r="AA1280">
            <v>0.3</v>
          </cell>
          <cell r="AB1280">
            <v>0.35</v>
          </cell>
          <cell r="AE1280" t="str">
            <v>SUPPORT</v>
          </cell>
          <cell r="AF1280" t="str">
            <v>BDS DIRECT SUPPORT</v>
          </cell>
          <cell r="AG1280" t="str">
            <v>INITIAL SALE</v>
          </cell>
          <cell r="AH1280" t="str">
            <v>HW SUPPORT</v>
          </cell>
          <cell r="AI1280" t="str">
            <v>132-12</v>
          </cell>
          <cell r="AJ1280" t="str">
            <v>N/A</v>
          </cell>
          <cell r="AK1280" t="str">
            <v>None</v>
          </cell>
          <cell r="AL1280">
            <v>40</v>
          </cell>
        </row>
        <row r="1281">
          <cell r="F1281" t="str">
            <v>FCX648P-SVL-4P-3</v>
          </cell>
          <cell r="G1281" t="str">
            <v>ESSENTIAL 4HR PARTS ONLY SUPPORT,  FastIron CX 648S-HPOE</v>
          </cell>
          <cell r="H1281" t="str">
            <v>ESSENTIAL 4HR PARTS ONLY SUPPORT</v>
          </cell>
          <cell r="I1281">
            <v>2420</v>
          </cell>
          <cell r="J1281">
            <v>2420</v>
          </cell>
          <cell r="K1281" t="str">
            <v>N</v>
          </cell>
          <cell r="S1281">
            <v>1573</v>
          </cell>
          <cell r="T1281">
            <v>1694</v>
          </cell>
          <cell r="U1281">
            <v>1694</v>
          </cell>
          <cell r="V1281">
            <v>1573</v>
          </cell>
          <cell r="X1281" t="str">
            <v>A3</v>
          </cell>
          <cell r="Y1281">
            <v>0.35</v>
          </cell>
          <cell r="Z1281">
            <v>0.3</v>
          </cell>
          <cell r="AA1281">
            <v>0.3</v>
          </cell>
          <cell r="AB1281">
            <v>0.35</v>
          </cell>
          <cell r="AE1281" t="str">
            <v>SUPPORT</v>
          </cell>
          <cell r="AF1281" t="str">
            <v>BDS DIRECT SUPPORT</v>
          </cell>
          <cell r="AG1281" t="str">
            <v>INITIAL SALE</v>
          </cell>
          <cell r="AH1281" t="str">
            <v>HW SUPPORT</v>
          </cell>
          <cell r="AI1281" t="str">
            <v>132-12</v>
          </cell>
          <cell r="AJ1281" t="str">
            <v>N/A</v>
          </cell>
          <cell r="AK1281" t="str">
            <v>None</v>
          </cell>
          <cell r="AL1281">
            <v>40</v>
          </cell>
        </row>
        <row r="1282">
          <cell r="F1282" t="str">
            <v>FCX648P-SVL-4P-4</v>
          </cell>
          <cell r="G1282" t="str">
            <v>ESSENTIAL 4HR PARTS ONLY SUPPORT,  FastIron CX 648S-HPOE</v>
          </cell>
          <cell r="H1282" t="str">
            <v>ESSENTIAL 4HR PARTS ONLY SUPPORT</v>
          </cell>
          <cell r="I1282">
            <v>3227</v>
          </cell>
          <cell r="J1282">
            <v>3227</v>
          </cell>
          <cell r="K1282" t="str">
            <v>N</v>
          </cell>
          <cell r="S1282">
            <v>2097</v>
          </cell>
          <cell r="T1282">
            <v>2259</v>
          </cell>
          <cell r="U1282">
            <v>2259</v>
          </cell>
          <cell r="V1282">
            <v>2097</v>
          </cell>
          <cell r="X1282" t="str">
            <v>A3</v>
          </cell>
          <cell r="Y1282">
            <v>0.35</v>
          </cell>
          <cell r="Z1282">
            <v>0.3</v>
          </cell>
          <cell r="AA1282">
            <v>0.3</v>
          </cell>
          <cell r="AB1282">
            <v>0.35</v>
          </cell>
          <cell r="AE1282" t="str">
            <v>SUPPORT</v>
          </cell>
          <cell r="AF1282" t="str">
            <v>BDS DIRECT SUPPORT</v>
          </cell>
          <cell r="AG1282" t="str">
            <v>INITIAL SALE</v>
          </cell>
          <cell r="AH1282" t="str">
            <v>HW SUPPORT</v>
          </cell>
          <cell r="AI1282" t="str">
            <v>132-12</v>
          </cell>
          <cell r="AJ1282" t="str">
            <v>N/A</v>
          </cell>
          <cell r="AK1282" t="str">
            <v>None</v>
          </cell>
          <cell r="AL1282">
            <v>40</v>
          </cell>
        </row>
        <row r="1283">
          <cell r="F1283" t="str">
            <v>FCX648P-SVL-4P-5</v>
          </cell>
          <cell r="G1283" t="str">
            <v>ESSENTIAL 4HR PARTS ONLY SUPPORT,  FastIron CX 648S-HPOE</v>
          </cell>
          <cell r="H1283" t="str">
            <v>ESSENTIAL 4HR PARTS ONLY SUPPORT</v>
          </cell>
          <cell r="I1283">
            <v>4033</v>
          </cell>
          <cell r="J1283">
            <v>4033</v>
          </cell>
          <cell r="K1283" t="str">
            <v>N</v>
          </cell>
          <cell r="S1283">
            <v>2622</v>
          </cell>
          <cell r="T1283">
            <v>2823</v>
          </cell>
          <cell r="U1283">
            <v>2823</v>
          </cell>
          <cell r="V1283">
            <v>2622</v>
          </cell>
          <cell r="X1283" t="str">
            <v>A3</v>
          </cell>
          <cell r="Y1283">
            <v>0.35</v>
          </cell>
          <cell r="Z1283">
            <v>0.3</v>
          </cell>
          <cell r="AA1283">
            <v>0.3</v>
          </cell>
          <cell r="AB1283">
            <v>0.35</v>
          </cell>
          <cell r="AE1283" t="str">
            <v>SUPPORT</v>
          </cell>
          <cell r="AF1283" t="str">
            <v>BDS DIRECT SUPPORT</v>
          </cell>
          <cell r="AG1283" t="str">
            <v>INITIAL SALE</v>
          </cell>
          <cell r="AH1283" t="str">
            <v>HW SUPPORT</v>
          </cell>
          <cell r="AI1283" t="str">
            <v>132-12</v>
          </cell>
          <cell r="AJ1283" t="str">
            <v>N/A</v>
          </cell>
          <cell r="AK1283" t="str">
            <v>None</v>
          </cell>
          <cell r="AL1283">
            <v>40</v>
          </cell>
        </row>
        <row r="1284">
          <cell r="F1284" t="str">
            <v>FCX648P-SVL-NDO-1</v>
          </cell>
          <cell r="G1284" t="str">
            <v>ESSENTIAL NBD ONSITE SUPPORT,  FastIron CX 648S-HPOE</v>
          </cell>
          <cell r="H1284" t="str">
            <v>ESSENTIAL NBD ONSITE SUPPORT</v>
          </cell>
          <cell r="I1284">
            <v>550</v>
          </cell>
          <cell r="J1284">
            <v>550</v>
          </cell>
          <cell r="K1284" t="str">
            <v>N</v>
          </cell>
          <cell r="S1284">
            <v>358</v>
          </cell>
          <cell r="T1284">
            <v>385</v>
          </cell>
          <cell r="U1284">
            <v>385</v>
          </cell>
          <cell r="V1284">
            <v>358</v>
          </cell>
          <cell r="X1284" t="str">
            <v>A3</v>
          </cell>
          <cell r="Y1284">
            <v>0.35</v>
          </cell>
          <cell r="Z1284">
            <v>0.3</v>
          </cell>
          <cell r="AA1284">
            <v>0.3</v>
          </cell>
          <cell r="AB1284">
            <v>0.35</v>
          </cell>
          <cell r="AE1284" t="str">
            <v>SUPPORT</v>
          </cell>
          <cell r="AF1284" t="str">
            <v>BDS DIRECT SUPPORT</v>
          </cell>
          <cell r="AG1284" t="str">
            <v>INITIAL SALE</v>
          </cell>
          <cell r="AH1284" t="str">
            <v>HW SUPPORT</v>
          </cell>
          <cell r="AI1284" t="str">
            <v>132-12</v>
          </cell>
          <cell r="AJ1284" t="str">
            <v>N/A</v>
          </cell>
          <cell r="AK1284" t="str">
            <v>None</v>
          </cell>
          <cell r="AL1284">
            <v>40</v>
          </cell>
        </row>
        <row r="1285">
          <cell r="F1285" t="str">
            <v>FCX648P-SVL-NDO-2</v>
          </cell>
          <cell r="G1285" t="str">
            <v>ESSENTIAL NBD ONSITE SUPPORT,  FastIron CX 648S-HPOE</v>
          </cell>
          <cell r="H1285" t="str">
            <v>ESSENTIAL NBD ONSITE SUPPORT</v>
          </cell>
          <cell r="I1285">
            <v>1045</v>
          </cell>
          <cell r="J1285">
            <v>1045</v>
          </cell>
          <cell r="K1285" t="str">
            <v>N</v>
          </cell>
          <cell r="S1285">
            <v>679</v>
          </cell>
          <cell r="T1285">
            <v>732</v>
          </cell>
          <cell r="U1285">
            <v>732</v>
          </cell>
          <cell r="V1285">
            <v>679</v>
          </cell>
          <cell r="X1285" t="str">
            <v>A3</v>
          </cell>
          <cell r="Y1285">
            <v>0.35</v>
          </cell>
          <cell r="Z1285">
            <v>0.3</v>
          </cell>
          <cell r="AA1285">
            <v>0.3</v>
          </cell>
          <cell r="AB1285">
            <v>0.35</v>
          </cell>
          <cell r="AE1285" t="str">
            <v>SUPPORT</v>
          </cell>
          <cell r="AF1285" t="str">
            <v>BDS DIRECT SUPPORT</v>
          </cell>
          <cell r="AG1285" t="str">
            <v>INITIAL SALE</v>
          </cell>
          <cell r="AH1285" t="str">
            <v>HW SUPPORT</v>
          </cell>
          <cell r="AI1285" t="str">
            <v>132-12</v>
          </cell>
          <cell r="AJ1285" t="str">
            <v>N/A</v>
          </cell>
          <cell r="AK1285" t="str">
            <v>None</v>
          </cell>
          <cell r="AL1285">
            <v>40</v>
          </cell>
        </row>
        <row r="1286">
          <cell r="F1286" t="str">
            <v>FCX648P-SVL-NDO-3</v>
          </cell>
          <cell r="G1286" t="str">
            <v>ESSENTIAL NBD ONSITE SUPPORT,  FastIron CX 648S-HPOE</v>
          </cell>
          <cell r="H1286" t="str">
            <v>ESSENTIAL NBD ONSITE SUPPORT</v>
          </cell>
          <cell r="I1286">
            <v>1513</v>
          </cell>
          <cell r="J1286">
            <v>1513</v>
          </cell>
          <cell r="K1286" t="str">
            <v>N</v>
          </cell>
          <cell r="S1286">
            <v>983</v>
          </cell>
          <cell r="T1286">
            <v>1059</v>
          </cell>
          <cell r="U1286">
            <v>1059</v>
          </cell>
          <cell r="V1286">
            <v>983</v>
          </cell>
          <cell r="X1286" t="str">
            <v>A3</v>
          </cell>
          <cell r="Y1286">
            <v>0.35</v>
          </cell>
          <cell r="Z1286">
            <v>0.3</v>
          </cell>
          <cell r="AA1286">
            <v>0.3</v>
          </cell>
          <cell r="AB1286">
            <v>0.35</v>
          </cell>
          <cell r="AE1286" t="str">
            <v>SUPPORT</v>
          </cell>
          <cell r="AF1286" t="str">
            <v>BDS DIRECT SUPPORT</v>
          </cell>
          <cell r="AG1286" t="str">
            <v>INITIAL SALE</v>
          </cell>
          <cell r="AH1286" t="str">
            <v>HW SUPPORT</v>
          </cell>
          <cell r="AI1286" t="str">
            <v>132-12</v>
          </cell>
          <cell r="AJ1286" t="str">
            <v>N/A</v>
          </cell>
          <cell r="AK1286" t="str">
            <v>None</v>
          </cell>
          <cell r="AL1286">
            <v>40</v>
          </cell>
        </row>
        <row r="1287">
          <cell r="F1287" t="str">
            <v>FCX648P-SVL-NDO-4</v>
          </cell>
          <cell r="G1287" t="str">
            <v>ESSENTIAL NBD ONSITE SUPPORT,  FastIron CX 648S-HPOE</v>
          </cell>
          <cell r="H1287" t="str">
            <v>ESSENTIAL NBD ONSITE SUPPORT</v>
          </cell>
          <cell r="I1287">
            <v>2017</v>
          </cell>
          <cell r="J1287">
            <v>2017</v>
          </cell>
          <cell r="K1287" t="str">
            <v>N</v>
          </cell>
          <cell r="S1287">
            <v>1311</v>
          </cell>
          <cell r="T1287">
            <v>1412</v>
          </cell>
          <cell r="U1287">
            <v>1412</v>
          </cell>
          <cell r="V1287">
            <v>1311</v>
          </cell>
          <cell r="X1287" t="str">
            <v>A3</v>
          </cell>
          <cell r="Y1287">
            <v>0.35</v>
          </cell>
          <cell r="Z1287">
            <v>0.3</v>
          </cell>
          <cell r="AA1287">
            <v>0.3</v>
          </cell>
          <cell r="AB1287">
            <v>0.35</v>
          </cell>
          <cell r="AE1287" t="str">
            <v>SUPPORT</v>
          </cell>
          <cell r="AF1287" t="str">
            <v>BDS DIRECT SUPPORT</v>
          </cell>
          <cell r="AG1287" t="str">
            <v>INITIAL SALE</v>
          </cell>
          <cell r="AH1287" t="str">
            <v>HW SUPPORT</v>
          </cell>
          <cell r="AI1287" t="str">
            <v>132-12</v>
          </cell>
          <cell r="AJ1287" t="str">
            <v>N/A</v>
          </cell>
          <cell r="AK1287" t="str">
            <v>None</v>
          </cell>
          <cell r="AL1287">
            <v>40</v>
          </cell>
        </row>
        <row r="1288">
          <cell r="F1288" t="str">
            <v>FCX648P-SVL-NDO-5</v>
          </cell>
          <cell r="G1288" t="str">
            <v>ESSENTIAL NBD ONSITE SUPPORT,  FastIron CX 648S-HPOE</v>
          </cell>
          <cell r="H1288" t="str">
            <v>ESSENTIAL NBD ONSITE SUPPORT</v>
          </cell>
          <cell r="I1288">
            <v>2521</v>
          </cell>
          <cell r="J1288">
            <v>2521</v>
          </cell>
          <cell r="K1288" t="str">
            <v>N</v>
          </cell>
          <cell r="S1288">
            <v>1639</v>
          </cell>
          <cell r="T1288">
            <v>1765</v>
          </cell>
          <cell r="U1288">
            <v>1765</v>
          </cell>
          <cell r="V1288">
            <v>1639</v>
          </cell>
          <cell r="X1288" t="str">
            <v>A3</v>
          </cell>
          <cell r="Y1288">
            <v>0.35</v>
          </cell>
          <cell r="Z1288">
            <v>0.3</v>
          </cell>
          <cell r="AA1288">
            <v>0.3</v>
          </cell>
          <cell r="AB1288">
            <v>0.35</v>
          </cell>
          <cell r="AE1288" t="str">
            <v>SUPPORT</v>
          </cell>
          <cell r="AF1288" t="str">
            <v>BDS DIRECT SUPPORT</v>
          </cell>
          <cell r="AG1288" t="str">
            <v>INITIAL SALE</v>
          </cell>
          <cell r="AH1288" t="str">
            <v>HW SUPPORT</v>
          </cell>
          <cell r="AI1288" t="str">
            <v>132-12</v>
          </cell>
          <cell r="AJ1288" t="str">
            <v>N/A</v>
          </cell>
          <cell r="AK1288" t="str">
            <v>None</v>
          </cell>
          <cell r="AL1288">
            <v>40</v>
          </cell>
        </row>
        <row r="1289">
          <cell r="F1289" t="str">
            <v>FCX648P-SVL-NDP-1</v>
          </cell>
          <cell r="G1289" t="str">
            <v>ESSENTIAL NBD PARTS ONLY SUPPORT,  FastIron CX 648S-HPOE</v>
          </cell>
          <cell r="H1289" t="str">
            <v>ESSENTIAL NBD PARTS ONLY SUPPORT</v>
          </cell>
          <cell r="I1289">
            <v>440</v>
          </cell>
          <cell r="J1289">
            <v>440</v>
          </cell>
          <cell r="K1289" t="str">
            <v>N</v>
          </cell>
          <cell r="S1289">
            <v>286</v>
          </cell>
          <cell r="T1289">
            <v>308</v>
          </cell>
          <cell r="U1289">
            <v>308</v>
          </cell>
          <cell r="V1289">
            <v>286</v>
          </cell>
          <cell r="X1289" t="str">
            <v>A3</v>
          </cell>
          <cell r="Y1289">
            <v>0.35</v>
          </cell>
          <cell r="Z1289">
            <v>0.3</v>
          </cell>
          <cell r="AA1289">
            <v>0.3</v>
          </cell>
          <cell r="AB1289">
            <v>0.35</v>
          </cell>
          <cell r="AE1289" t="str">
            <v>SUPPORT</v>
          </cell>
          <cell r="AF1289" t="str">
            <v>BDS DIRECT SUPPORT</v>
          </cell>
          <cell r="AG1289" t="str">
            <v>INITIAL SALE</v>
          </cell>
          <cell r="AH1289" t="str">
            <v>HW SUPPORT</v>
          </cell>
          <cell r="AI1289" t="str">
            <v>132-12</v>
          </cell>
          <cell r="AJ1289" t="str">
            <v>N/A</v>
          </cell>
          <cell r="AK1289" t="str">
            <v>None</v>
          </cell>
          <cell r="AL1289">
            <v>40</v>
          </cell>
        </row>
        <row r="1290">
          <cell r="F1290" t="str">
            <v>FCX648P-SVL-NDP-2</v>
          </cell>
          <cell r="G1290" t="str">
            <v>ESSENTIAL NBD PARTS ONLY SUPPORT,  FastIron CX 648S-HPOE</v>
          </cell>
          <cell r="H1290" t="str">
            <v>ESSENTIAL NBD PARTS ONLY SUPPORT</v>
          </cell>
          <cell r="I1290">
            <v>836</v>
          </cell>
          <cell r="J1290">
            <v>836</v>
          </cell>
          <cell r="K1290" t="str">
            <v>N</v>
          </cell>
          <cell r="S1290">
            <v>543</v>
          </cell>
          <cell r="T1290">
            <v>585</v>
          </cell>
          <cell r="U1290">
            <v>585</v>
          </cell>
          <cell r="V1290">
            <v>543</v>
          </cell>
          <cell r="X1290" t="str">
            <v>A3</v>
          </cell>
          <cell r="Y1290">
            <v>0.35</v>
          </cell>
          <cell r="Z1290">
            <v>0.3</v>
          </cell>
          <cell r="AA1290">
            <v>0.3</v>
          </cell>
          <cell r="AB1290">
            <v>0.35</v>
          </cell>
          <cell r="AE1290" t="str">
            <v>SUPPORT</v>
          </cell>
          <cell r="AF1290" t="str">
            <v>BDS DIRECT SUPPORT</v>
          </cell>
          <cell r="AG1290" t="str">
            <v>INITIAL SALE</v>
          </cell>
          <cell r="AH1290" t="str">
            <v>HW SUPPORT</v>
          </cell>
          <cell r="AI1290" t="str">
            <v>132-12</v>
          </cell>
          <cell r="AJ1290" t="str">
            <v>N/A</v>
          </cell>
          <cell r="AK1290" t="str">
            <v>None</v>
          </cell>
          <cell r="AL1290">
            <v>40</v>
          </cell>
        </row>
        <row r="1291">
          <cell r="F1291" t="str">
            <v>FCX648P-SVL-NDP-3</v>
          </cell>
          <cell r="G1291" t="str">
            <v>ESSENTIAL NBD PARTS ONLY SUPPORT,  FastIron CX 648S-HPOE</v>
          </cell>
          <cell r="H1291" t="str">
            <v>ESSENTIAL NBD PARTS ONLY SUPPORT</v>
          </cell>
          <cell r="I1291">
            <v>1210</v>
          </cell>
          <cell r="J1291">
            <v>1210</v>
          </cell>
          <cell r="K1291" t="str">
            <v>N</v>
          </cell>
          <cell r="S1291">
            <v>787</v>
          </cell>
          <cell r="T1291">
            <v>847</v>
          </cell>
          <cell r="U1291">
            <v>847</v>
          </cell>
          <cell r="V1291">
            <v>787</v>
          </cell>
          <cell r="X1291" t="str">
            <v>A3</v>
          </cell>
          <cell r="Y1291">
            <v>0.35</v>
          </cell>
          <cell r="Z1291">
            <v>0.3</v>
          </cell>
          <cell r="AA1291">
            <v>0.3</v>
          </cell>
          <cell r="AB1291">
            <v>0.35</v>
          </cell>
          <cell r="AE1291" t="str">
            <v>SUPPORT</v>
          </cell>
          <cell r="AF1291" t="str">
            <v>BDS DIRECT SUPPORT</v>
          </cell>
          <cell r="AG1291" t="str">
            <v>INITIAL SALE</v>
          </cell>
          <cell r="AH1291" t="str">
            <v>HW SUPPORT</v>
          </cell>
          <cell r="AI1291" t="str">
            <v>132-12</v>
          </cell>
          <cell r="AJ1291" t="str">
            <v>N/A</v>
          </cell>
          <cell r="AK1291" t="str">
            <v>None</v>
          </cell>
          <cell r="AL1291">
            <v>40</v>
          </cell>
        </row>
        <row r="1292">
          <cell r="F1292" t="str">
            <v>FCX648P-SVL-NDP-4</v>
          </cell>
          <cell r="G1292" t="str">
            <v>ESSENTIAL NBD PARTS ONLY SUPPORT,  FastIron CX 648S-HPOE</v>
          </cell>
          <cell r="H1292" t="str">
            <v>ESSENTIAL NBD PARTS ONLY SUPPORT</v>
          </cell>
          <cell r="I1292">
            <v>1613</v>
          </cell>
          <cell r="J1292">
            <v>1613</v>
          </cell>
          <cell r="K1292" t="str">
            <v>N</v>
          </cell>
          <cell r="S1292">
            <v>1049</v>
          </cell>
          <cell r="T1292">
            <v>1129</v>
          </cell>
          <cell r="U1292">
            <v>1129</v>
          </cell>
          <cell r="V1292">
            <v>1049</v>
          </cell>
          <cell r="X1292" t="str">
            <v>A3</v>
          </cell>
          <cell r="Y1292">
            <v>0.35</v>
          </cell>
          <cell r="Z1292">
            <v>0.3</v>
          </cell>
          <cell r="AA1292">
            <v>0.3</v>
          </cell>
          <cell r="AB1292">
            <v>0.35</v>
          </cell>
          <cell r="AE1292" t="str">
            <v>SUPPORT</v>
          </cell>
          <cell r="AF1292" t="str">
            <v>BDS DIRECT SUPPORT</v>
          </cell>
          <cell r="AG1292" t="str">
            <v>INITIAL SALE</v>
          </cell>
          <cell r="AH1292" t="str">
            <v>HW SUPPORT</v>
          </cell>
          <cell r="AI1292" t="str">
            <v>132-12</v>
          </cell>
          <cell r="AJ1292" t="str">
            <v>N/A</v>
          </cell>
          <cell r="AK1292" t="str">
            <v>None</v>
          </cell>
          <cell r="AL1292">
            <v>40</v>
          </cell>
        </row>
        <row r="1293">
          <cell r="F1293" t="str">
            <v>FCX648P-SVL-NDP-5</v>
          </cell>
          <cell r="G1293" t="str">
            <v>ESSENTIAL NBD PARTS ONLY SUPPORT,  FastIron CX 648S-HPOE</v>
          </cell>
          <cell r="H1293" t="str">
            <v>ESSENTIAL NBD PARTS ONLY SUPPORT</v>
          </cell>
          <cell r="I1293">
            <v>2017</v>
          </cell>
          <cell r="J1293">
            <v>2017</v>
          </cell>
          <cell r="K1293" t="str">
            <v>N</v>
          </cell>
          <cell r="S1293">
            <v>1311</v>
          </cell>
          <cell r="T1293">
            <v>1412</v>
          </cell>
          <cell r="U1293">
            <v>1412</v>
          </cell>
          <cell r="V1293">
            <v>1311</v>
          </cell>
          <cell r="X1293" t="str">
            <v>A3</v>
          </cell>
          <cell r="Y1293">
            <v>0.35</v>
          </cell>
          <cell r="Z1293">
            <v>0.3</v>
          </cell>
          <cell r="AA1293">
            <v>0.3</v>
          </cell>
          <cell r="AB1293">
            <v>0.35</v>
          </cell>
          <cell r="AE1293" t="str">
            <v>SUPPORT</v>
          </cell>
          <cell r="AF1293" t="str">
            <v>BDS DIRECT SUPPORT</v>
          </cell>
          <cell r="AG1293" t="str">
            <v>INITIAL SALE</v>
          </cell>
          <cell r="AH1293" t="str">
            <v>HW SUPPORT</v>
          </cell>
          <cell r="AI1293" t="str">
            <v>132-12</v>
          </cell>
          <cell r="AJ1293" t="str">
            <v>N/A</v>
          </cell>
          <cell r="AK1293" t="str">
            <v>None</v>
          </cell>
          <cell r="AL1293">
            <v>40</v>
          </cell>
        </row>
        <row r="1294">
          <cell r="F1294" t="str">
            <v>FCX648P-SVL-RMT-1</v>
          </cell>
          <cell r="G1294" t="str">
            <v>ESSENTIAL REMOTE SUPPORT,  FastIron CX 648S-HPOE</v>
          </cell>
          <cell r="H1294" t="str">
            <v>ESSENTIAL REMOTE SUPPORT</v>
          </cell>
          <cell r="I1294">
            <v>330</v>
          </cell>
          <cell r="J1294">
            <v>330</v>
          </cell>
          <cell r="K1294" t="str">
            <v>N</v>
          </cell>
          <cell r="S1294">
            <v>215</v>
          </cell>
          <cell r="T1294">
            <v>231</v>
          </cell>
          <cell r="U1294">
            <v>231</v>
          </cell>
          <cell r="V1294">
            <v>215</v>
          </cell>
          <cell r="X1294" t="str">
            <v>A3</v>
          </cell>
          <cell r="Y1294">
            <v>0.35</v>
          </cell>
          <cell r="Z1294">
            <v>0.3</v>
          </cell>
          <cell r="AA1294">
            <v>0.3</v>
          </cell>
          <cell r="AB1294">
            <v>0.35</v>
          </cell>
          <cell r="AE1294" t="str">
            <v>SUPPORT</v>
          </cell>
          <cell r="AF1294" t="str">
            <v>BDS DIRECT SUPPORT</v>
          </cell>
          <cell r="AG1294" t="str">
            <v>INITIAL SALE</v>
          </cell>
          <cell r="AH1294" t="str">
            <v>HW SUPPORT</v>
          </cell>
          <cell r="AI1294" t="str">
            <v>132-12</v>
          </cell>
          <cell r="AJ1294" t="str">
            <v>N/A</v>
          </cell>
          <cell r="AK1294" t="str">
            <v>None</v>
          </cell>
          <cell r="AL1294">
            <v>40</v>
          </cell>
        </row>
        <row r="1295">
          <cell r="F1295" t="str">
            <v>FCX648P-SVL-RMT-2</v>
          </cell>
          <cell r="G1295" t="str">
            <v>ESSENTIAL REMOTE SUPPORT,  FastIron CX 648S-HPOE</v>
          </cell>
          <cell r="H1295" t="str">
            <v>ESSENTIAL REMOTE SUPPORT</v>
          </cell>
          <cell r="I1295">
            <v>627</v>
          </cell>
          <cell r="J1295">
            <v>627</v>
          </cell>
          <cell r="K1295" t="str">
            <v>N</v>
          </cell>
          <cell r="S1295">
            <v>408</v>
          </cell>
          <cell r="T1295">
            <v>439</v>
          </cell>
          <cell r="U1295">
            <v>439</v>
          </cell>
          <cell r="V1295">
            <v>408</v>
          </cell>
          <cell r="X1295" t="str">
            <v>A3</v>
          </cell>
          <cell r="Y1295">
            <v>0.35</v>
          </cell>
          <cell r="Z1295">
            <v>0.3</v>
          </cell>
          <cell r="AA1295">
            <v>0.3</v>
          </cell>
          <cell r="AB1295">
            <v>0.35</v>
          </cell>
          <cell r="AE1295" t="str">
            <v>SUPPORT</v>
          </cell>
          <cell r="AF1295" t="str">
            <v>BDS DIRECT SUPPORT</v>
          </cell>
          <cell r="AG1295" t="str">
            <v>INITIAL SALE</v>
          </cell>
          <cell r="AH1295" t="str">
            <v>HW SUPPORT</v>
          </cell>
          <cell r="AI1295" t="str">
            <v>132-12</v>
          </cell>
          <cell r="AJ1295" t="str">
            <v>N/A</v>
          </cell>
          <cell r="AK1295" t="str">
            <v>None</v>
          </cell>
          <cell r="AL1295">
            <v>40</v>
          </cell>
        </row>
        <row r="1296">
          <cell r="F1296" t="str">
            <v>FCX648P-SVL-RMT-3</v>
          </cell>
          <cell r="G1296" t="str">
            <v>ESSENTIAL REMOTE SUPPORT,  FastIron CX 648S-HPOE</v>
          </cell>
          <cell r="H1296" t="str">
            <v>ESSENTIAL REMOTE SUPPORT</v>
          </cell>
          <cell r="I1296">
            <v>908</v>
          </cell>
          <cell r="J1296">
            <v>908</v>
          </cell>
          <cell r="K1296" t="str">
            <v>N</v>
          </cell>
          <cell r="S1296">
            <v>590</v>
          </cell>
          <cell r="T1296">
            <v>635</v>
          </cell>
          <cell r="U1296">
            <v>635</v>
          </cell>
          <cell r="V1296">
            <v>590</v>
          </cell>
          <cell r="X1296" t="str">
            <v>A3</v>
          </cell>
          <cell r="Y1296">
            <v>0.35</v>
          </cell>
          <cell r="Z1296">
            <v>0.3</v>
          </cell>
          <cell r="AA1296">
            <v>0.3</v>
          </cell>
          <cell r="AB1296">
            <v>0.35</v>
          </cell>
          <cell r="AE1296" t="str">
            <v>SUPPORT</v>
          </cell>
          <cell r="AF1296" t="str">
            <v>BDS DIRECT SUPPORT</v>
          </cell>
          <cell r="AG1296" t="str">
            <v>INITIAL SALE</v>
          </cell>
          <cell r="AH1296" t="str">
            <v>HW SUPPORT</v>
          </cell>
          <cell r="AI1296" t="str">
            <v>132-12</v>
          </cell>
          <cell r="AJ1296" t="str">
            <v>N/A</v>
          </cell>
          <cell r="AK1296" t="str">
            <v>None</v>
          </cell>
          <cell r="AL1296">
            <v>40</v>
          </cell>
        </row>
        <row r="1297">
          <cell r="F1297" t="str">
            <v>FCX648P-SVL-RMT-4</v>
          </cell>
          <cell r="G1297" t="str">
            <v>ESSENTIAL REMOTE SUPPORT,  FastIron CX 648S-HPOE</v>
          </cell>
          <cell r="H1297" t="str">
            <v>ESSENTIAL REMOTE SUPPORT</v>
          </cell>
          <cell r="I1297">
            <v>1210</v>
          </cell>
          <cell r="J1297">
            <v>1210</v>
          </cell>
          <cell r="K1297" t="str">
            <v>N</v>
          </cell>
          <cell r="S1297">
            <v>787</v>
          </cell>
          <cell r="T1297">
            <v>847</v>
          </cell>
          <cell r="U1297">
            <v>847</v>
          </cell>
          <cell r="V1297">
            <v>787</v>
          </cell>
          <cell r="X1297" t="str">
            <v>A3</v>
          </cell>
          <cell r="Y1297">
            <v>0.35</v>
          </cell>
          <cell r="Z1297">
            <v>0.3</v>
          </cell>
          <cell r="AA1297">
            <v>0.3</v>
          </cell>
          <cell r="AB1297">
            <v>0.35</v>
          </cell>
          <cell r="AE1297" t="str">
            <v>SUPPORT</v>
          </cell>
          <cell r="AF1297" t="str">
            <v>BDS DIRECT SUPPORT</v>
          </cell>
          <cell r="AG1297" t="str">
            <v>INITIAL SALE</v>
          </cell>
          <cell r="AH1297" t="str">
            <v>HW SUPPORT</v>
          </cell>
          <cell r="AI1297" t="str">
            <v>132-12</v>
          </cell>
          <cell r="AJ1297" t="str">
            <v>N/A</v>
          </cell>
          <cell r="AK1297" t="str">
            <v>None</v>
          </cell>
          <cell r="AL1297">
            <v>40</v>
          </cell>
        </row>
        <row r="1298">
          <cell r="F1298" t="str">
            <v>FCX648P-SVL-RMT-5</v>
          </cell>
          <cell r="G1298" t="str">
            <v>ESSENTIAL REMOTE SUPPORT,  FastIron CX 648S-HPOE</v>
          </cell>
          <cell r="H1298" t="str">
            <v>ESSENTIAL REMOTE SUPPORT</v>
          </cell>
          <cell r="I1298">
            <v>1513</v>
          </cell>
          <cell r="J1298">
            <v>1513</v>
          </cell>
          <cell r="K1298" t="str">
            <v>N</v>
          </cell>
          <cell r="S1298">
            <v>983</v>
          </cell>
          <cell r="T1298">
            <v>1059</v>
          </cell>
          <cell r="U1298">
            <v>1059</v>
          </cell>
          <cell r="V1298">
            <v>983</v>
          </cell>
          <cell r="X1298" t="str">
            <v>A3</v>
          </cell>
          <cell r="Y1298">
            <v>0.35</v>
          </cell>
          <cell r="Z1298">
            <v>0.3</v>
          </cell>
          <cell r="AA1298">
            <v>0.3</v>
          </cell>
          <cell r="AB1298">
            <v>0.35</v>
          </cell>
          <cell r="AE1298" t="str">
            <v>SUPPORT</v>
          </cell>
          <cell r="AF1298" t="str">
            <v>BDS DIRECT SUPPORT</v>
          </cell>
          <cell r="AG1298" t="str">
            <v>INITIAL SALE</v>
          </cell>
          <cell r="AH1298" t="str">
            <v>HW SUPPORT</v>
          </cell>
          <cell r="AI1298" t="str">
            <v>132-12</v>
          </cell>
          <cell r="AJ1298" t="str">
            <v>N/A</v>
          </cell>
          <cell r="AK1298" t="str">
            <v>None</v>
          </cell>
          <cell r="AL1298">
            <v>40</v>
          </cell>
        </row>
        <row r="1299">
          <cell r="F1299" t="str">
            <v>FCX648P-SVL-SECUPLIFT-1</v>
          </cell>
          <cell r="G1299" t="str">
            <v>SECURE UPLIFT SUPPORT,  FastIron CX 648S-HPOE</v>
          </cell>
          <cell r="H1299" t="str">
            <v>SECURE UPLIFT SUPPORT FOR LAN PRODUCTS</v>
          </cell>
          <cell r="I1299">
            <v>150</v>
          </cell>
          <cell r="J1299">
            <v>150</v>
          </cell>
          <cell r="K1299" t="str">
            <v>N</v>
          </cell>
          <cell r="S1299">
            <v>98</v>
          </cell>
          <cell r="T1299">
            <v>105</v>
          </cell>
          <cell r="U1299">
            <v>105</v>
          </cell>
          <cell r="V1299">
            <v>98</v>
          </cell>
          <cell r="X1299" t="str">
            <v>A3</v>
          </cell>
          <cell r="Y1299">
            <v>0.35</v>
          </cell>
          <cell r="Z1299">
            <v>0.3</v>
          </cell>
          <cell r="AA1299">
            <v>0.3</v>
          </cell>
          <cell r="AB1299">
            <v>0.35</v>
          </cell>
          <cell r="AE1299" t="str">
            <v>SUPPORT</v>
          </cell>
          <cell r="AF1299" t="str">
            <v>BDS DIRECT SUPPORT</v>
          </cell>
          <cell r="AG1299" t="str">
            <v>RENEWAL-L3</v>
          </cell>
          <cell r="AH1299" t="str">
            <v>HW SUPPORT</v>
          </cell>
          <cell r="AI1299" t="str">
            <v>132-12</v>
          </cell>
          <cell r="AJ1299" t="str">
            <v>N/A</v>
          </cell>
          <cell r="AK1299" t="str">
            <v>None</v>
          </cell>
          <cell r="AL1299">
            <v>40</v>
          </cell>
        </row>
        <row r="1300">
          <cell r="F1300" t="str">
            <v>FCX648P-SVL-SECUPLIFT-2</v>
          </cell>
          <cell r="G1300" t="str">
            <v>SECURE UPLIFT SUPPORT,  FastIron CX 648S-HPOE</v>
          </cell>
          <cell r="H1300" t="str">
            <v>SECURE UPLIFT SUPPORT FOR LAN PRODUCTS</v>
          </cell>
          <cell r="I1300">
            <v>285</v>
          </cell>
          <cell r="J1300">
            <v>285</v>
          </cell>
          <cell r="K1300" t="str">
            <v>N</v>
          </cell>
          <cell r="S1300">
            <v>185</v>
          </cell>
          <cell r="T1300">
            <v>200</v>
          </cell>
          <cell r="U1300">
            <v>200</v>
          </cell>
          <cell r="V1300">
            <v>185</v>
          </cell>
          <cell r="X1300" t="str">
            <v>A3</v>
          </cell>
          <cell r="Y1300">
            <v>0.35</v>
          </cell>
          <cell r="Z1300">
            <v>0.3</v>
          </cell>
          <cell r="AA1300">
            <v>0.3</v>
          </cell>
          <cell r="AB1300">
            <v>0.35</v>
          </cell>
          <cell r="AE1300" t="str">
            <v>SUPPORT</v>
          </cell>
          <cell r="AF1300" t="str">
            <v>BDS DIRECT SUPPORT</v>
          </cell>
          <cell r="AG1300" t="str">
            <v>RENEWAL-L3</v>
          </cell>
          <cell r="AH1300" t="str">
            <v>HW SUPPORT</v>
          </cell>
          <cell r="AI1300" t="str">
            <v>132-12</v>
          </cell>
          <cell r="AJ1300" t="str">
            <v>N/A</v>
          </cell>
          <cell r="AK1300" t="str">
            <v>None</v>
          </cell>
          <cell r="AL1300">
            <v>40</v>
          </cell>
        </row>
        <row r="1301">
          <cell r="F1301" t="str">
            <v>FCX648P-SVL-SECUPLIFT-3</v>
          </cell>
          <cell r="G1301" t="str">
            <v>SECURE UPLIFT SUPPORT,  FastIron CX 648S-HPOE</v>
          </cell>
          <cell r="H1301" t="str">
            <v>SECURE UPLIFT SUPPORT FOR LAN PRODUCTS</v>
          </cell>
          <cell r="I1301">
            <v>413</v>
          </cell>
          <cell r="J1301">
            <v>413</v>
          </cell>
          <cell r="K1301" t="str">
            <v>N</v>
          </cell>
          <cell r="S1301">
            <v>268</v>
          </cell>
          <cell r="T1301">
            <v>289</v>
          </cell>
          <cell r="U1301">
            <v>289</v>
          </cell>
          <cell r="V1301">
            <v>268</v>
          </cell>
          <cell r="X1301" t="str">
            <v>A3</v>
          </cell>
          <cell r="Y1301">
            <v>0.35</v>
          </cell>
          <cell r="Z1301">
            <v>0.3</v>
          </cell>
          <cell r="AA1301">
            <v>0.3</v>
          </cell>
          <cell r="AB1301">
            <v>0.35</v>
          </cell>
          <cell r="AE1301" t="str">
            <v>SUPPORT</v>
          </cell>
          <cell r="AF1301" t="str">
            <v>BDS DIRECT SUPPORT</v>
          </cell>
          <cell r="AG1301" t="str">
            <v>RENEWAL-L3</v>
          </cell>
          <cell r="AH1301" t="str">
            <v>HW SUPPORT</v>
          </cell>
          <cell r="AI1301" t="str">
            <v>132-12</v>
          </cell>
          <cell r="AJ1301" t="str">
            <v>N/A</v>
          </cell>
          <cell r="AK1301" t="str">
            <v>None</v>
          </cell>
          <cell r="AL1301">
            <v>40</v>
          </cell>
        </row>
        <row r="1302">
          <cell r="F1302" t="str">
            <v>FCX648P-SVL-SECUPLIFT-4</v>
          </cell>
          <cell r="G1302" t="str">
            <v>SECURE UPLIFT SUPPORT,  FastIron CX 648S-HPOE</v>
          </cell>
          <cell r="H1302" t="str">
            <v>SECURE UPLIFT SUPPORT FOR LAN PRODUCTS</v>
          </cell>
          <cell r="I1302">
            <v>550</v>
          </cell>
          <cell r="J1302">
            <v>550</v>
          </cell>
          <cell r="K1302" t="str">
            <v>N</v>
          </cell>
          <cell r="S1302">
            <v>358</v>
          </cell>
          <cell r="T1302">
            <v>385</v>
          </cell>
          <cell r="U1302">
            <v>385</v>
          </cell>
          <cell r="V1302">
            <v>358</v>
          </cell>
          <cell r="X1302" t="str">
            <v>A3</v>
          </cell>
          <cell r="Y1302">
            <v>0.35</v>
          </cell>
          <cell r="Z1302">
            <v>0.3</v>
          </cell>
          <cell r="AA1302">
            <v>0.3</v>
          </cell>
          <cell r="AB1302">
            <v>0.35</v>
          </cell>
          <cell r="AE1302" t="str">
            <v>SUPPORT</v>
          </cell>
          <cell r="AF1302" t="str">
            <v>BDS DIRECT SUPPORT</v>
          </cell>
          <cell r="AG1302" t="str">
            <v>RENEWAL-L3</v>
          </cell>
          <cell r="AH1302" t="str">
            <v>HW SUPPORT</v>
          </cell>
          <cell r="AI1302" t="str">
            <v>132-12</v>
          </cell>
          <cell r="AJ1302" t="str">
            <v>N/A</v>
          </cell>
          <cell r="AK1302" t="str">
            <v>None</v>
          </cell>
          <cell r="AL1302">
            <v>40</v>
          </cell>
        </row>
        <row r="1303">
          <cell r="F1303" t="str">
            <v>FCX648P-SVL-SECUPLIFT-5</v>
          </cell>
          <cell r="G1303" t="str">
            <v>SECURE UPLIFT SUPPORT,  FastIron CX 648S-HPOE</v>
          </cell>
          <cell r="H1303" t="str">
            <v>SECURE UPLIFT SUPPORT FOR LAN PRODUCTS</v>
          </cell>
          <cell r="I1303">
            <v>688</v>
          </cell>
          <cell r="J1303">
            <v>688</v>
          </cell>
          <cell r="K1303" t="str">
            <v>N</v>
          </cell>
          <cell r="S1303">
            <v>447</v>
          </cell>
          <cell r="T1303">
            <v>481</v>
          </cell>
          <cell r="U1303">
            <v>481</v>
          </cell>
          <cell r="V1303">
            <v>447</v>
          </cell>
          <cell r="X1303" t="str">
            <v>A3</v>
          </cell>
          <cell r="Y1303">
            <v>0.35</v>
          </cell>
          <cell r="Z1303">
            <v>0.3</v>
          </cell>
          <cell r="AA1303">
            <v>0.3</v>
          </cell>
          <cell r="AB1303">
            <v>0.35</v>
          </cell>
          <cell r="AE1303" t="str">
            <v>SUPPORT</v>
          </cell>
          <cell r="AF1303" t="str">
            <v>BDS DIRECT SUPPORT</v>
          </cell>
          <cell r="AG1303" t="str">
            <v>RENEWAL-L3</v>
          </cell>
          <cell r="AH1303" t="str">
            <v>HW SUPPORT</v>
          </cell>
          <cell r="AI1303" t="str">
            <v>132-12</v>
          </cell>
          <cell r="AJ1303" t="str">
            <v>N/A</v>
          </cell>
          <cell r="AK1303" t="str">
            <v>None</v>
          </cell>
          <cell r="AL1303">
            <v>40</v>
          </cell>
        </row>
        <row r="1304">
          <cell r="F1304" t="str">
            <v>FCX648-SVL-4OS-1</v>
          </cell>
          <cell r="G1304" t="str">
            <v>ESSENTIAL 4HR ONSITE SUPPORT,  FastIron CX 648S/-ADV, 648-I/E/-ADV</v>
          </cell>
          <cell r="H1304" t="str">
            <v>ESSENTIAL 4HR ONSITE SUPPORT</v>
          </cell>
          <cell r="I1304">
            <v>950</v>
          </cell>
          <cell r="J1304">
            <v>950</v>
          </cell>
          <cell r="K1304" t="str">
            <v>N</v>
          </cell>
          <cell r="S1304">
            <v>618</v>
          </cell>
          <cell r="T1304">
            <v>665</v>
          </cell>
          <cell r="U1304">
            <v>665</v>
          </cell>
          <cell r="V1304">
            <v>618</v>
          </cell>
          <cell r="X1304" t="str">
            <v>A3</v>
          </cell>
          <cell r="Y1304">
            <v>0.35</v>
          </cell>
          <cell r="Z1304">
            <v>0.3</v>
          </cell>
          <cell r="AA1304">
            <v>0.3</v>
          </cell>
          <cell r="AB1304">
            <v>0.35</v>
          </cell>
          <cell r="AE1304" t="str">
            <v>SUPPORT</v>
          </cell>
          <cell r="AF1304" t="str">
            <v>BDS DIRECT SUPPORT</v>
          </cell>
          <cell r="AG1304" t="str">
            <v>INITIAL SALE</v>
          </cell>
          <cell r="AH1304" t="str">
            <v>HW SUPPORT</v>
          </cell>
          <cell r="AI1304" t="str">
            <v>132-12</v>
          </cell>
          <cell r="AJ1304" t="str">
            <v>N/A</v>
          </cell>
          <cell r="AK1304" t="str">
            <v>None</v>
          </cell>
          <cell r="AL1304">
            <v>40</v>
          </cell>
        </row>
        <row r="1305">
          <cell r="F1305" t="str">
            <v>FCX648-SVL-4OS-2</v>
          </cell>
          <cell r="G1305" t="str">
            <v>ESSENTIAL 4HR ONSITE SUPPORT,  FastIron CX 648S/-ADV, 648-I/E/-ADV</v>
          </cell>
          <cell r="H1305" t="str">
            <v>ESSENTIAL 4HR ONSITE SUPPORT</v>
          </cell>
          <cell r="I1305">
            <v>1805</v>
          </cell>
          <cell r="J1305">
            <v>1805</v>
          </cell>
          <cell r="K1305" t="str">
            <v>N</v>
          </cell>
          <cell r="S1305">
            <v>1173</v>
          </cell>
          <cell r="T1305">
            <v>1264</v>
          </cell>
          <cell r="U1305">
            <v>1264</v>
          </cell>
          <cell r="V1305">
            <v>1173</v>
          </cell>
          <cell r="X1305" t="str">
            <v>A3</v>
          </cell>
          <cell r="Y1305">
            <v>0.35</v>
          </cell>
          <cell r="Z1305">
            <v>0.3</v>
          </cell>
          <cell r="AA1305">
            <v>0.3</v>
          </cell>
          <cell r="AB1305">
            <v>0.35</v>
          </cell>
          <cell r="AE1305" t="str">
            <v>SUPPORT</v>
          </cell>
          <cell r="AF1305" t="str">
            <v>BDS DIRECT SUPPORT</v>
          </cell>
          <cell r="AG1305" t="str">
            <v>INITIAL SALE</v>
          </cell>
          <cell r="AH1305" t="str">
            <v>HW SUPPORT</v>
          </cell>
          <cell r="AI1305" t="str">
            <v>132-12</v>
          </cell>
          <cell r="AJ1305" t="str">
            <v>N/A</v>
          </cell>
          <cell r="AK1305" t="str">
            <v>None</v>
          </cell>
          <cell r="AL1305">
            <v>40</v>
          </cell>
        </row>
        <row r="1306">
          <cell r="F1306" t="str">
            <v>FCX648-SVL-4OS-3</v>
          </cell>
          <cell r="G1306" t="str">
            <v>ESSENTIAL 4HR ONSITE SUPPORT,  FastIron CX 648S/-ADV, 648-I/E/-ADV</v>
          </cell>
          <cell r="H1306" t="str">
            <v>ESSENTIAL 4HR ONSITE SUPPORT</v>
          </cell>
          <cell r="I1306">
            <v>2613</v>
          </cell>
          <cell r="J1306">
            <v>2613</v>
          </cell>
          <cell r="K1306" t="str">
            <v>N</v>
          </cell>
          <cell r="S1306">
            <v>1698</v>
          </cell>
          <cell r="T1306">
            <v>1829</v>
          </cell>
          <cell r="U1306">
            <v>1829</v>
          </cell>
          <cell r="V1306">
            <v>1698</v>
          </cell>
          <cell r="X1306" t="str">
            <v>A3</v>
          </cell>
          <cell r="Y1306">
            <v>0.35</v>
          </cell>
          <cell r="Z1306">
            <v>0.3</v>
          </cell>
          <cell r="AA1306">
            <v>0.3</v>
          </cell>
          <cell r="AB1306">
            <v>0.35</v>
          </cell>
          <cell r="AE1306" t="str">
            <v>SUPPORT</v>
          </cell>
          <cell r="AF1306" t="str">
            <v>BDS DIRECT SUPPORT</v>
          </cell>
          <cell r="AG1306" t="str">
            <v>INITIAL SALE</v>
          </cell>
          <cell r="AH1306" t="str">
            <v>HW SUPPORT</v>
          </cell>
          <cell r="AI1306" t="str">
            <v>132-12</v>
          </cell>
          <cell r="AJ1306" t="str">
            <v>N/A</v>
          </cell>
          <cell r="AK1306" t="str">
            <v>None</v>
          </cell>
          <cell r="AL1306">
            <v>40</v>
          </cell>
        </row>
        <row r="1307">
          <cell r="F1307" t="str">
            <v>FCX648-SVL-4OS-4</v>
          </cell>
          <cell r="G1307" t="str">
            <v>ESSENTIAL 4HR ONSITE SUPPORT,  FastIron CX 648S/-ADV, 648-I/E/-ADV</v>
          </cell>
          <cell r="H1307" t="str">
            <v>ESSENTIAL 4HR ONSITE SUPPORT</v>
          </cell>
          <cell r="I1307">
            <v>3483</v>
          </cell>
          <cell r="J1307">
            <v>3483</v>
          </cell>
          <cell r="K1307" t="str">
            <v>N</v>
          </cell>
          <cell r="S1307">
            <v>2264</v>
          </cell>
          <cell r="T1307">
            <v>2438</v>
          </cell>
          <cell r="U1307">
            <v>2438</v>
          </cell>
          <cell r="V1307">
            <v>2264</v>
          </cell>
          <cell r="X1307" t="str">
            <v>A3</v>
          </cell>
          <cell r="Y1307">
            <v>0.35</v>
          </cell>
          <cell r="Z1307">
            <v>0.3</v>
          </cell>
          <cell r="AA1307">
            <v>0.3</v>
          </cell>
          <cell r="AB1307">
            <v>0.35</v>
          </cell>
          <cell r="AE1307" t="str">
            <v>SUPPORT</v>
          </cell>
          <cell r="AF1307" t="str">
            <v>BDS DIRECT SUPPORT</v>
          </cell>
          <cell r="AG1307" t="str">
            <v>INITIAL SALE</v>
          </cell>
          <cell r="AH1307" t="str">
            <v>HW SUPPORT</v>
          </cell>
          <cell r="AI1307" t="str">
            <v>132-12</v>
          </cell>
          <cell r="AJ1307" t="str">
            <v>N/A</v>
          </cell>
          <cell r="AK1307" t="str">
            <v>None</v>
          </cell>
          <cell r="AL1307">
            <v>40</v>
          </cell>
        </row>
        <row r="1308">
          <cell r="F1308" t="str">
            <v>FCX648-SVL-4OS-5</v>
          </cell>
          <cell r="G1308" t="str">
            <v>ESSENTIAL 4HR ONSITE SUPPORT,  FastIron CX 648S/-ADV, 648-I/E/-ADV</v>
          </cell>
          <cell r="H1308" t="str">
            <v>ESSENTIAL 4HR ONSITE SUPPORT</v>
          </cell>
          <cell r="I1308">
            <v>4354</v>
          </cell>
          <cell r="J1308">
            <v>4354</v>
          </cell>
          <cell r="K1308" t="str">
            <v>N</v>
          </cell>
          <cell r="S1308">
            <v>2830</v>
          </cell>
          <cell r="T1308">
            <v>3048</v>
          </cell>
          <cell r="U1308">
            <v>3048</v>
          </cell>
          <cell r="V1308">
            <v>2830</v>
          </cell>
          <cell r="X1308" t="str">
            <v>A3</v>
          </cell>
          <cell r="Y1308">
            <v>0.35</v>
          </cell>
          <cell r="Z1308">
            <v>0.3</v>
          </cell>
          <cell r="AA1308">
            <v>0.3</v>
          </cell>
          <cell r="AB1308">
            <v>0.35</v>
          </cell>
          <cell r="AE1308" t="str">
            <v>SUPPORT</v>
          </cell>
          <cell r="AF1308" t="str">
            <v>BDS DIRECT SUPPORT</v>
          </cell>
          <cell r="AG1308" t="str">
            <v>INITIAL SALE</v>
          </cell>
          <cell r="AH1308" t="str">
            <v>HW SUPPORT</v>
          </cell>
          <cell r="AI1308" t="str">
            <v>132-12</v>
          </cell>
          <cell r="AJ1308" t="str">
            <v>N/A</v>
          </cell>
          <cell r="AK1308" t="str">
            <v>None</v>
          </cell>
          <cell r="AL1308">
            <v>40</v>
          </cell>
        </row>
        <row r="1309">
          <cell r="F1309" t="str">
            <v>FCX648-SVL-4P-1</v>
          </cell>
          <cell r="G1309" t="str">
            <v>ESSENTIAL 4HR PARTS ONLY SUPPORT,  FastIron CX 648S/-ADV, 648-I/E/-ADV</v>
          </cell>
          <cell r="H1309" t="str">
            <v>ESSENTIAL 4HR PARTS ONLY SUPPORT</v>
          </cell>
          <cell r="I1309">
            <v>760</v>
          </cell>
          <cell r="J1309">
            <v>760</v>
          </cell>
          <cell r="K1309" t="str">
            <v>N</v>
          </cell>
          <cell r="S1309">
            <v>494</v>
          </cell>
          <cell r="T1309">
            <v>532</v>
          </cell>
          <cell r="U1309">
            <v>532</v>
          </cell>
          <cell r="V1309">
            <v>494</v>
          </cell>
          <cell r="X1309" t="str">
            <v>A3</v>
          </cell>
          <cell r="Y1309">
            <v>0.35</v>
          </cell>
          <cell r="Z1309">
            <v>0.3</v>
          </cell>
          <cell r="AA1309">
            <v>0.3</v>
          </cell>
          <cell r="AB1309">
            <v>0.35</v>
          </cell>
          <cell r="AE1309" t="str">
            <v>SUPPORT</v>
          </cell>
          <cell r="AF1309" t="str">
            <v>BDS DIRECT SUPPORT</v>
          </cell>
          <cell r="AG1309" t="str">
            <v>INITIAL SALE</v>
          </cell>
          <cell r="AH1309" t="str">
            <v>HW SUPPORT</v>
          </cell>
          <cell r="AI1309" t="str">
            <v>132-12</v>
          </cell>
          <cell r="AJ1309" t="str">
            <v>N/A</v>
          </cell>
          <cell r="AK1309" t="str">
            <v>None</v>
          </cell>
          <cell r="AL1309">
            <v>40</v>
          </cell>
        </row>
        <row r="1310">
          <cell r="F1310" t="str">
            <v>FCX648-SVL-4P-2</v>
          </cell>
          <cell r="G1310" t="str">
            <v>ESSENTIAL 4HR PARTS ONLY SUPPORT,  FastIron CX 648S/-ADV, 648-I/E/-ADV</v>
          </cell>
          <cell r="H1310" t="str">
            <v>ESSENTIAL 4HR PARTS ONLY SUPPORT</v>
          </cell>
          <cell r="I1310">
            <v>1444</v>
          </cell>
          <cell r="J1310">
            <v>1444</v>
          </cell>
          <cell r="K1310" t="str">
            <v>N</v>
          </cell>
          <cell r="S1310">
            <v>939</v>
          </cell>
          <cell r="T1310">
            <v>1011</v>
          </cell>
          <cell r="U1310">
            <v>1011</v>
          </cell>
          <cell r="V1310">
            <v>939</v>
          </cell>
          <cell r="X1310" t="str">
            <v>A3</v>
          </cell>
          <cell r="Y1310">
            <v>0.35</v>
          </cell>
          <cell r="Z1310">
            <v>0.3</v>
          </cell>
          <cell r="AA1310">
            <v>0.3</v>
          </cell>
          <cell r="AB1310">
            <v>0.35</v>
          </cell>
          <cell r="AE1310" t="str">
            <v>SUPPORT</v>
          </cell>
          <cell r="AF1310" t="str">
            <v>BDS DIRECT SUPPORT</v>
          </cell>
          <cell r="AG1310" t="str">
            <v>INITIAL SALE</v>
          </cell>
          <cell r="AH1310" t="str">
            <v>HW SUPPORT</v>
          </cell>
          <cell r="AI1310" t="str">
            <v>132-12</v>
          </cell>
          <cell r="AJ1310" t="str">
            <v>N/A</v>
          </cell>
          <cell r="AK1310" t="str">
            <v>None</v>
          </cell>
          <cell r="AL1310">
            <v>40</v>
          </cell>
        </row>
        <row r="1311">
          <cell r="F1311" t="str">
            <v>FCX648-SVL-4P-3</v>
          </cell>
          <cell r="G1311" t="str">
            <v>ESSENTIAL 4HR PARTS ONLY SUPPORT,  FastIron CX 648S/-ADV, 648-I/E/-ADV</v>
          </cell>
          <cell r="H1311" t="str">
            <v>ESSENTIAL 4HR PARTS ONLY SUPPORT</v>
          </cell>
          <cell r="I1311">
            <v>2090</v>
          </cell>
          <cell r="J1311">
            <v>2090</v>
          </cell>
          <cell r="K1311" t="str">
            <v>N</v>
          </cell>
          <cell r="S1311">
            <v>1359</v>
          </cell>
          <cell r="T1311">
            <v>1463</v>
          </cell>
          <cell r="U1311">
            <v>1463</v>
          </cell>
          <cell r="V1311">
            <v>1359</v>
          </cell>
          <cell r="X1311" t="str">
            <v>A3</v>
          </cell>
          <cell r="Y1311">
            <v>0.35</v>
          </cell>
          <cell r="Z1311">
            <v>0.3</v>
          </cell>
          <cell r="AA1311">
            <v>0.3</v>
          </cell>
          <cell r="AB1311">
            <v>0.35</v>
          </cell>
          <cell r="AE1311" t="str">
            <v>SUPPORT</v>
          </cell>
          <cell r="AF1311" t="str">
            <v>BDS DIRECT SUPPORT</v>
          </cell>
          <cell r="AG1311" t="str">
            <v>INITIAL SALE</v>
          </cell>
          <cell r="AH1311" t="str">
            <v>HW SUPPORT</v>
          </cell>
          <cell r="AI1311" t="str">
            <v>132-12</v>
          </cell>
          <cell r="AJ1311" t="str">
            <v>N/A</v>
          </cell>
          <cell r="AK1311" t="str">
            <v>None</v>
          </cell>
          <cell r="AL1311">
            <v>40</v>
          </cell>
        </row>
        <row r="1312">
          <cell r="F1312" t="str">
            <v>FCX648-SVL-4P-4</v>
          </cell>
          <cell r="G1312" t="str">
            <v>ESSENTIAL 4HR PARTS ONLY SUPPORT,  FastIron CX 648S/-ADV, 648-I/E/-ADV</v>
          </cell>
          <cell r="H1312" t="str">
            <v>ESSENTIAL 4HR PARTS ONLY SUPPORT</v>
          </cell>
          <cell r="I1312">
            <v>2787</v>
          </cell>
          <cell r="J1312">
            <v>2787</v>
          </cell>
          <cell r="K1312" t="str">
            <v>N</v>
          </cell>
          <cell r="S1312">
            <v>1811</v>
          </cell>
          <cell r="T1312">
            <v>1951</v>
          </cell>
          <cell r="U1312">
            <v>1951</v>
          </cell>
          <cell r="V1312">
            <v>1811</v>
          </cell>
          <cell r="X1312" t="str">
            <v>A3</v>
          </cell>
          <cell r="Y1312">
            <v>0.35</v>
          </cell>
          <cell r="Z1312">
            <v>0.3</v>
          </cell>
          <cell r="AA1312">
            <v>0.3</v>
          </cell>
          <cell r="AB1312">
            <v>0.35</v>
          </cell>
          <cell r="AE1312" t="str">
            <v>SUPPORT</v>
          </cell>
          <cell r="AF1312" t="str">
            <v>BDS DIRECT SUPPORT</v>
          </cell>
          <cell r="AG1312" t="str">
            <v>INITIAL SALE</v>
          </cell>
          <cell r="AH1312" t="str">
            <v>HW SUPPORT</v>
          </cell>
          <cell r="AI1312" t="str">
            <v>132-12</v>
          </cell>
          <cell r="AJ1312" t="str">
            <v>N/A</v>
          </cell>
          <cell r="AK1312" t="str">
            <v>None</v>
          </cell>
          <cell r="AL1312">
            <v>40</v>
          </cell>
        </row>
        <row r="1313">
          <cell r="F1313" t="str">
            <v>FCX648-SVL-4P-5</v>
          </cell>
          <cell r="G1313" t="str">
            <v>ESSENTIAL 4HR PARTS ONLY SUPPORT,  FastIron CX 648S/-ADV, 648-I/E/-ADV</v>
          </cell>
          <cell r="H1313" t="str">
            <v>ESSENTIAL 4HR PARTS ONLY SUPPORT</v>
          </cell>
          <cell r="I1313">
            <v>3483</v>
          </cell>
          <cell r="J1313">
            <v>3483</v>
          </cell>
          <cell r="K1313" t="str">
            <v>N</v>
          </cell>
          <cell r="S1313">
            <v>2264</v>
          </cell>
          <cell r="T1313">
            <v>2438</v>
          </cell>
          <cell r="U1313">
            <v>2438</v>
          </cell>
          <cell r="V1313">
            <v>2264</v>
          </cell>
          <cell r="X1313" t="str">
            <v>A3</v>
          </cell>
          <cell r="Y1313">
            <v>0.35</v>
          </cell>
          <cell r="Z1313">
            <v>0.3</v>
          </cell>
          <cell r="AA1313">
            <v>0.3</v>
          </cell>
          <cell r="AB1313">
            <v>0.35</v>
          </cell>
          <cell r="AE1313" t="str">
            <v>SUPPORT</v>
          </cell>
          <cell r="AF1313" t="str">
            <v>BDS DIRECT SUPPORT</v>
          </cell>
          <cell r="AG1313" t="str">
            <v>INITIAL SALE</v>
          </cell>
          <cell r="AH1313" t="str">
            <v>HW SUPPORT</v>
          </cell>
          <cell r="AI1313" t="str">
            <v>132-12</v>
          </cell>
          <cell r="AJ1313" t="str">
            <v>N/A</v>
          </cell>
          <cell r="AK1313" t="str">
            <v>None</v>
          </cell>
          <cell r="AL1313">
            <v>40</v>
          </cell>
        </row>
        <row r="1314">
          <cell r="F1314" t="str">
            <v>FCX648-SVL-NDO-1</v>
          </cell>
          <cell r="G1314" t="str">
            <v>ESSENTIAL NBD ONSITE SUPPORT,  FastIron CX 648S/-ADV, 648-I/E/-ADV</v>
          </cell>
          <cell r="H1314" t="str">
            <v>ESSENTIAL NBD ONSITE SUPPORT</v>
          </cell>
          <cell r="I1314">
            <v>475</v>
          </cell>
          <cell r="J1314">
            <v>475</v>
          </cell>
          <cell r="K1314" t="str">
            <v>N</v>
          </cell>
          <cell r="S1314">
            <v>309</v>
          </cell>
          <cell r="T1314">
            <v>333</v>
          </cell>
          <cell r="U1314">
            <v>333</v>
          </cell>
          <cell r="V1314">
            <v>309</v>
          </cell>
          <cell r="X1314" t="str">
            <v>A3</v>
          </cell>
          <cell r="Y1314">
            <v>0.35</v>
          </cell>
          <cell r="Z1314">
            <v>0.3</v>
          </cell>
          <cell r="AA1314">
            <v>0.3</v>
          </cell>
          <cell r="AB1314">
            <v>0.35</v>
          </cell>
          <cell r="AE1314" t="str">
            <v>SUPPORT</v>
          </cell>
          <cell r="AF1314" t="str">
            <v>BDS DIRECT SUPPORT</v>
          </cell>
          <cell r="AG1314" t="str">
            <v>INITIAL SALE</v>
          </cell>
          <cell r="AH1314" t="str">
            <v>HW SUPPORT</v>
          </cell>
          <cell r="AI1314" t="str">
            <v>132-12</v>
          </cell>
          <cell r="AJ1314" t="str">
            <v>N/A</v>
          </cell>
          <cell r="AK1314" t="str">
            <v>None</v>
          </cell>
          <cell r="AL1314">
            <v>40</v>
          </cell>
        </row>
        <row r="1315">
          <cell r="F1315" t="str">
            <v>FCX648-SVL-NDO-2</v>
          </cell>
          <cell r="G1315" t="str">
            <v>ESSENTIAL NBD ONSITE SUPPORT,  FastIron CX 648S/-ADV, 648-I/E/-ADV</v>
          </cell>
          <cell r="H1315" t="str">
            <v>ESSENTIAL NBD ONSITE SUPPORT</v>
          </cell>
          <cell r="I1315">
            <v>903</v>
          </cell>
          <cell r="J1315">
            <v>903</v>
          </cell>
          <cell r="K1315" t="str">
            <v>N</v>
          </cell>
          <cell r="S1315">
            <v>587</v>
          </cell>
          <cell r="T1315">
            <v>632</v>
          </cell>
          <cell r="U1315">
            <v>632</v>
          </cell>
          <cell r="V1315">
            <v>587</v>
          </cell>
          <cell r="X1315" t="str">
            <v>A3</v>
          </cell>
          <cell r="Y1315">
            <v>0.35</v>
          </cell>
          <cell r="Z1315">
            <v>0.3</v>
          </cell>
          <cell r="AA1315">
            <v>0.3</v>
          </cell>
          <cell r="AB1315">
            <v>0.35</v>
          </cell>
          <cell r="AE1315" t="str">
            <v>SUPPORT</v>
          </cell>
          <cell r="AF1315" t="str">
            <v>BDS DIRECT SUPPORT</v>
          </cell>
          <cell r="AG1315" t="str">
            <v>INITIAL SALE</v>
          </cell>
          <cell r="AH1315" t="str">
            <v>HW SUPPORT</v>
          </cell>
          <cell r="AI1315" t="str">
            <v>132-12</v>
          </cell>
          <cell r="AJ1315" t="str">
            <v>N/A</v>
          </cell>
          <cell r="AK1315" t="str">
            <v>None</v>
          </cell>
          <cell r="AL1315">
            <v>40</v>
          </cell>
        </row>
        <row r="1316">
          <cell r="F1316" t="str">
            <v>FCX648-SVL-NDO-3</v>
          </cell>
          <cell r="G1316" t="str">
            <v>ESSENTIAL NBD ONSITE SUPPORT,  FastIron CX 648S/-ADV, 648-I/E/-ADV</v>
          </cell>
          <cell r="H1316" t="str">
            <v>ESSENTIAL NBD ONSITE SUPPORT</v>
          </cell>
          <cell r="I1316">
            <v>1306</v>
          </cell>
          <cell r="J1316">
            <v>1306</v>
          </cell>
          <cell r="K1316" t="str">
            <v>N</v>
          </cell>
          <cell r="S1316">
            <v>849</v>
          </cell>
          <cell r="T1316">
            <v>914</v>
          </cell>
          <cell r="U1316">
            <v>914</v>
          </cell>
          <cell r="V1316">
            <v>849</v>
          </cell>
          <cell r="X1316" t="str">
            <v>A3</v>
          </cell>
          <cell r="Y1316">
            <v>0.35</v>
          </cell>
          <cell r="Z1316">
            <v>0.3</v>
          </cell>
          <cell r="AA1316">
            <v>0.3</v>
          </cell>
          <cell r="AB1316">
            <v>0.35</v>
          </cell>
          <cell r="AE1316" t="str">
            <v>SUPPORT</v>
          </cell>
          <cell r="AF1316" t="str">
            <v>BDS DIRECT SUPPORT</v>
          </cell>
          <cell r="AG1316" t="str">
            <v>INITIAL SALE</v>
          </cell>
          <cell r="AH1316" t="str">
            <v>HW SUPPORT</v>
          </cell>
          <cell r="AI1316" t="str">
            <v>132-12</v>
          </cell>
          <cell r="AJ1316" t="str">
            <v>N/A</v>
          </cell>
          <cell r="AK1316" t="str">
            <v>None</v>
          </cell>
          <cell r="AL1316">
            <v>40</v>
          </cell>
        </row>
        <row r="1317">
          <cell r="F1317" t="str">
            <v>FCX648-SVL-NDO-4</v>
          </cell>
          <cell r="G1317" t="str">
            <v>ESSENTIAL NBD ONSITE SUPPORT,  FastIron CX 648S/-ADV, 648-I/E/-ADV</v>
          </cell>
          <cell r="H1317" t="str">
            <v>ESSENTIAL NBD ONSITE SUPPORT</v>
          </cell>
          <cell r="I1317">
            <v>1742</v>
          </cell>
          <cell r="J1317">
            <v>1742</v>
          </cell>
          <cell r="K1317" t="str">
            <v>N</v>
          </cell>
          <cell r="S1317">
            <v>1132</v>
          </cell>
          <cell r="T1317">
            <v>1219</v>
          </cell>
          <cell r="U1317">
            <v>1219</v>
          </cell>
          <cell r="V1317">
            <v>1132</v>
          </cell>
          <cell r="X1317" t="str">
            <v>A3</v>
          </cell>
          <cell r="Y1317">
            <v>0.35</v>
          </cell>
          <cell r="Z1317">
            <v>0.3</v>
          </cell>
          <cell r="AA1317">
            <v>0.3</v>
          </cell>
          <cell r="AB1317">
            <v>0.35</v>
          </cell>
          <cell r="AE1317" t="str">
            <v>SUPPORT</v>
          </cell>
          <cell r="AF1317" t="str">
            <v>BDS DIRECT SUPPORT</v>
          </cell>
          <cell r="AG1317" t="str">
            <v>INITIAL SALE</v>
          </cell>
          <cell r="AH1317" t="str">
            <v>HW SUPPORT</v>
          </cell>
          <cell r="AI1317" t="str">
            <v>132-12</v>
          </cell>
          <cell r="AJ1317" t="str">
            <v>N/A</v>
          </cell>
          <cell r="AK1317" t="str">
            <v>None</v>
          </cell>
          <cell r="AL1317">
            <v>40</v>
          </cell>
        </row>
        <row r="1318">
          <cell r="F1318" t="str">
            <v>FCX648-SVL-NDO-5</v>
          </cell>
          <cell r="G1318" t="str">
            <v>ESSENTIAL NBD ONSITE SUPPORT,  FastIron CX 648S/-ADV, 648-I/E/-ADV</v>
          </cell>
          <cell r="H1318" t="str">
            <v>ESSENTIAL NBD ONSITE SUPPORT</v>
          </cell>
          <cell r="I1318">
            <v>2177</v>
          </cell>
          <cell r="J1318">
            <v>2177</v>
          </cell>
          <cell r="K1318" t="str">
            <v>N</v>
          </cell>
          <cell r="S1318">
            <v>1415</v>
          </cell>
          <cell r="T1318">
            <v>1524</v>
          </cell>
          <cell r="U1318">
            <v>1524</v>
          </cell>
          <cell r="V1318">
            <v>1415</v>
          </cell>
          <cell r="X1318" t="str">
            <v>A3</v>
          </cell>
          <cell r="Y1318">
            <v>0.35</v>
          </cell>
          <cell r="Z1318">
            <v>0.3</v>
          </cell>
          <cell r="AA1318">
            <v>0.3</v>
          </cell>
          <cell r="AB1318">
            <v>0.35</v>
          </cell>
          <cell r="AE1318" t="str">
            <v>SUPPORT</v>
          </cell>
          <cell r="AF1318" t="str">
            <v>BDS DIRECT SUPPORT</v>
          </cell>
          <cell r="AG1318" t="str">
            <v>INITIAL SALE</v>
          </cell>
          <cell r="AH1318" t="str">
            <v>HW SUPPORT</v>
          </cell>
          <cell r="AI1318" t="str">
            <v>132-12</v>
          </cell>
          <cell r="AJ1318" t="str">
            <v>N/A</v>
          </cell>
          <cell r="AK1318" t="str">
            <v>None</v>
          </cell>
          <cell r="AL1318">
            <v>40</v>
          </cell>
        </row>
        <row r="1319">
          <cell r="F1319" t="str">
            <v>FCX648-SVL-NDP-1</v>
          </cell>
          <cell r="G1319" t="str">
            <v>ESSENTIAL NBD PARTS ONLY SUPPORT,  FastIron CX 648S/-ADV, 648-I/E/-ADV</v>
          </cell>
          <cell r="H1319" t="str">
            <v>ESSENTIAL NBD PARTS ONLY SUPPORT</v>
          </cell>
          <cell r="I1319">
            <v>380</v>
          </cell>
          <cell r="J1319">
            <v>380</v>
          </cell>
          <cell r="K1319" t="str">
            <v>N</v>
          </cell>
          <cell r="S1319">
            <v>247</v>
          </cell>
          <cell r="T1319">
            <v>266</v>
          </cell>
          <cell r="U1319">
            <v>266</v>
          </cell>
          <cell r="V1319">
            <v>247</v>
          </cell>
          <cell r="X1319" t="str">
            <v>A3</v>
          </cell>
          <cell r="Y1319">
            <v>0.35</v>
          </cell>
          <cell r="Z1319">
            <v>0.3</v>
          </cell>
          <cell r="AA1319">
            <v>0.3</v>
          </cell>
          <cell r="AB1319">
            <v>0.35</v>
          </cell>
          <cell r="AE1319" t="str">
            <v>SUPPORT</v>
          </cell>
          <cell r="AF1319" t="str">
            <v>BDS DIRECT SUPPORT</v>
          </cell>
          <cell r="AG1319" t="str">
            <v>INITIAL SALE</v>
          </cell>
          <cell r="AH1319" t="str">
            <v>HW SUPPORT</v>
          </cell>
          <cell r="AI1319" t="str">
            <v>132-12</v>
          </cell>
          <cell r="AJ1319" t="str">
            <v>N/A</v>
          </cell>
          <cell r="AK1319" t="str">
            <v>None</v>
          </cell>
          <cell r="AL1319">
            <v>40</v>
          </cell>
        </row>
        <row r="1320">
          <cell r="F1320" t="str">
            <v>FCX648-SVL-NDP-2</v>
          </cell>
          <cell r="G1320" t="str">
            <v>ESSENTIAL NBD PARTS ONLY SUPPORT,  FastIron CX 648S/-ADV, 648-I/E/-ADV</v>
          </cell>
          <cell r="H1320" t="str">
            <v>ESSENTIAL NBD PARTS ONLY SUPPORT</v>
          </cell>
          <cell r="I1320">
            <v>722</v>
          </cell>
          <cell r="J1320">
            <v>722</v>
          </cell>
          <cell r="K1320" t="str">
            <v>N</v>
          </cell>
          <cell r="S1320">
            <v>469</v>
          </cell>
          <cell r="T1320">
            <v>505</v>
          </cell>
          <cell r="U1320">
            <v>505</v>
          </cell>
          <cell r="V1320">
            <v>469</v>
          </cell>
          <cell r="X1320" t="str">
            <v>A3</v>
          </cell>
          <cell r="Y1320">
            <v>0.35</v>
          </cell>
          <cell r="Z1320">
            <v>0.3</v>
          </cell>
          <cell r="AA1320">
            <v>0.3</v>
          </cell>
          <cell r="AB1320">
            <v>0.35</v>
          </cell>
          <cell r="AE1320" t="str">
            <v>SUPPORT</v>
          </cell>
          <cell r="AF1320" t="str">
            <v>BDS DIRECT SUPPORT</v>
          </cell>
          <cell r="AG1320" t="str">
            <v>INITIAL SALE</v>
          </cell>
          <cell r="AH1320" t="str">
            <v>HW SUPPORT</v>
          </cell>
          <cell r="AI1320" t="str">
            <v>132-12</v>
          </cell>
          <cell r="AJ1320" t="str">
            <v>N/A</v>
          </cell>
          <cell r="AK1320" t="str">
            <v>None</v>
          </cell>
          <cell r="AL1320">
            <v>40</v>
          </cell>
        </row>
        <row r="1321">
          <cell r="F1321" t="str">
            <v>FCX648-SVL-NDP-3</v>
          </cell>
          <cell r="G1321" t="str">
            <v>ESSENTIAL NBD PARTS ONLY SUPPORT,  FastIron CX 648S/-ADV, 648-I/E/-ADV</v>
          </cell>
          <cell r="H1321" t="str">
            <v>ESSENTIAL NBD PARTS ONLY SUPPORT</v>
          </cell>
          <cell r="I1321">
            <v>1045</v>
          </cell>
          <cell r="J1321">
            <v>1045</v>
          </cell>
          <cell r="K1321" t="str">
            <v>N</v>
          </cell>
          <cell r="S1321">
            <v>679</v>
          </cell>
          <cell r="T1321">
            <v>732</v>
          </cell>
          <cell r="U1321">
            <v>732</v>
          </cell>
          <cell r="V1321">
            <v>679</v>
          </cell>
          <cell r="X1321" t="str">
            <v>A3</v>
          </cell>
          <cell r="Y1321">
            <v>0.35</v>
          </cell>
          <cell r="Z1321">
            <v>0.3</v>
          </cell>
          <cell r="AA1321">
            <v>0.3</v>
          </cell>
          <cell r="AB1321">
            <v>0.35</v>
          </cell>
          <cell r="AE1321" t="str">
            <v>SUPPORT</v>
          </cell>
          <cell r="AF1321" t="str">
            <v>BDS DIRECT SUPPORT</v>
          </cell>
          <cell r="AG1321" t="str">
            <v>INITIAL SALE</v>
          </cell>
          <cell r="AH1321" t="str">
            <v>HW SUPPORT</v>
          </cell>
          <cell r="AI1321" t="str">
            <v>132-12</v>
          </cell>
          <cell r="AJ1321" t="str">
            <v>N/A</v>
          </cell>
          <cell r="AK1321" t="str">
            <v>None</v>
          </cell>
          <cell r="AL1321">
            <v>40</v>
          </cell>
        </row>
        <row r="1322">
          <cell r="F1322" t="str">
            <v>FCX648-SVL-NDP-4</v>
          </cell>
          <cell r="G1322" t="str">
            <v>ESSENTIAL NBD PARTS ONLY SUPPORT,  FastIron CX 648S/-ADV, 648-I/E/-ADV</v>
          </cell>
          <cell r="H1322" t="str">
            <v>ESSENTIAL NBD PARTS ONLY SUPPORT</v>
          </cell>
          <cell r="I1322">
            <v>1393</v>
          </cell>
          <cell r="J1322">
            <v>1393</v>
          </cell>
          <cell r="K1322" t="str">
            <v>N</v>
          </cell>
          <cell r="S1322">
            <v>906</v>
          </cell>
          <cell r="T1322">
            <v>975</v>
          </cell>
          <cell r="U1322">
            <v>975</v>
          </cell>
          <cell r="V1322">
            <v>906</v>
          </cell>
          <cell r="X1322" t="str">
            <v>A3</v>
          </cell>
          <cell r="Y1322">
            <v>0.35</v>
          </cell>
          <cell r="Z1322">
            <v>0.3</v>
          </cell>
          <cell r="AA1322">
            <v>0.3</v>
          </cell>
          <cell r="AB1322">
            <v>0.35</v>
          </cell>
          <cell r="AE1322" t="str">
            <v>SUPPORT</v>
          </cell>
          <cell r="AF1322" t="str">
            <v>BDS DIRECT SUPPORT</v>
          </cell>
          <cell r="AG1322" t="str">
            <v>INITIAL SALE</v>
          </cell>
          <cell r="AH1322" t="str">
            <v>HW SUPPORT</v>
          </cell>
          <cell r="AI1322" t="str">
            <v>132-12</v>
          </cell>
          <cell r="AJ1322" t="str">
            <v>N/A</v>
          </cell>
          <cell r="AK1322" t="str">
            <v>None</v>
          </cell>
          <cell r="AL1322">
            <v>40</v>
          </cell>
        </row>
        <row r="1323">
          <cell r="F1323" t="str">
            <v>FCX648-SVL-NDP-5</v>
          </cell>
          <cell r="G1323" t="str">
            <v>ESSENTIAL NBD PARTS ONLY SUPPORT,  FastIron CX 648S/-ADV, 648-I/E/-ADV</v>
          </cell>
          <cell r="H1323" t="str">
            <v>ESSENTIAL NBD PARTS ONLY SUPPORT</v>
          </cell>
          <cell r="I1323">
            <v>1742</v>
          </cell>
          <cell r="J1323">
            <v>1742</v>
          </cell>
          <cell r="K1323" t="str">
            <v>N</v>
          </cell>
          <cell r="S1323">
            <v>1132</v>
          </cell>
          <cell r="T1323">
            <v>1219</v>
          </cell>
          <cell r="U1323">
            <v>1219</v>
          </cell>
          <cell r="V1323">
            <v>1132</v>
          </cell>
          <cell r="X1323" t="str">
            <v>A3</v>
          </cell>
          <cell r="Y1323">
            <v>0.35</v>
          </cell>
          <cell r="Z1323">
            <v>0.3</v>
          </cell>
          <cell r="AA1323">
            <v>0.3</v>
          </cell>
          <cell r="AB1323">
            <v>0.35</v>
          </cell>
          <cell r="AE1323" t="str">
            <v>SUPPORT</v>
          </cell>
          <cell r="AF1323" t="str">
            <v>BDS DIRECT SUPPORT</v>
          </cell>
          <cell r="AG1323" t="str">
            <v>INITIAL SALE</v>
          </cell>
          <cell r="AH1323" t="str">
            <v>HW SUPPORT</v>
          </cell>
          <cell r="AI1323" t="str">
            <v>132-12</v>
          </cell>
          <cell r="AJ1323" t="str">
            <v>N/A</v>
          </cell>
          <cell r="AK1323" t="str">
            <v>None</v>
          </cell>
          <cell r="AL1323">
            <v>40</v>
          </cell>
        </row>
        <row r="1324">
          <cell r="F1324" t="str">
            <v>FCX648-SVL-RMT-1</v>
          </cell>
          <cell r="G1324" t="str">
            <v>ESSENTIAL REMOTE SUPPORT,  FastIron CX 648S/-ADV, 648-I/E/-ADV</v>
          </cell>
          <cell r="H1324" t="str">
            <v>ESSENTIAL REMOTE SUPPORT</v>
          </cell>
          <cell r="I1324">
            <v>285</v>
          </cell>
          <cell r="J1324">
            <v>285</v>
          </cell>
          <cell r="K1324" t="str">
            <v>N</v>
          </cell>
          <cell r="S1324">
            <v>185</v>
          </cell>
          <cell r="T1324">
            <v>200</v>
          </cell>
          <cell r="U1324">
            <v>200</v>
          </cell>
          <cell r="V1324">
            <v>185</v>
          </cell>
          <cell r="X1324" t="str">
            <v>A3</v>
          </cell>
          <cell r="Y1324">
            <v>0.35</v>
          </cell>
          <cell r="Z1324">
            <v>0.3</v>
          </cell>
          <cell r="AA1324">
            <v>0.3</v>
          </cell>
          <cell r="AB1324">
            <v>0.35</v>
          </cell>
          <cell r="AE1324" t="str">
            <v>SUPPORT</v>
          </cell>
          <cell r="AF1324" t="str">
            <v>BDS DIRECT SUPPORT</v>
          </cell>
          <cell r="AG1324" t="str">
            <v>INITIAL SALE</v>
          </cell>
          <cell r="AH1324" t="str">
            <v>HW SUPPORT</v>
          </cell>
          <cell r="AI1324" t="str">
            <v>132-12</v>
          </cell>
          <cell r="AJ1324" t="str">
            <v>N/A</v>
          </cell>
          <cell r="AK1324" t="str">
            <v>None</v>
          </cell>
          <cell r="AL1324">
            <v>40</v>
          </cell>
        </row>
        <row r="1325">
          <cell r="F1325" t="str">
            <v>FCX648-SVL-RMT-2</v>
          </cell>
          <cell r="G1325" t="str">
            <v>ESSENTIAL REMOTE SUPPORT,  FastIron CX 648S/-ADV, 648-I/E/-ADV</v>
          </cell>
          <cell r="H1325" t="str">
            <v>ESSENTIAL REMOTE SUPPORT</v>
          </cell>
          <cell r="I1325">
            <v>542</v>
          </cell>
          <cell r="J1325">
            <v>542</v>
          </cell>
          <cell r="K1325" t="str">
            <v>N</v>
          </cell>
          <cell r="S1325">
            <v>352</v>
          </cell>
          <cell r="T1325">
            <v>379</v>
          </cell>
          <cell r="U1325">
            <v>379</v>
          </cell>
          <cell r="V1325">
            <v>352</v>
          </cell>
          <cell r="X1325" t="str">
            <v>A3</v>
          </cell>
          <cell r="Y1325">
            <v>0.35</v>
          </cell>
          <cell r="Z1325">
            <v>0.3</v>
          </cell>
          <cell r="AA1325">
            <v>0.3</v>
          </cell>
          <cell r="AB1325">
            <v>0.35</v>
          </cell>
          <cell r="AE1325" t="str">
            <v>SUPPORT</v>
          </cell>
          <cell r="AF1325" t="str">
            <v>BDS DIRECT SUPPORT</v>
          </cell>
          <cell r="AG1325" t="str">
            <v>INITIAL SALE</v>
          </cell>
          <cell r="AH1325" t="str">
            <v>HW SUPPORT</v>
          </cell>
          <cell r="AI1325" t="str">
            <v>132-12</v>
          </cell>
          <cell r="AJ1325" t="str">
            <v>N/A</v>
          </cell>
          <cell r="AK1325" t="str">
            <v>None</v>
          </cell>
          <cell r="AL1325">
            <v>40</v>
          </cell>
        </row>
        <row r="1326">
          <cell r="F1326" t="str">
            <v>FCX648-SVL-RMT-3</v>
          </cell>
          <cell r="G1326" t="str">
            <v>ESSENTIAL REMOTE SUPPORT,  FastIron CX 648S/-ADV, 648-I/E/-ADV</v>
          </cell>
          <cell r="H1326" t="str">
            <v>ESSENTIAL REMOTE SUPPORT</v>
          </cell>
          <cell r="I1326">
            <v>784</v>
          </cell>
          <cell r="J1326">
            <v>784</v>
          </cell>
          <cell r="K1326" t="str">
            <v>N</v>
          </cell>
          <cell r="S1326">
            <v>509</v>
          </cell>
          <cell r="T1326">
            <v>549</v>
          </cell>
          <cell r="U1326">
            <v>549</v>
          </cell>
          <cell r="V1326">
            <v>509</v>
          </cell>
          <cell r="X1326" t="str">
            <v>A3</v>
          </cell>
          <cell r="Y1326">
            <v>0.35</v>
          </cell>
          <cell r="Z1326">
            <v>0.3</v>
          </cell>
          <cell r="AA1326">
            <v>0.3</v>
          </cell>
          <cell r="AB1326">
            <v>0.35</v>
          </cell>
          <cell r="AE1326" t="str">
            <v>SUPPORT</v>
          </cell>
          <cell r="AF1326" t="str">
            <v>BDS DIRECT SUPPORT</v>
          </cell>
          <cell r="AG1326" t="str">
            <v>INITIAL SALE</v>
          </cell>
          <cell r="AH1326" t="str">
            <v>HW SUPPORT</v>
          </cell>
          <cell r="AI1326" t="str">
            <v>132-12</v>
          </cell>
          <cell r="AJ1326" t="str">
            <v>N/A</v>
          </cell>
          <cell r="AK1326" t="str">
            <v>None</v>
          </cell>
          <cell r="AL1326">
            <v>40</v>
          </cell>
        </row>
        <row r="1327">
          <cell r="F1327" t="str">
            <v>FCX648-SVL-RMT-4</v>
          </cell>
          <cell r="G1327" t="str">
            <v>ESSENTIAL REMOTE SUPPORT,  FastIron CX 648S/-ADV, 648-I/E/-ADV</v>
          </cell>
          <cell r="H1327" t="str">
            <v>ESSENTIAL REMOTE SUPPORT</v>
          </cell>
          <cell r="I1327">
            <v>1045</v>
          </cell>
          <cell r="J1327">
            <v>1045</v>
          </cell>
          <cell r="K1327" t="str">
            <v>N</v>
          </cell>
          <cell r="S1327">
            <v>679</v>
          </cell>
          <cell r="T1327">
            <v>732</v>
          </cell>
          <cell r="U1327">
            <v>732</v>
          </cell>
          <cell r="V1327">
            <v>679</v>
          </cell>
          <cell r="X1327" t="str">
            <v>A3</v>
          </cell>
          <cell r="Y1327">
            <v>0.35</v>
          </cell>
          <cell r="Z1327">
            <v>0.3</v>
          </cell>
          <cell r="AA1327">
            <v>0.3</v>
          </cell>
          <cell r="AB1327">
            <v>0.35</v>
          </cell>
          <cell r="AE1327" t="str">
            <v>SUPPORT</v>
          </cell>
          <cell r="AF1327" t="str">
            <v>BDS DIRECT SUPPORT</v>
          </cell>
          <cell r="AG1327" t="str">
            <v>INITIAL SALE</v>
          </cell>
          <cell r="AH1327" t="str">
            <v>HW SUPPORT</v>
          </cell>
          <cell r="AI1327" t="str">
            <v>132-12</v>
          </cell>
          <cell r="AJ1327" t="str">
            <v>N/A</v>
          </cell>
          <cell r="AK1327" t="str">
            <v>None</v>
          </cell>
          <cell r="AL1327">
            <v>40</v>
          </cell>
        </row>
        <row r="1328">
          <cell r="F1328" t="str">
            <v>FCX648-SVL-RMT-5</v>
          </cell>
          <cell r="G1328" t="str">
            <v>ESSENTIAL REMOTE SUPPORT,  FastIron CX 648S/-ADV, 648-I/E/-ADV</v>
          </cell>
          <cell r="H1328" t="str">
            <v>ESSENTIAL REMOTE SUPPORT</v>
          </cell>
          <cell r="I1328">
            <v>1306</v>
          </cell>
          <cell r="J1328">
            <v>1306</v>
          </cell>
          <cell r="K1328" t="str">
            <v>N</v>
          </cell>
          <cell r="S1328">
            <v>849</v>
          </cell>
          <cell r="T1328">
            <v>914</v>
          </cell>
          <cell r="U1328">
            <v>914</v>
          </cell>
          <cell r="V1328">
            <v>849</v>
          </cell>
          <cell r="X1328" t="str">
            <v>A3</v>
          </cell>
          <cell r="Y1328">
            <v>0.35</v>
          </cell>
          <cell r="Z1328">
            <v>0.3</v>
          </cell>
          <cell r="AA1328">
            <v>0.3</v>
          </cell>
          <cell r="AB1328">
            <v>0.35</v>
          </cell>
          <cell r="AE1328" t="str">
            <v>SUPPORT</v>
          </cell>
          <cell r="AF1328" t="str">
            <v>BDS DIRECT SUPPORT</v>
          </cell>
          <cell r="AG1328" t="str">
            <v>INITIAL SALE</v>
          </cell>
          <cell r="AH1328" t="str">
            <v>HW SUPPORT</v>
          </cell>
          <cell r="AI1328" t="str">
            <v>132-12</v>
          </cell>
          <cell r="AJ1328" t="str">
            <v>N/A</v>
          </cell>
          <cell r="AK1328" t="str">
            <v>None</v>
          </cell>
          <cell r="AL1328">
            <v>40</v>
          </cell>
        </row>
        <row r="1329">
          <cell r="F1329" t="str">
            <v>FCX648-SVL-SECUPLIFT-1</v>
          </cell>
          <cell r="G1329" t="str">
            <v>SECURE UPLIFT SUPPORT,  FastIron CX 648S/-ADV, 648-I/E/-ADV</v>
          </cell>
          <cell r="H1329" t="str">
            <v>SECURE UPLIFT SUPPORT FOR LAN PRODUCTS</v>
          </cell>
          <cell r="I1329">
            <v>150</v>
          </cell>
          <cell r="J1329">
            <v>150</v>
          </cell>
          <cell r="K1329" t="str">
            <v>N</v>
          </cell>
          <cell r="S1329">
            <v>98</v>
          </cell>
          <cell r="T1329">
            <v>105</v>
          </cell>
          <cell r="U1329">
            <v>105</v>
          </cell>
          <cell r="V1329">
            <v>98</v>
          </cell>
          <cell r="X1329" t="str">
            <v>A3</v>
          </cell>
          <cell r="Y1329">
            <v>0.35</v>
          </cell>
          <cell r="Z1329">
            <v>0.3</v>
          </cell>
          <cell r="AA1329">
            <v>0.3</v>
          </cell>
          <cell r="AB1329">
            <v>0.35</v>
          </cell>
          <cell r="AE1329" t="str">
            <v>SUPPORT</v>
          </cell>
          <cell r="AF1329" t="str">
            <v>BDS DIRECT SUPPORT</v>
          </cell>
          <cell r="AG1329" t="str">
            <v>RENEWAL-L3</v>
          </cell>
          <cell r="AH1329" t="str">
            <v>HW SUPPORT</v>
          </cell>
          <cell r="AI1329" t="str">
            <v>132-12</v>
          </cell>
          <cell r="AJ1329" t="str">
            <v>N/A</v>
          </cell>
          <cell r="AK1329" t="str">
            <v>None</v>
          </cell>
          <cell r="AL1329">
            <v>40</v>
          </cell>
        </row>
        <row r="1330">
          <cell r="F1330" t="str">
            <v>FCX648-SVL-SECUPLIFT-2</v>
          </cell>
          <cell r="G1330" t="str">
            <v>SECURE UPLIFT SUPPORT,  FastIron CX 648S/-ADV, 648-I/E/-ADV</v>
          </cell>
          <cell r="H1330" t="str">
            <v>SECURE UPLIFT SUPPORT FOR LAN PRODUCTS</v>
          </cell>
          <cell r="I1330">
            <v>285</v>
          </cell>
          <cell r="J1330">
            <v>285</v>
          </cell>
          <cell r="K1330" t="str">
            <v>N</v>
          </cell>
          <cell r="S1330">
            <v>185</v>
          </cell>
          <cell r="T1330">
            <v>200</v>
          </cell>
          <cell r="U1330">
            <v>200</v>
          </cell>
          <cell r="V1330">
            <v>185</v>
          </cell>
          <cell r="X1330" t="str">
            <v>A3</v>
          </cell>
          <cell r="Y1330">
            <v>0.35</v>
          </cell>
          <cell r="Z1330">
            <v>0.3</v>
          </cell>
          <cell r="AA1330">
            <v>0.3</v>
          </cell>
          <cell r="AB1330">
            <v>0.35</v>
          </cell>
          <cell r="AE1330" t="str">
            <v>SUPPORT</v>
          </cell>
          <cell r="AF1330" t="str">
            <v>BDS DIRECT SUPPORT</v>
          </cell>
          <cell r="AG1330" t="str">
            <v>RENEWAL-L3</v>
          </cell>
          <cell r="AH1330" t="str">
            <v>HW SUPPORT</v>
          </cell>
          <cell r="AI1330" t="str">
            <v>132-12</v>
          </cell>
          <cell r="AJ1330" t="str">
            <v>N/A</v>
          </cell>
          <cell r="AK1330" t="str">
            <v>None</v>
          </cell>
          <cell r="AL1330">
            <v>40</v>
          </cell>
        </row>
        <row r="1331">
          <cell r="F1331" t="str">
            <v>FCX648-SVL-SECUPLIFT-3</v>
          </cell>
          <cell r="G1331" t="str">
            <v>SECURE UPLIFT SUPPORT,  FastIron CX 648S/-ADV, 648-I/E/-ADV</v>
          </cell>
          <cell r="H1331" t="str">
            <v>SECURE UPLIFT SUPPORT FOR LAN PRODUCTS</v>
          </cell>
          <cell r="I1331">
            <v>413</v>
          </cell>
          <cell r="J1331">
            <v>413</v>
          </cell>
          <cell r="K1331" t="str">
            <v>N</v>
          </cell>
          <cell r="S1331">
            <v>268</v>
          </cell>
          <cell r="T1331">
            <v>289</v>
          </cell>
          <cell r="U1331">
            <v>289</v>
          </cell>
          <cell r="V1331">
            <v>268</v>
          </cell>
          <cell r="X1331" t="str">
            <v>A3</v>
          </cell>
          <cell r="Y1331">
            <v>0.35</v>
          </cell>
          <cell r="Z1331">
            <v>0.3</v>
          </cell>
          <cell r="AA1331">
            <v>0.3</v>
          </cell>
          <cell r="AB1331">
            <v>0.35</v>
          </cell>
          <cell r="AE1331" t="str">
            <v>SUPPORT</v>
          </cell>
          <cell r="AF1331" t="str">
            <v>BDS DIRECT SUPPORT</v>
          </cell>
          <cell r="AG1331" t="str">
            <v>RENEWAL-L3</v>
          </cell>
          <cell r="AH1331" t="str">
            <v>HW SUPPORT</v>
          </cell>
          <cell r="AI1331" t="str">
            <v>132-12</v>
          </cell>
          <cell r="AJ1331" t="str">
            <v>N/A</v>
          </cell>
          <cell r="AK1331" t="str">
            <v>None</v>
          </cell>
          <cell r="AL1331">
            <v>40</v>
          </cell>
        </row>
        <row r="1332">
          <cell r="F1332" t="str">
            <v>FCX648-SVL-SECUPLIFT-4</v>
          </cell>
          <cell r="G1332" t="str">
            <v>SECURE UPLIFT SUPPORT,  FastIron CX 648S/-ADV, 648-I/E/-ADV</v>
          </cell>
          <cell r="H1332" t="str">
            <v>SECURE UPLIFT SUPPORT FOR LAN PRODUCTS</v>
          </cell>
          <cell r="I1332">
            <v>550</v>
          </cell>
          <cell r="J1332">
            <v>550</v>
          </cell>
          <cell r="K1332" t="str">
            <v>N</v>
          </cell>
          <cell r="S1332">
            <v>358</v>
          </cell>
          <cell r="T1332">
            <v>385</v>
          </cell>
          <cell r="U1332">
            <v>385</v>
          </cell>
          <cell r="V1332">
            <v>358</v>
          </cell>
          <cell r="X1332" t="str">
            <v>A3</v>
          </cell>
          <cell r="Y1332">
            <v>0.35</v>
          </cell>
          <cell r="Z1332">
            <v>0.3</v>
          </cell>
          <cell r="AA1332">
            <v>0.3</v>
          </cell>
          <cell r="AB1332">
            <v>0.35</v>
          </cell>
          <cell r="AE1332" t="str">
            <v>SUPPORT</v>
          </cell>
          <cell r="AF1332" t="str">
            <v>BDS DIRECT SUPPORT</v>
          </cell>
          <cell r="AG1332" t="str">
            <v>RENEWAL-L3</v>
          </cell>
          <cell r="AH1332" t="str">
            <v>HW SUPPORT</v>
          </cell>
          <cell r="AI1332" t="str">
            <v>132-12</v>
          </cell>
          <cell r="AJ1332" t="str">
            <v>N/A</v>
          </cell>
          <cell r="AK1332" t="str">
            <v>None</v>
          </cell>
          <cell r="AL1332">
            <v>40</v>
          </cell>
        </row>
        <row r="1333">
          <cell r="F1333" t="str">
            <v>FCX648-SVL-SECUPLIFT-5</v>
          </cell>
          <cell r="G1333" t="str">
            <v>SECURE UPLIFT SUPPORT,  FastIron CX 648S/-ADV, 648-I/E/-ADV</v>
          </cell>
          <cell r="H1333" t="str">
            <v>SECURE UPLIFT SUPPORT FOR LAN PRODUCTS</v>
          </cell>
          <cell r="I1333">
            <v>688</v>
          </cell>
          <cell r="J1333">
            <v>688</v>
          </cell>
          <cell r="K1333" t="str">
            <v>N</v>
          </cell>
          <cell r="S1333">
            <v>447</v>
          </cell>
          <cell r="T1333">
            <v>481</v>
          </cell>
          <cell r="U1333">
            <v>481</v>
          </cell>
          <cell r="V1333">
            <v>447</v>
          </cell>
          <cell r="X1333" t="str">
            <v>A3</v>
          </cell>
          <cell r="Y1333">
            <v>0.35</v>
          </cell>
          <cell r="Z1333">
            <v>0.3</v>
          </cell>
          <cell r="AA1333">
            <v>0.3</v>
          </cell>
          <cell r="AB1333">
            <v>0.35</v>
          </cell>
          <cell r="AE1333" t="str">
            <v>SUPPORT</v>
          </cell>
          <cell r="AF1333" t="str">
            <v>BDS DIRECT SUPPORT</v>
          </cell>
          <cell r="AG1333" t="str">
            <v>RENEWAL-L3</v>
          </cell>
          <cell r="AH1333" t="str">
            <v>HW SUPPORT</v>
          </cell>
          <cell r="AI1333" t="str">
            <v>132-12</v>
          </cell>
          <cell r="AJ1333" t="str">
            <v>N/A</v>
          </cell>
          <cell r="AK1333" t="str">
            <v>None</v>
          </cell>
          <cell r="AL1333">
            <v>40</v>
          </cell>
        </row>
        <row r="1334">
          <cell r="F1334" t="str">
            <v>FI-SX1600-1SF-AC</v>
          </cell>
          <cell r="G1334" t="str">
            <v>FastIron SX 1600 modular chassis, one SX 1600 16-slot chassis, one Switch Fabric Modules, two system AC power supplies, 17 interface blank cover panels, six power supply cover panels , one air filter, and two fan trays.</v>
          </cell>
          <cell r="H1334" t="str">
            <v>FastIron SX 1600 modular chassis, one SX 1600 16-slot chassis, one Switch Fabric Modules, two system AC power supplies, 17 interface blank cover panels, six power supply cover panels , one air filter, and two fan trays.</v>
          </cell>
          <cell r="I1334">
            <v>19295</v>
          </cell>
          <cell r="J1334">
            <v>19295</v>
          </cell>
          <cell r="K1334" t="str">
            <v>A</v>
          </cell>
          <cell r="S1334">
            <v>11191</v>
          </cell>
          <cell r="T1334">
            <v>11577</v>
          </cell>
          <cell r="U1334">
            <v>10033</v>
          </cell>
          <cell r="V1334">
            <v>9648</v>
          </cell>
          <cell r="X1334" t="str">
            <v>A1</v>
          </cell>
          <cell r="Y1334">
            <v>0.42</v>
          </cell>
          <cell r="Z1334">
            <v>0.4</v>
          </cell>
          <cell r="AA1334">
            <v>0.48</v>
          </cell>
          <cell r="AB1334">
            <v>0.5</v>
          </cell>
          <cell r="AE1334" t="str">
            <v>HARDWARE</v>
          </cell>
          <cell r="AF1334" t="str">
            <v>L2-3 MODULAR</v>
          </cell>
          <cell r="AG1334" t="str">
            <v>FASTIRN SX</v>
          </cell>
          <cell r="AH1334" t="str">
            <v>HARDWARE</v>
          </cell>
          <cell r="AI1334" t="str">
            <v>132-8</v>
          </cell>
          <cell r="AJ1334" t="str">
            <v>US</v>
          </cell>
          <cell r="AK1334" t="str">
            <v>Lifetime</v>
          </cell>
          <cell r="AL1334">
            <v>52</v>
          </cell>
          <cell r="AM1334" t="str">
            <v>5A991</v>
          </cell>
        </row>
        <row r="1335">
          <cell r="F1335" t="str">
            <v>FI-SX1600-AC</v>
          </cell>
          <cell r="G1335" t="str">
            <v>FastIron SX 1600 modular chassis, one SX 1600 16-slot chassis, two Switch Fabric Modules, two system AC power supplies, 17 interface blank cover panels, six power supply cover panels , one air filter, and two fan trays.</v>
          </cell>
          <cell r="H1335" t="str">
            <v>FastIron SX 1600 modular chassis, one SX 1600 16-slot chassis, two Switch Fabric Modules, two system AC power supplies, 17 interface blank cover panels, six power supply cover panels , one air filter, and two fan trays.</v>
          </cell>
          <cell r="I1335">
            <v>23395</v>
          </cell>
          <cell r="J1335">
            <v>23395</v>
          </cell>
          <cell r="K1335" t="str">
            <v>A</v>
          </cell>
          <cell r="S1335">
            <v>13569</v>
          </cell>
          <cell r="T1335">
            <v>14037</v>
          </cell>
          <cell r="U1335">
            <v>12165</v>
          </cell>
          <cell r="V1335">
            <v>11698</v>
          </cell>
          <cell r="X1335" t="str">
            <v>A1</v>
          </cell>
          <cell r="Y1335">
            <v>0.42</v>
          </cell>
          <cell r="Z1335">
            <v>0.4</v>
          </cell>
          <cell r="AA1335">
            <v>0.48</v>
          </cell>
          <cell r="AB1335">
            <v>0.5</v>
          </cell>
          <cell r="AE1335" t="str">
            <v>HARDWARE</v>
          </cell>
          <cell r="AF1335" t="str">
            <v>L2-3 MODULAR</v>
          </cell>
          <cell r="AG1335" t="str">
            <v>FASTIRN SX</v>
          </cell>
          <cell r="AH1335" t="str">
            <v>HARDWARE</v>
          </cell>
          <cell r="AI1335" t="str">
            <v>132-8</v>
          </cell>
          <cell r="AJ1335" t="str">
            <v>US</v>
          </cell>
          <cell r="AK1335" t="str">
            <v>Lifetime</v>
          </cell>
          <cell r="AL1335">
            <v>52</v>
          </cell>
          <cell r="AM1335" t="str">
            <v>5A002.A.1</v>
          </cell>
        </row>
        <row r="1336">
          <cell r="F1336" t="str">
            <v>FI-SX1600-DC</v>
          </cell>
          <cell r="G1336" t="str">
            <v>FastIron SX 1600 modular chassis, one SX 1600 16-slot chassis, two Switch Fabric Modules, two system DC power supplies, 17 interface blank cover panels, six power supply cover panels , one air filter, and two fan trays.</v>
          </cell>
          <cell r="H1336" t="str">
            <v>FastIron SX 1600 modular chassis, one SX 1600 16-slot chassis, two Switch Fabric Modules, two system DC power supplies, 17 interface blank cover panels, six power supply cover panels , one air filter, and two fan trays.</v>
          </cell>
          <cell r="I1336">
            <v>23695</v>
          </cell>
          <cell r="J1336">
            <v>23695</v>
          </cell>
          <cell r="K1336" t="str">
            <v>A</v>
          </cell>
          <cell r="S1336">
            <v>13743</v>
          </cell>
          <cell r="T1336">
            <v>14217</v>
          </cell>
          <cell r="U1336">
            <v>12321</v>
          </cell>
          <cell r="V1336">
            <v>11848</v>
          </cell>
          <cell r="X1336" t="str">
            <v>A1</v>
          </cell>
          <cell r="Y1336">
            <v>0.42</v>
          </cell>
          <cell r="Z1336">
            <v>0.4</v>
          </cell>
          <cell r="AA1336">
            <v>0.48</v>
          </cell>
          <cell r="AB1336">
            <v>0.5</v>
          </cell>
          <cell r="AE1336" t="str">
            <v>HARDWARE</v>
          </cell>
          <cell r="AF1336" t="str">
            <v>L2-3 MODULAR</v>
          </cell>
          <cell r="AG1336" t="str">
            <v>FASTIRN SX</v>
          </cell>
          <cell r="AH1336" t="str">
            <v>HARDWARE</v>
          </cell>
          <cell r="AI1336" t="str">
            <v>132-8</v>
          </cell>
          <cell r="AJ1336" t="str">
            <v>US</v>
          </cell>
          <cell r="AK1336" t="str">
            <v>Lifetime</v>
          </cell>
          <cell r="AL1336">
            <v>52</v>
          </cell>
          <cell r="AM1336" t="str">
            <v>5A991</v>
          </cell>
        </row>
        <row r="1337">
          <cell r="F1337" t="str">
            <v>FI-SX800-1SF-AC</v>
          </cell>
          <cell r="G1337" t="str">
            <v>FastIron SX 800 modular chassis, one SX 800 8-slot chassis, one Switch Fabric module, one system AC power supply, nine interface panels, three power supply panels , and one fan tray.</v>
          </cell>
          <cell r="H1337" t="str">
            <v>FastIron SX 800 modular chassis, one SX 800 8-slot chassis, one Switch Fabric module, one system AC power supply, nine interface panels, three power supply panels , and one fan tray.</v>
          </cell>
          <cell r="I1337">
            <v>11995</v>
          </cell>
          <cell r="J1337">
            <v>13195</v>
          </cell>
          <cell r="K1337" t="str">
            <v>A</v>
          </cell>
          <cell r="S1337">
            <v>7653</v>
          </cell>
          <cell r="T1337">
            <v>7917</v>
          </cell>
          <cell r="U1337">
            <v>6861</v>
          </cell>
          <cell r="V1337">
            <v>6598</v>
          </cell>
          <cell r="X1337" t="str">
            <v>A1</v>
          </cell>
          <cell r="Y1337">
            <v>0.42</v>
          </cell>
          <cell r="Z1337">
            <v>0.4</v>
          </cell>
          <cell r="AA1337">
            <v>0.48</v>
          </cell>
          <cell r="AB1337">
            <v>0.5</v>
          </cell>
          <cell r="AE1337" t="str">
            <v>HARDWARE</v>
          </cell>
          <cell r="AF1337" t="str">
            <v>L2-3 MODULAR</v>
          </cell>
          <cell r="AG1337" t="str">
            <v>FASTIRN SX</v>
          </cell>
          <cell r="AH1337" t="str">
            <v>HARDWARE</v>
          </cell>
          <cell r="AI1337" t="str">
            <v>132-8</v>
          </cell>
          <cell r="AJ1337" t="str">
            <v>US</v>
          </cell>
          <cell r="AK1337" t="str">
            <v>13 mos</v>
          </cell>
          <cell r="AL1337">
            <v>52</v>
          </cell>
          <cell r="AM1337" t="str">
            <v>5A991</v>
          </cell>
        </row>
        <row r="1338">
          <cell r="F1338" t="str">
            <v>FI-SX800-AC</v>
          </cell>
          <cell r="G1338" t="str">
            <v>FastIron SX 800 modular chassis, one SX 800 8-slot chassis, two Switch Fabric module, one system AC power supply, nine interface panels, three power supply panels , and one fan tray.</v>
          </cell>
          <cell r="H1338" t="str">
            <v>FastIron SX 800 modular chassis, one SX 800 8-slot chassis, two Switch Fabric module, one system AC power supply, nine interface panels, three power supply panels , and one fan tray.</v>
          </cell>
          <cell r="I1338">
            <v>16595</v>
          </cell>
          <cell r="J1338">
            <v>16595</v>
          </cell>
          <cell r="K1338" t="str">
            <v>A</v>
          </cell>
          <cell r="S1338">
            <v>9625</v>
          </cell>
          <cell r="T1338">
            <v>9957</v>
          </cell>
          <cell r="U1338">
            <v>8629</v>
          </cell>
          <cell r="V1338">
            <v>8298</v>
          </cell>
          <cell r="X1338" t="str">
            <v>A1</v>
          </cell>
          <cell r="Y1338">
            <v>0.42</v>
          </cell>
          <cell r="Z1338">
            <v>0.4</v>
          </cell>
          <cell r="AA1338">
            <v>0.48</v>
          </cell>
          <cell r="AB1338">
            <v>0.5</v>
          </cell>
          <cell r="AE1338" t="str">
            <v>HARDWARE</v>
          </cell>
          <cell r="AF1338" t="str">
            <v>L2-3 MODULAR</v>
          </cell>
          <cell r="AG1338" t="str">
            <v>FASTIRN SX</v>
          </cell>
          <cell r="AH1338" t="str">
            <v>HARDWARE</v>
          </cell>
          <cell r="AI1338" t="str">
            <v>132-8</v>
          </cell>
          <cell r="AJ1338" t="str">
            <v>US</v>
          </cell>
          <cell r="AK1338" t="str">
            <v>Lifetime</v>
          </cell>
          <cell r="AL1338">
            <v>52</v>
          </cell>
          <cell r="AM1338" t="str">
            <v>5A002.A.1</v>
          </cell>
        </row>
        <row r="1339">
          <cell r="F1339" t="str">
            <v>FI-SX800-DC</v>
          </cell>
          <cell r="G1339" t="str">
            <v>FastIron SX 800 modular chassis, one SX 800 8-slot chassis, two Switch Fabric module, one system DC power supply, nine interface panels, three power supply panels , and one fan tray.</v>
          </cell>
          <cell r="H1339" t="str">
            <v>FastIron SX 800 modular chassis, one SX 800 8-slot chassis, two Switch Fabric module, one system DC power supply, nine interface panels, three power supply panels , and one fan tray.</v>
          </cell>
          <cell r="I1339">
            <v>16895</v>
          </cell>
          <cell r="J1339">
            <v>16895</v>
          </cell>
          <cell r="K1339" t="str">
            <v>A</v>
          </cell>
          <cell r="S1339">
            <v>9799</v>
          </cell>
          <cell r="T1339">
            <v>10137</v>
          </cell>
          <cell r="U1339">
            <v>8785</v>
          </cell>
          <cell r="V1339">
            <v>8448</v>
          </cell>
          <cell r="X1339" t="str">
            <v>A1</v>
          </cell>
          <cell r="Y1339">
            <v>0.42</v>
          </cell>
          <cell r="Z1339">
            <v>0.4</v>
          </cell>
          <cell r="AA1339">
            <v>0.48</v>
          </cell>
          <cell r="AB1339">
            <v>0.5</v>
          </cell>
          <cell r="AE1339" t="str">
            <v>HARDWARE</v>
          </cell>
          <cell r="AF1339" t="str">
            <v>L2-3 MODULAR</v>
          </cell>
          <cell r="AG1339" t="str">
            <v>FASTIRN SX</v>
          </cell>
          <cell r="AH1339" t="str">
            <v>HARDWARE</v>
          </cell>
          <cell r="AI1339" t="str">
            <v>132-8</v>
          </cell>
          <cell r="AJ1339" t="str">
            <v>US</v>
          </cell>
          <cell r="AK1339" t="str">
            <v>Lifetime</v>
          </cell>
          <cell r="AL1339">
            <v>52</v>
          </cell>
          <cell r="AM1339" t="str">
            <v>5A002.A.1</v>
          </cell>
        </row>
        <row r="1340">
          <cell r="F1340" t="str">
            <v>SX-FI2XGMR4</v>
          </cell>
          <cell r="G1340" t="str">
            <v>FastIron SX management module, 2-port 10G XFP, IPv4-only  and universal module support, base image.</v>
          </cell>
          <cell r="H1340" t="str">
            <v>FastIron SX management module, 2-port 10G XFP, IPv4-only  and universal module support, base image.</v>
          </cell>
          <cell r="I1340">
            <v>12995</v>
          </cell>
          <cell r="J1340">
            <v>14295</v>
          </cell>
          <cell r="K1340" t="str">
            <v>A</v>
          </cell>
          <cell r="S1340">
            <v>8291</v>
          </cell>
          <cell r="T1340">
            <v>8577</v>
          </cell>
          <cell r="U1340">
            <v>7433</v>
          </cell>
          <cell r="V1340">
            <v>7148</v>
          </cell>
          <cell r="X1340" t="str">
            <v>A1</v>
          </cell>
          <cell r="Y1340">
            <v>0.42</v>
          </cell>
          <cell r="Z1340">
            <v>0.4</v>
          </cell>
          <cell r="AA1340">
            <v>0.48</v>
          </cell>
          <cell r="AB1340">
            <v>0.5</v>
          </cell>
          <cell r="AE1340" t="str">
            <v>HARDWARE</v>
          </cell>
          <cell r="AF1340" t="str">
            <v>L2-3 MODULAR</v>
          </cell>
          <cell r="AG1340" t="str">
            <v>FASTIRN SX</v>
          </cell>
          <cell r="AH1340" t="str">
            <v>HARDWARE</v>
          </cell>
          <cell r="AI1340" t="str">
            <v>132-8</v>
          </cell>
          <cell r="AJ1340" t="str">
            <v>US</v>
          </cell>
          <cell r="AK1340" t="str">
            <v>Lifetime</v>
          </cell>
          <cell r="AL1340">
            <v>52</v>
          </cell>
          <cell r="AM1340" t="str">
            <v>5A002.A.1</v>
          </cell>
        </row>
        <row r="1341">
          <cell r="F1341" t="str">
            <v>SX-FI2XGMR4-PREM</v>
          </cell>
          <cell r="G1341" t="str">
            <v>FastIron SX management module, 2-port 10G XFP, IPv4-only  and universal module support, premium IPv4 routing image.</v>
          </cell>
          <cell r="H1341" t="str">
            <v>FastIron SX management module, 2-port 10G XFP, IPv4-only  and universal module support, premium IPv4 routing image.</v>
          </cell>
          <cell r="I1341">
            <v>17995</v>
          </cell>
          <cell r="J1341">
            <v>19795</v>
          </cell>
          <cell r="K1341" t="str">
            <v>A</v>
          </cell>
          <cell r="S1341">
            <v>11481</v>
          </cell>
          <cell r="T1341">
            <v>11877</v>
          </cell>
          <cell r="U1341">
            <v>10293</v>
          </cell>
          <cell r="V1341">
            <v>9898</v>
          </cell>
          <cell r="X1341" t="str">
            <v>A1</v>
          </cell>
          <cell r="Y1341">
            <v>0.42</v>
          </cell>
          <cell r="Z1341">
            <v>0.4</v>
          </cell>
          <cell r="AA1341">
            <v>0.48</v>
          </cell>
          <cell r="AB1341">
            <v>0.5</v>
          </cell>
          <cell r="AE1341" t="str">
            <v>HARDWARE</v>
          </cell>
          <cell r="AF1341" t="str">
            <v>L2-3 MODULAR</v>
          </cell>
          <cell r="AG1341" t="str">
            <v>FASTIRN SX</v>
          </cell>
          <cell r="AH1341" t="str">
            <v>HARDWARE</v>
          </cell>
          <cell r="AI1341" t="str">
            <v>132-8</v>
          </cell>
          <cell r="AJ1341" t="str">
            <v>US</v>
          </cell>
          <cell r="AK1341" t="str">
            <v>Lifetime</v>
          </cell>
          <cell r="AL1341">
            <v>52</v>
          </cell>
          <cell r="AM1341" t="str">
            <v>5A002.A.1</v>
          </cell>
        </row>
        <row r="1342">
          <cell r="F1342" t="str">
            <v>SX-FIZMR</v>
          </cell>
          <cell r="G1342" t="str">
            <v>FastIron SX management module, 0-ports, IPv4-only or IPv6-capable, and universal module support, base image.</v>
          </cell>
          <cell r="H1342" t="str">
            <v>FastIron SX management module, 0-ports, IPv4-only or IPv6-capable, and universal module support, base image.</v>
          </cell>
          <cell r="I1342">
            <v>1995</v>
          </cell>
          <cell r="J1342">
            <v>1995</v>
          </cell>
          <cell r="K1342" t="str">
            <v>A</v>
          </cell>
          <cell r="S1342">
            <v>1157</v>
          </cell>
          <cell r="T1342">
            <v>1197</v>
          </cell>
          <cell r="U1342">
            <v>1037</v>
          </cell>
          <cell r="V1342">
            <v>998</v>
          </cell>
          <cell r="X1342" t="str">
            <v>A1</v>
          </cell>
          <cell r="Y1342">
            <v>0.42</v>
          </cell>
          <cell r="Z1342">
            <v>0.4</v>
          </cell>
          <cell r="AA1342">
            <v>0.48</v>
          </cell>
          <cell r="AB1342">
            <v>0.5</v>
          </cell>
          <cell r="AE1342" t="str">
            <v>HARDWARE</v>
          </cell>
          <cell r="AF1342" t="str">
            <v>L2-3 MODULAR</v>
          </cell>
          <cell r="AG1342" t="str">
            <v>FASTIRN SX</v>
          </cell>
          <cell r="AH1342" t="str">
            <v>HARDWARE</v>
          </cell>
          <cell r="AI1342" t="str">
            <v>132-8</v>
          </cell>
          <cell r="AJ1342" t="str">
            <v>US</v>
          </cell>
          <cell r="AK1342" t="str">
            <v>Lifetime</v>
          </cell>
          <cell r="AL1342">
            <v>52</v>
          </cell>
          <cell r="AM1342" t="str">
            <v>5A002.A.1</v>
          </cell>
        </row>
        <row r="1343">
          <cell r="F1343" t="str">
            <v>SX-FIZMR-PREM</v>
          </cell>
          <cell r="G1343" t="str">
            <v>FastIron SX management module, 0-ports, IPv4-only  and universal module support, premium IPv4 routing image.</v>
          </cell>
          <cell r="H1343" t="str">
            <v>FastIron SX management module, 0-ports, IPv4-only  and universal module support, premium IPv4 routing image.</v>
          </cell>
          <cell r="I1343">
            <v>7995</v>
          </cell>
          <cell r="J1343">
            <v>7995</v>
          </cell>
          <cell r="K1343" t="str">
            <v>A</v>
          </cell>
          <cell r="S1343">
            <v>4637</v>
          </cell>
          <cell r="T1343">
            <v>4797</v>
          </cell>
          <cell r="U1343">
            <v>4157</v>
          </cell>
          <cell r="V1343">
            <v>3998</v>
          </cell>
          <cell r="X1343" t="str">
            <v>A1</v>
          </cell>
          <cell r="Y1343">
            <v>0.42</v>
          </cell>
          <cell r="Z1343">
            <v>0.4</v>
          </cell>
          <cell r="AA1343">
            <v>0.48</v>
          </cell>
          <cell r="AB1343">
            <v>0.5</v>
          </cell>
          <cell r="AE1343" t="str">
            <v>HARDWARE</v>
          </cell>
          <cell r="AF1343" t="str">
            <v>L2-3 MODULAR</v>
          </cell>
          <cell r="AG1343" t="str">
            <v>FASTIRN SX</v>
          </cell>
          <cell r="AH1343" t="str">
            <v>HARDWARE</v>
          </cell>
          <cell r="AI1343" t="str">
            <v>132-8</v>
          </cell>
          <cell r="AJ1343" t="str">
            <v>US</v>
          </cell>
          <cell r="AK1343" t="str">
            <v>Lifetime</v>
          </cell>
          <cell r="AL1343">
            <v>52</v>
          </cell>
          <cell r="AM1343" t="str">
            <v>5A002.A.1</v>
          </cell>
        </row>
        <row r="1344">
          <cell r="F1344" t="str">
            <v>SX-FI2XGMR6</v>
          </cell>
          <cell r="G1344" t="str">
            <v>FastIron SX management module, 2-port 10G XFP, IPv6 capable  and universal module support, base image.</v>
          </cell>
          <cell r="H1344" t="str">
            <v>FastIron SX management module, 2-port 10G XFP, IPv6 capable  and universal module support, base image.</v>
          </cell>
          <cell r="I1344">
            <v>4995</v>
          </cell>
          <cell r="J1344">
            <v>4995</v>
          </cell>
          <cell r="K1344" t="str">
            <v>A</v>
          </cell>
          <cell r="S1344">
            <v>2897</v>
          </cell>
          <cell r="T1344">
            <v>2997</v>
          </cell>
          <cell r="U1344">
            <v>2597</v>
          </cell>
          <cell r="V1344">
            <v>2498</v>
          </cell>
          <cell r="X1344" t="str">
            <v>A1</v>
          </cell>
          <cell r="Y1344">
            <v>0.42</v>
          </cell>
          <cell r="Z1344">
            <v>0.4</v>
          </cell>
          <cell r="AA1344">
            <v>0.48</v>
          </cell>
          <cell r="AB1344">
            <v>0.5</v>
          </cell>
          <cell r="AE1344" t="str">
            <v>HARDWARE</v>
          </cell>
          <cell r="AF1344" t="str">
            <v>L2-3 MODULAR</v>
          </cell>
          <cell r="AG1344" t="str">
            <v>FASTIRN SX</v>
          </cell>
          <cell r="AH1344" t="str">
            <v>HARDWARE</v>
          </cell>
          <cell r="AI1344" t="str">
            <v>132-8</v>
          </cell>
          <cell r="AJ1344" t="str">
            <v>US</v>
          </cell>
          <cell r="AK1344" t="str">
            <v>Lifetime</v>
          </cell>
          <cell r="AL1344">
            <v>52</v>
          </cell>
          <cell r="AM1344" t="str">
            <v>5A002.A.1</v>
          </cell>
        </row>
        <row r="1345">
          <cell r="F1345" t="str">
            <v>SX-FI2XGMR6-PREM</v>
          </cell>
          <cell r="G1345" t="str">
            <v>FastIron SX management module, 2-port 10G XFP, IPv6 capable  and universal module support, premium IPv4 routing image.</v>
          </cell>
          <cell r="H1345" t="str">
            <v>FastIron SX management module, 2-port 10G XFP, IPv6 capable  and universal module support, premium IPv4 routing image.</v>
          </cell>
          <cell r="I1345">
            <v>10495</v>
          </cell>
          <cell r="J1345">
            <v>10495</v>
          </cell>
          <cell r="K1345" t="str">
            <v>A</v>
          </cell>
          <cell r="S1345">
            <v>6087</v>
          </cell>
          <cell r="T1345">
            <v>6297</v>
          </cell>
          <cell r="U1345">
            <v>5457</v>
          </cell>
          <cell r="V1345">
            <v>5248</v>
          </cell>
          <cell r="X1345" t="str">
            <v>A1</v>
          </cell>
          <cell r="Y1345">
            <v>0.42</v>
          </cell>
          <cell r="Z1345">
            <v>0.4</v>
          </cell>
          <cell r="AA1345">
            <v>0.48</v>
          </cell>
          <cell r="AB1345">
            <v>0.5</v>
          </cell>
          <cell r="AE1345" t="str">
            <v>HARDWARE</v>
          </cell>
          <cell r="AF1345" t="str">
            <v>L2-3 MODULAR</v>
          </cell>
          <cell r="AG1345" t="str">
            <v>FASTIRN SX</v>
          </cell>
          <cell r="AH1345" t="str">
            <v>HARDWARE</v>
          </cell>
          <cell r="AI1345" t="str">
            <v>132-8</v>
          </cell>
          <cell r="AJ1345" t="str">
            <v>US</v>
          </cell>
          <cell r="AK1345" t="str">
            <v>Lifetime</v>
          </cell>
          <cell r="AL1345">
            <v>52</v>
          </cell>
          <cell r="AM1345" t="str">
            <v>5A002.A.1</v>
          </cell>
        </row>
        <row r="1346">
          <cell r="F1346" t="str">
            <v>SX-FI2XGMR6-PREM6</v>
          </cell>
          <cell r="G1346" t="str">
            <v>FastIron SX management module, 2-port 10G XFP, IPv6 capable  and universal module support, premium IPv4 and IPv6 routing image.</v>
          </cell>
          <cell r="H1346" t="str">
            <v>FastIron SX management module, 2-port 10G XFP, IPv6 capable  and universal module support, premium IPv4 and IPv6 routing image.</v>
          </cell>
          <cell r="I1346">
            <v>13495</v>
          </cell>
          <cell r="J1346">
            <v>10495</v>
          </cell>
          <cell r="K1346" t="str">
            <v>A</v>
          </cell>
          <cell r="S1346">
            <v>6087</v>
          </cell>
          <cell r="T1346">
            <v>6297</v>
          </cell>
          <cell r="U1346">
            <v>5457</v>
          </cell>
          <cell r="V1346">
            <v>5248</v>
          </cell>
          <cell r="X1346" t="str">
            <v>A1</v>
          </cell>
          <cell r="Y1346">
            <v>0.42</v>
          </cell>
          <cell r="Z1346">
            <v>0.4</v>
          </cell>
          <cell r="AA1346">
            <v>0.48</v>
          </cell>
          <cell r="AB1346">
            <v>0.5</v>
          </cell>
          <cell r="AE1346" t="str">
            <v>HARDWARE</v>
          </cell>
          <cell r="AF1346" t="str">
            <v>L2-3 MODULAR</v>
          </cell>
          <cell r="AG1346" t="str">
            <v>FASTIRN SX</v>
          </cell>
          <cell r="AH1346" t="str">
            <v>HARDWARE</v>
          </cell>
          <cell r="AI1346" t="str">
            <v>132-8</v>
          </cell>
          <cell r="AJ1346" t="str">
            <v>US</v>
          </cell>
          <cell r="AK1346" t="str">
            <v>Lifetime</v>
          </cell>
          <cell r="AL1346">
            <v>52</v>
          </cell>
          <cell r="AM1346" t="str">
            <v>5A002.A.1</v>
          </cell>
        </row>
        <row r="1347">
          <cell r="F1347" t="str">
            <v>SX-FI-2XGMR-XL</v>
          </cell>
          <cell r="G1347" t="str">
            <v>FastIron SX XL management module, 2-ports Third Generation ASIC 10GbE SFP+, Third Generation ASIC interface module support, base image.</v>
          </cell>
          <cell r="H1347" t="str">
            <v>FastIron SX XL management module, 2-ports Third Generation ASIC 10GbE SFP+, Third Generation ASIC interface module support, base image.</v>
          </cell>
          <cell r="I1347">
            <v>6995</v>
          </cell>
          <cell r="J1347">
            <v>6995</v>
          </cell>
          <cell r="K1347" t="str">
            <v>A</v>
          </cell>
          <cell r="S1347">
            <v>4057</v>
          </cell>
          <cell r="T1347">
            <v>4197</v>
          </cell>
          <cell r="U1347">
            <v>3637</v>
          </cell>
          <cell r="V1347">
            <v>3498</v>
          </cell>
          <cell r="X1347" t="str">
            <v>A1</v>
          </cell>
          <cell r="Y1347">
            <v>0.42</v>
          </cell>
          <cell r="Z1347">
            <v>0.4</v>
          </cell>
          <cell r="AA1347">
            <v>0.48</v>
          </cell>
          <cell r="AB1347">
            <v>0.5</v>
          </cell>
          <cell r="AE1347" t="str">
            <v>HARDWARE</v>
          </cell>
          <cell r="AF1347" t="str">
            <v>L2-3 MODULAR</v>
          </cell>
          <cell r="AG1347" t="str">
            <v>FASTIRN SX</v>
          </cell>
          <cell r="AH1347" t="str">
            <v>HARDWARE</v>
          </cell>
          <cell r="AI1347" t="str">
            <v>132-8</v>
          </cell>
          <cell r="AJ1347" t="str">
            <v>US</v>
          </cell>
          <cell r="AK1347" t="str">
            <v>Lifetime</v>
          </cell>
          <cell r="AL1347">
            <v>52</v>
          </cell>
          <cell r="AM1347" t="str">
            <v>5A002.A.1</v>
          </cell>
        </row>
        <row r="1348">
          <cell r="F1348" t="str">
            <v>SX-FI-2XGMR-XL-PREM6</v>
          </cell>
          <cell r="G1348" t="str">
            <v>FastIron SX XL management module, 2-ports Third Generation ASIC 10GbE SFP+, Third Generation ASIC interface module support, premium full IPv4 and IPv6 router image.</v>
          </cell>
          <cell r="H1348" t="str">
            <v>FastIron SX XL management module, 2-ports Third Generation ASIC 10GbE SFP+, Third Generation ASIC interface module support, premium full IPv4 and IPv6 router image.</v>
          </cell>
          <cell r="I1348">
            <v>12995</v>
          </cell>
          <cell r="J1348">
            <v>12995</v>
          </cell>
          <cell r="K1348" t="str">
            <v>A</v>
          </cell>
          <cell r="S1348">
            <v>7537</v>
          </cell>
          <cell r="T1348">
            <v>7797</v>
          </cell>
          <cell r="U1348">
            <v>6757</v>
          </cell>
          <cell r="V1348">
            <v>6498</v>
          </cell>
          <cell r="X1348" t="str">
            <v>A1</v>
          </cell>
          <cell r="Y1348">
            <v>0.42</v>
          </cell>
          <cell r="Z1348">
            <v>0.4</v>
          </cell>
          <cell r="AA1348">
            <v>0.48</v>
          </cell>
          <cell r="AB1348">
            <v>0.5</v>
          </cell>
          <cell r="AE1348" t="str">
            <v>HARDWARE</v>
          </cell>
          <cell r="AF1348" t="str">
            <v>L2-3 MODULAR</v>
          </cell>
          <cell r="AG1348" t="str">
            <v>FASTIRN SX</v>
          </cell>
          <cell r="AH1348" t="str">
            <v>HARDWARE</v>
          </cell>
          <cell r="AI1348" t="str">
            <v>132-8</v>
          </cell>
          <cell r="AJ1348" t="str">
            <v>US</v>
          </cell>
          <cell r="AK1348" t="str">
            <v>Lifetime</v>
          </cell>
          <cell r="AL1348">
            <v>52</v>
          </cell>
          <cell r="AM1348" t="str">
            <v>5A002.A.1</v>
          </cell>
        </row>
        <row r="1349">
          <cell r="F1349" t="str">
            <v>SX-FIZMR-6-PREM</v>
          </cell>
          <cell r="G1349" t="str">
            <v>FastIron SX management module, 0-port, IPv6 capable  and universal module support, premium IPv4 routing image.</v>
          </cell>
          <cell r="H1349" t="str">
            <v>FastIron SX management module, 0-port, IPv6 capable  and universal module support, premium IPv4 routing image.</v>
          </cell>
          <cell r="I1349">
            <v>7495</v>
          </cell>
          <cell r="J1349">
            <v>7495</v>
          </cell>
          <cell r="K1349" t="str">
            <v>A</v>
          </cell>
          <cell r="S1349">
            <v>4347</v>
          </cell>
          <cell r="T1349">
            <v>4497</v>
          </cell>
          <cell r="U1349">
            <v>3897</v>
          </cell>
          <cell r="V1349">
            <v>3748</v>
          </cell>
          <cell r="X1349" t="str">
            <v>A1</v>
          </cell>
          <cell r="Y1349">
            <v>0.42</v>
          </cell>
          <cell r="Z1349">
            <v>0.4</v>
          </cell>
          <cell r="AA1349">
            <v>0.48</v>
          </cell>
          <cell r="AB1349">
            <v>0.5</v>
          </cell>
          <cell r="AE1349" t="str">
            <v>HARDWARE</v>
          </cell>
          <cell r="AF1349" t="str">
            <v>L2-3 MODULAR</v>
          </cell>
          <cell r="AG1349" t="str">
            <v>FASTIRN SX</v>
          </cell>
          <cell r="AH1349" t="str">
            <v>HARDWARE</v>
          </cell>
          <cell r="AI1349" t="str">
            <v>132-8</v>
          </cell>
          <cell r="AJ1349" t="str">
            <v>US</v>
          </cell>
          <cell r="AK1349" t="str">
            <v>Lifetime</v>
          </cell>
          <cell r="AL1349">
            <v>52</v>
          </cell>
          <cell r="AM1349" t="str">
            <v>5A002.A.1</v>
          </cell>
        </row>
        <row r="1350">
          <cell r="F1350" t="str">
            <v>SX-FIZMR-6-PREM6</v>
          </cell>
          <cell r="G1350" t="str">
            <v>FastIron SX management module, 0-port, IPv6 capable  and universal module support, premium IPv4 and IPv6 routing image.</v>
          </cell>
          <cell r="H1350" t="str">
            <v>FastIron SX management module, 0-port, IPv6 capable  and universal module support, premium IPv4 and IPv6 routing image.</v>
          </cell>
          <cell r="I1350">
            <v>10495</v>
          </cell>
          <cell r="J1350">
            <v>7495</v>
          </cell>
          <cell r="K1350" t="str">
            <v>A</v>
          </cell>
          <cell r="S1350">
            <v>4347</v>
          </cell>
          <cell r="T1350">
            <v>4497</v>
          </cell>
          <cell r="U1350">
            <v>3897</v>
          </cell>
          <cell r="V1350">
            <v>3748</v>
          </cell>
          <cell r="X1350" t="str">
            <v>A1</v>
          </cell>
          <cell r="Y1350">
            <v>0.42</v>
          </cell>
          <cell r="Z1350">
            <v>0.4</v>
          </cell>
          <cell r="AA1350">
            <v>0.48</v>
          </cell>
          <cell r="AB1350">
            <v>0.5</v>
          </cell>
          <cell r="AE1350" t="str">
            <v>HARDWARE</v>
          </cell>
          <cell r="AF1350" t="str">
            <v>L2-3 MODULAR</v>
          </cell>
          <cell r="AG1350" t="str">
            <v>FASTIRN SX</v>
          </cell>
          <cell r="AH1350" t="str">
            <v>HARDWARE</v>
          </cell>
          <cell r="AI1350" t="str">
            <v>132-8</v>
          </cell>
          <cell r="AJ1350" t="str">
            <v>US</v>
          </cell>
          <cell r="AK1350" t="str">
            <v>Lifetime</v>
          </cell>
          <cell r="AL1350">
            <v>52</v>
          </cell>
          <cell r="AM1350" t="str">
            <v>5A002.A.1</v>
          </cell>
        </row>
        <row r="1351">
          <cell r="F1351" t="str">
            <v>SX-FI-ZMR-XL</v>
          </cell>
          <cell r="G1351" t="str">
            <v>FastIron SX XL management module, 0-ports, supported in systems configured with all second- or all third-generation line modules, base image.</v>
          </cell>
          <cell r="H1351" t="str">
            <v>FastIron SX XL management module, 0-ports, supported in systems configured with all second- or all third-generation line modules, base image.</v>
          </cell>
          <cell r="I1351">
            <v>3995</v>
          </cell>
          <cell r="J1351">
            <v>3995</v>
          </cell>
          <cell r="K1351" t="str">
            <v>A</v>
          </cell>
          <cell r="S1351">
            <v>2317</v>
          </cell>
          <cell r="T1351">
            <v>2397</v>
          </cell>
          <cell r="U1351">
            <v>2077</v>
          </cell>
          <cell r="V1351">
            <v>1998</v>
          </cell>
          <cell r="X1351" t="str">
            <v>A1</v>
          </cell>
          <cell r="Y1351">
            <v>0.42</v>
          </cell>
          <cell r="Z1351">
            <v>0.4</v>
          </cell>
          <cell r="AA1351">
            <v>0.48</v>
          </cell>
          <cell r="AB1351">
            <v>0.5</v>
          </cell>
          <cell r="AE1351" t="str">
            <v>HARDWARE</v>
          </cell>
          <cell r="AF1351" t="str">
            <v>L2-3 MODULAR</v>
          </cell>
          <cell r="AG1351" t="str">
            <v>FASTIRN SX</v>
          </cell>
          <cell r="AH1351" t="str">
            <v>HARDWARE</v>
          </cell>
          <cell r="AI1351" t="str">
            <v>132-8</v>
          </cell>
          <cell r="AJ1351" t="str">
            <v>US</v>
          </cell>
          <cell r="AK1351" t="str">
            <v>Lifetime</v>
          </cell>
          <cell r="AL1351">
            <v>52</v>
          </cell>
          <cell r="AM1351" t="str">
            <v>5A002.A.1</v>
          </cell>
        </row>
        <row r="1352">
          <cell r="F1352" t="str">
            <v>SX-FI-ZMR-XL-PREM6</v>
          </cell>
          <cell r="G1352" t="str">
            <v>FastIron SX XL management module, 0-ports, supported in systems configured with all second- or all third-generation line modules, premium full IPv4 and IPv6 router image.</v>
          </cell>
          <cell r="H1352" t="str">
            <v>FastIron SX XL management module, 0-ports, supported in systems configured with all second- or all third-generation line modules, premium full IPv4 and IPv6 router image.</v>
          </cell>
          <cell r="I1352">
            <v>9995</v>
          </cell>
          <cell r="J1352">
            <v>9995</v>
          </cell>
          <cell r="K1352" t="str">
            <v>A</v>
          </cell>
          <cell r="S1352">
            <v>5797</v>
          </cell>
          <cell r="T1352">
            <v>5997</v>
          </cell>
          <cell r="U1352">
            <v>5197</v>
          </cell>
          <cell r="V1352">
            <v>4998</v>
          </cell>
          <cell r="X1352" t="str">
            <v>A1</v>
          </cell>
          <cell r="Y1352">
            <v>0.42</v>
          </cell>
          <cell r="Z1352">
            <v>0.4</v>
          </cell>
          <cell r="AA1352">
            <v>0.48</v>
          </cell>
          <cell r="AB1352">
            <v>0.5</v>
          </cell>
          <cell r="AE1352" t="str">
            <v>HARDWARE</v>
          </cell>
          <cell r="AF1352" t="str">
            <v>L2-3 MODULAR</v>
          </cell>
          <cell r="AG1352" t="str">
            <v>FASTIRN SX</v>
          </cell>
          <cell r="AH1352" t="str">
            <v>HARDWARE</v>
          </cell>
          <cell r="AI1352" t="str">
            <v>132-8</v>
          </cell>
          <cell r="AJ1352" t="str">
            <v>US</v>
          </cell>
          <cell r="AK1352" t="str">
            <v>Lifetime</v>
          </cell>
          <cell r="AL1352">
            <v>52</v>
          </cell>
          <cell r="AM1352" t="str">
            <v>5A002.A.1</v>
          </cell>
        </row>
        <row r="1353">
          <cell r="F1353" t="str">
            <v>SX-FI-24GPP</v>
          </cell>
          <cell r="G1353" t="str">
            <v>FastIron SX interface module, 24-port 10/100/1000Base-T, high power POE, Third Generation ASIC universal support</v>
          </cell>
          <cell r="H1353" t="str">
            <v>FastIron SX interface module, 24-port 10/100/1000Base-T, high power POE, Third Generation ASIC universal support</v>
          </cell>
          <cell r="I1353">
            <v>3645</v>
          </cell>
          <cell r="J1353">
            <v>3645</v>
          </cell>
          <cell r="K1353" t="str">
            <v>A</v>
          </cell>
          <cell r="S1353">
            <v>2114</v>
          </cell>
          <cell r="T1353">
            <v>2187</v>
          </cell>
          <cell r="U1353">
            <v>1895</v>
          </cell>
          <cell r="V1353">
            <v>1823</v>
          </cell>
          <cell r="X1353" t="str">
            <v>A1</v>
          </cell>
          <cell r="Y1353">
            <v>0.42</v>
          </cell>
          <cell r="Z1353">
            <v>0.4</v>
          </cell>
          <cell r="AA1353">
            <v>0.48</v>
          </cell>
          <cell r="AB1353">
            <v>0.5</v>
          </cell>
          <cell r="AE1353" t="str">
            <v>HARDWARE</v>
          </cell>
          <cell r="AF1353" t="str">
            <v>L2-3 MODULAR</v>
          </cell>
          <cell r="AG1353" t="str">
            <v>FASTIRN SUPER X/SX SHRD</v>
          </cell>
          <cell r="AH1353" t="str">
            <v>HARDWARE</v>
          </cell>
          <cell r="AI1353" t="str">
            <v>132-8</v>
          </cell>
          <cell r="AJ1353" t="str">
            <v>non-TAA</v>
          </cell>
          <cell r="AK1353" t="str">
            <v>Lifetime</v>
          </cell>
          <cell r="AL1353">
            <v>52</v>
          </cell>
          <cell r="AM1353" t="str">
            <v>5A991</v>
          </cell>
        </row>
        <row r="1354">
          <cell r="F1354" t="str">
            <v>SX-FI-24HF</v>
          </cell>
          <cell r="G1354" t="str">
            <v>FastIron SX interface module, 24-port FE/GE SFP, Third Generation ASIC universal support</v>
          </cell>
          <cell r="H1354" t="str">
            <v>FastIron SX interface module, 24-port FE/GE SFP, Third Generation ASIC universal support</v>
          </cell>
          <cell r="I1354">
            <v>7695</v>
          </cell>
          <cell r="J1354">
            <v>7695</v>
          </cell>
          <cell r="K1354" t="str">
            <v>A</v>
          </cell>
          <cell r="S1354">
            <v>4463</v>
          </cell>
          <cell r="T1354">
            <v>4617</v>
          </cell>
          <cell r="U1354">
            <v>4001</v>
          </cell>
          <cell r="V1354">
            <v>3848</v>
          </cell>
          <cell r="X1354" t="str">
            <v>A1</v>
          </cell>
          <cell r="Y1354">
            <v>0.42</v>
          </cell>
          <cell r="Z1354">
            <v>0.4</v>
          </cell>
          <cell r="AA1354">
            <v>0.48</v>
          </cell>
          <cell r="AB1354">
            <v>0.5</v>
          </cell>
          <cell r="AE1354" t="str">
            <v>HARDWARE</v>
          </cell>
          <cell r="AF1354" t="str">
            <v>L2-3 MODULAR</v>
          </cell>
          <cell r="AG1354" t="str">
            <v>FASTIRN SUPER X/SX SHRD</v>
          </cell>
          <cell r="AH1354" t="str">
            <v>HARDWARE</v>
          </cell>
          <cell r="AI1354" t="str">
            <v>132-8</v>
          </cell>
          <cell r="AJ1354" t="str">
            <v>non-TAA</v>
          </cell>
          <cell r="AK1354" t="str">
            <v>Lifetime</v>
          </cell>
          <cell r="AL1354">
            <v>52</v>
          </cell>
          <cell r="AM1354" t="str">
            <v>5A991</v>
          </cell>
        </row>
        <row r="1355">
          <cell r="F1355" t="str">
            <v>SX-FI-2XG</v>
          </cell>
          <cell r="G1355" t="str">
            <v>FastIron SX interface module, 2-port 10GE SFPP, Third Generation ASIC universal support</v>
          </cell>
          <cell r="H1355" t="str">
            <v>FastIron SX interface module, 2-port 10GE SFPP, Third Generation ASIC universal support</v>
          </cell>
          <cell r="I1355">
            <v>5495</v>
          </cell>
          <cell r="J1355">
            <v>5495</v>
          </cell>
          <cell r="K1355" t="str">
            <v>A</v>
          </cell>
          <cell r="S1355">
            <v>3187</v>
          </cell>
          <cell r="T1355">
            <v>3297</v>
          </cell>
          <cell r="U1355">
            <v>2857</v>
          </cell>
          <cell r="V1355">
            <v>2748</v>
          </cell>
          <cell r="X1355" t="str">
            <v>A1</v>
          </cell>
          <cell r="Y1355">
            <v>0.42</v>
          </cell>
          <cell r="Z1355">
            <v>0.4</v>
          </cell>
          <cell r="AA1355">
            <v>0.48</v>
          </cell>
          <cell r="AB1355">
            <v>0.5</v>
          </cell>
          <cell r="AE1355" t="str">
            <v>HARDWARE</v>
          </cell>
          <cell r="AF1355" t="str">
            <v>L2-3 MODULAR</v>
          </cell>
          <cell r="AG1355" t="str">
            <v>FASTIRN SUPER X/SX SHRD</v>
          </cell>
          <cell r="AH1355" t="str">
            <v>HARDWARE</v>
          </cell>
          <cell r="AI1355" t="str">
            <v>132-8</v>
          </cell>
          <cell r="AJ1355" t="str">
            <v>non-TAA</v>
          </cell>
          <cell r="AK1355" t="str">
            <v>Lifetime</v>
          </cell>
          <cell r="AL1355">
            <v>52</v>
          </cell>
          <cell r="AM1355" t="str">
            <v>5A991</v>
          </cell>
        </row>
        <row r="1356">
          <cell r="F1356" t="str">
            <v>SX-FI48GPP</v>
          </cell>
          <cell r="G1356" t="str">
            <v>FastIron SX interface module, 48-port 10/100/1000Base-T, high power POE, Third Generation ASIC universal support</v>
          </cell>
          <cell r="H1356" t="str">
            <v>FastIron SX interface module, 48-port 10/100/1000Base-T, high power POE, Third Generation ASIC universal support</v>
          </cell>
          <cell r="I1356">
            <v>6495</v>
          </cell>
          <cell r="J1356">
            <v>6495</v>
          </cell>
          <cell r="K1356" t="str">
            <v>A</v>
          </cell>
          <cell r="S1356">
            <v>3767</v>
          </cell>
          <cell r="T1356">
            <v>3897</v>
          </cell>
          <cell r="U1356">
            <v>3377</v>
          </cell>
          <cell r="V1356">
            <v>3248</v>
          </cell>
          <cell r="X1356" t="str">
            <v>A1</v>
          </cell>
          <cell r="Y1356">
            <v>0.42</v>
          </cell>
          <cell r="Z1356">
            <v>0.4</v>
          </cell>
          <cell r="AA1356">
            <v>0.48</v>
          </cell>
          <cell r="AB1356">
            <v>0.5</v>
          </cell>
          <cell r="AE1356" t="str">
            <v>HARDWARE</v>
          </cell>
          <cell r="AF1356" t="str">
            <v>L2-3 MODULAR</v>
          </cell>
          <cell r="AG1356" t="str">
            <v>FASTIRN SUPER X/SX SHRD</v>
          </cell>
          <cell r="AH1356" t="str">
            <v>HARDWARE</v>
          </cell>
          <cell r="AI1356" t="str">
            <v>132-8</v>
          </cell>
          <cell r="AJ1356" t="str">
            <v>non-TAA</v>
          </cell>
          <cell r="AK1356" t="str">
            <v>Lifetime</v>
          </cell>
          <cell r="AL1356">
            <v>52</v>
          </cell>
          <cell r="AM1356" t="str">
            <v>5A991</v>
          </cell>
        </row>
        <row r="1357">
          <cell r="F1357" t="str">
            <v>SX-FI-8XG</v>
          </cell>
          <cell r="G1357" t="str">
            <v>FastIron SX interface module, 8-port 10GE SFPP, Third Generation ASIC universal support</v>
          </cell>
          <cell r="H1357" t="str">
            <v>FastIron SX interface module, 8-port 10GE SFPP, Third Generation ASIC universal support</v>
          </cell>
          <cell r="I1357">
            <v>8995</v>
          </cell>
          <cell r="J1357">
            <v>8995</v>
          </cell>
          <cell r="K1357" t="str">
            <v>A</v>
          </cell>
          <cell r="S1357">
            <v>5217</v>
          </cell>
          <cell r="T1357">
            <v>5397</v>
          </cell>
          <cell r="U1357">
            <v>4677</v>
          </cell>
          <cell r="V1357">
            <v>4498</v>
          </cell>
          <cell r="X1357" t="str">
            <v>A1</v>
          </cell>
          <cell r="Y1357">
            <v>0.42</v>
          </cell>
          <cell r="Z1357">
            <v>0.4</v>
          </cell>
          <cell r="AA1357">
            <v>0.48</v>
          </cell>
          <cell r="AB1357">
            <v>0.5</v>
          </cell>
          <cell r="AE1357" t="str">
            <v>HARDWARE</v>
          </cell>
          <cell r="AF1357" t="str">
            <v>L2-3 MODULAR</v>
          </cell>
          <cell r="AG1357" t="str">
            <v>FASTIRN SUPER X/SX SHRD</v>
          </cell>
          <cell r="AH1357" t="str">
            <v>HARDWARE</v>
          </cell>
          <cell r="AI1357" t="str">
            <v>132-8</v>
          </cell>
          <cell r="AJ1357" t="str">
            <v>non-TAA</v>
          </cell>
          <cell r="AK1357" t="str">
            <v>Lifetime</v>
          </cell>
          <cell r="AL1357">
            <v>52</v>
          </cell>
          <cell r="AM1357" t="str">
            <v>5A991</v>
          </cell>
        </row>
        <row r="1358">
          <cell r="F1358" t="str">
            <v>00700-551</v>
          </cell>
          <cell r="G1358" t="str">
            <v>Right Angle Power Cord, 10A 125V, NEMA 5-15P (plug) to IEC 60320-C13 Connector.</v>
          </cell>
          <cell r="H1358" t="str">
            <v>Right Angle Power Cord, 10A 125V, NEMA 5-15P (plug) to IEC 60320-C13 Connector.</v>
          </cell>
          <cell r="I1358">
            <v>50</v>
          </cell>
          <cell r="J1358">
            <v>50</v>
          </cell>
          <cell r="K1358" t="str">
            <v>A</v>
          </cell>
          <cell r="S1358">
            <v>29</v>
          </cell>
          <cell r="T1358">
            <v>30</v>
          </cell>
          <cell r="U1358">
            <v>26</v>
          </cell>
          <cell r="V1358">
            <v>25</v>
          </cell>
          <cell r="X1358" t="str">
            <v>A1</v>
          </cell>
          <cell r="Y1358">
            <v>0.42</v>
          </cell>
          <cell r="Z1358">
            <v>0.4</v>
          </cell>
          <cell r="AA1358">
            <v>0.48</v>
          </cell>
          <cell r="AB1358">
            <v>0.5</v>
          </cell>
          <cell r="AE1358" t="str">
            <v>HARDWARE</v>
          </cell>
          <cell r="AF1358" t="str">
            <v>OTHER-IP</v>
          </cell>
          <cell r="AG1358" t="str">
            <v>IP ACCESSORIES</v>
          </cell>
          <cell r="AH1358" t="str">
            <v>HARDWARE</v>
          </cell>
          <cell r="AI1358" t="str">
            <v>132-8</v>
          </cell>
          <cell r="AJ1358" t="str">
            <v>non-TAA</v>
          </cell>
          <cell r="AK1358" t="str">
            <v>13 mos</v>
          </cell>
          <cell r="AL1358">
            <v>80</v>
          </cell>
          <cell r="AM1358" t="str">
            <v>EAR99</v>
          </cell>
        </row>
        <row r="1359">
          <cell r="F1359" t="str">
            <v>FI-SX1600-S</v>
          </cell>
          <cell r="G1359" t="str">
            <v>FastIron SX 1600 spare chassis.</v>
          </cell>
          <cell r="H1359" t="str">
            <v>FastIron SX 1600 spare chassis.</v>
          </cell>
          <cell r="I1359">
            <v>12995</v>
          </cell>
          <cell r="J1359">
            <v>12995</v>
          </cell>
          <cell r="K1359" t="str">
            <v>A</v>
          </cell>
          <cell r="S1359">
            <v>7537</v>
          </cell>
          <cell r="T1359">
            <v>7797</v>
          </cell>
          <cell r="U1359">
            <v>6757</v>
          </cell>
          <cell r="V1359">
            <v>6498</v>
          </cell>
          <cell r="X1359" t="str">
            <v>A1</v>
          </cell>
          <cell r="Y1359">
            <v>0.42</v>
          </cell>
          <cell r="Z1359">
            <v>0.4</v>
          </cell>
          <cell r="AA1359">
            <v>0.48</v>
          </cell>
          <cell r="AB1359">
            <v>0.5</v>
          </cell>
          <cell r="AE1359" t="str">
            <v>HARDWARE</v>
          </cell>
          <cell r="AF1359" t="str">
            <v>L2-3 MODULAR</v>
          </cell>
          <cell r="AG1359" t="str">
            <v>FASTIRN SX</v>
          </cell>
          <cell r="AH1359" t="str">
            <v>HARDWARE</v>
          </cell>
          <cell r="AI1359" t="str">
            <v>132-8</v>
          </cell>
          <cell r="AJ1359" t="str">
            <v>non-TAA</v>
          </cell>
          <cell r="AK1359" t="str">
            <v>Lifetime</v>
          </cell>
          <cell r="AL1359">
            <v>52</v>
          </cell>
          <cell r="AM1359" t="str">
            <v>5A991</v>
          </cell>
        </row>
        <row r="1360">
          <cell r="F1360" t="str">
            <v>FI-SX800-S</v>
          </cell>
          <cell r="G1360" t="str">
            <v>FastIron SX 800 spare chassis.</v>
          </cell>
          <cell r="H1360" t="str">
            <v>FastIron SX 800 spare chassis.</v>
          </cell>
          <cell r="I1360">
            <v>6495</v>
          </cell>
          <cell r="J1360">
            <v>7145</v>
          </cell>
          <cell r="K1360" t="str">
            <v>A</v>
          </cell>
          <cell r="S1360">
            <v>4144</v>
          </cell>
          <cell r="T1360">
            <v>4287</v>
          </cell>
          <cell r="U1360">
            <v>3715</v>
          </cell>
          <cell r="V1360">
            <v>3573</v>
          </cell>
          <cell r="X1360" t="str">
            <v>A1</v>
          </cell>
          <cell r="Y1360">
            <v>0.42</v>
          </cell>
          <cell r="Z1360">
            <v>0.4</v>
          </cell>
          <cell r="AA1360">
            <v>0.48</v>
          </cell>
          <cell r="AB1360">
            <v>0.5</v>
          </cell>
          <cell r="AE1360" t="str">
            <v>HARDWARE</v>
          </cell>
          <cell r="AF1360" t="str">
            <v>L2-3 MODULAR</v>
          </cell>
          <cell r="AG1360" t="str">
            <v>FASTIRN SX</v>
          </cell>
          <cell r="AH1360" t="str">
            <v>HARDWARE</v>
          </cell>
          <cell r="AI1360" t="str">
            <v>132-8</v>
          </cell>
          <cell r="AJ1360" t="str">
            <v>non-TAA</v>
          </cell>
          <cell r="AK1360" t="str">
            <v>Lifetime</v>
          </cell>
          <cell r="AL1360">
            <v>52</v>
          </cell>
          <cell r="AM1360" t="str">
            <v>5A991</v>
          </cell>
        </row>
        <row r="1361">
          <cell r="F1361" t="str">
            <v>SX-ACPWR2500-POE</v>
          </cell>
          <cell r="G1361" t="str">
            <v>FastIron SX modular series, 180-240 VAC power supply, 2500W, POE</v>
          </cell>
          <cell r="H1361" t="str">
            <v>FastIron SX modular series, 180-240 VAC power supply, 2500W, POE</v>
          </cell>
          <cell r="I1361">
            <v>1995</v>
          </cell>
          <cell r="J1361">
            <v>2195</v>
          </cell>
          <cell r="K1361" t="str">
            <v>A</v>
          </cell>
          <cell r="S1361">
            <v>1273</v>
          </cell>
          <cell r="T1361">
            <v>1317</v>
          </cell>
          <cell r="U1361">
            <v>1141</v>
          </cell>
          <cell r="V1361">
            <v>1098</v>
          </cell>
          <cell r="X1361" t="str">
            <v>A1</v>
          </cell>
          <cell r="Y1361">
            <v>0.42</v>
          </cell>
          <cell r="Z1361">
            <v>0.4</v>
          </cell>
          <cell r="AA1361">
            <v>0.48</v>
          </cell>
          <cell r="AB1361">
            <v>0.5</v>
          </cell>
          <cell r="AE1361" t="str">
            <v>HARDWARE</v>
          </cell>
          <cell r="AF1361" t="str">
            <v>L2-3 MODULAR</v>
          </cell>
          <cell r="AG1361" t="str">
            <v>FASTIRN SUPER X/SX SHRD</v>
          </cell>
          <cell r="AH1361" t="str">
            <v>HARDWARE</v>
          </cell>
          <cell r="AI1361" t="str">
            <v>132-8</v>
          </cell>
          <cell r="AJ1361" t="str">
            <v>non-TAA</v>
          </cell>
          <cell r="AK1361" t="str">
            <v>13 mos</v>
          </cell>
          <cell r="AL1361">
            <v>52</v>
          </cell>
          <cell r="AM1361" t="str">
            <v>EAR99</v>
          </cell>
        </row>
        <row r="1362">
          <cell r="F1362" t="str">
            <v>SX-ACPWR-POE</v>
          </cell>
          <cell r="G1362" t="str">
            <v>FastIron SX modular series, 90-240 VAC power supply, POE</v>
          </cell>
          <cell r="H1362" t="str">
            <v>FastIron SX modular series, 90-240 VAC power supply, POE</v>
          </cell>
          <cell r="I1362">
            <v>1495</v>
          </cell>
          <cell r="J1362">
            <v>1645</v>
          </cell>
          <cell r="K1362" t="str">
            <v>A</v>
          </cell>
          <cell r="S1362">
            <v>954</v>
          </cell>
          <cell r="T1362">
            <v>987</v>
          </cell>
          <cell r="U1362">
            <v>855</v>
          </cell>
          <cell r="V1362">
            <v>823</v>
          </cell>
          <cell r="X1362" t="str">
            <v>A1</v>
          </cell>
          <cell r="Y1362">
            <v>0.42</v>
          </cell>
          <cell r="Z1362">
            <v>0.4</v>
          </cell>
          <cell r="AA1362">
            <v>0.48</v>
          </cell>
          <cell r="AB1362">
            <v>0.5</v>
          </cell>
          <cell r="AE1362" t="str">
            <v>HARDWARE</v>
          </cell>
          <cell r="AF1362" t="str">
            <v>L2-3 MODULAR</v>
          </cell>
          <cell r="AG1362" t="str">
            <v>FASTIRN SUPER X/SX SHRD</v>
          </cell>
          <cell r="AH1362" t="str">
            <v>HARDWARE</v>
          </cell>
          <cell r="AI1362" t="str">
            <v>132-8</v>
          </cell>
          <cell r="AJ1362" t="str">
            <v>non-TAA</v>
          </cell>
          <cell r="AK1362" t="str">
            <v>13 mos</v>
          </cell>
          <cell r="AL1362">
            <v>52</v>
          </cell>
          <cell r="AM1362" t="str">
            <v>EAR99</v>
          </cell>
        </row>
        <row r="1363">
          <cell r="F1363" t="str">
            <v>SX-ACPWR-SYS</v>
          </cell>
          <cell r="G1363" t="str">
            <v>FastIron SX modular series, 90-240 VAC power supply, system</v>
          </cell>
          <cell r="H1363" t="str">
            <v>FastIron SX modular series, 90-240 VAC power supply, system</v>
          </cell>
          <cell r="I1363">
            <v>1495</v>
          </cell>
          <cell r="J1363">
            <v>1645</v>
          </cell>
          <cell r="K1363" t="str">
            <v>A</v>
          </cell>
          <cell r="S1363">
            <v>954</v>
          </cell>
          <cell r="T1363">
            <v>987</v>
          </cell>
          <cell r="U1363">
            <v>855</v>
          </cell>
          <cell r="V1363">
            <v>823</v>
          </cell>
          <cell r="X1363" t="str">
            <v>A1</v>
          </cell>
          <cell r="Y1363">
            <v>0.42</v>
          </cell>
          <cell r="Z1363">
            <v>0.4</v>
          </cell>
          <cell r="AA1363">
            <v>0.48</v>
          </cell>
          <cell r="AB1363">
            <v>0.5</v>
          </cell>
          <cell r="AE1363" t="str">
            <v>HARDWARE</v>
          </cell>
          <cell r="AF1363" t="str">
            <v>L2-3 MODULAR</v>
          </cell>
          <cell r="AG1363" t="str">
            <v>FASTIRN SUPER X/SX SHRD</v>
          </cell>
          <cell r="AH1363" t="str">
            <v>HARDWARE</v>
          </cell>
          <cell r="AI1363" t="str">
            <v>132-8</v>
          </cell>
          <cell r="AJ1363" t="str">
            <v>non-TAA</v>
          </cell>
          <cell r="AK1363" t="str">
            <v>13 mos</v>
          </cell>
          <cell r="AL1363">
            <v>52</v>
          </cell>
          <cell r="AM1363" t="str">
            <v>EAR99</v>
          </cell>
        </row>
        <row r="1364">
          <cell r="F1364" t="str">
            <v>SX-DCPWR-POE</v>
          </cell>
          <cell r="G1364" t="str">
            <v>FastIron SX modular series, DC power supply, POE</v>
          </cell>
          <cell r="H1364" t="str">
            <v>FastIron SX modular series, DC power supply, POE</v>
          </cell>
          <cell r="I1364">
            <v>1795</v>
          </cell>
          <cell r="J1364">
            <v>1975</v>
          </cell>
          <cell r="K1364" t="str">
            <v>A</v>
          </cell>
          <cell r="S1364">
            <v>1146</v>
          </cell>
          <cell r="T1364">
            <v>1185</v>
          </cell>
          <cell r="U1364">
            <v>1027</v>
          </cell>
          <cell r="V1364">
            <v>988</v>
          </cell>
          <cell r="X1364" t="str">
            <v>A1</v>
          </cell>
          <cell r="Y1364">
            <v>0.42</v>
          </cell>
          <cell r="Z1364">
            <v>0.4</v>
          </cell>
          <cell r="AA1364">
            <v>0.48</v>
          </cell>
          <cell r="AB1364">
            <v>0.5</v>
          </cell>
          <cell r="AE1364" t="str">
            <v>HARDWARE</v>
          </cell>
          <cell r="AF1364" t="str">
            <v>L2-3 MODULAR</v>
          </cell>
          <cell r="AG1364" t="str">
            <v>FASTIRN SUPER X/SX SHRD</v>
          </cell>
          <cell r="AH1364" t="str">
            <v>HARDWARE</v>
          </cell>
          <cell r="AI1364" t="str">
            <v>132-8</v>
          </cell>
          <cell r="AJ1364" t="str">
            <v>non-TAA</v>
          </cell>
          <cell r="AK1364" t="str">
            <v>13 mos</v>
          </cell>
          <cell r="AL1364">
            <v>52</v>
          </cell>
          <cell r="AM1364" t="str">
            <v>EAR99</v>
          </cell>
        </row>
        <row r="1365">
          <cell r="F1365" t="str">
            <v>SX-DCPWR-SYS</v>
          </cell>
          <cell r="G1365" t="str">
            <v>FastIron SX modular series, DC power supply, system</v>
          </cell>
          <cell r="H1365" t="str">
            <v>FastIron SX modular series, DC power supply, system</v>
          </cell>
          <cell r="I1365">
            <v>1795</v>
          </cell>
          <cell r="J1365">
            <v>1975</v>
          </cell>
          <cell r="K1365" t="str">
            <v>A</v>
          </cell>
          <cell r="S1365">
            <v>1146</v>
          </cell>
          <cell r="T1365">
            <v>1185</v>
          </cell>
          <cell r="U1365">
            <v>1027</v>
          </cell>
          <cell r="V1365">
            <v>988</v>
          </cell>
          <cell r="X1365" t="str">
            <v>A1</v>
          </cell>
          <cell r="Y1365">
            <v>0.42</v>
          </cell>
          <cell r="Z1365">
            <v>0.4</v>
          </cell>
          <cell r="AA1365">
            <v>0.48</v>
          </cell>
          <cell r="AB1365">
            <v>0.5</v>
          </cell>
          <cell r="AE1365" t="str">
            <v>HARDWARE</v>
          </cell>
          <cell r="AF1365" t="str">
            <v>L2-3 MODULAR</v>
          </cell>
          <cell r="AG1365" t="str">
            <v>FASTIRN SUPER X/SX SHRD</v>
          </cell>
          <cell r="AH1365" t="str">
            <v>HARDWARE</v>
          </cell>
          <cell r="AI1365" t="str">
            <v>132-8</v>
          </cell>
          <cell r="AJ1365" t="str">
            <v>non-TAA</v>
          </cell>
          <cell r="AK1365" t="str">
            <v>13 mos</v>
          </cell>
          <cell r="AL1365">
            <v>52</v>
          </cell>
          <cell r="AM1365" t="str">
            <v>EAR99</v>
          </cell>
        </row>
        <row r="1366">
          <cell r="F1366" t="str">
            <v>SX-FI-IFPNL</v>
          </cell>
          <cell r="G1366" t="str">
            <v>FastIron SX/SuperX modular series, interface module blank panel</v>
          </cell>
          <cell r="H1366" t="str">
            <v>FastIron SX/SuperX modular series, interface module blank panel</v>
          </cell>
          <cell r="I1366">
            <v>60</v>
          </cell>
          <cell r="J1366">
            <v>65</v>
          </cell>
          <cell r="K1366" t="str">
            <v>A</v>
          </cell>
          <cell r="S1366">
            <v>38</v>
          </cell>
          <cell r="T1366">
            <v>39</v>
          </cell>
          <cell r="U1366">
            <v>34</v>
          </cell>
          <cell r="V1366">
            <v>33</v>
          </cell>
          <cell r="X1366" t="str">
            <v>A1</v>
          </cell>
          <cell r="Y1366">
            <v>0.42</v>
          </cell>
          <cell r="Z1366">
            <v>0.4</v>
          </cell>
          <cell r="AA1366">
            <v>0.48</v>
          </cell>
          <cell r="AB1366">
            <v>0.5</v>
          </cell>
          <cell r="AE1366" t="str">
            <v>HARDWARE</v>
          </cell>
          <cell r="AF1366" t="str">
            <v>L2-3 MODULAR</v>
          </cell>
          <cell r="AG1366" t="str">
            <v>FASTIRN SUPER X/SX SHRD</v>
          </cell>
          <cell r="AH1366" t="str">
            <v>HARDWARE</v>
          </cell>
          <cell r="AI1366" t="str">
            <v>132-8</v>
          </cell>
          <cell r="AJ1366" t="str">
            <v>non-TAA</v>
          </cell>
          <cell r="AK1366" t="str">
            <v>13 mos</v>
          </cell>
          <cell r="AL1366">
            <v>52</v>
          </cell>
          <cell r="AM1366" t="str">
            <v>EAR99</v>
          </cell>
        </row>
        <row r="1367">
          <cell r="F1367" t="str">
            <v>SX-FIL3U-6-IPV6</v>
          </cell>
          <cell r="G1367" t="str">
            <v>FastIron SuperX/SX modular series, premium IPv4 and IPv6 routing image, IPv6 capable and universal module support, EPROM-based licensing</v>
          </cell>
          <cell r="H1367" t="str">
            <v>FastIron SuperX/SX modular series, premium IPv4 and IPv6 routing image, IPv6 capable and universal module support, EPROM-based licensing</v>
          </cell>
          <cell r="I1367">
            <v>9995</v>
          </cell>
          <cell r="J1367">
            <v>6995</v>
          </cell>
          <cell r="K1367" t="str">
            <v>C</v>
          </cell>
          <cell r="S1367">
            <v>4057</v>
          </cell>
          <cell r="T1367">
            <v>4197</v>
          </cell>
          <cell r="U1367">
            <v>3637</v>
          </cell>
          <cell r="V1367">
            <v>3498</v>
          </cell>
          <cell r="X1367" t="str">
            <v>A1</v>
          </cell>
          <cell r="Y1367">
            <v>0.42</v>
          </cell>
          <cell r="Z1367">
            <v>0.4</v>
          </cell>
          <cell r="AA1367">
            <v>0.48</v>
          </cell>
          <cell r="AB1367">
            <v>0.5</v>
          </cell>
          <cell r="AE1367" t="str">
            <v>HARDWARE</v>
          </cell>
          <cell r="AF1367" t="str">
            <v>L2-3 MODULAR</v>
          </cell>
          <cell r="AG1367" t="str">
            <v>FASTIRN SUPER X/SX SHRD</v>
          </cell>
          <cell r="AH1367" t="str">
            <v>HARDWARE</v>
          </cell>
          <cell r="AI1367" t="str">
            <v>132-8</v>
          </cell>
          <cell r="AJ1367" t="str">
            <v>US</v>
          </cell>
          <cell r="AK1367" t="str">
            <v>90 days</v>
          </cell>
          <cell r="AL1367">
            <v>52</v>
          </cell>
          <cell r="AM1367" t="str">
            <v>EAR99</v>
          </cell>
        </row>
        <row r="1368">
          <cell r="F1368" t="str">
            <v>SX-FIL3U-6-IPV6-SW</v>
          </cell>
          <cell r="G1368" t="str">
            <v>FastIron SuperX/SX modular series, premium IPv4 and IPv6 routing image, IPv6 capable and universal module support, software key licensing</v>
          </cell>
          <cell r="H1368" t="str">
            <v>FastIron SuperX/SX modular series, premium IPv4 and IPv6 routing image, IPv6 capable and universal module support, software key licensing</v>
          </cell>
          <cell r="I1368">
            <v>6995</v>
          </cell>
          <cell r="J1368">
            <v>6995</v>
          </cell>
          <cell r="K1368" t="str">
            <v>A</v>
          </cell>
          <cell r="S1368">
            <v>4057</v>
          </cell>
          <cell r="T1368">
            <v>4197</v>
          </cell>
          <cell r="U1368">
            <v>3637</v>
          </cell>
          <cell r="V1368">
            <v>3498</v>
          </cell>
          <cell r="X1368" t="str">
            <v>A1</v>
          </cell>
          <cell r="Y1368">
            <v>0.42</v>
          </cell>
          <cell r="Z1368">
            <v>0.4</v>
          </cell>
          <cell r="AA1368">
            <v>0.48</v>
          </cell>
          <cell r="AB1368">
            <v>0.5</v>
          </cell>
          <cell r="AE1368" t="str">
            <v>SOFTWARE</v>
          </cell>
          <cell r="AF1368" t="str">
            <v>L2-3 MODULAR</v>
          </cell>
          <cell r="AG1368" t="str">
            <v>FASTIRN SUPER X/SX SHRD</v>
          </cell>
          <cell r="AH1368" t="str">
            <v>SOFTWARE</v>
          </cell>
          <cell r="AI1368" t="str">
            <v>132-33</v>
          </cell>
          <cell r="AJ1368" t="str">
            <v>US</v>
          </cell>
          <cell r="AK1368" t="str">
            <v>90 days</v>
          </cell>
          <cell r="AL1368">
            <v>52</v>
          </cell>
          <cell r="AM1368" t="str">
            <v>EAR99</v>
          </cell>
        </row>
        <row r="1369">
          <cell r="F1369" t="str">
            <v>SX-FIL3U-SW</v>
          </cell>
          <cell r="G1369" t="str">
            <v>FastIron SuperX/SX modular series, premium IPv4 routing image, IPv4-only and universal module support, software key licensing</v>
          </cell>
          <cell r="H1369" t="str">
            <v>FastIron SuperX/SX modular series, premium IPv4 routing image, IPv4-only and universal module support, software key licensing</v>
          </cell>
          <cell r="I1369">
            <v>6995</v>
          </cell>
          <cell r="J1369">
            <v>6995</v>
          </cell>
          <cell r="K1369" t="str">
            <v>A</v>
          </cell>
          <cell r="S1369">
            <v>4057</v>
          </cell>
          <cell r="T1369">
            <v>4197</v>
          </cell>
          <cell r="U1369">
            <v>3637</v>
          </cell>
          <cell r="V1369">
            <v>3498</v>
          </cell>
          <cell r="X1369" t="str">
            <v>A1</v>
          </cell>
          <cell r="Y1369">
            <v>0.42</v>
          </cell>
          <cell r="Z1369">
            <v>0.4</v>
          </cell>
          <cell r="AA1369">
            <v>0.48</v>
          </cell>
          <cell r="AB1369">
            <v>0.5</v>
          </cell>
          <cell r="AE1369" t="str">
            <v>SOFTWARE</v>
          </cell>
          <cell r="AF1369" t="str">
            <v>L2-3 MODULAR</v>
          </cell>
          <cell r="AG1369" t="str">
            <v>FASTIRN SUPER X/SX SHRD</v>
          </cell>
          <cell r="AH1369" t="str">
            <v>SOFTWARE</v>
          </cell>
          <cell r="AI1369" t="str">
            <v>132-33</v>
          </cell>
          <cell r="AJ1369" t="str">
            <v>US</v>
          </cell>
          <cell r="AK1369" t="str">
            <v>90 days</v>
          </cell>
          <cell r="AL1369">
            <v>52</v>
          </cell>
          <cell r="AM1369" t="str">
            <v>EAR99</v>
          </cell>
        </row>
        <row r="1370">
          <cell r="F1370" t="str">
            <v>SX-FISF</v>
          </cell>
          <cell r="G1370" t="str">
            <v>FastIron SX modular series, Switch Fabric Module</v>
          </cell>
          <cell r="H1370" t="str">
            <v>FastIron SX modular series, Switch Fabric Module</v>
          </cell>
          <cell r="I1370">
            <v>6995</v>
          </cell>
          <cell r="J1370">
            <v>7695</v>
          </cell>
          <cell r="K1370" t="str">
            <v>A</v>
          </cell>
          <cell r="S1370">
            <v>4463</v>
          </cell>
          <cell r="T1370">
            <v>4617</v>
          </cell>
          <cell r="U1370">
            <v>4001</v>
          </cell>
          <cell r="V1370">
            <v>3848</v>
          </cell>
          <cell r="X1370" t="str">
            <v>A1</v>
          </cell>
          <cell r="Y1370">
            <v>0.42</v>
          </cell>
          <cell r="Z1370">
            <v>0.4</v>
          </cell>
          <cell r="AA1370">
            <v>0.48</v>
          </cell>
          <cell r="AB1370">
            <v>0.5</v>
          </cell>
          <cell r="AE1370" t="str">
            <v>HARDWARE</v>
          </cell>
          <cell r="AF1370" t="str">
            <v>L2-3 MODULAR</v>
          </cell>
          <cell r="AG1370" t="str">
            <v>FASTIRN SX</v>
          </cell>
          <cell r="AH1370" t="str">
            <v>HARDWARE</v>
          </cell>
          <cell r="AI1370" t="str">
            <v>132-8</v>
          </cell>
          <cell r="AJ1370" t="str">
            <v>non-TAA</v>
          </cell>
          <cell r="AK1370" t="str">
            <v>13 mos</v>
          </cell>
          <cell r="AL1370">
            <v>52</v>
          </cell>
          <cell r="AM1370" t="str">
            <v>5A991</v>
          </cell>
        </row>
        <row r="1371">
          <cell r="F1371" t="str">
            <v>SX-GNDLUG-KIT</v>
          </cell>
          <cell r="G1371" t="str">
            <v>FastIron SX series chassis grounding kit includes: 1x Grounding lug,2 x #1032 thread size screw,2 x flat washer,2 x #10 external lock washer</v>
          </cell>
          <cell r="H1371" t="str">
            <v>FastIron SX series chassis grounding kit includes: 1x Grounding lug,2 x #1032 thread size screw,2 x flat washer,2 x #10 external lock washer</v>
          </cell>
          <cell r="I1371">
            <v>30</v>
          </cell>
          <cell r="J1371">
            <v>30</v>
          </cell>
          <cell r="K1371" t="str">
            <v>A</v>
          </cell>
          <cell r="S1371">
            <v>17</v>
          </cell>
          <cell r="T1371">
            <v>18</v>
          </cell>
          <cell r="U1371">
            <v>16</v>
          </cell>
          <cell r="V1371">
            <v>15</v>
          </cell>
          <cell r="X1371" t="str">
            <v>A1</v>
          </cell>
          <cell r="Y1371">
            <v>0.42</v>
          </cell>
          <cell r="Z1371">
            <v>0.4</v>
          </cell>
          <cell r="AA1371">
            <v>0.48</v>
          </cell>
          <cell r="AB1371">
            <v>0.5</v>
          </cell>
          <cell r="AE1371" t="str">
            <v>HARDWARE</v>
          </cell>
          <cell r="AF1371" t="str">
            <v>L2-3 MODULAR</v>
          </cell>
          <cell r="AG1371" t="str">
            <v>FASTIRN SUPER X/SX SHRD</v>
          </cell>
          <cell r="AH1371" t="str">
            <v>HARDWARE</v>
          </cell>
          <cell r="AI1371" t="str">
            <v>132-8</v>
          </cell>
          <cell r="AJ1371" t="str">
            <v>non-TAA</v>
          </cell>
          <cell r="AK1371" t="str">
            <v>13 mos</v>
          </cell>
          <cell r="AL1371">
            <v>52</v>
          </cell>
          <cell r="AM1371" t="str">
            <v>EAR99</v>
          </cell>
        </row>
        <row r="1372">
          <cell r="F1372" t="str">
            <v>SX-PCAUS</v>
          </cell>
          <cell r="G1372" t="str">
            <v>Australian Power Cord for the FastIron SX and VDX</v>
          </cell>
          <cell r="H1372" t="str">
            <v>Australian Power Cord for the FastIron SX and VDX</v>
          </cell>
          <cell r="I1372">
            <v>80</v>
          </cell>
          <cell r="J1372">
            <v>88</v>
          </cell>
          <cell r="K1372" t="str">
            <v>N</v>
          </cell>
          <cell r="S1372">
            <v>51</v>
          </cell>
          <cell r="T1372">
            <v>53</v>
          </cell>
          <cell r="U1372">
            <v>46</v>
          </cell>
          <cell r="V1372">
            <v>44</v>
          </cell>
          <cell r="X1372" t="str">
            <v>A1</v>
          </cell>
          <cell r="Y1372">
            <v>0.42</v>
          </cell>
          <cell r="Z1372">
            <v>0.4</v>
          </cell>
          <cell r="AA1372">
            <v>0.48</v>
          </cell>
          <cell r="AB1372">
            <v>0.5</v>
          </cell>
          <cell r="AE1372" t="str">
            <v>HARDWARE</v>
          </cell>
          <cell r="AF1372" t="str">
            <v>L2-3 MODULAR</v>
          </cell>
          <cell r="AG1372" t="str">
            <v>FASTIRN SUPER X/SX SHRD</v>
          </cell>
          <cell r="AH1372" t="str">
            <v>HARDWARE</v>
          </cell>
          <cell r="AI1372" t="str">
            <v>132-8</v>
          </cell>
          <cell r="AJ1372" t="str">
            <v>non-TAA</v>
          </cell>
          <cell r="AK1372" t="str">
            <v>13 mos</v>
          </cell>
          <cell r="AL1372">
            <v>52</v>
          </cell>
          <cell r="AM1372" t="str">
            <v>EAR99</v>
          </cell>
        </row>
        <row r="1373">
          <cell r="F1373" t="str">
            <v>SX-PWR-PNL</v>
          </cell>
          <cell r="G1373" t="str">
            <v>FastIron SX/SuperX modular series, power supply blank panel</v>
          </cell>
          <cell r="H1373" t="str">
            <v>FastIron SX/SuperX modular series, power supply blank panel</v>
          </cell>
          <cell r="I1373">
            <v>95</v>
          </cell>
          <cell r="J1373">
            <v>105</v>
          </cell>
          <cell r="K1373" t="str">
            <v>A</v>
          </cell>
          <cell r="S1373">
            <v>61</v>
          </cell>
          <cell r="T1373">
            <v>63</v>
          </cell>
          <cell r="U1373">
            <v>55</v>
          </cell>
          <cell r="V1373">
            <v>53</v>
          </cell>
          <cell r="X1373" t="str">
            <v>A1</v>
          </cell>
          <cell r="Y1373">
            <v>0.42</v>
          </cell>
          <cell r="Z1373">
            <v>0.4</v>
          </cell>
          <cell r="AA1373">
            <v>0.48</v>
          </cell>
          <cell r="AB1373">
            <v>0.5</v>
          </cell>
          <cell r="AE1373" t="str">
            <v>HARDWARE</v>
          </cell>
          <cell r="AF1373" t="str">
            <v>L2-3 MODULAR</v>
          </cell>
          <cell r="AG1373" t="str">
            <v>FASTIRN SUPER X/SX SHRD</v>
          </cell>
          <cell r="AH1373" t="str">
            <v>HARDWARE</v>
          </cell>
          <cell r="AI1373" t="str">
            <v>132-8</v>
          </cell>
          <cell r="AJ1373" t="str">
            <v>non-TAA</v>
          </cell>
          <cell r="AK1373" t="str">
            <v>13 mos</v>
          </cell>
          <cell r="AL1373">
            <v>52</v>
          </cell>
          <cell r="AM1373" t="str">
            <v>EAR99</v>
          </cell>
        </row>
        <row r="1374">
          <cell r="F1374" t="str">
            <v>SX-SX1600-FAN</v>
          </cell>
          <cell r="G1374" t="str">
            <v>FastIron SX modular series, SX 1600 Fan Tray assembly</v>
          </cell>
          <cell r="H1374" t="str">
            <v>FastIron SX modular series, SX 1600 Fan Tray assembly</v>
          </cell>
          <cell r="I1374">
            <v>995</v>
          </cell>
          <cell r="J1374">
            <v>1095</v>
          </cell>
          <cell r="K1374" t="str">
            <v>A</v>
          </cell>
          <cell r="S1374">
            <v>635</v>
          </cell>
          <cell r="T1374">
            <v>657</v>
          </cell>
          <cell r="U1374">
            <v>569</v>
          </cell>
          <cell r="V1374">
            <v>548</v>
          </cell>
          <cell r="X1374" t="str">
            <v>A1</v>
          </cell>
          <cell r="Y1374">
            <v>0.42</v>
          </cell>
          <cell r="Z1374">
            <v>0.4</v>
          </cell>
          <cell r="AA1374">
            <v>0.48</v>
          </cell>
          <cell r="AB1374">
            <v>0.5</v>
          </cell>
          <cell r="AE1374" t="str">
            <v>HARDWARE</v>
          </cell>
          <cell r="AF1374" t="str">
            <v>L2-3 MODULAR</v>
          </cell>
          <cell r="AG1374" t="str">
            <v>FASTIRN SX</v>
          </cell>
          <cell r="AH1374" t="str">
            <v>HARDWARE</v>
          </cell>
          <cell r="AI1374" t="str">
            <v>132-8</v>
          </cell>
          <cell r="AJ1374" t="str">
            <v>non-TAA</v>
          </cell>
          <cell r="AK1374" t="str">
            <v>13 mos</v>
          </cell>
          <cell r="AL1374">
            <v>52</v>
          </cell>
          <cell r="AM1374" t="str">
            <v>EAR99</v>
          </cell>
        </row>
        <row r="1375">
          <cell r="F1375" t="str">
            <v>SX-SX1600-FILTER</v>
          </cell>
          <cell r="G1375" t="str">
            <v>FastIron SX modular series, SX 1600 air filter</v>
          </cell>
          <cell r="H1375" t="str">
            <v>FastIron SX modular series, SX 1600 air filter</v>
          </cell>
          <cell r="I1375">
            <v>125</v>
          </cell>
          <cell r="J1375">
            <v>135</v>
          </cell>
          <cell r="K1375" t="str">
            <v>A</v>
          </cell>
          <cell r="S1375">
            <v>78</v>
          </cell>
          <cell r="T1375">
            <v>81</v>
          </cell>
          <cell r="U1375">
            <v>70</v>
          </cell>
          <cell r="V1375">
            <v>68</v>
          </cell>
          <cell r="X1375" t="str">
            <v>A1</v>
          </cell>
          <cell r="Y1375">
            <v>0.42</v>
          </cell>
          <cell r="Z1375">
            <v>0.4</v>
          </cell>
          <cell r="AA1375">
            <v>0.48</v>
          </cell>
          <cell r="AB1375">
            <v>0.5</v>
          </cell>
          <cell r="AE1375" t="str">
            <v>HARDWARE</v>
          </cell>
          <cell r="AF1375" t="str">
            <v>L2-3 MODULAR</v>
          </cell>
          <cell r="AG1375" t="str">
            <v>FASTIRN SX</v>
          </cell>
          <cell r="AH1375" t="str">
            <v>HARDWARE</v>
          </cell>
          <cell r="AI1375" t="str">
            <v>132-8</v>
          </cell>
          <cell r="AJ1375" t="str">
            <v>non-TAA</v>
          </cell>
          <cell r="AK1375" t="str">
            <v>None</v>
          </cell>
          <cell r="AL1375">
            <v>52</v>
          </cell>
          <cell r="AM1375" t="str">
            <v>EAR99</v>
          </cell>
        </row>
        <row r="1376">
          <cell r="F1376" t="str">
            <v>SX-SX800-FAN</v>
          </cell>
          <cell r="G1376" t="str">
            <v>FastIron SX modular series, SX 800 Fan Tray assembly</v>
          </cell>
          <cell r="H1376" t="str">
            <v>FastIron SX modular series, SX 800 Fan Tray assembly</v>
          </cell>
          <cell r="I1376">
            <v>995</v>
          </cell>
          <cell r="J1376">
            <v>1095</v>
          </cell>
          <cell r="K1376" t="str">
            <v>A</v>
          </cell>
          <cell r="S1376">
            <v>635</v>
          </cell>
          <cell r="T1376">
            <v>657</v>
          </cell>
          <cell r="U1376">
            <v>569</v>
          </cell>
          <cell r="V1376">
            <v>548</v>
          </cell>
          <cell r="X1376" t="str">
            <v>A1</v>
          </cell>
          <cell r="Y1376">
            <v>0.42</v>
          </cell>
          <cell r="Z1376">
            <v>0.4</v>
          </cell>
          <cell r="AA1376">
            <v>0.48</v>
          </cell>
          <cell r="AB1376">
            <v>0.5</v>
          </cell>
          <cell r="AE1376" t="str">
            <v>HARDWARE</v>
          </cell>
          <cell r="AF1376" t="str">
            <v>L2-3 MODULAR</v>
          </cell>
          <cell r="AG1376" t="str">
            <v>FASTIRN SX</v>
          </cell>
          <cell r="AH1376" t="str">
            <v>HARDWARE</v>
          </cell>
          <cell r="AI1376" t="str">
            <v>132-8</v>
          </cell>
          <cell r="AJ1376" t="str">
            <v>non-TAA</v>
          </cell>
          <cell r="AK1376" t="str">
            <v>13 mos</v>
          </cell>
          <cell r="AL1376">
            <v>52</v>
          </cell>
          <cell r="AM1376" t="str">
            <v>EAR99</v>
          </cell>
        </row>
        <row r="1377">
          <cell r="F1377" t="str">
            <v>10G-SFPP-ER</v>
          </cell>
          <cell r="G1377" t="str">
            <v>10GBASE-ER SFP+ optic (LC), for up to 40km over SMF</v>
          </cell>
          <cell r="H1377" t="str">
            <v>10GBASE-ER SFP+ optic (LC), for up to 40km over SMF</v>
          </cell>
          <cell r="I1377">
            <v>10000</v>
          </cell>
          <cell r="J1377">
            <v>10000</v>
          </cell>
          <cell r="K1377" t="str">
            <v>A</v>
          </cell>
          <cell r="S1377">
            <v>5800</v>
          </cell>
          <cell r="T1377">
            <v>6000</v>
          </cell>
          <cell r="U1377">
            <v>5200</v>
          </cell>
          <cell r="V1377">
            <v>5000</v>
          </cell>
          <cell r="X1377" t="str">
            <v>A1</v>
          </cell>
          <cell r="Y1377">
            <v>0.42</v>
          </cell>
          <cell r="Z1377">
            <v>0.4</v>
          </cell>
          <cell r="AA1377">
            <v>0.48</v>
          </cell>
          <cell r="AB1377">
            <v>0.5</v>
          </cell>
          <cell r="AE1377" t="str">
            <v>HARDWARE</v>
          </cell>
          <cell r="AF1377" t="str">
            <v>OPTICS</v>
          </cell>
          <cell r="AG1377" t="str">
            <v>10G OPTICS</v>
          </cell>
          <cell r="AH1377" t="str">
            <v>HARDWARE</v>
          </cell>
          <cell r="AI1377" t="str">
            <v>132-8</v>
          </cell>
          <cell r="AJ1377" t="str">
            <v>non-TAA</v>
          </cell>
          <cell r="AK1377" t="str">
            <v>13 mos</v>
          </cell>
          <cell r="AL1377">
            <v>80</v>
          </cell>
          <cell r="AM1377" t="str">
            <v>5A991</v>
          </cell>
        </row>
        <row r="1378">
          <cell r="F1378" t="str">
            <v>10G-SFPP-LR</v>
          </cell>
          <cell r="G1378" t="str">
            <v>10GBASE-LR, SFP+ optic (LC), for up to 10km over SMF</v>
          </cell>
          <cell r="H1378" t="str">
            <v>10GBASE-LR, SFP+ optic (LC), for up to 10km over SMF</v>
          </cell>
          <cell r="I1378">
            <v>2745</v>
          </cell>
          <cell r="J1378">
            <v>2745</v>
          </cell>
          <cell r="K1378" t="str">
            <v>A</v>
          </cell>
          <cell r="S1378">
            <v>1592</v>
          </cell>
          <cell r="T1378">
            <v>1647</v>
          </cell>
          <cell r="U1378">
            <v>1427</v>
          </cell>
          <cell r="V1378">
            <v>1373</v>
          </cell>
          <cell r="X1378" t="str">
            <v>A1</v>
          </cell>
          <cell r="Y1378">
            <v>0.42</v>
          </cell>
          <cell r="Z1378">
            <v>0.4</v>
          </cell>
          <cell r="AA1378">
            <v>0.48</v>
          </cell>
          <cell r="AB1378">
            <v>0.5</v>
          </cell>
          <cell r="AE1378" t="str">
            <v>HARDWARE</v>
          </cell>
          <cell r="AF1378" t="str">
            <v>OPTICS</v>
          </cell>
          <cell r="AG1378" t="str">
            <v>10G OPTICS</v>
          </cell>
          <cell r="AH1378" t="str">
            <v>HARDWARE</v>
          </cell>
          <cell r="AI1378" t="str">
            <v>132-8</v>
          </cell>
          <cell r="AJ1378" t="str">
            <v>non-TAA</v>
          </cell>
          <cell r="AK1378" t="str">
            <v>13 mos</v>
          </cell>
          <cell r="AL1378">
            <v>80</v>
          </cell>
          <cell r="AM1378" t="str">
            <v>5A991</v>
          </cell>
        </row>
        <row r="1379">
          <cell r="F1379" t="str">
            <v>10G-SFPP-LR-8</v>
          </cell>
          <cell r="G1379" t="str">
            <v>10GBASE-LR,SFPP SMF LC CONNECTOR 8-PACK</v>
          </cell>
          <cell r="H1379" t="str">
            <v>10GBASE-LR,SFPP SMF LC CONNECTOR 8-PACK</v>
          </cell>
          <cell r="I1379">
            <v>21960</v>
          </cell>
          <cell r="J1379">
            <v>15200</v>
          </cell>
          <cell r="K1379" t="str">
            <v>A</v>
          </cell>
          <cell r="Q1379" t="str">
            <v>Price decr</v>
          </cell>
          <cell r="S1379">
            <v>8816</v>
          </cell>
          <cell r="T1379">
            <v>9120</v>
          </cell>
          <cell r="U1379">
            <v>7904</v>
          </cell>
          <cell r="V1379">
            <v>7600</v>
          </cell>
          <cell r="X1379" t="str">
            <v>A1</v>
          </cell>
          <cell r="Y1379">
            <v>0.42</v>
          </cell>
          <cell r="Z1379">
            <v>0.4</v>
          </cell>
          <cell r="AA1379">
            <v>0.48</v>
          </cell>
          <cell r="AB1379">
            <v>0.5</v>
          </cell>
          <cell r="AE1379" t="str">
            <v>HARDWARE</v>
          </cell>
          <cell r="AF1379" t="str">
            <v>OPTICS</v>
          </cell>
          <cell r="AG1379" t="str">
            <v>10G OPTICS</v>
          </cell>
          <cell r="AH1379" t="str">
            <v>HARDWARE</v>
          </cell>
          <cell r="AI1379" t="str">
            <v>132-8</v>
          </cell>
          <cell r="AJ1379" t="str">
            <v>non-TAA</v>
          </cell>
          <cell r="AK1379" t="str">
            <v>13 mos</v>
          </cell>
          <cell r="AL1379">
            <v>80</v>
          </cell>
          <cell r="AM1379" t="str">
            <v>5A991</v>
          </cell>
        </row>
        <row r="1380">
          <cell r="F1380" t="str">
            <v>10G-SFPP-SR</v>
          </cell>
          <cell r="G1380" t="str">
            <v>10GBASE-SR, SFP+ optic (LC), target range 300m over MMF</v>
          </cell>
          <cell r="H1380" t="str">
            <v>10GBASE-SR, SFP+ optic (LC), target range 300m over MMF</v>
          </cell>
          <cell r="I1380">
            <v>1370</v>
          </cell>
          <cell r="J1380">
            <v>995</v>
          </cell>
          <cell r="K1380" t="str">
            <v>A</v>
          </cell>
          <cell r="Q1380" t="str">
            <v>Price decr</v>
          </cell>
          <cell r="S1380">
            <v>577</v>
          </cell>
          <cell r="T1380">
            <v>597</v>
          </cell>
          <cell r="U1380">
            <v>517</v>
          </cell>
          <cell r="V1380">
            <v>498</v>
          </cell>
          <cell r="X1380" t="str">
            <v>A1</v>
          </cell>
          <cell r="Y1380">
            <v>0.42</v>
          </cell>
          <cell r="Z1380">
            <v>0.4</v>
          </cell>
          <cell r="AA1380">
            <v>0.48</v>
          </cell>
          <cell r="AB1380">
            <v>0.5</v>
          </cell>
          <cell r="AE1380" t="str">
            <v>HARDWARE</v>
          </cell>
          <cell r="AF1380" t="str">
            <v>OPTICS</v>
          </cell>
          <cell r="AG1380" t="str">
            <v>10G OPTICS</v>
          </cell>
          <cell r="AH1380" t="str">
            <v>HARDWARE</v>
          </cell>
          <cell r="AI1380" t="str">
            <v>132-8</v>
          </cell>
          <cell r="AJ1380" t="str">
            <v>non-TAA</v>
          </cell>
          <cell r="AK1380" t="str">
            <v>13 mos</v>
          </cell>
          <cell r="AL1380">
            <v>80</v>
          </cell>
          <cell r="AM1380" t="str">
            <v>5A991</v>
          </cell>
        </row>
        <row r="1381">
          <cell r="F1381" t="str">
            <v>10G-SFPP-SR-8</v>
          </cell>
          <cell r="G1381" t="str">
            <v>10GBASE-SR,SFPP MMF LC CONNECTOR 8-PACK</v>
          </cell>
          <cell r="H1381" t="str">
            <v>10GBASE-SR,SFPP MMF LC CONNECTOR 8-PACK</v>
          </cell>
          <cell r="I1381">
            <v>6880</v>
          </cell>
          <cell r="J1381">
            <v>5200</v>
          </cell>
          <cell r="K1381" t="str">
            <v>A</v>
          </cell>
          <cell r="Q1381" t="str">
            <v>Price decr</v>
          </cell>
          <cell r="S1381">
            <v>3016</v>
          </cell>
          <cell r="T1381">
            <v>3120</v>
          </cell>
          <cell r="U1381">
            <v>2704</v>
          </cell>
          <cell r="V1381">
            <v>2600</v>
          </cell>
          <cell r="X1381" t="str">
            <v>A1</v>
          </cell>
          <cell r="Y1381">
            <v>0.42</v>
          </cell>
          <cell r="Z1381">
            <v>0.4</v>
          </cell>
          <cell r="AA1381">
            <v>0.48</v>
          </cell>
          <cell r="AB1381">
            <v>0.5</v>
          </cell>
          <cell r="AE1381" t="str">
            <v>HARDWARE</v>
          </cell>
          <cell r="AF1381" t="str">
            <v>OPTICS</v>
          </cell>
          <cell r="AG1381" t="str">
            <v>10G OPTICS</v>
          </cell>
          <cell r="AH1381" t="str">
            <v>HARDWARE</v>
          </cell>
          <cell r="AI1381" t="str">
            <v>132-8</v>
          </cell>
          <cell r="AJ1381" t="str">
            <v>non-TAA</v>
          </cell>
          <cell r="AK1381" t="str">
            <v>13 mos</v>
          </cell>
          <cell r="AL1381">
            <v>80</v>
          </cell>
          <cell r="AM1381" t="str">
            <v>5A991</v>
          </cell>
        </row>
        <row r="1382">
          <cell r="F1382" t="str">
            <v>10G-SFPP-TWX-0101</v>
          </cell>
          <cell r="G1382" t="str">
            <v>DIRECT ATTACHED SFPP ACTIVE COPPER,1M,1-PACK</v>
          </cell>
          <cell r="H1382" t="str">
            <v>DIRECT ATTACHED SFPP ACTIVE COPPER,1M,1-PACK</v>
          </cell>
          <cell r="I1382">
            <v>150</v>
          </cell>
          <cell r="J1382">
            <v>150</v>
          </cell>
          <cell r="K1382" t="str">
            <v>A</v>
          </cell>
          <cell r="S1382">
            <v>87</v>
          </cell>
          <cell r="T1382">
            <v>90</v>
          </cell>
          <cell r="U1382">
            <v>78</v>
          </cell>
          <cell r="V1382">
            <v>75</v>
          </cell>
          <cell r="X1382" t="str">
            <v>A1</v>
          </cell>
          <cell r="Y1382">
            <v>0.42</v>
          </cell>
          <cell r="Z1382">
            <v>0.4</v>
          </cell>
          <cell r="AA1382">
            <v>0.48</v>
          </cell>
          <cell r="AB1382">
            <v>0.5</v>
          </cell>
          <cell r="AE1382" t="str">
            <v>HARDWARE</v>
          </cell>
          <cell r="AF1382" t="str">
            <v>OPTICS</v>
          </cell>
          <cell r="AG1382" t="str">
            <v>10G OPTICS</v>
          </cell>
          <cell r="AH1382" t="str">
            <v>HARDWARE</v>
          </cell>
          <cell r="AI1382" t="str">
            <v>132-8</v>
          </cell>
          <cell r="AJ1382" t="str">
            <v>non-TAA</v>
          </cell>
          <cell r="AK1382" t="str">
            <v>13 mos</v>
          </cell>
          <cell r="AL1382">
            <v>80</v>
          </cell>
          <cell r="AM1382" t="str">
            <v>EAR99</v>
          </cell>
        </row>
        <row r="1383">
          <cell r="F1383" t="str">
            <v>10G-SFPP-TWX-0108</v>
          </cell>
          <cell r="G1383" t="str">
            <v>DIRECT ATTACHED SFPP COPPER,1M,8-PACK</v>
          </cell>
          <cell r="H1383" t="str">
            <v>DIRECT ATTACHED SFPP COPPER,1M,8-PACK</v>
          </cell>
          <cell r="I1383">
            <v>1080</v>
          </cell>
          <cell r="J1383">
            <v>1080</v>
          </cell>
          <cell r="K1383" t="str">
            <v>A</v>
          </cell>
          <cell r="S1383">
            <v>626</v>
          </cell>
          <cell r="T1383">
            <v>648</v>
          </cell>
          <cell r="U1383">
            <v>562</v>
          </cell>
          <cell r="V1383">
            <v>540</v>
          </cell>
          <cell r="X1383" t="str">
            <v>A1</v>
          </cell>
          <cell r="Y1383">
            <v>0.42</v>
          </cell>
          <cell r="Z1383">
            <v>0.4</v>
          </cell>
          <cell r="AA1383">
            <v>0.48</v>
          </cell>
          <cell r="AB1383">
            <v>0.5</v>
          </cell>
          <cell r="AE1383" t="str">
            <v>HARDWARE</v>
          </cell>
          <cell r="AF1383" t="str">
            <v>OPTICS</v>
          </cell>
          <cell r="AG1383" t="str">
            <v>10G OPTICS</v>
          </cell>
          <cell r="AH1383" t="str">
            <v>HARDWARE</v>
          </cell>
          <cell r="AI1383" t="str">
            <v>132-8</v>
          </cell>
          <cell r="AJ1383" t="str">
            <v>non-TAA</v>
          </cell>
          <cell r="AK1383" t="str">
            <v>13 mos</v>
          </cell>
          <cell r="AL1383">
            <v>80</v>
          </cell>
          <cell r="AM1383" t="str">
            <v>EAR99</v>
          </cell>
        </row>
        <row r="1384">
          <cell r="F1384" t="str">
            <v>10G-SFPP-TWX-0301</v>
          </cell>
          <cell r="G1384" t="str">
            <v>DIRECT ATTACHED SFPP ACTIVE COPPER,3M,1-PACK</v>
          </cell>
          <cell r="H1384" t="str">
            <v>DIRECT ATTACHED SFPP ACTIVE COPPER,3M,1-PACK</v>
          </cell>
          <cell r="I1384">
            <v>210</v>
          </cell>
          <cell r="J1384">
            <v>210</v>
          </cell>
          <cell r="K1384" t="str">
            <v>A</v>
          </cell>
          <cell r="S1384">
            <v>122</v>
          </cell>
          <cell r="T1384">
            <v>126</v>
          </cell>
          <cell r="U1384">
            <v>109</v>
          </cell>
          <cell r="V1384">
            <v>105</v>
          </cell>
          <cell r="X1384" t="str">
            <v>A1</v>
          </cell>
          <cell r="Y1384">
            <v>0.42</v>
          </cell>
          <cell r="Z1384">
            <v>0.4</v>
          </cell>
          <cell r="AA1384">
            <v>0.48</v>
          </cell>
          <cell r="AB1384">
            <v>0.5</v>
          </cell>
          <cell r="AE1384" t="str">
            <v>HARDWARE</v>
          </cell>
          <cell r="AF1384" t="str">
            <v>OPTICS</v>
          </cell>
          <cell r="AG1384" t="str">
            <v>10G OPTICS</v>
          </cell>
          <cell r="AH1384" t="str">
            <v>HARDWARE</v>
          </cell>
          <cell r="AI1384" t="str">
            <v>132-8</v>
          </cell>
          <cell r="AJ1384" t="str">
            <v>non-TAA</v>
          </cell>
          <cell r="AK1384" t="str">
            <v>13 mos</v>
          </cell>
          <cell r="AL1384">
            <v>80</v>
          </cell>
          <cell r="AM1384" t="str">
            <v>EAR99</v>
          </cell>
        </row>
        <row r="1385">
          <cell r="F1385" t="str">
            <v>10G-SFPP-TWX-0308</v>
          </cell>
          <cell r="G1385" t="str">
            <v>DIRECT ATTACHED SFPP COPPER,3M,8-PACK</v>
          </cell>
          <cell r="H1385" t="str">
            <v>DIRECT ATTACHED SFPP COPPER,3M,8-PACK</v>
          </cell>
          <cell r="I1385">
            <v>1512</v>
          </cell>
          <cell r="J1385">
            <v>1512</v>
          </cell>
          <cell r="K1385" t="str">
            <v>A</v>
          </cell>
          <cell r="S1385">
            <v>877</v>
          </cell>
          <cell r="T1385">
            <v>907</v>
          </cell>
          <cell r="U1385">
            <v>786</v>
          </cell>
          <cell r="V1385">
            <v>756</v>
          </cell>
          <cell r="X1385" t="str">
            <v>A1</v>
          </cell>
          <cell r="Y1385">
            <v>0.42</v>
          </cell>
          <cell r="Z1385">
            <v>0.4</v>
          </cell>
          <cell r="AA1385">
            <v>0.48</v>
          </cell>
          <cell r="AB1385">
            <v>0.5</v>
          </cell>
          <cell r="AE1385" t="str">
            <v>HARDWARE</v>
          </cell>
          <cell r="AF1385" t="str">
            <v>OPTICS</v>
          </cell>
          <cell r="AG1385" t="str">
            <v>10G OPTICS</v>
          </cell>
          <cell r="AH1385" t="str">
            <v>HARDWARE</v>
          </cell>
          <cell r="AI1385" t="str">
            <v>132-8</v>
          </cell>
          <cell r="AJ1385" t="str">
            <v>non-TAA</v>
          </cell>
          <cell r="AK1385" t="str">
            <v>13 mos</v>
          </cell>
          <cell r="AL1385">
            <v>80</v>
          </cell>
          <cell r="AM1385" t="str">
            <v>EAR99</v>
          </cell>
        </row>
        <row r="1386">
          <cell r="F1386" t="str">
            <v>10G-SFPP-TWX-0501</v>
          </cell>
          <cell r="G1386" t="str">
            <v>DIRECT ATTACHED SFPP ACTIVE COPPER,5M,1-PACK</v>
          </cell>
          <cell r="H1386" t="str">
            <v>DIRECT ATTACHED SFPP ACTIVE COPPER,5M,1-PACK</v>
          </cell>
          <cell r="I1386">
            <v>260</v>
          </cell>
          <cell r="J1386">
            <v>260</v>
          </cell>
          <cell r="K1386" t="str">
            <v>A</v>
          </cell>
          <cell r="S1386">
            <v>151</v>
          </cell>
          <cell r="T1386">
            <v>156</v>
          </cell>
          <cell r="U1386">
            <v>135</v>
          </cell>
          <cell r="V1386">
            <v>130</v>
          </cell>
          <cell r="X1386" t="str">
            <v>A1</v>
          </cell>
          <cell r="Y1386">
            <v>0.42</v>
          </cell>
          <cell r="Z1386">
            <v>0.4</v>
          </cell>
          <cell r="AA1386">
            <v>0.48</v>
          </cell>
          <cell r="AB1386">
            <v>0.5</v>
          </cell>
          <cell r="AE1386" t="str">
            <v>HARDWARE</v>
          </cell>
          <cell r="AF1386" t="str">
            <v>OPTICS</v>
          </cell>
          <cell r="AG1386" t="str">
            <v>10G OPTICS</v>
          </cell>
          <cell r="AH1386" t="str">
            <v>HARDWARE</v>
          </cell>
          <cell r="AI1386" t="str">
            <v>132-8</v>
          </cell>
          <cell r="AJ1386" t="str">
            <v>non-TAA</v>
          </cell>
          <cell r="AK1386" t="str">
            <v>13 mos</v>
          </cell>
          <cell r="AL1386">
            <v>80</v>
          </cell>
          <cell r="AM1386" t="str">
            <v>EAR99</v>
          </cell>
        </row>
        <row r="1387">
          <cell r="F1387" t="str">
            <v>10G-SFPP-TWX-0508</v>
          </cell>
          <cell r="G1387" t="str">
            <v>DIRECT ATTACHED SFPP COPPER,5M,8-PACK</v>
          </cell>
          <cell r="H1387" t="str">
            <v>DIRECT ATTACHED SFPP COPPER,5M,8-PACK</v>
          </cell>
          <cell r="I1387">
            <v>1872</v>
          </cell>
          <cell r="J1387">
            <v>1872</v>
          </cell>
          <cell r="K1387" t="str">
            <v>A</v>
          </cell>
          <cell r="S1387">
            <v>1086</v>
          </cell>
          <cell r="T1387">
            <v>1123</v>
          </cell>
          <cell r="U1387">
            <v>973</v>
          </cell>
          <cell r="V1387">
            <v>936</v>
          </cell>
          <cell r="X1387" t="str">
            <v>A1</v>
          </cell>
          <cell r="Y1387">
            <v>0.42</v>
          </cell>
          <cell r="Z1387">
            <v>0.4</v>
          </cell>
          <cell r="AA1387">
            <v>0.48</v>
          </cell>
          <cell r="AB1387">
            <v>0.5</v>
          </cell>
          <cell r="AE1387" t="str">
            <v>HARDWARE</v>
          </cell>
          <cell r="AF1387" t="str">
            <v>OPTICS</v>
          </cell>
          <cell r="AG1387" t="str">
            <v>10G OPTICS</v>
          </cell>
          <cell r="AH1387" t="str">
            <v>HARDWARE</v>
          </cell>
          <cell r="AI1387" t="str">
            <v>132-8</v>
          </cell>
          <cell r="AJ1387" t="str">
            <v>non-TAA</v>
          </cell>
          <cell r="AK1387" t="str">
            <v>13 mos</v>
          </cell>
          <cell r="AL1387">
            <v>80</v>
          </cell>
          <cell r="AM1387" t="str">
            <v>EAR99</v>
          </cell>
        </row>
        <row r="1388">
          <cell r="F1388" t="str">
            <v>10G-XFP-1310-LRM</v>
          </cell>
          <cell r="G1388" t="str">
            <v>Pluggable 10GbE XFP transceiver (LC), 1310 nm serial for use on multimode fiber (FDDIgrade), up to 220 meters MM fiber, compatible with 10GBASE-LRM optics</v>
          </cell>
          <cell r="H1388" t="str">
            <v>Pluggable 10GbE XFP transceiver (LC), 1310 nm serial for use on multimode fiber (FDDIgrade), up to 220 meters MM fiber, compatible with 10GBASE-LRM optics</v>
          </cell>
          <cell r="I1388">
            <v>2135</v>
          </cell>
          <cell r="J1388">
            <v>2135</v>
          </cell>
          <cell r="K1388" t="str">
            <v>A</v>
          </cell>
          <cell r="S1388">
            <v>1238</v>
          </cell>
          <cell r="T1388">
            <v>1281</v>
          </cell>
          <cell r="U1388">
            <v>1110</v>
          </cell>
          <cell r="V1388">
            <v>1068</v>
          </cell>
          <cell r="X1388" t="str">
            <v>A1</v>
          </cell>
          <cell r="Y1388">
            <v>0.42</v>
          </cell>
          <cell r="Z1388">
            <v>0.4</v>
          </cell>
          <cell r="AA1388">
            <v>0.48</v>
          </cell>
          <cell r="AB1388">
            <v>0.5</v>
          </cell>
          <cell r="AE1388" t="str">
            <v>HARDWARE</v>
          </cell>
          <cell r="AF1388" t="str">
            <v>OPTICS</v>
          </cell>
          <cell r="AG1388" t="str">
            <v>10G OPTICS</v>
          </cell>
          <cell r="AH1388" t="str">
            <v>HARDWARE</v>
          </cell>
          <cell r="AI1388" t="str">
            <v>132-8</v>
          </cell>
          <cell r="AJ1388" t="str">
            <v>TW</v>
          </cell>
          <cell r="AK1388" t="str">
            <v>13 mos</v>
          </cell>
          <cell r="AL1388">
            <v>80</v>
          </cell>
          <cell r="AM1388" t="str">
            <v>5A991</v>
          </cell>
        </row>
        <row r="1389">
          <cell r="F1389" t="str">
            <v>10G-XFP-ER</v>
          </cell>
          <cell r="G1389" t="str">
            <v>1550nm serial pluggable XFP optic (LC) for up to 40km over SMF</v>
          </cell>
          <cell r="H1389" t="str">
            <v>1550nm serial pluggable XFP optic (LC) for up to 40km over SMF</v>
          </cell>
          <cell r="I1389">
            <v>9995</v>
          </cell>
          <cell r="J1389">
            <v>10995</v>
          </cell>
          <cell r="K1389" t="str">
            <v>A</v>
          </cell>
          <cell r="S1389">
            <v>6377</v>
          </cell>
          <cell r="T1389">
            <v>6597</v>
          </cell>
          <cell r="U1389">
            <v>5717</v>
          </cell>
          <cell r="V1389">
            <v>5498</v>
          </cell>
          <cell r="X1389" t="str">
            <v>A1</v>
          </cell>
          <cell r="Y1389">
            <v>0.42</v>
          </cell>
          <cell r="Z1389">
            <v>0.4</v>
          </cell>
          <cell r="AA1389">
            <v>0.48</v>
          </cell>
          <cell r="AB1389">
            <v>0.5</v>
          </cell>
          <cell r="AE1389" t="str">
            <v>HARDWARE</v>
          </cell>
          <cell r="AF1389" t="str">
            <v>OPTICS</v>
          </cell>
          <cell r="AG1389" t="str">
            <v>10G OPTICS</v>
          </cell>
          <cell r="AH1389" t="str">
            <v>HARDWARE</v>
          </cell>
          <cell r="AI1389" t="str">
            <v>132-8</v>
          </cell>
          <cell r="AJ1389" t="str">
            <v>non-TAA</v>
          </cell>
          <cell r="AK1389" t="str">
            <v>13 mos</v>
          </cell>
          <cell r="AL1389">
            <v>80</v>
          </cell>
          <cell r="AM1389" t="str">
            <v>5A991</v>
          </cell>
        </row>
        <row r="1390">
          <cell r="F1390" t="str">
            <v>10G-XFP-LR</v>
          </cell>
          <cell r="G1390" t="str">
            <v>1310nm serial pluggable XFP optic (LC) for up to 10km over SMF</v>
          </cell>
          <cell r="H1390" t="str">
            <v>1310nm serial pluggable XFP optic (LC) for up to 10km over SMF</v>
          </cell>
          <cell r="I1390">
            <v>2495</v>
          </cell>
          <cell r="J1390">
            <v>2745</v>
          </cell>
          <cell r="K1390" t="str">
            <v>A</v>
          </cell>
          <cell r="S1390">
            <v>1592</v>
          </cell>
          <cell r="T1390">
            <v>1647</v>
          </cell>
          <cell r="U1390">
            <v>1427</v>
          </cell>
          <cell r="V1390">
            <v>1373</v>
          </cell>
          <cell r="X1390" t="str">
            <v>A1</v>
          </cell>
          <cell r="Y1390">
            <v>0.42</v>
          </cell>
          <cell r="Z1390">
            <v>0.4</v>
          </cell>
          <cell r="AA1390">
            <v>0.48</v>
          </cell>
          <cell r="AB1390">
            <v>0.5</v>
          </cell>
          <cell r="AE1390" t="str">
            <v>HARDWARE</v>
          </cell>
          <cell r="AF1390" t="str">
            <v>OPTICS</v>
          </cell>
          <cell r="AG1390" t="str">
            <v>10G OPTICS</v>
          </cell>
          <cell r="AH1390" t="str">
            <v>HARDWARE</v>
          </cell>
          <cell r="AI1390" t="str">
            <v>132-8</v>
          </cell>
          <cell r="AJ1390" t="str">
            <v>non-TAA</v>
          </cell>
          <cell r="AK1390" t="str">
            <v>13 mos</v>
          </cell>
          <cell r="AL1390">
            <v>80</v>
          </cell>
          <cell r="AM1390" t="str">
            <v>5A991</v>
          </cell>
        </row>
        <row r="1391">
          <cell r="F1391" t="str">
            <v>10G-XFP-SR</v>
          </cell>
          <cell r="G1391" t="str">
            <v>850nm serial pluggable XFP optic (LC), target range 300m over MMF</v>
          </cell>
          <cell r="H1391" t="str">
            <v>850nm serial pluggable XFP optic (LC), target range 300m over MMF</v>
          </cell>
          <cell r="I1391">
            <v>1245</v>
          </cell>
          <cell r="J1391">
            <v>1370</v>
          </cell>
          <cell r="K1391" t="str">
            <v>A</v>
          </cell>
          <cell r="S1391">
            <v>795</v>
          </cell>
          <cell r="T1391">
            <v>822</v>
          </cell>
          <cell r="U1391">
            <v>712</v>
          </cell>
          <cell r="V1391">
            <v>685</v>
          </cell>
          <cell r="X1391" t="str">
            <v>A1</v>
          </cell>
          <cell r="Y1391">
            <v>0.42</v>
          </cell>
          <cell r="Z1391">
            <v>0.4</v>
          </cell>
          <cell r="AA1391">
            <v>0.48</v>
          </cell>
          <cell r="AB1391">
            <v>0.5</v>
          </cell>
          <cell r="AE1391" t="str">
            <v>HARDWARE</v>
          </cell>
          <cell r="AF1391" t="str">
            <v>OPTICS</v>
          </cell>
          <cell r="AG1391" t="str">
            <v>10G OPTICS</v>
          </cell>
          <cell r="AH1391" t="str">
            <v>HARDWARE</v>
          </cell>
          <cell r="AI1391" t="str">
            <v>132-8</v>
          </cell>
          <cell r="AJ1391" t="str">
            <v>non-TAA</v>
          </cell>
          <cell r="AK1391" t="str">
            <v>13 mos</v>
          </cell>
          <cell r="AL1391">
            <v>80</v>
          </cell>
          <cell r="AM1391" t="str">
            <v>5A991</v>
          </cell>
        </row>
        <row r="1392">
          <cell r="F1392" t="str">
            <v>10G-XFP-ZR</v>
          </cell>
          <cell r="G1392" t="str">
            <v>1550nm serial pluggable XFP optic (LC) for up to 80km over SMF</v>
          </cell>
          <cell r="H1392" t="str">
            <v>1550nm serial pluggable XFP optic (LC) for up to 80km over SMF</v>
          </cell>
          <cell r="I1392">
            <v>15995</v>
          </cell>
          <cell r="J1392">
            <v>17595</v>
          </cell>
          <cell r="K1392" t="str">
            <v>A</v>
          </cell>
          <cell r="S1392">
            <v>10205</v>
          </cell>
          <cell r="T1392">
            <v>10557</v>
          </cell>
          <cell r="U1392">
            <v>9149</v>
          </cell>
          <cell r="V1392">
            <v>8798</v>
          </cell>
          <cell r="X1392" t="str">
            <v>A1</v>
          </cell>
          <cell r="Y1392">
            <v>0.42</v>
          </cell>
          <cell r="Z1392">
            <v>0.4</v>
          </cell>
          <cell r="AA1392">
            <v>0.48</v>
          </cell>
          <cell r="AB1392">
            <v>0.5</v>
          </cell>
          <cell r="AE1392" t="str">
            <v>HARDWARE</v>
          </cell>
          <cell r="AF1392" t="str">
            <v>OPTICS</v>
          </cell>
          <cell r="AG1392" t="str">
            <v>10G OPTICS</v>
          </cell>
          <cell r="AH1392" t="str">
            <v>HARDWARE</v>
          </cell>
          <cell r="AI1392" t="str">
            <v>132-8</v>
          </cell>
          <cell r="AJ1392" t="str">
            <v>non-TAA</v>
          </cell>
          <cell r="AK1392" t="str">
            <v>13 mos</v>
          </cell>
          <cell r="AL1392">
            <v>80</v>
          </cell>
          <cell r="AM1392" t="str">
            <v>5A991</v>
          </cell>
        </row>
        <row r="1393">
          <cell r="F1393" t="str">
            <v>E1MG-BXD</v>
          </cell>
          <cell r="G1393" t="str">
            <v>1000Base-BXD SFP optic SMF, transmits at 1490nm and receives at 1310nm, LC connector,single strand SMF fiber. This optic should only be connected to an E1MG-BXU at the far end.</v>
          </cell>
          <cell r="H1393" t="str">
            <v>1000Base-BXD SFP optic SMF, transmits at 1490nm and receives at 1310nm, LC connector,single strand SMF fiber. This optic should only be connected to an E1MG-BXU at the far end.</v>
          </cell>
          <cell r="I1393">
            <v>1195</v>
          </cell>
          <cell r="J1393">
            <v>1315</v>
          </cell>
          <cell r="K1393" t="str">
            <v>A</v>
          </cell>
          <cell r="S1393">
            <v>763</v>
          </cell>
          <cell r="T1393">
            <v>789</v>
          </cell>
          <cell r="U1393">
            <v>684</v>
          </cell>
          <cell r="V1393">
            <v>658</v>
          </cell>
          <cell r="X1393" t="str">
            <v>A1</v>
          </cell>
          <cell r="Y1393">
            <v>0.42</v>
          </cell>
          <cell r="Z1393">
            <v>0.4</v>
          </cell>
          <cell r="AA1393">
            <v>0.48</v>
          </cell>
          <cell r="AB1393">
            <v>0.5</v>
          </cell>
          <cell r="AE1393" t="str">
            <v>HARDWARE</v>
          </cell>
          <cell r="AF1393" t="str">
            <v>OPTICS</v>
          </cell>
          <cell r="AG1393" t="str">
            <v>1G OPTICS</v>
          </cell>
          <cell r="AH1393" t="str">
            <v>HARDWARE</v>
          </cell>
          <cell r="AI1393" t="str">
            <v>132-8</v>
          </cell>
          <cell r="AJ1393" t="str">
            <v>non-TAA</v>
          </cell>
          <cell r="AK1393" t="str">
            <v>13 mos</v>
          </cell>
          <cell r="AL1393">
            <v>80</v>
          </cell>
          <cell r="AM1393" t="str">
            <v>5A991</v>
          </cell>
        </row>
        <row r="1394">
          <cell r="F1394" t="str">
            <v>E1MG-BXU</v>
          </cell>
          <cell r="G1394" t="str">
            <v>1000Base-BXU SFP optic SMF, transmits at 1310nm and receives at 1490nm, LC connector,single strand SMF fiber. This optic should only be connected to an E1MG-BXD at the far end.</v>
          </cell>
          <cell r="H1394" t="str">
            <v>1000Base-BXU SFP optic SMF, transmits at 1310nm and receives at 1490nm, LC connector,single strand SMF fiber. This optic should only be connected to an E1MG-BXD at the far end.</v>
          </cell>
          <cell r="I1394">
            <v>1195</v>
          </cell>
          <cell r="J1394">
            <v>1315</v>
          </cell>
          <cell r="K1394" t="str">
            <v>A</v>
          </cell>
          <cell r="S1394">
            <v>763</v>
          </cell>
          <cell r="T1394">
            <v>789</v>
          </cell>
          <cell r="U1394">
            <v>684</v>
          </cell>
          <cell r="V1394">
            <v>658</v>
          </cell>
          <cell r="X1394" t="str">
            <v>A1</v>
          </cell>
          <cell r="Y1394">
            <v>0.42</v>
          </cell>
          <cell r="Z1394">
            <v>0.4</v>
          </cell>
          <cell r="AA1394">
            <v>0.48</v>
          </cell>
          <cell r="AB1394">
            <v>0.5</v>
          </cell>
          <cell r="AE1394" t="str">
            <v>HARDWARE</v>
          </cell>
          <cell r="AF1394" t="str">
            <v>OPTICS</v>
          </cell>
          <cell r="AG1394" t="str">
            <v>1G OPTICS</v>
          </cell>
          <cell r="AH1394" t="str">
            <v>HARDWARE</v>
          </cell>
          <cell r="AI1394" t="str">
            <v>132-8</v>
          </cell>
          <cell r="AJ1394" t="str">
            <v>non-TAA</v>
          </cell>
          <cell r="AK1394" t="str">
            <v>13 mos</v>
          </cell>
          <cell r="AL1394">
            <v>80</v>
          </cell>
          <cell r="AM1394" t="str">
            <v>5A991</v>
          </cell>
        </row>
        <row r="1395">
          <cell r="F1395" t="str">
            <v>E1MG-CWDM80-1470</v>
          </cell>
          <cell r="G1395" t="str">
            <v>CWDM SFP optic, 80Km, 1470nm, LC connector</v>
          </cell>
          <cell r="H1395" t="str">
            <v>CWDM SFP optic, 80Km, 1470nm, LC connector</v>
          </cell>
          <cell r="I1395">
            <v>4995</v>
          </cell>
          <cell r="J1395">
            <v>5495</v>
          </cell>
          <cell r="K1395" t="str">
            <v>A</v>
          </cell>
          <cell r="S1395">
            <v>3187</v>
          </cell>
          <cell r="T1395">
            <v>3297</v>
          </cell>
          <cell r="U1395">
            <v>2857</v>
          </cell>
          <cell r="V1395">
            <v>2748</v>
          </cell>
          <cell r="X1395" t="str">
            <v>A1</v>
          </cell>
          <cell r="Y1395">
            <v>0.42</v>
          </cell>
          <cell r="Z1395">
            <v>0.4</v>
          </cell>
          <cell r="AA1395">
            <v>0.48</v>
          </cell>
          <cell r="AB1395">
            <v>0.5</v>
          </cell>
          <cell r="AE1395" t="str">
            <v>HARDWARE</v>
          </cell>
          <cell r="AF1395" t="str">
            <v>OPTICS</v>
          </cell>
          <cell r="AG1395" t="str">
            <v>1G OPTICS</v>
          </cell>
          <cell r="AH1395" t="str">
            <v>HARDWARE</v>
          </cell>
          <cell r="AI1395" t="str">
            <v>132-8</v>
          </cell>
          <cell r="AJ1395" t="str">
            <v>non-TAA</v>
          </cell>
          <cell r="AK1395" t="str">
            <v>13 mos</v>
          </cell>
          <cell r="AL1395">
            <v>80</v>
          </cell>
          <cell r="AM1395" t="str">
            <v>5A991</v>
          </cell>
        </row>
        <row r="1396">
          <cell r="F1396" t="str">
            <v>E1MG-CWDM80-1490</v>
          </cell>
          <cell r="G1396" t="str">
            <v>CWDM SFP optic, 80Km, 1490nm, LC connector</v>
          </cell>
          <cell r="H1396" t="str">
            <v>CWDM SFP optic, 80Km, 1490nm, LC connector</v>
          </cell>
          <cell r="I1396">
            <v>4995</v>
          </cell>
          <cell r="J1396">
            <v>5495</v>
          </cell>
          <cell r="K1396" t="str">
            <v>A</v>
          </cell>
          <cell r="S1396">
            <v>3187</v>
          </cell>
          <cell r="T1396">
            <v>3297</v>
          </cell>
          <cell r="U1396">
            <v>2857</v>
          </cell>
          <cell r="V1396">
            <v>2748</v>
          </cell>
          <cell r="X1396" t="str">
            <v>A1</v>
          </cell>
          <cell r="Y1396">
            <v>0.42</v>
          </cell>
          <cell r="Z1396">
            <v>0.4</v>
          </cell>
          <cell r="AA1396">
            <v>0.48</v>
          </cell>
          <cell r="AB1396">
            <v>0.5</v>
          </cell>
          <cell r="AE1396" t="str">
            <v>HARDWARE</v>
          </cell>
          <cell r="AF1396" t="str">
            <v>OPTICS</v>
          </cell>
          <cell r="AG1396" t="str">
            <v>1G OPTICS</v>
          </cell>
          <cell r="AH1396" t="str">
            <v>HARDWARE</v>
          </cell>
          <cell r="AI1396" t="str">
            <v>132-8</v>
          </cell>
          <cell r="AJ1396" t="str">
            <v>non-TAA</v>
          </cell>
          <cell r="AK1396" t="str">
            <v>13 mos</v>
          </cell>
          <cell r="AL1396">
            <v>80</v>
          </cell>
          <cell r="AM1396" t="str">
            <v>5A991</v>
          </cell>
        </row>
        <row r="1397">
          <cell r="F1397" t="str">
            <v>E1MG-CWDM80-1510</v>
          </cell>
          <cell r="G1397" t="str">
            <v>CWDM SFP optic, 80Km, 1510nm, LC connector</v>
          </cell>
          <cell r="H1397" t="str">
            <v>CWDM SFP optic, 80Km, 1510nm, LC connector</v>
          </cell>
          <cell r="I1397">
            <v>4995</v>
          </cell>
          <cell r="J1397">
            <v>5495</v>
          </cell>
          <cell r="K1397" t="str">
            <v>A</v>
          </cell>
          <cell r="S1397">
            <v>3187</v>
          </cell>
          <cell r="T1397">
            <v>3297</v>
          </cell>
          <cell r="U1397">
            <v>2857</v>
          </cell>
          <cell r="V1397">
            <v>2748</v>
          </cell>
          <cell r="X1397" t="str">
            <v>A1</v>
          </cell>
          <cell r="Y1397">
            <v>0.42</v>
          </cell>
          <cell r="Z1397">
            <v>0.4</v>
          </cell>
          <cell r="AA1397">
            <v>0.48</v>
          </cell>
          <cell r="AB1397">
            <v>0.5</v>
          </cell>
          <cell r="AE1397" t="str">
            <v>HARDWARE</v>
          </cell>
          <cell r="AF1397" t="str">
            <v>OPTICS</v>
          </cell>
          <cell r="AG1397" t="str">
            <v>1G OPTICS</v>
          </cell>
          <cell r="AH1397" t="str">
            <v>HARDWARE</v>
          </cell>
          <cell r="AI1397" t="str">
            <v>132-8</v>
          </cell>
          <cell r="AJ1397" t="str">
            <v>non-TAA</v>
          </cell>
          <cell r="AK1397" t="str">
            <v>13 mos</v>
          </cell>
          <cell r="AL1397">
            <v>80</v>
          </cell>
          <cell r="AM1397" t="str">
            <v>5A991</v>
          </cell>
        </row>
        <row r="1398">
          <cell r="F1398" t="str">
            <v>E1MG-CWDM80-1530</v>
          </cell>
          <cell r="G1398" t="str">
            <v>CWDM SFP optic, 80Km, 1530nm, LC connector</v>
          </cell>
          <cell r="H1398" t="str">
            <v>CWDM SFP optic, 80Km, 1530nm, LC connector</v>
          </cell>
          <cell r="I1398">
            <v>4995</v>
          </cell>
          <cell r="J1398">
            <v>5495</v>
          </cell>
          <cell r="K1398" t="str">
            <v>A</v>
          </cell>
          <cell r="S1398">
            <v>3187</v>
          </cell>
          <cell r="T1398">
            <v>3297</v>
          </cell>
          <cell r="U1398">
            <v>2857</v>
          </cell>
          <cell r="V1398">
            <v>2748</v>
          </cell>
          <cell r="X1398" t="str">
            <v>A1</v>
          </cell>
          <cell r="Y1398">
            <v>0.42</v>
          </cell>
          <cell r="Z1398">
            <v>0.4</v>
          </cell>
          <cell r="AA1398">
            <v>0.48</v>
          </cell>
          <cell r="AB1398">
            <v>0.5</v>
          </cell>
          <cell r="AE1398" t="str">
            <v>HARDWARE</v>
          </cell>
          <cell r="AF1398" t="str">
            <v>OPTICS</v>
          </cell>
          <cell r="AG1398" t="str">
            <v>1G OPTICS</v>
          </cell>
          <cell r="AH1398" t="str">
            <v>HARDWARE</v>
          </cell>
          <cell r="AI1398" t="str">
            <v>132-8</v>
          </cell>
          <cell r="AJ1398" t="str">
            <v>non-TAA</v>
          </cell>
          <cell r="AK1398" t="str">
            <v>13 mos</v>
          </cell>
          <cell r="AL1398">
            <v>80</v>
          </cell>
          <cell r="AM1398" t="str">
            <v>5A991</v>
          </cell>
        </row>
        <row r="1399">
          <cell r="F1399" t="str">
            <v>E1MG-CWDM80-1550</v>
          </cell>
          <cell r="G1399" t="str">
            <v>CWDM SFP optic, 80Km, 1550nm, LC connector</v>
          </cell>
          <cell r="H1399" t="str">
            <v>CWDM SFP optic, 80Km, 1550nm, LC connector</v>
          </cell>
          <cell r="I1399">
            <v>4995</v>
          </cell>
          <cell r="J1399">
            <v>5495</v>
          </cell>
          <cell r="K1399" t="str">
            <v>A</v>
          </cell>
          <cell r="S1399">
            <v>3187</v>
          </cell>
          <cell r="T1399">
            <v>3297</v>
          </cell>
          <cell r="U1399">
            <v>2857</v>
          </cell>
          <cell r="V1399">
            <v>2748</v>
          </cell>
          <cell r="X1399" t="str">
            <v>A1</v>
          </cell>
          <cell r="Y1399">
            <v>0.42</v>
          </cell>
          <cell r="Z1399">
            <v>0.4</v>
          </cell>
          <cell r="AA1399">
            <v>0.48</v>
          </cell>
          <cell r="AB1399">
            <v>0.5</v>
          </cell>
          <cell r="AE1399" t="str">
            <v>HARDWARE</v>
          </cell>
          <cell r="AF1399" t="str">
            <v>OPTICS</v>
          </cell>
          <cell r="AG1399" t="str">
            <v>1G OPTICS</v>
          </cell>
          <cell r="AH1399" t="str">
            <v>HARDWARE</v>
          </cell>
          <cell r="AI1399" t="str">
            <v>132-8</v>
          </cell>
          <cell r="AJ1399" t="str">
            <v>non-TAA</v>
          </cell>
          <cell r="AK1399" t="str">
            <v>13 mos</v>
          </cell>
          <cell r="AL1399">
            <v>80</v>
          </cell>
          <cell r="AM1399" t="str">
            <v>5A991</v>
          </cell>
        </row>
        <row r="1400">
          <cell r="F1400" t="str">
            <v>E1MG-CWDM80-1570</v>
          </cell>
          <cell r="G1400" t="str">
            <v>CWDM SFP optic, 80Km, 1570nm, LC connector</v>
          </cell>
          <cell r="H1400" t="str">
            <v>CWDM SFP optic, 80Km, 1570nm, LC connector</v>
          </cell>
          <cell r="I1400">
            <v>4995</v>
          </cell>
          <cell r="J1400">
            <v>5495</v>
          </cell>
          <cell r="K1400" t="str">
            <v>A</v>
          </cell>
          <cell r="S1400">
            <v>3187</v>
          </cell>
          <cell r="T1400">
            <v>3297</v>
          </cell>
          <cell r="U1400">
            <v>2857</v>
          </cell>
          <cell r="V1400">
            <v>2748</v>
          </cell>
          <cell r="X1400" t="str">
            <v>A1</v>
          </cell>
          <cell r="Y1400">
            <v>0.42</v>
          </cell>
          <cell r="Z1400">
            <v>0.4</v>
          </cell>
          <cell r="AA1400">
            <v>0.48</v>
          </cell>
          <cell r="AB1400">
            <v>0.5</v>
          </cell>
          <cell r="AE1400" t="str">
            <v>HARDWARE</v>
          </cell>
          <cell r="AF1400" t="str">
            <v>OPTICS</v>
          </cell>
          <cell r="AG1400" t="str">
            <v>1G OPTICS</v>
          </cell>
          <cell r="AH1400" t="str">
            <v>HARDWARE</v>
          </cell>
          <cell r="AI1400" t="str">
            <v>132-8</v>
          </cell>
          <cell r="AJ1400" t="str">
            <v>non-TAA</v>
          </cell>
          <cell r="AK1400" t="str">
            <v>13 mos</v>
          </cell>
          <cell r="AL1400">
            <v>80</v>
          </cell>
          <cell r="AM1400" t="str">
            <v>5A991</v>
          </cell>
        </row>
        <row r="1401">
          <cell r="F1401" t="str">
            <v>E1MG-CWDM80-1590</v>
          </cell>
          <cell r="G1401" t="str">
            <v>CWDM SFP optic, 80Km, 1590nm, LC connector</v>
          </cell>
          <cell r="H1401" t="str">
            <v>CWDM SFP optic, 80Km, 1590nm, LC connector</v>
          </cell>
          <cell r="I1401">
            <v>4995</v>
          </cell>
          <cell r="J1401">
            <v>5495</v>
          </cell>
          <cell r="K1401" t="str">
            <v>A</v>
          </cell>
          <cell r="S1401">
            <v>3187</v>
          </cell>
          <cell r="T1401">
            <v>3297</v>
          </cell>
          <cell r="U1401">
            <v>2857</v>
          </cell>
          <cell r="V1401">
            <v>2748</v>
          </cell>
          <cell r="X1401" t="str">
            <v>A1</v>
          </cell>
          <cell r="Y1401">
            <v>0.42</v>
          </cell>
          <cell r="Z1401">
            <v>0.4</v>
          </cell>
          <cell r="AA1401">
            <v>0.48</v>
          </cell>
          <cell r="AB1401">
            <v>0.5</v>
          </cell>
          <cell r="AE1401" t="str">
            <v>HARDWARE</v>
          </cell>
          <cell r="AF1401" t="str">
            <v>OPTICS</v>
          </cell>
          <cell r="AG1401" t="str">
            <v>1G OPTICS</v>
          </cell>
          <cell r="AH1401" t="str">
            <v>HARDWARE</v>
          </cell>
          <cell r="AI1401" t="str">
            <v>132-8</v>
          </cell>
          <cell r="AJ1401" t="str">
            <v>non-TAA</v>
          </cell>
          <cell r="AK1401" t="str">
            <v>13 mos</v>
          </cell>
          <cell r="AL1401">
            <v>80</v>
          </cell>
          <cell r="AM1401" t="str">
            <v>5A991</v>
          </cell>
        </row>
        <row r="1402">
          <cell r="F1402" t="str">
            <v>E1MG-CWDM80-1610</v>
          </cell>
          <cell r="G1402" t="str">
            <v>CWDM SFP optic, 80Km, 1610nm, LC connector</v>
          </cell>
          <cell r="H1402" t="str">
            <v>CWDM SFP optic, 80Km, 1610nm, LC connector</v>
          </cell>
          <cell r="I1402">
            <v>4995</v>
          </cell>
          <cell r="J1402">
            <v>5495</v>
          </cell>
          <cell r="K1402" t="str">
            <v>A</v>
          </cell>
          <cell r="S1402">
            <v>3187</v>
          </cell>
          <cell r="T1402">
            <v>3297</v>
          </cell>
          <cell r="U1402">
            <v>2857</v>
          </cell>
          <cell r="V1402">
            <v>2748</v>
          </cell>
          <cell r="X1402" t="str">
            <v>A1</v>
          </cell>
          <cell r="Y1402">
            <v>0.42</v>
          </cell>
          <cell r="Z1402">
            <v>0.4</v>
          </cell>
          <cell r="AA1402">
            <v>0.48</v>
          </cell>
          <cell r="AB1402">
            <v>0.5</v>
          </cell>
          <cell r="AE1402" t="str">
            <v>HARDWARE</v>
          </cell>
          <cell r="AF1402" t="str">
            <v>OPTICS</v>
          </cell>
          <cell r="AG1402" t="str">
            <v>1G OPTICS</v>
          </cell>
          <cell r="AH1402" t="str">
            <v>HARDWARE</v>
          </cell>
          <cell r="AI1402" t="str">
            <v>132-8</v>
          </cell>
          <cell r="AJ1402" t="str">
            <v>non-TAA</v>
          </cell>
          <cell r="AK1402" t="str">
            <v>13 mos</v>
          </cell>
          <cell r="AL1402">
            <v>80</v>
          </cell>
          <cell r="AM1402" t="str">
            <v>5A991</v>
          </cell>
        </row>
        <row r="1403">
          <cell r="F1403" t="str">
            <v>E1MG-LHB</v>
          </cell>
          <cell r="G1403" t="str">
            <v>1000Base-LHB SFP optic, SMF, LC connector, 150km Maximum reach</v>
          </cell>
          <cell r="H1403" t="str">
            <v>1000Base-LHB SFP optic, SMF, LC connector, 150km Maximum reach</v>
          </cell>
          <cell r="I1403">
            <v>4995</v>
          </cell>
          <cell r="J1403">
            <v>5495</v>
          </cell>
          <cell r="K1403" t="str">
            <v>A</v>
          </cell>
          <cell r="S1403">
            <v>3187</v>
          </cell>
          <cell r="T1403">
            <v>3297</v>
          </cell>
          <cell r="U1403">
            <v>2857</v>
          </cell>
          <cell r="V1403">
            <v>2748</v>
          </cell>
          <cell r="X1403" t="str">
            <v>A1</v>
          </cell>
          <cell r="Y1403">
            <v>0.42</v>
          </cell>
          <cell r="Z1403">
            <v>0.4</v>
          </cell>
          <cell r="AA1403">
            <v>0.48</v>
          </cell>
          <cell r="AB1403">
            <v>0.5</v>
          </cell>
          <cell r="AE1403" t="str">
            <v>HARDWARE</v>
          </cell>
          <cell r="AF1403" t="str">
            <v>OPTICS</v>
          </cell>
          <cell r="AG1403" t="str">
            <v>1G OPTICS</v>
          </cell>
          <cell r="AH1403" t="str">
            <v>HARDWARE</v>
          </cell>
          <cell r="AI1403" t="str">
            <v>132-8</v>
          </cell>
          <cell r="AJ1403" t="str">
            <v>non-TAA</v>
          </cell>
          <cell r="AK1403" t="str">
            <v>13 mos</v>
          </cell>
          <cell r="AL1403">
            <v>80</v>
          </cell>
          <cell r="AM1403" t="str">
            <v>5A991</v>
          </cell>
        </row>
        <row r="1404">
          <cell r="F1404" t="str">
            <v>E1MG-LX-OM</v>
          </cell>
          <cell r="G1404" t="str">
            <v>1000Base-LX SFP optic, SMF, LC connector, Optical Monitoring Capable</v>
          </cell>
          <cell r="H1404" t="str">
            <v>1000Base-LX SFP optic, SMF, LC connector, Optical Monitoring Capable</v>
          </cell>
          <cell r="I1404">
            <v>1045</v>
          </cell>
          <cell r="J1404">
            <v>1100</v>
          </cell>
          <cell r="K1404" t="str">
            <v>A</v>
          </cell>
          <cell r="S1404">
            <v>638</v>
          </cell>
          <cell r="T1404">
            <v>660</v>
          </cell>
          <cell r="U1404">
            <v>572</v>
          </cell>
          <cell r="V1404">
            <v>550</v>
          </cell>
          <cell r="X1404" t="str">
            <v>A1</v>
          </cell>
          <cell r="Y1404">
            <v>0.42</v>
          </cell>
          <cell r="Z1404">
            <v>0.4</v>
          </cell>
          <cell r="AA1404">
            <v>0.48</v>
          </cell>
          <cell r="AB1404">
            <v>0.5</v>
          </cell>
          <cell r="AE1404" t="str">
            <v>HARDWARE</v>
          </cell>
          <cell r="AF1404" t="str">
            <v>OPTICS</v>
          </cell>
          <cell r="AG1404" t="str">
            <v>1G OPTICS</v>
          </cell>
          <cell r="AH1404" t="str">
            <v>HARDWARE</v>
          </cell>
          <cell r="AI1404" t="str">
            <v>132-8</v>
          </cell>
          <cell r="AJ1404" t="str">
            <v>non-TAA</v>
          </cell>
          <cell r="AK1404" t="str">
            <v>13 mos</v>
          </cell>
          <cell r="AL1404">
            <v>80</v>
          </cell>
          <cell r="AM1404" t="str">
            <v>5A991</v>
          </cell>
        </row>
        <row r="1405">
          <cell r="F1405" t="str">
            <v>E1MG-LX-OM-8</v>
          </cell>
          <cell r="G1405" t="str">
            <v>1000Base-LX SFP optic 8 Pack, SMF, LC connector, Optical Monitoring Capable</v>
          </cell>
          <cell r="H1405" t="str">
            <v>1000Base-LX SFP optic 8 Pack, SMF, LC connector, Optical Monitoring Capable</v>
          </cell>
          <cell r="I1405">
            <v>8280</v>
          </cell>
          <cell r="J1405">
            <v>8280</v>
          </cell>
          <cell r="K1405" t="str">
            <v>A</v>
          </cell>
          <cell r="S1405">
            <v>4802</v>
          </cell>
          <cell r="T1405">
            <v>4968</v>
          </cell>
          <cell r="U1405">
            <v>4306</v>
          </cell>
          <cell r="V1405">
            <v>4140</v>
          </cell>
          <cell r="X1405" t="str">
            <v>A1</v>
          </cell>
          <cell r="Y1405">
            <v>0.42</v>
          </cell>
          <cell r="Z1405">
            <v>0.4</v>
          </cell>
          <cell r="AA1405">
            <v>0.48</v>
          </cell>
          <cell r="AB1405">
            <v>0.5</v>
          </cell>
          <cell r="AE1405" t="str">
            <v>HARDWARE</v>
          </cell>
          <cell r="AF1405" t="str">
            <v>OPTICS</v>
          </cell>
          <cell r="AG1405" t="str">
            <v>1G OPTICS</v>
          </cell>
          <cell r="AH1405" t="str">
            <v>HARDWARE</v>
          </cell>
          <cell r="AI1405" t="str">
            <v>132-8</v>
          </cell>
          <cell r="AJ1405" t="str">
            <v>non-TAA</v>
          </cell>
          <cell r="AK1405" t="str">
            <v>13 mos</v>
          </cell>
          <cell r="AL1405">
            <v>80</v>
          </cell>
          <cell r="AM1405" t="str">
            <v>5A991</v>
          </cell>
        </row>
        <row r="1406">
          <cell r="F1406" t="str">
            <v>E1MG-PATCHCORD-20U</v>
          </cell>
          <cell r="G1406" t="str">
            <v>CABLE, FIBER, MODE CONDITIONING, 20U OFFSET. To be used in combination with the E1MG-LX for operation over FDDI-grade multimode fiber (62.5 micron core) to distances of 2 km. See Marketing Advisory #159.</v>
          </cell>
          <cell r="H1406" t="str">
            <v>CABLE, FIBER, MODE CONDITIONING, 20U OFFSET. To be used in combination with the E1MG-LX for operation over FDDI-grade multimode fiber (62.5 micron core) to distances of 2 km. See Marketing Advisory #159.</v>
          </cell>
          <cell r="I1406">
            <v>195</v>
          </cell>
          <cell r="J1406">
            <v>215</v>
          </cell>
          <cell r="K1406" t="str">
            <v>A</v>
          </cell>
          <cell r="S1406">
            <v>125</v>
          </cell>
          <cell r="T1406">
            <v>129</v>
          </cell>
          <cell r="U1406">
            <v>112</v>
          </cell>
          <cell r="V1406">
            <v>108</v>
          </cell>
          <cell r="X1406" t="str">
            <v>A1</v>
          </cell>
          <cell r="Y1406">
            <v>0.42</v>
          </cell>
          <cell r="Z1406">
            <v>0.4</v>
          </cell>
          <cell r="AA1406">
            <v>0.48</v>
          </cell>
          <cell r="AB1406">
            <v>0.5</v>
          </cell>
          <cell r="AE1406" t="str">
            <v>HARDWARE</v>
          </cell>
          <cell r="AF1406" t="str">
            <v>OPTICS</v>
          </cell>
          <cell r="AG1406" t="str">
            <v>1G OPTICS</v>
          </cell>
          <cell r="AH1406" t="str">
            <v>HARDWARE</v>
          </cell>
          <cell r="AI1406" t="str">
            <v>132-8</v>
          </cell>
          <cell r="AJ1406" t="str">
            <v>non-TAA</v>
          </cell>
          <cell r="AK1406" t="str">
            <v>13 mos</v>
          </cell>
          <cell r="AL1406">
            <v>80</v>
          </cell>
          <cell r="AM1406" t="str">
            <v>EAR99</v>
          </cell>
        </row>
        <row r="1407">
          <cell r="F1407" t="str">
            <v>E1MG-SX-OM</v>
          </cell>
          <cell r="G1407" t="str">
            <v>1000Base-SX SFP optic, MMF, LC connector, Optical Monitoring Capable</v>
          </cell>
          <cell r="H1407" t="str">
            <v>1000Base-SX SFP optic, MMF, LC connector, Optical Monitoring Capable</v>
          </cell>
          <cell r="I1407">
            <v>475</v>
          </cell>
          <cell r="J1407">
            <v>525</v>
          </cell>
          <cell r="K1407" t="str">
            <v>A</v>
          </cell>
          <cell r="S1407">
            <v>305</v>
          </cell>
          <cell r="T1407">
            <v>315</v>
          </cell>
          <cell r="U1407">
            <v>273</v>
          </cell>
          <cell r="V1407">
            <v>263</v>
          </cell>
          <cell r="X1407" t="str">
            <v>A1</v>
          </cell>
          <cell r="Y1407">
            <v>0.42</v>
          </cell>
          <cell r="Z1407">
            <v>0.4</v>
          </cell>
          <cell r="AA1407">
            <v>0.48</v>
          </cell>
          <cell r="AB1407">
            <v>0.5</v>
          </cell>
          <cell r="AE1407" t="str">
            <v>HARDWARE</v>
          </cell>
          <cell r="AF1407" t="str">
            <v>OPTICS</v>
          </cell>
          <cell r="AG1407" t="str">
            <v>1G OPTICS</v>
          </cell>
          <cell r="AH1407" t="str">
            <v>HARDWARE</v>
          </cell>
          <cell r="AI1407" t="str">
            <v>132-8</v>
          </cell>
          <cell r="AJ1407" t="str">
            <v>non-TAA</v>
          </cell>
          <cell r="AK1407" t="str">
            <v>13 mos</v>
          </cell>
          <cell r="AL1407">
            <v>80</v>
          </cell>
          <cell r="AM1407" t="str">
            <v>5A991</v>
          </cell>
        </row>
        <row r="1408">
          <cell r="F1408" t="str">
            <v>E1MG-SX-OM-8</v>
          </cell>
          <cell r="G1408" t="str">
            <v>1000Base-SX SFP optic 8 Pack, MMF, LC connector, Optical Monitoring Capable</v>
          </cell>
          <cell r="H1408" t="str">
            <v>1000Base-SX SFP optic 8 Pack, MMF, LC connector, Optical Monitoring Capable</v>
          </cell>
          <cell r="I1408">
            <v>3780</v>
          </cell>
          <cell r="J1408">
            <v>3780</v>
          </cell>
          <cell r="K1408" t="str">
            <v>A</v>
          </cell>
          <cell r="S1408">
            <v>2192</v>
          </cell>
          <cell r="T1408">
            <v>2268</v>
          </cell>
          <cell r="U1408">
            <v>1966</v>
          </cell>
          <cell r="V1408">
            <v>1890</v>
          </cell>
          <cell r="X1408" t="str">
            <v>A1</v>
          </cell>
          <cell r="Y1408">
            <v>0.42</v>
          </cell>
          <cell r="Z1408">
            <v>0.4</v>
          </cell>
          <cell r="AA1408">
            <v>0.48</v>
          </cell>
          <cell r="AB1408">
            <v>0.5</v>
          </cell>
          <cell r="AE1408" t="str">
            <v>HARDWARE</v>
          </cell>
          <cell r="AF1408" t="str">
            <v>OPTICS</v>
          </cell>
          <cell r="AG1408" t="str">
            <v>1G OPTICS</v>
          </cell>
          <cell r="AH1408" t="str">
            <v>HARDWARE</v>
          </cell>
          <cell r="AI1408" t="str">
            <v>132-8</v>
          </cell>
          <cell r="AJ1408" t="str">
            <v>non-TAA</v>
          </cell>
          <cell r="AK1408" t="str">
            <v>13 mos</v>
          </cell>
          <cell r="AL1408">
            <v>80</v>
          </cell>
          <cell r="AM1408" t="str">
            <v>5A991</v>
          </cell>
        </row>
        <row r="1409">
          <cell r="F1409" t="str">
            <v>E1MG-TX</v>
          </cell>
          <cell r="G1409" t="str">
            <v>1000BASE-TX SFP Copper, RJ-45 Connector</v>
          </cell>
          <cell r="H1409" t="str">
            <v>1000BASE-TX SFP Copper, RJ-45 Connector</v>
          </cell>
          <cell r="I1409">
            <v>295</v>
          </cell>
          <cell r="J1409">
            <v>325</v>
          </cell>
          <cell r="K1409" t="str">
            <v>A</v>
          </cell>
          <cell r="S1409">
            <v>189</v>
          </cell>
          <cell r="T1409">
            <v>195</v>
          </cell>
          <cell r="U1409">
            <v>169</v>
          </cell>
          <cell r="V1409">
            <v>163</v>
          </cell>
          <cell r="X1409" t="str">
            <v>A1</v>
          </cell>
          <cell r="Y1409">
            <v>0.42</v>
          </cell>
          <cell r="Z1409">
            <v>0.4</v>
          </cell>
          <cell r="AA1409">
            <v>0.48</v>
          </cell>
          <cell r="AB1409">
            <v>0.5</v>
          </cell>
          <cell r="AE1409" t="str">
            <v>HARDWARE</v>
          </cell>
          <cell r="AF1409" t="str">
            <v>OPTICS</v>
          </cell>
          <cell r="AG1409" t="str">
            <v>1G OPTICS</v>
          </cell>
          <cell r="AH1409" t="str">
            <v>HARDWARE</v>
          </cell>
          <cell r="AI1409" t="str">
            <v>132-8</v>
          </cell>
          <cell r="AJ1409" t="str">
            <v>non-TAA</v>
          </cell>
          <cell r="AK1409" t="str">
            <v>13 mos</v>
          </cell>
          <cell r="AL1409">
            <v>80</v>
          </cell>
          <cell r="AM1409" t="str">
            <v>5A991</v>
          </cell>
        </row>
        <row r="1410">
          <cell r="F1410" t="str">
            <v>FI-SX16-SVL-4OS-1</v>
          </cell>
          <cell r="G1410" t="str">
            <v>ESSENTIAL 4HR ONSITE SUPPORT,  FastIron SX 1600 (IPv4 and IPv6)</v>
          </cell>
          <cell r="H1410" t="str">
            <v>ESSENTIAL 4HR ONSITE SUPPORT</v>
          </cell>
          <cell r="I1410">
            <v>10000</v>
          </cell>
          <cell r="J1410">
            <v>10000</v>
          </cell>
          <cell r="K1410" t="str">
            <v>N</v>
          </cell>
          <cell r="S1410">
            <v>6500</v>
          </cell>
          <cell r="T1410">
            <v>7000</v>
          </cell>
          <cell r="U1410">
            <v>7000</v>
          </cell>
          <cell r="V1410">
            <v>6500</v>
          </cell>
          <cell r="X1410" t="str">
            <v>A3</v>
          </cell>
          <cell r="Y1410">
            <v>0.35</v>
          </cell>
          <cell r="Z1410">
            <v>0.3</v>
          </cell>
          <cell r="AA1410">
            <v>0.3</v>
          </cell>
          <cell r="AB1410">
            <v>0.35</v>
          </cell>
          <cell r="AE1410" t="str">
            <v>SUPPORT</v>
          </cell>
          <cell r="AF1410" t="str">
            <v>BDS DIRECT SUPPORT</v>
          </cell>
          <cell r="AG1410" t="str">
            <v>INITIAL SALE</v>
          </cell>
          <cell r="AH1410" t="str">
            <v>HW SUPPORT</v>
          </cell>
          <cell r="AI1410" t="str">
            <v>132-12</v>
          </cell>
          <cell r="AJ1410" t="str">
            <v>N/A</v>
          </cell>
          <cell r="AK1410" t="str">
            <v>None</v>
          </cell>
          <cell r="AL1410">
            <v>40</v>
          </cell>
        </row>
        <row r="1411">
          <cell r="F1411" t="str">
            <v>FI-SX16-SVL-4OS-2</v>
          </cell>
          <cell r="G1411" t="str">
            <v>ESSENTIAL 4HR ONSITE SUPPORT,  FastIron SX 1600 (IPv4 and IPv6)</v>
          </cell>
          <cell r="H1411" t="str">
            <v>ESSENTIAL 4HR ONSITE SUPPORT</v>
          </cell>
          <cell r="I1411">
            <v>19000</v>
          </cell>
          <cell r="J1411">
            <v>19000</v>
          </cell>
          <cell r="K1411" t="str">
            <v>N</v>
          </cell>
          <cell r="S1411">
            <v>12350</v>
          </cell>
          <cell r="T1411">
            <v>13300</v>
          </cell>
          <cell r="U1411">
            <v>13300</v>
          </cell>
          <cell r="V1411">
            <v>12350</v>
          </cell>
          <cell r="X1411" t="str">
            <v>A3</v>
          </cell>
          <cell r="Y1411">
            <v>0.35</v>
          </cell>
          <cell r="Z1411">
            <v>0.3</v>
          </cell>
          <cell r="AA1411">
            <v>0.3</v>
          </cell>
          <cell r="AB1411">
            <v>0.35</v>
          </cell>
          <cell r="AE1411" t="str">
            <v>SUPPORT</v>
          </cell>
          <cell r="AF1411" t="str">
            <v>BDS DIRECT SUPPORT</v>
          </cell>
          <cell r="AG1411" t="str">
            <v>INITIAL SALE</v>
          </cell>
          <cell r="AH1411" t="str">
            <v>HW SUPPORT</v>
          </cell>
          <cell r="AI1411" t="str">
            <v>132-12</v>
          </cell>
          <cell r="AJ1411" t="str">
            <v>N/A</v>
          </cell>
          <cell r="AK1411" t="str">
            <v>None</v>
          </cell>
          <cell r="AL1411">
            <v>40</v>
          </cell>
        </row>
        <row r="1412">
          <cell r="F1412" t="str">
            <v>FI-SX16-SVL-4OS-3</v>
          </cell>
          <cell r="G1412" t="str">
            <v>ESSENTIAL 4HR ONSITE SUPPORT,  FastIron SX 1600 (IPv4 and IPv6)</v>
          </cell>
          <cell r="H1412" t="str">
            <v>ESSENTIAL 4HR ONSITE SUPPORT</v>
          </cell>
          <cell r="I1412">
            <v>27500</v>
          </cell>
          <cell r="J1412">
            <v>27500</v>
          </cell>
          <cell r="K1412" t="str">
            <v>N</v>
          </cell>
          <cell r="S1412">
            <v>17875</v>
          </cell>
          <cell r="T1412">
            <v>19250</v>
          </cell>
          <cell r="U1412">
            <v>19250</v>
          </cell>
          <cell r="V1412">
            <v>17875</v>
          </cell>
          <cell r="X1412" t="str">
            <v>A3</v>
          </cell>
          <cell r="Y1412">
            <v>0.35</v>
          </cell>
          <cell r="Z1412">
            <v>0.3</v>
          </cell>
          <cell r="AA1412">
            <v>0.3</v>
          </cell>
          <cell r="AB1412">
            <v>0.35</v>
          </cell>
          <cell r="AE1412" t="str">
            <v>SUPPORT</v>
          </cell>
          <cell r="AF1412" t="str">
            <v>BDS DIRECT SUPPORT</v>
          </cell>
          <cell r="AG1412" t="str">
            <v>INITIAL SALE</v>
          </cell>
          <cell r="AH1412" t="str">
            <v>HW SUPPORT</v>
          </cell>
          <cell r="AI1412" t="str">
            <v>132-12</v>
          </cell>
          <cell r="AJ1412" t="str">
            <v>N/A</v>
          </cell>
          <cell r="AK1412" t="str">
            <v>None</v>
          </cell>
          <cell r="AL1412">
            <v>40</v>
          </cell>
        </row>
        <row r="1413">
          <cell r="F1413" t="str">
            <v>FI-SX16-SVL-4OS-4</v>
          </cell>
          <cell r="G1413" t="str">
            <v>ESSENTIAL 4HR ONSITE SUPPORT,  FastIron SX 1600 (IPv4 and IPv6)</v>
          </cell>
          <cell r="H1413" t="str">
            <v>ESSENTIAL 4HR ONSITE SUPPORT</v>
          </cell>
          <cell r="I1413">
            <v>36667</v>
          </cell>
          <cell r="J1413">
            <v>36667</v>
          </cell>
          <cell r="K1413" t="str">
            <v>N</v>
          </cell>
          <cell r="S1413">
            <v>23833</v>
          </cell>
          <cell r="T1413">
            <v>25667</v>
          </cell>
          <cell r="U1413">
            <v>25667</v>
          </cell>
          <cell r="V1413">
            <v>23833</v>
          </cell>
          <cell r="X1413" t="str">
            <v>A3</v>
          </cell>
          <cell r="Y1413">
            <v>0.35</v>
          </cell>
          <cell r="Z1413">
            <v>0.3</v>
          </cell>
          <cell r="AA1413">
            <v>0.3</v>
          </cell>
          <cell r="AB1413">
            <v>0.35</v>
          </cell>
          <cell r="AE1413" t="str">
            <v>SUPPORT</v>
          </cell>
          <cell r="AF1413" t="str">
            <v>BDS DIRECT SUPPORT</v>
          </cell>
          <cell r="AG1413" t="str">
            <v>INITIAL SALE</v>
          </cell>
          <cell r="AH1413" t="str">
            <v>HW SUPPORT</v>
          </cell>
          <cell r="AI1413" t="str">
            <v>132-12</v>
          </cell>
          <cell r="AJ1413" t="str">
            <v>N/A</v>
          </cell>
          <cell r="AK1413" t="str">
            <v>None</v>
          </cell>
          <cell r="AL1413">
            <v>40</v>
          </cell>
        </row>
        <row r="1414">
          <cell r="F1414" t="str">
            <v>FI-SX16-SVL-4OS-5</v>
          </cell>
          <cell r="G1414" t="str">
            <v>ESSENTIAL 4HR ONSITE SUPPORT,  FastIron SX 1600 (IPv4 and IPv6)</v>
          </cell>
          <cell r="H1414" t="str">
            <v>ESSENTIAL 4HR ONSITE SUPPORT</v>
          </cell>
          <cell r="I1414">
            <v>45833</v>
          </cell>
          <cell r="J1414">
            <v>45833</v>
          </cell>
          <cell r="K1414" t="str">
            <v>N</v>
          </cell>
          <cell r="S1414">
            <v>29792</v>
          </cell>
          <cell r="T1414">
            <v>32083</v>
          </cell>
          <cell r="U1414">
            <v>32083</v>
          </cell>
          <cell r="V1414">
            <v>29792</v>
          </cell>
          <cell r="X1414" t="str">
            <v>A3</v>
          </cell>
          <cell r="Y1414">
            <v>0.35</v>
          </cell>
          <cell r="Z1414">
            <v>0.3</v>
          </cell>
          <cell r="AA1414">
            <v>0.3</v>
          </cell>
          <cell r="AB1414">
            <v>0.35</v>
          </cell>
          <cell r="AE1414" t="str">
            <v>SUPPORT</v>
          </cell>
          <cell r="AF1414" t="str">
            <v>BDS DIRECT SUPPORT</v>
          </cell>
          <cell r="AG1414" t="str">
            <v>INITIAL SALE</v>
          </cell>
          <cell r="AH1414" t="str">
            <v>HW SUPPORT</v>
          </cell>
          <cell r="AI1414" t="str">
            <v>132-12</v>
          </cell>
          <cell r="AJ1414" t="str">
            <v>N/A</v>
          </cell>
          <cell r="AK1414" t="str">
            <v>None</v>
          </cell>
          <cell r="AL1414">
            <v>40</v>
          </cell>
        </row>
        <row r="1415">
          <cell r="F1415" t="str">
            <v>FI-SX16-SVL-4P-1</v>
          </cell>
          <cell r="G1415" t="str">
            <v>ESSENTIAL 4HR PARTS ONLY SUPPORT,  FastIron SX 1600 (IPv4 and IPv6)</v>
          </cell>
          <cell r="H1415" t="str">
            <v>ESSENTIAL 4HR PARTS ONLY SUPPORT</v>
          </cell>
          <cell r="I1415">
            <v>8000</v>
          </cell>
          <cell r="J1415">
            <v>8000</v>
          </cell>
          <cell r="K1415" t="str">
            <v>N</v>
          </cell>
          <cell r="S1415">
            <v>5200</v>
          </cell>
          <cell r="T1415">
            <v>5600</v>
          </cell>
          <cell r="U1415">
            <v>5600</v>
          </cell>
          <cell r="V1415">
            <v>5200</v>
          </cell>
          <cell r="X1415" t="str">
            <v>A3</v>
          </cell>
          <cell r="Y1415">
            <v>0.35</v>
          </cell>
          <cell r="Z1415">
            <v>0.3</v>
          </cell>
          <cell r="AA1415">
            <v>0.3</v>
          </cell>
          <cell r="AB1415">
            <v>0.35</v>
          </cell>
          <cell r="AE1415" t="str">
            <v>SUPPORT</v>
          </cell>
          <cell r="AF1415" t="str">
            <v>BDS DIRECT SUPPORT</v>
          </cell>
          <cell r="AG1415" t="str">
            <v>INITIAL SALE</v>
          </cell>
          <cell r="AH1415" t="str">
            <v>HW SUPPORT</v>
          </cell>
          <cell r="AI1415" t="str">
            <v>132-12</v>
          </cell>
          <cell r="AJ1415" t="str">
            <v>N/A</v>
          </cell>
          <cell r="AK1415" t="str">
            <v>None</v>
          </cell>
          <cell r="AL1415">
            <v>40</v>
          </cell>
        </row>
        <row r="1416">
          <cell r="F1416" t="str">
            <v>FI-SX16-SVL-4P-2</v>
          </cell>
          <cell r="G1416" t="str">
            <v>ESSENTIAL 4HR PARTS ONLY SUPPORT,  FastIron SX 1600 (IPv4 and IPv6)</v>
          </cell>
          <cell r="H1416" t="str">
            <v>ESSENTIAL 4HR PARTS ONLY SUPPORT</v>
          </cell>
          <cell r="I1416">
            <v>15200</v>
          </cell>
          <cell r="J1416">
            <v>15200</v>
          </cell>
          <cell r="K1416" t="str">
            <v>N</v>
          </cell>
          <cell r="S1416">
            <v>9880</v>
          </cell>
          <cell r="T1416">
            <v>10640</v>
          </cell>
          <cell r="U1416">
            <v>10640</v>
          </cell>
          <cell r="V1416">
            <v>9880</v>
          </cell>
          <cell r="X1416" t="str">
            <v>A3</v>
          </cell>
          <cell r="Y1416">
            <v>0.35</v>
          </cell>
          <cell r="Z1416">
            <v>0.3</v>
          </cell>
          <cell r="AA1416">
            <v>0.3</v>
          </cell>
          <cell r="AB1416">
            <v>0.35</v>
          </cell>
          <cell r="AE1416" t="str">
            <v>SUPPORT</v>
          </cell>
          <cell r="AF1416" t="str">
            <v>BDS DIRECT SUPPORT</v>
          </cell>
          <cell r="AG1416" t="str">
            <v>INITIAL SALE</v>
          </cell>
          <cell r="AH1416" t="str">
            <v>HW SUPPORT</v>
          </cell>
          <cell r="AI1416" t="str">
            <v>132-12</v>
          </cell>
          <cell r="AJ1416" t="str">
            <v>N/A</v>
          </cell>
          <cell r="AK1416" t="str">
            <v>None</v>
          </cell>
          <cell r="AL1416">
            <v>40</v>
          </cell>
        </row>
        <row r="1417">
          <cell r="F1417" t="str">
            <v>FI-SX16-SVL-4P-3</v>
          </cell>
          <cell r="G1417" t="str">
            <v>ESSENTIAL 4HR PARTS ONLY SUPPORT,  FastIron SX 1600 (IPv4 and IPv6)</v>
          </cell>
          <cell r="H1417" t="str">
            <v>ESSENTIAL 4HR PARTS ONLY SUPPORT</v>
          </cell>
          <cell r="I1417">
            <v>22000</v>
          </cell>
          <cell r="J1417">
            <v>22000</v>
          </cell>
          <cell r="K1417" t="str">
            <v>N</v>
          </cell>
          <cell r="S1417">
            <v>14300</v>
          </cell>
          <cell r="T1417">
            <v>15400</v>
          </cell>
          <cell r="U1417">
            <v>15400</v>
          </cell>
          <cell r="V1417">
            <v>14300</v>
          </cell>
          <cell r="X1417" t="str">
            <v>A3</v>
          </cell>
          <cell r="Y1417">
            <v>0.35</v>
          </cell>
          <cell r="Z1417">
            <v>0.3</v>
          </cell>
          <cell r="AA1417">
            <v>0.3</v>
          </cell>
          <cell r="AB1417">
            <v>0.35</v>
          </cell>
          <cell r="AE1417" t="str">
            <v>SUPPORT</v>
          </cell>
          <cell r="AF1417" t="str">
            <v>BDS DIRECT SUPPORT</v>
          </cell>
          <cell r="AG1417" t="str">
            <v>INITIAL SALE</v>
          </cell>
          <cell r="AH1417" t="str">
            <v>HW SUPPORT</v>
          </cell>
          <cell r="AI1417" t="str">
            <v>132-12</v>
          </cell>
          <cell r="AJ1417" t="str">
            <v>N/A</v>
          </cell>
          <cell r="AK1417" t="str">
            <v>None</v>
          </cell>
          <cell r="AL1417">
            <v>40</v>
          </cell>
        </row>
        <row r="1418">
          <cell r="F1418" t="str">
            <v>FI-SX16-SVL-4P-4</v>
          </cell>
          <cell r="G1418" t="str">
            <v>ESSENTIAL 4HR PARTS ONLY SUPPORT,  FastIron SX 1600 (IPv4 and IPv6)</v>
          </cell>
          <cell r="H1418" t="str">
            <v>ESSENTIAL 4HR PARTS ONLY SUPPORT</v>
          </cell>
          <cell r="I1418">
            <v>29333</v>
          </cell>
          <cell r="J1418">
            <v>29333</v>
          </cell>
          <cell r="K1418" t="str">
            <v>N</v>
          </cell>
          <cell r="S1418">
            <v>19067</v>
          </cell>
          <cell r="T1418">
            <v>20533</v>
          </cell>
          <cell r="U1418">
            <v>20533</v>
          </cell>
          <cell r="V1418">
            <v>19067</v>
          </cell>
          <cell r="X1418" t="str">
            <v>A3</v>
          </cell>
          <cell r="Y1418">
            <v>0.35</v>
          </cell>
          <cell r="Z1418">
            <v>0.3</v>
          </cell>
          <cell r="AA1418">
            <v>0.3</v>
          </cell>
          <cell r="AB1418">
            <v>0.35</v>
          </cell>
          <cell r="AE1418" t="str">
            <v>SUPPORT</v>
          </cell>
          <cell r="AF1418" t="str">
            <v>BDS DIRECT SUPPORT</v>
          </cell>
          <cell r="AG1418" t="str">
            <v>INITIAL SALE</v>
          </cell>
          <cell r="AH1418" t="str">
            <v>HW SUPPORT</v>
          </cell>
          <cell r="AI1418" t="str">
            <v>132-12</v>
          </cell>
          <cell r="AJ1418" t="str">
            <v>N/A</v>
          </cell>
          <cell r="AK1418" t="str">
            <v>None</v>
          </cell>
          <cell r="AL1418">
            <v>40</v>
          </cell>
        </row>
        <row r="1419">
          <cell r="F1419" t="str">
            <v>FI-SX16-SVL-4P-5</v>
          </cell>
          <cell r="G1419" t="str">
            <v>ESSENTIAL 4HR PARTS ONLY SUPPORT,  FastIron SX 1600 (IPv4 and IPv6)</v>
          </cell>
          <cell r="H1419" t="str">
            <v>ESSENTIAL 4HR PARTS ONLY SUPPORT</v>
          </cell>
          <cell r="I1419">
            <v>36667</v>
          </cell>
          <cell r="J1419">
            <v>36667</v>
          </cell>
          <cell r="K1419" t="str">
            <v>N</v>
          </cell>
          <cell r="S1419">
            <v>23833</v>
          </cell>
          <cell r="T1419">
            <v>25667</v>
          </cell>
          <cell r="U1419">
            <v>25667</v>
          </cell>
          <cell r="V1419">
            <v>23833</v>
          </cell>
          <cell r="X1419" t="str">
            <v>A3</v>
          </cell>
          <cell r="Y1419">
            <v>0.35</v>
          </cell>
          <cell r="Z1419">
            <v>0.3</v>
          </cell>
          <cell r="AA1419">
            <v>0.3</v>
          </cell>
          <cell r="AB1419">
            <v>0.35</v>
          </cell>
          <cell r="AE1419" t="str">
            <v>SUPPORT</v>
          </cell>
          <cell r="AF1419" t="str">
            <v>BDS DIRECT SUPPORT</v>
          </cell>
          <cell r="AG1419" t="str">
            <v>INITIAL SALE</v>
          </cell>
          <cell r="AH1419" t="str">
            <v>HW SUPPORT</v>
          </cell>
          <cell r="AI1419" t="str">
            <v>132-12</v>
          </cell>
          <cell r="AJ1419" t="str">
            <v>N/A</v>
          </cell>
          <cell r="AK1419" t="str">
            <v>None</v>
          </cell>
          <cell r="AL1419">
            <v>40</v>
          </cell>
        </row>
        <row r="1420">
          <cell r="F1420" t="str">
            <v>FI-SX16-SVL-NDO-1</v>
          </cell>
          <cell r="G1420" t="str">
            <v>ESSENTIAL NBD ONSITE SUPPORT,  FastIron SX 1600 (IPv4 and IPv6)</v>
          </cell>
          <cell r="H1420" t="str">
            <v>ESSENTIAL NBD ONSITE SUPPORT</v>
          </cell>
          <cell r="I1420">
            <v>6000</v>
          </cell>
          <cell r="J1420">
            <v>6000</v>
          </cell>
          <cell r="K1420" t="str">
            <v>N</v>
          </cell>
          <cell r="S1420">
            <v>3900</v>
          </cell>
          <cell r="T1420">
            <v>4200</v>
          </cell>
          <cell r="U1420">
            <v>4200</v>
          </cell>
          <cell r="V1420">
            <v>3900</v>
          </cell>
          <cell r="X1420" t="str">
            <v>A3</v>
          </cell>
          <cell r="Y1420">
            <v>0.35</v>
          </cell>
          <cell r="Z1420">
            <v>0.3</v>
          </cell>
          <cell r="AA1420">
            <v>0.3</v>
          </cell>
          <cell r="AB1420">
            <v>0.35</v>
          </cell>
          <cell r="AE1420" t="str">
            <v>SUPPORT</v>
          </cell>
          <cell r="AF1420" t="str">
            <v>BDS DIRECT SUPPORT</v>
          </cell>
          <cell r="AG1420" t="str">
            <v>INITIAL SALE</v>
          </cell>
          <cell r="AH1420" t="str">
            <v>HW SUPPORT</v>
          </cell>
          <cell r="AI1420" t="str">
            <v>132-12</v>
          </cell>
          <cell r="AJ1420" t="str">
            <v>N/A</v>
          </cell>
          <cell r="AK1420" t="str">
            <v>None</v>
          </cell>
          <cell r="AL1420">
            <v>40</v>
          </cell>
        </row>
        <row r="1421">
          <cell r="F1421" t="str">
            <v>FI-SX16-SVL-NDO-2</v>
          </cell>
          <cell r="G1421" t="str">
            <v>ESSENTIAL NBD ONSITE SUPPORT,  FastIron SX 1600 (IPv4 and IPv6)</v>
          </cell>
          <cell r="H1421" t="str">
            <v>ESSENTIAL NBD ONSITE SUPPORT</v>
          </cell>
          <cell r="I1421">
            <v>11400</v>
          </cell>
          <cell r="J1421">
            <v>11400</v>
          </cell>
          <cell r="K1421" t="str">
            <v>N</v>
          </cell>
          <cell r="S1421">
            <v>7410</v>
          </cell>
          <cell r="T1421">
            <v>7980</v>
          </cell>
          <cell r="U1421">
            <v>7980</v>
          </cell>
          <cell r="V1421">
            <v>7410</v>
          </cell>
          <cell r="X1421" t="str">
            <v>A3</v>
          </cell>
          <cell r="Y1421">
            <v>0.35</v>
          </cell>
          <cell r="Z1421">
            <v>0.3</v>
          </cell>
          <cell r="AA1421">
            <v>0.3</v>
          </cell>
          <cell r="AB1421">
            <v>0.35</v>
          </cell>
          <cell r="AE1421" t="str">
            <v>SUPPORT</v>
          </cell>
          <cell r="AF1421" t="str">
            <v>BDS DIRECT SUPPORT</v>
          </cell>
          <cell r="AG1421" t="str">
            <v>INITIAL SALE</v>
          </cell>
          <cell r="AH1421" t="str">
            <v>HW SUPPORT</v>
          </cell>
          <cell r="AI1421" t="str">
            <v>132-12</v>
          </cell>
          <cell r="AJ1421" t="str">
            <v>N/A</v>
          </cell>
          <cell r="AK1421" t="str">
            <v>None</v>
          </cell>
          <cell r="AL1421">
            <v>40</v>
          </cell>
        </row>
        <row r="1422">
          <cell r="F1422" t="str">
            <v>FI-SX16-SVL-NDO-3</v>
          </cell>
          <cell r="G1422" t="str">
            <v>ESSENTIAL NBD ONSITE SUPPORT,  FastIron SX 1600 (IPv4 and IPv6)</v>
          </cell>
          <cell r="H1422" t="str">
            <v>ESSENTIAL NBD ONSITE SUPPORT</v>
          </cell>
          <cell r="I1422">
            <v>16500</v>
          </cell>
          <cell r="J1422">
            <v>16500</v>
          </cell>
          <cell r="K1422" t="str">
            <v>N</v>
          </cell>
          <cell r="S1422">
            <v>10725</v>
          </cell>
          <cell r="T1422">
            <v>11550</v>
          </cell>
          <cell r="U1422">
            <v>11550</v>
          </cell>
          <cell r="V1422">
            <v>10725</v>
          </cell>
          <cell r="X1422" t="str">
            <v>A3</v>
          </cell>
          <cell r="Y1422">
            <v>0.35</v>
          </cell>
          <cell r="Z1422">
            <v>0.3</v>
          </cell>
          <cell r="AA1422">
            <v>0.3</v>
          </cell>
          <cell r="AB1422">
            <v>0.35</v>
          </cell>
          <cell r="AE1422" t="str">
            <v>SUPPORT</v>
          </cell>
          <cell r="AF1422" t="str">
            <v>BDS DIRECT SUPPORT</v>
          </cell>
          <cell r="AG1422" t="str">
            <v>INITIAL SALE</v>
          </cell>
          <cell r="AH1422" t="str">
            <v>HW SUPPORT</v>
          </cell>
          <cell r="AI1422" t="str">
            <v>132-12</v>
          </cell>
          <cell r="AJ1422" t="str">
            <v>N/A</v>
          </cell>
          <cell r="AK1422" t="str">
            <v>None</v>
          </cell>
          <cell r="AL1422">
            <v>40</v>
          </cell>
        </row>
        <row r="1423">
          <cell r="F1423" t="str">
            <v>FI-SX16-SVL-NDO-4</v>
          </cell>
          <cell r="G1423" t="str">
            <v>ESSENTIAL NBD ONSITE SUPPORT,  FastIron SX 1600 (IPv4 and IPv6)</v>
          </cell>
          <cell r="H1423" t="str">
            <v>ESSENTIAL NBD ONSITE SUPPORT</v>
          </cell>
          <cell r="I1423">
            <v>22000</v>
          </cell>
          <cell r="J1423">
            <v>22000</v>
          </cell>
          <cell r="K1423" t="str">
            <v>N</v>
          </cell>
          <cell r="S1423">
            <v>14300</v>
          </cell>
          <cell r="T1423">
            <v>15400</v>
          </cell>
          <cell r="U1423">
            <v>15400</v>
          </cell>
          <cell r="V1423">
            <v>14300</v>
          </cell>
          <cell r="X1423" t="str">
            <v>A3</v>
          </cell>
          <cell r="Y1423">
            <v>0.35</v>
          </cell>
          <cell r="Z1423">
            <v>0.3</v>
          </cell>
          <cell r="AA1423">
            <v>0.3</v>
          </cell>
          <cell r="AB1423">
            <v>0.35</v>
          </cell>
          <cell r="AE1423" t="str">
            <v>SUPPORT</v>
          </cell>
          <cell r="AF1423" t="str">
            <v>BDS DIRECT SUPPORT</v>
          </cell>
          <cell r="AG1423" t="str">
            <v>INITIAL SALE</v>
          </cell>
          <cell r="AH1423" t="str">
            <v>HW SUPPORT</v>
          </cell>
          <cell r="AI1423" t="str">
            <v>132-12</v>
          </cell>
          <cell r="AJ1423" t="str">
            <v>N/A</v>
          </cell>
          <cell r="AK1423" t="str">
            <v>None</v>
          </cell>
          <cell r="AL1423">
            <v>40</v>
          </cell>
        </row>
        <row r="1424">
          <cell r="F1424" t="str">
            <v>FI-SX16-SVL-NDO-5</v>
          </cell>
          <cell r="G1424" t="str">
            <v>ESSENTIAL NBD ONSITE SUPPORT,  FastIron SX 1600 (IPv4 and IPv6)</v>
          </cell>
          <cell r="H1424" t="str">
            <v>ESSENTIAL NBD ONSITE SUPPORT</v>
          </cell>
          <cell r="I1424">
            <v>27500</v>
          </cell>
          <cell r="J1424">
            <v>27500</v>
          </cell>
          <cell r="K1424" t="str">
            <v>N</v>
          </cell>
          <cell r="S1424">
            <v>17875</v>
          </cell>
          <cell r="T1424">
            <v>19250</v>
          </cell>
          <cell r="U1424">
            <v>19250</v>
          </cell>
          <cell r="V1424">
            <v>17875</v>
          </cell>
          <cell r="X1424" t="str">
            <v>A3</v>
          </cell>
          <cell r="Y1424">
            <v>0.35</v>
          </cell>
          <cell r="Z1424">
            <v>0.3</v>
          </cell>
          <cell r="AA1424">
            <v>0.3</v>
          </cell>
          <cell r="AB1424">
            <v>0.35</v>
          </cell>
          <cell r="AE1424" t="str">
            <v>SUPPORT</v>
          </cell>
          <cell r="AF1424" t="str">
            <v>BDS DIRECT SUPPORT</v>
          </cell>
          <cell r="AG1424" t="str">
            <v>INITIAL SALE</v>
          </cell>
          <cell r="AH1424" t="str">
            <v>HW SUPPORT</v>
          </cell>
          <cell r="AI1424" t="str">
            <v>132-12</v>
          </cell>
          <cell r="AJ1424" t="str">
            <v>N/A</v>
          </cell>
          <cell r="AK1424" t="str">
            <v>None</v>
          </cell>
          <cell r="AL1424">
            <v>40</v>
          </cell>
        </row>
        <row r="1425">
          <cell r="F1425" t="str">
            <v>FI-SX16-SVL-NDP-1</v>
          </cell>
          <cell r="G1425" t="str">
            <v>ESSENTIAL NBD PARTS ONLY SUPPORT,  FastIron SX 1600 (IPv4 and IPv6)</v>
          </cell>
          <cell r="H1425" t="str">
            <v>ESSENTIAL NBD PARTS ONLY SUPPORT</v>
          </cell>
          <cell r="I1425">
            <v>4000</v>
          </cell>
          <cell r="J1425">
            <v>4000</v>
          </cell>
          <cell r="K1425" t="str">
            <v>N</v>
          </cell>
          <cell r="S1425">
            <v>2600</v>
          </cell>
          <cell r="T1425">
            <v>2800</v>
          </cell>
          <cell r="U1425">
            <v>2800</v>
          </cell>
          <cell r="V1425">
            <v>2600</v>
          </cell>
          <cell r="X1425" t="str">
            <v>A3</v>
          </cell>
          <cell r="Y1425">
            <v>0.35</v>
          </cell>
          <cell r="Z1425">
            <v>0.3</v>
          </cell>
          <cell r="AA1425">
            <v>0.3</v>
          </cell>
          <cell r="AB1425">
            <v>0.35</v>
          </cell>
          <cell r="AE1425" t="str">
            <v>SUPPORT</v>
          </cell>
          <cell r="AF1425" t="str">
            <v>BDS DIRECT SUPPORT</v>
          </cell>
          <cell r="AG1425" t="str">
            <v>INITIAL SALE</v>
          </cell>
          <cell r="AH1425" t="str">
            <v>HW SUPPORT</v>
          </cell>
          <cell r="AI1425" t="str">
            <v>132-12</v>
          </cell>
          <cell r="AJ1425" t="str">
            <v>N/A</v>
          </cell>
          <cell r="AK1425" t="str">
            <v>None</v>
          </cell>
          <cell r="AL1425">
            <v>40</v>
          </cell>
        </row>
        <row r="1426">
          <cell r="F1426" t="str">
            <v>FI-SX16-SVL-NDP-2</v>
          </cell>
          <cell r="G1426" t="str">
            <v>ESSENTIAL NBD PARTS ONLY SUPPORT,  FastIron SX 1600 (IPv4 and IPv6)</v>
          </cell>
          <cell r="H1426" t="str">
            <v>ESSENTIAL NBD PARTS ONLY SUPPORT</v>
          </cell>
          <cell r="I1426">
            <v>7600</v>
          </cell>
          <cell r="J1426">
            <v>7600</v>
          </cell>
          <cell r="K1426" t="str">
            <v>N</v>
          </cell>
          <cell r="S1426">
            <v>4940</v>
          </cell>
          <cell r="T1426">
            <v>5320</v>
          </cell>
          <cell r="U1426">
            <v>5320</v>
          </cell>
          <cell r="V1426">
            <v>4940</v>
          </cell>
          <cell r="X1426" t="str">
            <v>A3</v>
          </cell>
          <cell r="Y1426">
            <v>0.35</v>
          </cell>
          <cell r="Z1426">
            <v>0.3</v>
          </cell>
          <cell r="AA1426">
            <v>0.3</v>
          </cell>
          <cell r="AB1426">
            <v>0.35</v>
          </cell>
          <cell r="AE1426" t="str">
            <v>SUPPORT</v>
          </cell>
          <cell r="AF1426" t="str">
            <v>BDS DIRECT SUPPORT</v>
          </cell>
          <cell r="AG1426" t="str">
            <v>INITIAL SALE</v>
          </cell>
          <cell r="AH1426" t="str">
            <v>HW SUPPORT</v>
          </cell>
          <cell r="AI1426" t="str">
            <v>132-12</v>
          </cell>
          <cell r="AJ1426" t="str">
            <v>N/A</v>
          </cell>
          <cell r="AK1426" t="str">
            <v>None</v>
          </cell>
          <cell r="AL1426">
            <v>40</v>
          </cell>
        </row>
        <row r="1427">
          <cell r="F1427" t="str">
            <v>FI-SX16-SVL-NDP-3</v>
          </cell>
          <cell r="G1427" t="str">
            <v>ESSENTIAL NBD PARTS ONLY SUPPORT,  FastIron SX 1600 (IPv4 and IPv6)</v>
          </cell>
          <cell r="H1427" t="str">
            <v>ESSENTIAL NBD PARTS ONLY SUPPORT</v>
          </cell>
          <cell r="I1427">
            <v>11000</v>
          </cell>
          <cell r="J1427">
            <v>11000</v>
          </cell>
          <cell r="K1427" t="str">
            <v>N</v>
          </cell>
          <cell r="S1427">
            <v>7150</v>
          </cell>
          <cell r="T1427">
            <v>7700</v>
          </cell>
          <cell r="U1427">
            <v>7700</v>
          </cell>
          <cell r="V1427">
            <v>7150</v>
          </cell>
          <cell r="X1427" t="str">
            <v>A3</v>
          </cell>
          <cell r="Y1427">
            <v>0.35</v>
          </cell>
          <cell r="Z1427">
            <v>0.3</v>
          </cell>
          <cell r="AA1427">
            <v>0.3</v>
          </cell>
          <cell r="AB1427">
            <v>0.35</v>
          </cell>
          <cell r="AE1427" t="str">
            <v>SUPPORT</v>
          </cell>
          <cell r="AF1427" t="str">
            <v>BDS DIRECT SUPPORT</v>
          </cell>
          <cell r="AG1427" t="str">
            <v>INITIAL SALE</v>
          </cell>
          <cell r="AH1427" t="str">
            <v>HW SUPPORT</v>
          </cell>
          <cell r="AI1427" t="str">
            <v>132-12</v>
          </cell>
          <cell r="AJ1427" t="str">
            <v>N/A</v>
          </cell>
          <cell r="AK1427" t="str">
            <v>None</v>
          </cell>
          <cell r="AL1427">
            <v>40</v>
          </cell>
        </row>
        <row r="1428">
          <cell r="F1428" t="str">
            <v>FI-SX16-SVL-NDP-4</v>
          </cell>
          <cell r="G1428" t="str">
            <v>ESSENTIAL NBD PARTS ONLY SUPPORT,  FastIron SX 1600 (IPv4 and IPv6)</v>
          </cell>
          <cell r="H1428" t="str">
            <v>ESSENTIAL NBD PARTS ONLY SUPPORT</v>
          </cell>
          <cell r="I1428">
            <v>14667</v>
          </cell>
          <cell r="J1428">
            <v>14667</v>
          </cell>
          <cell r="K1428" t="str">
            <v>N</v>
          </cell>
          <cell r="S1428">
            <v>9533</v>
          </cell>
          <cell r="T1428">
            <v>10267</v>
          </cell>
          <cell r="U1428">
            <v>10267</v>
          </cell>
          <cell r="V1428">
            <v>9533</v>
          </cell>
          <cell r="X1428" t="str">
            <v>A3</v>
          </cell>
          <cell r="Y1428">
            <v>0.35</v>
          </cell>
          <cell r="Z1428">
            <v>0.3</v>
          </cell>
          <cell r="AA1428">
            <v>0.3</v>
          </cell>
          <cell r="AB1428">
            <v>0.35</v>
          </cell>
          <cell r="AE1428" t="str">
            <v>SUPPORT</v>
          </cell>
          <cell r="AF1428" t="str">
            <v>BDS DIRECT SUPPORT</v>
          </cell>
          <cell r="AG1428" t="str">
            <v>INITIAL SALE</v>
          </cell>
          <cell r="AH1428" t="str">
            <v>HW SUPPORT</v>
          </cell>
          <cell r="AI1428" t="str">
            <v>132-12</v>
          </cell>
          <cell r="AJ1428" t="str">
            <v>N/A</v>
          </cell>
          <cell r="AK1428" t="str">
            <v>None</v>
          </cell>
          <cell r="AL1428">
            <v>40</v>
          </cell>
        </row>
        <row r="1429">
          <cell r="F1429" t="str">
            <v>FI-SX16-SVL-NDP-5</v>
          </cell>
          <cell r="G1429" t="str">
            <v>ESSENTIAL NBD PARTS ONLY SUPPORT,  FastIron SX 1600 (IPv4 and IPv6)</v>
          </cell>
          <cell r="H1429" t="str">
            <v>ESSENTIAL NBD PARTS ONLY SUPPORT</v>
          </cell>
          <cell r="I1429">
            <v>18333</v>
          </cell>
          <cell r="J1429">
            <v>18333</v>
          </cell>
          <cell r="K1429" t="str">
            <v>N</v>
          </cell>
          <cell r="S1429">
            <v>11917</v>
          </cell>
          <cell r="T1429">
            <v>12833</v>
          </cell>
          <cell r="U1429">
            <v>12833</v>
          </cell>
          <cell r="V1429">
            <v>11917</v>
          </cell>
          <cell r="X1429" t="str">
            <v>A3</v>
          </cell>
          <cell r="Y1429">
            <v>0.35</v>
          </cell>
          <cell r="Z1429">
            <v>0.3</v>
          </cell>
          <cell r="AA1429">
            <v>0.3</v>
          </cell>
          <cell r="AB1429">
            <v>0.35</v>
          </cell>
          <cell r="AE1429" t="str">
            <v>SUPPORT</v>
          </cell>
          <cell r="AF1429" t="str">
            <v>BDS DIRECT SUPPORT</v>
          </cell>
          <cell r="AG1429" t="str">
            <v>INITIAL SALE</v>
          </cell>
          <cell r="AH1429" t="str">
            <v>HW SUPPORT</v>
          </cell>
          <cell r="AI1429" t="str">
            <v>132-12</v>
          </cell>
          <cell r="AJ1429" t="str">
            <v>N/A</v>
          </cell>
          <cell r="AK1429" t="str">
            <v>None</v>
          </cell>
          <cell r="AL1429">
            <v>40</v>
          </cell>
        </row>
        <row r="1430">
          <cell r="F1430" t="str">
            <v>FI-SX16-SVL-RMT-1</v>
          </cell>
          <cell r="G1430" t="str">
            <v>ESSENTIAL REMOTE SUPPORT,  FastIron SX 1600 (IPv4 and IPv6)</v>
          </cell>
          <cell r="H1430" t="str">
            <v>ESSENTIAL REMOTE SUPPORT</v>
          </cell>
          <cell r="I1430">
            <v>3000</v>
          </cell>
          <cell r="J1430">
            <v>3000</v>
          </cell>
          <cell r="K1430" t="str">
            <v>N</v>
          </cell>
          <cell r="S1430">
            <v>1950</v>
          </cell>
          <cell r="T1430">
            <v>2100</v>
          </cell>
          <cell r="U1430">
            <v>2100</v>
          </cell>
          <cell r="V1430">
            <v>1950</v>
          </cell>
          <cell r="X1430" t="str">
            <v>A3</v>
          </cell>
          <cell r="Y1430">
            <v>0.35</v>
          </cell>
          <cell r="Z1430">
            <v>0.3</v>
          </cell>
          <cell r="AA1430">
            <v>0.3</v>
          </cell>
          <cell r="AB1430">
            <v>0.35</v>
          </cell>
          <cell r="AE1430" t="str">
            <v>SUPPORT</v>
          </cell>
          <cell r="AF1430" t="str">
            <v>BDS DIRECT SUPPORT</v>
          </cell>
          <cell r="AG1430" t="str">
            <v>INITIAL SALE</v>
          </cell>
          <cell r="AH1430" t="str">
            <v>HW SUPPORT</v>
          </cell>
          <cell r="AI1430" t="str">
            <v>132-12</v>
          </cell>
          <cell r="AJ1430" t="str">
            <v>N/A</v>
          </cell>
          <cell r="AK1430" t="str">
            <v>None</v>
          </cell>
          <cell r="AL1430">
            <v>40</v>
          </cell>
        </row>
        <row r="1431">
          <cell r="F1431" t="str">
            <v>FI-SX16-SVL-RMT-2</v>
          </cell>
          <cell r="G1431" t="str">
            <v>ESSENTIAL REMOTE SUPPORT,  FastIron SX 1600 (IPv4 and IPv6)</v>
          </cell>
          <cell r="H1431" t="str">
            <v>ESSENTIAL REMOTE SUPPORT</v>
          </cell>
          <cell r="I1431">
            <v>5700</v>
          </cell>
          <cell r="J1431">
            <v>5700</v>
          </cell>
          <cell r="K1431" t="str">
            <v>N</v>
          </cell>
          <cell r="S1431">
            <v>3705</v>
          </cell>
          <cell r="T1431">
            <v>3990</v>
          </cell>
          <cell r="U1431">
            <v>3990</v>
          </cell>
          <cell r="V1431">
            <v>3705</v>
          </cell>
          <cell r="X1431" t="str">
            <v>A3</v>
          </cell>
          <cell r="Y1431">
            <v>0.35</v>
          </cell>
          <cell r="Z1431">
            <v>0.3</v>
          </cell>
          <cell r="AA1431">
            <v>0.3</v>
          </cell>
          <cell r="AB1431">
            <v>0.35</v>
          </cell>
          <cell r="AE1431" t="str">
            <v>SUPPORT</v>
          </cell>
          <cell r="AF1431" t="str">
            <v>BDS DIRECT SUPPORT</v>
          </cell>
          <cell r="AG1431" t="str">
            <v>INITIAL SALE</v>
          </cell>
          <cell r="AH1431" t="str">
            <v>HW SUPPORT</v>
          </cell>
          <cell r="AI1431" t="str">
            <v>132-12</v>
          </cell>
          <cell r="AJ1431" t="str">
            <v>N/A</v>
          </cell>
          <cell r="AK1431" t="str">
            <v>None</v>
          </cell>
          <cell r="AL1431">
            <v>40</v>
          </cell>
        </row>
        <row r="1432">
          <cell r="F1432" t="str">
            <v>FI-SX16-SVL-RMT-3</v>
          </cell>
          <cell r="G1432" t="str">
            <v>ESSENTIAL REMOTE SUPPORT,  FastIron SX 1600 (IPv4 and IPv6)</v>
          </cell>
          <cell r="H1432" t="str">
            <v>ESSENTIAL REMOTE SUPPORT</v>
          </cell>
          <cell r="I1432">
            <v>8250</v>
          </cell>
          <cell r="J1432">
            <v>8250</v>
          </cell>
          <cell r="K1432" t="str">
            <v>N</v>
          </cell>
          <cell r="S1432">
            <v>5363</v>
          </cell>
          <cell r="T1432">
            <v>5775</v>
          </cell>
          <cell r="U1432">
            <v>5775</v>
          </cell>
          <cell r="V1432">
            <v>5363</v>
          </cell>
          <cell r="X1432" t="str">
            <v>A3</v>
          </cell>
          <cell r="Y1432">
            <v>0.35</v>
          </cell>
          <cell r="Z1432">
            <v>0.3</v>
          </cell>
          <cell r="AA1432">
            <v>0.3</v>
          </cell>
          <cell r="AB1432">
            <v>0.35</v>
          </cell>
          <cell r="AE1432" t="str">
            <v>SUPPORT</v>
          </cell>
          <cell r="AF1432" t="str">
            <v>BDS DIRECT SUPPORT</v>
          </cell>
          <cell r="AG1432" t="str">
            <v>INITIAL SALE</v>
          </cell>
          <cell r="AH1432" t="str">
            <v>HW SUPPORT</v>
          </cell>
          <cell r="AI1432" t="str">
            <v>132-12</v>
          </cell>
          <cell r="AJ1432" t="str">
            <v>N/A</v>
          </cell>
          <cell r="AK1432" t="str">
            <v>None</v>
          </cell>
          <cell r="AL1432">
            <v>40</v>
          </cell>
        </row>
        <row r="1433">
          <cell r="F1433" t="str">
            <v>FI-SX16-SVL-RMT-4</v>
          </cell>
          <cell r="G1433" t="str">
            <v>ESSENTIAL REMOTE SUPPORT,  FastIron SX 1600 (IPv4 and IPv6)</v>
          </cell>
          <cell r="H1433" t="str">
            <v>ESSENTIAL REMOTE SUPPORT</v>
          </cell>
          <cell r="I1433">
            <v>11000</v>
          </cell>
          <cell r="J1433">
            <v>11000</v>
          </cell>
          <cell r="K1433" t="str">
            <v>N</v>
          </cell>
          <cell r="S1433">
            <v>7150</v>
          </cell>
          <cell r="T1433">
            <v>7700</v>
          </cell>
          <cell r="U1433">
            <v>7700</v>
          </cell>
          <cell r="V1433">
            <v>7150</v>
          </cell>
          <cell r="X1433" t="str">
            <v>A3</v>
          </cell>
          <cell r="Y1433">
            <v>0.35</v>
          </cell>
          <cell r="Z1433">
            <v>0.3</v>
          </cell>
          <cell r="AA1433">
            <v>0.3</v>
          </cell>
          <cell r="AB1433">
            <v>0.35</v>
          </cell>
          <cell r="AE1433" t="str">
            <v>SUPPORT</v>
          </cell>
          <cell r="AF1433" t="str">
            <v>BDS DIRECT SUPPORT</v>
          </cell>
          <cell r="AG1433" t="str">
            <v>INITIAL SALE</v>
          </cell>
          <cell r="AH1433" t="str">
            <v>HW SUPPORT</v>
          </cell>
          <cell r="AI1433" t="str">
            <v>132-12</v>
          </cell>
          <cell r="AJ1433" t="str">
            <v>N/A</v>
          </cell>
          <cell r="AK1433" t="str">
            <v>None</v>
          </cell>
          <cell r="AL1433">
            <v>40</v>
          </cell>
        </row>
        <row r="1434">
          <cell r="F1434" t="str">
            <v>FI-SX16-SVL-RMT-5</v>
          </cell>
          <cell r="G1434" t="str">
            <v>ESSENTIAL REMOTE SUPPORT,  FastIron SX 1600 (IPv4 and IPv6)</v>
          </cell>
          <cell r="H1434" t="str">
            <v>ESSENTIAL REMOTE SUPPORT</v>
          </cell>
          <cell r="I1434">
            <v>13750</v>
          </cell>
          <cell r="J1434">
            <v>13750</v>
          </cell>
          <cell r="K1434" t="str">
            <v>N</v>
          </cell>
          <cell r="S1434">
            <v>8938</v>
          </cell>
          <cell r="T1434">
            <v>9625</v>
          </cell>
          <cell r="U1434">
            <v>9625</v>
          </cell>
          <cell r="V1434">
            <v>8938</v>
          </cell>
          <cell r="X1434" t="str">
            <v>A3</v>
          </cell>
          <cell r="Y1434">
            <v>0.35</v>
          </cell>
          <cell r="Z1434">
            <v>0.3</v>
          </cell>
          <cell r="AA1434">
            <v>0.3</v>
          </cell>
          <cell r="AB1434">
            <v>0.35</v>
          </cell>
          <cell r="AE1434" t="str">
            <v>SUPPORT</v>
          </cell>
          <cell r="AF1434" t="str">
            <v>BDS DIRECT SUPPORT</v>
          </cell>
          <cell r="AG1434" t="str">
            <v>INITIAL SALE</v>
          </cell>
          <cell r="AH1434" t="str">
            <v>HW SUPPORT</v>
          </cell>
          <cell r="AI1434" t="str">
            <v>132-12</v>
          </cell>
          <cell r="AJ1434" t="str">
            <v>N/A</v>
          </cell>
          <cell r="AK1434" t="str">
            <v>None</v>
          </cell>
          <cell r="AL1434">
            <v>40</v>
          </cell>
        </row>
        <row r="1435">
          <cell r="F1435" t="str">
            <v>FI-SX16-SVL-RTF-1</v>
          </cell>
          <cell r="G1435" t="str">
            <v>ESSENTIAL RTN TO FACTORY SUPPORT,  FastIron SX 1600 (IPv4 and IPv6)</v>
          </cell>
          <cell r="H1435" t="str">
            <v>ESSENTIAL RTN TO FACTORY SUPPORT</v>
          </cell>
          <cell r="I1435">
            <v>3400</v>
          </cell>
          <cell r="J1435">
            <v>3400</v>
          </cell>
          <cell r="K1435" t="str">
            <v>N</v>
          </cell>
          <cell r="S1435">
            <v>2210</v>
          </cell>
          <cell r="T1435">
            <v>2380</v>
          </cell>
          <cell r="U1435">
            <v>2380</v>
          </cell>
          <cell r="V1435">
            <v>2210</v>
          </cell>
          <cell r="X1435" t="str">
            <v>A3</v>
          </cell>
          <cell r="Y1435">
            <v>0.35</v>
          </cell>
          <cell r="Z1435">
            <v>0.3</v>
          </cell>
          <cell r="AA1435">
            <v>0.3</v>
          </cell>
          <cell r="AB1435">
            <v>0.35</v>
          </cell>
          <cell r="AE1435" t="str">
            <v>SUPPORT</v>
          </cell>
          <cell r="AF1435" t="str">
            <v>BDS DIRECT SUPPORT</v>
          </cell>
          <cell r="AG1435" t="str">
            <v>INITIAL SALE</v>
          </cell>
          <cell r="AH1435" t="str">
            <v>HW SUPPORT</v>
          </cell>
          <cell r="AI1435" t="str">
            <v>132-12</v>
          </cell>
          <cell r="AJ1435" t="str">
            <v>N/A</v>
          </cell>
          <cell r="AK1435" t="str">
            <v>None</v>
          </cell>
          <cell r="AL1435">
            <v>40</v>
          </cell>
        </row>
        <row r="1436">
          <cell r="F1436" t="str">
            <v>FI-SX16-SVL-RTF-2</v>
          </cell>
          <cell r="G1436" t="str">
            <v>ESSENTIAL RTN TO FACTORY SUPPORT,  FastIron SX 1600 (IPv4 and IPv6)</v>
          </cell>
          <cell r="H1436" t="str">
            <v>ESSENTIAL RTN TO FACTORY SUPPORT</v>
          </cell>
          <cell r="I1436">
            <v>6460</v>
          </cell>
          <cell r="J1436">
            <v>6460</v>
          </cell>
          <cell r="K1436" t="str">
            <v>N</v>
          </cell>
          <cell r="S1436">
            <v>4199</v>
          </cell>
          <cell r="T1436">
            <v>4522</v>
          </cell>
          <cell r="U1436">
            <v>4522</v>
          </cell>
          <cell r="V1436">
            <v>4199</v>
          </cell>
          <cell r="X1436" t="str">
            <v>A3</v>
          </cell>
          <cell r="Y1436">
            <v>0.35</v>
          </cell>
          <cell r="Z1436">
            <v>0.3</v>
          </cell>
          <cell r="AA1436">
            <v>0.3</v>
          </cell>
          <cell r="AB1436">
            <v>0.35</v>
          </cell>
          <cell r="AE1436" t="str">
            <v>SUPPORT</v>
          </cell>
          <cell r="AF1436" t="str">
            <v>BDS DIRECT SUPPORT</v>
          </cell>
          <cell r="AG1436" t="str">
            <v>INITIAL SALE</v>
          </cell>
          <cell r="AH1436" t="str">
            <v>HW SUPPORT</v>
          </cell>
          <cell r="AI1436" t="str">
            <v>132-12</v>
          </cell>
          <cell r="AJ1436" t="str">
            <v>N/A</v>
          </cell>
          <cell r="AK1436" t="str">
            <v>None</v>
          </cell>
          <cell r="AL1436">
            <v>40</v>
          </cell>
        </row>
        <row r="1437">
          <cell r="F1437" t="str">
            <v>FI-SX16-SVL-RTF-3</v>
          </cell>
          <cell r="G1437" t="str">
            <v>ESSENTIAL RTN TO FACTORY SUPPORT,  FastIron SX 1600 (IPv4 and IPv6)</v>
          </cell>
          <cell r="H1437" t="str">
            <v>ESSENTIAL RTN TO FACTORY SUPPORT</v>
          </cell>
          <cell r="I1437">
            <v>9350</v>
          </cell>
          <cell r="J1437">
            <v>9350</v>
          </cell>
          <cell r="K1437" t="str">
            <v>N</v>
          </cell>
          <cell r="S1437">
            <v>6078</v>
          </cell>
          <cell r="T1437">
            <v>6545</v>
          </cell>
          <cell r="U1437">
            <v>6545</v>
          </cell>
          <cell r="V1437">
            <v>6078</v>
          </cell>
          <cell r="X1437" t="str">
            <v>A3</v>
          </cell>
          <cell r="Y1437">
            <v>0.35</v>
          </cell>
          <cell r="Z1437">
            <v>0.3</v>
          </cell>
          <cell r="AA1437">
            <v>0.3</v>
          </cell>
          <cell r="AB1437">
            <v>0.35</v>
          </cell>
          <cell r="AE1437" t="str">
            <v>SUPPORT</v>
          </cell>
          <cell r="AF1437" t="str">
            <v>BDS DIRECT SUPPORT</v>
          </cell>
          <cell r="AG1437" t="str">
            <v>INITIAL SALE</v>
          </cell>
          <cell r="AH1437" t="str">
            <v>HW SUPPORT</v>
          </cell>
          <cell r="AI1437" t="str">
            <v>132-12</v>
          </cell>
          <cell r="AJ1437" t="str">
            <v>N/A</v>
          </cell>
          <cell r="AK1437" t="str">
            <v>None</v>
          </cell>
          <cell r="AL1437">
            <v>40</v>
          </cell>
        </row>
        <row r="1438">
          <cell r="F1438" t="str">
            <v>FI-SX16-SVL-RTF-4</v>
          </cell>
          <cell r="G1438" t="str">
            <v>ESSENTIAL RTN TO FACTORY SUPPORT,  FastIron SX 1600 (IPv4 and IPv6)</v>
          </cell>
          <cell r="H1438" t="str">
            <v>ESSENTIAL RTN TO FACTORY SUPPORT</v>
          </cell>
          <cell r="I1438">
            <v>12467</v>
          </cell>
          <cell r="J1438">
            <v>12467</v>
          </cell>
          <cell r="K1438" t="str">
            <v>N</v>
          </cell>
          <cell r="S1438">
            <v>8103</v>
          </cell>
          <cell r="T1438">
            <v>8727</v>
          </cell>
          <cell r="U1438">
            <v>8727</v>
          </cell>
          <cell r="V1438">
            <v>8103</v>
          </cell>
          <cell r="X1438" t="str">
            <v>A3</v>
          </cell>
          <cell r="Y1438">
            <v>0.35</v>
          </cell>
          <cell r="Z1438">
            <v>0.3</v>
          </cell>
          <cell r="AA1438">
            <v>0.3</v>
          </cell>
          <cell r="AB1438">
            <v>0.35</v>
          </cell>
          <cell r="AE1438" t="str">
            <v>SUPPORT</v>
          </cell>
          <cell r="AF1438" t="str">
            <v>BDS DIRECT SUPPORT</v>
          </cell>
          <cell r="AG1438" t="str">
            <v>INITIAL SALE</v>
          </cell>
          <cell r="AH1438" t="str">
            <v>HW SUPPORT</v>
          </cell>
          <cell r="AI1438" t="str">
            <v>132-12</v>
          </cell>
          <cell r="AJ1438" t="str">
            <v>N/A</v>
          </cell>
          <cell r="AK1438" t="str">
            <v>None</v>
          </cell>
          <cell r="AL1438">
            <v>40</v>
          </cell>
        </row>
        <row r="1439">
          <cell r="F1439" t="str">
            <v>FI-SX16-SVL-RTF-5</v>
          </cell>
          <cell r="G1439" t="str">
            <v>ESSENTIAL RTN TO FACTORY SUPPORT,  FastIron SX 1600 (IPv4 and IPv6)</v>
          </cell>
          <cell r="H1439" t="str">
            <v>ESSENTIAL RTN TO FACTORY SUPPORT</v>
          </cell>
          <cell r="I1439">
            <v>15583</v>
          </cell>
          <cell r="J1439">
            <v>15583</v>
          </cell>
          <cell r="K1439" t="str">
            <v>N</v>
          </cell>
          <cell r="S1439">
            <v>10129</v>
          </cell>
          <cell r="T1439">
            <v>10908</v>
          </cell>
          <cell r="U1439">
            <v>10908</v>
          </cell>
          <cell r="V1439">
            <v>10129</v>
          </cell>
          <cell r="X1439" t="str">
            <v>A3</v>
          </cell>
          <cell r="Y1439">
            <v>0.35</v>
          </cell>
          <cell r="Z1439">
            <v>0.3</v>
          </cell>
          <cell r="AA1439">
            <v>0.3</v>
          </cell>
          <cell r="AB1439">
            <v>0.35</v>
          </cell>
          <cell r="AE1439" t="str">
            <v>SUPPORT</v>
          </cell>
          <cell r="AF1439" t="str">
            <v>BDS DIRECT SUPPORT</v>
          </cell>
          <cell r="AG1439" t="str">
            <v>INITIAL SALE</v>
          </cell>
          <cell r="AH1439" t="str">
            <v>HW SUPPORT</v>
          </cell>
          <cell r="AI1439" t="str">
            <v>132-12</v>
          </cell>
          <cell r="AJ1439" t="str">
            <v>N/A</v>
          </cell>
          <cell r="AK1439" t="str">
            <v>None</v>
          </cell>
          <cell r="AL1439">
            <v>40</v>
          </cell>
        </row>
        <row r="1440">
          <cell r="F1440" t="str">
            <v>FI-SX16-SVL-SECUPLIFT-1</v>
          </cell>
          <cell r="G1440" t="str">
            <v>SECURE UPLIFT SUPPORT,  FastIron SX 1600 (IPv4 and IPv6)</v>
          </cell>
          <cell r="H1440" t="str">
            <v>SECURE UPLIFT SUPPORT FOR LAN PRODUCTS</v>
          </cell>
          <cell r="I1440">
            <v>500</v>
          </cell>
          <cell r="J1440">
            <v>500</v>
          </cell>
          <cell r="K1440" t="str">
            <v>N</v>
          </cell>
          <cell r="S1440">
            <v>325</v>
          </cell>
          <cell r="T1440">
            <v>350</v>
          </cell>
          <cell r="U1440">
            <v>350</v>
          </cell>
          <cell r="V1440">
            <v>325</v>
          </cell>
          <cell r="X1440" t="str">
            <v>A3</v>
          </cell>
          <cell r="Y1440">
            <v>0.35</v>
          </cell>
          <cell r="Z1440">
            <v>0.3</v>
          </cell>
          <cell r="AA1440">
            <v>0.3</v>
          </cell>
          <cell r="AB1440">
            <v>0.35</v>
          </cell>
          <cell r="AE1440" t="str">
            <v>SUPPORT</v>
          </cell>
          <cell r="AF1440" t="str">
            <v>BDS DIRECT SUPPORT</v>
          </cell>
          <cell r="AG1440" t="str">
            <v>RENEWAL-L3</v>
          </cell>
          <cell r="AH1440" t="str">
            <v>HW SUPPORT</v>
          </cell>
          <cell r="AI1440" t="str">
            <v>132-12</v>
          </cell>
          <cell r="AJ1440" t="str">
            <v>N/A</v>
          </cell>
          <cell r="AK1440" t="str">
            <v>None</v>
          </cell>
          <cell r="AL1440">
            <v>40</v>
          </cell>
        </row>
        <row r="1441">
          <cell r="F1441" t="str">
            <v>FI-SX16-SVL-SECUPLIFT-2</v>
          </cell>
          <cell r="G1441" t="str">
            <v>SECURE UPLIFT SUPPORT,  FastIron SX 1600 (IPv4 and IPv6)</v>
          </cell>
          <cell r="H1441" t="str">
            <v>SECURE UPLIFT SUPPORT FOR LAN PRODUCTS</v>
          </cell>
          <cell r="I1441">
            <v>950</v>
          </cell>
          <cell r="J1441">
            <v>950</v>
          </cell>
          <cell r="K1441" t="str">
            <v>N</v>
          </cell>
          <cell r="S1441">
            <v>618</v>
          </cell>
          <cell r="T1441">
            <v>665</v>
          </cell>
          <cell r="U1441">
            <v>665</v>
          </cell>
          <cell r="V1441">
            <v>618</v>
          </cell>
          <cell r="X1441" t="str">
            <v>A3</v>
          </cell>
          <cell r="Y1441">
            <v>0.35</v>
          </cell>
          <cell r="Z1441">
            <v>0.3</v>
          </cell>
          <cell r="AA1441">
            <v>0.3</v>
          </cell>
          <cell r="AB1441">
            <v>0.35</v>
          </cell>
          <cell r="AE1441" t="str">
            <v>SUPPORT</v>
          </cell>
          <cell r="AF1441" t="str">
            <v>BDS DIRECT SUPPORT</v>
          </cell>
          <cell r="AG1441" t="str">
            <v>RENEWAL-L3</v>
          </cell>
          <cell r="AH1441" t="str">
            <v>HW SUPPORT</v>
          </cell>
          <cell r="AI1441" t="str">
            <v>132-12</v>
          </cell>
          <cell r="AJ1441" t="str">
            <v>N/A</v>
          </cell>
          <cell r="AK1441" t="str">
            <v>None</v>
          </cell>
          <cell r="AL1441">
            <v>40</v>
          </cell>
        </row>
        <row r="1442">
          <cell r="F1442" t="str">
            <v>FI-SX16-SVL-SECUPLIFT-3</v>
          </cell>
          <cell r="G1442" t="str">
            <v>SECURE UPLIFT SUPPORT,  FastIron SX 1600 (IPv4 and IPv6)</v>
          </cell>
          <cell r="H1442" t="str">
            <v>SECURE UPLIFT SUPPORT FOR LAN PRODUCTS</v>
          </cell>
          <cell r="I1442">
            <v>1375</v>
          </cell>
          <cell r="J1442">
            <v>1375</v>
          </cell>
          <cell r="K1442" t="str">
            <v>N</v>
          </cell>
          <cell r="S1442">
            <v>894</v>
          </cell>
          <cell r="T1442">
            <v>963</v>
          </cell>
          <cell r="U1442">
            <v>963</v>
          </cell>
          <cell r="V1442">
            <v>894</v>
          </cell>
          <cell r="X1442" t="str">
            <v>A3</v>
          </cell>
          <cell r="Y1442">
            <v>0.35</v>
          </cell>
          <cell r="Z1442">
            <v>0.3</v>
          </cell>
          <cell r="AA1442">
            <v>0.3</v>
          </cell>
          <cell r="AB1442">
            <v>0.35</v>
          </cell>
          <cell r="AE1442" t="str">
            <v>SUPPORT</v>
          </cell>
          <cell r="AF1442" t="str">
            <v>BDS DIRECT SUPPORT</v>
          </cell>
          <cell r="AG1442" t="str">
            <v>RENEWAL-L3</v>
          </cell>
          <cell r="AH1442" t="str">
            <v>HW SUPPORT</v>
          </cell>
          <cell r="AI1442" t="str">
            <v>132-12</v>
          </cell>
          <cell r="AJ1442" t="str">
            <v>N/A</v>
          </cell>
          <cell r="AK1442" t="str">
            <v>None</v>
          </cell>
          <cell r="AL1442">
            <v>40</v>
          </cell>
        </row>
        <row r="1443">
          <cell r="F1443" t="str">
            <v>FI-SX16-SVL-SECUPLIFT-4</v>
          </cell>
          <cell r="G1443" t="str">
            <v>SECURE UPLIFT SUPPORT,  FastIron SX 1600 (IPv4 and IPv6)</v>
          </cell>
          <cell r="H1443" t="str">
            <v>SECURE UPLIFT SUPPORT FOR LAN PRODUCTS</v>
          </cell>
          <cell r="I1443">
            <v>1833</v>
          </cell>
          <cell r="J1443">
            <v>1833</v>
          </cell>
          <cell r="K1443" t="str">
            <v>N</v>
          </cell>
          <cell r="S1443">
            <v>1192</v>
          </cell>
          <cell r="T1443">
            <v>1283</v>
          </cell>
          <cell r="U1443">
            <v>1283</v>
          </cell>
          <cell r="V1443">
            <v>1192</v>
          </cell>
          <cell r="X1443" t="str">
            <v>A3</v>
          </cell>
          <cell r="Y1443">
            <v>0.35</v>
          </cell>
          <cell r="Z1443">
            <v>0.3</v>
          </cell>
          <cell r="AA1443">
            <v>0.3</v>
          </cell>
          <cell r="AB1443">
            <v>0.35</v>
          </cell>
          <cell r="AE1443" t="str">
            <v>SUPPORT</v>
          </cell>
          <cell r="AF1443" t="str">
            <v>BDS DIRECT SUPPORT</v>
          </cell>
          <cell r="AG1443" t="str">
            <v>RENEWAL-L3</v>
          </cell>
          <cell r="AH1443" t="str">
            <v>HW SUPPORT</v>
          </cell>
          <cell r="AI1443" t="str">
            <v>132-12</v>
          </cell>
          <cell r="AJ1443" t="str">
            <v>N/A</v>
          </cell>
          <cell r="AK1443" t="str">
            <v>None</v>
          </cell>
          <cell r="AL1443">
            <v>40</v>
          </cell>
        </row>
        <row r="1444">
          <cell r="F1444" t="str">
            <v>FI-SX16-SVL-SECUPLIFT-5</v>
          </cell>
          <cell r="G1444" t="str">
            <v>SECURE UPLIFT SUPPORT,  FastIron SX 1600 (IPv4 and IPv6)</v>
          </cell>
          <cell r="H1444" t="str">
            <v>SECURE UPLIFT SUPPORT FOR LAN PRODUCTS</v>
          </cell>
          <cell r="I1444">
            <v>2292</v>
          </cell>
          <cell r="J1444">
            <v>2292</v>
          </cell>
          <cell r="K1444" t="str">
            <v>N</v>
          </cell>
          <cell r="S1444">
            <v>1490</v>
          </cell>
          <cell r="T1444">
            <v>1604</v>
          </cell>
          <cell r="U1444">
            <v>1604</v>
          </cell>
          <cell r="V1444">
            <v>1490</v>
          </cell>
          <cell r="X1444" t="str">
            <v>A3</v>
          </cell>
          <cell r="Y1444">
            <v>0.35</v>
          </cell>
          <cell r="Z1444">
            <v>0.3</v>
          </cell>
          <cell r="AA1444">
            <v>0.3</v>
          </cell>
          <cell r="AB1444">
            <v>0.35</v>
          </cell>
          <cell r="AE1444" t="str">
            <v>SUPPORT</v>
          </cell>
          <cell r="AF1444" t="str">
            <v>BDS DIRECT SUPPORT</v>
          </cell>
          <cell r="AG1444" t="str">
            <v>RENEWAL-L3</v>
          </cell>
          <cell r="AH1444" t="str">
            <v>HW SUPPORT</v>
          </cell>
          <cell r="AI1444" t="str">
            <v>132-12</v>
          </cell>
          <cell r="AJ1444" t="str">
            <v>N/A</v>
          </cell>
          <cell r="AK1444" t="str">
            <v>None</v>
          </cell>
          <cell r="AL1444">
            <v>40</v>
          </cell>
        </row>
        <row r="1445">
          <cell r="F1445" t="str">
            <v>FI-SX8-SVL-4OS-1</v>
          </cell>
          <cell r="G1445" t="str">
            <v>ESSENTIAL 4HR ONSITE SUPPORT,  FastIron SX 800 (IPv4 and IPv6)</v>
          </cell>
          <cell r="H1445" t="str">
            <v>ESSENTIAL 4HR ONSITE SUPPORT</v>
          </cell>
          <cell r="I1445">
            <v>4850</v>
          </cell>
          <cell r="J1445">
            <v>4850</v>
          </cell>
          <cell r="K1445" t="str">
            <v>N</v>
          </cell>
          <cell r="S1445">
            <v>3153</v>
          </cell>
          <cell r="T1445">
            <v>3395</v>
          </cell>
          <cell r="U1445">
            <v>3395</v>
          </cell>
          <cell r="V1445">
            <v>3153</v>
          </cell>
          <cell r="X1445" t="str">
            <v>A3</v>
          </cell>
          <cell r="Y1445">
            <v>0.35</v>
          </cell>
          <cell r="Z1445">
            <v>0.3</v>
          </cell>
          <cell r="AA1445">
            <v>0.3</v>
          </cell>
          <cell r="AB1445">
            <v>0.35</v>
          </cell>
          <cell r="AE1445" t="str">
            <v>SUPPORT</v>
          </cell>
          <cell r="AF1445" t="str">
            <v>BDS DIRECT SUPPORT</v>
          </cell>
          <cell r="AG1445" t="str">
            <v>INITIAL SALE</v>
          </cell>
          <cell r="AH1445" t="str">
            <v>HW SUPPORT</v>
          </cell>
          <cell r="AI1445" t="str">
            <v>132-12</v>
          </cell>
          <cell r="AJ1445" t="str">
            <v>N/A</v>
          </cell>
          <cell r="AK1445" t="str">
            <v>None</v>
          </cell>
          <cell r="AL1445">
            <v>40</v>
          </cell>
        </row>
        <row r="1446">
          <cell r="F1446" t="str">
            <v>FI-SX8-SVL-4OS-2</v>
          </cell>
          <cell r="G1446" t="str">
            <v>ESSENTIAL 4HR ONSITE SUPPORT,  FastIron SX 800 (IPv4 and IPv6)</v>
          </cell>
          <cell r="H1446" t="str">
            <v>ESSENTIAL 4HR ONSITE SUPPORT</v>
          </cell>
          <cell r="I1446">
            <v>9215</v>
          </cell>
          <cell r="J1446">
            <v>9215</v>
          </cell>
          <cell r="K1446" t="str">
            <v>N</v>
          </cell>
          <cell r="S1446">
            <v>5990</v>
          </cell>
          <cell r="T1446">
            <v>6451</v>
          </cell>
          <cell r="U1446">
            <v>6451</v>
          </cell>
          <cell r="V1446">
            <v>5990</v>
          </cell>
          <cell r="X1446" t="str">
            <v>A3</v>
          </cell>
          <cell r="Y1446">
            <v>0.35</v>
          </cell>
          <cell r="Z1446">
            <v>0.3</v>
          </cell>
          <cell r="AA1446">
            <v>0.3</v>
          </cell>
          <cell r="AB1446">
            <v>0.35</v>
          </cell>
          <cell r="AE1446" t="str">
            <v>SUPPORT</v>
          </cell>
          <cell r="AF1446" t="str">
            <v>BDS DIRECT SUPPORT</v>
          </cell>
          <cell r="AG1446" t="str">
            <v>INITIAL SALE</v>
          </cell>
          <cell r="AH1446" t="str">
            <v>HW SUPPORT</v>
          </cell>
          <cell r="AI1446" t="str">
            <v>132-12</v>
          </cell>
          <cell r="AJ1446" t="str">
            <v>N/A</v>
          </cell>
          <cell r="AK1446" t="str">
            <v>None</v>
          </cell>
          <cell r="AL1446">
            <v>40</v>
          </cell>
        </row>
        <row r="1447">
          <cell r="F1447" t="str">
            <v>FI-SX8-SVL-4OS-3</v>
          </cell>
          <cell r="G1447" t="str">
            <v>ESSENTIAL 4HR ONSITE SUPPORT,  FastIron SX 800 (IPv4 and IPv6)</v>
          </cell>
          <cell r="H1447" t="str">
            <v>ESSENTIAL 4HR ONSITE SUPPORT</v>
          </cell>
          <cell r="I1447">
            <v>13338</v>
          </cell>
          <cell r="J1447">
            <v>13338</v>
          </cell>
          <cell r="K1447" t="str">
            <v>N</v>
          </cell>
          <cell r="S1447">
            <v>8669</v>
          </cell>
          <cell r="T1447">
            <v>9336</v>
          </cell>
          <cell r="U1447">
            <v>9336</v>
          </cell>
          <cell r="V1447">
            <v>8669</v>
          </cell>
          <cell r="X1447" t="str">
            <v>A3</v>
          </cell>
          <cell r="Y1447">
            <v>0.35</v>
          </cell>
          <cell r="Z1447">
            <v>0.3</v>
          </cell>
          <cell r="AA1447">
            <v>0.3</v>
          </cell>
          <cell r="AB1447">
            <v>0.35</v>
          </cell>
          <cell r="AE1447" t="str">
            <v>SUPPORT</v>
          </cell>
          <cell r="AF1447" t="str">
            <v>BDS DIRECT SUPPORT</v>
          </cell>
          <cell r="AG1447" t="str">
            <v>INITIAL SALE</v>
          </cell>
          <cell r="AH1447" t="str">
            <v>HW SUPPORT</v>
          </cell>
          <cell r="AI1447" t="str">
            <v>132-12</v>
          </cell>
          <cell r="AJ1447" t="str">
            <v>N/A</v>
          </cell>
          <cell r="AK1447" t="str">
            <v>None</v>
          </cell>
          <cell r="AL1447">
            <v>40</v>
          </cell>
        </row>
        <row r="1448">
          <cell r="F1448" t="str">
            <v>FI-SX8-SVL-4OS-4</v>
          </cell>
          <cell r="G1448" t="str">
            <v>ESSENTIAL 4HR ONSITE SUPPORT,  FastIron SX 800 (IPv4 and IPv6)</v>
          </cell>
          <cell r="H1448" t="str">
            <v>ESSENTIAL 4HR ONSITE SUPPORT</v>
          </cell>
          <cell r="I1448">
            <v>17783</v>
          </cell>
          <cell r="J1448">
            <v>17783</v>
          </cell>
          <cell r="K1448" t="str">
            <v>N</v>
          </cell>
          <cell r="S1448">
            <v>11559</v>
          </cell>
          <cell r="T1448">
            <v>12448</v>
          </cell>
          <cell r="U1448">
            <v>12448</v>
          </cell>
          <cell r="V1448">
            <v>11559</v>
          </cell>
          <cell r="X1448" t="str">
            <v>A3</v>
          </cell>
          <cell r="Y1448">
            <v>0.35</v>
          </cell>
          <cell r="Z1448">
            <v>0.3</v>
          </cell>
          <cell r="AA1448">
            <v>0.3</v>
          </cell>
          <cell r="AB1448">
            <v>0.35</v>
          </cell>
          <cell r="AE1448" t="str">
            <v>SUPPORT</v>
          </cell>
          <cell r="AF1448" t="str">
            <v>BDS DIRECT SUPPORT</v>
          </cell>
          <cell r="AG1448" t="str">
            <v>INITIAL SALE</v>
          </cell>
          <cell r="AH1448" t="str">
            <v>HW SUPPORT</v>
          </cell>
          <cell r="AI1448" t="str">
            <v>132-12</v>
          </cell>
          <cell r="AJ1448" t="str">
            <v>N/A</v>
          </cell>
          <cell r="AK1448" t="str">
            <v>None</v>
          </cell>
          <cell r="AL1448">
            <v>40</v>
          </cell>
        </row>
        <row r="1449">
          <cell r="F1449" t="str">
            <v>FI-SX8-SVL-4OS-5</v>
          </cell>
          <cell r="G1449" t="str">
            <v>ESSENTIAL 4HR ONSITE SUPPORT,  FastIron SX 800 (IPv4 and IPv6)</v>
          </cell>
          <cell r="H1449" t="str">
            <v>ESSENTIAL 4HR ONSITE SUPPORT</v>
          </cell>
          <cell r="I1449">
            <v>22229</v>
          </cell>
          <cell r="J1449">
            <v>22229</v>
          </cell>
          <cell r="K1449" t="str">
            <v>N</v>
          </cell>
          <cell r="S1449">
            <v>14449</v>
          </cell>
          <cell r="T1449">
            <v>15560</v>
          </cell>
          <cell r="U1449">
            <v>15560</v>
          </cell>
          <cell r="V1449">
            <v>14449</v>
          </cell>
          <cell r="X1449" t="str">
            <v>A3</v>
          </cell>
          <cell r="Y1449">
            <v>0.35</v>
          </cell>
          <cell r="Z1449">
            <v>0.3</v>
          </cell>
          <cell r="AA1449">
            <v>0.3</v>
          </cell>
          <cell r="AB1449">
            <v>0.35</v>
          </cell>
          <cell r="AE1449" t="str">
            <v>SUPPORT</v>
          </cell>
          <cell r="AF1449" t="str">
            <v>BDS DIRECT SUPPORT</v>
          </cell>
          <cell r="AG1449" t="str">
            <v>INITIAL SALE</v>
          </cell>
          <cell r="AH1449" t="str">
            <v>HW SUPPORT</v>
          </cell>
          <cell r="AI1449" t="str">
            <v>132-12</v>
          </cell>
          <cell r="AJ1449" t="str">
            <v>N/A</v>
          </cell>
          <cell r="AK1449" t="str">
            <v>None</v>
          </cell>
          <cell r="AL1449">
            <v>40</v>
          </cell>
        </row>
        <row r="1450">
          <cell r="F1450" t="str">
            <v>FI-SX8-SVL-4P-1</v>
          </cell>
          <cell r="G1450" t="str">
            <v>ESSENTIAL 4HR PARTS ONLY SUPPORT,  FastIron SX 800 (IPv4 and IPv6)</v>
          </cell>
          <cell r="H1450" t="str">
            <v>ESSENTIAL 4HR PARTS ONLY SUPPORT</v>
          </cell>
          <cell r="I1450">
            <v>3880</v>
          </cell>
          <cell r="J1450">
            <v>3880</v>
          </cell>
          <cell r="K1450" t="str">
            <v>N</v>
          </cell>
          <cell r="S1450">
            <v>2522</v>
          </cell>
          <cell r="T1450">
            <v>2716</v>
          </cell>
          <cell r="U1450">
            <v>2716</v>
          </cell>
          <cell r="V1450">
            <v>2522</v>
          </cell>
          <cell r="X1450" t="str">
            <v>A3</v>
          </cell>
          <cell r="Y1450">
            <v>0.35</v>
          </cell>
          <cell r="Z1450">
            <v>0.3</v>
          </cell>
          <cell r="AA1450">
            <v>0.3</v>
          </cell>
          <cell r="AB1450">
            <v>0.35</v>
          </cell>
          <cell r="AE1450" t="str">
            <v>SUPPORT</v>
          </cell>
          <cell r="AF1450" t="str">
            <v>BDS DIRECT SUPPORT</v>
          </cell>
          <cell r="AG1450" t="str">
            <v>INITIAL SALE</v>
          </cell>
          <cell r="AH1450" t="str">
            <v>HW SUPPORT</v>
          </cell>
          <cell r="AI1450" t="str">
            <v>132-12</v>
          </cell>
          <cell r="AJ1450" t="str">
            <v>N/A</v>
          </cell>
          <cell r="AK1450" t="str">
            <v>None</v>
          </cell>
          <cell r="AL1450">
            <v>40</v>
          </cell>
        </row>
        <row r="1451">
          <cell r="F1451" t="str">
            <v>FI-SX8-SVL-4P-2</v>
          </cell>
          <cell r="G1451" t="str">
            <v>ESSENTIAL 4HR PARTS ONLY SUPPORT,  FastIron SX 800 (IPv4 and IPv6)</v>
          </cell>
          <cell r="H1451" t="str">
            <v>ESSENTIAL 4HR PARTS ONLY SUPPORT</v>
          </cell>
          <cell r="I1451">
            <v>7372</v>
          </cell>
          <cell r="J1451">
            <v>7372</v>
          </cell>
          <cell r="K1451" t="str">
            <v>N</v>
          </cell>
          <cell r="S1451">
            <v>4792</v>
          </cell>
          <cell r="T1451">
            <v>5160</v>
          </cell>
          <cell r="U1451">
            <v>5160</v>
          </cell>
          <cell r="V1451">
            <v>4792</v>
          </cell>
          <cell r="X1451" t="str">
            <v>A3</v>
          </cell>
          <cell r="Y1451">
            <v>0.35</v>
          </cell>
          <cell r="Z1451">
            <v>0.3</v>
          </cell>
          <cell r="AA1451">
            <v>0.3</v>
          </cell>
          <cell r="AB1451">
            <v>0.35</v>
          </cell>
          <cell r="AE1451" t="str">
            <v>SUPPORT</v>
          </cell>
          <cell r="AF1451" t="str">
            <v>BDS DIRECT SUPPORT</v>
          </cell>
          <cell r="AG1451" t="str">
            <v>INITIAL SALE</v>
          </cell>
          <cell r="AH1451" t="str">
            <v>HW SUPPORT</v>
          </cell>
          <cell r="AI1451" t="str">
            <v>132-12</v>
          </cell>
          <cell r="AJ1451" t="str">
            <v>N/A</v>
          </cell>
          <cell r="AK1451" t="str">
            <v>None</v>
          </cell>
          <cell r="AL1451">
            <v>40</v>
          </cell>
        </row>
        <row r="1452">
          <cell r="F1452" t="str">
            <v>FI-SX8-SVL-4P-3</v>
          </cell>
          <cell r="G1452" t="str">
            <v>ESSENTIAL 4HR PARTS ONLY SUPPORT,  FastIron SX 800 (IPv4 and IPv6)</v>
          </cell>
          <cell r="H1452" t="str">
            <v>ESSENTIAL 4HR PARTS ONLY SUPPORT</v>
          </cell>
          <cell r="I1452">
            <v>10670</v>
          </cell>
          <cell r="J1452">
            <v>10670</v>
          </cell>
          <cell r="K1452" t="str">
            <v>N</v>
          </cell>
          <cell r="S1452">
            <v>6936</v>
          </cell>
          <cell r="T1452">
            <v>7469</v>
          </cell>
          <cell r="U1452">
            <v>7469</v>
          </cell>
          <cell r="V1452">
            <v>6936</v>
          </cell>
          <cell r="X1452" t="str">
            <v>A3</v>
          </cell>
          <cell r="Y1452">
            <v>0.35</v>
          </cell>
          <cell r="Z1452">
            <v>0.3</v>
          </cell>
          <cell r="AA1452">
            <v>0.3</v>
          </cell>
          <cell r="AB1452">
            <v>0.35</v>
          </cell>
          <cell r="AE1452" t="str">
            <v>SUPPORT</v>
          </cell>
          <cell r="AF1452" t="str">
            <v>BDS DIRECT SUPPORT</v>
          </cell>
          <cell r="AG1452" t="str">
            <v>INITIAL SALE</v>
          </cell>
          <cell r="AH1452" t="str">
            <v>HW SUPPORT</v>
          </cell>
          <cell r="AI1452" t="str">
            <v>132-12</v>
          </cell>
          <cell r="AJ1452" t="str">
            <v>N/A</v>
          </cell>
          <cell r="AK1452" t="str">
            <v>None</v>
          </cell>
          <cell r="AL1452">
            <v>40</v>
          </cell>
        </row>
        <row r="1453">
          <cell r="F1453" t="str">
            <v>FI-SX8-SVL-4P-4</v>
          </cell>
          <cell r="G1453" t="str">
            <v>ESSENTIAL 4HR PARTS ONLY SUPPORT,  FastIron SX 800 (IPv4 and IPv6)</v>
          </cell>
          <cell r="H1453" t="str">
            <v>ESSENTIAL 4HR PARTS ONLY SUPPORT</v>
          </cell>
          <cell r="I1453">
            <v>14227</v>
          </cell>
          <cell r="J1453">
            <v>14227</v>
          </cell>
          <cell r="K1453" t="str">
            <v>N</v>
          </cell>
          <cell r="S1453">
            <v>9247</v>
          </cell>
          <cell r="T1453">
            <v>9959</v>
          </cell>
          <cell r="U1453">
            <v>9959</v>
          </cell>
          <cell r="V1453">
            <v>9247</v>
          </cell>
          <cell r="X1453" t="str">
            <v>A3</v>
          </cell>
          <cell r="Y1453">
            <v>0.35</v>
          </cell>
          <cell r="Z1453">
            <v>0.3</v>
          </cell>
          <cell r="AA1453">
            <v>0.3</v>
          </cell>
          <cell r="AB1453">
            <v>0.35</v>
          </cell>
          <cell r="AE1453" t="str">
            <v>SUPPORT</v>
          </cell>
          <cell r="AF1453" t="str">
            <v>BDS DIRECT SUPPORT</v>
          </cell>
          <cell r="AG1453" t="str">
            <v>INITIAL SALE</v>
          </cell>
          <cell r="AH1453" t="str">
            <v>HW SUPPORT</v>
          </cell>
          <cell r="AI1453" t="str">
            <v>132-12</v>
          </cell>
          <cell r="AJ1453" t="str">
            <v>N/A</v>
          </cell>
          <cell r="AK1453" t="str">
            <v>None</v>
          </cell>
          <cell r="AL1453">
            <v>40</v>
          </cell>
        </row>
        <row r="1454">
          <cell r="F1454" t="str">
            <v>FI-SX8-SVL-4P-5</v>
          </cell>
          <cell r="G1454" t="str">
            <v>ESSENTIAL 4HR PARTS ONLY SUPPORT,  FastIron SX 800 (IPv4 and IPv6)</v>
          </cell>
          <cell r="H1454" t="str">
            <v>ESSENTIAL 4HR PARTS ONLY SUPPORT</v>
          </cell>
          <cell r="I1454">
            <v>17783</v>
          </cell>
          <cell r="J1454">
            <v>17783</v>
          </cell>
          <cell r="K1454" t="str">
            <v>N</v>
          </cell>
          <cell r="S1454">
            <v>11559</v>
          </cell>
          <cell r="T1454">
            <v>12448</v>
          </cell>
          <cell r="U1454">
            <v>12448</v>
          </cell>
          <cell r="V1454">
            <v>11559</v>
          </cell>
          <cell r="X1454" t="str">
            <v>A3</v>
          </cell>
          <cell r="Y1454">
            <v>0.35</v>
          </cell>
          <cell r="Z1454">
            <v>0.3</v>
          </cell>
          <cell r="AA1454">
            <v>0.3</v>
          </cell>
          <cell r="AB1454">
            <v>0.35</v>
          </cell>
          <cell r="AE1454" t="str">
            <v>SUPPORT</v>
          </cell>
          <cell r="AF1454" t="str">
            <v>BDS DIRECT SUPPORT</v>
          </cell>
          <cell r="AG1454" t="str">
            <v>INITIAL SALE</v>
          </cell>
          <cell r="AH1454" t="str">
            <v>HW SUPPORT</v>
          </cell>
          <cell r="AI1454" t="str">
            <v>132-12</v>
          </cell>
          <cell r="AJ1454" t="str">
            <v>N/A</v>
          </cell>
          <cell r="AK1454" t="str">
            <v>None</v>
          </cell>
          <cell r="AL1454">
            <v>40</v>
          </cell>
        </row>
        <row r="1455">
          <cell r="F1455" t="str">
            <v>FI-SX8-SVL-NDO-1</v>
          </cell>
          <cell r="G1455" t="str">
            <v>ESSENTIAL NBD ONSITE SUPPORT,  FastIron SX 800 (IPv4 and IPv6)</v>
          </cell>
          <cell r="H1455" t="str">
            <v>ESSENTIAL NBD ONSITE SUPPORT</v>
          </cell>
          <cell r="I1455">
            <v>2910</v>
          </cell>
          <cell r="J1455">
            <v>2910</v>
          </cell>
          <cell r="K1455" t="str">
            <v>N</v>
          </cell>
          <cell r="S1455">
            <v>1892</v>
          </cell>
          <cell r="T1455">
            <v>2037</v>
          </cell>
          <cell r="U1455">
            <v>2037</v>
          </cell>
          <cell r="V1455">
            <v>1892</v>
          </cell>
          <cell r="X1455" t="str">
            <v>A3</v>
          </cell>
          <cell r="Y1455">
            <v>0.35</v>
          </cell>
          <cell r="Z1455">
            <v>0.3</v>
          </cell>
          <cell r="AA1455">
            <v>0.3</v>
          </cell>
          <cell r="AB1455">
            <v>0.35</v>
          </cell>
          <cell r="AE1455" t="str">
            <v>SUPPORT</v>
          </cell>
          <cell r="AF1455" t="str">
            <v>BDS DIRECT SUPPORT</v>
          </cell>
          <cell r="AG1455" t="str">
            <v>INITIAL SALE</v>
          </cell>
          <cell r="AH1455" t="str">
            <v>HW SUPPORT</v>
          </cell>
          <cell r="AI1455" t="str">
            <v>132-12</v>
          </cell>
          <cell r="AJ1455" t="str">
            <v>N/A</v>
          </cell>
          <cell r="AK1455" t="str">
            <v>None</v>
          </cell>
          <cell r="AL1455">
            <v>40</v>
          </cell>
        </row>
        <row r="1456">
          <cell r="F1456" t="str">
            <v>FI-SX8-SVL-NDO-2</v>
          </cell>
          <cell r="G1456" t="str">
            <v>ESSENTIAL NBD ONSITE SUPPORT,  FastIron SX 800 (IPv4 and IPv6)</v>
          </cell>
          <cell r="H1456" t="str">
            <v>ESSENTIAL NBD ONSITE SUPPORT</v>
          </cell>
          <cell r="I1456">
            <v>5529</v>
          </cell>
          <cell r="J1456">
            <v>5529</v>
          </cell>
          <cell r="K1456" t="str">
            <v>N</v>
          </cell>
          <cell r="S1456">
            <v>3594</v>
          </cell>
          <cell r="T1456">
            <v>3870</v>
          </cell>
          <cell r="U1456">
            <v>3870</v>
          </cell>
          <cell r="V1456">
            <v>3594</v>
          </cell>
          <cell r="X1456" t="str">
            <v>A3</v>
          </cell>
          <cell r="Y1456">
            <v>0.35</v>
          </cell>
          <cell r="Z1456">
            <v>0.3</v>
          </cell>
          <cell r="AA1456">
            <v>0.3</v>
          </cell>
          <cell r="AB1456">
            <v>0.35</v>
          </cell>
          <cell r="AE1456" t="str">
            <v>SUPPORT</v>
          </cell>
          <cell r="AF1456" t="str">
            <v>BDS DIRECT SUPPORT</v>
          </cell>
          <cell r="AG1456" t="str">
            <v>INITIAL SALE</v>
          </cell>
          <cell r="AH1456" t="str">
            <v>HW SUPPORT</v>
          </cell>
          <cell r="AI1456" t="str">
            <v>132-12</v>
          </cell>
          <cell r="AJ1456" t="str">
            <v>N/A</v>
          </cell>
          <cell r="AK1456" t="str">
            <v>None</v>
          </cell>
          <cell r="AL1456">
            <v>40</v>
          </cell>
        </row>
        <row r="1457">
          <cell r="F1457" t="str">
            <v>FI-SX8-SVL-NDO-3</v>
          </cell>
          <cell r="G1457" t="str">
            <v>ESSENTIAL NBD ONSITE SUPPORT,  FastIron SX 800 (IPv4 and IPv6)</v>
          </cell>
          <cell r="H1457" t="str">
            <v>ESSENTIAL NBD ONSITE SUPPORT</v>
          </cell>
          <cell r="I1457">
            <v>8003</v>
          </cell>
          <cell r="J1457">
            <v>8003</v>
          </cell>
          <cell r="K1457" t="str">
            <v>N</v>
          </cell>
          <cell r="S1457">
            <v>5202</v>
          </cell>
          <cell r="T1457">
            <v>5602</v>
          </cell>
          <cell r="U1457">
            <v>5602</v>
          </cell>
          <cell r="V1457">
            <v>5202</v>
          </cell>
          <cell r="X1457" t="str">
            <v>A3</v>
          </cell>
          <cell r="Y1457">
            <v>0.35</v>
          </cell>
          <cell r="Z1457">
            <v>0.3</v>
          </cell>
          <cell r="AA1457">
            <v>0.3</v>
          </cell>
          <cell r="AB1457">
            <v>0.35</v>
          </cell>
          <cell r="AE1457" t="str">
            <v>SUPPORT</v>
          </cell>
          <cell r="AF1457" t="str">
            <v>BDS DIRECT SUPPORT</v>
          </cell>
          <cell r="AG1457" t="str">
            <v>INITIAL SALE</v>
          </cell>
          <cell r="AH1457" t="str">
            <v>HW SUPPORT</v>
          </cell>
          <cell r="AI1457" t="str">
            <v>132-12</v>
          </cell>
          <cell r="AJ1457" t="str">
            <v>N/A</v>
          </cell>
          <cell r="AK1457" t="str">
            <v>None</v>
          </cell>
          <cell r="AL1457">
            <v>40</v>
          </cell>
        </row>
        <row r="1458">
          <cell r="F1458" t="str">
            <v>FI-SX8-SVL-NDO-4</v>
          </cell>
          <cell r="G1458" t="str">
            <v>ESSENTIAL NBD ONSITE SUPPORT,  FastIron SX 800 (IPv4 and IPv6)</v>
          </cell>
          <cell r="H1458" t="str">
            <v>ESSENTIAL NBD ONSITE SUPPORT</v>
          </cell>
          <cell r="I1458">
            <v>10670</v>
          </cell>
          <cell r="J1458">
            <v>10670</v>
          </cell>
          <cell r="K1458" t="str">
            <v>N</v>
          </cell>
          <cell r="S1458">
            <v>6936</v>
          </cell>
          <cell r="T1458">
            <v>7469</v>
          </cell>
          <cell r="U1458">
            <v>7469</v>
          </cell>
          <cell r="V1458">
            <v>6936</v>
          </cell>
          <cell r="X1458" t="str">
            <v>A3</v>
          </cell>
          <cell r="Y1458">
            <v>0.35</v>
          </cell>
          <cell r="Z1458">
            <v>0.3</v>
          </cell>
          <cell r="AA1458">
            <v>0.3</v>
          </cell>
          <cell r="AB1458">
            <v>0.35</v>
          </cell>
          <cell r="AE1458" t="str">
            <v>SUPPORT</v>
          </cell>
          <cell r="AF1458" t="str">
            <v>BDS DIRECT SUPPORT</v>
          </cell>
          <cell r="AG1458" t="str">
            <v>INITIAL SALE</v>
          </cell>
          <cell r="AH1458" t="str">
            <v>HW SUPPORT</v>
          </cell>
          <cell r="AI1458" t="str">
            <v>132-12</v>
          </cell>
          <cell r="AJ1458" t="str">
            <v>N/A</v>
          </cell>
          <cell r="AK1458" t="str">
            <v>None</v>
          </cell>
          <cell r="AL1458">
            <v>40</v>
          </cell>
        </row>
        <row r="1459">
          <cell r="F1459" t="str">
            <v>FI-SX8-SVL-NDO-5</v>
          </cell>
          <cell r="G1459" t="str">
            <v>ESSENTIAL NBD ONSITE SUPPORT,  FastIron SX 800 (IPv4 and IPv6)</v>
          </cell>
          <cell r="H1459" t="str">
            <v>ESSENTIAL NBD ONSITE SUPPORT</v>
          </cell>
          <cell r="I1459">
            <v>13338</v>
          </cell>
          <cell r="J1459">
            <v>13338</v>
          </cell>
          <cell r="K1459" t="str">
            <v>N</v>
          </cell>
          <cell r="S1459">
            <v>8669</v>
          </cell>
          <cell r="T1459">
            <v>9336</v>
          </cell>
          <cell r="U1459">
            <v>9336</v>
          </cell>
          <cell r="V1459">
            <v>8669</v>
          </cell>
          <cell r="X1459" t="str">
            <v>A3</v>
          </cell>
          <cell r="Y1459">
            <v>0.35</v>
          </cell>
          <cell r="Z1459">
            <v>0.3</v>
          </cell>
          <cell r="AA1459">
            <v>0.3</v>
          </cell>
          <cell r="AB1459">
            <v>0.35</v>
          </cell>
          <cell r="AE1459" t="str">
            <v>SUPPORT</v>
          </cell>
          <cell r="AF1459" t="str">
            <v>BDS DIRECT SUPPORT</v>
          </cell>
          <cell r="AG1459" t="str">
            <v>INITIAL SALE</v>
          </cell>
          <cell r="AH1459" t="str">
            <v>HW SUPPORT</v>
          </cell>
          <cell r="AI1459" t="str">
            <v>132-12</v>
          </cell>
          <cell r="AJ1459" t="str">
            <v>N/A</v>
          </cell>
          <cell r="AK1459" t="str">
            <v>None</v>
          </cell>
          <cell r="AL1459">
            <v>40</v>
          </cell>
        </row>
        <row r="1460">
          <cell r="F1460" t="str">
            <v>FI-SX8-SVL-NDP-1</v>
          </cell>
          <cell r="G1460" t="str">
            <v>ESSENTIAL NBD PARTS ONLY SUPPORT,  FastIron SX 800 (IPv4 and IPv6)</v>
          </cell>
          <cell r="H1460" t="str">
            <v>ESSENTIAL NBD PARTS ONLY SUPPORT</v>
          </cell>
          <cell r="I1460">
            <v>1940</v>
          </cell>
          <cell r="J1460">
            <v>1940</v>
          </cell>
          <cell r="K1460" t="str">
            <v>N</v>
          </cell>
          <cell r="S1460">
            <v>1261</v>
          </cell>
          <cell r="T1460">
            <v>1358</v>
          </cell>
          <cell r="U1460">
            <v>1358</v>
          </cell>
          <cell r="V1460">
            <v>1261</v>
          </cell>
          <cell r="X1460" t="str">
            <v>A3</v>
          </cell>
          <cell r="Y1460">
            <v>0.35</v>
          </cell>
          <cell r="Z1460">
            <v>0.3</v>
          </cell>
          <cell r="AA1460">
            <v>0.3</v>
          </cell>
          <cell r="AB1460">
            <v>0.35</v>
          </cell>
          <cell r="AE1460" t="str">
            <v>SUPPORT</v>
          </cell>
          <cell r="AF1460" t="str">
            <v>BDS DIRECT SUPPORT</v>
          </cell>
          <cell r="AG1460" t="str">
            <v>INITIAL SALE</v>
          </cell>
          <cell r="AH1460" t="str">
            <v>HW SUPPORT</v>
          </cell>
          <cell r="AI1460" t="str">
            <v>132-12</v>
          </cell>
          <cell r="AJ1460" t="str">
            <v>N/A</v>
          </cell>
          <cell r="AK1460" t="str">
            <v>None</v>
          </cell>
          <cell r="AL1460">
            <v>40</v>
          </cell>
        </row>
        <row r="1461">
          <cell r="F1461" t="str">
            <v>FI-SX8-SVL-NDP-2</v>
          </cell>
          <cell r="G1461" t="str">
            <v>ESSENTIAL NBD PARTS ONLY SUPPORT,  FastIron SX 800 (IPv4 and IPv6)</v>
          </cell>
          <cell r="H1461" t="str">
            <v>ESSENTIAL NBD PARTS ONLY SUPPORT</v>
          </cell>
          <cell r="I1461">
            <v>3686</v>
          </cell>
          <cell r="J1461">
            <v>3686</v>
          </cell>
          <cell r="K1461" t="str">
            <v>N</v>
          </cell>
          <cell r="S1461">
            <v>2396</v>
          </cell>
          <cell r="T1461">
            <v>2580</v>
          </cell>
          <cell r="U1461">
            <v>2580</v>
          </cell>
          <cell r="V1461">
            <v>2396</v>
          </cell>
          <cell r="X1461" t="str">
            <v>A3</v>
          </cell>
          <cell r="Y1461">
            <v>0.35</v>
          </cell>
          <cell r="Z1461">
            <v>0.3</v>
          </cell>
          <cell r="AA1461">
            <v>0.3</v>
          </cell>
          <cell r="AB1461">
            <v>0.35</v>
          </cell>
          <cell r="AE1461" t="str">
            <v>SUPPORT</v>
          </cell>
          <cell r="AF1461" t="str">
            <v>BDS DIRECT SUPPORT</v>
          </cell>
          <cell r="AG1461" t="str">
            <v>INITIAL SALE</v>
          </cell>
          <cell r="AH1461" t="str">
            <v>HW SUPPORT</v>
          </cell>
          <cell r="AI1461" t="str">
            <v>132-12</v>
          </cell>
          <cell r="AJ1461" t="str">
            <v>N/A</v>
          </cell>
          <cell r="AK1461" t="str">
            <v>None</v>
          </cell>
          <cell r="AL1461">
            <v>40</v>
          </cell>
        </row>
        <row r="1462">
          <cell r="F1462" t="str">
            <v>FI-SX8-SVL-NDP-3</v>
          </cell>
          <cell r="G1462" t="str">
            <v>ESSENTIAL NBD PARTS ONLY SUPPORT,  FastIron SX 800 (IPv4 and IPv6)</v>
          </cell>
          <cell r="H1462" t="str">
            <v>ESSENTIAL NBD PARTS ONLY SUPPORT</v>
          </cell>
          <cell r="I1462">
            <v>5335</v>
          </cell>
          <cell r="J1462">
            <v>5335</v>
          </cell>
          <cell r="K1462" t="str">
            <v>N</v>
          </cell>
          <cell r="S1462">
            <v>3468</v>
          </cell>
          <cell r="T1462">
            <v>3735</v>
          </cell>
          <cell r="U1462">
            <v>3735</v>
          </cell>
          <cell r="V1462">
            <v>3468</v>
          </cell>
          <cell r="X1462" t="str">
            <v>A3</v>
          </cell>
          <cell r="Y1462">
            <v>0.35</v>
          </cell>
          <cell r="Z1462">
            <v>0.3</v>
          </cell>
          <cell r="AA1462">
            <v>0.3</v>
          </cell>
          <cell r="AB1462">
            <v>0.35</v>
          </cell>
          <cell r="AE1462" t="str">
            <v>SUPPORT</v>
          </cell>
          <cell r="AF1462" t="str">
            <v>BDS DIRECT SUPPORT</v>
          </cell>
          <cell r="AG1462" t="str">
            <v>INITIAL SALE</v>
          </cell>
          <cell r="AH1462" t="str">
            <v>HW SUPPORT</v>
          </cell>
          <cell r="AI1462" t="str">
            <v>132-12</v>
          </cell>
          <cell r="AJ1462" t="str">
            <v>N/A</v>
          </cell>
          <cell r="AK1462" t="str">
            <v>None</v>
          </cell>
          <cell r="AL1462">
            <v>40</v>
          </cell>
        </row>
        <row r="1463">
          <cell r="F1463" t="str">
            <v>FI-SX8-SVL-NDP-4</v>
          </cell>
          <cell r="G1463" t="str">
            <v>ESSENTIAL NBD PARTS ONLY SUPPORT,  FastIron SX 800 (IPv4 and IPv6)</v>
          </cell>
          <cell r="H1463" t="str">
            <v>ESSENTIAL NBD PARTS ONLY SUPPORT</v>
          </cell>
          <cell r="I1463">
            <v>7113</v>
          </cell>
          <cell r="J1463">
            <v>7113</v>
          </cell>
          <cell r="K1463" t="str">
            <v>N</v>
          </cell>
          <cell r="S1463">
            <v>4624</v>
          </cell>
          <cell r="T1463">
            <v>4979</v>
          </cell>
          <cell r="U1463">
            <v>4979</v>
          </cell>
          <cell r="V1463">
            <v>4624</v>
          </cell>
          <cell r="X1463" t="str">
            <v>A3</v>
          </cell>
          <cell r="Y1463">
            <v>0.35</v>
          </cell>
          <cell r="Z1463">
            <v>0.3</v>
          </cell>
          <cell r="AA1463">
            <v>0.3</v>
          </cell>
          <cell r="AB1463">
            <v>0.35</v>
          </cell>
          <cell r="AE1463" t="str">
            <v>SUPPORT</v>
          </cell>
          <cell r="AF1463" t="str">
            <v>BDS DIRECT SUPPORT</v>
          </cell>
          <cell r="AG1463" t="str">
            <v>INITIAL SALE</v>
          </cell>
          <cell r="AH1463" t="str">
            <v>HW SUPPORT</v>
          </cell>
          <cell r="AI1463" t="str">
            <v>132-12</v>
          </cell>
          <cell r="AJ1463" t="str">
            <v>N/A</v>
          </cell>
          <cell r="AK1463" t="str">
            <v>None</v>
          </cell>
          <cell r="AL1463">
            <v>40</v>
          </cell>
        </row>
        <row r="1464">
          <cell r="F1464" t="str">
            <v>FI-SX8-SVL-NDP-5</v>
          </cell>
          <cell r="G1464" t="str">
            <v>ESSENTIAL NBD PARTS ONLY SUPPORT,  FastIron SX 800 (IPv4 and IPv6)</v>
          </cell>
          <cell r="H1464" t="str">
            <v>ESSENTIAL NBD PARTS ONLY SUPPORT</v>
          </cell>
          <cell r="I1464">
            <v>8892</v>
          </cell>
          <cell r="J1464">
            <v>8892</v>
          </cell>
          <cell r="K1464" t="str">
            <v>N</v>
          </cell>
          <cell r="S1464">
            <v>5780</v>
          </cell>
          <cell r="T1464">
            <v>6224</v>
          </cell>
          <cell r="U1464">
            <v>6224</v>
          </cell>
          <cell r="V1464">
            <v>5780</v>
          </cell>
          <cell r="X1464" t="str">
            <v>A3</v>
          </cell>
          <cell r="Y1464">
            <v>0.35</v>
          </cell>
          <cell r="Z1464">
            <v>0.3</v>
          </cell>
          <cell r="AA1464">
            <v>0.3</v>
          </cell>
          <cell r="AB1464">
            <v>0.35</v>
          </cell>
          <cell r="AE1464" t="str">
            <v>SUPPORT</v>
          </cell>
          <cell r="AF1464" t="str">
            <v>BDS DIRECT SUPPORT</v>
          </cell>
          <cell r="AG1464" t="str">
            <v>INITIAL SALE</v>
          </cell>
          <cell r="AH1464" t="str">
            <v>HW SUPPORT</v>
          </cell>
          <cell r="AI1464" t="str">
            <v>132-12</v>
          </cell>
          <cell r="AJ1464" t="str">
            <v>N/A</v>
          </cell>
          <cell r="AK1464" t="str">
            <v>None</v>
          </cell>
          <cell r="AL1464">
            <v>40</v>
          </cell>
        </row>
        <row r="1465">
          <cell r="F1465" t="str">
            <v>FI-SX8-SVL-RMT-1</v>
          </cell>
          <cell r="G1465" t="str">
            <v>ESSENTIAL REMOTE SUPPORT,  FastIron SX 800 (IPv4 and IPv6)</v>
          </cell>
          <cell r="H1465" t="str">
            <v>ESSENTIAL REMOTE SUPPORT</v>
          </cell>
          <cell r="I1465">
            <v>1455</v>
          </cell>
          <cell r="J1465">
            <v>1455</v>
          </cell>
          <cell r="K1465" t="str">
            <v>N</v>
          </cell>
          <cell r="S1465">
            <v>946</v>
          </cell>
          <cell r="T1465">
            <v>1019</v>
          </cell>
          <cell r="U1465">
            <v>1019</v>
          </cell>
          <cell r="V1465">
            <v>946</v>
          </cell>
          <cell r="X1465" t="str">
            <v>A3</v>
          </cell>
          <cell r="Y1465">
            <v>0.35</v>
          </cell>
          <cell r="Z1465">
            <v>0.3</v>
          </cell>
          <cell r="AA1465">
            <v>0.3</v>
          </cell>
          <cell r="AB1465">
            <v>0.35</v>
          </cell>
          <cell r="AE1465" t="str">
            <v>SUPPORT</v>
          </cell>
          <cell r="AF1465" t="str">
            <v>BDS DIRECT SUPPORT</v>
          </cell>
          <cell r="AG1465" t="str">
            <v>INITIAL SALE</v>
          </cell>
          <cell r="AH1465" t="str">
            <v>HW SUPPORT</v>
          </cell>
          <cell r="AI1465" t="str">
            <v>132-12</v>
          </cell>
          <cell r="AJ1465" t="str">
            <v>N/A</v>
          </cell>
          <cell r="AK1465" t="str">
            <v>None</v>
          </cell>
          <cell r="AL1465">
            <v>40</v>
          </cell>
        </row>
        <row r="1466">
          <cell r="F1466" t="str">
            <v>FI-SX8-SVL-RMT-2</v>
          </cell>
          <cell r="G1466" t="str">
            <v>ESSENTIAL REMOTE SUPPORT,  FastIron SX 800 (IPv4 and IPv6)</v>
          </cell>
          <cell r="H1466" t="str">
            <v>ESSENTIAL REMOTE SUPPORT</v>
          </cell>
          <cell r="I1466">
            <v>2765</v>
          </cell>
          <cell r="J1466">
            <v>2765</v>
          </cell>
          <cell r="K1466" t="str">
            <v>N</v>
          </cell>
          <cell r="S1466">
            <v>1797</v>
          </cell>
          <cell r="T1466">
            <v>1935</v>
          </cell>
          <cell r="U1466">
            <v>1935</v>
          </cell>
          <cell r="V1466">
            <v>1797</v>
          </cell>
          <cell r="X1466" t="str">
            <v>A3</v>
          </cell>
          <cell r="Y1466">
            <v>0.35</v>
          </cell>
          <cell r="Z1466">
            <v>0.3</v>
          </cell>
          <cell r="AA1466">
            <v>0.3</v>
          </cell>
          <cell r="AB1466">
            <v>0.35</v>
          </cell>
          <cell r="AE1466" t="str">
            <v>SUPPORT</v>
          </cell>
          <cell r="AF1466" t="str">
            <v>BDS DIRECT SUPPORT</v>
          </cell>
          <cell r="AG1466" t="str">
            <v>INITIAL SALE</v>
          </cell>
          <cell r="AH1466" t="str">
            <v>HW SUPPORT</v>
          </cell>
          <cell r="AI1466" t="str">
            <v>132-12</v>
          </cell>
          <cell r="AJ1466" t="str">
            <v>N/A</v>
          </cell>
          <cell r="AK1466" t="str">
            <v>None</v>
          </cell>
          <cell r="AL1466">
            <v>40</v>
          </cell>
        </row>
        <row r="1467">
          <cell r="F1467" t="str">
            <v>FI-SX8-SVL-RMT-3</v>
          </cell>
          <cell r="G1467" t="str">
            <v>ESSENTIAL REMOTE SUPPORT,  FastIron SX 800 (IPv4 and IPv6)</v>
          </cell>
          <cell r="H1467" t="str">
            <v>ESSENTIAL REMOTE SUPPORT</v>
          </cell>
          <cell r="I1467">
            <v>4001</v>
          </cell>
          <cell r="J1467">
            <v>4001</v>
          </cell>
          <cell r="K1467" t="str">
            <v>N</v>
          </cell>
          <cell r="S1467">
            <v>2601</v>
          </cell>
          <cell r="T1467">
            <v>2801</v>
          </cell>
          <cell r="U1467">
            <v>2801</v>
          </cell>
          <cell r="V1467">
            <v>2601</v>
          </cell>
          <cell r="X1467" t="str">
            <v>A3</v>
          </cell>
          <cell r="Y1467">
            <v>0.35</v>
          </cell>
          <cell r="Z1467">
            <v>0.3</v>
          </cell>
          <cell r="AA1467">
            <v>0.3</v>
          </cell>
          <cell r="AB1467">
            <v>0.35</v>
          </cell>
          <cell r="AE1467" t="str">
            <v>SUPPORT</v>
          </cell>
          <cell r="AF1467" t="str">
            <v>BDS DIRECT SUPPORT</v>
          </cell>
          <cell r="AG1467" t="str">
            <v>INITIAL SALE</v>
          </cell>
          <cell r="AH1467" t="str">
            <v>HW SUPPORT</v>
          </cell>
          <cell r="AI1467" t="str">
            <v>132-12</v>
          </cell>
          <cell r="AJ1467" t="str">
            <v>N/A</v>
          </cell>
          <cell r="AK1467" t="str">
            <v>None</v>
          </cell>
          <cell r="AL1467">
            <v>40</v>
          </cell>
        </row>
        <row r="1468">
          <cell r="F1468" t="str">
            <v>FI-SX8-SVL-RMT-4</v>
          </cell>
          <cell r="G1468" t="str">
            <v>ESSENTIAL REMOTE SUPPORT,  FastIron SX 800 (IPv4 and IPv6)</v>
          </cell>
          <cell r="H1468" t="str">
            <v>ESSENTIAL REMOTE SUPPORT</v>
          </cell>
          <cell r="I1468">
            <v>5335</v>
          </cell>
          <cell r="J1468">
            <v>5335</v>
          </cell>
          <cell r="K1468" t="str">
            <v>N</v>
          </cell>
          <cell r="S1468">
            <v>3468</v>
          </cell>
          <cell r="T1468">
            <v>3735</v>
          </cell>
          <cell r="U1468">
            <v>3735</v>
          </cell>
          <cell r="V1468">
            <v>3468</v>
          </cell>
          <cell r="X1468" t="str">
            <v>A3</v>
          </cell>
          <cell r="Y1468">
            <v>0.35</v>
          </cell>
          <cell r="Z1468">
            <v>0.3</v>
          </cell>
          <cell r="AA1468">
            <v>0.3</v>
          </cell>
          <cell r="AB1468">
            <v>0.35</v>
          </cell>
          <cell r="AE1468" t="str">
            <v>SUPPORT</v>
          </cell>
          <cell r="AF1468" t="str">
            <v>BDS DIRECT SUPPORT</v>
          </cell>
          <cell r="AG1468" t="str">
            <v>INITIAL SALE</v>
          </cell>
          <cell r="AH1468" t="str">
            <v>HW SUPPORT</v>
          </cell>
          <cell r="AI1468" t="str">
            <v>132-12</v>
          </cell>
          <cell r="AJ1468" t="str">
            <v>N/A</v>
          </cell>
          <cell r="AK1468" t="str">
            <v>None</v>
          </cell>
          <cell r="AL1468">
            <v>40</v>
          </cell>
        </row>
        <row r="1469">
          <cell r="F1469" t="str">
            <v>FI-SX8-SVL-RMT-5</v>
          </cell>
          <cell r="G1469" t="str">
            <v>ESSENTIAL REMOTE SUPPORT,  FastIron SX 800 (IPv4 and IPv6)</v>
          </cell>
          <cell r="H1469" t="str">
            <v>ESSENTIAL REMOTE SUPPORT</v>
          </cell>
          <cell r="I1469">
            <v>6669</v>
          </cell>
          <cell r="J1469">
            <v>6669</v>
          </cell>
          <cell r="K1469" t="str">
            <v>N</v>
          </cell>
          <cell r="S1469">
            <v>4335</v>
          </cell>
          <cell r="T1469">
            <v>4668</v>
          </cell>
          <cell r="U1469">
            <v>4668</v>
          </cell>
          <cell r="V1469">
            <v>4335</v>
          </cell>
          <cell r="X1469" t="str">
            <v>A3</v>
          </cell>
          <cell r="Y1469">
            <v>0.35</v>
          </cell>
          <cell r="Z1469">
            <v>0.3</v>
          </cell>
          <cell r="AA1469">
            <v>0.3</v>
          </cell>
          <cell r="AB1469">
            <v>0.35</v>
          </cell>
          <cell r="AE1469" t="str">
            <v>SUPPORT</v>
          </cell>
          <cell r="AF1469" t="str">
            <v>BDS DIRECT SUPPORT</v>
          </cell>
          <cell r="AG1469" t="str">
            <v>INITIAL SALE</v>
          </cell>
          <cell r="AH1469" t="str">
            <v>HW SUPPORT</v>
          </cell>
          <cell r="AI1469" t="str">
            <v>132-12</v>
          </cell>
          <cell r="AJ1469" t="str">
            <v>N/A</v>
          </cell>
          <cell r="AK1469" t="str">
            <v>None</v>
          </cell>
          <cell r="AL1469">
            <v>40</v>
          </cell>
        </row>
        <row r="1470">
          <cell r="F1470" t="str">
            <v>FI-SX8-SVL-RTF-1</v>
          </cell>
          <cell r="G1470" t="str">
            <v>ESSENTIAL RTN TO FACTORY SUPPORT,  FastIron SX 800 (IPv4 and IPv6)</v>
          </cell>
          <cell r="H1470" t="str">
            <v>ESSENTIAL RTN TO FACTORY SUPPORT</v>
          </cell>
          <cell r="I1470">
            <v>1650</v>
          </cell>
          <cell r="J1470">
            <v>1650</v>
          </cell>
          <cell r="K1470" t="str">
            <v>N</v>
          </cell>
          <cell r="S1470">
            <v>1073</v>
          </cell>
          <cell r="T1470">
            <v>1155</v>
          </cell>
          <cell r="U1470">
            <v>1155</v>
          </cell>
          <cell r="V1470">
            <v>1073</v>
          </cell>
          <cell r="X1470" t="str">
            <v>A3</v>
          </cell>
          <cell r="Y1470">
            <v>0.35</v>
          </cell>
          <cell r="Z1470">
            <v>0.3</v>
          </cell>
          <cell r="AA1470">
            <v>0.3</v>
          </cell>
          <cell r="AB1470">
            <v>0.35</v>
          </cell>
          <cell r="AE1470" t="str">
            <v>SUPPORT</v>
          </cell>
          <cell r="AF1470" t="str">
            <v>BDS DIRECT SUPPORT</v>
          </cell>
          <cell r="AG1470" t="str">
            <v>INITIAL SALE</v>
          </cell>
          <cell r="AH1470" t="str">
            <v>HW SUPPORT</v>
          </cell>
          <cell r="AI1470" t="str">
            <v>132-12</v>
          </cell>
          <cell r="AJ1470" t="str">
            <v>N/A</v>
          </cell>
          <cell r="AK1470" t="str">
            <v>None</v>
          </cell>
          <cell r="AL1470">
            <v>40</v>
          </cell>
        </row>
        <row r="1471">
          <cell r="F1471" t="str">
            <v>FI-SX8-SVL-RTF-2</v>
          </cell>
          <cell r="G1471" t="str">
            <v>ESSENTIAL RTN TO FACTORY SUPPORT,  FastIron SX 800 (IPv4 and IPv6)</v>
          </cell>
          <cell r="H1471" t="str">
            <v>ESSENTIAL RTN TO FACTORY SUPPORT</v>
          </cell>
          <cell r="I1471">
            <v>3135</v>
          </cell>
          <cell r="J1471">
            <v>3135</v>
          </cell>
          <cell r="K1471" t="str">
            <v>N</v>
          </cell>
          <cell r="S1471">
            <v>2038</v>
          </cell>
          <cell r="T1471">
            <v>2195</v>
          </cell>
          <cell r="U1471">
            <v>2195</v>
          </cell>
          <cell r="V1471">
            <v>2038</v>
          </cell>
          <cell r="X1471" t="str">
            <v>A3</v>
          </cell>
          <cell r="Y1471">
            <v>0.35</v>
          </cell>
          <cell r="Z1471">
            <v>0.3</v>
          </cell>
          <cell r="AA1471">
            <v>0.3</v>
          </cell>
          <cell r="AB1471">
            <v>0.35</v>
          </cell>
          <cell r="AE1471" t="str">
            <v>SUPPORT</v>
          </cell>
          <cell r="AF1471" t="str">
            <v>BDS DIRECT SUPPORT</v>
          </cell>
          <cell r="AG1471" t="str">
            <v>INITIAL SALE</v>
          </cell>
          <cell r="AH1471" t="str">
            <v>HW SUPPORT</v>
          </cell>
          <cell r="AI1471" t="str">
            <v>132-12</v>
          </cell>
          <cell r="AJ1471" t="str">
            <v>N/A</v>
          </cell>
          <cell r="AK1471" t="str">
            <v>None</v>
          </cell>
          <cell r="AL1471">
            <v>40</v>
          </cell>
        </row>
        <row r="1472">
          <cell r="F1472" t="str">
            <v>FI-SX8-SVL-RTF-3</v>
          </cell>
          <cell r="G1472" t="str">
            <v>ESSENTIAL RTN TO FACTORY SUPPORT,  FastIron SX 800 (IPv4 and IPv6)</v>
          </cell>
          <cell r="H1472" t="str">
            <v>ESSENTIAL RTN TO FACTORY SUPPORT</v>
          </cell>
          <cell r="I1472">
            <v>4538</v>
          </cell>
          <cell r="J1472">
            <v>4538</v>
          </cell>
          <cell r="K1472" t="str">
            <v>N</v>
          </cell>
          <cell r="S1472">
            <v>2949</v>
          </cell>
          <cell r="T1472">
            <v>3176</v>
          </cell>
          <cell r="U1472">
            <v>3176</v>
          </cell>
          <cell r="V1472">
            <v>2949</v>
          </cell>
          <cell r="X1472" t="str">
            <v>A3</v>
          </cell>
          <cell r="Y1472">
            <v>0.35</v>
          </cell>
          <cell r="Z1472">
            <v>0.3</v>
          </cell>
          <cell r="AA1472">
            <v>0.3</v>
          </cell>
          <cell r="AB1472">
            <v>0.35</v>
          </cell>
          <cell r="AE1472" t="str">
            <v>SUPPORT</v>
          </cell>
          <cell r="AF1472" t="str">
            <v>BDS DIRECT SUPPORT</v>
          </cell>
          <cell r="AG1472" t="str">
            <v>INITIAL SALE</v>
          </cell>
          <cell r="AH1472" t="str">
            <v>HW SUPPORT</v>
          </cell>
          <cell r="AI1472" t="str">
            <v>132-12</v>
          </cell>
          <cell r="AJ1472" t="str">
            <v>N/A</v>
          </cell>
          <cell r="AK1472" t="str">
            <v>None</v>
          </cell>
          <cell r="AL1472">
            <v>40</v>
          </cell>
        </row>
        <row r="1473">
          <cell r="F1473" t="str">
            <v>FI-SX8-SVL-RTF-4</v>
          </cell>
          <cell r="G1473" t="str">
            <v>ESSENTIAL RTN TO FACTORY SUPPORT,  FastIron SX 800 (IPv4 and IPv6)</v>
          </cell>
          <cell r="H1473" t="str">
            <v>ESSENTIAL RTN TO FACTORY SUPPORT</v>
          </cell>
          <cell r="I1473">
            <v>6050</v>
          </cell>
          <cell r="J1473">
            <v>6050</v>
          </cell>
          <cell r="K1473" t="str">
            <v>N</v>
          </cell>
          <cell r="S1473">
            <v>3933</v>
          </cell>
          <cell r="T1473">
            <v>4235</v>
          </cell>
          <cell r="U1473">
            <v>4235</v>
          </cell>
          <cell r="V1473">
            <v>3933</v>
          </cell>
          <cell r="X1473" t="str">
            <v>A3</v>
          </cell>
          <cell r="Y1473">
            <v>0.35</v>
          </cell>
          <cell r="Z1473">
            <v>0.3</v>
          </cell>
          <cell r="AA1473">
            <v>0.3</v>
          </cell>
          <cell r="AB1473">
            <v>0.35</v>
          </cell>
          <cell r="AE1473" t="str">
            <v>SUPPORT</v>
          </cell>
          <cell r="AF1473" t="str">
            <v>BDS DIRECT SUPPORT</v>
          </cell>
          <cell r="AG1473" t="str">
            <v>INITIAL SALE</v>
          </cell>
          <cell r="AH1473" t="str">
            <v>HW SUPPORT</v>
          </cell>
          <cell r="AI1473" t="str">
            <v>132-12</v>
          </cell>
          <cell r="AJ1473" t="str">
            <v>N/A</v>
          </cell>
          <cell r="AK1473" t="str">
            <v>None</v>
          </cell>
          <cell r="AL1473">
            <v>40</v>
          </cell>
        </row>
        <row r="1474">
          <cell r="F1474" t="str">
            <v>FI-SX8-SVL-RTF-5</v>
          </cell>
          <cell r="G1474" t="str">
            <v>ESSENTIAL RTN TO FACTORY SUPPORT,  FastIron SX 800 (IPv4 and IPv6)</v>
          </cell>
          <cell r="H1474" t="str">
            <v>ESSENTIAL RTN TO FACTORY SUPPORT</v>
          </cell>
          <cell r="I1474">
            <v>7563</v>
          </cell>
          <cell r="J1474">
            <v>7563</v>
          </cell>
          <cell r="K1474" t="str">
            <v>N</v>
          </cell>
          <cell r="S1474">
            <v>4916</v>
          </cell>
          <cell r="T1474">
            <v>5294</v>
          </cell>
          <cell r="U1474">
            <v>5294</v>
          </cell>
          <cell r="V1474">
            <v>4916</v>
          </cell>
          <cell r="X1474" t="str">
            <v>A3</v>
          </cell>
          <cell r="Y1474">
            <v>0.35</v>
          </cell>
          <cell r="Z1474">
            <v>0.3</v>
          </cell>
          <cell r="AA1474">
            <v>0.3</v>
          </cell>
          <cell r="AB1474">
            <v>0.35</v>
          </cell>
          <cell r="AE1474" t="str">
            <v>SUPPORT</v>
          </cell>
          <cell r="AF1474" t="str">
            <v>BDS DIRECT SUPPORT</v>
          </cell>
          <cell r="AG1474" t="str">
            <v>INITIAL SALE</v>
          </cell>
          <cell r="AH1474" t="str">
            <v>HW SUPPORT</v>
          </cell>
          <cell r="AI1474" t="str">
            <v>132-12</v>
          </cell>
          <cell r="AJ1474" t="str">
            <v>N/A</v>
          </cell>
          <cell r="AK1474" t="str">
            <v>None</v>
          </cell>
          <cell r="AL1474">
            <v>40</v>
          </cell>
        </row>
        <row r="1475">
          <cell r="F1475" t="str">
            <v>FI-SX8-SVL-SECUPLIFT-1</v>
          </cell>
          <cell r="G1475" t="str">
            <v>SECURE UPLIFT SUPPORT,  FastIron SX 800 (IPv4 and IPv6)</v>
          </cell>
          <cell r="H1475" t="str">
            <v>SECURE UPLIFT SUPPORT FOR LAN PRODUCTS</v>
          </cell>
          <cell r="I1475">
            <v>500</v>
          </cell>
          <cell r="J1475">
            <v>500</v>
          </cell>
          <cell r="K1475" t="str">
            <v>N</v>
          </cell>
          <cell r="S1475">
            <v>325</v>
          </cell>
          <cell r="T1475">
            <v>350</v>
          </cell>
          <cell r="U1475">
            <v>350</v>
          </cell>
          <cell r="V1475">
            <v>325</v>
          </cell>
          <cell r="X1475" t="str">
            <v>A3</v>
          </cell>
          <cell r="Y1475">
            <v>0.35</v>
          </cell>
          <cell r="Z1475">
            <v>0.3</v>
          </cell>
          <cell r="AA1475">
            <v>0.3</v>
          </cell>
          <cell r="AB1475">
            <v>0.35</v>
          </cell>
          <cell r="AE1475" t="str">
            <v>SUPPORT</v>
          </cell>
          <cell r="AF1475" t="str">
            <v>BDS DIRECT SUPPORT</v>
          </cell>
          <cell r="AG1475" t="str">
            <v>RENEWAL-L3</v>
          </cell>
          <cell r="AH1475" t="str">
            <v>HW SUPPORT</v>
          </cell>
          <cell r="AI1475" t="str">
            <v>132-12</v>
          </cell>
          <cell r="AJ1475" t="str">
            <v>N/A</v>
          </cell>
          <cell r="AK1475" t="str">
            <v>None</v>
          </cell>
          <cell r="AL1475">
            <v>40</v>
          </cell>
        </row>
        <row r="1476">
          <cell r="F1476" t="str">
            <v>FI-SX8-SVL-SECUPLIFT-2</v>
          </cell>
          <cell r="G1476" t="str">
            <v>SECURE UPLIFT SUPPORT,  FastIron SX 800 (IPv4 and IPv6)</v>
          </cell>
          <cell r="H1476" t="str">
            <v>SECURE UPLIFT SUPPORT FOR LAN PRODUCTS</v>
          </cell>
          <cell r="I1476">
            <v>950</v>
          </cell>
          <cell r="J1476">
            <v>950</v>
          </cell>
          <cell r="K1476" t="str">
            <v>N</v>
          </cell>
          <cell r="S1476">
            <v>618</v>
          </cell>
          <cell r="T1476">
            <v>665</v>
          </cell>
          <cell r="U1476">
            <v>665</v>
          </cell>
          <cell r="V1476">
            <v>618</v>
          </cell>
          <cell r="X1476" t="str">
            <v>A3</v>
          </cell>
          <cell r="Y1476">
            <v>0.35</v>
          </cell>
          <cell r="Z1476">
            <v>0.3</v>
          </cell>
          <cell r="AA1476">
            <v>0.3</v>
          </cell>
          <cell r="AB1476">
            <v>0.35</v>
          </cell>
          <cell r="AE1476" t="str">
            <v>SUPPORT</v>
          </cell>
          <cell r="AF1476" t="str">
            <v>BDS DIRECT SUPPORT</v>
          </cell>
          <cell r="AG1476" t="str">
            <v>RENEWAL-L3</v>
          </cell>
          <cell r="AH1476" t="str">
            <v>HW SUPPORT</v>
          </cell>
          <cell r="AI1476" t="str">
            <v>132-12</v>
          </cell>
          <cell r="AJ1476" t="str">
            <v>N/A</v>
          </cell>
          <cell r="AK1476" t="str">
            <v>None</v>
          </cell>
          <cell r="AL1476">
            <v>40</v>
          </cell>
        </row>
        <row r="1477">
          <cell r="F1477" t="str">
            <v>FI-SX8-SVL-SECUPLIFT-3</v>
          </cell>
          <cell r="G1477" t="str">
            <v>SECURE UPLIFT SUPPORT,  FastIron SX 800 (IPv4 and IPv6)</v>
          </cell>
          <cell r="H1477" t="str">
            <v>SECURE UPLIFT SUPPORT FOR LAN PRODUCTS</v>
          </cell>
          <cell r="I1477">
            <v>1375</v>
          </cell>
          <cell r="J1477">
            <v>1375</v>
          </cell>
          <cell r="K1477" t="str">
            <v>N</v>
          </cell>
          <cell r="S1477">
            <v>894</v>
          </cell>
          <cell r="T1477">
            <v>963</v>
          </cell>
          <cell r="U1477">
            <v>963</v>
          </cell>
          <cell r="V1477">
            <v>894</v>
          </cell>
          <cell r="X1477" t="str">
            <v>A3</v>
          </cell>
          <cell r="Y1477">
            <v>0.35</v>
          </cell>
          <cell r="Z1477">
            <v>0.3</v>
          </cell>
          <cell r="AA1477">
            <v>0.3</v>
          </cell>
          <cell r="AB1477">
            <v>0.35</v>
          </cell>
          <cell r="AE1477" t="str">
            <v>SUPPORT</v>
          </cell>
          <cell r="AF1477" t="str">
            <v>BDS DIRECT SUPPORT</v>
          </cell>
          <cell r="AG1477" t="str">
            <v>RENEWAL-L3</v>
          </cell>
          <cell r="AH1477" t="str">
            <v>HW SUPPORT</v>
          </cell>
          <cell r="AI1477" t="str">
            <v>132-12</v>
          </cell>
          <cell r="AJ1477" t="str">
            <v>N/A</v>
          </cell>
          <cell r="AK1477" t="str">
            <v>None</v>
          </cell>
          <cell r="AL1477">
            <v>40</v>
          </cell>
        </row>
        <row r="1478">
          <cell r="F1478" t="str">
            <v>FI-SX8-SVL-SECUPLIFT-4</v>
          </cell>
          <cell r="G1478" t="str">
            <v>SECURE UPLIFT SUPPORT,  FastIron SX 800 (IPv4 and IPv6)</v>
          </cell>
          <cell r="H1478" t="str">
            <v>SECURE UPLIFT SUPPORT FOR LAN PRODUCTS</v>
          </cell>
          <cell r="I1478">
            <v>1833</v>
          </cell>
          <cell r="J1478">
            <v>1833</v>
          </cell>
          <cell r="K1478" t="str">
            <v>N</v>
          </cell>
          <cell r="S1478">
            <v>1192</v>
          </cell>
          <cell r="T1478">
            <v>1283</v>
          </cell>
          <cell r="U1478">
            <v>1283</v>
          </cell>
          <cell r="V1478">
            <v>1192</v>
          </cell>
          <cell r="X1478" t="str">
            <v>A3</v>
          </cell>
          <cell r="Y1478">
            <v>0.35</v>
          </cell>
          <cell r="Z1478">
            <v>0.3</v>
          </cell>
          <cell r="AA1478">
            <v>0.3</v>
          </cell>
          <cell r="AB1478">
            <v>0.35</v>
          </cell>
          <cell r="AE1478" t="str">
            <v>SUPPORT</v>
          </cell>
          <cell r="AF1478" t="str">
            <v>BDS DIRECT SUPPORT</v>
          </cell>
          <cell r="AG1478" t="str">
            <v>RENEWAL-L3</v>
          </cell>
          <cell r="AH1478" t="str">
            <v>HW SUPPORT</v>
          </cell>
          <cell r="AI1478" t="str">
            <v>132-12</v>
          </cell>
          <cell r="AJ1478" t="str">
            <v>N/A</v>
          </cell>
          <cell r="AK1478" t="str">
            <v>None</v>
          </cell>
          <cell r="AL1478">
            <v>40</v>
          </cell>
        </row>
        <row r="1479">
          <cell r="F1479" t="str">
            <v>FI-SX8-SVL-SECUPLIFT-5</v>
          </cell>
          <cell r="G1479" t="str">
            <v>SECURE UPLIFT SUPPORT,  FastIron SX 800 (IPv4 and IPv6)</v>
          </cell>
          <cell r="H1479" t="str">
            <v>SECURE UPLIFT SUPPORT FOR LAN PRODUCTS</v>
          </cell>
          <cell r="I1479">
            <v>2292</v>
          </cell>
          <cell r="J1479">
            <v>2292</v>
          </cell>
          <cell r="K1479" t="str">
            <v>N</v>
          </cell>
          <cell r="S1479">
            <v>1490</v>
          </cell>
          <cell r="T1479">
            <v>1604</v>
          </cell>
          <cell r="U1479">
            <v>1604</v>
          </cell>
          <cell r="V1479">
            <v>1490</v>
          </cell>
          <cell r="X1479" t="str">
            <v>A3</v>
          </cell>
          <cell r="Y1479">
            <v>0.35</v>
          </cell>
          <cell r="Z1479">
            <v>0.3</v>
          </cell>
          <cell r="AA1479">
            <v>0.3</v>
          </cell>
          <cell r="AB1479">
            <v>0.35</v>
          </cell>
          <cell r="AE1479" t="str">
            <v>SUPPORT</v>
          </cell>
          <cell r="AF1479" t="str">
            <v>BDS DIRECT SUPPORT</v>
          </cell>
          <cell r="AG1479" t="str">
            <v>RENEWAL-L3</v>
          </cell>
          <cell r="AH1479" t="str">
            <v>HW SUPPORT</v>
          </cell>
          <cell r="AI1479" t="str">
            <v>132-12</v>
          </cell>
          <cell r="AJ1479" t="str">
            <v>N/A</v>
          </cell>
          <cell r="AK1479" t="str">
            <v>None</v>
          </cell>
          <cell r="AL1479">
            <v>40</v>
          </cell>
        </row>
        <row r="1480">
          <cell r="F1480" t="str">
            <v>BR-MLXE-16-MR2-M-AC</v>
          </cell>
          <cell r="G1480" t="str">
            <v>Brocade MLXe-16 AC system with 1 MR2 (M) management module, 3 high speed switch fabric modules, 4 1800W AC power supplies, 2 exhaust fan assembly kits and air filter. Power cord not included</v>
          </cell>
          <cell r="H1480" t="str">
            <v>Brocade MLXe-16 AC system with 1 MR2 (M) management module, 3 high speed switch fabric modules, 4 1800W AC power supplies, 2 exhaust fan assembly kits and air filter. Power cord not included</v>
          </cell>
          <cell r="I1480">
            <v>62695</v>
          </cell>
          <cell r="J1480">
            <v>62695</v>
          </cell>
          <cell r="K1480" t="str">
            <v>A</v>
          </cell>
          <cell r="S1480">
            <v>36363</v>
          </cell>
          <cell r="T1480">
            <v>37617</v>
          </cell>
          <cell r="U1480">
            <v>32601</v>
          </cell>
          <cell r="V1480">
            <v>31348</v>
          </cell>
          <cell r="X1480" t="str">
            <v>A1</v>
          </cell>
          <cell r="Y1480">
            <v>0.42</v>
          </cell>
          <cell r="Z1480">
            <v>0.4</v>
          </cell>
          <cell r="AA1480">
            <v>0.48</v>
          </cell>
          <cell r="AB1480">
            <v>0.5</v>
          </cell>
          <cell r="AE1480" t="str">
            <v>HARDWARE</v>
          </cell>
          <cell r="AF1480" t="str">
            <v>L3 MODULAR</v>
          </cell>
          <cell r="AG1480" t="str">
            <v>NETIRN MLX</v>
          </cell>
          <cell r="AH1480" t="str">
            <v>HARDWARE</v>
          </cell>
          <cell r="AI1480" t="str">
            <v>132-8</v>
          </cell>
          <cell r="AJ1480" t="str">
            <v>US</v>
          </cell>
          <cell r="AK1480" t="str">
            <v>13 mos</v>
          </cell>
          <cell r="AL1480">
            <v>54</v>
          </cell>
          <cell r="AM1480" t="str">
            <v>5A002.A.1</v>
          </cell>
        </row>
        <row r="1481">
          <cell r="F1481" t="str">
            <v>BR-MLXE-16-MR2-M-DC</v>
          </cell>
          <cell r="G1481" t="str">
            <v>Brocade MLXe-16 DC system with 1 MR2 (M) management module, 3 high speed switch fabric modules, 4 1800W DC power supplies, 2 exhaust fan assembly kits and air filter. Power cord not included</v>
          </cell>
          <cell r="H1481" t="str">
            <v>Brocade MLXe-16 DC system with 1 MR2 (M) management module, 3 high speed switch fabric modules, 4 1800W DC power supplies, 2 exhaust fan assembly kits and air filter. Power cord not included</v>
          </cell>
          <cell r="I1481">
            <v>65895</v>
          </cell>
          <cell r="J1481">
            <v>65895</v>
          </cell>
          <cell r="K1481" t="str">
            <v>A</v>
          </cell>
          <cell r="S1481">
            <v>38219</v>
          </cell>
          <cell r="T1481">
            <v>39537</v>
          </cell>
          <cell r="U1481">
            <v>34265</v>
          </cell>
          <cell r="V1481">
            <v>32948</v>
          </cell>
          <cell r="X1481" t="str">
            <v>A1</v>
          </cell>
          <cell r="Y1481">
            <v>0.42</v>
          </cell>
          <cell r="Z1481">
            <v>0.4</v>
          </cell>
          <cell r="AA1481">
            <v>0.48</v>
          </cell>
          <cell r="AB1481">
            <v>0.5</v>
          </cell>
          <cell r="AE1481" t="str">
            <v>HARDWARE</v>
          </cell>
          <cell r="AF1481" t="str">
            <v>L3 MODULAR</v>
          </cell>
          <cell r="AG1481" t="str">
            <v>NETIRN MLX</v>
          </cell>
          <cell r="AH1481" t="str">
            <v>HARDWARE</v>
          </cell>
          <cell r="AI1481" t="str">
            <v>132-8</v>
          </cell>
          <cell r="AJ1481" t="str">
            <v>US</v>
          </cell>
          <cell r="AK1481" t="str">
            <v>13 mos</v>
          </cell>
          <cell r="AL1481">
            <v>54</v>
          </cell>
          <cell r="AM1481" t="str">
            <v>5A002.A.1</v>
          </cell>
        </row>
        <row r="1482">
          <cell r="F1482" t="str">
            <v>BR-MLXE-16-MR2-X-AC</v>
          </cell>
          <cell r="G1482" t="str">
            <v>Brocade MLXe-16 AC system with 1 MR2 (X) management module, 3 high speed switch fabric modules, 4 1800W AC power supplies, 2 exhaust fan assembly kits and air filter. Power cord not included</v>
          </cell>
          <cell r="H1482" t="str">
            <v>Brocade MLXe-16 AC system with 1 MR2 (X) management module, 3 high speed switch fabric modules, 4 1800W AC power supplies, 2 exhaust fan assembly kits and air filter. Power cord not included</v>
          </cell>
          <cell r="I1482">
            <v>62695</v>
          </cell>
          <cell r="J1482">
            <v>62695</v>
          </cell>
          <cell r="K1482" t="str">
            <v>A</v>
          </cell>
          <cell r="S1482">
            <v>36363</v>
          </cell>
          <cell r="T1482">
            <v>37617</v>
          </cell>
          <cell r="U1482">
            <v>32601</v>
          </cell>
          <cell r="V1482">
            <v>31348</v>
          </cell>
          <cell r="X1482" t="str">
            <v>A1</v>
          </cell>
          <cell r="Y1482">
            <v>0.42</v>
          </cell>
          <cell r="Z1482">
            <v>0.4</v>
          </cell>
          <cell r="AA1482">
            <v>0.48</v>
          </cell>
          <cell r="AB1482">
            <v>0.5</v>
          </cell>
          <cell r="AE1482" t="str">
            <v>HARDWARE</v>
          </cell>
          <cell r="AF1482" t="str">
            <v>L3 MODULAR</v>
          </cell>
          <cell r="AG1482" t="str">
            <v>NETIRN MLX</v>
          </cell>
          <cell r="AH1482" t="str">
            <v>HARDWARE</v>
          </cell>
          <cell r="AI1482" t="str">
            <v>132-8</v>
          </cell>
          <cell r="AJ1482" t="str">
            <v>US</v>
          </cell>
          <cell r="AK1482" t="str">
            <v>13 mos</v>
          </cell>
          <cell r="AL1482">
            <v>54</v>
          </cell>
          <cell r="AM1482" t="str">
            <v>5A002.A.1</v>
          </cell>
        </row>
        <row r="1483">
          <cell r="F1483" t="str">
            <v>BR-MLXE-16-MR2-X-DC</v>
          </cell>
          <cell r="G1483" t="str">
            <v>Brocade MLXe-16 DC system with 1 MR2 (X) management module, 3 high speed switch fabric modules, 4 1800W DC power supplies, 2 exhaust fan assembly kits and air filter. Power cord not included</v>
          </cell>
          <cell r="H1483" t="str">
            <v>Brocade MLXe-16 DC system with 1 MR2 (X) management module, 3 high speed switch fabric modules, 4 1800W DC power supplies, 2 exhaust fan assembly kits and air filter. Power cord not included</v>
          </cell>
          <cell r="I1483">
            <v>65895</v>
          </cell>
          <cell r="J1483">
            <v>65895</v>
          </cell>
          <cell r="K1483" t="str">
            <v>A</v>
          </cell>
          <cell r="S1483">
            <v>38219</v>
          </cell>
          <cell r="T1483">
            <v>39537</v>
          </cell>
          <cell r="U1483">
            <v>34265</v>
          </cell>
          <cell r="V1483">
            <v>32948</v>
          </cell>
          <cell r="X1483" t="str">
            <v>A1</v>
          </cell>
          <cell r="Y1483">
            <v>0.42</v>
          </cell>
          <cell r="Z1483">
            <v>0.4</v>
          </cell>
          <cell r="AA1483">
            <v>0.48</v>
          </cell>
          <cell r="AB1483">
            <v>0.5</v>
          </cell>
          <cell r="AE1483" t="str">
            <v>HARDWARE</v>
          </cell>
          <cell r="AF1483" t="str">
            <v>L3 MODULAR</v>
          </cell>
          <cell r="AG1483" t="str">
            <v>NETIRN MLX</v>
          </cell>
          <cell r="AH1483" t="str">
            <v>HARDWARE</v>
          </cell>
          <cell r="AI1483" t="str">
            <v>132-8</v>
          </cell>
          <cell r="AJ1483" t="str">
            <v>US</v>
          </cell>
          <cell r="AK1483" t="str">
            <v>13 mos</v>
          </cell>
          <cell r="AL1483">
            <v>54</v>
          </cell>
          <cell r="AM1483" t="str">
            <v>5A002.A.1</v>
          </cell>
        </row>
        <row r="1484">
          <cell r="F1484" t="str">
            <v>BR-MLXE-32-MR2-M-AC</v>
          </cell>
          <cell r="G1484" t="str">
            <v>Brocade MLXe-32 AC system with 1 MR2 (M) management module, 7 high speed switch fabric modules, 4 3000W AC power supplies, 2 power supply fans, 8 exhaust fans, 2 air filters and cable management system. Power cord not included</v>
          </cell>
          <cell r="H1484" t="str">
            <v>Brocade MLXe-32 AC system with 1 MR2 (M) management module, 7 high speed switch fabric modules, 4 3000W AC power supplies, 2 power supply fans, 8 exhaust fans, 2 air filters and cable management system. Power cord not included</v>
          </cell>
          <cell r="I1484">
            <v>151995</v>
          </cell>
          <cell r="J1484">
            <v>151995</v>
          </cell>
          <cell r="K1484" t="str">
            <v>A</v>
          </cell>
          <cell r="S1484">
            <v>88157</v>
          </cell>
          <cell r="T1484">
            <v>91197</v>
          </cell>
          <cell r="U1484">
            <v>79037</v>
          </cell>
          <cell r="V1484">
            <v>75998</v>
          </cell>
          <cell r="X1484" t="str">
            <v>A1</v>
          </cell>
          <cell r="Y1484">
            <v>0.42</v>
          </cell>
          <cell r="Z1484">
            <v>0.4</v>
          </cell>
          <cell r="AA1484">
            <v>0.48</v>
          </cell>
          <cell r="AB1484">
            <v>0.5</v>
          </cell>
          <cell r="AE1484" t="str">
            <v>HARDWARE</v>
          </cell>
          <cell r="AF1484" t="str">
            <v>L3 MODULAR</v>
          </cell>
          <cell r="AG1484" t="str">
            <v>NETIRN MLX</v>
          </cell>
          <cell r="AH1484" t="str">
            <v>HARDWARE</v>
          </cell>
          <cell r="AI1484" t="str">
            <v>132-8</v>
          </cell>
          <cell r="AJ1484" t="str">
            <v>US</v>
          </cell>
          <cell r="AK1484" t="str">
            <v>13 mos</v>
          </cell>
          <cell r="AL1484">
            <v>54</v>
          </cell>
          <cell r="AM1484" t="str">
            <v>5A002.A.1</v>
          </cell>
        </row>
        <row r="1485">
          <cell r="F1485" t="str">
            <v>BR-MLXE-32-MR2-M-DC</v>
          </cell>
          <cell r="G1485" t="str">
            <v>Brocade MLXe-32 DC system with 1 MR2 (M) management module, 7 high speed switch fabric modules, 4 3000W DC power supplies, 2 power supply fans, 8 exhaust fans, 2 air filters and cable management system. Power cord not included</v>
          </cell>
          <cell r="H1485" t="str">
            <v>Brocade MLXe-32 DC system with 1 MR2 (M) management module, 7 high speed switch fabric modules, 4 3000W DC power supplies, 2 power supply fans, 8 exhaust fans, 2 air filters and cable management system. Power cord not included</v>
          </cell>
          <cell r="I1485">
            <v>161995</v>
          </cell>
          <cell r="J1485">
            <v>161995</v>
          </cell>
          <cell r="K1485" t="str">
            <v>A</v>
          </cell>
          <cell r="S1485">
            <v>93957</v>
          </cell>
          <cell r="T1485">
            <v>97197</v>
          </cell>
          <cell r="U1485">
            <v>84237</v>
          </cell>
          <cell r="V1485">
            <v>80998</v>
          </cell>
          <cell r="X1485" t="str">
            <v>A1</v>
          </cell>
          <cell r="Y1485">
            <v>0.42</v>
          </cell>
          <cell r="Z1485">
            <v>0.4</v>
          </cell>
          <cell r="AA1485">
            <v>0.48</v>
          </cell>
          <cell r="AB1485">
            <v>0.5</v>
          </cell>
          <cell r="AE1485" t="str">
            <v>HARDWARE</v>
          </cell>
          <cell r="AF1485" t="str">
            <v>L3 MODULAR</v>
          </cell>
          <cell r="AG1485" t="str">
            <v>NETIRN MLX</v>
          </cell>
          <cell r="AH1485" t="str">
            <v>HARDWARE</v>
          </cell>
          <cell r="AI1485" t="str">
            <v>132-8</v>
          </cell>
          <cell r="AJ1485" t="str">
            <v>US</v>
          </cell>
          <cell r="AK1485" t="str">
            <v>13 mos</v>
          </cell>
          <cell r="AL1485">
            <v>54</v>
          </cell>
          <cell r="AM1485" t="str">
            <v>5A002.A.1</v>
          </cell>
        </row>
        <row r="1486">
          <cell r="F1486" t="str">
            <v>BR-MLXE-32-MR2-X-AC</v>
          </cell>
          <cell r="G1486" t="str">
            <v>Brocade MLXe-32 AC system with 1 MR2 (X) management module, 7 high speed switch fabric modules, 4 3000W AC power supplies, 2 power supply fans, 8 exhaust fans, 2 air filters and cable management system. Power cord not included</v>
          </cell>
          <cell r="H1486" t="str">
            <v>Brocade MLXe-32 AC system with 1 MR2 (X) management module, 7 high speed switch fabric modules, 4 3000W AC power supplies, 2 power supply fans, 8 exhaust fans, 2 air filters and cable management system. Power cord not included</v>
          </cell>
          <cell r="I1486">
            <v>151995</v>
          </cell>
          <cell r="J1486">
            <v>151995</v>
          </cell>
          <cell r="K1486" t="str">
            <v>A</v>
          </cell>
          <cell r="S1486">
            <v>88157</v>
          </cell>
          <cell r="T1486">
            <v>91197</v>
          </cell>
          <cell r="U1486">
            <v>79037</v>
          </cell>
          <cell r="V1486">
            <v>75998</v>
          </cell>
          <cell r="X1486" t="str">
            <v>A1</v>
          </cell>
          <cell r="Y1486">
            <v>0.42</v>
          </cell>
          <cell r="Z1486">
            <v>0.4</v>
          </cell>
          <cell r="AA1486">
            <v>0.48</v>
          </cell>
          <cell r="AB1486">
            <v>0.5</v>
          </cell>
          <cell r="AE1486" t="str">
            <v>HARDWARE</v>
          </cell>
          <cell r="AF1486" t="str">
            <v>L3 MODULAR</v>
          </cell>
          <cell r="AG1486" t="str">
            <v>NETIRN MLX</v>
          </cell>
          <cell r="AH1486" t="str">
            <v>HARDWARE</v>
          </cell>
          <cell r="AI1486" t="str">
            <v>132-8</v>
          </cell>
          <cell r="AJ1486" t="str">
            <v>US</v>
          </cell>
          <cell r="AK1486" t="str">
            <v>13 mos</v>
          </cell>
          <cell r="AL1486">
            <v>54</v>
          </cell>
          <cell r="AM1486" t="str">
            <v>5A002.A.1</v>
          </cell>
        </row>
        <row r="1487">
          <cell r="F1487" t="str">
            <v>BR-MLXE-32-MR2-X-DC</v>
          </cell>
          <cell r="G1487" t="str">
            <v>Brocade MLXe-32 DC system with 1 MR2 (X) management module, 7 high speed switch fabric modules, 4 3000W DC power supplies, 2 power supply fans, 8 exhaust fans, 2 air filters and cable management system. Power cord not included</v>
          </cell>
          <cell r="H1487" t="str">
            <v>Brocade MLXe-32 DC system with 1 MR2 (X) management module, 7 high speed switch fabric modules, 4 3000W DC power supplies, 2 power supply fans, 8 exhaust fans, 2 air filters and cable management system. Power cord not included</v>
          </cell>
          <cell r="I1487">
            <v>161995</v>
          </cell>
          <cell r="J1487">
            <v>161995</v>
          </cell>
          <cell r="K1487" t="str">
            <v>A</v>
          </cell>
          <cell r="S1487">
            <v>93957</v>
          </cell>
          <cell r="T1487">
            <v>97197</v>
          </cell>
          <cell r="U1487">
            <v>84237</v>
          </cell>
          <cell r="V1487">
            <v>80998</v>
          </cell>
          <cell r="X1487" t="str">
            <v>A1</v>
          </cell>
          <cell r="Y1487">
            <v>0.42</v>
          </cell>
          <cell r="Z1487">
            <v>0.4</v>
          </cell>
          <cell r="AA1487">
            <v>0.48</v>
          </cell>
          <cell r="AB1487">
            <v>0.5</v>
          </cell>
          <cell r="AE1487" t="str">
            <v>HARDWARE</v>
          </cell>
          <cell r="AF1487" t="str">
            <v>L3 MODULAR</v>
          </cell>
          <cell r="AG1487" t="str">
            <v>NETIRN MLX</v>
          </cell>
          <cell r="AH1487" t="str">
            <v>HARDWARE</v>
          </cell>
          <cell r="AI1487" t="str">
            <v>132-8</v>
          </cell>
          <cell r="AJ1487" t="str">
            <v>US</v>
          </cell>
          <cell r="AK1487" t="str">
            <v>13 mos</v>
          </cell>
          <cell r="AL1487">
            <v>54</v>
          </cell>
          <cell r="AM1487" t="str">
            <v>5A002.A.1</v>
          </cell>
        </row>
        <row r="1488">
          <cell r="F1488" t="str">
            <v>BR-MLXE-4-MR2-M-AC</v>
          </cell>
          <cell r="G1488" t="str">
            <v>Brocade MLXe-4 AC system with 1 MR2 (M) management module, 2 high speed switch fabric modules, 1 1800W AC power supply, 4 exhaust fan assembly kits and air filter. Power cord not included.</v>
          </cell>
          <cell r="H1488" t="str">
            <v>Brocade MLXe-4 AC system with 1 MR2 (M) management module, 2 high speed switch fabric modules, 1 1800W AC power supply, 4 exhaust fan assembly kits and air filter. Power cord not included.</v>
          </cell>
          <cell r="I1488">
            <v>29695</v>
          </cell>
          <cell r="J1488">
            <v>29695</v>
          </cell>
          <cell r="K1488" t="str">
            <v>A</v>
          </cell>
          <cell r="S1488">
            <v>17223</v>
          </cell>
          <cell r="T1488">
            <v>17817</v>
          </cell>
          <cell r="U1488">
            <v>15441</v>
          </cell>
          <cell r="V1488">
            <v>14848</v>
          </cell>
          <cell r="X1488" t="str">
            <v>A1</v>
          </cell>
          <cell r="Y1488">
            <v>0.42</v>
          </cell>
          <cell r="Z1488">
            <v>0.4</v>
          </cell>
          <cell r="AA1488">
            <v>0.48</v>
          </cell>
          <cell r="AB1488">
            <v>0.5</v>
          </cell>
          <cell r="AE1488" t="str">
            <v>HARDWARE</v>
          </cell>
          <cell r="AF1488" t="str">
            <v>L3 MODULAR</v>
          </cell>
          <cell r="AG1488" t="str">
            <v>NETIRN MLX</v>
          </cell>
          <cell r="AH1488" t="str">
            <v>HARDWARE</v>
          </cell>
          <cell r="AI1488" t="str">
            <v>132-8</v>
          </cell>
          <cell r="AJ1488" t="str">
            <v>US</v>
          </cell>
          <cell r="AK1488" t="str">
            <v>13 mos</v>
          </cell>
          <cell r="AL1488">
            <v>54</v>
          </cell>
          <cell r="AM1488" t="str">
            <v>5A002.A.1</v>
          </cell>
        </row>
        <row r="1489">
          <cell r="F1489" t="str">
            <v>BR-MLXE-4-MR2-M-DC</v>
          </cell>
          <cell r="G1489" t="str">
            <v>Brocade MLXe-4 DC system with 1 MR2 (M) management module, 2 high speed switch fabric modules, 1 1800W DC power supply, 4 exhaust fan assembly kits and air filter. Power cord not included.</v>
          </cell>
          <cell r="H1489" t="str">
            <v>Brocade MLXe-4 DC system with 1 MR2 (M) management module, 2 high speed switch fabric modules, 1 1800W DC power supply, 4 exhaust fan assembly kits and air filter. Power cord not included.</v>
          </cell>
          <cell r="I1489">
            <v>30895</v>
          </cell>
          <cell r="J1489">
            <v>30895</v>
          </cell>
          <cell r="K1489" t="str">
            <v>A</v>
          </cell>
          <cell r="S1489">
            <v>17919</v>
          </cell>
          <cell r="T1489">
            <v>18537</v>
          </cell>
          <cell r="U1489">
            <v>16065</v>
          </cell>
          <cell r="V1489">
            <v>15448</v>
          </cell>
          <cell r="X1489" t="str">
            <v>A1</v>
          </cell>
          <cell r="Y1489">
            <v>0.42</v>
          </cell>
          <cell r="Z1489">
            <v>0.4</v>
          </cell>
          <cell r="AA1489">
            <v>0.48</v>
          </cell>
          <cell r="AB1489">
            <v>0.5</v>
          </cell>
          <cell r="AE1489" t="str">
            <v>HARDWARE</v>
          </cell>
          <cell r="AF1489" t="str">
            <v>L3 MODULAR</v>
          </cell>
          <cell r="AG1489" t="str">
            <v>NETIRN MLX</v>
          </cell>
          <cell r="AH1489" t="str">
            <v>HARDWARE</v>
          </cell>
          <cell r="AI1489" t="str">
            <v>132-8</v>
          </cell>
          <cell r="AJ1489" t="str">
            <v>US</v>
          </cell>
          <cell r="AK1489" t="str">
            <v>13 mos</v>
          </cell>
          <cell r="AL1489">
            <v>54</v>
          </cell>
          <cell r="AM1489" t="str">
            <v>5A002.A.1</v>
          </cell>
        </row>
        <row r="1490">
          <cell r="F1490" t="str">
            <v>BR-MLXE-4-MR2-X-AC</v>
          </cell>
          <cell r="G1490" t="str">
            <v>Brocade MLXe-4 AC system with 1 MR2 (X) management module, 2 high speed switch fabric modules, 1 1800W AC power supply, 4 exhaust fan assembly kits and air filter. Power cord not included.</v>
          </cell>
          <cell r="H1490" t="str">
            <v>Brocade MLXe-4 AC system with 1 MR2 (X) management module, 2 high speed switch fabric modules, 1 1800W AC power supply, 4 exhaust fan assembly kits and air filter. Power cord not included.</v>
          </cell>
          <cell r="I1490">
            <v>29695</v>
          </cell>
          <cell r="J1490">
            <v>29695</v>
          </cell>
          <cell r="K1490" t="str">
            <v>A</v>
          </cell>
          <cell r="S1490">
            <v>17223</v>
          </cell>
          <cell r="T1490">
            <v>17817</v>
          </cell>
          <cell r="U1490">
            <v>15441</v>
          </cell>
          <cell r="V1490">
            <v>14848</v>
          </cell>
          <cell r="X1490" t="str">
            <v>A1</v>
          </cell>
          <cell r="Y1490">
            <v>0.42</v>
          </cell>
          <cell r="Z1490">
            <v>0.4</v>
          </cell>
          <cell r="AA1490">
            <v>0.48</v>
          </cell>
          <cell r="AB1490">
            <v>0.5</v>
          </cell>
          <cell r="AE1490" t="str">
            <v>HARDWARE</v>
          </cell>
          <cell r="AF1490" t="str">
            <v>L3 MODULAR</v>
          </cell>
          <cell r="AG1490" t="str">
            <v>NETIRN MLX</v>
          </cell>
          <cell r="AH1490" t="str">
            <v>HARDWARE</v>
          </cell>
          <cell r="AI1490" t="str">
            <v>132-8</v>
          </cell>
          <cell r="AJ1490" t="str">
            <v>US</v>
          </cell>
          <cell r="AK1490" t="str">
            <v>13 mos</v>
          </cell>
          <cell r="AL1490">
            <v>54</v>
          </cell>
          <cell r="AM1490" t="str">
            <v>5A002.A.1</v>
          </cell>
        </row>
        <row r="1491">
          <cell r="F1491" t="str">
            <v>BR-MLXE-4-MR2-X-DC</v>
          </cell>
          <cell r="G1491" t="str">
            <v>Brocade MLXe-4 DC system with 1 MR2 (X) management module, 2 high speed switch fabric modules, 1 1800W DC power supply, 4 exhaust fan assembly kits and air filter. Power cord not included.</v>
          </cell>
          <cell r="H1491" t="str">
            <v>Brocade MLXe-4 DC system with 1 MR2 (X) management module, 2 high speed switch fabric modules, 1 1800W DC power supply, 4 exhaust fan assembly kits and air filter. Power cord not included.</v>
          </cell>
          <cell r="I1491">
            <v>30895</v>
          </cell>
          <cell r="J1491">
            <v>30895</v>
          </cell>
          <cell r="K1491" t="str">
            <v>A</v>
          </cell>
          <cell r="S1491">
            <v>17919</v>
          </cell>
          <cell r="T1491">
            <v>18537</v>
          </cell>
          <cell r="U1491">
            <v>16065</v>
          </cell>
          <cell r="V1491">
            <v>15448</v>
          </cell>
          <cell r="X1491" t="str">
            <v>A1</v>
          </cell>
          <cell r="Y1491">
            <v>0.42</v>
          </cell>
          <cell r="Z1491">
            <v>0.4</v>
          </cell>
          <cell r="AA1491">
            <v>0.48</v>
          </cell>
          <cell r="AB1491">
            <v>0.5</v>
          </cell>
          <cell r="AE1491" t="str">
            <v>HARDWARE</v>
          </cell>
          <cell r="AF1491" t="str">
            <v>L3 MODULAR</v>
          </cell>
          <cell r="AG1491" t="str">
            <v>NETIRN MLX</v>
          </cell>
          <cell r="AH1491" t="str">
            <v>HARDWARE</v>
          </cell>
          <cell r="AI1491" t="str">
            <v>132-8</v>
          </cell>
          <cell r="AJ1491" t="str">
            <v>US</v>
          </cell>
          <cell r="AK1491" t="str">
            <v>13 mos</v>
          </cell>
          <cell r="AL1491">
            <v>54</v>
          </cell>
          <cell r="AM1491" t="str">
            <v>5A002.A.1</v>
          </cell>
        </row>
        <row r="1492">
          <cell r="F1492" t="str">
            <v>BR-MLXE-8-MR2-M-AC</v>
          </cell>
          <cell r="G1492" t="str">
            <v>Brocade MLXe-8 AC system with 1 MR2 (M) management module, 2 high speed switch fabric modules, 2 1800W AC power supplies, 2 exhaust fan assembly kits and air filter. Power cord not included</v>
          </cell>
          <cell r="H1492" t="str">
            <v>Brocade MLXe-8 AC system with 1 MR2 (M) management module, 2 high speed switch fabric modules, 2 1800W AC power supplies, 2 exhaust fan assembly kits and air filter. Power cord not included</v>
          </cell>
          <cell r="I1492">
            <v>49495</v>
          </cell>
          <cell r="J1492">
            <v>49495</v>
          </cell>
          <cell r="K1492" t="str">
            <v>A</v>
          </cell>
          <cell r="S1492">
            <v>28707</v>
          </cell>
          <cell r="T1492">
            <v>29697</v>
          </cell>
          <cell r="U1492">
            <v>25737</v>
          </cell>
          <cell r="V1492">
            <v>24748</v>
          </cell>
          <cell r="X1492" t="str">
            <v>A1</v>
          </cell>
          <cell r="Y1492">
            <v>0.42</v>
          </cell>
          <cell r="Z1492">
            <v>0.4</v>
          </cell>
          <cell r="AA1492">
            <v>0.48</v>
          </cell>
          <cell r="AB1492">
            <v>0.5</v>
          </cell>
          <cell r="AE1492" t="str">
            <v>HARDWARE</v>
          </cell>
          <cell r="AF1492" t="str">
            <v>L3 MODULAR</v>
          </cell>
          <cell r="AG1492" t="str">
            <v>NETIRN MLX</v>
          </cell>
          <cell r="AH1492" t="str">
            <v>HARDWARE</v>
          </cell>
          <cell r="AI1492" t="str">
            <v>132-8</v>
          </cell>
          <cell r="AJ1492" t="str">
            <v>US</v>
          </cell>
          <cell r="AK1492" t="str">
            <v>13 mos</v>
          </cell>
          <cell r="AL1492">
            <v>54</v>
          </cell>
          <cell r="AM1492" t="str">
            <v>5A002.A.1</v>
          </cell>
        </row>
        <row r="1493">
          <cell r="F1493" t="str">
            <v>BR-MLXE-8-MR2-M-DC</v>
          </cell>
          <cell r="G1493" t="str">
            <v>Brocade MLXe-8 DC system with 1 MR2 (M) management module, 2 high speed switch fabric modules, 2 1800W DC power supplies, 2 exhaust fan assembly kits and air filter. Power cord not included</v>
          </cell>
          <cell r="H1493" t="str">
            <v>Brocade MLXe-8 DC system with 1 MR2 (M) management module, 2 high speed switch fabric modules, 2 1800W DC power supplies, 2 exhaust fan assembly kits and air filter. Power cord not included</v>
          </cell>
          <cell r="I1493">
            <v>51495</v>
          </cell>
          <cell r="J1493">
            <v>51495</v>
          </cell>
          <cell r="K1493" t="str">
            <v>A</v>
          </cell>
          <cell r="S1493">
            <v>29867</v>
          </cell>
          <cell r="T1493">
            <v>30897</v>
          </cell>
          <cell r="U1493">
            <v>26777</v>
          </cell>
          <cell r="V1493">
            <v>25748</v>
          </cell>
          <cell r="X1493" t="str">
            <v>A1</v>
          </cell>
          <cell r="Y1493">
            <v>0.42</v>
          </cell>
          <cell r="Z1493">
            <v>0.4</v>
          </cell>
          <cell r="AA1493">
            <v>0.48</v>
          </cell>
          <cell r="AB1493">
            <v>0.5</v>
          </cell>
          <cell r="AE1493" t="str">
            <v>HARDWARE</v>
          </cell>
          <cell r="AF1493" t="str">
            <v>L3 MODULAR</v>
          </cell>
          <cell r="AG1493" t="str">
            <v>NETIRN MLX</v>
          </cell>
          <cell r="AH1493" t="str">
            <v>HARDWARE</v>
          </cell>
          <cell r="AI1493" t="str">
            <v>132-8</v>
          </cell>
          <cell r="AJ1493" t="str">
            <v>US</v>
          </cell>
          <cell r="AK1493" t="str">
            <v>13 mos</v>
          </cell>
          <cell r="AL1493">
            <v>54</v>
          </cell>
          <cell r="AM1493" t="str">
            <v>5A002.A.1</v>
          </cell>
        </row>
        <row r="1494">
          <cell r="F1494" t="str">
            <v>BR-MLXE-8-MR2-X-AC</v>
          </cell>
          <cell r="G1494" t="str">
            <v>Brocade MLXe-8 AC system with 1 MR2 (X) management module, 2 high speed switch fabric modules, 2 1800W AC power supplies, 2 exhaust fan assembly kits and air filter. Power cord not included</v>
          </cell>
          <cell r="H1494" t="str">
            <v>Brocade MLXe-8 AC system with 1 MR2 (X) management module, 2 high speed switch fabric modules, 2 1800W AC power supplies, 2 exhaust fan assembly kits and air filter. Power cord not included</v>
          </cell>
          <cell r="I1494">
            <v>49495</v>
          </cell>
          <cell r="J1494">
            <v>49495</v>
          </cell>
          <cell r="K1494" t="str">
            <v>A</v>
          </cell>
          <cell r="S1494">
            <v>28707</v>
          </cell>
          <cell r="T1494">
            <v>29697</v>
          </cell>
          <cell r="U1494">
            <v>25737</v>
          </cell>
          <cell r="V1494">
            <v>24748</v>
          </cell>
          <cell r="X1494" t="str">
            <v>A1</v>
          </cell>
          <cell r="Y1494">
            <v>0.42</v>
          </cell>
          <cell r="Z1494">
            <v>0.4</v>
          </cell>
          <cell r="AA1494">
            <v>0.48</v>
          </cell>
          <cell r="AB1494">
            <v>0.5</v>
          </cell>
          <cell r="AE1494" t="str">
            <v>HARDWARE</v>
          </cell>
          <cell r="AF1494" t="str">
            <v>L3 MODULAR</v>
          </cell>
          <cell r="AG1494" t="str">
            <v>NETIRN MLX</v>
          </cell>
          <cell r="AH1494" t="str">
            <v>HARDWARE</v>
          </cell>
          <cell r="AI1494" t="str">
            <v>132-8</v>
          </cell>
          <cell r="AJ1494" t="str">
            <v>US</v>
          </cell>
          <cell r="AK1494" t="str">
            <v>13 mos</v>
          </cell>
          <cell r="AL1494">
            <v>54</v>
          </cell>
          <cell r="AM1494" t="str">
            <v>5A002.A.1</v>
          </cell>
        </row>
        <row r="1495">
          <cell r="F1495" t="str">
            <v>BR-MLXE-8-MR2-X-DC</v>
          </cell>
          <cell r="G1495" t="str">
            <v>Brocade MLXe-8 DC system with 1 MR2 (X) management module, 2 high speed switch fabric modules, 2 1800W DC power supplies, 2 exhaust fan assembly kits and air filter. Power cord not included</v>
          </cell>
          <cell r="H1495" t="str">
            <v>Brocade MLXe-8 DC system with 1 MR2 (X) management module, 2 high speed switch fabric modules, 2 1800W DC power supplies, 2 exhaust fan assembly kits and air filter. Power cord not included</v>
          </cell>
          <cell r="I1495">
            <v>51495</v>
          </cell>
          <cell r="J1495">
            <v>51495</v>
          </cell>
          <cell r="K1495" t="str">
            <v>A</v>
          </cell>
          <cell r="S1495">
            <v>29867</v>
          </cell>
          <cell r="T1495">
            <v>30897</v>
          </cell>
          <cell r="U1495">
            <v>26777</v>
          </cell>
          <cell r="V1495">
            <v>25748</v>
          </cell>
          <cell r="X1495" t="str">
            <v>A1</v>
          </cell>
          <cell r="Y1495">
            <v>0.42</v>
          </cell>
          <cell r="Z1495">
            <v>0.4</v>
          </cell>
          <cell r="AA1495">
            <v>0.48</v>
          </cell>
          <cell r="AB1495">
            <v>0.5</v>
          </cell>
          <cell r="AE1495" t="str">
            <v>HARDWARE</v>
          </cell>
          <cell r="AF1495" t="str">
            <v>L3 MODULAR</v>
          </cell>
          <cell r="AG1495" t="str">
            <v>NETIRN MLX</v>
          </cell>
          <cell r="AH1495" t="str">
            <v>HARDWARE</v>
          </cell>
          <cell r="AI1495" t="str">
            <v>132-8</v>
          </cell>
          <cell r="AJ1495" t="str">
            <v>US</v>
          </cell>
          <cell r="AK1495" t="str">
            <v>13 mos</v>
          </cell>
          <cell r="AL1495">
            <v>54</v>
          </cell>
          <cell r="AM1495" t="str">
            <v>5A002.A.1</v>
          </cell>
        </row>
        <row r="1496">
          <cell r="F1496" t="str">
            <v>BR-MLX-32-MR2-M</v>
          </cell>
          <cell r="G1496" t="str">
            <v>MLXe/MLX Gen2 management (M) module for 32-slot systems. Includes 4 GB RAM, 1 internal compact flash drive (2GB), 1 external compact flash slot with included 2GB card, RS-232 serial console port and 10/100/1000 Ethernet port for management</v>
          </cell>
          <cell r="H1496" t="str">
            <v>MLXe/MLX Gen2 management (M) module for 32-slot systems. Includes 4 GB RAM, 1 internal compact flash drive (2GB), 1 external compact flash slot with included 2GB card, RS-232 serial console port and 10/100/1000 Ethernet port for management</v>
          </cell>
          <cell r="I1496">
            <v>9000</v>
          </cell>
          <cell r="J1496">
            <v>9000</v>
          </cell>
          <cell r="K1496" t="str">
            <v>A</v>
          </cell>
          <cell r="S1496">
            <v>5220</v>
          </cell>
          <cell r="T1496">
            <v>5400</v>
          </cell>
          <cell r="U1496">
            <v>4680</v>
          </cell>
          <cell r="V1496">
            <v>4500</v>
          </cell>
          <cell r="X1496" t="str">
            <v>A1</v>
          </cell>
          <cell r="Y1496">
            <v>0.42</v>
          </cell>
          <cell r="Z1496">
            <v>0.4</v>
          </cell>
          <cell r="AA1496">
            <v>0.48</v>
          </cell>
          <cell r="AB1496">
            <v>0.5</v>
          </cell>
          <cell r="AE1496" t="str">
            <v>HARDWARE</v>
          </cell>
          <cell r="AF1496" t="str">
            <v>L3 MODULAR</v>
          </cell>
          <cell r="AG1496" t="str">
            <v>NETIRN MLX</v>
          </cell>
          <cell r="AH1496" t="str">
            <v>HARDWARE</v>
          </cell>
          <cell r="AI1496" t="str">
            <v>132-8</v>
          </cell>
          <cell r="AJ1496" t="str">
            <v>US</v>
          </cell>
          <cell r="AK1496" t="str">
            <v>13 mos</v>
          </cell>
          <cell r="AL1496">
            <v>54</v>
          </cell>
          <cell r="AM1496" t="str">
            <v>5A002.A.1</v>
          </cell>
        </row>
        <row r="1497">
          <cell r="F1497" t="str">
            <v>BR-MLX-32-MR2-X</v>
          </cell>
          <cell r="G1497" t="str">
            <v>MLXe/MLX Gen2 management (X) module for 32-slot systems. Includes 4 GB RAM, 1 internal compact flash drive (2GB), 1 external compact flash slot with included 2GB card, RS-232 serial console port and 10/100/1000 Ethernet port for management</v>
          </cell>
          <cell r="H1497" t="str">
            <v>MLXe/MLX Gen2 management (X) module for 32-slot systems. Includes 4 GB RAM, 1 internal compact flash drive (2GB), 1 external compact flash slot with included 2GB card, RS-232 serial console port and 10/100/1000 Ethernet port for management</v>
          </cell>
          <cell r="I1497">
            <v>9000</v>
          </cell>
          <cell r="J1497">
            <v>9000</v>
          </cell>
          <cell r="K1497" t="str">
            <v>A</v>
          </cell>
          <cell r="S1497">
            <v>5220</v>
          </cell>
          <cell r="T1497">
            <v>5400</v>
          </cell>
          <cell r="U1497">
            <v>4680</v>
          </cell>
          <cell r="V1497">
            <v>4500</v>
          </cell>
          <cell r="X1497" t="str">
            <v>A1</v>
          </cell>
          <cell r="Y1497">
            <v>0.42</v>
          </cell>
          <cell r="Z1497">
            <v>0.4</v>
          </cell>
          <cell r="AA1497">
            <v>0.48</v>
          </cell>
          <cell r="AB1497">
            <v>0.5</v>
          </cell>
          <cell r="AE1497" t="str">
            <v>HARDWARE</v>
          </cell>
          <cell r="AF1497" t="str">
            <v>L3 MODULAR</v>
          </cell>
          <cell r="AG1497" t="str">
            <v>NETIRN MLX</v>
          </cell>
          <cell r="AH1497" t="str">
            <v>HARDWARE</v>
          </cell>
          <cell r="AI1497" t="str">
            <v>132-8</v>
          </cell>
          <cell r="AJ1497" t="str">
            <v>US</v>
          </cell>
          <cell r="AK1497" t="str">
            <v>13 mos</v>
          </cell>
          <cell r="AL1497">
            <v>54</v>
          </cell>
          <cell r="AM1497" t="str">
            <v>5A002.A.1</v>
          </cell>
        </row>
        <row r="1498">
          <cell r="F1498" t="str">
            <v>BR-MLX-MR2-M</v>
          </cell>
          <cell r="G1498" t="str">
            <v>MLXE/MLX GEN2 MANAGEMENT (M) MODULE FOR 4-, 8- AND 16-SLOT SYSTEMS. INCLUDES 4 GB RAM, 1 INTERNAL COMPACT FLASH DRIVE (2GB), 1 EXTERNAL COMPACT FLASH SLOT WITH INCLUDED 2GB CARD, RS-232 SERIAL CONSOLE PORT AND 10/100/1000 ETHERNET PORT FOR MANAGEMENT</v>
          </cell>
          <cell r="H1498" t="str">
            <v>MLXE/MLX GEN2 MANAGEMENT (M) MODULE FOR 4-, 8- AND 16-SLOT SYSTEMS. INCLUDES 4 GB RAM, 1 INTERNAL COMPACT FLASH DRIVE (2GB), 1 EXTERNAL COMPACT FLASH SLOT WITH INCLUDED 2GB CARD, RS-232 SERIAL CONSOLE PORT AND 10/100/1000 ETHERNET PORT FOR MANAGEMENT</v>
          </cell>
          <cell r="I1498">
            <v>8000</v>
          </cell>
          <cell r="J1498">
            <v>8000</v>
          </cell>
          <cell r="K1498" t="str">
            <v>A</v>
          </cell>
          <cell r="S1498">
            <v>4640</v>
          </cell>
          <cell r="T1498">
            <v>4800</v>
          </cell>
          <cell r="U1498">
            <v>4160</v>
          </cell>
          <cell r="V1498">
            <v>4000</v>
          </cell>
          <cell r="X1498" t="str">
            <v>A1</v>
          </cell>
          <cell r="Y1498">
            <v>0.42</v>
          </cell>
          <cell r="Z1498">
            <v>0.4</v>
          </cell>
          <cell r="AA1498">
            <v>0.48</v>
          </cell>
          <cell r="AB1498">
            <v>0.5</v>
          </cell>
          <cell r="AE1498" t="str">
            <v>HARDWARE</v>
          </cell>
          <cell r="AF1498" t="str">
            <v>L3 MODULAR</v>
          </cell>
          <cell r="AG1498" t="str">
            <v>NETIRN MLX</v>
          </cell>
          <cell r="AH1498" t="str">
            <v>HARDWARE</v>
          </cell>
          <cell r="AI1498" t="str">
            <v>132-8</v>
          </cell>
          <cell r="AJ1498" t="str">
            <v>US</v>
          </cell>
          <cell r="AK1498" t="str">
            <v>13 mos</v>
          </cell>
          <cell r="AL1498">
            <v>54</v>
          </cell>
          <cell r="AM1498" t="str">
            <v>5A002.A.1</v>
          </cell>
        </row>
        <row r="1499">
          <cell r="F1499" t="str">
            <v>BR-MLX-MR2-X</v>
          </cell>
          <cell r="G1499" t="str">
            <v>MLXe/XMR Gen2 management (X) module for 4-, 8- and 16-slot systems. Includes 4 GB RAM, 1 internal compact flash drive (2GB), 1 external compact flash slot with included 2GB card, RS-232 serial console port and 10/100/1000 Ethernet port for management</v>
          </cell>
          <cell r="H1499" t="str">
            <v>MLXe/XMR Gen2 management (X) module for 4-, 8- and 16-slot systems. Includes 4 GB RAM, 1 internal compact flash drive (2GB), 1 external compact flash slot with included 2GB card, RS-232 serial console port and 10/100/1000 Ethernet port for management</v>
          </cell>
          <cell r="I1499">
            <v>8000</v>
          </cell>
          <cell r="J1499">
            <v>8000</v>
          </cell>
          <cell r="K1499" t="str">
            <v>A</v>
          </cell>
          <cell r="S1499">
            <v>4640</v>
          </cell>
          <cell r="T1499">
            <v>4800</v>
          </cell>
          <cell r="U1499">
            <v>4160</v>
          </cell>
          <cell r="V1499">
            <v>4000</v>
          </cell>
          <cell r="X1499" t="str">
            <v>A1</v>
          </cell>
          <cell r="Y1499">
            <v>0.42</v>
          </cell>
          <cell r="Z1499">
            <v>0.4</v>
          </cell>
          <cell r="AA1499">
            <v>0.48</v>
          </cell>
          <cell r="AB1499">
            <v>0.5</v>
          </cell>
          <cell r="AE1499" t="str">
            <v>HARDWARE</v>
          </cell>
          <cell r="AF1499" t="str">
            <v>L3 MODULAR</v>
          </cell>
          <cell r="AG1499" t="str">
            <v>NETIRN MLX</v>
          </cell>
          <cell r="AH1499" t="str">
            <v>HARDWARE</v>
          </cell>
          <cell r="AI1499" t="str">
            <v>132-8</v>
          </cell>
          <cell r="AJ1499" t="str">
            <v>US</v>
          </cell>
          <cell r="AK1499" t="str">
            <v>13 mos</v>
          </cell>
          <cell r="AL1499">
            <v>54</v>
          </cell>
          <cell r="AM1499" t="str">
            <v>5A002.A.1</v>
          </cell>
        </row>
        <row r="1500">
          <cell r="F1500" t="str">
            <v>BR-MLX-100Gx1-2PUPG</v>
          </cell>
          <cell r="G1500" t="str">
            <v>100-GbE 1-port module license upgrade TO 2-ports ON a MLXe</v>
          </cell>
          <cell r="H1500" t="str">
            <v>100-GbE 1-port module license upgrade TO 2-ports ON a MLXe</v>
          </cell>
          <cell r="I1500">
            <v>94995</v>
          </cell>
          <cell r="J1500">
            <v>20000</v>
          </cell>
          <cell r="K1500" t="str">
            <v>A</v>
          </cell>
          <cell r="S1500">
            <v>11600</v>
          </cell>
          <cell r="T1500">
            <v>12000</v>
          </cell>
          <cell r="U1500">
            <v>10400</v>
          </cell>
          <cell r="V1500">
            <v>10000</v>
          </cell>
          <cell r="X1500" t="str">
            <v>A1</v>
          </cell>
          <cell r="Y1500">
            <v>0.42</v>
          </cell>
          <cell r="Z1500">
            <v>0.4</v>
          </cell>
          <cell r="AA1500">
            <v>0.48</v>
          </cell>
          <cell r="AB1500">
            <v>0.5</v>
          </cell>
          <cell r="AE1500" t="str">
            <v>HARDWARE</v>
          </cell>
          <cell r="AF1500" t="str">
            <v>L3 MODULAR</v>
          </cell>
          <cell r="AG1500" t="str">
            <v>NETIRN MLX</v>
          </cell>
          <cell r="AH1500" t="str">
            <v>HARDWARE</v>
          </cell>
          <cell r="AI1500" t="str">
            <v>132-8</v>
          </cell>
          <cell r="AJ1500" t="str">
            <v>US</v>
          </cell>
          <cell r="AK1500" t="str">
            <v>13 mos</v>
          </cell>
          <cell r="AL1500">
            <v>54</v>
          </cell>
          <cell r="AM1500" t="str">
            <v>EAR99</v>
          </cell>
        </row>
        <row r="1501">
          <cell r="F1501" t="str">
            <v>BR-MLX-100Gx1-X</v>
          </cell>
          <cell r="G1501" t="str">
            <v>MLXE/XMR/MLX 1-port 100-GbE (X) Module with IPv4/IPv6/MPLS hardware suppt. Requires CFP optics. Supports 1M IPv4 routes in FIB in XMR mode&amp;512K IPv4 routes in MLX mode. Requires high speed switch fabric modules. License upgradeable to 2-ports on MLXe</v>
          </cell>
          <cell r="H1501" t="str">
            <v>MLXE/XMR/MLX 1-port 100-GbE (X) Module with IPv4/IPv6/MPLS hardware suppt. Requires CFP optics. Supports 1M IPv4 routes in FIB in XMR mode&amp;512K IPv4 routes in MLX mode. Requires high speed switch fabric modules. License upgradeable to 2-ports on MLXe</v>
          </cell>
          <cell r="I1501">
            <v>119995</v>
          </cell>
          <cell r="J1501">
            <v>69995</v>
          </cell>
          <cell r="K1501" t="str">
            <v>A</v>
          </cell>
          <cell r="S1501">
            <v>40597</v>
          </cell>
          <cell r="T1501">
            <v>41997</v>
          </cell>
          <cell r="U1501">
            <v>36397</v>
          </cell>
          <cell r="V1501">
            <v>34998</v>
          </cell>
          <cell r="X1501" t="str">
            <v>A1</v>
          </cell>
          <cell r="Y1501">
            <v>0.42</v>
          </cell>
          <cell r="Z1501">
            <v>0.4</v>
          </cell>
          <cell r="AA1501">
            <v>0.48</v>
          </cell>
          <cell r="AB1501">
            <v>0.5</v>
          </cell>
          <cell r="AE1501" t="str">
            <v>HARDWARE</v>
          </cell>
          <cell r="AF1501" t="str">
            <v>L3 MODULAR</v>
          </cell>
          <cell r="AG1501" t="str">
            <v>NETIRN MLX</v>
          </cell>
          <cell r="AH1501" t="str">
            <v>HARDWARE</v>
          </cell>
          <cell r="AI1501" t="str">
            <v>132-8</v>
          </cell>
          <cell r="AJ1501" t="str">
            <v>US</v>
          </cell>
          <cell r="AK1501" t="str">
            <v>13 mos</v>
          </cell>
          <cell r="AL1501">
            <v>54</v>
          </cell>
          <cell r="AM1501" t="str">
            <v>5A991</v>
          </cell>
        </row>
        <row r="1502">
          <cell r="F1502" t="str">
            <v>BR-MLX-100Gx2-CFP2-M</v>
          </cell>
          <cell r="G1502" t="str">
            <v>Brocade MLXe two (2)-port 100GbE (M) module with IPv4/IPv6/MPLS hardware support. Requires CFP2 optics. Supports 512K IPv4 routes in FIB. Requires high speed switch fabric modules</v>
          </cell>
          <cell r="H1502" t="str">
            <v>Brocade MLXe two (2)-port 100GbE (M) module with IPv4/IPv6/MPLS hardware support. Requires CFP2 optics. Supports 512K IPv4 routes in FIB. Requires high speed switch fabric modules</v>
          </cell>
          <cell r="I1502">
            <v>89995</v>
          </cell>
          <cell r="J1502">
            <v>89995</v>
          </cell>
          <cell r="K1502" t="str">
            <v>A</v>
          </cell>
          <cell r="S1502">
            <v>52197</v>
          </cell>
          <cell r="T1502">
            <v>53997</v>
          </cell>
          <cell r="U1502">
            <v>46797</v>
          </cell>
          <cell r="V1502">
            <v>44998</v>
          </cell>
          <cell r="X1502" t="str">
            <v>A1</v>
          </cell>
          <cell r="Y1502">
            <v>0.42</v>
          </cell>
          <cell r="Z1502">
            <v>0.4</v>
          </cell>
          <cell r="AA1502">
            <v>0.48</v>
          </cell>
          <cell r="AB1502">
            <v>0.5</v>
          </cell>
          <cell r="AE1502" t="str">
            <v>HARDWARE</v>
          </cell>
          <cell r="AF1502" t="str">
            <v>L3 MODULAR</v>
          </cell>
          <cell r="AG1502" t="str">
            <v>NETIRN MLX</v>
          </cell>
          <cell r="AH1502" t="str">
            <v>HARDWARE</v>
          </cell>
          <cell r="AI1502" t="str">
            <v>132-8</v>
          </cell>
          <cell r="AJ1502" t="str">
            <v>US</v>
          </cell>
          <cell r="AK1502" t="str">
            <v>13 mos</v>
          </cell>
          <cell r="AL1502">
            <v>54</v>
          </cell>
          <cell r="AM1502" t="str">
            <v>5A991</v>
          </cell>
        </row>
        <row r="1503">
          <cell r="F1503" t="str">
            <v>BR-MLX-100Gx2-CFP2-X2</v>
          </cell>
          <cell r="G1503" t="str">
            <v>Brocade MLXe two (2)-port 100GbE (X2) module with IPv4/IPv6/MPLS hardware support. Requires CFP2 optics. Supports simultaneous 2M IPv4 and 0.8M IPv6, or simultaneous 1.5M IPv4 and 1M IPv6 routes in FIB. Requires high speed switch fabric module</v>
          </cell>
          <cell r="H1503" t="str">
            <v>Brocade MLXe two (2)-port 100GbE (X2) module with IPv4/IPv6/MPLS hardware support. Requires CFP2 optics. Supports simultaneous 2M IPv4 and 0.8M IPv6, or simultaneous 1.5M IPv4 and 1M IPv6 routes in FIB. Requires high speed switch fabric module</v>
          </cell>
          <cell r="I1503">
            <v>119995</v>
          </cell>
          <cell r="J1503">
            <v>119995</v>
          </cell>
          <cell r="K1503" t="str">
            <v>A</v>
          </cell>
          <cell r="S1503">
            <v>69597</v>
          </cell>
          <cell r="T1503">
            <v>71997</v>
          </cell>
          <cell r="U1503">
            <v>62397</v>
          </cell>
          <cell r="V1503">
            <v>59998</v>
          </cell>
          <cell r="X1503" t="str">
            <v>A1</v>
          </cell>
          <cell r="Y1503">
            <v>0.42</v>
          </cell>
          <cell r="Z1503">
            <v>0.4</v>
          </cell>
          <cell r="AA1503">
            <v>0.48</v>
          </cell>
          <cell r="AB1503">
            <v>0.5</v>
          </cell>
          <cell r="AE1503" t="str">
            <v>HARDWARE</v>
          </cell>
          <cell r="AF1503" t="str">
            <v>L3 MODULAR</v>
          </cell>
          <cell r="AG1503" t="str">
            <v>NETIRN MLX</v>
          </cell>
          <cell r="AH1503" t="str">
            <v>HARDWARE</v>
          </cell>
          <cell r="AI1503" t="str">
            <v>132-8</v>
          </cell>
          <cell r="AJ1503" t="str">
            <v>US</v>
          </cell>
          <cell r="AK1503" t="str">
            <v>13 mos</v>
          </cell>
          <cell r="AL1503">
            <v>54</v>
          </cell>
          <cell r="AM1503" t="str">
            <v>5A991</v>
          </cell>
        </row>
        <row r="1504">
          <cell r="F1504" t="str">
            <v>BR-MLX-100Gx2-X</v>
          </cell>
          <cell r="G1504" t="str">
            <v>MLXE 2-port 100-GbE (X) Module with IPv4/IPv6/MPLS hardware support - requires CFP optics. Supports 1M IPv4 routes in FIB in XMR mode and 512K IPv4 routes in MLX mode. Requires high speed switch fabric modules.</v>
          </cell>
          <cell r="H1504" t="str">
            <v>MLXE 2-port 100-GbE (X) Module with IPv4/IPv6/MPLS hardware support - requires CFP optics. Supports 1M IPv4 routes in FIB in XMR mode and 512K IPv4 routes in MLX mode. Requires high speed switch fabric modules.</v>
          </cell>
          <cell r="I1504">
            <v>194995</v>
          </cell>
          <cell r="J1504">
            <v>89995</v>
          </cell>
          <cell r="K1504" t="str">
            <v>A</v>
          </cell>
          <cell r="S1504">
            <v>52197</v>
          </cell>
          <cell r="T1504">
            <v>53997</v>
          </cell>
          <cell r="U1504">
            <v>46797</v>
          </cell>
          <cell r="V1504">
            <v>44998</v>
          </cell>
          <cell r="X1504" t="str">
            <v>A1</v>
          </cell>
          <cell r="Y1504">
            <v>0.42</v>
          </cell>
          <cell r="Z1504">
            <v>0.4</v>
          </cell>
          <cell r="AA1504">
            <v>0.48</v>
          </cell>
          <cell r="AB1504">
            <v>0.5</v>
          </cell>
          <cell r="AE1504" t="str">
            <v>HARDWARE</v>
          </cell>
          <cell r="AF1504" t="str">
            <v>L3 MODULAR</v>
          </cell>
          <cell r="AG1504" t="str">
            <v>NETIRN MLX</v>
          </cell>
          <cell r="AH1504" t="str">
            <v>HARDWARE</v>
          </cell>
          <cell r="AI1504" t="str">
            <v>132-8</v>
          </cell>
          <cell r="AJ1504" t="str">
            <v>US</v>
          </cell>
          <cell r="AK1504" t="str">
            <v>13 mos</v>
          </cell>
          <cell r="AL1504">
            <v>54</v>
          </cell>
          <cell r="AM1504" t="str">
            <v>5A991</v>
          </cell>
        </row>
        <row r="1505">
          <cell r="F1505" t="str">
            <v>BR-MLX-10Gx20-M</v>
          </cell>
          <cell r="G1505" t="str">
            <v>Brocade MLXe twenty (20)-port 10-GBE/1-GBE (M) combo module with IPv4/IPv6/MPLS hardware support. Requires SFP+ and SFP optics. Supports 512K IPv4 routes in FIB. Requires high speed switch fabric modules</v>
          </cell>
          <cell r="H1505" t="str">
            <v>Brocade MLXe twenty (20)-port 10-GBE/1-GBE (M) combo module with IPv4/IPv6/MPLS hardware support. Requires SFP+ and SFP optics. Supports 512K IPv4 routes in FIB. Requires high speed switch fabric modules</v>
          </cell>
          <cell r="I1505">
            <v>89995</v>
          </cell>
          <cell r="J1505">
            <v>89995</v>
          </cell>
          <cell r="K1505" t="str">
            <v>A</v>
          </cell>
          <cell r="S1505">
            <v>52197</v>
          </cell>
          <cell r="T1505">
            <v>53997</v>
          </cell>
          <cell r="U1505">
            <v>46797</v>
          </cell>
          <cell r="V1505">
            <v>44998</v>
          </cell>
          <cell r="X1505" t="str">
            <v>A1</v>
          </cell>
          <cell r="Y1505">
            <v>0.42</v>
          </cell>
          <cell r="Z1505">
            <v>0.4</v>
          </cell>
          <cell r="AA1505">
            <v>0.48</v>
          </cell>
          <cell r="AB1505">
            <v>0.5</v>
          </cell>
          <cell r="AE1505" t="str">
            <v>HARDWARE</v>
          </cell>
          <cell r="AF1505" t="str">
            <v>L3 MODULAR</v>
          </cell>
          <cell r="AG1505" t="str">
            <v>NETIRN MLX</v>
          </cell>
          <cell r="AH1505" t="str">
            <v>HARDWARE</v>
          </cell>
          <cell r="AI1505" t="str">
            <v>132-8</v>
          </cell>
          <cell r="AJ1505" t="str">
            <v>US</v>
          </cell>
          <cell r="AK1505" t="str">
            <v>13 mos</v>
          </cell>
          <cell r="AL1505">
            <v>54</v>
          </cell>
          <cell r="AM1505" t="str">
            <v>5A002.A.1R</v>
          </cell>
        </row>
        <row r="1506">
          <cell r="F1506" t="str">
            <v>BR-MLX-10Gx20-X2</v>
          </cell>
          <cell r="G1506" t="str">
            <v>Brocade MLXe twenty (20)-port 10-GBE/1-GBE (X2) combo module with IPv4/IPv6/MPLS hardware support. Requires SFP+ and SFP optics. Supports simultaneous 2M IPv4 and 0.8M IPv6, or simultaneous 1.5M IPv4 and 1M IPv6 routes in FIB. Requires hSFM.</v>
          </cell>
          <cell r="H1506" t="str">
            <v>Brocade MLXe twenty (20)-port 10-GBE/1-GBE (X2) combo module with IPv4/IPv6/MPLS hardware support. Requires SFP+ and SFP optics. Supports simultaneous 2M IPv4 and 0.8M IPv6, or simultaneous 1.5M IPv4 and 1M IPv6 routes in FIB. Requires hSFM.</v>
          </cell>
          <cell r="I1506">
            <v>119995</v>
          </cell>
          <cell r="J1506">
            <v>119995</v>
          </cell>
          <cell r="K1506" t="str">
            <v>A</v>
          </cell>
          <cell r="S1506">
            <v>69597</v>
          </cell>
          <cell r="T1506">
            <v>71997</v>
          </cell>
          <cell r="U1506">
            <v>62397</v>
          </cell>
          <cell r="V1506">
            <v>59998</v>
          </cell>
          <cell r="X1506" t="str">
            <v>A1</v>
          </cell>
          <cell r="Y1506">
            <v>0.42</v>
          </cell>
          <cell r="Z1506">
            <v>0.4</v>
          </cell>
          <cell r="AA1506">
            <v>0.48</v>
          </cell>
          <cell r="AB1506">
            <v>0.5</v>
          </cell>
          <cell r="AE1506" t="str">
            <v>HARDWARE</v>
          </cell>
          <cell r="AF1506" t="str">
            <v>L3 MODULAR</v>
          </cell>
          <cell r="AG1506" t="str">
            <v>NETIRN MLX</v>
          </cell>
          <cell r="AH1506" t="str">
            <v>HARDWARE</v>
          </cell>
          <cell r="AI1506" t="str">
            <v>132-8</v>
          </cell>
          <cell r="AJ1506" t="str">
            <v>US</v>
          </cell>
          <cell r="AK1506" t="str">
            <v>13 mos</v>
          </cell>
          <cell r="AL1506">
            <v>54</v>
          </cell>
          <cell r="AM1506" t="str">
            <v>5A002.A.1R</v>
          </cell>
        </row>
        <row r="1507">
          <cell r="F1507" t="str">
            <v>BR-MLX-10GX24-DM</v>
          </cell>
          <cell r="G1507" t="str">
            <v>Brocade MLXe twenty four (24)-port 10-GbE (DM) module with IPv4/IPv6/MPLS capabilities. Requires SFPP optics. Supports 256K IPv4 routes in FIB.</v>
          </cell>
          <cell r="H1507" t="str">
            <v>Brocade MLXe twenty four (24)-port 10-GbE (DM) module with IPv4/IPv6/MPLS capabilities. Requires SFPP optics. Supports 256K IPv4 routes in FIB.</v>
          </cell>
          <cell r="I1507">
            <v>80000</v>
          </cell>
          <cell r="J1507">
            <v>80000</v>
          </cell>
          <cell r="K1507" t="str">
            <v>A</v>
          </cell>
          <cell r="S1507">
            <v>46400</v>
          </cell>
          <cell r="T1507">
            <v>48000</v>
          </cell>
          <cell r="U1507">
            <v>41600</v>
          </cell>
          <cell r="V1507">
            <v>40000</v>
          </cell>
          <cell r="X1507" t="str">
            <v>A1</v>
          </cell>
          <cell r="Y1507">
            <v>0.42</v>
          </cell>
          <cell r="Z1507">
            <v>0.4</v>
          </cell>
          <cell r="AA1507">
            <v>0.48</v>
          </cell>
          <cell r="AB1507">
            <v>0.5</v>
          </cell>
          <cell r="AE1507" t="str">
            <v>HARDWARE</v>
          </cell>
          <cell r="AF1507" t="str">
            <v>L3 MODULAR</v>
          </cell>
          <cell r="AG1507" t="str">
            <v>NETIRN MLX</v>
          </cell>
          <cell r="AH1507" t="str">
            <v>HARDWARE</v>
          </cell>
          <cell r="AI1507" t="str">
            <v>132-8</v>
          </cell>
          <cell r="AJ1507" t="str">
            <v>US</v>
          </cell>
          <cell r="AK1507" t="str">
            <v>13 mos</v>
          </cell>
          <cell r="AL1507">
            <v>54</v>
          </cell>
          <cell r="AM1507" t="str">
            <v>5A991</v>
          </cell>
        </row>
        <row r="1508">
          <cell r="F1508" t="str">
            <v>BR-MLX-10GX4-X</v>
          </cell>
          <cell r="G1508" t="str">
            <v>XMR/MLXe four (4)-port 10-GbE (X) module with IPv4/IPv6/MPLS hardware support-requires XFP optics. Supports 1M IPv4 routes in FIB.</v>
          </cell>
          <cell r="H1508" t="str">
            <v>XMR/MLXe four (4)-port 10-GbE (X) module with IPv4/IPv6/MPLS hardware support-requires XFP optics. Supports 1M IPv4 routes in FIB.</v>
          </cell>
          <cell r="I1508">
            <v>32995</v>
          </cell>
          <cell r="J1508">
            <v>32995</v>
          </cell>
          <cell r="K1508" t="str">
            <v>A</v>
          </cell>
          <cell r="S1508">
            <v>19137</v>
          </cell>
          <cell r="T1508">
            <v>19797</v>
          </cell>
          <cell r="U1508">
            <v>17157</v>
          </cell>
          <cell r="V1508">
            <v>16498</v>
          </cell>
          <cell r="X1508" t="str">
            <v>A1</v>
          </cell>
          <cell r="Y1508">
            <v>0.42</v>
          </cell>
          <cell r="Z1508">
            <v>0.4</v>
          </cell>
          <cell r="AA1508">
            <v>0.48</v>
          </cell>
          <cell r="AB1508">
            <v>0.5</v>
          </cell>
          <cell r="AE1508" t="str">
            <v>HARDWARE</v>
          </cell>
          <cell r="AF1508" t="str">
            <v>L3 MODULAR</v>
          </cell>
          <cell r="AG1508" t="str">
            <v>NETIRN MLX</v>
          </cell>
          <cell r="AH1508" t="str">
            <v>HARDWARE</v>
          </cell>
          <cell r="AI1508" t="str">
            <v>132-8</v>
          </cell>
          <cell r="AJ1508" t="str">
            <v>US</v>
          </cell>
          <cell r="AK1508" t="str">
            <v>13 mos</v>
          </cell>
          <cell r="AL1508">
            <v>54</v>
          </cell>
          <cell r="AM1508" t="str">
            <v>5A991</v>
          </cell>
        </row>
        <row r="1509">
          <cell r="F1509" t="str">
            <v>BR-MLX-10GX4-X-ML</v>
          </cell>
          <cell r="G1509" t="str">
            <v>MLX/MLXe four (4)-port 10-GbE (ML) module with IPv4/IPv6/MPLS hardware support-requires XFP optics. Supports 512K IPv4 routes in FIB. License Upgradeable to "X" scalability (1M IPv4 routes in FIB).</v>
          </cell>
          <cell r="H1509" t="str">
            <v>MLX/MLXe four (4)-port 10-GbE (ML) module with IPv4/IPv6/MPLS hardware support-requires XFP optics. Supports 512K IPv4 routes in FIB. License Upgradeable to "X" scalability (1M IPv4 routes in FIB).</v>
          </cell>
          <cell r="I1509">
            <v>28495</v>
          </cell>
          <cell r="J1509">
            <v>28495</v>
          </cell>
          <cell r="K1509" t="str">
            <v>A</v>
          </cell>
          <cell r="S1509">
            <v>16527</v>
          </cell>
          <cell r="T1509">
            <v>17097</v>
          </cell>
          <cell r="U1509">
            <v>14817</v>
          </cell>
          <cell r="V1509">
            <v>14248</v>
          </cell>
          <cell r="X1509" t="str">
            <v>A1</v>
          </cell>
          <cell r="Y1509">
            <v>0.42</v>
          </cell>
          <cell r="Z1509">
            <v>0.4</v>
          </cell>
          <cell r="AA1509">
            <v>0.48</v>
          </cell>
          <cell r="AB1509">
            <v>0.5</v>
          </cell>
          <cell r="AE1509" t="str">
            <v>HARDWARE</v>
          </cell>
          <cell r="AF1509" t="str">
            <v>L3 MODULAR</v>
          </cell>
          <cell r="AG1509" t="str">
            <v>NETIRN MLX</v>
          </cell>
          <cell r="AH1509" t="str">
            <v>HARDWARE</v>
          </cell>
          <cell r="AI1509" t="str">
            <v>132-8</v>
          </cell>
          <cell r="AJ1509" t="str">
            <v>US</v>
          </cell>
          <cell r="AK1509" t="str">
            <v>13 mos</v>
          </cell>
          <cell r="AL1509">
            <v>54</v>
          </cell>
          <cell r="AM1509" t="str">
            <v>5A991</v>
          </cell>
        </row>
        <row r="1510">
          <cell r="F1510" t="str">
            <v>BR-MLX-10GX4-XUPG</v>
          </cell>
          <cell r="G1510" t="str">
            <v>MLX 4-PORT 10-GBE LICENSE UPGD TO (X)</v>
          </cell>
          <cell r="H1510" t="str">
            <v>MLX 4-PORT 10-GBE LICENSE UPGD TO (X)</v>
          </cell>
          <cell r="I1510">
            <v>6000</v>
          </cell>
          <cell r="J1510">
            <v>6000</v>
          </cell>
          <cell r="K1510" t="str">
            <v>A</v>
          </cell>
          <cell r="S1510">
            <v>3480</v>
          </cell>
          <cell r="T1510">
            <v>3600</v>
          </cell>
          <cell r="U1510">
            <v>3120</v>
          </cell>
          <cell r="V1510">
            <v>3000</v>
          </cell>
          <cell r="X1510" t="str">
            <v>A1</v>
          </cell>
          <cell r="Y1510">
            <v>0.42</v>
          </cell>
          <cell r="Z1510">
            <v>0.4</v>
          </cell>
          <cell r="AA1510">
            <v>0.48</v>
          </cell>
          <cell r="AB1510">
            <v>0.5</v>
          </cell>
          <cell r="AE1510" t="str">
            <v>HARDWARE</v>
          </cell>
          <cell r="AF1510" t="str">
            <v>L3 MODULAR</v>
          </cell>
          <cell r="AG1510" t="str">
            <v>NETIRN MLX</v>
          </cell>
          <cell r="AH1510" t="str">
            <v>HARDWARE</v>
          </cell>
          <cell r="AI1510" t="str">
            <v>132-8</v>
          </cell>
          <cell r="AJ1510" t="str">
            <v>US</v>
          </cell>
          <cell r="AK1510" t="str">
            <v>13 mos</v>
          </cell>
          <cell r="AL1510">
            <v>54</v>
          </cell>
          <cell r="AM1510" t="str">
            <v>EAR99</v>
          </cell>
        </row>
        <row r="1511">
          <cell r="F1511" t="str">
            <v>BR-MLX-10GX8-X</v>
          </cell>
          <cell r="G1511" t="str">
            <v>MLXe/XMR eight (8)-port 10-GbE (X) module with IPv4/IPv6/MPLS hardware support-requires SFPP optics. Supports 1M IPv4 routes in FIB. Requires high speed switch fabric modules.</v>
          </cell>
          <cell r="H1511" t="str">
            <v>MLXe/XMR eight (8)-port 10-GbE (X) module with IPv4/IPv6/MPLS hardware support-requires SFPP optics. Supports 1M IPv4 routes in FIB. Requires high speed switch fabric modules.</v>
          </cell>
          <cell r="I1511">
            <v>62995</v>
          </cell>
          <cell r="J1511">
            <v>62995</v>
          </cell>
          <cell r="K1511" t="str">
            <v>A</v>
          </cell>
          <cell r="S1511">
            <v>36537</v>
          </cell>
          <cell r="T1511">
            <v>37797</v>
          </cell>
          <cell r="U1511">
            <v>32757</v>
          </cell>
          <cell r="V1511">
            <v>31498</v>
          </cell>
          <cell r="X1511" t="str">
            <v>A1</v>
          </cell>
          <cell r="Y1511">
            <v>0.42</v>
          </cell>
          <cell r="Z1511">
            <v>0.4</v>
          </cell>
          <cell r="AA1511">
            <v>0.48</v>
          </cell>
          <cell r="AB1511">
            <v>0.5</v>
          </cell>
          <cell r="AE1511" t="str">
            <v>HARDWARE</v>
          </cell>
          <cell r="AF1511" t="str">
            <v>L3 MODULAR</v>
          </cell>
          <cell r="AG1511" t="str">
            <v>NETIRN MLX</v>
          </cell>
          <cell r="AH1511" t="str">
            <v>HARDWARE</v>
          </cell>
          <cell r="AI1511" t="str">
            <v>132-8</v>
          </cell>
          <cell r="AJ1511" t="str">
            <v>US</v>
          </cell>
          <cell r="AK1511" t="str">
            <v>13 mos</v>
          </cell>
          <cell r="AL1511">
            <v>54</v>
          </cell>
          <cell r="AM1511" t="str">
            <v>5A991</v>
          </cell>
        </row>
        <row r="1512">
          <cell r="F1512" t="str">
            <v>BR-MLX-1GCX24-X</v>
          </cell>
          <cell r="G1512" t="str">
            <v>XMR/MLXE 24-port 1-GbE (X) Copper (RJ-45) Module. Supports 1M IPv4 routes in FIB.</v>
          </cell>
          <cell r="H1512" t="str">
            <v>XMR/MLXE 24-port 1-GbE (X) Copper (RJ-45) Module. Supports 1M IPv4 routes in FIB.</v>
          </cell>
          <cell r="I1512">
            <v>21495</v>
          </cell>
          <cell r="J1512">
            <v>21495</v>
          </cell>
          <cell r="K1512" t="str">
            <v>A</v>
          </cell>
          <cell r="S1512">
            <v>12467</v>
          </cell>
          <cell r="T1512">
            <v>12897</v>
          </cell>
          <cell r="U1512">
            <v>11177</v>
          </cell>
          <cell r="V1512">
            <v>10748</v>
          </cell>
          <cell r="X1512" t="str">
            <v>A1</v>
          </cell>
          <cell r="Y1512">
            <v>0.42</v>
          </cell>
          <cell r="Z1512">
            <v>0.4</v>
          </cell>
          <cell r="AA1512">
            <v>0.48</v>
          </cell>
          <cell r="AB1512">
            <v>0.5</v>
          </cell>
          <cell r="AE1512" t="str">
            <v>HARDWARE</v>
          </cell>
          <cell r="AF1512" t="str">
            <v>L3 MODULAR</v>
          </cell>
          <cell r="AG1512" t="str">
            <v>NETIRN MLX</v>
          </cell>
          <cell r="AH1512" t="str">
            <v>HARDWARE</v>
          </cell>
          <cell r="AI1512" t="str">
            <v>132-8</v>
          </cell>
          <cell r="AJ1512" t="str">
            <v>US</v>
          </cell>
          <cell r="AK1512" t="str">
            <v>13 mos</v>
          </cell>
          <cell r="AL1512">
            <v>54</v>
          </cell>
          <cell r="AM1512" t="str">
            <v>5A991</v>
          </cell>
        </row>
        <row r="1513">
          <cell r="F1513" t="str">
            <v>BR-MLX-1GCX24-X-ML</v>
          </cell>
          <cell r="G1513" t="str">
            <v>MLX/MLXE 24-port 1-GbE (ML) Copper (RJ-45) Module. Supports 512K IPv4 routes in FIB. License Upgradeable to "X" scalability (1M IPv4 routes in FIB).</v>
          </cell>
          <cell r="H1513" t="str">
            <v>MLX/MLXE 24-port 1-GbE (ML) Copper (RJ-45) Module. Supports 512K IPv4 routes in FIB. License Upgradeable to "X" scalability (1M IPv4 routes in FIB).</v>
          </cell>
          <cell r="I1513">
            <v>17995</v>
          </cell>
          <cell r="J1513">
            <v>17995</v>
          </cell>
          <cell r="K1513" t="str">
            <v>A</v>
          </cell>
          <cell r="S1513">
            <v>10437</v>
          </cell>
          <cell r="T1513">
            <v>10797</v>
          </cell>
          <cell r="U1513">
            <v>9357</v>
          </cell>
          <cell r="V1513">
            <v>8998</v>
          </cell>
          <cell r="X1513" t="str">
            <v>A1</v>
          </cell>
          <cell r="Y1513">
            <v>0.42</v>
          </cell>
          <cell r="Z1513">
            <v>0.4</v>
          </cell>
          <cell r="AA1513">
            <v>0.48</v>
          </cell>
          <cell r="AB1513">
            <v>0.5</v>
          </cell>
          <cell r="AE1513" t="str">
            <v>HARDWARE</v>
          </cell>
          <cell r="AF1513" t="str">
            <v>L3 MODULAR</v>
          </cell>
          <cell r="AG1513" t="str">
            <v>NETIRN MLX</v>
          </cell>
          <cell r="AH1513" t="str">
            <v>HARDWARE</v>
          </cell>
          <cell r="AI1513" t="str">
            <v>132-8</v>
          </cell>
          <cell r="AJ1513" t="str">
            <v>US</v>
          </cell>
          <cell r="AK1513" t="str">
            <v>13 mos</v>
          </cell>
          <cell r="AL1513">
            <v>54</v>
          </cell>
          <cell r="AM1513" t="str">
            <v>5A991</v>
          </cell>
        </row>
        <row r="1514">
          <cell r="F1514" t="str">
            <v>BR-MLX-1GFX24-X</v>
          </cell>
          <cell r="G1514" t="str">
            <v>XMR/MLXE 24-port 1-GbE (X) Fiber (SFP) Module. Supports 1M IPv4 routes in FIB.</v>
          </cell>
          <cell r="H1514" t="str">
            <v>XMR/MLXE 24-port 1-GbE (X) Fiber (SFP) Module. Supports 1M IPv4 routes in FIB.</v>
          </cell>
          <cell r="I1514">
            <v>21495</v>
          </cell>
          <cell r="J1514">
            <v>21495</v>
          </cell>
          <cell r="K1514" t="str">
            <v>A</v>
          </cell>
          <cell r="S1514">
            <v>12467</v>
          </cell>
          <cell r="T1514">
            <v>12897</v>
          </cell>
          <cell r="U1514">
            <v>11177</v>
          </cell>
          <cell r="V1514">
            <v>10748</v>
          </cell>
          <cell r="X1514" t="str">
            <v>A1</v>
          </cell>
          <cell r="Y1514">
            <v>0.42</v>
          </cell>
          <cell r="Z1514">
            <v>0.4</v>
          </cell>
          <cell r="AA1514">
            <v>0.48</v>
          </cell>
          <cell r="AB1514">
            <v>0.5</v>
          </cell>
          <cell r="AE1514" t="str">
            <v>HARDWARE</v>
          </cell>
          <cell r="AF1514" t="str">
            <v>L3 MODULAR</v>
          </cell>
          <cell r="AG1514" t="str">
            <v>NETIRN MLX</v>
          </cell>
          <cell r="AH1514" t="str">
            <v>HARDWARE</v>
          </cell>
          <cell r="AI1514" t="str">
            <v>132-8</v>
          </cell>
          <cell r="AJ1514" t="str">
            <v>US</v>
          </cell>
          <cell r="AK1514" t="str">
            <v>13 mos</v>
          </cell>
          <cell r="AL1514">
            <v>54</v>
          </cell>
          <cell r="AM1514" t="str">
            <v>5A991</v>
          </cell>
        </row>
        <row r="1515">
          <cell r="F1515" t="str">
            <v>BR-MLX-1GFX24-X-ML</v>
          </cell>
          <cell r="G1515" t="str">
            <v>MLX/MLXE 24-port 1-GbE (ML) Fiber (SFP) Module. Supports 512K IPv4 routes in FIB. License Upgradeable to "X" scalability (1M IPv4 routes in FIB).</v>
          </cell>
          <cell r="H1515" t="str">
            <v>MLX/MLXE 24-port 1-GbE (ML) Fiber (SFP) Module. Supports 512K IPv4 routes in FIB. License Upgradeable to "X" scalability (1M IPv4 routes in FIB).</v>
          </cell>
          <cell r="I1515">
            <v>17995</v>
          </cell>
          <cell r="J1515">
            <v>17995</v>
          </cell>
          <cell r="K1515" t="str">
            <v>A</v>
          </cell>
          <cell r="S1515">
            <v>10437</v>
          </cell>
          <cell r="T1515">
            <v>10797</v>
          </cell>
          <cell r="U1515">
            <v>9357</v>
          </cell>
          <cell r="V1515">
            <v>8998</v>
          </cell>
          <cell r="X1515" t="str">
            <v>A1</v>
          </cell>
          <cell r="Y1515">
            <v>0.42</v>
          </cell>
          <cell r="Z1515">
            <v>0.4</v>
          </cell>
          <cell r="AA1515">
            <v>0.48</v>
          </cell>
          <cell r="AB1515">
            <v>0.5</v>
          </cell>
          <cell r="AE1515" t="str">
            <v>HARDWARE</v>
          </cell>
          <cell r="AF1515" t="str">
            <v>L3 MODULAR</v>
          </cell>
          <cell r="AG1515" t="str">
            <v>NETIRN MLX</v>
          </cell>
          <cell r="AH1515" t="str">
            <v>HARDWARE</v>
          </cell>
          <cell r="AI1515" t="str">
            <v>132-8</v>
          </cell>
          <cell r="AJ1515" t="str">
            <v>US</v>
          </cell>
          <cell r="AK1515" t="str">
            <v>13 mos</v>
          </cell>
          <cell r="AL1515">
            <v>54</v>
          </cell>
          <cell r="AM1515" t="str">
            <v>5A991</v>
          </cell>
        </row>
        <row r="1516">
          <cell r="F1516" t="str">
            <v>BR-MLX-1GX20-U10G-M</v>
          </cell>
          <cell r="G1516" t="str">
            <v>Brocade MLXe twenty (20)-port 1-GBE/1-GBE (M) module with IPv4/IPv6/MPLS hardware support. Requires SFP optics. Supports 512K IPv4 routes in FIB. Requires high speed switch fabric modules. Upgradeable to 10G, with BR-MLX-1GX20-U10G-MUPG license.</v>
          </cell>
          <cell r="I1516">
            <v>55995</v>
          </cell>
          <cell r="J1516">
            <v>55995</v>
          </cell>
          <cell r="K1516" t="str">
            <v>A</v>
          </cell>
          <cell r="S1516">
            <v>32477</v>
          </cell>
          <cell r="T1516">
            <v>33597</v>
          </cell>
          <cell r="U1516">
            <v>29117</v>
          </cell>
          <cell r="V1516">
            <v>27998</v>
          </cell>
          <cell r="X1516" t="str">
            <v>A1</v>
          </cell>
          <cell r="Y1516">
            <v>0.42</v>
          </cell>
          <cell r="Z1516">
            <v>0.4</v>
          </cell>
          <cell r="AA1516">
            <v>0.48</v>
          </cell>
          <cell r="AB1516">
            <v>0.5</v>
          </cell>
          <cell r="AE1516" t="str">
            <v>HARDWARE</v>
          </cell>
          <cell r="AF1516" t="str">
            <v>L3 MODULAR</v>
          </cell>
          <cell r="AG1516" t="str">
            <v>NETIRN MLX</v>
          </cell>
          <cell r="AH1516" t="str">
            <v>HARDWARE</v>
          </cell>
          <cell r="AI1516" t="str">
            <v>132-8</v>
          </cell>
          <cell r="AJ1516" t="str">
            <v>US</v>
          </cell>
          <cell r="AK1516" t="str">
            <v>13 mos</v>
          </cell>
          <cell r="AL1516">
            <v>54</v>
          </cell>
          <cell r="AM1516" t="str">
            <v>5A002.A.1R</v>
          </cell>
        </row>
        <row r="1517">
          <cell r="F1517" t="str">
            <v>BR-MLX-1GX20-U10G-MUPG</v>
          </cell>
          <cell r="G1517" t="str">
            <v>MLXe 20-PORT (M) 10 Gigabit Ethernet license to upgrade from 1GBE TO 1-GBE/10-GBE combo port</v>
          </cell>
          <cell r="I1517">
            <v>42000</v>
          </cell>
          <cell r="J1517">
            <v>42000</v>
          </cell>
          <cell r="K1517" t="str">
            <v>A</v>
          </cell>
          <cell r="S1517">
            <v>24360</v>
          </cell>
          <cell r="T1517">
            <v>25200</v>
          </cell>
          <cell r="U1517">
            <v>21840</v>
          </cell>
          <cell r="V1517">
            <v>21000</v>
          </cell>
          <cell r="X1517" t="str">
            <v>A1</v>
          </cell>
          <cell r="Y1517">
            <v>0.42</v>
          </cell>
          <cell r="Z1517">
            <v>0.4</v>
          </cell>
          <cell r="AA1517">
            <v>0.48</v>
          </cell>
          <cell r="AB1517">
            <v>0.5</v>
          </cell>
          <cell r="AE1517" t="str">
            <v>SOFTWARE</v>
          </cell>
          <cell r="AF1517" t="str">
            <v>L3 MODULAR</v>
          </cell>
          <cell r="AG1517" t="str">
            <v>NETIRN MLX</v>
          </cell>
          <cell r="AH1517" t="str">
            <v>SOFTWARE</v>
          </cell>
          <cell r="AI1517" t="str">
            <v>132-33</v>
          </cell>
          <cell r="AJ1517" t="str">
            <v>US</v>
          </cell>
          <cell r="AK1517" t="str">
            <v>13 mos</v>
          </cell>
          <cell r="AL1517">
            <v>54</v>
          </cell>
          <cell r="AM1517" t="str">
            <v>EAR99</v>
          </cell>
        </row>
        <row r="1518">
          <cell r="F1518" t="str">
            <v>BR-MLX-1GX20-U10G-X2</v>
          </cell>
          <cell r="G1518" t="str">
            <v>Brocade MLXe twenty (20)-port 1-GBE (X2) module with IPv4/IPv6/MPLS hardware support. Requires SFP optics. Supports simultaneous 2M IPv4 and 0.8M IPv6, or 1.5M IPv4 and 1M IPv6 routes in FIB. Requires hSFM. Upgradeable to 10G with extra license.</v>
          </cell>
          <cell r="I1518">
            <v>67995</v>
          </cell>
          <cell r="J1518">
            <v>67995</v>
          </cell>
          <cell r="K1518" t="str">
            <v>A</v>
          </cell>
          <cell r="S1518">
            <v>39437</v>
          </cell>
          <cell r="T1518">
            <v>40797</v>
          </cell>
          <cell r="U1518">
            <v>35357</v>
          </cell>
          <cell r="V1518">
            <v>33998</v>
          </cell>
          <cell r="X1518" t="str">
            <v>A1</v>
          </cell>
          <cell r="Y1518">
            <v>0.42</v>
          </cell>
          <cell r="Z1518">
            <v>0.4</v>
          </cell>
          <cell r="AA1518">
            <v>0.48</v>
          </cell>
          <cell r="AB1518">
            <v>0.5</v>
          </cell>
          <cell r="AE1518" t="str">
            <v>HARDWARE</v>
          </cell>
          <cell r="AF1518" t="str">
            <v>L3 MODULAR</v>
          </cell>
          <cell r="AG1518" t="str">
            <v>NETIRN MLX</v>
          </cell>
          <cell r="AH1518" t="str">
            <v>HARDWARE</v>
          </cell>
          <cell r="AI1518" t="str">
            <v>132-8</v>
          </cell>
          <cell r="AJ1518" t="str">
            <v>US</v>
          </cell>
          <cell r="AK1518" t="str">
            <v>13 mos</v>
          </cell>
          <cell r="AL1518">
            <v>54</v>
          </cell>
          <cell r="AM1518" t="str">
            <v>5A002.A.1R</v>
          </cell>
        </row>
        <row r="1519">
          <cell r="F1519" t="str">
            <v>BR-MLX-1GX20-U10G-X2UPG</v>
          </cell>
          <cell r="G1519" t="str">
            <v>MLXe 20-PORT (X2) 10 Gigabit Ethernet license to upgrade from 1GBE TO 1-GBE/10-GBE combo port</v>
          </cell>
          <cell r="I1519">
            <v>62000</v>
          </cell>
          <cell r="J1519">
            <v>62000</v>
          </cell>
          <cell r="K1519" t="str">
            <v>A</v>
          </cell>
          <cell r="S1519">
            <v>35960</v>
          </cell>
          <cell r="T1519">
            <v>37200</v>
          </cell>
          <cell r="U1519">
            <v>32240</v>
          </cell>
          <cell r="V1519">
            <v>31000</v>
          </cell>
          <cell r="X1519" t="str">
            <v>A1</v>
          </cell>
          <cell r="Y1519">
            <v>0.42</v>
          </cell>
          <cell r="Z1519">
            <v>0.4</v>
          </cell>
          <cell r="AA1519">
            <v>0.48</v>
          </cell>
          <cell r="AB1519">
            <v>0.5</v>
          </cell>
          <cell r="AE1519" t="str">
            <v>SOFTWARE</v>
          </cell>
          <cell r="AF1519" t="str">
            <v>L3 MODULAR</v>
          </cell>
          <cell r="AG1519" t="str">
            <v>NETIRN MLX</v>
          </cell>
          <cell r="AH1519" t="str">
            <v>SOFTWARE</v>
          </cell>
          <cell r="AI1519" t="str">
            <v>132-33</v>
          </cell>
          <cell r="AJ1519" t="str">
            <v>US</v>
          </cell>
          <cell r="AK1519" t="str">
            <v>13 mos</v>
          </cell>
          <cell r="AL1519">
            <v>54</v>
          </cell>
          <cell r="AM1519" t="str">
            <v>EAR99</v>
          </cell>
        </row>
        <row r="1520">
          <cell r="F1520" t="str">
            <v>BR-MLX-1GX24-XUPG</v>
          </cell>
          <cell r="G1520" t="str">
            <v>MLX/MLXE 24-PORT 1-GBE LICENSE UPGRADE TO (X)</v>
          </cell>
          <cell r="H1520" t="str">
            <v>MLX/MLXE 24-PORT 1-GBE LICENSE UPGRADE TO (X)</v>
          </cell>
          <cell r="I1520">
            <v>5000</v>
          </cell>
          <cell r="J1520">
            <v>5000</v>
          </cell>
          <cell r="K1520" t="str">
            <v>A</v>
          </cell>
          <cell r="S1520">
            <v>2900</v>
          </cell>
          <cell r="T1520">
            <v>3000</v>
          </cell>
          <cell r="U1520">
            <v>2600</v>
          </cell>
          <cell r="V1520">
            <v>2500</v>
          </cell>
          <cell r="X1520" t="str">
            <v>A1</v>
          </cell>
          <cell r="Y1520">
            <v>0.42</v>
          </cell>
          <cell r="Z1520">
            <v>0.4</v>
          </cell>
          <cell r="AA1520">
            <v>0.48</v>
          </cell>
          <cell r="AB1520">
            <v>0.5</v>
          </cell>
          <cell r="AE1520" t="str">
            <v>HARDWARE</v>
          </cell>
          <cell r="AF1520" t="str">
            <v>L3 MODULAR</v>
          </cell>
          <cell r="AG1520" t="str">
            <v>NETIRN MLX</v>
          </cell>
          <cell r="AH1520" t="str">
            <v>HARDWARE</v>
          </cell>
          <cell r="AI1520" t="str">
            <v>132-8</v>
          </cell>
          <cell r="AJ1520" t="str">
            <v>US</v>
          </cell>
          <cell r="AK1520" t="str">
            <v>13 mos</v>
          </cell>
          <cell r="AL1520">
            <v>54</v>
          </cell>
          <cell r="AM1520" t="str">
            <v>EAR99</v>
          </cell>
        </row>
        <row r="1521">
          <cell r="F1521" t="str">
            <v>BR-MLX-40Gx4-M</v>
          </cell>
          <cell r="G1521" t="str">
            <v xml:space="preserve">Brocade MLXe four (4)-port 40-GbE (M) module with IPv4/IPv6/MPLS hardware support - requires QSFP+ optics. Supports 512K IPv4 routes in FIB. Requires high speed switch fabric modules </v>
          </cell>
          <cell r="H1521" t="str">
            <v xml:space="preserve">Brocade MLXe four (4)-port 40-GbE (M) module with IPv4/IPv6/MPLS hardware support - requires QSFP+ optics. Supports 512K IPv4 routes in FIB. Requires high speed switch fabric modules </v>
          </cell>
          <cell r="I1521">
            <v>74995</v>
          </cell>
          <cell r="J1521">
            <v>74995</v>
          </cell>
          <cell r="K1521" t="str">
            <v>A</v>
          </cell>
          <cell r="S1521">
            <v>43497</v>
          </cell>
          <cell r="T1521">
            <v>44997</v>
          </cell>
          <cell r="U1521">
            <v>38997</v>
          </cell>
          <cell r="V1521">
            <v>37498</v>
          </cell>
          <cell r="X1521" t="str">
            <v>A1</v>
          </cell>
          <cell r="Y1521">
            <v>0.42</v>
          </cell>
          <cell r="Z1521">
            <v>0.4</v>
          </cell>
          <cell r="AA1521">
            <v>0.48</v>
          </cell>
          <cell r="AB1521">
            <v>0.5</v>
          </cell>
          <cell r="AE1521" t="str">
            <v>HARDWARE</v>
          </cell>
          <cell r="AF1521" t="str">
            <v>L3 MODULAR</v>
          </cell>
          <cell r="AG1521" t="str">
            <v>NETIRN MLX</v>
          </cell>
          <cell r="AH1521" t="str">
            <v>HARDWARE</v>
          </cell>
          <cell r="AI1521" t="str">
            <v>132-8</v>
          </cell>
          <cell r="AJ1521" t="str">
            <v>US</v>
          </cell>
          <cell r="AK1521" t="str">
            <v>13 mos</v>
          </cell>
          <cell r="AL1521">
            <v>54</v>
          </cell>
          <cell r="AM1521" t="str">
            <v>5A991</v>
          </cell>
        </row>
        <row r="1522">
          <cell r="F1522" t="str">
            <v>NI-MLX-10GX8-M</v>
          </cell>
          <cell r="G1522" t="str">
            <v>Brocade MLX Series eight (8)-port 10-GbE (M) module with IPv4/IPv6/MPLS hardware support - requires SFPP optics. Supports 512K IPv4 routes in FIB. Requires high speed switch fabric modules</v>
          </cell>
          <cell r="H1522" t="str">
            <v>Brocade MLX Series eight (8)-port 10-GbE (M) module with IPv4/IPv6/MPLS hardware support - requires SFPP optics. Supports 512K IPv4 routes in FIB. Requires high speed switch fabric modules</v>
          </cell>
          <cell r="I1522">
            <v>39995</v>
          </cell>
          <cell r="J1522">
            <v>39995</v>
          </cell>
          <cell r="K1522" t="str">
            <v>A</v>
          </cell>
          <cell r="S1522">
            <v>23197</v>
          </cell>
          <cell r="T1522">
            <v>23997</v>
          </cell>
          <cell r="U1522">
            <v>20797</v>
          </cell>
          <cell r="V1522">
            <v>19998</v>
          </cell>
          <cell r="X1522" t="str">
            <v>A1</v>
          </cell>
          <cell r="Y1522">
            <v>0.42</v>
          </cell>
          <cell r="Z1522">
            <v>0.4</v>
          </cell>
          <cell r="AA1522">
            <v>0.48</v>
          </cell>
          <cell r="AB1522">
            <v>0.5</v>
          </cell>
          <cell r="AE1522" t="str">
            <v>HARDWARE</v>
          </cell>
          <cell r="AF1522" t="str">
            <v>L3 MODULAR</v>
          </cell>
          <cell r="AG1522" t="str">
            <v>NETIRN MLX</v>
          </cell>
          <cell r="AH1522" t="str">
            <v>HARDWARE</v>
          </cell>
          <cell r="AI1522" t="str">
            <v>132-8</v>
          </cell>
          <cell r="AJ1522" t="str">
            <v>US</v>
          </cell>
          <cell r="AK1522" t="str">
            <v>13 mos</v>
          </cell>
          <cell r="AL1522">
            <v>54</v>
          </cell>
          <cell r="AM1522" t="str">
            <v>5A991</v>
          </cell>
        </row>
        <row r="1523">
          <cell r="F1523" t="str">
            <v>NI-MLX-1GX48-T-A</v>
          </cell>
          <cell r="G1523" t="str">
            <v>NetIron MLX Series 48-port 10/100/1000Base-T, MRJ21 module with IPv4/IPv6/MPLS hardware support. Requires high speed fans NIBI-16-FAN-EXH-A on MLX-16. Visit www.tycoelectronics.com/products/MRJ21 for info on where to buy MRJ21 cabling &amp; patch panels</v>
          </cell>
          <cell r="H1523" t="str">
            <v>NetIron MLX Series 48-port 10/100/1000Base-T, MRJ21 module with IPv4/IPv6/MPLS hardware support. Requires high speed fans NIBI-16-FAN-EXH-A on MLX-16. Visit www.tycoelectronics.com/products/MRJ21 for info on where to buy MRJ21 cabling &amp; patch panels</v>
          </cell>
          <cell r="I1523">
            <v>26995</v>
          </cell>
          <cell r="J1523">
            <v>26995</v>
          </cell>
          <cell r="K1523" t="str">
            <v>A</v>
          </cell>
          <cell r="S1523">
            <v>15657</v>
          </cell>
          <cell r="T1523">
            <v>16197</v>
          </cell>
          <cell r="U1523">
            <v>14037</v>
          </cell>
          <cell r="V1523">
            <v>13498</v>
          </cell>
          <cell r="X1523" t="str">
            <v>A1</v>
          </cell>
          <cell r="Y1523">
            <v>0.42</v>
          </cell>
          <cell r="Z1523">
            <v>0.4</v>
          </cell>
          <cell r="AA1523">
            <v>0.48</v>
          </cell>
          <cell r="AB1523">
            <v>0.5</v>
          </cell>
          <cell r="AE1523" t="str">
            <v>HARDWARE</v>
          </cell>
          <cell r="AF1523" t="str">
            <v>L3 MODULAR</v>
          </cell>
          <cell r="AG1523" t="str">
            <v>NETIRN MLX</v>
          </cell>
          <cell r="AH1523" t="str">
            <v>HARDWARE</v>
          </cell>
          <cell r="AI1523" t="str">
            <v>132-8</v>
          </cell>
          <cell r="AJ1523" t="str">
            <v>US</v>
          </cell>
          <cell r="AK1523" t="str">
            <v>13 mos</v>
          </cell>
          <cell r="AL1523">
            <v>54</v>
          </cell>
          <cell r="AM1523" t="str">
            <v>5A991</v>
          </cell>
        </row>
        <row r="1524">
          <cell r="F1524" t="str">
            <v>BR-BFO-LRG</v>
          </cell>
          <cell r="G1524" t="str">
            <v>Brocade Flow Optimizer Application - Perpetual License for up to 200G traffic management capability</v>
          </cell>
          <cell r="I1524">
            <v>12995</v>
          </cell>
          <cell r="J1524">
            <v>12995</v>
          </cell>
          <cell r="K1524" t="str">
            <v>C</v>
          </cell>
          <cell r="S1524">
            <v>7537</v>
          </cell>
          <cell r="T1524">
            <v>7797</v>
          </cell>
          <cell r="U1524">
            <v>6757</v>
          </cell>
          <cell r="V1524">
            <v>6498</v>
          </cell>
          <cell r="X1524" t="str">
            <v>A1</v>
          </cell>
          <cell r="Y1524">
            <v>0.42</v>
          </cell>
          <cell r="Z1524">
            <v>0.4</v>
          </cell>
          <cell r="AA1524">
            <v>0.48</v>
          </cell>
          <cell r="AB1524">
            <v>0.5</v>
          </cell>
          <cell r="AE1524" t="str">
            <v>SOFTWARE</v>
          </cell>
          <cell r="AF1524" t="str">
            <v>BFO</v>
          </cell>
          <cell r="AG1524" t="str">
            <v>BFO</v>
          </cell>
          <cell r="AH1524" t="str">
            <v>SOFTWARE</v>
          </cell>
          <cell r="AI1524" t="str">
            <v>132-33</v>
          </cell>
          <cell r="AJ1524" t="str">
            <v>US</v>
          </cell>
          <cell r="AK1524" t="str">
            <v>13 mos</v>
          </cell>
          <cell r="AL1524" t="str">
            <v>58</v>
          </cell>
          <cell r="AM1524" t="str">
            <v>5D991</v>
          </cell>
        </row>
        <row r="1525">
          <cell r="F1525" t="str">
            <v>BR-BFO-SML</v>
          </cell>
          <cell r="G1525" t="str">
            <v>Brocade Flow Optimizer Application - Perpetual License for up to 20G traffic management capability.</v>
          </cell>
          <cell r="I1525">
            <v>5000</v>
          </cell>
          <cell r="J1525">
            <v>5000</v>
          </cell>
          <cell r="K1525" t="str">
            <v>C</v>
          </cell>
          <cell r="S1525">
            <v>2900</v>
          </cell>
          <cell r="T1525">
            <v>3000</v>
          </cell>
          <cell r="U1525">
            <v>2600</v>
          </cell>
          <cell r="V1525">
            <v>2500</v>
          </cell>
          <cell r="X1525" t="str">
            <v>A1</v>
          </cell>
          <cell r="Y1525">
            <v>0.42</v>
          </cell>
          <cell r="Z1525">
            <v>0.4</v>
          </cell>
          <cell r="AA1525">
            <v>0.48</v>
          </cell>
          <cell r="AB1525">
            <v>0.5</v>
          </cell>
          <cell r="AE1525" t="str">
            <v>SOFTWARE</v>
          </cell>
          <cell r="AF1525" t="str">
            <v>BFO</v>
          </cell>
          <cell r="AG1525" t="str">
            <v>BFO</v>
          </cell>
          <cell r="AH1525" t="str">
            <v>SOFTWARE</v>
          </cell>
          <cell r="AI1525" t="str">
            <v>132-33</v>
          </cell>
          <cell r="AJ1525" t="str">
            <v>US</v>
          </cell>
          <cell r="AK1525" t="str">
            <v>13 mos</v>
          </cell>
          <cell r="AL1525" t="str">
            <v>58</v>
          </cell>
          <cell r="AM1525" t="str">
            <v>5D991</v>
          </cell>
        </row>
        <row r="1526">
          <cell r="F1526" t="str">
            <v>10Ge-SFPP-AOC-0701</v>
          </cell>
          <cell r="G1526" t="str">
            <v>10GE SFP+ Direct Attached Active Optical Cable, 7m, 1-pack</v>
          </cell>
          <cell r="H1526" t="str">
            <v>10GE SFP+ Direct Attached Active Optical Cable, 7m, 1-pack</v>
          </cell>
          <cell r="I1526">
            <v>360</v>
          </cell>
          <cell r="J1526">
            <v>360</v>
          </cell>
          <cell r="K1526" t="str">
            <v>A</v>
          </cell>
          <cell r="S1526">
            <v>209</v>
          </cell>
          <cell r="T1526">
            <v>216</v>
          </cell>
          <cell r="U1526">
            <v>187</v>
          </cell>
          <cell r="V1526">
            <v>180</v>
          </cell>
          <cell r="X1526" t="str">
            <v>A1</v>
          </cell>
          <cell r="Y1526">
            <v>0.42</v>
          </cell>
          <cell r="Z1526">
            <v>0.4</v>
          </cell>
          <cell r="AA1526">
            <v>0.48</v>
          </cell>
          <cell r="AB1526">
            <v>0.5</v>
          </cell>
          <cell r="AE1526" t="str">
            <v>HARDWARE</v>
          </cell>
          <cell r="AF1526" t="str">
            <v>OPTICS</v>
          </cell>
          <cell r="AG1526" t="str">
            <v>10G OPTICS</v>
          </cell>
          <cell r="AH1526" t="str">
            <v>HARDWARE</v>
          </cell>
          <cell r="AI1526" t="str">
            <v>132-8</v>
          </cell>
          <cell r="AJ1526" t="str">
            <v>TW</v>
          </cell>
          <cell r="AK1526" t="str">
            <v>13 mos</v>
          </cell>
          <cell r="AL1526">
            <v>80</v>
          </cell>
          <cell r="AM1526" t="str">
            <v>5A991</v>
          </cell>
        </row>
        <row r="1527">
          <cell r="F1527" t="str">
            <v>10Ge-SFPP-AOC-1001</v>
          </cell>
          <cell r="G1527" t="str">
            <v>10GE SFP+ Direct Attached Active Optical Cable, 10m, 1-pack</v>
          </cell>
          <cell r="H1527" t="str">
            <v>10GE SFP+ Direct Attached Active Optical Cable, 10m, 1-pack</v>
          </cell>
          <cell r="I1527">
            <v>410</v>
          </cell>
          <cell r="J1527">
            <v>410</v>
          </cell>
          <cell r="K1527" t="str">
            <v>A</v>
          </cell>
          <cell r="S1527">
            <v>238</v>
          </cell>
          <cell r="T1527">
            <v>246</v>
          </cell>
          <cell r="U1527">
            <v>213</v>
          </cell>
          <cell r="V1527">
            <v>205</v>
          </cell>
          <cell r="X1527" t="str">
            <v>A1</v>
          </cell>
          <cell r="Y1527">
            <v>0.42</v>
          </cell>
          <cell r="Z1527">
            <v>0.4</v>
          </cell>
          <cell r="AA1527">
            <v>0.48</v>
          </cell>
          <cell r="AB1527">
            <v>0.5</v>
          </cell>
          <cell r="AE1527" t="str">
            <v>HARDWARE</v>
          </cell>
          <cell r="AF1527" t="str">
            <v>OPTICS</v>
          </cell>
          <cell r="AG1527" t="str">
            <v>10G OPTICS</v>
          </cell>
          <cell r="AH1527" t="str">
            <v>HARDWARE</v>
          </cell>
          <cell r="AI1527" t="str">
            <v>132-8</v>
          </cell>
          <cell r="AJ1527" t="str">
            <v>TW</v>
          </cell>
          <cell r="AK1527" t="str">
            <v>13 mos</v>
          </cell>
          <cell r="AL1527">
            <v>80</v>
          </cell>
          <cell r="AM1527" t="str">
            <v>5A991</v>
          </cell>
        </row>
        <row r="1528">
          <cell r="F1528" t="str">
            <v>BR-MLX-10GX4-IPSEC-M</v>
          </cell>
          <cell r="G1528" t="str">
            <v>Brocade MLXe eight port (4-port 10-GBE and 4-port 1-GBE) (M) IP Security (IPSEC) module with IPv4/IPv6/VRF hardware support. Requires SFP+ and SFP optics. Supports 512K IPv4 routes in FIB. Requires high speed switch fabric modules</v>
          </cell>
          <cell r="H1528" t="str">
            <v>Brocade MLXe eight port (4-port 10-GBE and 4-port 1-GBE) (M) IP Security (IPSEC) module with IPv4/IPv6/VRF hardware support. Requires SFP+ and SFP optics. Supports 512K IPv4 routes in FIB. Requires high speed switch fabric modules</v>
          </cell>
          <cell r="I1528">
            <v>120000</v>
          </cell>
          <cell r="J1528">
            <v>120000</v>
          </cell>
          <cell r="K1528" t="str">
            <v>A</v>
          </cell>
          <cell r="S1528">
            <v>69600</v>
          </cell>
          <cell r="T1528">
            <v>72000</v>
          </cell>
          <cell r="U1528">
            <v>62400</v>
          </cell>
          <cell r="V1528">
            <v>60000</v>
          </cell>
          <cell r="X1528" t="str">
            <v>A1</v>
          </cell>
          <cell r="Y1528">
            <v>0.42</v>
          </cell>
          <cell r="Z1528">
            <v>0.4</v>
          </cell>
          <cell r="AA1528">
            <v>0.48</v>
          </cell>
          <cell r="AB1528">
            <v>0.5</v>
          </cell>
          <cell r="AE1528" t="str">
            <v>HARDWARE</v>
          </cell>
          <cell r="AF1528" t="str">
            <v>L3 MODULAR</v>
          </cell>
          <cell r="AG1528" t="str">
            <v>NETIRN MLX</v>
          </cell>
          <cell r="AH1528" t="str">
            <v>HARDWARE</v>
          </cell>
          <cell r="AI1528" t="str">
            <v>132-8</v>
          </cell>
          <cell r="AJ1528" t="str">
            <v>US</v>
          </cell>
          <cell r="AK1528" t="str">
            <v>13 mos</v>
          </cell>
          <cell r="AL1528">
            <v>54</v>
          </cell>
          <cell r="AM1528" t="str">
            <v>5A002.A.1R</v>
          </cell>
        </row>
        <row r="1529">
          <cell r="F1529" t="str">
            <v>BR-MLXE-16-FAN</v>
          </cell>
          <cell r="G1529" t="str">
            <v>MLXe-16 exhaust fan assembly kit</v>
          </cell>
          <cell r="H1529" t="str">
            <v>MLXe-16 exhaust fan assembly kit</v>
          </cell>
          <cell r="I1529">
            <v>2595</v>
          </cell>
          <cell r="J1529">
            <v>2595</v>
          </cell>
          <cell r="K1529" t="str">
            <v>A</v>
          </cell>
          <cell r="S1529">
            <v>1505</v>
          </cell>
          <cell r="T1529">
            <v>1557</v>
          </cell>
          <cell r="U1529">
            <v>1349</v>
          </cell>
          <cell r="V1529">
            <v>1298</v>
          </cell>
          <cell r="X1529" t="str">
            <v>A1</v>
          </cell>
          <cell r="Y1529">
            <v>0.42</v>
          </cell>
          <cell r="Z1529">
            <v>0.4</v>
          </cell>
          <cell r="AA1529">
            <v>0.48</v>
          </cell>
          <cell r="AB1529">
            <v>0.5</v>
          </cell>
          <cell r="AE1529" t="str">
            <v>HARDWARE</v>
          </cell>
          <cell r="AF1529" t="str">
            <v>L3 MODULAR</v>
          </cell>
          <cell r="AG1529" t="str">
            <v>NETIRN MLXe</v>
          </cell>
          <cell r="AH1529" t="str">
            <v>HARDWARE</v>
          </cell>
          <cell r="AI1529" t="str">
            <v>132-8</v>
          </cell>
          <cell r="AJ1529" t="str">
            <v>non-TAA</v>
          </cell>
          <cell r="AK1529" t="str">
            <v>13 mos</v>
          </cell>
          <cell r="AL1529">
            <v>54</v>
          </cell>
          <cell r="AM1529" t="str">
            <v>EAR99</v>
          </cell>
        </row>
        <row r="1530">
          <cell r="F1530" t="str">
            <v>BR-MLXE-16-FLTR</v>
          </cell>
          <cell r="G1530" t="str">
            <v>MLXe-16 air filter</v>
          </cell>
          <cell r="H1530" t="str">
            <v>MLXe-16 air filter</v>
          </cell>
          <cell r="I1530">
            <v>295</v>
          </cell>
          <cell r="J1530">
            <v>295</v>
          </cell>
          <cell r="K1530" t="str">
            <v>A</v>
          </cell>
          <cell r="S1530">
            <v>171</v>
          </cell>
          <cell r="T1530">
            <v>177</v>
          </cell>
          <cell r="U1530">
            <v>153</v>
          </cell>
          <cell r="V1530">
            <v>148</v>
          </cell>
          <cell r="X1530" t="str">
            <v>A1</v>
          </cell>
          <cell r="Y1530">
            <v>0.42</v>
          </cell>
          <cell r="Z1530">
            <v>0.4</v>
          </cell>
          <cell r="AA1530">
            <v>0.48</v>
          </cell>
          <cell r="AB1530">
            <v>0.5</v>
          </cell>
          <cell r="AE1530" t="str">
            <v>HARDWARE</v>
          </cell>
          <cell r="AF1530" t="str">
            <v>L3 MODULAR</v>
          </cell>
          <cell r="AG1530" t="str">
            <v>NETIRN MLXe</v>
          </cell>
          <cell r="AH1530" t="str">
            <v>HARDWARE</v>
          </cell>
          <cell r="AI1530" t="str">
            <v>132-8</v>
          </cell>
          <cell r="AJ1530" t="str">
            <v>non-TAA</v>
          </cell>
          <cell r="AK1530" t="str">
            <v>13 mos</v>
          </cell>
          <cell r="AL1530">
            <v>54</v>
          </cell>
          <cell r="AM1530" t="str">
            <v>EAR99</v>
          </cell>
        </row>
        <row r="1531">
          <cell r="F1531" t="str">
            <v>BR-MLXE-16-S</v>
          </cell>
          <cell r="G1531" t="str">
            <v>Spare MLXe-16 chassis with 2 exhaust fan assembly kits and air filter</v>
          </cell>
          <cell r="H1531" t="str">
            <v>Spare MLXe-16 chassis with 2 exhaust fan assembly kits and air filter</v>
          </cell>
          <cell r="I1531">
            <v>25995</v>
          </cell>
          <cell r="J1531">
            <v>25995</v>
          </cell>
          <cell r="K1531" t="str">
            <v>A</v>
          </cell>
          <cell r="S1531">
            <v>15077</v>
          </cell>
          <cell r="T1531">
            <v>15597</v>
          </cell>
          <cell r="U1531">
            <v>13517</v>
          </cell>
          <cell r="V1531">
            <v>12998</v>
          </cell>
          <cell r="X1531" t="str">
            <v>A1</v>
          </cell>
          <cell r="Y1531">
            <v>0.42</v>
          </cell>
          <cell r="Z1531">
            <v>0.4</v>
          </cell>
          <cell r="AA1531">
            <v>0.48</v>
          </cell>
          <cell r="AB1531">
            <v>0.5</v>
          </cell>
          <cell r="AE1531" t="str">
            <v>HARDWARE</v>
          </cell>
          <cell r="AF1531" t="str">
            <v>L3 MODULAR</v>
          </cell>
          <cell r="AG1531" t="str">
            <v>NETIRN MLXe</v>
          </cell>
          <cell r="AH1531" t="str">
            <v>HARDWARE</v>
          </cell>
          <cell r="AI1531" t="str">
            <v>132-8</v>
          </cell>
          <cell r="AJ1531" t="str">
            <v>non-TAA</v>
          </cell>
          <cell r="AK1531" t="str">
            <v>13 mos</v>
          </cell>
          <cell r="AL1531">
            <v>54</v>
          </cell>
          <cell r="AM1531" t="str">
            <v>5A991</v>
          </cell>
        </row>
        <row r="1532">
          <cell r="F1532" t="str">
            <v>BR-MLXE-32-ACPWR-3000</v>
          </cell>
          <cell r="G1532" t="str">
            <v>32-slot NetIron MLXe/XMR/MLX AC 3000W power supply</v>
          </cell>
          <cell r="H1532" t="str">
            <v>32-slot NetIron MLXe/XMR/MLX AC 3000W power supply</v>
          </cell>
          <cell r="I1532">
            <v>5995</v>
          </cell>
          <cell r="J1532">
            <v>5995</v>
          </cell>
          <cell r="K1532" t="str">
            <v>A</v>
          </cell>
          <cell r="S1532">
            <v>3477</v>
          </cell>
          <cell r="T1532">
            <v>3597</v>
          </cell>
          <cell r="U1532">
            <v>3117</v>
          </cell>
          <cell r="V1532">
            <v>2998</v>
          </cell>
          <cell r="X1532" t="str">
            <v>A1</v>
          </cell>
          <cell r="Y1532">
            <v>0.42</v>
          </cell>
          <cell r="Z1532">
            <v>0.4</v>
          </cell>
          <cell r="AA1532">
            <v>0.48</v>
          </cell>
          <cell r="AB1532">
            <v>0.5</v>
          </cell>
          <cell r="AE1532" t="str">
            <v>HARDWARE</v>
          </cell>
          <cell r="AF1532" t="str">
            <v>L3 MODULAR</v>
          </cell>
          <cell r="AG1532" t="str">
            <v>NETIRN MLX/XMR SHRD</v>
          </cell>
          <cell r="AH1532" t="str">
            <v>HARDWARE</v>
          </cell>
          <cell r="AI1532" t="str">
            <v>132-8</v>
          </cell>
          <cell r="AJ1532" t="str">
            <v>non-TAA</v>
          </cell>
          <cell r="AK1532" t="str">
            <v>13 mos</v>
          </cell>
          <cell r="AL1532">
            <v>54</v>
          </cell>
          <cell r="AM1532" t="str">
            <v>EAR99</v>
          </cell>
        </row>
        <row r="1533">
          <cell r="F1533" t="str">
            <v>BR-MLXE-32-DCPWR-3000</v>
          </cell>
          <cell r="G1533" t="str">
            <v>32-slot NetIron MLXe/XMR/MLX DC 3000W power supply</v>
          </cell>
          <cell r="H1533" t="str">
            <v>32-slot NetIron MLXe/XMR/MLX DC 3000W power supply</v>
          </cell>
          <cell r="I1533">
            <v>8995</v>
          </cell>
          <cell r="J1533">
            <v>8995</v>
          </cell>
          <cell r="K1533" t="str">
            <v>A</v>
          </cell>
          <cell r="S1533">
            <v>5217</v>
          </cell>
          <cell r="T1533">
            <v>5397</v>
          </cell>
          <cell r="U1533">
            <v>4677</v>
          </cell>
          <cell r="V1533">
            <v>4498</v>
          </cell>
          <cell r="X1533" t="str">
            <v>A1</v>
          </cell>
          <cell r="Y1533">
            <v>0.42</v>
          </cell>
          <cell r="Z1533">
            <v>0.4</v>
          </cell>
          <cell r="AA1533">
            <v>0.48</v>
          </cell>
          <cell r="AB1533">
            <v>0.5</v>
          </cell>
          <cell r="AE1533" t="str">
            <v>HARDWARE</v>
          </cell>
          <cell r="AF1533" t="str">
            <v>L3 MODULAR</v>
          </cell>
          <cell r="AG1533" t="str">
            <v>NETIRN MLX/XMR SHRD</v>
          </cell>
          <cell r="AH1533" t="str">
            <v>HARDWARE</v>
          </cell>
          <cell r="AI1533" t="str">
            <v>132-8</v>
          </cell>
          <cell r="AJ1533" t="str">
            <v>non-TAA</v>
          </cell>
          <cell r="AK1533" t="str">
            <v>13 mos</v>
          </cell>
          <cell r="AL1533">
            <v>54</v>
          </cell>
          <cell r="AM1533" t="str">
            <v>EAR99</v>
          </cell>
        </row>
        <row r="1534">
          <cell r="F1534" t="str">
            <v>BR-MLXE-32-FAN</v>
          </cell>
          <cell r="G1534" t="str">
            <v>MLXe-32 exhaust fan</v>
          </cell>
          <cell r="H1534" t="str">
            <v>MLXe-32 exhaust fan</v>
          </cell>
          <cell r="I1534">
            <v>1995</v>
          </cell>
          <cell r="J1534">
            <v>1995</v>
          </cell>
          <cell r="K1534" t="str">
            <v>A</v>
          </cell>
          <cell r="S1534">
            <v>1157</v>
          </cell>
          <cell r="T1534">
            <v>1197</v>
          </cell>
          <cell r="U1534">
            <v>1037</v>
          </cell>
          <cell r="V1534">
            <v>998</v>
          </cell>
          <cell r="X1534" t="str">
            <v>A1</v>
          </cell>
          <cell r="Y1534">
            <v>0.42</v>
          </cell>
          <cell r="Z1534">
            <v>0.4</v>
          </cell>
          <cell r="AA1534">
            <v>0.48</v>
          </cell>
          <cell r="AB1534">
            <v>0.5</v>
          </cell>
          <cell r="AE1534" t="str">
            <v>HARDWARE</v>
          </cell>
          <cell r="AF1534" t="str">
            <v>L3 MODULAR</v>
          </cell>
          <cell r="AG1534" t="str">
            <v>NETIRN MLXe</v>
          </cell>
          <cell r="AH1534" t="str">
            <v>HARDWARE</v>
          </cell>
          <cell r="AI1534" t="str">
            <v>132-8</v>
          </cell>
          <cell r="AJ1534" t="str">
            <v>non-TAA</v>
          </cell>
          <cell r="AK1534" t="str">
            <v>13 mos</v>
          </cell>
          <cell r="AL1534">
            <v>54</v>
          </cell>
          <cell r="AM1534" t="str">
            <v>EAR99</v>
          </cell>
        </row>
        <row r="1535">
          <cell r="F1535" t="str">
            <v>BR-MLXE-32-FAN-DEFLECTOR</v>
          </cell>
          <cell r="G1535" t="str">
            <v>MLXe-32 / MLX-32/ XMR32000 upward fan deflector for 32-slot chassis exhaust fans. Directs air exhaust upwards. 1 deflector per exhaust fan.</v>
          </cell>
          <cell r="H1535" t="str">
            <v>MLXe-32 / MLX-32/ XMR32000 upward fan deflector for 32-slot chassis exhaust fans. Directs air exhaust upwards. 1 deflector per exhaust fan.</v>
          </cell>
          <cell r="I1535">
            <v>795</v>
          </cell>
          <cell r="J1535">
            <v>795</v>
          </cell>
          <cell r="K1535" t="str">
            <v>A</v>
          </cell>
          <cell r="S1535">
            <v>461</v>
          </cell>
          <cell r="T1535">
            <v>477</v>
          </cell>
          <cell r="U1535">
            <v>413</v>
          </cell>
          <cell r="V1535">
            <v>398</v>
          </cell>
          <cell r="X1535" t="str">
            <v>A1</v>
          </cell>
          <cell r="Y1535">
            <v>0.42</v>
          </cell>
          <cell r="Z1535">
            <v>0.4</v>
          </cell>
          <cell r="AA1535">
            <v>0.48</v>
          </cell>
          <cell r="AB1535">
            <v>0.5</v>
          </cell>
          <cell r="AE1535" t="str">
            <v>HARDWARE</v>
          </cell>
          <cell r="AF1535" t="str">
            <v>L3 MODULAR</v>
          </cell>
          <cell r="AG1535" t="str">
            <v>NETIRN MLXe</v>
          </cell>
          <cell r="AH1535" t="str">
            <v>HARDWARE</v>
          </cell>
          <cell r="AI1535" t="str">
            <v>132-8</v>
          </cell>
          <cell r="AJ1535" t="str">
            <v>non-TAA</v>
          </cell>
          <cell r="AK1535" t="str">
            <v>13 mos</v>
          </cell>
          <cell r="AL1535">
            <v>54</v>
          </cell>
          <cell r="AM1535" t="str">
            <v>EAR99</v>
          </cell>
        </row>
        <row r="1536">
          <cell r="F1536" t="str">
            <v>BR-MLXE-32-FLTR</v>
          </cell>
          <cell r="G1536" t="str">
            <v>MLXe-32 air filters, 2 filter kit</v>
          </cell>
          <cell r="H1536" t="str">
            <v>MLXe-32 air filters, 2 filter kit</v>
          </cell>
          <cell r="I1536">
            <v>395</v>
          </cell>
          <cell r="J1536">
            <v>395</v>
          </cell>
          <cell r="K1536" t="str">
            <v>A</v>
          </cell>
          <cell r="S1536">
            <v>229</v>
          </cell>
          <cell r="T1536">
            <v>237</v>
          </cell>
          <cell r="U1536">
            <v>205</v>
          </cell>
          <cell r="V1536">
            <v>198</v>
          </cell>
          <cell r="X1536" t="str">
            <v>A1</v>
          </cell>
          <cell r="Y1536">
            <v>0.42</v>
          </cell>
          <cell r="Z1536">
            <v>0.4</v>
          </cell>
          <cell r="AA1536">
            <v>0.48</v>
          </cell>
          <cell r="AB1536">
            <v>0.5</v>
          </cell>
          <cell r="AE1536" t="str">
            <v>HARDWARE</v>
          </cell>
          <cell r="AF1536" t="str">
            <v>L3 MODULAR</v>
          </cell>
          <cell r="AG1536" t="str">
            <v>NETIRN MLXe</v>
          </cell>
          <cell r="AH1536" t="str">
            <v>HARDWARE</v>
          </cell>
          <cell r="AI1536" t="str">
            <v>132-8</v>
          </cell>
          <cell r="AJ1536" t="str">
            <v>non-TAA</v>
          </cell>
          <cell r="AK1536" t="str">
            <v>13 mos</v>
          </cell>
          <cell r="AL1536">
            <v>54</v>
          </cell>
          <cell r="AM1536" t="str">
            <v>EAR99</v>
          </cell>
        </row>
        <row r="1537">
          <cell r="F1537" t="str">
            <v>BR-MLXE-32-S</v>
          </cell>
          <cell r="G1537" t="str">
            <v>Spare MLXe-32 chassis with 2 power supply fans, 8 exhaust fans and 2 air filters.</v>
          </cell>
          <cell r="H1537" t="str">
            <v>Spare MLXe-32 chassis with 2 power supply fans, 8 exhaust fans and 2 air filters.</v>
          </cell>
          <cell r="I1537">
            <v>81995</v>
          </cell>
          <cell r="J1537">
            <v>81995</v>
          </cell>
          <cell r="K1537" t="str">
            <v>A</v>
          </cell>
          <cell r="S1537">
            <v>47557</v>
          </cell>
          <cell r="T1537">
            <v>49197</v>
          </cell>
          <cell r="U1537">
            <v>42637</v>
          </cell>
          <cell r="V1537">
            <v>40998</v>
          </cell>
          <cell r="X1537" t="str">
            <v>A1</v>
          </cell>
          <cell r="Y1537">
            <v>0.42</v>
          </cell>
          <cell r="Z1537">
            <v>0.4</v>
          </cell>
          <cell r="AA1537">
            <v>0.48</v>
          </cell>
          <cell r="AB1537">
            <v>0.5</v>
          </cell>
          <cell r="AE1537" t="str">
            <v>HARDWARE</v>
          </cell>
          <cell r="AF1537" t="str">
            <v>L3 MODULAR</v>
          </cell>
          <cell r="AG1537" t="str">
            <v>NETIRN MLXe</v>
          </cell>
          <cell r="AH1537" t="str">
            <v>HARDWARE</v>
          </cell>
          <cell r="AI1537" t="str">
            <v>132-8</v>
          </cell>
          <cell r="AJ1537" t="str">
            <v>non-TAA</v>
          </cell>
          <cell r="AK1537" t="str">
            <v>13 mos</v>
          </cell>
          <cell r="AL1537">
            <v>54</v>
          </cell>
          <cell r="AM1537" t="str">
            <v>5A991</v>
          </cell>
        </row>
        <row r="1538">
          <cell r="F1538" t="str">
            <v>BR-MLXE-4-FAN</v>
          </cell>
          <cell r="G1538" t="str">
            <v>MLXe-4 exhaust fan assembly kit</v>
          </cell>
          <cell r="H1538" t="str">
            <v>MLXe-4 exhaust fan assembly kit</v>
          </cell>
          <cell r="I1538">
            <v>895</v>
          </cell>
          <cell r="J1538">
            <v>895</v>
          </cell>
          <cell r="K1538" t="str">
            <v>A</v>
          </cell>
          <cell r="S1538">
            <v>519</v>
          </cell>
          <cell r="T1538">
            <v>537</v>
          </cell>
          <cell r="U1538">
            <v>465</v>
          </cell>
          <cell r="V1538">
            <v>448</v>
          </cell>
          <cell r="X1538" t="str">
            <v>A1</v>
          </cell>
          <cell r="Y1538">
            <v>0.42</v>
          </cell>
          <cell r="Z1538">
            <v>0.4</v>
          </cell>
          <cell r="AA1538">
            <v>0.48</v>
          </cell>
          <cell r="AB1538">
            <v>0.5</v>
          </cell>
          <cell r="AE1538" t="str">
            <v>HARDWARE</v>
          </cell>
          <cell r="AF1538" t="str">
            <v>L3 MODULAR</v>
          </cell>
          <cell r="AG1538" t="str">
            <v>NETIRN MLXe</v>
          </cell>
          <cell r="AH1538" t="str">
            <v>HARDWARE</v>
          </cell>
          <cell r="AI1538" t="str">
            <v>132-8</v>
          </cell>
          <cell r="AJ1538" t="str">
            <v>non-TAA</v>
          </cell>
          <cell r="AK1538" t="str">
            <v>13 mos</v>
          </cell>
          <cell r="AL1538">
            <v>54</v>
          </cell>
          <cell r="AM1538" t="str">
            <v>EAR99</v>
          </cell>
        </row>
        <row r="1539">
          <cell r="F1539" t="str">
            <v>BR-MLXE-4-FLTR</v>
          </cell>
          <cell r="G1539" t="str">
            <v>MLXe-4 air filter</v>
          </cell>
          <cell r="H1539" t="str">
            <v>MLXe-4 air filter</v>
          </cell>
          <cell r="I1539">
            <v>195</v>
          </cell>
          <cell r="J1539">
            <v>195</v>
          </cell>
          <cell r="K1539" t="str">
            <v>A</v>
          </cell>
          <cell r="S1539">
            <v>113</v>
          </cell>
          <cell r="T1539">
            <v>117</v>
          </cell>
          <cell r="U1539">
            <v>101</v>
          </cell>
          <cell r="V1539">
            <v>98</v>
          </cell>
          <cell r="X1539" t="str">
            <v>A1</v>
          </cell>
          <cell r="Y1539">
            <v>0.42</v>
          </cell>
          <cell r="Z1539">
            <v>0.4</v>
          </cell>
          <cell r="AA1539">
            <v>0.48</v>
          </cell>
          <cell r="AB1539">
            <v>0.5</v>
          </cell>
          <cell r="AE1539" t="str">
            <v>HARDWARE</v>
          </cell>
          <cell r="AF1539" t="str">
            <v>L3 MODULAR</v>
          </cell>
          <cell r="AG1539" t="str">
            <v>NETIRN MLXe</v>
          </cell>
          <cell r="AH1539" t="str">
            <v>HARDWARE</v>
          </cell>
          <cell r="AI1539" t="str">
            <v>132-8</v>
          </cell>
          <cell r="AJ1539" t="str">
            <v>non-TAA</v>
          </cell>
          <cell r="AK1539" t="str">
            <v>13 mos</v>
          </cell>
          <cell r="AL1539">
            <v>54</v>
          </cell>
          <cell r="AM1539" t="str">
            <v>EAR99</v>
          </cell>
        </row>
        <row r="1540">
          <cell r="F1540" t="str">
            <v>BR-MLXE-4-S</v>
          </cell>
          <cell r="G1540" t="str">
            <v>Spare MLXe-4 chassis with 4 exhaust fan assembly kits and air filter</v>
          </cell>
          <cell r="H1540" t="str">
            <v>Spare MLXe-4 chassis with 4 exhaust fan assembly kits and air filter</v>
          </cell>
          <cell r="I1540">
            <v>12995</v>
          </cell>
          <cell r="J1540">
            <v>12995</v>
          </cell>
          <cell r="K1540" t="str">
            <v>A</v>
          </cell>
          <cell r="S1540">
            <v>7537</v>
          </cell>
          <cell r="T1540">
            <v>7797</v>
          </cell>
          <cell r="U1540">
            <v>6757</v>
          </cell>
          <cell r="V1540">
            <v>6498</v>
          </cell>
          <cell r="X1540" t="str">
            <v>A1</v>
          </cell>
          <cell r="Y1540">
            <v>0.42</v>
          </cell>
          <cell r="Z1540">
            <v>0.4</v>
          </cell>
          <cell r="AA1540">
            <v>0.48</v>
          </cell>
          <cell r="AB1540">
            <v>0.5</v>
          </cell>
          <cell r="AE1540" t="str">
            <v>HARDWARE</v>
          </cell>
          <cell r="AF1540" t="str">
            <v>L3 MODULAR</v>
          </cell>
          <cell r="AG1540" t="str">
            <v>NETIRN MLXe</v>
          </cell>
          <cell r="AH1540" t="str">
            <v>HARDWARE</v>
          </cell>
          <cell r="AI1540" t="str">
            <v>132-8</v>
          </cell>
          <cell r="AJ1540" t="str">
            <v>non-TAA</v>
          </cell>
          <cell r="AK1540" t="str">
            <v>13 mos</v>
          </cell>
          <cell r="AL1540">
            <v>54</v>
          </cell>
          <cell r="AM1540" t="str">
            <v>5A991</v>
          </cell>
        </row>
        <row r="1541">
          <cell r="F1541" t="str">
            <v>BR-MLXE-8-FAN</v>
          </cell>
          <cell r="G1541" t="str">
            <v>MLXe-8 exhaust fan assembly kit</v>
          </cell>
          <cell r="H1541" t="str">
            <v>MLXe-8 exhaust fan assembly kit</v>
          </cell>
          <cell r="I1541">
            <v>1795</v>
          </cell>
          <cell r="J1541">
            <v>1795</v>
          </cell>
          <cell r="K1541" t="str">
            <v>A</v>
          </cell>
          <cell r="S1541">
            <v>1041</v>
          </cell>
          <cell r="T1541">
            <v>1077</v>
          </cell>
          <cell r="U1541">
            <v>933</v>
          </cell>
          <cell r="V1541">
            <v>898</v>
          </cell>
          <cell r="X1541" t="str">
            <v>A1</v>
          </cell>
          <cell r="Y1541">
            <v>0.42</v>
          </cell>
          <cell r="Z1541">
            <v>0.4</v>
          </cell>
          <cell r="AA1541">
            <v>0.48</v>
          </cell>
          <cell r="AB1541">
            <v>0.5</v>
          </cell>
          <cell r="AE1541" t="str">
            <v>HARDWARE</v>
          </cell>
          <cell r="AF1541" t="str">
            <v>L3 MODULAR</v>
          </cell>
          <cell r="AG1541" t="str">
            <v>NETIRN MLXe</v>
          </cell>
          <cell r="AH1541" t="str">
            <v>HARDWARE</v>
          </cell>
          <cell r="AI1541" t="str">
            <v>132-8</v>
          </cell>
          <cell r="AJ1541" t="str">
            <v>non-TAA</v>
          </cell>
          <cell r="AK1541" t="str">
            <v>13 mos</v>
          </cell>
          <cell r="AL1541">
            <v>54</v>
          </cell>
          <cell r="AM1541" t="str">
            <v>EAR99</v>
          </cell>
        </row>
        <row r="1542">
          <cell r="F1542" t="str">
            <v>BR-MLXE-8-FLTR</v>
          </cell>
          <cell r="G1542" t="str">
            <v>MLXe-8 air filter</v>
          </cell>
          <cell r="H1542" t="str">
            <v>MLXe-8 air filter</v>
          </cell>
          <cell r="I1542">
            <v>245</v>
          </cell>
          <cell r="J1542">
            <v>245</v>
          </cell>
          <cell r="K1542" t="str">
            <v>A</v>
          </cell>
          <cell r="S1542">
            <v>142</v>
          </cell>
          <cell r="T1542">
            <v>147</v>
          </cell>
          <cell r="U1542">
            <v>127</v>
          </cell>
          <cell r="V1542">
            <v>123</v>
          </cell>
          <cell r="X1542" t="str">
            <v>A1</v>
          </cell>
          <cell r="Y1542">
            <v>0.42</v>
          </cell>
          <cell r="Z1542">
            <v>0.4</v>
          </cell>
          <cell r="AA1542">
            <v>0.48</v>
          </cell>
          <cell r="AB1542">
            <v>0.5</v>
          </cell>
          <cell r="AE1542" t="str">
            <v>HARDWARE</v>
          </cell>
          <cell r="AF1542" t="str">
            <v>L3 MODULAR</v>
          </cell>
          <cell r="AG1542" t="str">
            <v>NETIRN MLXe</v>
          </cell>
          <cell r="AH1542" t="str">
            <v>HARDWARE</v>
          </cell>
          <cell r="AI1542" t="str">
            <v>132-8</v>
          </cell>
          <cell r="AJ1542" t="str">
            <v>non-TAA</v>
          </cell>
          <cell r="AK1542" t="str">
            <v>13 mos</v>
          </cell>
          <cell r="AL1542">
            <v>54</v>
          </cell>
          <cell r="AM1542" t="str">
            <v>EAR99</v>
          </cell>
        </row>
        <row r="1543">
          <cell r="F1543" t="str">
            <v>BR-MLXE-8-S</v>
          </cell>
          <cell r="G1543" t="str">
            <v>Spare MLXe-8 chassis with 2 exhaust fan assembly kits and air filter</v>
          </cell>
          <cell r="H1543" t="str">
            <v>Spare MLXe-8 chassis with 2 exhaust fan assembly kits and air filter</v>
          </cell>
          <cell r="I1543">
            <v>17995</v>
          </cell>
          <cell r="J1543">
            <v>17995</v>
          </cell>
          <cell r="K1543" t="str">
            <v>A</v>
          </cell>
          <cell r="S1543">
            <v>10437</v>
          </cell>
          <cell r="T1543">
            <v>10797</v>
          </cell>
          <cell r="U1543">
            <v>9357</v>
          </cell>
          <cell r="V1543">
            <v>8998</v>
          </cell>
          <cell r="X1543" t="str">
            <v>A1</v>
          </cell>
          <cell r="Y1543">
            <v>0.42</v>
          </cell>
          <cell r="Z1543">
            <v>0.4</v>
          </cell>
          <cell r="AA1543">
            <v>0.48</v>
          </cell>
          <cell r="AB1543">
            <v>0.5</v>
          </cell>
          <cell r="AE1543" t="str">
            <v>HARDWARE</v>
          </cell>
          <cell r="AF1543" t="str">
            <v>L3 MODULAR</v>
          </cell>
          <cell r="AG1543" t="str">
            <v>NETIRN MLXe</v>
          </cell>
          <cell r="AH1543" t="str">
            <v>HARDWARE</v>
          </cell>
          <cell r="AI1543" t="str">
            <v>132-8</v>
          </cell>
          <cell r="AJ1543" t="str">
            <v>non-TAA</v>
          </cell>
          <cell r="AK1543" t="str">
            <v>13 mos</v>
          </cell>
          <cell r="AL1543">
            <v>54</v>
          </cell>
          <cell r="AM1543" t="str">
            <v>5A991</v>
          </cell>
        </row>
        <row r="1544">
          <cell r="F1544" t="str">
            <v>BR-MLXE-ACPWR-1800</v>
          </cell>
          <cell r="G1544" t="str">
            <v>16-, 8- and 4-slot MLXe and 16- and 8-Slot XMR/MLX AC 1800W power supply</v>
          </cell>
          <cell r="H1544" t="str">
            <v>16-, 8- and 4-slot MLXe and 16- and 8-Slot XMR/MLX AC 1800W power supply</v>
          </cell>
          <cell r="I1544">
            <v>3295</v>
          </cell>
          <cell r="J1544">
            <v>3295</v>
          </cell>
          <cell r="K1544" t="str">
            <v>A</v>
          </cell>
          <cell r="S1544">
            <v>1911</v>
          </cell>
          <cell r="T1544">
            <v>1977</v>
          </cell>
          <cell r="U1544">
            <v>1713</v>
          </cell>
          <cell r="V1544">
            <v>1648</v>
          </cell>
          <cell r="X1544" t="str">
            <v>A1</v>
          </cell>
          <cell r="Y1544">
            <v>0.42</v>
          </cell>
          <cell r="Z1544">
            <v>0.4</v>
          </cell>
          <cell r="AA1544">
            <v>0.48</v>
          </cell>
          <cell r="AB1544">
            <v>0.5</v>
          </cell>
          <cell r="AE1544" t="str">
            <v>HARDWARE</v>
          </cell>
          <cell r="AF1544" t="str">
            <v>L3 MODULAR</v>
          </cell>
          <cell r="AG1544" t="str">
            <v>NETIRN MLX/XMR SHRD</v>
          </cell>
          <cell r="AH1544" t="str">
            <v>HARDWARE</v>
          </cell>
          <cell r="AI1544" t="str">
            <v>132-8</v>
          </cell>
          <cell r="AJ1544" t="str">
            <v>non-TAA</v>
          </cell>
          <cell r="AK1544" t="str">
            <v>13 mos</v>
          </cell>
          <cell r="AL1544">
            <v>54</v>
          </cell>
          <cell r="AM1544" t="str">
            <v>EAR99</v>
          </cell>
        </row>
        <row r="1545">
          <cell r="F1545" t="str">
            <v>BR-MLXE-DCPWR-1800</v>
          </cell>
          <cell r="G1545" t="str">
            <v>16-, 8- and 4-slot MLXe and 16- and 8-Slot XMR/MLX DC 1800W power supply</v>
          </cell>
          <cell r="H1545" t="str">
            <v>16-, 8- and 4-slot MLXe and 16- and 8-Slot XMR/MLX DC 1800W power supply</v>
          </cell>
          <cell r="I1545">
            <v>4495</v>
          </cell>
          <cell r="J1545">
            <v>4495</v>
          </cell>
          <cell r="K1545" t="str">
            <v>A</v>
          </cell>
          <cell r="S1545">
            <v>2607</v>
          </cell>
          <cell r="T1545">
            <v>2697</v>
          </cell>
          <cell r="U1545">
            <v>2337</v>
          </cell>
          <cell r="V1545">
            <v>2248</v>
          </cell>
          <cell r="X1545" t="str">
            <v>A1</v>
          </cell>
          <cell r="Y1545">
            <v>0.42</v>
          </cell>
          <cell r="Z1545">
            <v>0.4</v>
          </cell>
          <cell r="AA1545">
            <v>0.48</v>
          </cell>
          <cell r="AB1545">
            <v>0.5</v>
          </cell>
          <cell r="AE1545" t="str">
            <v>HARDWARE</v>
          </cell>
          <cell r="AF1545" t="str">
            <v>L3 MODULAR</v>
          </cell>
          <cell r="AG1545" t="str">
            <v>NETIRN MLX/XMR SHRD</v>
          </cell>
          <cell r="AH1545" t="str">
            <v>HARDWARE</v>
          </cell>
          <cell r="AI1545" t="str">
            <v>132-8</v>
          </cell>
          <cell r="AJ1545" t="str">
            <v>non-TAA</v>
          </cell>
          <cell r="AK1545" t="str">
            <v>13 mos</v>
          </cell>
          <cell r="AL1545">
            <v>54</v>
          </cell>
          <cell r="AM1545" t="str">
            <v>EAR99</v>
          </cell>
        </row>
        <row r="1546">
          <cell r="F1546" t="str">
            <v>CNTR-DIV-MLXE-16</v>
          </cell>
          <cell r="G1546" t="str">
            <v>CENTER SLOT DIVIDERS FOR THE MLXE-16 CHASSIS</v>
          </cell>
          <cell r="H1546" t="str">
            <v>CENTER SLOT DIVIDERS FOR THE MLXE-16 CHASSIS</v>
          </cell>
          <cell r="I1546">
            <v>295</v>
          </cell>
          <cell r="J1546">
            <v>295</v>
          </cell>
          <cell r="K1546" t="str">
            <v>A</v>
          </cell>
          <cell r="S1546">
            <v>171</v>
          </cell>
          <cell r="T1546">
            <v>177</v>
          </cell>
          <cell r="U1546">
            <v>153</v>
          </cell>
          <cell r="V1546">
            <v>148</v>
          </cell>
          <cell r="X1546" t="str">
            <v>A1</v>
          </cell>
          <cell r="Y1546">
            <v>0.42</v>
          </cell>
          <cell r="Z1546">
            <v>0.4</v>
          </cell>
          <cell r="AA1546">
            <v>0.48</v>
          </cell>
          <cell r="AB1546">
            <v>0.5</v>
          </cell>
          <cell r="AE1546" t="str">
            <v>HARDWARE</v>
          </cell>
          <cell r="AF1546" t="str">
            <v>L3 MODULAR</v>
          </cell>
          <cell r="AG1546" t="str">
            <v>NETIRN MLXe</v>
          </cell>
          <cell r="AH1546" t="str">
            <v>HARDWARE</v>
          </cell>
          <cell r="AI1546" t="str">
            <v>132-8</v>
          </cell>
          <cell r="AJ1546" t="str">
            <v>US</v>
          </cell>
          <cell r="AK1546" t="str">
            <v>13 mos</v>
          </cell>
          <cell r="AL1546">
            <v>54</v>
          </cell>
          <cell r="AM1546" t="str">
            <v>EAR99</v>
          </cell>
        </row>
        <row r="1547">
          <cell r="F1547" t="str">
            <v>CNTR-DIV-MLXE-32</v>
          </cell>
          <cell r="G1547" t="str">
            <v>CENTER SLOT DIVIDERS FOR THE MLXE-32 CHASSIS</v>
          </cell>
          <cell r="H1547" t="str">
            <v>CENTER SLOT DIVIDERS FOR THE MLXE-32 CHASSIS</v>
          </cell>
          <cell r="I1547">
            <v>295</v>
          </cell>
          <cell r="J1547">
            <v>295</v>
          </cell>
          <cell r="K1547" t="str">
            <v>A</v>
          </cell>
          <cell r="S1547">
            <v>171</v>
          </cell>
          <cell r="T1547">
            <v>177</v>
          </cell>
          <cell r="U1547">
            <v>153</v>
          </cell>
          <cell r="V1547">
            <v>148</v>
          </cell>
          <cell r="X1547" t="str">
            <v>A1</v>
          </cell>
          <cell r="Y1547">
            <v>0.42</v>
          </cell>
          <cell r="Z1547">
            <v>0.4</v>
          </cell>
          <cell r="AA1547">
            <v>0.48</v>
          </cell>
          <cell r="AB1547">
            <v>0.5</v>
          </cell>
          <cell r="AE1547" t="str">
            <v>HARDWARE</v>
          </cell>
          <cell r="AF1547" t="str">
            <v>L3 MODULAR</v>
          </cell>
          <cell r="AG1547" t="str">
            <v>NETIRN MLXe</v>
          </cell>
          <cell r="AH1547" t="str">
            <v>HARDWARE</v>
          </cell>
          <cell r="AI1547" t="str">
            <v>132-8</v>
          </cell>
          <cell r="AJ1547" t="str">
            <v>US</v>
          </cell>
          <cell r="AK1547" t="str">
            <v>13 mos</v>
          </cell>
          <cell r="AL1547">
            <v>54</v>
          </cell>
          <cell r="AM1547" t="str">
            <v>EAR99</v>
          </cell>
        </row>
        <row r="1548">
          <cell r="F1548" t="str">
            <v>CNTR-DIV-MLXE-4-8</v>
          </cell>
          <cell r="G1548" t="str">
            <v>CENTER SLOT DIVIDERS FOR THE MLXE-4 AND MLXE-8 CHASSIS</v>
          </cell>
          <cell r="H1548" t="str">
            <v>CENTER SLOT DIVIDERS FOR THE MLXE-4 AND MLXE-8 CHASSIS</v>
          </cell>
          <cell r="I1548">
            <v>295</v>
          </cell>
          <cell r="J1548">
            <v>295</v>
          </cell>
          <cell r="K1548" t="str">
            <v>A</v>
          </cell>
          <cell r="S1548">
            <v>171</v>
          </cell>
          <cell r="T1548">
            <v>177</v>
          </cell>
          <cell r="U1548">
            <v>153</v>
          </cell>
          <cell r="V1548">
            <v>148</v>
          </cell>
          <cell r="X1548" t="str">
            <v>A1</v>
          </cell>
          <cell r="Y1548">
            <v>0.42</v>
          </cell>
          <cell r="Z1548">
            <v>0.4</v>
          </cell>
          <cell r="AA1548">
            <v>0.48</v>
          </cell>
          <cell r="AB1548">
            <v>0.5</v>
          </cell>
          <cell r="AE1548" t="str">
            <v>HARDWARE</v>
          </cell>
          <cell r="AF1548" t="str">
            <v>L3 MODULAR</v>
          </cell>
          <cell r="AG1548" t="str">
            <v>NETIRN MLXe</v>
          </cell>
          <cell r="AH1548" t="str">
            <v>HARDWARE</v>
          </cell>
          <cell r="AI1548" t="str">
            <v>132-8</v>
          </cell>
          <cell r="AJ1548" t="str">
            <v>US</v>
          </cell>
          <cell r="AK1548" t="str">
            <v>13 mos</v>
          </cell>
          <cell r="AL1548">
            <v>54</v>
          </cell>
          <cell r="AM1548" t="str">
            <v>EAR99</v>
          </cell>
        </row>
        <row r="1549">
          <cell r="F1549" t="str">
            <v>NI-X-16-8-HSF</v>
          </cell>
          <cell r="G1549" t="str">
            <v>MLXe/MLX/XMR high speed switch fabric module for 8-slot and 16-slot chassis</v>
          </cell>
          <cell r="H1549" t="str">
            <v>MLXe/MLX/XMR high speed switch fabric module for 8-slot and 16-slot chassis</v>
          </cell>
          <cell r="I1549">
            <v>10695</v>
          </cell>
          <cell r="J1549">
            <v>10695</v>
          </cell>
          <cell r="K1549" t="str">
            <v>A</v>
          </cell>
          <cell r="S1549">
            <v>6203</v>
          </cell>
          <cell r="T1549">
            <v>6417</v>
          </cell>
          <cell r="U1549">
            <v>5561</v>
          </cell>
          <cell r="V1549">
            <v>5348</v>
          </cell>
          <cell r="X1549" t="str">
            <v>A1</v>
          </cell>
          <cell r="Y1549">
            <v>0.42</v>
          </cell>
          <cell r="Z1549">
            <v>0.4</v>
          </cell>
          <cell r="AA1549">
            <v>0.48</v>
          </cell>
          <cell r="AB1549">
            <v>0.5</v>
          </cell>
          <cell r="AE1549" t="str">
            <v>HARDWARE</v>
          </cell>
          <cell r="AF1549" t="str">
            <v>L3 MODULAR</v>
          </cell>
          <cell r="AG1549" t="str">
            <v>NETIRN MLX</v>
          </cell>
          <cell r="AH1549" t="str">
            <v>HARDWARE</v>
          </cell>
          <cell r="AI1549" t="str">
            <v>132-8</v>
          </cell>
          <cell r="AJ1549" t="str">
            <v>non-TAA</v>
          </cell>
          <cell r="AK1549" t="str">
            <v>13 mos</v>
          </cell>
          <cell r="AL1549">
            <v>54</v>
          </cell>
          <cell r="AM1549" t="str">
            <v>5A991</v>
          </cell>
        </row>
        <row r="1550">
          <cell r="F1550" t="str">
            <v>NI-X-32-HSF</v>
          </cell>
          <cell r="G1550" t="str">
            <v>MLXe/MLX/XMR high speed switch fabric module for 32-slot chassis</v>
          </cell>
          <cell r="H1550" t="str">
            <v>MLXe/MLX/XMR high speed switch fabric module for 32-slot chassis</v>
          </cell>
          <cell r="I1550">
            <v>11395</v>
          </cell>
          <cell r="J1550">
            <v>11395</v>
          </cell>
          <cell r="K1550" t="str">
            <v>A</v>
          </cell>
          <cell r="S1550">
            <v>6609</v>
          </cell>
          <cell r="T1550">
            <v>6837</v>
          </cell>
          <cell r="U1550">
            <v>5925</v>
          </cell>
          <cell r="V1550">
            <v>5698</v>
          </cell>
          <cell r="X1550" t="str">
            <v>A1</v>
          </cell>
          <cell r="Y1550">
            <v>0.42</v>
          </cell>
          <cell r="Z1550">
            <v>0.4</v>
          </cell>
          <cell r="AA1550">
            <v>0.48</v>
          </cell>
          <cell r="AB1550">
            <v>0.5</v>
          </cell>
          <cell r="AE1550" t="str">
            <v>HARDWARE</v>
          </cell>
          <cell r="AF1550" t="str">
            <v>L3 MODULAR</v>
          </cell>
          <cell r="AG1550" t="str">
            <v>NETIRN MLX</v>
          </cell>
          <cell r="AH1550" t="str">
            <v>HARDWARE</v>
          </cell>
          <cell r="AI1550" t="str">
            <v>132-8</v>
          </cell>
          <cell r="AJ1550" t="str">
            <v>non-TAA</v>
          </cell>
          <cell r="AK1550" t="str">
            <v>13 mos</v>
          </cell>
          <cell r="AL1550">
            <v>54</v>
          </cell>
          <cell r="AM1550" t="str">
            <v>5A991</v>
          </cell>
        </row>
        <row r="1551">
          <cell r="F1551" t="str">
            <v>NI-X-4-HSF</v>
          </cell>
          <cell r="G1551" t="str">
            <v>MLXe/MLX/XMR high speed switch fabric module for 4-slot chassis</v>
          </cell>
          <cell r="H1551" t="str">
            <v>MLXe/MLX/XMR high speed switch fabric module for 4-slot chassis</v>
          </cell>
          <cell r="I1551">
            <v>4995</v>
          </cell>
          <cell r="J1551">
            <v>4995</v>
          </cell>
          <cell r="K1551" t="str">
            <v>A</v>
          </cell>
          <cell r="S1551">
            <v>2897</v>
          </cell>
          <cell r="T1551">
            <v>2997</v>
          </cell>
          <cell r="U1551">
            <v>2597</v>
          </cell>
          <cell r="V1551">
            <v>2498</v>
          </cell>
          <cell r="X1551" t="str">
            <v>A1</v>
          </cell>
          <cell r="Y1551">
            <v>0.42</v>
          </cell>
          <cell r="Z1551">
            <v>0.4</v>
          </cell>
          <cell r="AA1551">
            <v>0.48</v>
          </cell>
          <cell r="AB1551">
            <v>0.5</v>
          </cell>
          <cell r="AE1551" t="str">
            <v>HARDWARE</v>
          </cell>
          <cell r="AF1551" t="str">
            <v>L3 MODULAR</v>
          </cell>
          <cell r="AG1551" t="str">
            <v>NETIRN MLX</v>
          </cell>
          <cell r="AH1551" t="str">
            <v>HARDWARE</v>
          </cell>
          <cell r="AI1551" t="str">
            <v>132-8</v>
          </cell>
          <cell r="AJ1551" t="str">
            <v>non-TAA</v>
          </cell>
          <cell r="AK1551" t="str">
            <v>13 mos</v>
          </cell>
          <cell r="AL1551">
            <v>54</v>
          </cell>
          <cell r="AM1551" t="str">
            <v>5A991</v>
          </cell>
        </row>
        <row r="1552">
          <cell r="F1552" t="str">
            <v>NI-X-IPNL</v>
          </cell>
          <cell r="G1552" t="str">
            <v>NetIron XMR/MLX Series interface module blank panel</v>
          </cell>
          <cell r="H1552" t="str">
            <v>NetIron XMR/MLX Series interface module blank panel</v>
          </cell>
          <cell r="I1552">
            <v>180</v>
          </cell>
          <cell r="J1552">
            <v>198</v>
          </cell>
          <cell r="K1552" t="str">
            <v>A</v>
          </cell>
          <cell r="S1552">
            <v>115</v>
          </cell>
          <cell r="T1552">
            <v>119</v>
          </cell>
          <cell r="U1552">
            <v>103</v>
          </cell>
          <cell r="V1552">
            <v>99</v>
          </cell>
          <cell r="X1552" t="str">
            <v>A1</v>
          </cell>
          <cell r="Y1552">
            <v>0.42</v>
          </cell>
          <cell r="Z1552">
            <v>0.4</v>
          </cell>
          <cell r="AA1552">
            <v>0.48</v>
          </cell>
          <cell r="AB1552">
            <v>0.5</v>
          </cell>
          <cell r="AE1552" t="str">
            <v>HARDWARE</v>
          </cell>
          <cell r="AF1552" t="str">
            <v>L3 MODULAR</v>
          </cell>
          <cell r="AG1552" t="str">
            <v>NETIRN MLX/XMR SHRD</v>
          </cell>
          <cell r="AH1552" t="str">
            <v>HARDWARE</v>
          </cell>
          <cell r="AI1552" t="str">
            <v>132-8</v>
          </cell>
          <cell r="AJ1552" t="str">
            <v>US</v>
          </cell>
          <cell r="AK1552" t="str">
            <v>13 mos</v>
          </cell>
          <cell r="AL1552">
            <v>54</v>
          </cell>
          <cell r="AM1552" t="str">
            <v>EAR99</v>
          </cell>
        </row>
        <row r="1553">
          <cell r="F1553" t="str">
            <v>NI-X-MPNL</v>
          </cell>
          <cell r="G1553" t="str">
            <v>NetIron XMR/MLX Series management module blank panel</v>
          </cell>
          <cell r="H1553" t="str">
            <v>NetIron XMR/MLX Series management module blank panel</v>
          </cell>
          <cell r="I1553">
            <v>180</v>
          </cell>
          <cell r="J1553">
            <v>198</v>
          </cell>
          <cell r="K1553" t="str">
            <v>A</v>
          </cell>
          <cell r="S1553">
            <v>115</v>
          </cell>
          <cell r="T1553">
            <v>119</v>
          </cell>
          <cell r="U1553">
            <v>103</v>
          </cell>
          <cell r="V1553">
            <v>99</v>
          </cell>
          <cell r="X1553" t="str">
            <v>A1</v>
          </cell>
          <cell r="Y1553">
            <v>0.42</v>
          </cell>
          <cell r="Z1553">
            <v>0.4</v>
          </cell>
          <cell r="AA1553">
            <v>0.48</v>
          </cell>
          <cell r="AB1553">
            <v>0.5</v>
          </cell>
          <cell r="AE1553" t="str">
            <v>HARDWARE</v>
          </cell>
          <cell r="AF1553" t="str">
            <v>L3 MODULAR</v>
          </cell>
          <cell r="AG1553" t="str">
            <v>NETIRN MLX/XMR SHRD</v>
          </cell>
          <cell r="AH1553" t="str">
            <v>HARDWARE</v>
          </cell>
          <cell r="AI1553" t="str">
            <v>132-8</v>
          </cell>
          <cell r="AJ1553" t="str">
            <v>US</v>
          </cell>
          <cell r="AK1553" t="str">
            <v>13 mos</v>
          </cell>
          <cell r="AL1553">
            <v>54</v>
          </cell>
          <cell r="AM1553" t="str">
            <v>EAR99</v>
          </cell>
        </row>
        <row r="1554">
          <cell r="F1554" t="str">
            <v>NI-X-PWRPNL</v>
          </cell>
          <cell r="G1554" t="str">
            <v>NetIron XMR/MLX power supply blank panel for 16- and 8-slot chassis</v>
          </cell>
          <cell r="H1554" t="str">
            <v>NetIron XMR/MLX power supply blank panel for 16- and 8-slot chassis</v>
          </cell>
          <cell r="I1554">
            <v>180</v>
          </cell>
          <cell r="J1554">
            <v>198</v>
          </cell>
          <cell r="K1554" t="str">
            <v>A</v>
          </cell>
          <cell r="S1554">
            <v>115</v>
          </cell>
          <cell r="T1554">
            <v>119</v>
          </cell>
          <cell r="U1554">
            <v>103</v>
          </cell>
          <cell r="V1554">
            <v>99</v>
          </cell>
          <cell r="X1554" t="str">
            <v>A1</v>
          </cell>
          <cell r="Y1554">
            <v>0.42</v>
          </cell>
          <cell r="Z1554">
            <v>0.4</v>
          </cell>
          <cell r="AA1554">
            <v>0.48</v>
          </cell>
          <cell r="AB1554">
            <v>0.5</v>
          </cell>
          <cell r="AE1554" t="str">
            <v>HARDWARE</v>
          </cell>
          <cell r="AF1554" t="str">
            <v>L3 MODULAR</v>
          </cell>
          <cell r="AG1554" t="str">
            <v>NETIRN MLX/XMR SHRD</v>
          </cell>
          <cell r="AH1554" t="str">
            <v>HARDWARE</v>
          </cell>
          <cell r="AI1554" t="str">
            <v>132-8</v>
          </cell>
          <cell r="AJ1554" t="str">
            <v>US</v>
          </cell>
          <cell r="AK1554" t="str">
            <v>13 mos</v>
          </cell>
          <cell r="AL1554">
            <v>54</v>
          </cell>
          <cell r="AM1554" t="str">
            <v>EAR99</v>
          </cell>
        </row>
        <row r="1555">
          <cell r="F1555" t="str">
            <v>NI-X-PWRPNL-A</v>
          </cell>
          <cell r="G1555" t="str">
            <v>NetIron XMR/MLX power supply blank panel for 4-slot chassis</v>
          </cell>
          <cell r="H1555" t="str">
            <v>NetIron XMR/MLX power supply blank panel for 4-slot chassis</v>
          </cell>
          <cell r="I1555">
            <v>180</v>
          </cell>
          <cell r="J1555">
            <v>198</v>
          </cell>
          <cell r="K1555" t="str">
            <v>A</v>
          </cell>
          <cell r="S1555">
            <v>115</v>
          </cell>
          <cell r="T1555">
            <v>119</v>
          </cell>
          <cell r="U1555">
            <v>103</v>
          </cell>
          <cell r="V1555">
            <v>99</v>
          </cell>
          <cell r="X1555" t="str">
            <v>A1</v>
          </cell>
          <cell r="Y1555">
            <v>0.42</v>
          </cell>
          <cell r="Z1555">
            <v>0.4</v>
          </cell>
          <cell r="AA1555">
            <v>0.48</v>
          </cell>
          <cell r="AB1555">
            <v>0.5</v>
          </cell>
          <cell r="AE1555" t="str">
            <v>HARDWARE</v>
          </cell>
          <cell r="AF1555" t="str">
            <v>L3 MODULAR</v>
          </cell>
          <cell r="AG1555" t="str">
            <v>NETIRN MLX/XMR SHRD</v>
          </cell>
          <cell r="AH1555" t="str">
            <v>HARDWARE</v>
          </cell>
          <cell r="AI1555" t="str">
            <v>132-8</v>
          </cell>
          <cell r="AJ1555" t="str">
            <v>US</v>
          </cell>
          <cell r="AK1555" t="str">
            <v>13 mos</v>
          </cell>
          <cell r="AL1555">
            <v>54</v>
          </cell>
          <cell r="AM1555" t="str">
            <v>EAR99</v>
          </cell>
        </row>
        <row r="1556">
          <cell r="F1556" t="str">
            <v>NI-X-SF1PNL</v>
          </cell>
          <cell r="G1556" t="str">
            <v>NetIron XMR/MLX switch fabric module blank panel for 4-slot chassis</v>
          </cell>
          <cell r="H1556" t="str">
            <v>NetIron XMR/MLX switch fabric module blank panel for 4-slot chassis</v>
          </cell>
          <cell r="I1556">
            <v>180</v>
          </cell>
          <cell r="J1556">
            <v>198</v>
          </cell>
          <cell r="K1556" t="str">
            <v>A</v>
          </cell>
          <cell r="S1556">
            <v>115</v>
          </cell>
          <cell r="T1556">
            <v>119</v>
          </cell>
          <cell r="U1556">
            <v>103</v>
          </cell>
          <cell r="V1556">
            <v>99</v>
          </cell>
          <cell r="X1556" t="str">
            <v>A1</v>
          </cell>
          <cell r="Y1556">
            <v>0.42</v>
          </cell>
          <cell r="Z1556">
            <v>0.4</v>
          </cell>
          <cell r="AA1556">
            <v>0.48</v>
          </cell>
          <cell r="AB1556">
            <v>0.5</v>
          </cell>
          <cell r="AE1556" t="str">
            <v>HARDWARE</v>
          </cell>
          <cell r="AF1556" t="str">
            <v>L3 MODULAR</v>
          </cell>
          <cell r="AG1556" t="str">
            <v>NETIRN MLX/XMR SHRD</v>
          </cell>
          <cell r="AH1556" t="str">
            <v>HARDWARE</v>
          </cell>
          <cell r="AI1556" t="str">
            <v>132-8</v>
          </cell>
          <cell r="AJ1556" t="str">
            <v>US</v>
          </cell>
          <cell r="AK1556" t="str">
            <v>13 mos</v>
          </cell>
          <cell r="AL1556">
            <v>54</v>
          </cell>
          <cell r="AM1556" t="str">
            <v>EAR99</v>
          </cell>
        </row>
        <row r="1557">
          <cell r="F1557" t="str">
            <v>NI-X-SF3PNL</v>
          </cell>
          <cell r="G1557" t="str">
            <v>NetIron XMR/MLX switch fabric module blank panel for 16- and 8-slot chassis</v>
          </cell>
          <cell r="H1557" t="str">
            <v>NetIron XMR/MLX switch fabric module blank panel for 16- and 8-slot chassis</v>
          </cell>
          <cell r="I1557">
            <v>180</v>
          </cell>
          <cell r="J1557">
            <v>198</v>
          </cell>
          <cell r="K1557" t="str">
            <v>A</v>
          </cell>
          <cell r="S1557">
            <v>115</v>
          </cell>
          <cell r="T1557">
            <v>119</v>
          </cell>
          <cell r="U1557">
            <v>103</v>
          </cell>
          <cell r="V1557">
            <v>99</v>
          </cell>
          <cell r="X1557" t="str">
            <v>A1</v>
          </cell>
          <cell r="Y1557">
            <v>0.42</v>
          </cell>
          <cell r="Z1557">
            <v>0.4</v>
          </cell>
          <cell r="AA1557">
            <v>0.48</v>
          </cell>
          <cell r="AB1557">
            <v>0.5</v>
          </cell>
          <cell r="AE1557" t="str">
            <v>HARDWARE</v>
          </cell>
          <cell r="AF1557" t="str">
            <v>L3 MODULAR</v>
          </cell>
          <cell r="AG1557" t="str">
            <v>NETIRN MLX/XMR SHRD</v>
          </cell>
          <cell r="AH1557" t="str">
            <v>HARDWARE</v>
          </cell>
          <cell r="AI1557" t="str">
            <v>132-8</v>
          </cell>
          <cell r="AJ1557" t="str">
            <v>US</v>
          </cell>
          <cell r="AK1557" t="str">
            <v>13 mos</v>
          </cell>
          <cell r="AL1557">
            <v>54</v>
          </cell>
          <cell r="AM1557" t="str">
            <v>EAR99</v>
          </cell>
        </row>
        <row r="1558">
          <cell r="F1558" t="str">
            <v>RMK-4POST-MLXE-32</v>
          </cell>
          <cell r="G1558" t="str">
            <v>MLXE-32 RACK MOUNT KIT FOR A 4-POST RACK (FLUSH MOUNT INSTALLATION)</v>
          </cell>
          <cell r="H1558" t="str">
            <v>MLXE-32 RACK MOUNT KIT FOR A 4-POST RACK (FLUSH MOUNT INSTALLATION)</v>
          </cell>
          <cell r="I1558">
            <v>6695</v>
          </cell>
          <cell r="J1558">
            <v>6695</v>
          </cell>
          <cell r="K1558" t="str">
            <v>A</v>
          </cell>
          <cell r="S1558">
            <v>3883</v>
          </cell>
          <cell r="T1558">
            <v>4017</v>
          </cell>
          <cell r="U1558">
            <v>3481</v>
          </cell>
          <cell r="V1558">
            <v>3348</v>
          </cell>
          <cell r="X1558" t="str">
            <v>A1</v>
          </cell>
          <cell r="Y1558">
            <v>0.42</v>
          </cell>
          <cell r="Z1558">
            <v>0.4</v>
          </cell>
          <cell r="AA1558">
            <v>0.48</v>
          </cell>
          <cell r="AB1558">
            <v>0.5</v>
          </cell>
          <cell r="AE1558" t="str">
            <v>HARDWARE</v>
          </cell>
          <cell r="AF1558" t="str">
            <v>L3 MODULAR</v>
          </cell>
          <cell r="AG1558" t="str">
            <v>NETIRN MLXe</v>
          </cell>
          <cell r="AH1558" t="str">
            <v>HARDWARE</v>
          </cell>
          <cell r="AI1558" t="str">
            <v>132-8</v>
          </cell>
          <cell r="AJ1558" t="str">
            <v>US</v>
          </cell>
          <cell r="AK1558" t="str">
            <v>13 mos</v>
          </cell>
          <cell r="AL1558">
            <v>54</v>
          </cell>
          <cell r="AM1558" t="str">
            <v>EAR99</v>
          </cell>
        </row>
        <row r="1559">
          <cell r="F1559" t="str">
            <v>RMK-CAB-CTO-MLXE-32</v>
          </cell>
          <cell r="G1559" t="str">
            <v>MLXe32 4-Post Rack Kit, Custom Federal Rack/Cabinet (CTO).</v>
          </cell>
          <cell r="I1559">
            <v>2380</v>
          </cell>
          <cell r="J1559">
            <v>2380</v>
          </cell>
          <cell r="K1559" t="str">
            <v>A</v>
          </cell>
          <cell r="S1559">
            <v>1380</v>
          </cell>
          <cell r="T1559">
            <v>1428</v>
          </cell>
          <cell r="U1559">
            <v>1238</v>
          </cell>
          <cell r="V1559">
            <v>1190</v>
          </cell>
          <cell r="X1559" t="str">
            <v>A1</v>
          </cell>
          <cell r="Y1559">
            <v>0.42</v>
          </cell>
          <cell r="Z1559">
            <v>0.4</v>
          </cell>
          <cell r="AA1559">
            <v>0.48</v>
          </cell>
          <cell r="AB1559">
            <v>0.5</v>
          </cell>
          <cell r="AE1559" t="str">
            <v>HARDWARE</v>
          </cell>
          <cell r="AF1559" t="str">
            <v>L3 MODULAR</v>
          </cell>
          <cell r="AG1559" t="str">
            <v>NETIRN MLX</v>
          </cell>
          <cell r="AH1559" t="str">
            <v>HARDWARE</v>
          </cell>
          <cell r="AI1559" t="str">
            <v>132-8</v>
          </cell>
          <cell r="AJ1559" t="str">
            <v>US</v>
          </cell>
          <cell r="AK1559" t="str">
            <v>13 mos</v>
          </cell>
          <cell r="AL1559">
            <v>54</v>
          </cell>
          <cell r="AM1559" t="str">
            <v>EAR99</v>
          </cell>
        </row>
        <row r="1560">
          <cell r="F1560" t="str">
            <v>RMK-CAB-MLXE-16</v>
          </cell>
          <cell r="G1560" t="str">
            <v>MLXE-16 MOUNT KIT - For MLXe-16 installation in a Cabinet or a 4 post Rack. Includes a Cable Management Comb for cable management</v>
          </cell>
          <cell r="H1560" t="str">
            <v>MLXE-16 MOUNT KIT - For MLXe-16 installation in a Cabinet or a 4 post Rack. Includes a Cable Management Comb for cable management</v>
          </cell>
          <cell r="I1560">
            <v>6495</v>
          </cell>
          <cell r="J1560">
            <v>6495</v>
          </cell>
          <cell r="K1560" t="str">
            <v>A</v>
          </cell>
          <cell r="S1560">
            <v>3767</v>
          </cell>
          <cell r="T1560">
            <v>3897</v>
          </cell>
          <cell r="U1560">
            <v>3377</v>
          </cell>
          <cell r="V1560">
            <v>3248</v>
          </cell>
          <cell r="X1560" t="str">
            <v>A1</v>
          </cell>
          <cell r="Y1560">
            <v>0.42</v>
          </cell>
          <cell r="Z1560">
            <v>0.4</v>
          </cell>
          <cell r="AA1560">
            <v>0.48</v>
          </cell>
          <cell r="AB1560">
            <v>0.5</v>
          </cell>
          <cell r="AE1560" t="str">
            <v>HARDWARE</v>
          </cell>
          <cell r="AF1560" t="str">
            <v>L3 MODULAR</v>
          </cell>
          <cell r="AG1560" t="str">
            <v>NETIRN MLXe</v>
          </cell>
          <cell r="AH1560" t="str">
            <v>HARDWARE</v>
          </cell>
          <cell r="AI1560" t="str">
            <v>132-8</v>
          </cell>
          <cell r="AJ1560" t="str">
            <v>non-TAA</v>
          </cell>
          <cell r="AK1560" t="str">
            <v>13 mos</v>
          </cell>
          <cell r="AL1560">
            <v>54</v>
          </cell>
          <cell r="AM1560" t="str">
            <v>EAR99</v>
          </cell>
        </row>
        <row r="1561">
          <cell r="F1561" t="str">
            <v>RMK-CAB-MLXE-32</v>
          </cell>
          <cell r="G1561" t="str">
            <v>MLXE-32 RACK MOUNT KIT FOR INSTALLATION IN CABINET (RECESS KIT)</v>
          </cell>
          <cell r="H1561" t="str">
            <v>MLXE-32 RACK MOUNT KIT FOR INSTALLATION IN CABINET (RECESS KIT)</v>
          </cell>
          <cell r="I1561">
            <v>8995</v>
          </cell>
          <cell r="J1561">
            <v>8995</v>
          </cell>
          <cell r="K1561" t="str">
            <v>A</v>
          </cell>
          <cell r="S1561">
            <v>5217</v>
          </cell>
          <cell r="T1561">
            <v>5397</v>
          </cell>
          <cell r="U1561">
            <v>4677</v>
          </cell>
          <cell r="V1561">
            <v>4498</v>
          </cell>
          <cell r="X1561" t="str">
            <v>A1</v>
          </cell>
          <cell r="Y1561">
            <v>0.42</v>
          </cell>
          <cell r="Z1561">
            <v>0.4</v>
          </cell>
          <cell r="AA1561">
            <v>0.48</v>
          </cell>
          <cell r="AB1561">
            <v>0.5</v>
          </cell>
          <cell r="AE1561" t="str">
            <v>HARDWARE</v>
          </cell>
          <cell r="AF1561" t="str">
            <v>L3 MODULAR</v>
          </cell>
          <cell r="AG1561" t="str">
            <v>NETIRN MLXe</v>
          </cell>
          <cell r="AH1561" t="str">
            <v>HARDWARE</v>
          </cell>
          <cell r="AI1561" t="str">
            <v>132-8</v>
          </cell>
          <cell r="AJ1561" t="str">
            <v>US</v>
          </cell>
          <cell r="AK1561" t="str">
            <v>13 mos</v>
          </cell>
          <cell r="AL1561">
            <v>54</v>
          </cell>
          <cell r="AM1561" t="str">
            <v>EAR99</v>
          </cell>
        </row>
        <row r="1562">
          <cell r="F1562" t="str">
            <v>RMK-CAB-MLXE-4</v>
          </cell>
          <cell r="G1562" t="str">
            <v>MLXE-4 MOUNT KIT - For MLXe-4 installation in a Cabinet or a 4 post Rack</v>
          </cell>
          <cell r="H1562" t="str">
            <v>MLXE-4 MOUNT KIT - For MLXe-4 installation in a Cabinet or a 4 post Rack</v>
          </cell>
          <cell r="I1562">
            <v>5995</v>
          </cell>
          <cell r="J1562">
            <v>5995</v>
          </cell>
          <cell r="K1562" t="str">
            <v>A</v>
          </cell>
          <cell r="S1562">
            <v>3477</v>
          </cell>
          <cell r="T1562">
            <v>3597</v>
          </cell>
          <cell r="U1562">
            <v>3117</v>
          </cell>
          <cell r="V1562">
            <v>2998</v>
          </cell>
          <cell r="X1562" t="str">
            <v>A1</v>
          </cell>
          <cell r="Y1562">
            <v>0.42</v>
          </cell>
          <cell r="Z1562">
            <v>0.4</v>
          </cell>
          <cell r="AA1562">
            <v>0.48</v>
          </cell>
          <cell r="AB1562">
            <v>0.5</v>
          </cell>
          <cell r="AE1562" t="str">
            <v>HARDWARE</v>
          </cell>
          <cell r="AF1562" t="str">
            <v>L3 MODULAR</v>
          </cell>
          <cell r="AG1562" t="str">
            <v>NETIRN MLXe</v>
          </cell>
          <cell r="AH1562" t="str">
            <v>HARDWARE</v>
          </cell>
          <cell r="AI1562" t="str">
            <v>132-8</v>
          </cell>
          <cell r="AJ1562" t="str">
            <v>non-TAA</v>
          </cell>
          <cell r="AK1562" t="str">
            <v>13 mos</v>
          </cell>
          <cell r="AL1562">
            <v>54</v>
          </cell>
          <cell r="AM1562" t="str">
            <v>EAR99</v>
          </cell>
        </row>
        <row r="1563">
          <cell r="F1563" t="str">
            <v>RMK-CAB-MLXE-8</v>
          </cell>
          <cell r="G1563" t="str">
            <v>MLXE-8 MOUNT KIT - For MLXe-8 installation in a Cabinet or a 4 post Rack</v>
          </cell>
          <cell r="H1563" t="str">
            <v>MLXE-8 MOUNT KIT - For MLXe-8 installation in a Cabinet or a 4 post Rack</v>
          </cell>
          <cell r="I1563">
            <v>6295</v>
          </cell>
          <cell r="J1563">
            <v>6295</v>
          </cell>
          <cell r="K1563" t="str">
            <v>A</v>
          </cell>
          <cell r="S1563">
            <v>3651</v>
          </cell>
          <cell r="T1563">
            <v>3777</v>
          </cell>
          <cell r="U1563">
            <v>3273</v>
          </cell>
          <cell r="V1563">
            <v>3148</v>
          </cell>
          <cell r="X1563" t="str">
            <v>A1</v>
          </cell>
          <cell r="Y1563">
            <v>0.42</v>
          </cell>
          <cell r="Z1563">
            <v>0.4</v>
          </cell>
          <cell r="AA1563">
            <v>0.48</v>
          </cell>
          <cell r="AB1563">
            <v>0.5</v>
          </cell>
          <cell r="AE1563" t="str">
            <v>HARDWARE</v>
          </cell>
          <cell r="AF1563" t="str">
            <v>L3 MODULAR</v>
          </cell>
          <cell r="AG1563" t="str">
            <v>NETIRN MLXe</v>
          </cell>
          <cell r="AH1563" t="str">
            <v>HARDWARE</v>
          </cell>
          <cell r="AI1563" t="str">
            <v>132-8</v>
          </cell>
          <cell r="AJ1563" t="str">
            <v>non-TAA</v>
          </cell>
          <cell r="AK1563" t="str">
            <v>13 mos</v>
          </cell>
          <cell r="AL1563">
            <v>54</v>
          </cell>
          <cell r="AM1563" t="str">
            <v>EAR99</v>
          </cell>
        </row>
        <row r="1564">
          <cell r="F1564" t="str">
            <v>RMK-NI-X-32</v>
          </cell>
          <cell r="G1564" t="str">
            <v>MLXe-32 / MLX-32/ XMR32000 Rack Mount Kit for installation in a standard 2 post rack</v>
          </cell>
          <cell r="H1564" t="str">
            <v>MLXe-32 / MLX-32/ XMR32000 Rack Mount Kit for installation in a standard 2 post rack</v>
          </cell>
          <cell r="I1564">
            <v>500</v>
          </cell>
          <cell r="J1564">
            <v>500</v>
          </cell>
          <cell r="K1564" t="str">
            <v>A</v>
          </cell>
          <cell r="S1564">
            <v>290</v>
          </cell>
          <cell r="T1564">
            <v>300</v>
          </cell>
          <cell r="U1564">
            <v>260</v>
          </cell>
          <cell r="V1564">
            <v>250</v>
          </cell>
          <cell r="X1564" t="str">
            <v>A1</v>
          </cell>
          <cell r="Y1564">
            <v>0.42</v>
          </cell>
          <cell r="Z1564">
            <v>0.4</v>
          </cell>
          <cell r="AA1564">
            <v>0.48</v>
          </cell>
          <cell r="AB1564">
            <v>0.5</v>
          </cell>
          <cell r="AE1564" t="str">
            <v>HARDWARE</v>
          </cell>
          <cell r="AF1564" t="str">
            <v>L3 MODULAR</v>
          </cell>
          <cell r="AG1564" t="str">
            <v>NETIRN MLXe</v>
          </cell>
          <cell r="AH1564" t="str">
            <v>HARDWARE</v>
          </cell>
          <cell r="AI1564" t="str">
            <v>132-8</v>
          </cell>
          <cell r="AJ1564" t="str">
            <v>non-TAA</v>
          </cell>
          <cell r="AK1564" t="str">
            <v>13 mos</v>
          </cell>
          <cell r="AL1564">
            <v>54</v>
          </cell>
          <cell r="AM1564" t="str">
            <v>EAR99</v>
          </cell>
        </row>
        <row r="1565">
          <cell r="F1565" t="str">
            <v>XBR-ACPWR-1800</v>
          </cell>
          <cell r="G1565" t="str">
            <v>16-,8- and 4-slot MLXe and 16-and 8-Slot XMR/MLX AC 1800W power supply</v>
          </cell>
          <cell r="I1565">
            <v>3295</v>
          </cell>
          <cell r="J1565">
            <v>3295</v>
          </cell>
          <cell r="K1565" t="str">
            <v>A</v>
          </cell>
          <cell r="S1565">
            <v>1911</v>
          </cell>
          <cell r="T1565">
            <v>1977</v>
          </cell>
          <cell r="U1565">
            <v>1713</v>
          </cell>
          <cell r="V1565">
            <v>1648</v>
          </cell>
          <cell r="X1565" t="str">
            <v>A1</v>
          </cell>
          <cell r="Y1565">
            <v>0.42</v>
          </cell>
          <cell r="Z1565">
            <v>0.4</v>
          </cell>
          <cell r="AA1565">
            <v>0.48</v>
          </cell>
          <cell r="AB1565">
            <v>0.5</v>
          </cell>
          <cell r="AE1565" t="str">
            <v>HARDWARE</v>
          </cell>
          <cell r="AF1565" t="str">
            <v>L3 MODULAR</v>
          </cell>
          <cell r="AG1565" t="str">
            <v>NETIRN MLX/XMR SHRD</v>
          </cell>
          <cell r="AH1565" t="str">
            <v>HARDWARE</v>
          </cell>
          <cell r="AI1565" t="str">
            <v>132-8</v>
          </cell>
          <cell r="AJ1565" t="str">
            <v>non-TAA</v>
          </cell>
          <cell r="AK1565" t="str">
            <v>13 mos</v>
          </cell>
          <cell r="AL1565" t="str">
            <v>54</v>
          </cell>
          <cell r="AM1565" t="str">
            <v>EAR99</v>
          </cell>
        </row>
        <row r="1566">
          <cell r="F1566" t="str">
            <v>XBR-DCPWR-1800</v>
          </cell>
          <cell r="G1566" t="str">
            <v>16-,8- and 4-slot MLXeand 16-and 8-Slot XMR/MLX DC 1800W power supply</v>
          </cell>
          <cell r="I1566">
            <v>4495</v>
          </cell>
          <cell r="J1566">
            <v>4495</v>
          </cell>
          <cell r="K1566" t="str">
            <v>A</v>
          </cell>
          <cell r="S1566">
            <v>2607</v>
          </cell>
          <cell r="T1566">
            <v>2697</v>
          </cell>
          <cell r="U1566">
            <v>2337</v>
          </cell>
          <cell r="V1566">
            <v>2248</v>
          </cell>
          <cell r="X1566" t="str">
            <v>A1</v>
          </cell>
          <cell r="Y1566">
            <v>0.42</v>
          </cell>
          <cell r="Z1566">
            <v>0.4</v>
          </cell>
          <cell r="AA1566">
            <v>0.48</v>
          </cell>
          <cell r="AB1566">
            <v>0.5</v>
          </cell>
          <cell r="AE1566" t="str">
            <v>HARDWARE</v>
          </cell>
          <cell r="AF1566" t="str">
            <v>L3 MODULAR</v>
          </cell>
          <cell r="AG1566" t="str">
            <v>NETIRN MLX/XMR SHRD</v>
          </cell>
          <cell r="AH1566" t="str">
            <v>HARDWARE</v>
          </cell>
          <cell r="AI1566" t="str">
            <v>132-8</v>
          </cell>
          <cell r="AJ1566" t="str">
            <v>non-TAA</v>
          </cell>
          <cell r="AK1566" t="str">
            <v>13 mos</v>
          </cell>
          <cell r="AL1566" t="str">
            <v>54</v>
          </cell>
          <cell r="AM1566" t="str">
            <v>EAR99</v>
          </cell>
        </row>
        <row r="1567">
          <cell r="F1567" t="str">
            <v>100G-CFP-10x10-10KM-OM</v>
          </cell>
          <cell r="G1567" t="str">
            <v>100GBE CFP OPTIC (LC), 10X10, FOR DISTANCES UP TO 10 KM OVER SMF with Digital Optical Monitoring</v>
          </cell>
          <cell r="H1567" t="str">
            <v>100GBE CFP OPTIC (LC), 10X10, FOR DISTANCES UP TO 10 KM OVER SMF with Digital Optical Monitoring</v>
          </cell>
          <cell r="I1567">
            <v>99995</v>
          </cell>
          <cell r="J1567">
            <v>39500</v>
          </cell>
          <cell r="K1567" t="str">
            <v>A</v>
          </cell>
          <cell r="S1567">
            <v>22910</v>
          </cell>
          <cell r="T1567">
            <v>23700</v>
          </cell>
          <cell r="U1567">
            <v>20540</v>
          </cell>
          <cell r="V1567">
            <v>19750</v>
          </cell>
          <cell r="X1567" t="str">
            <v>A1</v>
          </cell>
          <cell r="Y1567">
            <v>0.42</v>
          </cell>
          <cell r="Z1567">
            <v>0.4</v>
          </cell>
          <cell r="AA1567">
            <v>0.48</v>
          </cell>
          <cell r="AB1567">
            <v>0.5</v>
          </cell>
          <cell r="AE1567" t="str">
            <v>HARDWARE</v>
          </cell>
          <cell r="AF1567" t="str">
            <v>OPTICS</v>
          </cell>
          <cell r="AG1567" t="str">
            <v>100G OPTICS</v>
          </cell>
          <cell r="AH1567" t="str">
            <v>HARDWARE</v>
          </cell>
          <cell r="AI1567" t="str">
            <v>132-8</v>
          </cell>
          <cell r="AJ1567" t="str">
            <v>US</v>
          </cell>
          <cell r="AK1567" t="str">
            <v>13 mos</v>
          </cell>
          <cell r="AL1567">
            <v>80</v>
          </cell>
          <cell r="AM1567" t="str">
            <v>5A991</v>
          </cell>
        </row>
        <row r="1568">
          <cell r="F1568" t="str">
            <v>100G-CFP-10x10-2KM-OM</v>
          </cell>
          <cell r="G1568" t="str">
            <v>100GBE CFP OPTIC (LC), 10X10, FOR DISTANCES UP TO 2 KM OVER SMF with Digital Optical Monitoring</v>
          </cell>
          <cell r="H1568" t="str">
            <v>100GBE CFP OPTIC (LC), 10X10, FOR DISTANCES UP TO 2 KM OVER SMF with Digital Optical Monitoring</v>
          </cell>
          <cell r="I1568">
            <v>51000</v>
          </cell>
          <cell r="J1568">
            <v>29500</v>
          </cell>
          <cell r="K1568" t="str">
            <v>A</v>
          </cell>
          <cell r="S1568">
            <v>17110</v>
          </cell>
          <cell r="T1568">
            <v>17700</v>
          </cell>
          <cell r="U1568">
            <v>15340</v>
          </cell>
          <cell r="V1568">
            <v>14750</v>
          </cell>
          <cell r="X1568" t="str">
            <v>A1</v>
          </cell>
          <cell r="Y1568">
            <v>0.42</v>
          </cell>
          <cell r="Z1568">
            <v>0.4</v>
          </cell>
          <cell r="AA1568">
            <v>0.48</v>
          </cell>
          <cell r="AB1568">
            <v>0.5</v>
          </cell>
          <cell r="AE1568" t="str">
            <v>HARDWARE</v>
          </cell>
          <cell r="AF1568" t="str">
            <v>OPTICS</v>
          </cell>
          <cell r="AG1568" t="str">
            <v>100G OPTICS</v>
          </cell>
          <cell r="AH1568" t="str">
            <v>HARDWARE</v>
          </cell>
          <cell r="AI1568" t="str">
            <v>132-8</v>
          </cell>
          <cell r="AJ1568" t="str">
            <v>US</v>
          </cell>
          <cell r="AK1568" t="str">
            <v>13 mos</v>
          </cell>
          <cell r="AL1568">
            <v>80</v>
          </cell>
          <cell r="AM1568" t="str">
            <v>5A991</v>
          </cell>
        </row>
        <row r="1569">
          <cell r="F1569" t="str">
            <v>100G-CFP2-LR4-10KM</v>
          </cell>
          <cell r="G1569" t="str">
            <v>100 GbE CFP2 optic (LC), LR4, for distances up to 10 km over SMF</v>
          </cell>
          <cell r="H1569" t="str">
            <v>100 GbE CFP2 optic (LC), LR4, for distances up to 10 km over SMF</v>
          </cell>
          <cell r="I1569">
            <v>49500</v>
          </cell>
          <cell r="J1569">
            <v>49500</v>
          </cell>
          <cell r="K1569" t="str">
            <v>A</v>
          </cell>
          <cell r="S1569">
            <v>28710</v>
          </cell>
          <cell r="T1569">
            <v>29700</v>
          </cell>
          <cell r="U1569">
            <v>25740</v>
          </cell>
          <cell r="V1569">
            <v>24750</v>
          </cell>
          <cell r="X1569" t="str">
            <v>A1</v>
          </cell>
          <cell r="Y1569">
            <v>0.42</v>
          </cell>
          <cell r="Z1569">
            <v>0.4</v>
          </cell>
          <cell r="AA1569">
            <v>0.48</v>
          </cell>
          <cell r="AB1569">
            <v>0.5</v>
          </cell>
          <cell r="AE1569" t="str">
            <v>HARDWARE</v>
          </cell>
          <cell r="AF1569" t="str">
            <v>OPTICS</v>
          </cell>
          <cell r="AG1569" t="str">
            <v>100G OPTICS</v>
          </cell>
          <cell r="AH1569" t="str">
            <v>HARDWARE</v>
          </cell>
          <cell r="AI1569" t="str">
            <v>132-8</v>
          </cell>
          <cell r="AJ1569" t="str">
            <v>non-TAA</v>
          </cell>
          <cell r="AK1569" t="str">
            <v>13 mos</v>
          </cell>
          <cell r="AL1569">
            <v>80</v>
          </cell>
          <cell r="AM1569" t="str">
            <v>5A991</v>
          </cell>
        </row>
        <row r="1570">
          <cell r="F1570" t="str">
            <v>100G-CFP2-SR10</v>
          </cell>
          <cell r="G1570" t="str">
            <v>100 GbE CFP2 optic, SR10, for distances up to 100 m over MMF, 1-pack</v>
          </cell>
          <cell r="H1570" t="str">
            <v>100 GbE CFP2 optic, SR10, for distances up to 100 m over MMF, 1-pack</v>
          </cell>
          <cell r="I1570">
            <v>12500</v>
          </cell>
          <cell r="J1570">
            <v>12500</v>
          </cell>
          <cell r="K1570" t="str">
            <v>A</v>
          </cell>
          <cell r="S1570">
            <v>7250</v>
          </cell>
          <cell r="T1570">
            <v>7500</v>
          </cell>
          <cell r="U1570">
            <v>6500</v>
          </cell>
          <cell r="V1570">
            <v>6250</v>
          </cell>
          <cell r="X1570" t="str">
            <v>A1</v>
          </cell>
          <cell r="Y1570">
            <v>0.42</v>
          </cell>
          <cell r="Z1570">
            <v>0.4</v>
          </cell>
          <cell r="AA1570">
            <v>0.48</v>
          </cell>
          <cell r="AB1570">
            <v>0.5</v>
          </cell>
          <cell r="AE1570" t="str">
            <v>HARDWARE</v>
          </cell>
          <cell r="AF1570" t="str">
            <v>OPTICS</v>
          </cell>
          <cell r="AG1570" t="str">
            <v>100G OPTICS</v>
          </cell>
          <cell r="AH1570" t="str">
            <v>HARDWARE</v>
          </cell>
          <cell r="AI1570" t="str">
            <v>132-8</v>
          </cell>
          <cell r="AJ1570" t="str">
            <v>non-TAA</v>
          </cell>
          <cell r="AK1570" t="str">
            <v>13 mos</v>
          </cell>
          <cell r="AL1570">
            <v>80</v>
          </cell>
          <cell r="AM1570" t="str">
            <v>5A991</v>
          </cell>
        </row>
        <row r="1571">
          <cell r="F1571" t="str">
            <v>100G-CFP-ER4-40KM</v>
          </cell>
          <cell r="G1571" t="str">
            <v>100 GbE CFP optic (LC), ER4, for distances up to 40 km over SMF</v>
          </cell>
          <cell r="H1571" t="str">
            <v>100 GbE CFP optic (LC), ER4, for distances up to 40 km over SMF</v>
          </cell>
          <cell r="I1571">
            <v>225000</v>
          </cell>
          <cell r="J1571">
            <v>159500</v>
          </cell>
          <cell r="K1571" t="str">
            <v>A</v>
          </cell>
          <cell r="S1571">
            <v>92510</v>
          </cell>
          <cell r="T1571">
            <v>95700</v>
          </cell>
          <cell r="U1571">
            <v>82940</v>
          </cell>
          <cell r="V1571">
            <v>79750</v>
          </cell>
          <cell r="X1571" t="str">
            <v>A1</v>
          </cell>
          <cell r="Y1571">
            <v>0.42</v>
          </cell>
          <cell r="Z1571">
            <v>0.4</v>
          </cell>
          <cell r="AA1571">
            <v>0.48</v>
          </cell>
          <cell r="AB1571">
            <v>0.5</v>
          </cell>
          <cell r="AE1571" t="str">
            <v>HARDWARE</v>
          </cell>
          <cell r="AF1571" t="str">
            <v>OPTICS</v>
          </cell>
          <cell r="AG1571" t="str">
            <v>100G OPTICS</v>
          </cell>
          <cell r="AH1571" t="str">
            <v>HARDWARE</v>
          </cell>
          <cell r="AI1571" t="str">
            <v>132-8</v>
          </cell>
          <cell r="AJ1571" t="str">
            <v>JP</v>
          </cell>
          <cell r="AK1571" t="str">
            <v>13 mos</v>
          </cell>
          <cell r="AL1571">
            <v>80</v>
          </cell>
          <cell r="AM1571" t="str">
            <v>5A991</v>
          </cell>
        </row>
        <row r="1572">
          <cell r="F1572" t="str">
            <v>100G-CFP-LR4-10km</v>
          </cell>
          <cell r="G1572" t="str">
            <v>100 GbE CFP optic (SC), LR4, for distances up to 10 km over SMF</v>
          </cell>
          <cell r="H1572" t="str">
            <v>100 GbE CFP optic (SC), LR4, for distances up to 10 km over SMF</v>
          </cell>
          <cell r="I1572">
            <v>175000</v>
          </cell>
          <cell r="J1572">
            <v>49500</v>
          </cell>
          <cell r="K1572" t="str">
            <v>A</v>
          </cell>
          <cell r="S1572">
            <v>28710</v>
          </cell>
          <cell r="T1572">
            <v>29700</v>
          </cell>
          <cell r="U1572">
            <v>25740</v>
          </cell>
          <cell r="V1572">
            <v>24750</v>
          </cell>
          <cell r="X1572" t="str">
            <v>A1</v>
          </cell>
          <cell r="Y1572">
            <v>0.42</v>
          </cell>
          <cell r="Z1572">
            <v>0.4</v>
          </cell>
          <cell r="AA1572">
            <v>0.48</v>
          </cell>
          <cell r="AB1572">
            <v>0.5</v>
          </cell>
          <cell r="AE1572" t="str">
            <v>HARDWARE</v>
          </cell>
          <cell r="AF1572" t="str">
            <v>OPTICS</v>
          </cell>
          <cell r="AG1572" t="str">
            <v>100G OPTICS</v>
          </cell>
          <cell r="AH1572" t="str">
            <v>HARDWARE</v>
          </cell>
          <cell r="AI1572" t="str">
            <v>132-8</v>
          </cell>
          <cell r="AJ1572" t="str">
            <v>non-TAA</v>
          </cell>
          <cell r="AK1572" t="str">
            <v>13 mos</v>
          </cell>
          <cell r="AL1572">
            <v>80</v>
          </cell>
          <cell r="AM1572" t="str">
            <v>5A991</v>
          </cell>
        </row>
        <row r="1573">
          <cell r="F1573" t="str">
            <v>100G-CFP-SR10</v>
          </cell>
          <cell r="G1573" t="str">
            <v>GBE CFP OPTIC (MPO 2X12), SR10, FOR DISTANCES UP TO 100 M OVER MMF</v>
          </cell>
          <cell r="H1573" t="str">
            <v>GBE CFP OPTIC (MPO 2X12), SR10, FOR DISTANCES UP TO 100 M OVER MMF</v>
          </cell>
          <cell r="I1573">
            <v>30000</v>
          </cell>
          <cell r="J1573">
            <v>12500</v>
          </cell>
          <cell r="K1573" t="str">
            <v>A</v>
          </cell>
          <cell r="S1573">
            <v>7250</v>
          </cell>
          <cell r="T1573">
            <v>7500</v>
          </cell>
          <cell r="U1573">
            <v>6500</v>
          </cell>
          <cell r="V1573">
            <v>6250</v>
          </cell>
          <cell r="X1573" t="str">
            <v>A1</v>
          </cell>
          <cell r="Y1573">
            <v>0.42</v>
          </cell>
          <cell r="Z1573">
            <v>0.4</v>
          </cell>
          <cell r="AA1573">
            <v>0.48</v>
          </cell>
          <cell r="AB1573">
            <v>0.5</v>
          </cell>
          <cell r="AE1573" t="str">
            <v>HARDWARE</v>
          </cell>
          <cell r="AF1573" t="str">
            <v>OPTICS</v>
          </cell>
          <cell r="AG1573" t="str">
            <v>100G OPTICS</v>
          </cell>
          <cell r="AH1573" t="str">
            <v>HARDWARE</v>
          </cell>
          <cell r="AI1573" t="str">
            <v>132-8</v>
          </cell>
          <cell r="AJ1573" t="str">
            <v>non-TAA</v>
          </cell>
          <cell r="AK1573" t="str">
            <v>13 mos</v>
          </cell>
          <cell r="AL1573">
            <v>80</v>
          </cell>
          <cell r="AM1573" t="str">
            <v>5A991</v>
          </cell>
        </row>
        <row r="1574">
          <cell r="F1574" t="str">
            <v>10G-SFPP-ER</v>
          </cell>
          <cell r="G1574" t="str">
            <v>10GBASE-ER SFP+ optic (LC), for up to 40km over SMF</v>
          </cell>
          <cell r="H1574" t="str">
            <v>10GBASE-ER SFP+ optic (LC), for up to 40km over SMF</v>
          </cell>
          <cell r="I1574">
            <v>10000</v>
          </cell>
          <cell r="J1574">
            <v>10000</v>
          </cell>
          <cell r="K1574" t="str">
            <v>A</v>
          </cell>
          <cell r="S1574">
            <v>5800</v>
          </cell>
          <cell r="T1574">
            <v>6000</v>
          </cell>
          <cell r="U1574">
            <v>5200</v>
          </cell>
          <cell r="V1574">
            <v>5000</v>
          </cell>
          <cell r="X1574" t="str">
            <v>A1</v>
          </cell>
          <cell r="Y1574">
            <v>0.42</v>
          </cell>
          <cell r="Z1574">
            <v>0.4</v>
          </cell>
          <cell r="AA1574">
            <v>0.48</v>
          </cell>
          <cell r="AB1574">
            <v>0.5</v>
          </cell>
          <cell r="AE1574" t="str">
            <v>HARDWARE</v>
          </cell>
          <cell r="AF1574" t="str">
            <v>OPTICS</v>
          </cell>
          <cell r="AG1574" t="str">
            <v>10G OPTICS</v>
          </cell>
          <cell r="AH1574" t="str">
            <v>HARDWARE</v>
          </cell>
          <cell r="AI1574" t="str">
            <v>132-8</v>
          </cell>
          <cell r="AJ1574" t="str">
            <v>non-TAA</v>
          </cell>
          <cell r="AK1574" t="str">
            <v>13 mos</v>
          </cell>
          <cell r="AL1574">
            <v>80</v>
          </cell>
          <cell r="AM1574" t="str">
            <v>5A991</v>
          </cell>
        </row>
        <row r="1575">
          <cell r="F1575" t="str">
            <v>10G-SFPP-LR</v>
          </cell>
          <cell r="G1575" t="str">
            <v>10GBASE-LR, SFP+ optic (LC), for up to 10km over SMF</v>
          </cell>
          <cell r="H1575" t="str">
            <v>10GBASE-LR, SFP+ optic (LC), for up to 10km over SMF</v>
          </cell>
          <cell r="I1575">
            <v>2745</v>
          </cell>
          <cell r="J1575">
            <v>2745</v>
          </cell>
          <cell r="K1575" t="str">
            <v>A</v>
          </cell>
          <cell r="S1575">
            <v>1592</v>
          </cell>
          <cell r="T1575">
            <v>1647</v>
          </cell>
          <cell r="U1575">
            <v>1427</v>
          </cell>
          <cell r="V1575">
            <v>1373</v>
          </cell>
          <cell r="X1575" t="str">
            <v>A1</v>
          </cell>
          <cell r="Y1575">
            <v>0.42</v>
          </cell>
          <cell r="Z1575">
            <v>0.4</v>
          </cell>
          <cell r="AA1575">
            <v>0.48</v>
          </cell>
          <cell r="AB1575">
            <v>0.5</v>
          </cell>
          <cell r="AE1575" t="str">
            <v>HARDWARE</v>
          </cell>
          <cell r="AF1575" t="str">
            <v>OPTICS</v>
          </cell>
          <cell r="AG1575" t="str">
            <v>10G OPTICS</v>
          </cell>
          <cell r="AH1575" t="str">
            <v>HARDWARE</v>
          </cell>
          <cell r="AI1575" t="str">
            <v>132-8</v>
          </cell>
          <cell r="AJ1575" t="str">
            <v>non-TAA</v>
          </cell>
          <cell r="AK1575" t="str">
            <v>13 mos</v>
          </cell>
          <cell r="AL1575">
            <v>80</v>
          </cell>
          <cell r="AM1575" t="str">
            <v>5A991</v>
          </cell>
        </row>
        <row r="1576">
          <cell r="F1576" t="str">
            <v>10G-SFPP-LR-8</v>
          </cell>
          <cell r="G1576" t="str">
            <v>10GBASE-LR,SFPP SMF LC CONNECTOR 8-PACK</v>
          </cell>
          <cell r="H1576" t="str">
            <v>10GBASE-LR,SFPP SMF LC CONNECTOR 8-PACK</v>
          </cell>
          <cell r="I1576">
            <v>21960</v>
          </cell>
          <cell r="J1576">
            <v>15200</v>
          </cell>
          <cell r="K1576" t="str">
            <v>A</v>
          </cell>
          <cell r="Q1576" t="str">
            <v>Price decr</v>
          </cell>
          <cell r="S1576">
            <v>8816</v>
          </cell>
          <cell r="T1576">
            <v>9120</v>
          </cell>
          <cell r="U1576">
            <v>7904</v>
          </cell>
          <cell r="V1576">
            <v>7600</v>
          </cell>
          <cell r="X1576" t="str">
            <v>A1</v>
          </cell>
          <cell r="Y1576">
            <v>0.42</v>
          </cell>
          <cell r="Z1576">
            <v>0.4</v>
          </cell>
          <cell r="AA1576">
            <v>0.48</v>
          </cell>
          <cell r="AB1576">
            <v>0.5</v>
          </cell>
          <cell r="AE1576" t="str">
            <v>HARDWARE</v>
          </cell>
          <cell r="AF1576" t="str">
            <v>OPTICS</v>
          </cell>
          <cell r="AG1576" t="str">
            <v>10G OPTICS</v>
          </cell>
          <cell r="AH1576" t="str">
            <v>HARDWARE</v>
          </cell>
          <cell r="AI1576" t="str">
            <v>132-8</v>
          </cell>
          <cell r="AJ1576" t="str">
            <v>non-TAA</v>
          </cell>
          <cell r="AK1576" t="str">
            <v>13 mos</v>
          </cell>
          <cell r="AL1576">
            <v>80</v>
          </cell>
          <cell r="AM1576" t="str">
            <v>5A991</v>
          </cell>
        </row>
        <row r="1577">
          <cell r="F1577" t="str">
            <v>10G-SFPP-LRM</v>
          </cell>
          <cell r="G1577" t="str">
            <v>10GBASE-LRM SFP+ optic (LC), for up to 220m over MMF</v>
          </cell>
          <cell r="H1577" t="str">
            <v>10GBASE-LRM SFP+ optic (LC), for up to 220m over MMF</v>
          </cell>
          <cell r="I1577">
            <v>2135</v>
          </cell>
          <cell r="J1577">
            <v>1495</v>
          </cell>
          <cell r="K1577" t="str">
            <v>A</v>
          </cell>
          <cell r="S1577">
            <v>867</v>
          </cell>
          <cell r="T1577">
            <v>897</v>
          </cell>
          <cell r="U1577">
            <v>777</v>
          </cell>
          <cell r="V1577">
            <v>748</v>
          </cell>
          <cell r="X1577" t="str">
            <v>A1</v>
          </cell>
          <cell r="Y1577">
            <v>0.42</v>
          </cell>
          <cell r="Z1577">
            <v>0.4</v>
          </cell>
          <cell r="AA1577">
            <v>0.48</v>
          </cell>
          <cell r="AB1577">
            <v>0.5</v>
          </cell>
          <cell r="AE1577" t="str">
            <v>HARDWARE</v>
          </cell>
          <cell r="AF1577" t="str">
            <v>OPTICS</v>
          </cell>
          <cell r="AG1577" t="str">
            <v>1G OPTICS</v>
          </cell>
          <cell r="AH1577" t="str">
            <v>HARDWARE</v>
          </cell>
          <cell r="AI1577" t="str">
            <v>132-8</v>
          </cell>
          <cell r="AJ1577" t="str">
            <v>non-TAA</v>
          </cell>
          <cell r="AK1577" t="str">
            <v>13 mos</v>
          </cell>
          <cell r="AL1577">
            <v>80</v>
          </cell>
          <cell r="AM1577" t="str">
            <v>5A991</v>
          </cell>
        </row>
        <row r="1578">
          <cell r="F1578" t="str">
            <v>10G-SFPP-SR</v>
          </cell>
          <cell r="G1578" t="str">
            <v>10GBASE-SR, SFP+ optic (LC), target range 300m over MMF</v>
          </cell>
          <cell r="H1578" t="str">
            <v>10GBASE-SR, SFP+ optic (LC), target range 300m over MMF</v>
          </cell>
          <cell r="I1578">
            <v>1370</v>
          </cell>
          <cell r="J1578">
            <v>995</v>
          </cell>
          <cell r="K1578" t="str">
            <v>A</v>
          </cell>
          <cell r="Q1578" t="str">
            <v>Price decr</v>
          </cell>
          <cell r="S1578">
            <v>577</v>
          </cell>
          <cell r="T1578">
            <v>597</v>
          </cell>
          <cell r="U1578">
            <v>517</v>
          </cell>
          <cell r="V1578">
            <v>498</v>
          </cell>
          <cell r="X1578" t="str">
            <v>A1</v>
          </cell>
          <cell r="Y1578">
            <v>0.42</v>
          </cell>
          <cell r="Z1578">
            <v>0.4</v>
          </cell>
          <cell r="AA1578">
            <v>0.48</v>
          </cell>
          <cell r="AB1578">
            <v>0.5</v>
          </cell>
          <cell r="AE1578" t="str">
            <v>HARDWARE</v>
          </cell>
          <cell r="AF1578" t="str">
            <v>OPTICS</v>
          </cell>
          <cell r="AG1578" t="str">
            <v>10G OPTICS</v>
          </cell>
          <cell r="AH1578" t="str">
            <v>HARDWARE</v>
          </cell>
          <cell r="AI1578" t="str">
            <v>132-8</v>
          </cell>
          <cell r="AJ1578" t="str">
            <v>non-TAA</v>
          </cell>
          <cell r="AK1578" t="str">
            <v>13 mos</v>
          </cell>
          <cell r="AL1578">
            <v>80</v>
          </cell>
          <cell r="AM1578" t="str">
            <v>5A991</v>
          </cell>
        </row>
        <row r="1579">
          <cell r="F1579" t="str">
            <v>10G-SFPP-SR-8</v>
          </cell>
          <cell r="G1579" t="str">
            <v>10GBASE-SR,SFPP MMF LC CONNECTOR 8-PACK</v>
          </cell>
          <cell r="H1579" t="str">
            <v>10GBASE-SR,SFPP MMF LC CONNECTOR 8-PACK</v>
          </cell>
          <cell r="I1579">
            <v>6880</v>
          </cell>
          <cell r="J1579">
            <v>5200</v>
          </cell>
          <cell r="K1579" t="str">
            <v>A</v>
          </cell>
          <cell r="Q1579" t="str">
            <v>Price decr</v>
          </cell>
          <cell r="S1579">
            <v>3016</v>
          </cell>
          <cell r="T1579">
            <v>3120</v>
          </cell>
          <cell r="U1579">
            <v>2704</v>
          </cell>
          <cell r="V1579">
            <v>2600</v>
          </cell>
          <cell r="X1579" t="str">
            <v>A1</v>
          </cell>
          <cell r="Y1579">
            <v>0.42</v>
          </cell>
          <cell r="Z1579">
            <v>0.4</v>
          </cell>
          <cell r="AA1579">
            <v>0.48</v>
          </cell>
          <cell r="AB1579">
            <v>0.5</v>
          </cell>
          <cell r="AE1579" t="str">
            <v>HARDWARE</v>
          </cell>
          <cell r="AF1579" t="str">
            <v>OPTICS</v>
          </cell>
          <cell r="AG1579" t="str">
            <v>10G OPTICS</v>
          </cell>
          <cell r="AH1579" t="str">
            <v>HARDWARE</v>
          </cell>
          <cell r="AI1579" t="str">
            <v>132-8</v>
          </cell>
          <cell r="AJ1579" t="str">
            <v>non-TAA</v>
          </cell>
          <cell r="AK1579" t="str">
            <v>13 mos</v>
          </cell>
          <cell r="AL1579">
            <v>80</v>
          </cell>
          <cell r="AM1579" t="str">
            <v>5A991</v>
          </cell>
        </row>
        <row r="1580">
          <cell r="F1580" t="str">
            <v>10G-SFPP-TWX-0101</v>
          </cell>
          <cell r="G1580" t="str">
            <v>DIRECT ATTACHED SFPP ACTIVE COPPER,1M,1-PACK</v>
          </cell>
          <cell r="H1580" t="str">
            <v>DIRECT ATTACHED SFPP ACTIVE COPPER,1M,1-PACK</v>
          </cell>
          <cell r="I1580">
            <v>150</v>
          </cell>
          <cell r="J1580">
            <v>150</v>
          </cell>
          <cell r="K1580" t="str">
            <v>A</v>
          </cell>
          <cell r="S1580">
            <v>87</v>
          </cell>
          <cell r="T1580">
            <v>90</v>
          </cell>
          <cell r="U1580">
            <v>78</v>
          </cell>
          <cell r="V1580">
            <v>75</v>
          </cell>
          <cell r="X1580" t="str">
            <v>A1</v>
          </cell>
          <cell r="Y1580">
            <v>0.42</v>
          </cell>
          <cell r="Z1580">
            <v>0.4</v>
          </cell>
          <cell r="AA1580">
            <v>0.48</v>
          </cell>
          <cell r="AB1580">
            <v>0.5</v>
          </cell>
          <cell r="AE1580" t="str">
            <v>HARDWARE</v>
          </cell>
          <cell r="AF1580" t="str">
            <v>OPTICS</v>
          </cell>
          <cell r="AG1580" t="str">
            <v>10G OPTICS</v>
          </cell>
          <cell r="AH1580" t="str">
            <v>HARDWARE</v>
          </cell>
          <cell r="AI1580" t="str">
            <v>132-8</v>
          </cell>
          <cell r="AJ1580" t="str">
            <v>non-TAA</v>
          </cell>
          <cell r="AK1580" t="str">
            <v>13 mos</v>
          </cell>
          <cell r="AL1580">
            <v>80</v>
          </cell>
          <cell r="AM1580" t="str">
            <v>EAR99</v>
          </cell>
        </row>
        <row r="1581">
          <cell r="F1581" t="str">
            <v>10G-SFPP-TWX-0108</v>
          </cell>
          <cell r="G1581" t="str">
            <v>DIRECT ATTACHED SFPP COPPER,1M,8-PACK</v>
          </cell>
          <cell r="H1581" t="str">
            <v>DIRECT ATTACHED SFPP COPPER,1M,8-PACK</v>
          </cell>
          <cell r="I1581">
            <v>1080</v>
          </cell>
          <cell r="J1581">
            <v>1080</v>
          </cell>
          <cell r="K1581" t="str">
            <v>A</v>
          </cell>
          <cell r="S1581">
            <v>626</v>
          </cell>
          <cell r="T1581">
            <v>648</v>
          </cell>
          <cell r="U1581">
            <v>562</v>
          </cell>
          <cell r="V1581">
            <v>540</v>
          </cell>
          <cell r="X1581" t="str">
            <v>A1</v>
          </cell>
          <cell r="Y1581">
            <v>0.42</v>
          </cell>
          <cell r="Z1581">
            <v>0.4</v>
          </cell>
          <cell r="AA1581">
            <v>0.48</v>
          </cell>
          <cell r="AB1581">
            <v>0.5</v>
          </cell>
          <cell r="AE1581" t="str">
            <v>HARDWARE</v>
          </cell>
          <cell r="AF1581" t="str">
            <v>OPTICS</v>
          </cell>
          <cell r="AG1581" t="str">
            <v>10G OPTICS</v>
          </cell>
          <cell r="AH1581" t="str">
            <v>HARDWARE</v>
          </cell>
          <cell r="AI1581" t="str">
            <v>132-8</v>
          </cell>
          <cell r="AJ1581" t="str">
            <v>non-TAA</v>
          </cell>
          <cell r="AK1581" t="str">
            <v>13 mos</v>
          </cell>
          <cell r="AL1581">
            <v>80</v>
          </cell>
          <cell r="AM1581" t="str">
            <v>EAR99</v>
          </cell>
        </row>
        <row r="1582">
          <cell r="F1582" t="str">
            <v>10G-SFPP-TWX-0301</v>
          </cell>
          <cell r="G1582" t="str">
            <v>DIRECT ATTACHED SFPP ACTIVE COPPER,3M,1-PACK</v>
          </cell>
          <cell r="H1582" t="str">
            <v>DIRECT ATTACHED SFPP ACTIVE COPPER,3M,1-PACK</v>
          </cell>
          <cell r="I1582">
            <v>210</v>
          </cell>
          <cell r="J1582">
            <v>210</v>
          </cell>
          <cell r="K1582" t="str">
            <v>A</v>
          </cell>
          <cell r="S1582">
            <v>122</v>
          </cell>
          <cell r="T1582">
            <v>126</v>
          </cell>
          <cell r="U1582">
            <v>109</v>
          </cell>
          <cell r="V1582">
            <v>105</v>
          </cell>
          <cell r="X1582" t="str">
            <v>A1</v>
          </cell>
          <cell r="Y1582">
            <v>0.42</v>
          </cell>
          <cell r="Z1582">
            <v>0.4</v>
          </cell>
          <cell r="AA1582">
            <v>0.48</v>
          </cell>
          <cell r="AB1582">
            <v>0.5</v>
          </cell>
          <cell r="AE1582" t="str">
            <v>HARDWARE</v>
          </cell>
          <cell r="AF1582" t="str">
            <v>OPTICS</v>
          </cell>
          <cell r="AG1582" t="str">
            <v>10G OPTICS</v>
          </cell>
          <cell r="AH1582" t="str">
            <v>HARDWARE</v>
          </cell>
          <cell r="AI1582" t="str">
            <v>132-8</v>
          </cell>
          <cell r="AJ1582" t="str">
            <v>non-TAA</v>
          </cell>
          <cell r="AK1582" t="str">
            <v>13 mos</v>
          </cell>
          <cell r="AL1582">
            <v>80</v>
          </cell>
          <cell r="AM1582" t="str">
            <v>EAR99</v>
          </cell>
        </row>
        <row r="1583">
          <cell r="F1583" t="str">
            <v>10G-SFPP-TWX-0308</v>
          </cell>
          <cell r="G1583" t="str">
            <v>DIRECT ATTACHED SFPP COPPER,3M,8-PACK</v>
          </cell>
          <cell r="H1583" t="str">
            <v>DIRECT ATTACHED SFPP COPPER,3M,8-PACK</v>
          </cell>
          <cell r="I1583">
            <v>1512</v>
          </cell>
          <cell r="J1583">
            <v>1512</v>
          </cell>
          <cell r="K1583" t="str">
            <v>A</v>
          </cell>
          <cell r="S1583">
            <v>877</v>
          </cell>
          <cell r="T1583">
            <v>907</v>
          </cell>
          <cell r="U1583">
            <v>786</v>
          </cell>
          <cell r="V1583">
            <v>756</v>
          </cell>
          <cell r="X1583" t="str">
            <v>A1</v>
          </cell>
          <cell r="Y1583">
            <v>0.42</v>
          </cell>
          <cell r="Z1583">
            <v>0.4</v>
          </cell>
          <cell r="AA1583">
            <v>0.48</v>
          </cell>
          <cell r="AB1583">
            <v>0.5</v>
          </cell>
          <cell r="AE1583" t="str">
            <v>HARDWARE</v>
          </cell>
          <cell r="AF1583" t="str">
            <v>OPTICS</v>
          </cell>
          <cell r="AG1583" t="str">
            <v>10G OPTICS</v>
          </cell>
          <cell r="AH1583" t="str">
            <v>HARDWARE</v>
          </cell>
          <cell r="AI1583" t="str">
            <v>132-8</v>
          </cell>
          <cell r="AJ1583" t="str">
            <v>non-TAA</v>
          </cell>
          <cell r="AK1583" t="str">
            <v>13 mos</v>
          </cell>
          <cell r="AL1583">
            <v>80</v>
          </cell>
          <cell r="AM1583" t="str">
            <v>EAR99</v>
          </cell>
        </row>
        <row r="1584">
          <cell r="F1584" t="str">
            <v>10G-SFPP-TWX-0501</v>
          </cell>
          <cell r="G1584" t="str">
            <v>DIRECT ATTACHED SFPP ACTIVE COPPER,5M,1-PACK</v>
          </cell>
          <cell r="H1584" t="str">
            <v>DIRECT ATTACHED SFPP ACTIVE COPPER,5M,1-PACK</v>
          </cell>
          <cell r="I1584">
            <v>260</v>
          </cell>
          <cell r="J1584">
            <v>260</v>
          </cell>
          <cell r="K1584" t="str">
            <v>A</v>
          </cell>
          <cell r="S1584">
            <v>151</v>
          </cell>
          <cell r="T1584">
            <v>156</v>
          </cell>
          <cell r="U1584">
            <v>135</v>
          </cell>
          <cell r="V1584">
            <v>130</v>
          </cell>
          <cell r="X1584" t="str">
            <v>A1</v>
          </cell>
          <cell r="Y1584">
            <v>0.42</v>
          </cell>
          <cell r="Z1584">
            <v>0.4</v>
          </cell>
          <cell r="AA1584">
            <v>0.48</v>
          </cell>
          <cell r="AB1584">
            <v>0.5</v>
          </cell>
          <cell r="AE1584" t="str">
            <v>HARDWARE</v>
          </cell>
          <cell r="AF1584" t="str">
            <v>OPTICS</v>
          </cell>
          <cell r="AG1584" t="str">
            <v>10G OPTICS</v>
          </cell>
          <cell r="AH1584" t="str">
            <v>HARDWARE</v>
          </cell>
          <cell r="AI1584" t="str">
            <v>132-8</v>
          </cell>
          <cell r="AJ1584" t="str">
            <v>non-TAA</v>
          </cell>
          <cell r="AK1584" t="str">
            <v>13 mos</v>
          </cell>
          <cell r="AL1584">
            <v>80</v>
          </cell>
          <cell r="AM1584" t="str">
            <v>EAR99</v>
          </cell>
        </row>
        <row r="1585">
          <cell r="F1585" t="str">
            <v>10G-SFPP-TWX-0508</v>
          </cell>
          <cell r="G1585" t="str">
            <v>DIRECT ATTACHED SFPP COPPER,5M,8-PACK</v>
          </cell>
          <cell r="H1585" t="str">
            <v>DIRECT ATTACHED SFPP COPPER,5M,8-PACK</v>
          </cell>
          <cell r="I1585">
            <v>1872</v>
          </cell>
          <cell r="J1585">
            <v>1872</v>
          </cell>
          <cell r="K1585" t="str">
            <v>A</v>
          </cell>
          <cell r="S1585">
            <v>1086</v>
          </cell>
          <cell r="T1585">
            <v>1123</v>
          </cell>
          <cell r="U1585">
            <v>973</v>
          </cell>
          <cell r="V1585">
            <v>936</v>
          </cell>
          <cell r="X1585" t="str">
            <v>A1</v>
          </cell>
          <cell r="Y1585">
            <v>0.42</v>
          </cell>
          <cell r="Z1585">
            <v>0.4</v>
          </cell>
          <cell r="AA1585">
            <v>0.48</v>
          </cell>
          <cell r="AB1585">
            <v>0.5</v>
          </cell>
          <cell r="AE1585" t="str">
            <v>HARDWARE</v>
          </cell>
          <cell r="AF1585" t="str">
            <v>OPTICS</v>
          </cell>
          <cell r="AG1585" t="str">
            <v>10G OPTICS</v>
          </cell>
          <cell r="AH1585" t="str">
            <v>HARDWARE</v>
          </cell>
          <cell r="AI1585" t="str">
            <v>132-8</v>
          </cell>
          <cell r="AJ1585" t="str">
            <v>non-TAA</v>
          </cell>
          <cell r="AK1585" t="str">
            <v>13 mos</v>
          </cell>
          <cell r="AL1585">
            <v>80</v>
          </cell>
          <cell r="AM1585" t="str">
            <v>EAR99</v>
          </cell>
        </row>
        <row r="1586">
          <cell r="F1586" t="str">
            <v>10G-SFPP-USR</v>
          </cell>
          <cell r="G1586" t="str">
            <v>10GE USR SFP+ optic (LC), target range 100m over MMF, 1-pack</v>
          </cell>
          <cell r="H1586" t="str">
            <v>10GE USR SFP+ optic (LC), target range 100m over MMF, 1-pack</v>
          </cell>
          <cell r="I1586">
            <v>750</v>
          </cell>
          <cell r="J1586">
            <v>750</v>
          </cell>
          <cell r="K1586" t="str">
            <v>A</v>
          </cell>
          <cell r="S1586">
            <v>435</v>
          </cell>
          <cell r="T1586">
            <v>450</v>
          </cell>
          <cell r="U1586">
            <v>390</v>
          </cell>
          <cell r="V1586">
            <v>375</v>
          </cell>
          <cell r="X1586" t="str">
            <v>A1</v>
          </cell>
          <cell r="Y1586">
            <v>0.42</v>
          </cell>
          <cell r="Z1586">
            <v>0.4</v>
          </cell>
          <cell r="AA1586">
            <v>0.48</v>
          </cell>
          <cell r="AB1586">
            <v>0.5</v>
          </cell>
          <cell r="AE1586" t="str">
            <v>HARDWARE</v>
          </cell>
          <cell r="AF1586" t="str">
            <v>OPTICS</v>
          </cell>
          <cell r="AG1586" t="str">
            <v>10G OPTICS</v>
          </cell>
          <cell r="AH1586" t="str">
            <v>HARDWARE</v>
          </cell>
          <cell r="AI1586" t="str">
            <v>132-8</v>
          </cell>
          <cell r="AJ1586" t="str">
            <v>non-TAA</v>
          </cell>
          <cell r="AK1586" t="str">
            <v>13 mos</v>
          </cell>
          <cell r="AL1586">
            <v>80</v>
          </cell>
          <cell r="AM1586" t="str">
            <v>5A991</v>
          </cell>
        </row>
        <row r="1587">
          <cell r="F1587" t="str">
            <v>10G-SFPP-USR-8</v>
          </cell>
          <cell r="G1587" t="str">
            <v>10GE USR SFP+ optic (LC), target range 100m over MMF, 8-pack</v>
          </cell>
          <cell r="H1587" t="str">
            <v>10GE USR SFP+ optic (LC), target range 100m over MMF, 8-pack</v>
          </cell>
          <cell r="I1587">
            <v>5400</v>
          </cell>
          <cell r="J1587">
            <v>5400</v>
          </cell>
          <cell r="K1587" t="str">
            <v>A</v>
          </cell>
          <cell r="S1587">
            <v>3132</v>
          </cell>
          <cell r="T1587">
            <v>3240</v>
          </cell>
          <cell r="U1587">
            <v>2808</v>
          </cell>
          <cell r="V1587">
            <v>2700</v>
          </cell>
          <cell r="X1587" t="str">
            <v>A1</v>
          </cell>
          <cell r="Y1587">
            <v>0.42</v>
          </cell>
          <cell r="Z1587">
            <v>0.4</v>
          </cell>
          <cell r="AA1587">
            <v>0.48</v>
          </cell>
          <cell r="AB1587">
            <v>0.5</v>
          </cell>
          <cell r="AE1587" t="str">
            <v>HARDWARE</v>
          </cell>
          <cell r="AF1587" t="str">
            <v>OPTICS</v>
          </cell>
          <cell r="AG1587" t="str">
            <v>10G OPTICS</v>
          </cell>
          <cell r="AH1587" t="str">
            <v>HARDWARE</v>
          </cell>
          <cell r="AI1587" t="str">
            <v>132-8</v>
          </cell>
          <cell r="AJ1587" t="str">
            <v>non-TAA</v>
          </cell>
          <cell r="AK1587" t="str">
            <v>13 mos</v>
          </cell>
          <cell r="AL1587">
            <v>80</v>
          </cell>
          <cell r="AM1587" t="str">
            <v>5A991</v>
          </cell>
        </row>
        <row r="1588">
          <cell r="F1588" t="str">
            <v>10G-SFPP-USR-8-E</v>
          </cell>
          <cell r="G1588" t="str">
            <v>10GE USR SFP+ optic (LC) w/ -13dBm Rx sensitivity, 100m over MMF, 8-pack</v>
          </cell>
          <cell r="H1588" t="str">
            <v>10GE USR SFP+ optic (LC) w/ -13dBm Rx sensitivity, 100m over MMF, 8-pack</v>
          </cell>
          <cell r="I1588">
            <v>9950</v>
          </cell>
          <cell r="J1588">
            <v>9950</v>
          </cell>
          <cell r="K1588" t="str">
            <v>A</v>
          </cell>
          <cell r="S1588">
            <v>5771</v>
          </cell>
          <cell r="T1588">
            <v>5970</v>
          </cell>
          <cell r="U1588">
            <v>5174</v>
          </cell>
          <cell r="V1588">
            <v>4975</v>
          </cell>
          <cell r="X1588" t="str">
            <v>A1</v>
          </cell>
          <cell r="Y1588">
            <v>0.42</v>
          </cell>
          <cell r="Z1588">
            <v>0.4</v>
          </cell>
          <cell r="AA1588">
            <v>0.48</v>
          </cell>
          <cell r="AB1588">
            <v>0.5</v>
          </cell>
          <cell r="AE1588" t="str">
            <v>HARDWARE</v>
          </cell>
          <cell r="AF1588" t="str">
            <v>OPTICS</v>
          </cell>
          <cell r="AG1588" t="str">
            <v>10G OPTICS</v>
          </cell>
          <cell r="AH1588" t="str">
            <v>HARDWARE</v>
          </cell>
          <cell r="AI1588" t="str">
            <v>132-8</v>
          </cell>
          <cell r="AJ1588" t="str">
            <v>non-TAA</v>
          </cell>
          <cell r="AK1588" t="str">
            <v>13 mos</v>
          </cell>
          <cell r="AL1588">
            <v>80</v>
          </cell>
          <cell r="AM1588" t="str">
            <v>5A991</v>
          </cell>
        </row>
        <row r="1589">
          <cell r="F1589" t="str">
            <v>10G-SFPP-USR-E</v>
          </cell>
          <cell r="G1589" t="str">
            <v>10GE USR SFP+ optic (LC) w/ -13dBm Rx sensitivity, 100m over MMF, 1-pack</v>
          </cell>
          <cell r="H1589" t="str">
            <v>10GE USR SFP+ optic (LC) w/ -13dBm Rx sensitivity, 100m over MMF, 1-pack</v>
          </cell>
          <cell r="I1589">
            <v>1382</v>
          </cell>
          <cell r="J1589">
            <v>1382</v>
          </cell>
          <cell r="K1589" t="str">
            <v>A</v>
          </cell>
          <cell r="S1589">
            <v>802</v>
          </cell>
          <cell r="T1589">
            <v>829</v>
          </cell>
          <cell r="U1589">
            <v>719</v>
          </cell>
          <cell r="V1589">
            <v>691</v>
          </cell>
          <cell r="X1589" t="str">
            <v>A1</v>
          </cell>
          <cell r="Y1589">
            <v>0.42</v>
          </cell>
          <cell r="Z1589">
            <v>0.4</v>
          </cell>
          <cell r="AA1589">
            <v>0.48</v>
          </cell>
          <cell r="AB1589">
            <v>0.5</v>
          </cell>
          <cell r="AE1589" t="str">
            <v>HARDWARE</v>
          </cell>
          <cell r="AF1589" t="str">
            <v>OPTICS</v>
          </cell>
          <cell r="AG1589" t="str">
            <v>10G OPTICS</v>
          </cell>
          <cell r="AH1589" t="str">
            <v>HARDWARE</v>
          </cell>
          <cell r="AI1589" t="str">
            <v>132-8</v>
          </cell>
          <cell r="AJ1589" t="str">
            <v>non-TAA</v>
          </cell>
          <cell r="AK1589" t="str">
            <v>13 mos</v>
          </cell>
          <cell r="AL1589">
            <v>80</v>
          </cell>
          <cell r="AM1589" t="str">
            <v>5A991</v>
          </cell>
        </row>
        <row r="1590">
          <cell r="F1590" t="str">
            <v>10G-SFPP-ZR</v>
          </cell>
          <cell r="G1590" t="str">
            <v>10GBASE-ZR SFP+ optic (LC), for up to 80km over SMF</v>
          </cell>
          <cell r="H1590" t="str">
            <v>10GBASE-ZR SFP+ optic (LC), for up to 80km over SMF</v>
          </cell>
          <cell r="I1590">
            <v>16000</v>
          </cell>
          <cell r="J1590">
            <v>16000</v>
          </cell>
          <cell r="K1590" t="str">
            <v>A</v>
          </cell>
          <cell r="S1590">
            <v>9280</v>
          </cell>
          <cell r="T1590">
            <v>9600</v>
          </cell>
          <cell r="U1590">
            <v>8320</v>
          </cell>
          <cell r="V1590">
            <v>8000</v>
          </cell>
          <cell r="X1590" t="str">
            <v>A1</v>
          </cell>
          <cell r="Y1590">
            <v>0.42</v>
          </cell>
          <cell r="Z1590">
            <v>0.4</v>
          </cell>
          <cell r="AA1590">
            <v>0.48</v>
          </cell>
          <cell r="AB1590">
            <v>0.5</v>
          </cell>
          <cell r="AE1590" t="str">
            <v>HARDWARE</v>
          </cell>
          <cell r="AF1590" t="str">
            <v>OPTICS</v>
          </cell>
          <cell r="AG1590" t="str">
            <v>10G OPTICS</v>
          </cell>
          <cell r="AH1590" t="str">
            <v>HARDWARE</v>
          </cell>
          <cell r="AI1590" t="str">
            <v>132-8</v>
          </cell>
          <cell r="AJ1590" t="str">
            <v>non-TAA</v>
          </cell>
          <cell r="AK1590" t="str">
            <v>13 mos</v>
          </cell>
          <cell r="AL1590">
            <v>80</v>
          </cell>
          <cell r="AM1590" t="str">
            <v>5A991</v>
          </cell>
        </row>
        <row r="1591">
          <cell r="F1591" t="str">
            <v>10G-SFPP-ZRD-T</v>
          </cell>
          <cell r="G1591" t="str">
            <v>10GBASE-ZRD TUNABLE DWDM 80 KM SFP+</v>
          </cell>
          <cell r="H1591" t="str">
            <v>10GBASE-ZRD TUNABLE DWDM 80 KM SFP+</v>
          </cell>
          <cell r="I1591">
            <v>19900</v>
          </cell>
          <cell r="J1591">
            <v>19900</v>
          </cell>
          <cell r="K1591" t="str">
            <v>A</v>
          </cell>
          <cell r="S1591">
            <v>11542</v>
          </cell>
          <cell r="T1591">
            <v>11940</v>
          </cell>
          <cell r="U1591">
            <v>10348</v>
          </cell>
          <cell r="V1591">
            <v>9950</v>
          </cell>
          <cell r="X1591" t="str">
            <v>A1</v>
          </cell>
          <cell r="Y1591">
            <v>0.42</v>
          </cell>
          <cell r="Z1591">
            <v>0.4</v>
          </cell>
          <cell r="AA1591">
            <v>0.48</v>
          </cell>
          <cell r="AB1591">
            <v>0.5</v>
          </cell>
          <cell r="AE1591" t="str">
            <v>HARDWARE</v>
          </cell>
          <cell r="AF1591" t="str">
            <v>OPTICS</v>
          </cell>
          <cell r="AG1591" t="str">
            <v>10G OPTICS</v>
          </cell>
          <cell r="AH1591" t="str">
            <v>HARDWARE</v>
          </cell>
          <cell r="AI1591" t="str">
            <v>132-8</v>
          </cell>
          <cell r="AJ1591" t="str">
            <v>non-TAA</v>
          </cell>
          <cell r="AK1591" t="str">
            <v>13 mos</v>
          </cell>
          <cell r="AL1591">
            <v>80</v>
          </cell>
          <cell r="AM1591" t="str">
            <v>5A991</v>
          </cell>
        </row>
        <row r="1592">
          <cell r="F1592" t="str">
            <v>10G-XFP-1310-LRM</v>
          </cell>
          <cell r="G1592" t="str">
            <v>Pluggable 10GbE XFP transceiver (LC), 1310 nm serial for use on multimode fiber (FDDIgrade), up to 220 meters MM fiber, compatible with 10GBASE-LRM optics</v>
          </cell>
          <cell r="H1592" t="str">
            <v>Pluggable 10GbE XFP transceiver (LC), 1310 nm serial for use on multimode fiber (FDDIgrade), up to 220 meters MM fiber, compatible with 10GBASE-LRM optics</v>
          </cell>
          <cell r="I1592">
            <v>2135</v>
          </cell>
          <cell r="J1592">
            <v>2135</v>
          </cell>
          <cell r="K1592" t="str">
            <v>A</v>
          </cell>
          <cell r="S1592">
            <v>1238</v>
          </cell>
          <cell r="T1592">
            <v>1281</v>
          </cell>
          <cell r="U1592">
            <v>1110</v>
          </cell>
          <cell r="V1592">
            <v>1068</v>
          </cell>
          <cell r="X1592" t="str">
            <v>A1</v>
          </cell>
          <cell r="Y1592">
            <v>0.42</v>
          </cell>
          <cell r="Z1592">
            <v>0.4</v>
          </cell>
          <cell r="AA1592">
            <v>0.48</v>
          </cell>
          <cell r="AB1592">
            <v>0.5</v>
          </cell>
          <cell r="AE1592" t="str">
            <v>HARDWARE</v>
          </cell>
          <cell r="AF1592" t="str">
            <v>OPTICS</v>
          </cell>
          <cell r="AG1592" t="str">
            <v>10G OPTICS</v>
          </cell>
          <cell r="AH1592" t="str">
            <v>HARDWARE</v>
          </cell>
          <cell r="AI1592" t="str">
            <v>132-8</v>
          </cell>
          <cell r="AJ1592" t="str">
            <v>TW</v>
          </cell>
          <cell r="AK1592" t="str">
            <v>13 mos</v>
          </cell>
          <cell r="AL1592">
            <v>80</v>
          </cell>
          <cell r="AM1592" t="str">
            <v>5A991</v>
          </cell>
        </row>
        <row r="1593">
          <cell r="F1593" t="str">
            <v>10G-XFP-ER</v>
          </cell>
          <cell r="G1593" t="str">
            <v>1550nm serial pluggable XFP optic (LC) for up to 40km over SMF</v>
          </cell>
          <cell r="H1593" t="str">
            <v>1550nm serial pluggable XFP optic (LC) for up to 40km over SMF</v>
          </cell>
          <cell r="I1593">
            <v>9995</v>
          </cell>
          <cell r="J1593">
            <v>10995</v>
          </cell>
          <cell r="K1593" t="str">
            <v>A</v>
          </cell>
          <cell r="S1593">
            <v>6377</v>
          </cell>
          <cell r="T1593">
            <v>6597</v>
          </cell>
          <cell r="U1593">
            <v>5717</v>
          </cell>
          <cell r="V1593">
            <v>5498</v>
          </cell>
          <cell r="X1593" t="str">
            <v>A1</v>
          </cell>
          <cell r="Y1593">
            <v>0.42</v>
          </cell>
          <cell r="Z1593">
            <v>0.4</v>
          </cell>
          <cell r="AA1593">
            <v>0.48</v>
          </cell>
          <cell r="AB1593">
            <v>0.5</v>
          </cell>
          <cell r="AE1593" t="str">
            <v>HARDWARE</v>
          </cell>
          <cell r="AF1593" t="str">
            <v>OPTICS</v>
          </cell>
          <cell r="AG1593" t="str">
            <v>10G OPTICS</v>
          </cell>
          <cell r="AH1593" t="str">
            <v>HARDWARE</v>
          </cell>
          <cell r="AI1593" t="str">
            <v>132-8</v>
          </cell>
          <cell r="AJ1593" t="str">
            <v>non-TAA</v>
          </cell>
          <cell r="AK1593" t="str">
            <v>13 mos</v>
          </cell>
          <cell r="AL1593">
            <v>80</v>
          </cell>
          <cell r="AM1593" t="str">
            <v>5A991</v>
          </cell>
        </row>
        <row r="1594">
          <cell r="F1594" t="str">
            <v>10G-XFP-LR</v>
          </cell>
          <cell r="G1594" t="str">
            <v>1310nm serial pluggable XFP optic (LC) for up to 10km over SMF</v>
          </cell>
          <cell r="H1594" t="str">
            <v>1310nm serial pluggable XFP optic (LC) for up to 10km over SMF</v>
          </cell>
          <cell r="I1594">
            <v>2495</v>
          </cell>
          <cell r="J1594">
            <v>2745</v>
          </cell>
          <cell r="K1594" t="str">
            <v>A</v>
          </cell>
          <cell r="S1594">
            <v>1592</v>
          </cell>
          <cell r="T1594">
            <v>1647</v>
          </cell>
          <cell r="U1594">
            <v>1427</v>
          </cell>
          <cell r="V1594">
            <v>1373</v>
          </cell>
          <cell r="X1594" t="str">
            <v>A1</v>
          </cell>
          <cell r="Y1594">
            <v>0.42</v>
          </cell>
          <cell r="Z1594">
            <v>0.4</v>
          </cell>
          <cell r="AA1594">
            <v>0.48</v>
          </cell>
          <cell r="AB1594">
            <v>0.5</v>
          </cell>
          <cell r="AE1594" t="str">
            <v>HARDWARE</v>
          </cell>
          <cell r="AF1594" t="str">
            <v>OPTICS</v>
          </cell>
          <cell r="AG1594" t="str">
            <v>10G OPTICS</v>
          </cell>
          <cell r="AH1594" t="str">
            <v>HARDWARE</v>
          </cell>
          <cell r="AI1594" t="str">
            <v>132-8</v>
          </cell>
          <cell r="AJ1594" t="str">
            <v>non-TAA</v>
          </cell>
          <cell r="AK1594" t="str">
            <v>13 mos</v>
          </cell>
          <cell r="AL1594">
            <v>80</v>
          </cell>
          <cell r="AM1594" t="str">
            <v>5A991</v>
          </cell>
        </row>
        <row r="1595">
          <cell r="F1595" t="str">
            <v>10G-XFP-LR-4</v>
          </cell>
          <cell r="G1595" t="str">
            <v>1310nm serial pluggable XFP optic (LC) for up to 10km over SMF 4 Pack</v>
          </cell>
          <cell r="H1595" t="str">
            <v>1310nm serial pluggable XFP optic (LC) for up to 10km over SMF 4 Pack</v>
          </cell>
          <cell r="I1595">
            <v>10431</v>
          </cell>
          <cell r="J1595">
            <v>10431</v>
          </cell>
          <cell r="K1595" t="str">
            <v>A</v>
          </cell>
          <cell r="S1595">
            <v>6050</v>
          </cell>
          <cell r="T1595">
            <v>6259</v>
          </cell>
          <cell r="U1595">
            <v>5424</v>
          </cell>
          <cell r="V1595">
            <v>5216</v>
          </cell>
          <cell r="X1595" t="str">
            <v>A1</v>
          </cell>
          <cell r="Y1595">
            <v>0.42</v>
          </cell>
          <cell r="Z1595">
            <v>0.4</v>
          </cell>
          <cell r="AA1595">
            <v>0.48</v>
          </cell>
          <cell r="AB1595">
            <v>0.5</v>
          </cell>
          <cell r="AE1595" t="str">
            <v>HARDWARE</v>
          </cell>
          <cell r="AF1595" t="str">
            <v>OPTICS</v>
          </cell>
          <cell r="AG1595" t="str">
            <v>10G OPTICS</v>
          </cell>
          <cell r="AH1595" t="str">
            <v>HARDWARE</v>
          </cell>
          <cell r="AI1595" t="str">
            <v>132-8</v>
          </cell>
          <cell r="AJ1595" t="str">
            <v>non-TAA</v>
          </cell>
          <cell r="AK1595" t="str">
            <v>13 mos</v>
          </cell>
          <cell r="AL1595">
            <v>80</v>
          </cell>
          <cell r="AM1595" t="str">
            <v>5A991</v>
          </cell>
        </row>
        <row r="1596">
          <cell r="F1596" t="str">
            <v>10G-XFP-SR</v>
          </cell>
          <cell r="G1596" t="str">
            <v>850nm serial pluggable XFP optic (LC), target range 300m over MMF</v>
          </cell>
          <cell r="H1596" t="str">
            <v>850nm serial pluggable XFP optic (LC), target range 300m over MMF</v>
          </cell>
          <cell r="I1596">
            <v>1245</v>
          </cell>
          <cell r="J1596">
            <v>1370</v>
          </cell>
          <cell r="K1596" t="str">
            <v>A</v>
          </cell>
          <cell r="S1596">
            <v>795</v>
          </cell>
          <cell r="T1596">
            <v>822</v>
          </cell>
          <cell r="U1596">
            <v>712</v>
          </cell>
          <cell r="V1596">
            <v>685</v>
          </cell>
          <cell r="X1596" t="str">
            <v>A1</v>
          </cell>
          <cell r="Y1596">
            <v>0.42</v>
          </cell>
          <cell r="Z1596">
            <v>0.4</v>
          </cell>
          <cell r="AA1596">
            <v>0.48</v>
          </cell>
          <cell r="AB1596">
            <v>0.5</v>
          </cell>
          <cell r="AE1596" t="str">
            <v>HARDWARE</v>
          </cell>
          <cell r="AF1596" t="str">
            <v>OPTICS</v>
          </cell>
          <cell r="AG1596" t="str">
            <v>10G OPTICS</v>
          </cell>
          <cell r="AH1596" t="str">
            <v>HARDWARE</v>
          </cell>
          <cell r="AI1596" t="str">
            <v>132-8</v>
          </cell>
          <cell r="AJ1596" t="str">
            <v>non-TAA</v>
          </cell>
          <cell r="AK1596" t="str">
            <v>13 mos</v>
          </cell>
          <cell r="AL1596">
            <v>80</v>
          </cell>
          <cell r="AM1596" t="str">
            <v>5A991</v>
          </cell>
        </row>
        <row r="1597">
          <cell r="F1597" t="str">
            <v>10G-XFP-SR-4</v>
          </cell>
          <cell r="G1597" t="str">
            <v>850nm serial pluggable XFP optic (LC) 4 Pack, target range 300m over MMF</v>
          </cell>
          <cell r="H1597" t="str">
            <v>850nm serial pluggable XFP optic (LC) 4 Pack, target range 300m over MMF</v>
          </cell>
          <cell r="I1597">
            <v>5206</v>
          </cell>
          <cell r="J1597">
            <v>5206</v>
          </cell>
          <cell r="K1597" t="str">
            <v>A</v>
          </cell>
          <cell r="S1597">
            <v>3019</v>
          </cell>
          <cell r="T1597">
            <v>3124</v>
          </cell>
          <cell r="U1597">
            <v>2707</v>
          </cell>
          <cell r="V1597">
            <v>2603</v>
          </cell>
          <cell r="X1597" t="str">
            <v>A1</v>
          </cell>
          <cell r="Y1597">
            <v>0.42</v>
          </cell>
          <cell r="Z1597">
            <v>0.4</v>
          </cell>
          <cell r="AA1597">
            <v>0.48</v>
          </cell>
          <cell r="AB1597">
            <v>0.5</v>
          </cell>
          <cell r="AE1597" t="str">
            <v>HARDWARE</v>
          </cell>
          <cell r="AF1597" t="str">
            <v>OPTICS</v>
          </cell>
          <cell r="AG1597" t="str">
            <v>10G OPTICS</v>
          </cell>
          <cell r="AH1597" t="str">
            <v>HARDWARE</v>
          </cell>
          <cell r="AI1597" t="str">
            <v>132-8</v>
          </cell>
          <cell r="AJ1597" t="str">
            <v>non-TAA</v>
          </cell>
          <cell r="AK1597" t="str">
            <v>13 mos</v>
          </cell>
          <cell r="AL1597">
            <v>80</v>
          </cell>
          <cell r="AM1597" t="str">
            <v>5A991</v>
          </cell>
        </row>
        <row r="1598">
          <cell r="F1598" t="str">
            <v>10G-XFP-ZR</v>
          </cell>
          <cell r="G1598" t="str">
            <v>1550nm serial pluggable XFP optic (LC) for up to 80km over SMF</v>
          </cell>
          <cell r="H1598" t="str">
            <v>1550nm serial pluggable XFP optic (LC) for up to 80km over SMF</v>
          </cell>
          <cell r="I1598">
            <v>15995</v>
          </cell>
          <cell r="J1598">
            <v>17595</v>
          </cell>
          <cell r="K1598" t="str">
            <v>A</v>
          </cell>
          <cell r="S1598">
            <v>10205</v>
          </cell>
          <cell r="T1598">
            <v>10557</v>
          </cell>
          <cell r="U1598">
            <v>9149</v>
          </cell>
          <cell r="V1598">
            <v>8798</v>
          </cell>
          <cell r="X1598" t="str">
            <v>A1</v>
          </cell>
          <cell r="Y1598">
            <v>0.42</v>
          </cell>
          <cell r="Z1598">
            <v>0.4</v>
          </cell>
          <cell r="AA1598">
            <v>0.48</v>
          </cell>
          <cell r="AB1598">
            <v>0.5</v>
          </cell>
          <cell r="AE1598" t="str">
            <v>HARDWARE</v>
          </cell>
          <cell r="AF1598" t="str">
            <v>OPTICS</v>
          </cell>
          <cell r="AG1598" t="str">
            <v>10G OPTICS</v>
          </cell>
          <cell r="AH1598" t="str">
            <v>HARDWARE</v>
          </cell>
          <cell r="AI1598" t="str">
            <v>132-8</v>
          </cell>
          <cell r="AJ1598" t="str">
            <v>non-TAA</v>
          </cell>
          <cell r="AK1598" t="str">
            <v>13 mos</v>
          </cell>
          <cell r="AL1598">
            <v>80</v>
          </cell>
          <cell r="AM1598" t="str">
            <v>5A991</v>
          </cell>
        </row>
        <row r="1599">
          <cell r="F1599" t="str">
            <v>40G-QSFP-eSR4</v>
          </cell>
          <cell r="G1599" t="str">
            <v>40GBASE-ESR4 QSFP+ optic (MTP 1x8 or 1x12), 300m over MMF, 1-pack</v>
          </cell>
          <cell r="H1599" t="str">
            <v>40GBASE-ESR4 QSFP+ optic (MTP 1x8 or 1x12), 300m over MMF, 1-pack</v>
          </cell>
          <cell r="I1599">
            <v>3995</v>
          </cell>
          <cell r="J1599">
            <v>3995</v>
          </cell>
          <cell r="K1599" t="str">
            <v>A</v>
          </cell>
          <cell r="S1599">
            <v>2317</v>
          </cell>
          <cell r="T1599">
            <v>2397</v>
          </cell>
          <cell r="U1599">
            <v>2077</v>
          </cell>
          <cell r="V1599">
            <v>1998</v>
          </cell>
          <cell r="X1599" t="str">
            <v>A1</v>
          </cell>
          <cell r="Y1599">
            <v>0.42</v>
          </cell>
          <cell r="Z1599">
            <v>0.4</v>
          </cell>
          <cell r="AA1599">
            <v>0.48</v>
          </cell>
          <cell r="AB1599">
            <v>0.5</v>
          </cell>
          <cell r="AE1599" t="str">
            <v>HARDWARE</v>
          </cell>
          <cell r="AF1599" t="str">
            <v>OPTICS</v>
          </cell>
          <cell r="AG1599" t="str">
            <v>40G OPTICS</v>
          </cell>
          <cell r="AH1599" t="str">
            <v>HARDWARE</v>
          </cell>
          <cell r="AI1599" t="str">
            <v>132-8</v>
          </cell>
          <cell r="AJ1599" t="str">
            <v>non-TAA</v>
          </cell>
          <cell r="AK1599" t="str">
            <v>13 mos</v>
          </cell>
          <cell r="AL1599">
            <v>80</v>
          </cell>
          <cell r="AM1599" t="str">
            <v>5A991</v>
          </cell>
        </row>
        <row r="1600">
          <cell r="F1600" t="str">
            <v>40G-QSFP-LM4</v>
          </cell>
          <cell r="G1600" t="str">
            <v>40GBASE-LM4 QSFP+, 1310nm, 160m over duplex LC OM4 MMF, 2km over duplex LC SMF</v>
          </cell>
          <cell r="H1600" t="str">
            <v>40GBASE-LM4 QSFP+, 1310nm, 160m over duplex LC OM4 MMF, 2km over duplex LC SMF</v>
          </cell>
          <cell r="I1600">
            <v>4595</v>
          </cell>
          <cell r="J1600">
            <v>4595</v>
          </cell>
          <cell r="K1600" t="str">
            <v>A</v>
          </cell>
          <cell r="L1600" t="b">
            <v>1</v>
          </cell>
          <cell r="S1600">
            <v>2665</v>
          </cell>
          <cell r="T1600">
            <v>2757</v>
          </cell>
          <cell r="U1600">
            <v>2389</v>
          </cell>
          <cell r="V1600">
            <v>2298</v>
          </cell>
          <cell r="X1600" t="str">
            <v>A1</v>
          </cell>
          <cell r="Y1600">
            <v>0.42</v>
          </cell>
          <cell r="Z1600">
            <v>0.4</v>
          </cell>
          <cell r="AA1600">
            <v>0.48</v>
          </cell>
          <cell r="AB1600">
            <v>0.5</v>
          </cell>
          <cell r="AE1600" t="str">
            <v>HARDWARE</v>
          </cell>
          <cell r="AF1600" t="str">
            <v>OPTICS</v>
          </cell>
          <cell r="AG1600" t="str">
            <v>40G OPTICS</v>
          </cell>
          <cell r="AH1600" t="str">
            <v>HARDWARE</v>
          </cell>
          <cell r="AI1600" t="str">
            <v>132-8</v>
          </cell>
          <cell r="AJ1600" t="str">
            <v>non-TAA</v>
          </cell>
          <cell r="AK1600" t="str">
            <v>13 mos</v>
          </cell>
          <cell r="AL1600" t="str">
            <v>80</v>
          </cell>
          <cell r="AM1600" t="str">
            <v>5A991</v>
          </cell>
        </row>
        <row r="1601">
          <cell r="F1601" t="str">
            <v>40G-QSFP-LR4</v>
          </cell>
          <cell r="G1601" t="str">
            <v>40GBase-LR4 QSFP+ optic (LC), for up to 10km over SMF, 1-pack</v>
          </cell>
          <cell r="H1601" t="str">
            <v>40GBase-LR4 QSFP+ optic (LC), for up to 10km over SMF, 1-pack</v>
          </cell>
          <cell r="I1601">
            <v>13995</v>
          </cell>
          <cell r="J1601">
            <v>13995</v>
          </cell>
          <cell r="K1601" t="str">
            <v>A</v>
          </cell>
          <cell r="S1601">
            <v>8117</v>
          </cell>
          <cell r="T1601">
            <v>8397</v>
          </cell>
          <cell r="U1601">
            <v>7277</v>
          </cell>
          <cell r="V1601">
            <v>6998</v>
          </cell>
          <cell r="X1601" t="str">
            <v>A1</v>
          </cell>
          <cell r="Y1601">
            <v>0.42</v>
          </cell>
          <cell r="Z1601">
            <v>0.4</v>
          </cell>
          <cell r="AA1601">
            <v>0.48</v>
          </cell>
          <cell r="AB1601">
            <v>0.5</v>
          </cell>
          <cell r="AE1601" t="str">
            <v>HARDWARE</v>
          </cell>
          <cell r="AF1601" t="str">
            <v>L2-3 MODULAR</v>
          </cell>
          <cell r="AG1601" t="str">
            <v>40G OPTICS</v>
          </cell>
          <cell r="AH1601" t="str">
            <v>HARDWARE</v>
          </cell>
          <cell r="AI1601" t="str">
            <v>132-8</v>
          </cell>
          <cell r="AJ1601" t="str">
            <v>non-TAA</v>
          </cell>
          <cell r="AK1601" t="str">
            <v>13 mos</v>
          </cell>
          <cell r="AL1601">
            <v>80</v>
          </cell>
          <cell r="AM1601" t="str">
            <v>5A991</v>
          </cell>
        </row>
        <row r="1602">
          <cell r="F1602" t="str">
            <v>40G-QSFP-SR4</v>
          </cell>
          <cell r="G1602" t="str">
            <v>40GBASE-SR4 QSFP+ optic (MTP 1x8 or 1x12), 100m over MMF, 1-pack</v>
          </cell>
          <cell r="H1602" t="str">
            <v>40GBASE-SR4 QSFP+ optic (MTP 1x8 or 1x12), 100m over MMF, 1-pack</v>
          </cell>
          <cell r="I1602">
            <v>2995</v>
          </cell>
          <cell r="J1602">
            <v>2995</v>
          </cell>
          <cell r="K1602" t="str">
            <v>A</v>
          </cell>
          <cell r="S1602">
            <v>1737</v>
          </cell>
          <cell r="T1602">
            <v>1797</v>
          </cell>
          <cell r="U1602">
            <v>1557</v>
          </cell>
          <cell r="V1602">
            <v>1498</v>
          </cell>
          <cell r="X1602" t="str">
            <v>A1</v>
          </cell>
          <cell r="Y1602">
            <v>0.42</v>
          </cell>
          <cell r="Z1602">
            <v>0.4</v>
          </cell>
          <cell r="AA1602">
            <v>0.48</v>
          </cell>
          <cell r="AB1602">
            <v>0.5</v>
          </cell>
          <cell r="AE1602" t="str">
            <v>HARDWARE</v>
          </cell>
          <cell r="AF1602" t="str">
            <v>L2-3 MODULAR</v>
          </cell>
          <cell r="AG1602" t="str">
            <v>40G OPTICS</v>
          </cell>
          <cell r="AH1602" t="str">
            <v>HARDWARE</v>
          </cell>
          <cell r="AI1602" t="str">
            <v>132-8</v>
          </cell>
          <cell r="AJ1602" t="str">
            <v>non-TAA</v>
          </cell>
          <cell r="AK1602" t="str">
            <v>13 mos</v>
          </cell>
          <cell r="AL1602">
            <v>80</v>
          </cell>
          <cell r="AM1602" t="str">
            <v>5A991</v>
          </cell>
        </row>
        <row r="1603">
          <cell r="F1603" t="str">
            <v>E1MG-100FX-IR-OM</v>
          </cell>
          <cell r="G1603" t="str">
            <v>100Base-FX IR SFP optic for SMF with LC connector, Optical Monitoring Capable. For distances up to 15Km.</v>
          </cell>
          <cell r="H1603" t="str">
            <v>100Base-FX IR SFP optic for SMF with LC connector, Optical Monitoring Capable. For distances up to 15Km.</v>
          </cell>
          <cell r="I1603">
            <v>345</v>
          </cell>
          <cell r="J1603">
            <v>345</v>
          </cell>
          <cell r="K1603" t="str">
            <v>A</v>
          </cell>
          <cell r="S1603">
            <v>200</v>
          </cell>
          <cell r="T1603">
            <v>207</v>
          </cell>
          <cell r="U1603">
            <v>179</v>
          </cell>
          <cell r="V1603">
            <v>173</v>
          </cell>
          <cell r="X1603" t="str">
            <v>A1</v>
          </cell>
          <cell r="Y1603">
            <v>0.42</v>
          </cell>
          <cell r="Z1603">
            <v>0.4</v>
          </cell>
          <cell r="AA1603">
            <v>0.48</v>
          </cell>
          <cell r="AB1603">
            <v>0.5</v>
          </cell>
          <cell r="AE1603" t="str">
            <v>HARDWARE</v>
          </cell>
          <cell r="AF1603" t="str">
            <v>OPTICS</v>
          </cell>
          <cell r="AG1603" t="str">
            <v>1G OPTICS</v>
          </cell>
          <cell r="AH1603" t="str">
            <v>HARDWARE</v>
          </cell>
          <cell r="AI1603" t="str">
            <v>132-8</v>
          </cell>
          <cell r="AJ1603" t="str">
            <v>non-TAA</v>
          </cell>
          <cell r="AK1603" t="str">
            <v>13 mos</v>
          </cell>
          <cell r="AL1603">
            <v>80</v>
          </cell>
          <cell r="AM1603" t="str">
            <v>5A991</v>
          </cell>
        </row>
        <row r="1604">
          <cell r="F1604" t="str">
            <v>E1MG-100FX-LR-OM</v>
          </cell>
          <cell r="G1604" t="str">
            <v>100Base-FX LR SFP optic for SMF with LC connector, Optical Monitoring Capable. For distances up to 40Km.</v>
          </cell>
          <cell r="H1604" t="str">
            <v>100Base-FX LR SFP optic for SMF with LC connector, Optical Monitoring Capable. For distances up to 40Km.</v>
          </cell>
          <cell r="I1604">
            <v>455</v>
          </cell>
          <cell r="J1604">
            <v>455</v>
          </cell>
          <cell r="K1604" t="str">
            <v>A</v>
          </cell>
          <cell r="S1604">
            <v>264</v>
          </cell>
          <cell r="T1604">
            <v>273</v>
          </cell>
          <cell r="U1604">
            <v>237</v>
          </cell>
          <cell r="V1604">
            <v>228</v>
          </cell>
          <cell r="X1604" t="str">
            <v>A1</v>
          </cell>
          <cell r="Y1604">
            <v>0.42</v>
          </cell>
          <cell r="Z1604">
            <v>0.4</v>
          </cell>
          <cell r="AA1604">
            <v>0.48</v>
          </cell>
          <cell r="AB1604">
            <v>0.5</v>
          </cell>
          <cell r="AE1604" t="str">
            <v>HARDWARE</v>
          </cell>
          <cell r="AF1604" t="str">
            <v>OPTICS</v>
          </cell>
          <cell r="AG1604" t="str">
            <v>1G OPTICS</v>
          </cell>
          <cell r="AH1604" t="str">
            <v>HARDWARE</v>
          </cell>
          <cell r="AI1604" t="str">
            <v>132-8</v>
          </cell>
          <cell r="AJ1604" t="str">
            <v>non-TAA</v>
          </cell>
          <cell r="AK1604" t="str">
            <v>13 mos</v>
          </cell>
          <cell r="AL1604">
            <v>80</v>
          </cell>
          <cell r="AM1604" t="str">
            <v>5A991</v>
          </cell>
        </row>
        <row r="1605">
          <cell r="F1605" t="str">
            <v>E1MG-100FX-OM</v>
          </cell>
          <cell r="G1605" t="str">
            <v>100Base-FX SFP optic MMF, LC connector, Optical Monitoring Capable</v>
          </cell>
          <cell r="H1605" t="str">
            <v>100Base-FX SFP optic MMF, LC connector, Optical Monitoring Capable</v>
          </cell>
          <cell r="I1605">
            <v>195</v>
          </cell>
          <cell r="J1605">
            <v>195</v>
          </cell>
          <cell r="K1605" t="str">
            <v>A</v>
          </cell>
          <cell r="S1605">
            <v>113</v>
          </cell>
          <cell r="T1605">
            <v>117</v>
          </cell>
          <cell r="U1605">
            <v>101</v>
          </cell>
          <cell r="V1605">
            <v>98</v>
          </cell>
          <cell r="X1605" t="str">
            <v>A1</v>
          </cell>
          <cell r="Y1605">
            <v>0.42</v>
          </cell>
          <cell r="Z1605">
            <v>0.4</v>
          </cell>
          <cell r="AA1605">
            <v>0.48</v>
          </cell>
          <cell r="AB1605">
            <v>0.5</v>
          </cell>
          <cell r="AE1605" t="str">
            <v>HARDWARE</v>
          </cell>
          <cell r="AF1605" t="str">
            <v>OPTICS</v>
          </cell>
          <cell r="AG1605" t="str">
            <v>1G OPTICS</v>
          </cell>
          <cell r="AH1605" t="str">
            <v>HARDWARE</v>
          </cell>
          <cell r="AI1605" t="str">
            <v>132-8</v>
          </cell>
          <cell r="AJ1605" t="str">
            <v>non-TAA</v>
          </cell>
          <cell r="AK1605" t="str">
            <v>13 mos</v>
          </cell>
          <cell r="AL1605">
            <v>80</v>
          </cell>
          <cell r="AM1605" t="str">
            <v>5A991</v>
          </cell>
        </row>
        <row r="1606">
          <cell r="F1606" t="str">
            <v>E1MG-100FX-OM-8</v>
          </cell>
          <cell r="G1606" t="str">
            <v>100Base-FX SFP optic MMF 8 Pack, LC connector, Optical Monitoring Capable</v>
          </cell>
          <cell r="H1606" t="str">
            <v>100Base-FX SFP optic MMF 8 Pack, LC connector, Optical Monitoring Capable</v>
          </cell>
          <cell r="I1606">
            <v>1404</v>
          </cell>
          <cell r="J1606">
            <v>1404</v>
          </cell>
          <cell r="K1606" t="str">
            <v>A</v>
          </cell>
          <cell r="S1606">
            <v>814</v>
          </cell>
          <cell r="T1606">
            <v>842</v>
          </cell>
          <cell r="U1606">
            <v>730</v>
          </cell>
          <cell r="V1606">
            <v>702</v>
          </cell>
          <cell r="X1606" t="str">
            <v>A1</v>
          </cell>
          <cell r="Y1606">
            <v>0.42</v>
          </cell>
          <cell r="Z1606">
            <v>0.4</v>
          </cell>
          <cell r="AA1606">
            <v>0.48</v>
          </cell>
          <cell r="AB1606">
            <v>0.5</v>
          </cell>
          <cell r="AE1606" t="str">
            <v>HARDWARE</v>
          </cell>
          <cell r="AF1606" t="str">
            <v>OPTICS</v>
          </cell>
          <cell r="AG1606" t="str">
            <v>1G OPTICS</v>
          </cell>
          <cell r="AH1606" t="str">
            <v>HARDWARE</v>
          </cell>
          <cell r="AI1606" t="str">
            <v>132-8</v>
          </cell>
          <cell r="AJ1606" t="str">
            <v>non-TAA</v>
          </cell>
          <cell r="AK1606" t="str">
            <v>13 mos</v>
          </cell>
          <cell r="AL1606">
            <v>80</v>
          </cell>
          <cell r="AM1606" t="str">
            <v>5A991</v>
          </cell>
        </row>
        <row r="1607">
          <cell r="F1607" t="str">
            <v>E1MG-BXD</v>
          </cell>
          <cell r="G1607" t="str">
            <v>1000Base-BXD SFP optic SMF, transmits at 1490nm and receives at 1310nm, LC connector,single strand SMF fiber. This optic should only be connected to an E1MG-BXU at the far end.</v>
          </cell>
          <cell r="H1607" t="str">
            <v>1000Base-BXD SFP optic SMF, transmits at 1490nm and receives at 1310nm, LC connector,single strand SMF fiber. This optic should only be connected to an E1MG-BXU at the far end.</v>
          </cell>
          <cell r="I1607">
            <v>1195</v>
          </cell>
          <cell r="J1607">
            <v>1315</v>
          </cell>
          <cell r="K1607" t="str">
            <v>A</v>
          </cell>
          <cell r="S1607">
            <v>763</v>
          </cell>
          <cell r="T1607">
            <v>789</v>
          </cell>
          <cell r="U1607">
            <v>684</v>
          </cell>
          <cell r="V1607">
            <v>658</v>
          </cell>
          <cell r="X1607" t="str">
            <v>A1</v>
          </cell>
          <cell r="Y1607">
            <v>0.42</v>
          </cell>
          <cell r="Z1607">
            <v>0.4</v>
          </cell>
          <cell r="AA1607">
            <v>0.48</v>
          </cell>
          <cell r="AB1607">
            <v>0.5</v>
          </cell>
          <cell r="AE1607" t="str">
            <v>HARDWARE</v>
          </cell>
          <cell r="AF1607" t="str">
            <v>OPTICS</v>
          </cell>
          <cell r="AG1607" t="str">
            <v>1G OPTICS</v>
          </cell>
          <cell r="AH1607" t="str">
            <v>HARDWARE</v>
          </cell>
          <cell r="AI1607" t="str">
            <v>132-8</v>
          </cell>
          <cell r="AJ1607" t="str">
            <v>non-TAA</v>
          </cell>
          <cell r="AK1607" t="str">
            <v>13 mos</v>
          </cell>
          <cell r="AL1607">
            <v>80</v>
          </cell>
          <cell r="AM1607" t="str">
            <v>5A991</v>
          </cell>
        </row>
        <row r="1608">
          <cell r="F1608" t="str">
            <v>E1MG-BXU</v>
          </cell>
          <cell r="G1608" t="str">
            <v>1000Base-BXU SFP optic SMF, transmits at 1310nm and receives at 1490nm, LC connector,single strand SMF fiber. This optic should only be connected to an E1MG-BXD at the far end.</v>
          </cell>
          <cell r="H1608" t="str">
            <v>1000Base-BXU SFP optic SMF, transmits at 1310nm and receives at 1490nm, LC connector,single strand SMF fiber. This optic should only be connected to an E1MG-BXD at the far end.</v>
          </cell>
          <cell r="I1608">
            <v>1195</v>
          </cell>
          <cell r="J1608">
            <v>1315</v>
          </cell>
          <cell r="K1608" t="str">
            <v>A</v>
          </cell>
          <cell r="S1608">
            <v>763</v>
          </cell>
          <cell r="T1608">
            <v>789</v>
          </cell>
          <cell r="U1608">
            <v>684</v>
          </cell>
          <cell r="V1608">
            <v>658</v>
          </cell>
          <cell r="X1608" t="str">
            <v>A1</v>
          </cell>
          <cell r="Y1608">
            <v>0.42</v>
          </cell>
          <cell r="Z1608">
            <v>0.4</v>
          </cell>
          <cell r="AA1608">
            <v>0.48</v>
          </cell>
          <cell r="AB1608">
            <v>0.5</v>
          </cell>
          <cell r="AE1608" t="str">
            <v>HARDWARE</v>
          </cell>
          <cell r="AF1608" t="str">
            <v>OPTICS</v>
          </cell>
          <cell r="AG1608" t="str">
            <v>1G OPTICS</v>
          </cell>
          <cell r="AH1608" t="str">
            <v>HARDWARE</v>
          </cell>
          <cell r="AI1608" t="str">
            <v>132-8</v>
          </cell>
          <cell r="AJ1608" t="str">
            <v>non-TAA</v>
          </cell>
          <cell r="AK1608" t="str">
            <v>13 mos</v>
          </cell>
          <cell r="AL1608">
            <v>80</v>
          </cell>
          <cell r="AM1608" t="str">
            <v>5A991</v>
          </cell>
        </row>
        <row r="1609">
          <cell r="F1609" t="str">
            <v>E1MG-CWDM80-1470</v>
          </cell>
          <cell r="G1609" t="str">
            <v>CWDM SFP optic, 80Km, 1470nm, LC connector</v>
          </cell>
          <cell r="H1609" t="str">
            <v>CWDM SFP optic, 80Km, 1470nm, LC connector</v>
          </cell>
          <cell r="I1609">
            <v>4995</v>
          </cell>
          <cell r="J1609">
            <v>5495</v>
          </cell>
          <cell r="K1609" t="str">
            <v>A</v>
          </cell>
          <cell r="S1609">
            <v>3187</v>
          </cell>
          <cell r="T1609">
            <v>3297</v>
          </cell>
          <cell r="U1609">
            <v>2857</v>
          </cell>
          <cell r="V1609">
            <v>2748</v>
          </cell>
          <cell r="X1609" t="str">
            <v>A1</v>
          </cell>
          <cell r="Y1609">
            <v>0.42</v>
          </cell>
          <cell r="Z1609">
            <v>0.4</v>
          </cell>
          <cell r="AA1609">
            <v>0.48</v>
          </cell>
          <cell r="AB1609">
            <v>0.5</v>
          </cell>
          <cell r="AE1609" t="str">
            <v>HARDWARE</v>
          </cell>
          <cell r="AF1609" t="str">
            <v>OPTICS</v>
          </cell>
          <cell r="AG1609" t="str">
            <v>1G OPTICS</v>
          </cell>
          <cell r="AH1609" t="str">
            <v>HARDWARE</v>
          </cell>
          <cell r="AI1609" t="str">
            <v>132-8</v>
          </cell>
          <cell r="AJ1609" t="str">
            <v>non-TAA</v>
          </cell>
          <cell r="AK1609" t="str">
            <v>13 mos</v>
          </cell>
          <cell r="AL1609">
            <v>80</v>
          </cell>
          <cell r="AM1609" t="str">
            <v>5A991</v>
          </cell>
        </row>
        <row r="1610">
          <cell r="F1610" t="str">
            <v>E1MG-CWDM80-1490</v>
          </cell>
          <cell r="G1610" t="str">
            <v>CWDM SFP optic, 80Km, 1490nm, LC connector</v>
          </cell>
          <cell r="H1610" t="str">
            <v>CWDM SFP optic, 80Km, 1490nm, LC connector</v>
          </cell>
          <cell r="I1610">
            <v>4995</v>
          </cell>
          <cell r="J1610">
            <v>5495</v>
          </cell>
          <cell r="K1610" t="str">
            <v>A</v>
          </cell>
          <cell r="S1610">
            <v>3187</v>
          </cell>
          <cell r="T1610">
            <v>3297</v>
          </cell>
          <cell r="U1610">
            <v>2857</v>
          </cell>
          <cell r="V1610">
            <v>2748</v>
          </cell>
          <cell r="X1610" t="str">
            <v>A1</v>
          </cell>
          <cell r="Y1610">
            <v>0.42</v>
          </cell>
          <cell r="Z1610">
            <v>0.4</v>
          </cell>
          <cell r="AA1610">
            <v>0.48</v>
          </cell>
          <cell r="AB1610">
            <v>0.5</v>
          </cell>
          <cell r="AE1610" t="str">
            <v>HARDWARE</v>
          </cell>
          <cell r="AF1610" t="str">
            <v>OPTICS</v>
          </cell>
          <cell r="AG1610" t="str">
            <v>1G OPTICS</v>
          </cell>
          <cell r="AH1610" t="str">
            <v>HARDWARE</v>
          </cell>
          <cell r="AI1610" t="str">
            <v>132-8</v>
          </cell>
          <cell r="AJ1610" t="str">
            <v>non-TAA</v>
          </cell>
          <cell r="AK1610" t="str">
            <v>13 mos</v>
          </cell>
          <cell r="AL1610">
            <v>80</v>
          </cell>
          <cell r="AM1610" t="str">
            <v>5A991</v>
          </cell>
        </row>
        <row r="1611">
          <cell r="F1611" t="str">
            <v>E1MG-CWDM80-1510</v>
          </cell>
          <cell r="G1611" t="str">
            <v>CWDM SFP optic, 80Km, 1510nm, LC connector</v>
          </cell>
          <cell r="H1611" t="str">
            <v>CWDM SFP optic, 80Km, 1510nm, LC connector</v>
          </cell>
          <cell r="I1611">
            <v>4995</v>
          </cell>
          <cell r="J1611">
            <v>5495</v>
          </cell>
          <cell r="K1611" t="str">
            <v>A</v>
          </cell>
          <cell r="S1611">
            <v>3187</v>
          </cell>
          <cell r="T1611">
            <v>3297</v>
          </cell>
          <cell r="U1611">
            <v>2857</v>
          </cell>
          <cell r="V1611">
            <v>2748</v>
          </cell>
          <cell r="X1611" t="str">
            <v>A1</v>
          </cell>
          <cell r="Y1611">
            <v>0.42</v>
          </cell>
          <cell r="Z1611">
            <v>0.4</v>
          </cell>
          <cell r="AA1611">
            <v>0.48</v>
          </cell>
          <cell r="AB1611">
            <v>0.5</v>
          </cell>
          <cell r="AE1611" t="str">
            <v>HARDWARE</v>
          </cell>
          <cell r="AF1611" t="str">
            <v>OPTICS</v>
          </cell>
          <cell r="AG1611" t="str">
            <v>1G OPTICS</v>
          </cell>
          <cell r="AH1611" t="str">
            <v>HARDWARE</v>
          </cell>
          <cell r="AI1611" t="str">
            <v>132-8</v>
          </cell>
          <cell r="AJ1611" t="str">
            <v>non-TAA</v>
          </cell>
          <cell r="AK1611" t="str">
            <v>13 mos</v>
          </cell>
          <cell r="AL1611">
            <v>80</v>
          </cell>
          <cell r="AM1611" t="str">
            <v>5A991</v>
          </cell>
        </row>
        <row r="1612">
          <cell r="F1612" t="str">
            <v>E1MG-CWDM80-1530</v>
          </cell>
          <cell r="G1612" t="str">
            <v>CWDM SFP optic, 80Km, 1530nm, LC connector</v>
          </cell>
          <cell r="H1612" t="str">
            <v>CWDM SFP optic, 80Km, 1530nm, LC connector</v>
          </cell>
          <cell r="I1612">
            <v>4995</v>
          </cell>
          <cell r="J1612">
            <v>5495</v>
          </cell>
          <cell r="K1612" t="str">
            <v>A</v>
          </cell>
          <cell r="S1612">
            <v>3187</v>
          </cell>
          <cell r="T1612">
            <v>3297</v>
          </cell>
          <cell r="U1612">
            <v>2857</v>
          </cell>
          <cell r="V1612">
            <v>2748</v>
          </cell>
          <cell r="X1612" t="str">
            <v>A1</v>
          </cell>
          <cell r="Y1612">
            <v>0.42</v>
          </cell>
          <cell r="Z1612">
            <v>0.4</v>
          </cell>
          <cell r="AA1612">
            <v>0.48</v>
          </cell>
          <cell r="AB1612">
            <v>0.5</v>
          </cell>
          <cell r="AE1612" t="str">
            <v>HARDWARE</v>
          </cell>
          <cell r="AF1612" t="str">
            <v>OPTICS</v>
          </cell>
          <cell r="AG1612" t="str">
            <v>1G OPTICS</v>
          </cell>
          <cell r="AH1612" t="str">
            <v>HARDWARE</v>
          </cell>
          <cell r="AI1612" t="str">
            <v>132-8</v>
          </cell>
          <cell r="AJ1612" t="str">
            <v>non-TAA</v>
          </cell>
          <cell r="AK1612" t="str">
            <v>13 mos</v>
          </cell>
          <cell r="AL1612">
            <v>80</v>
          </cell>
          <cell r="AM1612" t="str">
            <v>5A991</v>
          </cell>
        </row>
        <row r="1613">
          <cell r="F1613" t="str">
            <v>E1MG-CWDM80-1550</v>
          </cell>
          <cell r="G1613" t="str">
            <v>CWDM SFP optic, 80Km, 1550nm, LC connector</v>
          </cell>
          <cell r="H1613" t="str">
            <v>CWDM SFP optic, 80Km, 1550nm, LC connector</v>
          </cell>
          <cell r="I1613">
            <v>4995</v>
          </cell>
          <cell r="J1613">
            <v>5495</v>
          </cell>
          <cell r="K1613" t="str">
            <v>A</v>
          </cell>
          <cell r="S1613">
            <v>3187</v>
          </cell>
          <cell r="T1613">
            <v>3297</v>
          </cell>
          <cell r="U1613">
            <v>2857</v>
          </cell>
          <cell r="V1613">
            <v>2748</v>
          </cell>
          <cell r="X1613" t="str">
            <v>A1</v>
          </cell>
          <cell r="Y1613">
            <v>0.42</v>
          </cell>
          <cell r="Z1613">
            <v>0.4</v>
          </cell>
          <cell r="AA1613">
            <v>0.48</v>
          </cell>
          <cell r="AB1613">
            <v>0.5</v>
          </cell>
          <cell r="AE1613" t="str">
            <v>HARDWARE</v>
          </cell>
          <cell r="AF1613" t="str">
            <v>OPTICS</v>
          </cell>
          <cell r="AG1613" t="str">
            <v>1G OPTICS</v>
          </cell>
          <cell r="AH1613" t="str">
            <v>HARDWARE</v>
          </cell>
          <cell r="AI1613" t="str">
            <v>132-8</v>
          </cell>
          <cell r="AJ1613" t="str">
            <v>non-TAA</v>
          </cell>
          <cell r="AK1613" t="str">
            <v>13 mos</v>
          </cell>
          <cell r="AL1613">
            <v>80</v>
          </cell>
          <cell r="AM1613" t="str">
            <v>5A991</v>
          </cell>
        </row>
        <row r="1614">
          <cell r="F1614" t="str">
            <v>E1MG-CWDM80-1570</v>
          </cell>
          <cell r="G1614" t="str">
            <v>CWDM SFP optic, 80Km, 1570nm, LC connector</v>
          </cell>
          <cell r="H1614" t="str">
            <v>CWDM SFP optic, 80Km, 1570nm, LC connector</v>
          </cell>
          <cell r="I1614">
            <v>4995</v>
          </cell>
          <cell r="J1614">
            <v>5495</v>
          </cell>
          <cell r="K1614" t="str">
            <v>A</v>
          </cell>
          <cell r="S1614">
            <v>3187</v>
          </cell>
          <cell r="T1614">
            <v>3297</v>
          </cell>
          <cell r="U1614">
            <v>2857</v>
          </cell>
          <cell r="V1614">
            <v>2748</v>
          </cell>
          <cell r="X1614" t="str">
            <v>A1</v>
          </cell>
          <cell r="Y1614">
            <v>0.42</v>
          </cell>
          <cell r="Z1614">
            <v>0.4</v>
          </cell>
          <cell r="AA1614">
            <v>0.48</v>
          </cell>
          <cell r="AB1614">
            <v>0.5</v>
          </cell>
          <cell r="AE1614" t="str">
            <v>HARDWARE</v>
          </cell>
          <cell r="AF1614" t="str">
            <v>OPTICS</v>
          </cell>
          <cell r="AG1614" t="str">
            <v>1G OPTICS</v>
          </cell>
          <cell r="AH1614" t="str">
            <v>HARDWARE</v>
          </cell>
          <cell r="AI1614" t="str">
            <v>132-8</v>
          </cell>
          <cell r="AJ1614" t="str">
            <v>non-TAA</v>
          </cell>
          <cell r="AK1614" t="str">
            <v>13 mos</v>
          </cell>
          <cell r="AL1614">
            <v>80</v>
          </cell>
          <cell r="AM1614" t="str">
            <v>5A991</v>
          </cell>
        </row>
        <row r="1615">
          <cell r="F1615" t="str">
            <v>E1MG-CWDM80-1590</v>
          </cell>
          <cell r="G1615" t="str">
            <v>CWDM SFP optic, 80Km, 1590nm, LC connector</v>
          </cell>
          <cell r="H1615" t="str">
            <v>CWDM SFP optic, 80Km, 1590nm, LC connector</v>
          </cell>
          <cell r="I1615">
            <v>4995</v>
          </cell>
          <cell r="J1615">
            <v>5495</v>
          </cell>
          <cell r="K1615" t="str">
            <v>A</v>
          </cell>
          <cell r="S1615">
            <v>3187</v>
          </cell>
          <cell r="T1615">
            <v>3297</v>
          </cell>
          <cell r="U1615">
            <v>2857</v>
          </cell>
          <cell r="V1615">
            <v>2748</v>
          </cell>
          <cell r="X1615" t="str">
            <v>A1</v>
          </cell>
          <cell r="Y1615">
            <v>0.42</v>
          </cell>
          <cell r="Z1615">
            <v>0.4</v>
          </cell>
          <cell r="AA1615">
            <v>0.48</v>
          </cell>
          <cell r="AB1615">
            <v>0.5</v>
          </cell>
          <cell r="AE1615" t="str">
            <v>HARDWARE</v>
          </cell>
          <cell r="AF1615" t="str">
            <v>OPTICS</v>
          </cell>
          <cell r="AG1615" t="str">
            <v>1G OPTICS</v>
          </cell>
          <cell r="AH1615" t="str">
            <v>HARDWARE</v>
          </cell>
          <cell r="AI1615" t="str">
            <v>132-8</v>
          </cell>
          <cell r="AJ1615" t="str">
            <v>non-TAA</v>
          </cell>
          <cell r="AK1615" t="str">
            <v>13 mos</v>
          </cell>
          <cell r="AL1615">
            <v>80</v>
          </cell>
          <cell r="AM1615" t="str">
            <v>5A991</v>
          </cell>
        </row>
        <row r="1616">
          <cell r="F1616" t="str">
            <v>E1MG-CWDM80-1610</v>
          </cell>
          <cell r="G1616" t="str">
            <v>CWDM SFP optic, 80Km, 1610nm, LC connector</v>
          </cell>
          <cell r="H1616" t="str">
            <v>CWDM SFP optic, 80Km, 1610nm, LC connector</v>
          </cell>
          <cell r="I1616">
            <v>4995</v>
          </cell>
          <cell r="J1616">
            <v>5495</v>
          </cell>
          <cell r="K1616" t="str">
            <v>A</v>
          </cell>
          <cell r="S1616">
            <v>3187</v>
          </cell>
          <cell r="T1616">
            <v>3297</v>
          </cell>
          <cell r="U1616">
            <v>2857</v>
          </cell>
          <cell r="V1616">
            <v>2748</v>
          </cell>
          <cell r="X1616" t="str">
            <v>A1</v>
          </cell>
          <cell r="Y1616">
            <v>0.42</v>
          </cell>
          <cell r="Z1616">
            <v>0.4</v>
          </cell>
          <cell r="AA1616">
            <v>0.48</v>
          </cell>
          <cell r="AB1616">
            <v>0.5</v>
          </cell>
          <cell r="AE1616" t="str">
            <v>HARDWARE</v>
          </cell>
          <cell r="AF1616" t="str">
            <v>OPTICS</v>
          </cell>
          <cell r="AG1616" t="str">
            <v>1G OPTICS</v>
          </cell>
          <cell r="AH1616" t="str">
            <v>HARDWARE</v>
          </cell>
          <cell r="AI1616" t="str">
            <v>132-8</v>
          </cell>
          <cell r="AJ1616" t="str">
            <v>non-TAA</v>
          </cell>
          <cell r="AK1616" t="str">
            <v>13 mos</v>
          </cell>
          <cell r="AL1616">
            <v>80</v>
          </cell>
          <cell r="AM1616" t="str">
            <v>5A991</v>
          </cell>
        </row>
        <row r="1617">
          <cell r="F1617" t="str">
            <v>E1MG-LHA-OM</v>
          </cell>
          <cell r="G1617" t="str">
            <v>1000Base-LHA SFP optic, SMF, LC connector, Optical Monitoring Capable</v>
          </cell>
          <cell r="H1617" t="str">
            <v>1000Base-LHA SFP optic, SMF, LC connector, Optical Monitoring Capable</v>
          </cell>
          <cell r="I1617">
            <v>4615</v>
          </cell>
          <cell r="J1617">
            <v>3995</v>
          </cell>
          <cell r="K1617" t="str">
            <v>A</v>
          </cell>
          <cell r="S1617">
            <v>2317</v>
          </cell>
          <cell r="T1617">
            <v>2397</v>
          </cell>
          <cell r="U1617">
            <v>2077</v>
          </cell>
          <cell r="V1617">
            <v>1998</v>
          </cell>
          <cell r="X1617" t="str">
            <v>A1</v>
          </cell>
          <cell r="Y1617">
            <v>0.42</v>
          </cell>
          <cell r="Z1617">
            <v>0.4</v>
          </cell>
          <cell r="AA1617">
            <v>0.48</v>
          </cell>
          <cell r="AB1617">
            <v>0.5</v>
          </cell>
          <cell r="AE1617" t="str">
            <v>HARDWARE</v>
          </cell>
          <cell r="AF1617" t="str">
            <v>OPTICS</v>
          </cell>
          <cell r="AG1617" t="str">
            <v>1G OPTICS</v>
          </cell>
          <cell r="AH1617" t="str">
            <v>HARDWARE</v>
          </cell>
          <cell r="AI1617" t="str">
            <v>132-8</v>
          </cell>
          <cell r="AJ1617" t="str">
            <v>non-TAA</v>
          </cell>
          <cell r="AK1617" t="str">
            <v>13 mos</v>
          </cell>
          <cell r="AL1617">
            <v>80</v>
          </cell>
          <cell r="AM1617" t="str">
            <v>5A991</v>
          </cell>
        </row>
        <row r="1618">
          <cell r="F1618" t="str">
            <v>E1MG-LHB</v>
          </cell>
          <cell r="G1618" t="str">
            <v>1000Base-LHB SFP optic, SMF, LC connector, 150km Maximum reach</v>
          </cell>
          <cell r="H1618" t="str">
            <v>1000Base-LHB SFP optic, SMF, LC connector, 150km Maximum reach</v>
          </cell>
          <cell r="I1618">
            <v>4995</v>
          </cell>
          <cell r="J1618">
            <v>5495</v>
          </cell>
          <cell r="K1618" t="str">
            <v>A</v>
          </cell>
          <cell r="S1618">
            <v>3187</v>
          </cell>
          <cell r="T1618">
            <v>3297</v>
          </cell>
          <cell r="U1618">
            <v>2857</v>
          </cell>
          <cell r="V1618">
            <v>2748</v>
          </cell>
          <cell r="X1618" t="str">
            <v>A1</v>
          </cell>
          <cell r="Y1618">
            <v>0.42</v>
          </cell>
          <cell r="Z1618">
            <v>0.4</v>
          </cell>
          <cell r="AA1618">
            <v>0.48</v>
          </cell>
          <cell r="AB1618">
            <v>0.5</v>
          </cell>
          <cell r="AE1618" t="str">
            <v>HARDWARE</v>
          </cell>
          <cell r="AF1618" t="str">
            <v>OPTICS</v>
          </cell>
          <cell r="AG1618" t="str">
            <v>1G OPTICS</v>
          </cell>
          <cell r="AH1618" t="str">
            <v>HARDWARE</v>
          </cell>
          <cell r="AI1618" t="str">
            <v>132-8</v>
          </cell>
          <cell r="AJ1618" t="str">
            <v>non-TAA</v>
          </cell>
          <cell r="AK1618" t="str">
            <v>13 mos</v>
          </cell>
          <cell r="AL1618">
            <v>80</v>
          </cell>
          <cell r="AM1618" t="str">
            <v>5A991</v>
          </cell>
        </row>
        <row r="1619">
          <cell r="F1619" t="str">
            <v>E1MG-LX-OM</v>
          </cell>
          <cell r="G1619" t="str">
            <v>1000Base-LX SFP optic, SMF, LC connector, Optical Monitoring Capable</v>
          </cell>
          <cell r="H1619" t="str">
            <v>1000Base-LX SFP optic, SMF, LC connector, Optical Monitoring Capable</v>
          </cell>
          <cell r="I1619">
            <v>1045</v>
          </cell>
          <cell r="J1619">
            <v>1100</v>
          </cell>
          <cell r="K1619" t="str">
            <v>A</v>
          </cell>
          <cell r="S1619">
            <v>638</v>
          </cell>
          <cell r="T1619">
            <v>660</v>
          </cell>
          <cell r="U1619">
            <v>572</v>
          </cell>
          <cell r="V1619">
            <v>550</v>
          </cell>
          <cell r="X1619" t="str">
            <v>A1</v>
          </cell>
          <cell r="Y1619">
            <v>0.42</v>
          </cell>
          <cell r="Z1619">
            <v>0.4</v>
          </cell>
          <cell r="AA1619">
            <v>0.48</v>
          </cell>
          <cell r="AB1619">
            <v>0.5</v>
          </cell>
          <cell r="AE1619" t="str">
            <v>HARDWARE</v>
          </cell>
          <cell r="AF1619" t="str">
            <v>OPTICS</v>
          </cell>
          <cell r="AG1619" t="str">
            <v>1G OPTICS</v>
          </cell>
          <cell r="AH1619" t="str">
            <v>HARDWARE</v>
          </cell>
          <cell r="AI1619" t="str">
            <v>132-8</v>
          </cell>
          <cell r="AJ1619" t="str">
            <v>non-TAA</v>
          </cell>
          <cell r="AK1619" t="str">
            <v>13 mos</v>
          </cell>
          <cell r="AL1619">
            <v>80</v>
          </cell>
          <cell r="AM1619" t="str">
            <v>5A991</v>
          </cell>
        </row>
        <row r="1620">
          <cell r="F1620" t="str">
            <v>E1MG-LX-OM-8</v>
          </cell>
          <cell r="G1620" t="str">
            <v>1000Base-LX SFP optic 8 Pack, SMF, LC connector, Optical Monitoring Capable</v>
          </cell>
          <cell r="H1620" t="str">
            <v>1000Base-LX SFP optic 8 Pack, SMF, LC connector, Optical Monitoring Capable</v>
          </cell>
          <cell r="I1620">
            <v>8280</v>
          </cell>
          <cell r="J1620">
            <v>8280</v>
          </cell>
          <cell r="K1620" t="str">
            <v>A</v>
          </cell>
          <cell r="S1620">
            <v>4802</v>
          </cell>
          <cell r="T1620">
            <v>4968</v>
          </cell>
          <cell r="U1620">
            <v>4306</v>
          </cell>
          <cell r="V1620">
            <v>4140</v>
          </cell>
          <cell r="X1620" t="str">
            <v>A1</v>
          </cell>
          <cell r="Y1620">
            <v>0.42</v>
          </cell>
          <cell r="Z1620">
            <v>0.4</v>
          </cell>
          <cell r="AA1620">
            <v>0.48</v>
          </cell>
          <cell r="AB1620">
            <v>0.5</v>
          </cell>
          <cell r="AE1620" t="str">
            <v>HARDWARE</v>
          </cell>
          <cell r="AF1620" t="str">
            <v>OPTICS</v>
          </cell>
          <cell r="AG1620" t="str">
            <v>1G OPTICS</v>
          </cell>
          <cell r="AH1620" t="str">
            <v>HARDWARE</v>
          </cell>
          <cell r="AI1620" t="str">
            <v>132-8</v>
          </cell>
          <cell r="AJ1620" t="str">
            <v>non-TAA</v>
          </cell>
          <cell r="AK1620" t="str">
            <v>13 mos</v>
          </cell>
          <cell r="AL1620">
            <v>80</v>
          </cell>
          <cell r="AM1620" t="str">
            <v>5A991</v>
          </cell>
        </row>
        <row r="1621">
          <cell r="F1621" t="str">
            <v>E1MG-PATCHCORD-20U</v>
          </cell>
          <cell r="G1621" t="str">
            <v>CABLE, FIBER, MODE CONDITIONING, 20U OFFSET. To be used in combination with the E1MG-LX for operation over FDDI-grade multimode fiber (62.5 micron core) to distances of 2 km. See Marketing Advisory #159.</v>
          </cell>
          <cell r="H1621" t="str">
            <v>CABLE, FIBER, MODE CONDITIONING, 20U OFFSET. To be used in combination with the E1MG-LX for operation over FDDI-grade multimode fiber (62.5 micron core) to distances of 2 km. See Marketing Advisory #159.</v>
          </cell>
          <cell r="I1621">
            <v>195</v>
          </cell>
          <cell r="J1621">
            <v>215</v>
          </cell>
          <cell r="K1621" t="str">
            <v>A</v>
          </cell>
          <cell r="S1621">
            <v>125</v>
          </cell>
          <cell r="T1621">
            <v>129</v>
          </cell>
          <cell r="U1621">
            <v>112</v>
          </cell>
          <cell r="V1621">
            <v>108</v>
          </cell>
          <cell r="X1621" t="str">
            <v>A1</v>
          </cell>
          <cell r="Y1621">
            <v>0.42</v>
          </cell>
          <cell r="Z1621">
            <v>0.4</v>
          </cell>
          <cell r="AA1621">
            <v>0.48</v>
          </cell>
          <cell r="AB1621">
            <v>0.5</v>
          </cell>
          <cell r="AE1621" t="str">
            <v>HARDWARE</v>
          </cell>
          <cell r="AF1621" t="str">
            <v>OPTICS</v>
          </cell>
          <cell r="AG1621" t="str">
            <v>1G OPTICS</v>
          </cell>
          <cell r="AH1621" t="str">
            <v>HARDWARE</v>
          </cell>
          <cell r="AI1621" t="str">
            <v>132-8</v>
          </cell>
          <cell r="AJ1621" t="str">
            <v>non-TAA</v>
          </cell>
          <cell r="AK1621" t="str">
            <v>13 mos</v>
          </cell>
          <cell r="AL1621">
            <v>80</v>
          </cell>
          <cell r="AM1621" t="str">
            <v>EAR99</v>
          </cell>
        </row>
        <row r="1622">
          <cell r="F1622" t="str">
            <v>E1MG-SX-OM</v>
          </cell>
          <cell r="G1622" t="str">
            <v>1000Base-SX SFP optic, MMF, LC connector, Optical Monitoring Capable</v>
          </cell>
          <cell r="H1622" t="str">
            <v>1000Base-SX SFP optic, MMF, LC connector, Optical Monitoring Capable</v>
          </cell>
          <cell r="I1622">
            <v>475</v>
          </cell>
          <cell r="J1622">
            <v>525</v>
          </cell>
          <cell r="K1622" t="str">
            <v>A</v>
          </cell>
          <cell r="S1622">
            <v>305</v>
          </cell>
          <cell r="T1622">
            <v>315</v>
          </cell>
          <cell r="U1622">
            <v>273</v>
          </cell>
          <cell r="V1622">
            <v>263</v>
          </cell>
          <cell r="X1622" t="str">
            <v>A1</v>
          </cell>
          <cell r="Y1622">
            <v>0.42</v>
          </cell>
          <cell r="Z1622">
            <v>0.4</v>
          </cell>
          <cell r="AA1622">
            <v>0.48</v>
          </cell>
          <cell r="AB1622">
            <v>0.5</v>
          </cell>
          <cell r="AE1622" t="str">
            <v>HARDWARE</v>
          </cell>
          <cell r="AF1622" t="str">
            <v>OPTICS</v>
          </cell>
          <cell r="AG1622" t="str">
            <v>1G OPTICS</v>
          </cell>
          <cell r="AH1622" t="str">
            <v>HARDWARE</v>
          </cell>
          <cell r="AI1622" t="str">
            <v>132-8</v>
          </cell>
          <cell r="AJ1622" t="str">
            <v>non-TAA</v>
          </cell>
          <cell r="AK1622" t="str">
            <v>13 mos</v>
          </cell>
          <cell r="AL1622">
            <v>80</v>
          </cell>
          <cell r="AM1622" t="str">
            <v>5A991</v>
          </cell>
        </row>
        <row r="1623">
          <cell r="F1623" t="str">
            <v>E1MG-SX-OM-8</v>
          </cell>
          <cell r="G1623" t="str">
            <v>1000Base-SX SFP optic 8 Pack, MMF, LC connector, Optical Monitoring Capable</v>
          </cell>
          <cell r="H1623" t="str">
            <v>1000Base-SX SFP optic 8 Pack, MMF, LC connector, Optical Monitoring Capable</v>
          </cell>
          <cell r="I1623">
            <v>3780</v>
          </cell>
          <cell r="J1623">
            <v>3780</v>
          </cell>
          <cell r="K1623" t="str">
            <v>A</v>
          </cell>
          <cell r="S1623">
            <v>2192</v>
          </cell>
          <cell r="T1623">
            <v>2268</v>
          </cell>
          <cell r="U1623">
            <v>1966</v>
          </cell>
          <cell r="V1623">
            <v>1890</v>
          </cell>
          <cell r="X1623" t="str">
            <v>A1</v>
          </cell>
          <cell r="Y1623">
            <v>0.42</v>
          </cell>
          <cell r="Z1623">
            <v>0.4</v>
          </cell>
          <cell r="AA1623">
            <v>0.48</v>
          </cell>
          <cell r="AB1623">
            <v>0.5</v>
          </cell>
          <cell r="AE1623" t="str">
            <v>HARDWARE</v>
          </cell>
          <cell r="AF1623" t="str">
            <v>OPTICS</v>
          </cell>
          <cell r="AG1623" t="str">
            <v>1G OPTICS</v>
          </cell>
          <cell r="AH1623" t="str">
            <v>HARDWARE</v>
          </cell>
          <cell r="AI1623" t="str">
            <v>132-8</v>
          </cell>
          <cell r="AJ1623" t="str">
            <v>non-TAA</v>
          </cell>
          <cell r="AK1623" t="str">
            <v>13 mos</v>
          </cell>
          <cell r="AL1623">
            <v>80</v>
          </cell>
          <cell r="AM1623" t="str">
            <v>5A991</v>
          </cell>
        </row>
        <row r="1624">
          <cell r="F1624" t="str">
            <v>E1MG-TX</v>
          </cell>
          <cell r="G1624" t="str">
            <v>1000BASE-TX SFP Copper, RJ-45 Connector</v>
          </cell>
          <cell r="H1624" t="str">
            <v>1000BASE-TX SFP Copper, RJ-45 Connector</v>
          </cell>
          <cell r="I1624">
            <v>295</v>
          </cell>
          <cell r="J1624">
            <v>325</v>
          </cell>
          <cell r="K1624" t="str">
            <v>A</v>
          </cell>
          <cell r="S1624">
            <v>189</v>
          </cell>
          <cell r="T1624">
            <v>195</v>
          </cell>
          <cell r="U1624">
            <v>169</v>
          </cell>
          <cell r="V1624">
            <v>163</v>
          </cell>
          <cell r="X1624" t="str">
            <v>A1</v>
          </cell>
          <cell r="Y1624">
            <v>0.42</v>
          </cell>
          <cell r="Z1624">
            <v>0.4</v>
          </cell>
          <cell r="AA1624">
            <v>0.48</v>
          </cell>
          <cell r="AB1624">
            <v>0.5</v>
          </cell>
          <cell r="AE1624" t="str">
            <v>HARDWARE</v>
          </cell>
          <cell r="AF1624" t="str">
            <v>OPTICS</v>
          </cell>
          <cell r="AG1624" t="str">
            <v>1G OPTICS</v>
          </cell>
          <cell r="AH1624" t="str">
            <v>HARDWARE</v>
          </cell>
          <cell r="AI1624" t="str">
            <v>132-8</v>
          </cell>
          <cell r="AJ1624" t="str">
            <v>non-TAA</v>
          </cell>
          <cell r="AK1624" t="str">
            <v>13 mos</v>
          </cell>
          <cell r="AL1624">
            <v>80</v>
          </cell>
          <cell r="AM1624" t="str">
            <v>5A991</v>
          </cell>
        </row>
        <row r="1625">
          <cell r="F1625" t="str">
            <v>BFOLRG-SVL-SW-1</v>
          </cell>
          <cell r="G1625" t="str">
            <v>ESSENTIAL APP SUPPORT 24X7, Brocade Flow Optimizer Large SKU</v>
          </cell>
          <cell r="I1625">
            <v>2340</v>
          </cell>
          <cell r="J1625">
            <v>2340</v>
          </cell>
          <cell r="K1625" t="str">
            <v>N</v>
          </cell>
          <cell r="S1625">
            <v>1521</v>
          </cell>
          <cell r="T1625">
            <v>1638</v>
          </cell>
          <cell r="U1625">
            <v>1638</v>
          </cell>
          <cell r="V1625">
            <v>1521</v>
          </cell>
          <cell r="X1625" t="str">
            <v>A3</v>
          </cell>
          <cell r="Y1625">
            <v>0.35</v>
          </cell>
          <cell r="Z1625">
            <v>0.3</v>
          </cell>
          <cell r="AA1625">
            <v>0.3</v>
          </cell>
          <cell r="AB1625">
            <v>0.35</v>
          </cell>
          <cell r="AE1625" t="str">
            <v>SUPPORT</v>
          </cell>
          <cell r="AF1625" t="str">
            <v>BDS DIRECT SUPPORT</v>
          </cell>
          <cell r="AG1625" t="str">
            <v>INITIAL SALE</v>
          </cell>
          <cell r="AH1625" t="str">
            <v>SW SUPPORT</v>
          </cell>
          <cell r="AI1625" t="str">
            <v>132-34</v>
          </cell>
          <cell r="AJ1625" t="str">
            <v>N/A</v>
          </cell>
          <cell r="AK1625" t="str">
            <v>None</v>
          </cell>
          <cell r="AL1625">
            <v>40</v>
          </cell>
        </row>
        <row r="1626">
          <cell r="F1626" t="str">
            <v>BFOLRG-SVL-SW-2</v>
          </cell>
          <cell r="G1626" t="str">
            <v>ESSENTIAL APP SUPPORT 24X7, Brocade Flow Optimizer Large SKU</v>
          </cell>
          <cell r="I1626">
            <v>4446</v>
          </cell>
          <cell r="J1626">
            <v>4446</v>
          </cell>
          <cell r="K1626" t="str">
            <v>N</v>
          </cell>
          <cell r="S1626">
            <v>2890</v>
          </cell>
          <cell r="T1626">
            <v>3112</v>
          </cell>
          <cell r="U1626">
            <v>3112</v>
          </cell>
          <cell r="V1626">
            <v>2890</v>
          </cell>
          <cell r="X1626" t="str">
            <v>A3</v>
          </cell>
          <cell r="Y1626">
            <v>0.35</v>
          </cell>
          <cell r="Z1626">
            <v>0.3</v>
          </cell>
          <cell r="AA1626">
            <v>0.3</v>
          </cell>
          <cell r="AB1626">
            <v>0.35</v>
          </cell>
          <cell r="AE1626" t="str">
            <v>SUPPORT</v>
          </cell>
          <cell r="AF1626" t="str">
            <v>BDS DIRECT SUPPORT</v>
          </cell>
          <cell r="AG1626" t="str">
            <v>INITIAL SALE</v>
          </cell>
          <cell r="AH1626" t="str">
            <v>SW SUPPORT</v>
          </cell>
          <cell r="AI1626" t="str">
            <v>132-34</v>
          </cell>
          <cell r="AJ1626" t="str">
            <v>N/A</v>
          </cell>
          <cell r="AK1626" t="str">
            <v>None</v>
          </cell>
          <cell r="AL1626">
            <v>40</v>
          </cell>
        </row>
        <row r="1627">
          <cell r="F1627" t="str">
            <v>BFOLRG-SVL-SW-3</v>
          </cell>
          <cell r="G1627" t="str">
            <v>ESSENTIAL APP SUPPORT 24X7, Brocade Flow Optimizer Large SKU</v>
          </cell>
          <cell r="I1627">
            <v>6435</v>
          </cell>
          <cell r="J1627">
            <v>6435</v>
          </cell>
          <cell r="K1627" t="str">
            <v>N</v>
          </cell>
          <cell r="S1627">
            <v>4183</v>
          </cell>
          <cell r="T1627">
            <v>4505</v>
          </cell>
          <cell r="U1627">
            <v>4505</v>
          </cell>
          <cell r="V1627">
            <v>4183</v>
          </cell>
          <cell r="X1627" t="str">
            <v>A3</v>
          </cell>
          <cell r="Y1627">
            <v>0.35</v>
          </cell>
          <cell r="Z1627">
            <v>0.3</v>
          </cell>
          <cell r="AA1627">
            <v>0.3</v>
          </cell>
          <cell r="AB1627">
            <v>0.35</v>
          </cell>
          <cell r="AE1627" t="str">
            <v>SUPPORT</v>
          </cell>
          <cell r="AF1627" t="str">
            <v>BDS DIRECT SUPPORT</v>
          </cell>
          <cell r="AG1627" t="str">
            <v>INITIAL SALE</v>
          </cell>
          <cell r="AH1627" t="str">
            <v>SW SUPPORT</v>
          </cell>
          <cell r="AI1627" t="str">
            <v>132-34</v>
          </cell>
          <cell r="AJ1627" t="str">
            <v>N/A</v>
          </cell>
          <cell r="AK1627" t="str">
            <v>None</v>
          </cell>
          <cell r="AL1627">
            <v>40</v>
          </cell>
        </row>
        <row r="1628">
          <cell r="F1628" t="str">
            <v>BFOLRG-SVL-SW-4</v>
          </cell>
          <cell r="G1628" t="str">
            <v>ESSENTIAL APP SUPPORT 24X7, Brocade Flow Optimizer Large SKU</v>
          </cell>
          <cell r="I1628">
            <v>8580</v>
          </cell>
          <cell r="J1628">
            <v>8580</v>
          </cell>
          <cell r="K1628" t="str">
            <v>N</v>
          </cell>
          <cell r="S1628">
            <v>5577</v>
          </cell>
          <cell r="T1628">
            <v>6006</v>
          </cell>
          <cell r="U1628">
            <v>6006</v>
          </cell>
          <cell r="V1628">
            <v>5577</v>
          </cell>
          <cell r="X1628" t="str">
            <v>A3</v>
          </cell>
          <cell r="Y1628">
            <v>0.35</v>
          </cell>
          <cell r="Z1628">
            <v>0.3</v>
          </cell>
          <cell r="AA1628">
            <v>0.3</v>
          </cell>
          <cell r="AB1628">
            <v>0.35</v>
          </cell>
          <cell r="AE1628" t="str">
            <v>SUPPORT</v>
          </cell>
          <cell r="AF1628" t="str">
            <v>BDS DIRECT SUPPORT</v>
          </cell>
          <cell r="AG1628" t="str">
            <v>INITIAL SALE</v>
          </cell>
          <cell r="AH1628" t="str">
            <v>SW SUPPORT</v>
          </cell>
          <cell r="AI1628" t="str">
            <v>132-34</v>
          </cell>
          <cell r="AJ1628" t="str">
            <v>N/A</v>
          </cell>
          <cell r="AK1628" t="str">
            <v>None</v>
          </cell>
          <cell r="AL1628">
            <v>40</v>
          </cell>
        </row>
        <row r="1629">
          <cell r="F1629" t="str">
            <v>BFOLRG-SVL-SW-5</v>
          </cell>
          <cell r="G1629" t="str">
            <v>ESSENTIAL APP SUPPORT 24X7, Brocade Flow Optimizer Large SKU</v>
          </cell>
          <cell r="I1629">
            <v>10725</v>
          </cell>
          <cell r="J1629">
            <v>10725</v>
          </cell>
          <cell r="K1629" t="str">
            <v>N</v>
          </cell>
          <cell r="S1629">
            <v>6971</v>
          </cell>
          <cell r="T1629">
            <v>7508</v>
          </cell>
          <cell r="U1629">
            <v>7508</v>
          </cell>
          <cell r="V1629">
            <v>6971</v>
          </cell>
          <cell r="X1629" t="str">
            <v>A3</v>
          </cell>
          <cell r="Y1629">
            <v>0.35</v>
          </cell>
          <cell r="Z1629">
            <v>0.3</v>
          </cell>
          <cell r="AA1629">
            <v>0.3</v>
          </cell>
          <cell r="AB1629">
            <v>0.35</v>
          </cell>
          <cell r="AE1629" t="str">
            <v>SUPPORT</v>
          </cell>
          <cell r="AF1629" t="str">
            <v>BDS DIRECT SUPPORT</v>
          </cell>
          <cell r="AG1629" t="str">
            <v>INITIAL SALE</v>
          </cell>
          <cell r="AH1629" t="str">
            <v>SW SUPPORT</v>
          </cell>
          <cell r="AI1629" t="str">
            <v>132-34</v>
          </cell>
          <cell r="AJ1629" t="str">
            <v>N/A</v>
          </cell>
          <cell r="AK1629" t="str">
            <v>None</v>
          </cell>
          <cell r="AL1629">
            <v>40</v>
          </cell>
        </row>
        <row r="1630">
          <cell r="F1630" t="str">
            <v>BFOSML-SVL-SW-1</v>
          </cell>
          <cell r="G1630" t="str">
            <v xml:space="preserve">ESSENTIAL APP SUPPORT 24X7, Brocade Flow Optimizer Small SKU </v>
          </cell>
          <cell r="I1630">
            <v>900</v>
          </cell>
          <cell r="J1630">
            <v>900</v>
          </cell>
          <cell r="K1630" t="str">
            <v>N</v>
          </cell>
          <cell r="S1630">
            <v>585</v>
          </cell>
          <cell r="T1630">
            <v>630</v>
          </cell>
          <cell r="U1630">
            <v>630</v>
          </cell>
          <cell r="V1630">
            <v>585</v>
          </cell>
          <cell r="X1630" t="str">
            <v>A3</v>
          </cell>
          <cell r="Y1630">
            <v>0.35</v>
          </cell>
          <cell r="Z1630">
            <v>0.3</v>
          </cell>
          <cell r="AA1630">
            <v>0.3</v>
          </cell>
          <cell r="AB1630">
            <v>0.35</v>
          </cell>
          <cell r="AE1630" t="str">
            <v>SUPPORT</v>
          </cell>
          <cell r="AF1630" t="str">
            <v>BDS DIRECT SUPPORT</v>
          </cell>
          <cell r="AG1630" t="str">
            <v>INITIAL SALE</v>
          </cell>
          <cell r="AH1630" t="str">
            <v>SW SUPPORT</v>
          </cell>
          <cell r="AI1630" t="str">
            <v>132-34</v>
          </cell>
          <cell r="AJ1630" t="str">
            <v>N/A</v>
          </cell>
          <cell r="AK1630" t="str">
            <v>None</v>
          </cell>
          <cell r="AL1630">
            <v>40</v>
          </cell>
        </row>
        <row r="1631">
          <cell r="F1631" t="str">
            <v>BFOSML-SVL-SW-2</v>
          </cell>
          <cell r="G1631" t="str">
            <v xml:space="preserve">ESSENTIAL APP SUPPORT 24X7, Brocade Flow Optimizer Small SKU </v>
          </cell>
          <cell r="I1631">
            <v>1710</v>
          </cell>
          <cell r="J1631">
            <v>1710</v>
          </cell>
          <cell r="K1631" t="str">
            <v>N</v>
          </cell>
          <cell r="S1631">
            <v>1112</v>
          </cell>
          <cell r="T1631">
            <v>1197</v>
          </cell>
          <cell r="U1631">
            <v>1197</v>
          </cell>
          <cell r="V1631">
            <v>1112</v>
          </cell>
          <cell r="X1631" t="str">
            <v>A3</v>
          </cell>
          <cell r="Y1631">
            <v>0.35</v>
          </cell>
          <cell r="Z1631">
            <v>0.3</v>
          </cell>
          <cell r="AA1631">
            <v>0.3</v>
          </cell>
          <cell r="AB1631">
            <v>0.35</v>
          </cell>
          <cell r="AE1631" t="str">
            <v>SUPPORT</v>
          </cell>
          <cell r="AF1631" t="str">
            <v>BDS DIRECT SUPPORT</v>
          </cell>
          <cell r="AG1631" t="str">
            <v>INITIAL SALE</v>
          </cell>
          <cell r="AH1631" t="str">
            <v>SW SUPPORT</v>
          </cell>
          <cell r="AI1631" t="str">
            <v>132-34</v>
          </cell>
          <cell r="AJ1631" t="str">
            <v>N/A</v>
          </cell>
          <cell r="AK1631" t="str">
            <v>None</v>
          </cell>
          <cell r="AL1631">
            <v>40</v>
          </cell>
        </row>
        <row r="1632">
          <cell r="F1632" t="str">
            <v>BFOSML-SVL-SW-3</v>
          </cell>
          <cell r="G1632" t="str">
            <v xml:space="preserve">ESSENTIAL APP SUPPORT 24X7, Brocade Flow Optimizer Small SKU </v>
          </cell>
          <cell r="I1632">
            <v>2475</v>
          </cell>
          <cell r="J1632">
            <v>2475</v>
          </cell>
          <cell r="K1632" t="str">
            <v>N</v>
          </cell>
          <cell r="S1632">
            <v>1609</v>
          </cell>
          <cell r="T1632">
            <v>1733</v>
          </cell>
          <cell r="U1632">
            <v>1733</v>
          </cell>
          <cell r="V1632">
            <v>1609</v>
          </cell>
          <cell r="X1632" t="str">
            <v>A3</v>
          </cell>
          <cell r="Y1632">
            <v>0.35</v>
          </cell>
          <cell r="Z1632">
            <v>0.3</v>
          </cell>
          <cell r="AA1632">
            <v>0.3</v>
          </cell>
          <cell r="AB1632">
            <v>0.35</v>
          </cell>
          <cell r="AE1632" t="str">
            <v>SUPPORT</v>
          </cell>
          <cell r="AF1632" t="str">
            <v>BDS DIRECT SUPPORT</v>
          </cell>
          <cell r="AG1632" t="str">
            <v>INITIAL SALE</v>
          </cell>
          <cell r="AH1632" t="str">
            <v>SW SUPPORT</v>
          </cell>
          <cell r="AI1632" t="str">
            <v>132-34</v>
          </cell>
          <cell r="AJ1632" t="str">
            <v>N/A</v>
          </cell>
          <cell r="AK1632" t="str">
            <v>None</v>
          </cell>
          <cell r="AL1632">
            <v>40</v>
          </cell>
        </row>
        <row r="1633">
          <cell r="F1633" t="str">
            <v>BFOSML-SVL-SW-4</v>
          </cell>
          <cell r="G1633" t="str">
            <v xml:space="preserve">ESSENTIAL APP SUPPORT 24X7, Brocade Flow Optimizer Small SKU </v>
          </cell>
          <cell r="I1633">
            <v>3300</v>
          </cell>
          <cell r="J1633">
            <v>3300</v>
          </cell>
          <cell r="K1633" t="str">
            <v>N</v>
          </cell>
          <cell r="S1633">
            <v>2145</v>
          </cell>
          <cell r="T1633">
            <v>2310</v>
          </cell>
          <cell r="U1633">
            <v>2310</v>
          </cell>
          <cell r="V1633">
            <v>2145</v>
          </cell>
          <cell r="X1633" t="str">
            <v>A3</v>
          </cell>
          <cell r="Y1633">
            <v>0.35</v>
          </cell>
          <cell r="Z1633">
            <v>0.3</v>
          </cell>
          <cell r="AA1633">
            <v>0.3</v>
          </cell>
          <cell r="AB1633">
            <v>0.35</v>
          </cell>
          <cell r="AE1633" t="str">
            <v>SUPPORT</v>
          </cell>
          <cell r="AF1633" t="str">
            <v>BDS DIRECT SUPPORT</v>
          </cell>
          <cell r="AG1633" t="str">
            <v>INITIAL SALE</v>
          </cell>
          <cell r="AH1633" t="str">
            <v>SW SUPPORT</v>
          </cell>
          <cell r="AI1633" t="str">
            <v>132-34</v>
          </cell>
          <cell r="AJ1633" t="str">
            <v>N/A</v>
          </cell>
          <cell r="AK1633" t="str">
            <v>None</v>
          </cell>
          <cell r="AL1633">
            <v>40</v>
          </cell>
        </row>
        <row r="1634">
          <cell r="F1634" t="str">
            <v>BFOSML-SVL-SW-5</v>
          </cell>
          <cell r="G1634" t="str">
            <v xml:space="preserve">ESSENTIAL APP SUPPORT 24X7, Brocade Flow Optimizer Small SKU </v>
          </cell>
          <cell r="I1634">
            <v>4125</v>
          </cell>
          <cell r="J1634">
            <v>4125</v>
          </cell>
          <cell r="K1634" t="str">
            <v>N</v>
          </cell>
          <cell r="S1634">
            <v>2681</v>
          </cell>
          <cell r="T1634">
            <v>2888</v>
          </cell>
          <cell r="U1634">
            <v>2888</v>
          </cell>
          <cell r="V1634">
            <v>2681</v>
          </cell>
          <cell r="X1634" t="str">
            <v>A3</v>
          </cell>
          <cell r="Y1634">
            <v>0.35</v>
          </cell>
          <cell r="Z1634">
            <v>0.3</v>
          </cell>
          <cell r="AA1634">
            <v>0.3</v>
          </cell>
          <cell r="AB1634">
            <v>0.35</v>
          </cell>
          <cell r="AE1634" t="str">
            <v>SUPPORT</v>
          </cell>
          <cell r="AF1634" t="str">
            <v>BDS DIRECT SUPPORT</v>
          </cell>
          <cell r="AG1634" t="str">
            <v>INITIAL SALE</v>
          </cell>
          <cell r="AH1634" t="str">
            <v>SW SUPPORT</v>
          </cell>
          <cell r="AI1634" t="str">
            <v>132-34</v>
          </cell>
          <cell r="AJ1634" t="str">
            <v>N/A</v>
          </cell>
          <cell r="AK1634" t="str">
            <v>None</v>
          </cell>
          <cell r="AL1634">
            <v>40</v>
          </cell>
        </row>
        <row r="1635">
          <cell r="F1635" t="str">
            <v>MLXE16-SVL-4OS-1</v>
          </cell>
          <cell r="G1635" t="str">
            <v>ESSENTIAL 4HR ONSITE SUPPORT,  NetIron MLXe-16 System</v>
          </cell>
          <cell r="H1635" t="str">
            <v>ESSENTIAL 4HR ONSITE SUPPORT</v>
          </cell>
          <cell r="I1635">
            <v>29800</v>
          </cell>
          <cell r="J1635">
            <v>29800</v>
          </cell>
          <cell r="K1635" t="str">
            <v>N</v>
          </cell>
          <cell r="S1635">
            <v>19370</v>
          </cell>
          <cell r="T1635">
            <v>20860</v>
          </cell>
          <cell r="U1635">
            <v>20860</v>
          </cell>
          <cell r="V1635">
            <v>19370</v>
          </cell>
          <cell r="X1635" t="str">
            <v>A3</v>
          </cell>
          <cell r="Y1635">
            <v>0.35</v>
          </cell>
          <cell r="Z1635">
            <v>0.3</v>
          </cell>
          <cell r="AA1635">
            <v>0.3</v>
          </cell>
          <cell r="AB1635">
            <v>0.35</v>
          </cell>
          <cell r="AE1635" t="str">
            <v>SUPPORT</v>
          </cell>
          <cell r="AF1635" t="str">
            <v>BDS DIRECT SUPPORT</v>
          </cell>
          <cell r="AG1635" t="str">
            <v>INITIAL SALE</v>
          </cell>
          <cell r="AH1635" t="str">
            <v>HW SUPPORT</v>
          </cell>
          <cell r="AI1635" t="str">
            <v>132-12</v>
          </cell>
          <cell r="AJ1635" t="str">
            <v>N/A</v>
          </cell>
          <cell r="AK1635" t="str">
            <v>None</v>
          </cell>
          <cell r="AL1635">
            <v>40</v>
          </cell>
        </row>
        <row r="1636">
          <cell r="F1636" t="str">
            <v>MLXE16-SVL-4OS-2</v>
          </cell>
          <cell r="G1636" t="str">
            <v>ESSENTIAL 4HR ONSITE SUPPORT,  NetIron MLXe-16 System</v>
          </cell>
          <cell r="H1636" t="str">
            <v>ESSENTIAL 4HR ONSITE SUPPORT</v>
          </cell>
          <cell r="I1636">
            <v>56620</v>
          </cell>
          <cell r="J1636">
            <v>56620</v>
          </cell>
          <cell r="K1636" t="str">
            <v>N</v>
          </cell>
          <cell r="S1636">
            <v>36803</v>
          </cell>
          <cell r="T1636">
            <v>39634</v>
          </cell>
          <cell r="U1636">
            <v>39634</v>
          </cell>
          <cell r="V1636">
            <v>36803</v>
          </cell>
          <cell r="X1636" t="str">
            <v>A3</v>
          </cell>
          <cell r="Y1636">
            <v>0.35</v>
          </cell>
          <cell r="Z1636">
            <v>0.3</v>
          </cell>
          <cell r="AA1636">
            <v>0.3</v>
          </cell>
          <cell r="AB1636">
            <v>0.35</v>
          </cell>
          <cell r="AE1636" t="str">
            <v>SUPPORT</v>
          </cell>
          <cell r="AF1636" t="str">
            <v>BDS DIRECT SUPPORT</v>
          </cell>
          <cell r="AG1636" t="str">
            <v>INITIAL SALE</v>
          </cell>
          <cell r="AH1636" t="str">
            <v>HW SUPPORT</v>
          </cell>
          <cell r="AI1636" t="str">
            <v>132-12</v>
          </cell>
          <cell r="AJ1636" t="str">
            <v>N/A</v>
          </cell>
          <cell r="AK1636" t="str">
            <v>None</v>
          </cell>
          <cell r="AL1636">
            <v>40</v>
          </cell>
        </row>
        <row r="1637">
          <cell r="F1637" t="str">
            <v>MLXE16-SVL-4OS-3</v>
          </cell>
          <cell r="G1637" t="str">
            <v>ESSENTIAL 4HR ONSITE SUPPORT,  NetIron MLXe-16 System</v>
          </cell>
          <cell r="H1637" t="str">
            <v>ESSENTIAL 4HR ONSITE SUPPORT</v>
          </cell>
          <cell r="I1637">
            <v>81950</v>
          </cell>
          <cell r="J1637">
            <v>81950</v>
          </cell>
          <cell r="K1637" t="str">
            <v>N</v>
          </cell>
          <cell r="S1637">
            <v>53268</v>
          </cell>
          <cell r="T1637">
            <v>57365</v>
          </cell>
          <cell r="U1637">
            <v>57365</v>
          </cell>
          <cell r="V1637">
            <v>53268</v>
          </cell>
          <cell r="X1637" t="str">
            <v>A3</v>
          </cell>
          <cell r="Y1637">
            <v>0.35</v>
          </cell>
          <cell r="Z1637">
            <v>0.3</v>
          </cell>
          <cell r="AA1637">
            <v>0.3</v>
          </cell>
          <cell r="AB1637">
            <v>0.35</v>
          </cell>
          <cell r="AE1637" t="str">
            <v>SUPPORT</v>
          </cell>
          <cell r="AF1637" t="str">
            <v>BDS DIRECT SUPPORT</v>
          </cell>
          <cell r="AG1637" t="str">
            <v>INITIAL SALE</v>
          </cell>
          <cell r="AH1637" t="str">
            <v>HW SUPPORT</v>
          </cell>
          <cell r="AI1637" t="str">
            <v>132-12</v>
          </cell>
          <cell r="AJ1637" t="str">
            <v>N/A</v>
          </cell>
          <cell r="AK1637" t="str">
            <v>None</v>
          </cell>
          <cell r="AL1637">
            <v>40</v>
          </cell>
        </row>
        <row r="1638">
          <cell r="F1638" t="str">
            <v>MLXE16-SVL-4OS-4</v>
          </cell>
          <cell r="G1638" t="str">
            <v>ESSENTIAL 4HR ONSITE SUPPORT,  NetIron MLXe-16 System</v>
          </cell>
          <cell r="H1638" t="str">
            <v>ESSENTIAL 4HR ONSITE SUPPORT</v>
          </cell>
          <cell r="I1638">
            <v>109267</v>
          </cell>
          <cell r="J1638">
            <v>109267</v>
          </cell>
          <cell r="K1638" t="str">
            <v>N</v>
          </cell>
          <cell r="S1638">
            <v>71023</v>
          </cell>
          <cell r="T1638">
            <v>76487</v>
          </cell>
          <cell r="U1638">
            <v>76487</v>
          </cell>
          <cell r="V1638">
            <v>71023</v>
          </cell>
          <cell r="X1638" t="str">
            <v>A3</v>
          </cell>
          <cell r="Y1638">
            <v>0.35</v>
          </cell>
          <cell r="Z1638">
            <v>0.3</v>
          </cell>
          <cell r="AA1638">
            <v>0.3</v>
          </cell>
          <cell r="AB1638">
            <v>0.35</v>
          </cell>
          <cell r="AE1638" t="str">
            <v>SUPPORT</v>
          </cell>
          <cell r="AF1638" t="str">
            <v>BDS DIRECT SUPPORT</v>
          </cell>
          <cell r="AG1638" t="str">
            <v>INITIAL SALE</v>
          </cell>
          <cell r="AH1638" t="str">
            <v>HW SUPPORT</v>
          </cell>
          <cell r="AI1638" t="str">
            <v>132-12</v>
          </cell>
          <cell r="AJ1638" t="str">
            <v>N/A</v>
          </cell>
          <cell r="AK1638" t="str">
            <v>None</v>
          </cell>
          <cell r="AL1638">
            <v>40</v>
          </cell>
        </row>
        <row r="1639">
          <cell r="F1639" t="str">
            <v>MLXE16-SVL-4OS-5</v>
          </cell>
          <cell r="G1639" t="str">
            <v>ESSENTIAL 4HR ONSITE SUPPORT,  NetIron MLXe-16 System</v>
          </cell>
          <cell r="H1639" t="str">
            <v>ESSENTIAL 4HR ONSITE SUPPORT</v>
          </cell>
          <cell r="I1639">
            <v>136583</v>
          </cell>
          <cell r="J1639">
            <v>136583</v>
          </cell>
          <cell r="K1639" t="str">
            <v>N</v>
          </cell>
          <cell r="S1639">
            <v>88779</v>
          </cell>
          <cell r="T1639">
            <v>95608</v>
          </cell>
          <cell r="U1639">
            <v>95608</v>
          </cell>
          <cell r="V1639">
            <v>88779</v>
          </cell>
          <cell r="X1639" t="str">
            <v>A3</v>
          </cell>
          <cell r="Y1639">
            <v>0.35</v>
          </cell>
          <cell r="Z1639">
            <v>0.3</v>
          </cell>
          <cell r="AA1639">
            <v>0.3</v>
          </cell>
          <cell r="AB1639">
            <v>0.35</v>
          </cell>
          <cell r="AE1639" t="str">
            <v>SUPPORT</v>
          </cell>
          <cell r="AF1639" t="str">
            <v>BDS DIRECT SUPPORT</v>
          </cell>
          <cell r="AG1639" t="str">
            <v>INITIAL SALE</v>
          </cell>
          <cell r="AH1639" t="str">
            <v>HW SUPPORT</v>
          </cell>
          <cell r="AI1639" t="str">
            <v>132-12</v>
          </cell>
          <cell r="AJ1639" t="str">
            <v>N/A</v>
          </cell>
          <cell r="AK1639" t="str">
            <v>None</v>
          </cell>
          <cell r="AL1639">
            <v>40</v>
          </cell>
        </row>
        <row r="1640">
          <cell r="F1640" t="str">
            <v>MLXE16-SVL-4P-1</v>
          </cell>
          <cell r="G1640" t="str">
            <v>ESSENTIAL 4HR PARTS ONLY SUPPORT,  NetIron MLXe-16 System</v>
          </cell>
          <cell r="H1640" t="str">
            <v>ESSENTIAL 4HR PARTS ONLY SUPPORT</v>
          </cell>
          <cell r="I1640">
            <v>23840</v>
          </cell>
          <cell r="J1640">
            <v>23840</v>
          </cell>
          <cell r="K1640" t="str">
            <v>N</v>
          </cell>
          <cell r="S1640">
            <v>15496</v>
          </cell>
          <cell r="T1640">
            <v>16688</v>
          </cell>
          <cell r="U1640">
            <v>16688</v>
          </cell>
          <cell r="V1640">
            <v>15496</v>
          </cell>
          <cell r="X1640" t="str">
            <v>A3</v>
          </cell>
          <cell r="Y1640">
            <v>0.35</v>
          </cell>
          <cell r="Z1640">
            <v>0.3</v>
          </cell>
          <cell r="AA1640">
            <v>0.3</v>
          </cell>
          <cell r="AB1640">
            <v>0.35</v>
          </cell>
          <cell r="AE1640" t="str">
            <v>SUPPORT</v>
          </cell>
          <cell r="AF1640" t="str">
            <v>BDS DIRECT SUPPORT</v>
          </cell>
          <cell r="AG1640" t="str">
            <v>INITIAL SALE</v>
          </cell>
          <cell r="AH1640" t="str">
            <v>HW SUPPORT</v>
          </cell>
          <cell r="AI1640" t="str">
            <v>132-12</v>
          </cell>
          <cell r="AJ1640" t="str">
            <v>N/A</v>
          </cell>
          <cell r="AK1640" t="str">
            <v>None</v>
          </cell>
          <cell r="AL1640">
            <v>40</v>
          </cell>
        </row>
        <row r="1641">
          <cell r="F1641" t="str">
            <v>MLXE16-SVL-4P-2</v>
          </cell>
          <cell r="G1641" t="str">
            <v>ESSENTIAL 4HR PARTS ONLY SUPPORT,  NetIron MLXe-16 System</v>
          </cell>
          <cell r="H1641" t="str">
            <v>ESSENTIAL 4HR PARTS ONLY SUPPORT</v>
          </cell>
          <cell r="I1641">
            <v>45296</v>
          </cell>
          <cell r="J1641">
            <v>45296</v>
          </cell>
          <cell r="K1641" t="str">
            <v>N</v>
          </cell>
          <cell r="S1641">
            <v>29442</v>
          </cell>
          <cell r="T1641">
            <v>31707</v>
          </cell>
          <cell r="U1641">
            <v>31707</v>
          </cell>
          <cell r="V1641">
            <v>29442</v>
          </cell>
          <cell r="X1641" t="str">
            <v>A3</v>
          </cell>
          <cell r="Y1641">
            <v>0.35</v>
          </cell>
          <cell r="Z1641">
            <v>0.3</v>
          </cell>
          <cell r="AA1641">
            <v>0.3</v>
          </cell>
          <cell r="AB1641">
            <v>0.35</v>
          </cell>
          <cell r="AE1641" t="str">
            <v>SUPPORT</v>
          </cell>
          <cell r="AF1641" t="str">
            <v>BDS DIRECT SUPPORT</v>
          </cell>
          <cell r="AG1641" t="str">
            <v>INITIAL SALE</v>
          </cell>
          <cell r="AH1641" t="str">
            <v>HW SUPPORT</v>
          </cell>
          <cell r="AI1641" t="str">
            <v>132-12</v>
          </cell>
          <cell r="AJ1641" t="str">
            <v>N/A</v>
          </cell>
          <cell r="AK1641" t="str">
            <v>None</v>
          </cell>
          <cell r="AL1641">
            <v>40</v>
          </cell>
        </row>
        <row r="1642">
          <cell r="F1642" t="str">
            <v>MLXE16-SVL-4P-3</v>
          </cell>
          <cell r="G1642" t="str">
            <v>ESSENTIAL 4HR PARTS ONLY SUPPORT,  NetIron MLXe-16 System</v>
          </cell>
          <cell r="H1642" t="str">
            <v>ESSENTIAL 4HR PARTS ONLY SUPPORT</v>
          </cell>
          <cell r="I1642">
            <v>65560</v>
          </cell>
          <cell r="J1642">
            <v>65560</v>
          </cell>
          <cell r="K1642" t="str">
            <v>N</v>
          </cell>
          <cell r="S1642">
            <v>42614</v>
          </cell>
          <cell r="T1642">
            <v>45892</v>
          </cell>
          <cell r="U1642">
            <v>45892</v>
          </cell>
          <cell r="V1642">
            <v>42614</v>
          </cell>
          <cell r="X1642" t="str">
            <v>A3</v>
          </cell>
          <cell r="Y1642">
            <v>0.35</v>
          </cell>
          <cell r="Z1642">
            <v>0.3</v>
          </cell>
          <cell r="AA1642">
            <v>0.3</v>
          </cell>
          <cell r="AB1642">
            <v>0.35</v>
          </cell>
          <cell r="AE1642" t="str">
            <v>SUPPORT</v>
          </cell>
          <cell r="AF1642" t="str">
            <v>BDS DIRECT SUPPORT</v>
          </cell>
          <cell r="AG1642" t="str">
            <v>INITIAL SALE</v>
          </cell>
          <cell r="AH1642" t="str">
            <v>HW SUPPORT</v>
          </cell>
          <cell r="AI1642" t="str">
            <v>132-12</v>
          </cell>
          <cell r="AJ1642" t="str">
            <v>N/A</v>
          </cell>
          <cell r="AK1642" t="str">
            <v>None</v>
          </cell>
          <cell r="AL1642">
            <v>40</v>
          </cell>
        </row>
        <row r="1643">
          <cell r="F1643" t="str">
            <v>MLXE16-SVL-4P-4</v>
          </cell>
          <cell r="G1643" t="str">
            <v>ESSENTIAL 4HR PARTS ONLY SUPPORT,  NetIron MLXe-16 System</v>
          </cell>
          <cell r="H1643" t="str">
            <v>ESSENTIAL 4HR PARTS ONLY SUPPORT</v>
          </cell>
          <cell r="I1643">
            <v>87413</v>
          </cell>
          <cell r="J1643">
            <v>87413</v>
          </cell>
          <cell r="K1643" t="str">
            <v>N</v>
          </cell>
          <cell r="S1643">
            <v>56819</v>
          </cell>
          <cell r="T1643">
            <v>61189</v>
          </cell>
          <cell r="U1643">
            <v>61189</v>
          </cell>
          <cell r="V1643">
            <v>56819</v>
          </cell>
          <cell r="X1643" t="str">
            <v>A3</v>
          </cell>
          <cell r="Y1643">
            <v>0.35</v>
          </cell>
          <cell r="Z1643">
            <v>0.3</v>
          </cell>
          <cell r="AA1643">
            <v>0.3</v>
          </cell>
          <cell r="AB1643">
            <v>0.35</v>
          </cell>
          <cell r="AE1643" t="str">
            <v>SUPPORT</v>
          </cell>
          <cell r="AF1643" t="str">
            <v>BDS DIRECT SUPPORT</v>
          </cell>
          <cell r="AG1643" t="str">
            <v>INITIAL SALE</v>
          </cell>
          <cell r="AH1643" t="str">
            <v>HW SUPPORT</v>
          </cell>
          <cell r="AI1643" t="str">
            <v>132-12</v>
          </cell>
          <cell r="AJ1643" t="str">
            <v>N/A</v>
          </cell>
          <cell r="AK1643" t="str">
            <v>None</v>
          </cell>
          <cell r="AL1643">
            <v>40</v>
          </cell>
        </row>
        <row r="1644">
          <cell r="F1644" t="str">
            <v>MLXE16-SVL-4P-5</v>
          </cell>
          <cell r="G1644" t="str">
            <v>ESSENTIAL 4HR PARTS ONLY SUPPORT,  NetIron MLXe-16 System</v>
          </cell>
          <cell r="H1644" t="str">
            <v>ESSENTIAL 4HR PARTS ONLY SUPPORT</v>
          </cell>
          <cell r="I1644">
            <v>109267</v>
          </cell>
          <cell r="J1644">
            <v>109267</v>
          </cell>
          <cell r="K1644" t="str">
            <v>N</v>
          </cell>
          <cell r="S1644">
            <v>71023</v>
          </cell>
          <cell r="T1644">
            <v>76487</v>
          </cell>
          <cell r="U1644">
            <v>76487</v>
          </cell>
          <cell r="V1644">
            <v>71023</v>
          </cell>
          <cell r="X1644" t="str">
            <v>A3</v>
          </cell>
          <cell r="Y1644">
            <v>0.35</v>
          </cell>
          <cell r="Z1644">
            <v>0.3</v>
          </cell>
          <cell r="AA1644">
            <v>0.3</v>
          </cell>
          <cell r="AB1644">
            <v>0.35</v>
          </cell>
          <cell r="AE1644" t="str">
            <v>SUPPORT</v>
          </cell>
          <cell r="AF1644" t="str">
            <v>BDS DIRECT SUPPORT</v>
          </cell>
          <cell r="AG1644" t="str">
            <v>INITIAL SALE</v>
          </cell>
          <cell r="AH1644" t="str">
            <v>HW SUPPORT</v>
          </cell>
          <cell r="AI1644" t="str">
            <v>132-12</v>
          </cell>
          <cell r="AJ1644" t="str">
            <v>N/A</v>
          </cell>
          <cell r="AK1644" t="str">
            <v>None</v>
          </cell>
          <cell r="AL1644">
            <v>40</v>
          </cell>
        </row>
        <row r="1645">
          <cell r="F1645" t="str">
            <v>MLXE16-SVL-NDO-1</v>
          </cell>
          <cell r="G1645" t="str">
            <v>ESSENTIAL NBD ONSITE SUPPORT,  NetIron MLXe-16 System</v>
          </cell>
          <cell r="H1645" t="str">
            <v>ESSENTIAL NBD ONSITE SUPPORT</v>
          </cell>
          <cell r="I1645">
            <v>18625</v>
          </cell>
          <cell r="J1645">
            <v>18625</v>
          </cell>
          <cell r="K1645" t="str">
            <v>N</v>
          </cell>
          <cell r="S1645">
            <v>12106</v>
          </cell>
          <cell r="T1645">
            <v>13038</v>
          </cell>
          <cell r="U1645">
            <v>13038</v>
          </cell>
          <cell r="V1645">
            <v>12106</v>
          </cell>
          <cell r="X1645" t="str">
            <v>A3</v>
          </cell>
          <cell r="Y1645">
            <v>0.35</v>
          </cell>
          <cell r="Z1645">
            <v>0.3</v>
          </cell>
          <cell r="AA1645">
            <v>0.3</v>
          </cell>
          <cell r="AB1645">
            <v>0.35</v>
          </cell>
          <cell r="AE1645" t="str">
            <v>SUPPORT</v>
          </cell>
          <cell r="AF1645" t="str">
            <v>BDS DIRECT SUPPORT</v>
          </cell>
          <cell r="AG1645" t="str">
            <v>INITIAL SALE</v>
          </cell>
          <cell r="AH1645" t="str">
            <v>HW SUPPORT</v>
          </cell>
          <cell r="AI1645" t="str">
            <v>132-12</v>
          </cell>
          <cell r="AJ1645" t="str">
            <v>N/A</v>
          </cell>
          <cell r="AK1645" t="str">
            <v>None</v>
          </cell>
          <cell r="AL1645">
            <v>40</v>
          </cell>
        </row>
        <row r="1646">
          <cell r="F1646" t="str">
            <v>MLXE16-SVL-NDO-2</v>
          </cell>
          <cell r="G1646" t="str">
            <v>ESSENTIAL NBD ONSITE SUPPORT,  NetIron MLXe-16 System</v>
          </cell>
          <cell r="H1646" t="str">
            <v>ESSENTIAL NBD ONSITE SUPPORT</v>
          </cell>
          <cell r="I1646">
            <v>35388</v>
          </cell>
          <cell r="J1646">
            <v>35388</v>
          </cell>
          <cell r="K1646" t="str">
            <v>N</v>
          </cell>
          <cell r="S1646">
            <v>23002</v>
          </cell>
          <cell r="T1646">
            <v>24771</v>
          </cell>
          <cell r="U1646">
            <v>24771</v>
          </cell>
          <cell r="V1646">
            <v>23002</v>
          </cell>
          <cell r="X1646" t="str">
            <v>A3</v>
          </cell>
          <cell r="Y1646">
            <v>0.35</v>
          </cell>
          <cell r="Z1646">
            <v>0.3</v>
          </cell>
          <cell r="AA1646">
            <v>0.3</v>
          </cell>
          <cell r="AB1646">
            <v>0.35</v>
          </cell>
          <cell r="AE1646" t="str">
            <v>SUPPORT</v>
          </cell>
          <cell r="AF1646" t="str">
            <v>BDS DIRECT SUPPORT</v>
          </cell>
          <cell r="AG1646" t="str">
            <v>INITIAL SALE</v>
          </cell>
          <cell r="AH1646" t="str">
            <v>HW SUPPORT</v>
          </cell>
          <cell r="AI1646" t="str">
            <v>132-12</v>
          </cell>
          <cell r="AJ1646" t="str">
            <v>N/A</v>
          </cell>
          <cell r="AK1646" t="str">
            <v>None</v>
          </cell>
          <cell r="AL1646">
            <v>40</v>
          </cell>
        </row>
        <row r="1647">
          <cell r="F1647" t="str">
            <v>MLXE16-SVL-NDO-3</v>
          </cell>
          <cell r="G1647" t="str">
            <v>ESSENTIAL NBD ONSITE SUPPORT,  NetIron MLXe-16 System</v>
          </cell>
          <cell r="H1647" t="str">
            <v>ESSENTIAL NBD ONSITE SUPPORT</v>
          </cell>
          <cell r="I1647">
            <v>51219</v>
          </cell>
          <cell r="J1647">
            <v>51219</v>
          </cell>
          <cell r="K1647" t="str">
            <v>N</v>
          </cell>
          <cell r="S1647">
            <v>33292</v>
          </cell>
          <cell r="T1647">
            <v>35853</v>
          </cell>
          <cell r="U1647">
            <v>35853</v>
          </cell>
          <cell r="V1647">
            <v>33292</v>
          </cell>
          <cell r="X1647" t="str">
            <v>A3</v>
          </cell>
          <cell r="Y1647">
            <v>0.35</v>
          </cell>
          <cell r="Z1647">
            <v>0.3</v>
          </cell>
          <cell r="AA1647">
            <v>0.3</v>
          </cell>
          <cell r="AB1647">
            <v>0.35</v>
          </cell>
          <cell r="AE1647" t="str">
            <v>SUPPORT</v>
          </cell>
          <cell r="AF1647" t="str">
            <v>BDS DIRECT SUPPORT</v>
          </cell>
          <cell r="AG1647" t="str">
            <v>INITIAL SALE</v>
          </cell>
          <cell r="AH1647" t="str">
            <v>HW SUPPORT</v>
          </cell>
          <cell r="AI1647" t="str">
            <v>132-12</v>
          </cell>
          <cell r="AJ1647" t="str">
            <v>N/A</v>
          </cell>
          <cell r="AK1647" t="str">
            <v>None</v>
          </cell>
          <cell r="AL1647">
            <v>40</v>
          </cell>
        </row>
        <row r="1648">
          <cell r="F1648" t="str">
            <v>MLXE16-SVL-NDO-4</v>
          </cell>
          <cell r="G1648" t="str">
            <v>ESSENTIAL NBD ONSITE SUPPORT,  NetIron MLXe-16 System</v>
          </cell>
          <cell r="H1648" t="str">
            <v>ESSENTIAL NBD ONSITE SUPPORT</v>
          </cell>
          <cell r="I1648">
            <v>68292</v>
          </cell>
          <cell r="J1648">
            <v>68292</v>
          </cell>
          <cell r="K1648" t="str">
            <v>N</v>
          </cell>
          <cell r="S1648">
            <v>44390</v>
          </cell>
          <cell r="T1648">
            <v>47804</v>
          </cell>
          <cell r="U1648">
            <v>47804</v>
          </cell>
          <cell r="V1648">
            <v>44390</v>
          </cell>
          <cell r="X1648" t="str">
            <v>A3</v>
          </cell>
          <cell r="Y1648">
            <v>0.35</v>
          </cell>
          <cell r="Z1648">
            <v>0.3</v>
          </cell>
          <cell r="AA1648">
            <v>0.3</v>
          </cell>
          <cell r="AB1648">
            <v>0.35</v>
          </cell>
          <cell r="AE1648" t="str">
            <v>SUPPORT</v>
          </cell>
          <cell r="AF1648" t="str">
            <v>BDS DIRECT SUPPORT</v>
          </cell>
          <cell r="AG1648" t="str">
            <v>INITIAL SALE</v>
          </cell>
          <cell r="AH1648" t="str">
            <v>HW SUPPORT</v>
          </cell>
          <cell r="AI1648" t="str">
            <v>132-12</v>
          </cell>
          <cell r="AJ1648" t="str">
            <v>N/A</v>
          </cell>
          <cell r="AK1648" t="str">
            <v>None</v>
          </cell>
          <cell r="AL1648">
            <v>40</v>
          </cell>
        </row>
        <row r="1649">
          <cell r="F1649" t="str">
            <v>MLXE16-SVL-NDO-5</v>
          </cell>
          <cell r="G1649" t="str">
            <v>ESSENTIAL NBD ONSITE SUPPORT,  NetIron MLXe-16 System</v>
          </cell>
          <cell r="H1649" t="str">
            <v>ESSENTIAL NBD ONSITE SUPPORT</v>
          </cell>
          <cell r="I1649">
            <v>85365</v>
          </cell>
          <cell r="J1649">
            <v>85365</v>
          </cell>
          <cell r="K1649" t="str">
            <v>N</v>
          </cell>
          <cell r="S1649">
            <v>55487</v>
          </cell>
          <cell r="T1649">
            <v>59755</v>
          </cell>
          <cell r="U1649">
            <v>59755</v>
          </cell>
          <cell r="V1649">
            <v>55487</v>
          </cell>
          <cell r="X1649" t="str">
            <v>A3</v>
          </cell>
          <cell r="Y1649">
            <v>0.35</v>
          </cell>
          <cell r="Z1649">
            <v>0.3</v>
          </cell>
          <cell r="AA1649">
            <v>0.3</v>
          </cell>
          <cell r="AB1649">
            <v>0.35</v>
          </cell>
          <cell r="AE1649" t="str">
            <v>SUPPORT</v>
          </cell>
          <cell r="AF1649" t="str">
            <v>BDS DIRECT SUPPORT</v>
          </cell>
          <cell r="AG1649" t="str">
            <v>INITIAL SALE</v>
          </cell>
          <cell r="AH1649" t="str">
            <v>HW SUPPORT</v>
          </cell>
          <cell r="AI1649" t="str">
            <v>132-12</v>
          </cell>
          <cell r="AJ1649" t="str">
            <v>N/A</v>
          </cell>
          <cell r="AK1649" t="str">
            <v>None</v>
          </cell>
          <cell r="AL1649">
            <v>40</v>
          </cell>
        </row>
        <row r="1650">
          <cell r="F1650" t="str">
            <v>MLXE16-SVL-NDP-1</v>
          </cell>
          <cell r="G1650" t="str">
            <v>ESSENTIAL NBD PARTS ONLY SUPPORT,  NetIron MLXe-16 System</v>
          </cell>
          <cell r="H1650" t="str">
            <v>ESSENTIAL NBD PARTS ONLY SUPPORT</v>
          </cell>
          <cell r="I1650">
            <v>14900</v>
          </cell>
          <cell r="J1650">
            <v>14900</v>
          </cell>
          <cell r="K1650" t="str">
            <v>N</v>
          </cell>
          <cell r="S1650">
            <v>9685</v>
          </cell>
          <cell r="T1650">
            <v>10430</v>
          </cell>
          <cell r="U1650">
            <v>10430</v>
          </cell>
          <cell r="V1650">
            <v>9685</v>
          </cell>
          <cell r="X1650" t="str">
            <v>A3</v>
          </cell>
          <cell r="Y1650">
            <v>0.35</v>
          </cell>
          <cell r="Z1650">
            <v>0.3</v>
          </cell>
          <cell r="AA1650">
            <v>0.3</v>
          </cell>
          <cell r="AB1650">
            <v>0.35</v>
          </cell>
          <cell r="AE1650" t="str">
            <v>SUPPORT</v>
          </cell>
          <cell r="AF1650" t="str">
            <v>BDS DIRECT SUPPORT</v>
          </cell>
          <cell r="AG1650" t="str">
            <v>INITIAL SALE</v>
          </cell>
          <cell r="AH1650" t="str">
            <v>HW SUPPORT</v>
          </cell>
          <cell r="AI1650" t="str">
            <v>132-12</v>
          </cell>
          <cell r="AJ1650" t="str">
            <v>N/A</v>
          </cell>
          <cell r="AK1650" t="str">
            <v>None</v>
          </cell>
          <cell r="AL1650">
            <v>40</v>
          </cell>
        </row>
        <row r="1651">
          <cell r="F1651" t="str">
            <v>MLXE16-SVL-NDP-2</v>
          </cell>
          <cell r="G1651" t="str">
            <v>ESSENTIAL NBD PARTS ONLY SUPPORT,  NetIron MLXe-16 System</v>
          </cell>
          <cell r="H1651" t="str">
            <v>ESSENTIAL NBD PARTS ONLY SUPPORT</v>
          </cell>
          <cell r="I1651">
            <v>28310</v>
          </cell>
          <cell r="J1651">
            <v>28310</v>
          </cell>
          <cell r="K1651" t="str">
            <v>N</v>
          </cell>
          <cell r="S1651">
            <v>18402</v>
          </cell>
          <cell r="T1651">
            <v>19817</v>
          </cell>
          <cell r="U1651">
            <v>19817</v>
          </cell>
          <cell r="V1651">
            <v>18402</v>
          </cell>
          <cell r="X1651" t="str">
            <v>A3</v>
          </cell>
          <cell r="Y1651">
            <v>0.35</v>
          </cell>
          <cell r="Z1651">
            <v>0.3</v>
          </cell>
          <cell r="AA1651">
            <v>0.3</v>
          </cell>
          <cell r="AB1651">
            <v>0.35</v>
          </cell>
          <cell r="AE1651" t="str">
            <v>SUPPORT</v>
          </cell>
          <cell r="AF1651" t="str">
            <v>BDS DIRECT SUPPORT</v>
          </cell>
          <cell r="AG1651" t="str">
            <v>INITIAL SALE</v>
          </cell>
          <cell r="AH1651" t="str">
            <v>HW SUPPORT</v>
          </cell>
          <cell r="AI1651" t="str">
            <v>132-12</v>
          </cell>
          <cell r="AJ1651" t="str">
            <v>N/A</v>
          </cell>
          <cell r="AK1651" t="str">
            <v>None</v>
          </cell>
          <cell r="AL1651">
            <v>40</v>
          </cell>
        </row>
        <row r="1652">
          <cell r="F1652" t="str">
            <v>MLXE16-SVL-NDP-3</v>
          </cell>
          <cell r="G1652" t="str">
            <v>ESSENTIAL NBD PARTS ONLY SUPPORT,  NetIron MLXe-16 System</v>
          </cell>
          <cell r="H1652" t="str">
            <v>ESSENTIAL NBD PARTS ONLY SUPPORT</v>
          </cell>
          <cell r="I1652">
            <v>40975</v>
          </cell>
          <cell r="J1652">
            <v>40975</v>
          </cell>
          <cell r="K1652" t="str">
            <v>N</v>
          </cell>
          <cell r="S1652">
            <v>26634</v>
          </cell>
          <cell r="T1652">
            <v>28683</v>
          </cell>
          <cell r="U1652">
            <v>28683</v>
          </cell>
          <cell r="V1652">
            <v>26634</v>
          </cell>
          <cell r="X1652" t="str">
            <v>A3</v>
          </cell>
          <cell r="Y1652">
            <v>0.35</v>
          </cell>
          <cell r="Z1652">
            <v>0.3</v>
          </cell>
          <cell r="AA1652">
            <v>0.3</v>
          </cell>
          <cell r="AB1652">
            <v>0.35</v>
          </cell>
          <cell r="AE1652" t="str">
            <v>SUPPORT</v>
          </cell>
          <cell r="AF1652" t="str">
            <v>BDS DIRECT SUPPORT</v>
          </cell>
          <cell r="AG1652" t="str">
            <v>INITIAL SALE</v>
          </cell>
          <cell r="AH1652" t="str">
            <v>HW SUPPORT</v>
          </cell>
          <cell r="AI1652" t="str">
            <v>132-12</v>
          </cell>
          <cell r="AJ1652" t="str">
            <v>N/A</v>
          </cell>
          <cell r="AK1652" t="str">
            <v>None</v>
          </cell>
          <cell r="AL1652">
            <v>40</v>
          </cell>
        </row>
        <row r="1653">
          <cell r="F1653" t="str">
            <v>MLXE16-SVL-NDP-4</v>
          </cell>
          <cell r="G1653" t="str">
            <v>ESSENTIAL NBD PARTS ONLY SUPPORT,  NetIron MLXe-16 System</v>
          </cell>
          <cell r="H1653" t="str">
            <v>ESSENTIAL NBD PARTS ONLY SUPPORT</v>
          </cell>
          <cell r="I1653">
            <v>54633</v>
          </cell>
          <cell r="J1653">
            <v>54633</v>
          </cell>
          <cell r="K1653" t="str">
            <v>N</v>
          </cell>
          <cell r="S1653">
            <v>35512</v>
          </cell>
          <cell r="T1653">
            <v>38243</v>
          </cell>
          <cell r="U1653">
            <v>38243</v>
          </cell>
          <cell r="V1653">
            <v>35512</v>
          </cell>
          <cell r="X1653" t="str">
            <v>A3</v>
          </cell>
          <cell r="Y1653">
            <v>0.35</v>
          </cell>
          <cell r="Z1653">
            <v>0.3</v>
          </cell>
          <cell r="AA1653">
            <v>0.3</v>
          </cell>
          <cell r="AB1653">
            <v>0.35</v>
          </cell>
          <cell r="AE1653" t="str">
            <v>SUPPORT</v>
          </cell>
          <cell r="AF1653" t="str">
            <v>BDS DIRECT SUPPORT</v>
          </cell>
          <cell r="AG1653" t="str">
            <v>INITIAL SALE</v>
          </cell>
          <cell r="AH1653" t="str">
            <v>HW SUPPORT</v>
          </cell>
          <cell r="AI1653" t="str">
            <v>132-12</v>
          </cell>
          <cell r="AJ1653" t="str">
            <v>N/A</v>
          </cell>
          <cell r="AK1653" t="str">
            <v>None</v>
          </cell>
          <cell r="AL1653">
            <v>40</v>
          </cell>
        </row>
        <row r="1654">
          <cell r="F1654" t="str">
            <v>MLXE16-SVL-NDP-5</v>
          </cell>
          <cell r="G1654" t="str">
            <v>ESSENTIAL NBD PARTS ONLY SUPPORT,  NetIron MLXe-16 System</v>
          </cell>
          <cell r="H1654" t="str">
            <v>ESSENTIAL NBD PARTS ONLY SUPPORT</v>
          </cell>
          <cell r="I1654">
            <v>68292</v>
          </cell>
          <cell r="J1654">
            <v>68292</v>
          </cell>
          <cell r="K1654" t="str">
            <v>N</v>
          </cell>
          <cell r="S1654">
            <v>44390</v>
          </cell>
          <cell r="T1654">
            <v>47804</v>
          </cell>
          <cell r="U1654">
            <v>47804</v>
          </cell>
          <cell r="V1654">
            <v>44390</v>
          </cell>
          <cell r="X1654" t="str">
            <v>A3</v>
          </cell>
          <cell r="Y1654">
            <v>0.35</v>
          </cell>
          <cell r="Z1654">
            <v>0.3</v>
          </cell>
          <cell r="AA1654">
            <v>0.3</v>
          </cell>
          <cell r="AB1654">
            <v>0.35</v>
          </cell>
          <cell r="AE1654" t="str">
            <v>SUPPORT</v>
          </cell>
          <cell r="AF1654" t="str">
            <v>BDS DIRECT SUPPORT</v>
          </cell>
          <cell r="AG1654" t="str">
            <v>INITIAL SALE</v>
          </cell>
          <cell r="AH1654" t="str">
            <v>HW SUPPORT</v>
          </cell>
          <cell r="AI1654" t="str">
            <v>132-12</v>
          </cell>
          <cell r="AJ1654" t="str">
            <v>N/A</v>
          </cell>
          <cell r="AK1654" t="str">
            <v>None</v>
          </cell>
          <cell r="AL1654">
            <v>40</v>
          </cell>
        </row>
        <row r="1655">
          <cell r="F1655" t="str">
            <v>MLXE16-SVL-RTF-1</v>
          </cell>
          <cell r="G1655" t="str">
            <v>ESSENTIAL RTN TO FACTORY SUPPORT,  NetIron MLXe-16 System</v>
          </cell>
          <cell r="H1655" t="str">
            <v>ESSENTIAL RTN TO FACTORY SUPPORT</v>
          </cell>
          <cell r="I1655">
            <v>12665</v>
          </cell>
          <cell r="J1655">
            <v>12665</v>
          </cell>
          <cell r="K1655" t="str">
            <v>N</v>
          </cell>
          <cell r="S1655">
            <v>8232</v>
          </cell>
          <cell r="T1655">
            <v>8866</v>
          </cell>
          <cell r="U1655">
            <v>8866</v>
          </cell>
          <cell r="V1655">
            <v>8232</v>
          </cell>
          <cell r="X1655" t="str">
            <v>A3</v>
          </cell>
          <cell r="Y1655">
            <v>0.35</v>
          </cell>
          <cell r="Z1655">
            <v>0.3</v>
          </cell>
          <cell r="AA1655">
            <v>0.3</v>
          </cell>
          <cell r="AB1655">
            <v>0.35</v>
          </cell>
          <cell r="AE1655" t="str">
            <v>SUPPORT</v>
          </cell>
          <cell r="AF1655" t="str">
            <v>BDS DIRECT SUPPORT</v>
          </cell>
          <cell r="AG1655" t="str">
            <v>INITIAL SALE</v>
          </cell>
          <cell r="AH1655" t="str">
            <v>HW SUPPORT</v>
          </cell>
          <cell r="AI1655" t="str">
            <v>132-12</v>
          </cell>
          <cell r="AJ1655" t="str">
            <v>N/A</v>
          </cell>
          <cell r="AK1655" t="str">
            <v>None</v>
          </cell>
          <cell r="AL1655">
            <v>40</v>
          </cell>
        </row>
        <row r="1656">
          <cell r="F1656" t="str">
            <v>MLXE16-SVL-RTF-2</v>
          </cell>
          <cell r="G1656" t="str">
            <v>ESSENTIAL RTN TO FACTORY SUPPORT,  NetIron MLXe-16 System</v>
          </cell>
          <cell r="H1656" t="str">
            <v>ESSENTIAL RTN TO FACTORY SUPPORT</v>
          </cell>
          <cell r="I1656">
            <v>24064</v>
          </cell>
          <cell r="J1656">
            <v>24064</v>
          </cell>
          <cell r="K1656" t="str">
            <v>N</v>
          </cell>
          <cell r="S1656">
            <v>15641</v>
          </cell>
          <cell r="T1656">
            <v>16844</v>
          </cell>
          <cell r="U1656">
            <v>16844</v>
          </cell>
          <cell r="V1656">
            <v>15641</v>
          </cell>
          <cell r="X1656" t="str">
            <v>A3</v>
          </cell>
          <cell r="Y1656">
            <v>0.35</v>
          </cell>
          <cell r="Z1656">
            <v>0.3</v>
          </cell>
          <cell r="AA1656">
            <v>0.3</v>
          </cell>
          <cell r="AB1656">
            <v>0.35</v>
          </cell>
          <cell r="AE1656" t="str">
            <v>SUPPORT</v>
          </cell>
          <cell r="AF1656" t="str">
            <v>BDS DIRECT SUPPORT</v>
          </cell>
          <cell r="AG1656" t="str">
            <v>INITIAL SALE</v>
          </cell>
          <cell r="AH1656" t="str">
            <v>HW SUPPORT</v>
          </cell>
          <cell r="AI1656" t="str">
            <v>132-12</v>
          </cell>
          <cell r="AJ1656" t="str">
            <v>N/A</v>
          </cell>
          <cell r="AK1656" t="str">
            <v>None</v>
          </cell>
          <cell r="AL1656">
            <v>40</v>
          </cell>
        </row>
        <row r="1657">
          <cell r="F1657" t="str">
            <v>MLXE16-SVL-RTF-3</v>
          </cell>
          <cell r="G1657" t="str">
            <v>ESSENTIAL RTN TO FACTORY SUPPORT,  NetIron MLXe-16 System</v>
          </cell>
          <cell r="H1657" t="str">
            <v>ESSENTIAL RTN TO FACTORY SUPPORT</v>
          </cell>
          <cell r="I1657">
            <v>34829</v>
          </cell>
          <cell r="J1657">
            <v>34829</v>
          </cell>
          <cell r="K1657" t="str">
            <v>N</v>
          </cell>
          <cell r="S1657">
            <v>22639</v>
          </cell>
          <cell r="T1657">
            <v>24380</v>
          </cell>
          <cell r="U1657">
            <v>24380</v>
          </cell>
          <cell r="V1657">
            <v>22639</v>
          </cell>
          <cell r="X1657" t="str">
            <v>A3</v>
          </cell>
          <cell r="Y1657">
            <v>0.35</v>
          </cell>
          <cell r="Z1657">
            <v>0.3</v>
          </cell>
          <cell r="AA1657">
            <v>0.3</v>
          </cell>
          <cell r="AB1657">
            <v>0.35</v>
          </cell>
          <cell r="AE1657" t="str">
            <v>SUPPORT</v>
          </cell>
          <cell r="AF1657" t="str">
            <v>BDS DIRECT SUPPORT</v>
          </cell>
          <cell r="AG1657" t="str">
            <v>INITIAL SALE</v>
          </cell>
          <cell r="AH1657" t="str">
            <v>HW SUPPORT</v>
          </cell>
          <cell r="AI1657" t="str">
            <v>132-12</v>
          </cell>
          <cell r="AJ1657" t="str">
            <v>N/A</v>
          </cell>
          <cell r="AK1657" t="str">
            <v>None</v>
          </cell>
          <cell r="AL1657">
            <v>40</v>
          </cell>
        </row>
        <row r="1658">
          <cell r="F1658" t="str">
            <v>MLXE16-SVL-RTF-4</v>
          </cell>
          <cell r="G1658" t="str">
            <v>ESSENTIAL RTN TO FACTORY SUPPORT,  NetIron MLXe-16 System</v>
          </cell>
          <cell r="H1658" t="str">
            <v>ESSENTIAL RTN TO FACTORY SUPPORT</v>
          </cell>
          <cell r="I1658">
            <v>46438</v>
          </cell>
          <cell r="J1658">
            <v>46438</v>
          </cell>
          <cell r="K1658" t="str">
            <v>N</v>
          </cell>
          <cell r="S1658">
            <v>30185</v>
          </cell>
          <cell r="T1658">
            <v>32507</v>
          </cell>
          <cell r="U1658">
            <v>32507</v>
          </cell>
          <cell r="V1658">
            <v>30185</v>
          </cell>
          <cell r="X1658" t="str">
            <v>A3</v>
          </cell>
          <cell r="Y1658">
            <v>0.35</v>
          </cell>
          <cell r="Z1658">
            <v>0.3</v>
          </cell>
          <cell r="AA1658">
            <v>0.3</v>
          </cell>
          <cell r="AB1658">
            <v>0.35</v>
          </cell>
          <cell r="AE1658" t="str">
            <v>SUPPORT</v>
          </cell>
          <cell r="AF1658" t="str">
            <v>BDS DIRECT SUPPORT</v>
          </cell>
          <cell r="AG1658" t="str">
            <v>INITIAL SALE</v>
          </cell>
          <cell r="AH1658" t="str">
            <v>HW SUPPORT</v>
          </cell>
          <cell r="AI1658" t="str">
            <v>132-12</v>
          </cell>
          <cell r="AJ1658" t="str">
            <v>N/A</v>
          </cell>
          <cell r="AK1658" t="str">
            <v>None</v>
          </cell>
          <cell r="AL1658">
            <v>40</v>
          </cell>
        </row>
        <row r="1659">
          <cell r="F1659" t="str">
            <v>MLXE16-SVL-RTF-5</v>
          </cell>
          <cell r="G1659" t="str">
            <v>ESSENTIAL RTN TO FACTORY SUPPORT,  NetIron MLXe-16 System</v>
          </cell>
          <cell r="H1659" t="str">
            <v>ESSENTIAL RTN TO FACTORY SUPPORT</v>
          </cell>
          <cell r="I1659">
            <v>58048</v>
          </cell>
          <cell r="J1659">
            <v>58048</v>
          </cell>
          <cell r="K1659" t="str">
            <v>N</v>
          </cell>
          <cell r="S1659">
            <v>37731</v>
          </cell>
          <cell r="T1659">
            <v>40634</v>
          </cell>
          <cell r="U1659">
            <v>40634</v>
          </cell>
          <cell r="V1659">
            <v>37731</v>
          </cell>
          <cell r="X1659" t="str">
            <v>A3</v>
          </cell>
          <cell r="Y1659">
            <v>0.35</v>
          </cell>
          <cell r="Z1659">
            <v>0.3</v>
          </cell>
          <cell r="AA1659">
            <v>0.3</v>
          </cell>
          <cell r="AB1659">
            <v>0.35</v>
          </cell>
          <cell r="AE1659" t="str">
            <v>SUPPORT</v>
          </cell>
          <cell r="AF1659" t="str">
            <v>BDS DIRECT SUPPORT</v>
          </cell>
          <cell r="AG1659" t="str">
            <v>INITIAL SALE</v>
          </cell>
          <cell r="AH1659" t="str">
            <v>HW SUPPORT</v>
          </cell>
          <cell r="AI1659" t="str">
            <v>132-12</v>
          </cell>
          <cell r="AJ1659" t="str">
            <v>N/A</v>
          </cell>
          <cell r="AK1659" t="str">
            <v>None</v>
          </cell>
          <cell r="AL1659">
            <v>40</v>
          </cell>
        </row>
        <row r="1660">
          <cell r="F1660" t="str">
            <v>MLXE16-SVL-SECUPLIFT-1</v>
          </cell>
          <cell r="G1660" t="str">
            <v>SECURE UPLIFT SUPPORT,  NetIron MLXe-16 System</v>
          </cell>
          <cell r="H1660" t="str">
            <v>SECURE UPLIFT SUPPORT FOR LAN PRODUCTS</v>
          </cell>
          <cell r="I1660">
            <v>1500</v>
          </cell>
          <cell r="J1660">
            <v>1500</v>
          </cell>
          <cell r="K1660" t="str">
            <v>N</v>
          </cell>
          <cell r="S1660">
            <v>975</v>
          </cell>
          <cell r="T1660">
            <v>1050</v>
          </cell>
          <cell r="U1660">
            <v>1050</v>
          </cell>
          <cell r="V1660">
            <v>975</v>
          </cell>
          <cell r="X1660" t="str">
            <v>A3</v>
          </cell>
          <cell r="Y1660">
            <v>0.35</v>
          </cell>
          <cell r="Z1660">
            <v>0.3</v>
          </cell>
          <cell r="AA1660">
            <v>0.3</v>
          </cell>
          <cell r="AB1660">
            <v>0.35</v>
          </cell>
          <cell r="AE1660" t="str">
            <v>SUPPORT</v>
          </cell>
          <cell r="AF1660" t="str">
            <v>BDS DIRECT SUPPORT</v>
          </cell>
          <cell r="AG1660" t="str">
            <v>RENEWAL-L3</v>
          </cell>
          <cell r="AH1660" t="str">
            <v>HW SUPPORT</v>
          </cell>
          <cell r="AI1660" t="str">
            <v>132-12</v>
          </cell>
          <cell r="AJ1660" t="str">
            <v>N/A</v>
          </cell>
          <cell r="AK1660" t="str">
            <v>None</v>
          </cell>
          <cell r="AL1660">
            <v>40</v>
          </cell>
        </row>
        <row r="1661">
          <cell r="F1661" t="str">
            <v>MLXE16-SVL-SECUPLIFT-2</v>
          </cell>
          <cell r="G1661" t="str">
            <v>SECURE UPLIFT SUPPORT,  NetIron MLXe-16 System</v>
          </cell>
          <cell r="H1661" t="str">
            <v>SECURE UPLIFT SUPPORT FOR LAN PRODUCTS</v>
          </cell>
          <cell r="I1661">
            <v>2850</v>
          </cell>
          <cell r="J1661">
            <v>2850</v>
          </cell>
          <cell r="K1661" t="str">
            <v>N</v>
          </cell>
          <cell r="S1661">
            <v>1853</v>
          </cell>
          <cell r="T1661">
            <v>1995</v>
          </cell>
          <cell r="U1661">
            <v>1995</v>
          </cell>
          <cell r="V1661">
            <v>1853</v>
          </cell>
          <cell r="X1661" t="str">
            <v>A3</v>
          </cell>
          <cell r="Y1661">
            <v>0.35</v>
          </cell>
          <cell r="Z1661">
            <v>0.3</v>
          </cell>
          <cell r="AA1661">
            <v>0.3</v>
          </cell>
          <cell r="AB1661">
            <v>0.35</v>
          </cell>
          <cell r="AE1661" t="str">
            <v>SUPPORT</v>
          </cell>
          <cell r="AF1661" t="str">
            <v>BDS DIRECT SUPPORT</v>
          </cell>
          <cell r="AG1661" t="str">
            <v>RENEWAL-L3</v>
          </cell>
          <cell r="AH1661" t="str">
            <v>HW SUPPORT</v>
          </cell>
          <cell r="AI1661" t="str">
            <v>132-12</v>
          </cell>
          <cell r="AJ1661" t="str">
            <v>N/A</v>
          </cell>
          <cell r="AK1661" t="str">
            <v>None</v>
          </cell>
          <cell r="AL1661">
            <v>40</v>
          </cell>
        </row>
        <row r="1662">
          <cell r="F1662" t="str">
            <v>MLXE16-SVL-SECUPLIFT-3</v>
          </cell>
          <cell r="G1662" t="str">
            <v>SECURE UPLIFT SUPPORT,  NetIron MLXe-16 System</v>
          </cell>
          <cell r="H1662" t="str">
            <v>SECURE UPLIFT SUPPORT FOR LAN PRODUCTS</v>
          </cell>
          <cell r="I1662">
            <v>4125</v>
          </cell>
          <cell r="J1662">
            <v>4125</v>
          </cell>
          <cell r="K1662" t="str">
            <v>N</v>
          </cell>
          <cell r="S1662">
            <v>2681</v>
          </cell>
          <cell r="T1662">
            <v>2888</v>
          </cell>
          <cell r="U1662">
            <v>2888</v>
          </cell>
          <cell r="V1662">
            <v>2681</v>
          </cell>
          <cell r="X1662" t="str">
            <v>A3</v>
          </cell>
          <cell r="Y1662">
            <v>0.35</v>
          </cell>
          <cell r="Z1662">
            <v>0.3</v>
          </cell>
          <cell r="AA1662">
            <v>0.3</v>
          </cell>
          <cell r="AB1662">
            <v>0.35</v>
          </cell>
          <cell r="AE1662" t="str">
            <v>SUPPORT</v>
          </cell>
          <cell r="AF1662" t="str">
            <v>BDS DIRECT SUPPORT</v>
          </cell>
          <cell r="AG1662" t="str">
            <v>RENEWAL-L3</v>
          </cell>
          <cell r="AH1662" t="str">
            <v>HW SUPPORT</v>
          </cell>
          <cell r="AI1662" t="str">
            <v>132-12</v>
          </cell>
          <cell r="AJ1662" t="str">
            <v>N/A</v>
          </cell>
          <cell r="AK1662" t="str">
            <v>None</v>
          </cell>
          <cell r="AL1662">
            <v>40</v>
          </cell>
        </row>
        <row r="1663">
          <cell r="F1663" t="str">
            <v>MLXE16-SVL-SECUPLIFT-4</v>
          </cell>
          <cell r="G1663" t="str">
            <v>SECURE UPLIFT SUPPORT,  NetIron MLXe-16 System</v>
          </cell>
          <cell r="H1663" t="str">
            <v>SECURE UPLIFT SUPPORT FOR LAN PRODUCTS</v>
          </cell>
          <cell r="I1663">
            <v>5500</v>
          </cell>
          <cell r="J1663">
            <v>5500</v>
          </cell>
          <cell r="K1663" t="str">
            <v>N</v>
          </cell>
          <cell r="S1663">
            <v>3575</v>
          </cell>
          <cell r="T1663">
            <v>3850</v>
          </cell>
          <cell r="U1663">
            <v>3850</v>
          </cell>
          <cell r="V1663">
            <v>3575</v>
          </cell>
          <cell r="X1663" t="str">
            <v>A3</v>
          </cell>
          <cell r="Y1663">
            <v>0.35</v>
          </cell>
          <cell r="Z1663">
            <v>0.3</v>
          </cell>
          <cell r="AA1663">
            <v>0.3</v>
          </cell>
          <cell r="AB1663">
            <v>0.35</v>
          </cell>
          <cell r="AE1663" t="str">
            <v>SUPPORT</v>
          </cell>
          <cell r="AF1663" t="str">
            <v>BDS DIRECT SUPPORT</v>
          </cell>
          <cell r="AG1663" t="str">
            <v>RENEWAL-L3</v>
          </cell>
          <cell r="AH1663" t="str">
            <v>HW SUPPORT</v>
          </cell>
          <cell r="AI1663" t="str">
            <v>132-12</v>
          </cell>
          <cell r="AJ1663" t="str">
            <v>N/A</v>
          </cell>
          <cell r="AK1663" t="str">
            <v>None</v>
          </cell>
          <cell r="AL1663">
            <v>40</v>
          </cell>
        </row>
        <row r="1664">
          <cell r="F1664" t="str">
            <v>MLXE16-SVL-SECUPLIFT-5</v>
          </cell>
          <cell r="G1664" t="str">
            <v>SECURE UPLIFT SUPPORT,  NetIron MLXe-16 System</v>
          </cell>
          <cell r="H1664" t="str">
            <v>SECURE UPLIFT SUPPORT FOR LAN PRODUCTS</v>
          </cell>
          <cell r="I1664">
            <v>6875</v>
          </cell>
          <cell r="J1664">
            <v>6875</v>
          </cell>
          <cell r="K1664" t="str">
            <v>N</v>
          </cell>
          <cell r="S1664">
            <v>4469</v>
          </cell>
          <cell r="T1664">
            <v>4813</v>
          </cell>
          <cell r="U1664">
            <v>4813</v>
          </cell>
          <cell r="V1664">
            <v>4469</v>
          </cell>
          <cell r="X1664" t="str">
            <v>A3</v>
          </cell>
          <cell r="Y1664">
            <v>0.35</v>
          </cell>
          <cell r="Z1664">
            <v>0.3</v>
          </cell>
          <cell r="AA1664">
            <v>0.3</v>
          </cell>
          <cell r="AB1664">
            <v>0.35</v>
          </cell>
          <cell r="AE1664" t="str">
            <v>SUPPORT</v>
          </cell>
          <cell r="AF1664" t="str">
            <v>BDS DIRECT SUPPORT</v>
          </cell>
          <cell r="AG1664" t="str">
            <v>RENEWAL-L3</v>
          </cell>
          <cell r="AH1664" t="str">
            <v>HW SUPPORT</v>
          </cell>
          <cell r="AI1664" t="str">
            <v>132-12</v>
          </cell>
          <cell r="AJ1664" t="str">
            <v>N/A</v>
          </cell>
          <cell r="AK1664" t="str">
            <v>None</v>
          </cell>
          <cell r="AL1664">
            <v>40</v>
          </cell>
        </row>
        <row r="1665">
          <cell r="F1665" t="str">
            <v>MLXE32-SVL-4OS-1</v>
          </cell>
          <cell r="G1665" t="str">
            <v>ESSENTIAL 4HR ONSITE SUPPORT,  NetIron MLXe-32 System</v>
          </cell>
          <cell r="H1665" t="str">
            <v>ESSENTIAL 4HR ONSITE SUPPORT</v>
          </cell>
          <cell r="I1665">
            <v>60270</v>
          </cell>
          <cell r="J1665">
            <v>60270</v>
          </cell>
          <cell r="K1665" t="str">
            <v>N</v>
          </cell>
          <cell r="S1665">
            <v>39176</v>
          </cell>
          <cell r="T1665">
            <v>42189</v>
          </cell>
          <cell r="U1665">
            <v>42189</v>
          </cell>
          <cell r="V1665">
            <v>39176</v>
          </cell>
          <cell r="X1665" t="str">
            <v>A3</v>
          </cell>
          <cell r="Y1665">
            <v>0.35</v>
          </cell>
          <cell r="Z1665">
            <v>0.3</v>
          </cell>
          <cell r="AA1665">
            <v>0.3</v>
          </cell>
          <cell r="AB1665">
            <v>0.35</v>
          </cell>
          <cell r="AE1665" t="str">
            <v>SUPPORT</v>
          </cell>
          <cell r="AF1665" t="str">
            <v>BDS DIRECT SUPPORT</v>
          </cell>
          <cell r="AG1665" t="str">
            <v>INITIAL SALE</v>
          </cell>
          <cell r="AH1665" t="str">
            <v>HW SUPPORT</v>
          </cell>
          <cell r="AI1665" t="str">
            <v>132-12</v>
          </cell>
          <cell r="AJ1665" t="str">
            <v>N/A</v>
          </cell>
          <cell r="AK1665" t="str">
            <v>None</v>
          </cell>
          <cell r="AL1665">
            <v>40</v>
          </cell>
        </row>
        <row r="1666">
          <cell r="F1666" t="str">
            <v>MLXE32-SVL-4OS-2</v>
          </cell>
          <cell r="G1666" t="str">
            <v>ESSENTIAL 4HR ONSITE SUPPORT,  NetIron MLXe-32 System</v>
          </cell>
          <cell r="H1666" t="str">
            <v>ESSENTIAL 4HR ONSITE SUPPORT</v>
          </cell>
          <cell r="I1666">
            <v>114513</v>
          </cell>
          <cell r="J1666">
            <v>114513</v>
          </cell>
          <cell r="K1666" t="str">
            <v>N</v>
          </cell>
          <cell r="S1666">
            <v>74433</v>
          </cell>
          <cell r="T1666">
            <v>80159</v>
          </cell>
          <cell r="U1666">
            <v>80159</v>
          </cell>
          <cell r="V1666">
            <v>74433</v>
          </cell>
          <cell r="X1666" t="str">
            <v>A3</v>
          </cell>
          <cell r="Y1666">
            <v>0.35</v>
          </cell>
          <cell r="Z1666">
            <v>0.3</v>
          </cell>
          <cell r="AA1666">
            <v>0.3</v>
          </cell>
          <cell r="AB1666">
            <v>0.35</v>
          </cell>
          <cell r="AE1666" t="str">
            <v>SUPPORT</v>
          </cell>
          <cell r="AF1666" t="str">
            <v>BDS DIRECT SUPPORT</v>
          </cell>
          <cell r="AG1666" t="str">
            <v>INITIAL SALE</v>
          </cell>
          <cell r="AH1666" t="str">
            <v>HW SUPPORT</v>
          </cell>
          <cell r="AI1666" t="str">
            <v>132-12</v>
          </cell>
          <cell r="AJ1666" t="str">
            <v>N/A</v>
          </cell>
          <cell r="AK1666" t="str">
            <v>None</v>
          </cell>
          <cell r="AL1666">
            <v>40</v>
          </cell>
        </row>
        <row r="1667">
          <cell r="F1667" t="str">
            <v>MLXE32-SVL-4OS-3</v>
          </cell>
          <cell r="G1667" t="str">
            <v>ESSENTIAL 4HR ONSITE SUPPORT,  NetIron MLXe-32 System</v>
          </cell>
          <cell r="H1667" t="str">
            <v>ESSENTIAL 4HR ONSITE SUPPORT</v>
          </cell>
          <cell r="I1667">
            <v>165743</v>
          </cell>
          <cell r="J1667">
            <v>165743</v>
          </cell>
          <cell r="K1667" t="str">
            <v>N</v>
          </cell>
          <cell r="S1667">
            <v>107733</v>
          </cell>
          <cell r="T1667">
            <v>116020</v>
          </cell>
          <cell r="U1667">
            <v>116020</v>
          </cell>
          <cell r="V1667">
            <v>107733</v>
          </cell>
          <cell r="X1667" t="str">
            <v>A3</v>
          </cell>
          <cell r="Y1667">
            <v>0.35</v>
          </cell>
          <cell r="Z1667">
            <v>0.3</v>
          </cell>
          <cell r="AA1667">
            <v>0.3</v>
          </cell>
          <cell r="AB1667">
            <v>0.35</v>
          </cell>
          <cell r="AE1667" t="str">
            <v>SUPPORT</v>
          </cell>
          <cell r="AF1667" t="str">
            <v>BDS DIRECT SUPPORT</v>
          </cell>
          <cell r="AG1667" t="str">
            <v>INITIAL SALE</v>
          </cell>
          <cell r="AH1667" t="str">
            <v>HW SUPPORT</v>
          </cell>
          <cell r="AI1667" t="str">
            <v>132-12</v>
          </cell>
          <cell r="AJ1667" t="str">
            <v>N/A</v>
          </cell>
          <cell r="AK1667" t="str">
            <v>None</v>
          </cell>
          <cell r="AL1667">
            <v>40</v>
          </cell>
        </row>
        <row r="1668">
          <cell r="F1668" t="str">
            <v>MLXE32-SVL-4OS-4</v>
          </cell>
          <cell r="G1668" t="str">
            <v>ESSENTIAL 4HR ONSITE SUPPORT,  NetIron MLXe-32 System</v>
          </cell>
          <cell r="H1668" t="str">
            <v>ESSENTIAL 4HR ONSITE SUPPORT</v>
          </cell>
          <cell r="I1668">
            <v>220990</v>
          </cell>
          <cell r="J1668">
            <v>220990</v>
          </cell>
          <cell r="K1668" t="str">
            <v>N</v>
          </cell>
          <cell r="S1668">
            <v>143644</v>
          </cell>
          <cell r="T1668">
            <v>154693</v>
          </cell>
          <cell r="U1668">
            <v>154693</v>
          </cell>
          <cell r="V1668">
            <v>143644</v>
          </cell>
          <cell r="X1668" t="str">
            <v>A3</v>
          </cell>
          <cell r="Y1668">
            <v>0.35</v>
          </cell>
          <cell r="Z1668">
            <v>0.3</v>
          </cell>
          <cell r="AA1668">
            <v>0.3</v>
          </cell>
          <cell r="AB1668">
            <v>0.35</v>
          </cell>
          <cell r="AE1668" t="str">
            <v>SUPPORT</v>
          </cell>
          <cell r="AF1668" t="str">
            <v>BDS DIRECT SUPPORT</v>
          </cell>
          <cell r="AG1668" t="str">
            <v>INITIAL SALE</v>
          </cell>
          <cell r="AH1668" t="str">
            <v>HW SUPPORT</v>
          </cell>
          <cell r="AI1668" t="str">
            <v>132-12</v>
          </cell>
          <cell r="AJ1668" t="str">
            <v>N/A</v>
          </cell>
          <cell r="AK1668" t="str">
            <v>None</v>
          </cell>
          <cell r="AL1668">
            <v>40</v>
          </cell>
        </row>
        <row r="1669">
          <cell r="F1669" t="str">
            <v>MLXE32-SVL-4OS-5</v>
          </cell>
          <cell r="G1669" t="str">
            <v>ESSENTIAL 4HR ONSITE SUPPORT,  NetIron MLXe-32 System</v>
          </cell>
          <cell r="H1669" t="str">
            <v>ESSENTIAL 4HR ONSITE SUPPORT</v>
          </cell>
          <cell r="I1669">
            <v>276238</v>
          </cell>
          <cell r="J1669">
            <v>276238</v>
          </cell>
          <cell r="K1669" t="str">
            <v>N</v>
          </cell>
          <cell r="S1669">
            <v>179554</v>
          </cell>
          <cell r="T1669">
            <v>193366</v>
          </cell>
          <cell r="U1669">
            <v>193366</v>
          </cell>
          <cell r="V1669">
            <v>179554</v>
          </cell>
          <cell r="X1669" t="str">
            <v>A3</v>
          </cell>
          <cell r="Y1669">
            <v>0.35</v>
          </cell>
          <cell r="Z1669">
            <v>0.3</v>
          </cell>
          <cell r="AA1669">
            <v>0.3</v>
          </cell>
          <cell r="AB1669">
            <v>0.35</v>
          </cell>
          <cell r="AE1669" t="str">
            <v>SUPPORT</v>
          </cell>
          <cell r="AF1669" t="str">
            <v>BDS DIRECT SUPPORT</v>
          </cell>
          <cell r="AG1669" t="str">
            <v>INITIAL SALE</v>
          </cell>
          <cell r="AH1669" t="str">
            <v>HW SUPPORT</v>
          </cell>
          <cell r="AI1669" t="str">
            <v>132-12</v>
          </cell>
          <cell r="AJ1669" t="str">
            <v>N/A</v>
          </cell>
          <cell r="AK1669" t="str">
            <v>None</v>
          </cell>
          <cell r="AL1669">
            <v>40</v>
          </cell>
        </row>
        <row r="1670">
          <cell r="F1670" t="str">
            <v>MLXE32-SVL-4P-1</v>
          </cell>
          <cell r="G1670" t="str">
            <v>ESSENTIAL 4HR PARTS ONLY SUPPORT,  NetIron MLXe-32 System</v>
          </cell>
          <cell r="H1670" t="str">
            <v>ESSENTIAL 4HR PARTS ONLY SUPPORT</v>
          </cell>
          <cell r="I1670">
            <v>48215</v>
          </cell>
          <cell r="J1670">
            <v>48215</v>
          </cell>
          <cell r="K1670" t="str">
            <v>N</v>
          </cell>
          <cell r="S1670">
            <v>31340</v>
          </cell>
          <cell r="T1670">
            <v>33751</v>
          </cell>
          <cell r="U1670">
            <v>33751</v>
          </cell>
          <cell r="V1670">
            <v>31340</v>
          </cell>
          <cell r="X1670" t="str">
            <v>A3</v>
          </cell>
          <cell r="Y1670">
            <v>0.35</v>
          </cell>
          <cell r="Z1670">
            <v>0.3</v>
          </cell>
          <cell r="AA1670">
            <v>0.3</v>
          </cell>
          <cell r="AB1670">
            <v>0.35</v>
          </cell>
          <cell r="AE1670" t="str">
            <v>SUPPORT</v>
          </cell>
          <cell r="AF1670" t="str">
            <v>BDS DIRECT SUPPORT</v>
          </cell>
          <cell r="AG1670" t="str">
            <v>INITIAL SALE</v>
          </cell>
          <cell r="AH1670" t="str">
            <v>HW SUPPORT</v>
          </cell>
          <cell r="AI1670" t="str">
            <v>132-12</v>
          </cell>
          <cell r="AJ1670" t="str">
            <v>N/A</v>
          </cell>
          <cell r="AK1670" t="str">
            <v>None</v>
          </cell>
          <cell r="AL1670">
            <v>40</v>
          </cell>
        </row>
        <row r="1671">
          <cell r="F1671" t="str">
            <v>MLXE32-SVL-4P-2</v>
          </cell>
          <cell r="G1671" t="str">
            <v>ESSENTIAL 4HR PARTS ONLY SUPPORT,  NetIron MLXe-32 System</v>
          </cell>
          <cell r="H1671" t="str">
            <v>ESSENTIAL 4HR PARTS ONLY SUPPORT</v>
          </cell>
          <cell r="I1671">
            <v>91609</v>
          </cell>
          <cell r="J1671">
            <v>91609</v>
          </cell>
          <cell r="K1671" t="str">
            <v>N</v>
          </cell>
          <cell r="S1671">
            <v>59546</v>
          </cell>
          <cell r="T1671">
            <v>64126</v>
          </cell>
          <cell r="U1671">
            <v>64126</v>
          </cell>
          <cell r="V1671">
            <v>59546</v>
          </cell>
          <cell r="X1671" t="str">
            <v>A3</v>
          </cell>
          <cell r="Y1671">
            <v>0.35</v>
          </cell>
          <cell r="Z1671">
            <v>0.3</v>
          </cell>
          <cell r="AA1671">
            <v>0.3</v>
          </cell>
          <cell r="AB1671">
            <v>0.35</v>
          </cell>
          <cell r="AE1671" t="str">
            <v>SUPPORT</v>
          </cell>
          <cell r="AF1671" t="str">
            <v>BDS DIRECT SUPPORT</v>
          </cell>
          <cell r="AG1671" t="str">
            <v>INITIAL SALE</v>
          </cell>
          <cell r="AH1671" t="str">
            <v>HW SUPPORT</v>
          </cell>
          <cell r="AI1671" t="str">
            <v>132-12</v>
          </cell>
          <cell r="AJ1671" t="str">
            <v>N/A</v>
          </cell>
          <cell r="AK1671" t="str">
            <v>None</v>
          </cell>
          <cell r="AL1671">
            <v>40</v>
          </cell>
        </row>
        <row r="1672">
          <cell r="F1672" t="str">
            <v>MLXE32-SVL-4P-3</v>
          </cell>
          <cell r="G1672" t="str">
            <v>ESSENTIAL 4HR PARTS ONLY SUPPORT,  NetIron MLXe-32 System</v>
          </cell>
          <cell r="H1672" t="str">
            <v>ESSENTIAL 4HR PARTS ONLY SUPPORT</v>
          </cell>
          <cell r="I1672">
            <v>132591</v>
          </cell>
          <cell r="J1672">
            <v>132591</v>
          </cell>
          <cell r="K1672" t="str">
            <v>N</v>
          </cell>
          <cell r="S1672">
            <v>86184</v>
          </cell>
          <cell r="T1672">
            <v>92814</v>
          </cell>
          <cell r="U1672">
            <v>92814</v>
          </cell>
          <cell r="V1672">
            <v>86184</v>
          </cell>
          <cell r="X1672" t="str">
            <v>A3</v>
          </cell>
          <cell r="Y1672">
            <v>0.35</v>
          </cell>
          <cell r="Z1672">
            <v>0.3</v>
          </cell>
          <cell r="AA1672">
            <v>0.3</v>
          </cell>
          <cell r="AB1672">
            <v>0.35</v>
          </cell>
          <cell r="AE1672" t="str">
            <v>SUPPORT</v>
          </cell>
          <cell r="AF1672" t="str">
            <v>BDS DIRECT SUPPORT</v>
          </cell>
          <cell r="AG1672" t="str">
            <v>INITIAL SALE</v>
          </cell>
          <cell r="AH1672" t="str">
            <v>HW SUPPORT</v>
          </cell>
          <cell r="AI1672" t="str">
            <v>132-12</v>
          </cell>
          <cell r="AJ1672" t="str">
            <v>N/A</v>
          </cell>
          <cell r="AK1672" t="str">
            <v>None</v>
          </cell>
          <cell r="AL1672">
            <v>40</v>
          </cell>
        </row>
        <row r="1673">
          <cell r="F1673" t="str">
            <v>MLXE32-SVL-4P-4</v>
          </cell>
          <cell r="G1673" t="str">
            <v>ESSENTIAL 4HR PARTS ONLY SUPPORT,  NetIron MLXe-32 System</v>
          </cell>
          <cell r="H1673" t="str">
            <v>ESSENTIAL 4HR PARTS ONLY SUPPORT</v>
          </cell>
          <cell r="I1673">
            <v>176788</v>
          </cell>
          <cell r="J1673">
            <v>176788</v>
          </cell>
          <cell r="K1673" t="str">
            <v>N</v>
          </cell>
          <cell r="S1673">
            <v>114912</v>
          </cell>
          <cell r="T1673">
            <v>123752</v>
          </cell>
          <cell r="U1673">
            <v>123752</v>
          </cell>
          <cell r="V1673">
            <v>114912</v>
          </cell>
          <cell r="X1673" t="str">
            <v>A3</v>
          </cell>
          <cell r="Y1673">
            <v>0.35</v>
          </cell>
          <cell r="Z1673">
            <v>0.3</v>
          </cell>
          <cell r="AA1673">
            <v>0.3</v>
          </cell>
          <cell r="AB1673">
            <v>0.35</v>
          </cell>
          <cell r="AE1673" t="str">
            <v>SUPPORT</v>
          </cell>
          <cell r="AF1673" t="str">
            <v>BDS DIRECT SUPPORT</v>
          </cell>
          <cell r="AG1673" t="str">
            <v>INITIAL SALE</v>
          </cell>
          <cell r="AH1673" t="str">
            <v>HW SUPPORT</v>
          </cell>
          <cell r="AI1673" t="str">
            <v>132-12</v>
          </cell>
          <cell r="AJ1673" t="str">
            <v>N/A</v>
          </cell>
          <cell r="AK1673" t="str">
            <v>None</v>
          </cell>
          <cell r="AL1673">
            <v>40</v>
          </cell>
        </row>
        <row r="1674">
          <cell r="F1674" t="str">
            <v>MLXE32-SVL-4P-5</v>
          </cell>
          <cell r="G1674" t="str">
            <v>ESSENTIAL 4HR PARTS ONLY SUPPORT,  NetIron MLXe-32 System</v>
          </cell>
          <cell r="H1674" t="str">
            <v>ESSENTIAL 4HR PARTS ONLY SUPPORT</v>
          </cell>
          <cell r="I1674">
            <v>220985</v>
          </cell>
          <cell r="J1674">
            <v>220985</v>
          </cell>
          <cell r="K1674" t="str">
            <v>N</v>
          </cell>
          <cell r="S1674">
            <v>143641</v>
          </cell>
          <cell r="T1674">
            <v>154690</v>
          </cell>
          <cell r="U1674">
            <v>154690</v>
          </cell>
          <cell r="V1674">
            <v>143641</v>
          </cell>
          <cell r="X1674" t="str">
            <v>A3</v>
          </cell>
          <cell r="Y1674">
            <v>0.35</v>
          </cell>
          <cell r="Z1674">
            <v>0.3</v>
          </cell>
          <cell r="AA1674">
            <v>0.3</v>
          </cell>
          <cell r="AB1674">
            <v>0.35</v>
          </cell>
          <cell r="AE1674" t="str">
            <v>SUPPORT</v>
          </cell>
          <cell r="AF1674" t="str">
            <v>BDS DIRECT SUPPORT</v>
          </cell>
          <cell r="AG1674" t="str">
            <v>INITIAL SALE</v>
          </cell>
          <cell r="AH1674" t="str">
            <v>HW SUPPORT</v>
          </cell>
          <cell r="AI1674" t="str">
            <v>132-12</v>
          </cell>
          <cell r="AJ1674" t="str">
            <v>N/A</v>
          </cell>
          <cell r="AK1674" t="str">
            <v>None</v>
          </cell>
          <cell r="AL1674">
            <v>40</v>
          </cell>
        </row>
        <row r="1675">
          <cell r="F1675" t="str">
            <v>MLXE32-SVL-NDO-1</v>
          </cell>
          <cell r="G1675" t="str">
            <v>ESSENTIAL NBD ONSITE SUPPORT,  NetIron MLXe-32 System</v>
          </cell>
          <cell r="H1675" t="str">
            <v>ESSENTIAL NBD ONSITE SUPPORT</v>
          </cell>
          <cell r="I1675">
            <v>37670</v>
          </cell>
          <cell r="J1675">
            <v>37670</v>
          </cell>
          <cell r="K1675" t="str">
            <v>N</v>
          </cell>
          <cell r="S1675">
            <v>24486</v>
          </cell>
          <cell r="T1675">
            <v>26369</v>
          </cell>
          <cell r="U1675">
            <v>26369</v>
          </cell>
          <cell r="V1675">
            <v>24486</v>
          </cell>
          <cell r="X1675" t="str">
            <v>A3</v>
          </cell>
          <cell r="Y1675">
            <v>0.35</v>
          </cell>
          <cell r="Z1675">
            <v>0.3</v>
          </cell>
          <cell r="AA1675">
            <v>0.3</v>
          </cell>
          <cell r="AB1675">
            <v>0.35</v>
          </cell>
          <cell r="AE1675" t="str">
            <v>SUPPORT</v>
          </cell>
          <cell r="AF1675" t="str">
            <v>BDS DIRECT SUPPORT</v>
          </cell>
          <cell r="AG1675" t="str">
            <v>INITIAL SALE</v>
          </cell>
          <cell r="AH1675" t="str">
            <v>HW SUPPORT</v>
          </cell>
          <cell r="AI1675" t="str">
            <v>132-12</v>
          </cell>
          <cell r="AJ1675" t="str">
            <v>N/A</v>
          </cell>
          <cell r="AK1675" t="str">
            <v>None</v>
          </cell>
          <cell r="AL1675">
            <v>40</v>
          </cell>
        </row>
        <row r="1676">
          <cell r="F1676" t="str">
            <v>MLXE32-SVL-NDO-2</v>
          </cell>
          <cell r="G1676" t="str">
            <v>ESSENTIAL NBD ONSITE SUPPORT,  NetIron MLXe-32 System</v>
          </cell>
          <cell r="H1676" t="str">
            <v>ESSENTIAL NBD ONSITE SUPPORT</v>
          </cell>
          <cell r="I1676">
            <v>71573</v>
          </cell>
          <cell r="J1676">
            <v>71573</v>
          </cell>
          <cell r="K1676" t="str">
            <v>N</v>
          </cell>
          <cell r="S1676">
            <v>46522</v>
          </cell>
          <cell r="T1676">
            <v>50101</v>
          </cell>
          <cell r="U1676">
            <v>50101</v>
          </cell>
          <cell r="V1676">
            <v>46522</v>
          </cell>
          <cell r="X1676" t="str">
            <v>A3</v>
          </cell>
          <cell r="Y1676">
            <v>0.35</v>
          </cell>
          <cell r="Z1676">
            <v>0.3</v>
          </cell>
          <cell r="AA1676">
            <v>0.3</v>
          </cell>
          <cell r="AB1676">
            <v>0.35</v>
          </cell>
          <cell r="AE1676" t="str">
            <v>SUPPORT</v>
          </cell>
          <cell r="AF1676" t="str">
            <v>BDS DIRECT SUPPORT</v>
          </cell>
          <cell r="AG1676" t="str">
            <v>INITIAL SALE</v>
          </cell>
          <cell r="AH1676" t="str">
            <v>HW SUPPORT</v>
          </cell>
          <cell r="AI1676" t="str">
            <v>132-12</v>
          </cell>
          <cell r="AJ1676" t="str">
            <v>N/A</v>
          </cell>
          <cell r="AK1676" t="str">
            <v>None</v>
          </cell>
          <cell r="AL1676">
            <v>40</v>
          </cell>
        </row>
        <row r="1677">
          <cell r="F1677" t="str">
            <v>MLXE32-SVL-NDO-3</v>
          </cell>
          <cell r="G1677" t="str">
            <v>ESSENTIAL NBD ONSITE SUPPORT,  NetIron MLXe-32 System</v>
          </cell>
          <cell r="H1677" t="str">
            <v>ESSENTIAL NBD ONSITE SUPPORT</v>
          </cell>
          <cell r="I1677">
            <v>103593</v>
          </cell>
          <cell r="J1677">
            <v>103593</v>
          </cell>
          <cell r="K1677" t="str">
            <v>N</v>
          </cell>
          <cell r="S1677">
            <v>67335</v>
          </cell>
          <cell r="T1677">
            <v>72515</v>
          </cell>
          <cell r="U1677">
            <v>72515</v>
          </cell>
          <cell r="V1677">
            <v>67335</v>
          </cell>
          <cell r="X1677" t="str">
            <v>A3</v>
          </cell>
          <cell r="Y1677">
            <v>0.35</v>
          </cell>
          <cell r="Z1677">
            <v>0.3</v>
          </cell>
          <cell r="AA1677">
            <v>0.3</v>
          </cell>
          <cell r="AB1677">
            <v>0.35</v>
          </cell>
          <cell r="AE1677" t="str">
            <v>SUPPORT</v>
          </cell>
          <cell r="AF1677" t="str">
            <v>BDS DIRECT SUPPORT</v>
          </cell>
          <cell r="AG1677" t="str">
            <v>INITIAL SALE</v>
          </cell>
          <cell r="AH1677" t="str">
            <v>HW SUPPORT</v>
          </cell>
          <cell r="AI1677" t="str">
            <v>132-12</v>
          </cell>
          <cell r="AJ1677" t="str">
            <v>N/A</v>
          </cell>
          <cell r="AK1677" t="str">
            <v>None</v>
          </cell>
          <cell r="AL1677">
            <v>40</v>
          </cell>
        </row>
        <row r="1678">
          <cell r="F1678" t="str">
            <v>MLXE32-SVL-NDO-4</v>
          </cell>
          <cell r="G1678" t="str">
            <v>ESSENTIAL NBD ONSITE SUPPORT,  NetIron MLXe-32 System</v>
          </cell>
          <cell r="H1678" t="str">
            <v>ESSENTIAL NBD ONSITE SUPPORT</v>
          </cell>
          <cell r="I1678">
            <v>138123</v>
          </cell>
          <cell r="J1678">
            <v>138123</v>
          </cell>
          <cell r="K1678" t="str">
            <v>N</v>
          </cell>
          <cell r="S1678">
            <v>89780</v>
          </cell>
          <cell r="T1678">
            <v>96686</v>
          </cell>
          <cell r="U1678">
            <v>96686</v>
          </cell>
          <cell r="V1678">
            <v>89780</v>
          </cell>
          <cell r="X1678" t="str">
            <v>A3</v>
          </cell>
          <cell r="Y1678">
            <v>0.35</v>
          </cell>
          <cell r="Z1678">
            <v>0.3</v>
          </cell>
          <cell r="AA1678">
            <v>0.3</v>
          </cell>
          <cell r="AB1678">
            <v>0.35</v>
          </cell>
          <cell r="AE1678" t="str">
            <v>SUPPORT</v>
          </cell>
          <cell r="AF1678" t="str">
            <v>BDS DIRECT SUPPORT</v>
          </cell>
          <cell r="AG1678" t="str">
            <v>INITIAL SALE</v>
          </cell>
          <cell r="AH1678" t="str">
            <v>HW SUPPORT</v>
          </cell>
          <cell r="AI1678" t="str">
            <v>132-12</v>
          </cell>
          <cell r="AJ1678" t="str">
            <v>N/A</v>
          </cell>
          <cell r="AK1678" t="str">
            <v>None</v>
          </cell>
          <cell r="AL1678">
            <v>40</v>
          </cell>
        </row>
        <row r="1679">
          <cell r="F1679" t="str">
            <v>MLXE32-SVL-NDO-5</v>
          </cell>
          <cell r="G1679" t="str">
            <v>ESSENTIAL NBD ONSITE SUPPORT,  NetIron MLXe-32 System</v>
          </cell>
          <cell r="H1679" t="str">
            <v>ESSENTIAL NBD ONSITE SUPPORT</v>
          </cell>
          <cell r="I1679">
            <v>172654</v>
          </cell>
          <cell r="J1679">
            <v>172654</v>
          </cell>
          <cell r="K1679" t="str">
            <v>N</v>
          </cell>
          <cell r="S1679">
            <v>112225</v>
          </cell>
          <cell r="T1679">
            <v>120858</v>
          </cell>
          <cell r="U1679">
            <v>120858</v>
          </cell>
          <cell r="V1679">
            <v>112225</v>
          </cell>
          <cell r="X1679" t="str">
            <v>A3</v>
          </cell>
          <cell r="Y1679">
            <v>0.35</v>
          </cell>
          <cell r="Z1679">
            <v>0.3</v>
          </cell>
          <cell r="AA1679">
            <v>0.3</v>
          </cell>
          <cell r="AB1679">
            <v>0.35</v>
          </cell>
          <cell r="AE1679" t="str">
            <v>SUPPORT</v>
          </cell>
          <cell r="AF1679" t="str">
            <v>BDS DIRECT SUPPORT</v>
          </cell>
          <cell r="AG1679" t="str">
            <v>INITIAL SALE</v>
          </cell>
          <cell r="AH1679" t="str">
            <v>HW SUPPORT</v>
          </cell>
          <cell r="AI1679" t="str">
            <v>132-12</v>
          </cell>
          <cell r="AJ1679" t="str">
            <v>N/A</v>
          </cell>
          <cell r="AK1679" t="str">
            <v>None</v>
          </cell>
          <cell r="AL1679">
            <v>40</v>
          </cell>
        </row>
        <row r="1680">
          <cell r="F1680" t="str">
            <v>MLXE32-SVL-NDP-1</v>
          </cell>
          <cell r="G1680" t="str">
            <v>ESSENTIAL NBD PARTS ONLY SUPPORT,  NetIron MLXe-32 System</v>
          </cell>
          <cell r="H1680" t="str">
            <v>ESSENTIAL NBD PARTS ONLY SUPPORT</v>
          </cell>
          <cell r="I1680">
            <v>30135</v>
          </cell>
          <cell r="J1680">
            <v>30135</v>
          </cell>
          <cell r="K1680" t="str">
            <v>N</v>
          </cell>
          <cell r="S1680">
            <v>19588</v>
          </cell>
          <cell r="T1680">
            <v>21095</v>
          </cell>
          <cell r="U1680">
            <v>21095</v>
          </cell>
          <cell r="V1680">
            <v>19588</v>
          </cell>
          <cell r="X1680" t="str">
            <v>A3</v>
          </cell>
          <cell r="Y1680">
            <v>0.35</v>
          </cell>
          <cell r="Z1680">
            <v>0.3</v>
          </cell>
          <cell r="AA1680">
            <v>0.3</v>
          </cell>
          <cell r="AB1680">
            <v>0.35</v>
          </cell>
          <cell r="AE1680" t="str">
            <v>SUPPORT</v>
          </cell>
          <cell r="AF1680" t="str">
            <v>BDS DIRECT SUPPORT</v>
          </cell>
          <cell r="AG1680" t="str">
            <v>INITIAL SALE</v>
          </cell>
          <cell r="AH1680" t="str">
            <v>HW SUPPORT</v>
          </cell>
          <cell r="AI1680" t="str">
            <v>132-12</v>
          </cell>
          <cell r="AJ1680" t="str">
            <v>N/A</v>
          </cell>
          <cell r="AK1680" t="str">
            <v>None</v>
          </cell>
          <cell r="AL1680">
            <v>40</v>
          </cell>
        </row>
        <row r="1681">
          <cell r="F1681" t="str">
            <v>MLXE32-SVL-NDP-2</v>
          </cell>
          <cell r="G1681" t="str">
            <v>ESSENTIAL NBD PARTS ONLY SUPPORT,  NetIron MLXe-32 System</v>
          </cell>
          <cell r="H1681" t="str">
            <v>ESSENTIAL NBD PARTS ONLY SUPPORT</v>
          </cell>
          <cell r="I1681">
            <v>57257</v>
          </cell>
          <cell r="J1681">
            <v>57257</v>
          </cell>
          <cell r="K1681" t="str">
            <v>N</v>
          </cell>
          <cell r="S1681">
            <v>37217</v>
          </cell>
          <cell r="T1681">
            <v>40080</v>
          </cell>
          <cell r="U1681">
            <v>40080</v>
          </cell>
          <cell r="V1681">
            <v>37217</v>
          </cell>
          <cell r="X1681" t="str">
            <v>A3</v>
          </cell>
          <cell r="Y1681">
            <v>0.35</v>
          </cell>
          <cell r="Z1681">
            <v>0.3</v>
          </cell>
          <cell r="AA1681">
            <v>0.3</v>
          </cell>
          <cell r="AB1681">
            <v>0.35</v>
          </cell>
          <cell r="AE1681" t="str">
            <v>SUPPORT</v>
          </cell>
          <cell r="AF1681" t="str">
            <v>BDS DIRECT SUPPORT</v>
          </cell>
          <cell r="AG1681" t="str">
            <v>INITIAL SALE</v>
          </cell>
          <cell r="AH1681" t="str">
            <v>HW SUPPORT</v>
          </cell>
          <cell r="AI1681" t="str">
            <v>132-12</v>
          </cell>
          <cell r="AJ1681" t="str">
            <v>N/A</v>
          </cell>
          <cell r="AK1681" t="str">
            <v>None</v>
          </cell>
          <cell r="AL1681">
            <v>40</v>
          </cell>
        </row>
        <row r="1682">
          <cell r="F1682" t="str">
            <v>MLXE32-SVL-NDP-3</v>
          </cell>
          <cell r="G1682" t="str">
            <v>ESSENTIAL NBD PARTS ONLY SUPPORT,  NetIron MLXe-32 System</v>
          </cell>
          <cell r="H1682" t="str">
            <v>ESSENTIAL NBD PARTS ONLY SUPPORT</v>
          </cell>
          <cell r="I1682">
            <v>82871</v>
          </cell>
          <cell r="J1682">
            <v>82871</v>
          </cell>
          <cell r="K1682" t="str">
            <v>N</v>
          </cell>
          <cell r="S1682">
            <v>53866</v>
          </cell>
          <cell r="T1682">
            <v>58010</v>
          </cell>
          <cell r="U1682">
            <v>58010</v>
          </cell>
          <cell r="V1682">
            <v>53866</v>
          </cell>
          <cell r="X1682" t="str">
            <v>A3</v>
          </cell>
          <cell r="Y1682">
            <v>0.35</v>
          </cell>
          <cell r="Z1682">
            <v>0.3</v>
          </cell>
          <cell r="AA1682">
            <v>0.3</v>
          </cell>
          <cell r="AB1682">
            <v>0.35</v>
          </cell>
          <cell r="AE1682" t="str">
            <v>SUPPORT</v>
          </cell>
          <cell r="AF1682" t="str">
            <v>BDS DIRECT SUPPORT</v>
          </cell>
          <cell r="AG1682" t="str">
            <v>INITIAL SALE</v>
          </cell>
          <cell r="AH1682" t="str">
            <v>HW SUPPORT</v>
          </cell>
          <cell r="AI1682" t="str">
            <v>132-12</v>
          </cell>
          <cell r="AJ1682" t="str">
            <v>N/A</v>
          </cell>
          <cell r="AK1682" t="str">
            <v>None</v>
          </cell>
          <cell r="AL1682">
            <v>40</v>
          </cell>
        </row>
        <row r="1683">
          <cell r="F1683" t="str">
            <v>MLXE32-SVL-NDP-4</v>
          </cell>
          <cell r="G1683" t="str">
            <v>ESSENTIAL NBD PARTS ONLY SUPPORT,  NetIron MLXe-32 System</v>
          </cell>
          <cell r="H1683" t="str">
            <v>ESSENTIAL NBD PARTS ONLY SUPPORT</v>
          </cell>
          <cell r="I1683">
            <v>110495</v>
          </cell>
          <cell r="J1683">
            <v>110495</v>
          </cell>
          <cell r="K1683" t="str">
            <v>N</v>
          </cell>
          <cell r="S1683">
            <v>71822</v>
          </cell>
          <cell r="T1683">
            <v>77347</v>
          </cell>
          <cell r="U1683">
            <v>77347</v>
          </cell>
          <cell r="V1683">
            <v>71822</v>
          </cell>
          <cell r="X1683" t="str">
            <v>A3</v>
          </cell>
          <cell r="Y1683">
            <v>0.35</v>
          </cell>
          <cell r="Z1683">
            <v>0.3</v>
          </cell>
          <cell r="AA1683">
            <v>0.3</v>
          </cell>
          <cell r="AB1683">
            <v>0.35</v>
          </cell>
          <cell r="AE1683" t="str">
            <v>SUPPORT</v>
          </cell>
          <cell r="AF1683" t="str">
            <v>BDS DIRECT SUPPORT</v>
          </cell>
          <cell r="AG1683" t="str">
            <v>INITIAL SALE</v>
          </cell>
          <cell r="AH1683" t="str">
            <v>HW SUPPORT</v>
          </cell>
          <cell r="AI1683" t="str">
            <v>132-12</v>
          </cell>
          <cell r="AJ1683" t="str">
            <v>N/A</v>
          </cell>
          <cell r="AK1683" t="str">
            <v>None</v>
          </cell>
          <cell r="AL1683">
            <v>40</v>
          </cell>
        </row>
        <row r="1684">
          <cell r="F1684" t="str">
            <v>MLXE32-SVL-NDP-5</v>
          </cell>
          <cell r="G1684" t="str">
            <v>ESSENTIAL NBD PARTS ONLY SUPPORT,  NetIron MLXe-32 System</v>
          </cell>
          <cell r="H1684" t="str">
            <v>ESSENTIAL NBD PARTS ONLY SUPPORT</v>
          </cell>
          <cell r="I1684">
            <v>138119</v>
          </cell>
          <cell r="J1684">
            <v>138119</v>
          </cell>
          <cell r="K1684" t="str">
            <v>N</v>
          </cell>
          <cell r="S1684">
            <v>89777</v>
          </cell>
          <cell r="T1684">
            <v>96683</v>
          </cell>
          <cell r="U1684">
            <v>96683</v>
          </cell>
          <cell r="V1684">
            <v>89777</v>
          </cell>
          <cell r="X1684" t="str">
            <v>A3</v>
          </cell>
          <cell r="Y1684">
            <v>0.35</v>
          </cell>
          <cell r="Z1684">
            <v>0.3</v>
          </cell>
          <cell r="AA1684">
            <v>0.3</v>
          </cell>
          <cell r="AB1684">
            <v>0.35</v>
          </cell>
          <cell r="AE1684" t="str">
            <v>SUPPORT</v>
          </cell>
          <cell r="AF1684" t="str">
            <v>BDS DIRECT SUPPORT</v>
          </cell>
          <cell r="AG1684" t="str">
            <v>INITIAL SALE</v>
          </cell>
          <cell r="AH1684" t="str">
            <v>HW SUPPORT</v>
          </cell>
          <cell r="AI1684" t="str">
            <v>132-12</v>
          </cell>
          <cell r="AJ1684" t="str">
            <v>N/A</v>
          </cell>
          <cell r="AK1684" t="str">
            <v>None</v>
          </cell>
          <cell r="AL1684">
            <v>40</v>
          </cell>
        </row>
        <row r="1685">
          <cell r="F1685" t="str">
            <v>MLXE32-SVL-RTF-1</v>
          </cell>
          <cell r="G1685" t="str">
            <v>ESSENTIAL RTN TO FACTORY SUPPORT,  NetIron MLXe-32 System</v>
          </cell>
          <cell r="H1685" t="str">
            <v>ESSENTIAL RTN TO FACTORY SUPPORT</v>
          </cell>
          <cell r="I1685">
            <v>25615</v>
          </cell>
          <cell r="J1685">
            <v>25615</v>
          </cell>
          <cell r="K1685" t="str">
            <v>N</v>
          </cell>
          <cell r="S1685">
            <v>16650</v>
          </cell>
          <cell r="T1685">
            <v>17931</v>
          </cell>
          <cell r="U1685">
            <v>17931</v>
          </cell>
          <cell r="V1685">
            <v>16650</v>
          </cell>
          <cell r="X1685" t="str">
            <v>A3</v>
          </cell>
          <cell r="Y1685">
            <v>0.35</v>
          </cell>
          <cell r="Z1685">
            <v>0.3</v>
          </cell>
          <cell r="AA1685">
            <v>0.3</v>
          </cell>
          <cell r="AB1685">
            <v>0.35</v>
          </cell>
          <cell r="AE1685" t="str">
            <v>SUPPORT</v>
          </cell>
          <cell r="AF1685" t="str">
            <v>BDS DIRECT SUPPORT</v>
          </cell>
          <cell r="AG1685" t="str">
            <v>INITIAL SALE</v>
          </cell>
          <cell r="AH1685" t="str">
            <v>HW SUPPORT</v>
          </cell>
          <cell r="AI1685" t="str">
            <v>132-12</v>
          </cell>
          <cell r="AJ1685" t="str">
            <v>N/A</v>
          </cell>
          <cell r="AK1685" t="str">
            <v>None</v>
          </cell>
          <cell r="AL1685">
            <v>40</v>
          </cell>
        </row>
        <row r="1686">
          <cell r="F1686" t="str">
            <v>MLXE32-SVL-RTF-2</v>
          </cell>
          <cell r="G1686" t="str">
            <v>ESSENTIAL RTN TO FACTORY SUPPORT,  NetIron MLXe-32 System</v>
          </cell>
          <cell r="H1686" t="str">
            <v>ESSENTIAL RTN TO FACTORY SUPPORT</v>
          </cell>
          <cell r="I1686">
            <v>48669</v>
          </cell>
          <cell r="J1686">
            <v>48669</v>
          </cell>
          <cell r="K1686" t="str">
            <v>N</v>
          </cell>
          <cell r="S1686">
            <v>31635</v>
          </cell>
          <cell r="T1686">
            <v>34068</v>
          </cell>
          <cell r="U1686">
            <v>34068</v>
          </cell>
          <cell r="V1686">
            <v>31635</v>
          </cell>
          <cell r="X1686" t="str">
            <v>A3</v>
          </cell>
          <cell r="Y1686">
            <v>0.35</v>
          </cell>
          <cell r="Z1686">
            <v>0.3</v>
          </cell>
          <cell r="AA1686">
            <v>0.3</v>
          </cell>
          <cell r="AB1686">
            <v>0.35</v>
          </cell>
          <cell r="AE1686" t="str">
            <v>SUPPORT</v>
          </cell>
          <cell r="AF1686" t="str">
            <v>BDS DIRECT SUPPORT</v>
          </cell>
          <cell r="AG1686" t="str">
            <v>INITIAL SALE</v>
          </cell>
          <cell r="AH1686" t="str">
            <v>HW SUPPORT</v>
          </cell>
          <cell r="AI1686" t="str">
            <v>132-12</v>
          </cell>
          <cell r="AJ1686" t="str">
            <v>N/A</v>
          </cell>
          <cell r="AK1686" t="str">
            <v>None</v>
          </cell>
          <cell r="AL1686">
            <v>40</v>
          </cell>
        </row>
        <row r="1687">
          <cell r="F1687" t="str">
            <v>MLXE32-SVL-RTF-3</v>
          </cell>
          <cell r="G1687" t="str">
            <v>ESSENTIAL RTN TO FACTORY SUPPORT,  NetIron MLXe-32 System</v>
          </cell>
          <cell r="H1687" t="str">
            <v>ESSENTIAL RTN TO FACTORY SUPPORT</v>
          </cell>
          <cell r="I1687">
            <v>70441</v>
          </cell>
          <cell r="J1687">
            <v>70441</v>
          </cell>
          <cell r="K1687" t="str">
            <v>N</v>
          </cell>
          <cell r="S1687">
            <v>45787</v>
          </cell>
          <cell r="T1687">
            <v>49309</v>
          </cell>
          <cell r="U1687">
            <v>49309</v>
          </cell>
          <cell r="V1687">
            <v>45787</v>
          </cell>
          <cell r="X1687" t="str">
            <v>A3</v>
          </cell>
          <cell r="Y1687">
            <v>0.35</v>
          </cell>
          <cell r="Z1687">
            <v>0.3</v>
          </cell>
          <cell r="AA1687">
            <v>0.3</v>
          </cell>
          <cell r="AB1687">
            <v>0.35</v>
          </cell>
          <cell r="AE1687" t="str">
            <v>SUPPORT</v>
          </cell>
          <cell r="AF1687" t="str">
            <v>BDS DIRECT SUPPORT</v>
          </cell>
          <cell r="AG1687" t="str">
            <v>INITIAL SALE</v>
          </cell>
          <cell r="AH1687" t="str">
            <v>HW SUPPORT</v>
          </cell>
          <cell r="AI1687" t="str">
            <v>132-12</v>
          </cell>
          <cell r="AJ1687" t="str">
            <v>N/A</v>
          </cell>
          <cell r="AK1687" t="str">
            <v>None</v>
          </cell>
          <cell r="AL1687">
            <v>40</v>
          </cell>
        </row>
        <row r="1688">
          <cell r="F1688" t="str">
            <v>MLXE32-SVL-RTF-4</v>
          </cell>
          <cell r="G1688" t="str">
            <v>ESSENTIAL RTN TO FACTORY SUPPORT,  NetIron MLXe-32 System</v>
          </cell>
          <cell r="H1688" t="str">
            <v>ESSENTIAL RTN TO FACTORY SUPPORT</v>
          </cell>
          <cell r="I1688">
            <v>93922</v>
          </cell>
          <cell r="J1688">
            <v>93922</v>
          </cell>
          <cell r="K1688" t="str">
            <v>N</v>
          </cell>
          <cell r="S1688">
            <v>61049</v>
          </cell>
          <cell r="T1688">
            <v>65745</v>
          </cell>
          <cell r="U1688">
            <v>65745</v>
          </cell>
          <cell r="V1688">
            <v>61049</v>
          </cell>
          <cell r="X1688" t="str">
            <v>A3</v>
          </cell>
          <cell r="Y1688">
            <v>0.35</v>
          </cell>
          <cell r="Z1688">
            <v>0.3</v>
          </cell>
          <cell r="AA1688">
            <v>0.3</v>
          </cell>
          <cell r="AB1688">
            <v>0.35</v>
          </cell>
          <cell r="AE1688" t="str">
            <v>SUPPORT</v>
          </cell>
          <cell r="AF1688" t="str">
            <v>BDS DIRECT SUPPORT</v>
          </cell>
          <cell r="AG1688" t="str">
            <v>INITIAL SALE</v>
          </cell>
          <cell r="AH1688" t="str">
            <v>HW SUPPORT</v>
          </cell>
          <cell r="AI1688" t="str">
            <v>132-12</v>
          </cell>
          <cell r="AJ1688" t="str">
            <v>N/A</v>
          </cell>
          <cell r="AK1688" t="str">
            <v>None</v>
          </cell>
          <cell r="AL1688">
            <v>40</v>
          </cell>
        </row>
        <row r="1689">
          <cell r="F1689" t="str">
            <v>MLXE32-SVL-RTF-5</v>
          </cell>
          <cell r="G1689" t="str">
            <v>ESSENTIAL RTN TO FACTORY SUPPORT,  NetIron MLXe-32 System</v>
          </cell>
          <cell r="H1689" t="str">
            <v>ESSENTIAL RTN TO FACTORY SUPPORT</v>
          </cell>
          <cell r="I1689">
            <v>117402</v>
          </cell>
          <cell r="J1689">
            <v>117402</v>
          </cell>
          <cell r="K1689" t="str">
            <v>N</v>
          </cell>
          <cell r="S1689">
            <v>76311</v>
          </cell>
          <cell r="T1689">
            <v>82181</v>
          </cell>
          <cell r="U1689">
            <v>82181</v>
          </cell>
          <cell r="V1689">
            <v>76311</v>
          </cell>
          <cell r="X1689" t="str">
            <v>A3</v>
          </cell>
          <cell r="Y1689">
            <v>0.35</v>
          </cell>
          <cell r="Z1689">
            <v>0.3</v>
          </cell>
          <cell r="AA1689">
            <v>0.3</v>
          </cell>
          <cell r="AB1689">
            <v>0.35</v>
          </cell>
          <cell r="AE1689" t="str">
            <v>SUPPORT</v>
          </cell>
          <cell r="AF1689" t="str">
            <v>BDS DIRECT SUPPORT</v>
          </cell>
          <cell r="AG1689" t="str">
            <v>INITIAL SALE</v>
          </cell>
          <cell r="AH1689" t="str">
            <v>HW SUPPORT</v>
          </cell>
          <cell r="AI1689" t="str">
            <v>132-12</v>
          </cell>
          <cell r="AJ1689" t="str">
            <v>N/A</v>
          </cell>
          <cell r="AK1689" t="str">
            <v>None</v>
          </cell>
          <cell r="AL1689">
            <v>40</v>
          </cell>
        </row>
        <row r="1690">
          <cell r="F1690" t="str">
            <v>MLXE32-SVL-SECUPLIFT-1</v>
          </cell>
          <cell r="G1690" t="str">
            <v>SECURE UPLIFT SUPPORT,  NetIron MLXe-32 System</v>
          </cell>
          <cell r="H1690" t="str">
            <v>SECURE UPLIFT SUPPORT FOR LAN PRODUCTS</v>
          </cell>
          <cell r="I1690">
            <v>3000</v>
          </cell>
          <cell r="J1690">
            <v>3000</v>
          </cell>
          <cell r="K1690" t="str">
            <v>N</v>
          </cell>
          <cell r="S1690">
            <v>1950</v>
          </cell>
          <cell r="T1690">
            <v>2100</v>
          </cell>
          <cell r="U1690">
            <v>2100</v>
          </cell>
          <cell r="V1690">
            <v>1950</v>
          </cell>
          <cell r="X1690" t="str">
            <v>A3</v>
          </cell>
          <cell r="Y1690">
            <v>0.35</v>
          </cell>
          <cell r="Z1690">
            <v>0.3</v>
          </cell>
          <cell r="AA1690">
            <v>0.3</v>
          </cell>
          <cell r="AB1690">
            <v>0.35</v>
          </cell>
          <cell r="AE1690" t="str">
            <v>SUPPORT</v>
          </cell>
          <cell r="AF1690" t="str">
            <v>BDS DIRECT SUPPORT</v>
          </cell>
          <cell r="AG1690" t="str">
            <v>RENEWAL-L3</v>
          </cell>
          <cell r="AH1690" t="str">
            <v>HW SUPPORT</v>
          </cell>
          <cell r="AI1690" t="str">
            <v>132-12</v>
          </cell>
          <cell r="AJ1690" t="str">
            <v>N/A</v>
          </cell>
          <cell r="AK1690" t="str">
            <v>None</v>
          </cell>
          <cell r="AL1690">
            <v>40</v>
          </cell>
        </row>
        <row r="1691">
          <cell r="F1691" t="str">
            <v>MLXE32-SVL-SECUPLIFT-2</v>
          </cell>
          <cell r="G1691" t="str">
            <v>SECURE UPLIFT SUPPORT,  NetIron MLXe-32 System</v>
          </cell>
          <cell r="H1691" t="str">
            <v>SECURE UPLIFT SUPPORT FOR LAN PRODUCTS</v>
          </cell>
          <cell r="I1691">
            <v>5700</v>
          </cell>
          <cell r="J1691">
            <v>5700</v>
          </cell>
          <cell r="K1691" t="str">
            <v>N</v>
          </cell>
          <cell r="S1691">
            <v>3705</v>
          </cell>
          <cell r="T1691">
            <v>3990</v>
          </cell>
          <cell r="U1691">
            <v>3990</v>
          </cell>
          <cell r="V1691">
            <v>3705</v>
          </cell>
          <cell r="X1691" t="str">
            <v>A3</v>
          </cell>
          <cell r="Y1691">
            <v>0.35</v>
          </cell>
          <cell r="Z1691">
            <v>0.3</v>
          </cell>
          <cell r="AA1691">
            <v>0.3</v>
          </cell>
          <cell r="AB1691">
            <v>0.35</v>
          </cell>
          <cell r="AE1691" t="str">
            <v>SUPPORT</v>
          </cell>
          <cell r="AF1691" t="str">
            <v>BDS DIRECT SUPPORT</v>
          </cell>
          <cell r="AG1691" t="str">
            <v>RENEWAL-L3</v>
          </cell>
          <cell r="AH1691" t="str">
            <v>HW SUPPORT</v>
          </cell>
          <cell r="AI1691" t="str">
            <v>132-12</v>
          </cell>
          <cell r="AJ1691" t="str">
            <v>N/A</v>
          </cell>
          <cell r="AK1691" t="str">
            <v>None</v>
          </cell>
          <cell r="AL1691">
            <v>40</v>
          </cell>
        </row>
        <row r="1692">
          <cell r="F1692" t="str">
            <v>MLXE32-SVL-SECUPLIFT-3</v>
          </cell>
          <cell r="G1692" t="str">
            <v>SECURE UPLIFT SUPPORT,  NetIron MLXe-32 System</v>
          </cell>
          <cell r="H1692" t="str">
            <v>SECURE UPLIFT SUPPORT FOR LAN PRODUCTS</v>
          </cell>
          <cell r="I1692">
            <v>8250</v>
          </cell>
          <cell r="J1692">
            <v>8250</v>
          </cell>
          <cell r="K1692" t="str">
            <v>N</v>
          </cell>
          <cell r="S1692">
            <v>5363</v>
          </cell>
          <cell r="T1692">
            <v>5775</v>
          </cell>
          <cell r="U1692">
            <v>5775</v>
          </cell>
          <cell r="V1692">
            <v>5363</v>
          </cell>
          <cell r="X1692" t="str">
            <v>A3</v>
          </cell>
          <cell r="Y1692">
            <v>0.35</v>
          </cell>
          <cell r="Z1692">
            <v>0.3</v>
          </cell>
          <cell r="AA1692">
            <v>0.3</v>
          </cell>
          <cell r="AB1692">
            <v>0.35</v>
          </cell>
          <cell r="AE1692" t="str">
            <v>SUPPORT</v>
          </cell>
          <cell r="AF1692" t="str">
            <v>BDS DIRECT SUPPORT</v>
          </cell>
          <cell r="AG1692" t="str">
            <v>RENEWAL-L3</v>
          </cell>
          <cell r="AH1692" t="str">
            <v>HW SUPPORT</v>
          </cell>
          <cell r="AI1692" t="str">
            <v>132-12</v>
          </cell>
          <cell r="AJ1692" t="str">
            <v>N/A</v>
          </cell>
          <cell r="AK1692" t="str">
            <v>None</v>
          </cell>
          <cell r="AL1692">
            <v>40</v>
          </cell>
        </row>
        <row r="1693">
          <cell r="F1693" t="str">
            <v>MLXE32-SVL-SECUPLIFT-4</v>
          </cell>
          <cell r="G1693" t="str">
            <v>SECURE UPLIFT SUPPORT,  NetIron MLXe-32 System</v>
          </cell>
          <cell r="H1693" t="str">
            <v>SECURE UPLIFT SUPPORT FOR LAN PRODUCTS</v>
          </cell>
          <cell r="I1693">
            <v>11000</v>
          </cell>
          <cell r="J1693">
            <v>11000</v>
          </cell>
          <cell r="K1693" t="str">
            <v>N</v>
          </cell>
          <cell r="S1693">
            <v>7150</v>
          </cell>
          <cell r="T1693">
            <v>7700</v>
          </cell>
          <cell r="U1693">
            <v>7700</v>
          </cell>
          <cell r="V1693">
            <v>7150</v>
          </cell>
          <cell r="X1693" t="str">
            <v>A3</v>
          </cell>
          <cell r="Y1693">
            <v>0.35</v>
          </cell>
          <cell r="Z1693">
            <v>0.3</v>
          </cell>
          <cell r="AA1693">
            <v>0.3</v>
          </cell>
          <cell r="AB1693">
            <v>0.35</v>
          </cell>
          <cell r="AE1693" t="str">
            <v>SUPPORT</v>
          </cell>
          <cell r="AF1693" t="str">
            <v>BDS DIRECT SUPPORT</v>
          </cell>
          <cell r="AG1693" t="str">
            <v>RENEWAL-L3</v>
          </cell>
          <cell r="AH1693" t="str">
            <v>HW SUPPORT</v>
          </cell>
          <cell r="AI1693" t="str">
            <v>132-12</v>
          </cell>
          <cell r="AJ1693" t="str">
            <v>N/A</v>
          </cell>
          <cell r="AK1693" t="str">
            <v>None</v>
          </cell>
          <cell r="AL1693">
            <v>40</v>
          </cell>
        </row>
        <row r="1694">
          <cell r="F1694" t="str">
            <v>MLXE32-SVL-SECUPLIFT-5</v>
          </cell>
          <cell r="G1694" t="str">
            <v>SECURE UPLIFT SUPPORT,  NetIron MLXe-32 System</v>
          </cell>
          <cell r="H1694" t="str">
            <v>SECURE UPLIFT SUPPORT FOR LAN PRODUCTS</v>
          </cell>
          <cell r="I1694">
            <v>13750</v>
          </cell>
          <cell r="J1694">
            <v>13750</v>
          </cell>
          <cell r="K1694" t="str">
            <v>N</v>
          </cell>
          <cell r="S1694">
            <v>8938</v>
          </cell>
          <cell r="T1694">
            <v>9625</v>
          </cell>
          <cell r="U1694">
            <v>9625</v>
          </cell>
          <cell r="V1694">
            <v>8938</v>
          </cell>
          <cell r="X1694" t="str">
            <v>A3</v>
          </cell>
          <cell r="Y1694">
            <v>0.35</v>
          </cell>
          <cell r="Z1694">
            <v>0.3</v>
          </cell>
          <cell r="AA1694">
            <v>0.3</v>
          </cell>
          <cell r="AB1694">
            <v>0.35</v>
          </cell>
          <cell r="AE1694" t="str">
            <v>SUPPORT</v>
          </cell>
          <cell r="AF1694" t="str">
            <v>BDS DIRECT SUPPORT</v>
          </cell>
          <cell r="AG1694" t="str">
            <v>RENEWAL-L3</v>
          </cell>
          <cell r="AH1694" t="str">
            <v>HW SUPPORT</v>
          </cell>
          <cell r="AI1694" t="str">
            <v>132-12</v>
          </cell>
          <cell r="AJ1694" t="str">
            <v>N/A</v>
          </cell>
          <cell r="AK1694" t="str">
            <v>None</v>
          </cell>
          <cell r="AL1694">
            <v>40</v>
          </cell>
        </row>
        <row r="1695">
          <cell r="F1695" t="str">
            <v>MLXE4-SVL-4OS-1</v>
          </cell>
          <cell r="G1695" t="str">
            <v>ESSENTIAL 4HR ONSITE SUPPORT,  NetIron MLXe-4 System</v>
          </cell>
          <cell r="H1695" t="str">
            <v>ESSENTIAL 4HR ONSITE SUPPORT</v>
          </cell>
          <cell r="I1695">
            <v>10410</v>
          </cell>
          <cell r="J1695">
            <v>10410</v>
          </cell>
          <cell r="K1695" t="str">
            <v>N</v>
          </cell>
          <cell r="S1695">
            <v>6767</v>
          </cell>
          <cell r="T1695">
            <v>7287</v>
          </cell>
          <cell r="U1695">
            <v>7287</v>
          </cell>
          <cell r="V1695">
            <v>6767</v>
          </cell>
          <cell r="X1695" t="str">
            <v>A3</v>
          </cell>
          <cell r="Y1695">
            <v>0.35</v>
          </cell>
          <cell r="Z1695">
            <v>0.3</v>
          </cell>
          <cell r="AA1695">
            <v>0.3</v>
          </cell>
          <cell r="AB1695">
            <v>0.35</v>
          </cell>
          <cell r="AE1695" t="str">
            <v>SUPPORT</v>
          </cell>
          <cell r="AF1695" t="str">
            <v>BDS DIRECT SUPPORT</v>
          </cell>
          <cell r="AG1695" t="str">
            <v>INITIAL SALE</v>
          </cell>
          <cell r="AH1695" t="str">
            <v>HW SUPPORT</v>
          </cell>
          <cell r="AI1695" t="str">
            <v>132-12</v>
          </cell>
          <cell r="AJ1695" t="str">
            <v>N/A</v>
          </cell>
          <cell r="AK1695" t="str">
            <v>None</v>
          </cell>
          <cell r="AL1695">
            <v>40</v>
          </cell>
        </row>
        <row r="1696">
          <cell r="F1696" t="str">
            <v>MLXE4-SVL-4OS-2</v>
          </cell>
          <cell r="G1696" t="str">
            <v>ESSENTIAL 4HR ONSITE SUPPORT,  NetIron MLXe-4 System</v>
          </cell>
          <cell r="H1696" t="str">
            <v>ESSENTIAL 4HR ONSITE SUPPORT</v>
          </cell>
          <cell r="I1696">
            <v>19779</v>
          </cell>
          <cell r="J1696">
            <v>19779</v>
          </cell>
          <cell r="K1696" t="str">
            <v>N</v>
          </cell>
          <cell r="S1696">
            <v>12856</v>
          </cell>
          <cell r="T1696">
            <v>13845</v>
          </cell>
          <cell r="U1696">
            <v>13845</v>
          </cell>
          <cell r="V1696">
            <v>12856</v>
          </cell>
          <cell r="X1696" t="str">
            <v>A3</v>
          </cell>
          <cell r="Y1696">
            <v>0.35</v>
          </cell>
          <cell r="Z1696">
            <v>0.3</v>
          </cell>
          <cell r="AA1696">
            <v>0.3</v>
          </cell>
          <cell r="AB1696">
            <v>0.35</v>
          </cell>
          <cell r="AE1696" t="str">
            <v>SUPPORT</v>
          </cell>
          <cell r="AF1696" t="str">
            <v>BDS DIRECT SUPPORT</v>
          </cell>
          <cell r="AG1696" t="str">
            <v>INITIAL SALE</v>
          </cell>
          <cell r="AH1696" t="str">
            <v>HW SUPPORT</v>
          </cell>
          <cell r="AI1696" t="str">
            <v>132-12</v>
          </cell>
          <cell r="AJ1696" t="str">
            <v>N/A</v>
          </cell>
          <cell r="AK1696" t="str">
            <v>None</v>
          </cell>
          <cell r="AL1696">
            <v>40</v>
          </cell>
        </row>
        <row r="1697">
          <cell r="F1697" t="str">
            <v>MLXE4-SVL-4OS-3</v>
          </cell>
          <cell r="G1697" t="str">
            <v>ESSENTIAL 4HR ONSITE SUPPORT,  NetIron MLXe-4 System</v>
          </cell>
          <cell r="H1697" t="str">
            <v>ESSENTIAL 4HR ONSITE SUPPORT</v>
          </cell>
          <cell r="I1697">
            <v>28628</v>
          </cell>
          <cell r="J1697">
            <v>28628</v>
          </cell>
          <cell r="K1697" t="str">
            <v>N</v>
          </cell>
          <cell r="S1697">
            <v>18608</v>
          </cell>
          <cell r="T1697">
            <v>20039</v>
          </cell>
          <cell r="U1697">
            <v>20039</v>
          </cell>
          <cell r="V1697">
            <v>18608</v>
          </cell>
          <cell r="X1697" t="str">
            <v>A3</v>
          </cell>
          <cell r="Y1697">
            <v>0.35</v>
          </cell>
          <cell r="Z1697">
            <v>0.3</v>
          </cell>
          <cell r="AA1697">
            <v>0.3</v>
          </cell>
          <cell r="AB1697">
            <v>0.35</v>
          </cell>
          <cell r="AE1697" t="str">
            <v>SUPPORT</v>
          </cell>
          <cell r="AF1697" t="str">
            <v>BDS DIRECT SUPPORT</v>
          </cell>
          <cell r="AG1697" t="str">
            <v>INITIAL SALE</v>
          </cell>
          <cell r="AH1697" t="str">
            <v>HW SUPPORT</v>
          </cell>
          <cell r="AI1697" t="str">
            <v>132-12</v>
          </cell>
          <cell r="AJ1697" t="str">
            <v>N/A</v>
          </cell>
          <cell r="AK1697" t="str">
            <v>None</v>
          </cell>
          <cell r="AL1697">
            <v>40</v>
          </cell>
        </row>
        <row r="1698">
          <cell r="F1698" t="str">
            <v>MLXE4-SVL-4OS-4</v>
          </cell>
          <cell r="G1698" t="str">
            <v>ESSENTIAL 4HR ONSITE SUPPORT,  NetIron MLXe-4 System</v>
          </cell>
          <cell r="H1698" t="str">
            <v>ESSENTIAL 4HR ONSITE SUPPORT</v>
          </cell>
          <cell r="I1698">
            <v>38170</v>
          </cell>
          <cell r="J1698">
            <v>38170</v>
          </cell>
          <cell r="K1698" t="str">
            <v>N</v>
          </cell>
          <cell r="S1698">
            <v>24811</v>
          </cell>
          <cell r="T1698">
            <v>26719</v>
          </cell>
          <cell r="U1698">
            <v>26719</v>
          </cell>
          <cell r="V1698">
            <v>24811</v>
          </cell>
          <cell r="X1698" t="str">
            <v>A3</v>
          </cell>
          <cell r="Y1698">
            <v>0.35</v>
          </cell>
          <cell r="Z1698">
            <v>0.3</v>
          </cell>
          <cell r="AA1698">
            <v>0.3</v>
          </cell>
          <cell r="AB1698">
            <v>0.35</v>
          </cell>
          <cell r="AE1698" t="str">
            <v>SUPPORT</v>
          </cell>
          <cell r="AF1698" t="str">
            <v>BDS DIRECT SUPPORT</v>
          </cell>
          <cell r="AG1698" t="str">
            <v>INITIAL SALE</v>
          </cell>
          <cell r="AH1698" t="str">
            <v>HW SUPPORT</v>
          </cell>
          <cell r="AI1698" t="str">
            <v>132-12</v>
          </cell>
          <cell r="AJ1698" t="str">
            <v>N/A</v>
          </cell>
          <cell r="AK1698" t="str">
            <v>None</v>
          </cell>
          <cell r="AL1698">
            <v>40</v>
          </cell>
        </row>
        <row r="1699">
          <cell r="F1699" t="str">
            <v>MLXE4-SVL-4OS-5</v>
          </cell>
          <cell r="G1699" t="str">
            <v>ESSENTIAL 4HR ONSITE SUPPORT,  NetIron MLXe-4 System</v>
          </cell>
          <cell r="H1699" t="str">
            <v>ESSENTIAL 4HR ONSITE SUPPORT</v>
          </cell>
          <cell r="I1699">
            <v>47713</v>
          </cell>
          <cell r="J1699">
            <v>47713</v>
          </cell>
          <cell r="K1699" t="str">
            <v>N</v>
          </cell>
          <cell r="S1699">
            <v>31013</v>
          </cell>
          <cell r="T1699">
            <v>33399</v>
          </cell>
          <cell r="U1699">
            <v>33399</v>
          </cell>
          <cell r="V1699">
            <v>31013</v>
          </cell>
          <cell r="X1699" t="str">
            <v>A3</v>
          </cell>
          <cell r="Y1699">
            <v>0.35</v>
          </cell>
          <cell r="Z1699">
            <v>0.3</v>
          </cell>
          <cell r="AA1699">
            <v>0.3</v>
          </cell>
          <cell r="AB1699">
            <v>0.35</v>
          </cell>
          <cell r="AE1699" t="str">
            <v>SUPPORT</v>
          </cell>
          <cell r="AF1699" t="str">
            <v>BDS DIRECT SUPPORT</v>
          </cell>
          <cell r="AG1699" t="str">
            <v>INITIAL SALE</v>
          </cell>
          <cell r="AH1699" t="str">
            <v>HW SUPPORT</v>
          </cell>
          <cell r="AI1699" t="str">
            <v>132-12</v>
          </cell>
          <cell r="AJ1699" t="str">
            <v>N/A</v>
          </cell>
          <cell r="AK1699" t="str">
            <v>None</v>
          </cell>
          <cell r="AL1699">
            <v>40</v>
          </cell>
        </row>
        <row r="1700">
          <cell r="F1700" t="str">
            <v>MLXE4-SVL-4P-1</v>
          </cell>
          <cell r="G1700" t="str">
            <v>ESSENTIAL 4HR PARTS ONLY SUPPORT,  NetIron MLXe-4 System</v>
          </cell>
          <cell r="H1700" t="str">
            <v>ESSENTIAL 4HR PARTS ONLY SUPPORT</v>
          </cell>
          <cell r="I1700">
            <v>8330</v>
          </cell>
          <cell r="J1700">
            <v>8330</v>
          </cell>
          <cell r="K1700" t="str">
            <v>N</v>
          </cell>
          <cell r="S1700">
            <v>5415</v>
          </cell>
          <cell r="T1700">
            <v>5831</v>
          </cell>
          <cell r="U1700">
            <v>5831</v>
          </cell>
          <cell r="V1700">
            <v>5415</v>
          </cell>
          <cell r="X1700" t="str">
            <v>A3</v>
          </cell>
          <cell r="Y1700">
            <v>0.35</v>
          </cell>
          <cell r="Z1700">
            <v>0.3</v>
          </cell>
          <cell r="AA1700">
            <v>0.3</v>
          </cell>
          <cell r="AB1700">
            <v>0.35</v>
          </cell>
          <cell r="AE1700" t="str">
            <v>SUPPORT</v>
          </cell>
          <cell r="AF1700" t="str">
            <v>BDS DIRECT SUPPORT</v>
          </cell>
          <cell r="AG1700" t="str">
            <v>INITIAL SALE</v>
          </cell>
          <cell r="AH1700" t="str">
            <v>HW SUPPORT</v>
          </cell>
          <cell r="AI1700" t="str">
            <v>132-12</v>
          </cell>
          <cell r="AJ1700" t="str">
            <v>N/A</v>
          </cell>
          <cell r="AK1700" t="str">
            <v>None</v>
          </cell>
          <cell r="AL1700">
            <v>40</v>
          </cell>
        </row>
        <row r="1701">
          <cell r="F1701" t="str">
            <v>MLXE4-SVL-4P-2</v>
          </cell>
          <cell r="G1701" t="str">
            <v>ESSENTIAL 4HR PARTS ONLY SUPPORT,  NetIron MLXe-4 System</v>
          </cell>
          <cell r="H1701" t="str">
            <v>ESSENTIAL 4HR PARTS ONLY SUPPORT</v>
          </cell>
          <cell r="I1701">
            <v>15827</v>
          </cell>
          <cell r="J1701">
            <v>15827</v>
          </cell>
          <cell r="K1701" t="str">
            <v>N</v>
          </cell>
          <cell r="S1701">
            <v>10288</v>
          </cell>
          <cell r="T1701">
            <v>11079</v>
          </cell>
          <cell r="U1701">
            <v>11079</v>
          </cell>
          <cell r="V1701">
            <v>10288</v>
          </cell>
          <cell r="X1701" t="str">
            <v>A3</v>
          </cell>
          <cell r="Y1701">
            <v>0.35</v>
          </cell>
          <cell r="Z1701">
            <v>0.3</v>
          </cell>
          <cell r="AA1701">
            <v>0.3</v>
          </cell>
          <cell r="AB1701">
            <v>0.35</v>
          </cell>
          <cell r="AE1701" t="str">
            <v>SUPPORT</v>
          </cell>
          <cell r="AF1701" t="str">
            <v>BDS DIRECT SUPPORT</v>
          </cell>
          <cell r="AG1701" t="str">
            <v>INITIAL SALE</v>
          </cell>
          <cell r="AH1701" t="str">
            <v>HW SUPPORT</v>
          </cell>
          <cell r="AI1701" t="str">
            <v>132-12</v>
          </cell>
          <cell r="AJ1701" t="str">
            <v>N/A</v>
          </cell>
          <cell r="AK1701" t="str">
            <v>None</v>
          </cell>
          <cell r="AL1701">
            <v>40</v>
          </cell>
        </row>
        <row r="1702">
          <cell r="F1702" t="str">
            <v>MLXE4-SVL-4P-3</v>
          </cell>
          <cell r="G1702" t="str">
            <v>ESSENTIAL 4HR PARTS ONLY SUPPORT,  NetIron MLXe-4 System</v>
          </cell>
          <cell r="H1702" t="str">
            <v>ESSENTIAL 4HR PARTS ONLY SUPPORT</v>
          </cell>
          <cell r="I1702">
            <v>22908</v>
          </cell>
          <cell r="J1702">
            <v>22908</v>
          </cell>
          <cell r="K1702" t="str">
            <v>N</v>
          </cell>
          <cell r="S1702">
            <v>14890</v>
          </cell>
          <cell r="T1702">
            <v>16035</v>
          </cell>
          <cell r="U1702">
            <v>16035</v>
          </cell>
          <cell r="V1702">
            <v>14890</v>
          </cell>
          <cell r="X1702" t="str">
            <v>A3</v>
          </cell>
          <cell r="Y1702">
            <v>0.35</v>
          </cell>
          <cell r="Z1702">
            <v>0.3</v>
          </cell>
          <cell r="AA1702">
            <v>0.3</v>
          </cell>
          <cell r="AB1702">
            <v>0.35</v>
          </cell>
          <cell r="AE1702" t="str">
            <v>SUPPORT</v>
          </cell>
          <cell r="AF1702" t="str">
            <v>BDS DIRECT SUPPORT</v>
          </cell>
          <cell r="AG1702" t="str">
            <v>INITIAL SALE</v>
          </cell>
          <cell r="AH1702" t="str">
            <v>HW SUPPORT</v>
          </cell>
          <cell r="AI1702" t="str">
            <v>132-12</v>
          </cell>
          <cell r="AJ1702" t="str">
            <v>N/A</v>
          </cell>
          <cell r="AK1702" t="str">
            <v>None</v>
          </cell>
          <cell r="AL1702">
            <v>40</v>
          </cell>
        </row>
        <row r="1703">
          <cell r="F1703" t="str">
            <v>MLXE4-SVL-4P-4</v>
          </cell>
          <cell r="G1703" t="str">
            <v>ESSENTIAL 4HR PARTS ONLY SUPPORT,  NetIron MLXe-4 System</v>
          </cell>
          <cell r="H1703" t="str">
            <v>ESSENTIAL 4HR PARTS ONLY SUPPORT</v>
          </cell>
          <cell r="I1703">
            <v>30543</v>
          </cell>
          <cell r="J1703">
            <v>30543</v>
          </cell>
          <cell r="K1703" t="str">
            <v>N</v>
          </cell>
          <cell r="S1703">
            <v>19853</v>
          </cell>
          <cell r="T1703">
            <v>21380</v>
          </cell>
          <cell r="U1703">
            <v>21380</v>
          </cell>
          <cell r="V1703">
            <v>19853</v>
          </cell>
          <cell r="X1703" t="str">
            <v>A3</v>
          </cell>
          <cell r="Y1703">
            <v>0.35</v>
          </cell>
          <cell r="Z1703">
            <v>0.3</v>
          </cell>
          <cell r="AA1703">
            <v>0.3</v>
          </cell>
          <cell r="AB1703">
            <v>0.35</v>
          </cell>
          <cell r="AE1703" t="str">
            <v>SUPPORT</v>
          </cell>
          <cell r="AF1703" t="str">
            <v>BDS DIRECT SUPPORT</v>
          </cell>
          <cell r="AG1703" t="str">
            <v>INITIAL SALE</v>
          </cell>
          <cell r="AH1703" t="str">
            <v>HW SUPPORT</v>
          </cell>
          <cell r="AI1703" t="str">
            <v>132-12</v>
          </cell>
          <cell r="AJ1703" t="str">
            <v>N/A</v>
          </cell>
          <cell r="AK1703" t="str">
            <v>None</v>
          </cell>
          <cell r="AL1703">
            <v>40</v>
          </cell>
        </row>
        <row r="1704">
          <cell r="F1704" t="str">
            <v>MLXE4-SVL-4P-5</v>
          </cell>
          <cell r="G1704" t="str">
            <v>ESSENTIAL 4HR PARTS ONLY SUPPORT,  NetIron MLXe-4 System</v>
          </cell>
          <cell r="H1704" t="str">
            <v>ESSENTIAL 4HR PARTS ONLY SUPPORT</v>
          </cell>
          <cell r="I1704">
            <v>38179</v>
          </cell>
          <cell r="J1704">
            <v>38179</v>
          </cell>
          <cell r="K1704" t="str">
            <v>N</v>
          </cell>
          <cell r="S1704">
            <v>24816</v>
          </cell>
          <cell r="T1704">
            <v>26725</v>
          </cell>
          <cell r="U1704">
            <v>26725</v>
          </cell>
          <cell r="V1704">
            <v>24816</v>
          </cell>
          <cell r="X1704" t="str">
            <v>A3</v>
          </cell>
          <cell r="Y1704">
            <v>0.35</v>
          </cell>
          <cell r="Z1704">
            <v>0.3</v>
          </cell>
          <cell r="AA1704">
            <v>0.3</v>
          </cell>
          <cell r="AB1704">
            <v>0.35</v>
          </cell>
          <cell r="AE1704" t="str">
            <v>SUPPORT</v>
          </cell>
          <cell r="AF1704" t="str">
            <v>BDS DIRECT SUPPORT</v>
          </cell>
          <cell r="AG1704" t="str">
            <v>INITIAL SALE</v>
          </cell>
          <cell r="AH1704" t="str">
            <v>HW SUPPORT</v>
          </cell>
          <cell r="AI1704" t="str">
            <v>132-12</v>
          </cell>
          <cell r="AJ1704" t="str">
            <v>N/A</v>
          </cell>
          <cell r="AK1704" t="str">
            <v>None</v>
          </cell>
          <cell r="AL1704">
            <v>40</v>
          </cell>
        </row>
        <row r="1705">
          <cell r="F1705" t="str">
            <v>MLXE4-SVL-NDO-1</v>
          </cell>
          <cell r="G1705" t="str">
            <v>ESSENTIAL NBD ONSITE SUPPORT,  NetIron MLXe-4 System</v>
          </cell>
          <cell r="H1705" t="str">
            <v>ESSENTIAL NBD ONSITE SUPPORT</v>
          </cell>
          <cell r="I1705">
            <v>6505</v>
          </cell>
          <cell r="J1705">
            <v>6505</v>
          </cell>
          <cell r="K1705" t="str">
            <v>N</v>
          </cell>
          <cell r="S1705">
            <v>4228</v>
          </cell>
          <cell r="T1705">
            <v>4554</v>
          </cell>
          <cell r="U1705">
            <v>4554</v>
          </cell>
          <cell r="V1705">
            <v>4228</v>
          </cell>
          <cell r="X1705" t="str">
            <v>A3</v>
          </cell>
          <cell r="Y1705">
            <v>0.35</v>
          </cell>
          <cell r="Z1705">
            <v>0.3</v>
          </cell>
          <cell r="AA1705">
            <v>0.3</v>
          </cell>
          <cell r="AB1705">
            <v>0.35</v>
          </cell>
          <cell r="AE1705" t="str">
            <v>SUPPORT</v>
          </cell>
          <cell r="AF1705" t="str">
            <v>BDS DIRECT SUPPORT</v>
          </cell>
          <cell r="AG1705" t="str">
            <v>INITIAL SALE</v>
          </cell>
          <cell r="AH1705" t="str">
            <v>HW SUPPORT</v>
          </cell>
          <cell r="AI1705" t="str">
            <v>132-12</v>
          </cell>
          <cell r="AJ1705" t="str">
            <v>N/A</v>
          </cell>
          <cell r="AK1705" t="str">
            <v>None</v>
          </cell>
          <cell r="AL1705">
            <v>40</v>
          </cell>
        </row>
        <row r="1706">
          <cell r="F1706" t="str">
            <v>MLXE4-SVL-NDO-2</v>
          </cell>
          <cell r="G1706" t="str">
            <v>ESSENTIAL NBD ONSITE SUPPORT,  NetIron MLXe-4 System</v>
          </cell>
          <cell r="H1706" t="str">
            <v>ESSENTIAL NBD ONSITE SUPPORT</v>
          </cell>
          <cell r="I1706">
            <v>12360</v>
          </cell>
          <cell r="J1706">
            <v>12360</v>
          </cell>
          <cell r="K1706" t="str">
            <v>N</v>
          </cell>
          <cell r="S1706">
            <v>8034</v>
          </cell>
          <cell r="T1706">
            <v>8652</v>
          </cell>
          <cell r="U1706">
            <v>8652</v>
          </cell>
          <cell r="V1706">
            <v>8034</v>
          </cell>
          <cell r="X1706" t="str">
            <v>A3</v>
          </cell>
          <cell r="Y1706">
            <v>0.35</v>
          </cell>
          <cell r="Z1706">
            <v>0.3</v>
          </cell>
          <cell r="AA1706">
            <v>0.3</v>
          </cell>
          <cell r="AB1706">
            <v>0.35</v>
          </cell>
          <cell r="AE1706" t="str">
            <v>SUPPORT</v>
          </cell>
          <cell r="AF1706" t="str">
            <v>BDS DIRECT SUPPORT</v>
          </cell>
          <cell r="AG1706" t="str">
            <v>INITIAL SALE</v>
          </cell>
          <cell r="AH1706" t="str">
            <v>HW SUPPORT</v>
          </cell>
          <cell r="AI1706" t="str">
            <v>132-12</v>
          </cell>
          <cell r="AJ1706" t="str">
            <v>N/A</v>
          </cell>
          <cell r="AK1706" t="str">
            <v>None</v>
          </cell>
          <cell r="AL1706">
            <v>40</v>
          </cell>
        </row>
        <row r="1707">
          <cell r="F1707" t="str">
            <v>MLXE4-SVL-NDO-3</v>
          </cell>
          <cell r="G1707" t="str">
            <v>ESSENTIAL NBD ONSITE SUPPORT,  NetIron MLXe-4 System</v>
          </cell>
          <cell r="H1707" t="str">
            <v>ESSENTIAL NBD ONSITE SUPPORT</v>
          </cell>
          <cell r="I1707">
            <v>17889</v>
          </cell>
          <cell r="J1707">
            <v>17889</v>
          </cell>
          <cell r="K1707" t="str">
            <v>N</v>
          </cell>
          <cell r="S1707">
            <v>11628</v>
          </cell>
          <cell r="T1707">
            <v>12522</v>
          </cell>
          <cell r="U1707">
            <v>12522</v>
          </cell>
          <cell r="V1707">
            <v>11628</v>
          </cell>
          <cell r="X1707" t="str">
            <v>A3</v>
          </cell>
          <cell r="Y1707">
            <v>0.35</v>
          </cell>
          <cell r="Z1707">
            <v>0.3</v>
          </cell>
          <cell r="AA1707">
            <v>0.3</v>
          </cell>
          <cell r="AB1707">
            <v>0.35</v>
          </cell>
          <cell r="AE1707" t="str">
            <v>SUPPORT</v>
          </cell>
          <cell r="AF1707" t="str">
            <v>BDS DIRECT SUPPORT</v>
          </cell>
          <cell r="AG1707" t="str">
            <v>INITIAL SALE</v>
          </cell>
          <cell r="AH1707" t="str">
            <v>HW SUPPORT</v>
          </cell>
          <cell r="AI1707" t="str">
            <v>132-12</v>
          </cell>
          <cell r="AJ1707" t="str">
            <v>N/A</v>
          </cell>
          <cell r="AK1707" t="str">
            <v>None</v>
          </cell>
          <cell r="AL1707">
            <v>40</v>
          </cell>
        </row>
        <row r="1708">
          <cell r="F1708" t="str">
            <v>MLXE4-SVL-NDO-4</v>
          </cell>
          <cell r="G1708" t="str">
            <v>ESSENTIAL NBD ONSITE SUPPORT,  NetIron MLXe-4 System</v>
          </cell>
          <cell r="H1708" t="str">
            <v>ESSENTIAL NBD ONSITE SUPPORT</v>
          </cell>
          <cell r="I1708">
            <v>23852</v>
          </cell>
          <cell r="J1708">
            <v>23852</v>
          </cell>
          <cell r="K1708" t="str">
            <v>N</v>
          </cell>
          <cell r="S1708">
            <v>15504</v>
          </cell>
          <cell r="T1708">
            <v>16696</v>
          </cell>
          <cell r="U1708">
            <v>16696</v>
          </cell>
          <cell r="V1708">
            <v>15504</v>
          </cell>
          <cell r="X1708" t="str">
            <v>A3</v>
          </cell>
          <cell r="Y1708">
            <v>0.35</v>
          </cell>
          <cell r="Z1708">
            <v>0.3</v>
          </cell>
          <cell r="AA1708">
            <v>0.3</v>
          </cell>
          <cell r="AB1708">
            <v>0.35</v>
          </cell>
          <cell r="AE1708" t="str">
            <v>SUPPORT</v>
          </cell>
          <cell r="AF1708" t="str">
            <v>BDS DIRECT SUPPORT</v>
          </cell>
          <cell r="AG1708" t="str">
            <v>INITIAL SALE</v>
          </cell>
          <cell r="AH1708" t="str">
            <v>HW SUPPORT</v>
          </cell>
          <cell r="AI1708" t="str">
            <v>132-12</v>
          </cell>
          <cell r="AJ1708" t="str">
            <v>N/A</v>
          </cell>
          <cell r="AK1708" t="str">
            <v>None</v>
          </cell>
          <cell r="AL1708">
            <v>40</v>
          </cell>
        </row>
        <row r="1709">
          <cell r="F1709" t="str">
            <v>MLXE4-SVL-NDO-5</v>
          </cell>
          <cell r="G1709" t="str">
            <v>ESSENTIAL NBD ONSITE SUPPORT,  NetIron MLXe-4 System</v>
          </cell>
          <cell r="H1709" t="str">
            <v>ESSENTIAL NBD ONSITE SUPPORT</v>
          </cell>
          <cell r="I1709">
            <v>29815</v>
          </cell>
          <cell r="J1709">
            <v>29815</v>
          </cell>
          <cell r="K1709" t="str">
            <v>N</v>
          </cell>
          <cell r="S1709">
            <v>19379</v>
          </cell>
          <cell r="T1709">
            <v>20870</v>
          </cell>
          <cell r="U1709">
            <v>20870</v>
          </cell>
          <cell r="V1709">
            <v>19379</v>
          </cell>
          <cell r="X1709" t="str">
            <v>A3</v>
          </cell>
          <cell r="Y1709">
            <v>0.35</v>
          </cell>
          <cell r="Z1709">
            <v>0.3</v>
          </cell>
          <cell r="AA1709">
            <v>0.3</v>
          </cell>
          <cell r="AB1709">
            <v>0.35</v>
          </cell>
          <cell r="AE1709" t="str">
            <v>SUPPORT</v>
          </cell>
          <cell r="AF1709" t="str">
            <v>BDS DIRECT SUPPORT</v>
          </cell>
          <cell r="AG1709" t="str">
            <v>INITIAL SALE</v>
          </cell>
          <cell r="AH1709" t="str">
            <v>HW SUPPORT</v>
          </cell>
          <cell r="AI1709" t="str">
            <v>132-12</v>
          </cell>
          <cell r="AJ1709" t="str">
            <v>N/A</v>
          </cell>
          <cell r="AK1709" t="str">
            <v>None</v>
          </cell>
          <cell r="AL1709">
            <v>40</v>
          </cell>
        </row>
        <row r="1710">
          <cell r="F1710" t="str">
            <v>MLXE4-SVL-NDP-1</v>
          </cell>
          <cell r="G1710" t="str">
            <v>ESSENTIAL NBD PARTS ONLY SUPPORT,  NetIron MLXe-4 System</v>
          </cell>
          <cell r="H1710" t="str">
            <v>ESSENTIAL NBD PARTS ONLY SUPPORT</v>
          </cell>
          <cell r="I1710">
            <v>5205</v>
          </cell>
          <cell r="J1710">
            <v>5205</v>
          </cell>
          <cell r="K1710" t="str">
            <v>N</v>
          </cell>
          <cell r="S1710">
            <v>3383</v>
          </cell>
          <cell r="T1710">
            <v>3644</v>
          </cell>
          <cell r="U1710">
            <v>3644</v>
          </cell>
          <cell r="V1710">
            <v>3383</v>
          </cell>
          <cell r="X1710" t="str">
            <v>A3</v>
          </cell>
          <cell r="Y1710">
            <v>0.35</v>
          </cell>
          <cell r="Z1710">
            <v>0.3</v>
          </cell>
          <cell r="AA1710">
            <v>0.3</v>
          </cell>
          <cell r="AB1710">
            <v>0.35</v>
          </cell>
          <cell r="AE1710" t="str">
            <v>SUPPORT</v>
          </cell>
          <cell r="AF1710" t="str">
            <v>BDS DIRECT SUPPORT</v>
          </cell>
          <cell r="AG1710" t="str">
            <v>INITIAL SALE</v>
          </cell>
          <cell r="AH1710" t="str">
            <v>HW SUPPORT</v>
          </cell>
          <cell r="AI1710" t="str">
            <v>132-12</v>
          </cell>
          <cell r="AJ1710" t="str">
            <v>N/A</v>
          </cell>
          <cell r="AK1710" t="str">
            <v>None</v>
          </cell>
          <cell r="AL1710">
            <v>40</v>
          </cell>
        </row>
        <row r="1711">
          <cell r="F1711" t="str">
            <v>MLXE4-SVL-NDP-2</v>
          </cell>
          <cell r="G1711" t="str">
            <v>ESSENTIAL NBD PARTS ONLY SUPPORT,  NetIron MLXe-4 System</v>
          </cell>
          <cell r="H1711" t="str">
            <v>ESSENTIAL NBD PARTS ONLY SUPPORT</v>
          </cell>
          <cell r="I1711">
            <v>9890</v>
          </cell>
          <cell r="J1711">
            <v>9890</v>
          </cell>
          <cell r="K1711" t="str">
            <v>N</v>
          </cell>
          <cell r="S1711">
            <v>6428</v>
          </cell>
          <cell r="T1711">
            <v>6923</v>
          </cell>
          <cell r="U1711">
            <v>6923</v>
          </cell>
          <cell r="V1711">
            <v>6428</v>
          </cell>
          <cell r="X1711" t="str">
            <v>A3</v>
          </cell>
          <cell r="Y1711">
            <v>0.35</v>
          </cell>
          <cell r="Z1711">
            <v>0.3</v>
          </cell>
          <cell r="AA1711">
            <v>0.3</v>
          </cell>
          <cell r="AB1711">
            <v>0.35</v>
          </cell>
          <cell r="AE1711" t="str">
            <v>SUPPORT</v>
          </cell>
          <cell r="AF1711" t="str">
            <v>BDS DIRECT SUPPORT</v>
          </cell>
          <cell r="AG1711" t="str">
            <v>INITIAL SALE</v>
          </cell>
          <cell r="AH1711" t="str">
            <v>HW SUPPORT</v>
          </cell>
          <cell r="AI1711" t="str">
            <v>132-12</v>
          </cell>
          <cell r="AJ1711" t="str">
            <v>N/A</v>
          </cell>
          <cell r="AK1711" t="str">
            <v>None</v>
          </cell>
          <cell r="AL1711">
            <v>40</v>
          </cell>
        </row>
        <row r="1712">
          <cell r="F1712" t="str">
            <v>MLXE4-SVL-NDP-3</v>
          </cell>
          <cell r="G1712" t="str">
            <v>ESSENTIAL NBD PARTS ONLY SUPPORT,  NetIron MLXe-4 System</v>
          </cell>
          <cell r="H1712" t="str">
            <v>ESSENTIAL NBD PARTS ONLY SUPPORT</v>
          </cell>
          <cell r="I1712">
            <v>14314</v>
          </cell>
          <cell r="J1712">
            <v>14314</v>
          </cell>
          <cell r="K1712" t="str">
            <v>N</v>
          </cell>
          <cell r="S1712">
            <v>9304</v>
          </cell>
          <cell r="T1712">
            <v>10020</v>
          </cell>
          <cell r="U1712">
            <v>10020</v>
          </cell>
          <cell r="V1712">
            <v>9304</v>
          </cell>
          <cell r="X1712" t="str">
            <v>A3</v>
          </cell>
          <cell r="Y1712">
            <v>0.35</v>
          </cell>
          <cell r="Z1712">
            <v>0.3</v>
          </cell>
          <cell r="AA1712">
            <v>0.3</v>
          </cell>
          <cell r="AB1712">
            <v>0.35</v>
          </cell>
          <cell r="AE1712" t="str">
            <v>SUPPORT</v>
          </cell>
          <cell r="AF1712" t="str">
            <v>BDS DIRECT SUPPORT</v>
          </cell>
          <cell r="AG1712" t="str">
            <v>INITIAL SALE</v>
          </cell>
          <cell r="AH1712" t="str">
            <v>HW SUPPORT</v>
          </cell>
          <cell r="AI1712" t="str">
            <v>132-12</v>
          </cell>
          <cell r="AJ1712" t="str">
            <v>N/A</v>
          </cell>
          <cell r="AK1712" t="str">
            <v>None</v>
          </cell>
          <cell r="AL1712">
            <v>40</v>
          </cell>
        </row>
        <row r="1713">
          <cell r="F1713" t="str">
            <v>MLXE4-SVL-NDP-4</v>
          </cell>
          <cell r="G1713" t="str">
            <v>ESSENTIAL NBD PARTS ONLY SUPPORT,  NetIron MLXe-4 System</v>
          </cell>
          <cell r="H1713" t="str">
            <v>ESSENTIAL NBD PARTS ONLY SUPPORT</v>
          </cell>
          <cell r="I1713">
            <v>19085</v>
          </cell>
          <cell r="J1713">
            <v>19085</v>
          </cell>
          <cell r="K1713" t="str">
            <v>N</v>
          </cell>
          <cell r="S1713">
            <v>12405</v>
          </cell>
          <cell r="T1713">
            <v>13360</v>
          </cell>
          <cell r="U1713">
            <v>13360</v>
          </cell>
          <cell r="V1713">
            <v>12405</v>
          </cell>
          <cell r="X1713" t="str">
            <v>A3</v>
          </cell>
          <cell r="Y1713">
            <v>0.35</v>
          </cell>
          <cell r="Z1713">
            <v>0.3</v>
          </cell>
          <cell r="AA1713">
            <v>0.3</v>
          </cell>
          <cell r="AB1713">
            <v>0.35</v>
          </cell>
          <cell r="AE1713" t="str">
            <v>SUPPORT</v>
          </cell>
          <cell r="AF1713" t="str">
            <v>BDS DIRECT SUPPORT</v>
          </cell>
          <cell r="AG1713" t="str">
            <v>INITIAL SALE</v>
          </cell>
          <cell r="AH1713" t="str">
            <v>HW SUPPORT</v>
          </cell>
          <cell r="AI1713" t="str">
            <v>132-12</v>
          </cell>
          <cell r="AJ1713" t="str">
            <v>N/A</v>
          </cell>
          <cell r="AK1713" t="str">
            <v>None</v>
          </cell>
          <cell r="AL1713">
            <v>40</v>
          </cell>
        </row>
        <row r="1714">
          <cell r="F1714" t="str">
            <v>MLXE4-SVL-NDP-5</v>
          </cell>
          <cell r="G1714" t="str">
            <v>ESSENTIAL NBD PARTS ONLY SUPPORT,  NetIron MLXe-4 System</v>
          </cell>
          <cell r="H1714" t="str">
            <v>ESSENTIAL NBD PARTS ONLY SUPPORT</v>
          </cell>
          <cell r="I1714">
            <v>23856</v>
          </cell>
          <cell r="J1714">
            <v>23856</v>
          </cell>
          <cell r="K1714" t="str">
            <v>N</v>
          </cell>
          <cell r="S1714">
            <v>15507</v>
          </cell>
          <cell r="T1714">
            <v>16699</v>
          </cell>
          <cell r="U1714">
            <v>16699</v>
          </cell>
          <cell r="V1714">
            <v>15507</v>
          </cell>
          <cell r="X1714" t="str">
            <v>A3</v>
          </cell>
          <cell r="Y1714">
            <v>0.35</v>
          </cell>
          <cell r="Z1714">
            <v>0.3</v>
          </cell>
          <cell r="AA1714">
            <v>0.3</v>
          </cell>
          <cell r="AB1714">
            <v>0.35</v>
          </cell>
          <cell r="AE1714" t="str">
            <v>SUPPORT</v>
          </cell>
          <cell r="AF1714" t="str">
            <v>BDS DIRECT SUPPORT</v>
          </cell>
          <cell r="AG1714" t="str">
            <v>INITIAL SALE</v>
          </cell>
          <cell r="AH1714" t="str">
            <v>HW SUPPORT</v>
          </cell>
          <cell r="AI1714" t="str">
            <v>132-12</v>
          </cell>
          <cell r="AJ1714" t="str">
            <v>N/A</v>
          </cell>
          <cell r="AK1714" t="str">
            <v>None</v>
          </cell>
          <cell r="AL1714">
            <v>40</v>
          </cell>
        </row>
        <row r="1715">
          <cell r="F1715" t="str">
            <v>MLXE4-SVL-RTF-1</v>
          </cell>
          <cell r="G1715" t="str">
            <v>ESSENTIAL RTN TO FACTORY SUPPORT,  NetIron MLXe-4 System</v>
          </cell>
          <cell r="H1715" t="str">
            <v>ESSENTIAL RTN TO FACTORY SUPPORT</v>
          </cell>
          <cell r="I1715">
            <v>4425</v>
          </cell>
          <cell r="J1715">
            <v>4425</v>
          </cell>
          <cell r="K1715" t="str">
            <v>N</v>
          </cell>
          <cell r="S1715">
            <v>2876</v>
          </cell>
          <cell r="T1715">
            <v>3098</v>
          </cell>
          <cell r="U1715">
            <v>3098</v>
          </cell>
          <cell r="V1715">
            <v>2876</v>
          </cell>
          <cell r="X1715" t="str">
            <v>A3</v>
          </cell>
          <cell r="Y1715">
            <v>0.35</v>
          </cell>
          <cell r="Z1715">
            <v>0.3</v>
          </cell>
          <cell r="AA1715">
            <v>0.3</v>
          </cell>
          <cell r="AB1715">
            <v>0.35</v>
          </cell>
          <cell r="AE1715" t="str">
            <v>SUPPORT</v>
          </cell>
          <cell r="AF1715" t="str">
            <v>BDS DIRECT SUPPORT</v>
          </cell>
          <cell r="AG1715" t="str">
            <v>INITIAL SALE</v>
          </cell>
          <cell r="AH1715" t="str">
            <v>HW SUPPORT</v>
          </cell>
          <cell r="AI1715" t="str">
            <v>132-12</v>
          </cell>
          <cell r="AJ1715" t="str">
            <v>N/A</v>
          </cell>
          <cell r="AK1715" t="str">
            <v>None</v>
          </cell>
          <cell r="AL1715">
            <v>40</v>
          </cell>
        </row>
        <row r="1716">
          <cell r="F1716" t="str">
            <v>MLXE4-SVL-RTF-2</v>
          </cell>
          <cell r="G1716" t="str">
            <v>ESSENTIAL RTN TO FACTORY SUPPORT,  NetIron MLXe-4 System</v>
          </cell>
          <cell r="H1716" t="str">
            <v>ESSENTIAL RTN TO FACTORY SUPPORT</v>
          </cell>
          <cell r="I1716">
            <v>8408</v>
          </cell>
          <cell r="J1716">
            <v>8408</v>
          </cell>
          <cell r="K1716" t="str">
            <v>N</v>
          </cell>
          <cell r="S1716">
            <v>5465</v>
          </cell>
          <cell r="T1716">
            <v>5885</v>
          </cell>
          <cell r="U1716">
            <v>5885</v>
          </cell>
          <cell r="V1716">
            <v>5465</v>
          </cell>
          <cell r="X1716" t="str">
            <v>A3</v>
          </cell>
          <cell r="Y1716">
            <v>0.35</v>
          </cell>
          <cell r="Z1716">
            <v>0.3</v>
          </cell>
          <cell r="AA1716">
            <v>0.3</v>
          </cell>
          <cell r="AB1716">
            <v>0.35</v>
          </cell>
          <cell r="AE1716" t="str">
            <v>SUPPORT</v>
          </cell>
          <cell r="AF1716" t="str">
            <v>BDS DIRECT SUPPORT</v>
          </cell>
          <cell r="AG1716" t="str">
            <v>INITIAL SALE</v>
          </cell>
          <cell r="AH1716" t="str">
            <v>HW SUPPORT</v>
          </cell>
          <cell r="AI1716" t="str">
            <v>132-12</v>
          </cell>
          <cell r="AJ1716" t="str">
            <v>N/A</v>
          </cell>
          <cell r="AK1716" t="str">
            <v>None</v>
          </cell>
          <cell r="AL1716">
            <v>40</v>
          </cell>
        </row>
        <row r="1717">
          <cell r="F1717" t="str">
            <v>MLXE4-SVL-RTF-3</v>
          </cell>
          <cell r="G1717" t="str">
            <v>ESSENTIAL RTN TO FACTORY SUPPORT,  NetIron MLXe-4 System</v>
          </cell>
          <cell r="H1717" t="str">
            <v>ESSENTIAL RTN TO FACTORY SUPPORT</v>
          </cell>
          <cell r="I1717">
            <v>12169</v>
          </cell>
          <cell r="J1717">
            <v>12169</v>
          </cell>
          <cell r="K1717" t="str">
            <v>N</v>
          </cell>
          <cell r="S1717">
            <v>7910</v>
          </cell>
          <cell r="T1717">
            <v>8518</v>
          </cell>
          <cell r="U1717">
            <v>8518</v>
          </cell>
          <cell r="V1717">
            <v>7910</v>
          </cell>
          <cell r="X1717" t="str">
            <v>A3</v>
          </cell>
          <cell r="Y1717">
            <v>0.35</v>
          </cell>
          <cell r="Z1717">
            <v>0.3</v>
          </cell>
          <cell r="AA1717">
            <v>0.3</v>
          </cell>
          <cell r="AB1717">
            <v>0.35</v>
          </cell>
          <cell r="AE1717" t="str">
            <v>SUPPORT</v>
          </cell>
          <cell r="AF1717" t="str">
            <v>BDS DIRECT SUPPORT</v>
          </cell>
          <cell r="AG1717" t="str">
            <v>INITIAL SALE</v>
          </cell>
          <cell r="AH1717" t="str">
            <v>HW SUPPORT</v>
          </cell>
          <cell r="AI1717" t="str">
            <v>132-12</v>
          </cell>
          <cell r="AJ1717" t="str">
            <v>N/A</v>
          </cell>
          <cell r="AK1717" t="str">
            <v>None</v>
          </cell>
          <cell r="AL1717">
            <v>40</v>
          </cell>
        </row>
        <row r="1718">
          <cell r="F1718" t="str">
            <v>MLXE4-SVL-RTF-4</v>
          </cell>
          <cell r="G1718" t="str">
            <v>ESSENTIAL RTN TO FACTORY SUPPORT,  NetIron MLXe-4 System</v>
          </cell>
          <cell r="H1718" t="str">
            <v>ESSENTIAL RTN TO FACTORY SUPPORT</v>
          </cell>
          <cell r="I1718">
            <v>16225</v>
          </cell>
          <cell r="J1718">
            <v>16225</v>
          </cell>
          <cell r="K1718" t="str">
            <v>N</v>
          </cell>
          <cell r="S1718">
            <v>10546</v>
          </cell>
          <cell r="T1718">
            <v>11358</v>
          </cell>
          <cell r="U1718">
            <v>11358</v>
          </cell>
          <cell r="V1718">
            <v>10546</v>
          </cell>
          <cell r="X1718" t="str">
            <v>A3</v>
          </cell>
          <cell r="Y1718">
            <v>0.35</v>
          </cell>
          <cell r="Z1718">
            <v>0.3</v>
          </cell>
          <cell r="AA1718">
            <v>0.3</v>
          </cell>
          <cell r="AB1718">
            <v>0.35</v>
          </cell>
          <cell r="AE1718" t="str">
            <v>SUPPORT</v>
          </cell>
          <cell r="AF1718" t="str">
            <v>BDS DIRECT SUPPORT</v>
          </cell>
          <cell r="AG1718" t="str">
            <v>INITIAL SALE</v>
          </cell>
          <cell r="AH1718" t="str">
            <v>HW SUPPORT</v>
          </cell>
          <cell r="AI1718" t="str">
            <v>132-12</v>
          </cell>
          <cell r="AJ1718" t="str">
            <v>N/A</v>
          </cell>
          <cell r="AK1718" t="str">
            <v>None</v>
          </cell>
          <cell r="AL1718">
            <v>40</v>
          </cell>
        </row>
        <row r="1719">
          <cell r="F1719" t="str">
            <v>MLXE4-SVL-RTF-5</v>
          </cell>
          <cell r="G1719" t="str">
            <v>ESSENTIAL RTN TO FACTORY SUPPORT,  NetIron MLXe-4 System</v>
          </cell>
          <cell r="H1719" t="str">
            <v>ESSENTIAL RTN TO FACTORY SUPPORT</v>
          </cell>
          <cell r="I1719">
            <v>20281</v>
          </cell>
          <cell r="J1719">
            <v>20281</v>
          </cell>
          <cell r="K1719" t="str">
            <v>N</v>
          </cell>
          <cell r="S1719">
            <v>13183</v>
          </cell>
          <cell r="T1719">
            <v>14197</v>
          </cell>
          <cell r="U1719">
            <v>14197</v>
          </cell>
          <cell r="V1719">
            <v>13183</v>
          </cell>
          <cell r="X1719" t="str">
            <v>A3</v>
          </cell>
          <cell r="Y1719">
            <v>0.35</v>
          </cell>
          <cell r="Z1719">
            <v>0.3</v>
          </cell>
          <cell r="AA1719">
            <v>0.3</v>
          </cell>
          <cell r="AB1719">
            <v>0.35</v>
          </cell>
          <cell r="AE1719" t="str">
            <v>SUPPORT</v>
          </cell>
          <cell r="AF1719" t="str">
            <v>BDS DIRECT SUPPORT</v>
          </cell>
          <cell r="AG1719" t="str">
            <v>INITIAL SALE</v>
          </cell>
          <cell r="AH1719" t="str">
            <v>HW SUPPORT</v>
          </cell>
          <cell r="AI1719" t="str">
            <v>132-12</v>
          </cell>
          <cell r="AJ1719" t="str">
            <v>N/A</v>
          </cell>
          <cell r="AK1719" t="str">
            <v>None</v>
          </cell>
          <cell r="AL1719">
            <v>40</v>
          </cell>
        </row>
        <row r="1720">
          <cell r="F1720" t="str">
            <v>MLXE4-SVL-SECUPLIFT-1</v>
          </cell>
          <cell r="G1720" t="str">
            <v>SECURE UPLIFT SUPPORT,  NetIron MLXe-4 System</v>
          </cell>
          <cell r="H1720" t="str">
            <v>SECURE UPLIFT SUPPORT FOR LAN PRODUCTS</v>
          </cell>
          <cell r="I1720">
            <v>500</v>
          </cell>
          <cell r="J1720">
            <v>500</v>
          </cell>
          <cell r="K1720" t="str">
            <v>N</v>
          </cell>
          <cell r="S1720">
            <v>325</v>
          </cell>
          <cell r="T1720">
            <v>350</v>
          </cell>
          <cell r="U1720">
            <v>350</v>
          </cell>
          <cell r="V1720">
            <v>325</v>
          </cell>
          <cell r="X1720" t="str">
            <v>A3</v>
          </cell>
          <cell r="Y1720">
            <v>0.35</v>
          </cell>
          <cell r="Z1720">
            <v>0.3</v>
          </cell>
          <cell r="AA1720">
            <v>0.3</v>
          </cell>
          <cell r="AB1720">
            <v>0.35</v>
          </cell>
          <cell r="AE1720" t="str">
            <v>SUPPORT</v>
          </cell>
          <cell r="AF1720" t="str">
            <v>BDS DIRECT SUPPORT</v>
          </cell>
          <cell r="AG1720" t="str">
            <v>RENEWAL-L3</v>
          </cell>
          <cell r="AH1720" t="str">
            <v>HW SUPPORT</v>
          </cell>
          <cell r="AI1720" t="str">
            <v>132-12</v>
          </cell>
          <cell r="AJ1720" t="str">
            <v>N/A</v>
          </cell>
          <cell r="AK1720" t="str">
            <v>None</v>
          </cell>
          <cell r="AL1720">
            <v>40</v>
          </cell>
        </row>
        <row r="1721">
          <cell r="F1721" t="str">
            <v>MLXE4-SVL-SECUPLIFT-2</v>
          </cell>
          <cell r="G1721" t="str">
            <v>SECURE UPLIFT SUPPORT,  NetIron MLXe-4 System</v>
          </cell>
          <cell r="H1721" t="str">
            <v>SECURE UPLIFT SUPPORT FOR LAN PRODUCTS</v>
          </cell>
          <cell r="I1721">
            <v>950</v>
          </cell>
          <cell r="J1721">
            <v>950</v>
          </cell>
          <cell r="K1721" t="str">
            <v>N</v>
          </cell>
          <cell r="S1721">
            <v>618</v>
          </cell>
          <cell r="T1721">
            <v>665</v>
          </cell>
          <cell r="U1721">
            <v>665</v>
          </cell>
          <cell r="V1721">
            <v>618</v>
          </cell>
          <cell r="X1721" t="str">
            <v>A3</v>
          </cell>
          <cell r="Y1721">
            <v>0.35</v>
          </cell>
          <cell r="Z1721">
            <v>0.3</v>
          </cell>
          <cell r="AA1721">
            <v>0.3</v>
          </cell>
          <cell r="AB1721">
            <v>0.35</v>
          </cell>
          <cell r="AE1721" t="str">
            <v>SUPPORT</v>
          </cell>
          <cell r="AF1721" t="str">
            <v>BDS DIRECT SUPPORT</v>
          </cell>
          <cell r="AG1721" t="str">
            <v>RENEWAL-L3</v>
          </cell>
          <cell r="AH1721" t="str">
            <v>HW SUPPORT</v>
          </cell>
          <cell r="AI1721" t="str">
            <v>132-12</v>
          </cell>
          <cell r="AJ1721" t="str">
            <v>N/A</v>
          </cell>
          <cell r="AK1721" t="str">
            <v>None</v>
          </cell>
          <cell r="AL1721">
            <v>40</v>
          </cell>
        </row>
        <row r="1722">
          <cell r="F1722" t="str">
            <v>MLXE4-SVL-SECUPLIFT-3</v>
          </cell>
          <cell r="G1722" t="str">
            <v>SECURE UPLIFT SUPPORT,  NetIron MLXe-4 System</v>
          </cell>
          <cell r="H1722" t="str">
            <v>SECURE UPLIFT SUPPORT FOR LAN PRODUCTS</v>
          </cell>
          <cell r="I1722">
            <v>1375</v>
          </cell>
          <cell r="J1722">
            <v>1375</v>
          </cell>
          <cell r="K1722" t="str">
            <v>N</v>
          </cell>
          <cell r="S1722">
            <v>894</v>
          </cell>
          <cell r="T1722">
            <v>963</v>
          </cell>
          <cell r="U1722">
            <v>963</v>
          </cell>
          <cell r="V1722">
            <v>894</v>
          </cell>
          <cell r="X1722" t="str">
            <v>A3</v>
          </cell>
          <cell r="Y1722">
            <v>0.35</v>
          </cell>
          <cell r="Z1722">
            <v>0.3</v>
          </cell>
          <cell r="AA1722">
            <v>0.3</v>
          </cell>
          <cell r="AB1722">
            <v>0.35</v>
          </cell>
          <cell r="AE1722" t="str">
            <v>SUPPORT</v>
          </cell>
          <cell r="AF1722" t="str">
            <v>BDS DIRECT SUPPORT</v>
          </cell>
          <cell r="AG1722" t="str">
            <v>RENEWAL-L3</v>
          </cell>
          <cell r="AH1722" t="str">
            <v>HW SUPPORT</v>
          </cell>
          <cell r="AI1722" t="str">
            <v>132-12</v>
          </cell>
          <cell r="AJ1722" t="str">
            <v>N/A</v>
          </cell>
          <cell r="AK1722" t="str">
            <v>None</v>
          </cell>
          <cell r="AL1722">
            <v>40</v>
          </cell>
        </row>
        <row r="1723">
          <cell r="F1723" t="str">
            <v>MLXE4-SVL-SECUPLIFT-4</v>
          </cell>
          <cell r="G1723" t="str">
            <v>SECURE UPLIFT SUPPORT,  NetIron MLXe-4 System</v>
          </cell>
          <cell r="H1723" t="str">
            <v>SECURE UPLIFT SUPPORT FOR LAN PRODUCTS</v>
          </cell>
          <cell r="I1723">
            <v>1833</v>
          </cell>
          <cell r="J1723">
            <v>1833</v>
          </cell>
          <cell r="K1723" t="str">
            <v>N</v>
          </cell>
          <cell r="S1723">
            <v>1192</v>
          </cell>
          <cell r="T1723">
            <v>1283</v>
          </cell>
          <cell r="U1723">
            <v>1283</v>
          </cell>
          <cell r="V1723">
            <v>1192</v>
          </cell>
          <cell r="X1723" t="str">
            <v>A3</v>
          </cell>
          <cell r="Y1723">
            <v>0.35</v>
          </cell>
          <cell r="Z1723">
            <v>0.3</v>
          </cell>
          <cell r="AA1723">
            <v>0.3</v>
          </cell>
          <cell r="AB1723">
            <v>0.35</v>
          </cell>
          <cell r="AE1723" t="str">
            <v>SUPPORT</v>
          </cell>
          <cell r="AF1723" t="str">
            <v>BDS DIRECT SUPPORT</v>
          </cell>
          <cell r="AG1723" t="str">
            <v>RENEWAL-L3</v>
          </cell>
          <cell r="AH1723" t="str">
            <v>HW SUPPORT</v>
          </cell>
          <cell r="AI1723" t="str">
            <v>132-12</v>
          </cell>
          <cell r="AJ1723" t="str">
            <v>N/A</v>
          </cell>
          <cell r="AK1723" t="str">
            <v>None</v>
          </cell>
          <cell r="AL1723">
            <v>40</v>
          </cell>
        </row>
        <row r="1724">
          <cell r="F1724" t="str">
            <v>MLXE4-SVL-SECUPLIFT-5</v>
          </cell>
          <cell r="G1724" t="str">
            <v>SECURE UPLIFT SUPPORT,  NetIron MLXe-4 System</v>
          </cell>
          <cell r="H1724" t="str">
            <v>SECURE UPLIFT SUPPORT FOR LAN PRODUCTS</v>
          </cell>
          <cell r="I1724">
            <v>2292</v>
          </cell>
          <cell r="J1724">
            <v>2292</v>
          </cell>
          <cell r="K1724" t="str">
            <v>N</v>
          </cell>
          <cell r="S1724">
            <v>1490</v>
          </cell>
          <cell r="T1724">
            <v>1604</v>
          </cell>
          <cell r="U1724">
            <v>1604</v>
          </cell>
          <cell r="V1724">
            <v>1490</v>
          </cell>
          <cell r="X1724" t="str">
            <v>A3</v>
          </cell>
          <cell r="Y1724">
            <v>0.35</v>
          </cell>
          <cell r="Z1724">
            <v>0.3</v>
          </cell>
          <cell r="AA1724">
            <v>0.3</v>
          </cell>
          <cell r="AB1724">
            <v>0.35</v>
          </cell>
          <cell r="AE1724" t="str">
            <v>SUPPORT</v>
          </cell>
          <cell r="AF1724" t="str">
            <v>BDS DIRECT SUPPORT</v>
          </cell>
          <cell r="AG1724" t="str">
            <v>RENEWAL-L3</v>
          </cell>
          <cell r="AH1724" t="str">
            <v>HW SUPPORT</v>
          </cell>
          <cell r="AI1724" t="str">
            <v>132-12</v>
          </cell>
          <cell r="AJ1724" t="str">
            <v>N/A</v>
          </cell>
          <cell r="AK1724" t="str">
            <v>None</v>
          </cell>
          <cell r="AL1724">
            <v>40</v>
          </cell>
        </row>
        <row r="1725">
          <cell r="F1725" t="str">
            <v>MLXE8-SVL-4OS-1</v>
          </cell>
          <cell r="G1725" t="str">
            <v>ESSENTIAL 4HR ONSITE SUPPORT,  NetIron MLXe-8 System</v>
          </cell>
          <cell r="H1725" t="str">
            <v>ESSENTIAL 4HR ONSITE SUPPORT</v>
          </cell>
          <cell r="I1725">
            <v>14440</v>
          </cell>
          <cell r="J1725">
            <v>14440</v>
          </cell>
          <cell r="K1725" t="str">
            <v>N</v>
          </cell>
          <cell r="S1725">
            <v>9386</v>
          </cell>
          <cell r="T1725">
            <v>10108</v>
          </cell>
          <cell r="U1725">
            <v>10108</v>
          </cell>
          <cell r="V1725">
            <v>9386</v>
          </cell>
          <cell r="X1725" t="str">
            <v>A3</v>
          </cell>
          <cell r="Y1725">
            <v>0.35</v>
          </cell>
          <cell r="Z1725">
            <v>0.3</v>
          </cell>
          <cell r="AA1725">
            <v>0.3</v>
          </cell>
          <cell r="AB1725">
            <v>0.35</v>
          </cell>
          <cell r="AE1725" t="str">
            <v>SUPPORT</v>
          </cell>
          <cell r="AF1725" t="str">
            <v>BDS DIRECT SUPPORT</v>
          </cell>
          <cell r="AG1725" t="str">
            <v>INITIAL SALE</v>
          </cell>
          <cell r="AH1725" t="str">
            <v>HW SUPPORT</v>
          </cell>
          <cell r="AI1725" t="str">
            <v>132-12</v>
          </cell>
          <cell r="AJ1725" t="str">
            <v>N/A</v>
          </cell>
          <cell r="AK1725" t="str">
            <v>None</v>
          </cell>
          <cell r="AL1725">
            <v>40</v>
          </cell>
        </row>
        <row r="1726">
          <cell r="F1726" t="str">
            <v>MLXE8-SVL-4OS-2</v>
          </cell>
          <cell r="G1726" t="str">
            <v>ESSENTIAL 4HR ONSITE SUPPORT,  NetIron MLXe-8 System</v>
          </cell>
          <cell r="H1726" t="str">
            <v>ESSENTIAL 4HR ONSITE SUPPORT</v>
          </cell>
          <cell r="I1726">
            <v>27436</v>
          </cell>
          <cell r="J1726">
            <v>27436</v>
          </cell>
          <cell r="K1726" t="str">
            <v>N</v>
          </cell>
          <cell r="S1726">
            <v>17833</v>
          </cell>
          <cell r="T1726">
            <v>19205</v>
          </cell>
          <cell r="U1726">
            <v>19205</v>
          </cell>
          <cell r="V1726">
            <v>17833</v>
          </cell>
          <cell r="X1726" t="str">
            <v>A3</v>
          </cell>
          <cell r="Y1726">
            <v>0.35</v>
          </cell>
          <cell r="Z1726">
            <v>0.3</v>
          </cell>
          <cell r="AA1726">
            <v>0.3</v>
          </cell>
          <cell r="AB1726">
            <v>0.35</v>
          </cell>
          <cell r="AE1726" t="str">
            <v>SUPPORT</v>
          </cell>
          <cell r="AF1726" t="str">
            <v>BDS DIRECT SUPPORT</v>
          </cell>
          <cell r="AG1726" t="str">
            <v>INITIAL SALE</v>
          </cell>
          <cell r="AH1726" t="str">
            <v>HW SUPPORT</v>
          </cell>
          <cell r="AI1726" t="str">
            <v>132-12</v>
          </cell>
          <cell r="AJ1726" t="str">
            <v>N/A</v>
          </cell>
          <cell r="AK1726" t="str">
            <v>None</v>
          </cell>
          <cell r="AL1726">
            <v>40</v>
          </cell>
        </row>
        <row r="1727">
          <cell r="F1727" t="str">
            <v>MLXE8-SVL-4OS-3</v>
          </cell>
          <cell r="G1727" t="str">
            <v>ESSENTIAL 4HR ONSITE SUPPORT,  NetIron MLXe-8 System</v>
          </cell>
          <cell r="H1727" t="str">
            <v>ESSENTIAL 4HR ONSITE SUPPORT</v>
          </cell>
          <cell r="I1727">
            <v>39710</v>
          </cell>
          <cell r="J1727">
            <v>39710</v>
          </cell>
          <cell r="K1727" t="str">
            <v>N</v>
          </cell>
          <cell r="S1727">
            <v>25812</v>
          </cell>
          <cell r="T1727">
            <v>27797</v>
          </cell>
          <cell r="U1727">
            <v>27797</v>
          </cell>
          <cell r="V1727">
            <v>25812</v>
          </cell>
          <cell r="X1727" t="str">
            <v>A3</v>
          </cell>
          <cell r="Y1727">
            <v>0.35</v>
          </cell>
          <cell r="Z1727">
            <v>0.3</v>
          </cell>
          <cell r="AA1727">
            <v>0.3</v>
          </cell>
          <cell r="AB1727">
            <v>0.35</v>
          </cell>
          <cell r="AE1727" t="str">
            <v>SUPPORT</v>
          </cell>
          <cell r="AF1727" t="str">
            <v>BDS DIRECT SUPPORT</v>
          </cell>
          <cell r="AG1727" t="str">
            <v>INITIAL SALE</v>
          </cell>
          <cell r="AH1727" t="str">
            <v>HW SUPPORT</v>
          </cell>
          <cell r="AI1727" t="str">
            <v>132-12</v>
          </cell>
          <cell r="AJ1727" t="str">
            <v>N/A</v>
          </cell>
          <cell r="AK1727" t="str">
            <v>None</v>
          </cell>
          <cell r="AL1727">
            <v>40</v>
          </cell>
        </row>
        <row r="1728">
          <cell r="F1728" t="str">
            <v>MLXE8-SVL-4OS-4</v>
          </cell>
          <cell r="G1728" t="str">
            <v>ESSENTIAL 4HR ONSITE SUPPORT,  NetIron MLXe-8 System</v>
          </cell>
          <cell r="H1728" t="str">
            <v>ESSENTIAL 4HR ONSITE SUPPORT</v>
          </cell>
          <cell r="I1728">
            <v>52947</v>
          </cell>
          <cell r="J1728">
            <v>52947</v>
          </cell>
          <cell r="K1728" t="str">
            <v>N</v>
          </cell>
          <cell r="S1728">
            <v>34415</v>
          </cell>
          <cell r="T1728">
            <v>37063</v>
          </cell>
          <cell r="U1728">
            <v>37063</v>
          </cell>
          <cell r="V1728">
            <v>34415</v>
          </cell>
          <cell r="X1728" t="str">
            <v>A3</v>
          </cell>
          <cell r="Y1728">
            <v>0.35</v>
          </cell>
          <cell r="Z1728">
            <v>0.3</v>
          </cell>
          <cell r="AA1728">
            <v>0.3</v>
          </cell>
          <cell r="AB1728">
            <v>0.35</v>
          </cell>
          <cell r="AE1728" t="str">
            <v>SUPPORT</v>
          </cell>
          <cell r="AF1728" t="str">
            <v>BDS DIRECT SUPPORT</v>
          </cell>
          <cell r="AG1728" t="str">
            <v>INITIAL SALE</v>
          </cell>
          <cell r="AH1728" t="str">
            <v>HW SUPPORT</v>
          </cell>
          <cell r="AI1728" t="str">
            <v>132-12</v>
          </cell>
          <cell r="AJ1728" t="str">
            <v>N/A</v>
          </cell>
          <cell r="AK1728" t="str">
            <v>None</v>
          </cell>
          <cell r="AL1728">
            <v>40</v>
          </cell>
        </row>
        <row r="1729">
          <cell r="F1729" t="str">
            <v>MLXE8-SVL-4OS-5</v>
          </cell>
          <cell r="G1729" t="str">
            <v>ESSENTIAL 4HR ONSITE SUPPORT,  NetIron MLXe-8 System</v>
          </cell>
          <cell r="H1729" t="str">
            <v>ESSENTIAL 4HR ONSITE SUPPORT</v>
          </cell>
          <cell r="I1729">
            <v>66183</v>
          </cell>
          <cell r="J1729">
            <v>66183</v>
          </cell>
          <cell r="K1729" t="str">
            <v>N</v>
          </cell>
          <cell r="S1729">
            <v>43019</v>
          </cell>
          <cell r="T1729">
            <v>46328</v>
          </cell>
          <cell r="U1729">
            <v>46328</v>
          </cell>
          <cell r="V1729">
            <v>43019</v>
          </cell>
          <cell r="X1729" t="str">
            <v>A3</v>
          </cell>
          <cell r="Y1729">
            <v>0.35</v>
          </cell>
          <cell r="Z1729">
            <v>0.3</v>
          </cell>
          <cell r="AA1729">
            <v>0.3</v>
          </cell>
          <cell r="AB1729">
            <v>0.35</v>
          </cell>
          <cell r="AE1729" t="str">
            <v>SUPPORT</v>
          </cell>
          <cell r="AF1729" t="str">
            <v>BDS DIRECT SUPPORT</v>
          </cell>
          <cell r="AG1729" t="str">
            <v>INITIAL SALE</v>
          </cell>
          <cell r="AH1729" t="str">
            <v>HW SUPPORT</v>
          </cell>
          <cell r="AI1729" t="str">
            <v>132-12</v>
          </cell>
          <cell r="AJ1729" t="str">
            <v>N/A</v>
          </cell>
          <cell r="AK1729" t="str">
            <v>None</v>
          </cell>
          <cell r="AL1729">
            <v>40</v>
          </cell>
        </row>
        <row r="1730">
          <cell r="F1730" t="str">
            <v>MLXE8-SVL-4P-1</v>
          </cell>
          <cell r="G1730" t="str">
            <v>ESSENTIAL 4HR PARTS ONLY SUPPORT,  NetIron MLXe-8 System</v>
          </cell>
          <cell r="H1730" t="str">
            <v>ESSENTIAL 4HR PARTS ONLY SUPPORT</v>
          </cell>
          <cell r="I1730">
            <v>11550</v>
          </cell>
          <cell r="J1730">
            <v>11550</v>
          </cell>
          <cell r="K1730" t="str">
            <v>N</v>
          </cell>
          <cell r="S1730">
            <v>7508</v>
          </cell>
          <cell r="T1730">
            <v>8085</v>
          </cell>
          <cell r="U1730">
            <v>8085</v>
          </cell>
          <cell r="V1730">
            <v>7508</v>
          </cell>
          <cell r="X1730" t="str">
            <v>A3</v>
          </cell>
          <cell r="Y1730">
            <v>0.35</v>
          </cell>
          <cell r="Z1730">
            <v>0.3</v>
          </cell>
          <cell r="AA1730">
            <v>0.3</v>
          </cell>
          <cell r="AB1730">
            <v>0.35</v>
          </cell>
          <cell r="AE1730" t="str">
            <v>SUPPORT</v>
          </cell>
          <cell r="AF1730" t="str">
            <v>BDS DIRECT SUPPORT</v>
          </cell>
          <cell r="AG1730" t="str">
            <v>INITIAL SALE</v>
          </cell>
          <cell r="AH1730" t="str">
            <v>HW SUPPORT</v>
          </cell>
          <cell r="AI1730" t="str">
            <v>132-12</v>
          </cell>
          <cell r="AJ1730" t="str">
            <v>N/A</v>
          </cell>
          <cell r="AK1730" t="str">
            <v>None</v>
          </cell>
          <cell r="AL1730">
            <v>40</v>
          </cell>
        </row>
        <row r="1731">
          <cell r="F1731" t="str">
            <v>MLXE8-SVL-4P-2</v>
          </cell>
          <cell r="G1731" t="str">
            <v>ESSENTIAL 4HR PARTS ONLY SUPPORT,  NetIron MLXe-8 System</v>
          </cell>
          <cell r="H1731" t="str">
            <v>ESSENTIAL 4HR PARTS ONLY SUPPORT</v>
          </cell>
          <cell r="I1731">
            <v>21945</v>
          </cell>
          <cell r="J1731">
            <v>21945</v>
          </cell>
          <cell r="K1731" t="str">
            <v>N</v>
          </cell>
          <cell r="S1731">
            <v>14264</v>
          </cell>
          <cell r="T1731">
            <v>15362</v>
          </cell>
          <cell r="U1731">
            <v>15362</v>
          </cell>
          <cell r="V1731">
            <v>14264</v>
          </cell>
          <cell r="X1731" t="str">
            <v>A3</v>
          </cell>
          <cell r="Y1731">
            <v>0.35</v>
          </cell>
          <cell r="Z1731">
            <v>0.3</v>
          </cell>
          <cell r="AA1731">
            <v>0.3</v>
          </cell>
          <cell r="AB1731">
            <v>0.35</v>
          </cell>
          <cell r="AE1731" t="str">
            <v>SUPPORT</v>
          </cell>
          <cell r="AF1731" t="str">
            <v>BDS DIRECT SUPPORT</v>
          </cell>
          <cell r="AG1731" t="str">
            <v>INITIAL SALE</v>
          </cell>
          <cell r="AH1731" t="str">
            <v>HW SUPPORT</v>
          </cell>
          <cell r="AI1731" t="str">
            <v>132-12</v>
          </cell>
          <cell r="AJ1731" t="str">
            <v>N/A</v>
          </cell>
          <cell r="AK1731" t="str">
            <v>None</v>
          </cell>
          <cell r="AL1731">
            <v>40</v>
          </cell>
        </row>
        <row r="1732">
          <cell r="F1732" t="str">
            <v>MLXE8-SVL-4P-3</v>
          </cell>
          <cell r="G1732" t="str">
            <v>ESSENTIAL 4HR PARTS ONLY SUPPORT,  NetIron MLXe-8 System</v>
          </cell>
          <cell r="H1732" t="str">
            <v>ESSENTIAL 4HR PARTS ONLY SUPPORT</v>
          </cell>
          <cell r="I1732">
            <v>31763</v>
          </cell>
          <cell r="J1732">
            <v>31763</v>
          </cell>
          <cell r="K1732" t="str">
            <v>N</v>
          </cell>
          <cell r="S1732">
            <v>20646</v>
          </cell>
          <cell r="T1732">
            <v>22234</v>
          </cell>
          <cell r="U1732">
            <v>22234</v>
          </cell>
          <cell r="V1732">
            <v>20646</v>
          </cell>
          <cell r="X1732" t="str">
            <v>A3</v>
          </cell>
          <cell r="Y1732">
            <v>0.35</v>
          </cell>
          <cell r="Z1732">
            <v>0.3</v>
          </cell>
          <cell r="AA1732">
            <v>0.3</v>
          </cell>
          <cell r="AB1732">
            <v>0.35</v>
          </cell>
          <cell r="AE1732" t="str">
            <v>SUPPORT</v>
          </cell>
          <cell r="AF1732" t="str">
            <v>BDS DIRECT SUPPORT</v>
          </cell>
          <cell r="AG1732" t="str">
            <v>INITIAL SALE</v>
          </cell>
          <cell r="AH1732" t="str">
            <v>HW SUPPORT</v>
          </cell>
          <cell r="AI1732" t="str">
            <v>132-12</v>
          </cell>
          <cell r="AJ1732" t="str">
            <v>N/A</v>
          </cell>
          <cell r="AK1732" t="str">
            <v>None</v>
          </cell>
          <cell r="AL1732">
            <v>40</v>
          </cell>
        </row>
        <row r="1733">
          <cell r="F1733" t="str">
            <v>MLXE8-SVL-4P-4</v>
          </cell>
          <cell r="G1733" t="str">
            <v>ESSENTIAL 4HR PARTS ONLY SUPPORT,  NetIron MLXe-8 System</v>
          </cell>
          <cell r="H1733" t="str">
            <v>ESSENTIAL 4HR PARTS ONLY SUPPORT</v>
          </cell>
          <cell r="I1733">
            <v>42350</v>
          </cell>
          <cell r="J1733">
            <v>42350</v>
          </cell>
          <cell r="K1733" t="str">
            <v>N</v>
          </cell>
          <cell r="S1733">
            <v>27528</v>
          </cell>
          <cell r="T1733">
            <v>29645</v>
          </cell>
          <cell r="U1733">
            <v>29645</v>
          </cell>
          <cell r="V1733">
            <v>27528</v>
          </cell>
          <cell r="X1733" t="str">
            <v>A3</v>
          </cell>
          <cell r="Y1733">
            <v>0.35</v>
          </cell>
          <cell r="Z1733">
            <v>0.3</v>
          </cell>
          <cell r="AA1733">
            <v>0.3</v>
          </cell>
          <cell r="AB1733">
            <v>0.35</v>
          </cell>
          <cell r="AE1733" t="str">
            <v>SUPPORT</v>
          </cell>
          <cell r="AF1733" t="str">
            <v>BDS DIRECT SUPPORT</v>
          </cell>
          <cell r="AG1733" t="str">
            <v>INITIAL SALE</v>
          </cell>
          <cell r="AH1733" t="str">
            <v>HW SUPPORT</v>
          </cell>
          <cell r="AI1733" t="str">
            <v>132-12</v>
          </cell>
          <cell r="AJ1733" t="str">
            <v>N/A</v>
          </cell>
          <cell r="AK1733" t="str">
            <v>None</v>
          </cell>
          <cell r="AL1733">
            <v>40</v>
          </cell>
        </row>
        <row r="1734">
          <cell r="F1734" t="str">
            <v>MLXE8-SVL-4P-5</v>
          </cell>
          <cell r="G1734" t="str">
            <v>ESSENTIAL 4HR PARTS ONLY SUPPORT,  NetIron MLXe-8 System</v>
          </cell>
          <cell r="H1734" t="str">
            <v>ESSENTIAL 4HR PARTS ONLY SUPPORT</v>
          </cell>
          <cell r="I1734">
            <v>52938</v>
          </cell>
          <cell r="J1734">
            <v>52938</v>
          </cell>
          <cell r="K1734" t="str">
            <v>N</v>
          </cell>
          <cell r="S1734">
            <v>34409</v>
          </cell>
          <cell r="T1734">
            <v>37056</v>
          </cell>
          <cell r="U1734">
            <v>37056</v>
          </cell>
          <cell r="V1734">
            <v>34409</v>
          </cell>
          <cell r="X1734" t="str">
            <v>A3</v>
          </cell>
          <cell r="Y1734">
            <v>0.35</v>
          </cell>
          <cell r="Z1734">
            <v>0.3</v>
          </cell>
          <cell r="AA1734">
            <v>0.3</v>
          </cell>
          <cell r="AB1734">
            <v>0.35</v>
          </cell>
          <cell r="AE1734" t="str">
            <v>SUPPORT</v>
          </cell>
          <cell r="AF1734" t="str">
            <v>BDS DIRECT SUPPORT</v>
          </cell>
          <cell r="AG1734" t="str">
            <v>INITIAL SALE</v>
          </cell>
          <cell r="AH1734" t="str">
            <v>HW SUPPORT</v>
          </cell>
          <cell r="AI1734" t="str">
            <v>132-12</v>
          </cell>
          <cell r="AJ1734" t="str">
            <v>N/A</v>
          </cell>
          <cell r="AK1734" t="str">
            <v>None</v>
          </cell>
          <cell r="AL1734">
            <v>40</v>
          </cell>
        </row>
        <row r="1735">
          <cell r="F1735" t="str">
            <v>MLXE8-SVL-NDO-1</v>
          </cell>
          <cell r="G1735" t="str">
            <v>ESSENTIAL NBD ONSITE SUPPORT,  NetIron MLXe-8 System</v>
          </cell>
          <cell r="H1735" t="str">
            <v>ESSENTIAL NBD ONSITE SUPPORT</v>
          </cell>
          <cell r="I1735">
            <v>9025</v>
          </cell>
          <cell r="J1735">
            <v>9025</v>
          </cell>
          <cell r="K1735" t="str">
            <v>N</v>
          </cell>
          <cell r="S1735">
            <v>5866</v>
          </cell>
          <cell r="T1735">
            <v>6318</v>
          </cell>
          <cell r="U1735">
            <v>6318</v>
          </cell>
          <cell r="V1735">
            <v>5866</v>
          </cell>
          <cell r="X1735" t="str">
            <v>A3</v>
          </cell>
          <cell r="Y1735">
            <v>0.35</v>
          </cell>
          <cell r="Z1735">
            <v>0.3</v>
          </cell>
          <cell r="AA1735">
            <v>0.3</v>
          </cell>
          <cell r="AB1735">
            <v>0.35</v>
          </cell>
          <cell r="AE1735" t="str">
            <v>SUPPORT</v>
          </cell>
          <cell r="AF1735" t="str">
            <v>BDS DIRECT SUPPORT</v>
          </cell>
          <cell r="AG1735" t="str">
            <v>INITIAL SALE</v>
          </cell>
          <cell r="AH1735" t="str">
            <v>HW SUPPORT</v>
          </cell>
          <cell r="AI1735" t="str">
            <v>132-12</v>
          </cell>
          <cell r="AJ1735" t="str">
            <v>N/A</v>
          </cell>
          <cell r="AK1735" t="str">
            <v>None</v>
          </cell>
          <cell r="AL1735">
            <v>40</v>
          </cell>
        </row>
        <row r="1736">
          <cell r="F1736" t="str">
            <v>MLXE8-SVL-NDO-2</v>
          </cell>
          <cell r="G1736" t="str">
            <v>ESSENTIAL NBD ONSITE SUPPORT,  NetIron MLXe-8 System</v>
          </cell>
          <cell r="H1736" t="str">
            <v>ESSENTIAL NBD ONSITE SUPPORT</v>
          </cell>
          <cell r="I1736">
            <v>17148</v>
          </cell>
          <cell r="J1736">
            <v>17148</v>
          </cell>
          <cell r="K1736" t="str">
            <v>N</v>
          </cell>
          <cell r="S1736">
            <v>11146</v>
          </cell>
          <cell r="T1736">
            <v>12003</v>
          </cell>
          <cell r="U1736">
            <v>12003</v>
          </cell>
          <cell r="V1736">
            <v>11146</v>
          </cell>
          <cell r="X1736" t="str">
            <v>A3</v>
          </cell>
          <cell r="Y1736">
            <v>0.35</v>
          </cell>
          <cell r="Z1736">
            <v>0.3</v>
          </cell>
          <cell r="AA1736">
            <v>0.3</v>
          </cell>
          <cell r="AB1736">
            <v>0.35</v>
          </cell>
          <cell r="AE1736" t="str">
            <v>SUPPORT</v>
          </cell>
          <cell r="AF1736" t="str">
            <v>BDS DIRECT SUPPORT</v>
          </cell>
          <cell r="AG1736" t="str">
            <v>INITIAL SALE</v>
          </cell>
          <cell r="AH1736" t="str">
            <v>HW SUPPORT</v>
          </cell>
          <cell r="AI1736" t="str">
            <v>132-12</v>
          </cell>
          <cell r="AJ1736" t="str">
            <v>N/A</v>
          </cell>
          <cell r="AK1736" t="str">
            <v>None</v>
          </cell>
          <cell r="AL1736">
            <v>40</v>
          </cell>
        </row>
        <row r="1737">
          <cell r="F1737" t="str">
            <v>MLXE8-SVL-NDO-3</v>
          </cell>
          <cell r="G1737" t="str">
            <v>ESSENTIAL NBD ONSITE SUPPORT,  NetIron MLXe-8 System</v>
          </cell>
          <cell r="H1737" t="str">
            <v>ESSENTIAL NBD ONSITE SUPPORT</v>
          </cell>
          <cell r="I1737">
            <v>24819</v>
          </cell>
          <cell r="J1737">
            <v>24819</v>
          </cell>
          <cell r="K1737" t="str">
            <v>N</v>
          </cell>
          <cell r="S1737">
            <v>16132</v>
          </cell>
          <cell r="T1737">
            <v>17373</v>
          </cell>
          <cell r="U1737">
            <v>17373</v>
          </cell>
          <cell r="V1737">
            <v>16132</v>
          </cell>
          <cell r="X1737" t="str">
            <v>A3</v>
          </cell>
          <cell r="Y1737">
            <v>0.35</v>
          </cell>
          <cell r="Z1737">
            <v>0.3</v>
          </cell>
          <cell r="AA1737">
            <v>0.3</v>
          </cell>
          <cell r="AB1737">
            <v>0.35</v>
          </cell>
          <cell r="AE1737" t="str">
            <v>SUPPORT</v>
          </cell>
          <cell r="AF1737" t="str">
            <v>BDS DIRECT SUPPORT</v>
          </cell>
          <cell r="AG1737" t="str">
            <v>INITIAL SALE</v>
          </cell>
          <cell r="AH1737" t="str">
            <v>HW SUPPORT</v>
          </cell>
          <cell r="AI1737" t="str">
            <v>132-12</v>
          </cell>
          <cell r="AJ1737" t="str">
            <v>N/A</v>
          </cell>
          <cell r="AK1737" t="str">
            <v>None</v>
          </cell>
          <cell r="AL1737">
            <v>40</v>
          </cell>
        </row>
        <row r="1738">
          <cell r="F1738" t="str">
            <v>MLXE8-SVL-NDO-4</v>
          </cell>
          <cell r="G1738" t="str">
            <v>ESSENTIAL NBD ONSITE SUPPORT,  NetIron MLXe-8 System</v>
          </cell>
          <cell r="H1738" t="str">
            <v>ESSENTIAL NBD ONSITE SUPPORT</v>
          </cell>
          <cell r="I1738">
            <v>33092</v>
          </cell>
          <cell r="J1738">
            <v>33092</v>
          </cell>
          <cell r="K1738" t="str">
            <v>N</v>
          </cell>
          <cell r="S1738">
            <v>21510</v>
          </cell>
          <cell r="T1738">
            <v>23164</v>
          </cell>
          <cell r="U1738">
            <v>23164</v>
          </cell>
          <cell r="V1738">
            <v>21510</v>
          </cell>
          <cell r="X1738" t="str">
            <v>A3</v>
          </cell>
          <cell r="Y1738">
            <v>0.35</v>
          </cell>
          <cell r="Z1738">
            <v>0.3</v>
          </cell>
          <cell r="AA1738">
            <v>0.3</v>
          </cell>
          <cell r="AB1738">
            <v>0.35</v>
          </cell>
          <cell r="AE1738" t="str">
            <v>SUPPORT</v>
          </cell>
          <cell r="AF1738" t="str">
            <v>BDS DIRECT SUPPORT</v>
          </cell>
          <cell r="AG1738" t="str">
            <v>INITIAL SALE</v>
          </cell>
          <cell r="AH1738" t="str">
            <v>HW SUPPORT</v>
          </cell>
          <cell r="AI1738" t="str">
            <v>132-12</v>
          </cell>
          <cell r="AJ1738" t="str">
            <v>N/A</v>
          </cell>
          <cell r="AK1738" t="str">
            <v>None</v>
          </cell>
          <cell r="AL1738">
            <v>40</v>
          </cell>
        </row>
        <row r="1739">
          <cell r="F1739" t="str">
            <v>MLXE8-SVL-NDO-5</v>
          </cell>
          <cell r="G1739" t="str">
            <v>ESSENTIAL NBD ONSITE SUPPORT,  NetIron MLXe-8 System</v>
          </cell>
          <cell r="H1739" t="str">
            <v>ESSENTIAL NBD ONSITE SUPPORT</v>
          </cell>
          <cell r="I1739">
            <v>41365</v>
          </cell>
          <cell r="J1739">
            <v>41365</v>
          </cell>
          <cell r="K1739" t="str">
            <v>N</v>
          </cell>
          <cell r="S1739">
            <v>26887</v>
          </cell>
          <cell r="T1739">
            <v>28955</v>
          </cell>
          <cell r="U1739">
            <v>28955</v>
          </cell>
          <cell r="V1739">
            <v>26887</v>
          </cell>
          <cell r="X1739" t="str">
            <v>A3</v>
          </cell>
          <cell r="Y1739">
            <v>0.35</v>
          </cell>
          <cell r="Z1739">
            <v>0.3</v>
          </cell>
          <cell r="AA1739">
            <v>0.3</v>
          </cell>
          <cell r="AB1739">
            <v>0.35</v>
          </cell>
          <cell r="AE1739" t="str">
            <v>SUPPORT</v>
          </cell>
          <cell r="AF1739" t="str">
            <v>BDS DIRECT SUPPORT</v>
          </cell>
          <cell r="AG1739" t="str">
            <v>INITIAL SALE</v>
          </cell>
          <cell r="AH1739" t="str">
            <v>HW SUPPORT</v>
          </cell>
          <cell r="AI1739" t="str">
            <v>132-12</v>
          </cell>
          <cell r="AJ1739" t="str">
            <v>N/A</v>
          </cell>
          <cell r="AK1739" t="str">
            <v>None</v>
          </cell>
          <cell r="AL1739">
            <v>40</v>
          </cell>
        </row>
        <row r="1740">
          <cell r="F1740" t="str">
            <v>MLXE8-SVL-NDP-1</v>
          </cell>
          <cell r="G1740" t="str">
            <v>ESSENTIAL NBD PARTS ONLY SUPPORT,  NetIron MLXe-8 System</v>
          </cell>
          <cell r="H1740" t="str">
            <v>ESSENTIAL NBD PARTS ONLY SUPPORT</v>
          </cell>
          <cell r="I1740">
            <v>7220</v>
          </cell>
          <cell r="J1740">
            <v>7220</v>
          </cell>
          <cell r="K1740" t="str">
            <v>N</v>
          </cell>
          <cell r="S1740">
            <v>4693</v>
          </cell>
          <cell r="T1740">
            <v>5054</v>
          </cell>
          <cell r="U1740">
            <v>5054</v>
          </cell>
          <cell r="V1740">
            <v>4693</v>
          </cell>
          <cell r="X1740" t="str">
            <v>A3</v>
          </cell>
          <cell r="Y1740">
            <v>0.35</v>
          </cell>
          <cell r="Z1740">
            <v>0.3</v>
          </cell>
          <cell r="AA1740">
            <v>0.3</v>
          </cell>
          <cell r="AB1740">
            <v>0.35</v>
          </cell>
          <cell r="AE1740" t="str">
            <v>SUPPORT</v>
          </cell>
          <cell r="AF1740" t="str">
            <v>BDS DIRECT SUPPORT</v>
          </cell>
          <cell r="AG1740" t="str">
            <v>INITIAL SALE</v>
          </cell>
          <cell r="AH1740" t="str">
            <v>HW SUPPORT</v>
          </cell>
          <cell r="AI1740" t="str">
            <v>132-12</v>
          </cell>
          <cell r="AJ1740" t="str">
            <v>N/A</v>
          </cell>
          <cell r="AK1740" t="str">
            <v>None</v>
          </cell>
          <cell r="AL1740">
            <v>40</v>
          </cell>
        </row>
        <row r="1741">
          <cell r="F1741" t="str">
            <v>MLXE8-SVL-NDP-2</v>
          </cell>
          <cell r="G1741" t="str">
            <v>ESSENTIAL NBD PARTS ONLY SUPPORT,  NetIron MLXe-8 System</v>
          </cell>
          <cell r="H1741" t="str">
            <v>ESSENTIAL NBD PARTS ONLY SUPPORT</v>
          </cell>
          <cell r="I1741">
            <v>13718</v>
          </cell>
          <cell r="J1741">
            <v>13718</v>
          </cell>
          <cell r="K1741" t="str">
            <v>N</v>
          </cell>
          <cell r="S1741">
            <v>8917</v>
          </cell>
          <cell r="T1741">
            <v>9603</v>
          </cell>
          <cell r="U1741">
            <v>9603</v>
          </cell>
          <cell r="V1741">
            <v>8917</v>
          </cell>
          <cell r="X1741" t="str">
            <v>A3</v>
          </cell>
          <cell r="Y1741">
            <v>0.35</v>
          </cell>
          <cell r="Z1741">
            <v>0.3</v>
          </cell>
          <cell r="AA1741">
            <v>0.3</v>
          </cell>
          <cell r="AB1741">
            <v>0.35</v>
          </cell>
          <cell r="AE1741" t="str">
            <v>SUPPORT</v>
          </cell>
          <cell r="AF1741" t="str">
            <v>BDS DIRECT SUPPORT</v>
          </cell>
          <cell r="AG1741" t="str">
            <v>INITIAL SALE</v>
          </cell>
          <cell r="AH1741" t="str">
            <v>HW SUPPORT</v>
          </cell>
          <cell r="AI1741" t="str">
            <v>132-12</v>
          </cell>
          <cell r="AJ1741" t="str">
            <v>N/A</v>
          </cell>
          <cell r="AK1741" t="str">
            <v>None</v>
          </cell>
          <cell r="AL1741">
            <v>40</v>
          </cell>
        </row>
        <row r="1742">
          <cell r="F1742" t="str">
            <v>MLXE8-SVL-NDP-3</v>
          </cell>
          <cell r="G1742" t="str">
            <v>ESSENTIAL NBD PARTS ONLY SUPPORT,  NetIron MLXe-8 System</v>
          </cell>
          <cell r="H1742" t="str">
            <v>ESSENTIAL NBD PARTS ONLY SUPPORT</v>
          </cell>
          <cell r="I1742">
            <v>19855</v>
          </cell>
          <cell r="J1742">
            <v>19855</v>
          </cell>
          <cell r="K1742" t="str">
            <v>N</v>
          </cell>
          <cell r="S1742">
            <v>12906</v>
          </cell>
          <cell r="T1742">
            <v>13899</v>
          </cell>
          <cell r="U1742">
            <v>13899</v>
          </cell>
          <cell r="V1742">
            <v>12906</v>
          </cell>
          <cell r="X1742" t="str">
            <v>A3</v>
          </cell>
          <cell r="Y1742">
            <v>0.35</v>
          </cell>
          <cell r="Z1742">
            <v>0.3</v>
          </cell>
          <cell r="AA1742">
            <v>0.3</v>
          </cell>
          <cell r="AB1742">
            <v>0.35</v>
          </cell>
          <cell r="AE1742" t="str">
            <v>SUPPORT</v>
          </cell>
          <cell r="AF1742" t="str">
            <v>BDS DIRECT SUPPORT</v>
          </cell>
          <cell r="AG1742" t="str">
            <v>INITIAL SALE</v>
          </cell>
          <cell r="AH1742" t="str">
            <v>HW SUPPORT</v>
          </cell>
          <cell r="AI1742" t="str">
            <v>132-12</v>
          </cell>
          <cell r="AJ1742" t="str">
            <v>N/A</v>
          </cell>
          <cell r="AK1742" t="str">
            <v>None</v>
          </cell>
          <cell r="AL1742">
            <v>40</v>
          </cell>
        </row>
        <row r="1743">
          <cell r="F1743" t="str">
            <v>MLXE8-SVL-NDP-4</v>
          </cell>
          <cell r="G1743" t="str">
            <v>ESSENTIAL NBD PARTS ONLY SUPPORT,  NetIron MLXe-8 System</v>
          </cell>
          <cell r="H1743" t="str">
            <v>ESSENTIAL NBD PARTS ONLY SUPPORT</v>
          </cell>
          <cell r="I1743">
            <v>26473</v>
          </cell>
          <cell r="J1743">
            <v>26473</v>
          </cell>
          <cell r="K1743" t="str">
            <v>N</v>
          </cell>
          <cell r="S1743">
            <v>17208</v>
          </cell>
          <cell r="T1743">
            <v>18531</v>
          </cell>
          <cell r="U1743">
            <v>18531</v>
          </cell>
          <cell r="V1743">
            <v>17208</v>
          </cell>
          <cell r="X1743" t="str">
            <v>A3</v>
          </cell>
          <cell r="Y1743">
            <v>0.35</v>
          </cell>
          <cell r="Z1743">
            <v>0.3</v>
          </cell>
          <cell r="AA1743">
            <v>0.3</v>
          </cell>
          <cell r="AB1743">
            <v>0.35</v>
          </cell>
          <cell r="AE1743" t="str">
            <v>SUPPORT</v>
          </cell>
          <cell r="AF1743" t="str">
            <v>BDS DIRECT SUPPORT</v>
          </cell>
          <cell r="AG1743" t="str">
            <v>INITIAL SALE</v>
          </cell>
          <cell r="AH1743" t="str">
            <v>HW SUPPORT</v>
          </cell>
          <cell r="AI1743" t="str">
            <v>132-12</v>
          </cell>
          <cell r="AJ1743" t="str">
            <v>N/A</v>
          </cell>
          <cell r="AK1743" t="str">
            <v>None</v>
          </cell>
          <cell r="AL1743">
            <v>40</v>
          </cell>
        </row>
        <row r="1744">
          <cell r="F1744" t="str">
            <v>MLXE8-SVL-NDP-5</v>
          </cell>
          <cell r="G1744" t="str">
            <v>ESSENTIAL NBD PARTS ONLY SUPPORT,  NetIron MLXe-8 System</v>
          </cell>
          <cell r="H1744" t="str">
            <v>ESSENTIAL NBD PARTS ONLY SUPPORT</v>
          </cell>
          <cell r="I1744">
            <v>33092</v>
          </cell>
          <cell r="J1744">
            <v>33092</v>
          </cell>
          <cell r="K1744" t="str">
            <v>N</v>
          </cell>
          <cell r="S1744">
            <v>21510</v>
          </cell>
          <cell r="T1744">
            <v>23164</v>
          </cell>
          <cell r="U1744">
            <v>23164</v>
          </cell>
          <cell r="V1744">
            <v>21510</v>
          </cell>
          <cell r="X1744" t="str">
            <v>A3</v>
          </cell>
          <cell r="Y1744">
            <v>0.35</v>
          </cell>
          <cell r="Z1744">
            <v>0.3</v>
          </cell>
          <cell r="AA1744">
            <v>0.3</v>
          </cell>
          <cell r="AB1744">
            <v>0.35</v>
          </cell>
          <cell r="AE1744" t="str">
            <v>SUPPORT</v>
          </cell>
          <cell r="AF1744" t="str">
            <v>BDS DIRECT SUPPORT</v>
          </cell>
          <cell r="AG1744" t="str">
            <v>INITIAL SALE</v>
          </cell>
          <cell r="AH1744" t="str">
            <v>HW SUPPORT</v>
          </cell>
          <cell r="AI1744" t="str">
            <v>132-12</v>
          </cell>
          <cell r="AJ1744" t="str">
            <v>N/A</v>
          </cell>
          <cell r="AK1744" t="str">
            <v>None</v>
          </cell>
          <cell r="AL1744">
            <v>40</v>
          </cell>
        </row>
        <row r="1745">
          <cell r="F1745" t="str">
            <v>MLXE8-SVL-RTF-1</v>
          </cell>
          <cell r="G1745" t="str">
            <v>ESSENTIAL RTN TO FACTORY SUPPORT,  NetIron MLXe-8 System</v>
          </cell>
          <cell r="H1745" t="str">
            <v>ESSENTIAL RTN TO FACTORY SUPPORT</v>
          </cell>
          <cell r="I1745">
            <v>6135</v>
          </cell>
          <cell r="J1745">
            <v>6135</v>
          </cell>
          <cell r="K1745" t="str">
            <v>N</v>
          </cell>
          <cell r="S1745">
            <v>3988</v>
          </cell>
          <cell r="T1745">
            <v>4295</v>
          </cell>
          <cell r="U1745">
            <v>4295</v>
          </cell>
          <cell r="V1745">
            <v>3988</v>
          </cell>
          <cell r="X1745" t="str">
            <v>A3</v>
          </cell>
          <cell r="Y1745">
            <v>0.35</v>
          </cell>
          <cell r="Z1745">
            <v>0.3</v>
          </cell>
          <cell r="AA1745">
            <v>0.3</v>
          </cell>
          <cell r="AB1745">
            <v>0.35</v>
          </cell>
          <cell r="AE1745" t="str">
            <v>SUPPORT</v>
          </cell>
          <cell r="AF1745" t="str">
            <v>BDS DIRECT SUPPORT</v>
          </cell>
          <cell r="AG1745" t="str">
            <v>INITIAL SALE</v>
          </cell>
          <cell r="AH1745" t="str">
            <v>HW SUPPORT</v>
          </cell>
          <cell r="AI1745" t="str">
            <v>132-12</v>
          </cell>
          <cell r="AJ1745" t="str">
            <v>N/A</v>
          </cell>
          <cell r="AK1745" t="str">
            <v>None</v>
          </cell>
          <cell r="AL1745">
            <v>40</v>
          </cell>
        </row>
        <row r="1746">
          <cell r="F1746" t="str">
            <v>MLXE8-SVL-RTF-2</v>
          </cell>
          <cell r="G1746" t="str">
            <v>ESSENTIAL RTN TO FACTORY SUPPORT,  NetIron MLXe-8 System</v>
          </cell>
          <cell r="H1746" t="str">
            <v>ESSENTIAL RTN TO FACTORY SUPPORT</v>
          </cell>
          <cell r="I1746">
            <v>11657</v>
          </cell>
          <cell r="J1746">
            <v>11657</v>
          </cell>
          <cell r="K1746" t="str">
            <v>N</v>
          </cell>
          <cell r="S1746">
            <v>7577</v>
          </cell>
          <cell r="T1746">
            <v>8160</v>
          </cell>
          <cell r="U1746">
            <v>8160</v>
          </cell>
          <cell r="V1746">
            <v>7577</v>
          </cell>
          <cell r="X1746" t="str">
            <v>A3</v>
          </cell>
          <cell r="Y1746">
            <v>0.35</v>
          </cell>
          <cell r="Z1746">
            <v>0.3</v>
          </cell>
          <cell r="AA1746">
            <v>0.3</v>
          </cell>
          <cell r="AB1746">
            <v>0.35</v>
          </cell>
          <cell r="AE1746" t="str">
            <v>SUPPORT</v>
          </cell>
          <cell r="AF1746" t="str">
            <v>BDS DIRECT SUPPORT</v>
          </cell>
          <cell r="AG1746" t="str">
            <v>INITIAL SALE</v>
          </cell>
          <cell r="AH1746" t="str">
            <v>HW SUPPORT</v>
          </cell>
          <cell r="AI1746" t="str">
            <v>132-12</v>
          </cell>
          <cell r="AJ1746" t="str">
            <v>N/A</v>
          </cell>
          <cell r="AK1746" t="str">
            <v>None</v>
          </cell>
          <cell r="AL1746">
            <v>40</v>
          </cell>
        </row>
        <row r="1747">
          <cell r="F1747" t="str">
            <v>MLXE8-SVL-RTF-3</v>
          </cell>
          <cell r="G1747" t="str">
            <v>ESSENTIAL RTN TO FACTORY SUPPORT,  NetIron MLXe-8 System</v>
          </cell>
          <cell r="H1747" t="str">
            <v>ESSENTIAL RTN TO FACTORY SUPPORT</v>
          </cell>
          <cell r="I1747">
            <v>16871</v>
          </cell>
          <cell r="J1747">
            <v>16871</v>
          </cell>
          <cell r="K1747" t="str">
            <v>N</v>
          </cell>
          <cell r="S1747">
            <v>10966</v>
          </cell>
          <cell r="T1747">
            <v>11810</v>
          </cell>
          <cell r="U1747">
            <v>11810</v>
          </cell>
          <cell r="V1747">
            <v>10966</v>
          </cell>
          <cell r="X1747" t="str">
            <v>A3</v>
          </cell>
          <cell r="Y1747">
            <v>0.35</v>
          </cell>
          <cell r="Z1747">
            <v>0.3</v>
          </cell>
          <cell r="AA1747">
            <v>0.3</v>
          </cell>
          <cell r="AB1747">
            <v>0.35</v>
          </cell>
          <cell r="AE1747" t="str">
            <v>SUPPORT</v>
          </cell>
          <cell r="AF1747" t="str">
            <v>BDS DIRECT SUPPORT</v>
          </cell>
          <cell r="AG1747" t="str">
            <v>INITIAL SALE</v>
          </cell>
          <cell r="AH1747" t="str">
            <v>HW SUPPORT</v>
          </cell>
          <cell r="AI1747" t="str">
            <v>132-12</v>
          </cell>
          <cell r="AJ1747" t="str">
            <v>N/A</v>
          </cell>
          <cell r="AK1747" t="str">
            <v>None</v>
          </cell>
          <cell r="AL1747">
            <v>40</v>
          </cell>
        </row>
        <row r="1748">
          <cell r="F1748" t="str">
            <v>MLXE8-SVL-RTF-4</v>
          </cell>
          <cell r="G1748" t="str">
            <v>ESSENTIAL RTN TO FACTORY SUPPORT,  NetIron MLXe-8 System</v>
          </cell>
          <cell r="H1748" t="str">
            <v>ESSENTIAL RTN TO FACTORY SUPPORT</v>
          </cell>
          <cell r="I1748">
            <v>22495</v>
          </cell>
          <cell r="J1748">
            <v>22495</v>
          </cell>
          <cell r="K1748" t="str">
            <v>N</v>
          </cell>
          <cell r="S1748">
            <v>14622</v>
          </cell>
          <cell r="T1748">
            <v>15747</v>
          </cell>
          <cell r="U1748">
            <v>15747</v>
          </cell>
          <cell r="V1748">
            <v>14622</v>
          </cell>
          <cell r="X1748" t="str">
            <v>A3</v>
          </cell>
          <cell r="Y1748">
            <v>0.35</v>
          </cell>
          <cell r="Z1748">
            <v>0.3</v>
          </cell>
          <cell r="AA1748">
            <v>0.3</v>
          </cell>
          <cell r="AB1748">
            <v>0.35</v>
          </cell>
          <cell r="AE1748" t="str">
            <v>SUPPORT</v>
          </cell>
          <cell r="AF1748" t="str">
            <v>BDS DIRECT SUPPORT</v>
          </cell>
          <cell r="AG1748" t="str">
            <v>INITIAL SALE</v>
          </cell>
          <cell r="AH1748" t="str">
            <v>HW SUPPORT</v>
          </cell>
          <cell r="AI1748" t="str">
            <v>132-12</v>
          </cell>
          <cell r="AJ1748" t="str">
            <v>N/A</v>
          </cell>
          <cell r="AK1748" t="str">
            <v>None</v>
          </cell>
          <cell r="AL1748">
            <v>40</v>
          </cell>
        </row>
        <row r="1749">
          <cell r="F1749" t="str">
            <v>MLXE8-SVL-RTF-5</v>
          </cell>
          <cell r="G1749" t="str">
            <v>ESSENTIAL RTN TO FACTORY SUPPORT,  NetIron MLXe-8 System</v>
          </cell>
          <cell r="H1749" t="str">
            <v>ESSENTIAL RTN TO FACTORY SUPPORT</v>
          </cell>
          <cell r="I1749">
            <v>28119</v>
          </cell>
          <cell r="J1749">
            <v>28119</v>
          </cell>
          <cell r="K1749" t="str">
            <v>N</v>
          </cell>
          <cell r="S1749">
            <v>18277</v>
          </cell>
          <cell r="T1749">
            <v>19683</v>
          </cell>
          <cell r="U1749">
            <v>19683</v>
          </cell>
          <cell r="V1749">
            <v>18277</v>
          </cell>
          <cell r="X1749" t="str">
            <v>A3</v>
          </cell>
          <cell r="Y1749">
            <v>0.35</v>
          </cell>
          <cell r="Z1749">
            <v>0.3</v>
          </cell>
          <cell r="AA1749">
            <v>0.3</v>
          </cell>
          <cell r="AB1749">
            <v>0.35</v>
          </cell>
          <cell r="AE1749" t="str">
            <v>SUPPORT</v>
          </cell>
          <cell r="AF1749" t="str">
            <v>BDS DIRECT SUPPORT</v>
          </cell>
          <cell r="AG1749" t="str">
            <v>INITIAL SALE</v>
          </cell>
          <cell r="AH1749" t="str">
            <v>HW SUPPORT</v>
          </cell>
          <cell r="AI1749" t="str">
            <v>132-12</v>
          </cell>
          <cell r="AJ1749" t="str">
            <v>N/A</v>
          </cell>
          <cell r="AK1749" t="str">
            <v>None</v>
          </cell>
          <cell r="AL1749">
            <v>40</v>
          </cell>
        </row>
        <row r="1750">
          <cell r="F1750" t="str">
            <v>MLXE8-SVL-SECUPLIFT-1</v>
          </cell>
          <cell r="G1750" t="str">
            <v>SECURE UPLIFT SUPPORT,  NetIron MLXe-8 System</v>
          </cell>
          <cell r="H1750" t="str">
            <v>SECURE UPLIFT SUPPORT FOR LAN PRODUCTS</v>
          </cell>
          <cell r="I1750">
            <v>750</v>
          </cell>
          <cell r="J1750">
            <v>750</v>
          </cell>
          <cell r="K1750" t="str">
            <v>N</v>
          </cell>
          <cell r="S1750">
            <v>488</v>
          </cell>
          <cell r="T1750">
            <v>525</v>
          </cell>
          <cell r="U1750">
            <v>525</v>
          </cell>
          <cell r="V1750">
            <v>488</v>
          </cell>
          <cell r="X1750" t="str">
            <v>A3</v>
          </cell>
          <cell r="Y1750">
            <v>0.35</v>
          </cell>
          <cell r="Z1750">
            <v>0.3</v>
          </cell>
          <cell r="AA1750">
            <v>0.3</v>
          </cell>
          <cell r="AB1750">
            <v>0.35</v>
          </cell>
          <cell r="AE1750" t="str">
            <v>SUPPORT</v>
          </cell>
          <cell r="AF1750" t="str">
            <v>BDS DIRECT SUPPORT</v>
          </cell>
          <cell r="AG1750" t="str">
            <v>RENEWAL-L3</v>
          </cell>
          <cell r="AH1750" t="str">
            <v>HW SUPPORT</v>
          </cell>
          <cell r="AI1750" t="str">
            <v>132-12</v>
          </cell>
          <cell r="AJ1750" t="str">
            <v>N/A</v>
          </cell>
          <cell r="AK1750" t="str">
            <v>None</v>
          </cell>
          <cell r="AL1750">
            <v>40</v>
          </cell>
        </row>
        <row r="1751">
          <cell r="F1751" t="str">
            <v>MLXE8-SVL-SECUPLIFT-2</v>
          </cell>
          <cell r="G1751" t="str">
            <v>SECURE UPLIFT SUPPORT,  NetIron MLXe-8 System</v>
          </cell>
          <cell r="H1751" t="str">
            <v>SECURE UPLIFT SUPPORT FOR LAN PRODUCTS</v>
          </cell>
          <cell r="I1751">
            <v>1425</v>
          </cell>
          <cell r="J1751">
            <v>1425</v>
          </cell>
          <cell r="K1751" t="str">
            <v>N</v>
          </cell>
          <cell r="S1751">
            <v>926</v>
          </cell>
          <cell r="T1751">
            <v>998</v>
          </cell>
          <cell r="U1751">
            <v>998</v>
          </cell>
          <cell r="V1751">
            <v>926</v>
          </cell>
          <cell r="X1751" t="str">
            <v>A3</v>
          </cell>
          <cell r="Y1751">
            <v>0.35</v>
          </cell>
          <cell r="Z1751">
            <v>0.3</v>
          </cell>
          <cell r="AA1751">
            <v>0.3</v>
          </cell>
          <cell r="AB1751">
            <v>0.35</v>
          </cell>
          <cell r="AE1751" t="str">
            <v>SUPPORT</v>
          </cell>
          <cell r="AF1751" t="str">
            <v>BDS DIRECT SUPPORT</v>
          </cell>
          <cell r="AG1751" t="str">
            <v>RENEWAL-L3</v>
          </cell>
          <cell r="AH1751" t="str">
            <v>HW SUPPORT</v>
          </cell>
          <cell r="AI1751" t="str">
            <v>132-12</v>
          </cell>
          <cell r="AJ1751" t="str">
            <v>N/A</v>
          </cell>
          <cell r="AK1751" t="str">
            <v>None</v>
          </cell>
          <cell r="AL1751">
            <v>40</v>
          </cell>
        </row>
        <row r="1752">
          <cell r="F1752" t="str">
            <v>MLXE8-SVL-SECUPLIFT-3</v>
          </cell>
          <cell r="G1752" t="str">
            <v>SECURE UPLIFT SUPPORT,  NetIron MLXe-8 System</v>
          </cell>
          <cell r="H1752" t="str">
            <v>SECURE UPLIFT SUPPORT FOR LAN PRODUCTS</v>
          </cell>
          <cell r="I1752">
            <v>2063</v>
          </cell>
          <cell r="J1752">
            <v>2063</v>
          </cell>
          <cell r="K1752" t="str">
            <v>N</v>
          </cell>
          <cell r="S1752">
            <v>1341</v>
          </cell>
          <cell r="T1752">
            <v>1444</v>
          </cell>
          <cell r="U1752">
            <v>1444</v>
          </cell>
          <cell r="V1752">
            <v>1341</v>
          </cell>
          <cell r="X1752" t="str">
            <v>A3</v>
          </cell>
          <cell r="Y1752">
            <v>0.35</v>
          </cell>
          <cell r="Z1752">
            <v>0.3</v>
          </cell>
          <cell r="AA1752">
            <v>0.3</v>
          </cell>
          <cell r="AB1752">
            <v>0.35</v>
          </cell>
          <cell r="AE1752" t="str">
            <v>SUPPORT</v>
          </cell>
          <cell r="AF1752" t="str">
            <v>BDS DIRECT SUPPORT</v>
          </cell>
          <cell r="AG1752" t="str">
            <v>RENEWAL-L3</v>
          </cell>
          <cell r="AH1752" t="str">
            <v>HW SUPPORT</v>
          </cell>
          <cell r="AI1752" t="str">
            <v>132-12</v>
          </cell>
          <cell r="AJ1752" t="str">
            <v>N/A</v>
          </cell>
          <cell r="AK1752" t="str">
            <v>None</v>
          </cell>
          <cell r="AL1752">
            <v>40</v>
          </cell>
        </row>
        <row r="1753">
          <cell r="F1753" t="str">
            <v>MLXE8-SVL-SECUPLIFT-4</v>
          </cell>
          <cell r="G1753" t="str">
            <v>SECURE UPLIFT SUPPORT,  NetIron MLXe-8 System</v>
          </cell>
          <cell r="H1753" t="str">
            <v>SECURE UPLIFT SUPPORT FOR LAN PRODUCTS</v>
          </cell>
          <cell r="I1753">
            <v>2750</v>
          </cell>
          <cell r="J1753">
            <v>2750</v>
          </cell>
          <cell r="K1753" t="str">
            <v>N</v>
          </cell>
          <cell r="S1753">
            <v>1788</v>
          </cell>
          <cell r="T1753">
            <v>1925</v>
          </cell>
          <cell r="U1753">
            <v>1925</v>
          </cell>
          <cell r="V1753">
            <v>1788</v>
          </cell>
          <cell r="X1753" t="str">
            <v>A3</v>
          </cell>
          <cell r="Y1753">
            <v>0.35</v>
          </cell>
          <cell r="Z1753">
            <v>0.3</v>
          </cell>
          <cell r="AA1753">
            <v>0.3</v>
          </cell>
          <cell r="AB1753">
            <v>0.35</v>
          </cell>
          <cell r="AE1753" t="str">
            <v>SUPPORT</v>
          </cell>
          <cell r="AF1753" t="str">
            <v>BDS DIRECT SUPPORT</v>
          </cell>
          <cell r="AG1753" t="str">
            <v>RENEWAL-L3</v>
          </cell>
          <cell r="AH1753" t="str">
            <v>HW SUPPORT</v>
          </cell>
          <cell r="AI1753" t="str">
            <v>132-12</v>
          </cell>
          <cell r="AJ1753" t="str">
            <v>N/A</v>
          </cell>
          <cell r="AK1753" t="str">
            <v>None</v>
          </cell>
          <cell r="AL1753">
            <v>40</v>
          </cell>
        </row>
        <row r="1754">
          <cell r="F1754" t="str">
            <v>MLXE8-SVL-SECUPLIFT-5</v>
          </cell>
          <cell r="G1754" t="str">
            <v>SECURE UPLIFT SUPPORT,  NetIron MLXe-8 System</v>
          </cell>
          <cell r="H1754" t="str">
            <v>SECURE UPLIFT SUPPORT FOR LAN PRODUCTS</v>
          </cell>
          <cell r="I1754">
            <v>3438</v>
          </cell>
          <cell r="J1754">
            <v>3438</v>
          </cell>
          <cell r="K1754" t="str">
            <v>N</v>
          </cell>
          <cell r="S1754">
            <v>2234</v>
          </cell>
          <cell r="T1754">
            <v>2406</v>
          </cell>
          <cell r="U1754">
            <v>2406</v>
          </cell>
          <cell r="V1754">
            <v>2234</v>
          </cell>
          <cell r="X1754" t="str">
            <v>A3</v>
          </cell>
          <cell r="Y1754">
            <v>0.35</v>
          </cell>
          <cell r="Z1754">
            <v>0.3</v>
          </cell>
          <cell r="AA1754">
            <v>0.3</v>
          </cell>
          <cell r="AB1754">
            <v>0.35</v>
          </cell>
          <cell r="AE1754" t="str">
            <v>SUPPORT</v>
          </cell>
          <cell r="AF1754" t="str">
            <v>BDS DIRECT SUPPORT</v>
          </cell>
          <cell r="AG1754" t="str">
            <v>RENEWAL-L3</v>
          </cell>
          <cell r="AH1754" t="str">
            <v>HW SUPPORT</v>
          </cell>
          <cell r="AI1754" t="str">
            <v>132-12</v>
          </cell>
          <cell r="AJ1754" t="str">
            <v>N/A</v>
          </cell>
          <cell r="AK1754" t="str">
            <v>None</v>
          </cell>
          <cell r="AL1754">
            <v>40</v>
          </cell>
        </row>
        <row r="1755">
          <cell r="F1755" t="str">
            <v>BR-MLX-32-MR2-X</v>
          </cell>
          <cell r="G1755" t="str">
            <v>MLXe/MLX Gen2 management (X) module for 32-slot systems. Includes 4 GB RAM, 1 internal compact flash drive (2GB), 1 external compact flash slot with included 2GB card, RS-232 serial console port and 10/100/1000 Ethernet port for management</v>
          </cell>
          <cell r="H1755" t="str">
            <v>MLXe/MLX Gen2 management (X) module for 32-slot systems. Includes 4 GB RAM, 1 internal compact flash drive (2GB), 1 external compact flash slot with included 2GB card, RS-232 serial console port and 10/100/1000 Ethernet port for management</v>
          </cell>
          <cell r="I1755">
            <v>9000</v>
          </cell>
          <cell r="J1755">
            <v>9000</v>
          </cell>
          <cell r="K1755" t="str">
            <v>A</v>
          </cell>
          <cell r="S1755">
            <v>5220</v>
          </cell>
          <cell r="T1755">
            <v>5400</v>
          </cell>
          <cell r="U1755">
            <v>4680</v>
          </cell>
          <cell r="V1755">
            <v>4500</v>
          </cell>
          <cell r="X1755" t="str">
            <v>A1</v>
          </cell>
          <cell r="Y1755">
            <v>0.42</v>
          </cell>
          <cell r="Z1755">
            <v>0.4</v>
          </cell>
          <cell r="AA1755">
            <v>0.48</v>
          </cell>
          <cell r="AB1755">
            <v>0.5</v>
          </cell>
          <cell r="AE1755" t="str">
            <v>HARDWARE</v>
          </cell>
          <cell r="AF1755" t="str">
            <v>L3 MODULAR</v>
          </cell>
          <cell r="AG1755" t="str">
            <v>NETIRN MLX</v>
          </cell>
          <cell r="AH1755" t="str">
            <v>HARDWARE</v>
          </cell>
          <cell r="AI1755" t="str">
            <v>132-8</v>
          </cell>
          <cell r="AJ1755" t="str">
            <v>US</v>
          </cell>
          <cell r="AK1755" t="str">
            <v>13 mos</v>
          </cell>
          <cell r="AL1755">
            <v>54</v>
          </cell>
          <cell r="AM1755" t="str">
            <v>5A002.A.1</v>
          </cell>
        </row>
        <row r="1756">
          <cell r="F1756" t="str">
            <v>BR-MLX-MR2-X</v>
          </cell>
          <cell r="G1756" t="str">
            <v>MLXe/XMR Gen2 management (X) module for 4-, 8- and 16-slot systems. Includes 4 GB RAM, 1 internal compact flash drive (2GB), 1 external compact flash slot with included 2GB card, RS-232 serial console port and 10/100/1000 Ethernet port for management</v>
          </cell>
          <cell r="H1756" t="str">
            <v>MLXe/XMR Gen2 management (X) module for 4-, 8- and 16-slot systems. Includes 4 GB RAM, 1 internal compact flash drive (2GB), 1 external compact flash slot with included 2GB card, RS-232 serial console port and 10/100/1000 Ethernet port for management</v>
          </cell>
          <cell r="I1756">
            <v>8000</v>
          </cell>
          <cell r="J1756">
            <v>8000</v>
          </cell>
          <cell r="K1756" t="str">
            <v>A</v>
          </cell>
          <cell r="S1756">
            <v>4640</v>
          </cell>
          <cell r="T1756">
            <v>4800</v>
          </cell>
          <cell r="U1756">
            <v>4160</v>
          </cell>
          <cell r="V1756">
            <v>4000</v>
          </cell>
          <cell r="X1756" t="str">
            <v>A1</v>
          </cell>
          <cell r="Y1756">
            <v>0.42</v>
          </cell>
          <cell r="Z1756">
            <v>0.4</v>
          </cell>
          <cell r="AA1756">
            <v>0.48</v>
          </cell>
          <cell r="AB1756">
            <v>0.5</v>
          </cell>
          <cell r="AE1756" t="str">
            <v>HARDWARE</v>
          </cell>
          <cell r="AF1756" t="str">
            <v>L3 MODULAR</v>
          </cell>
          <cell r="AG1756" t="str">
            <v>NETIRN MLX</v>
          </cell>
          <cell r="AH1756" t="str">
            <v>HARDWARE</v>
          </cell>
          <cell r="AI1756" t="str">
            <v>132-8</v>
          </cell>
          <cell r="AJ1756" t="str">
            <v>US</v>
          </cell>
          <cell r="AK1756" t="str">
            <v>13 mos</v>
          </cell>
          <cell r="AL1756">
            <v>54</v>
          </cell>
          <cell r="AM1756" t="str">
            <v>5A002.A.1</v>
          </cell>
        </row>
        <row r="1757">
          <cell r="F1757" t="str">
            <v>BR-MLX-100Gx1-X</v>
          </cell>
          <cell r="G1757" t="str">
            <v>MLXE/XMR/MLX 1-port 100-GbE (X) Module with IPv4/IPv6/MPLS hardware suppt. Requires CFP optics. Supports 1M IPv4 routes in FIB in XMR mode&amp;512K IPv4 routes in MLX mode. Requires high speed switch fabric modules. License upgradeable to 2-ports on MLXe</v>
          </cell>
          <cell r="H1757" t="str">
            <v>MLXE/XMR/MLX 1-port 100-GbE (X) Module with IPv4/IPv6/MPLS hardware suppt. Requires CFP optics. Supports 1M IPv4 routes in FIB in XMR mode&amp;512K IPv4 routes in MLX mode. Requires high speed switch fabric modules. License upgradeable to 2-ports on MLXe</v>
          </cell>
          <cell r="I1757">
            <v>119995</v>
          </cell>
          <cell r="J1757">
            <v>69995</v>
          </cell>
          <cell r="K1757" t="str">
            <v>A</v>
          </cell>
          <cell r="S1757">
            <v>40597</v>
          </cell>
          <cell r="T1757">
            <v>41997</v>
          </cell>
          <cell r="U1757">
            <v>36397</v>
          </cell>
          <cell r="V1757">
            <v>34998</v>
          </cell>
          <cell r="X1757" t="str">
            <v>A1</v>
          </cell>
          <cell r="Y1757">
            <v>0.42</v>
          </cell>
          <cell r="Z1757">
            <v>0.4</v>
          </cell>
          <cell r="AA1757">
            <v>0.48</v>
          </cell>
          <cell r="AB1757">
            <v>0.5</v>
          </cell>
          <cell r="AE1757" t="str">
            <v>HARDWARE</v>
          </cell>
          <cell r="AF1757" t="str">
            <v>L3 MODULAR</v>
          </cell>
          <cell r="AG1757" t="str">
            <v>NETIRN MLX</v>
          </cell>
          <cell r="AH1757" t="str">
            <v>HARDWARE</v>
          </cell>
          <cell r="AI1757" t="str">
            <v>132-8</v>
          </cell>
          <cell r="AJ1757" t="str">
            <v>US</v>
          </cell>
          <cell r="AK1757" t="str">
            <v>13 mos</v>
          </cell>
          <cell r="AL1757">
            <v>54</v>
          </cell>
          <cell r="AM1757" t="str">
            <v>5A991</v>
          </cell>
        </row>
        <row r="1758">
          <cell r="F1758" t="str">
            <v>BR-MLX-10GX4-X</v>
          </cell>
          <cell r="G1758" t="str">
            <v>XMR/MLXe four (4)-port 10-GbE (X) module with IPv4/IPv6/MPLS hardware support-requires XFP optics. Supports 1M IPv4 routes in FIB.</v>
          </cell>
          <cell r="H1758" t="str">
            <v>XMR/MLXe four (4)-port 10-GbE (X) module with IPv4/IPv6/MPLS hardware support-requires XFP optics. Supports 1M IPv4 routes in FIB.</v>
          </cell>
          <cell r="I1758">
            <v>32995</v>
          </cell>
          <cell r="J1758">
            <v>32995</v>
          </cell>
          <cell r="K1758" t="str">
            <v>A</v>
          </cell>
          <cell r="S1758">
            <v>19137</v>
          </cell>
          <cell r="T1758">
            <v>19797</v>
          </cell>
          <cell r="U1758">
            <v>17157</v>
          </cell>
          <cell r="V1758">
            <v>16498</v>
          </cell>
          <cell r="X1758" t="str">
            <v>A1</v>
          </cell>
          <cell r="Y1758">
            <v>0.42</v>
          </cell>
          <cell r="Z1758">
            <v>0.4</v>
          </cell>
          <cell r="AA1758">
            <v>0.48</v>
          </cell>
          <cell r="AB1758">
            <v>0.5</v>
          </cell>
          <cell r="AE1758" t="str">
            <v>HARDWARE</v>
          </cell>
          <cell r="AF1758" t="str">
            <v>L3 MODULAR</v>
          </cell>
          <cell r="AG1758" t="str">
            <v>NETIRN MLX</v>
          </cell>
          <cell r="AH1758" t="str">
            <v>HARDWARE</v>
          </cell>
          <cell r="AI1758" t="str">
            <v>132-8</v>
          </cell>
          <cell r="AJ1758" t="str">
            <v>US</v>
          </cell>
          <cell r="AK1758" t="str">
            <v>13 mos</v>
          </cell>
          <cell r="AL1758">
            <v>54</v>
          </cell>
          <cell r="AM1758" t="str">
            <v>5A991</v>
          </cell>
        </row>
        <row r="1759">
          <cell r="F1759" t="str">
            <v>BR-MLX-10GX8-X</v>
          </cell>
          <cell r="G1759" t="str">
            <v>MLXe/XMR eight (8)-port 10-GbE (X) module with IPv4/IPv6/MPLS hardware support-requires SFPP optics. Supports 1M IPv4 routes in FIB. Requires high speed switch fabric modules.</v>
          </cell>
          <cell r="H1759" t="str">
            <v>MLXe/XMR eight (8)-port 10-GbE (X) module with IPv4/IPv6/MPLS hardware support-requires SFPP optics. Supports 1M IPv4 routes in FIB. Requires high speed switch fabric modules.</v>
          </cell>
          <cell r="I1759">
            <v>62995</v>
          </cell>
          <cell r="J1759">
            <v>62995</v>
          </cell>
          <cell r="K1759" t="str">
            <v>A</v>
          </cell>
          <cell r="S1759">
            <v>36537</v>
          </cell>
          <cell r="T1759">
            <v>37797</v>
          </cell>
          <cell r="U1759">
            <v>32757</v>
          </cell>
          <cell r="V1759">
            <v>31498</v>
          </cell>
          <cell r="X1759" t="str">
            <v>A1</v>
          </cell>
          <cell r="Y1759">
            <v>0.42</v>
          </cell>
          <cell r="Z1759">
            <v>0.4</v>
          </cell>
          <cell r="AA1759">
            <v>0.48</v>
          </cell>
          <cell r="AB1759">
            <v>0.5</v>
          </cell>
          <cell r="AE1759" t="str">
            <v>HARDWARE</v>
          </cell>
          <cell r="AF1759" t="str">
            <v>L3 MODULAR</v>
          </cell>
          <cell r="AG1759" t="str">
            <v>NETIRN MLX</v>
          </cell>
          <cell r="AH1759" t="str">
            <v>HARDWARE</v>
          </cell>
          <cell r="AI1759" t="str">
            <v>132-8</v>
          </cell>
          <cell r="AJ1759" t="str">
            <v>US</v>
          </cell>
          <cell r="AK1759" t="str">
            <v>13 mos</v>
          </cell>
          <cell r="AL1759">
            <v>54</v>
          </cell>
          <cell r="AM1759" t="str">
            <v>5A991</v>
          </cell>
        </row>
        <row r="1760">
          <cell r="F1760" t="str">
            <v>BR-MLX-1GCX24-X</v>
          </cell>
          <cell r="G1760" t="str">
            <v>XMR/MLXE 24-port 1-GbE (X) Copper (RJ-45) Module. Supports 1M IPv4 routes in FIB.</v>
          </cell>
          <cell r="H1760" t="str">
            <v>XMR/MLXE 24-port 1-GbE (X) Copper (RJ-45) Module. Supports 1M IPv4 routes in FIB.</v>
          </cell>
          <cell r="I1760">
            <v>21495</v>
          </cell>
          <cell r="J1760">
            <v>21495</v>
          </cell>
          <cell r="K1760" t="str">
            <v>A</v>
          </cell>
          <cell r="S1760">
            <v>12467</v>
          </cell>
          <cell r="T1760">
            <v>12897</v>
          </cell>
          <cell r="U1760">
            <v>11177</v>
          </cell>
          <cell r="V1760">
            <v>10748</v>
          </cell>
          <cell r="X1760" t="str">
            <v>A1</v>
          </cell>
          <cell r="Y1760">
            <v>0.42</v>
          </cell>
          <cell r="Z1760">
            <v>0.4</v>
          </cell>
          <cell r="AA1760">
            <v>0.48</v>
          </cell>
          <cell r="AB1760">
            <v>0.5</v>
          </cell>
          <cell r="AE1760" t="str">
            <v>HARDWARE</v>
          </cell>
          <cell r="AF1760" t="str">
            <v>L3 MODULAR</v>
          </cell>
          <cell r="AG1760" t="str">
            <v>NETIRN MLX</v>
          </cell>
          <cell r="AH1760" t="str">
            <v>HARDWARE</v>
          </cell>
          <cell r="AI1760" t="str">
            <v>132-8</v>
          </cell>
          <cell r="AJ1760" t="str">
            <v>US</v>
          </cell>
          <cell r="AK1760" t="str">
            <v>13 mos</v>
          </cell>
          <cell r="AL1760">
            <v>54</v>
          </cell>
          <cell r="AM1760" t="str">
            <v>5A991</v>
          </cell>
        </row>
        <row r="1761">
          <cell r="F1761" t="str">
            <v>BR-MLX-1GFX24-X</v>
          </cell>
          <cell r="G1761" t="str">
            <v>XMR/MLXE 24-port 1-GbE (X) Fiber (SFP) Module. Supports 1M IPv4 routes in FIB.</v>
          </cell>
          <cell r="H1761" t="str">
            <v>XMR/MLXE 24-port 1-GbE (X) Fiber (SFP) Module. Supports 1M IPv4 routes in FIB.</v>
          </cell>
          <cell r="I1761">
            <v>21495</v>
          </cell>
          <cell r="J1761">
            <v>21495</v>
          </cell>
          <cell r="K1761" t="str">
            <v>A</v>
          </cell>
          <cell r="S1761">
            <v>12467</v>
          </cell>
          <cell r="T1761">
            <v>12897</v>
          </cell>
          <cell r="U1761">
            <v>11177</v>
          </cell>
          <cell r="V1761">
            <v>10748</v>
          </cell>
          <cell r="X1761" t="str">
            <v>A1</v>
          </cell>
          <cell r="Y1761">
            <v>0.42</v>
          </cell>
          <cell r="Z1761">
            <v>0.4</v>
          </cell>
          <cell r="AA1761">
            <v>0.48</v>
          </cell>
          <cell r="AB1761">
            <v>0.5</v>
          </cell>
          <cell r="AE1761" t="str">
            <v>HARDWARE</v>
          </cell>
          <cell r="AF1761" t="str">
            <v>L3 MODULAR</v>
          </cell>
          <cell r="AG1761" t="str">
            <v>NETIRN MLX</v>
          </cell>
          <cell r="AH1761" t="str">
            <v>HARDWARE</v>
          </cell>
          <cell r="AI1761" t="str">
            <v>132-8</v>
          </cell>
          <cell r="AJ1761" t="str">
            <v>US</v>
          </cell>
          <cell r="AK1761" t="str">
            <v>13 mos</v>
          </cell>
          <cell r="AL1761">
            <v>54</v>
          </cell>
          <cell r="AM1761" t="str">
            <v>5A991</v>
          </cell>
        </row>
        <row r="1762">
          <cell r="F1762" t="str">
            <v>NI-X-16-8-HSF</v>
          </cell>
          <cell r="G1762" t="str">
            <v>MLXe/MLX/XMR high speed switch fabric module for 8-slot and 16-slot chassis</v>
          </cell>
          <cell r="H1762" t="str">
            <v>MLXe/MLX/XMR high speed switch fabric module for 8-slot and 16-slot chassis</v>
          </cell>
          <cell r="I1762">
            <v>10695</v>
          </cell>
          <cell r="J1762">
            <v>10695</v>
          </cell>
          <cell r="K1762" t="str">
            <v>A</v>
          </cell>
          <cell r="S1762">
            <v>6203</v>
          </cell>
          <cell r="T1762">
            <v>6417</v>
          </cell>
          <cell r="U1762">
            <v>5561</v>
          </cell>
          <cell r="V1762">
            <v>5348</v>
          </cell>
          <cell r="X1762" t="str">
            <v>A1</v>
          </cell>
          <cell r="Y1762">
            <v>0.42</v>
          </cell>
          <cell r="Z1762">
            <v>0.4</v>
          </cell>
          <cell r="AA1762">
            <v>0.48</v>
          </cell>
          <cell r="AB1762">
            <v>0.5</v>
          </cell>
          <cell r="AE1762" t="str">
            <v>HARDWARE</v>
          </cell>
          <cell r="AF1762" t="str">
            <v>L3 MODULAR</v>
          </cell>
          <cell r="AG1762" t="str">
            <v>NETIRN MLX</v>
          </cell>
          <cell r="AH1762" t="str">
            <v>HARDWARE</v>
          </cell>
          <cell r="AI1762" t="str">
            <v>132-8</v>
          </cell>
          <cell r="AJ1762" t="str">
            <v>non-TAA</v>
          </cell>
          <cell r="AK1762" t="str">
            <v>13 mos</v>
          </cell>
          <cell r="AL1762">
            <v>54</v>
          </cell>
          <cell r="AM1762" t="str">
            <v>5A991</v>
          </cell>
        </row>
        <row r="1763">
          <cell r="F1763" t="str">
            <v>NI-X-32-HSF</v>
          </cell>
          <cell r="G1763" t="str">
            <v>MLXe/MLX/XMR high speed switch fabric module for 32-slot chassis</v>
          </cell>
          <cell r="H1763" t="str">
            <v>MLXe/MLX/XMR high speed switch fabric module for 32-slot chassis</v>
          </cell>
          <cell r="I1763">
            <v>11395</v>
          </cell>
          <cell r="J1763">
            <v>11395</v>
          </cell>
          <cell r="K1763" t="str">
            <v>A</v>
          </cell>
          <cell r="S1763">
            <v>6609</v>
          </cell>
          <cell r="T1763">
            <v>6837</v>
          </cell>
          <cell r="U1763">
            <v>5925</v>
          </cell>
          <cell r="V1763">
            <v>5698</v>
          </cell>
          <cell r="X1763" t="str">
            <v>A1</v>
          </cell>
          <cell r="Y1763">
            <v>0.42</v>
          </cell>
          <cell r="Z1763">
            <v>0.4</v>
          </cell>
          <cell r="AA1763">
            <v>0.48</v>
          </cell>
          <cell r="AB1763">
            <v>0.5</v>
          </cell>
          <cell r="AE1763" t="str">
            <v>HARDWARE</v>
          </cell>
          <cell r="AF1763" t="str">
            <v>L3 MODULAR</v>
          </cell>
          <cell r="AG1763" t="str">
            <v>NETIRN MLX</v>
          </cell>
          <cell r="AH1763" t="str">
            <v>HARDWARE</v>
          </cell>
          <cell r="AI1763" t="str">
            <v>132-8</v>
          </cell>
          <cell r="AJ1763" t="str">
            <v>non-TAA</v>
          </cell>
          <cell r="AK1763" t="str">
            <v>13 mos</v>
          </cell>
          <cell r="AL1763">
            <v>54</v>
          </cell>
          <cell r="AM1763" t="str">
            <v>5A991</v>
          </cell>
        </row>
        <row r="1764">
          <cell r="F1764" t="str">
            <v>NI-X-4-HSF</v>
          </cell>
          <cell r="G1764" t="str">
            <v>MLXe/MLX/XMR high speed switch fabric module for 4-slot chassis</v>
          </cell>
          <cell r="H1764" t="str">
            <v>MLXe/MLX/XMR high speed switch fabric module for 4-slot chassis</v>
          </cell>
          <cell r="I1764">
            <v>4995</v>
          </cell>
          <cell r="J1764">
            <v>4995</v>
          </cell>
          <cell r="K1764" t="str">
            <v>A</v>
          </cell>
          <cell r="S1764">
            <v>2897</v>
          </cell>
          <cell r="T1764">
            <v>2997</v>
          </cell>
          <cell r="U1764">
            <v>2597</v>
          </cell>
          <cell r="V1764">
            <v>2498</v>
          </cell>
          <cell r="X1764" t="str">
            <v>A1</v>
          </cell>
          <cell r="Y1764">
            <v>0.42</v>
          </cell>
          <cell r="Z1764">
            <v>0.4</v>
          </cell>
          <cell r="AA1764">
            <v>0.48</v>
          </cell>
          <cell r="AB1764">
            <v>0.5</v>
          </cell>
          <cell r="AE1764" t="str">
            <v>HARDWARE</v>
          </cell>
          <cell r="AF1764" t="str">
            <v>L3 MODULAR</v>
          </cell>
          <cell r="AG1764" t="str">
            <v>NETIRN MLX</v>
          </cell>
          <cell r="AH1764" t="str">
            <v>HARDWARE</v>
          </cell>
          <cell r="AI1764" t="str">
            <v>132-8</v>
          </cell>
          <cell r="AJ1764" t="str">
            <v>non-TAA</v>
          </cell>
          <cell r="AK1764" t="str">
            <v>13 mos</v>
          </cell>
          <cell r="AL1764">
            <v>54</v>
          </cell>
          <cell r="AM1764" t="str">
            <v>5A991</v>
          </cell>
        </row>
        <row r="1765">
          <cell r="F1765" t="str">
            <v>NI-X-IPNL</v>
          </cell>
          <cell r="G1765" t="str">
            <v>NetIron XMR/MLX Series interface module blank panel</v>
          </cell>
          <cell r="H1765" t="str">
            <v>NetIron XMR/MLX Series interface module blank panel</v>
          </cell>
          <cell r="I1765">
            <v>180</v>
          </cell>
          <cell r="J1765">
            <v>198</v>
          </cell>
          <cell r="K1765" t="str">
            <v>A</v>
          </cell>
          <cell r="S1765">
            <v>115</v>
          </cell>
          <cell r="T1765">
            <v>119</v>
          </cell>
          <cell r="U1765">
            <v>103</v>
          </cell>
          <cell r="V1765">
            <v>99</v>
          </cell>
          <cell r="X1765" t="str">
            <v>A1</v>
          </cell>
          <cell r="Y1765">
            <v>0.42</v>
          </cell>
          <cell r="Z1765">
            <v>0.4</v>
          </cell>
          <cell r="AA1765">
            <v>0.48</v>
          </cell>
          <cell r="AB1765">
            <v>0.5</v>
          </cell>
          <cell r="AE1765" t="str">
            <v>HARDWARE</v>
          </cell>
          <cell r="AF1765" t="str">
            <v>L3 MODULAR</v>
          </cell>
          <cell r="AG1765" t="str">
            <v>NETIRN MLX/XMR SHRD</v>
          </cell>
          <cell r="AH1765" t="str">
            <v>HARDWARE</v>
          </cell>
          <cell r="AI1765" t="str">
            <v>132-8</v>
          </cell>
          <cell r="AJ1765" t="str">
            <v>US</v>
          </cell>
          <cell r="AK1765" t="str">
            <v>13 mos</v>
          </cell>
          <cell r="AL1765">
            <v>54</v>
          </cell>
          <cell r="AM1765" t="str">
            <v>EAR99</v>
          </cell>
        </row>
        <row r="1766">
          <cell r="F1766" t="str">
            <v>NI-X-MPNL</v>
          </cell>
          <cell r="G1766" t="str">
            <v>NetIron XMR/MLX Series management module blank panel</v>
          </cell>
          <cell r="H1766" t="str">
            <v>NetIron XMR/MLX Series management module blank panel</v>
          </cell>
          <cell r="I1766">
            <v>180</v>
          </cell>
          <cell r="J1766">
            <v>198</v>
          </cell>
          <cell r="K1766" t="str">
            <v>A</v>
          </cell>
          <cell r="S1766">
            <v>115</v>
          </cell>
          <cell r="T1766">
            <v>119</v>
          </cell>
          <cell r="U1766">
            <v>103</v>
          </cell>
          <cell r="V1766">
            <v>99</v>
          </cell>
          <cell r="X1766" t="str">
            <v>A1</v>
          </cell>
          <cell r="Y1766">
            <v>0.42</v>
          </cell>
          <cell r="Z1766">
            <v>0.4</v>
          </cell>
          <cell r="AA1766">
            <v>0.48</v>
          </cell>
          <cell r="AB1766">
            <v>0.5</v>
          </cell>
          <cell r="AE1766" t="str">
            <v>HARDWARE</v>
          </cell>
          <cell r="AF1766" t="str">
            <v>L3 MODULAR</v>
          </cell>
          <cell r="AG1766" t="str">
            <v>NETIRN MLX/XMR SHRD</v>
          </cell>
          <cell r="AH1766" t="str">
            <v>HARDWARE</v>
          </cell>
          <cell r="AI1766" t="str">
            <v>132-8</v>
          </cell>
          <cell r="AJ1766" t="str">
            <v>US</v>
          </cell>
          <cell r="AK1766" t="str">
            <v>13 mos</v>
          </cell>
          <cell r="AL1766">
            <v>54</v>
          </cell>
          <cell r="AM1766" t="str">
            <v>EAR99</v>
          </cell>
        </row>
        <row r="1767">
          <cell r="F1767" t="str">
            <v>NI-X-PWRPNL</v>
          </cell>
          <cell r="G1767" t="str">
            <v>NetIron XMR/MLX power supply blank panel for 16- and 8-slot chassis</v>
          </cell>
          <cell r="H1767" t="str">
            <v>NetIron XMR/MLX power supply blank panel for 16- and 8-slot chassis</v>
          </cell>
          <cell r="I1767">
            <v>180</v>
          </cell>
          <cell r="J1767">
            <v>198</v>
          </cell>
          <cell r="K1767" t="str">
            <v>A</v>
          </cell>
          <cell r="S1767">
            <v>115</v>
          </cell>
          <cell r="T1767">
            <v>119</v>
          </cell>
          <cell r="U1767">
            <v>103</v>
          </cell>
          <cell r="V1767">
            <v>99</v>
          </cell>
          <cell r="X1767" t="str">
            <v>A1</v>
          </cell>
          <cell r="Y1767">
            <v>0.42</v>
          </cell>
          <cell r="Z1767">
            <v>0.4</v>
          </cell>
          <cell r="AA1767">
            <v>0.48</v>
          </cell>
          <cell r="AB1767">
            <v>0.5</v>
          </cell>
          <cell r="AE1767" t="str">
            <v>HARDWARE</v>
          </cell>
          <cell r="AF1767" t="str">
            <v>L3 MODULAR</v>
          </cell>
          <cell r="AG1767" t="str">
            <v>NETIRN MLX/XMR SHRD</v>
          </cell>
          <cell r="AH1767" t="str">
            <v>HARDWARE</v>
          </cell>
          <cell r="AI1767" t="str">
            <v>132-8</v>
          </cell>
          <cell r="AJ1767" t="str">
            <v>US</v>
          </cell>
          <cell r="AK1767" t="str">
            <v>13 mos</v>
          </cell>
          <cell r="AL1767">
            <v>54</v>
          </cell>
          <cell r="AM1767" t="str">
            <v>EAR99</v>
          </cell>
        </row>
        <row r="1768">
          <cell r="F1768" t="str">
            <v>NI-X-PWRPNL-A</v>
          </cell>
          <cell r="G1768" t="str">
            <v>NetIron XMR/MLX power supply blank panel for 4-slot chassis</v>
          </cell>
          <cell r="H1768" t="str">
            <v>NetIron XMR/MLX power supply blank panel for 4-slot chassis</v>
          </cell>
          <cell r="I1768">
            <v>180</v>
          </cell>
          <cell r="J1768">
            <v>198</v>
          </cell>
          <cell r="K1768" t="str">
            <v>A</v>
          </cell>
          <cell r="S1768">
            <v>115</v>
          </cell>
          <cell r="T1768">
            <v>119</v>
          </cell>
          <cell r="U1768">
            <v>103</v>
          </cell>
          <cell r="V1768">
            <v>99</v>
          </cell>
          <cell r="X1768" t="str">
            <v>A1</v>
          </cell>
          <cell r="Y1768">
            <v>0.42</v>
          </cell>
          <cell r="Z1768">
            <v>0.4</v>
          </cell>
          <cell r="AA1768">
            <v>0.48</v>
          </cell>
          <cell r="AB1768">
            <v>0.5</v>
          </cell>
          <cell r="AE1768" t="str">
            <v>HARDWARE</v>
          </cell>
          <cell r="AF1768" t="str">
            <v>L3 MODULAR</v>
          </cell>
          <cell r="AG1768" t="str">
            <v>NETIRN MLX/XMR SHRD</v>
          </cell>
          <cell r="AH1768" t="str">
            <v>HARDWARE</v>
          </cell>
          <cell r="AI1768" t="str">
            <v>132-8</v>
          </cell>
          <cell r="AJ1768" t="str">
            <v>US</v>
          </cell>
          <cell r="AK1768" t="str">
            <v>13 mos</v>
          </cell>
          <cell r="AL1768">
            <v>54</v>
          </cell>
          <cell r="AM1768" t="str">
            <v>EAR99</v>
          </cell>
        </row>
        <row r="1769">
          <cell r="F1769" t="str">
            <v>NI-X-SF1PNL</v>
          </cell>
          <cell r="G1769" t="str">
            <v>NetIron XMR/MLX switch fabric module blank panel for 4-slot chassis</v>
          </cell>
          <cell r="H1769" t="str">
            <v>NetIron XMR/MLX switch fabric module blank panel for 4-slot chassis</v>
          </cell>
          <cell r="I1769">
            <v>180</v>
          </cell>
          <cell r="J1769">
            <v>198</v>
          </cell>
          <cell r="K1769" t="str">
            <v>A</v>
          </cell>
          <cell r="S1769">
            <v>115</v>
          </cell>
          <cell r="T1769">
            <v>119</v>
          </cell>
          <cell r="U1769">
            <v>103</v>
          </cell>
          <cell r="V1769">
            <v>99</v>
          </cell>
          <cell r="X1769" t="str">
            <v>A1</v>
          </cell>
          <cell r="Y1769">
            <v>0.42</v>
          </cell>
          <cell r="Z1769">
            <v>0.4</v>
          </cell>
          <cell r="AA1769">
            <v>0.48</v>
          </cell>
          <cell r="AB1769">
            <v>0.5</v>
          </cell>
          <cell r="AE1769" t="str">
            <v>HARDWARE</v>
          </cell>
          <cell r="AF1769" t="str">
            <v>L3 MODULAR</v>
          </cell>
          <cell r="AG1769" t="str">
            <v>NETIRN MLX/XMR SHRD</v>
          </cell>
          <cell r="AH1769" t="str">
            <v>HARDWARE</v>
          </cell>
          <cell r="AI1769" t="str">
            <v>132-8</v>
          </cell>
          <cell r="AJ1769" t="str">
            <v>US</v>
          </cell>
          <cell r="AK1769" t="str">
            <v>13 mos</v>
          </cell>
          <cell r="AL1769">
            <v>54</v>
          </cell>
          <cell r="AM1769" t="str">
            <v>EAR99</v>
          </cell>
        </row>
        <row r="1770">
          <cell r="F1770" t="str">
            <v>NI-X-SF3PNL</v>
          </cell>
          <cell r="G1770" t="str">
            <v>NetIron XMR/MLX switch fabric module blank panel for 16- and 8-slot chassis</v>
          </cell>
          <cell r="H1770" t="str">
            <v>NetIron XMR/MLX switch fabric module blank panel for 16- and 8-slot chassis</v>
          </cell>
          <cell r="I1770">
            <v>180</v>
          </cell>
          <cell r="J1770">
            <v>198</v>
          </cell>
          <cell r="K1770" t="str">
            <v>A</v>
          </cell>
          <cell r="S1770">
            <v>115</v>
          </cell>
          <cell r="T1770">
            <v>119</v>
          </cell>
          <cell r="U1770">
            <v>103</v>
          </cell>
          <cell r="V1770">
            <v>99</v>
          </cell>
          <cell r="X1770" t="str">
            <v>A1</v>
          </cell>
          <cell r="Y1770">
            <v>0.42</v>
          </cell>
          <cell r="Z1770">
            <v>0.4</v>
          </cell>
          <cell r="AA1770">
            <v>0.48</v>
          </cell>
          <cell r="AB1770">
            <v>0.5</v>
          </cell>
          <cell r="AE1770" t="str">
            <v>HARDWARE</v>
          </cell>
          <cell r="AF1770" t="str">
            <v>L3 MODULAR</v>
          </cell>
          <cell r="AG1770" t="str">
            <v>NETIRN MLX/XMR SHRD</v>
          </cell>
          <cell r="AH1770" t="str">
            <v>HARDWARE</v>
          </cell>
          <cell r="AI1770" t="str">
            <v>132-8</v>
          </cell>
          <cell r="AJ1770" t="str">
            <v>US</v>
          </cell>
          <cell r="AK1770" t="str">
            <v>13 mos</v>
          </cell>
          <cell r="AL1770">
            <v>54</v>
          </cell>
          <cell r="AM1770" t="str">
            <v>EAR99</v>
          </cell>
        </row>
        <row r="1771">
          <cell r="F1771" t="str">
            <v>100G-CFP-10x10-10KM-OM</v>
          </cell>
          <cell r="G1771" t="str">
            <v>100GBE CFP OPTIC (LC), 10X10, FOR DISTANCES UP TO 10 KM OVER SMF with Digital Optical Monitoring</v>
          </cell>
          <cell r="H1771" t="str">
            <v>100GBE CFP OPTIC (LC), 10X10, FOR DISTANCES UP TO 10 KM OVER SMF with Digital Optical Monitoring</v>
          </cell>
          <cell r="I1771">
            <v>99995</v>
          </cell>
          <cell r="J1771">
            <v>39500</v>
          </cell>
          <cell r="K1771" t="str">
            <v>A</v>
          </cell>
          <cell r="S1771">
            <v>22910</v>
          </cell>
          <cell r="T1771">
            <v>23700</v>
          </cell>
          <cell r="U1771">
            <v>20540</v>
          </cell>
          <cell r="V1771">
            <v>19750</v>
          </cell>
          <cell r="X1771" t="str">
            <v>A1</v>
          </cell>
          <cell r="Y1771">
            <v>0.42</v>
          </cell>
          <cell r="Z1771">
            <v>0.4</v>
          </cell>
          <cell r="AA1771">
            <v>0.48</v>
          </cell>
          <cell r="AB1771">
            <v>0.5</v>
          </cell>
          <cell r="AE1771" t="str">
            <v>HARDWARE</v>
          </cell>
          <cell r="AF1771" t="str">
            <v>OPTICS</v>
          </cell>
          <cell r="AG1771" t="str">
            <v>100G OPTICS</v>
          </cell>
          <cell r="AH1771" t="str">
            <v>HARDWARE</v>
          </cell>
          <cell r="AI1771" t="str">
            <v>132-8</v>
          </cell>
          <cell r="AJ1771" t="str">
            <v>US</v>
          </cell>
          <cell r="AK1771" t="str">
            <v>13 mos</v>
          </cell>
          <cell r="AL1771">
            <v>80</v>
          </cell>
          <cell r="AM1771" t="str">
            <v>5A991</v>
          </cell>
        </row>
        <row r="1772">
          <cell r="F1772" t="str">
            <v>100G-CFP-10x10-2KM-OM</v>
          </cell>
          <cell r="G1772" t="str">
            <v>100GBE CFP OPTIC (LC), 10X10, FOR DISTANCES UP TO 2 KM OVER SMF with Digital Optical Monitoring</v>
          </cell>
          <cell r="H1772" t="str">
            <v>100GBE CFP OPTIC (LC), 10X10, FOR DISTANCES UP TO 2 KM OVER SMF with Digital Optical Monitoring</v>
          </cell>
          <cell r="I1772">
            <v>51000</v>
          </cell>
          <cell r="J1772">
            <v>29500</v>
          </cell>
          <cell r="K1772" t="str">
            <v>A</v>
          </cell>
          <cell r="S1772">
            <v>17110</v>
          </cell>
          <cell r="T1772">
            <v>17700</v>
          </cell>
          <cell r="U1772">
            <v>15340</v>
          </cell>
          <cell r="V1772">
            <v>14750</v>
          </cell>
          <cell r="X1772" t="str">
            <v>A1</v>
          </cell>
          <cell r="Y1772">
            <v>0.42</v>
          </cell>
          <cell r="Z1772">
            <v>0.4</v>
          </cell>
          <cell r="AA1772">
            <v>0.48</v>
          </cell>
          <cell r="AB1772">
            <v>0.5</v>
          </cell>
          <cell r="AE1772" t="str">
            <v>HARDWARE</v>
          </cell>
          <cell r="AF1772" t="str">
            <v>OPTICS</v>
          </cell>
          <cell r="AG1772" t="str">
            <v>100G OPTICS</v>
          </cell>
          <cell r="AH1772" t="str">
            <v>HARDWARE</v>
          </cell>
          <cell r="AI1772" t="str">
            <v>132-8</v>
          </cell>
          <cell r="AJ1772" t="str">
            <v>US</v>
          </cell>
          <cell r="AK1772" t="str">
            <v>13 mos</v>
          </cell>
          <cell r="AL1772">
            <v>80</v>
          </cell>
          <cell r="AM1772" t="str">
            <v>5A991</v>
          </cell>
        </row>
        <row r="1773">
          <cell r="F1773" t="str">
            <v>100G-CFP-LR4-10km</v>
          </cell>
          <cell r="G1773" t="str">
            <v>100 GbE CFP optic (SC), LR4, for distances up to 10 km over SMF</v>
          </cell>
          <cell r="H1773" t="str">
            <v>100 GbE CFP optic (SC), LR4, for distances up to 10 km over SMF</v>
          </cell>
          <cell r="I1773">
            <v>175000</v>
          </cell>
          <cell r="J1773">
            <v>49500</v>
          </cell>
          <cell r="K1773" t="str">
            <v>A</v>
          </cell>
          <cell r="S1773">
            <v>28710</v>
          </cell>
          <cell r="T1773">
            <v>29700</v>
          </cell>
          <cell r="U1773">
            <v>25740</v>
          </cell>
          <cell r="V1773">
            <v>24750</v>
          </cell>
          <cell r="X1773" t="str">
            <v>A1</v>
          </cell>
          <cell r="Y1773">
            <v>0.42</v>
          </cell>
          <cell r="Z1773">
            <v>0.4</v>
          </cell>
          <cell r="AA1773">
            <v>0.48</v>
          </cell>
          <cell r="AB1773">
            <v>0.5</v>
          </cell>
          <cell r="AE1773" t="str">
            <v>HARDWARE</v>
          </cell>
          <cell r="AF1773" t="str">
            <v>OPTICS</v>
          </cell>
          <cell r="AG1773" t="str">
            <v>100G OPTICS</v>
          </cell>
          <cell r="AH1773" t="str">
            <v>HARDWARE</v>
          </cell>
          <cell r="AI1773" t="str">
            <v>132-8</v>
          </cell>
          <cell r="AJ1773" t="str">
            <v>non-TAA</v>
          </cell>
          <cell r="AK1773" t="str">
            <v>13 mos</v>
          </cell>
          <cell r="AL1773">
            <v>80</v>
          </cell>
          <cell r="AM1773" t="str">
            <v>5A991</v>
          </cell>
        </row>
        <row r="1774">
          <cell r="F1774" t="str">
            <v>10G-SFPP-ER</v>
          </cell>
          <cell r="G1774" t="str">
            <v>10GBASE-ER SFP+ optic (LC), for up to 40km over SMF</v>
          </cell>
          <cell r="H1774" t="str">
            <v>10GBASE-ER SFP+ optic (LC), for up to 40km over SMF</v>
          </cell>
          <cell r="I1774">
            <v>10000</v>
          </cell>
          <cell r="J1774">
            <v>10000</v>
          </cell>
          <cell r="K1774" t="str">
            <v>A</v>
          </cell>
          <cell r="S1774">
            <v>5800</v>
          </cell>
          <cell r="T1774">
            <v>6000</v>
          </cell>
          <cell r="U1774">
            <v>5200</v>
          </cell>
          <cell r="V1774">
            <v>5000</v>
          </cell>
          <cell r="X1774" t="str">
            <v>A1</v>
          </cell>
          <cell r="Y1774">
            <v>0.42</v>
          </cell>
          <cell r="Z1774">
            <v>0.4</v>
          </cell>
          <cell r="AA1774">
            <v>0.48</v>
          </cell>
          <cell r="AB1774">
            <v>0.5</v>
          </cell>
          <cell r="AE1774" t="str">
            <v>HARDWARE</v>
          </cell>
          <cell r="AF1774" t="str">
            <v>OPTICS</v>
          </cell>
          <cell r="AG1774" t="str">
            <v>10G OPTICS</v>
          </cell>
          <cell r="AH1774" t="str">
            <v>HARDWARE</v>
          </cell>
          <cell r="AI1774" t="str">
            <v>132-8</v>
          </cell>
          <cell r="AJ1774" t="str">
            <v>non-TAA</v>
          </cell>
          <cell r="AK1774" t="str">
            <v>13 mos</v>
          </cell>
          <cell r="AL1774">
            <v>80</v>
          </cell>
          <cell r="AM1774" t="str">
            <v>5A991</v>
          </cell>
        </row>
        <row r="1775">
          <cell r="F1775" t="str">
            <v>10G-SFPP-LR</v>
          </cell>
          <cell r="G1775" t="str">
            <v>10GBASE-LR, SFP+ optic (LC), for up to 10km over SMF</v>
          </cell>
          <cell r="H1775" t="str">
            <v>10GBASE-LR, SFP+ optic (LC), for up to 10km over SMF</v>
          </cell>
          <cell r="I1775">
            <v>2745</v>
          </cell>
          <cell r="J1775">
            <v>2745</v>
          </cell>
          <cell r="K1775" t="str">
            <v>A</v>
          </cell>
          <cell r="S1775">
            <v>1592</v>
          </cell>
          <cell r="T1775">
            <v>1647</v>
          </cell>
          <cell r="U1775">
            <v>1427</v>
          </cell>
          <cell r="V1775">
            <v>1373</v>
          </cell>
          <cell r="X1775" t="str">
            <v>A1</v>
          </cell>
          <cell r="Y1775">
            <v>0.42</v>
          </cell>
          <cell r="Z1775">
            <v>0.4</v>
          </cell>
          <cell r="AA1775">
            <v>0.48</v>
          </cell>
          <cell r="AB1775">
            <v>0.5</v>
          </cell>
          <cell r="AE1775" t="str">
            <v>HARDWARE</v>
          </cell>
          <cell r="AF1775" t="str">
            <v>OPTICS</v>
          </cell>
          <cell r="AG1775" t="str">
            <v>10G OPTICS</v>
          </cell>
          <cell r="AH1775" t="str">
            <v>HARDWARE</v>
          </cell>
          <cell r="AI1775" t="str">
            <v>132-8</v>
          </cell>
          <cell r="AJ1775" t="str">
            <v>non-TAA</v>
          </cell>
          <cell r="AK1775" t="str">
            <v>13 mos</v>
          </cell>
          <cell r="AL1775">
            <v>80</v>
          </cell>
          <cell r="AM1775" t="str">
            <v>5A991</v>
          </cell>
        </row>
        <row r="1776">
          <cell r="F1776" t="str">
            <v>10G-SFPP-LR-8</v>
          </cell>
          <cell r="G1776" t="str">
            <v>10GBASE-LR,SFPP SMF LC CONNECTOR 8-PACK</v>
          </cell>
          <cell r="H1776" t="str">
            <v>10GBASE-LR,SFPP SMF LC CONNECTOR 8-PACK</v>
          </cell>
          <cell r="I1776">
            <v>21960</v>
          </cell>
          <cell r="J1776">
            <v>15200</v>
          </cell>
          <cell r="K1776" t="str">
            <v>A</v>
          </cell>
          <cell r="Q1776" t="str">
            <v>Price decr</v>
          </cell>
          <cell r="S1776">
            <v>8816</v>
          </cell>
          <cell r="T1776">
            <v>9120</v>
          </cell>
          <cell r="U1776">
            <v>7904</v>
          </cell>
          <cell r="V1776">
            <v>7600</v>
          </cell>
          <cell r="X1776" t="str">
            <v>A1</v>
          </cell>
          <cell r="Y1776">
            <v>0.42</v>
          </cell>
          <cell r="Z1776">
            <v>0.4</v>
          </cell>
          <cell r="AA1776">
            <v>0.48</v>
          </cell>
          <cell r="AB1776">
            <v>0.5</v>
          </cell>
          <cell r="AE1776" t="str">
            <v>HARDWARE</v>
          </cell>
          <cell r="AF1776" t="str">
            <v>OPTICS</v>
          </cell>
          <cell r="AG1776" t="str">
            <v>10G OPTICS</v>
          </cell>
          <cell r="AH1776" t="str">
            <v>HARDWARE</v>
          </cell>
          <cell r="AI1776" t="str">
            <v>132-8</v>
          </cell>
          <cell r="AJ1776" t="str">
            <v>non-TAA</v>
          </cell>
          <cell r="AK1776" t="str">
            <v>13 mos</v>
          </cell>
          <cell r="AL1776">
            <v>80</v>
          </cell>
          <cell r="AM1776" t="str">
            <v>5A991</v>
          </cell>
        </row>
        <row r="1777">
          <cell r="F1777" t="str">
            <v>10G-SFPP-SR</v>
          </cell>
          <cell r="G1777" t="str">
            <v>10GBASE-SR, SFP+ optic (LC), target range 300m over MMF</v>
          </cell>
          <cell r="H1777" t="str">
            <v>10GBASE-SR, SFP+ optic (LC), target range 300m over MMF</v>
          </cell>
          <cell r="I1777">
            <v>1370</v>
          </cell>
          <cell r="J1777">
            <v>995</v>
          </cell>
          <cell r="K1777" t="str">
            <v>A</v>
          </cell>
          <cell r="Q1777" t="str">
            <v>Price decr</v>
          </cell>
          <cell r="S1777">
            <v>577</v>
          </cell>
          <cell r="T1777">
            <v>597</v>
          </cell>
          <cell r="U1777">
            <v>517</v>
          </cell>
          <cell r="V1777">
            <v>498</v>
          </cell>
          <cell r="X1777" t="str">
            <v>A1</v>
          </cell>
          <cell r="Y1777">
            <v>0.42</v>
          </cell>
          <cell r="Z1777">
            <v>0.4</v>
          </cell>
          <cell r="AA1777">
            <v>0.48</v>
          </cell>
          <cell r="AB1777">
            <v>0.5</v>
          </cell>
          <cell r="AE1777" t="str">
            <v>HARDWARE</v>
          </cell>
          <cell r="AF1777" t="str">
            <v>OPTICS</v>
          </cell>
          <cell r="AG1777" t="str">
            <v>10G OPTICS</v>
          </cell>
          <cell r="AH1777" t="str">
            <v>HARDWARE</v>
          </cell>
          <cell r="AI1777" t="str">
            <v>132-8</v>
          </cell>
          <cell r="AJ1777" t="str">
            <v>non-TAA</v>
          </cell>
          <cell r="AK1777" t="str">
            <v>13 mos</v>
          </cell>
          <cell r="AL1777">
            <v>80</v>
          </cell>
          <cell r="AM1777" t="str">
            <v>5A991</v>
          </cell>
        </row>
        <row r="1778">
          <cell r="F1778" t="str">
            <v>10G-SFPP-SR-8</v>
          </cell>
          <cell r="G1778" t="str">
            <v>10GBASE-SR,SFPP MMF LC CONNECTOR 8-PACK</v>
          </cell>
          <cell r="H1778" t="str">
            <v>10GBASE-SR,SFPP MMF LC CONNECTOR 8-PACK</v>
          </cell>
          <cell r="I1778">
            <v>6880</v>
          </cell>
          <cell r="J1778">
            <v>5200</v>
          </cell>
          <cell r="K1778" t="str">
            <v>A</v>
          </cell>
          <cell r="Q1778" t="str">
            <v>Price decr</v>
          </cell>
          <cell r="S1778">
            <v>3016</v>
          </cell>
          <cell r="T1778">
            <v>3120</v>
          </cell>
          <cell r="U1778">
            <v>2704</v>
          </cell>
          <cell r="V1778">
            <v>2600</v>
          </cell>
          <cell r="X1778" t="str">
            <v>A1</v>
          </cell>
          <cell r="Y1778">
            <v>0.42</v>
          </cell>
          <cell r="Z1778">
            <v>0.4</v>
          </cell>
          <cell r="AA1778">
            <v>0.48</v>
          </cell>
          <cell r="AB1778">
            <v>0.5</v>
          </cell>
          <cell r="AE1778" t="str">
            <v>HARDWARE</v>
          </cell>
          <cell r="AF1778" t="str">
            <v>OPTICS</v>
          </cell>
          <cell r="AG1778" t="str">
            <v>10G OPTICS</v>
          </cell>
          <cell r="AH1778" t="str">
            <v>HARDWARE</v>
          </cell>
          <cell r="AI1778" t="str">
            <v>132-8</v>
          </cell>
          <cell r="AJ1778" t="str">
            <v>non-TAA</v>
          </cell>
          <cell r="AK1778" t="str">
            <v>13 mos</v>
          </cell>
          <cell r="AL1778">
            <v>80</v>
          </cell>
          <cell r="AM1778" t="str">
            <v>5A991</v>
          </cell>
        </row>
        <row r="1779">
          <cell r="F1779" t="str">
            <v>10G-SFPP-TWX-0101</v>
          </cell>
          <cell r="G1779" t="str">
            <v>DIRECT ATTACHED SFPP ACTIVE COPPER,1M,1-PACK</v>
          </cell>
          <cell r="H1779" t="str">
            <v>DIRECT ATTACHED SFPP ACTIVE COPPER,1M,1-PACK</v>
          </cell>
          <cell r="I1779">
            <v>150</v>
          </cell>
          <cell r="J1779">
            <v>150</v>
          </cell>
          <cell r="K1779" t="str">
            <v>A</v>
          </cell>
          <cell r="S1779">
            <v>87</v>
          </cell>
          <cell r="T1779">
            <v>90</v>
          </cell>
          <cell r="U1779">
            <v>78</v>
          </cell>
          <cell r="V1779">
            <v>75</v>
          </cell>
          <cell r="X1779" t="str">
            <v>A1</v>
          </cell>
          <cell r="Y1779">
            <v>0.42</v>
          </cell>
          <cell r="Z1779">
            <v>0.4</v>
          </cell>
          <cell r="AA1779">
            <v>0.48</v>
          </cell>
          <cell r="AB1779">
            <v>0.5</v>
          </cell>
          <cell r="AE1779" t="str">
            <v>HARDWARE</v>
          </cell>
          <cell r="AF1779" t="str">
            <v>OPTICS</v>
          </cell>
          <cell r="AG1779" t="str">
            <v>10G OPTICS</v>
          </cell>
          <cell r="AH1779" t="str">
            <v>HARDWARE</v>
          </cell>
          <cell r="AI1779" t="str">
            <v>132-8</v>
          </cell>
          <cell r="AJ1779" t="str">
            <v>non-TAA</v>
          </cell>
          <cell r="AK1779" t="str">
            <v>13 mos</v>
          </cell>
          <cell r="AL1779">
            <v>80</v>
          </cell>
          <cell r="AM1779" t="str">
            <v>EAR99</v>
          </cell>
        </row>
        <row r="1780">
          <cell r="F1780" t="str">
            <v>10G-SFPP-TWX-0108</v>
          </cell>
          <cell r="G1780" t="str">
            <v>DIRECT ATTACHED SFPP COPPER,1M,8-PACK</v>
          </cell>
          <cell r="H1780" t="str">
            <v>DIRECT ATTACHED SFPP COPPER,1M,8-PACK</v>
          </cell>
          <cell r="I1780">
            <v>1080</v>
          </cell>
          <cell r="J1780">
            <v>1080</v>
          </cell>
          <cell r="K1780" t="str">
            <v>A</v>
          </cell>
          <cell r="S1780">
            <v>626</v>
          </cell>
          <cell r="T1780">
            <v>648</v>
          </cell>
          <cell r="U1780">
            <v>562</v>
          </cell>
          <cell r="V1780">
            <v>540</v>
          </cell>
          <cell r="X1780" t="str">
            <v>A1</v>
          </cell>
          <cell r="Y1780">
            <v>0.42</v>
          </cell>
          <cell r="Z1780">
            <v>0.4</v>
          </cell>
          <cell r="AA1780">
            <v>0.48</v>
          </cell>
          <cell r="AB1780">
            <v>0.5</v>
          </cell>
          <cell r="AE1780" t="str">
            <v>HARDWARE</v>
          </cell>
          <cell r="AF1780" t="str">
            <v>OPTICS</v>
          </cell>
          <cell r="AG1780" t="str">
            <v>10G OPTICS</v>
          </cell>
          <cell r="AH1780" t="str">
            <v>HARDWARE</v>
          </cell>
          <cell r="AI1780" t="str">
            <v>132-8</v>
          </cell>
          <cell r="AJ1780" t="str">
            <v>non-TAA</v>
          </cell>
          <cell r="AK1780" t="str">
            <v>13 mos</v>
          </cell>
          <cell r="AL1780">
            <v>80</v>
          </cell>
          <cell r="AM1780" t="str">
            <v>EAR99</v>
          </cell>
        </row>
        <row r="1781">
          <cell r="F1781" t="str">
            <v>10G-SFPP-TWX-0301</v>
          </cell>
          <cell r="G1781" t="str">
            <v>DIRECT ATTACHED SFPP ACTIVE COPPER,3M,1-PACK</v>
          </cell>
          <cell r="H1781" t="str">
            <v>DIRECT ATTACHED SFPP ACTIVE COPPER,3M,1-PACK</v>
          </cell>
          <cell r="I1781">
            <v>210</v>
          </cell>
          <cell r="J1781">
            <v>210</v>
          </cell>
          <cell r="K1781" t="str">
            <v>A</v>
          </cell>
          <cell r="S1781">
            <v>122</v>
          </cell>
          <cell r="T1781">
            <v>126</v>
          </cell>
          <cell r="U1781">
            <v>109</v>
          </cell>
          <cell r="V1781">
            <v>105</v>
          </cell>
          <cell r="X1781" t="str">
            <v>A1</v>
          </cell>
          <cell r="Y1781">
            <v>0.42</v>
          </cell>
          <cell r="Z1781">
            <v>0.4</v>
          </cell>
          <cell r="AA1781">
            <v>0.48</v>
          </cell>
          <cell r="AB1781">
            <v>0.5</v>
          </cell>
          <cell r="AE1781" t="str">
            <v>HARDWARE</v>
          </cell>
          <cell r="AF1781" t="str">
            <v>OPTICS</v>
          </cell>
          <cell r="AG1781" t="str">
            <v>10G OPTICS</v>
          </cell>
          <cell r="AH1781" t="str">
            <v>HARDWARE</v>
          </cell>
          <cell r="AI1781" t="str">
            <v>132-8</v>
          </cell>
          <cell r="AJ1781" t="str">
            <v>non-TAA</v>
          </cell>
          <cell r="AK1781" t="str">
            <v>13 mos</v>
          </cell>
          <cell r="AL1781">
            <v>80</v>
          </cell>
          <cell r="AM1781" t="str">
            <v>EAR99</v>
          </cell>
        </row>
        <row r="1782">
          <cell r="F1782" t="str">
            <v>10G-SFPP-TWX-0308</v>
          </cell>
          <cell r="G1782" t="str">
            <v>DIRECT ATTACHED SFPP COPPER,3M,8-PACK</v>
          </cell>
          <cell r="H1782" t="str">
            <v>DIRECT ATTACHED SFPP COPPER,3M,8-PACK</v>
          </cell>
          <cell r="I1782">
            <v>1512</v>
          </cell>
          <cell r="J1782">
            <v>1512</v>
          </cell>
          <cell r="K1782" t="str">
            <v>A</v>
          </cell>
          <cell r="S1782">
            <v>877</v>
          </cell>
          <cell r="T1782">
            <v>907</v>
          </cell>
          <cell r="U1782">
            <v>786</v>
          </cell>
          <cell r="V1782">
            <v>756</v>
          </cell>
          <cell r="X1782" t="str">
            <v>A1</v>
          </cell>
          <cell r="Y1782">
            <v>0.42</v>
          </cell>
          <cell r="Z1782">
            <v>0.4</v>
          </cell>
          <cell r="AA1782">
            <v>0.48</v>
          </cell>
          <cell r="AB1782">
            <v>0.5</v>
          </cell>
          <cell r="AE1782" t="str">
            <v>HARDWARE</v>
          </cell>
          <cell r="AF1782" t="str">
            <v>OPTICS</v>
          </cell>
          <cell r="AG1782" t="str">
            <v>10G OPTICS</v>
          </cell>
          <cell r="AH1782" t="str">
            <v>HARDWARE</v>
          </cell>
          <cell r="AI1782" t="str">
            <v>132-8</v>
          </cell>
          <cell r="AJ1782" t="str">
            <v>non-TAA</v>
          </cell>
          <cell r="AK1782" t="str">
            <v>13 mos</v>
          </cell>
          <cell r="AL1782">
            <v>80</v>
          </cell>
          <cell r="AM1782" t="str">
            <v>EAR99</v>
          </cell>
        </row>
        <row r="1783">
          <cell r="F1783" t="str">
            <v>10G-SFPP-TWX-0501</v>
          </cell>
          <cell r="G1783" t="str">
            <v>DIRECT ATTACHED SFPP ACTIVE COPPER,5M,1-PACK</v>
          </cell>
          <cell r="H1783" t="str">
            <v>DIRECT ATTACHED SFPP ACTIVE COPPER,5M,1-PACK</v>
          </cell>
          <cell r="I1783">
            <v>260</v>
          </cell>
          <cell r="J1783">
            <v>260</v>
          </cell>
          <cell r="K1783" t="str">
            <v>A</v>
          </cell>
          <cell r="S1783">
            <v>151</v>
          </cell>
          <cell r="T1783">
            <v>156</v>
          </cell>
          <cell r="U1783">
            <v>135</v>
          </cell>
          <cell r="V1783">
            <v>130</v>
          </cell>
          <cell r="X1783" t="str">
            <v>A1</v>
          </cell>
          <cell r="Y1783">
            <v>0.42</v>
          </cell>
          <cell r="Z1783">
            <v>0.4</v>
          </cell>
          <cell r="AA1783">
            <v>0.48</v>
          </cell>
          <cell r="AB1783">
            <v>0.5</v>
          </cell>
          <cell r="AE1783" t="str">
            <v>HARDWARE</v>
          </cell>
          <cell r="AF1783" t="str">
            <v>OPTICS</v>
          </cell>
          <cell r="AG1783" t="str">
            <v>10G OPTICS</v>
          </cell>
          <cell r="AH1783" t="str">
            <v>HARDWARE</v>
          </cell>
          <cell r="AI1783" t="str">
            <v>132-8</v>
          </cell>
          <cell r="AJ1783" t="str">
            <v>non-TAA</v>
          </cell>
          <cell r="AK1783" t="str">
            <v>13 mos</v>
          </cell>
          <cell r="AL1783">
            <v>80</v>
          </cell>
          <cell r="AM1783" t="str">
            <v>EAR99</v>
          </cell>
        </row>
        <row r="1784">
          <cell r="F1784" t="str">
            <v>10G-SFPP-TWX-0508</v>
          </cell>
          <cell r="G1784" t="str">
            <v>DIRECT ATTACHED SFPP COPPER,5M,8-PACK</v>
          </cell>
          <cell r="H1784" t="str">
            <v>DIRECT ATTACHED SFPP COPPER,5M,8-PACK</v>
          </cell>
          <cell r="I1784">
            <v>1872</v>
          </cell>
          <cell r="J1784">
            <v>1872</v>
          </cell>
          <cell r="K1784" t="str">
            <v>A</v>
          </cell>
          <cell r="S1784">
            <v>1086</v>
          </cell>
          <cell r="T1784">
            <v>1123</v>
          </cell>
          <cell r="U1784">
            <v>973</v>
          </cell>
          <cell r="V1784">
            <v>936</v>
          </cell>
          <cell r="X1784" t="str">
            <v>A1</v>
          </cell>
          <cell r="Y1784">
            <v>0.42</v>
          </cell>
          <cell r="Z1784">
            <v>0.4</v>
          </cell>
          <cell r="AA1784">
            <v>0.48</v>
          </cell>
          <cell r="AB1784">
            <v>0.5</v>
          </cell>
          <cell r="AE1784" t="str">
            <v>HARDWARE</v>
          </cell>
          <cell r="AF1784" t="str">
            <v>OPTICS</v>
          </cell>
          <cell r="AG1784" t="str">
            <v>10G OPTICS</v>
          </cell>
          <cell r="AH1784" t="str">
            <v>HARDWARE</v>
          </cell>
          <cell r="AI1784" t="str">
            <v>132-8</v>
          </cell>
          <cell r="AJ1784" t="str">
            <v>non-TAA</v>
          </cell>
          <cell r="AK1784" t="str">
            <v>13 mos</v>
          </cell>
          <cell r="AL1784">
            <v>80</v>
          </cell>
          <cell r="AM1784" t="str">
            <v>EAR99</v>
          </cell>
        </row>
        <row r="1785">
          <cell r="F1785" t="str">
            <v>10G-XFP-ER</v>
          </cell>
          <cell r="G1785" t="str">
            <v>1550nm serial pluggable XFP optic (LC) for up to 40km over SMF</v>
          </cell>
          <cell r="H1785" t="str">
            <v>1550nm serial pluggable XFP optic (LC) for up to 40km over SMF</v>
          </cell>
          <cell r="I1785">
            <v>9995</v>
          </cell>
          <cell r="J1785">
            <v>10995</v>
          </cell>
          <cell r="K1785" t="str">
            <v>A</v>
          </cell>
          <cell r="S1785">
            <v>6377</v>
          </cell>
          <cell r="T1785">
            <v>6597</v>
          </cell>
          <cell r="U1785">
            <v>5717</v>
          </cell>
          <cell r="V1785">
            <v>5498</v>
          </cell>
          <cell r="X1785" t="str">
            <v>A1</v>
          </cell>
          <cell r="Y1785">
            <v>0.42</v>
          </cell>
          <cell r="Z1785">
            <v>0.4</v>
          </cell>
          <cell r="AA1785">
            <v>0.48</v>
          </cell>
          <cell r="AB1785">
            <v>0.5</v>
          </cell>
          <cell r="AE1785" t="str">
            <v>HARDWARE</v>
          </cell>
          <cell r="AF1785" t="str">
            <v>OPTICS</v>
          </cell>
          <cell r="AG1785" t="str">
            <v>10G OPTICS</v>
          </cell>
          <cell r="AH1785" t="str">
            <v>HARDWARE</v>
          </cell>
          <cell r="AI1785" t="str">
            <v>132-8</v>
          </cell>
          <cell r="AJ1785" t="str">
            <v>non-TAA</v>
          </cell>
          <cell r="AK1785" t="str">
            <v>13 mos</v>
          </cell>
          <cell r="AL1785">
            <v>80</v>
          </cell>
          <cell r="AM1785" t="str">
            <v>5A991</v>
          </cell>
        </row>
        <row r="1786">
          <cell r="F1786" t="str">
            <v>10G-XFP-LR</v>
          </cell>
          <cell r="G1786" t="str">
            <v>1310nm serial pluggable XFP optic (LC) for up to 10km over SMF</v>
          </cell>
          <cell r="H1786" t="str">
            <v>1310nm serial pluggable XFP optic (LC) for up to 10km over SMF</v>
          </cell>
          <cell r="I1786">
            <v>2495</v>
          </cell>
          <cell r="J1786">
            <v>2745</v>
          </cell>
          <cell r="K1786" t="str">
            <v>A</v>
          </cell>
          <cell r="S1786">
            <v>1592</v>
          </cell>
          <cell r="T1786">
            <v>1647</v>
          </cell>
          <cell r="U1786">
            <v>1427</v>
          </cell>
          <cell r="V1786">
            <v>1373</v>
          </cell>
          <cell r="X1786" t="str">
            <v>A1</v>
          </cell>
          <cell r="Y1786">
            <v>0.42</v>
          </cell>
          <cell r="Z1786">
            <v>0.4</v>
          </cell>
          <cell r="AA1786">
            <v>0.48</v>
          </cell>
          <cell r="AB1786">
            <v>0.5</v>
          </cell>
          <cell r="AE1786" t="str">
            <v>HARDWARE</v>
          </cell>
          <cell r="AF1786" t="str">
            <v>OPTICS</v>
          </cell>
          <cell r="AG1786" t="str">
            <v>10G OPTICS</v>
          </cell>
          <cell r="AH1786" t="str">
            <v>HARDWARE</v>
          </cell>
          <cell r="AI1786" t="str">
            <v>132-8</v>
          </cell>
          <cell r="AJ1786" t="str">
            <v>non-TAA</v>
          </cell>
          <cell r="AK1786" t="str">
            <v>13 mos</v>
          </cell>
          <cell r="AL1786">
            <v>80</v>
          </cell>
          <cell r="AM1786" t="str">
            <v>5A991</v>
          </cell>
        </row>
        <row r="1787">
          <cell r="F1787" t="str">
            <v>10G-XFP-LR-4</v>
          </cell>
          <cell r="G1787" t="str">
            <v>1310nm serial pluggable XFP optic (LC) for up to 10km over SMF 4 Pack</v>
          </cell>
          <cell r="H1787" t="str">
            <v>1310nm serial pluggable XFP optic (LC) for up to 10km over SMF 4 Pack</v>
          </cell>
          <cell r="I1787">
            <v>10431</v>
          </cell>
          <cell r="J1787">
            <v>10431</v>
          </cell>
          <cell r="K1787" t="str">
            <v>A</v>
          </cell>
          <cell r="S1787">
            <v>6050</v>
          </cell>
          <cell r="T1787">
            <v>6259</v>
          </cell>
          <cell r="U1787">
            <v>5424</v>
          </cell>
          <cell r="V1787">
            <v>5216</v>
          </cell>
          <cell r="X1787" t="str">
            <v>A1</v>
          </cell>
          <cell r="Y1787">
            <v>0.42</v>
          </cell>
          <cell r="Z1787">
            <v>0.4</v>
          </cell>
          <cell r="AA1787">
            <v>0.48</v>
          </cell>
          <cell r="AB1787">
            <v>0.5</v>
          </cell>
          <cell r="AE1787" t="str">
            <v>HARDWARE</v>
          </cell>
          <cell r="AF1787" t="str">
            <v>OPTICS</v>
          </cell>
          <cell r="AG1787" t="str">
            <v>10G OPTICS</v>
          </cell>
          <cell r="AH1787" t="str">
            <v>HARDWARE</v>
          </cell>
          <cell r="AI1787" t="str">
            <v>132-8</v>
          </cell>
          <cell r="AJ1787" t="str">
            <v>non-TAA</v>
          </cell>
          <cell r="AK1787" t="str">
            <v>13 mos</v>
          </cell>
          <cell r="AL1787">
            <v>80</v>
          </cell>
          <cell r="AM1787" t="str">
            <v>5A991</v>
          </cell>
        </row>
        <row r="1788">
          <cell r="F1788" t="str">
            <v>10G-XFP-SR</v>
          </cell>
          <cell r="G1788" t="str">
            <v>850nm serial pluggable XFP optic (LC), target range 300m over MMF</v>
          </cell>
          <cell r="H1788" t="str">
            <v>850nm serial pluggable XFP optic (LC), target range 300m over MMF</v>
          </cell>
          <cell r="I1788">
            <v>1245</v>
          </cell>
          <cell r="J1788">
            <v>1370</v>
          </cell>
          <cell r="K1788" t="str">
            <v>A</v>
          </cell>
          <cell r="S1788">
            <v>795</v>
          </cell>
          <cell r="T1788">
            <v>822</v>
          </cell>
          <cell r="U1788">
            <v>712</v>
          </cell>
          <cell r="V1788">
            <v>685</v>
          </cell>
          <cell r="X1788" t="str">
            <v>A1</v>
          </cell>
          <cell r="Y1788">
            <v>0.42</v>
          </cell>
          <cell r="Z1788">
            <v>0.4</v>
          </cell>
          <cell r="AA1788">
            <v>0.48</v>
          </cell>
          <cell r="AB1788">
            <v>0.5</v>
          </cell>
          <cell r="AE1788" t="str">
            <v>HARDWARE</v>
          </cell>
          <cell r="AF1788" t="str">
            <v>OPTICS</v>
          </cell>
          <cell r="AG1788" t="str">
            <v>10G OPTICS</v>
          </cell>
          <cell r="AH1788" t="str">
            <v>HARDWARE</v>
          </cell>
          <cell r="AI1788" t="str">
            <v>132-8</v>
          </cell>
          <cell r="AJ1788" t="str">
            <v>non-TAA</v>
          </cell>
          <cell r="AK1788" t="str">
            <v>13 mos</v>
          </cell>
          <cell r="AL1788">
            <v>80</v>
          </cell>
          <cell r="AM1788" t="str">
            <v>5A991</v>
          </cell>
        </row>
        <row r="1789">
          <cell r="F1789" t="str">
            <v>10G-XFP-SR-4</v>
          </cell>
          <cell r="G1789" t="str">
            <v>850nm serial pluggable XFP optic (LC) 4 Pack, target range 300m over MMF</v>
          </cell>
          <cell r="H1789" t="str">
            <v>850nm serial pluggable XFP optic (LC) 4 Pack, target range 300m over MMF</v>
          </cell>
          <cell r="I1789">
            <v>5206</v>
          </cell>
          <cell r="J1789">
            <v>5206</v>
          </cell>
          <cell r="K1789" t="str">
            <v>A</v>
          </cell>
          <cell r="S1789">
            <v>3019</v>
          </cell>
          <cell r="T1789">
            <v>3124</v>
          </cell>
          <cell r="U1789">
            <v>2707</v>
          </cell>
          <cell r="V1789">
            <v>2603</v>
          </cell>
          <cell r="X1789" t="str">
            <v>A1</v>
          </cell>
          <cell r="Y1789">
            <v>0.42</v>
          </cell>
          <cell r="Z1789">
            <v>0.4</v>
          </cell>
          <cell r="AA1789">
            <v>0.48</v>
          </cell>
          <cell r="AB1789">
            <v>0.5</v>
          </cell>
          <cell r="AE1789" t="str">
            <v>HARDWARE</v>
          </cell>
          <cell r="AF1789" t="str">
            <v>OPTICS</v>
          </cell>
          <cell r="AG1789" t="str">
            <v>10G OPTICS</v>
          </cell>
          <cell r="AH1789" t="str">
            <v>HARDWARE</v>
          </cell>
          <cell r="AI1789" t="str">
            <v>132-8</v>
          </cell>
          <cell r="AJ1789" t="str">
            <v>non-TAA</v>
          </cell>
          <cell r="AK1789" t="str">
            <v>13 mos</v>
          </cell>
          <cell r="AL1789">
            <v>80</v>
          </cell>
          <cell r="AM1789" t="str">
            <v>5A991</v>
          </cell>
        </row>
        <row r="1790">
          <cell r="F1790" t="str">
            <v>10G-XFP-ZR</v>
          </cell>
          <cell r="G1790" t="str">
            <v>1550nm serial pluggable XFP optic (LC) for up to 80km over SMF</v>
          </cell>
          <cell r="H1790" t="str">
            <v>1550nm serial pluggable XFP optic (LC) for up to 80km over SMF</v>
          </cell>
          <cell r="I1790">
            <v>15995</v>
          </cell>
          <cell r="J1790">
            <v>17595</v>
          </cell>
          <cell r="K1790" t="str">
            <v>A</v>
          </cell>
          <cell r="S1790">
            <v>10205</v>
          </cell>
          <cell r="T1790">
            <v>10557</v>
          </cell>
          <cell r="U1790">
            <v>9149</v>
          </cell>
          <cell r="V1790">
            <v>8798</v>
          </cell>
          <cell r="X1790" t="str">
            <v>A1</v>
          </cell>
          <cell r="Y1790">
            <v>0.42</v>
          </cell>
          <cell r="Z1790">
            <v>0.4</v>
          </cell>
          <cell r="AA1790">
            <v>0.48</v>
          </cell>
          <cell r="AB1790">
            <v>0.5</v>
          </cell>
          <cell r="AE1790" t="str">
            <v>HARDWARE</v>
          </cell>
          <cell r="AF1790" t="str">
            <v>OPTICS</v>
          </cell>
          <cell r="AG1790" t="str">
            <v>10G OPTICS</v>
          </cell>
          <cell r="AH1790" t="str">
            <v>HARDWARE</v>
          </cell>
          <cell r="AI1790" t="str">
            <v>132-8</v>
          </cell>
          <cell r="AJ1790" t="str">
            <v>non-TAA</v>
          </cell>
          <cell r="AK1790" t="str">
            <v>13 mos</v>
          </cell>
          <cell r="AL1790">
            <v>80</v>
          </cell>
          <cell r="AM1790" t="str">
            <v>5A991</v>
          </cell>
        </row>
        <row r="1791">
          <cell r="F1791" t="str">
            <v>E1MG-100FX-IR-OM</v>
          </cell>
          <cell r="G1791" t="str">
            <v>100Base-FX IR SFP optic for SMF with LC connector, Optical Monitoring Capable. For distances up to 15Km.</v>
          </cell>
          <cell r="H1791" t="str">
            <v>100Base-FX IR SFP optic for SMF with LC connector, Optical Monitoring Capable. For distances up to 15Km.</v>
          </cell>
          <cell r="I1791">
            <v>345</v>
          </cell>
          <cell r="J1791">
            <v>345</v>
          </cell>
          <cell r="K1791" t="str">
            <v>A</v>
          </cell>
          <cell r="S1791">
            <v>200</v>
          </cell>
          <cell r="T1791">
            <v>207</v>
          </cell>
          <cell r="U1791">
            <v>179</v>
          </cell>
          <cell r="V1791">
            <v>173</v>
          </cell>
          <cell r="X1791" t="str">
            <v>A1</v>
          </cell>
          <cell r="Y1791">
            <v>0.42</v>
          </cell>
          <cell r="Z1791">
            <v>0.4</v>
          </cell>
          <cell r="AA1791">
            <v>0.48</v>
          </cell>
          <cell r="AB1791">
            <v>0.5</v>
          </cell>
          <cell r="AE1791" t="str">
            <v>HARDWARE</v>
          </cell>
          <cell r="AF1791" t="str">
            <v>OPTICS</v>
          </cell>
          <cell r="AG1791" t="str">
            <v>1G OPTICS</v>
          </cell>
          <cell r="AH1791" t="str">
            <v>HARDWARE</v>
          </cell>
          <cell r="AI1791" t="str">
            <v>132-8</v>
          </cell>
          <cell r="AJ1791" t="str">
            <v>non-TAA</v>
          </cell>
          <cell r="AK1791" t="str">
            <v>13 mos</v>
          </cell>
          <cell r="AL1791">
            <v>80</v>
          </cell>
          <cell r="AM1791" t="str">
            <v>5A991</v>
          </cell>
        </row>
        <row r="1792">
          <cell r="F1792" t="str">
            <v>E1MG-100FX-LR-OM</v>
          </cell>
          <cell r="G1792" t="str">
            <v>100Base-FX LR SFP optic for SMF with LC connector, Optical Monitoring Capable. For distances up to 40Km.</v>
          </cell>
          <cell r="H1792" t="str">
            <v>100Base-FX LR SFP optic for SMF with LC connector, Optical Monitoring Capable. For distances up to 40Km.</v>
          </cell>
          <cell r="I1792">
            <v>455</v>
          </cell>
          <cell r="J1792">
            <v>455</v>
          </cell>
          <cell r="K1792" t="str">
            <v>A</v>
          </cell>
          <cell r="S1792">
            <v>264</v>
          </cell>
          <cell r="T1792">
            <v>273</v>
          </cell>
          <cell r="U1792">
            <v>237</v>
          </cell>
          <cell r="V1792">
            <v>228</v>
          </cell>
          <cell r="X1792" t="str">
            <v>A1</v>
          </cell>
          <cell r="Y1792">
            <v>0.42</v>
          </cell>
          <cell r="Z1792">
            <v>0.4</v>
          </cell>
          <cell r="AA1792">
            <v>0.48</v>
          </cell>
          <cell r="AB1792">
            <v>0.5</v>
          </cell>
          <cell r="AE1792" t="str">
            <v>HARDWARE</v>
          </cell>
          <cell r="AF1792" t="str">
            <v>OPTICS</v>
          </cell>
          <cell r="AG1792" t="str">
            <v>1G OPTICS</v>
          </cell>
          <cell r="AH1792" t="str">
            <v>HARDWARE</v>
          </cell>
          <cell r="AI1792" t="str">
            <v>132-8</v>
          </cell>
          <cell r="AJ1792" t="str">
            <v>non-TAA</v>
          </cell>
          <cell r="AK1792" t="str">
            <v>13 mos</v>
          </cell>
          <cell r="AL1792">
            <v>80</v>
          </cell>
          <cell r="AM1792" t="str">
            <v>5A991</v>
          </cell>
        </row>
        <row r="1793">
          <cell r="F1793" t="str">
            <v>E1MG-100FX-OM</v>
          </cell>
          <cell r="G1793" t="str">
            <v>100Base-FX SFP optic MMF, LC connector, Optical Monitoring Capable</v>
          </cell>
          <cell r="H1793" t="str">
            <v>100Base-FX SFP optic MMF, LC connector, Optical Monitoring Capable</v>
          </cell>
          <cell r="I1793">
            <v>195</v>
          </cell>
          <cell r="J1793">
            <v>195</v>
          </cell>
          <cell r="K1793" t="str">
            <v>A</v>
          </cell>
          <cell r="S1793">
            <v>113</v>
          </cell>
          <cell r="T1793">
            <v>117</v>
          </cell>
          <cell r="U1793">
            <v>101</v>
          </cell>
          <cell r="V1793">
            <v>98</v>
          </cell>
          <cell r="X1793" t="str">
            <v>A1</v>
          </cell>
          <cell r="Y1793">
            <v>0.42</v>
          </cell>
          <cell r="Z1793">
            <v>0.4</v>
          </cell>
          <cell r="AA1793">
            <v>0.48</v>
          </cell>
          <cell r="AB1793">
            <v>0.5</v>
          </cell>
          <cell r="AE1793" t="str">
            <v>HARDWARE</v>
          </cell>
          <cell r="AF1793" t="str">
            <v>OPTICS</v>
          </cell>
          <cell r="AG1793" t="str">
            <v>1G OPTICS</v>
          </cell>
          <cell r="AH1793" t="str">
            <v>HARDWARE</v>
          </cell>
          <cell r="AI1793" t="str">
            <v>132-8</v>
          </cell>
          <cell r="AJ1793" t="str">
            <v>non-TAA</v>
          </cell>
          <cell r="AK1793" t="str">
            <v>13 mos</v>
          </cell>
          <cell r="AL1793">
            <v>80</v>
          </cell>
          <cell r="AM1793" t="str">
            <v>5A991</v>
          </cell>
        </row>
        <row r="1794">
          <cell r="F1794" t="str">
            <v>E1MG-100FX-OM-8</v>
          </cell>
          <cell r="G1794" t="str">
            <v>100Base-FX SFP optic MMF 8 Pack, LC connector, Optical Monitoring Capable</v>
          </cell>
          <cell r="H1794" t="str">
            <v>100Base-FX SFP optic MMF 8 Pack, LC connector, Optical Monitoring Capable</v>
          </cell>
          <cell r="I1794">
            <v>1404</v>
          </cell>
          <cell r="J1794">
            <v>1404</v>
          </cell>
          <cell r="K1794" t="str">
            <v>A</v>
          </cell>
          <cell r="S1794">
            <v>814</v>
          </cell>
          <cell r="T1794">
            <v>842</v>
          </cell>
          <cell r="U1794">
            <v>730</v>
          </cell>
          <cell r="V1794">
            <v>702</v>
          </cell>
          <cell r="X1794" t="str">
            <v>A1</v>
          </cell>
          <cell r="Y1794">
            <v>0.42</v>
          </cell>
          <cell r="Z1794">
            <v>0.4</v>
          </cell>
          <cell r="AA1794">
            <v>0.48</v>
          </cell>
          <cell r="AB1794">
            <v>0.5</v>
          </cell>
          <cell r="AE1794" t="str">
            <v>HARDWARE</v>
          </cell>
          <cell r="AF1794" t="str">
            <v>OPTICS</v>
          </cell>
          <cell r="AG1794" t="str">
            <v>1G OPTICS</v>
          </cell>
          <cell r="AH1794" t="str">
            <v>HARDWARE</v>
          </cell>
          <cell r="AI1794" t="str">
            <v>132-8</v>
          </cell>
          <cell r="AJ1794" t="str">
            <v>non-TAA</v>
          </cell>
          <cell r="AK1794" t="str">
            <v>13 mos</v>
          </cell>
          <cell r="AL1794">
            <v>80</v>
          </cell>
          <cell r="AM1794" t="str">
            <v>5A991</v>
          </cell>
        </row>
        <row r="1795">
          <cell r="F1795" t="str">
            <v>E1MG-BXD</v>
          </cell>
          <cell r="G1795" t="str">
            <v>1000Base-BXD SFP optic SMF, transmits at 1490nm and receives at 1310nm, LC connector,single strand SMF fiber. This optic should only be connected to an E1MG-BXU at the far end.</v>
          </cell>
          <cell r="H1795" t="str">
            <v>1000Base-BXD SFP optic SMF, transmits at 1490nm and receives at 1310nm, LC connector,single strand SMF fiber. This optic should only be connected to an E1MG-BXU at the far end.</v>
          </cell>
          <cell r="I1795">
            <v>1195</v>
          </cell>
          <cell r="J1795">
            <v>1315</v>
          </cell>
          <cell r="K1795" t="str">
            <v>A</v>
          </cell>
          <cell r="S1795">
            <v>763</v>
          </cell>
          <cell r="T1795">
            <v>789</v>
          </cell>
          <cell r="U1795">
            <v>684</v>
          </cell>
          <cell r="V1795">
            <v>658</v>
          </cell>
          <cell r="X1795" t="str">
            <v>A1</v>
          </cell>
          <cell r="Y1795">
            <v>0.42</v>
          </cell>
          <cell r="Z1795">
            <v>0.4</v>
          </cell>
          <cell r="AA1795">
            <v>0.48</v>
          </cell>
          <cell r="AB1795">
            <v>0.5</v>
          </cell>
          <cell r="AE1795" t="str">
            <v>HARDWARE</v>
          </cell>
          <cell r="AF1795" t="str">
            <v>OPTICS</v>
          </cell>
          <cell r="AG1795" t="str">
            <v>1G OPTICS</v>
          </cell>
          <cell r="AH1795" t="str">
            <v>HARDWARE</v>
          </cell>
          <cell r="AI1795" t="str">
            <v>132-8</v>
          </cell>
          <cell r="AJ1795" t="str">
            <v>non-TAA</v>
          </cell>
          <cell r="AK1795" t="str">
            <v>13 mos</v>
          </cell>
          <cell r="AL1795">
            <v>80</v>
          </cell>
          <cell r="AM1795" t="str">
            <v>5A991</v>
          </cell>
        </row>
        <row r="1796">
          <cell r="F1796" t="str">
            <v>E1MG-BXU</v>
          </cell>
          <cell r="G1796" t="str">
            <v>1000Base-BXU SFP optic SMF, transmits at 1310nm and receives at 1490nm, LC connector,single strand SMF fiber. This optic should only be connected to an E1MG-BXD at the far end.</v>
          </cell>
          <cell r="H1796" t="str">
            <v>1000Base-BXU SFP optic SMF, transmits at 1310nm and receives at 1490nm, LC connector,single strand SMF fiber. This optic should only be connected to an E1MG-BXD at the far end.</v>
          </cell>
          <cell r="I1796">
            <v>1195</v>
          </cell>
          <cell r="J1796">
            <v>1315</v>
          </cell>
          <cell r="K1796" t="str">
            <v>A</v>
          </cell>
          <cell r="S1796">
            <v>763</v>
          </cell>
          <cell r="T1796">
            <v>789</v>
          </cell>
          <cell r="U1796">
            <v>684</v>
          </cell>
          <cell r="V1796">
            <v>658</v>
          </cell>
          <cell r="X1796" t="str">
            <v>A1</v>
          </cell>
          <cell r="Y1796">
            <v>0.42</v>
          </cell>
          <cell r="Z1796">
            <v>0.4</v>
          </cell>
          <cell r="AA1796">
            <v>0.48</v>
          </cell>
          <cell r="AB1796">
            <v>0.5</v>
          </cell>
          <cell r="AE1796" t="str">
            <v>HARDWARE</v>
          </cell>
          <cell r="AF1796" t="str">
            <v>OPTICS</v>
          </cell>
          <cell r="AG1796" t="str">
            <v>1G OPTICS</v>
          </cell>
          <cell r="AH1796" t="str">
            <v>HARDWARE</v>
          </cell>
          <cell r="AI1796" t="str">
            <v>132-8</v>
          </cell>
          <cell r="AJ1796" t="str">
            <v>non-TAA</v>
          </cell>
          <cell r="AK1796" t="str">
            <v>13 mos</v>
          </cell>
          <cell r="AL1796">
            <v>80</v>
          </cell>
          <cell r="AM1796" t="str">
            <v>5A991</v>
          </cell>
        </row>
        <row r="1797">
          <cell r="F1797" t="str">
            <v>E1MG-CWDM80-1470</v>
          </cell>
          <cell r="G1797" t="str">
            <v>CWDM SFP optic, 80Km, 1470nm, LC connector</v>
          </cell>
          <cell r="H1797" t="str">
            <v>CWDM SFP optic, 80Km, 1470nm, LC connector</v>
          </cell>
          <cell r="I1797">
            <v>4995</v>
          </cell>
          <cell r="J1797">
            <v>5495</v>
          </cell>
          <cell r="K1797" t="str">
            <v>A</v>
          </cell>
          <cell r="S1797">
            <v>3187</v>
          </cell>
          <cell r="T1797">
            <v>3297</v>
          </cell>
          <cell r="U1797">
            <v>2857</v>
          </cell>
          <cell r="V1797">
            <v>2748</v>
          </cell>
          <cell r="X1797" t="str">
            <v>A1</v>
          </cell>
          <cell r="Y1797">
            <v>0.42</v>
          </cell>
          <cell r="Z1797">
            <v>0.4</v>
          </cell>
          <cell r="AA1797">
            <v>0.48</v>
          </cell>
          <cell r="AB1797">
            <v>0.5</v>
          </cell>
          <cell r="AE1797" t="str">
            <v>HARDWARE</v>
          </cell>
          <cell r="AF1797" t="str">
            <v>OPTICS</v>
          </cell>
          <cell r="AG1797" t="str">
            <v>1G OPTICS</v>
          </cell>
          <cell r="AH1797" t="str">
            <v>HARDWARE</v>
          </cell>
          <cell r="AI1797" t="str">
            <v>132-8</v>
          </cell>
          <cell r="AJ1797" t="str">
            <v>non-TAA</v>
          </cell>
          <cell r="AK1797" t="str">
            <v>13 mos</v>
          </cell>
          <cell r="AL1797">
            <v>80</v>
          </cell>
          <cell r="AM1797" t="str">
            <v>5A991</v>
          </cell>
        </row>
        <row r="1798">
          <cell r="F1798" t="str">
            <v>E1MG-CWDM80-1490</v>
          </cell>
          <cell r="G1798" t="str">
            <v>CWDM SFP optic, 80Km, 1490nm, LC connector</v>
          </cell>
          <cell r="H1798" t="str">
            <v>CWDM SFP optic, 80Km, 1490nm, LC connector</v>
          </cell>
          <cell r="I1798">
            <v>4995</v>
          </cell>
          <cell r="J1798">
            <v>5495</v>
          </cell>
          <cell r="K1798" t="str">
            <v>A</v>
          </cell>
          <cell r="S1798">
            <v>3187</v>
          </cell>
          <cell r="T1798">
            <v>3297</v>
          </cell>
          <cell r="U1798">
            <v>2857</v>
          </cell>
          <cell r="V1798">
            <v>2748</v>
          </cell>
          <cell r="X1798" t="str">
            <v>A1</v>
          </cell>
          <cell r="Y1798">
            <v>0.42</v>
          </cell>
          <cell r="Z1798">
            <v>0.4</v>
          </cell>
          <cell r="AA1798">
            <v>0.48</v>
          </cell>
          <cell r="AB1798">
            <v>0.5</v>
          </cell>
          <cell r="AE1798" t="str">
            <v>HARDWARE</v>
          </cell>
          <cell r="AF1798" t="str">
            <v>OPTICS</v>
          </cell>
          <cell r="AG1798" t="str">
            <v>1G OPTICS</v>
          </cell>
          <cell r="AH1798" t="str">
            <v>HARDWARE</v>
          </cell>
          <cell r="AI1798" t="str">
            <v>132-8</v>
          </cell>
          <cell r="AJ1798" t="str">
            <v>non-TAA</v>
          </cell>
          <cell r="AK1798" t="str">
            <v>13 mos</v>
          </cell>
          <cell r="AL1798">
            <v>80</v>
          </cell>
          <cell r="AM1798" t="str">
            <v>5A991</v>
          </cell>
        </row>
        <row r="1799">
          <cell r="F1799" t="str">
            <v>E1MG-CWDM80-1510</v>
          </cell>
          <cell r="G1799" t="str">
            <v>CWDM SFP optic, 80Km, 1510nm, LC connector</v>
          </cell>
          <cell r="H1799" t="str">
            <v>CWDM SFP optic, 80Km, 1510nm, LC connector</v>
          </cell>
          <cell r="I1799">
            <v>4995</v>
          </cell>
          <cell r="J1799">
            <v>5495</v>
          </cell>
          <cell r="K1799" t="str">
            <v>A</v>
          </cell>
          <cell r="S1799">
            <v>3187</v>
          </cell>
          <cell r="T1799">
            <v>3297</v>
          </cell>
          <cell r="U1799">
            <v>2857</v>
          </cell>
          <cell r="V1799">
            <v>2748</v>
          </cell>
          <cell r="X1799" t="str">
            <v>A1</v>
          </cell>
          <cell r="Y1799">
            <v>0.42</v>
          </cell>
          <cell r="Z1799">
            <v>0.4</v>
          </cell>
          <cell r="AA1799">
            <v>0.48</v>
          </cell>
          <cell r="AB1799">
            <v>0.5</v>
          </cell>
          <cell r="AE1799" t="str">
            <v>HARDWARE</v>
          </cell>
          <cell r="AF1799" t="str">
            <v>OPTICS</v>
          </cell>
          <cell r="AG1799" t="str">
            <v>1G OPTICS</v>
          </cell>
          <cell r="AH1799" t="str">
            <v>HARDWARE</v>
          </cell>
          <cell r="AI1799" t="str">
            <v>132-8</v>
          </cell>
          <cell r="AJ1799" t="str">
            <v>non-TAA</v>
          </cell>
          <cell r="AK1799" t="str">
            <v>13 mos</v>
          </cell>
          <cell r="AL1799">
            <v>80</v>
          </cell>
          <cell r="AM1799" t="str">
            <v>5A991</v>
          </cell>
        </row>
        <row r="1800">
          <cell r="F1800" t="str">
            <v>E1MG-CWDM80-1530</v>
          </cell>
          <cell r="G1800" t="str">
            <v>CWDM SFP optic, 80Km, 1530nm, LC connector</v>
          </cell>
          <cell r="H1800" t="str">
            <v>CWDM SFP optic, 80Km, 1530nm, LC connector</v>
          </cell>
          <cell r="I1800">
            <v>4995</v>
          </cell>
          <cell r="J1800">
            <v>5495</v>
          </cell>
          <cell r="K1800" t="str">
            <v>A</v>
          </cell>
          <cell r="S1800">
            <v>3187</v>
          </cell>
          <cell r="T1800">
            <v>3297</v>
          </cell>
          <cell r="U1800">
            <v>2857</v>
          </cell>
          <cell r="V1800">
            <v>2748</v>
          </cell>
          <cell r="X1800" t="str">
            <v>A1</v>
          </cell>
          <cell r="Y1800">
            <v>0.42</v>
          </cell>
          <cell r="Z1800">
            <v>0.4</v>
          </cell>
          <cell r="AA1800">
            <v>0.48</v>
          </cell>
          <cell r="AB1800">
            <v>0.5</v>
          </cell>
          <cell r="AE1800" t="str">
            <v>HARDWARE</v>
          </cell>
          <cell r="AF1800" t="str">
            <v>OPTICS</v>
          </cell>
          <cell r="AG1800" t="str">
            <v>1G OPTICS</v>
          </cell>
          <cell r="AH1800" t="str">
            <v>HARDWARE</v>
          </cell>
          <cell r="AI1800" t="str">
            <v>132-8</v>
          </cell>
          <cell r="AJ1800" t="str">
            <v>non-TAA</v>
          </cell>
          <cell r="AK1800" t="str">
            <v>13 mos</v>
          </cell>
          <cell r="AL1800">
            <v>80</v>
          </cell>
          <cell r="AM1800" t="str">
            <v>5A991</v>
          </cell>
        </row>
        <row r="1801">
          <cell r="F1801" t="str">
            <v>E1MG-CWDM80-1550</v>
          </cell>
          <cell r="G1801" t="str">
            <v>CWDM SFP optic, 80Km, 1550nm, LC connector</v>
          </cell>
          <cell r="H1801" t="str">
            <v>CWDM SFP optic, 80Km, 1550nm, LC connector</v>
          </cell>
          <cell r="I1801">
            <v>4995</v>
          </cell>
          <cell r="J1801">
            <v>5495</v>
          </cell>
          <cell r="K1801" t="str">
            <v>A</v>
          </cell>
          <cell r="S1801">
            <v>3187</v>
          </cell>
          <cell r="T1801">
            <v>3297</v>
          </cell>
          <cell r="U1801">
            <v>2857</v>
          </cell>
          <cell r="V1801">
            <v>2748</v>
          </cell>
          <cell r="X1801" t="str">
            <v>A1</v>
          </cell>
          <cell r="Y1801">
            <v>0.42</v>
          </cell>
          <cell r="Z1801">
            <v>0.4</v>
          </cell>
          <cell r="AA1801">
            <v>0.48</v>
          </cell>
          <cell r="AB1801">
            <v>0.5</v>
          </cell>
          <cell r="AE1801" t="str">
            <v>HARDWARE</v>
          </cell>
          <cell r="AF1801" t="str">
            <v>OPTICS</v>
          </cell>
          <cell r="AG1801" t="str">
            <v>1G OPTICS</v>
          </cell>
          <cell r="AH1801" t="str">
            <v>HARDWARE</v>
          </cell>
          <cell r="AI1801" t="str">
            <v>132-8</v>
          </cell>
          <cell r="AJ1801" t="str">
            <v>non-TAA</v>
          </cell>
          <cell r="AK1801" t="str">
            <v>13 mos</v>
          </cell>
          <cell r="AL1801">
            <v>80</v>
          </cell>
          <cell r="AM1801" t="str">
            <v>5A991</v>
          </cell>
        </row>
        <row r="1802">
          <cell r="F1802" t="str">
            <v>E1MG-CWDM80-1570</v>
          </cell>
          <cell r="G1802" t="str">
            <v>CWDM SFP optic, 80Km, 1570nm, LC connector</v>
          </cell>
          <cell r="H1802" t="str">
            <v>CWDM SFP optic, 80Km, 1570nm, LC connector</v>
          </cell>
          <cell r="I1802">
            <v>4995</v>
          </cell>
          <cell r="J1802">
            <v>5495</v>
          </cell>
          <cell r="K1802" t="str">
            <v>A</v>
          </cell>
          <cell r="S1802">
            <v>3187</v>
          </cell>
          <cell r="T1802">
            <v>3297</v>
          </cell>
          <cell r="U1802">
            <v>2857</v>
          </cell>
          <cell r="V1802">
            <v>2748</v>
          </cell>
          <cell r="X1802" t="str">
            <v>A1</v>
          </cell>
          <cell r="Y1802">
            <v>0.42</v>
          </cell>
          <cell r="Z1802">
            <v>0.4</v>
          </cell>
          <cell r="AA1802">
            <v>0.48</v>
          </cell>
          <cell r="AB1802">
            <v>0.5</v>
          </cell>
          <cell r="AE1802" t="str">
            <v>HARDWARE</v>
          </cell>
          <cell r="AF1802" t="str">
            <v>OPTICS</v>
          </cell>
          <cell r="AG1802" t="str">
            <v>1G OPTICS</v>
          </cell>
          <cell r="AH1802" t="str">
            <v>HARDWARE</v>
          </cell>
          <cell r="AI1802" t="str">
            <v>132-8</v>
          </cell>
          <cell r="AJ1802" t="str">
            <v>non-TAA</v>
          </cell>
          <cell r="AK1802" t="str">
            <v>13 mos</v>
          </cell>
          <cell r="AL1802">
            <v>80</v>
          </cell>
          <cell r="AM1802" t="str">
            <v>5A991</v>
          </cell>
        </row>
        <row r="1803">
          <cell r="F1803" t="str">
            <v>E1MG-CWDM80-1590</v>
          </cell>
          <cell r="G1803" t="str">
            <v>CWDM SFP optic, 80Km, 1590nm, LC connector</v>
          </cell>
          <cell r="H1803" t="str">
            <v>CWDM SFP optic, 80Km, 1590nm, LC connector</v>
          </cell>
          <cell r="I1803">
            <v>4995</v>
          </cell>
          <cell r="J1803">
            <v>5495</v>
          </cell>
          <cell r="K1803" t="str">
            <v>A</v>
          </cell>
          <cell r="S1803">
            <v>3187</v>
          </cell>
          <cell r="T1803">
            <v>3297</v>
          </cell>
          <cell r="U1803">
            <v>2857</v>
          </cell>
          <cell r="V1803">
            <v>2748</v>
          </cell>
          <cell r="X1803" t="str">
            <v>A1</v>
          </cell>
          <cell r="Y1803">
            <v>0.42</v>
          </cell>
          <cell r="Z1803">
            <v>0.4</v>
          </cell>
          <cell r="AA1803">
            <v>0.48</v>
          </cell>
          <cell r="AB1803">
            <v>0.5</v>
          </cell>
          <cell r="AE1803" t="str">
            <v>HARDWARE</v>
          </cell>
          <cell r="AF1803" t="str">
            <v>OPTICS</v>
          </cell>
          <cell r="AG1803" t="str">
            <v>1G OPTICS</v>
          </cell>
          <cell r="AH1803" t="str">
            <v>HARDWARE</v>
          </cell>
          <cell r="AI1803" t="str">
            <v>132-8</v>
          </cell>
          <cell r="AJ1803" t="str">
            <v>non-TAA</v>
          </cell>
          <cell r="AK1803" t="str">
            <v>13 mos</v>
          </cell>
          <cell r="AL1803">
            <v>80</v>
          </cell>
          <cell r="AM1803" t="str">
            <v>5A991</v>
          </cell>
        </row>
        <row r="1804">
          <cell r="F1804" t="str">
            <v>E1MG-CWDM80-1610</v>
          </cell>
          <cell r="G1804" t="str">
            <v>CWDM SFP optic, 80Km, 1610nm, LC connector</v>
          </cell>
          <cell r="H1804" t="str">
            <v>CWDM SFP optic, 80Km, 1610nm, LC connector</v>
          </cell>
          <cell r="I1804">
            <v>4995</v>
          </cell>
          <cell r="J1804">
            <v>5495</v>
          </cell>
          <cell r="K1804" t="str">
            <v>A</v>
          </cell>
          <cell r="S1804">
            <v>3187</v>
          </cell>
          <cell r="T1804">
            <v>3297</v>
          </cell>
          <cell r="U1804">
            <v>2857</v>
          </cell>
          <cell r="V1804">
            <v>2748</v>
          </cell>
          <cell r="X1804" t="str">
            <v>A1</v>
          </cell>
          <cell r="Y1804">
            <v>0.42</v>
          </cell>
          <cell r="Z1804">
            <v>0.4</v>
          </cell>
          <cell r="AA1804">
            <v>0.48</v>
          </cell>
          <cell r="AB1804">
            <v>0.5</v>
          </cell>
          <cell r="AE1804" t="str">
            <v>HARDWARE</v>
          </cell>
          <cell r="AF1804" t="str">
            <v>OPTICS</v>
          </cell>
          <cell r="AG1804" t="str">
            <v>1G OPTICS</v>
          </cell>
          <cell r="AH1804" t="str">
            <v>HARDWARE</v>
          </cell>
          <cell r="AI1804" t="str">
            <v>132-8</v>
          </cell>
          <cell r="AJ1804" t="str">
            <v>non-TAA</v>
          </cell>
          <cell r="AK1804" t="str">
            <v>13 mos</v>
          </cell>
          <cell r="AL1804">
            <v>80</v>
          </cell>
          <cell r="AM1804" t="str">
            <v>5A991</v>
          </cell>
        </row>
        <row r="1805">
          <cell r="F1805" t="str">
            <v>E1MG-LHA-OM</v>
          </cell>
          <cell r="G1805" t="str">
            <v>1000Base-LHA SFP optic, SMF, LC connector, Optical Monitoring Capable</v>
          </cell>
          <cell r="H1805" t="str">
            <v>1000Base-LHA SFP optic, SMF, LC connector, Optical Monitoring Capable</v>
          </cell>
          <cell r="I1805">
            <v>4615</v>
          </cell>
          <cell r="J1805">
            <v>3995</v>
          </cell>
          <cell r="K1805" t="str">
            <v>A</v>
          </cell>
          <cell r="S1805">
            <v>2317</v>
          </cell>
          <cell r="T1805">
            <v>2397</v>
          </cell>
          <cell r="U1805">
            <v>2077</v>
          </cell>
          <cell r="V1805">
            <v>1998</v>
          </cell>
          <cell r="X1805" t="str">
            <v>A1</v>
          </cell>
          <cell r="Y1805">
            <v>0.42</v>
          </cell>
          <cell r="Z1805">
            <v>0.4</v>
          </cell>
          <cell r="AA1805">
            <v>0.48</v>
          </cell>
          <cell r="AB1805">
            <v>0.5</v>
          </cell>
          <cell r="AE1805" t="str">
            <v>HARDWARE</v>
          </cell>
          <cell r="AF1805" t="str">
            <v>OPTICS</v>
          </cell>
          <cell r="AG1805" t="str">
            <v>1G OPTICS</v>
          </cell>
          <cell r="AH1805" t="str">
            <v>HARDWARE</v>
          </cell>
          <cell r="AI1805" t="str">
            <v>132-8</v>
          </cell>
          <cell r="AJ1805" t="str">
            <v>non-TAA</v>
          </cell>
          <cell r="AK1805" t="str">
            <v>13 mos</v>
          </cell>
          <cell r="AL1805">
            <v>80</v>
          </cell>
          <cell r="AM1805" t="str">
            <v>5A991</v>
          </cell>
        </row>
        <row r="1806">
          <cell r="F1806" t="str">
            <v>E1MG-LHB</v>
          </cell>
          <cell r="G1806" t="str">
            <v>1000Base-LHB SFP optic, SMF, LC connector, 150km Maximum reach</v>
          </cell>
          <cell r="H1806" t="str">
            <v>1000Base-LHB SFP optic, SMF, LC connector, 150km Maximum reach</v>
          </cell>
          <cell r="I1806">
            <v>4995</v>
          </cell>
          <cell r="J1806">
            <v>5495</v>
          </cell>
          <cell r="K1806" t="str">
            <v>A</v>
          </cell>
          <cell r="S1806">
            <v>3187</v>
          </cell>
          <cell r="T1806">
            <v>3297</v>
          </cell>
          <cell r="U1806">
            <v>2857</v>
          </cell>
          <cell r="V1806">
            <v>2748</v>
          </cell>
          <cell r="X1806" t="str">
            <v>A1</v>
          </cell>
          <cell r="Y1806">
            <v>0.42</v>
          </cell>
          <cell r="Z1806">
            <v>0.4</v>
          </cell>
          <cell r="AA1806">
            <v>0.48</v>
          </cell>
          <cell r="AB1806">
            <v>0.5</v>
          </cell>
          <cell r="AE1806" t="str">
            <v>HARDWARE</v>
          </cell>
          <cell r="AF1806" t="str">
            <v>OPTICS</v>
          </cell>
          <cell r="AG1806" t="str">
            <v>1G OPTICS</v>
          </cell>
          <cell r="AH1806" t="str">
            <v>HARDWARE</v>
          </cell>
          <cell r="AI1806" t="str">
            <v>132-8</v>
          </cell>
          <cell r="AJ1806" t="str">
            <v>non-TAA</v>
          </cell>
          <cell r="AK1806" t="str">
            <v>13 mos</v>
          </cell>
          <cell r="AL1806">
            <v>80</v>
          </cell>
          <cell r="AM1806" t="str">
            <v>5A991</v>
          </cell>
        </row>
        <row r="1807">
          <cell r="F1807" t="str">
            <v>E1MG-LX-OM</v>
          </cell>
          <cell r="G1807" t="str">
            <v>1000Base-LX SFP optic, SMF, LC connector, Optical Monitoring Capable</v>
          </cell>
          <cell r="H1807" t="str">
            <v>1000Base-LX SFP optic, SMF, LC connector, Optical Monitoring Capable</v>
          </cell>
          <cell r="I1807">
            <v>1045</v>
          </cell>
          <cell r="J1807">
            <v>1100</v>
          </cell>
          <cell r="K1807" t="str">
            <v>A</v>
          </cell>
          <cell r="S1807">
            <v>638</v>
          </cell>
          <cell r="T1807">
            <v>660</v>
          </cell>
          <cell r="U1807">
            <v>572</v>
          </cell>
          <cell r="V1807">
            <v>550</v>
          </cell>
          <cell r="X1807" t="str">
            <v>A1</v>
          </cell>
          <cell r="Y1807">
            <v>0.42</v>
          </cell>
          <cell r="Z1807">
            <v>0.4</v>
          </cell>
          <cell r="AA1807">
            <v>0.48</v>
          </cell>
          <cell r="AB1807">
            <v>0.5</v>
          </cell>
          <cell r="AE1807" t="str">
            <v>HARDWARE</v>
          </cell>
          <cell r="AF1807" t="str">
            <v>OPTICS</v>
          </cell>
          <cell r="AG1807" t="str">
            <v>1G OPTICS</v>
          </cell>
          <cell r="AH1807" t="str">
            <v>HARDWARE</v>
          </cell>
          <cell r="AI1807" t="str">
            <v>132-8</v>
          </cell>
          <cell r="AJ1807" t="str">
            <v>non-TAA</v>
          </cell>
          <cell r="AK1807" t="str">
            <v>13 mos</v>
          </cell>
          <cell r="AL1807">
            <v>80</v>
          </cell>
          <cell r="AM1807" t="str">
            <v>5A991</v>
          </cell>
        </row>
        <row r="1808">
          <cell r="F1808" t="str">
            <v>E1MG-LX-OM-8</v>
          </cell>
          <cell r="G1808" t="str">
            <v>1000Base-LX SFP optic 8 Pack, SMF, LC connector, Optical Monitoring Capable</v>
          </cell>
          <cell r="H1808" t="str">
            <v>1000Base-LX SFP optic 8 Pack, SMF, LC connector, Optical Monitoring Capable</v>
          </cell>
          <cell r="I1808">
            <v>8280</v>
          </cell>
          <cell r="J1808">
            <v>8280</v>
          </cell>
          <cell r="K1808" t="str">
            <v>A</v>
          </cell>
          <cell r="S1808">
            <v>4802</v>
          </cell>
          <cell r="T1808">
            <v>4968</v>
          </cell>
          <cell r="U1808">
            <v>4306</v>
          </cell>
          <cell r="V1808">
            <v>4140</v>
          </cell>
          <cell r="X1808" t="str">
            <v>A1</v>
          </cell>
          <cell r="Y1808">
            <v>0.42</v>
          </cell>
          <cell r="Z1808">
            <v>0.4</v>
          </cell>
          <cell r="AA1808">
            <v>0.48</v>
          </cell>
          <cell r="AB1808">
            <v>0.5</v>
          </cell>
          <cell r="AE1808" t="str">
            <v>HARDWARE</v>
          </cell>
          <cell r="AF1808" t="str">
            <v>OPTICS</v>
          </cell>
          <cell r="AG1808" t="str">
            <v>1G OPTICS</v>
          </cell>
          <cell r="AH1808" t="str">
            <v>HARDWARE</v>
          </cell>
          <cell r="AI1808" t="str">
            <v>132-8</v>
          </cell>
          <cell r="AJ1808" t="str">
            <v>non-TAA</v>
          </cell>
          <cell r="AK1808" t="str">
            <v>13 mos</v>
          </cell>
          <cell r="AL1808">
            <v>80</v>
          </cell>
          <cell r="AM1808" t="str">
            <v>5A991</v>
          </cell>
        </row>
        <row r="1809">
          <cell r="F1809" t="str">
            <v>E1MG-PATCHCORD-20U</v>
          </cell>
          <cell r="G1809" t="str">
            <v>CABLE, FIBER, MODE CONDITIONING, 20U OFFSET. To be used in combination with the E1MG-LX for operation over FDDI-grade multimode fiber (62.5 micron core) to distances of 2 km. See Marketing Advisory #159.</v>
          </cell>
          <cell r="H1809" t="str">
            <v>CABLE, FIBER, MODE CONDITIONING, 20U OFFSET. To be used in combination with the E1MG-LX for operation over FDDI-grade multimode fiber (62.5 micron core) to distances of 2 km. See Marketing Advisory #159.</v>
          </cell>
          <cell r="I1809">
            <v>195</v>
          </cell>
          <cell r="J1809">
            <v>215</v>
          </cell>
          <cell r="K1809" t="str">
            <v>A</v>
          </cell>
          <cell r="S1809">
            <v>125</v>
          </cell>
          <cell r="T1809">
            <v>129</v>
          </cell>
          <cell r="U1809">
            <v>112</v>
          </cell>
          <cell r="V1809">
            <v>108</v>
          </cell>
          <cell r="X1809" t="str">
            <v>A1</v>
          </cell>
          <cell r="Y1809">
            <v>0.42</v>
          </cell>
          <cell r="Z1809">
            <v>0.4</v>
          </cell>
          <cell r="AA1809">
            <v>0.48</v>
          </cell>
          <cell r="AB1809">
            <v>0.5</v>
          </cell>
          <cell r="AE1809" t="str">
            <v>HARDWARE</v>
          </cell>
          <cell r="AF1809" t="str">
            <v>OPTICS</v>
          </cell>
          <cell r="AG1809" t="str">
            <v>1G OPTICS</v>
          </cell>
          <cell r="AH1809" t="str">
            <v>HARDWARE</v>
          </cell>
          <cell r="AI1809" t="str">
            <v>132-8</v>
          </cell>
          <cell r="AJ1809" t="str">
            <v>non-TAA</v>
          </cell>
          <cell r="AK1809" t="str">
            <v>13 mos</v>
          </cell>
          <cell r="AL1809">
            <v>80</v>
          </cell>
          <cell r="AM1809" t="str">
            <v>EAR99</v>
          </cell>
        </row>
        <row r="1810">
          <cell r="F1810" t="str">
            <v>E1MG-SX-OM</v>
          </cell>
          <cell r="G1810" t="str">
            <v>1000Base-SX SFP optic, MMF, LC connector, Optical Monitoring Capable</v>
          </cell>
          <cell r="H1810" t="str">
            <v>1000Base-SX SFP optic, MMF, LC connector, Optical Monitoring Capable</v>
          </cell>
          <cell r="I1810">
            <v>475</v>
          </cell>
          <cell r="J1810">
            <v>525</v>
          </cell>
          <cell r="K1810" t="str">
            <v>A</v>
          </cell>
          <cell r="S1810">
            <v>305</v>
          </cell>
          <cell r="T1810">
            <v>315</v>
          </cell>
          <cell r="U1810">
            <v>273</v>
          </cell>
          <cell r="V1810">
            <v>263</v>
          </cell>
          <cell r="X1810" t="str">
            <v>A1</v>
          </cell>
          <cell r="Y1810">
            <v>0.42</v>
          </cell>
          <cell r="Z1810">
            <v>0.4</v>
          </cell>
          <cell r="AA1810">
            <v>0.48</v>
          </cell>
          <cell r="AB1810">
            <v>0.5</v>
          </cell>
          <cell r="AE1810" t="str">
            <v>HARDWARE</v>
          </cell>
          <cell r="AF1810" t="str">
            <v>OPTICS</v>
          </cell>
          <cell r="AG1810" t="str">
            <v>1G OPTICS</v>
          </cell>
          <cell r="AH1810" t="str">
            <v>HARDWARE</v>
          </cell>
          <cell r="AI1810" t="str">
            <v>132-8</v>
          </cell>
          <cell r="AJ1810" t="str">
            <v>non-TAA</v>
          </cell>
          <cell r="AK1810" t="str">
            <v>13 mos</v>
          </cell>
          <cell r="AL1810">
            <v>80</v>
          </cell>
          <cell r="AM1810" t="str">
            <v>5A991</v>
          </cell>
        </row>
        <row r="1811">
          <cell r="F1811" t="str">
            <v>E1MG-SX-OM-8</v>
          </cell>
          <cell r="G1811" t="str">
            <v>1000Base-SX SFP optic 8 Pack, MMF, LC connector, Optical Monitoring Capable</v>
          </cell>
          <cell r="H1811" t="str">
            <v>1000Base-SX SFP optic 8 Pack, MMF, LC connector, Optical Monitoring Capable</v>
          </cell>
          <cell r="I1811">
            <v>3780</v>
          </cell>
          <cell r="J1811">
            <v>3780</v>
          </cell>
          <cell r="K1811" t="str">
            <v>A</v>
          </cell>
          <cell r="S1811">
            <v>2192</v>
          </cell>
          <cell r="T1811">
            <v>2268</v>
          </cell>
          <cell r="U1811">
            <v>1966</v>
          </cell>
          <cell r="V1811">
            <v>1890</v>
          </cell>
          <cell r="X1811" t="str">
            <v>A1</v>
          </cell>
          <cell r="Y1811">
            <v>0.42</v>
          </cell>
          <cell r="Z1811">
            <v>0.4</v>
          </cell>
          <cell r="AA1811">
            <v>0.48</v>
          </cell>
          <cell r="AB1811">
            <v>0.5</v>
          </cell>
          <cell r="AE1811" t="str">
            <v>HARDWARE</v>
          </cell>
          <cell r="AF1811" t="str">
            <v>OPTICS</v>
          </cell>
          <cell r="AG1811" t="str">
            <v>1G OPTICS</v>
          </cell>
          <cell r="AH1811" t="str">
            <v>HARDWARE</v>
          </cell>
          <cell r="AI1811" t="str">
            <v>132-8</v>
          </cell>
          <cell r="AJ1811" t="str">
            <v>non-TAA</v>
          </cell>
          <cell r="AK1811" t="str">
            <v>13 mos</v>
          </cell>
          <cell r="AL1811">
            <v>80</v>
          </cell>
          <cell r="AM1811" t="str">
            <v>5A991</v>
          </cell>
        </row>
        <row r="1812">
          <cell r="F1812" t="str">
            <v>E1MG-TX</v>
          </cell>
          <cell r="G1812" t="str">
            <v>1000BASE-TX SFP Copper, RJ-45 Connector</v>
          </cell>
          <cell r="H1812" t="str">
            <v>1000BASE-TX SFP Copper, RJ-45 Connector</v>
          </cell>
          <cell r="I1812">
            <v>295</v>
          </cell>
          <cell r="J1812">
            <v>325</v>
          </cell>
          <cell r="K1812" t="str">
            <v>A</v>
          </cell>
          <cell r="S1812">
            <v>189</v>
          </cell>
          <cell r="T1812">
            <v>195</v>
          </cell>
          <cell r="U1812">
            <v>169</v>
          </cell>
          <cell r="V1812">
            <v>163</v>
          </cell>
          <cell r="X1812" t="str">
            <v>A1</v>
          </cell>
          <cell r="Y1812">
            <v>0.42</v>
          </cell>
          <cell r="Z1812">
            <v>0.4</v>
          </cell>
          <cell r="AA1812">
            <v>0.48</v>
          </cell>
          <cell r="AB1812">
            <v>0.5</v>
          </cell>
          <cell r="AE1812" t="str">
            <v>HARDWARE</v>
          </cell>
          <cell r="AF1812" t="str">
            <v>OPTICS</v>
          </cell>
          <cell r="AG1812" t="str">
            <v>1G OPTICS</v>
          </cell>
          <cell r="AH1812" t="str">
            <v>HARDWARE</v>
          </cell>
          <cell r="AI1812" t="str">
            <v>132-8</v>
          </cell>
          <cell r="AJ1812" t="str">
            <v>non-TAA</v>
          </cell>
          <cell r="AK1812" t="str">
            <v>13 mos</v>
          </cell>
          <cell r="AL1812">
            <v>80</v>
          </cell>
          <cell r="AM1812" t="str">
            <v>5A991</v>
          </cell>
        </row>
        <row r="1813">
          <cell r="F1813" t="str">
            <v>BR-MLX-32-MR2-M</v>
          </cell>
          <cell r="G1813" t="str">
            <v>MLXe/MLX Gen2 management (M) module for 32-slot systems. Includes 4 GB RAM, 1 internal compact flash drive (2GB), 1 external compact flash slot with included 2GB card, RS-232 serial console port and 10/100/1000 Ethernet port for management</v>
          </cell>
          <cell r="H1813" t="str">
            <v>MLXe/MLX Gen2 management (M) module for 32-slot systems. Includes 4 GB RAM, 1 internal compact flash drive (2GB), 1 external compact flash slot with included 2GB card, RS-232 serial console port and 10/100/1000 Ethernet port for management</v>
          </cell>
          <cell r="I1813">
            <v>9000</v>
          </cell>
          <cell r="J1813">
            <v>9000</v>
          </cell>
          <cell r="K1813" t="str">
            <v>A</v>
          </cell>
          <cell r="S1813">
            <v>5220</v>
          </cell>
          <cell r="T1813">
            <v>5400</v>
          </cell>
          <cell r="U1813">
            <v>4680</v>
          </cell>
          <cell r="V1813">
            <v>4500</v>
          </cell>
          <cell r="X1813" t="str">
            <v>A1</v>
          </cell>
          <cell r="Y1813">
            <v>0.42</v>
          </cell>
          <cell r="Z1813">
            <v>0.4</v>
          </cell>
          <cell r="AA1813">
            <v>0.48</v>
          </cell>
          <cell r="AB1813">
            <v>0.5</v>
          </cell>
          <cell r="AE1813" t="str">
            <v>HARDWARE</v>
          </cell>
          <cell r="AF1813" t="str">
            <v>L3 MODULAR</v>
          </cell>
          <cell r="AG1813" t="str">
            <v>NETIRN MLX</v>
          </cell>
          <cell r="AH1813" t="str">
            <v>HARDWARE</v>
          </cell>
          <cell r="AI1813" t="str">
            <v>132-8</v>
          </cell>
          <cell r="AJ1813" t="str">
            <v>US</v>
          </cell>
          <cell r="AK1813" t="str">
            <v>13 mos</v>
          </cell>
          <cell r="AL1813">
            <v>54</v>
          </cell>
          <cell r="AM1813" t="str">
            <v>5A002.A.1</v>
          </cell>
        </row>
        <row r="1814">
          <cell r="F1814" t="str">
            <v>BR-MLX-MR2-M</v>
          </cell>
          <cell r="G1814" t="str">
            <v>MLXE/MLX GEN2 MANAGEMENT (M) MODULE FOR 4-, 8- AND 16-SLOT SYSTEMS. INCLUDES 4 GB RAM, 1 INTERNAL COMPACT FLASH DRIVE (2GB), 1 EXTERNAL COMPACT FLASH SLOT WITH INCLUDED 2GB CARD, RS-232 SERIAL CONSOLE PORT AND 10/100/1000 ETHERNET PORT FOR MANAGEMENT</v>
          </cell>
          <cell r="H1814" t="str">
            <v>MLXE/MLX GEN2 MANAGEMENT (M) MODULE FOR 4-, 8- AND 16-SLOT SYSTEMS. INCLUDES 4 GB RAM, 1 INTERNAL COMPACT FLASH DRIVE (2GB), 1 EXTERNAL COMPACT FLASH SLOT WITH INCLUDED 2GB CARD, RS-232 SERIAL CONSOLE PORT AND 10/100/1000 ETHERNET PORT FOR MANAGEMENT</v>
          </cell>
          <cell r="I1814">
            <v>8000</v>
          </cell>
          <cell r="J1814">
            <v>8000</v>
          </cell>
          <cell r="K1814" t="str">
            <v>A</v>
          </cell>
          <cell r="S1814">
            <v>4640</v>
          </cell>
          <cell r="T1814">
            <v>4800</v>
          </cell>
          <cell r="U1814">
            <v>4160</v>
          </cell>
          <cell r="V1814">
            <v>4000</v>
          </cell>
          <cell r="X1814" t="str">
            <v>A1</v>
          </cell>
          <cell r="Y1814">
            <v>0.42</v>
          </cell>
          <cell r="Z1814">
            <v>0.4</v>
          </cell>
          <cell r="AA1814">
            <v>0.48</v>
          </cell>
          <cell r="AB1814">
            <v>0.5</v>
          </cell>
          <cell r="AE1814" t="str">
            <v>HARDWARE</v>
          </cell>
          <cell r="AF1814" t="str">
            <v>L3 MODULAR</v>
          </cell>
          <cell r="AG1814" t="str">
            <v>NETIRN MLX</v>
          </cell>
          <cell r="AH1814" t="str">
            <v>HARDWARE</v>
          </cell>
          <cell r="AI1814" t="str">
            <v>132-8</v>
          </cell>
          <cell r="AJ1814" t="str">
            <v>US</v>
          </cell>
          <cell r="AK1814" t="str">
            <v>13 mos</v>
          </cell>
          <cell r="AL1814">
            <v>54</v>
          </cell>
          <cell r="AM1814" t="str">
            <v>5A002.A.1</v>
          </cell>
        </row>
        <row r="1815">
          <cell r="F1815" t="str">
            <v>BR-MLX-100Gx1-X</v>
          </cell>
          <cell r="G1815" t="str">
            <v>MLXE/XMR/MLX 1-port 100-GbE (X) Module with IPv4/IPv6/MPLS hardware suppt. Requires CFP optics. Supports 1M IPv4 routes in FIB in XMR mode&amp;512K IPv4 routes in MLX mode. Requires high speed switch fabric modules. License upgradeable to 2-ports on MLXe</v>
          </cell>
          <cell r="H1815" t="str">
            <v>MLXE/XMR/MLX 1-port 100-GbE (X) Module with IPv4/IPv6/MPLS hardware suppt. Requires CFP optics. Supports 1M IPv4 routes in FIB in XMR mode&amp;512K IPv4 routes in MLX mode. Requires high speed switch fabric modules. License upgradeable to 2-ports on MLXe</v>
          </cell>
          <cell r="I1815">
            <v>119995</v>
          </cell>
          <cell r="J1815">
            <v>69995</v>
          </cell>
          <cell r="K1815" t="str">
            <v>A</v>
          </cell>
          <cell r="S1815">
            <v>40597</v>
          </cell>
          <cell r="T1815">
            <v>41997</v>
          </cell>
          <cell r="U1815">
            <v>36397</v>
          </cell>
          <cell r="V1815">
            <v>34998</v>
          </cell>
          <cell r="X1815" t="str">
            <v>A1</v>
          </cell>
          <cell r="Y1815">
            <v>0.42</v>
          </cell>
          <cell r="Z1815">
            <v>0.4</v>
          </cell>
          <cell r="AA1815">
            <v>0.48</v>
          </cell>
          <cell r="AB1815">
            <v>0.5</v>
          </cell>
          <cell r="AE1815" t="str">
            <v>HARDWARE</v>
          </cell>
          <cell r="AF1815" t="str">
            <v>L3 MODULAR</v>
          </cell>
          <cell r="AG1815" t="str">
            <v>NETIRN MLX</v>
          </cell>
          <cell r="AH1815" t="str">
            <v>HARDWARE</v>
          </cell>
          <cell r="AI1815" t="str">
            <v>132-8</v>
          </cell>
          <cell r="AJ1815" t="str">
            <v>US</v>
          </cell>
          <cell r="AK1815" t="str">
            <v>13 mos</v>
          </cell>
          <cell r="AL1815">
            <v>54</v>
          </cell>
          <cell r="AM1815" t="str">
            <v>5A991</v>
          </cell>
        </row>
        <row r="1816">
          <cell r="F1816" t="str">
            <v>BR-MLX-10GX4-X-ML</v>
          </cell>
          <cell r="G1816" t="str">
            <v>MLX/MLXe four (4)-port 10-GbE (ML) module with IPv4/IPv6/MPLS hardware support-requires XFP optics. Supports 512K IPv4 routes in FIB. License Upgradeable to "X" scalability (1M IPv4 routes in FIB).</v>
          </cell>
          <cell r="H1816" t="str">
            <v>MLX/MLXe four (4)-port 10-GbE (ML) module with IPv4/IPv6/MPLS hardware support-requires XFP optics. Supports 512K IPv4 routes in FIB. License Upgradeable to "X" scalability (1M IPv4 routes in FIB).</v>
          </cell>
          <cell r="I1816">
            <v>28495</v>
          </cell>
          <cell r="J1816">
            <v>28495</v>
          </cell>
          <cell r="K1816" t="str">
            <v>A</v>
          </cell>
          <cell r="S1816">
            <v>16527</v>
          </cell>
          <cell r="T1816">
            <v>17097</v>
          </cell>
          <cell r="U1816">
            <v>14817</v>
          </cell>
          <cell r="V1816">
            <v>14248</v>
          </cell>
          <cell r="X1816" t="str">
            <v>A1</v>
          </cell>
          <cell r="Y1816">
            <v>0.42</v>
          </cell>
          <cell r="Z1816">
            <v>0.4</v>
          </cell>
          <cell r="AA1816">
            <v>0.48</v>
          </cell>
          <cell r="AB1816">
            <v>0.5</v>
          </cell>
          <cell r="AE1816" t="str">
            <v>HARDWARE</v>
          </cell>
          <cell r="AF1816" t="str">
            <v>L3 MODULAR</v>
          </cell>
          <cell r="AG1816" t="str">
            <v>NETIRN MLX</v>
          </cell>
          <cell r="AH1816" t="str">
            <v>HARDWARE</v>
          </cell>
          <cell r="AI1816" t="str">
            <v>132-8</v>
          </cell>
          <cell r="AJ1816" t="str">
            <v>US</v>
          </cell>
          <cell r="AK1816" t="str">
            <v>13 mos</v>
          </cell>
          <cell r="AL1816">
            <v>54</v>
          </cell>
          <cell r="AM1816" t="str">
            <v>5A991</v>
          </cell>
        </row>
        <row r="1817">
          <cell r="F1817" t="str">
            <v>BR-MLX-10GX4-XUPG</v>
          </cell>
          <cell r="G1817" t="str">
            <v>MLX 4-PORT 10-GBE LICENSE UPGD TO (X)</v>
          </cell>
          <cell r="H1817" t="str">
            <v>MLX 4-PORT 10-GBE LICENSE UPGD TO (X)</v>
          </cell>
          <cell r="I1817">
            <v>6000</v>
          </cell>
          <cell r="J1817">
            <v>6000</v>
          </cell>
          <cell r="K1817" t="str">
            <v>A</v>
          </cell>
          <cell r="S1817">
            <v>3480</v>
          </cell>
          <cell r="T1817">
            <v>3600</v>
          </cell>
          <cell r="U1817">
            <v>3120</v>
          </cell>
          <cell r="V1817">
            <v>3000</v>
          </cell>
          <cell r="X1817" t="str">
            <v>A1</v>
          </cell>
          <cell r="Y1817">
            <v>0.42</v>
          </cell>
          <cell r="Z1817">
            <v>0.4</v>
          </cell>
          <cell r="AA1817">
            <v>0.48</v>
          </cell>
          <cell r="AB1817">
            <v>0.5</v>
          </cell>
          <cell r="AE1817" t="str">
            <v>HARDWARE</v>
          </cell>
          <cell r="AF1817" t="str">
            <v>L3 MODULAR</v>
          </cell>
          <cell r="AG1817" t="str">
            <v>NETIRN MLX</v>
          </cell>
          <cell r="AH1817" t="str">
            <v>HARDWARE</v>
          </cell>
          <cell r="AI1817" t="str">
            <v>132-8</v>
          </cell>
          <cell r="AJ1817" t="str">
            <v>US</v>
          </cell>
          <cell r="AK1817" t="str">
            <v>13 mos</v>
          </cell>
          <cell r="AL1817">
            <v>54</v>
          </cell>
          <cell r="AM1817" t="str">
            <v>EAR99</v>
          </cell>
        </row>
        <row r="1818">
          <cell r="F1818" t="str">
            <v>BR-MLX-1GCX24-X-ML</v>
          </cell>
          <cell r="G1818" t="str">
            <v>MLX/MLXE 24-port 1-GbE (ML) Copper (RJ-45) Module. Supports 512K IPv4 routes in FIB. License Upgradeable to "X" scalability (1M IPv4 routes in FIB).</v>
          </cell>
          <cell r="H1818" t="str">
            <v>MLX/MLXE 24-port 1-GbE (ML) Copper (RJ-45) Module. Supports 512K IPv4 routes in FIB. License Upgradeable to "X" scalability (1M IPv4 routes in FIB).</v>
          </cell>
          <cell r="I1818">
            <v>17995</v>
          </cell>
          <cell r="J1818">
            <v>17995</v>
          </cell>
          <cell r="K1818" t="str">
            <v>A</v>
          </cell>
          <cell r="S1818">
            <v>10437</v>
          </cell>
          <cell r="T1818">
            <v>10797</v>
          </cell>
          <cell r="U1818">
            <v>9357</v>
          </cell>
          <cell r="V1818">
            <v>8998</v>
          </cell>
          <cell r="X1818" t="str">
            <v>A1</v>
          </cell>
          <cell r="Y1818">
            <v>0.42</v>
          </cell>
          <cell r="Z1818">
            <v>0.4</v>
          </cell>
          <cell r="AA1818">
            <v>0.48</v>
          </cell>
          <cell r="AB1818">
            <v>0.5</v>
          </cell>
          <cell r="AE1818" t="str">
            <v>HARDWARE</v>
          </cell>
          <cell r="AF1818" t="str">
            <v>L3 MODULAR</v>
          </cell>
          <cell r="AG1818" t="str">
            <v>NETIRN MLX</v>
          </cell>
          <cell r="AH1818" t="str">
            <v>HARDWARE</v>
          </cell>
          <cell r="AI1818" t="str">
            <v>132-8</v>
          </cell>
          <cell r="AJ1818" t="str">
            <v>US</v>
          </cell>
          <cell r="AK1818" t="str">
            <v>13 mos</v>
          </cell>
          <cell r="AL1818">
            <v>54</v>
          </cell>
          <cell r="AM1818" t="str">
            <v>5A991</v>
          </cell>
        </row>
        <row r="1819">
          <cell r="F1819" t="str">
            <v>BR-MLX-1GFX24-X-ML</v>
          </cell>
          <cell r="G1819" t="str">
            <v>MLX/MLXE 24-port 1-GbE (ML) Fiber (SFP) Module. Supports 512K IPv4 routes in FIB. License Upgradeable to "X" scalability (1M IPv4 routes in FIB).</v>
          </cell>
          <cell r="H1819" t="str">
            <v>MLX/MLXE 24-port 1-GbE (ML) Fiber (SFP) Module. Supports 512K IPv4 routes in FIB. License Upgradeable to "X" scalability (1M IPv4 routes in FIB).</v>
          </cell>
          <cell r="I1819">
            <v>17995</v>
          </cell>
          <cell r="J1819">
            <v>17995</v>
          </cell>
          <cell r="K1819" t="str">
            <v>A</v>
          </cell>
          <cell r="S1819">
            <v>10437</v>
          </cell>
          <cell r="T1819">
            <v>10797</v>
          </cell>
          <cell r="U1819">
            <v>9357</v>
          </cell>
          <cell r="V1819">
            <v>8998</v>
          </cell>
          <cell r="X1819" t="str">
            <v>A1</v>
          </cell>
          <cell r="Y1819">
            <v>0.42</v>
          </cell>
          <cell r="Z1819">
            <v>0.4</v>
          </cell>
          <cell r="AA1819">
            <v>0.48</v>
          </cell>
          <cell r="AB1819">
            <v>0.5</v>
          </cell>
          <cell r="AE1819" t="str">
            <v>HARDWARE</v>
          </cell>
          <cell r="AF1819" t="str">
            <v>L3 MODULAR</v>
          </cell>
          <cell r="AG1819" t="str">
            <v>NETIRN MLX</v>
          </cell>
          <cell r="AH1819" t="str">
            <v>HARDWARE</v>
          </cell>
          <cell r="AI1819" t="str">
            <v>132-8</v>
          </cell>
          <cell r="AJ1819" t="str">
            <v>US</v>
          </cell>
          <cell r="AK1819" t="str">
            <v>13 mos</v>
          </cell>
          <cell r="AL1819">
            <v>54</v>
          </cell>
          <cell r="AM1819" t="str">
            <v>5A991</v>
          </cell>
        </row>
        <row r="1820">
          <cell r="F1820" t="str">
            <v>BR-MLX-1GX24-XUPG</v>
          </cell>
          <cell r="G1820" t="str">
            <v>MLX/MLXE 24-PORT 1-GBE LICENSE UPGRADE TO (X)</v>
          </cell>
          <cell r="H1820" t="str">
            <v>MLX/MLXE 24-PORT 1-GBE LICENSE UPGRADE TO (X)</v>
          </cell>
          <cell r="I1820">
            <v>5000</v>
          </cell>
          <cell r="J1820">
            <v>5000</v>
          </cell>
          <cell r="K1820" t="str">
            <v>A</v>
          </cell>
          <cell r="S1820">
            <v>2900</v>
          </cell>
          <cell r="T1820">
            <v>3000</v>
          </cell>
          <cell r="U1820">
            <v>2600</v>
          </cell>
          <cell r="V1820">
            <v>2500</v>
          </cell>
          <cell r="X1820" t="str">
            <v>A1</v>
          </cell>
          <cell r="Y1820">
            <v>0.42</v>
          </cell>
          <cell r="Z1820">
            <v>0.4</v>
          </cell>
          <cell r="AA1820">
            <v>0.48</v>
          </cell>
          <cell r="AB1820">
            <v>0.5</v>
          </cell>
          <cell r="AE1820" t="str">
            <v>HARDWARE</v>
          </cell>
          <cell r="AF1820" t="str">
            <v>L3 MODULAR</v>
          </cell>
          <cell r="AG1820" t="str">
            <v>NETIRN MLX</v>
          </cell>
          <cell r="AH1820" t="str">
            <v>HARDWARE</v>
          </cell>
          <cell r="AI1820" t="str">
            <v>132-8</v>
          </cell>
          <cell r="AJ1820" t="str">
            <v>US</v>
          </cell>
          <cell r="AK1820" t="str">
            <v>13 mos</v>
          </cell>
          <cell r="AL1820">
            <v>54</v>
          </cell>
          <cell r="AM1820" t="str">
            <v>EAR99</v>
          </cell>
        </row>
        <row r="1821">
          <cell r="F1821" t="str">
            <v>NI-MLX-10GX8-M</v>
          </cell>
          <cell r="G1821" t="str">
            <v>Brocade MLX Series eight (8)-port 10-GbE (M) module with IPv4/IPv6/MPLS hardware support - requires SFPP optics. Supports 512K IPv4 routes in FIB. Requires high speed switch fabric modules</v>
          </cell>
          <cell r="H1821" t="str">
            <v>Brocade MLX Series eight (8)-port 10-GbE (M) module with IPv4/IPv6/MPLS hardware support - requires SFPP optics. Supports 512K IPv4 routes in FIB. Requires high speed switch fabric modules</v>
          </cell>
          <cell r="I1821">
            <v>39995</v>
          </cell>
          <cell r="J1821">
            <v>39995</v>
          </cell>
          <cell r="K1821" t="str">
            <v>A</v>
          </cell>
          <cell r="S1821">
            <v>23197</v>
          </cell>
          <cell r="T1821">
            <v>23997</v>
          </cell>
          <cell r="U1821">
            <v>20797</v>
          </cell>
          <cell r="V1821">
            <v>19998</v>
          </cell>
          <cell r="X1821" t="str">
            <v>A1</v>
          </cell>
          <cell r="Y1821">
            <v>0.42</v>
          </cell>
          <cell r="Z1821">
            <v>0.4</v>
          </cell>
          <cell r="AA1821">
            <v>0.48</v>
          </cell>
          <cell r="AB1821">
            <v>0.5</v>
          </cell>
          <cell r="AE1821" t="str">
            <v>HARDWARE</v>
          </cell>
          <cell r="AF1821" t="str">
            <v>L3 MODULAR</v>
          </cell>
          <cell r="AG1821" t="str">
            <v>NETIRN MLX</v>
          </cell>
          <cell r="AH1821" t="str">
            <v>HARDWARE</v>
          </cell>
          <cell r="AI1821" t="str">
            <v>132-8</v>
          </cell>
          <cell r="AJ1821" t="str">
            <v>US</v>
          </cell>
          <cell r="AK1821" t="str">
            <v>13 mos</v>
          </cell>
          <cell r="AL1821">
            <v>54</v>
          </cell>
          <cell r="AM1821" t="str">
            <v>5A991</v>
          </cell>
        </row>
        <row r="1822">
          <cell r="F1822" t="str">
            <v>NI-MLX-1GX48-T-A</v>
          </cell>
          <cell r="G1822" t="str">
            <v>NetIron MLX Series 48-port 10/100/1000Base-T, MRJ21 module with IPv4/IPv6/MPLS hardware support. Requires high speed fans NIBI-16-FAN-EXH-A on MLX-16. Visit www.tycoelectronics.com/products/MRJ21 for info on where to buy MRJ21 cabling &amp; patch panels</v>
          </cell>
          <cell r="H1822" t="str">
            <v>NetIron MLX Series 48-port 10/100/1000Base-T, MRJ21 module with IPv4/IPv6/MPLS hardware support. Requires high speed fans NIBI-16-FAN-EXH-A on MLX-16. Visit www.tycoelectronics.com/products/MRJ21 for info on where to buy MRJ21 cabling &amp; patch panels</v>
          </cell>
          <cell r="I1822">
            <v>26995</v>
          </cell>
          <cell r="J1822">
            <v>26995</v>
          </cell>
          <cell r="K1822" t="str">
            <v>A</v>
          </cell>
          <cell r="S1822">
            <v>15657</v>
          </cell>
          <cell r="T1822">
            <v>16197</v>
          </cell>
          <cell r="U1822">
            <v>14037</v>
          </cell>
          <cell r="V1822">
            <v>13498</v>
          </cell>
          <cell r="X1822" t="str">
            <v>A1</v>
          </cell>
          <cell r="Y1822">
            <v>0.42</v>
          </cell>
          <cell r="Z1822">
            <v>0.4</v>
          </cell>
          <cell r="AA1822">
            <v>0.48</v>
          </cell>
          <cell r="AB1822">
            <v>0.5</v>
          </cell>
          <cell r="AE1822" t="str">
            <v>HARDWARE</v>
          </cell>
          <cell r="AF1822" t="str">
            <v>L3 MODULAR</v>
          </cell>
          <cell r="AG1822" t="str">
            <v>NETIRN MLX</v>
          </cell>
          <cell r="AH1822" t="str">
            <v>HARDWARE</v>
          </cell>
          <cell r="AI1822" t="str">
            <v>132-8</v>
          </cell>
          <cell r="AJ1822" t="str">
            <v>US</v>
          </cell>
          <cell r="AK1822" t="str">
            <v>13 mos</v>
          </cell>
          <cell r="AL1822">
            <v>54</v>
          </cell>
          <cell r="AM1822" t="str">
            <v>5A991</v>
          </cell>
        </row>
        <row r="1823">
          <cell r="F1823" t="str">
            <v>NIBI-32-FLTR</v>
          </cell>
          <cell r="G1823" t="str">
            <v>NetIron XMR/MLX and BigIron RX-32 air filters for 32-slot chassis 2 filter kit</v>
          </cell>
          <cell r="H1823" t="str">
            <v>NetIron XMR/MLX and BigIron RX-32 air filters for 32-slot chassis 2 filter kit</v>
          </cell>
          <cell r="I1823">
            <v>295</v>
          </cell>
          <cell r="J1823">
            <v>295</v>
          </cell>
          <cell r="K1823" t="str">
            <v>A</v>
          </cell>
          <cell r="S1823">
            <v>171</v>
          </cell>
          <cell r="T1823">
            <v>177</v>
          </cell>
          <cell r="U1823">
            <v>153</v>
          </cell>
          <cell r="V1823">
            <v>148</v>
          </cell>
          <cell r="X1823" t="str">
            <v>A1</v>
          </cell>
          <cell r="Y1823">
            <v>0.42</v>
          </cell>
          <cell r="Z1823">
            <v>0.4</v>
          </cell>
          <cell r="AA1823">
            <v>0.48</v>
          </cell>
          <cell r="AB1823">
            <v>0.5</v>
          </cell>
          <cell r="AE1823" t="str">
            <v>HARDWARE</v>
          </cell>
          <cell r="AF1823" t="str">
            <v>L3 MODULAR</v>
          </cell>
          <cell r="AG1823" t="str">
            <v>NETIRN MLX/XMR SHRD</v>
          </cell>
          <cell r="AH1823" t="str">
            <v>HARDWARE</v>
          </cell>
          <cell r="AI1823" t="str">
            <v>132-8</v>
          </cell>
          <cell r="AJ1823" t="str">
            <v>US</v>
          </cell>
          <cell r="AK1823" t="str">
            <v>13 mos</v>
          </cell>
          <cell r="AL1823">
            <v>54</v>
          </cell>
          <cell r="AM1823" t="str">
            <v>EAR99</v>
          </cell>
        </row>
        <row r="1824">
          <cell r="F1824" t="str">
            <v>NI-X-16-8-HSF</v>
          </cell>
          <cell r="G1824" t="str">
            <v>MLXe/MLX/XMR high speed switch fabric module for 8-slot and 16-slot chassis</v>
          </cell>
          <cell r="H1824" t="str">
            <v>MLXe/MLX/XMR high speed switch fabric module for 8-slot and 16-slot chassis</v>
          </cell>
          <cell r="I1824">
            <v>10695</v>
          </cell>
          <cell r="J1824">
            <v>10695</v>
          </cell>
          <cell r="K1824" t="str">
            <v>A</v>
          </cell>
          <cell r="S1824">
            <v>6203</v>
          </cell>
          <cell r="T1824">
            <v>6417</v>
          </cell>
          <cell r="U1824">
            <v>5561</v>
          </cell>
          <cell r="V1824">
            <v>5348</v>
          </cell>
          <cell r="X1824" t="str">
            <v>A1</v>
          </cell>
          <cell r="Y1824">
            <v>0.42</v>
          </cell>
          <cell r="Z1824">
            <v>0.4</v>
          </cell>
          <cell r="AA1824">
            <v>0.48</v>
          </cell>
          <cell r="AB1824">
            <v>0.5</v>
          </cell>
          <cell r="AE1824" t="str">
            <v>HARDWARE</v>
          </cell>
          <cell r="AF1824" t="str">
            <v>L3 MODULAR</v>
          </cell>
          <cell r="AG1824" t="str">
            <v>NETIRN MLX</v>
          </cell>
          <cell r="AH1824" t="str">
            <v>HARDWARE</v>
          </cell>
          <cell r="AI1824" t="str">
            <v>132-8</v>
          </cell>
          <cell r="AJ1824" t="str">
            <v>non-TAA</v>
          </cell>
          <cell r="AK1824" t="str">
            <v>13 mos</v>
          </cell>
          <cell r="AL1824">
            <v>54</v>
          </cell>
          <cell r="AM1824" t="str">
            <v>5A991</v>
          </cell>
        </row>
        <row r="1825">
          <cell r="F1825" t="str">
            <v>NI-X-16-FLTR</v>
          </cell>
          <cell r="G1825" t="str">
            <v>NetIron XMR/MLX air filter for 16-slot chassis</v>
          </cell>
          <cell r="H1825" t="str">
            <v>NetIron XMR/MLX air filter for 16-slot chassis</v>
          </cell>
          <cell r="I1825">
            <v>195</v>
          </cell>
          <cell r="J1825">
            <v>195</v>
          </cell>
          <cell r="K1825" t="str">
            <v>A</v>
          </cell>
          <cell r="S1825">
            <v>113</v>
          </cell>
          <cell r="T1825">
            <v>117</v>
          </cell>
          <cell r="U1825">
            <v>101</v>
          </cell>
          <cell r="V1825">
            <v>98</v>
          </cell>
          <cell r="X1825" t="str">
            <v>A1</v>
          </cell>
          <cell r="Y1825">
            <v>0.42</v>
          </cell>
          <cell r="Z1825">
            <v>0.4</v>
          </cell>
          <cell r="AA1825">
            <v>0.48</v>
          </cell>
          <cell r="AB1825">
            <v>0.5</v>
          </cell>
          <cell r="AE1825" t="str">
            <v>HARDWARE</v>
          </cell>
          <cell r="AF1825" t="str">
            <v>L3 MODULAR</v>
          </cell>
          <cell r="AG1825" t="str">
            <v>NETIRN MLX/XMR SHRD</v>
          </cell>
          <cell r="AH1825" t="str">
            <v>HARDWARE</v>
          </cell>
          <cell r="AI1825" t="str">
            <v>132-8</v>
          </cell>
          <cell r="AJ1825" t="str">
            <v>non-TAA</v>
          </cell>
          <cell r="AK1825" t="str">
            <v>13 mos</v>
          </cell>
          <cell r="AL1825">
            <v>54</v>
          </cell>
          <cell r="AM1825" t="str">
            <v>EAR99</v>
          </cell>
        </row>
        <row r="1826">
          <cell r="F1826" t="str">
            <v>NI-X-32-HSF</v>
          </cell>
          <cell r="G1826" t="str">
            <v>MLXe/MLX/XMR high speed switch fabric module for 32-slot chassis</v>
          </cell>
          <cell r="H1826" t="str">
            <v>MLXe/MLX/XMR high speed switch fabric module for 32-slot chassis</v>
          </cell>
          <cell r="I1826">
            <v>11395</v>
          </cell>
          <cell r="J1826">
            <v>11395</v>
          </cell>
          <cell r="K1826" t="str">
            <v>A</v>
          </cell>
          <cell r="S1826">
            <v>6609</v>
          </cell>
          <cell r="T1826">
            <v>6837</v>
          </cell>
          <cell r="U1826">
            <v>5925</v>
          </cell>
          <cell r="V1826">
            <v>5698</v>
          </cell>
          <cell r="X1826" t="str">
            <v>A1</v>
          </cell>
          <cell r="Y1826">
            <v>0.42</v>
          </cell>
          <cell r="Z1826">
            <v>0.4</v>
          </cell>
          <cell r="AA1826">
            <v>0.48</v>
          </cell>
          <cell r="AB1826">
            <v>0.5</v>
          </cell>
          <cell r="AE1826" t="str">
            <v>HARDWARE</v>
          </cell>
          <cell r="AF1826" t="str">
            <v>L3 MODULAR</v>
          </cell>
          <cell r="AG1826" t="str">
            <v>NETIRN MLX</v>
          </cell>
          <cell r="AH1826" t="str">
            <v>HARDWARE</v>
          </cell>
          <cell r="AI1826" t="str">
            <v>132-8</v>
          </cell>
          <cell r="AJ1826" t="str">
            <v>non-TAA</v>
          </cell>
          <cell r="AK1826" t="str">
            <v>13 mos</v>
          </cell>
          <cell r="AL1826">
            <v>54</v>
          </cell>
          <cell r="AM1826" t="str">
            <v>5A991</v>
          </cell>
        </row>
        <row r="1827">
          <cell r="F1827" t="str">
            <v>NI-X-4-FLTR</v>
          </cell>
          <cell r="G1827" t="str">
            <v>NetIron XMR/MLX air filter for 4-slot chassis</v>
          </cell>
          <cell r="H1827" t="str">
            <v>NetIron XMR/MLX air filter for 4-slot chassis</v>
          </cell>
          <cell r="I1827">
            <v>135</v>
          </cell>
          <cell r="J1827">
            <v>135</v>
          </cell>
          <cell r="K1827" t="str">
            <v>A</v>
          </cell>
          <cell r="S1827">
            <v>78</v>
          </cell>
          <cell r="T1827">
            <v>81</v>
          </cell>
          <cell r="U1827">
            <v>70</v>
          </cell>
          <cell r="V1827">
            <v>68</v>
          </cell>
          <cell r="X1827" t="str">
            <v>A1</v>
          </cell>
          <cell r="Y1827">
            <v>0.42</v>
          </cell>
          <cell r="Z1827">
            <v>0.4</v>
          </cell>
          <cell r="AA1827">
            <v>0.48</v>
          </cell>
          <cell r="AB1827">
            <v>0.5</v>
          </cell>
          <cell r="AE1827" t="str">
            <v>HARDWARE</v>
          </cell>
          <cell r="AF1827" t="str">
            <v>L3 MODULAR</v>
          </cell>
          <cell r="AG1827" t="str">
            <v>NETIRN MLX/XMR SHRD</v>
          </cell>
          <cell r="AH1827" t="str">
            <v>HARDWARE</v>
          </cell>
          <cell r="AI1827" t="str">
            <v>132-8</v>
          </cell>
          <cell r="AJ1827" t="str">
            <v>non-TAA</v>
          </cell>
          <cell r="AK1827" t="str">
            <v>13 mos</v>
          </cell>
          <cell r="AL1827">
            <v>54</v>
          </cell>
          <cell r="AM1827" t="str">
            <v>EAR99</v>
          </cell>
        </row>
        <row r="1828">
          <cell r="F1828" t="str">
            <v>NI-X-4-HSF</v>
          </cell>
          <cell r="G1828" t="str">
            <v>MLXe/MLX/XMR high speed switch fabric module for 4-slot chassis</v>
          </cell>
          <cell r="H1828" t="str">
            <v>MLXe/MLX/XMR high speed switch fabric module for 4-slot chassis</v>
          </cell>
          <cell r="I1828">
            <v>4995</v>
          </cell>
          <cell r="J1828">
            <v>4995</v>
          </cell>
          <cell r="K1828" t="str">
            <v>A</v>
          </cell>
          <cell r="S1828">
            <v>2897</v>
          </cell>
          <cell r="T1828">
            <v>2997</v>
          </cell>
          <cell r="U1828">
            <v>2597</v>
          </cell>
          <cell r="V1828">
            <v>2498</v>
          </cell>
          <cell r="X1828" t="str">
            <v>A1</v>
          </cell>
          <cell r="Y1828">
            <v>0.42</v>
          </cell>
          <cell r="Z1828">
            <v>0.4</v>
          </cell>
          <cell r="AA1828">
            <v>0.48</v>
          </cell>
          <cell r="AB1828">
            <v>0.5</v>
          </cell>
          <cell r="AE1828" t="str">
            <v>HARDWARE</v>
          </cell>
          <cell r="AF1828" t="str">
            <v>L3 MODULAR</v>
          </cell>
          <cell r="AG1828" t="str">
            <v>NETIRN MLX</v>
          </cell>
          <cell r="AH1828" t="str">
            <v>HARDWARE</v>
          </cell>
          <cell r="AI1828" t="str">
            <v>132-8</v>
          </cell>
          <cell r="AJ1828" t="str">
            <v>non-TAA</v>
          </cell>
          <cell r="AK1828" t="str">
            <v>13 mos</v>
          </cell>
          <cell r="AL1828">
            <v>54</v>
          </cell>
          <cell r="AM1828" t="str">
            <v>5A991</v>
          </cell>
        </row>
        <row r="1829">
          <cell r="F1829" t="str">
            <v>NI-X-8-FLTR</v>
          </cell>
          <cell r="G1829" t="str">
            <v>NetIron XMR/MLX air filter for 8-slot chassis</v>
          </cell>
          <cell r="H1829" t="str">
            <v>NetIron XMR/MLX air filter for 8-slot chassis</v>
          </cell>
          <cell r="I1829">
            <v>165</v>
          </cell>
          <cell r="J1829">
            <v>165</v>
          </cell>
          <cell r="K1829" t="str">
            <v>A</v>
          </cell>
          <cell r="S1829">
            <v>96</v>
          </cell>
          <cell r="T1829">
            <v>99</v>
          </cell>
          <cell r="U1829">
            <v>86</v>
          </cell>
          <cell r="V1829">
            <v>83</v>
          </cell>
          <cell r="X1829" t="str">
            <v>A1</v>
          </cell>
          <cell r="Y1829">
            <v>0.42</v>
          </cell>
          <cell r="Z1829">
            <v>0.4</v>
          </cell>
          <cell r="AA1829">
            <v>0.48</v>
          </cell>
          <cell r="AB1829">
            <v>0.5</v>
          </cell>
          <cell r="AE1829" t="str">
            <v>HARDWARE</v>
          </cell>
          <cell r="AF1829" t="str">
            <v>L3 MODULAR</v>
          </cell>
          <cell r="AG1829" t="str">
            <v>NETIRN MLX/XMR SHRD</v>
          </cell>
          <cell r="AH1829" t="str">
            <v>HARDWARE</v>
          </cell>
          <cell r="AI1829" t="str">
            <v>132-8</v>
          </cell>
          <cell r="AJ1829" t="str">
            <v>non-TAA</v>
          </cell>
          <cell r="AK1829" t="str">
            <v>13 mos</v>
          </cell>
          <cell r="AL1829">
            <v>54</v>
          </cell>
          <cell r="AM1829" t="str">
            <v>EAR99</v>
          </cell>
        </row>
        <row r="1830">
          <cell r="F1830" t="str">
            <v>NI-X-IPNL</v>
          </cell>
          <cell r="G1830" t="str">
            <v>NetIron XMR/MLX Series interface module blank panel</v>
          </cell>
          <cell r="H1830" t="str">
            <v>NetIron XMR/MLX Series interface module blank panel</v>
          </cell>
          <cell r="I1830">
            <v>180</v>
          </cell>
          <cell r="J1830">
            <v>198</v>
          </cell>
          <cell r="K1830" t="str">
            <v>A</v>
          </cell>
          <cell r="S1830">
            <v>115</v>
          </cell>
          <cell r="T1830">
            <v>119</v>
          </cell>
          <cell r="U1830">
            <v>103</v>
          </cell>
          <cell r="V1830">
            <v>99</v>
          </cell>
          <cell r="X1830" t="str">
            <v>A1</v>
          </cell>
          <cell r="Y1830">
            <v>0.42</v>
          </cell>
          <cell r="Z1830">
            <v>0.4</v>
          </cell>
          <cell r="AA1830">
            <v>0.48</v>
          </cell>
          <cell r="AB1830">
            <v>0.5</v>
          </cell>
          <cell r="AE1830" t="str">
            <v>HARDWARE</v>
          </cell>
          <cell r="AF1830" t="str">
            <v>L3 MODULAR</v>
          </cell>
          <cell r="AG1830" t="str">
            <v>NETIRN MLX/XMR SHRD</v>
          </cell>
          <cell r="AH1830" t="str">
            <v>HARDWARE</v>
          </cell>
          <cell r="AI1830" t="str">
            <v>132-8</v>
          </cell>
          <cell r="AJ1830" t="str">
            <v>US</v>
          </cell>
          <cell r="AK1830" t="str">
            <v>13 mos</v>
          </cell>
          <cell r="AL1830">
            <v>54</v>
          </cell>
          <cell r="AM1830" t="str">
            <v>EAR99</v>
          </cell>
        </row>
        <row r="1831">
          <cell r="F1831" t="str">
            <v>NI-X-MPNL</v>
          </cell>
          <cell r="G1831" t="str">
            <v>NetIron XMR/MLX Series management module blank panel</v>
          </cell>
          <cell r="H1831" t="str">
            <v>NetIron XMR/MLX Series management module blank panel</v>
          </cell>
          <cell r="I1831">
            <v>180</v>
          </cell>
          <cell r="J1831">
            <v>198</v>
          </cell>
          <cell r="K1831" t="str">
            <v>A</v>
          </cell>
          <cell r="S1831">
            <v>115</v>
          </cell>
          <cell r="T1831">
            <v>119</v>
          </cell>
          <cell r="U1831">
            <v>103</v>
          </cell>
          <cell r="V1831">
            <v>99</v>
          </cell>
          <cell r="X1831" t="str">
            <v>A1</v>
          </cell>
          <cell r="Y1831">
            <v>0.42</v>
          </cell>
          <cell r="Z1831">
            <v>0.4</v>
          </cell>
          <cell r="AA1831">
            <v>0.48</v>
          </cell>
          <cell r="AB1831">
            <v>0.5</v>
          </cell>
          <cell r="AE1831" t="str">
            <v>HARDWARE</v>
          </cell>
          <cell r="AF1831" t="str">
            <v>L3 MODULAR</v>
          </cell>
          <cell r="AG1831" t="str">
            <v>NETIRN MLX/XMR SHRD</v>
          </cell>
          <cell r="AH1831" t="str">
            <v>HARDWARE</v>
          </cell>
          <cell r="AI1831" t="str">
            <v>132-8</v>
          </cell>
          <cell r="AJ1831" t="str">
            <v>US</v>
          </cell>
          <cell r="AK1831" t="str">
            <v>13 mos</v>
          </cell>
          <cell r="AL1831">
            <v>54</v>
          </cell>
          <cell r="AM1831" t="str">
            <v>EAR99</v>
          </cell>
        </row>
        <row r="1832">
          <cell r="F1832" t="str">
            <v>NI-X-PWRPNL</v>
          </cell>
          <cell r="G1832" t="str">
            <v>NetIron XMR/MLX power supply blank panel for 16- and 8-slot chassis</v>
          </cell>
          <cell r="H1832" t="str">
            <v>NetIron XMR/MLX power supply blank panel for 16- and 8-slot chassis</v>
          </cell>
          <cell r="I1832">
            <v>180</v>
          </cell>
          <cell r="J1832">
            <v>198</v>
          </cell>
          <cell r="K1832" t="str">
            <v>A</v>
          </cell>
          <cell r="S1832">
            <v>115</v>
          </cell>
          <cell r="T1832">
            <v>119</v>
          </cell>
          <cell r="U1832">
            <v>103</v>
          </cell>
          <cell r="V1832">
            <v>99</v>
          </cell>
          <cell r="X1832" t="str">
            <v>A1</v>
          </cell>
          <cell r="Y1832">
            <v>0.42</v>
          </cell>
          <cell r="Z1832">
            <v>0.4</v>
          </cell>
          <cell r="AA1832">
            <v>0.48</v>
          </cell>
          <cell r="AB1832">
            <v>0.5</v>
          </cell>
          <cell r="AE1832" t="str">
            <v>HARDWARE</v>
          </cell>
          <cell r="AF1832" t="str">
            <v>L3 MODULAR</v>
          </cell>
          <cell r="AG1832" t="str">
            <v>NETIRN MLX/XMR SHRD</v>
          </cell>
          <cell r="AH1832" t="str">
            <v>HARDWARE</v>
          </cell>
          <cell r="AI1832" t="str">
            <v>132-8</v>
          </cell>
          <cell r="AJ1832" t="str">
            <v>US</v>
          </cell>
          <cell r="AK1832" t="str">
            <v>13 mos</v>
          </cell>
          <cell r="AL1832">
            <v>54</v>
          </cell>
          <cell r="AM1832" t="str">
            <v>EAR99</v>
          </cell>
        </row>
        <row r="1833">
          <cell r="F1833" t="str">
            <v>NI-X-PWRPNL-A</v>
          </cell>
          <cell r="G1833" t="str">
            <v>NetIron XMR/MLX power supply blank panel for 4-slot chassis</v>
          </cell>
          <cell r="H1833" t="str">
            <v>NetIron XMR/MLX power supply blank panel for 4-slot chassis</v>
          </cell>
          <cell r="I1833">
            <v>180</v>
          </cell>
          <cell r="J1833">
            <v>198</v>
          </cell>
          <cell r="K1833" t="str">
            <v>A</v>
          </cell>
          <cell r="S1833">
            <v>115</v>
          </cell>
          <cell r="T1833">
            <v>119</v>
          </cell>
          <cell r="U1833">
            <v>103</v>
          </cell>
          <cell r="V1833">
            <v>99</v>
          </cell>
          <cell r="X1833" t="str">
            <v>A1</v>
          </cell>
          <cell r="Y1833">
            <v>0.42</v>
          </cell>
          <cell r="Z1833">
            <v>0.4</v>
          </cell>
          <cell r="AA1833">
            <v>0.48</v>
          </cell>
          <cell r="AB1833">
            <v>0.5</v>
          </cell>
          <cell r="AE1833" t="str">
            <v>HARDWARE</v>
          </cell>
          <cell r="AF1833" t="str">
            <v>L3 MODULAR</v>
          </cell>
          <cell r="AG1833" t="str">
            <v>NETIRN MLX/XMR SHRD</v>
          </cell>
          <cell r="AH1833" t="str">
            <v>HARDWARE</v>
          </cell>
          <cell r="AI1833" t="str">
            <v>132-8</v>
          </cell>
          <cell r="AJ1833" t="str">
            <v>US</v>
          </cell>
          <cell r="AK1833" t="str">
            <v>13 mos</v>
          </cell>
          <cell r="AL1833">
            <v>54</v>
          </cell>
          <cell r="AM1833" t="str">
            <v>EAR99</v>
          </cell>
        </row>
        <row r="1834">
          <cell r="F1834" t="str">
            <v>NI-X-SF1PNL</v>
          </cell>
          <cell r="G1834" t="str">
            <v>NetIron XMR/MLX switch fabric module blank panel for 4-slot chassis</v>
          </cell>
          <cell r="H1834" t="str">
            <v>NetIron XMR/MLX switch fabric module blank panel for 4-slot chassis</v>
          </cell>
          <cell r="I1834">
            <v>180</v>
          </cell>
          <cell r="J1834">
            <v>198</v>
          </cell>
          <cell r="K1834" t="str">
            <v>A</v>
          </cell>
          <cell r="S1834">
            <v>115</v>
          </cell>
          <cell r="T1834">
            <v>119</v>
          </cell>
          <cell r="U1834">
            <v>103</v>
          </cell>
          <cell r="V1834">
            <v>99</v>
          </cell>
          <cell r="X1834" t="str">
            <v>A1</v>
          </cell>
          <cell r="Y1834">
            <v>0.42</v>
          </cell>
          <cell r="Z1834">
            <v>0.4</v>
          </cell>
          <cell r="AA1834">
            <v>0.48</v>
          </cell>
          <cell r="AB1834">
            <v>0.5</v>
          </cell>
          <cell r="AE1834" t="str">
            <v>HARDWARE</v>
          </cell>
          <cell r="AF1834" t="str">
            <v>L3 MODULAR</v>
          </cell>
          <cell r="AG1834" t="str">
            <v>NETIRN MLX/XMR SHRD</v>
          </cell>
          <cell r="AH1834" t="str">
            <v>HARDWARE</v>
          </cell>
          <cell r="AI1834" t="str">
            <v>132-8</v>
          </cell>
          <cell r="AJ1834" t="str">
            <v>US</v>
          </cell>
          <cell r="AK1834" t="str">
            <v>13 mos</v>
          </cell>
          <cell r="AL1834">
            <v>54</v>
          </cell>
          <cell r="AM1834" t="str">
            <v>EAR99</v>
          </cell>
        </row>
        <row r="1835">
          <cell r="F1835" t="str">
            <v>NI-X-SF3PNL</v>
          </cell>
          <cell r="G1835" t="str">
            <v>NetIron XMR/MLX switch fabric module blank panel for 16- and 8-slot chassis</v>
          </cell>
          <cell r="H1835" t="str">
            <v>NetIron XMR/MLX switch fabric module blank panel for 16- and 8-slot chassis</v>
          </cell>
          <cell r="I1835">
            <v>180</v>
          </cell>
          <cell r="J1835">
            <v>198</v>
          </cell>
          <cell r="K1835" t="str">
            <v>A</v>
          </cell>
          <cell r="S1835">
            <v>115</v>
          </cell>
          <cell r="T1835">
            <v>119</v>
          </cell>
          <cell r="U1835">
            <v>103</v>
          </cell>
          <cell r="V1835">
            <v>99</v>
          </cell>
          <cell r="X1835" t="str">
            <v>A1</v>
          </cell>
          <cell r="Y1835">
            <v>0.42</v>
          </cell>
          <cell r="Z1835">
            <v>0.4</v>
          </cell>
          <cell r="AA1835">
            <v>0.48</v>
          </cell>
          <cell r="AB1835">
            <v>0.5</v>
          </cell>
          <cell r="AE1835" t="str">
            <v>HARDWARE</v>
          </cell>
          <cell r="AF1835" t="str">
            <v>L3 MODULAR</v>
          </cell>
          <cell r="AG1835" t="str">
            <v>NETIRN MLX/XMR SHRD</v>
          </cell>
          <cell r="AH1835" t="str">
            <v>HARDWARE</v>
          </cell>
          <cell r="AI1835" t="str">
            <v>132-8</v>
          </cell>
          <cell r="AJ1835" t="str">
            <v>US</v>
          </cell>
          <cell r="AK1835" t="str">
            <v>13 mos</v>
          </cell>
          <cell r="AL1835">
            <v>54</v>
          </cell>
          <cell r="AM1835" t="str">
            <v>EAR99</v>
          </cell>
        </row>
        <row r="1836">
          <cell r="F1836" t="str">
            <v>100G-CFP-10x10-10KM-OM</v>
          </cell>
          <cell r="G1836" t="str">
            <v>100GBE CFP OPTIC (LC), 10X10, FOR DISTANCES UP TO 10 KM OVER SMF with Digital Optical Monitoring</v>
          </cell>
          <cell r="H1836" t="str">
            <v>100GBE CFP OPTIC (LC), 10X10, FOR DISTANCES UP TO 10 KM OVER SMF with Digital Optical Monitoring</v>
          </cell>
          <cell r="I1836">
            <v>99995</v>
          </cell>
          <cell r="J1836">
            <v>39500</v>
          </cell>
          <cell r="K1836" t="str">
            <v>A</v>
          </cell>
          <cell r="S1836">
            <v>22910</v>
          </cell>
          <cell r="T1836">
            <v>23700</v>
          </cell>
          <cell r="U1836">
            <v>20540</v>
          </cell>
          <cell r="V1836">
            <v>19750</v>
          </cell>
          <cell r="X1836" t="str">
            <v>A1</v>
          </cell>
          <cell r="Y1836">
            <v>0.42</v>
          </cell>
          <cell r="Z1836">
            <v>0.4</v>
          </cell>
          <cell r="AA1836">
            <v>0.48</v>
          </cell>
          <cell r="AB1836">
            <v>0.5</v>
          </cell>
          <cell r="AE1836" t="str">
            <v>HARDWARE</v>
          </cell>
          <cell r="AF1836" t="str">
            <v>OPTICS</v>
          </cell>
          <cell r="AG1836" t="str">
            <v>100G OPTICS</v>
          </cell>
          <cell r="AH1836" t="str">
            <v>HARDWARE</v>
          </cell>
          <cell r="AI1836" t="str">
            <v>132-8</v>
          </cell>
          <cell r="AJ1836" t="str">
            <v>US</v>
          </cell>
          <cell r="AK1836" t="str">
            <v>13 mos</v>
          </cell>
          <cell r="AL1836">
            <v>80</v>
          </cell>
          <cell r="AM1836" t="str">
            <v>5A991</v>
          </cell>
        </row>
        <row r="1837">
          <cell r="F1837" t="str">
            <v>100G-CFP-10x10-2KM-OM</v>
          </cell>
          <cell r="G1837" t="str">
            <v>100GBE CFP OPTIC (LC), 10X10, FOR DISTANCES UP TO 2 KM OVER SMF with Digital Optical Monitoring</v>
          </cell>
          <cell r="H1837" t="str">
            <v>100GBE CFP OPTIC (LC), 10X10, FOR DISTANCES UP TO 2 KM OVER SMF with Digital Optical Monitoring</v>
          </cell>
          <cell r="I1837">
            <v>51000</v>
          </cell>
          <cell r="J1837">
            <v>29500</v>
          </cell>
          <cell r="K1837" t="str">
            <v>A</v>
          </cell>
          <cell r="S1837">
            <v>17110</v>
          </cell>
          <cell r="T1837">
            <v>17700</v>
          </cell>
          <cell r="U1837">
            <v>15340</v>
          </cell>
          <cell r="V1837">
            <v>14750</v>
          </cell>
          <cell r="X1837" t="str">
            <v>A1</v>
          </cell>
          <cell r="Y1837">
            <v>0.42</v>
          </cell>
          <cell r="Z1837">
            <v>0.4</v>
          </cell>
          <cell r="AA1837">
            <v>0.48</v>
          </cell>
          <cell r="AB1837">
            <v>0.5</v>
          </cell>
          <cell r="AE1837" t="str">
            <v>HARDWARE</v>
          </cell>
          <cell r="AF1837" t="str">
            <v>OPTICS</v>
          </cell>
          <cell r="AG1837" t="str">
            <v>100G OPTICS</v>
          </cell>
          <cell r="AH1837" t="str">
            <v>HARDWARE</v>
          </cell>
          <cell r="AI1837" t="str">
            <v>132-8</v>
          </cell>
          <cell r="AJ1837" t="str">
            <v>US</v>
          </cell>
          <cell r="AK1837" t="str">
            <v>13 mos</v>
          </cell>
          <cell r="AL1837">
            <v>80</v>
          </cell>
          <cell r="AM1837" t="str">
            <v>5A991</v>
          </cell>
        </row>
        <row r="1838">
          <cell r="F1838" t="str">
            <v>100G-CFP-LR4-10km</v>
          </cell>
          <cell r="G1838" t="str">
            <v>100 GbE CFP optic (SC), LR4, for distances up to 10 km over SMF</v>
          </cell>
          <cell r="H1838" t="str">
            <v>100 GbE CFP optic (SC), LR4, for distances up to 10 km over SMF</v>
          </cell>
          <cell r="I1838">
            <v>175000</v>
          </cell>
          <cell r="J1838">
            <v>49500</v>
          </cell>
          <cell r="K1838" t="str">
            <v>A</v>
          </cell>
          <cell r="S1838">
            <v>28710</v>
          </cell>
          <cell r="T1838">
            <v>29700</v>
          </cell>
          <cell r="U1838">
            <v>25740</v>
          </cell>
          <cell r="V1838">
            <v>24750</v>
          </cell>
          <cell r="X1838" t="str">
            <v>A1</v>
          </cell>
          <cell r="Y1838">
            <v>0.42</v>
          </cell>
          <cell r="Z1838">
            <v>0.4</v>
          </cell>
          <cell r="AA1838">
            <v>0.48</v>
          </cell>
          <cell r="AB1838">
            <v>0.5</v>
          </cell>
          <cell r="AE1838" t="str">
            <v>HARDWARE</v>
          </cell>
          <cell r="AF1838" t="str">
            <v>OPTICS</v>
          </cell>
          <cell r="AG1838" t="str">
            <v>100G OPTICS</v>
          </cell>
          <cell r="AH1838" t="str">
            <v>HARDWARE</v>
          </cell>
          <cell r="AI1838" t="str">
            <v>132-8</v>
          </cell>
          <cell r="AJ1838" t="str">
            <v>non-TAA</v>
          </cell>
          <cell r="AK1838" t="str">
            <v>13 mos</v>
          </cell>
          <cell r="AL1838">
            <v>80</v>
          </cell>
          <cell r="AM1838" t="str">
            <v>5A991</v>
          </cell>
        </row>
        <row r="1839">
          <cell r="F1839" t="str">
            <v>10G-SFPP-ER</v>
          </cell>
          <cell r="G1839" t="str">
            <v>10GBASE-ER SFP+ optic (LC), for up to 40km over SMF</v>
          </cell>
          <cell r="H1839" t="str">
            <v>10GBASE-ER SFP+ optic (LC), for up to 40km over SMF</v>
          </cell>
          <cell r="I1839">
            <v>10000</v>
          </cell>
          <cell r="J1839">
            <v>10000</v>
          </cell>
          <cell r="K1839" t="str">
            <v>A</v>
          </cell>
          <cell r="S1839">
            <v>5800</v>
          </cell>
          <cell r="T1839">
            <v>6000</v>
          </cell>
          <cell r="U1839">
            <v>5200</v>
          </cell>
          <cell r="V1839">
            <v>5000</v>
          </cell>
          <cell r="X1839" t="str">
            <v>A1</v>
          </cell>
          <cell r="Y1839">
            <v>0.42</v>
          </cell>
          <cell r="Z1839">
            <v>0.4</v>
          </cell>
          <cell r="AA1839">
            <v>0.48</v>
          </cell>
          <cell r="AB1839">
            <v>0.5</v>
          </cell>
          <cell r="AE1839" t="str">
            <v>HARDWARE</v>
          </cell>
          <cell r="AF1839" t="str">
            <v>OPTICS</v>
          </cell>
          <cell r="AG1839" t="str">
            <v>10G OPTICS</v>
          </cell>
          <cell r="AH1839" t="str">
            <v>HARDWARE</v>
          </cell>
          <cell r="AI1839" t="str">
            <v>132-8</v>
          </cell>
          <cell r="AJ1839" t="str">
            <v>non-TAA</v>
          </cell>
          <cell r="AK1839" t="str">
            <v>13 mos</v>
          </cell>
          <cell r="AL1839">
            <v>80</v>
          </cell>
          <cell r="AM1839" t="str">
            <v>5A991</v>
          </cell>
        </row>
        <row r="1840">
          <cell r="F1840" t="str">
            <v>10G-SFPP-LR</v>
          </cell>
          <cell r="G1840" t="str">
            <v>10GBASE-LR, SFP+ optic (LC), for up to 10km over SMF</v>
          </cell>
          <cell r="H1840" t="str">
            <v>10GBASE-LR, SFP+ optic (LC), for up to 10km over SMF</v>
          </cell>
          <cell r="I1840">
            <v>2745</v>
          </cell>
          <cell r="J1840">
            <v>2745</v>
          </cell>
          <cell r="K1840" t="str">
            <v>A</v>
          </cell>
          <cell r="S1840">
            <v>1592</v>
          </cell>
          <cell r="T1840">
            <v>1647</v>
          </cell>
          <cell r="U1840">
            <v>1427</v>
          </cell>
          <cell r="V1840">
            <v>1373</v>
          </cell>
          <cell r="X1840" t="str">
            <v>A1</v>
          </cell>
          <cell r="Y1840">
            <v>0.42</v>
          </cell>
          <cell r="Z1840">
            <v>0.4</v>
          </cell>
          <cell r="AA1840">
            <v>0.48</v>
          </cell>
          <cell r="AB1840">
            <v>0.5</v>
          </cell>
          <cell r="AE1840" t="str">
            <v>HARDWARE</v>
          </cell>
          <cell r="AF1840" t="str">
            <v>OPTICS</v>
          </cell>
          <cell r="AG1840" t="str">
            <v>10G OPTICS</v>
          </cell>
          <cell r="AH1840" t="str">
            <v>HARDWARE</v>
          </cell>
          <cell r="AI1840" t="str">
            <v>132-8</v>
          </cell>
          <cell r="AJ1840" t="str">
            <v>non-TAA</v>
          </cell>
          <cell r="AK1840" t="str">
            <v>13 mos</v>
          </cell>
          <cell r="AL1840">
            <v>80</v>
          </cell>
          <cell r="AM1840" t="str">
            <v>5A991</v>
          </cell>
        </row>
        <row r="1841">
          <cell r="F1841" t="str">
            <v>10G-SFPP-LR-8</v>
          </cell>
          <cell r="G1841" t="str">
            <v>10GBASE-LR,SFPP SMF LC CONNECTOR 8-PACK</v>
          </cell>
          <cell r="H1841" t="str">
            <v>10GBASE-LR,SFPP SMF LC CONNECTOR 8-PACK</v>
          </cell>
          <cell r="I1841">
            <v>21960</v>
          </cell>
          <cell r="J1841">
            <v>15200</v>
          </cell>
          <cell r="K1841" t="str">
            <v>A</v>
          </cell>
          <cell r="Q1841" t="str">
            <v>Price decr</v>
          </cell>
          <cell r="S1841">
            <v>8816</v>
          </cell>
          <cell r="T1841">
            <v>9120</v>
          </cell>
          <cell r="U1841">
            <v>7904</v>
          </cell>
          <cell r="V1841">
            <v>7600</v>
          </cell>
          <cell r="X1841" t="str">
            <v>A1</v>
          </cell>
          <cell r="Y1841">
            <v>0.42</v>
          </cell>
          <cell r="Z1841">
            <v>0.4</v>
          </cell>
          <cell r="AA1841">
            <v>0.48</v>
          </cell>
          <cell r="AB1841">
            <v>0.5</v>
          </cell>
          <cell r="AE1841" t="str">
            <v>HARDWARE</v>
          </cell>
          <cell r="AF1841" t="str">
            <v>OPTICS</v>
          </cell>
          <cell r="AG1841" t="str">
            <v>10G OPTICS</v>
          </cell>
          <cell r="AH1841" t="str">
            <v>HARDWARE</v>
          </cell>
          <cell r="AI1841" t="str">
            <v>132-8</v>
          </cell>
          <cell r="AJ1841" t="str">
            <v>non-TAA</v>
          </cell>
          <cell r="AK1841" t="str">
            <v>13 mos</v>
          </cell>
          <cell r="AL1841">
            <v>80</v>
          </cell>
          <cell r="AM1841" t="str">
            <v>5A991</v>
          </cell>
        </row>
        <row r="1842">
          <cell r="F1842" t="str">
            <v>10G-SFPP-SR</v>
          </cell>
          <cell r="G1842" t="str">
            <v>10GBASE-SR, SFP+ optic (LC), target range 300m over MMF</v>
          </cell>
          <cell r="H1842" t="str">
            <v>10GBASE-SR, SFP+ optic (LC), target range 300m over MMF</v>
          </cell>
          <cell r="I1842">
            <v>1370</v>
          </cell>
          <cell r="J1842">
            <v>995</v>
          </cell>
          <cell r="K1842" t="str">
            <v>A</v>
          </cell>
          <cell r="Q1842" t="str">
            <v>Price decr</v>
          </cell>
          <cell r="S1842">
            <v>577</v>
          </cell>
          <cell r="T1842">
            <v>597</v>
          </cell>
          <cell r="U1842">
            <v>517</v>
          </cell>
          <cell r="V1842">
            <v>498</v>
          </cell>
          <cell r="X1842" t="str">
            <v>A1</v>
          </cell>
          <cell r="Y1842">
            <v>0.42</v>
          </cell>
          <cell r="Z1842">
            <v>0.4</v>
          </cell>
          <cell r="AA1842">
            <v>0.48</v>
          </cell>
          <cell r="AB1842">
            <v>0.5</v>
          </cell>
          <cell r="AE1842" t="str">
            <v>HARDWARE</v>
          </cell>
          <cell r="AF1842" t="str">
            <v>OPTICS</v>
          </cell>
          <cell r="AG1842" t="str">
            <v>10G OPTICS</v>
          </cell>
          <cell r="AH1842" t="str">
            <v>HARDWARE</v>
          </cell>
          <cell r="AI1842" t="str">
            <v>132-8</v>
          </cell>
          <cell r="AJ1842" t="str">
            <v>non-TAA</v>
          </cell>
          <cell r="AK1842" t="str">
            <v>13 mos</v>
          </cell>
          <cell r="AL1842">
            <v>80</v>
          </cell>
          <cell r="AM1842" t="str">
            <v>5A991</v>
          </cell>
        </row>
        <row r="1843">
          <cell r="F1843" t="str">
            <v>10G-SFPP-SR-8</v>
          </cell>
          <cell r="G1843" t="str">
            <v>10GBASE-SR,SFPP MMF LC CONNECTOR 8-PACK</v>
          </cell>
          <cell r="H1843" t="str">
            <v>10GBASE-SR,SFPP MMF LC CONNECTOR 8-PACK</v>
          </cell>
          <cell r="I1843">
            <v>6880</v>
          </cell>
          <cell r="J1843">
            <v>5200</v>
          </cell>
          <cell r="K1843" t="str">
            <v>A</v>
          </cell>
          <cell r="Q1843" t="str">
            <v>Price decr</v>
          </cell>
          <cell r="S1843">
            <v>3016</v>
          </cell>
          <cell r="T1843">
            <v>3120</v>
          </cell>
          <cell r="U1843">
            <v>2704</v>
          </cell>
          <cell r="V1843">
            <v>2600</v>
          </cell>
          <cell r="X1843" t="str">
            <v>A1</v>
          </cell>
          <cell r="Y1843">
            <v>0.42</v>
          </cell>
          <cell r="Z1843">
            <v>0.4</v>
          </cell>
          <cell r="AA1843">
            <v>0.48</v>
          </cell>
          <cell r="AB1843">
            <v>0.5</v>
          </cell>
          <cell r="AE1843" t="str">
            <v>HARDWARE</v>
          </cell>
          <cell r="AF1843" t="str">
            <v>OPTICS</v>
          </cell>
          <cell r="AG1843" t="str">
            <v>10G OPTICS</v>
          </cell>
          <cell r="AH1843" t="str">
            <v>HARDWARE</v>
          </cell>
          <cell r="AI1843" t="str">
            <v>132-8</v>
          </cell>
          <cell r="AJ1843" t="str">
            <v>non-TAA</v>
          </cell>
          <cell r="AK1843" t="str">
            <v>13 mos</v>
          </cell>
          <cell r="AL1843">
            <v>80</v>
          </cell>
          <cell r="AM1843" t="str">
            <v>5A991</v>
          </cell>
        </row>
        <row r="1844">
          <cell r="F1844" t="str">
            <v>10G-SFPP-TWX-0101</v>
          </cell>
          <cell r="G1844" t="str">
            <v>DIRECT ATTACHED SFPP ACTIVE COPPER,1M,1-PACK</v>
          </cell>
          <cell r="H1844" t="str">
            <v>DIRECT ATTACHED SFPP ACTIVE COPPER,1M,1-PACK</v>
          </cell>
          <cell r="I1844">
            <v>150</v>
          </cell>
          <cell r="J1844">
            <v>150</v>
          </cell>
          <cell r="K1844" t="str">
            <v>A</v>
          </cell>
          <cell r="S1844">
            <v>87</v>
          </cell>
          <cell r="T1844">
            <v>90</v>
          </cell>
          <cell r="U1844">
            <v>78</v>
          </cell>
          <cell r="V1844">
            <v>75</v>
          </cell>
          <cell r="X1844" t="str">
            <v>A1</v>
          </cell>
          <cell r="Y1844">
            <v>0.42</v>
          </cell>
          <cell r="Z1844">
            <v>0.4</v>
          </cell>
          <cell r="AA1844">
            <v>0.48</v>
          </cell>
          <cell r="AB1844">
            <v>0.5</v>
          </cell>
          <cell r="AE1844" t="str">
            <v>HARDWARE</v>
          </cell>
          <cell r="AF1844" t="str">
            <v>OPTICS</v>
          </cell>
          <cell r="AG1844" t="str">
            <v>10G OPTICS</v>
          </cell>
          <cell r="AH1844" t="str">
            <v>HARDWARE</v>
          </cell>
          <cell r="AI1844" t="str">
            <v>132-8</v>
          </cell>
          <cell r="AJ1844" t="str">
            <v>non-TAA</v>
          </cell>
          <cell r="AK1844" t="str">
            <v>13 mos</v>
          </cell>
          <cell r="AL1844">
            <v>80</v>
          </cell>
          <cell r="AM1844" t="str">
            <v>EAR99</v>
          </cell>
        </row>
        <row r="1845">
          <cell r="F1845" t="str">
            <v>10G-SFPP-TWX-0108</v>
          </cell>
          <cell r="G1845" t="str">
            <v>DIRECT ATTACHED SFPP COPPER,1M,8-PACK</v>
          </cell>
          <cell r="H1845" t="str">
            <v>DIRECT ATTACHED SFPP COPPER,1M,8-PACK</v>
          </cell>
          <cell r="I1845">
            <v>1080</v>
          </cell>
          <cell r="J1845">
            <v>1080</v>
          </cell>
          <cell r="K1845" t="str">
            <v>A</v>
          </cell>
          <cell r="S1845">
            <v>626</v>
          </cell>
          <cell r="T1845">
            <v>648</v>
          </cell>
          <cell r="U1845">
            <v>562</v>
          </cell>
          <cell r="V1845">
            <v>540</v>
          </cell>
          <cell r="X1845" t="str">
            <v>A1</v>
          </cell>
          <cell r="Y1845">
            <v>0.42</v>
          </cell>
          <cell r="Z1845">
            <v>0.4</v>
          </cell>
          <cell r="AA1845">
            <v>0.48</v>
          </cell>
          <cell r="AB1845">
            <v>0.5</v>
          </cell>
          <cell r="AE1845" t="str">
            <v>HARDWARE</v>
          </cell>
          <cell r="AF1845" t="str">
            <v>OPTICS</v>
          </cell>
          <cell r="AG1845" t="str">
            <v>10G OPTICS</v>
          </cell>
          <cell r="AH1845" t="str">
            <v>HARDWARE</v>
          </cell>
          <cell r="AI1845" t="str">
            <v>132-8</v>
          </cell>
          <cell r="AJ1845" t="str">
            <v>non-TAA</v>
          </cell>
          <cell r="AK1845" t="str">
            <v>13 mos</v>
          </cell>
          <cell r="AL1845">
            <v>80</v>
          </cell>
          <cell r="AM1845" t="str">
            <v>EAR99</v>
          </cell>
        </row>
        <row r="1846">
          <cell r="F1846" t="str">
            <v>10G-SFPP-TWX-0301</v>
          </cell>
          <cell r="G1846" t="str">
            <v>DIRECT ATTACHED SFPP ACTIVE COPPER,3M,1-PACK</v>
          </cell>
          <cell r="H1846" t="str">
            <v>DIRECT ATTACHED SFPP ACTIVE COPPER,3M,1-PACK</v>
          </cell>
          <cell r="I1846">
            <v>210</v>
          </cell>
          <cell r="J1846">
            <v>210</v>
          </cell>
          <cell r="K1846" t="str">
            <v>A</v>
          </cell>
          <cell r="S1846">
            <v>122</v>
          </cell>
          <cell r="T1846">
            <v>126</v>
          </cell>
          <cell r="U1846">
            <v>109</v>
          </cell>
          <cell r="V1846">
            <v>105</v>
          </cell>
          <cell r="X1846" t="str">
            <v>A1</v>
          </cell>
          <cell r="Y1846">
            <v>0.42</v>
          </cell>
          <cell r="Z1846">
            <v>0.4</v>
          </cell>
          <cell r="AA1846">
            <v>0.48</v>
          </cell>
          <cell r="AB1846">
            <v>0.5</v>
          </cell>
          <cell r="AE1846" t="str">
            <v>HARDWARE</v>
          </cell>
          <cell r="AF1846" t="str">
            <v>OPTICS</v>
          </cell>
          <cell r="AG1846" t="str">
            <v>10G OPTICS</v>
          </cell>
          <cell r="AH1846" t="str">
            <v>HARDWARE</v>
          </cell>
          <cell r="AI1846" t="str">
            <v>132-8</v>
          </cell>
          <cell r="AJ1846" t="str">
            <v>non-TAA</v>
          </cell>
          <cell r="AK1846" t="str">
            <v>13 mos</v>
          </cell>
          <cell r="AL1846">
            <v>80</v>
          </cell>
          <cell r="AM1846" t="str">
            <v>EAR99</v>
          </cell>
        </row>
        <row r="1847">
          <cell r="F1847" t="str">
            <v>10G-SFPP-TWX-0308</v>
          </cell>
          <cell r="G1847" t="str">
            <v>DIRECT ATTACHED SFPP COPPER,3M,8-PACK</v>
          </cell>
          <cell r="H1847" t="str">
            <v>DIRECT ATTACHED SFPP COPPER,3M,8-PACK</v>
          </cell>
          <cell r="I1847">
            <v>1512</v>
          </cell>
          <cell r="J1847">
            <v>1512</v>
          </cell>
          <cell r="K1847" t="str">
            <v>A</v>
          </cell>
          <cell r="S1847">
            <v>877</v>
          </cell>
          <cell r="T1847">
            <v>907</v>
          </cell>
          <cell r="U1847">
            <v>786</v>
          </cell>
          <cell r="V1847">
            <v>756</v>
          </cell>
          <cell r="X1847" t="str">
            <v>A1</v>
          </cell>
          <cell r="Y1847">
            <v>0.42</v>
          </cell>
          <cell r="Z1847">
            <v>0.4</v>
          </cell>
          <cell r="AA1847">
            <v>0.48</v>
          </cell>
          <cell r="AB1847">
            <v>0.5</v>
          </cell>
          <cell r="AE1847" t="str">
            <v>HARDWARE</v>
          </cell>
          <cell r="AF1847" t="str">
            <v>OPTICS</v>
          </cell>
          <cell r="AG1847" t="str">
            <v>10G OPTICS</v>
          </cell>
          <cell r="AH1847" t="str">
            <v>HARDWARE</v>
          </cell>
          <cell r="AI1847" t="str">
            <v>132-8</v>
          </cell>
          <cell r="AJ1847" t="str">
            <v>non-TAA</v>
          </cell>
          <cell r="AK1847" t="str">
            <v>13 mos</v>
          </cell>
          <cell r="AL1847">
            <v>80</v>
          </cell>
          <cell r="AM1847" t="str">
            <v>EAR99</v>
          </cell>
        </row>
        <row r="1848">
          <cell r="F1848" t="str">
            <v>10G-SFPP-TWX-0501</v>
          </cell>
          <cell r="G1848" t="str">
            <v>DIRECT ATTACHED SFPP ACTIVE COPPER,5M,1-PACK</v>
          </cell>
          <cell r="H1848" t="str">
            <v>DIRECT ATTACHED SFPP ACTIVE COPPER,5M,1-PACK</v>
          </cell>
          <cell r="I1848">
            <v>260</v>
          </cell>
          <cell r="J1848">
            <v>260</v>
          </cell>
          <cell r="K1848" t="str">
            <v>A</v>
          </cell>
          <cell r="S1848">
            <v>151</v>
          </cell>
          <cell r="T1848">
            <v>156</v>
          </cell>
          <cell r="U1848">
            <v>135</v>
          </cell>
          <cell r="V1848">
            <v>130</v>
          </cell>
          <cell r="X1848" t="str">
            <v>A1</v>
          </cell>
          <cell r="Y1848">
            <v>0.42</v>
          </cell>
          <cell r="Z1848">
            <v>0.4</v>
          </cell>
          <cell r="AA1848">
            <v>0.48</v>
          </cell>
          <cell r="AB1848">
            <v>0.5</v>
          </cell>
          <cell r="AE1848" t="str">
            <v>HARDWARE</v>
          </cell>
          <cell r="AF1848" t="str">
            <v>OPTICS</v>
          </cell>
          <cell r="AG1848" t="str">
            <v>10G OPTICS</v>
          </cell>
          <cell r="AH1848" t="str">
            <v>HARDWARE</v>
          </cell>
          <cell r="AI1848" t="str">
            <v>132-8</v>
          </cell>
          <cell r="AJ1848" t="str">
            <v>non-TAA</v>
          </cell>
          <cell r="AK1848" t="str">
            <v>13 mos</v>
          </cell>
          <cell r="AL1848">
            <v>80</v>
          </cell>
          <cell r="AM1848" t="str">
            <v>EAR99</v>
          </cell>
        </row>
        <row r="1849">
          <cell r="F1849" t="str">
            <v>10G-SFPP-TWX-0508</v>
          </cell>
          <cell r="G1849" t="str">
            <v>DIRECT ATTACHED SFPP COPPER,5M,8-PACK</v>
          </cell>
          <cell r="H1849" t="str">
            <v>DIRECT ATTACHED SFPP COPPER,5M,8-PACK</v>
          </cell>
          <cell r="I1849">
            <v>1872</v>
          </cell>
          <cell r="J1849">
            <v>1872</v>
          </cell>
          <cell r="K1849" t="str">
            <v>A</v>
          </cell>
          <cell r="S1849">
            <v>1086</v>
          </cell>
          <cell r="T1849">
            <v>1123</v>
          </cell>
          <cell r="U1849">
            <v>973</v>
          </cell>
          <cell r="V1849">
            <v>936</v>
          </cell>
          <cell r="X1849" t="str">
            <v>A1</v>
          </cell>
          <cell r="Y1849">
            <v>0.42</v>
          </cell>
          <cell r="Z1849">
            <v>0.4</v>
          </cell>
          <cell r="AA1849">
            <v>0.48</v>
          </cell>
          <cell r="AB1849">
            <v>0.5</v>
          </cell>
          <cell r="AE1849" t="str">
            <v>HARDWARE</v>
          </cell>
          <cell r="AF1849" t="str">
            <v>OPTICS</v>
          </cell>
          <cell r="AG1849" t="str">
            <v>10G OPTICS</v>
          </cell>
          <cell r="AH1849" t="str">
            <v>HARDWARE</v>
          </cell>
          <cell r="AI1849" t="str">
            <v>132-8</v>
          </cell>
          <cell r="AJ1849" t="str">
            <v>non-TAA</v>
          </cell>
          <cell r="AK1849" t="str">
            <v>13 mos</v>
          </cell>
          <cell r="AL1849">
            <v>80</v>
          </cell>
          <cell r="AM1849" t="str">
            <v>EAR99</v>
          </cell>
        </row>
        <row r="1850">
          <cell r="F1850" t="str">
            <v>10G-XFP-ER</v>
          </cell>
          <cell r="G1850" t="str">
            <v>1550nm serial pluggable XFP optic (LC) for up to 40km over SMF</v>
          </cell>
          <cell r="H1850" t="str">
            <v>1550nm serial pluggable XFP optic (LC) for up to 40km over SMF</v>
          </cell>
          <cell r="I1850">
            <v>9995</v>
          </cell>
          <cell r="J1850">
            <v>10995</v>
          </cell>
          <cell r="K1850" t="str">
            <v>A</v>
          </cell>
          <cell r="S1850">
            <v>6377</v>
          </cell>
          <cell r="T1850">
            <v>6597</v>
          </cell>
          <cell r="U1850">
            <v>5717</v>
          </cell>
          <cell r="V1850">
            <v>5498</v>
          </cell>
          <cell r="X1850" t="str">
            <v>A1</v>
          </cell>
          <cell r="Y1850">
            <v>0.42</v>
          </cell>
          <cell r="Z1850">
            <v>0.4</v>
          </cell>
          <cell r="AA1850">
            <v>0.48</v>
          </cell>
          <cell r="AB1850">
            <v>0.5</v>
          </cell>
          <cell r="AE1850" t="str">
            <v>HARDWARE</v>
          </cell>
          <cell r="AF1850" t="str">
            <v>OPTICS</v>
          </cell>
          <cell r="AG1850" t="str">
            <v>10G OPTICS</v>
          </cell>
          <cell r="AH1850" t="str">
            <v>HARDWARE</v>
          </cell>
          <cell r="AI1850" t="str">
            <v>132-8</v>
          </cell>
          <cell r="AJ1850" t="str">
            <v>non-TAA</v>
          </cell>
          <cell r="AK1850" t="str">
            <v>13 mos</v>
          </cell>
          <cell r="AL1850">
            <v>80</v>
          </cell>
          <cell r="AM1850" t="str">
            <v>5A991</v>
          </cell>
        </row>
        <row r="1851">
          <cell r="F1851" t="str">
            <v>10G-XFP-LR</v>
          </cell>
          <cell r="G1851" t="str">
            <v>1310nm serial pluggable XFP optic (LC) for up to 10km over SMF</v>
          </cell>
          <cell r="H1851" t="str">
            <v>1310nm serial pluggable XFP optic (LC) for up to 10km over SMF</v>
          </cell>
          <cell r="I1851">
            <v>2495</v>
          </cell>
          <cell r="J1851">
            <v>2745</v>
          </cell>
          <cell r="K1851" t="str">
            <v>A</v>
          </cell>
          <cell r="S1851">
            <v>1592</v>
          </cell>
          <cell r="T1851">
            <v>1647</v>
          </cell>
          <cell r="U1851">
            <v>1427</v>
          </cell>
          <cell r="V1851">
            <v>1373</v>
          </cell>
          <cell r="X1851" t="str">
            <v>A1</v>
          </cell>
          <cell r="Y1851">
            <v>0.42</v>
          </cell>
          <cell r="Z1851">
            <v>0.4</v>
          </cell>
          <cell r="AA1851">
            <v>0.48</v>
          </cell>
          <cell r="AB1851">
            <v>0.5</v>
          </cell>
          <cell r="AE1851" t="str">
            <v>HARDWARE</v>
          </cell>
          <cell r="AF1851" t="str">
            <v>OPTICS</v>
          </cell>
          <cell r="AG1851" t="str">
            <v>10G OPTICS</v>
          </cell>
          <cell r="AH1851" t="str">
            <v>HARDWARE</v>
          </cell>
          <cell r="AI1851" t="str">
            <v>132-8</v>
          </cell>
          <cell r="AJ1851" t="str">
            <v>non-TAA</v>
          </cell>
          <cell r="AK1851" t="str">
            <v>13 mos</v>
          </cell>
          <cell r="AL1851">
            <v>80</v>
          </cell>
          <cell r="AM1851" t="str">
            <v>5A991</v>
          </cell>
        </row>
        <row r="1852">
          <cell r="F1852" t="str">
            <v>10G-XFP-LR-4</v>
          </cell>
          <cell r="G1852" t="str">
            <v>1310nm serial pluggable XFP optic (LC) for up to 10km over SMF 4 Pack</v>
          </cell>
          <cell r="H1852" t="str">
            <v>1310nm serial pluggable XFP optic (LC) for up to 10km over SMF 4 Pack</v>
          </cell>
          <cell r="I1852">
            <v>10431</v>
          </cell>
          <cell r="J1852">
            <v>10431</v>
          </cell>
          <cell r="K1852" t="str">
            <v>A</v>
          </cell>
          <cell r="S1852">
            <v>6050</v>
          </cell>
          <cell r="T1852">
            <v>6259</v>
          </cell>
          <cell r="U1852">
            <v>5424</v>
          </cell>
          <cell r="V1852">
            <v>5216</v>
          </cell>
          <cell r="X1852" t="str">
            <v>A1</v>
          </cell>
          <cell r="Y1852">
            <v>0.42</v>
          </cell>
          <cell r="Z1852">
            <v>0.4</v>
          </cell>
          <cell r="AA1852">
            <v>0.48</v>
          </cell>
          <cell r="AB1852">
            <v>0.5</v>
          </cell>
          <cell r="AE1852" t="str">
            <v>HARDWARE</v>
          </cell>
          <cell r="AF1852" t="str">
            <v>OPTICS</v>
          </cell>
          <cell r="AG1852" t="str">
            <v>10G OPTICS</v>
          </cell>
          <cell r="AH1852" t="str">
            <v>HARDWARE</v>
          </cell>
          <cell r="AI1852" t="str">
            <v>132-8</v>
          </cell>
          <cell r="AJ1852" t="str">
            <v>non-TAA</v>
          </cell>
          <cell r="AK1852" t="str">
            <v>13 mos</v>
          </cell>
          <cell r="AL1852">
            <v>80</v>
          </cell>
          <cell r="AM1852" t="str">
            <v>5A991</v>
          </cell>
        </row>
        <row r="1853">
          <cell r="F1853" t="str">
            <v>10G-XFP-SR</v>
          </cell>
          <cell r="G1853" t="str">
            <v>850nm serial pluggable XFP optic (LC), target range 300m over MMF</v>
          </cell>
          <cell r="H1853" t="str">
            <v>850nm serial pluggable XFP optic (LC), target range 300m over MMF</v>
          </cell>
          <cell r="I1853">
            <v>1245</v>
          </cell>
          <cell r="J1853">
            <v>1370</v>
          </cell>
          <cell r="K1853" t="str">
            <v>A</v>
          </cell>
          <cell r="S1853">
            <v>795</v>
          </cell>
          <cell r="T1853">
            <v>822</v>
          </cell>
          <cell r="U1853">
            <v>712</v>
          </cell>
          <cell r="V1853">
            <v>685</v>
          </cell>
          <cell r="X1853" t="str">
            <v>A1</v>
          </cell>
          <cell r="Y1853">
            <v>0.42</v>
          </cell>
          <cell r="Z1853">
            <v>0.4</v>
          </cell>
          <cell r="AA1853">
            <v>0.48</v>
          </cell>
          <cell r="AB1853">
            <v>0.5</v>
          </cell>
          <cell r="AE1853" t="str">
            <v>HARDWARE</v>
          </cell>
          <cell r="AF1853" t="str">
            <v>OPTICS</v>
          </cell>
          <cell r="AG1853" t="str">
            <v>10G OPTICS</v>
          </cell>
          <cell r="AH1853" t="str">
            <v>HARDWARE</v>
          </cell>
          <cell r="AI1853" t="str">
            <v>132-8</v>
          </cell>
          <cell r="AJ1853" t="str">
            <v>non-TAA</v>
          </cell>
          <cell r="AK1853" t="str">
            <v>13 mos</v>
          </cell>
          <cell r="AL1853">
            <v>80</v>
          </cell>
          <cell r="AM1853" t="str">
            <v>5A991</v>
          </cell>
        </row>
        <row r="1854">
          <cell r="F1854" t="str">
            <v>10G-XFP-SR-4</v>
          </cell>
          <cell r="G1854" t="str">
            <v>850nm serial pluggable XFP optic (LC) 4 Pack, target range 300m over MMF</v>
          </cell>
          <cell r="H1854" t="str">
            <v>850nm serial pluggable XFP optic (LC) 4 Pack, target range 300m over MMF</v>
          </cell>
          <cell r="I1854">
            <v>5206</v>
          </cell>
          <cell r="J1854">
            <v>5206</v>
          </cell>
          <cell r="K1854" t="str">
            <v>A</v>
          </cell>
          <cell r="S1854">
            <v>3019</v>
          </cell>
          <cell r="T1854">
            <v>3124</v>
          </cell>
          <cell r="U1854">
            <v>2707</v>
          </cell>
          <cell r="V1854">
            <v>2603</v>
          </cell>
          <cell r="X1854" t="str">
            <v>A1</v>
          </cell>
          <cell r="Y1854">
            <v>0.42</v>
          </cell>
          <cell r="Z1854">
            <v>0.4</v>
          </cell>
          <cell r="AA1854">
            <v>0.48</v>
          </cell>
          <cell r="AB1854">
            <v>0.5</v>
          </cell>
          <cell r="AE1854" t="str">
            <v>HARDWARE</v>
          </cell>
          <cell r="AF1854" t="str">
            <v>OPTICS</v>
          </cell>
          <cell r="AG1854" t="str">
            <v>10G OPTICS</v>
          </cell>
          <cell r="AH1854" t="str">
            <v>HARDWARE</v>
          </cell>
          <cell r="AI1854" t="str">
            <v>132-8</v>
          </cell>
          <cell r="AJ1854" t="str">
            <v>non-TAA</v>
          </cell>
          <cell r="AK1854" t="str">
            <v>13 mos</v>
          </cell>
          <cell r="AL1854">
            <v>80</v>
          </cell>
          <cell r="AM1854" t="str">
            <v>5A991</v>
          </cell>
        </row>
        <row r="1855">
          <cell r="F1855" t="str">
            <v>10G-XFP-ZR</v>
          </cell>
          <cell r="G1855" t="str">
            <v>1550nm serial pluggable XFP optic (LC) for up to 80km over SMF</v>
          </cell>
          <cell r="H1855" t="str">
            <v>1550nm serial pluggable XFP optic (LC) for up to 80km over SMF</v>
          </cell>
          <cell r="I1855">
            <v>15995</v>
          </cell>
          <cell r="J1855">
            <v>17595</v>
          </cell>
          <cell r="K1855" t="str">
            <v>A</v>
          </cell>
          <cell r="S1855">
            <v>10205</v>
          </cell>
          <cell r="T1855">
            <v>10557</v>
          </cell>
          <cell r="U1855">
            <v>9149</v>
          </cell>
          <cell r="V1855">
            <v>8798</v>
          </cell>
          <cell r="X1855" t="str">
            <v>A1</v>
          </cell>
          <cell r="Y1855">
            <v>0.42</v>
          </cell>
          <cell r="Z1855">
            <v>0.4</v>
          </cell>
          <cell r="AA1855">
            <v>0.48</v>
          </cell>
          <cell r="AB1855">
            <v>0.5</v>
          </cell>
          <cell r="AE1855" t="str">
            <v>HARDWARE</v>
          </cell>
          <cell r="AF1855" t="str">
            <v>OPTICS</v>
          </cell>
          <cell r="AG1855" t="str">
            <v>10G OPTICS</v>
          </cell>
          <cell r="AH1855" t="str">
            <v>HARDWARE</v>
          </cell>
          <cell r="AI1855" t="str">
            <v>132-8</v>
          </cell>
          <cell r="AJ1855" t="str">
            <v>non-TAA</v>
          </cell>
          <cell r="AK1855" t="str">
            <v>13 mos</v>
          </cell>
          <cell r="AL1855">
            <v>80</v>
          </cell>
          <cell r="AM1855" t="str">
            <v>5A991</v>
          </cell>
        </row>
        <row r="1856">
          <cell r="F1856" t="str">
            <v>E1MG-100FX-IR-OM</v>
          </cell>
          <cell r="G1856" t="str">
            <v>100Base-FX IR SFP optic for SMF with LC connector, Optical Monitoring Capable. For distances up to 15Km.</v>
          </cell>
          <cell r="H1856" t="str">
            <v>100Base-FX IR SFP optic for SMF with LC connector, Optical Monitoring Capable. For distances up to 15Km.</v>
          </cell>
          <cell r="I1856">
            <v>345</v>
          </cell>
          <cell r="J1856">
            <v>345</v>
          </cell>
          <cell r="K1856" t="str">
            <v>A</v>
          </cell>
          <cell r="S1856">
            <v>200</v>
          </cell>
          <cell r="T1856">
            <v>207</v>
          </cell>
          <cell r="U1856">
            <v>179</v>
          </cell>
          <cell r="V1856">
            <v>173</v>
          </cell>
          <cell r="X1856" t="str">
            <v>A1</v>
          </cell>
          <cell r="Y1856">
            <v>0.42</v>
          </cell>
          <cell r="Z1856">
            <v>0.4</v>
          </cell>
          <cell r="AA1856">
            <v>0.48</v>
          </cell>
          <cell r="AB1856">
            <v>0.5</v>
          </cell>
          <cell r="AE1856" t="str">
            <v>HARDWARE</v>
          </cell>
          <cell r="AF1856" t="str">
            <v>OPTICS</v>
          </cell>
          <cell r="AG1856" t="str">
            <v>1G OPTICS</v>
          </cell>
          <cell r="AH1856" t="str">
            <v>HARDWARE</v>
          </cell>
          <cell r="AI1856" t="str">
            <v>132-8</v>
          </cell>
          <cell r="AJ1856" t="str">
            <v>non-TAA</v>
          </cell>
          <cell r="AK1856" t="str">
            <v>13 mos</v>
          </cell>
          <cell r="AL1856">
            <v>80</v>
          </cell>
          <cell r="AM1856" t="str">
            <v>5A991</v>
          </cell>
        </row>
        <row r="1857">
          <cell r="F1857" t="str">
            <v>E1MG-100FX-LR-OM</v>
          </cell>
          <cell r="G1857" t="str">
            <v>100Base-FX LR SFP optic for SMF with LC connector, Optical Monitoring Capable. For distances up to 40Km.</v>
          </cell>
          <cell r="H1857" t="str">
            <v>100Base-FX LR SFP optic for SMF with LC connector, Optical Monitoring Capable. For distances up to 40Km.</v>
          </cell>
          <cell r="I1857">
            <v>455</v>
          </cell>
          <cell r="J1857">
            <v>455</v>
          </cell>
          <cell r="K1857" t="str">
            <v>A</v>
          </cell>
          <cell r="S1857">
            <v>264</v>
          </cell>
          <cell r="T1857">
            <v>273</v>
          </cell>
          <cell r="U1857">
            <v>237</v>
          </cell>
          <cell r="V1857">
            <v>228</v>
          </cell>
          <cell r="X1857" t="str">
            <v>A1</v>
          </cell>
          <cell r="Y1857">
            <v>0.42</v>
          </cell>
          <cell r="Z1857">
            <v>0.4</v>
          </cell>
          <cell r="AA1857">
            <v>0.48</v>
          </cell>
          <cell r="AB1857">
            <v>0.5</v>
          </cell>
          <cell r="AE1857" t="str">
            <v>HARDWARE</v>
          </cell>
          <cell r="AF1857" t="str">
            <v>OPTICS</v>
          </cell>
          <cell r="AG1857" t="str">
            <v>1G OPTICS</v>
          </cell>
          <cell r="AH1857" t="str">
            <v>HARDWARE</v>
          </cell>
          <cell r="AI1857" t="str">
            <v>132-8</v>
          </cell>
          <cell r="AJ1857" t="str">
            <v>non-TAA</v>
          </cell>
          <cell r="AK1857" t="str">
            <v>13 mos</v>
          </cell>
          <cell r="AL1857">
            <v>80</v>
          </cell>
          <cell r="AM1857" t="str">
            <v>5A991</v>
          </cell>
        </row>
        <row r="1858">
          <cell r="F1858" t="str">
            <v>E1MG-100FX-OM</v>
          </cell>
          <cell r="G1858" t="str">
            <v>100Base-FX SFP optic MMF, LC connector, Optical Monitoring Capable</v>
          </cell>
          <cell r="H1858" t="str">
            <v>100Base-FX SFP optic MMF, LC connector, Optical Monitoring Capable</v>
          </cell>
          <cell r="I1858">
            <v>195</v>
          </cell>
          <cell r="J1858">
            <v>195</v>
          </cell>
          <cell r="K1858" t="str">
            <v>A</v>
          </cell>
          <cell r="S1858">
            <v>113</v>
          </cell>
          <cell r="T1858">
            <v>117</v>
          </cell>
          <cell r="U1858">
            <v>101</v>
          </cell>
          <cell r="V1858">
            <v>98</v>
          </cell>
          <cell r="X1858" t="str">
            <v>A1</v>
          </cell>
          <cell r="Y1858">
            <v>0.42</v>
          </cell>
          <cell r="Z1858">
            <v>0.4</v>
          </cell>
          <cell r="AA1858">
            <v>0.48</v>
          </cell>
          <cell r="AB1858">
            <v>0.5</v>
          </cell>
          <cell r="AE1858" t="str">
            <v>HARDWARE</v>
          </cell>
          <cell r="AF1858" t="str">
            <v>OPTICS</v>
          </cell>
          <cell r="AG1858" t="str">
            <v>1G OPTICS</v>
          </cell>
          <cell r="AH1858" t="str">
            <v>HARDWARE</v>
          </cell>
          <cell r="AI1858" t="str">
            <v>132-8</v>
          </cell>
          <cell r="AJ1858" t="str">
            <v>non-TAA</v>
          </cell>
          <cell r="AK1858" t="str">
            <v>13 mos</v>
          </cell>
          <cell r="AL1858">
            <v>80</v>
          </cell>
          <cell r="AM1858" t="str">
            <v>5A991</v>
          </cell>
        </row>
        <row r="1859">
          <cell r="F1859" t="str">
            <v>E1MG-100FX-OM-8</v>
          </cell>
          <cell r="G1859" t="str">
            <v>100Base-FX SFP optic MMF 8 Pack, LC connector, Optical Monitoring Capable</v>
          </cell>
          <cell r="H1859" t="str">
            <v>100Base-FX SFP optic MMF 8 Pack, LC connector, Optical Monitoring Capable</v>
          </cell>
          <cell r="I1859">
            <v>1404</v>
          </cell>
          <cell r="J1859">
            <v>1404</v>
          </cell>
          <cell r="K1859" t="str">
            <v>A</v>
          </cell>
          <cell r="S1859">
            <v>814</v>
          </cell>
          <cell r="T1859">
            <v>842</v>
          </cell>
          <cell r="U1859">
            <v>730</v>
          </cell>
          <cell r="V1859">
            <v>702</v>
          </cell>
          <cell r="X1859" t="str">
            <v>A1</v>
          </cell>
          <cell r="Y1859">
            <v>0.42</v>
          </cell>
          <cell r="Z1859">
            <v>0.4</v>
          </cell>
          <cell r="AA1859">
            <v>0.48</v>
          </cell>
          <cell r="AB1859">
            <v>0.5</v>
          </cell>
          <cell r="AE1859" t="str">
            <v>HARDWARE</v>
          </cell>
          <cell r="AF1859" t="str">
            <v>OPTICS</v>
          </cell>
          <cell r="AG1859" t="str">
            <v>1G OPTICS</v>
          </cell>
          <cell r="AH1859" t="str">
            <v>HARDWARE</v>
          </cell>
          <cell r="AI1859" t="str">
            <v>132-8</v>
          </cell>
          <cell r="AJ1859" t="str">
            <v>non-TAA</v>
          </cell>
          <cell r="AK1859" t="str">
            <v>13 mos</v>
          </cell>
          <cell r="AL1859">
            <v>80</v>
          </cell>
          <cell r="AM1859" t="str">
            <v>5A991</v>
          </cell>
        </row>
        <row r="1860">
          <cell r="F1860" t="str">
            <v>E1MG-BXD</v>
          </cell>
          <cell r="G1860" t="str">
            <v>1000Base-BXD SFP optic SMF, transmits at 1490nm and receives at 1310nm, LC connector,single strand SMF fiber. This optic should only be connected to an E1MG-BXU at the far end.</v>
          </cell>
          <cell r="H1860" t="str">
            <v>1000Base-BXD SFP optic SMF, transmits at 1490nm and receives at 1310nm, LC connector,single strand SMF fiber. This optic should only be connected to an E1MG-BXU at the far end.</v>
          </cell>
          <cell r="I1860">
            <v>1195</v>
          </cell>
          <cell r="J1860">
            <v>1315</v>
          </cell>
          <cell r="K1860" t="str">
            <v>A</v>
          </cell>
          <cell r="S1860">
            <v>763</v>
          </cell>
          <cell r="T1860">
            <v>789</v>
          </cell>
          <cell r="U1860">
            <v>684</v>
          </cell>
          <cell r="V1860">
            <v>658</v>
          </cell>
          <cell r="X1860" t="str">
            <v>A1</v>
          </cell>
          <cell r="Y1860">
            <v>0.42</v>
          </cell>
          <cell r="Z1860">
            <v>0.4</v>
          </cell>
          <cell r="AA1860">
            <v>0.48</v>
          </cell>
          <cell r="AB1860">
            <v>0.5</v>
          </cell>
          <cell r="AE1860" t="str">
            <v>HARDWARE</v>
          </cell>
          <cell r="AF1860" t="str">
            <v>OPTICS</v>
          </cell>
          <cell r="AG1860" t="str">
            <v>1G OPTICS</v>
          </cell>
          <cell r="AH1860" t="str">
            <v>HARDWARE</v>
          </cell>
          <cell r="AI1860" t="str">
            <v>132-8</v>
          </cell>
          <cell r="AJ1860" t="str">
            <v>non-TAA</v>
          </cell>
          <cell r="AK1860" t="str">
            <v>13 mos</v>
          </cell>
          <cell r="AL1860">
            <v>80</v>
          </cell>
          <cell r="AM1860" t="str">
            <v>5A991</v>
          </cell>
        </row>
        <row r="1861">
          <cell r="F1861" t="str">
            <v>E1MG-BXU</v>
          </cell>
          <cell r="G1861" t="str">
            <v>1000Base-BXU SFP optic SMF, transmits at 1310nm and receives at 1490nm, LC connector,single strand SMF fiber. This optic should only be connected to an E1MG-BXD at the far end.</v>
          </cell>
          <cell r="H1861" t="str">
            <v>1000Base-BXU SFP optic SMF, transmits at 1310nm and receives at 1490nm, LC connector,single strand SMF fiber. This optic should only be connected to an E1MG-BXD at the far end.</v>
          </cell>
          <cell r="I1861">
            <v>1195</v>
          </cell>
          <cell r="J1861">
            <v>1315</v>
          </cell>
          <cell r="K1861" t="str">
            <v>A</v>
          </cell>
          <cell r="S1861">
            <v>763</v>
          </cell>
          <cell r="T1861">
            <v>789</v>
          </cell>
          <cell r="U1861">
            <v>684</v>
          </cell>
          <cell r="V1861">
            <v>658</v>
          </cell>
          <cell r="X1861" t="str">
            <v>A1</v>
          </cell>
          <cell r="Y1861">
            <v>0.42</v>
          </cell>
          <cell r="Z1861">
            <v>0.4</v>
          </cell>
          <cell r="AA1861">
            <v>0.48</v>
          </cell>
          <cell r="AB1861">
            <v>0.5</v>
          </cell>
          <cell r="AE1861" t="str">
            <v>HARDWARE</v>
          </cell>
          <cell r="AF1861" t="str">
            <v>OPTICS</v>
          </cell>
          <cell r="AG1861" t="str">
            <v>1G OPTICS</v>
          </cell>
          <cell r="AH1861" t="str">
            <v>HARDWARE</v>
          </cell>
          <cell r="AI1861" t="str">
            <v>132-8</v>
          </cell>
          <cell r="AJ1861" t="str">
            <v>non-TAA</v>
          </cell>
          <cell r="AK1861" t="str">
            <v>13 mos</v>
          </cell>
          <cell r="AL1861">
            <v>80</v>
          </cell>
          <cell r="AM1861" t="str">
            <v>5A991</v>
          </cell>
        </row>
        <row r="1862">
          <cell r="F1862" t="str">
            <v>E1MG-CWDM80-1470</v>
          </cell>
          <cell r="G1862" t="str">
            <v>CWDM SFP optic, 80Km, 1470nm, LC connector</v>
          </cell>
          <cell r="H1862" t="str">
            <v>CWDM SFP optic, 80Km, 1470nm, LC connector</v>
          </cell>
          <cell r="I1862">
            <v>4995</v>
          </cell>
          <cell r="J1862">
            <v>5495</v>
          </cell>
          <cell r="K1862" t="str">
            <v>A</v>
          </cell>
          <cell r="S1862">
            <v>3187</v>
          </cell>
          <cell r="T1862">
            <v>3297</v>
          </cell>
          <cell r="U1862">
            <v>2857</v>
          </cell>
          <cell r="V1862">
            <v>2748</v>
          </cell>
          <cell r="X1862" t="str">
            <v>A1</v>
          </cell>
          <cell r="Y1862">
            <v>0.42</v>
          </cell>
          <cell r="Z1862">
            <v>0.4</v>
          </cell>
          <cell r="AA1862">
            <v>0.48</v>
          </cell>
          <cell r="AB1862">
            <v>0.5</v>
          </cell>
          <cell r="AE1862" t="str">
            <v>HARDWARE</v>
          </cell>
          <cell r="AF1862" t="str">
            <v>OPTICS</v>
          </cell>
          <cell r="AG1862" t="str">
            <v>1G OPTICS</v>
          </cell>
          <cell r="AH1862" t="str">
            <v>HARDWARE</v>
          </cell>
          <cell r="AI1862" t="str">
            <v>132-8</v>
          </cell>
          <cell r="AJ1862" t="str">
            <v>non-TAA</v>
          </cell>
          <cell r="AK1862" t="str">
            <v>13 mos</v>
          </cell>
          <cell r="AL1862">
            <v>80</v>
          </cell>
          <cell r="AM1862" t="str">
            <v>5A991</v>
          </cell>
        </row>
        <row r="1863">
          <cell r="F1863" t="str">
            <v>E1MG-CWDM80-1490</v>
          </cell>
          <cell r="G1863" t="str">
            <v>CWDM SFP optic, 80Km, 1490nm, LC connector</v>
          </cell>
          <cell r="H1863" t="str">
            <v>CWDM SFP optic, 80Km, 1490nm, LC connector</v>
          </cell>
          <cell r="I1863">
            <v>4995</v>
          </cell>
          <cell r="J1863">
            <v>5495</v>
          </cell>
          <cell r="K1863" t="str">
            <v>A</v>
          </cell>
          <cell r="S1863">
            <v>3187</v>
          </cell>
          <cell r="T1863">
            <v>3297</v>
          </cell>
          <cell r="U1863">
            <v>2857</v>
          </cell>
          <cell r="V1863">
            <v>2748</v>
          </cell>
          <cell r="X1863" t="str">
            <v>A1</v>
          </cell>
          <cell r="Y1863">
            <v>0.42</v>
          </cell>
          <cell r="Z1863">
            <v>0.4</v>
          </cell>
          <cell r="AA1863">
            <v>0.48</v>
          </cell>
          <cell r="AB1863">
            <v>0.5</v>
          </cell>
          <cell r="AE1863" t="str">
            <v>HARDWARE</v>
          </cell>
          <cell r="AF1863" t="str">
            <v>OPTICS</v>
          </cell>
          <cell r="AG1863" t="str">
            <v>1G OPTICS</v>
          </cell>
          <cell r="AH1863" t="str">
            <v>HARDWARE</v>
          </cell>
          <cell r="AI1863" t="str">
            <v>132-8</v>
          </cell>
          <cell r="AJ1863" t="str">
            <v>non-TAA</v>
          </cell>
          <cell r="AK1863" t="str">
            <v>13 mos</v>
          </cell>
          <cell r="AL1863">
            <v>80</v>
          </cell>
          <cell r="AM1863" t="str">
            <v>5A991</v>
          </cell>
        </row>
        <row r="1864">
          <cell r="F1864" t="str">
            <v>E1MG-CWDM80-1510</v>
          </cell>
          <cell r="G1864" t="str">
            <v>CWDM SFP optic, 80Km, 1510nm, LC connector</v>
          </cell>
          <cell r="H1864" t="str">
            <v>CWDM SFP optic, 80Km, 1510nm, LC connector</v>
          </cell>
          <cell r="I1864">
            <v>4995</v>
          </cell>
          <cell r="J1864">
            <v>5495</v>
          </cell>
          <cell r="K1864" t="str">
            <v>A</v>
          </cell>
          <cell r="S1864">
            <v>3187</v>
          </cell>
          <cell r="T1864">
            <v>3297</v>
          </cell>
          <cell r="U1864">
            <v>2857</v>
          </cell>
          <cell r="V1864">
            <v>2748</v>
          </cell>
          <cell r="X1864" t="str">
            <v>A1</v>
          </cell>
          <cell r="Y1864">
            <v>0.42</v>
          </cell>
          <cell r="Z1864">
            <v>0.4</v>
          </cell>
          <cell r="AA1864">
            <v>0.48</v>
          </cell>
          <cell r="AB1864">
            <v>0.5</v>
          </cell>
          <cell r="AE1864" t="str">
            <v>HARDWARE</v>
          </cell>
          <cell r="AF1864" t="str">
            <v>OPTICS</v>
          </cell>
          <cell r="AG1864" t="str">
            <v>1G OPTICS</v>
          </cell>
          <cell r="AH1864" t="str">
            <v>HARDWARE</v>
          </cell>
          <cell r="AI1864" t="str">
            <v>132-8</v>
          </cell>
          <cell r="AJ1864" t="str">
            <v>non-TAA</v>
          </cell>
          <cell r="AK1864" t="str">
            <v>13 mos</v>
          </cell>
          <cell r="AL1864">
            <v>80</v>
          </cell>
          <cell r="AM1864" t="str">
            <v>5A991</v>
          </cell>
        </row>
        <row r="1865">
          <cell r="F1865" t="str">
            <v>E1MG-CWDM80-1530</v>
          </cell>
          <cell r="G1865" t="str">
            <v>CWDM SFP optic, 80Km, 1530nm, LC connector</v>
          </cell>
          <cell r="H1865" t="str">
            <v>CWDM SFP optic, 80Km, 1530nm, LC connector</v>
          </cell>
          <cell r="I1865">
            <v>4995</v>
          </cell>
          <cell r="J1865">
            <v>5495</v>
          </cell>
          <cell r="K1865" t="str">
            <v>A</v>
          </cell>
          <cell r="S1865">
            <v>3187</v>
          </cell>
          <cell r="T1865">
            <v>3297</v>
          </cell>
          <cell r="U1865">
            <v>2857</v>
          </cell>
          <cell r="V1865">
            <v>2748</v>
          </cell>
          <cell r="X1865" t="str">
            <v>A1</v>
          </cell>
          <cell r="Y1865">
            <v>0.42</v>
          </cell>
          <cell r="Z1865">
            <v>0.4</v>
          </cell>
          <cell r="AA1865">
            <v>0.48</v>
          </cell>
          <cell r="AB1865">
            <v>0.5</v>
          </cell>
          <cell r="AE1865" t="str">
            <v>HARDWARE</v>
          </cell>
          <cell r="AF1865" t="str">
            <v>OPTICS</v>
          </cell>
          <cell r="AG1865" t="str">
            <v>1G OPTICS</v>
          </cell>
          <cell r="AH1865" t="str">
            <v>HARDWARE</v>
          </cell>
          <cell r="AI1865" t="str">
            <v>132-8</v>
          </cell>
          <cell r="AJ1865" t="str">
            <v>non-TAA</v>
          </cell>
          <cell r="AK1865" t="str">
            <v>13 mos</v>
          </cell>
          <cell r="AL1865">
            <v>80</v>
          </cell>
          <cell r="AM1865" t="str">
            <v>5A991</v>
          </cell>
        </row>
        <row r="1866">
          <cell r="F1866" t="str">
            <v>E1MG-CWDM80-1550</v>
          </cell>
          <cell r="G1866" t="str">
            <v>CWDM SFP optic, 80Km, 1550nm, LC connector</v>
          </cell>
          <cell r="H1866" t="str">
            <v>CWDM SFP optic, 80Km, 1550nm, LC connector</v>
          </cell>
          <cell r="I1866">
            <v>4995</v>
          </cell>
          <cell r="J1866">
            <v>5495</v>
          </cell>
          <cell r="K1866" t="str">
            <v>A</v>
          </cell>
          <cell r="S1866">
            <v>3187</v>
          </cell>
          <cell r="T1866">
            <v>3297</v>
          </cell>
          <cell r="U1866">
            <v>2857</v>
          </cell>
          <cell r="V1866">
            <v>2748</v>
          </cell>
          <cell r="X1866" t="str">
            <v>A1</v>
          </cell>
          <cell r="Y1866">
            <v>0.42</v>
          </cell>
          <cell r="Z1866">
            <v>0.4</v>
          </cell>
          <cell r="AA1866">
            <v>0.48</v>
          </cell>
          <cell r="AB1866">
            <v>0.5</v>
          </cell>
          <cell r="AE1866" t="str">
            <v>HARDWARE</v>
          </cell>
          <cell r="AF1866" t="str">
            <v>OPTICS</v>
          </cell>
          <cell r="AG1866" t="str">
            <v>1G OPTICS</v>
          </cell>
          <cell r="AH1866" t="str">
            <v>HARDWARE</v>
          </cell>
          <cell r="AI1866" t="str">
            <v>132-8</v>
          </cell>
          <cell r="AJ1866" t="str">
            <v>non-TAA</v>
          </cell>
          <cell r="AK1866" t="str">
            <v>13 mos</v>
          </cell>
          <cell r="AL1866">
            <v>80</v>
          </cell>
          <cell r="AM1866" t="str">
            <v>5A991</v>
          </cell>
        </row>
        <row r="1867">
          <cell r="F1867" t="str">
            <v>E1MG-CWDM80-1570</v>
          </cell>
          <cell r="G1867" t="str">
            <v>CWDM SFP optic, 80Km, 1570nm, LC connector</v>
          </cell>
          <cell r="H1867" t="str">
            <v>CWDM SFP optic, 80Km, 1570nm, LC connector</v>
          </cell>
          <cell r="I1867">
            <v>4995</v>
          </cell>
          <cell r="J1867">
            <v>5495</v>
          </cell>
          <cell r="K1867" t="str">
            <v>A</v>
          </cell>
          <cell r="S1867">
            <v>3187</v>
          </cell>
          <cell r="T1867">
            <v>3297</v>
          </cell>
          <cell r="U1867">
            <v>2857</v>
          </cell>
          <cell r="V1867">
            <v>2748</v>
          </cell>
          <cell r="X1867" t="str">
            <v>A1</v>
          </cell>
          <cell r="Y1867">
            <v>0.42</v>
          </cell>
          <cell r="Z1867">
            <v>0.4</v>
          </cell>
          <cell r="AA1867">
            <v>0.48</v>
          </cell>
          <cell r="AB1867">
            <v>0.5</v>
          </cell>
          <cell r="AE1867" t="str">
            <v>HARDWARE</v>
          </cell>
          <cell r="AF1867" t="str">
            <v>OPTICS</v>
          </cell>
          <cell r="AG1867" t="str">
            <v>1G OPTICS</v>
          </cell>
          <cell r="AH1867" t="str">
            <v>HARDWARE</v>
          </cell>
          <cell r="AI1867" t="str">
            <v>132-8</v>
          </cell>
          <cell r="AJ1867" t="str">
            <v>non-TAA</v>
          </cell>
          <cell r="AK1867" t="str">
            <v>13 mos</v>
          </cell>
          <cell r="AL1867">
            <v>80</v>
          </cell>
          <cell r="AM1867" t="str">
            <v>5A991</v>
          </cell>
        </row>
        <row r="1868">
          <cell r="F1868" t="str">
            <v>E1MG-CWDM80-1590</v>
          </cell>
          <cell r="G1868" t="str">
            <v>CWDM SFP optic, 80Km, 1590nm, LC connector</v>
          </cell>
          <cell r="H1868" t="str">
            <v>CWDM SFP optic, 80Km, 1590nm, LC connector</v>
          </cell>
          <cell r="I1868">
            <v>4995</v>
          </cell>
          <cell r="J1868">
            <v>5495</v>
          </cell>
          <cell r="K1868" t="str">
            <v>A</v>
          </cell>
          <cell r="S1868">
            <v>3187</v>
          </cell>
          <cell r="T1868">
            <v>3297</v>
          </cell>
          <cell r="U1868">
            <v>2857</v>
          </cell>
          <cell r="V1868">
            <v>2748</v>
          </cell>
          <cell r="X1868" t="str">
            <v>A1</v>
          </cell>
          <cell r="Y1868">
            <v>0.42</v>
          </cell>
          <cell r="Z1868">
            <v>0.4</v>
          </cell>
          <cell r="AA1868">
            <v>0.48</v>
          </cell>
          <cell r="AB1868">
            <v>0.5</v>
          </cell>
          <cell r="AE1868" t="str">
            <v>HARDWARE</v>
          </cell>
          <cell r="AF1868" t="str">
            <v>OPTICS</v>
          </cell>
          <cell r="AG1868" t="str">
            <v>1G OPTICS</v>
          </cell>
          <cell r="AH1868" t="str">
            <v>HARDWARE</v>
          </cell>
          <cell r="AI1868" t="str">
            <v>132-8</v>
          </cell>
          <cell r="AJ1868" t="str">
            <v>non-TAA</v>
          </cell>
          <cell r="AK1868" t="str">
            <v>13 mos</v>
          </cell>
          <cell r="AL1868">
            <v>80</v>
          </cell>
          <cell r="AM1868" t="str">
            <v>5A991</v>
          </cell>
        </row>
        <row r="1869">
          <cell r="F1869" t="str">
            <v>E1MG-CWDM80-1610</v>
          </cell>
          <cell r="G1869" t="str">
            <v>CWDM SFP optic, 80Km, 1610nm, LC connector</v>
          </cell>
          <cell r="H1869" t="str">
            <v>CWDM SFP optic, 80Km, 1610nm, LC connector</v>
          </cell>
          <cell r="I1869">
            <v>4995</v>
          </cell>
          <cell r="J1869">
            <v>5495</v>
          </cell>
          <cell r="K1869" t="str">
            <v>A</v>
          </cell>
          <cell r="S1869">
            <v>3187</v>
          </cell>
          <cell r="T1869">
            <v>3297</v>
          </cell>
          <cell r="U1869">
            <v>2857</v>
          </cell>
          <cell r="V1869">
            <v>2748</v>
          </cell>
          <cell r="X1869" t="str">
            <v>A1</v>
          </cell>
          <cell r="Y1869">
            <v>0.42</v>
          </cell>
          <cell r="Z1869">
            <v>0.4</v>
          </cell>
          <cell r="AA1869">
            <v>0.48</v>
          </cell>
          <cell r="AB1869">
            <v>0.5</v>
          </cell>
          <cell r="AE1869" t="str">
            <v>HARDWARE</v>
          </cell>
          <cell r="AF1869" t="str">
            <v>OPTICS</v>
          </cell>
          <cell r="AG1869" t="str">
            <v>1G OPTICS</v>
          </cell>
          <cell r="AH1869" t="str">
            <v>HARDWARE</v>
          </cell>
          <cell r="AI1869" t="str">
            <v>132-8</v>
          </cell>
          <cell r="AJ1869" t="str">
            <v>non-TAA</v>
          </cell>
          <cell r="AK1869" t="str">
            <v>13 mos</v>
          </cell>
          <cell r="AL1869">
            <v>80</v>
          </cell>
          <cell r="AM1869" t="str">
            <v>5A991</v>
          </cell>
        </row>
        <row r="1870">
          <cell r="F1870" t="str">
            <v>E1MG-LHA-OM</v>
          </cell>
          <cell r="G1870" t="str">
            <v>1000Base-LHA SFP optic, SMF, LC connector, Optical Monitoring Capable</v>
          </cell>
          <cell r="H1870" t="str">
            <v>1000Base-LHA SFP optic, SMF, LC connector, Optical Monitoring Capable</v>
          </cell>
          <cell r="I1870">
            <v>4615</v>
          </cell>
          <cell r="J1870">
            <v>3995</v>
          </cell>
          <cell r="K1870" t="str">
            <v>A</v>
          </cell>
          <cell r="S1870">
            <v>2317</v>
          </cell>
          <cell r="T1870">
            <v>2397</v>
          </cell>
          <cell r="U1870">
            <v>2077</v>
          </cell>
          <cell r="V1870">
            <v>1998</v>
          </cell>
          <cell r="X1870" t="str">
            <v>A1</v>
          </cell>
          <cell r="Y1870">
            <v>0.42</v>
          </cell>
          <cell r="Z1870">
            <v>0.4</v>
          </cell>
          <cell r="AA1870">
            <v>0.48</v>
          </cell>
          <cell r="AB1870">
            <v>0.5</v>
          </cell>
          <cell r="AE1870" t="str">
            <v>HARDWARE</v>
          </cell>
          <cell r="AF1870" t="str">
            <v>OPTICS</v>
          </cell>
          <cell r="AG1870" t="str">
            <v>1G OPTICS</v>
          </cell>
          <cell r="AH1870" t="str">
            <v>HARDWARE</v>
          </cell>
          <cell r="AI1870" t="str">
            <v>132-8</v>
          </cell>
          <cell r="AJ1870" t="str">
            <v>non-TAA</v>
          </cell>
          <cell r="AK1870" t="str">
            <v>13 mos</v>
          </cell>
          <cell r="AL1870">
            <v>80</v>
          </cell>
          <cell r="AM1870" t="str">
            <v>5A991</v>
          </cell>
        </row>
        <row r="1871">
          <cell r="F1871" t="str">
            <v>E1MG-LHB</v>
          </cell>
          <cell r="G1871" t="str">
            <v>1000Base-LHB SFP optic, SMF, LC connector, 150km Maximum reach</v>
          </cell>
          <cell r="H1871" t="str">
            <v>1000Base-LHB SFP optic, SMF, LC connector, 150km Maximum reach</v>
          </cell>
          <cell r="I1871">
            <v>4995</v>
          </cell>
          <cell r="J1871">
            <v>5495</v>
          </cell>
          <cell r="K1871" t="str">
            <v>A</v>
          </cell>
          <cell r="S1871">
            <v>3187</v>
          </cell>
          <cell r="T1871">
            <v>3297</v>
          </cell>
          <cell r="U1871">
            <v>2857</v>
          </cell>
          <cell r="V1871">
            <v>2748</v>
          </cell>
          <cell r="X1871" t="str">
            <v>A1</v>
          </cell>
          <cell r="Y1871">
            <v>0.42</v>
          </cell>
          <cell r="Z1871">
            <v>0.4</v>
          </cell>
          <cell r="AA1871">
            <v>0.48</v>
          </cell>
          <cell r="AB1871">
            <v>0.5</v>
          </cell>
          <cell r="AE1871" t="str">
            <v>HARDWARE</v>
          </cell>
          <cell r="AF1871" t="str">
            <v>OPTICS</v>
          </cell>
          <cell r="AG1871" t="str">
            <v>1G OPTICS</v>
          </cell>
          <cell r="AH1871" t="str">
            <v>HARDWARE</v>
          </cell>
          <cell r="AI1871" t="str">
            <v>132-8</v>
          </cell>
          <cell r="AJ1871" t="str">
            <v>non-TAA</v>
          </cell>
          <cell r="AK1871" t="str">
            <v>13 mos</v>
          </cell>
          <cell r="AL1871">
            <v>80</v>
          </cell>
          <cell r="AM1871" t="str">
            <v>5A991</v>
          </cell>
        </row>
        <row r="1872">
          <cell r="F1872" t="str">
            <v>E1MG-LX-OM</v>
          </cell>
          <cell r="G1872" t="str">
            <v>1000Base-LX SFP optic, SMF, LC connector, Optical Monitoring Capable</v>
          </cell>
          <cell r="H1872" t="str">
            <v>1000Base-LX SFP optic, SMF, LC connector, Optical Monitoring Capable</v>
          </cell>
          <cell r="I1872">
            <v>1045</v>
          </cell>
          <cell r="J1872">
            <v>1100</v>
          </cell>
          <cell r="K1872" t="str">
            <v>A</v>
          </cell>
          <cell r="S1872">
            <v>638</v>
          </cell>
          <cell r="T1872">
            <v>660</v>
          </cell>
          <cell r="U1872">
            <v>572</v>
          </cell>
          <cell r="V1872">
            <v>550</v>
          </cell>
          <cell r="X1872" t="str">
            <v>A1</v>
          </cell>
          <cell r="Y1872">
            <v>0.42</v>
          </cell>
          <cell r="Z1872">
            <v>0.4</v>
          </cell>
          <cell r="AA1872">
            <v>0.48</v>
          </cell>
          <cell r="AB1872">
            <v>0.5</v>
          </cell>
          <cell r="AE1872" t="str">
            <v>HARDWARE</v>
          </cell>
          <cell r="AF1872" t="str">
            <v>OPTICS</v>
          </cell>
          <cell r="AG1872" t="str">
            <v>1G OPTICS</v>
          </cell>
          <cell r="AH1872" t="str">
            <v>HARDWARE</v>
          </cell>
          <cell r="AI1872" t="str">
            <v>132-8</v>
          </cell>
          <cell r="AJ1872" t="str">
            <v>non-TAA</v>
          </cell>
          <cell r="AK1872" t="str">
            <v>13 mos</v>
          </cell>
          <cell r="AL1872">
            <v>80</v>
          </cell>
          <cell r="AM1872" t="str">
            <v>5A991</v>
          </cell>
        </row>
        <row r="1873">
          <cell r="F1873" t="str">
            <v>E1MG-LX-OM-8</v>
          </cell>
          <cell r="G1873" t="str">
            <v>1000Base-LX SFP optic 8 Pack, SMF, LC connector, Optical Monitoring Capable</v>
          </cell>
          <cell r="H1873" t="str">
            <v>1000Base-LX SFP optic 8 Pack, SMF, LC connector, Optical Monitoring Capable</v>
          </cell>
          <cell r="I1873">
            <v>8280</v>
          </cell>
          <cell r="J1873">
            <v>8280</v>
          </cell>
          <cell r="K1873" t="str">
            <v>A</v>
          </cell>
          <cell r="S1873">
            <v>4802</v>
          </cell>
          <cell r="T1873">
            <v>4968</v>
          </cell>
          <cell r="U1873">
            <v>4306</v>
          </cell>
          <cell r="V1873">
            <v>4140</v>
          </cell>
          <cell r="X1873" t="str">
            <v>A1</v>
          </cell>
          <cell r="Y1873">
            <v>0.42</v>
          </cell>
          <cell r="Z1873">
            <v>0.4</v>
          </cell>
          <cell r="AA1873">
            <v>0.48</v>
          </cell>
          <cell r="AB1873">
            <v>0.5</v>
          </cell>
          <cell r="AE1873" t="str">
            <v>HARDWARE</v>
          </cell>
          <cell r="AF1873" t="str">
            <v>OPTICS</v>
          </cell>
          <cell r="AG1873" t="str">
            <v>1G OPTICS</v>
          </cell>
          <cell r="AH1873" t="str">
            <v>HARDWARE</v>
          </cell>
          <cell r="AI1873" t="str">
            <v>132-8</v>
          </cell>
          <cell r="AJ1873" t="str">
            <v>non-TAA</v>
          </cell>
          <cell r="AK1873" t="str">
            <v>13 mos</v>
          </cell>
          <cell r="AL1873">
            <v>80</v>
          </cell>
          <cell r="AM1873" t="str">
            <v>5A991</v>
          </cell>
        </row>
        <row r="1874">
          <cell r="F1874" t="str">
            <v>E1MG-PATCHCORD-20U</v>
          </cell>
          <cell r="G1874" t="str">
            <v>CABLE, FIBER, MODE CONDITIONING, 20U OFFSET. To be used in combination with the E1MG-LX for operation over FDDI-grade multimode fiber (62.5 micron core) to distances of 2 km. See Marketing Advisory #159.</v>
          </cell>
          <cell r="H1874" t="str">
            <v>CABLE, FIBER, MODE CONDITIONING, 20U OFFSET. To be used in combination with the E1MG-LX for operation over FDDI-grade multimode fiber (62.5 micron core) to distances of 2 km. See Marketing Advisory #159.</v>
          </cell>
          <cell r="I1874">
            <v>195</v>
          </cell>
          <cell r="J1874">
            <v>215</v>
          </cell>
          <cell r="K1874" t="str">
            <v>A</v>
          </cell>
          <cell r="S1874">
            <v>125</v>
          </cell>
          <cell r="T1874">
            <v>129</v>
          </cell>
          <cell r="U1874">
            <v>112</v>
          </cell>
          <cell r="V1874">
            <v>108</v>
          </cell>
          <cell r="X1874" t="str">
            <v>A1</v>
          </cell>
          <cell r="Y1874">
            <v>0.42</v>
          </cell>
          <cell r="Z1874">
            <v>0.4</v>
          </cell>
          <cell r="AA1874">
            <v>0.48</v>
          </cell>
          <cell r="AB1874">
            <v>0.5</v>
          </cell>
          <cell r="AE1874" t="str">
            <v>HARDWARE</v>
          </cell>
          <cell r="AF1874" t="str">
            <v>OPTICS</v>
          </cell>
          <cell r="AG1874" t="str">
            <v>1G OPTICS</v>
          </cell>
          <cell r="AH1874" t="str">
            <v>HARDWARE</v>
          </cell>
          <cell r="AI1874" t="str">
            <v>132-8</v>
          </cell>
          <cell r="AJ1874" t="str">
            <v>non-TAA</v>
          </cell>
          <cell r="AK1874" t="str">
            <v>13 mos</v>
          </cell>
          <cell r="AL1874">
            <v>80</v>
          </cell>
          <cell r="AM1874" t="str">
            <v>EAR99</v>
          </cell>
        </row>
        <row r="1875">
          <cell r="F1875" t="str">
            <v>E1MG-SX-OM</v>
          </cell>
          <cell r="G1875" t="str">
            <v>1000Base-SX SFP optic, MMF, LC connector, Optical Monitoring Capable</v>
          </cell>
          <cell r="H1875" t="str">
            <v>1000Base-SX SFP optic, MMF, LC connector, Optical Monitoring Capable</v>
          </cell>
          <cell r="I1875">
            <v>475</v>
          </cell>
          <cell r="J1875">
            <v>525</v>
          </cell>
          <cell r="K1875" t="str">
            <v>A</v>
          </cell>
          <cell r="S1875">
            <v>305</v>
          </cell>
          <cell r="T1875">
            <v>315</v>
          </cell>
          <cell r="U1875">
            <v>273</v>
          </cell>
          <cell r="V1875">
            <v>263</v>
          </cell>
          <cell r="X1875" t="str">
            <v>A1</v>
          </cell>
          <cell r="Y1875">
            <v>0.42</v>
          </cell>
          <cell r="Z1875">
            <v>0.4</v>
          </cell>
          <cell r="AA1875">
            <v>0.48</v>
          </cell>
          <cell r="AB1875">
            <v>0.5</v>
          </cell>
          <cell r="AE1875" t="str">
            <v>HARDWARE</v>
          </cell>
          <cell r="AF1875" t="str">
            <v>OPTICS</v>
          </cell>
          <cell r="AG1875" t="str">
            <v>1G OPTICS</v>
          </cell>
          <cell r="AH1875" t="str">
            <v>HARDWARE</v>
          </cell>
          <cell r="AI1875" t="str">
            <v>132-8</v>
          </cell>
          <cell r="AJ1875" t="str">
            <v>non-TAA</v>
          </cell>
          <cell r="AK1875" t="str">
            <v>13 mos</v>
          </cell>
          <cell r="AL1875">
            <v>80</v>
          </cell>
          <cell r="AM1875" t="str">
            <v>5A991</v>
          </cell>
        </row>
        <row r="1876">
          <cell r="F1876" t="str">
            <v>E1MG-SX-OM-8</v>
          </cell>
          <cell r="G1876" t="str">
            <v>1000Base-SX SFP optic 8 Pack, MMF, LC connector, Optical Monitoring Capable</v>
          </cell>
          <cell r="H1876" t="str">
            <v>1000Base-SX SFP optic 8 Pack, MMF, LC connector, Optical Monitoring Capable</v>
          </cell>
          <cell r="I1876">
            <v>3780</v>
          </cell>
          <cell r="J1876">
            <v>3780</v>
          </cell>
          <cell r="K1876" t="str">
            <v>A</v>
          </cell>
          <cell r="S1876">
            <v>2192</v>
          </cell>
          <cell r="T1876">
            <v>2268</v>
          </cell>
          <cell r="U1876">
            <v>1966</v>
          </cell>
          <cell r="V1876">
            <v>1890</v>
          </cell>
          <cell r="X1876" t="str">
            <v>A1</v>
          </cell>
          <cell r="Y1876">
            <v>0.42</v>
          </cell>
          <cell r="Z1876">
            <v>0.4</v>
          </cell>
          <cell r="AA1876">
            <v>0.48</v>
          </cell>
          <cell r="AB1876">
            <v>0.5</v>
          </cell>
          <cell r="AE1876" t="str">
            <v>HARDWARE</v>
          </cell>
          <cell r="AF1876" t="str">
            <v>OPTICS</v>
          </cell>
          <cell r="AG1876" t="str">
            <v>1G OPTICS</v>
          </cell>
          <cell r="AH1876" t="str">
            <v>HARDWARE</v>
          </cell>
          <cell r="AI1876" t="str">
            <v>132-8</v>
          </cell>
          <cell r="AJ1876" t="str">
            <v>non-TAA</v>
          </cell>
          <cell r="AK1876" t="str">
            <v>13 mos</v>
          </cell>
          <cell r="AL1876">
            <v>80</v>
          </cell>
          <cell r="AM1876" t="str">
            <v>5A991</v>
          </cell>
        </row>
        <row r="1877">
          <cell r="F1877" t="str">
            <v>E1MG-TX</v>
          </cell>
          <cell r="G1877" t="str">
            <v>1000BASE-TX SFP Copper, RJ-45 Connector</v>
          </cell>
          <cell r="H1877" t="str">
            <v>1000BASE-TX SFP Copper, RJ-45 Connector</v>
          </cell>
          <cell r="I1877">
            <v>295</v>
          </cell>
          <cell r="J1877">
            <v>325</v>
          </cell>
          <cell r="K1877" t="str">
            <v>A</v>
          </cell>
          <cell r="S1877">
            <v>189</v>
          </cell>
          <cell r="T1877">
            <v>195</v>
          </cell>
          <cell r="U1877">
            <v>169</v>
          </cell>
          <cell r="V1877">
            <v>163</v>
          </cell>
          <cell r="X1877" t="str">
            <v>A1</v>
          </cell>
          <cell r="Y1877">
            <v>0.42</v>
          </cell>
          <cell r="Z1877">
            <v>0.4</v>
          </cell>
          <cell r="AA1877">
            <v>0.48</v>
          </cell>
          <cell r="AB1877">
            <v>0.5</v>
          </cell>
          <cell r="AE1877" t="str">
            <v>HARDWARE</v>
          </cell>
          <cell r="AF1877" t="str">
            <v>OPTICS</v>
          </cell>
          <cell r="AG1877" t="str">
            <v>1G OPTICS</v>
          </cell>
          <cell r="AH1877" t="str">
            <v>HARDWARE</v>
          </cell>
          <cell r="AI1877" t="str">
            <v>132-8</v>
          </cell>
          <cell r="AJ1877" t="str">
            <v>non-TAA</v>
          </cell>
          <cell r="AK1877" t="str">
            <v>13 mos</v>
          </cell>
          <cell r="AL1877">
            <v>80</v>
          </cell>
          <cell r="AM1877" t="str">
            <v>5A991</v>
          </cell>
        </row>
        <row r="1878">
          <cell r="F1878" t="str">
            <v>BR-CER-2024C-4X-RT-AC</v>
          </cell>
          <cell r="G1878" t="str">
            <v>"Brocade CER2024C-4X-RT includes24 RJ45 portsof 10/100/1000Mbps Ethernet with 4 combination RJ45/SFPGigabit Ethernet with 4 fixedports of 10Gigabit Ethernet SFP+, 500W AC power supply (RPS9), and BASE software". Uses XNI-CE2000-FAN</v>
          </cell>
          <cell r="H1878" t="str">
            <v>"Brocade CER2024C-4X-RT includes24 RJ45 portsof 10/100/1000Mbps Ethernet with 4 combination RJ45/SFPGigabit Ethernet with 4 fixedports of 10Gigabit Ethernet SFP+, 500W AC power supply (RPS9), and BASE software". Uses XNI-CE2000-FAN</v>
          </cell>
          <cell r="I1878">
            <v>29995</v>
          </cell>
          <cell r="J1878">
            <v>29995</v>
          </cell>
          <cell r="K1878" t="str">
            <v>A</v>
          </cell>
          <cell r="L1878" t="b">
            <v>1</v>
          </cell>
          <cell r="S1878">
            <v>17397</v>
          </cell>
          <cell r="T1878">
            <v>17997</v>
          </cell>
          <cell r="U1878">
            <v>15597</v>
          </cell>
          <cell r="V1878">
            <v>14998</v>
          </cell>
          <cell r="X1878" t="str">
            <v>A1</v>
          </cell>
          <cell r="Y1878">
            <v>0.42</v>
          </cell>
          <cell r="Z1878">
            <v>0.4</v>
          </cell>
          <cell r="AA1878">
            <v>0.48</v>
          </cell>
          <cell r="AB1878">
            <v>0.5</v>
          </cell>
          <cell r="AE1878" t="str">
            <v>HARDWARE</v>
          </cell>
          <cell r="AF1878" t="str">
            <v>L3 FIXED</v>
          </cell>
          <cell r="AG1878" t="str">
            <v>NETIRN CER</v>
          </cell>
          <cell r="AH1878" t="str">
            <v>HARDWARE</v>
          </cell>
          <cell r="AI1878" t="str">
            <v>132-8</v>
          </cell>
          <cell r="AJ1878" t="str">
            <v>US</v>
          </cell>
          <cell r="AK1878" t="str">
            <v>13 mos</v>
          </cell>
          <cell r="AL1878">
            <v>54</v>
          </cell>
          <cell r="AM1878" t="str">
            <v>5A002.A.1</v>
          </cell>
        </row>
        <row r="1879">
          <cell r="F1879" t="str">
            <v>BR-CER-2024C-4X-RT-DC</v>
          </cell>
          <cell r="G1879" t="str">
            <v>"Brocade CER2024C-4X-RT includes24 RJ45 portsof 10/100/1000Mbps Ethernet with 4 combination RJ45/SFPGigabit Ethernet with 4 fixedports of 10Gigabit Ethernet SFP+, 500W DC power supply (RPS9DC), and BASE software". Uses XNI-CE2000-FAN</v>
          </cell>
          <cell r="H1879" t="str">
            <v>"Brocade CER2024C-4X-RT includes24 RJ45 portsof 10/100/1000Mbps Ethernet with 4 combination RJ45/SFPGigabit Ethernet with 4 fixedports of 10Gigabit Ethernet SFP+, 500W DC power supply (RPS9DC), and BASE software". Uses XNI-CE2000-FAN</v>
          </cell>
          <cell r="I1879">
            <v>30195</v>
          </cell>
          <cell r="J1879">
            <v>30195</v>
          </cell>
          <cell r="K1879" t="str">
            <v>A</v>
          </cell>
          <cell r="L1879" t="b">
            <v>1</v>
          </cell>
          <cell r="S1879">
            <v>17513</v>
          </cell>
          <cell r="T1879">
            <v>18117</v>
          </cell>
          <cell r="U1879">
            <v>15701</v>
          </cell>
          <cell r="V1879">
            <v>15098</v>
          </cell>
          <cell r="X1879" t="str">
            <v>A1</v>
          </cell>
          <cell r="Y1879">
            <v>0.42</v>
          </cell>
          <cell r="Z1879">
            <v>0.4</v>
          </cell>
          <cell r="AA1879">
            <v>0.48</v>
          </cell>
          <cell r="AB1879">
            <v>0.5</v>
          </cell>
          <cell r="AE1879" t="str">
            <v>HARDWARE</v>
          </cell>
          <cell r="AF1879" t="str">
            <v>L3 FIXED</v>
          </cell>
          <cell r="AG1879" t="str">
            <v>NETIRN CER</v>
          </cell>
          <cell r="AH1879" t="str">
            <v>HARDWARE</v>
          </cell>
          <cell r="AI1879" t="str">
            <v>132-8</v>
          </cell>
          <cell r="AJ1879" t="str">
            <v>US</v>
          </cell>
          <cell r="AK1879" t="str">
            <v>13 mos</v>
          </cell>
          <cell r="AL1879">
            <v>54</v>
          </cell>
          <cell r="AM1879" t="str">
            <v>5A002.A.1</v>
          </cell>
        </row>
        <row r="1880">
          <cell r="F1880" t="str">
            <v>BR-CER-2024F-4X-RT-AC</v>
          </cell>
          <cell r="G1880" t="str">
            <v>"Brocade CER2024F-4X-RT includes24 SFP ports of 100/1000Mbps Ethernet with 4 combination RJ45/SFPGigabit Ethernet with 4 fixedports of 10Gigabit Ethernet SFP+, 500W AC power supply (RPS9), and BASE software". Uses XNI-CE2000-FAN</v>
          </cell>
          <cell r="H1880" t="str">
            <v>"Brocade CER2024F-4X-RT includes24 SFP ports of 100/1000Mbps Ethernet with 4 combination RJ45/SFPGigabit Ethernet with 4 fixedports of 10Gigabit Ethernet SFP+, 500W AC power supply (RPS9), and BASE software". Uses XNI-CE2000-FAN</v>
          </cell>
          <cell r="I1880">
            <v>30595</v>
          </cell>
          <cell r="J1880">
            <v>30595</v>
          </cell>
          <cell r="K1880" t="str">
            <v>A</v>
          </cell>
          <cell r="L1880" t="b">
            <v>1</v>
          </cell>
          <cell r="S1880">
            <v>17745</v>
          </cell>
          <cell r="T1880">
            <v>18357</v>
          </cell>
          <cell r="U1880">
            <v>15909</v>
          </cell>
          <cell r="V1880">
            <v>15298</v>
          </cell>
          <cell r="X1880" t="str">
            <v>A1</v>
          </cell>
          <cell r="Y1880">
            <v>0.42</v>
          </cell>
          <cell r="Z1880">
            <v>0.4</v>
          </cell>
          <cell r="AA1880">
            <v>0.48</v>
          </cell>
          <cell r="AB1880">
            <v>0.5</v>
          </cell>
          <cell r="AE1880" t="str">
            <v>HARDWARE</v>
          </cell>
          <cell r="AF1880" t="str">
            <v>L3 FIXED</v>
          </cell>
          <cell r="AG1880" t="str">
            <v>NETIRN CER</v>
          </cell>
          <cell r="AH1880" t="str">
            <v>HARDWARE</v>
          </cell>
          <cell r="AI1880" t="str">
            <v>132-8</v>
          </cell>
          <cell r="AJ1880" t="str">
            <v>US</v>
          </cell>
          <cell r="AK1880" t="str">
            <v>13 mos</v>
          </cell>
          <cell r="AL1880">
            <v>54</v>
          </cell>
          <cell r="AM1880" t="str">
            <v>5A002.A.1</v>
          </cell>
        </row>
        <row r="1881">
          <cell r="F1881" t="str">
            <v>BR-CER-2024F-4X-RT-DC</v>
          </cell>
          <cell r="G1881" t="str">
            <v>"Brocade CER2024F-4X-RT includes24 SFP ports of 100/1000Mbps Ethernet with 4 combination RJ45/SFPGigabit Ethernet with 4 fixedports of 10Gigabit Ethernet SFP+, 500W DC power supply (RPS9DC), and BASE software". Uses XNI-CE2000-FAN</v>
          </cell>
          <cell r="H1881" t="str">
            <v>"Brocade CER2024F-4X-RT includes24 SFP ports of 100/1000Mbps Ethernet with 4 combination RJ45/SFPGigabit Ethernet with 4 fixedports of 10Gigabit Ethernet SFP+, 500W DC power supply (RPS9DC), and BASE software". Uses XNI-CE2000-FAN</v>
          </cell>
          <cell r="I1881">
            <v>30795</v>
          </cell>
          <cell r="J1881">
            <v>30795</v>
          </cell>
          <cell r="K1881" t="str">
            <v>A</v>
          </cell>
          <cell r="L1881" t="b">
            <v>1</v>
          </cell>
          <cell r="S1881">
            <v>17861</v>
          </cell>
          <cell r="T1881">
            <v>18477</v>
          </cell>
          <cell r="U1881">
            <v>16013</v>
          </cell>
          <cell r="V1881">
            <v>15398</v>
          </cell>
          <cell r="X1881" t="str">
            <v>A1</v>
          </cell>
          <cell r="Y1881">
            <v>0.42</v>
          </cell>
          <cell r="Z1881">
            <v>0.4</v>
          </cell>
          <cell r="AA1881">
            <v>0.48</v>
          </cell>
          <cell r="AB1881">
            <v>0.5</v>
          </cell>
          <cell r="AE1881" t="str">
            <v>HARDWARE</v>
          </cell>
          <cell r="AF1881" t="str">
            <v>L3 FIXED</v>
          </cell>
          <cell r="AG1881" t="str">
            <v>NETIRN CER</v>
          </cell>
          <cell r="AH1881" t="str">
            <v>HARDWARE</v>
          </cell>
          <cell r="AI1881" t="str">
            <v>132-8</v>
          </cell>
          <cell r="AJ1881" t="str">
            <v>US</v>
          </cell>
          <cell r="AK1881" t="str">
            <v>13 mos</v>
          </cell>
          <cell r="AL1881">
            <v>54</v>
          </cell>
          <cell r="AM1881" t="str">
            <v>5A002.A.1</v>
          </cell>
        </row>
        <row r="1882">
          <cell r="F1882" t="str">
            <v>NI-CER-2024-ADVU</v>
          </cell>
          <cell r="G1882" t="str">
            <v>Advanced Services Premium upgrade for NetIron CER 2000 24-port routers (NetIron CER 2024C, NetIron CER 2024F)</v>
          </cell>
          <cell r="H1882" t="str">
            <v>Advanced Services Premium upgrade for NetIron CER 2000 24-port routers (NetIron CER 2024C, NetIron CER 2024F)</v>
          </cell>
          <cell r="I1882">
            <v>2995</v>
          </cell>
          <cell r="J1882">
            <v>2995</v>
          </cell>
          <cell r="K1882" t="str">
            <v>A</v>
          </cell>
          <cell r="S1882">
            <v>1737</v>
          </cell>
          <cell r="T1882">
            <v>1797</v>
          </cell>
          <cell r="U1882">
            <v>1557</v>
          </cell>
          <cell r="V1882">
            <v>1498</v>
          </cell>
          <cell r="X1882" t="str">
            <v>A1</v>
          </cell>
          <cell r="Y1882">
            <v>0.42</v>
          </cell>
          <cell r="Z1882">
            <v>0.4</v>
          </cell>
          <cell r="AA1882">
            <v>0.48</v>
          </cell>
          <cell r="AB1882">
            <v>0.5</v>
          </cell>
          <cell r="AE1882" t="str">
            <v>HARDWARE</v>
          </cell>
          <cell r="AF1882" t="str">
            <v>L3 FIXED</v>
          </cell>
          <cell r="AG1882" t="str">
            <v>NETIRN CER</v>
          </cell>
          <cell r="AH1882" t="str">
            <v>HARDWARE</v>
          </cell>
          <cell r="AI1882" t="str">
            <v>132-8</v>
          </cell>
          <cell r="AJ1882" t="str">
            <v>US</v>
          </cell>
          <cell r="AK1882" t="str">
            <v>13 mos</v>
          </cell>
          <cell r="AL1882">
            <v>54</v>
          </cell>
          <cell r="AM1882" t="str">
            <v>5D002.C.1</v>
          </cell>
        </row>
        <row r="1883">
          <cell r="F1883" t="str">
            <v>NI-CER-2024-ADVU-SW</v>
          </cell>
          <cell r="G1883" t="str">
            <v>Advanced Services Premium software upgrade for NetIron CER 2000 24-port routers (NetIron CER 2024C, NetIron CER 2024F)</v>
          </cell>
          <cell r="H1883" t="str">
            <v>Advanced Services Premium software upgrade for NetIron CER 2000 24-port routers (NetIron CER 2024C, NetIron CER 2024F)</v>
          </cell>
          <cell r="I1883">
            <v>2995</v>
          </cell>
          <cell r="J1883">
            <v>2995</v>
          </cell>
          <cell r="K1883" t="str">
            <v>A</v>
          </cell>
          <cell r="S1883">
            <v>1737</v>
          </cell>
          <cell r="T1883">
            <v>1797</v>
          </cell>
          <cell r="U1883">
            <v>1557</v>
          </cell>
          <cell r="V1883">
            <v>1498</v>
          </cell>
          <cell r="X1883" t="str">
            <v>A1</v>
          </cell>
          <cell r="Y1883">
            <v>0.42</v>
          </cell>
          <cell r="Z1883">
            <v>0.4</v>
          </cell>
          <cell r="AA1883">
            <v>0.48</v>
          </cell>
          <cell r="AB1883">
            <v>0.5</v>
          </cell>
          <cell r="AE1883" t="str">
            <v>SOFTWARE</v>
          </cell>
          <cell r="AF1883" t="str">
            <v>L3 FIXED</v>
          </cell>
          <cell r="AG1883" t="str">
            <v>NETIRN CER</v>
          </cell>
          <cell r="AH1883" t="str">
            <v>SOFTWARE</v>
          </cell>
          <cell r="AI1883" t="str">
            <v>132-33</v>
          </cell>
          <cell r="AJ1883" t="str">
            <v>US</v>
          </cell>
          <cell r="AK1883" t="str">
            <v>13 mos</v>
          </cell>
          <cell r="AL1883">
            <v>54</v>
          </cell>
          <cell r="AM1883" t="str">
            <v>EAR99</v>
          </cell>
        </row>
        <row r="1884">
          <cell r="F1884" t="str">
            <v>NI-CER-2024C-RT-AC</v>
          </cell>
          <cell r="G1884" t="str">
            <v>CER 2024C RT, 1 500W AC, 2X10G OPT, BASE SW</v>
          </cell>
          <cell r="H1884" t="str">
            <v>CER 2024C RT, 1 500W AC, 2X10G OPT, BASE SW</v>
          </cell>
          <cell r="I1884">
            <v>16495</v>
          </cell>
          <cell r="J1884">
            <v>16495</v>
          </cell>
          <cell r="K1884" t="str">
            <v>A</v>
          </cell>
          <cell r="S1884">
            <v>9567</v>
          </cell>
          <cell r="T1884">
            <v>9897</v>
          </cell>
          <cell r="U1884">
            <v>8577</v>
          </cell>
          <cell r="V1884">
            <v>8248</v>
          </cell>
          <cell r="X1884" t="str">
            <v>A1</v>
          </cell>
          <cell r="Y1884">
            <v>0.42</v>
          </cell>
          <cell r="Z1884">
            <v>0.4</v>
          </cell>
          <cell r="AA1884">
            <v>0.48</v>
          </cell>
          <cell r="AB1884">
            <v>0.5</v>
          </cell>
          <cell r="AE1884" t="str">
            <v>HARDWARE</v>
          </cell>
          <cell r="AF1884" t="str">
            <v>L3 FIXED</v>
          </cell>
          <cell r="AG1884" t="str">
            <v>NETIRN CER</v>
          </cell>
          <cell r="AH1884" t="str">
            <v>HARDWARE</v>
          </cell>
          <cell r="AI1884" t="str">
            <v>132-8</v>
          </cell>
          <cell r="AJ1884" t="str">
            <v>US</v>
          </cell>
          <cell r="AK1884" t="str">
            <v>13 mos</v>
          </cell>
          <cell r="AL1884">
            <v>54</v>
          </cell>
          <cell r="AM1884" t="str">
            <v>5A002.A.1</v>
          </cell>
        </row>
        <row r="1885">
          <cell r="F1885" t="str">
            <v>NI-CER-2024C-RT-DC</v>
          </cell>
          <cell r="G1885" t="str">
            <v>CER 2024C RT, 1 500W DC, 2X10G OPT, BASE SW</v>
          </cell>
          <cell r="H1885" t="str">
            <v>CER 2024C RT, 1 500W DC, 2X10G OPT, BASE SW</v>
          </cell>
          <cell r="I1885">
            <v>16845</v>
          </cell>
          <cell r="J1885">
            <v>16845</v>
          </cell>
          <cell r="K1885" t="str">
            <v>A</v>
          </cell>
          <cell r="S1885">
            <v>9770</v>
          </cell>
          <cell r="T1885">
            <v>10107</v>
          </cell>
          <cell r="U1885">
            <v>8759</v>
          </cell>
          <cell r="V1885">
            <v>8423</v>
          </cell>
          <cell r="X1885" t="str">
            <v>A1</v>
          </cell>
          <cell r="Y1885">
            <v>0.42</v>
          </cell>
          <cell r="Z1885">
            <v>0.4</v>
          </cell>
          <cell r="AA1885">
            <v>0.48</v>
          </cell>
          <cell r="AB1885">
            <v>0.5</v>
          </cell>
          <cell r="AE1885" t="str">
            <v>HARDWARE</v>
          </cell>
          <cell r="AF1885" t="str">
            <v>L3 FIXED</v>
          </cell>
          <cell r="AG1885" t="str">
            <v>NETIRN CER</v>
          </cell>
          <cell r="AH1885" t="str">
            <v>HARDWARE</v>
          </cell>
          <cell r="AI1885" t="str">
            <v>132-8</v>
          </cell>
          <cell r="AJ1885" t="str">
            <v>US</v>
          </cell>
          <cell r="AK1885" t="str">
            <v>13 mos</v>
          </cell>
          <cell r="AL1885">
            <v>54</v>
          </cell>
          <cell r="AM1885" t="str">
            <v>5A002.A.1</v>
          </cell>
        </row>
        <row r="1886">
          <cell r="F1886" t="str">
            <v>NI-CER-2024F-RT-AC</v>
          </cell>
          <cell r="G1886" t="str">
            <v>CER 2024F RT, 1 500W AC, 2X10G OPT, BASE SW</v>
          </cell>
          <cell r="H1886" t="str">
            <v>CER 2024F RT, 1 500W AC, 2X10G OPT, BASE SW</v>
          </cell>
          <cell r="I1886">
            <v>20995</v>
          </cell>
          <cell r="J1886">
            <v>16995</v>
          </cell>
          <cell r="K1886" t="str">
            <v>A</v>
          </cell>
          <cell r="S1886">
            <v>9857</v>
          </cell>
          <cell r="T1886">
            <v>10197</v>
          </cell>
          <cell r="U1886">
            <v>8837</v>
          </cell>
          <cell r="V1886">
            <v>8498</v>
          </cell>
          <cell r="X1886" t="str">
            <v>A1</v>
          </cell>
          <cell r="Y1886">
            <v>0.42</v>
          </cell>
          <cell r="Z1886">
            <v>0.4</v>
          </cell>
          <cell r="AA1886">
            <v>0.48</v>
          </cell>
          <cell r="AB1886">
            <v>0.5</v>
          </cell>
          <cell r="AE1886" t="str">
            <v>HARDWARE</v>
          </cell>
          <cell r="AF1886" t="str">
            <v>L3 FIXED</v>
          </cell>
          <cell r="AG1886" t="str">
            <v>NETIRN CER</v>
          </cell>
          <cell r="AH1886" t="str">
            <v>HARDWARE</v>
          </cell>
          <cell r="AI1886" t="str">
            <v>132-8</v>
          </cell>
          <cell r="AJ1886" t="str">
            <v>US</v>
          </cell>
          <cell r="AK1886" t="str">
            <v>13 mos</v>
          </cell>
          <cell r="AL1886">
            <v>54</v>
          </cell>
          <cell r="AM1886" t="str">
            <v>5A002.A.1</v>
          </cell>
        </row>
        <row r="1887">
          <cell r="F1887" t="str">
            <v>NI-CER-2024F-RT-DC</v>
          </cell>
          <cell r="G1887" t="str">
            <v>CER 2024F RT, 1 500W DC, 2X10G OPT, BASE SW</v>
          </cell>
          <cell r="H1887" t="str">
            <v>CER 2024F RT, 1 500W DC, 2X10G OPT, BASE SW</v>
          </cell>
          <cell r="I1887">
            <v>21345</v>
          </cell>
          <cell r="J1887">
            <v>17345</v>
          </cell>
          <cell r="K1887" t="str">
            <v>A</v>
          </cell>
          <cell r="S1887">
            <v>10060</v>
          </cell>
          <cell r="T1887">
            <v>10407</v>
          </cell>
          <cell r="U1887">
            <v>9019</v>
          </cell>
          <cell r="V1887">
            <v>8673</v>
          </cell>
          <cell r="X1887" t="str">
            <v>A1</v>
          </cell>
          <cell r="Y1887">
            <v>0.42</v>
          </cell>
          <cell r="Z1887">
            <v>0.4</v>
          </cell>
          <cell r="AA1887">
            <v>0.48</v>
          </cell>
          <cell r="AB1887">
            <v>0.5</v>
          </cell>
          <cell r="AE1887" t="str">
            <v>HARDWARE</v>
          </cell>
          <cell r="AF1887" t="str">
            <v>L3 FIXED</v>
          </cell>
          <cell r="AG1887" t="str">
            <v>NETIRN CER</v>
          </cell>
          <cell r="AH1887" t="str">
            <v>HARDWARE</v>
          </cell>
          <cell r="AI1887" t="str">
            <v>132-8</v>
          </cell>
          <cell r="AJ1887" t="str">
            <v>US</v>
          </cell>
          <cell r="AK1887" t="str">
            <v>13 mos</v>
          </cell>
          <cell r="AL1887">
            <v>54</v>
          </cell>
          <cell r="AM1887" t="str">
            <v>5A002.A.1</v>
          </cell>
        </row>
        <row r="1888">
          <cell r="F1888" t="str">
            <v>NI-CER-2024-RT-2X10G</v>
          </cell>
          <cell r="G1888" t="str">
            <v>NI CER 2X10G RT XFP UPLINK FOR 24 PORT</v>
          </cell>
          <cell r="H1888" t="str">
            <v>NI CER 2X10G RT XFP UPLINK FOR 24 PORT</v>
          </cell>
          <cell r="I1888">
            <v>7995</v>
          </cell>
          <cell r="J1888">
            <v>7995</v>
          </cell>
          <cell r="K1888" t="str">
            <v>A</v>
          </cell>
          <cell r="S1888">
            <v>4637</v>
          </cell>
          <cell r="T1888">
            <v>4797</v>
          </cell>
          <cell r="U1888">
            <v>4157</v>
          </cell>
          <cell r="V1888">
            <v>3998</v>
          </cell>
          <cell r="X1888" t="str">
            <v>A1</v>
          </cell>
          <cell r="Y1888">
            <v>0.42</v>
          </cell>
          <cell r="Z1888">
            <v>0.4</v>
          </cell>
          <cell r="AA1888">
            <v>0.48</v>
          </cell>
          <cell r="AB1888">
            <v>0.5</v>
          </cell>
          <cell r="AE1888" t="str">
            <v>HARDWARE</v>
          </cell>
          <cell r="AF1888" t="str">
            <v>L3 FIXED</v>
          </cell>
          <cell r="AG1888" t="str">
            <v>NETIRN CER</v>
          </cell>
          <cell r="AH1888" t="str">
            <v>HARDWARE</v>
          </cell>
          <cell r="AI1888" t="str">
            <v>132-8</v>
          </cell>
          <cell r="AJ1888" t="str">
            <v>US</v>
          </cell>
          <cell r="AK1888" t="str">
            <v>13 mos</v>
          </cell>
          <cell r="AL1888">
            <v>54</v>
          </cell>
          <cell r="AM1888" t="str">
            <v>5A991</v>
          </cell>
        </row>
        <row r="1889">
          <cell r="F1889" t="str">
            <v>NI-CER-2048-ADVU-SW</v>
          </cell>
          <cell r="G1889" t="str">
            <v>Advanced Services Premium software upgrade for NetIron CER 2000 48-port routers (NetIron CER 2048C, NetIron CER 2048F, NetIron CER 2048CX, NetIron CER 2048FX)</v>
          </cell>
          <cell r="H1889" t="str">
            <v>Advanced Services Premium software upgrade for NetIron CER 2000 48-port routers (NetIron CER 2048C, NetIron CER 2048F, NetIron CER 2048CX, NetIron CER 2048FX)</v>
          </cell>
          <cell r="I1889">
            <v>4995</v>
          </cell>
          <cell r="J1889">
            <v>4995</v>
          </cell>
          <cell r="K1889" t="str">
            <v>A</v>
          </cell>
          <cell r="S1889">
            <v>2897</v>
          </cell>
          <cell r="T1889">
            <v>2997</v>
          </cell>
          <cell r="U1889">
            <v>2597</v>
          </cell>
          <cell r="V1889">
            <v>2498</v>
          </cell>
          <cell r="X1889" t="str">
            <v>A1</v>
          </cell>
          <cell r="Y1889">
            <v>0.42</v>
          </cell>
          <cell r="Z1889">
            <v>0.4</v>
          </cell>
          <cell r="AA1889">
            <v>0.48</v>
          </cell>
          <cell r="AB1889">
            <v>0.5</v>
          </cell>
          <cell r="AE1889" t="str">
            <v>SOFTWARE</v>
          </cell>
          <cell r="AF1889" t="str">
            <v>L3 FIXED</v>
          </cell>
          <cell r="AG1889" t="str">
            <v>NETIRN CER</v>
          </cell>
          <cell r="AH1889" t="str">
            <v>SOFTWARE</v>
          </cell>
          <cell r="AI1889" t="str">
            <v>132-33</v>
          </cell>
          <cell r="AJ1889" t="str">
            <v>US</v>
          </cell>
          <cell r="AK1889" t="str">
            <v>90 days</v>
          </cell>
          <cell r="AL1889">
            <v>54</v>
          </cell>
          <cell r="AM1889" t="str">
            <v>EAR99</v>
          </cell>
        </row>
        <row r="1890">
          <cell r="F1890" t="str">
            <v>NI-CER-2048CX-RT-AC</v>
          </cell>
          <cell r="G1890" t="str">
            <v>CER 2048CX RT, 1 500W AC, 2X10G,BASE SW</v>
          </cell>
          <cell r="H1890" t="str">
            <v>CER 2048CX RT, 1 500W AC, 2X10G,BASE SW</v>
          </cell>
          <cell r="I1890">
            <v>30495</v>
          </cell>
          <cell r="J1890">
            <v>27495</v>
          </cell>
          <cell r="K1890" t="str">
            <v>A</v>
          </cell>
          <cell r="S1890">
            <v>15947</v>
          </cell>
          <cell r="T1890">
            <v>16497</v>
          </cell>
          <cell r="U1890">
            <v>14297</v>
          </cell>
          <cell r="V1890">
            <v>13748</v>
          </cell>
          <cell r="X1890" t="str">
            <v>A1</v>
          </cell>
          <cell r="Y1890">
            <v>0.42</v>
          </cell>
          <cell r="Z1890">
            <v>0.4</v>
          </cell>
          <cell r="AA1890">
            <v>0.48</v>
          </cell>
          <cell r="AB1890">
            <v>0.5</v>
          </cell>
          <cell r="AE1890" t="str">
            <v>HARDWARE</v>
          </cell>
          <cell r="AF1890" t="str">
            <v>L3 FIXED</v>
          </cell>
          <cell r="AG1890" t="str">
            <v>NETIRN CER</v>
          </cell>
          <cell r="AH1890" t="str">
            <v>HARDWARE</v>
          </cell>
          <cell r="AI1890" t="str">
            <v>132-8</v>
          </cell>
          <cell r="AJ1890" t="str">
            <v>US</v>
          </cell>
          <cell r="AK1890" t="str">
            <v>13 mos</v>
          </cell>
          <cell r="AL1890">
            <v>54</v>
          </cell>
          <cell r="AM1890" t="str">
            <v>5A002.A.1</v>
          </cell>
        </row>
        <row r="1891">
          <cell r="F1891" t="str">
            <v>NI-CER-2048CX-RT-DC</v>
          </cell>
          <cell r="G1891" t="str">
            <v>CER 2048CX RT, 1 500W DC, 2X10G,BASE SW</v>
          </cell>
          <cell r="H1891" t="str">
            <v>CER 2048CX RT, 1 500W DC, 2X10G,BASE SW</v>
          </cell>
          <cell r="I1891">
            <v>30845</v>
          </cell>
          <cell r="J1891">
            <v>27995</v>
          </cell>
          <cell r="K1891" t="str">
            <v>A</v>
          </cell>
          <cell r="S1891">
            <v>16237</v>
          </cell>
          <cell r="T1891">
            <v>16797</v>
          </cell>
          <cell r="U1891">
            <v>14557</v>
          </cell>
          <cell r="V1891">
            <v>13998</v>
          </cell>
          <cell r="X1891" t="str">
            <v>A1</v>
          </cell>
          <cell r="Y1891">
            <v>0.42</v>
          </cell>
          <cell r="Z1891">
            <v>0.4</v>
          </cell>
          <cell r="AA1891">
            <v>0.48</v>
          </cell>
          <cell r="AB1891">
            <v>0.5</v>
          </cell>
          <cell r="AE1891" t="str">
            <v>HARDWARE</v>
          </cell>
          <cell r="AF1891" t="str">
            <v>L3 FIXED</v>
          </cell>
          <cell r="AG1891" t="str">
            <v>NETIRN CER</v>
          </cell>
          <cell r="AH1891" t="str">
            <v>HARDWARE</v>
          </cell>
          <cell r="AI1891" t="str">
            <v>132-8</v>
          </cell>
          <cell r="AJ1891" t="str">
            <v>US</v>
          </cell>
          <cell r="AK1891" t="str">
            <v>13 mos</v>
          </cell>
          <cell r="AL1891">
            <v>54</v>
          </cell>
          <cell r="AM1891" t="str">
            <v>5A002.A.1</v>
          </cell>
        </row>
        <row r="1892">
          <cell r="F1892" t="str">
            <v>NI-CER-2048FX-RT-AC</v>
          </cell>
          <cell r="G1892" t="str">
            <v>CER 2048FX RT, 1 500W AC, 2X10G,BASE SW</v>
          </cell>
          <cell r="H1892" t="str">
            <v>CER 2048FX RT, 1 500W AC, 2X10G,BASE SW</v>
          </cell>
          <cell r="I1892">
            <v>37995</v>
          </cell>
          <cell r="J1892">
            <v>30995</v>
          </cell>
          <cell r="K1892" t="str">
            <v>A</v>
          </cell>
          <cell r="S1892">
            <v>17977</v>
          </cell>
          <cell r="T1892">
            <v>18597</v>
          </cell>
          <cell r="U1892">
            <v>16117</v>
          </cell>
          <cell r="V1892">
            <v>15498</v>
          </cell>
          <cell r="X1892" t="str">
            <v>A1</v>
          </cell>
          <cell r="Y1892">
            <v>0.42</v>
          </cell>
          <cell r="Z1892">
            <v>0.4</v>
          </cell>
          <cell r="AA1892">
            <v>0.48</v>
          </cell>
          <cell r="AB1892">
            <v>0.5</v>
          </cell>
          <cell r="AE1892" t="str">
            <v>HARDWARE</v>
          </cell>
          <cell r="AF1892" t="str">
            <v>L3 FIXED</v>
          </cell>
          <cell r="AG1892" t="str">
            <v>NETIRN CER</v>
          </cell>
          <cell r="AH1892" t="str">
            <v>HARDWARE</v>
          </cell>
          <cell r="AI1892" t="str">
            <v>132-8</v>
          </cell>
          <cell r="AJ1892" t="str">
            <v>US</v>
          </cell>
          <cell r="AK1892" t="str">
            <v>13 mos</v>
          </cell>
          <cell r="AL1892">
            <v>54</v>
          </cell>
          <cell r="AM1892" t="str">
            <v>5A002.A.1</v>
          </cell>
        </row>
        <row r="1893">
          <cell r="F1893" t="str">
            <v>NI-CER-2048FX-RT-DC</v>
          </cell>
          <cell r="G1893" t="str">
            <v>CER 2048FX RT, 1 500W DC, 2X10G,BASE SW</v>
          </cell>
          <cell r="H1893" t="str">
            <v>CER 2048FX RT, 1 500W DC, 2X10G,BASE SW</v>
          </cell>
          <cell r="I1893">
            <v>38345</v>
          </cell>
          <cell r="J1893">
            <v>31495</v>
          </cell>
          <cell r="K1893" t="str">
            <v>A</v>
          </cell>
          <cell r="S1893">
            <v>18267</v>
          </cell>
          <cell r="T1893">
            <v>18897</v>
          </cell>
          <cell r="U1893">
            <v>16377</v>
          </cell>
          <cell r="V1893">
            <v>15748</v>
          </cell>
          <cell r="X1893" t="str">
            <v>A1</v>
          </cell>
          <cell r="Y1893">
            <v>0.42</v>
          </cell>
          <cell r="Z1893">
            <v>0.4</v>
          </cell>
          <cell r="AA1893">
            <v>0.48</v>
          </cell>
          <cell r="AB1893">
            <v>0.5</v>
          </cell>
          <cell r="AE1893" t="str">
            <v>HARDWARE</v>
          </cell>
          <cell r="AF1893" t="str">
            <v>L3 FIXED</v>
          </cell>
          <cell r="AG1893" t="str">
            <v>NETIRN CER</v>
          </cell>
          <cell r="AH1893" t="str">
            <v>HARDWARE</v>
          </cell>
          <cell r="AI1893" t="str">
            <v>132-8</v>
          </cell>
          <cell r="AJ1893" t="str">
            <v>US</v>
          </cell>
          <cell r="AK1893" t="str">
            <v>13 mos</v>
          </cell>
          <cell r="AL1893">
            <v>54</v>
          </cell>
          <cell r="AM1893" t="str">
            <v>5A002.A.1</v>
          </cell>
        </row>
        <row r="1894">
          <cell r="F1894" t="str">
            <v>RT24C-SVL-4OS-1</v>
          </cell>
          <cell r="G1894" t="str">
            <v>ESSENTIAL 4HR ONSITE SUPPORT,  RT24C</v>
          </cell>
          <cell r="H1894" t="str">
            <v>ESSENTIAL 4HR ONSITE SUPPORT</v>
          </cell>
          <cell r="I1894">
            <v>2340</v>
          </cell>
          <cell r="J1894">
            <v>2340</v>
          </cell>
          <cell r="K1894" t="str">
            <v>N</v>
          </cell>
          <cell r="S1894">
            <v>1521</v>
          </cell>
          <cell r="T1894">
            <v>1638</v>
          </cell>
          <cell r="U1894">
            <v>1638</v>
          </cell>
          <cell r="V1894">
            <v>1521</v>
          </cell>
          <cell r="X1894" t="str">
            <v>A3</v>
          </cell>
          <cell r="Y1894">
            <v>0.35</v>
          </cell>
          <cell r="Z1894">
            <v>0.3</v>
          </cell>
          <cell r="AA1894">
            <v>0.3</v>
          </cell>
          <cell r="AB1894">
            <v>0.35</v>
          </cell>
          <cell r="AE1894" t="str">
            <v>SUPPORT</v>
          </cell>
          <cell r="AF1894" t="str">
            <v>BDS DIRECT SUPPORT</v>
          </cell>
          <cell r="AG1894" t="str">
            <v>INITIAL SALE</v>
          </cell>
          <cell r="AH1894" t="str">
            <v>HW SUPPORT</v>
          </cell>
          <cell r="AI1894" t="str">
            <v>132-12</v>
          </cell>
          <cell r="AJ1894" t="str">
            <v>N/A</v>
          </cell>
          <cell r="AK1894" t="str">
            <v>None</v>
          </cell>
          <cell r="AL1894">
            <v>40</v>
          </cell>
        </row>
        <row r="1895">
          <cell r="F1895" t="str">
            <v>RT24C-SVL-4OS-2</v>
          </cell>
          <cell r="G1895" t="str">
            <v>ESSENTIAL 4HR ONSITE SUPPORT,  RT24C</v>
          </cell>
          <cell r="H1895" t="str">
            <v>ESSENTIAL 4HR ONSITE SUPPORT</v>
          </cell>
          <cell r="I1895">
            <v>4446</v>
          </cell>
          <cell r="J1895">
            <v>4446</v>
          </cell>
          <cell r="K1895" t="str">
            <v>N</v>
          </cell>
          <cell r="S1895">
            <v>2890</v>
          </cell>
          <cell r="T1895">
            <v>3112</v>
          </cell>
          <cell r="U1895">
            <v>3112</v>
          </cell>
          <cell r="V1895">
            <v>2890</v>
          </cell>
          <cell r="X1895" t="str">
            <v>A3</v>
          </cell>
          <cell r="Y1895">
            <v>0.35</v>
          </cell>
          <cell r="Z1895">
            <v>0.3</v>
          </cell>
          <cell r="AA1895">
            <v>0.3</v>
          </cell>
          <cell r="AB1895">
            <v>0.35</v>
          </cell>
          <cell r="AE1895" t="str">
            <v>SUPPORT</v>
          </cell>
          <cell r="AF1895" t="str">
            <v>BDS DIRECT SUPPORT</v>
          </cell>
          <cell r="AG1895" t="str">
            <v>INITIAL SALE</v>
          </cell>
          <cell r="AH1895" t="str">
            <v>HW SUPPORT</v>
          </cell>
          <cell r="AI1895" t="str">
            <v>132-12</v>
          </cell>
          <cell r="AJ1895" t="str">
            <v>N/A</v>
          </cell>
          <cell r="AK1895" t="str">
            <v>None</v>
          </cell>
          <cell r="AL1895">
            <v>40</v>
          </cell>
        </row>
        <row r="1896">
          <cell r="F1896" t="str">
            <v>RT24C-SVL-4OS-3</v>
          </cell>
          <cell r="G1896" t="str">
            <v>ESSENTIAL 4HR ONSITE SUPPORT,  RT24C</v>
          </cell>
          <cell r="H1896" t="str">
            <v>ESSENTIAL 4HR ONSITE SUPPORT</v>
          </cell>
          <cell r="I1896">
            <v>6435</v>
          </cell>
          <cell r="J1896">
            <v>6435</v>
          </cell>
          <cell r="K1896" t="str">
            <v>N</v>
          </cell>
          <cell r="S1896">
            <v>4183</v>
          </cell>
          <cell r="T1896">
            <v>4505</v>
          </cell>
          <cell r="U1896">
            <v>4505</v>
          </cell>
          <cell r="V1896">
            <v>4183</v>
          </cell>
          <cell r="X1896" t="str">
            <v>A3</v>
          </cell>
          <cell r="Y1896">
            <v>0.35</v>
          </cell>
          <cell r="Z1896">
            <v>0.3</v>
          </cell>
          <cell r="AA1896">
            <v>0.3</v>
          </cell>
          <cell r="AB1896">
            <v>0.35</v>
          </cell>
          <cell r="AE1896" t="str">
            <v>SUPPORT</v>
          </cell>
          <cell r="AF1896" t="str">
            <v>BDS DIRECT SUPPORT</v>
          </cell>
          <cell r="AG1896" t="str">
            <v>INITIAL SALE</v>
          </cell>
          <cell r="AH1896" t="str">
            <v>HW SUPPORT</v>
          </cell>
          <cell r="AI1896" t="str">
            <v>132-12</v>
          </cell>
          <cell r="AJ1896" t="str">
            <v>N/A</v>
          </cell>
          <cell r="AK1896" t="str">
            <v>None</v>
          </cell>
          <cell r="AL1896">
            <v>40</v>
          </cell>
        </row>
        <row r="1897">
          <cell r="F1897" t="str">
            <v>RT24C-SVL-4OS-4</v>
          </cell>
          <cell r="G1897" t="str">
            <v>ESSENTIAL 4HR ONSITE SUPPORT,  RT24C</v>
          </cell>
          <cell r="H1897" t="str">
            <v>ESSENTIAL 4HR ONSITE SUPPORT</v>
          </cell>
          <cell r="I1897">
            <v>8580</v>
          </cell>
          <cell r="J1897">
            <v>8580</v>
          </cell>
          <cell r="K1897" t="str">
            <v>N</v>
          </cell>
          <cell r="S1897">
            <v>5577</v>
          </cell>
          <cell r="T1897">
            <v>6006</v>
          </cell>
          <cell r="U1897">
            <v>6006</v>
          </cell>
          <cell r="V1897">
            <v>5577</v>
          </cell>
          <cell r="X1897" t="str">
            <v>A3</v>
          </cell>
          <cell r="Y1897">
            <v>0.35</v>
          </cell>
          <cell r="Z1897">
            <v>0.3</v>
          </cell>
          <cell r="AA1897">
            <v>0.3</v>
          </cell>
          <cell r="AB1897">
            <v>0.35</v>
          </cell>
          <cell r="AE1897" t="str">
            <v>SUPPORT</v>
          </cell>
          <cell r="AF1897" t="str">
            <v>BDS DIRECT SUPPORT</v>
          </cell>
          <cell r="AG1897" t="str">
            <v>INITIAL SALE</v>
          </cell>
          <cell r="AH1897" t="str">
            <v>HW SUPPORT</v>
          </cell>
          <cell r="AI1897" t="str">
            <v>132-12</v>
          </cell>
          <cell r="AJ1897" t="str">
            <v>N/A</v>
          </cell>
          <cell r="AK1897" t="str">
            <v>None</v>
          </cell>
          <cell r="AL1897">
            <v>40</v>
          </cell>
        </row>
        <row r="1898">
          <cell r="F1898" t="str">
            <v>RT24C-SVL-4OS-5</v>
          </cell>
          <cell r="G1898" t="str">
            <v>ESSENTIAL 4HR ONSITE SUPPORT,  RT24C</v>
          </cell>
          <cell r="H1898" t="str">
            <v>ESSENTIAL 4HR ONSITE SUPPORT</v>
          </cell>
          <cell r="I1898">
            <v>10725</v>
          </cell>
          <cell r="J1898">
            <v>10725</v>
          </cell>
          <cell r="K1898" t="str">
            <v>N</v>
          </cell>
          <cell r="S1898">
            <v>6971</v>
          </cell>
          <cell r="T1898">
            <v>7508</v>
          </cell>
          <cell r="U1898">
            <v>7508</v>
          </cell>
          <cell r="V1898">
            <v>6971</v>
          </cell>
          <cell r="X1898" t="str">
            <v>A3</v>
          </cell>
          <cell r="Y1898">
            <v>0.35</v>
          </cell>
          <cell r="Z1898">
            <v>0.3</v>
          </cell>
          <cell r="AA1898">
            <v>0.3</v>
          </cell>
          <cell r="AB1898">
            <v>0.35</v>
          </cell>
          <cell r="AE1898" t="str">
            <v>SUPPORT</v>
          </cell>
          <cell r="AF1898" t="str">
            <v>BDS DIRECT SUPPORT</v>
          </cell>
          <cell r="AG1898" t="str">
            <v>INITIAL SALE</v>
          </cell>
          <cell r="AH1898" t="str">
            <v>HW SUPPORT</v>
          </cell>
          <cell r="AI1898" t="str">
            <v>132-12</v>
          </cell>
          <cell r="AJ1898" t="str">
            <v>N/A</v>
          </cell>
          <cell r="AK1898" t="str">
            <v>None</v>
          </cell>
          <cell r="AL1898">
            <v>40</v>
          </cell>
        </row>
        <row r="1899">
          <cell r="F1899" t="str">
            <v>RT24C-SVL-4P-1</v>
          </cell>
          <cell r="G1899" t="str">
            <v>ESSENTIAL 4HR PARTS ONLY SUPPORT,  RT24C</v>
          </cell>
          <cell r="H1899" t="str">
            <v>ESSENTIAL 4HR PARTS ONLY SUPPORT</v>
          </cell>
          <cell r="I1899">
            <v>1870</v>
          </cell>
          <cell r="J1899">
            <v>1870</v>
          </cell>
          <cell r="K1899" t="str">
            <v>N</v>
          </cell>
          <cell r="S1899">
            <v>1216</v>
          </cell>
          <cell r="T1899">
            <v>1309</v>
          </cell>
          <cell r="U1899">
            <v>1309</v>
          </cell>
          <cell r="V1899">
            <v>1216</v>
          </cell>
          <cell r="X1899" t="str">
            <v>A3</v>
          </cell>
          <cell r="Y1899">
            <v>0.35</v>
          </cell>
          <cell r="Z1899">
            <v>0.3</v>
          </cell>
          <cell r="AA1899">
            <v>0.3</v>
          </cell>
          <cell r="AB1899">
            <v>0.35</v>
          </cell>
          <cell r="AE1899" t="str">
            <v>SUPPORT</v>
          </cell>
          <cell r="AF1899" t="str">
            <v>BDS DIRECT SUPPORT</v>
          </cell>
          <cell r="AG1899" t="str">
            <v>INITIAL SALE</v>
          </cell>
          <cell r="AH1899" t="str">
            <v>HW SUPPORT</v>
          </cell>
          <cell r="AI1899" t="str">
            <v>132-12</v>
          </cell>
          <cell r="AJ1899" t="str">
            <v>N/A</v>
          </cell>
          <cell r="AK1899" t="str">
            <v>None</v>
          </cell>
          <cell r="AL1899">
            <v>40</v>
          </cell>
        </row>
        <row r="1900">
          <cell r="F1900" t="str">
            <v>RT24C-SVL-4P-2</v>
          </cell>
          <cell r="G1900" t="str">
            <v>ESSENTIAL 4HR PARTS ONLY SUPPORT,  RT24C</v>
          </cell>
          <cell r="H1900" t="str">
            <v>ESSENTIAL 4HR PARTS ONLY SUPPORT</v>
          </cell>
          <cell r="I1900">
            <v>3553</v>
          </cell>
          <cell r="J1900">
            <v>3553</v>
          </cell>
          <cell r="K1900" t="str">
            <v>N</v>
          </cell>
          <cell r="S1900">
            <v>2309</v>
          </cell>
          <cell r="T1900">
            <v>2487</v>
          </cell>
          <cell r="U1900">
            <v>2487</v>
          </cell>
          <cell r="V1900">
            <v>2309</v>
          </cell>
          <cell r="X1900" t="str">
            <v>A3</v>
          </cell>
          <cell r="Y1900">
            <v>0.35</v>
          </cell>
          <cell r="Z1900">
            <v>0.3</v>
          </cell>
          <cell r="AA1900">
            <v>0.3</v>
          </cell>
          <cell r="AB1900">
            <v>0.35</v>
          </cell>
          <cell r="AE1900" t="str">
            <v>SUPPORT</v>
          </cell>
          <cell r="AF1900" t="str">
            <v>BDS DIRECT SUPPORT</v>
          </cell>
          <cell r="AG1900" t="str">
            <v>INITIAL SALE</v>
          </cell>
          <cell r="AH1900" t="str">
            <v>HW SUPPORT</v>
          </cell>
          <cell r="AI1900" t="str">
            <v>132-12</v>
          </cell>
          <cell r="AJ1900" t="str">
            <v>N/A</v>
          </cell>
          <cell r="AK1900" t="str">
            <v>None</v>
          </cell>
          <cell r="AL1900">
            <v>40</v>
          </cell>
        </row>
        <row r="1901">
          <cell r="F1901" t="str">
            <v>RT24C-SVL-4P-3</v>
          </cell>
          <cell r="G1901" t="str">
            <v>ESSENTIAL 4HR PARTS ONLY SUPPORT,  RT24C</v>
          </cell>
          <cell r="H1901" t="str">
            <v>ESSENTIAL 4HR PARTS ONLY SUPPORT</v>
          </cell>
          <cell r="I1901">
            <v>5142.5</v>
          </cell>
          <cell r="J1901">
            <v>5143</v>
          </cell>
          <cell r="K1901" t="str">
            <v>N</v>
          </cell>
          <cell r="S1901">
            <v>3343</v>
          </cell>
          <cell r="T1901">
            <v>3600</v>
          </cell>
          <cell r="U1901">
            <v>3600</v>
          </cell>
          <cell r="V1901">
            <v>3343</v>
          </cell>
          <cell r="X1901" t="str">
            <v>A3</v>
          </cell>
          <cell r="Y1901">
            <v>0.35</v>
          </cell>
          <cell r="Z1901">
            <v>0.3</v>
          </cell>
          <cell r="AA1901">
            <v>0.3</v>
          </cell>
          <cell r="AB1901">
            <v>0.35</v>
          </cell>
          <cell r="AE1901" t="str">
            <v>SUPPORT</v>
          </cell>
          <cell r="AF1901" t="str">
            <v>BDS DIRECT SUPPORT</v>
          </cell>
          <cell r="AG1901" t="str">
            <v>INITIAL SALE</v>
          </cell>
          <cell r="AH1901" t="str">
            <v>HW SUPPORT</v>
          </cell>
          <cell r="AI1901" t="str">
            <v>132-12</v>
          </cell>
          <cell r="AJ1901" t="str">
            <v>N/A</v>
          </cell>
          <cell r="AK1901" t="str">
            <v>None</v>
          </cell>
          <cell r="AL1901">
            <v>40</v>
          </cell>
        </row>
        <row r="1902">
          <cell r="F1902" t="str">
            <v>RT24C-SVL-4P-4</v>
          </cell>
          <cell r="G1902" t="str">
            <v>ESSENTIAL 4HR PARTS ONLY SUPPORT,  RT24C</v>
          </cell>
          <cell r="H1902" t="str">
            <v>ESSENTIAL 4HR PARTS ONLY SUPPORT</v>
          </cell>
          <cell r="I1902">
            <v>6857</v>
          </cell>
          <cell r="J1902">
            <v>6857</v>
          </cell>
          <cell r="K1902" t="str">
            <v>N</v>
          </cell>
          <cell r="S1902">
            <v>4457</v>
          </cell>
          <cell r="T1902">
            <v>4800</v>
          </cell>
          <cell r="U1902">
            <v>4800</v>
          </cell>
          <cell r="V1902">
            <v>4457</v>
          </cell>
          <cell r="X1902" t="str">
            <v>A3</v>
          </cell>
          <cell r="Y1902">
            <v>0.35</v>
          </cell>
          <cell r="Z1902">
            <v>0.3</v>
          </cell>
          <cell r="AA1902">
            <v>0.3</v>
          </cell>
          <cell r="AB1902">
            <v>0.35</v>
          </cell>
          <cell r="AE1902" t="str">
            <v>SUPPORT</v>
          </cell>
          <cell r="AF1902" t="str">
            <v>BDS DIRECT SUPPORT</v>
          </cell>
          <cell r="AG1902" t="str">
            <v>INITIAL SALE</v>
          </cell>
          <cell r="AH1902" t="str">
            <v>HW SUPPORT</v>
          </cell>
          <cell r="AI1902" t="str">
            <v>132-12</v>
          </cell>
          <cell r="AJ1902" t="str">
            <v>N/A</v>
          </cell>
          <cell r="AK1902" t="str">
            <v>None</v>
          </cell>
          <cell r="AL1902">
            <v>40</v>
          </cell>
        </row>
        <row r="1903">
          <cell r="F1903" t="str">
            <v>RT24C-SVL-4P-5</v>
          </cell>
          <cell r="G1903" t="str">
            <v>ESSENTIAL 4HR PARTS ONLY SUPPORT,  RT24C</v>
          </cell>
          <cell r="H1903" t="str">
            <v>ESSENTIAL 4HR PARTS ONLY SUPPORT</v>
          </cell>
          <cell r="I1903">
            <v>8571</v>
          </cell>
          <cell r="J1903">
            <v>8571</v>
          </cell>
          <cell r="K1903" t="str">
            <v>N</v>
          </cell>
          <cell r="S1903">
            <v>5571</v>
          </cell>
          <cell r="T1903">
            <v>6000</v>
          </cell>
          <cell r="U1903">
            <v>6000</v>
          </cell>
          <cell r="V1903">
            <v>5571</v>
          </cell>
          <cell r="X1903" t="str">
            <v>A3</v>
          </cell>
          <cell r="Y1903">
            <v>0.35</v>
          </cell>
          <cell r="Z1903">
            <v>0.3</v>
          </cell>
          <cell r="AA1903">
            <v>0.3</v>
          </cell>
          <cell r="AB1903">
            <v>0.35</v>
          </cell>
          <cell r="AE1903" t="str">
            <v>SUPPORT</v>
          </cell>
          <cell r="AF1903" t="str">
            <v>BDS DIRECT SUPPORT</v>
          </cell>
          <cell r="AG1903" t="str">
            <v>INITIAL SALE</v>
          </cell>
          <cell r="AH1903" t="str">
            <v>HW SUPPORT</v>
          </cell>
          <cell r="AI1903" t="str">
            <v>132-12</v>
          </cell>
          <cell r="AJ1903" t="str">
            <v>N/A</v>
          </cell>
          <cell r="AK1903" t="str">
            <v>None</v>
          </cell>
          <cell r="AL1903">
            <v>40</v>
          </cell>
        </row>
        <row r="1904">
          <cell r="F1904" t="str">
            <v>RT24C-SVL-NDO-1</v>
          </cell>
          <cell r="G1904" t="str">
            <v>ESSENTIAL NBD ONSITE SUPPORT,  RT24C</v>
          </cell>
          <cell r="H1904" t="str">
            <v>ESSENTIAL NBD ONSITE SUPPORT</v>
          </cell>
          <cell r="I1904">
            <v>1465</v>
          </cell>
          <cell r="J1904">
            <v>1465</v>
          </cell>
          <cell r="K1904" t="str">
            <v>N</v>
          </cell>
          <cell r="S1904">
            <v>952</v>
          </cell>
          <cell r="T1904">
            <v>1026</v>
          </cell>
          <cell r="U1904">
            <v>1026</v>
          </cell>
          <cell r="V1904">
            <v>952</v>
          </cell>
          <cell r="X1904" t="str">
            <v>A3</v>
          </cell>
          <cell r="Y1904">
            <v>0.35</v>
          </cell>
          <cell r="Z1904">
            <v>0.3</v>
          </cell>
          <cell r="AA1904">
            <v>0.3</v>
          </cell>
          <cell r="AB1904">
            <v>0.35</v>
          </cell>
          <cell r="AE1904" t="str">
            <v>SUPPORT</v>
          </cell>
          <cell r="AF1904" t="str">
            <v>BDS DIRECT SUPPORT</v>
          </cell>
          <cell r="AG1904" t="str">
            <v>INITIAL SALE</v>
          </cell>
          <cell r="AH1904" t="str">
            <v>HW SUPPORT</v>
          </cell>
          <cell r="AI1904" t="str">
            <v>132-12</v>
          </cell>
          <cell r="AJ1904" t="str">
            <v>N/A</v>
          </cell>
          <cell r="AK1904" t="str">
            <v>None</v>
          </cell>
          <cell r="AL1904">
            <v>40</v>
          </cell>
        </row>
        <row r="1905">
          <cell r="F1905" t="str">
            <v>RT24C-SVL-NDO-2</v>
          </cell>
          <cell r="G1905" t="str">
            <v>ESSENTIAL NBD ONSITE SUPPORT,  RT24C</v>
          </cell>
          <cell r="H1905" t="str">
            <v>ESSENTIAL NBD ONSITE SUPPORT</v>
          </cell>
          <cell r="I1905">
            <v>2783.5</v>
          </cell>
          <cell r="J1905">
            <v>2784</v>
          </cell>
          <cell r="K1905" t="str">
            <v>N</v>
          </cell>
          <cell r="S1905">
            <v>1809</v>
          </cell>
          <cell r="T1905">
            <v>1948</v>
          </cell>
          <cell r="U1905">
            <v>1948</v>
          </cell>
          <cell r="V1905">
            <v>1809</v>
          </cell>
          <cell r="X1905" t="str">
            <v>A3</v>
          </cell>
          <cell r="Y1905">
            <v>0.35</v>
          </cell>
          <cell r="Z1905">
            <v>0.3</v>
          </cell>
          <cell r="AA1905">
            <v>0.3</v>
          </cell>
          <cell r="AB1905">
            <v>0.35</v>
          </cell>
          <cell r="AE1905" t="str">
            <v>SUPPORT</v>
          </cell>
          <cell r="AF1905" t="str">
            <v>BDS DIRECT SUPPORT</v>
          </cell>
          <cell r="AG1905" t="str">
            <v>INITIAL SALE</v>
          </cell>
          <cell r="AH1905" t="str">
            <v>HW SUPPORT</v>
          </cell>
          <cell r="AI1905" t="str">
            <v>132-12</v>
          </cell>
          <cell r="AJ1905" t="str">
            <v>N/A</v>
          </cell>
          <cell r="AK1905" t="str">
            <v>None</v>
          </cell>
          <cell r="AL1905">
            <v>40</v>
          </cell>
        </row>
        <row r="1906">
          <cell r="F1906" t="str">
            <v>RT24C-SVL-NDO-3</v>
          </cell>
          <cell r="G1906" t="str">
            <v>ESSENTIAL NBD ONSITE SUPPORT,  RT24C</v>
          </cell>
          <cell r="H1906" t="str">
            <v>ESSENTIAL NBD ONSITE SUPPORT</v>
          </cell>
          <cell r="I1906">
            <v>4028.75</v>
          </cell>
          <cell r="J1906">
            <v>4029</v>
          </cell>
          <cell r="K1906" t="str">
            <v>N</v>
          </cell>
          <cell r="S1906">
            <v>2619</v>
          </cell>
          <cell r="T1906">
            <v>2820</v>
          </cell>
          <cell r="U1906">
            <v>2820</v>
          </cell>
          <cell r="V1906">
            <v>2619</v>
          </cell>
          <cell r="X1906" t="str">
            <v>A3</v>
          </cell>
          <cell r="Y1906">
            <v>0.35</v>
          </cell>
          <cell r="Z1906">
            <v>0.3</v>
          </cell>
          <cell r="AA1906">
            <v>0.3</v>
          </cell>
          <cell r="AB1906">
            <v>0.35</v>
          </cell>
          <cell r="AE1906" t="str">
            <v>SUPPORT</v>
          </cell>
          <cell r="AF1906" t="str">
            <v>BDS DIRECT SUPPORT</v>
          </cell>
          <cell r="AG1906" t="str">
            <v>INITIAL SALE</v>
          </cell>
          <cell r="AH1906" t="str">
            <v>HW SUPPORT</v>
          </cell>
          <cell r="AI1906" t="str">
            <v>132-12</v>
          </cell>
          <cell r="AJ1906" t="str">
            <v>N/A</v>
          </cell>
          <cell r="AK1906" t="str">
            <v>None</v>
          </cell>
          <cell r="AL1906">
            <v>40</v>
          </cell>
        </row>
        <row r="1907">
          <cell r="F1907" t="str">
            <v>RT24C-SVL-NDO-4</v>
          </cell>
          <cell r="G1907" t="str">
            <v>ESSENTIAL NBD ONSITE SUPPORT,  RT24C</v>
          </cell>
          <cell r="H1907" t="str">
            <v>ESSENTIAL NBD ONSITE SUPPORT</v>
          </cell>
          <cell r="I1907">
            <v>5372</v>
          </cell>
          <cell r="J1907">
            <v>5372</v>
          </cell>
          <cell r="K1907" t="str">
            <v>N</v>
          </cell>
          <cell r="S1907">
            <v>3492</v>
          </cell>
          <cell r="T1907">
            <v>3760</v>
          </cell>
          <cell r="U1907">
            <v>3760</v>
          </cell>
          <cell r="V1907">
            <v>3492</v>
          </cell>
          <cell r="X1907" t="str">
            <v>A3</v>
          </cell>
          <cell r="Y1907">
            <v>0.35</v>
          </cell>
          <cell r="Z1907">
            <v>0.3</v>
          </cell>
          <cell r="AA1907">
            <v>0.3</v>
          </cell>
          <cell r="AB1907">
            <v>0.35</v>
          </cell>
          <cell r="AE1907" t="str">
            <v>SUPPORT</v>
          </cell>
          <cell r="AF1907" t="str">
            <v>BDS DIRECT SUPPORT</v>
          </cell>
          <cell r="AG1907" t="str">
            <v>INITIAL SALE</v>
          </cell>
          <cell r="AH1907" t="str">
            <v>HW SUPPORT</v>
          </cell>
          <cell r="AI1907" t="str">
            <v>132-12</v>
          </cell>
          <cell r="AJ1907" t="str">
            <v>N/A</v>
          </cell>
          <cell r="AK1907" t="str">
            <v>None</v>
          </cell>
          <cell r="AL1907">
            <v>40</v>
          </cell>
        </row>
        <row r="1908">
          <cell r="F1908" t="str">
            <v>RT24C-SVL-NDO-5</v>
          </cell>
          <cell r="G1908" t="str">
            <v>ESSENTIAL NBD ONSITE SUPPORT,  RT24C</v>
          </cell>
          <cell r="H1908" t="str">
            <v>ESSENTIAL NBD ONSITE SUPPORT</v>
          </cell>
          <cell r="I1908">
            <v>6715</v>
          </cell>
          <cell r="J1908">
            <v>6715</v>
          </cell>
          <cell r="K1908" t="str">
            <v>N</v>
          </cell>
          <cell r="S1908">
            <v>4364</v>
          </cell>
          <cell r="T1908">
            <v>4700</v>
          </cell>
          <cell r="U1908">
            <v>4700</v>
          </cell>
          <cell r="V1908">
            <v>4364</v>
          </cell>
          <cell r="X1908" t="str">
            <v>A3</v>
          </cell>
          <cell r="Y1908">
            <v>0.35</v>
          </cell>
          <cell r="Z1908">
            <v>0.3</v>
          </cell>
          <cell r="AA1908">
            <v>0.3</v>
          </cell>
          <cell r="AB1908">
            <v>0.35</v>
          </cell>
          <cell r="AE1908" t="str">
            <v>SUPPORT</v>
          </cell>
          <cell r="AF1908" t="str">
            <v>BDS DIRECT SUPPORT</v>
          </cell>
          <cell r="AG1908" t="str">
            <v>INITIAL SALE</v>
          </cell>
          <cell r="AH1908" t="str">
            <v>HW SUPPORT</v>
          </cell>
          <cell r="AI1908" t="str">
            <v>132-12</v>
          </cell>
          <cell r="AJ1908" t="str">
            <v>N/A</v>
          </cell>
          <cell r="AK1908" t="str">
            <v>None</v>
          </cell>
          <cell r="AL1908">
            <v>40</v>
          </cell>
        </row>
        <row r="1909">
          <cell r="F1909" t="str">
            <v>RT24C-SVL-NDP-1</v>
          </cell>
          <cell r="G1909" t="str">
            <v>ESSENTIAL NBD PARTS ONLY SUPPORT,  RT24C</v>
          </cell>
          <cell r="H1909" t="str">
            <v>ESSENTIAL NBD PARTS ONLY SUPPORT</v>
          </cell>
          <cell r="I1909">
            <v>1170</v>
          </cell>
          <cell r="J1909">
            <v>1170</v>
          </cell>
          <cell r="K1909" t="str">
            <v>N</v>
          </cell>
          <cell r="S1909">
            <v>761</v>
          </cell>
          <cell r="T1909">
            <v>819</v>
          </cell>
          <cell r="U1909">
            <v>819</v>
          </cell>
          <cell r="V1909">
            <v>761</v>
          </cell>
          <cell r="X1909" t="str">
            <v>A3</v>
          </cell>
          <cell r="Y1909">
            <v>0.35</v>
          </cell>
          <cell r="Z1909">
            <v>0.3</v>
          </cell>
          <cell r="AA1909">
            <v>0.3</v>
          </cell>
          <cell r="AB1909">
            <v>0.35</v>
          </cell>
          <cell r="AE1909" t="str">
            <v>SUPPORT</v>
          </cell>
          <cell r="AF1909" t="str">
            <v>BDS DIRECT SUPPORT</v>
          </cell>
          <cell r="AG1909" t="str">
            <v>INITIAL SALE</v>
          </cell>
          <cell r="AH1909" t="str">
            <v>HW SUPPORT</v>
          </cell>
          <cell r="AI1909" t="str">
            <v>132-12</v>
          </cell>
          <cell r="AJ1909" t="str">
            <v>N/A</v>
          </cell>
          <cell r="AK1909" t="str">
            <v>None</v>
          </cell>
          <cell r="AL1909">
            <v>40</v>
          </cell>
        </row>
        <row r="1910">
          <cell r="F1910" t="str">
            <v>RT24C-SVL-NDP-2</v>
          </cell>
          <cell r="G1910" t="str">
            <v>ESSENTIAL NBD PARTS ONLY SUPPORT,  RT24C</v>
          </cell>
          <cell r="H1910" t="str">
            <v>ESSENTIAL NBD PARTS ONLY SUPPORT</v>
          </cell>
          <cell r="I1910">
            <v>2223</v>
          </cell>
          <cell r="J1910">
            <v>2223</v>
          </cell>
          <cell r="K1910" t="str">
            <v>N</v>
          </cell>
          <cell r="S1910">
            <v>1445</v>
          </cell>
          <cell r="T1910">
            <v>1556</v>
          </cell>
          <cell r="U1910">
            <v>1556</v>
          </cell>
          <cell r="V1910">
            <v>1445</v>
          </cell>
          <cell r="X1910" t="str">
            <v>A3</v>
          </cell>
          <cell r="Y1910">
            <v>0.35</v>
          </cell>
          <cell r="Z1910">
            <v>0.3</v>
          </cell>
          <cell r="AA1910">
            <v>0.3</v>
          </cell>
          <cell r="AB1910">
            <v>0.35</v>
          </cell>
          <cell r="AE1910" t="str">
            <v>SUPPORT</v>
          </cell>
          <cell r="AF1910" t="str">
            <v>BDS DIRECT SUPPORT</v>
          </cell>
          <cell r="AG1910" t="str">
            <v>INITIAL SALE</v>
          </cell>
          <cell r="AH1910" t="str">
            <v>HW SUPPORT</v>
          </cell>
          <cell r="AI1910" t="str">
            <v>132-12</v>
          </cell>
          <cell r="AJ1910" t="str">
            <v>N/A</v>
          </cell>
          <cell r="AK1910" t="str">
            <v>None</v>
          </cell>
          <cell r="AL1910">
            <v>40</v>
          </cell>
        </row>
        <row r="1911">
          <cell r="F1911" t="str">
            <v>RT24C-SVL-NDP-3</v>
          </cell>
          <cell r="G1911" t="str">
            <v>ESSENTIAL NBD PARTS ONLY SUPPORT,  RT24C</v>
          </cell>
          <cell r="H1911" t="str">
            <v>ESSENTIAL NBD PARTS ONLY SUPPORT</v>
          </cell>
          <cell r="I1911">
            <v>3217.5</v>
          </cell>
          <cell r="J1911">
            <v>3218</v>
          </cell>
          <cell r="K1911" t="str">
            <v>N</v>
          </cell>
          <cell r="S1911">
            <v>2091</v>
          </cell>
          <cell r="T1911">
            <v>2252</v>
          </cell>
          <cell r="U1911">
            <v>2252</v>
          </cell>
          <cell r="V1911">
            <v>2091</v>
          </cell>
          <cell r="X1911" t="str">
            <v>A3</v>
          </cell>
          <cell r="Y1911">
            <v>0.35</v>
          </cell>
          <cell r="Z1911">
            <v>0.3</v>
          </cell>
          <cell r="AA1911">
            <v>0.3</v>
          </cell>
          <cell r="AB1911">
            <v>0.35</v>
          </cell>
          <cell r="AE1911" t="str">
            <v>SUPPORT</v>
          </cell>
          <cell r="AF1911" t="str">
            <v>BDS DIRECT SUPPORT</v>
          </cell>
          <cell r="AG1911" t="str">
            <v>INITIAL SALE</v>
          </cell>
          <cell r="AH1911" t="str">
            <v>HW SUPPORT</v>
          </cell>
          <cell r="AI1911" t="str">
            <v>132-12</v>
          </cell>
          <cell r="AJ1911" t="str">
            <v>N/A</v>
          </cell>
          <cell r="AK1911" t="str">
            <v>None</v>
          </cell>
          <cell r="AL1911">
            <v>40</v>
          </cell>
        </row>
        <row r="1912">
          <cell r="F1912" t="str">
            <v>RT24C-SVL-NDP-4</v>
          </cell>
          <cell r="G1912" t="str">
            <v>ESSENTIAL NBD PARTS ONLY SUPPORT,  RT24C</v>
          </cell>
          <cell r="H1912" t="str">
            <v>ESSENTIAL NBD PARTS ONLY SUPPORT</v>
          </cell>
          <cell r="I1912">
            <v>4290</v>
          </cell>
          <cell r="J1912">
            <v>4290</v>
          </cell>
          <cell r="K1912" t="str">
            <v>N</v>
          </cell>
          <cell r="S1912">
            <v>2789</v>
          </cell>
          <cell r="T1912">
            <v>3003</v>
          </cell>
          <cell r="U1912">
            <v>3003</v>
          </cell>
          <cell r="V1912">
            <v>2789</v>
          </cell>
          <cell r="X1912" t="str">
            <v>A3</v>
          </cell>
          <cell r="Y1912">
            <v>0.35</v>
          </cell>
          <cell r="Z1912">
            <v>0.3</v>
          </cell>
          <cell r="AA1912">
            <v>0.3</v>
          </cell>
          <cell r="AB1912">
            <v>0.35</v>
          </cell>
          <cell r="AE1912" t="str">
            <v>SUPPORT</v>
          </cell>
          <cell r="AF1912" t="str">
            <v>BDS DIRECT SUPPORT</v>
          </cell>
          <cell r="AG1912" t="str">
            <v>INITIAL SALE</v>
          </cell>
          <cell r="AH1912" t="str">
            <v>HW SUPPORT</v>
          </cell>
          <cell r="AI1912" t="str">
            <v>132-12</v>
          </cell>
          <cell r="AJ1912" t="str">
            <v>N/A</v>
          </cell>
          <cell r="AK1912" t="str">
            <v>None</v>
          </cell>
          <cell r="AL1912">
            <v>40</v>
          </cell>
        </row>
        <row r="1913">
          <cell r="F1913" t="str">
            <v>RT24C-SVL-NDP-5</v>
          </cell>
          <cell r="G1913" t="str">
            <v>ESSENTIAL NBD PARTS ONLY SUPPORT,  RT24C</v>
          </cell>
          <cell r="H1913" t="str">
            <v>ESSENTIAL NBD PARTS ONLY SUPPORT</v>
          </cell>
          <cell r="I1913">
            <v>5363</v>
          </cell>
          <cell r="J1913">
            <v>5363</v>
          </cell>
          <cell r="K1913" t="str">
            <v>N</v>
          </cell>
          <cell r="S1913">
            <v>3486</v>
          </cell>
          <cell r="T1913">
            <v>3754</v>
          </cell>
          <cell r="U1913">
            <v>3754</v>
          </cell>
          <cell r="V1913">
            <v>3486</v>
          </cell>
          <cell r="X1913" t="str">
            <v>A3</v>
          </cell>
          <cell r="Y1913">
            <v>0.35</v>
          </cell>
          <cell r="Z1913">
            <v>0.3</v>
          </cell>
          <cell r="AA1913">
            <v>0.3</v>
          </cell>
          <cell r="AB1913">
            <v>0.35</v>
          </cell>
          <cell r="AE1913" t="str">
            <v>SUPPORT</v>
          </cell>
          <cell r="AF1913" t="str">
            <v>BDS DIRECT SUPPORT</v>
          </cell>
          <cell r="AG1913" t="str">
            <v>INITIAL SALE</v>
          </cell>
          <cell r="AH1913" t="str">
            <v>HW SUPPORT</v>
          </cell>
          <cell r="AI1913" t="str">
            <v>132-12</v>
          </cell>
          <cell r="AJ1913" t="str">
            <v>N/A</v>
          </cell>
          <cell r="AK1913" t="str">
            <v>None</v>
          </cell>
          <cell r="AL1913">
            <v>40</v>
          </cell>
        </row>
        <row r="1914">
          <cell r="F1914" t="str">
            <v>RT24C-SVL-RTF-1</v>
          </cell>
          <cell r="G1914" t="str">
            <v>ESSENTIAL RTN TO FACTORY SUPPORT,  RT24C</v>
          </cell>
          <cell r="H1914" t="str">
            <v>ESSENTIAL RTN TO FACTORY SUPPORT</v>
          </cell>
          <cell r="I1914">
            <v>995</v>
          </cell>
          <cell r="J1914">
            <v>995</v>
          </cell>
          <cell r="K1914" t="str">
            <v>N</v>
          </cell>
          <cell r="S1914">
            <v>647</v>
          </cell>
          <cell r="T1914">
            <v>697</v>
          </cell>
          <cell r="U1914">
            <v>697</v>
          </cell>
          <cell r="V1914">
            <v>647</v>
          </cell>
          <cell r="X1914" t="str">
            <v>A3</v>
          </cell>
          <cell r="Y1914">
            <v>0.35</v>
          </cell>
          <cell r="Z1914">
            <v>0.3</v>
          </cell>
          <cell r="AA1914">
            <v>0.3</v>
          </cell>
          <cell r="AB1914">
            <v>0.35</v>
          </cell>
          <cell r="AE1914" t="str">
            <v>SUPPORT</v>
          </cell>
          <cell r="AF1914" t="str">
            <v>BDS DIRECT SUPPORT</v>
          </cell>
          <cell r="AG1914" t="str">
            <v>INITIAL SALE</v>
          </cell>
          <cell r="AH1914" t="str">
            <v>HW SUPPORT</v>
          </cell>
          <cell r="AI1914" t="str">
            <v>132-12</v>
          </cell>
          <cell r="AJ1914" t="str">
            <v>N/A</v>
          </cell>
          <cell r="AK1914" t="str">
            <v>None</v>
          </cell>
          <cell r="AL1914">
            <v>40</v>
          </cell>
        </row>
        <row r="1915">
          <cell r="F1915" t="str">
            <v>RT24C-SVL-RTF-2</v>
          </cell>
          <cell r="G1915" t="str">
            <v>ESSENTIAL RTN TO FACTORY SUPPORT,  RT24C</v>
          </cell>
          <cell r="H1915" t="str">
            <v>ESSENTIAL RTN TO FACTORY SUPPORT</v>
          </cell>
          <cell r="I1915">
            <v>1890.5</v>
          </cell>
          <cell r="J1915">
            <v>1891</v>
          </cell>
          <cell r="K1915" t="str">
            <v>N</v>
          </cell>
          <cell r="S1915">
            <v>1229</v>
          </cell>
          <cell r="T1915">
            <v>1323</v>
          </cell>
          <cell r="U1915">
            <v>1323</v>
          </cell>
          <cell r="V1915">
            <v>1229</v>
          </cell>
          <cell r="X1915" t="str">
            <v>A3</v>
          </cell>
          <cell r="Y1915">
            <v>0.35</v>
          </cell>
          <cell r="Z1915">
            <v>0.3</v>
          </cell>
          <cell r="AA1915">
            <v>0.3</v>
          </cell>
          <cell r="AB1915">
            <v>0.35</v>
          </cell>
          <cell r="AE1915" t="str">
            <v>SUPPORT</v>
          </cell>
          <cell r="AF1915" t="str">
            <v>BDS DIRECT SUPPORT</v>
          </cell>
          <cell r="AG1915" t="str">
            <v>INITIAL SALE</v>
          </cell>
          <cell r="AH1915" t="str">
            <v>HW SUPPORT</v>
          </cell>
          <cell r="AI1915" t="str">
            <v>132-12</v>
          </cell>
          <cell r="AJ1915" t="str">
            <v>N/A</v>
          </cell>
          <cell r="AK1915" t="str">
            <v>None</v>
          </cell>
          <cell r="AL1915">
            <v>40</v>
          </cell>
        </row>
        <row r="1916">
          <cell r="F1916" t="str">
            <v>RT24C-SVL-RTF-3</v>
          </cell>
          <cell r="G1916" t="str">
            <v>ESSENTIAL RTN TO FACTORY SUPPORT,  RT24C</v>
          </cell>
          <cell r="H1916" t="str">
            <v>ESSENTIAL RTN TO FACTORY SUPPORT</v>
          </cell>
          <cell r="I1916">
            <v>2736.25</v>
          </cell>
          <cell r="J1916">
            <v>2736</v>
          </cell>
          <cell r="K1916" t="str">
            <v>N</v>
          </cell>
          <cell r="S1916">
            <v>1779</v>
          </cell>
          <cell r="T1916">
            <v>1915</v>
          </cell>
          <cell r="U1916">
            <v>1915</v>
          </cell>
          <cell r="V1916">
            <v>1779</v>
          </cell>
          <cell r="X1916" t="str">
            <v>A3</v>
          </cell>
          <cell r="Y1916">
            <v>0.35</v>
          </cell>
          <cell r="Z1916">
            <v>0.3</v>
          </cell>
          <cell r="AA1916">
            <v>0.3</v>
          </cell>
          <cell r="AB1916">
            <v>0.35</v>
          </cell>
          <cell r="AE1916" t="str">
            <v>SUPPORT</v>
          </cell>
          <cell r="AF1916" t="str">
            <v>BDS DIRECT SUPPORT</v>
          </cell>
          <cell r="AG1916" t="str">
            <v>INITIAL SALE</v>
          </cell>
          <cell r="AH1916" t="str">
            <v>HW SUPPORT</v>
          </cell>
          <cell r="AI1916" t="str">
            <v>132-12</v>
          </cell>
          <cell r="AJ1916" t="str">
            <v>N/A</v>
          </cell>
          <cell r="AK1916" t="str">
            <v>None</v>
          </cell>
          <cell r="AL1916">
            <v>40</v>
          </cell>
        </row>
        <row r="1917">
          <cell r="F1917" t="str">
            <v>RT24C-SVL-RTF-4</v>
          </cell>
          <cell r="G1917" t="str">
            <v>ESSENTIAL RTN TO FACTORY SUPPORT,  RT24C</v>
          </cell>
          <cell r="H1917" t="str">
            <v>ESSENTIAL RTN TO FACTORY SUPPORT</v>
          </cell>
          <cell r="I1917">
            <v>3648</v>
          </cell>
          <cell r="J1917">
            <v>3648</v>
          </cell>
          <cell r="K1917" t="str">
            <v>N</v>
          </cell>
          <cell r="S1917">
            <v>2371</v>
          </cell>
          <cell r="T1917">
            <v>2554</v>
          </cell>
          <cell r="U1917">
            <v>2554</v>
          </cell>
          <cell r="V1917">
            <v>2371</v>
          </cell>
          <cell r="X1917" t="str">
            <v>A3</v>
          </cell>
          <cell r="Y1917">
            <v>0.35</v>
          </cell>
          <cell r="Z1917">
            <v>0.3</v>
          </cell>
          <cell r="AA1917">
            <v>0.3</v>
          </cell>
          <cell r="AB1917">
            <v>0.35</v>
          </cell>
          <cell r="AE1917" t="str">
            <v>SUPPORT</v>
          </cell>
          <cell r="AF1917" t="str">
            <v>BDS DIRECT SUPPORT</v>
          </cell>
          <cell r="AG1917" t="str">
            <v>INITIAL SALE</v>
          </cell>
          <cell r="AH1917" t="str">
            <v>HW SUPPORT</v>
          </cell>
          <cell r="AI1917" t="str">
            <v>132-12</v>
          </cell>
          <cell r="AJ1917" t="str">
            <v>N/A</v>
          </cell>
          <cell r="AK1917" t="str">
            <v>None</v>
          </cell>
          <cell r="AL1917">
            <v>40</v>
          </cell>
        </row>
        <row r="1918">
          <cell r="F1918" t="str">
            <v>RT24C-SVL-RTF-5</v>
          </cell>
          <cell r="G1918" t="str">
            <v>ESSENTIAL RTN TO FACTORY SUPPORT,  RT24C</v>
          </cell>
          <cell r="H1918" t="str">
            <v>ESSENTIAL RTN TO FACTORY SUPPORT</v>
          </cell>
          <cell r="I1918">
            <v>4560</v>
          </cell>
          <cell r="J1918">
            <v>4560</v>
          </cell>
          <cell r="K1918" t="str">
            <v>N</v>
          </cell>
          <cell r="S1918">
            <v>2964</v>
          </cell>
          <cell r="T1918">
            <v>3192</v>
          </cell>
          <cell r="U1918">
            <v>3192</v>
          </cell>
          <cell r="V1918">
            <v>2964</v>
          </cell>
          <cell r="X1918" t="str">
            <v>A3</v>
          </cell>
          <cell r="Y1918">
            <v>0.35</v>
          </cell>
          <cell r="Z1918">
            <v>0.3</v>
          </cell>
          <cell r="AA1918">
            <v>0.3</v>
          </cell>
          <cell r="AB1918">
            <v>0.35</v>
          </cell>
          <cell r="AE1918" t="str">
            <v>SUPPORT</v>
          </cell>
          <cell r="AF1918" t="str">
            <v>BDS DIRECT SUPPORT</v>
          </cell>
          <cell r="AG1918" t="str">
            <v>INITIAL SALE</v>
          </cell>
          <cell r="AH1918" t="str">
            <v>HW SUPPORT</v>
          </cell>
          <cell r="AI1918" t="str">
            <v>132-12</v>
          </cell>
          <cell r="AJ1918" t="str">
            <v>N/A</v>
          </cell>
          <cell r="AK1918" t="str">
            <v>None</v>
          </cell>
          <cell r="AL1918">
            <v>40</v>
          </cell>
        </row>
        <row r="1919">
          <cell r="F1919" t="str">
            <v>RT24C-SVL-SECUPLIFT-1</v>
          </cell>
          <cell r="G1919" t="str">
            <v>SECURE UPLIFT SUPPORT,  RT24C</v>
          </cell>
          <cell r="H1919" t="str">
            <v>SECURE UPLIFT SUPPORT FOR LAN PRODUCTS</v>
          </cell>
          <cell r="I1919">
            <v>150</v>
          </cell>
          <cell r="J1919">
            <v>150</v>
          </cell>
          <cell r="K1919" t="str">
            <v>N</v>
          </cell>
          <cell r="S1919">
            <v>98</v>
          </cell>
          <cell r="T1919">
            <v>105</v>
          </cell>
          <cell r="U1919">
            <v>105</v>
          </cell>
          <cell r="V1919">
            <v>98</v>
          </cell>
          <cell r="X1919" t="str">
            <v>A3</v>
          </cell>
          <cell r="Y1919">
            <v>0.35</v>
          </cell>
          <cell r="Z1919">
            <v>0.3</v>
          </cell>
          <cell r="AA1919">
            <v>0.3</v>
          </cell>
          <cell r="AB1919">
            <v>0.35</v>
          </cell>
          <cell r="AE1919" t="str">
            <v>SUPPORT</v>
          </cell>
          <cell r="AF1919" t="str">
            <v>BDS DIRECT SUPPORT</v>
          </cell>
          <cell r="AG1919" t="str">
            <v>RENEWAL-L3</v>
          </cell>
          <cell r="AH1919" t="str">
            <v>HW SUPPORT</v>
          </cell>
          <cell r="AI1919" t="str">
            <v>132-12</v>
          </cell>
          <cell r="AJ1919" t="str">
            <v>N/A</v>
          </cell>
          <cell r="AK1919" t="str">
            <v>None</v>
          </cell>
          <cell r="AL1919">
            <v>40</v>
          </cell>
        </row>
        <row r="1920">
          <cell r="F1920" t="str">
            <v>RT24C-SVL-SECUPLIFT-2</v>
          </cell>
          <cell r="G1920" t="str">
            <v>SECURE UPLIFT SUPPORT,  RT24C</v>
          </cell>
          <cell r="H1920" t="str">
            <v>SECURE UPLIFT SUPPORT FOR LAN PRODUCTS</v>
          </cell>
          <cell r="I1920">
            <v>285</v>
          </cell>
          <cell r="J1920">
            <v>285</v>
          </cell>
          <cell r="K1920" t="str">
            <v>N</v>
          </cell>
          <cell r="S1920">
            <v>185</v>
          </cell>
          <cell r="T1920">
            <v>200</v>
          </cell>
          <cell r="U1920">
            <v>200</v>
          </cell>
          <cell r="V1920">
            <v>185</v>
          </cell>
          <cell r="X1920" t="str">
            <v>A3</v>
          </cell>
          <cell r="Y1920">
            <v>0.35</v>
          </cell>
          <cell r="Z1920">
            <v>0.3</v>
          </cell>
          <cell r="AA1920">
            <v>0.3</v>
          </cell>
          <cell r="AB1920">
            <v>0.35</v>
          </cell>
          <cell r="AE1920" t="str">
            <v>SUPPORT</v>
          </cell>
          <cell r="AF1920" t="str">
            <v>BDS DIRECT SUPPORT</v>
          </cell>
          <cell r="AG1920" t="str">
            <v>RENEWAL-L3</v>
          </cell>
          <cell r="AH1920" t="str">
            <v>HW SUPPORT</v>
          </cell>
          <cell r="AI1920" t="str">
            <v>132-12</v>
          </cell>
          <cell r="AJ1920" t="str">
            <v>N/A</v>
          </cell>
          <cell r="AK1920" t="str">
            <v>None</v>
          </cell>
          <cell r="AL1920">
            <v>40</v>
          </cell>
        </row>
        <row r="1921">
          <cell r="F1921" t="str">
            <v>RT24C-SVL-SECUPLIFT-3</v>
          </cell>
          <cell r="G1921" t="str">
            <v>SECURE UPLIFT SUPPORT,  RT24C</v>
          </cell>
          <cell r="H1921" t="str">
            <v>SECURE UPLIFT SUPPORT FOR LAN PRODUCTS</v>
          </cell>
          <cell r="I1921">
            <v>413</v>
          </cell>
          <cell r="J1921">
            <v>413</v>
          </cell>
          <cell r="K1921" t="str">
            <v>N</v>
          </cell>
          <cell r="S1921">
            <v>268</v>
          </cell>
          <cell r="T1921">
            <v>289</v>
          </cell>
          <cell r="U1921">
            <v>289</v>
          </cell>
          <cell r="V1921">
            <v>268</v>
          </cell>
          <cell r="X1921" t="str">
            <v>A3</v>
          </cell>
          <cell r="Y1921">
            <v>0.35</v>
          </cell>
          <cell r="Z1921">
            <v>0.3</v>
          </cell>
          <cell r="AA1921">
            <v>0.3</v>
          </cell>
          <cell r="AB1921">
            <v>0.35</v>
          </cell>
          <cell r="AE1921" t="str">
            <v>SUPPORT</v>
          </cell>
          <cell r="AF1921" t="str">
            <v>BDS DIRECT SUPPORT</v>
          </cell>
          <cell r="AG1921" t="str">
            <v>RENEWAL-L3</v>
          </cell>
          <cell r="AH1921" t="str">
            <v>HW SUPPORT</v>
          </cell>
          <cell r="AI1921" t="str">
            <v>132-12</v>
          </cell>
          <cell r="AJ1921" t="str">
            <v>N/A</v>
          </cell>
          <cell r="AK1921" t="str">
            <v>None</v>
          </cell>
          <cell r="AL1921">
            <v>40</v>
          </cell>
        </row>
        <row r="1922">
          <cell r="F1922" t="str">
            <v>RT24C-SVL-SECUPLIFT-4</v>
          </cell>
          <cell r="G1922" t="str">
            <v>SECURE UPLIFT SUPPORT,  RT24C</v>
          </cell>
          <cell r="H1922" t="str">
            <v>SECURE UPLIFT SUPPORT FOR LAN PRODUCTS</v>
          </cell>
          <cell r="I1922">
            <v>550</v>
          </cell>
          <cell r="J1922">
            <v>550</v>
          </cell>
          <cell r="K1922" t="str">
            <v>N</v>
          </cell>
          <cell r="S1922">
            <v>358</v>
          </cell>
          <cell r="T1922">
            <v>385</v>
          </cell>
          <cell r="U1922">
            <v>385</v>
          </cell>
          <cell r="V1922">
            <v>358</v>
          </cell>
          <cell r="X1922" t="str">
            <v>A3</v>
          </cell>
          <cell r="Y1922">
            <v>0.35</v>
          </cell>
          <cell r="Z1922">
            <v>0.3</v>
          </cell>
          <cell r="AA1922">
            <v>0.3</v>
          </cell>
          <cell r="AB1922">
            <v>0.35</v>
          </cell>
          <cell r="AE1922" t="str">
            <v>SUPPORT</v>
          </cell>
          <cell r="AF1922" t="str">
            <v>BDS DIRECT SUPPORT</v>
          </cell>
          <cell r="AG1922" t="str">
            <v>RENEWAL-L3</v>
          </cell>
          <cell r="AH1922" t="str">
            <v>HW SUPPORT</v>
          </cell>
          <cell r="AI1922" t="str">
            <v>132-12</v>
          </cell>
          <cell r="AJ1922" t="str">
            <v>N/A</v>
          </cell>
          <cell r="AK1922" t="str">
            <v>None</v>
          </cell>
          <cell r="AL1922">
            <v>40</v>
          </cell>
        </row>
        <row r="1923">
          <cell r="F1923" t="str">
            <v>RT24C-SVL-SECUPLIFT-5</v>
          </cell>
          <cell r="G1923" t="str">
            <v>SECURE UPLIFT SUPPORT,  RT24C</v>
          </cell>
          <cell r="H1923" t="str">
            <v>SECURE UPLIFT SUPPORT FOR LAN PRODUCTS</v>
          </cell>
          <cell r="I1923">
            <v>688</v>
          </cell>
          <cell r="J1923">
            <v>688</v>
          </cell>
          <cell r="K1923" t="str">
            <v>N</v>
          </cell>
          <cell r="S1923">
            <v>447</v>
          </cell>
          <cell r="T1923">
            <v>481</v>
          </cell>
          <cell r="U1923">
            <v>481</v>
          </cell>
          <cell r="V1923">
            <v>447</v>
          </cell>
          <cell r="X1923" t="str">
            <v>A3</v>
          </cell>
          <cell r="Y1923">
            <v>0.35</v>
          </cell>
          <cell r="Z1923">
            <v>0.3</v>
          </cell>
          <cell r="AA1923">
            <v>0.3</v>
          </cell>
          <cell r="AB1923">
            <v>0.35</v>
          </cell>
          <cell r="AE1923" t="str">
            <v>SUPPORT</v>
          </cell>
          <cell r="AF1923" t="str">
            <v>BDS DIRECT SUPPORT</v>
          </cell>
          <cell r="AG1923" t="str">
            <v>RENEWAL-L3</v>
          </cell>
          <cell r="AH1923" t="str">
            <v>HW SUPPORT</v>
          </cell>
          <cell r="AI1923" t="str">
            <v>132-12</v>
          </cell>
          <cell r="AJ1923" t="str">
            <v>N/A</v>
          </cell>
          <cell r="AK1923" t="str">
            <v>None</v>
          </cell>
          <cell r="AL1923">
            <v>40</v>
          </cell>
        </row>
        <row r="1924">
          <cell r="F1924" t="str">
            <v>RT24F-SVL-4OS-1</v>
          </cell>
          <cell r="G1924" t="str">
            <v>ESSENTIAL 4HR ONSITE SUPPORT,  RT24F</v>
          </cell>
          <cell r="H1924" t="str">
            <v>ESSENTIAL 4HR ONSITE SUPPORT</v>
          </cell>
          <cell r="I1924">
            <v>2470</v>
          </cell>
          <cell r="J1924">
            <v>2470</v>
          </cell>
          <cell r="K1924" t="str">
            <v>N</v>
          </cell>
          <cell r="S1924">
            <v>1606</v>
          </cell>
          <cell r="T1924">
            <v>1729</v>
          </cell>
          <cell r="U1924">
            <v>1729</v>
          </cell>
          <cell r="V1924">
            <v>1606</v>
          </cell>
          <cell r="X1924" t="str">
            <v>A3</v>
          </cell>
          <cell r="Y1924">
            <v>0.35</v>
          </cell>
          <cell r="Z1924">
            <v>0.3</v>
          </cell>
          <cell r="AA1924">
            <v>0.3</v>
          </cell>
          <cell r="AB1924">
            <v>0.35</v>
          </cell>
          <cell r="AE1924" t="str">
            <v>SUPPORT</v>
          </cell>
          <cell r="AF1924" t="str">
            <v>BDS DIRECT SUPPORT</v>
          </cell>
          <cell r="AG1924" t="str">
            <v>INITIAL SALE</v>
          </cell>
          <cell r="AH1924" t="str">
            <v>HW SUPPORT</v>
          </cell>
          <cell r="AI1924" t="str">
            <v>132-12</v>
          </cell>
          <cell r="AJ1924" t="str">
            <v>N/A</v>
          </cell>
          <cell r="AK1924" t="str">
            <v>None</v>
          </cell>
          <cell r="AL1924">
            <v>40</v>
          </cell>
        </row>
        <row r="1925">
          <cell r="F1925" t="str">
            <v>RT24F-SVL-4OS-2</v>
          </cell>
          <cell r="G1925" t="str">
            <v>ESSENTIAL 4HR ONSITE SUPPORT,  RT24F</v>
          </cell>
          <cell r="H1925" t="str">
            <v>ESSENTIAL 4HR ONSITE SUPPORT</v>
          </cell>
          <cell r="I1925">
            <v>4693</v>
          </cell>
          <cell r="J1925">
            <v>4693</v>
          </cell>
          <cell r="K1925" t="str">
            <v>N</v>
          </cell>
          <cell r="S1925">
            <v>3050</v>
          </cell>
          <cell r="T1925">
            <v>3285</v>
          </cell>
          <cell r="U1925">
            <v>3285</v>
          </cell>
          <cell r="V1925">
            <v>3050</v>
          </cell>
          <cell r="X1925" t="str">
            <v>A3</v>
          </cell>
          <cell r="Y1925">
            <v>0.35</v>
          </cell>
          <cell r="Z1925">
            <v>0.3</v>
          </cell>
          <cell r="AA1925">
            <v>0.3</v>
          </cell>
          <cell r="AB1925">
            <v>0.35</v>
          </cell>
          <cell r="AE1925" t="str">
            <v>SUPPORT</v>
          </cell>
          <cell r="AF1925" t="str">
            <v>BDS DIRECT SUPPORT</v>
          </cell>
          <cell r="AG1925" t="str">
            <v>INITIAL SALE</v>
          </cell>
          <cell r="AH1925" t="str">
            <v>HW SUPPORT</v>
          </cell>
          <cell r="AI1925" t="str">
            <v>132-12</v>
          </cell>
          <cell r="AJ1925" t="str">
            <v>N/A</v>
          </cell>
          <cell r="AK1925" t="str">
            <v>None</v>
          </cell>
          <cell r="AL1925">
            <v>40</v>
          </cell>
        </row>
        <row r="1926">
          <cell r="F1926" t="str">
            <v>RT24F-SVL-4OS-3</v>
          </cell>
          <cell r="G1926" t="str">
            <v>ESSENTIAL 4HR ONSITE SUPPORT,  RT24F</v>
          </cell>
          <cell r="H1926" t="str">
            <v>ESSENTIAL 4HR ONSITE SUPPORT</v>
          </cell>
          <cell r="I1926">
            <v>6792.5</v>
          </cell>
          <cell r="J1926">
            <v>6793</v>
          </cell>
          <cell r="K1926" t="str">
            <v>N</v>
          </cell>
          <cell r="S1926">
            <v>4415</v>
          </cell>
          <cell r="T1926">
            <v>4755</v>
          </cell>
          <cell r="U1926">
            <v>4755</v>
          </cell>
          <cell r="V1926">
            <v>4415</v>
          </cell>
          <cell r="X1926" t="str">
            <v>A3</v>
          </cell>
          <cell r="Y1926">
            <v>0.35</v>
          </cell>
          <cell r="Z1926">
            <v>0.3</v>
          </cell>
          <cell r="AA1926">
            <v>0.3</v>
          </cell>
          <cell r="AB1926">
            <v>0.35</v>
          </cell>
          <cell r="AE1926" t="str">
            <v>SUPPORT</v>
          </cell>
          <cell r="AF1926" t="str">
            <v>BDS DIRECT SUPPORT</v>
          </cell>
          <cell r="AG1926" t="str">
            <v>INITIAL SALE</v>
          </cell>
          <cell r="AH1926" t="str">
            <v>HW SUPPORT</v>
          </cell>
          <cell r="AI1926" t="str">
            <v>132-12</v>
          </cell>
          <cell r="AJ1926" t="str">
            <v>N/A</v>
          </cell>
          <cell r="AK1926" t="str">
            <v>None</v>
          </cell>
          <cell r="AL1926">
            <v>40</v>
          </cell>
        </row>
        <row r="1927">
          <cell r="F1927" t="str">
            <v>RT24F-SVL-4OS-4</v>
          </cell>
          <cell r="G1927" t="str">
            <v>ESSENTIAL 4HR ONSITE SUPPORT,  RT24F</v>
          </cell>
          <cell r="H1927" t="str">
            <v>ESSENTIAL 4HR ONSITE SUPPORT</v>
          </cell>
          <cell r="I1927">
            <v>9057</v>
          </cell>
          <cell r="J1927">
            <v>9057</v>
          </cell>
          <cell r="K1927" t="str">
            <v>N</v>
          </cell>
          <cell r="S1927">
            <v>5887</v>
          </cell>
          <cell r="T1927">
            <v>6340</v>
          </cell>
          <cell r="U1927">
            <v>6340</v>
          </cell>
          <cell r="V1927">
            <v>5887</v>
          </cell>
          <cell r="X1927" t="str">
            <v>A3</v>
          </cell>
          <cell r="Y1927">
            <v>0.35</v>
          </cell>
          <cell r="Z1927">
            <v>0.3</v>
          </cell>
          <cell r="AA1927">
            <v>0.3</v>
          </cell>
          <cell r="AB1927">
            <v>0.35</v>
          </cell>
          <cell r="AE1927" t="str">
            <v>SUPPORT</v>
          </cell>
          <cell r="AF1927" t="str">
            <v>BDS DIRECT SUPPORT</v>
          </cell>
          <cell r="AG1927" t="str">
            <v>INITIAL SALE</v>
          </cell>
          <cell r="AH1927" t="str">
            <v>HW SUPPORT</v>
          </cell>
          <cell r="AI1927" t="str">
            <v>132-12</v>
          </cell>
          <cell r="AJ1927" t="str">
            <v>N/A</v>
          </cell>
          <cell r="AK1927" t="str">
            <v>None</v>
          </cell>
          <cell r="AL1927">
            <v>40</v>
          </cell>
        </row>
        <row r="1928">
          <cell r="F1928" t="str">
            <v>RT24F-SVL-4OS-5</v>
          </cell>
          <cell r="G1928" t="str">
            <v>ESSENTIAL 4HR ONSITE SUPPORT,  RT24F</v>
          </cell>
          <cell r="H1928" t="str">
            <v>ESSENTIAL 4HR ONSITE SUPPORT</v>
          </cell>
          <cell r="I1928">
            <v>11321</v>
          </cell>
          <cell r="J1928">
            <v>11321</v>
          </cell>
          <cell r="K1928" t="str">
            <v>N</v>
          </cell>
          <cell r="S1928">
            <v>7359</v>
          </cell>
          <cell r="T1928">
            <v>7925</v>
          </cell>
          <cell r="U1928">
            <v>7925</v>
          </cell>
          <cell r="V1928">
            <v>7359</v>
          </cell>
          <cell r="X1928" t="str">
            <v>A3</v>
          </cell>
          <cell r="Y1928">
            <v>0.35</v>
          </cell>
          <cell r="Z1928">
            <v>0.3</v>
          </cell>
          <cell r="AA1928">
            <v>0.3</v>
          </cell>
          <cell r="AB1928">
            <v>0.35</v>
          </cell>
          <cell r="AE1928" t="str">
            <v>SUPPORT</v>
          </cell>
          <cell r="AF1928" t="str">
            <v>BDS DIRECT SUPPORT</v>
          </cell>
          <cell r="AG1928" t="str">
            <v>INITIAL SALE</v>
          </cell>
          <cell r="AH1928" t="str">
            <v>HW SUPPORT</v>
          </cell>
          <cell r="AI1928" t="str">
            <v>132-12</v>
          </cell>
          <cell r="AJ1928" t="str">
            <v>N/A</v>
          </cell>
          <cell r="AK1928" t="str">
            <v>None</v>
          </cell>
          <cell r="AL1928">
            <v>40</v>
          </cell>
        </row>
        <row r="1929">
          <cell r="F1929" t="str">
            <v>RT24F-SVL-4P-1</v>
          </cell>
          <cell r="G1929" t="str">
            <v>ESSENTIAL 4HR PARTS ONLY SUPPORT,  RT24F</v>
          </cell>
          <cell r="H1929" t="str">
            <v>ESSENTIAL 4HR PARTS ONLY SUPPORT</v>
          </cell>
          <cell r="I1929">
            <v>1975</v>
          </cell>
          <cell r="J1929">
            <v>1975</v>
          </cell>
          <cell r="K1929" t="str">
            <v>N</v>
          </cell>
          <cell r="S1929">
            <v>1284</v>
          </cell>
          <cell r="T1929">
            <v>1383</v>
          </cell>
          <cell r="U1929">
            <v>1383</v>
          </cell>
          <cell r="V1929">
            <v>1284</v>
          </cell>
          <cell r="X1929" t="str">
            <v>A3</v>
          </cell>
          <cell r="Y1929">
            <v>0.35</v>
          </cell>
          <cell r="Z1929">
            <v>0.3</v>
          </cell>
          <cell r="AA1929">
            <v>0.3</v>
          </cell>
          <cell r="AB1929">
            <v>0.35</v>
          </cell>
          <cell r="AE1929" t="str">
            <v>SUPPORT</v>
          </cell>
          <cell r="AF1929" t="str">
            <v>BDS DIRECT SUPPORT</v>
          </cell>
          <cell r="AG1929" t="str">
            <v>INITIAL SALE</v>
          </cell>
          <cell r="AH1929" t="str">
            <v>HW SUPPORT</v>
          </cell>
          <cell r="AI1929" t="str">
            <v>132-12</v>
          </cell>
          <cell r="AJ1929" t="str">
            <v>N/A</v>
          </cell>
          <cell r="AK1929" t="str">
            <v>None</v>
          </cell>
          <cell r="AL1929">
            <v>40</v>
          </cell>
        </row>
        <row r="1930">
          <cell r="F1930" t="str">
            <v>RT24F-SVL-4P-2</v>
          </cell>
          <cell r="G1930" t="str">
            <v>ESSENTIAL 4HR PARTS ONLY SUPPORT,  RT24F</v>
          </cell>
          <cell r="H1930" t="str">
            <v>ESSENTIAL 4HR PARTS ONLY SUPPORT</v>
          </cell>
          <cell r="I1930">
            <v>3752.5</v>
          </cell>
          <cell r="J1930">
            <v>3753</v>
          </cell>
          <cell r="K1930" t="str">
            <v>N</v>
          </cell>
          <cell r="S1930">
            <v>2439</v>
          </cell>
          <cell r="T1930">
            <v>2627</v>
          </cell>
          <cell r="U1930">
            <v>2627</v>
          </cell>
          <cell r="V1930">
            <v>2439</v>
          </cell>
          <cell r="X1930" t="str">
            <v>A3</v>
          </cell>
          <cell r="Y1930">
            <v>0.35</v>
          </cell>
          <cell r="Z1930">
            <v>0.3</v>
          </cell>
          <cell r="AA1930">
            <v>0.3</v>
          </cell>
          <cell r="AB1930">
            <v>0.35</v>
          </cell>
          <cell r="AE1930" t="str">
            <v>SUPPORT</v>
          </cell>
          <cell r="AF1930" t="str">
            <v>BDS DIRECT SUPPORT</v>
          </cell>
          <cell r="AG1930" t="str">
            <v>INITIAL SALE</v>
          </cell>
          <cell r="AH1930" t="str">
            <v>HW SUPPORT</v>
          </cell>
          <cell r="AI1930" t="str">
            <v>132-12</v>
          </cell>
          <cell r="AJ1930" t="str">
            <v>N/A</v>
          </cell>
          <cell r="AK1930" t="str">
            <v>None</v>
          </cell>
          <cell r="AL1930">
            <v>40</v>
          </cell>
        </row>
        <row r="1931">
          <cell r="F1931" t="str">
            <v>RT24F-SVL-4P-3</v>
          </cell>
          <cell r="G1931" t="str">
            <v>ESSENTIAL 4HR PARTS ONLY SUPPORT,  RT24F</v>
          </cell>
          <cell r="H1931" t="str">
            <v>ESSENTIAL 4HR PARTS ONLY SUPPORT</v>
          </cell>
          <cell r="I1931">
            <v>5431.25</v>
          </cell>
          <cell r="J1931">
            <v>5431</v>
          </cell>
          <cell r="K1931" t="str">
            <v>N</v>
          </cell>
          <cell r="S1931">
            <v>3530</v>
          </cell>
          <cell r="T1931">
            <v>3802</v>
          </cell>
          <cell r="U1931">
            <v>3802</v>
          </cell>
          <cell r="V1931">
            <v>3530</v>
          </cell>
          <cell r="X1931" t="str">
            <v>A3</v>
          </cell>
          <cell r="Y1931">
            <v>0.35</v>
          </cell>
          <cell r="Z1931">
            <v>0.3</v>
          </cell>
          <cell r="AA1931">
            <v>0.3</v>
          </cell>
          <cell r="AB1931">
            <v>0.35</v>
          </cell>
          <cell r="AE1931" t="str">
            <v>SUPPORT</v>
          </cell>
          <cell r="AF1931" t="str">
            <v>BDS DIRECT SUPPORT</v>
          </cell>
          <cell r="AG1931" t="str">
            <v>INITIAL SALE</v>
          </cell>
          <cell r="AH1931" t="str">
            <v>HW SUPPORT</v>
          </cell>
          <cell r="AI1931" t="str">
            <v>132-12</v>
          </cell>
          <cell r="AJ1931" t="str">
            <v>N/A</v>
          </cell>
          <cell r="AK1931" t="str">
            <v>None</v>
          </cell>
          <cell r="AL1931">
            <v>40</v>
          </cell>
        </row>
        <row r="1932">
          <cell r="F1932" t="str">
            <v>RT24F-SVL-4P-4</v>
          </cell>
          <cell r="G1932" t="str">
            <v>ESSENTIAL 4HR PARTS ONLY SUPPORT,  RT24F</v>
          </cell>
          <cell r="H1932" t="str">
            <v>ESSENTIAL 4HR PARTS ONLY SUPPORT</v>
          </cell>
          <cell r="I1932">
            <v>7242</v>
          </cell>
          <cell r="J1932">
            <v>7242</v>
          </cell>
          <cell r="K1932" t="str">
            <v>N</v>
          </cell>
          <cell r="S1932">
            <v>4707</v>
          </cell>
          <cell r="T1932">
            <v>5069</v>
          </cell>
          <cell r="U1932">
            <v>5069</v>
          </cell>
          <cell r="V1932">
            <v>4707</v>
          </cell>
          <cell r="X1932" t="str">
            <v>A3</v>
          </cell>
          <cell r="Y1932">
            <v>0.35</v>
          </cell>
          <cell r="Z1932">
            <v>0.3</v>
          </cell>
          <cell r="AA1932">
            <v>0.3</v>
          </cell>
          <cell r="AB1932">
            <v>0.35</v>
          </cell>
          <cell r="AE1932" t="str">
            <v>SUPPORT</v>
          </cell>
          <cell r="AF1932" t="str">
            <v>BDS DIRECT SUPPORT</v>
          </cell>
          <cell r="AG1932" t="str">
            <v>INITIAL SALE</v>
          </cell>
          <cell r="AH1932" t="str">
            <v>HW SUPPORT</v>
          </cell>
          <cell r="AI1932" t="str">
            <v>132-12</v>
          </cell>
          <cell r="AJ1932" t="str">
            <v>N/A</v>
          </cell>
          <cell r="AK1932" t="str">
            <v>None</v>
          </cell>
          <cell r="AL1932">
            <v>40</v>
          </cell>
        </row>
        <row r="1933">
          <cell r="F1933" t="str">
            <v>RT24F-SVL-4P-5</v>
          </cell>
          <cell r="G1933" t="str">
            <v>ESSENTIAL 4HR PARTS ONLY SUPPORT,  RT24F</v>
          </cell>
          <cell r="H1933" t="str">
            <v>ESSENTIAL 4HR PARTS ONLY SUPPORT</v>
          </cell>
          <cell r="I1933">
            <v>9052</v>
          </cell>
          <cell r="J1933">
            <v>9052</v>
          </cell>
          <cell r="K1933" t="str">
            <v>N</v>
          </cell>
          <cell r="S1933">
            <v>5884</v>
          </cell>
          <cell r="T1933">
            <v>6336</v>
          </cell>
          <cell r="U1933">
            <v>6336</v>
          </cell>
          <cell r="V1933">
            <v>5884</v>
          </cell>
          <cell r="X1933" t="str">
            <v>A3</v>
          </cell>
          <cell r="Y1933">
            <v>0.35</v>
          </cell>
          <cell r="Z1933">
            <v>0.3</v>
          </cell>
          <cell r="AA1933">
            <v>0.3</v>
          </cell>
          <cell r="AB1933">
            <v>0.35</v>
          </cell>
          <cell r="AE1933" t="str">
            <v>SUPPORT</v>
          </cell>
          <cell r="AF1933" t="str">
            <v>BDS DIRECT SUPPORT</v>
          </cell>
          <cell r="AG1933" t="str">
            <v>INITIAL SALE</v>
          </cell>
          <cell r="AH1933" t="str">
            <v>HW SUPPORT</v>
          </cell>
          <cell r="AI1933" t="str">
            <v>132-12</v>
          </cell>
          <cell r="AJ1933" t="str">
            <v>N/A</v>
          </cell>
          <cell r="AK1933" t="str">
            <v>None</v>
          </cell>
          <cell r="AL1933">
            <v>40</v>
          </cell>
        </row>
        <row r="1934">
          <cell r="F1934" t="str">
            <v>RT24F-SVL-NDO-1</v>
          </cell>
          <cell r="G1934" t="str">
            <v>ESSENTIAL NBD ONSITE SUPPORT,  RT24F</v>
          </cell>
          <cell r="H1934" t="str">
            <v>ESSENTIAL NBD ONSITE SUPPORT</v>
          </cell>
          <cell r="I1934">
            <v>1545</v>
          </cell>
          <cell r="J1934">
            <v>1545</v>
          </cell>
          <cell r="K1934" t="str">
            <v>N</v>
          </cell>
          <cell r="S1934">
            <v>1004</v>
          </cell>
          <cell r="T1934">
            <v>1082</v>
          </cell>
          <cell r="U1934">
            <v>1082</v>
          </cell>
          <cell r="V1934">
            <v>1004</v>
          </cell>
          <cell r="X1934" t="str">
            <v>A3</v>
          </cell>
          <cell r="Y1934">
            <v>0.35</v>
          </cell>
          <cell r="Z1934">
            <v>0.3</v>
          </cell>
          <cell r="AA1934">
            <v>0.3</v>
          </cell>
          <cell r="AB1934">
            <v>0.35</v>
          </cell>
          <cell r="AE1934" t="str">
            <v>SUPPORT</v>
          </cell>
          <cell r="AF1934" t="str">
            <v>BDS DIRECT SUPPORT</v>
          </cell>
          <cell r="AG1934" t="str">
            <v>INITIAL SALE</v>
          </cell>
          <cell r="AH1934" t="str">
            <v>HW SUPPORT</v>
          </cell>
          <cell r="AI1934" t="str">
            <v>132-12</v>
          </cell>
          <cell r="AJ1934" t="str">
            <v>N/A</v>
          </cell>
          <cell r="AK1934" t="str">
            <v>None</v>
          </cell>
          <cell r="AL1934">
            <v>40</v>
          </cell>
        </row>
        <row r="1935">
          <cell r="F1935" t="str">
            <v>RT24F-SVL-NDO-2</v>
          </cell>
          <cell r="G1935" t="str">
            <v>ESSENTIAL NBD ONSITE SUPPORT,  RT24F</v>
          </cell>
          <cell r="H1935" t="str">
            <v>ESSENTIAL NBD ONSITE SUPPORT</v>
          </cell>
          <cell r="I1935">
            <v>2935.5</v>
          </cell>
          <cell r="J1935">
            <v>2936</v>
          </cell>
          <cell r="K1935" t="str">
            <v>N</v>
          </cell>
          <cell r="S1935">
            <v>1908</v>
          </cell>
          <cell r="T1935">
            <v>2055</v>
          </cell>
          <cell r="U1935">
            <v>2055</v>
          </cell>
          <cell r="V1935">
            <v>1908</v>
          </cell>
          <cell r="X1935" t="str">
            <v>A3</v>
          </cell>
          <cell r="Y1935">
            <v>0.35</v>
          </cell>
          <cell r="Z1935">
            <v>0.3</v>
          </cell>
          <cell r="AA1935">
            <v>0.3</v>
          </cell>
          <cell r="AB1935">
            <v>0.35</v>
          </cell>
          <cell r="AE1935" t="str">
            <v>SUPPORT</v>
          </cell>
          <cell r="AF1935" t="str">
            <v>BDS DIRECT SUPPORT</v>
          </cell>
          <cell r="AG1935" t="str">
            <v>INITIAL SALE</v>
          </cell>
          <cell r="AH1935" t="str">
            <v>HW SUPPORT</v>
          </cell>
          <cell r="AI1935" t="str">
            <v>132-12</v>
          </cell>
          <cell r="AJ1935" t="str">
            <v>N/A</v>
          </cell>
          <cell r="AK1935" t="str">
            <v>None</v>
          </cell>
          <cell r="AL1935">
            <v>40</v>
          </cell>
        </row>
        <row r="1936">
          <cell r="F1936" t="str">
            <v>RT24F-SVL-NDO-3</v>
          </cell>
          <cell r="G1936" t="str">
            <v>ESSENTIAL NBD ONSITE SUPPORT,  RT24F</v>
          </cell>
          <cell r="H1936" t="str">
            <v>ESSENTIAL NBD ONSITE SUPPORT</v>
          </cell>
          <cell r="I1936">
            <v>4248.75</v>
          </cell>
          <cell r="J1936">
            <v>4249</v>
          </cell>
          <cell r="K1936" t="str">
            <v>N</v>
          </cell>
          <cell r="S1936">
            <v>2762</v>
          </cell>
          <cell r="T1936">
            <v>2974</v>
          </cell>
          <cell r="U1936">
            <v>2974</v>
          </cell>
          <cell r="V1936">
            <v>2762</v>
          </cell>
          <cell r="X1936" t="str">
            <v>A3</v>
          </cell>
          <cell r="Y1936">
            <v>0.35</v>
          </cell>
          <cell r="Z1936">
            <v>0.3</v>
          </cell>
          <cell r="AA1936">
            <v>0.3</v>
          </cell>
          <cell r="AB1936">
            <v>0.35</v>
          </cell>
          <cell r="AE1936" t="str">
            <v>SUPPORT</v>
          </cell>
          <cell r="AF1936" t="str">
            <v>BDS DIRECT SUPPORT</v>
          </cell>
          <cell r="AG1936" t="str">
            <v>INITIAL SALE</v>
          </cell>
          <cell r="AH1936" t="str">
            <v>HW SUPPORT</v>
          </cell>
          <cell r="AI1936" t="str">
            <v>132-12</v>
          </cell>
          <cell r="AJ1936" t="str">
            <v>N/A</v>
          </cell>
          <cell r="AK1936" t="str">
            <v>None</v>
          </cell>
          <cell r="AL1936">
            <v>40</v>
          </cell>
        </row>
        <row r="1937">
          <cell r="F1937" t="str">
            <v>RT24F-SVL-NDO-4</v>
          </cell>
          <cell r="G1937" t="str">
            <v>ESSENTIAL NBD ONSITE SUPPORT,  RT24F</v>
          </cell>
          <cell r="H1937" t="str">
            <v>ESSENTIAL NBD ONSITE SUPPORT</v>
          </cell>
          <cell r="I1937">
            <v>5665</v>
          </cell>
          <cell r="J1937">
            <v>5665</v>
          </cell>
          <cell r="K1937" t="str">
            <v>N</v>
          </cell>
          <cell r="S1937">
            <v>3682</v>
          </cell>
          <cell r="T1937">
            <v>3966</v>
          </cell>
          <cell r="U1937">
            <v>3966</v>
          </cell>
          <cell r="V1937">
            <v>3682</v>
          </cell>
          <cell r="X1937" t="str">
            <v>A3</v>
          </cell>
          <cell r="Y1937">
            <v>0.35</v>
          </cell>
          <cell r="Z1937">
            <v>0.3</v>
          </cell>
          <cell r="AA1937">
            <v>0.3</v>
          </cell>
          <cell r="AB1937">
            <v>0.35</v>
          </cell>
          <cell r="AE1937" t="str">
            <v>SUPPORT</v>
          </cell>
          <cell r="AF1937" t="str">
            <v>BDS DIRECT SUPPORT</v>
          </cell>
          <cell r="AG1937" t="str">
            <v>INITIAL SALE</v>
          </cell>
          <cell r="AH1937" t="str">
            <v>HW SUPPORT</v>
          </cell>
          <cell r="AI1937" t="str">
            <v>132-12</v>
          </cell>
          <cell r="AJ1937" t="str">
            <v>N/A</v>
          </cell>
          <cell r="AK1937" t="str">
            <v>None</v>
          </cell>
          <cell r="AL1937">
            <v>40</v>
          </cell>
        </row>
        <row r="1938">
          <cell r="F1938" t="str">
            <v>RT24F-SVL-NDO-5</v>
          </cell>
          <cell r="G1938" t="str">
            <v>ESSENTIAL NBD ONSITE SUPPORT,  RT24F</v>
          </cell>
          <cell r="H1938" t="str">
            <v>ESSENTIAL NBD ONSITE SUPPORT</v>
          </cell>
          <cell r="I1938">
            <v>7081</v>
          </cell>
          <cell r="J1938">
            <v>7081</v>
          </cell>
          <cell r="K1938" t="str">
            <v>N</v>
          </cell>
          <cell r="S1938">
            <v>4603</v>
          </cell>
          <cell r="T1938">
            <v>4957</v>
          </cell>
          <cell r="U1938">
            <v>4957</v>
          </cell>
          <cell r="V1938">
            <v>4603</v>
          </cell>
          <cell r="X1938" t="str">
            <v>A3</v>
          </cell>
          <cell r="Y1938">
            <v>0.35</v>
          </cell>
          <cell r="Z1938">
            <v>0.3</v>
          </cell>
          <cell r="AA1938">
            <v>0.3</v>
          </cell>
          <cell r="AB1938">
            <v>0.35</v>
          </cell>
          <cell r="AE1938" t="str">
            <v>SUPPORT</v>
          </cell>
          <cell r="AF1938" t="str">
            <v>BDS DIRECT SUPPORT</v>
          </cell>
          <cell r="AG1938" t="str">
            <v>INITIAL SALE</v>
          </cell>
          <cell r="AH1938" t="str">
            <v>HW SUPPORT</v>
          </cell>
          <cell r="AI1938" t="str">
            <v>132-12</v>
          </cell>
          <cell r="AJ1938" t="str">
            <v>N/A</v>
          </cell>
          <cell r="AK1938" t="str">
            <v>None</v>
          </cell>
          <cell r="AL1938">
            <v>40</v>
          </cell>
        </row>
        <row r="1939">
          <cell r="F1939" t="str">
            <v>RT24F-SVL-NDP-1</v>
          </cell>
          <cell r="G1939" t="str">
            <v>ESSENTIAL NBD PARTS ONLY SUPPORT,  RT24F</v>
          </cell>
          <cell r="H1939" t="str">
            <v>ESSENTIAL NBD PARTS ONLY SUPPORT</v>
          </cell>
          <cell r="I1939">
            <v>1235</v>
          </cell>
          <cell r="J1939">
            <v>1235</v>
          </cell>
          <cell r="K1939" t="str">
            <v>N</v>
          </cell>
          <cell r="S1939">
            <v>803</v>
          </cell>
          <cell r="T1939">
            <v>865</v>
          </cell>
          <cell r="U1939">
            <v>865</v>
          </cell>
          <cell r="V1939">
            <v>803</v>
          </cell>
          <cell r="X1939" t="str">
            <v>A3</v>
          </cell>
          <cell r="Y1939">
            <v>0.35</v>
          </cell>
          <cell r="Z1939">
            <v>0.3</v>
          </cell>
          <cell r="AA1939">
            <v>0.3</v>
          </cell>
          <cell r="AB1939">
            <v>0.35</v>
          </cell>
          <cell r="AE1939" t="str">
            <v>SUPPORT</v>
          </cell>
          <cell r="AF1939" t="str">
            <v>BDS DIRECT SUPPORT</v>
          </cell>
          <cell r="AG1939" t="str">
            <v>INITIAL SALE</v>
          </cell>
          <cell r="AH1939" t="str">
            <v>HW SUPPORT</v>
          </cell>
          <cell r="AI1939" t="str">
            <v>132-12</v>
          </cell>
          <cell r="AJ1939" t="str">
            <v>N/A</v>
          </cell>
          <cell r="AK1939" t="str">
            <v>None</v>
          </cell>
          <cell r="AL1939">
            <v>40</v>
          </cell>
        </row>
        <row r="1940">
          <cell r="F1940" t="str">
            <v>RT24F-SVL-NDP-2</v>
          </cell>
          <cell r="G1940" t="str">
            <v>ESSENTIAL NBD PARTS ONLY SUPPORT,  RT24F</v>
          </cell>
          <cell r="H1940" t="str">
            <v>ESSENTIAL NBD PARTS ONLY SUPPORT</v>
          </cell>
          <cell r="I1940">
            <v>2346.5</v>
          </cell>
          <cell r="J1940">
            <v>2347</v>
          </cell>
          <cell r="K1940" t="str">
            <v>N</v>
          </cell>
          <cell r="S1940">
            <v>1525</v>
          </cell>
          <cell r="T1940">
            <v>1643</v>
          </cell>
          <cell r="U1940">
            <v>1643</v>
          </cell>
          <cell r="V1940">
            <v>1525</v>
          </cell>
          <cell r="X1940" t="str">
            <v>A3</v>
          </cell>
          <cell r="Y1940">
            <v>0.35</v>
          </cell>
          <cell r="Z1940">
            <v>0.3</v>
          </cell>
          <cell r="AA1940">
            <v>0.3</v>
          </cell>
          <cell r="AB1940">
            <v>0.35</v>
          </cell>
          <cell r="AE1940" t="str">
            <v>SUPPORT</v>
          </cell>
          <cell r="AF1940" t="str">
            <v>BDS DIRECT SUPPORT</v>
          </cell>
          <cell r="AG1940" t="str">
            <v>INITIAL SALE</v>
          </cell>
          <cell r="AH1940" t="str">
            <v>HW SUPPORT</v>
          </cell>
          <cell r="AI1940" t="str">
            <v>132-12</v>
          </cell>
          <cell r="AJ1940" t="str">
            <v>N/A</v>
          </cell>
          <cell r="AK1940" t="str">
            <v>None</v>
          </cell>
          <cell r="AL1940">
            <v>40</v>
          </cell>
        </row>
        <row r="1941">
          <cell r="F1941" t="str">
            <v>RT24F-SVL-NDP-3</v>
          </cell>
          <cell r="G1941" t="str">
            <v>ESSENTIAL NBD PARTS ONLY SUPPORT,  RT24F</v>
          </cell>
          <cell r="H1941" t="str">
            <v>ESSENTIAL NBD PARTS ONLY SUPPORT</v>
          </cell>
          <cell r="I1941">
            <v>3396.25</v>
          </cell>
          <cell r="J1941">
            <v>3396</v>
          </cell>
          <cell r="K1941" t="str">
            <v>N</v>
          </cell>
          <cell r="S1941">
            <v>2208</v>
          </cell>
          <cell r="T1941">
            <v>2377</v>
          </cell>
          <cell r="U1941">
            <v>2377</v>
          </cell>
          <cell r="V1941">
            <v>2208</v>
          </cell>
          <cell r="X1941" t="str">
            <v>A3</v>
          </cell>
          <cell r="Y1941">
            <v>0.35</v>
          </cell>
          <cell r="Z1941">
            <v>0.3</v>
          </cell>
          <cell r="AA1941">
            <v>0.3</v>
          </cell>
          <cell r="AB1941">
            <v>0.35</v>
          </cell>
          <cell r="AE1941" t="str">
            <v>SUPPORT</v>
          </cell>
          <cell r="AF1941" t="str">
            <v>BDS DIRECT SUPPORT</v>
          </cell>
          <cell r="AG1941" t="str">
            <v>INITIAL SALE</v>
          </cell>
          <cell r="AH1941" t="str">
            <v>HW SUPPORT</v>
          </cell>
          <cell r="AI1941" t="str">
            <v>132-12</v>
          </cell>
          <cell r="AJ1941" t="str">
            <v>N/A</v>
          </cell>
          <cell r="AK1941" t="str">
            <v>None</v>
          </cell>
          <cell r="AL1941">
            <v>40</v>
          </cell>
        </row>
        <row r="1942">
          <cell r="F1942" t="str">
            <v>RT24F-SVL-NDP-4</v>
          </cell>
          <cell r="G1942" t="str">
            <v>ESSENTIAL NBD PARTS ONLY SUPPORT,  RT24F</v>
          </cell>
          <cell r="H1942" t="str">
            <v>ESSENTIAL NBD PARTS ONLY SUPPORT</v>
          </cell>
          <cell r="I1942">
            <v>4528</v>
          </cell>
          <cell r="J1942">
            <v>4528</v>
          </cell>
          <cell r="K1942" t="str">
            <v>N</v>
          </cell>
          <cell r="S1942">
            <v>2943</v>
          </cell>
          <cell r="T1942">
            <v>3170</v>
          </cell>
          <cell r="U1942">
            <v>3170</v>
          </cell>
          <cell r="V1942">
            <v>2943</v>
          </cell>
          <cell r="X1942" t="str">
            <v>A3</v>
          </cell>
          <cell r="Y1942">
            <v>0.35</v>
          </cell>
          <cell r="Z1942">
            <v>0.3</v>
          </cell>
          <cell r="AA1942">
            <v>0.3</v>
          </cell>
          <cell r="AB1942">
            <v>0.35</v>
          </cell>
          <cell r="AE1942" t="str">
            <v>SUPPORT</v>
          </cell>
          <cell r="AF1942" t="str">
            <v>BDS DIRECT SUPPORT</v>
          </cell>
          <cell r="AG1942" t="str">
            <v>INITIAL SALE</v>
          </cell>
          <cell r="AH1942" t="str">
            <v>HW SUPPORT</v>
          </cell>
          <cell r="AI1942" t="str">
            <v>132-12</v>
          </cell>
          <cell r="AJ1942" t="str">
            <v>N/A</v>
          </cell>
          <cell r="AK1942" t="str">
            <v>None</v>
          </cell>
          <cell r="AL1942">
            <v>40</v>
          </cell>
        </row>
        <row r="1943">
          <cell r="F1943" t="str">
            <v>RT24F-SVL-NDP-5</v>
          </cell>
          <cell r="G1943" t="str">
            <v>ESSENTIAL NBD PARTS ONLY SUPPORT,  RT24F</v>
          </cell>
          <cell r="H1943" t="str">
            <v>ESSENTIAL NBD PARTS ONLY SUPPORT</v>
          </cell>
          <cell r="I1943">
            <v>5660</v>
          </cell>
          <cell r="J1943">
            <v>5660</v>
          </cell>
          <cell r="K1943" t="str">
            <v>N</v>
          </cell>
          <cell r="S1943">
            <v>3679</v>
          </cell>
          <cell r="T1943">
            <v>3962</v>
          </cell>
          <cell r="U1943">
            <v>3962</v>
          </cell>
          <cell r="V1943">
            <v>3679</v>
          </cell>
          <cell r="X1943" t="str">
            <v>A3</v>
          </cell>
          <cell r="Y1943">
            <v>0.35</v>
          </cell>
          <cell r="Z1943">
            <v>0.3</v>
          </cell>
          <cell r="AA1943">
            <v>0.3</v>
          </cell>
          <cell r="AB1943">
            <v>0.35</v>
          </cell>
          <cell r="AE1943" t="str">
            <v>SUPPORT</v>
          </cell>
          <cell r="AF1943" t="str">
            <v>BDS DIRECT SUPPORT</v>
          </cell>
          <cell r="AG1943" t="str">
            <v>INITIAL SALE</v>
          </cell>
          <cell r="AH1943" t="str">
            <v>HW SUPPORT</v>
          </cell>
          <cell r="AI1943" t="str">
            <v>132-12</v>
          </cell>
          <cell r="AJ1943" t="str">
            <v>N/A</v>
          </cell>
          <cell r="AK1943" t="str">
            <v>None</v>
          </cell>
          <cell r="AL1943">
            <v>40</v>
          </cell>
        </row>
        <row r="1944">
          <cell r="F1944" t="str">
            <v>RT24F-SVL-RTF-1</v>
          </cell>
          <cell r="G1944" t="str">
            <v>ESSENTIAL RTN TO FACTORY SUPPORT,  RT24F</v>
          </cell>
          <cell r="H1944" t="str">
            <v>ESSENTIAL RTN TO FACTORY SUPPORT</v>
          </cell>
          <cell r="I1944">
            <v>1050</v>
          </cell>
          <cell r="J1944">
            <v>1050</v>
          </cell>
          <cell r="K1944" t="str">
            <v>N</v>
          </cell>
          <cell r="S1944">
            <v>683</v>
          </cell>
          <cell r="T1944">
            <v>735</v>
          </cell>
          <cell r="U1944">
            <v>735</v>
          </cell>
          <cell r="V1944">
            <v>683</v>
          </cell>
          <cell r="X1944" t="str">
            <v>A3</v>
          </cell>
          <cell r="Y1944">
            <v>0.35</v>
          </cell>
          <cell r="Z1944">
            <v>0.3</v>
          </cell>
          <cell r="AA1944">
            <v>0.3</v>
          </cell>
          <cell r="AB1944">
            <v>0.35</v>
          </cell>
          <cell r="AE1944" t="str">
            <v>SUPPORT</v>
          </cell>
          <cell r="AF1944" t="str">
            <v>BDS DIRECT SUPPORT</v>
          </cell>
          <cell r="AG1944" t="str">
            <v>INITIAL SALE</v>
          </cell>
          <cell r="AH1944" t="str">
            <v>HW SUPPORT</v>
          </cell>
          <cell r="AI1944" t="str">
            <v>132-12</v>
          </cell>
          <cell r="AJ1944" t="str">
            <v>N/A</v>
          </cell>
          <cell r="AK1944" t="str">
            <v>None</v>
          </cell>
          <cell r="AL1944">
            <v>40</v>
          </cell>
        </row>
        <row r="1945">
          <cell r="F1945" t="str">
            <v>RT24F-SVL-RTF-2</v>
          </cell>
          <cell r="G1945" t="str">
            <v>ESSENTIAL RTN TO FACTORY SUPPORT,  RT24F</v>
          </cell>
          <cell r="H1945" t="str">
            <v>ESSENTIAL RTN TO FACTORY SUPPORT</v>
          </cell>
          <cell r="I1945">
            <v>1995</v>
          </cell>
          <cell r="J1945">
            <v>1995</v>
          </cell>
          <cell r="K1945" t="str">
            <v>N</v>
          </cell>
          <cell r="S1945">
            <v>1297</v>
          </cell>
          <cell r="T1945">
            <v>1397</v>
          </cell>
          <cell r="U1945">
            <v>1397</v>
          </cell>
          <cell r="V1945">
            <v>1297</v>
          </cell>
          <cell r="X1945" t="str">
            <v>A3</v>
          </cell>
          <cell r="Y1945">
            <v>0.35</v>
          </cell>
          <cell r="Z1945">
            <v>0.3</v>
          </cell>
          <cell r="AA1945">
            <v>0.3</v>
          </cell>
          <cell r="AB1945">
            <v>0.35</v>
          </cell>
          <cell r="AE1945" t="str">
            <v>SUPPORT</v>
          </cell>
          <cell r="AF1945" t="str">
            <v>BDS DIRECT SUPPORT</v>
          </cell>
          <cell r="AG1945" t="str">
            <v>INITIAL SALE</v>
          </cell>
          <cell r="AH1945" t="str">
            <v>HW SUPPORT</v>
          </cell>
          <cell r="AI1945" t="str">
            <v>132-12</v>
          </cell>
          <cell r="AJ1945" t="str">
            <v>N/A</v>
          </cell>
          <cell r="AK1945" t="str">
            <v>None</v>
          </cell>
          <cell r="AL1945">
            <v>40</v>
          </cell>
        </row>
        <row r="1946">
          <cell r="F1946" t="str">
            <v>RT24F-SVL-RTF-3</v>
          </cell>
          <cell r="G1946" t="str">
            <v>ESSENTIAL RTN TO FACTORY SUPPORT,  RT24F</v>
          </cell>
          <cell r="H1946" t="str">
            <v>ESSENTIAL RTN TO FACTORY SUPPORT</v>
          </cell>
          <cell r="I1946">
            <v>2887.5</v>
          </cell>
          <cell r="J1946">
            <v>2888</v>
          </cell>
          <cell r="K1946" t="str">
            <v>N</v>
          </cell>
          <cell r="S1946">
            <v>1877</v>
          </cell>
          <cell r="T1946">
            <v>2021</v>
          </cell>
          <cell r="U1946">
            <v>2021</v>
          </cell>
          <cell r="V1946">
            <v>1877</v>
          </cell>
          <cell r="X1946" t="str">
            <v>A3</v>
          </cell>
          <cell r="Y1946">
            <v>0.35</v>
          </cell>
          <cell r="Z1946">
            <v>0.3</v>
          </cell>
          <cell r="AA1946">
            <v>0.3</v>
          </cell>
          <cell r="AB1946">
            <v>0.35</v>
          </cell>
          <cell r="AE1946" t="str">
            <v>SUPPORT</v>
          </cell>
          <cell r="AF1946" t="str">
            <v>BDS DIRECT SUPPORT</v>
          </cell>
          <cell r="AG1946" t="str">
            <v>INITIAL SALE</v>
          </cell>
          <cell r="AH1946" t="str">
            <v>HW SUPPORT</v>
          </cell>
          <cell r="AI1946" t="str">
            <v>132-12</v>
          </cell>
          <cell r="AJ1946" t="str">
            <v>N/A</v>
          </cell>
          <cell r="AK1946" t="str">
            <v>None</v>
          </cell>
          <cell r="AL1946">
            <v>40</v>
          </cell>
        </row>
        <row r="1947">
          <cell r="F1947" t="str">
            <v>RT24F-SVL-RTF-4</v>
          </cell>
          <cell r="G1947" t="str">
            <v>ESSENTIAL RTN TO FACTORY SUPPORT,  RT24F</v>
          </cell>
          <cell r="H1947" t="str">
            <v>ESSENTIAL RTN TO FACTORY SUPPORT</v>
          </cell>
          <cell r="I1947">
            <v>3850</v>
          </cell>
          <cell r="J1947">
            <v>3850</v>
          </cell>
          <cell r="K1947" t="str">
            <v>N</v>
          </cell>
          <cell r="S1947">
            <v>2503</v>
          </cell>
          <cell r="T1947">
            <v>2695</v>
          </cell>
          <cell r="U1947">
            <v>2695</v>
          </cell>
          <cell r="V1947">
            <v>2503</v>
          </cell>
          <cell r="X1947" t="str">
            <v>A3</v>
          </cell>
          <cell r="Y1947">
            <v>0.35</v>
          </cell>
          <cell r="Z1947">
            <v>0.3</v>
          </cell>
          <cell r="AA1947">
            <v>0.3</v>
          </cell>
          <cell r="AB1947">
            <v>0.35</v>
          </cell>
          <cell r="AE1947" t="str">
            <v>SUPPORT</v>
          </cell>
          <cell r="AF1947" t="str">
            <v>BDS DIRECT SUPPORT</v>
          </cell>
          <cell r="AG1947" t="str">
            <v>INITIAL SALE</v>
          </cell>
          <cell r="AH1947" t="str">
            <v>HW SUPPORT</v>
          </cell>
          <cell r="AI1947" t="str">
            <v>132-12</v>
          </cell>
          <cell r="AJ1947" t="str">
            <v>N/A</v>
          </cell>
          <cell r="AK1947" t="str">
            <v>None</v>
          </cell>
          <cell r="AL1947">
            <v>40</v>
          </cell>
        </row>
        <row r="1948">
          <cell r="F1948" t="str">
            <v>RT24F-SVL-RTF-5</v>
          </cell>
          <cell r="G1948" t="str">
            <v>ESSENTIAL RTN TO FACTORY SUPPORT,  RT24F</v>
          </cell>
          <cell r="H1948" t="str">
            <v>ESSENTIAL RTN TO FACTORY SUPPORT</v>
          </cell>
          <cell r="I1948">
            <v>4813</v>
          </cell>
          <cell r="J1948">
            <v>4813</v>
          </cell>
          <cell r="K1948" t="str">
            <v>N</v>
          </cell>
          <cell r="S1948">
            <v>3128</v>
          </cell>
          <cell r="T1948">
            <v>3369</v>
          </cell>
          <cell r="U1948">
            <v>3369</v>
          </cell>
          <cell r="V1948">
            <v>3128</v>
          </cell>
          <cell r="X1948" t="str">
            <v>A3</v>
          </cell>
          <cell r="Y1948">
            <v>0.35</v>
          </cell>
          <cell r="Z1948">
            <v>0.3</v>
          </cell>
          <cell r="AA1948">
            <v>0.3</v>
          </cell>
          <cell r="AB1948">
            <v>0.35</v>
          </cell>
          <cell r="AE1948" t="str">
            <v>SUPPORT</v>
          </cell>
          <cell r="AF1948" t="str">
            <v>BDS DIRECT SUPPORT</v>
          </cell>
          <cell r="AG1948" t="str">
            <v>INITIAL SALE</v>
          </cell>
          <cell r="AH1948" t="str">
            <v>HW SUPPORT</v>
          </cell>
          <cell r="AI1948" t="str">
            <v>132-12</v>
          </cell>
          <cell r="AJ1948" t="str">
            <v>N/A</v>
          </cell>
          <cell r="AK1948" t="str">
            <v>None</v>
          </cell>
          <cell r="AL1948">
            <v>40</v>
          </cell>
        </row>
        <row r="1949">
          <cell r="F1949" t="str">
            <v>RT24F-SVL-SECUPLIFT-1</v>
          </cell>
          <cell r="G1949" t="str">
            <v>SECURE UPLIFT SUPPORT,  RT24F</v>
          </cell>
          <cell r="H1949" t="str">
            <v>SECURE UPLIFT SUPPORT FOR LAN PRODUCTS</v>
          </cell>
          <cell r="I1949">
            <v>150</v>
          </cell>
          <cell r="J1949">
            <v>150</v>
          </cell>
          <cell r="K1949" t="str">
            <v>N</v>
          </cell>
          <cell r="S1949">
            <v>98</v>
          </cell>
          <cell r="T1949">
            <v>105</v>
          </cell>
          <cell r="U1949">
            <v>105</v>
          </cell>
          <cell r="V1949">
            <v>98</v>
          </cell>
          <cell r="X1949" t="str">
            <v>A3</v>
          </cell>
          <cell r="Y1949">
            <v>0.35</v>
          </cell>
          <cell r="Z1949">
            <v>0.3</v>
          </cell>
          <cell r="AA1949">
            <v>0.3</v>
          </cell>
          <cell r="AB1949">
            <v>0.35</v>
          </cell>
          <cell r="AE1949" t="str">
            <v>SUPPORT</v>
          </cell>
          <cell r="AF1949" t="str">
            <v>BDS DIRECT SUPPORT</v>
          </cell>
          <cell r="AG1949" t="str">
            <v>RENEWAL-L3</v>
          </cell>
          <cell r="AH1949" t="str">
            <v>HW SUPPORT</v>
          </cell>
          <cell r="AI1949" t="str">
            <v>132-12</v>
          </cell>
          <cell r="AJ1949" t="str">
            <v>N/A</v>
          </cell>
          <cell r="AK1949" t="str">
            <v>None</v>
          </cell>
          <cell r="AL1949">
            <v>40</v>
          </cell>
        </row>
        <row r="1950">
          <cell r="F1950" t="str">
            <v>RT24F-SVL-SECUPLIFT-2</v>
          </cell>
          <cell r="G1950" t="str">
            <v>SECURE UPLIFT SUPPORT,  RT24F</v>
          </cell>
          <cell r="H1950" t="str">
            <v>SECURE UPLIFT SUPPORT FOR LAN PRODUCTS</v>
          </cell>
          <cell r="I1950">
            <v>285</v>
          </cell>
          <cell r="J1950">
            <v>285</v>
          </cell>
          <cell r="K1950" t="str">
            <v>N</v>
          </cell>
          <cell r="S1950">
            <v>185</v>
          </cell>
          <cell r="T1950">
            <v>200</v>
          </cell>
          <cell r="U1950">
            <v>200</v>
          </cell>
          <cell r="V1950">
            <v>185</v>
          </cell>
          <cell r="X1950" t="str">
            <v>A3</v>
          </cell>
          <cell r="Y1950">
            <v>0.35</v>
          </cell>
          <cell r="Z1950">
            <v>0.3</v>
          </cell>
          <cell r="AA1950">
            <v>0.3</v>
          </cell>
          <cell r="AB1950">
            <v>0.35</v>
          </cell>
          <cell r="AE1950" t="str">
            <v>SUPPORT</v>
          </cell>
          <cell r="AF1950" t="str">
            <v>BDS DIRECT SUPPORT</v>
          </cell>
          <cell r="AG1950" t="str">
            <v>RENEWAL-L3</v>
          </cell>
          <cell r="AH1950" t="str">
            <v>HW SUPPORT</v>
          </cell>
          <cell r="AI1950" t="str">
            <v>132-12</v>
          </cell>
          <cell r="AJ1950" t="str">
            <v>N/A</v>
          </cell>
          <cell r="AK1950" t="str">
            <v>None</v>
          </cell>
          <cell r="AL1950">
            <v>40</v>
          </cell>
        </row>
        <row r="1951">
          <cell r="F1951" t="str">
            <v>RT24F-SVL-SECUPLIFT-3</v>
          </cell>
          <cell r="G1951" t="str">
            <v>SECURE UPLIFT SUPPORT,  RT24F</v>
          </cell>
          <cell r="H1951" t="str">
            <v>SECURE UPLIFT SUPPORT FOR LAN PRODUCTS</v>
          </cell>
          <cell r="I1951">
            <v>413</v>
          </cell>
          <cell r="J1951">
            <v>413</v>
          </cell>
          <cell r="K1951" t="str">
            <v>N</v>
          </cell>
          <cell r="S1951">
            <v>268</v>
          </cell>
          <cell r="T1951">
            <v>289</v>
          </cell>
          <cell r="U1951">
            <v>289</v>
          </cell>
          <cell r="V1951">
            <v>268</v>
          </cell>
          <cell r="X1951" t="str">
            <v>A3</v>
          </cell>
          <cell r="Y1951">
            <v>0.35</v>
          </cell>
          <cell r="Z1951">
            <v>0.3</v>
          </cell>
          <cell r="AA1951">
            <v>0.3</v>
          </cell>
          <cell r="AB1951">
            <v>0.35</v>
          </cell>
          <cell r="AE1951" t="str">
            <v>SUPPORT</v>
          </cell>
          <cell r="AF1951" t="str">
            <v>BDS DIRECT SUPPORT</v>
          </cell>
          <cell r="AG1951" t="str">
            <v>RENEWAL-L3</v>
          </cell>
          <cell r="AH1951" t="str">
            <v>HW SUPPORT</v>
          </cell>
          <cell r="AI1951" t="str">
            <v>132-12</v>
          </cell>
          <cell r="AJ1951" t="str">
            <v>N/A</v>
          </cell>
          <cell r="AK1951" t="str">
            <v>None</v>
          </cell>
          <cell r="AL1951">
            <v>40</v>
          </cell>
        </row>
        <row r="1952">
          <cell r="F1952" t="str">
            <v>RT24F-SVL-SECUPLIFT-4</v>
          </cell>
          <cell r="G1952" t="str">
            <v>SECURE UPLIFT SUPPORT,  RT24F</v>
          </cell>
          <cell r="H1952" t="str">
            <v>SECURE UPLIFT SUPPORT FOR LAN PRODUCTS</v>
          </cell>
          <cell r="I1952">
            <v>550</v>
          </cell>
          <cell r="J1952">
            <v>550</v>
          </cell>
          <cell r="K1952" t="str">
            <v>N</v>
          </cell>
          <cell r="S1952">
            <v>358</v>
          </cell>
          <cell r="T1952">
            <v>385</v>
          </cell>
          <cell r="U1952">
            <v>385</v>
          </cell>
          <cell r="V1952">
            <v>358</v>
          </cell>
          <cell r="X1952" t="str">
            <v>A3</v>
          </cell>
          <cell r="Y1952">
            <v>0.35</v>
          </cell>
          <cell r="Z1952">
            <v>0.3</v>
          </cell>
          <cell r="AA1952">
            <v>0.3</v>
          </cell>
          <cell r="AB1952">
            <v>0.35</v>
          </cell>
          <cell r="AE1952" t="str">
            <v>SUPPORT</v>
          </cell>
          <cell r="AF1952" t="str">
            <v>BDS DIRECT SUPPORT</v>
          </cell>
          <cell r="AG1952" t="str">
            <v>RENEWAL-L3</v>
          </cell>
          <cell r="AH1952" t="str">
            <v>HW SUPPORT</v>
          </cell>
          <cell r="AI1952" t="str">
            <v>132-12</v>
          </cell>
          <cell r="AJ1952" t="str">
            <v>N/A</v>
          </cell>
          <cell r="AK1952" t="str">
            <v>None</v>
          </cell>
          <cell r="AL1952">
            <v>40</v>
          </cell>
        </row>
        <row r="1953">
          <cell r="F1953" t="str">
            <v>RT24F-SVL-SECUPLIFT-5</v>
          </cell>
          <cell r="G1953" t="str">
            <v>SECURE UPLIFT SUPPORT,  RT24F</v>
          </cell>
          <cell r="H1953" t="str">
            <v>SECURE UPLIFT SUPPORT FOR LAN PRODUCTS</v>
          </cell>
          <cell r="I1953">
            <v>688</v>
          </cell>
          <cell r="J1953">
            <v>688</v>
          </cell>
          <cell r="K1953" t="str">
            <v>N</v>
          </cell>
          <cell r="S1953">
            <v>447</v>
          </cell>
          <cell r="T1953">
            <v>481</v>
          </cell>
          <cell r="U1953">
            <v>481</v>
          </cell>
          <cell r="V1953">
            <v>447</v>
          </cell>
          <cell r="X1953" t="str">
            <v>A3</v>
          </cell>
          <cell r="Y1953">
            <v>0.35</v>
          </cell>
          <cell r="Z1953">
            <v>0.3</v>
          </cell>
          <cell r="AA1953">
            <v>0.3</v>
          </cell>
          <cell r="AB1953">
            <v>0.35</v>
          </cell>
          <cell r="AE1953" t="str">
            <v>SUPPORT</v>
          </cell>
          <cell r="AF1953" t="str">
            <v>BDS DIRECT SUPPORT</v>
          </cell>
          <cell r="AG1953" t="str">
            <v>RENEWAL-L3</v>
          </cell>
          <cell r="AH1953" t="str">
            <v>HW SUPPORT</v>
          </cell>
          <cell r="AI1953" t="str">
            <v>132-12</v>
          </cell>
          <cell r="AJ1953" t="str">
            <v>N/A</v>
          </cell>
          <cell r="AK1953" t="str">
            <v>None</v>
          </cell>
          <cell r="AL1953">
            <v>40</v>
          </cell>
        </row>
        <row r="1954">
          <cell r="F1954" t="str">
            <v>RT48CX-SVL-4OS-1</v>
          </cell>
          <cell r="G1954" t="str">
            <v>ESSENTIAL 4HR ONSITE SUPPORT,  RT48CX</v>
          </cell>
          <cell r="H1954" t="str">
            <v>ESSENTIAL 4HR ONSITE SUPPORT</v>
          </cell>
          <cell r="I1954">
            <v>4620</v>
          </cell>
          <cell r="J1954">
            <v>4620</v>
          </cell>
          <cell r="K1954" t="str">
            <v>N</v>
          </cell>
          <cell r="S1954">
            <v>3003</v>
          </cell>
          <cell r="T1954">
            <v>3234</v>
          </cell>
          <cell r="U1954">
            <v>3234</v>
          </cell>
          <cell r="V1954">
            <v>3003</v>
          </cell>
          <cell r="X1954" t="str">
            <v>A3</v>
          </cell>
          <cell r="Y1954">
            <v>0.35</v>
          </cell>
          <cell r="Z1954">
            <v>0.3</v>
          </cell>
          <cell r="AA1954">
            <v>0.3</v>
          </cell>
          <cell r="AB1954">
            <v>0.35</v>
          </cell>
          <cell r="AE1954" t="str">
            <v>SUPPORT</v>
          </cell>
          <cell r="AF1954" t="str">
            <v>BDS DIRECT SUPPORT</v>
          </cell>
          <cell r="AG1954" t="str">
            <v>INITIAL SALE</v>
          </cell>
          <cell r="AH1954" t="str">
            <v>HW SUPPORT</v>
          </cell>
          <cell r="AI1954" t="str">
            <v>132-12</v>
          </cell>
          <cell r="AJ1954" t="str">
            <v>N/A</v>
          </cell>
          <cell r="AK1954" t="str">
            <v>None</v>
          </cell>
          <cell r="AL1954">
            <v>40</v>
          </cell>
        </row>
        <row r="1955">
          <cell r="F1955" t="str">
            <v>RT48CX-SVL-4OS-2</v>
          </cell>
          <cell r="G1955" t="str">
            <v>ESSENTIAL 4HR ONSITE SUPPORT,  RT48CX</v>
          </cell>
          <cell r="H1955" t="str">
            <v>ESSENTIAL 4HR ONSITE SUPPORT</v>
          </cell>
          <cell r="I1955">
            <v>8778</v>
          </cell>
          <cell r="J1955">
            <v>8778</v>
          </cell>
          <cell r="K1955" t="str">
            <v>N</v>
          </cell>
          <cell r="S1955">
            <v>5706</v>
          </cell>
          <cell r="T1955">
            <v>6145</v>
          </cell>
          <cell r="U1955">
            <v>6145</v>
          </cell>
          <cell r="V1955">
            <v>5706</v>
          </cell>
          <cell r="X1955" t="str">
            <v>A3</v>
          </cell>
          <cell r="Y1955">
            <v>0.35</v>
          </cell>
          <cell r="Z1955">
            <v>0.3</v>
          </cell>
          <cell r="AA1955">
            <v>0.3</v>
          </cell>
          <cell r="AB1955">
            <v>0.35</v>
          </cell>
          <cell r="AE1955" t="str">
            <v>SUPPORT</v>
          </cell>
          <cell r="AF1955" t="str">
            <v>BDS DIRECT SUPPORT</v>
          </cell>
          <cell r="AG1955" t="str">
            <v>INITIAL SALE</v>
          </cell>
          <cell r="AH1955" t="str">
            <v>HW SUPPORT</v>
          </cell>
          <cell r="AI1955" t="str">
            <v>132-12</v>
          </cell>
          <cell r="AJ1955" t="str">
            <v>N/A</v>
          </cell>
          <cell r="AK1955" t="str">
            <v>None</v>
          </cell>
          <cell r="AL1955">
            <v>40</v>
          </cell>
        </row>
        <row r="1956">
          <cell r="F1956" t="str">
            <v>RT48CX-SVL-4OS-3</v>
          </cell>
          <cell r="G1956" t="str">
            <v>ESSENTIAL 4HR ONSITE SUPPORT,  RT48CX</v>
          </cell>
          <cell r="H1956" t="str">
            <v>ESSENTIAL 4HR ONSITE SUPPORT</v>
          </cell>
          <cell r="I1956">
            <v>12705</v>
          </cell>
          <cell r="J1956">
            <v>12705</v>
          </cell>
          <cell r="K1956" t="str">
            <v>N</v>
          </cell>
          <cell r="S1956">
            <v>8258</v>
          </cell>
          <cell r="T1956">
            <v>8894</v>
          </cell>
          <cell r="U1956">
            <v>8894</v>
          </cell>
          <cell r="V1956">
            <v>8258</v>
          </cell>
          <cell r="X1956" t="str">
            <v>A3</v>
          </cell>
          <cell r="Y1956">
            <v>0.35</v>
          </cell>
          <cell r="Z1956">
            <v>0.3</v>
          </cell>
          <cell r="AA1956">
            <v>0.3</v>
          </cell>
          <cell r="AB1956">
            <v>0.35</v>
          </cell>
          <cell r="AE1956" t="str">
            <v>SUPPORT</v>
          </cell>
          <cell r="AF1956" t="str">
            <v>BDS DIRECT SUPPORT</v>
          </cell>
          <cell r="AG1956" t="str">
            <v>INITIAL SALE</v>
          </cell>
          <cell r="AH1956" t="str">
            <v>HW SUPPORT</v>
          </cell>
          <cell r="AI1956" t="str">
            <v>132-12</v>
          </cell>
          <cell r="AJ1956" t="str">
            <v>N/A</v>
          </cell>
          <cell r="AK1956" t="str">
            <v>None</v>
          </cell>
          <cell r="AL1956">
            <v>40</v>
          </cell>
        </row>
        <row r="1957">
          <cell r="F1957" t="str">
            <v>RT48CX-SVL-4OS-4</v>
          </cell>
          <cell r="G1957" t="str">
            <v>ESSENTIAL 4HR ONSITE SUPPORT,  RT48CX</v>
          </cell>
          <cell r="H1957" t="str">
            <v>ESSENTIAL 4HR ONSITE SUPPORT</v>
          </cell>
          <cell r="I1957">
            <v>16940</v>
          </cell>
          <cell r="J1957">
            <v>16940</v>
          </cell>
          <cell r="K1957" t="str">
            <v>N</v>
          </cell>
          <cell r="S1957">
            <v>11011</v>
          </cell>
          <cell r="T1957">
            <v>11858</v>
          </cell>
          <cell r="U1957">
            <v>11858</v>
          </cell>
          <cell r="V1957">
            <v>11011</v>
          </cell>
          <cell r="X1957" t="str">
            <v>A3</v>
          </cell>
          <cell r="Y1957">
            <v>0.35</v>
          </cell>
          <cell r="Z1957">
            <v>0.3</v>
          </cell>
          <cell r="AA1957">
            <v>0.3</v>
          </cell>
          <cell r="AB1957">
            <v>0.35</v>
          </cell>
          <cell r="AE1957" t="str">
            <v>SUPPORT</v>
          </cell>
          <cell r="AF1957" t="str">
            <v>BDS DIRECT SUPPORT</v>
          </cell>
          <cell r="AG1957" t="str">
            <v>INITIAL SALE</v>
          </cell>
          <cell r="AH1957" t="str">
            <v>HW SUPPORT</v>
          </cell>
          <cell r="AI1957" t="str">
            <v>132-12</v>
          </cell>
          <cell r="AJ1957" t="str">
            <v>N/A</v>
          </cell>
          <cell r="AK1957" t="str">
            <v>None</v>
          </cell>
          <cell r="AL1957">
            <v>40</v>
          </cell>
        </row>
        <row r="1958">
          <cell r="F1958" t="str">
            <v>RT48CX-SVL-4OS-5</v>
          </cell>
          <cell r="G1958" t="str">
            <v>ESSENTIAL 4HR ONSITE SUPPORT,  RT48CX</v>
          </cell>
          <cell r="H1958" t="str">
            <v>ESSENTIAL 4HR ONSITE SUPPORT</v>
          </cell>
          <cell r="I1958">
            <v>21175</v>
          </cell>
          <cell r="J1958">
            <v>21175</v>
          </cell>
          <cell r="K1958" t="str">
            <v>N</v>
          </cell>
          <cell r="S1958">
            <v>13764</v>
          </cell>
          <cell r="T1958">
            <v>14823</v>
          </cell>
          <cell r="U1958">
            <v>14823</v>
          </cell>
          <cell r="V1958">
            <v>13764</v>
          </cell>
          <cell r="X1958" t="str">
            <v>A3</v>
          </cell>
          <cell r="Y1958">
            <v>0.35</v>
          </cell>
          <cell r="Z1958">
            <v>0.3</v>
          </cell>
          <cell r="AA1958">
            <v>0.3</v>
          </cell>
          <cell r="AB1958">
            <v>0.35</v>
          </cell>
          <cell r="AE1958" t="str">
            <v>SUPPORT</v>
          </cell>
          <cell r="AF1958" t="str">
            <v>BDS DIRECT SUPPORT</v>
          </cell>
          <cell r="AG1958" t="str">
            <v>INITIAL SALE</v>
          </cell>
          <cell r="AH1958" t="str">
            <v>HW SUPPORT</v>
          </cell>
          <cell r="AI1958" t="str">
            <v>132-12</v>
          </cell>
          <cell r="AJ1958" t="str">
            <v>N/A</v>
          </cell>
          <cell r="AK1958" t="str">
            <v>None</v>
          </cell>
          <cell r="AL1958">
            <v>40</v>
          </cell>
        </row>
        <row r="1959">
          <cell r="F1959" t="str">
            <v>RT48CX-SVL-4P-1</v>
          </cell>
          <cell r="G1959" t="str">
            <v>ESSENTIAL 4HR PARTS ONLY SUPPORT,  RT48CX</v>
          </cell>
          <cell r="H1959" t="str">
            <v>ESSENTIAL 4HR PARTS ONLY SUPPORT</v>
          </cell>
          <cell r="I1959">
            <v>3695</v>
          </cell>
          <cell r="J1959">
            <v>3695</v>
          </cell>
          <cell r="K1959" t="str">
            <v>N</v>
          </cell>
          <cell r="S1959">
            <v>2402</v>
          </cell>
          <cell r="T1959">
            <v>2587</v>
          </cell>
          <cell r="U1959">
            <v>2587</v>
          </cell>
          <cell r="V1959">
            <v>2402</v>
          </cell>
          <cell r="X1959" t="str">
            <v>A3</v>
          </cell>
          <cell r="Y1959">
            <v>0.35</v>
          </cell>
          <cell r="Z1959">
            <v>0.3</v>
          </cell>
          <cell r="AA1959">
            <v>0.3</v>
          </cell>
          <cell r="AB1959">
            <v>0.35</v>
          </cell>
          <cell r="AE1959" t="str">
            <v>SUPPORT</v>
          </cell>
          <cell r="AF1959" t="str">
            <v>BDS DIRECT SUPPORT</v>
          </cell>
          <cell r="AG1959" t="str">
            <v>INITIAL SALE</v>
          </cell>
          <cell r="AH1959" t="str">
            <v>HW SUPPORT</v>
          </cell>
          <cell r="AI1959" t="str">
            <v>132-12</v>
          </cell>
          <cell r="AJ1959" t="str">
            <v>N/A</v>
          </cell>
          <cell r="AK1959" t="str">
            <v>None</v>
          </cell>
          <cell r="AL1959">
            <v>40</v>
          </cell>
        </row>
        <row r="1960">
          <cell r="F1960" t="str">
            <v>RT48CX-SVL-4P-2</v>
          </cell>
          <cell r="G1960" t="str">
            <v>ESSENTIAL 4HR PARTS ONLY SUPPORT,  RT48CX</v>
          </cell>
          <cell r="H1960" t="str">
            <v>ESSENTIAL 4HR PARTS ONLY SUPPORT</v>
          </cell>
          <cell r="I1960">
            <v>7020.5</v>
          </cell>
          <cell r="J1960">
            <v>7021</v>
          </cell>
          <cell r="K1960" t="str">
            <v>N</v>
          </cell>
          <cell r="S1960">
            <v>4563</v>
          </cell>
          <cell r="T1960">
            <v>4914</v>
          </cell>
          <cell r="U1960">
            <v>4914</v>
          </cell>
          <cell r="V1960">
            <v>4563</v>
          </cell>
          <cell r="X1960" t="str">
            <v>A3</v>
          </cell>
          <cell r="Y1960">
            <v>0.35</v>
          </cell>
          <cell r="Z1960">
            <v>0.3</v>
          </cell>
          <cell r="AA1960">
            <v>0.3</v>
          </cell>
          <cell r="AB1960">
            <v>0.35</v>
          </cell>
          <cell r="AE1960" t="str">
            <v>SUPPORT</v>
          </cell>
          <cell r="AF1960" t="str">
            <v>BDS DIRECT SUPPORT</v>
          </cell>
          <cell r="AG1960" t="str">
            <v>INITIAL SALE</v>
          </cell>
          <cell r="AH1960" t="str">
            <v>HW SUPPORT</v>
          </cell>
          <cell r="AI1960" t="str">
            <v>132-12</v>
          </cell>
          <cell r="AJ1960" t="str">
            <v>N/A</v>
          </cell>
          <cell r="AK1960" t="str">
            <v>None</v>
          </cell>
          <cell r="AL1960">
            <v>40</v>
          </cell>
        </row>
        <row r="1961">
          <cell r="F1961" t="str">
            <v>RT48CX-SVL-4P-3</v>
          </cell>
          <cell r="G1961" t="str">
            <v>ESSENTIAL 4HR PARTS ONLY SUPPORT,  RT48CX</v>
          </cell>
          <cell r="H1961" t="str">
            <v>ESSENTIAL 4HR PARTS ONLY SUPPORT</v>
          </cell>
          <cell r="I1961">
            <v>10161.25</v>
          </cell>
          <cell r="J1961">
            <v>10161</v>
          </cell>
          <cell r="K1961" t="str">
            <v>N</v>
          </cell>
          <cell r="S1961">
            <v>6605</v>
          </cell>
          <cell r="T1961">
            <v>7113</v>
          </cell>
          <cell r="U1961">
            <v>7113</v>
          </cell>
          <cell r="V1961">
            <v>6605</v>
          </cell>
          <cell r="X1961" t="str">
            <v>A3</v>
          </cell>
          <cell r="Y1961">
            <v>0.35</v>
          </cell>
          <cell r="Z1961">
            <v>0.3</v>
          </cell>
          <cell r="AA1961">
            <v>0.3</v>
          </cell>
          <cell r="AB1961">
            <v>0.35</v>
          </cell>
          <cell r="AE1961" t="str">
            <v>SUPPORT</v>
          </cell>
          <cell r="AF1961" t="str">
            <v>BDS DIRECT SUPPORT</v>
          </cell>
          <cell r="AG1961" t="str">
            <v>INITIAL SALE</v>
          </cell>
          <cell r="AH1961" t="str">
            <v>HW SUPPORT</v>
          </cell>
          <cell r="AI1961" t="str">
            <v>132-12</v>
          </cell>
          <cell r="AJ1961" t="str">
            <v>N/A</v>
          </cell>
          <cell r="AK1961" t="str">
            <v>None</v>
          </cell>
          <cell r="AL1961">
            <v>40</v>
          </cell>
        </row>
        <row r="1962">
          <cell r="F1962" t="str">
            <v>RT48CX-SVL-4P-4</v>
          </cell>
          <cell r="G1962" t="str">
            <v>ESSENTIAL 4HR PARTS ONLY SUPPORT,  RT48CX</v>
          </cell>
          <cell r="H1962" t="str">
            <v>ESSENTIAL 4HR PARTS ONLY SUPPORT</v>
          </cell>
          <cell r="I1962">
            <v>13548</v>
          </cell>
          <cell r="J1962">
            <v>13548</v>
          </cell>
          <cell r="K1962" t="str">
            <v>N</v>
          </cell>
          <cell r="S1962">
            <v>8806</v>
          </cell>
          <cell r="T1962">
            <v>9484</v>
          </cell>
          <cell r="U1962">
            <v>9484</v>
          </cell>
          <cell r="V1962">
            <v>8806</v>
          </cell>
          <cell r="X1962" t="str">
            <v>A3</v>
          </cell>
          <cell r="Y1962">
            <v>0.35</v>
          </cell>
          <cell r="Z1962">
            <v>0.3</v>
          </cell>
          <cell r="AA1962">
            <v>0.3</v>
          </cell>
          <cell r="AB1962">
            <v>0.35</v>
          </cell>
          <cell r="AE1962" t="str">
            <v>SUPPORT</v>
          </cell>
          <cell r="AF1962" t="str">
            <v>BDS DIRECT SUPPORT</v>
          </cell>
          <cell r="AG1962" t="str">
            <v>INITIAL SALE</v>
          </cell>
          <cell r="AH1962" t="str">
            <v>HW SUPPORT</v>
          </cell>
          <cell r="AI1962" t="str">
            <v>132-12</v>
          </cell>
          <cell r="AJ1962" t="str">
            <v>N/A</v>
          </cell>
          <cell r="AK1962" t="str">
            <v>None</v>
          </cell>
          <cell r="AL1962">
            <v>40</v>
          </cell>
        </row>
        <row r="1963">
          <cell r="F1963" t="str">
            <v>RT48CX-SVL-4P-5</v>
          </cell>
          <cell r="G1963" t="str">
            <v>ESSENTIAL 4HR PARTS ONLY SUPPORT,  RT48CX</v>
          </cell>
          <cell r="H1963" t="str">
            <v>ESSENTIAL 4HR PARTS ONLY SUPPORT</v>
          </cell>
          <cell r="I1963">
            <v>16935</v>
          </cell>
          <cell r="J1963">
            <v>16935</v>
          </cell>
          <cell r="K1963" t="str">
            <v>N</v>
          </cell>
          <cell r="S1963">
            <v>11008</v>
          </cell>
          <cell r="T1963">
            <v>11855</v>
          </cell>
          <cell r="U1963">
            <v>11855</v>
          </cell>
          <cell r="V1963">
            <v>11008</v>
          </cell>
          <cell r="X1963" t="str">
            <v>A3</v>
          </cell>
          <cell r="Y1963">
            <v>0.35</v>
          </cell>
          <cell r="Z1963">
            <v>0.3</v>
          </cell>
          <cell r="AA1963">
            <v>0.3</v>
          </cell>
          <cell r="AB1963">
            <v>0.35</v>
          </cell>
          <cell r="AE1963" t="str">
            <v>SUPPORT</v>
          </cell>
          <cell r="AF1963" t="str">
            <v>BDS DIRECT SUPPORT</v>
          </cell>
          <cell r="AG1963" t="str">
            <v>INITIAL SALE</v>
          </cell>
          <cell r="AH1963" t="str">
            <v>HW SUPPORT</v>
          </cell>
          <cell r="AI1963" t="str">
            <v>132-12</v>
          </cell>
          <cell r="AJ1963" t="str">
            <v>N/A</v>
          </cell>
          <cell r="AK1963" t="str">
            <v>None</v>
          </cell>
          <cell r="AL1963">
            <v>40</v>
          </cell>
        </row>
        <row r="1964">
          <cell r="F1964" t="str">
            <v>RT48CX-SVL-NDO-1</v>
          </cell>
          <cell r="G1964" t="str">
            <v>ESSENTIAL NBD ONSITE SUPPORT,  RT48CX</v>
          </cell>
          <cell r="H1964" t="str">
            <v>ESSENTIAL NBD ONSITE SUPPORT</v>
          </cell>
          <cell r="I1964">
            <v>2890</v>
          </cell>
          <cell r="J1964">
            <v>2890</v>
          </cell>
          <cell r="K1964" t="str">
            <v>N</v>
          </cell>
          <cell r="S1964">
            <v>1879</v>
          </cell>
          <cell r="T1964">
            <v>2023</v>
          </cell>
          <cell r="U1964">
            <v>2023</v>
          </cell>
          <cell r="V1964">
            <v>1879</v>
          </cell>
          <cell r="X1964" t="str">
            <v>A3</v>
          </cell>
          <cell r="Y1964">
            <v>0.35</v>
          </cell>
          <cell r="Z1964">
            <v>0.3</v>
          </cell>
          <cell r="AA1964">
            <v>0.3</v>
          </cell>
          <cell r="AB1964">
            <v>0.35</v>
          </cell>
          <cell r="AE1964" t="str">
            <v>SUPPORT</v>
          </cell>
          <cell r="AF1964" t="str">
            <v>BDS DIRECT SUPPORT</v>
          </cell>
          <cell r="AG1964" t="str">
            <v>INITIAL SALE</v>
          </cell>
          <cell r="AH1964" t="str">
            <v>HW SUPPORT</v>
          </cell>
          <cell r="AI1964" t="str">
            <v>132-12</v>
          </cell>
          <cell r="AJ1964" t="str">
            <v>N/A</v>
          </cell>
          <cell r="AK1964" t="str">
            <v>None</v>
          </cell>
          <cell r="AL1964">
            <v>40</v>
          </cell>
        </row>
        <row r="1965">
          <cell r="F1965" t="str">
            <v>RT48CX-SVL-NDO-2</v>
          </cell>
          <cell r="G1965" t="str">
            <v>ESSENTIAL NBD ONSITE SUPPORT,  RT48CX</v>
          </cell>
          <cell r="H1965" t="str">
            <v>ESSENTIAL NBD ONSITE SUPPORT</v>
          </cell>
          <cell r="I1965">
            <v>5491</v>
          </cell>
          <cell r="J1965">
            <v>5491</v>
          </cell>
          <cell r="K1965" t="str">
            <v>N</v>
          </cell>
          <cell r="S1965">
            <v>3569</v>
          </cell>
          <cell r="T1965">
            <v>3844</v>
          </cell>
          <cell r="U1965">
            <v>3844</v>
          </cell>
          <cell r="V1965">
            <v>3569</v>
          </cell>
          <cell r="X1965" t="str">
            <v>A3</v>
          </cell>
          <cell r="Y1965">
            <v>0.35</v>
          </cell>
          <cell r="Z1965">
            <v>0.3</v>
          </cell>
          <cell r="AA1965">
            <v>0.3</v>
          </cell>
          <cell r="AB1965">
            <v>0.35</v>
          </cell>
          <cell r="AE1965" t="str">
            <v>SUPPORT</v>
          </cell>
          <cell r="AF1965" t="str">
            <v>BDS DIRECT SUPPORT</v>
          </cell>
          <cell r="AG1965" t="str">
            <v>INITIAL SALE</v>
          </cell>
          <cell r="AH1965" t="str">
            <v>HW SUPPORT</v>
          </cell>
          <cell r="AI1965" t="str">
            <v>132-12</v>
          </cell>
          <cell r="AJ1965" t="str">
            <v>N/A</v>
          </cell>
          <cell r="AK1965" t="str">
            <v>None</v>
          </cell>
          <cell r="AL1965">
            <v>40</v>
          </cell>
        </row>
        <row r="1966">
          <cell r="F1966" t="str">
            <v>RT48CX-SVL-NDO-3</v>
          </cell>
          <cell r="G1966" t="str">
            <v>ESSENTIAL NBD ONSITE SUPPORT,  RT48CX</v>
          </cell>
          <cell r="H1966" t="str">
            <v>ESSENTIAL NBD ONSITE SUPPORT</v>
          </cell>
          <cell r="I1966">
            <v>7947.5</v>
          </cell>
          <cell r="J1966">
            <v>7948</v>
          </cell>
          <cell r="K1966" t="str">
            <v>N</v>
          </cell>
          <cell r="S1966">
            <v>5166</v>
          </cell>
          <cell r="T1966">
            <v>5563</v>
          </cell>
          <cell r="U1966">
            <v>5563</v>
          </cell>
          <cell r="V1966">
            <v>5166</v>
          </cell>
          <cell r="X1966" t="str">
            <v>A3</v>
          </cell>
          <cell r="Y1966">
            <v>0.35</v>
          </cell>
          <cell r="Z1966">
            <v>0.3</v>
          </cell>
          <cell r="AA1966">
            <v>0.3</v>
          </cell>
          <cell r="AB1966">
            <v>0.35</v>
          </cell>
          <cell r="AE1966" t="str">
            <v>SUPPORT</v>
          </cell>
          <cell r="AF1966" t="str">
            <v>BDS DIRECT SUPPORT</v>
          </cell>
          <cell r="AG1966" t="str">
            <v>INITIAL SALE</v>
          </cell>
          <cell r="AH1966" t="str">
            <v>HW SUPPORT</v>
          </cell>
          <cell r="AI1966" t="str">
            <v>132-12</v>
          </cell>
          <cell r="AJ1966" t="str">
            <v>N/A</v>
          </cell>
          <cell r="AK1966" t="str">
            <v>None</v>
          </cell>
          <cell r="AL1966">
            <v>40</v>
          </cell>
        </row>
        <row r="1967">
          <cell r="F1967" t="str">
            <v>RT48CX-SVL-NDO-4</v>
          </cell>
          <cell r="G1967" t="str">
            <v>ESSENTIAL NBD ONSITE SUPPORT,  RT48CX</v>
          </cell>
          <cell r="H1967" t="str">
            <v>ESSENTIAL NBD ONSITE SUPPORT</v>
          </cell>
          <cell r="I1967">
            <v>10597</v>
          </cell>
          <cell r="J1967">
            <v>10597</v>
          </cell>
          <cell r="K1967" t="str">
            <v>N</v>
          </cell>
          <cell r="S1967">
            <v>6888</v>
          </cell>
          <cell r="T1967">
            <v>7418</v>
          </cell>
          <cell r="U1967">
            <v>7418</v>
          </cell>
          <cell r="V1967">
            <v>6888</v>
          </cell>
          <cell r="X1967" t="str">
            <v>A3</v>
          </cell>
          <cell r="Y1967">
            <v>0.35</v>
          </cell>
          <cell r="Z1967">
            <v>0.3</v>
          </cell>
          <cell r="AA1967">
            <v>0.3</v>
          </cell>
          <cell r="AB1967">
            <v>0.35</v>
          </cell>
          <cell r="AE1967" t="str">
            <v>SUPPORT</v>
          </cell>
          <cell r="AF1967" t="str">
            <v>BDS DIRECT SUPPORT</v>
          </cell>
          <cell r="AG1967" t="str">
            <v>INITIAL SALE</v>
          </cell>
          <cell r="AH1967" t="str">
            <v>HW SUPPORT</v>
          </cell>
          <cell r="AI1967" t="str">
            <v>132-12</v>
          </cell>
          <cell r="AJ1967" t="str">
            <v>N/A</v>
          </cell>
          <cell r="AK1967" t="str">
            <v>None</v>
          </cell>
          <cell r="AL1967">
            <v>40</v>
          </cell>
        </row>
        <row r="1968">
          <cell r="F1968" t="str">
            <v>RT48CX-SVL-NDO-5</v>
          </cell>
          <cell r="G1968" t="str">
            <v>ESSENTIAL NBD ONSITE SUPPORT,  RT48CX</v>
          </cell>
          <cell r="H1968" t="str">
            <v>ESSENTIAL NBD ONSITE SUPPORT</v>
          </cell>
          <cell r="I1968">
            <v>13246</v>
          </cell>
          <cell r="J1968">
            <v>13246</v>
          </cell>
          <cell r="K1968" t="str">
            <v>N</v>
          </cell>
          <cell r="S1968">
            <v>8610</v>
          </cell>
          <cell r="T1968">
            <v>9272</v>
          </cell>
          <cell r="U1968">
            <v>9272</v>
          </cell>
          <cell r="V1968">
            <v>8610</v>
          </cell>
          <cell r="X1968" t="str">
            <v>A3</v>
          </cell>
          <cell r="Y1968">
            <v>0.35</v>
          </cell>
          <cell r="Z1968">
            <v>0.3</v>
          </cell>
          <cell r="AA1968">
            <v>0.3</v>
          </cell>
          <cell r="AB1968">
            <v>0.35</v>
          </cell>
          <cell r="AE1968" t="str">
            <v>SUPPORT</v>
          </cell>
          <cell r="AF1968" t="str">
            <v>BDS DIRECT SUPPORT</v>
          </cell>
          <cell r="AG1968" t="str">
            <v>INITIAL SALE</v>
          </cell>
          <cell r="AH1968" t="str">
            <v>HW SUPPORT</v>
          </cell>
          <cell r="AI1968" t="str">
            <v>132-12</v>
          </cell>
          <cell r="AJ1968" t="str">
            <v>N/A</v>
          </cell>
          <cell r="AK1968" t="str">
            <v>None</v>
          </cell>
          <cell r="AL1968">
            <v>40</v>
          </cell>
        </row>
        <row r="1969">
          <cell r="F1969" t="str">
            <v>RT48CX-SVL-NDP-1</v>
          </cell>
          <cell r="G1969" t="str">
            <v>ESSENTIAL NBD PARTS ONLY SUPPORT,  RT48CX</v>
          </cell>
          <cell r="H1969" t="str">
            <v>ESSENTIAL NBD PARTS ONLY SUPPORT</v>
          </cell>
          <cell r="I1969">
            <v>2310</v>
          </cell>
          <cell r="J1969">
            <v>2310</v>
          </cell>
          <cell r="K1969" t="str">
            <v>N</v>
          </cell>
          <cell r="S1969">
            <v>1502</v>
          </cell>
          <cell r="T1969">
            <v>1617</v>
          </cell>
          <cell r="U1969">
            <v>1617</v>
          </cell>
          <cell r="V1969">
            <v>1502</v>
          </cell>
          <cell r="X1969" t="str">
            <v>A3</v>
          </cell>
          <cell r="Y1969">
            <v>0.35</v>
          </cell>
          <cell r="Z1969">
            <v>0.3</v>
          </cell>
          <cell r="AA1969">
            <v>0.3</v>
          </cell>
          <cell r="AB1969">
            <v>0.35</v>
          </cell>
          <cell r="AE1969" t="str">
            <v>SUPPORT</v>
          </cell>
          <cell r="AF1969" t="str">
            <v>BDS DIRECT SUPPORT</v>
          </cell>
          <cell r="AG1969" t="str">
            <v>INITIAL SALE</v>
          </cell>
          <cell r="AH1969" t="str">
            <v>HW SUPPORT</v>
          </cell>
          <cell r="AI1969" t="str">
            <v>132-12</v>
          </cell>
          <cell r="AJ1969" t="str">
            <v>N/A</v>
          </cell>
          <cell r="AK1969" t="str">
            <v>None</v>
          </cell>
          <cell r="AL1969">
            <v>40</v>
          </cell>
        </row>
        <row r="1970">
          <cell r="F1970" t="str">
            <v>RT48CX-SVL-NDP-2</v>
          </cell>
          <cell r="G1970" t="str">
            <v>ESSENTIAL NBD PARTS ONLY SUPPORT,  RT48CX</v>
          </cell>
          <cell r="H1970" t="str">
            <v>ESSENTIAL NBD PARTS ONLY SUPPORT</v>
          </cell>
          <cell r="I1970">
            <v>4389</v>
          </cell>
          <cell r="J1970">
            <v>4389</v>
          </cell>
          <cell r="K1970" t="str">
            <v>N</v>
          </cell>
          <cell r="S1970">
            <v>2853</v>
          </cell>
          <cell r="T1970">
            <v>3072</v>
          </cell>
          <cell r="U1970">
            <v>3072</v>
          </cell>
          <cell r="V1970">
            <v>2853</v>
          </cell>
          <cell r="X1970" t="str">
            <v>A3</v>
          </cell>
          <cell r="Y1970">
            <v>0.35</v>
          </cell>
          <cell r="Z1970">
            <v>0.3</v>
          </cell>
          <cell r="AA1970">
            <v>0.3</v>
          </cell>
          <cell r="AB1970">
            <v>0.35</v>
          </cell>
          <cell r="AE1970" t="str">
            <v>SUPPORT</v>
          </cell>
          <cell r="AF1970" t="str">
            <v>BDS DIRECT SUPPORT</v>
          </cell>
          <cell r="AG1970" t="str">
            <v>INITIAL SALE</v>
          </cell>
          <cell r="AH1970" t="str">
            <v>HW SUPPORT</v>
          </cell>
          <cell r="AI1970" t="str">
            <v>132-12</v>
          </cell>
          <cell r="AJ1970" t="str">
            <v>N/A</v>
          </cell>
          <cell r="AK1970" t="str">
            <v>None</v>
          </cell>
          <cell r="AL1970">
            <v>40</v>
          </cell>
        </row>
        <row r="1971">
          <cell r="F1971" t="str">
            <v>RT48CX-SVL-NDP-3</v>
          </cell>
          <cell r="G1971" t="str">
            <v>ESSENTIAL NBD PARTS ONLY SUPPORT,  RT48CX</v>
          </cell>
          <cell r="H1971" t="str">
            <v>ESSENTIAL NBD PARTS ONLY SUPPORT</v>
          </cell>
          <cell r="I1971">
            <v>6352.5</v>
          </cell>
          <cell r="J1971">
            <v>6353</v>
          </cell>
          <cell r="K1971" t="str">
            <v>N</v>
          </cell>
          <cell r="S1971">
            <v>4129</v>
          </cell>
          <cell r="T1971">
            <v>4447</v>
          </cell>
          <cell r="U1971">
            <v>4447</v>
          </cell>
          <cell r="V1971">
            <v>4129</v>
          </cell>
          <cell r="X1971" t="str">
            <v>A3</v>
          </cell>
          <cell r="Y1971">
            <v>0.35</v>
          </cell>
          <cell r="Z1971">
            <v>0.3</v>
          </cell>
          <cell r="AA1971">
            <v>0.3</v>
          </cell>
          <cell r="AB1971">
            <v>0.35</v>
          </cell>
          <cell r="AE1971" t="str">
            <v>SUPPORT</v>
          </cell>
          <cell r="AF1971" t="str">
            <v>BDS DIRECT SUPPORT</v>
          </cell>
          <cell r="AG1971" t="str">
            <v>INITIAL SALE</v>
          </cell>
          <cell r="AH1971" t="str">
            <v>HW SUPPORT</v>
          </cell>
          <cell r="AI1971" t="str">
            <v>132-12</v>
          </cell>
          <cell r="AJ1971" t="str">
            <v>N/A</v>
          </cell>
          <cell r="AK1971" t="str">
            <v>None</v>
          </cell>
          <cell r="AL1971">
            <v>40</v>
          </cell>
        </row>
        <row r="1972">
          <cell r="F1972" t="str">
            <v>RT48CX-SVL-NDP-4</v>
          </cell>
          <cell r="G1972" t="str">
            <v>ESSENTIAL NBD PARTS ONLY SUPPORT,  RT48CX</v>
          </cell>
          <cell r="H1972" t="str">
            <v>ESSENTIAL NBD PARTS ONLY SUPPORT</v>
          </cell>
          <cell r="I1972">
            <v>8470</v>
          </cell>
          <cell r="J1972">
            <v>8470</v>
          </cell>
          <cell r="K1972" t="str">
            <v>N</v>
          </cell>
          <cell r="S1972">
            <v>5506</v>
          </cell>
          <cell r="T1972">
            <v>5929</v>
          </cell>
          <cell r="U1972">
            <v>5929</v>
          </cell>
          <cell r="V1972">
            <v>5506</v>
          </cell>
          <cell r="X1972" t="str">
            <v>A3</v>
          </cell>
          <cell r="Y1972">
            <v>0.35</v>
          </cell>
          <cell r="Z1972">
            <v>0.3</v>
          </cell>
          <cell r="AA1972">
            <v>0.3</v>
          </cell>
          <cell r="AB1972">
            <v>0.35</v>
          </cell>
          <cell r="AE1972" t="str">
            <v>SUPPORT</v>
          </cell>
          <cell r="AF1972" t="str">
            <v>BDS DIRECT SUPPORT</v>
          </cell>
          <cell r="AG1972" t="str">
            <v>INITIAL SALE</v>
          </cell>
          <cell r="AH1972" t="str">
            <v>HW SUPPORT</v>
          </cell>
          <cell r="AI1972" t="str">
            <v>132-12</v>
          </cell>
          <cell r="AJ1972" t="str">
            <v>N/A</v>
          </cell>
          <cell r="AK1972" t="str">
            <v>None</v>
          </cell>
          <cell r="AL1972">
            <v>40</v>
          </cell>
        </row>
        <row r="1973">
          <cell r="F1973" t="str">
            <v>RT48CX-SVL-NDP-5</v>
          </cell>
          <cell r="G1973" t="str">
            <v>ESSENTIAL NBD PARTS ONLY SUPPORT,  RT48CX</v>
          </cell>
          <cell r="H1973" t="str">
            <v>ESSENTIAL NBD PARTS ONLY SUPPORT</v>
          </cell>
          <cell r="I1973">
            <v>10588</v>
          </cell>
          <cell r="J1973">
            <v>10588</v>
          </cell>
          <cell r="K1973" t="str">
            <v>N</v>
          </cell>
          <cell r="S1973">
            <v>6882</v>
          </cell>
          <cell r="T1973">
            <v>7411</v>
          </cell>
          <cell r="U1973">
            <v>7411</v>
          </cell>
          <cell r="V1973">
            <v>6882</v>
          </cell>
          <cell r="X1973" t="str">
            <v>A3</v>
          </cell>
          <cell r="Y1973">
            <v>0.35</v>
          </cell>
          <cell r="Z1973">
            <v>0.3</v>
          </cell>
          <cell r="AA1973">
            <v>0.3</v>
          </cell>
          <cell r="AB1973">
            <v>0.35</v>
          </cell>
          <cell r="AE1973" t="str">
            <v>SUPPORT</v>
          </cell>
          <cell r="AF1973" t="str">
            <v>BDS DIRECT SUPPORT</v>
          </cell>
          <cell r="AG1973" t="str">
            <v>INITIAL SALE</v>
          </cell>
          <cell r="AH1973" t="str">
            <v>HW SUPPORT</v>
          </cell>
          <cell r="AI1973" t="str">
            <v>132-12</v>
          </cell>
          <cell r="AJ1973" t="str">
            <v>N/A</v>
          </cell>
          <cell r="AK1973" t="str">
            <v>None</v>
          </cell>
          <cell r="AL1973">
            <v>40</v>
          </cell>
        </row>
        <row r="1974">
          <cell r="F1974" t="str">
            <v>RT48CX-SVL-RTF-1</v>
          </cell>
          <cell r="G1974" t="str">
            <v>ESSENTIAL RTN TO FACTORY SUPPORT,  RT48CX</v>
          </cell>
          <cell r="H1974" t="str">
            <v>ESSENTIAL RTN TO FACTORY SUPPORT</v>
          </cell>
          <cell r="I1974">
            <v>1965</v>
          </cell>
          <cell r="J1974">
            <v>1965</v>
          </cell>
          <cell r="K1974" t="str">
            <v>N</v>
          </cell>
          <cell r="S1974">
            <v>1277</v>
          </cell>
          <cell r="T1974">
            <v>1376</v>
          </cell>
          <cell r="U1974">
            <v>1376</v>
          </cell>
          <cell r="V1974">
            <v>1277</v>
          </cell>
          <cell r="X1974" t="str">
            <v>A3</v>
          </cell>
          <cell r="Y1974">
            <v>0.35</v>
          </cell>
          <cell r="Z1974">
            <v>0.3</v>
          </cell>
          <cell r="AA1974">
            <v>0.3</v>
          </cell>
          <cell r="AB1974">
            <v>0.35</v>
          </cell>
          <cell r="AE1974" t="str">
            <v>SUPPORT</v>
          </cell>
          <cell r="AF1974" t="str">
            <v>BDS DIRECT SUPPORT</v>
          </cell>
          <cell r="AG1974" t="str">
            <v>INITIAL SALE</v>
          </cell>
          <cell r="AH1974" t="str">
            <v>HW SUPPORT</v>
          </cell>
          <cell r="AI1974" t="str">
            <v>132-12</v>
          </cell>
          <cell r="AJ1974" t="str">
            <v>N/A</v>
          </cell>
          <cell r="AK1974" t="str">
            <v>None</v>
          </cell>
          <cell r="AL1974">
            <v>40</v>
          </cell>
        </row>
        <row r="1975">
          <cell r="F1975" t="str">
            <v>RT48CX-SVL-RTF-2</v>
          </cell>
          <cell r="G1975" t="str">
            <v>ESSENTIAL RTN TO FACTORY SUPPORT,  RT48CX</v>
          </cell>
          <cell r="H1975" t="str">
            <v>ESSENTIAL RTN TO FACTORY SUPPORT</v>
          </cell>
          <cell r="I1975">
            <v>3733.5</v>
          </cell>
          <cell r="J1975">
            <v>3734</v>
          </cell>
          <cell r="K1975" t="str">
            <v>N</v>
          </cell>
          <cell r="S1975">
            <v>2427</v>
          </cell>
          <cell r="T1975">
            <v>2613</v>
          </cell>
          <cell r="U1975">
            <v>2613</v>
          </cell>
          <cell r="V1975">
            <v>2427</v>
          </cell>
          <cell r="X1975" t="str">
            <v>A3</v>
          </cell>
          <cell r="Y1975">
            <v>0.35</v>
          </cell>
          <cell r="Z1975">
            <v>0.3</v>
          </cell>
          <cell r="AA1975">
            <v>0.3</v>
          </cell>
          <cell r="AB1975">
            <v>0.35</v>
          </cell>
          <cell r="AE1975" t="str">
            <v>SUPPORT</v>
          </cell>
          <cell r="AF1975" t="str">
            <v>BDS DIRECT SUPPORT</v>
          </cell>
          <cell r="AG1975" t="str">
            <v>INITIAL SALE</v>
          </cell>
          <cell r="AH1975" t="str">
            <v>HW SUPPORT</v>
          </cell>
          <cell r="AI1975" t="str">
            <v>132-12</v>
          </cell>
          <cell r="AJ1975" t="str">
            <v>N/A</v>
          </cell>
          <cell r="AK1975" t="str">
            <v>None</v>
          </cell>
          <cell r="AL1975">
            <v>40</v>
          </cell>
        </row>
        <row r="1976">
          <cell r="F1976" t="str">
            <v>RT48CX-SVL-RTF-3</v>
          </cell>
          <cell r="G1976" t="str">
            <v>ESSENTIAL RTN TO FACTORY SUPPORT,  RT48CX</v>
          </cell>
          <cell r="H1976" t="str">
            <v>ESSENTIAL RTN TO FACTORY SUPPORT</v>
          </cell>
          <cell r="I1976">
            <v>5403.75</v>
          </cell>
          <cell r="J1976">
            <v>5404</v>
          </cell>
          <cell r="K1976" t="str">
            <v>N</v>
          </cell>
          <cell r="S1976">
            <v>3512</v>
          </cell>
          <cell r="T1976">
            <v>3783</v>
          </cell>
          <cell r="U1976">
            <v>3783</v>
          </cell>
          <cell r="V1976">
            <v>3512</v>
          </cell>
          <cell r="X1976" t="str">
            <v>A3</v>
          </cell>
          <cell r="Y1976">
            <v>0.35</v>
          </cell>
          <cell r="Z1976">
            <v>0.3</v>
          </cell>
          <cell r="AA1976">
            <v>0.3</v>
          </cell>
          <cell r="AB1976">
            <v>0.35</v>
          </cell>
          <cell r="AE1976" t="str">
            <v>SUPPORT</v>
          </cell>
          <cell r="AF1976" t="str">
            <v>BDS DIRECT SUPPORT</v>
          </cell>
          <cell r="AG1976" t="str">
            <v>INITIAL SALE</v>
          </cell>
          <cell r="AH1976" t="str">
            <v>HW SUPPORT</v>
          </cell>
          <cell r="AI1976" t="str">
            <v>132-12</v>
          </cell>
          <cell r="AJ1976" t="str">
            <v>N/A</v>
          </cell>
          <cell r="AK1976" t="str">
            <v>None</v>
          </cell>
          <cell r="AL1976">
            <v>40</v>
          </cell>
        </row>
        <row r="1977">
          <cell r="F1977" t="str">
            <v>RT48CX-SVL-RTF-4</v>
          </cell>
          <cell r="G1977" t="str">
            <v>ESSENTIAL RTN TO FACTORY SUPPORT,  RT48CX</v>
          </cell>
          <cell r="H1977" t="str">
            <v>ESSENTIAL RTN TO FACTORY SUPPORT</v>
          </cell>
          <cell r="I1977">
            <v>7205</v>
          </cell>
          <cell r="J1977">
            <v>7205</v>
          </cell>
          <cell r="K1977" t="str">
            <v>N</v>
          </cell>
          <cell r="S1977">
            <v>4683</v>
          </cell>
          <cell r="T1977">
            <v>5044</v>
          </cell>
          <cell r="U1977">
            <v>5044</v>
          </cell>
          <cell r="V1977">
            <v>4683</v>
          </cell>
          <cell r="X1977" t="str">
            <v>A3</v>
          </cell>
          <cell r="Y1977">
            <v>0.35</v>
          </cell>
          <cell r="Z1977">
            <v>0.3</v>
          </cell>
          <cell r="AA1977">
            <v>0.3</v>
          </cell>
          <cell r="AB1977">
            <v>0.35</v>
          </cell>
          <cell r="AE1977" t="str">
            <v>SUPPORT</v>
          </cell>
          <cell r="AF1977" t="str">
            <v>BDS DIRECT SUPPORT</v>
          </cell>
          <cell r="AG1977" t="str">
            <v>INITIAL SALE</v>
          </cell>
          <cell r="AH1977" t="str">
            <v>HW SUPPORT</v>
          </cell>
          <cell r="AI1977" t="str">
            <v>132-12</v>
          </cell>
          <cell r="AJ1977" t="str">
            <v>N/A</v>
          </cell>
          <cell r="AK1977" t="str">
            <v>None</v>
          </cell>
          <cell r="AL1977">
            <v>40</v>
          </cell>
        </row>
        <row r="1978">
          <cell r="F1978" t="str">
            <v>RT48CX-SVL-RTF-5</v>
          </cell>
          <cell r="G1978" t="str">
            <v>ESSENTIAL RTN TO FACTORY SUPPORT,  RT48CX</v>
          </cell>
          <cell r="H1978" t="str">
            <v>ESSENTIAL RTN TO FACTORY SUPPORT</v>
          </cell>
          <cell r="I1978">
            <v>9006</v>
          </cell>
          <cell r="J1978">
            <v>9006</v>
          </cell>
          <cell r="K1978" t="str">
            <v>N</v>
          </cell>
          <cell r="S1978">
            <v>5854</v>
          </cell>
          <cell r="T1978">
            <v>6304</v>
          </cell>
          <cell r="U1978">
            <v>6304</v>
          </cell>
          <cell r="V1978">
            <v>5854</v>
          </cell>
          <cell r="X1978" t="str">
            <v>A3</v>
          </cell>
          <cell r="Y1978">
            <v>0.35</v>
          </cell>
          <cell r="Z1978">
            <v>0.3</v>
          </cell>
          <cell r="AA1978">
            <v>0.3</v>
          </cell>
          <cell r="AB1978">
            <v>0.35</v>
          </cell>
          <cell r="AE1978" t="str">
            <v>SUPPORT</v>
          </cell>
          <cell r="AF1978" t="str">
            <v>BDS DIRECT SUPPORT</v>
          </cell>
          <cell r="AG1978" t="str">
            <v>INITIAL SALE</v>
          </cell>
          <cell r="AH1978" t="str">
            <v>HW SUPPORT</v>
          </cell>
          <cell r="AI1978" t="str">
            <v>132-12</v>
          </cell>
          <cell r="AJ1978" t="str">
            <v>N/A</v>
          </cell>
          <cell r="AK1978" t="str">
            <v>None</v>
          </cell>
          <cell r="AL1978">
            <v>40</v>
          </cell>
        </row>
        <row r="1979">
          <cell r="F1979" t="str">
            <v>RT48CX-SVL-SECUPLIFT-1</v>
          </cell>
          <cell r="G1979" t="str">
            <v>SECURE UPLIFT SUPPORT,  RT48CX</v>
          </cell>
          <cell r="H1979" t="str">
            <v>SECURE UPLIFT SUPPORT FOR LAN PRODUCTS</v>
          </cell>
          <cell r="I1979">
            <v>150</v>
          </cell>
          <cell r="J1979">
            <v>150</v>
          </cell>
          <cell r="K1979" t="str">
            <v>N</v>
          </cell>
          <cell r="S1979">
            <v>98</v>
          </cell>
          <cell r="T1979">
            <v>105</v>
          </cell>
          <cell r="U1979">
            <v>105</v>
          </cell>
          <cell r="V1979">
            <v>98</v>
          </cell>
          <cell r="X1979" t="str">
            <v>A3</v>
          </cell>
          <cell r="Y1979">
            <v>0.35</v>
          </cell>
          <cell r="Z1979">
            <v>0.3</v>
          </cell>
          <cell r="AA1979">
            <v>0.3</v>
          </cell>
          <cell r="AB1979">
            <v>0.35</v>
          </cell>
          <cell r="AE1979" t="str">
            <v>SUPPORT</v>
          </cell>
          <cell r="AF1979" t="str">
            <v>BDS DIRECT SUPPORT</v>
          </cell>
          <cell r="AG1979" t="str">
            <v>RENEWAL-L3</v>
          </cell>
          <cell r="AH1979" t="str">
            <v>HW SUPPORT</v>
          </cell>
          <cell r="AI1979" t="str">
            <v>132-12</v>
          </cell>
          <cell r="AJ1979" t="str">
            <v>N/A</v>
          </cell>
          <cell r="AK1979" t="str">
            <v>None</v>
          </cell>
          <cell r="AL1979">
            <v>40</v>
          </cell>
        </row>
        <row r="1980">
          <cell r="F1980" t="str">
            <v>RT48CX-SVL-SECUPLIFT-2</v>
          </cell>
          <cell r="G1980" t="str">
            <v>SECURE UPLIFT SUPPORT,  RT48CX</v>
          </cell>
          <cell r="H1980" t="str">
            <v>SECURE UPLIFT SUPPORT FOR LAN PRODUCTS</v>
          </cell>
          <cell r="I1980">
            <v>285</v>
          </cell>
          <cell r="J1980">
            <v>285</v>
          </cell>
          <cell r="K1980" t="str">
            <v>N</v>
          </cell>
          <cell r="S1980">
            <v>185</v>
          </cell>
          <cell r="T1980">
            <v>200</v>
          </cell>
          <cell r="U1980">
            <v>200</v>
          </cell>
          <cell r="V1980">
            <v>185</v>
          </cell>
          <cell r="X1980" t="str">
            <v>A3</v>
          </cell>
          <cell r="Y1980">
            <v>0.35</v>
          </cell>
          <cell r="Z1980">
            <v>0.3</v>
          </cell>
          <cell r="AA1980">
            <v>0.3</v>
          </cell>
          <cell r="AB1980">
            <v>0.35</v>
          </cell>
          <cell r="AE1980" t="str">
            <v>SUPPORT</v>
          </cell>
          <cell r="AF1980" t="str">
            <v>BDS DIRECT SUPPORT</v>
          </cell>
          <cell r="AG1980" t="str">
            <v>RENEWAL-L3</v>
          </cell>
          <cell r="AH1980" t="str">
            <v>HW SUPPORT</v>
          </cell>
          <cell r="AI1980" t="str">
            <v>132-12</v>
          </cell>
          <cell r="AJ1980" t="str">
            <v>N/A</v>
          </cell>
          <cell r="AK1980" t="str">
            <v>None</v>
          </cell>
          <cell r="AL1980">
            <v>40</v>
          </cell>
        </row>
        <row r="1981">
          <cell r="F1981" t="str">
            <v>RT48CX-SVL-SECUPLIFT-3</v>
          </cell>
          <cell r="G1981" t="str">
            <v>SECURE UPLIFT SUPPORT,  RT48CX</v>
          </cell>
          <cell r="H1981" t="str">
            <v>SECURE UPLIFT SUPPORT FOR LAN PRODUCTS</v>
          </cell>
          <cell r="I1981">
            <v>413</v>
          </cell>
          <cell r="J1981">
            <v>413</v>
          </cell>
          <cell r="K1981" t="str">
            <v>N</v>
          </cell>
          <cell r="S1981">
            <v>268</v>
          </cell>
          <cell r="T1981">
            <v>289</v>
          </cell>
          <cell r="U1981">
            <v>289</v>
          </cell>
          <cell r="V1981">
            <v>268</v>
          </cell>
          <cell r="X1981" t="str">
            <v>A3</v>
          </cell>
          <cell r="Y1981">
            <v>0.35</v>
          </cell>
          <cell r="Z1981">
            <v>0.3</v>
          </cell>
          <cell r="AA1981">
            <v>0.3</v>
          </cell>
          <cell r="AB1981">
            <v>0.35</v>
          </cell>
          <cell r="AE1981" t="str">
            <v>SUPPORT</v>
          </cell>
          <cell r="AF1981" t="str">
            <v>BDS DIRECT SUPPORT</v>
          </cell>
          <cell r="AG1981" t="str">
            <v>RENEWAL-L3</v>
          </cell>
          <cell r="AH1981" t="str">
            <v>HW SUPPORT</v>
          </cell>
          <cell r="AI1981" t="str">
            <v>132-12</v>
          </cell>
          <cell r="AJ1981" t="str">
            <v>N/A</v>
          </cell>
          <cell r="AK1981" t="str">
            <v>None</v>
          </cell>
          <cell r="AL1981">
            <v>40</v>
          </cell>
        </row>
        <row r="1982">
          <cell r="F1982" t="str">
            <v>RT48CX-SVL-SECUPLIFT-4</v>
          </cell>
          <cell r="G1982" t="str">
            <v>SECURE UPLIFT SUPPORT,  RT48CX</v>
          </cell>
          <cell r="H1982" t="str">
            <v>SECURE UPLIFT SUPPORT FOR LAN PRODUCTS</v>
          </cell>
          <cell r="I1982">
            <v>550</v>
          </cell>
          <cell r="J1982">
            <v>550</v>
          </cell>
          <cell r="K1982" t="str">
            <v>N</v>
          </cell>
          <cell r="S1982">
            <v>358</v>
          </cell>
          <cell r="T1982">
            <v>385</v>
          </cell>
          <cell r="U1982">
            <v>385</v>
          </cell>
          <cell r="V1982">
            <v>358</v>
          </cell>
          <cell r="X1982" t="str">
            <v>A3</v>
          </cell>
          <cell r="Y1982">
            <v>0.35</v>
          </cell>
          <cell r="Z1982">
            <v>0.3</v>
          </cell>
          <cell r="AA1982">
            <v>0.3</v>
          </cell>
          <cell r="AB1982">
            <v>0.35</v>
          </cell>
          <cell r="AE1982" t="str">
            <v>SUPPORT</v>
          </cell>
          <cell r="AF1982" t="str">
            <v>BDS DIRECT SUPPORT</v>
          </cell>
          <cell r="AG1982" t="str">
            <v>RENEWAL-L3</v>
          </cell>
          <cell r="AH1982" t="str">
            <v>HW SUPPORT</v>
          </cell>
          <cell r="AI1982" t="str">
            <v>132-12</v>
          </cell>
          <cell r="AJ1982" t="str">
            <v>N/A</v>
          </cell>
          <cell r="AK1982" t="str">
            <v>None</v>
          </cell>
          <cell r="AL1982">
            <v>40</v>
          </cell>
        </row>
        <row r="1983">
          <cell r="F1983" t="str">
            <v>RT48CX-SVL-SECUPLIFT-5</v>
          </cell>
          <cell r="G1983" t="str">
            <v>SECURE UPLIFT SUPPORT,  RT48CX</v>
          </cell>
          <cell r="H1983" t="str">
            <v>SECURE UPLIFT SUPPORT FOR LAN PRODUCTS</v>
          </cell>
          <cell r="I1983">
            <v>688</v>
          </cell>
          <cell r="J1983">
            <v>688</v>
          </cell>
          <cell r="K1983" t="str">
            <v>N</v>
          </cell>
          <cell r="S1983">
            <v>447</v>
          </cell>
          <cell r="T1983">
            <v>481</v>
          </cell>
          <cell r="U1983">
            <v>481</v>
          </cell>
          <cell r="V1983">
            <v>447</v>
          </cell>
          <cell r="X1983" t="str">
            <v>A3</v>
          </cell>
          <cell r="Y1983">
            <v>0.35</v>
          </cell>
          <cell r="Z1983">
            <v>0.3</v>
          </cell>
          <cell r="AA1983">
            <v>0.3</v>
          </cell>
          <cell r="AB1983">
            <v>0.35</v>
          </cell>
          <cell r="AE1983" t="str">
            <v>SUPPORT</v>
          </cell>
          <cell r="AF1983" t="str">
            <v>BDS DIRECT SUPPORT</v>
          </cell>
          <cell r="AG1983" t="str">
            <v>RENEWAL-L3</v>
          </cell>
          <cell r="AH1983" t="str">
            <v>HW SUPPORT</v>
          </cell>
          <cell r="AI1983" t="str">
            <v>132-12</v>
          </cell>
          <cell r="AJ1983" t="str">
            <v>N/A</v>
          </cell>
          <cell r="AK1983" t="str">
            <v>None</v>
          </cell>
          <cell r="AL1983">
            <v>40</v>
          </cell>
        </row>
        <row r="1984">
          <cell r="F1984" t="str">
            <v>RT48FX-SVL-4OS-1</v>
          </cell>
          <cell r="G1984" t="str">
            <v>ESSENTIAL 4HR ONSITE SUPPORT,  RT48FX</v>
          </cell>
          <cell r="H1984" t="str">
            <v>ESSENTIAL 4HR ONSITE SUPPORT</v>
          </cell>
          <cell r="I1984">
            <v>5260</v>
          </cell>
          <cell r="J1984">
            <v>5260</v>
          </cell>
          <cell r="K1984" t="str">
            <v>N</v>
          </cell>
          <cell r="S1984">
            <v>3419</v>
          </cell>
          <cell r="T1984">
            <v>3682</v>
          </cell>
          <cell r="U1984">
            <v>3682</v>
          </cell>
          <cell r="V1984">
            <v>3419</v>
          </cell>
          <cell r="X1984" t="str">
            <v>A3</v>
          </cell>
          <cell r="Y1984">
            <v>0.35</v>
          </cell>
          <cell r="Z1984">
            <v>0.3</v>
          </cell>
          <cell r="AA1984">
            <v>0.3</v>
          </cell>
          <cell r="AB1984">
            <v>0.35</v>
          </cell>
          <cell r="AE1984" t="str">
            <v>SUPPORT</v>
          </cell>
          <cell r="AF1984" t="str">
            <v>BDS DIRECT SUPPORT</v>
          </cell>
          <cell r="AG1984" t="str">
            <v>INITIAL SALE</v>
          </cell>
          <cell r="AH1984" t="str">
            <v>HW SUPPORT</v>
          </cell>
          <cell r="AI1984" t="str">
            <v>132-12</v>
          </cell>
          <cell r="AJ1984" t="str">
            <v>N/A</v>
          </cell>
          <cell r="AK1984" t="str">
            <v>None</v>
          </cell>
          <cell r="AL1984">
            <v>40</v>
          </cell>
        </row>
        <row r="1985">
          <cell r="F1985" t="str">
            <v>RT48FX-SVL-4OS-2</v>
          </cell>
          <cell r="G1985" t="str">
            <v>ESSENTIAL 4HR ONSITE SUPPORT,  RT48FX</v>
          </cell>
          <cell r="H1985" t="str">
            <v>ESSENTIAL 4HR ONSITE SUPPORT</v>
          </cell>
          <cell r="I1985">
            <v>9994</v>
          </cell>
          <cell r="J1985">
            <v>9994</v>
          </cell>
          <cell r="K1985" t="str">
            <v>N</v>
          </cell>
          <cell r="S1985">
            <v>6496</v>
          </cell>
          <cell r="T1985">
            <v>6996</v>
          </cell>
          <cell r="U1985">
            <v>6996</v>
          </cell>
          <cell r="V1985">
            <v>6496</v>
          </cell>
          <cell r="X1985" t="str">
            <v>A3</v>
          </cell>
          <cell r="Y1985">
            <v>0.35</v>
          </cell>
          <cell r="Z1985">
            <v>0.3</v>
          </cell>
          <cell r="AA1985">
            <v>0.3</v>
          </cell>
          <cell r="AB1985">
            <v>0.35</v>
          </cell>
          <cell r="AE1985" t="str">
            <v>SUPPORT</v>
          </cell>
          <cell r="AF1985" t="str">
            <v>BDS DIRECT SUPPORT</v>
          </cell>
          <cell r="AG1985" t="str">
            <v>INITIAL SALE</v>
          </cell>
          <cell r="AH1985" t="str">
            <v>HW SUPPORT</v>
          </cell>
          <cell r="AI1985" t="str">
            <v>132-12</v>
          </cell>
          <cell r="AJ1985" t="str">
            <v>N/A</v>
          </cell>
          <cell r="AK1985" t="str">
            <v>None</v>
          </cell>
          <cell r="AL1985">
            <v>40</v>
          </cell>
        </row>
        <row r="1986">
          <cell r="F1986" t="str">
            <v>RT48FX-SVL-4OS-3</v>
          </cell>
          <cell r="G1986" t="str">
            <v>ESSENTIAL 4HR ONSITE SUPPORT,  RT48FX</v>
          </cell>
          <cell r="H1986" t="str">
            <v>ESSENTIAL 4HR ONSITE SUPPORT</v>
          </cell>
          <cell r="I1986">
            <v>14465</v>
          </cell>
          <cell r="J1986">
            <v>14465</v>
          </cell>
          <cell r="K1986" t="str">
            <v>N</v>
          </cell>
          <cell r="S1986">
            <v>9402</v>
          </cell>
          <cell r="T1986">
            <v>10126</v>
          </cell>
          <cell r="U1986">
            <v>10126</v>
          </cell>
          <cell r="V1986">
            <v>9402</v>
          </cell>
          <cell r="X1986" t="str">
            <v>A3</v>
          </cell>
          <cell r="Y1986">
            <v>0.35</v>
          </cell>
          <cell r="Z1986">
            <v>0.3</v>
          </cell>
          <cell r="AA1986">
            <v>0.3</v>
          </cell>
          <cell r="AB1986">
            <v>0.35</v>
          </cell>
          <cell r="AE1986" t="str">
            <v>SUPPORT</v>
          </cell>
          <cell r="AF1986" t="str">
            <v>BDS DIRECT SUPPORT</v>
          </cell>
          <cell r="AG1986" t="str">
            <v>INITIAL SALE</v>
          </cell>
          <cell r="AH1986" t="str">
            <v>HW SUPPORT</v>
          </cell>
          <cell r="AI1986" t="str">
            <v>132-12</v>
          </cell>
          <cell r="AJ1986" t="str">
            <v>N/A</v>
          </cell>
          <cell r="AK1986" t="str">
            <v>None</v>
          </cell>
          <cell r="AL1986">
            <v>40</v>
          </cell>
        </row>
        <row r="1987">
          <cell r="F1987" t="str">
            <v>RT48FX-SVL-4OS-4</v>
          </cell>
          <cell r="G1987" t="str">
            <v>ESSENTIAL 4HR ONSITE SUPPORT,  RT48FX</v>
          </cell>
          <cell r="H1987" t="str">
            <v>ESSENTIAL 4HR ONSITE SUPPORT</v>
          </cell>
          <cell r="I1987">
            <v>19287</v>
          </cell>
          <cell r="J1987">
            <v>19287</v>
          </cell>
          <cell r="K1987" t="str">
            <v>N</v>
          </cell>
          <cell r="S1987">
            <v>12536</v>
          </cell>
          <cell r="T1987">
            <v>13501</v>
          </cell>
          <cell r="U1987">
            <v>13501</v>
          </cell>
          <cell r="V1987">
            <v>12536</v>
          </cell>
          <cell r="X1987" t="str">
            <v>A3</v>
          </cell>
          <cell r="Y1987">
            <v>0.35</v>
          </cell>
          <cell r="Z1987">
            <v>0.3</v>
          </cell>
          <cell r="AA1987">
            <v>0.3</v>
          </cell>
          <cell r="AB1987">
            <v>0.35</v>
          </cell>
          <cell r="AE1987" t="str">
            <v>SUPPORT</v>
          </cell>
          <cell r="AF1987" t="str">
            <v>BDS DIRECT SUPPORT</v>
          </cell>
          <cell r="AG1987" t="str">
            <v>INITIAL SALE</v>
          </cell>
          <cell r="AH1987" t="str">
            <v>HW SUPPORT</v>
          </cell>
          <cell r="AI1987" t="str">
            <v>132-12</v>
          </cell>
          <cell r="AJ1987" t="str">
            <v>N/A</v>
          </cell>
          <cell r="AK1987" t="str">
            <v>None</v>
          </cell>
          <cell r="AL1987">
            <v>40</v>
          </cell>
        </row>
        <row r="1988">
          <cell r="F1988" t="str">
            <v>RT48FX-SVL-4OS-5</v>
          </cell>
          <cell r="G1988" t="str">
            <v>ESSENTIAL 4HR ONSITE SUPPORT,  RT48FX</v>
          </cell>
          <cell r="H1988" t="str">
            <v>ESSENTIAL 4HR ONSITE SUPPORT</v>
          </cell>
          <cell r="I1988">
            <v>24108</v>
          </cell>
          <cell r="J1988">
            <v>24108</v>
          </cell>
          <cell r="K1988" t="str">
            <v>N</v>
          </cell>
          <cell r="S1988">
            <v>15670</v>
          </cell>
          <cell r="T1988">
            <v>16876</v>
          </cell>
          <cell r="U1988">
            <v>16876</v>
          </cell>
          <cell r="V1988">
            <v>15670</v>
          </cell>
          <cell r="X1988" t="str">
            <v>A3</v>
          </cell>
          <cell r="Y1988">
            <v>0.35</v>
          </cell>
          <cell r="Z1988">
            <v>0.3</v>
          </cell>
          <cell r="AA1988">
            <v>0.3</v>
          </cell>
          <cell r="AB1988">
            <v>0.35</v>
          </cell>
          <cell r="AE1988" t="str">
            <v>SUPPORT</v>
          </cell>
          <cell r="AF1988" t="str">
            <v>BDS DIRECT SUPPORT</v>
          </cell>
          <cell r="AG1988" t="str">
            <v>INITIAL SALE</v>
          </cell>
          <cell r="AH1988" t="str">
            <v>HW SUPPORT</v>
          </cell>
          <cell r="AI1988" t="str">
            <v>132-12</v>
          </cell>
          <cell r="AJ1988" t="str">
            <v>N/A</v>
          </cell>
          <cell r="AK1988" t="str">
            <v>None</v>
          </cell>
          <cell r="AL1988">
            <v>40</v>
          </cell>
        </row>
        <row r="1989">
          <cell r="F1989" t="str">
            <v>RT48FX-SVL-4P-1</v>
          </cell>
          <cell r="G1989" t="str">
            <v>ESSENTIAL 4HR PARTS ONLY SUPPORT,  RT48FX</v>
          </cell>
          <cell r="H1989" t="str">
            <v>ESSENTIAL 4HR PARTS ONLY SUPPORT</v>
          </cell>
          <cell r="I1989">
            <v>4210</v>
          </cell>
          <cell r="J1989">
            <v>4210</v>
          </cell>
          <cell r="K1989" t="str">
            <v>N</v>
          </cell>
          <cell r="S1989">
            <v>2737</v>
          </cell>
          <cell r="T1989">
            <v>2947</v>
          </cell>
          <cell r="U1989">
            <v>2947</v>
          </cell>
          <cell r="V1989">
            <v>2737</v>
          </cell>
          <cell r="X1989" t="str">
            <v>A3</v>
          </cell>
          <cell r="Y1989">
            <v>0.35</v>
          </cell>
          <cell r="Z1989">
            <v>0.3</v>
          </cell>
          <cell r="AA1989">
            <v>0.3</v>
          </cell>
          <cell r="AB1989">
            <v>0.35</v>
          </cell>
          <cell r="AE1989" t="str">
            <v>SUPPORT</v>
          </cell>
          <cell r="AF1989" t="str">
            <v>BDS DIRECT SUPPORT</v>
          </cell>
          <cell r="AG1989" t="str">
            <v>INITIAL SALE</v>
          </cell>
          <cell r="AH1989" t="str">
            <v>HW SUPPORT</v>
          </cell>
          <cell r="AI1989" t="str">
            <v>132-12</v>
          </cell>
          <cell r="AJ1989" t="str">
            <v>N/A</v>
          </cell>
          <cell r="AK1989" t="str">
            <v>None</v>
          </cell>
          <cell r="AL1989">
            <v>40</v>
          </cell>
        </row>
        <row r="1990">
          <cell r="F1990" t="str">
            <v>RT48FX-SVL-4P-2</v>
          </cell>
          <cell r="G1990" t="str">
            <v>ESSENTIAL 4HR PARTS ONLY SUPPORT,  RT48FX</v>
          </cell>
          <cell r="H1990" t="str">
            <v>ESSENTIAL 4HR PARTS ONLY SUPPORT</v>
          </cell>
          <cell r="I1990">
            <v>7999</v>
          </cell>
          <cell r="J1990">
            <v>7999</v>
          </cell>
          <cell r="K1990" t="str">
            <v>N</v>
          </cell>
          <cell r="S1990">
            <v>5199</v>
          </cell>
          <cell r="T1990">
            <v>5599</v>
          </cell>
          <cell r="U1990">
            <v>5599</v>
          </cell>
          <cell r="V1990">
            <v>5199</v>
          </cell>
          <cell r="X1990" t="str">
            <v>A3</v>
          </cell>
          <cell r="Y1990">
            <v>0.35</v>
          </cell>
          <cell r="Z1990">
            <v>0.3</v>
          </cell>
          <cell r="AA1990">
            <v>0.3</v>
          </cell>
          <cell r="AB1990">
            <v>0.35</v>
          </cell>
          <cell r="AE1990" t="str">
            <v>SUPPORT</v>
          </cell>
          <cell r="AF1990" t="str">
            <v>BDS DIRECT SUPPORT</v>
          </cell>
          <cell r="AG1990" t="str">
            <v>INITIAL SALE</v>
          </cell>
          <cell r="AH1990" t="str">
            <v>HW SUPPORT</v>
          </cell>
          <cell r="AI1990" t="str">
            <v>132-12</v>
          </cell>
          <cell r="AJ1990" t="str">
            <v>N/A</v>
          </cell>
          <cell r="AK1990" t="str">
            <v>None</v>
          </cell>
          <cell r="AL1990">
            <v>40</v>
          </cell>
        </row>
        <row r="1991">
          <cell r="F1991" t="str">
            <v>RT48FX-SVL-4P-3</v>
          </cell>
          <cell r="G1991" t="str">
            <v>ESSENTIAL 4HR PARTS ONLY SUPPORT,  RT48FX</v>
          </cell>
          <cell r="H1991" t="str">
            <v>ESSENTIAL 4HR PARTS ONLY SUPPORT</v>
          </cell>
          <cell r="I1991">
            <v>11577.5</v>
          </cell>
          <cell r="J1991">
            <v>11578</v>
          </cell>
          <cell r="K1991" t="str">
            <v>N</v>
          </cell>
          <cell r="S1991">
            <v>7525</v>
          </cell>
          <cell r="T1991">
            <v>8104</v>
          </cell>
          <cell r="U1991">
            <v>8104</v>
          </cell>
          <cell r="V1991">
            <v>7525</v>
          </cell>
          <cell r="X1991" t="str">
            <v>A3</v>
          </cell>
          <cell r="Y1991">
            <v>0.35</v>
          </cell>
          <cell r="Z1991">
            <v>0.3</v>
          </cell>
          <cell r="AA1991">
            <v>0.3</v>
          </cell>
          <cell r="AB1991">
            <v>0.35</v>
          </cell>
          <cell r="AE1991" t="str">
            <v>SUPPORT</v>
          </cell>
          <cell r="AF1991" t="str">
            <v>BDS DIRECT SUPPORT</v>
          </cell>
          <cell r="AG1991" t="str">
            <v>INITIAL SALE</v>
          </cell>
          <cell r="AH1991" t="str">
            <v>HW SUPPORT</v>
          </cell>
          <cell r="AI1991" t="str">
            <v>132-12</v>
          </cell>
          <cell r="AJ1991" t="str">
            <v>N/A</v>
          </cell>
          <cell r="AK1991" t="str">
            <v>None</v>
          </cell>
          <cell r="AL1991">
            <v>40</v>
          </cell>
        </row>
        <row r="1992">
          <cell r="F1992" t="str">
            <v>RT48FX-SVL-4P-4</v>
          </cell>
          <cell r="G1992" t="str">
            <v>ESSENTIAL 4HR PARTS ONLY SUPPORT,  RT48FX</v>
          </cell>
          <cell r="H1992" t="str">
            <v>ESSENTIAL 4HR PARTS ONLY SUPPORT</v>
          </cell>
          <cell r="I1992">
            <v>15437</v>
          </cell>
          <cell r="J1992">
            <v>15437</v>
          </cell>
          <cell r="K1992" t="str">
            <v>N</v>
          </cell>
          <cell r="S1992">
            <v>10034</v>
          </cell>
          <cell r="T1992">
            <v>10806</v>
          </cell>
          <cell r="U1992">
            <v>10806</v>
          </cell>
          <cell r="V1992">
            <v>10034</v>
          </cell>
          <cell r="X1992" t="str">
            <v>A3</v>
          </cell>
          <cell r="Y1992">
            <v>0.35</v>
          </cell>
          <cell r="Z1992">
            <v>0.3</v>
          </cell>
          <cell r="AA1992">
            <v>0.3</v>
          </cell>
          <cell r="AB1992">
            <v>0.35</v>
          </cell>
          <cell r="AE1992" t="str">
            <v>SUPPORT</v>
          </cell>
          <cell r="AF1992" t="str">
            <v>BDS DIRECT SUPPORT</v>
          </cell>
          <cell r="AG1992" t="str">
            <v>INITIAL SALE</v>
          </cell>
          <cell r="AH1992" t="str">
            <v>HW SUPPORT</v>
          </cell>
          <cell r="AI1992" t="str">
            <v>132-12</v>
          </cell>
          <cell r="AJ1992" t="str">
            <v>N/A</v>
          </cell>
          <cell r="AK1992" t="str">
            <v>None</v>
          </cell>
          <cell r="AL1992">
            <v>40</v>
          </cell>
        </row>
        <row r="1993">
          <cell r="F1993" t="str">
            <v>RT48FX-SVL-4P-5</v>
          </cell>
          <cell r="G1993" t="str">
            <v>ESSENTIAL 4HR PARTS ONLY SUPPORT,  RT48FX</v>
          </cell>
          <cell r="H1993" t="str">
            <v>ESSENTIAL 4HR PARTS ONLY SUPPORT</v>
          </cell>
          <cell r="I1993">
            <v>19296</v>
          </cell>
          <cell r="J1993">
            <v>19296</v>
          </cell>
          <cell r="K1993" t="str">
            <v>N</v>
          </cell>
          <cell r="S1993">
            <v>12542</v>
          </cell>
          <cell r="T1993">
            <v>13507</v>
          </cell>
          <cell r="U1993">
            <v>13507</v>
          </cell>
          <cell r="V1993">
            <v>12542</v>
          </cell>
          <cell r="X1993" t="str">
            <v>A3</v>
          </cell>
          <cell r="Y1993">
            <v>0.35</v>
          </cell>
          <cell r="Z1993">
            <v>0.3</v>
          </cell>
          <cell r="AA1993">
            <v>0.3</v>
          </cell>
          <cell r="AB1993">
            <v>0.35</v>
          </cell>
          <cell r="AE1993" t="str">
            <v>SUPPORT</v>
          </cell>
          <cell r="AF1993" t="str">
            <v>BDS DIRECT SUPPORT</v>
          </cell>
          <cell r="AG1993" t="str">
            <v>INITIAL SALE</v>
          </cell>
          <cell r="AH1993" t="str">
            <v>HW SUPPORT</v>
          </cell>
          <cell r="AI1993" t="str">
            <v>132-12</v>
          </cell>
          <cell r="AJ1993" t="str">
            <v>N/A</v>
          </cell>
          <cell r="AK1993" t="str">
            <v>None</v>
          </cell>
          <cell r="AL1993">
            <v>40</v>
          </cell>
        </row>
        <row r="1994">
          <cell r="F1994" t="str">
            <v>RT48FX-SVL-NDO-1</v>
          </cell>
          <cell r="G1994" t="str">
            <v>ESSENTIAL NBD ONSITE SUPPORT,  RT48FX</v>
          </cell>
          <cell r="H1994" t="str">
            <v>ESSENTIAL NBD ONSITE SUPPORT</v>
          </cell>
          <cell r="I1994">
            <v>3290</v>
          </cell>
          <cell r="J1994">
            <v>3290</v>
          </cell>
          <cell r="K1994" t="str">
            <v>N</v>
          </cell>
          <cell r="S1994">
            <v>2139</v>
          </cell>
          <cell r="T1994">
            <v>2303</v>
          </cell>
          <cell r="U1994">
            <v>2303</v>
          </cell>
          <cell r="V1994">
            <v>2139</v>
          </cell>
          <cell r="X1994" t="str">
            <v>A3</v>
          </cell>
          <cell r="Y1994">
            <v>0.35</v>
          </cell>
          <cell r="Z1994">
            <v>0.3</v>
          </cell>
          <cell r="AA1994">
            <v>0.3</v>
          </cell>
          <cell r="AB1994">
            <v>0.35</v>
          </cell>
          <cell r="AE1994" t="str">
            <v>SUPPORT</v>
          </cell>
          <cell r="AF1994" t="str">
            <v>BDS DIRECT SUPPORT</v>
          </cell>
          <cell r="AG1994" t="str">
            <v>INITIAL SALE</v>
          </cell>
          <cell r="AH1994" t="str">
            <v>HW SUPPORT</v>
          </cell>
          <cell r="AI1994" t="str">
            <v>132-12</v>
          </cell>
          <cell r="AJ1994" t="str">
            <v>N/A</v>
          </cell>
          <cell r="AK1994" t="str">
            <v>None</v>
          </cell>
          <cell r="AL1994">
            <v>40</v>
          </cell>
        </row>
        <row r="1995">
          <cell r="F1995" t="str">
            <v>RT48FX-SVL-NDO-2</v>
          </cell>
          <cell r="G1995" t="str">
            <v>ESSENTIAL NBD ONSITE SUPPORT,  RT48FX</v>
          </cell>
          <cell r="H1995" t="str">
            <v>ESSENTIAL NBD ONSITE SUPPORT</v>
          </cell>
          <cell r="I1995">
            <v>6251</v>
          </cell>
          <cell r="J1995">
            <v>6251</v>
          </cell>
          <cell r="K1995" t="str">
            <v>N</v>
          </cell>
          <cell r="S1995">
            <v>4063</v>
          </cell>
          <cell r="T1995">
            <v>4376</v>
          </cell>
          <cell r="U1995">
            <v>4376</v>
          </cell>
          <cell r="V1995">
            <v>4063</v>
          </cell>
          <cell r="X1995" t="str">
            <v>A3</v>
          </cell>
          <cell r="Y1995">
            <v>0.35</v>
          </cell>
          <cell r="Z1995">
            <v>0.3</v>
          </cell>
          <cell r="AA1995">
            <v>0.3</v>
          </cell>
          <cell r="AB1995">
            <v>0.35</v>
          </cell>
          <cell r="AE1995" t="str">
            <v>SUPPORT</v>
          </cell>
          <cell r="AF1995" t="str">
            <v>BDS DIRECT SUPPORT</v>
          </cell>
          <cell r="AG1995" t="str">
            <v>INITIAL SALE</v>
          </cell>
          <cell r="AH1995" t="str">
            <v>HW SUPPORT</v>
          </cell>
          <cell r="AI1995" t="str">
            <v>132-12</v>
          </cell>
          <cell r="AJ1995" t="str">
            <v>N/A</v>
          </cell>
          <cell r="AK1995" t="str">
            <v>None</v>
          </cell>
          <cell r="AL1995">
            <v>40</v>
          </cell>
        </row>
        <row r="1996">
          <cell r="F1996" t="str">
            <v>RT48FX-SVL-NDO-3</v>
          </cell>
          <cell r="G1996" t="str">
            <v>ESSENTIAL NBD ONSITE SUPPORT,  RT48FX</v>
          </cell>
          <cell r="H1996" t="str">
            <v>ESSENTIAL NBD ONSITE SUPPORT</v>
          </cell>
          <cell r="I1996">
            <v>9047.5</v>
          </cell>
          <cell r="J1996">
            <v>9048</v>
          </cell>
          <cell r="K1996" t="str">
            <v>N</v>
          </cell>
          <cell r="S1996">
            <v>5881</v>
          </cell>
          <cell r="T1996">
            <v>6333</v>
          </cell>
          <cell r="U1996">
            <v>6333</v>
          </cell>
          <cell r="V1996">
            <v>5881</v>
          </cell>
          <cell r="X1996" t="str">
            <v>A3</v>
          </cell>
          <cell r="Y1996">
            <v>0.35</v>
          </cell>
          <cell r="Z1996">
            <v>0.3</v>
          </cell>
          <cell r="AA1996">
            <v>0.3</v>
          </cell>
          <cell r="AB1996">
            <v>0.35</v>
          </cell>
          <cell r="AE1996" t="str">
            <v>SUPPORT</v>
          </cell>
          <cell r="AF1996" t="str">
            <v>BDS DIRECT SUPPORT</v>
          </cell>
          <cell r="AG1996" t="str">
            <v>INITIAL SALE</v>
          </cell>
          <cell r="AH1996" t="str">
            <v>HW SUPPORT</v>
          </cell>
          <cell r="AI1996" t="str">
            <v>132-12</v>
          </cell>
          <cell r="AJ1996" t="str">
            <v>N/A</v>
          </cell>
          <cell r="AK1996" t="str">
            <v>None</v>
          </cell>
          <cell r="AL1996">
            <v>40</v>
          </cell>
        </row>
        <row r="1997">
          <cell r="F1997" t="str">
            <v>RT48FX-SVL-NDO-4</v>
          </cell>
          <cell r="G1997" t="str">
            <v>ESSENTIAL NBD ONSITE SUPPORT,  RT48FX</v>
          </cell>
          <cell r="H1997" t="str">
            <v>ESSENTIAL NBD ONSITE SUPPORT</v>
          </cell>
          <cell r="I1997">
            <v>12063</v>
          </cell>
          <cell r="J1997">
            <v>12063</v>
          </cell>
          <cell r="K1997" t="str">
            <v>N</v>
          </cell>
          <cell r="S1997">
            <v>7841</v>
          </cell>
          <cell r="T1997">
            <v>8444</v>
          </cell>
          <cell r="U1997">
            <v>8444</v>
          </cell>
          <cell r="V1997">
            <v>7841</v>
          </cell>
          <cell r="X1997" t="str">
            <v>A3</v>
          </cell>
          <cell r="Y1997">
            <v>0.35</v>
          </cell>
          <cell r="Z1997">
            <v>0.3</v>
          </cell>
          <cell r="AA1997">
            <v>0.3</v>
          </cell>
          <cell r="AB1997">
            <v>0.35</v>
          </cell>
          <cell r="AE1997" t="str">
            <v>SUPPORT</v>
          </cell>
          <cell r="AF1997" t="str">
            <v>BDS DIRECT SUPPORT</v>
          </cell>
          <cell r="AG1997" t="str">
            <v>INITIAL SALE</v>
          </cell>
          <cell r="AH1997" t="str">
            <v>HW SUPPORT</v>
          </cell>
          <cell r="AI1997" t="str">
            <v>132-12</v>
          </cell>
          <cell r="AJ1997" t="str">
            <v>N/A</v>
          </cell>
          <cell r="AK1997" t="str">
            <v>None</v>
          </cell>
          <cell r="AL1997">
            <v>40</v>
          </cell>
        </row>
        <row r="1998">
          <cell r="F1998" t="str">
            <v>RT48FX-SVL-NDO-5</v>
          </cell>
          <cell r="G1998" t="str">
            <v>ESSENTIAL NBD ONSITE SUPPORT,  RT48FX</v>
          </cell>
          <cell r="H1998" t="str">
            <v>ESSENTIAL NBD ONSITE SUPPORT</v>
          </cell>
          <cell r="I1998">
            <v>15079</v>
          </cell>
          <cell r="J1998">
            <v>15079</v>
          </cell>
          <cell r="K1998" t="str">
            <v>N</v>
          </cell>
          <cell r="S1998">
            <v>9801</v>
          </cell>
          <cell r="T1998">
            <v>10555</v>
          </cell>
          <cell r="U1998">
            <v>10555</v>
          </cell>
          <cell r="V1998">
            <v>9801</v>
          </cell>
          <cell r="X1998" t="str">
            <v>A3</v>
          </cell>
          <cell r="Y1998">
            <v>0.35</v>
          </cell>
          <cell r="Z1998">
            <v>0.3</v>
          </cell>
          <cell r="AA1998">
            <v>0.3</v>
          </cell>
          <cell r="AB1998">
            <v>0.35</v>
          </cell>
          <cell r="AE1998" t="str">
            <v>SUPPORT</v>
          </cell>
          <cell r="AF1998" t="str">
            <v>BDS DIRECT SUPPORT</v>
          </cell>
          <cell r="AG1998" t="str">
            <v>INITIAL SALE</v>
          </cell>
          <cell r="AH1998" t="str">
            <v>HW SUPPORT</v>
          </cell>
          <cell r="AI1998" t="str">
            <v>132-12</v>
          </cell>
          <cell r="AJ1998" t="str">
            <v>N/A</v>
          </cell>
          <cell r="AK1998" t="str">
            <v>None</v>
          </cell>
          <cell r="AL1998">
            <v>40</v>
          </cell>
        </row>
        <row r="1999">
          <cell r="F1999" t="str">
            <v>RT48FX-SVL-NDP-1</v>
          </cell>
          <cell r="G1999" t="str">
            <v>ESSENTIAL NBD PARTS ONLY SUPPORT,  RT48FX</v>
          </cell>
          <cell r="H1999" t="str">
            <v>ESSENTIAL NBD PARTS ONLY SUPPORT</v>
          </cell>
          <cell r="I1999">
            <v>2630</v>
          </cell>
          <cell r="J1999">
            <v>2630</v>
          </cell>
          <cell r="K1999" t="str">
            <v>N</v>
          </cell>
          <cell r="S1999">
            <v>1710</v>
          </cell>
          <cell r="T1999">
            <v>1841</v>
          </cell>
          <cell r="U1999">
            <v>1841</v>
          </cell>
          <cell r="V1999">
            <v>1710</v>
          </cell>
          <cell r="X1999" t="str">
            <v>A3</v>
          </cell>
          <cell r="Y1999">
            <v>0.35</v>
          </cell>
          <cell r="Z1999">
            <v>0.3</v>
          </cell>
          <cell r="AA1999">
            <v>0.3</v>
          </cell>
          <cell r="AB1999">
            <v>0.35</v>
          </cell>
          <cell r="AE1999" t="str">
            <v>SUPPORT</v>
          </cell>
          <cell r="AF1999" t="str">
            <v>BDS DIRECT SUPPORT</v>
          </cell>
          <cell r="AG1999" t="str">
            <v>INITIAL SALE</v>
          </cell>
          <cell r="AH1999" t="str">
            <v>HW SUPPORT</v>
          </cell>
          <cell r="AI1999" t="str">
            <v>132-12</v>
          </cell>
          <cell r="AJ1999" t="str">
            <v>N/A</v>
          </cell>
          <cell r="AK1999" t="str">
            <v>None</v>
          </cell>
          <cell r="AL1999">
            <v>40</v>
          </cell>
        </row>
        <row r="2000">
          <cell r="F2000" t="str">
            <v>RT48FX-SVL-NDP-2</v>
          </cell>
          <cell r="G2000" t="str">
            <v>ESSENTIAL NBD PARTS ONLY SUPPORT,  RT48FX</v>
          </cell>
          <cell r="H2000" t="str">
            <v>ESSENTIAL NBD PARTS ONLY SUPPORT</v>
          </cell>
          <cell r="I2000">
            <v>4997</v>
          </cell>
          <cell r="J2000">
            <v>4997</v>
          </cell>
          <cell r="K2000" t="str">
            <v>N</v>
          </cell>
          <cell r="S2000">
            <v>3248</v>
          </cell>
          <cell r="T2000">
            <v>3498</v>
          </cell>
          <cell r="U2000">
            <v>3498</v>
          </cell>
          <cell r="V2000">
            <v>3248</v>
          </cell>
          <cell r="X2000" t="str">
            <v>A3</v>
          </cell>
          <cell r="Y2000">
            <v>0.35</v>
          </cell>
          <cell r="Z2000">
            <v>0.3</v>
          </cell>
          <cell r="AA2000">
            <v>0.3</v>
          </cell>
          <cell r="AB2000">
            <v>0.35</v>
          </cell>
          <cell r="AE2000" t="str">
            <v>SUPPORT</v>
          </cell>
          <cell r="AF2000" t="str">
            <v>BDS DIRECT SUPPORT</v>
          </cell>
          <cell r="AG2000" t="str">
            <v>INITIAL SALE</v>
          </cell>
          <cell r="AH2000" t="str">
            <v>HW SUPPORT</v>
          </cell>
          <cell r="AI2000" t="str">
            <v>132-12</v>
          </cell>
          <cell r="AJ2000" t="str">
            <v>N/A</v>
          </cell>
          <cell r="AK2000" t="str">
            <v>None</v>
          </cell>
          <cell r="AL2000">
            <v>40</v>
          </cell>
        </row>
        <row r="2001">
          <cell r="F2001" t="str">
            <v>RT48FX-SVL-NDP-3</v>
          </cell>
          <cell r="G2001" t="str">
            <v>ESSENTIAL NBD PARTS ONLY SUPPORT,  RT48FX</v>
          </cell>
          <cell r="H2001" t="str">
            <v>ESSENTIAL NBD PARTS ONLY SUPPORT</v>
          </cell>
          <cell r="I2001">
            <v>7232.5</v>
          </cell>
          <cell r="J2001">
            <v>7233</v>
          </cell>
          <cell r="K2001" t="str">
            <v>N</v>
          </cell>
          <cell r="S2001">
            <v>4701</v>
          </cell>
          <cell r="T2001">
            <v>5063</v>
          </cell>
          <cell r="U2001">
            <v>5063</v>
          </cell>
          <cell r="V2001">
            <v>4701</v>
          </cell>
          <cell r="X2001" t="str">
            <v>A3</v>
          </cell>
          <cell r="Y2001">
            <v>0.35</v>
          </cell>
          <cell r="Z2001">
            <v>0.3</v>
          </cell>
          <cell r="AA2001">
            <v>0.3</v>
          </cell>
          <cell r="AB2001">
            <v>0.35</v>
          </cell>
          <cell r="AE2001" t="str">
            <v>SUPPORT</v>
          </cell>
          <cell r="AF2001" t="str">
            <v>BDS DIRECT SUPPORT</v>
          </cell>
          <cell r="AG2001" t="str">
            <v>INITIAL SALE</v>
          </cell>
          <cell r="AH2001" t="str">
            <v>HW SUPPORT</v>
          </cell>
          <cell r="AI2001" t="str">
            <v>132-12</v>
          </cell>
          <cell r="AJ2001" t="str">
            <v>N/A</v>
          </cell>
          <cell r="AK2001" t="str">
            <v>None</v>
          </cell>
          <cell r="AL2001">
            <v>40</v>
          </cell>
        </row>
        <row r="2002">
          <cell r="F2002" t="str">
            <v>RT48FX-SVL-NDP-4</v>
          </cell>
          <cell r="G2002" t="str">
            <v>ESSENTIAL NBD PARTS ONLY SUPPORT,  RT48FX</v>
          </cell>
          <cell r="H2002" t="str">
            <v>ESSENTIAL NBD PARTS ONLY SUPPORT</v>
          </cell>
          <cell r="I2002">
            <v>9643</v>
          </cell>
          <cell r="J2002">
            <v>9643</v>
          </cell>
          <cell r="K2002" t="str">
            <v>N</v>
          </cell>
          <cell r="S2002">
            <v>6268</v>
          </cell>
          <cell r="T2002">
            <v>6750</v>
          </cell>
          <cell r="U2002">
            <v>6750</v>
          </cell>
          <cell r="V2002">
            <v>6268</v>
          </cell>
          <cell r="X2002" t="str">
            <v>A3</v>
          </cell>
          <cell r="Y2002">
            <v>0.35</v>
          </cell>
          <cell r="Z2002">
            <v>0.3</v>
          </cell>
          <cell r="AA2002">
            <v>0.3</v>
          </cell>
          <cell r="AB2002">
            <v>0.35</v>
          </cell>
          <cell r="AE2002" t="str">
            <v>SUPPORT</v>
          </cell>
          <cell r="AF2002" t="str">
            <v>BDS DIRECT SUPPORT</v>
          </cell>
          <cell r="AG2002" t="str">
            <v>INITIAL SALE</v>
          </cell>
          <cell r="AH2002" t="str">
            <v>HW SUPPORT</v>
          </cell>
          <cell r="AI2002" t="str">
            <v>132-12</v>
          </cell>
          <cell r="AJ2002" t="str">
            <v>N/A</v>
          </cell>
          <cell r="AK2002" t="str">
            <v>None</v>
          </cell>
          <cell r="AL2002">
            <v>40</v>
          </cell>
        </row>
        <row r="2003">
          <cell r="F2003" t="str">
            <v>RT48FX-SVL-NDP-5</v>
          </cell>
          <cell r="G2003" t="str">
            <v>ESSENTIAL NBD PARTS ONLY SUPPORT,  RT48FX</v>
          </cell>
          <cell r="H2003" t="str">
            <v>ESSENTIAL NBD PARTS ONLY SUPPORT</v>
          </cell>
          <cell r="I2003">
            <v>12054</v>
          </cell>
          <cell r="J2003">
            <v>12054</v>
          </cell>
          <cell r="K2003" t="str">
            <v>N</v>
          </cell>
          <cell r="S2003">
            <v>7835</v>
          </cell>
          <cell r="T2003">
            <v>8438</v>
          </cell>
          <cell r="U2003">
            <v>8438</v>
          </cell>
          <cell r="V2003">
            <v>7835</v>
          </cell>
          <cell r="X2003" t="str">
            <v>A3</v>
          </cell>
          <cell r="Y2003">
            <v>0.35</v>
          </cell>
          <cell r="Z2003">
            <v>0.3</v>
          </cell>
          <cell r="AA2003">
            <v>0.3</v>
          </cell>
          <cell r="AB2003">
            <v>0.35</v>
          </cell>
          <cell r="AE2003" t="str">
            <v>SUPPORT</v>
          </cell>
          <cell r="AF2003" t="str">
            <v>BDS DIRECT SUPPORT</v>
          </cell>
          <cell r="AG2003" t="str">
            <v>INITIAL SALE</v>
          </cell>
          <cell r="AH2003" t="str">
            <v>HW SUPPORT</v>
          </cell>
          <cell r="AI2003" t="str">
            <v>132-12</v>
          </cell>
          <cell r="AJ2003" t="str">
            <v>N/A</v>
          </cell>
          <cell r="AK2003" t="str">
            <v>None</v>
          </cell>
          <cell r="AL2003">
            <v>40</v>
          </cell>
        </row>
        <row r="2004">
          <cell r="F2004" t="str">
            <v>RT48FX-SVL-RTF-1</v>
          </cell>
          <cell r="G2004" t="str">
            <v>ESSENTIAL RTN TO FACTORY SUPPORT, RT48FX</v>
          </cell>
          <cell r="H2004" t="str">
            <v>ESSENTIAL RTN TO FACTORY SUPPORT</v>
          </cell>
          <cell r="I2004">
            <v>2235</v>
          </cell>
          <cell r="J2004">
            <v>2235</v>
          </cell>
          <cell r="K2004" t="str">
            <v>N</v>
          </cell>
          <cell r="S2004">
            <v>1453</v>
          </cell>
          <cell r="T2004">
            <v>1565</v>
          </cell>
          <cell r="U2004">
            <v>1565</v>
          </cell>
          <cell r="V2004">
            <v>1453</v>
          </cell>
          <cell r="X2004" t="str">
            <v>A3</v>
          </cell>
          <cell r="Y2004">
            <v>0.35</v>
          </cell>
          <cell r="Z2004">
            <v>0.3</v>
          </cell>
          <cell r="AA2004">
            <v>0.3</v>
          </cell>
          <cell r="AB2004">
            <v>0.35</v>
          </cell>
          <cell r="AE2004" t="str">
            <v>SUPPORT</v>
          </cell>
          <cell r="AF2004" t="str">
            <v>BDS DIRECT SUPPORT</v>
          </cell>
          <cell r="AG2004" t="str">
            <v>INITIAL SALE</v>
          </cell>
          <cell r="AH2004" t="str">
            <v>HW SUPPORT</v>
          </cell>
          <cell r="AI2004" t="str">
            <v>132-12</v>
          </cell>
          <cell r="AJ2004" t="str">
            <v>N/A</v>
          </cell>
          <cell r="AK2004" t="str">
            <v>None</v>
          </cell>
          <cell r="AL2004">
            <v>40</v>
          </cell>
        </row>
        <row r="2005">
          <cell r="F2005" t="str">
            <v>RT48FX-SVL-RTF-2</v>
          </cell>
          <cell r="G2005" t="str">
            <v>ESSENTIAL RTN TO FACTORY SUPPORT, RT48FX</v>
          </cell>
          <cell r="H2005" t="str">
            <v>ESSENTIAL RTN TO FACTORY SUPPORT</v>
          </cell>
          <cell r="I2005">
            <v>4246.5</v>
          </cell>
          <cell r="J2005">
            <v>4247</v>
          </cell>
          <cell r="K2005" t="str">
            <v>N</v>
          </cell>
          <cell r="S2005">
            <v>2760</v>
          </cell>
          <cell r="T2005">
            <v>2973</v>
          </cell>
          <cell r="U2005">
            <v>2973</v>
          </cell>
          <cell r="V2005">
            <v>2760</v>
          </cell>
          <cell r="X2005" t="str">
            <v>A3</v>
          </cell>
          <cell r="Y2005">
            <v>0.35</v>
          </cell>
          <cell r="Z2005">
            <v>0.3</v>
          </cell>
          <cell r="AA2005">
            <v>0.3</v>
          </cell>
          <cell r="AB2005">
            <v>0.35</v>
          </cell>
          <cell r="AE2005" t="str">
            <v>SUPPORT</v>
          </cell>
          <cell r="AF2005" t="str">
            <v>BDS DIRECT SUPPORT</v>
          </cell>
          <cell r="AG2005" t="str">
            <v>INITIAL SALE</v>
          </cell>
          <cell r="AH2005" t="str">
            <v>HW SUPPORT</v>
          </cell>
          <cell r="AI2005" t="str">
            <v>132-12</v>
          </cell>
          <cell r="AJ2005" t="str">
            <v>N/A</v>
          </cell>
          <cell r="AK2005" t="str">
            <v>None</v>
          </cell>
          <cell r="AL2005">
            <v>40</v>
          </cell>
        </row>
        <row r="2006">
          <cell r="F2006" t="str">
            <v>RT48FX-SVL-RTF-3</v>
          </cell>
          <cell r="G2006" t="str">
            <v>ESSENTIAL RTN TO FACTORY SUPPORT, RT48FX</v>
          </cell>
          <cell r="H2006" t="str">
            <v>ESSENTIAL RTN TO FACTORY SUPPORT</v>
          </cell>
          <cell r="I2006">
            <v>6146.25</v>
          </cell>
          <cell r="J2006">
            <v>6146</v>
          </cell>
          <cell r="K2006" t="str">
            <v>N</v>
          </cell>
          <cell r="S2006">
            <v>3995</v>
          </cell>
          <cell r="T2006">
            <v>4302</v>
          </cell>
          <cell r="U2006">
            <v>4302</v>
          </cell>
          <cell r="V2006">
            <v>3995</v>
          </cell>
          <cell r="X2006" t="str">
            <v>A3</v>
          </cell>
          <cell r="Y2006">
            <v>0.35</v>
          </cell>
          <cell r="Z2006">
            <v>0.3</v>
          </cell>
          <cell r="AA2006">
            <v>0.3</v>
          </cell>
          <cell r="AB2006">
            <v>0.35</v>
          </cell>
          <cell r="AE2006" t="str">
            <v>SUPPORT</v>
          </cell>
          <cell r="AF2006" t="str">
            <v>BDS DIRECT SUPPORT</v>
          </cell>
          <cell r="AG2006" t="str">
            <v>INITIAL SALE</v>
          </cell>
          <cell r="AH2006" t="str">
            <v>HW SUPPORT</v>
          </cell>
          <cell r="AI2006" t="str">
            <v>132-12</v>
          </cell>
          <cell r="AJ2006" t="str">
            <v>N/A</v>
          </cell>
          <cell r="AK2006" t="str">
            <v>None</v>
          </cell>
          <cell r="AL2006">
            <v>40</v>
          </cell>
        </row>
        <row r="2007">
          <cell r="F2007" t="str">
            <v>RT48FX-SVL-RTF-4</v>
          </cell>
          <cell r="G2007" t="str">
            <v>ESSENTIAL RTN TO FACTORY SUPPORT, RT48FX</v>
          </cell>
          <cell r="H2007" t="str">
            <v>ESSENTIAL RTN TO FACTORY SUPPORT</v>
          </cell>
          <cell r="I2007">
            <v>8195</v>
          </cell>
          <cell r="J2007">
            <v>8195</v>
          </cell>
          <cell r="K2007" t="str">
            <v>N</v>
          </cell>
          <cell r="S2007">
            <v>5327</v>
          </cell>
          <cell r="T2007">
            <v>5737</v>
          </cell>
          <cell r="U2007">
            <v>5737</v>
          </cell>
          <cell r="V2007">
            <v>5327</v>
          </cell>
          <cell r="X2007" t="str">
            <v>A3</v>
          </cell>
          <cell r="Y2007">
            <v>0.35</v>
          </cell>
          <cell r="Z2007">
            <v>0.3</v>
          </cell>
          <cell r="AA2007">
            <v>0.3</v>
          </cell>
          <cell r="AB2007">
            <v>0.35</v>
          </cell>
          <cell r="AE2007" t="str">
            <v>SUPPORT</v>
          </cell>
          <cell r="AF2007" t="str">
            <v>BDS DIRECT SUPPORT</v>
          </cell>
          <cell r="AG2007" t="str">
            <v>INITIAL SALE</v>
          </cell>
          <cell r="AH2007" t="str">
            <v>HW SUPPORT</v>
          </cell>
          <cell r="AI2007" t="str">
            <v>132-12</v>
          </cell>
          <cell r="AJ2007" t="str">
            <v>N/A</v>
          </cell>
          <cell r="AK2007" t="str">
            <v>None</v>
          </cell>
          <cell r="AL2007">
            <v>40</v>
          </cell>
        </row>
        <row r="2008">
          <cell r="F2008" t="str">
            <v>RT48FX-SVL-RTF-5</v>
          </cell>
          <cell r="G2008" t="str">
            <v>ESSENTIAL RTN TO FACTORY SUPPORT, RT48FX</v>
          </cell>
          <cell r="H2008" t="str">
            <v>ESSENTIAL RTN TO FACTORY SUPPORT</v>
          </cell>
          <cell r="I2008">
            <v>10244</v>
          </cell>
          <cell r="J2008">
            <v>10244</v>
          </cell>
          <cell r="K2008" t="str">
            <v>N</v>
          </cell>
          <cell r="S2008">
            <v>6658</v>
          </cell>
          <cell r="T2008">
            <v>7171</v>
          </cell>
          <cell r="U2008">
            <v>7171</v>
          </cell>
          <cell r="V2008">
            <v>6658</v>
          </cell>
          <cell r="X2008" t="str">
            <v>A3</v>
          </cell>
          <cell r="Y2008">
            <v>0.35</v>
          </cell>
          <cell r="Z2008">
            <v>0.3</v>
          </cell>
          <cell r="AA2008">
            <v>0.3</v>
          </cell>
          <cell r="AB2008">
            <v>0.35</v>
          </cell>
          <cell r="AE2008" t="str">
            <v>SUPPORT</v>
          </cell>
          <cell r="AF2008" t="str">
            <v>BDS DIRECT SUPPORT</v>
          </cell>
          <cell r="AG2008" t="str">
            <v>INITIAL SALE</v>
          </cell>
          <cell r="AH2008" t="str">
            <v>HW SUPPORT</v>
          </cell>
          <cell r="AI2008" t="str">
            <v>132-12</v>
          </cell>
          <cell r="AJ2008" t="str">
            <v>N/A</v>
          </cell>
          <cell r="AK2008" t="str">
            <v>None</v>
          </cell>
          <cell r="AL2008">
            <v>40</v>
          </cell>
        </row>
        <row r="2009">
          <cell r="F2009" t="str">
            <v>RT48FX-SVL-SECUPLIFT-1</v>
          </cell>
          <cell r="G2009" t="str">
            <v>SECURE UPLIFT SUPPORT,  RT48FX</v>
          </cell>
          <cell r="H2009" t="str">
            <v>SECURE UPLIFT SUPPORT FOR LAN PRODUCTS</v>
          </cell>
          <cell r="I2009">
            <v>150</v>
          </cell>
          <cell r="J2009">
            <v>150</v>
          </cell>
          <cell r="K2009" t="str">
            <v>N</v>
          </cell>
          <cell r="S2009">
            <v>98</v>
          </cell>
          <cell r="T2009">
            <v>105</v>
          </cell>
          <cell r="U2009">
            <v>105</v>
          </cell>
          <cell r="V2009">
            <v>98</v>
          </cell>
          <cell r="X2009" t="str">
            <v>A3</v>
          </cell>
          <cell r="Y2009">
            <v>0.35</v>
          </cell>
          <cell r="Z2009">
            <v>0.3</v>
          </cell>
          <cell r="AA2009">
            <v>0.3</v>
          </cell>
          <cell r="AB2009">
            <v>0.35</v>
          </cell>
          <cell r="AE2009" t="str">
            <v>SUPPORT</v>
          </cell>
          <cell r="AF2009" t="str">
            <v>BDS DIRECT SUPPORT</v>
          </cell>
          <cell r="AG2009" t="str">
            <v>RENEWAL-L3</v>
          </cell>
          <cell r="AH2009" t="str">
            <v>HW SUPPORT</v>
          </cell>
          <cell r="AI2009" t="str">
            <v>132-12</v>
          </cell>
          <cell r="AJ2009" t="str">
            <v>N/A</v>
          </cell>
          <cell r="AK2009" t="str">
            <v>None</v>
          </cell>
          <cell r="AL2009">
            <v>40</v>
          </cell>
        </row>
        <row r="2010">
          <cell r="F2010" t="str">
            <v>RT48FX-SVL-SECUPLIFT-2</v>
          </cell>
          <cell r="G2010" t="str">
            <v>SECURE UPLIFT SUPPORT,  RT48FX</v>
          </cell>
          <cell r="H2010" t="str">
            <v>SECURE UPLIFT SUPPORT FOR LAN PRODUCTS</v>
          </cell>
          <cell r="I2010">
            <v>285</v>
          </cell>
          <cell r="J2010">
            <v>285</v>
          </cell>
          <cell r="K2010" t="str">
            <v>N</v>
          </cell>
          <cell r="S2010">
            <v>185</v>
          </cell>
          <cell r="T2010">
            <v>200</v>
          </cell>
          <cell r="U2010">
            <v>200</v>
          </cell>
          <cell r="V2010">
            <v>185</v>
          </cell>
          <cell r="X2010" t="str">
            <v>A3</v>
          </cell>
          <cell r="Y2010">
            <v>0.35</v>
          </cell>
          <cell r="Z2010">
            <v>0.3</v>
          </cell>
          <cell r="AA2010">
            <v>0.3</v>
          </cell>
          <cell r="AB2010">
            <v>0.35</v>
          </cell>
          <cell r="AE2010" t="str">
            <v>SUPPORT</v>
          </cell>
          <cell r="AF2010" t="str">
            <v>BDS DIRECT SUPPORT</v>
          </cell>
          <cell r="AG2010" t="str">
            <v>RENEWAL-L3</v>
          </cell>
          <cell r="AH2010" t="str">
            <v>HW SUPPORT</v>
          </cell>
          <cell r="AI2010" t="str">
            <v>132-12</v>
          </cell>
          <cell r="AJ2010" t="str">
            <v>N/A</v>
          </cell>
          <cell r="AK2010" t="str">
            <v>None</v>
          </cell>
          <cell r="AL2010">
            <v>40</v>
          </cell>
        </row>
        <row r="2011">
          <cell r="F2011" t="str">
            <v>RT48FX-SVL-SECUPLIFT-3</v>
          </cell>
          <cell r="G2011" t="str">
            <v>SECURE UPLIFT SUPPORT,  RT48FX</v>
          </cell>
          <cell r="H2011" t="str">
            <v>SECURE UPLIFT SUPPORT FOR LAN PRODUCTS</v>
          </cell>
          <cell r="I2011">
            <v>413</v>
          </cell>
          <cell r="J2011">
            <v>413</v>
          </cell>
          <cell r="K2011" t="str">
            <v>N</v>
          </cell>
          <cell r="S2011">
            <v>268</v>
          </cell>
          <cell r="T2011">
            <v>289</v>
          </cell>
          <cell r="U2011">
            <v>289</v>
          </cell>
          <cell r="V2011">
            <v>268</v>
          </cell>
          <cell r="X2011" t="str">
            <v>A3</v>
          </cell>
          <cell r="Y2011">
            <v>0.35</v>
          </cell>
          <cell r="Z2011">
            <v>0.3</v>
          </cell>
          <cell r="AA2011">
            <v>0.3</v>
          </cell>
          <cell r="AB2011">
            <v>0.35</v>
          </cell>
          <cell r="AE2011" t="str">
            <v>SUPPORT</v>
          </cell>
          <cell r="AF2011" t="str">
            <v>BDS DIRECT SUPPORT</v>
          </cell>
          <cell r="AG2011" t="str">
            <v>RENEWAL-L3</v>
          </cell>
          <cell r="AH2011" t="str">
            <v>HW SUPPORT</v>
          </cell>
          <cell r="AI2011" t="str">
            <v>132-12</v>
          </cell>
          <cell r="AJ2011" t="str">
            <v>N/A</v>
          </cell>
          <cell r="AK2011" t="str">
            <v>None</v>
          </cell>
          <cell r="AL2011">
            <v>40</v>
          </cell>
        </row>
        <row r="2012">
          <cell r="F2012" t="str">
            <v>RT48FX-SVL-SECUPLIFT-4</v>
          </cell>
          <cell r="G2012" t="str">
            <v>SECURE UPLIFT SUPPORT,  RT48FX</v>
          </cell>
          <cell r="H2012" t="str">
            <v>SECURE UPLIFT SUPPORT FOR LAN PRODUCTS</v>
          </cell>
          <cell r="I2012">
            <v>550</v>
          </cell>
          <cell r="J2012">
            <v>550</v>
          </cell>
          <cell r="K2012" t="str">
            <v>N</v>
          </cell>
          <cell r="S2012">
            <v>358</v>
          </cell>
          <cell r="T2012">
            <v>385</v>
          </cell>
          <cell r="U2012">
            <v>385</v>
          </cell>
          <cell r="V2012">
            <v>358</v>
          </cell>
          <cell r="X2012" t="str">
            <v>A3</v>
          </cell>
          <cell r="Y2012">
            <v>0.35</v>
          </cell>
          <cell r="Z2012">
            <v>0.3</v>
          </cell>
          <cell r="AA2012">
            <v>0.3</v>
          </cell>
          <cell r="AB2012">
            <v>0.35</v>
          </cell>
          <cell r="AE2012" t="str">
            <v>SUPPORT</v>
          </cell>
          <cell r="AF2012" t="str">
            <v>BDS DIRECT SUPPORT</v>
          </cell>
          <cell r="AG2012" t="str">
            <v>RENEWAL-L3</v>
          </cell>
          <cell r="AH2012" t="str">
            <v>HW SUPPORT</v>
          </cell>
          <cell r="AI2012" t="str">
            <v>132-12</v>
          </cell>
          <cell r="AJ2012" t="str">
            <v>N/A</v>
          </cell>
          <cell r="AK2012" t="str">
            <v>None</v>
          </cell>
          <cell r="AL2012">
            <v>40</v>
          </cell>
        </row>
        <row r="2013">
          <cell r="F2013" t="str">
            <v>RT48FX-SVL-SECUPLIFT-5</v>
          </cell>
          <cell r="G2013" t="str">
            <v>SECURE UPLIFT SUPPORT,  RT48FX</v>
          </cell>
          <cell r="H2013" t="str">
            <v>SECURE UPLIFT SUPPORT FOR LAN PRODUCTS</v>
          </cell>
          <cell r="I2013">
            <v>688</v>
          </cell>
          <cell r="J2013">
            <v>688</v>
          </cell>
          <cell r="K2013" t="str">
            <v>N</v>
          </cell>
          <cell r="S2013">
            <v>447</v>
          </cell>
          <cell r="T2013">
            <v>481</v>
          </cell>
          <cell r="U2013">
            <v>481</v>
          </cell>
          <cell r="V2013">
            <v>447</v>
          </cell>
          <cell r="X2013" t="str">
            <v>A3</v>
          </cell>
          <cell r="Y2013">
            <v>0.35</v>
          </cell>
          <cell r="Z2013">
            <v>0.3</v>
          </cell>
          <cell r="AA2013">
            <v>0.3</v>
          </cell>
          <cell r="AB2013">
            <v>0.35</v>
          </cell>
          <cell r="AE2013" t="str">
            <v>SUPPORT</v>
          </cell>
          <cell r="AF2013" t="str">
            <v>BDS DIRECT SUPPORT</v>
          </cell>
          <cell r="AG2013" t="str">
            <v>RENEWAL-L3</v>
          </cell>
          <cell r="AH2013" t="str">
            <v>HW SUPPORT</v>
          </cell>
          <cell r="AI2013" t="str">
            <v>132-12</v>
          </cell>
          <cell r="AJ2013" t="str">
            <v>N/A</v>
          </cell>
          <cell r="AK2013" t="str">
            <v>None</v>
          </cell>
          <cell r="AL2013">
            <v>40</v>
          </cell>
        </row>
        <row r="2014">
          <cell r="F2014" t="str">
            <v>RT-4X-SVL-4OS-1</v>
          </cell>
          <cell r="G2014" t="str">
            <v>ESSENTIAL 4HR ONSITE SUPPORT, CER 2024C &amp; CER2024F  RT,500W AC &amp; 500W DC,4X10G Fixed,BASESW</v>
          </cell>
          <cell r="H2014" t="str">
            <v>ESSENTIAL 4HR ONSITE SUPPORT</v>
          </cell>
          <cell r="I2014">
            <v>3240</v>
          </cell>
          <cell r="J2014">
            <v>3240</v>
          </cell>
          <cell r="K2014" t="str">
            <v>N</v>
          </cell>
          <cell r="S2014">
            <v>2106</v>
          </cell>
          <cell r="T2014">
            <v>2268</v>
          </cell>
          <cell r="U2014">
            <v>2268</v>
          </cell>
          <cell r="V2014">
            <v>2106</v>
          </cell>
          <cell r="X2014" t="str">
            <v>A3</v>
          </cell>
          <cell r="Y2014">
            <v>0.35</v>
          </cell>
          <cell r="Z2014">
            <v>0.3</v>
          </cell>
          <cell r="AA2014">
            <v>0.3</v>
          </cell>
          <cell r="AB2014">
            <v>0.35</v>
          </cell>
          <cell r="AE2014" t="str">
            <v>SUPPORT</v>
          </cell>
          <cell r="AF2014" t="str">
            <v>BDS DIRECT SUPPORT</v>
          </cell>
          <cell r="AG2014" t="str">
            <v>INITIAL SALE</v>
          </cell>
          <cell r="AH2014" t="str">
            <v>HW SUPPORT</v>
          </cell>
          <cell r="AI2014" t="str">
            <v>132-12</v>
          </cell>
          <cell r="AJ2014" t="str">
            <v>N/A</v>
          </cell>
          <cell r="AK2014" t="str">
            <v>None</v>
          </cell>
          <cell r="AL2014">
            <v>40</v>
          </cell>
        </row>
        <row r="2015">
          <cell r="F2015" t="str">
            <v>RT-4X-SVL-4OS-2</v>
          </cell>
          <cell r="G2015" t="str">
            <v>ESSENTIAL 4HR ONSITE SUPPORT,  CER 2024C &amp; CER2024F  RT,500W AC &amp; 500W DC,4X10G Fixed,BASESW</v>
          </cell>
          <cell r="H2015" t="str">
            <v>ESSENTIAL 4HR ONSITE SUPPORT</v>
          </cell>
          <cell r="I2015">
            <v>6156</v>
          </cell>
          <cell r="J2015">
            <v>6156</v>
          </cell>
          <cell r="K2015" t="str">
            <v>N</v>
          </cell>
          <cell r="S2015">
            <v>4001</v>
          </cell>
          <cell r="T2015">
            <v>4309</v>
          </cell>
          <cell r="U2015">
            <v>4309</v>
          </cell>
          <cell r="V2015">
            <v>4001</v>
          </cell>
          <cell r="X2015" t="str">
            <v>A3</v>
          </cell>
          <cell r="Y2015">
            <v>0.35</v>
          </cell>
          <cell r="Z2015">
            <v>0.3</v>
          </cell>
          <cell r="AA2015">
            <v>0.3</v>
          </cell>
          <cell r="AB2015">
            <v>0.35</v>
          </cell>
          <cell r="AE2015" t="str">
            <v>SUPPORT</v>
          </cell>
          <cell r="AF2015" t="str">
            <v>BDS DIRECT SUPPORT</v>
          </cell>
          <cell r="AG2015" t="str">
            <v>INITIAL SALE</v>
          </cell>
          <cell r="AH2015" t="str">
            <v>HW SUPPORT</v>
          </cell>
          <cell r="AI2015" t="str">
            <v>132-12</v>
          </cell>
          <cell r="AJ2015" t="str">
            <v>N/A</v>
          </cell>
          <cell r="AK2015" t="str">
            <v>None</v>
          </cell>
          <cell r="AL2015">
            <v>40</v>
          </cell>
        </row>
        <row r="2016">
          <cell r="F2016" t="str">
            <v>RT-4X-SVL-4OS-3</v>
          </cell>
          <cell r="G2016" t="str">
            <v>ESSENTIAL 4HR ONSITE SUPPORT,  CER 2024C &amp; CER2024F  RT,500W AC &amp; 500W DC,4X10G Fixed,BASESW</v>
          </cell>
          <cell r="H2016" t="str">
            <v>ESSENTIAL 4HR ONSITE SUPPORT</v>
          </cell>
          <cell r="I2016">
            <v>8910</v>
          </cell>
          <cell r="J2016">
            <v>8910</v>
          </cell>
          <cell r="K2016" t="str">
            <v>N</v>
          </cell>
          <cell r="S2016">
            <v>5792</v>
          </cell>
          <cell r="T2016">
            <v>6237</v>
          </cell>
          <cell r="U2016">
            <v>6237</v>
          </cell>
          <cell r="V2016">
            <v>5792</v>
          </cell>
          <cell r="X2016" t="str">
            <v>A3</v>
          </cell>
          <cell r="Y2016">
            <v>0.35</v>
          </cell>
          <cell r="Z2016">
            <v>0.3</v>
          </cell>
          <cell r="AA2016">
            <v>0.3</v>
          </cell>
          <cell r="AB2016">
            <v>0.35</v>
          </cell>
          <cell r="AE2016" t="str">
            <v>SUPPORT</v>
          </cell>
          <cell r="AF2016" t="str">
            <v>BDS DIRECT SUPPORT</v>
          </cell>
          <cell r="AG2016" t="str">
            <v>INITIAL SALE</v>
          </cell>
          <cell r="AH2016" t="str">
            <v>HW SUPPORT</v>
          </cell>
          <cell r="AI2016" t="str">
            <v>132-12</v>
          </cell>
          <cell r="AJ2016" t="str">
            <v>N/A</v>
          </cell>
          <cell r="AK2016" t="str">
            <v>None</v>
          </cell>
          <cell r="AL2016">
            <v>40</v>
          </cell>
        </row>
        <row r="2017">
          <cell r="F2017" t="str">
            <v>RT-4X-SVL-4OS-4</v>
          </cell>
          <cell r="G2017" t="str">
            <v>ESSENTIAL 4HR ONSITE SUPPORT,  CER 2024C &amp; CER2024F  RT,500W AC &amp; 500W DC,4X10G Fixed,BASESW</v>
          </cell>
          <cell r="H2017" t="str">
            <v>ESSENTIAL 4HR ONSITE SUPPORT</v>
          </cell>
          <cell r="I2017">
            <v>11880</v>
          </cell>
          <cell r="J2017">
            <v>11880</v>
          </cell>
          <cell r="K2017" t="str">
            <v>N</v>
          </cell>
          <cell r="S2017">
            <v>7722</v>
          </cell>
          <cell r="T2017">
            <v>8316</v>
          </cell>
          <cell r="U2017">
            <v>8316</v>
          </cell>
          <cell r="V2017">
            <v>7722</v>
          </cell>
          <cell r="X2017" t="str">
            <v>A3</v>
          </cell>
          <cell r="Y2017">
            <v>0.35</v>
          </cell>
          <cell r="Z2017">
            <v>0.3</v>
          </cell>
          <cell r="AA2017">
            <v>0.3</v>
          </cell>
          <cell r="AB2017">
            <v>0.35</v>
          </cell>
          <cell r="AE2017" t="str">
            <v>SUPPORT</v>
          </cell>
          <cell r="AF2017" t="str">
            <v>BDS DIRECT SUPPORT</v>
          </cell>
          <cell r="AG2017" t="str">
            <v>INITIAL SALE</v>
          </cell>
          <cell r="AH2017" t="str">
            <v>HW SUPPORT</v>
          </cell>
          <cell r="AI2017" t="str">
            <v>132-12</v>
          </cell>
          <cell r="AJ2017" t="str">
            <v>N/A</v>
          </cell>
          <cell r="AK2017" t="str">
            <v>None</v>
          </cell>
          <cell r="AL2017">
            <v>40</v>
          </cell>
        </row>
        <row r="2018">
          <cell r="F2018" t="str">
            <v>RT-4X-SVL-4OS-5</v>
          </cell>
          <cell r="G2018" t="str">
            <v>ESSENTIAL 4HR ONSITE SUPPORT,  CER 2024C &amp; CER2024F  RT,500W AC &amp; 500W DC,4X10G Fixed,BASESW</v>
          </cell>
          <cell r="H2018" t="str">
            <v>ESSENTIAL 4HR ONSITE SUPPORT</v>
          </cell>
          <cell r="I2018">
            <v>14850</v>
          </cell>
          <cell r="J2018">
            <v>14850</v>
          </cell>
          <cell r="K2018" t="str">
            <v>N</v>
          </cell>
          <cell r="S2018">
            <v>9653</v>
          </cell>
          <cell r="T2018">
            <v>10395</v>
          </cell>
          <cell r="U2018">
            <v>10395</v>
          </cell>
          <cell r="V2018">
            <v>9653</v>
          </cell>
          <cell r="X2018" t="str">
            <v>A3</v>
          </cell>
          <cell r="Y2018">
            <v>0.35</v>
          </cell>
          <cell r="Z2018">
            <v>0.3</v>
          </cell>
          <cell r="AA2018">
            <v>0.3</v>
          </cell>
          <cell r="AB2018">
            <v>0.35</v>
          </cell>
          <cell r="AE2018" t="str">
            <v>SUPPORT</v>
          </cell>
          <cell r="AF2018" t="str">
            <v>BDS DIRECT SUPPORT</v>
          </cell>
          <cell r="AG2018" t="str">
            <v>INITIAL SALE</v>
          </cell>
          <cell r="AH2018" t="str">
            <v>HW SUPPORT</v>
          </cell>
          <cell r="AI2018" t="str">
            <v>132-12</v>
          </cell>
          <cell r="AJ2018" t="str">
            <v>N/A</v>
          </cell>
          <cell r="AK2018" t="str">
            <v>None</v>
          </cell>
          <cell r="AL2018">
            <v>40</v>
          </cell>
        </row>
        <row r="2019">
          <cell r="F2019" t="str">
            <v>RT-4X-SVL-4P-1</v>
          </cell>
          <cell r="G2019" t="str">
            <v>ESSENTIAL 4HR PARTS ONLY SUPPORT,  CER 2024C &amp; CER2024F  RT,500W AC &amp; 500W DC,4X10G Fixed,BASESW</v>
          </cell>
          <cell r="H2019" t="str">
            <v>ESSENTIAL 4HR PARTS ONLY SUPPORT</v>
          </cell>
          <cell r="I2019">
            <v>2590</v>
          </cell>
          <cell r="J2019">
            <v>2590</v>
          </cell>
          <cell r="K2019" t="str">
            <v>N</v>
          </cell>
          <cell r="S2019">
            <v>1684</v>
          </cell>
          <cell r="T2019">
            <v>1813</v>
          </cell>
          <cell r="U2019">
            <v>1813</v>
          </cell>
          <cell r="V2019">
            <v>1684</v>
          </cell>
          <cell r="X2019" t="str">
            <v>A3</v>
          </cell>
          <cell r="Y2019">
            <v>0.35</v>
          </cell>
          <cell r="Z2019">
            <v>0.3</v>
          </cell>
          <cell r="AA2019">
            <v>0.3</v>
          </cell>
          <cell r="AB2019">
            <v>0.35</v>
          </cell>
          <cell r="AE2019" t="str">
            <v>SUPPORT</v>
          </cell>
          <cell r="AF2019" t="str">
            <v>BDS DIRECT SUPPORT</v>
          </cell>
          <cell r="AG2019" t="str">
            <v>INITIAL SALE</v>
          </cell>
          <cell r="AH2019" t="str">
            <v>HW SUPPORT</v>
          </cell>
          <cell r="AI2019" t="str">
            <v>132-12</v>
          </cell>
          <cell r="AJ2019" t="str">
            <v>N/A</v>
          </cell>
          <cell r="AK2019" t="str">
            <v>None</v>
          </cell>
          <cell r="AL2019">
            <v>40</v>
          </cell>
        </row>
        <row r="2020">
          <cell r="F2020" t="str">
            <v>RT-4X-SVL-4P-2</v>
          </cell>
          <cell r="G2020" t="str">
            <v>ESSENTIAL 4HR PARTS ONLY SUPPORT,  CER 2024C &amp; CER2024F  RT,500W AC &amp; 500W DC,4X10G Fixed,BASESW</v>
          </cell>
          <cell r="H2020" t="str">
            <v>ESSENTIAL 4HR PARTS ONLY SUPPORT</v>
          </cell>
          <cell r="I2020">
            <v>4921</v>
          </cell>
          <cell r="J2020">
            <v>4921</v>
          </cell>
          <cell r="K2020" t="str">
            <v>N</v>
          </cell>
          <cell r="S2020">
            <v>3199</v>
          </cell>
          <cell r="T2020">
            <v>3445</v>
          </cell>
          <cell r="U2020">
            <v>3445</v>
          </cell>
          <cell r="V2020">
            <v>3199</v>
          </cell>
          <cell r="X2020" t="str">
            <v>A3</v>
          </cell>
          <cell r="Y2020">
            <v>0.35</v>
          </cell>
          <cell r="Z2020">
            <v>0.3</v>
          </cell>
          <cell r="AA2020">
            <v>0.3</v>
          </cell>
          <cell r="AB2020">
            <v>0.35</v>
          </cell>
          <cell r="AE2020" t="str">
            <v>SUPPORT</v>
          </cell>
          <cell r="AF2020" t="str">
            <v>BDS DIRECT SUPPORT</v>
          </cell>
          <cell r="AG2020" t="str">
            <v>INITIAL SALE</v>
          </cell>
          <cell r="AH2020" t="str">
            <v>HW SUPPORT</v>
          </cell>
          <cell r="AI2020" t="str">
            <v>132-12</v>
          </cell>
          <cell r="AJ2020" t="str">
            <v>N/A</v>
          </cell>
          <cell r="AK2020" t="str">
            <v>None</v>
          </cell>
          <cell r="AL2020">
            <v>40</v>
          </cell>
        </row>
        <row r="2021">
          <cell r="F2021" t="str">
            <v>RT-4X-SVL-4P-3</v>
          </cell>
          <cell r="G2021" t="str">
            <v>ESSENTIAL 4HR PARTS ONLY SUPPORT,  CER 2024C &amp; CER2024F  RT,500W AC &amp; 500W DC,4X10G Fixed,BASESW</v>
          </cell>
          <cell r="H2021" t="str">
            <v>ESSENTIAL 4HR PARTS ONLY SUPPORT</v>
          </cell>
          <cell r="I2021">
            <v>7123</v>
          </cell>
          <cell r="J2021">
            <v>7123</v>
          </cell>
          <cell r="K2021" t="str">
            <v>N</v>
          </cell>
          <cell r="S2021">
            <v>4630</v>
          </cell>
          <cell r="T2021">
            <v>4986</v>
          </cell>
          <cell r="U2021">
            <v>4986</v>
          </cell>
          <cell r="V2021">
            <v>4630</v>
          </cell>
          <cell r="X2021" t="str">
            <v>A3</v>
          </cell>
          <cell r="Y2021">
            <v>0.35</v>
          </cell>
          <cell r="Z2021">
            <v>0.3</v>
          </cell>
          <cell r="AA2021">
            <v>0.3</v>
          </cell>
          <cell r="AB2021">
            <v>0.35</v>
          </cell>
          <cell r="AE2021" t="str">
            <v>SUPPORT</v>
          </cell>
          <cell r="AF2021" t="str">
            <v>BDS DIRECT SUPPORT</v>
          </cell>
          <cell r="AG2021" t="str">
            <v>INITIAL SALE</v>
          </cell>
          <cell r="AH2021" t="str">
            <v>HW SUPPORT</v>
          </cell>
          <cell r="AI2021" t="str">
            <v>132-12</v>
          </cell>
          <cell r="AJ2021" t="str">
            <v>N/A</v>
          </cell>
          <cell r="AK2021" t="str">
            <v>None</v>
          </cell>
          <cell r="AL2021">
            <v>40</v>
          </cell>
        </row>
        <row r="2022">
          <cell r="F2022" t="str">
            <v>RT-4X-SVL-4P-4</v>
          </cell>
          <cell r="G2022" t="str">
            <v>ESSENTIAL 4HR PARTS ONLY SUPPORT,  CER 2024C &amp; CER2024F  RT,500W AC &amp; 500W DC,4X10G Fixed,BASESW</v>
          </cell>
          <cell r="H2022" t="str">
            <v>ESSENTIAL 4HR PARTS ONLY SUPPORT</v>
          </cell>
          <cell r="I2022">
            <v>9497</v>
          </cell>
          <cell r="J2022">
            <v>9497</v>
          </cell>
          <cell r="K2022" t="str">
            <v>N</v>
          </cell>
          <cell r="S2022">
            <v>6173</v>
          </cell>
          <cell r="T2022">
            <v>6648</v>
          </cell>
          <cell r="U2022">
            <v>6648</v>
          </cell>
          <cell r="V2022">
            <v>6173</v>
          </cell>
          <cell r="X2022" t="str">
            <v>A3</v>
          </cell>
          <cell r="Y2022">
            <v>0.35</v>
          </cell>
          <cell r="Z2022">
            <v>0.3</v>
          </cell>
          <cell r="AA2022">
            <v>0.3</v>
          </cell>
          <cell r="AB2022">
            <v>0.35</v>
          </cell>
          <cell r="AE2022" t="str">
            <v>SUPPORT</v>
          </cell>
          <cell r="AF2022" t="str">
            <v>BDS DIRECT SUPPORT</v>
          </cell>
          <cell r="AG2022" t="str">
            <v>INITIAL SALE</v>
          </cell>
          <cell r="AH2022" t="str">
            <v>HW SUPPORT</v>
          </cell>
          <cell r="AI2022" t="str">
            <v>132-12</v>
          </cell>
          <cell r="AJ2022" t="str">
            <v>N/A</v>
          </cell>
          <cell r="AK2022" t="str">
            <v>None</v>
          </cell>
          <cell r="AL2022">
            <v>40</v>
          </cell>
        </row>
        <row r="2023">
          <cell r="F2023" t="str">
            <v>RT-4X-SVL-4P-5</v>
          </cell>
          <cell r="G2023" t="str">
            <v>ESSENTIAL 4HR PARTS ONLY SUPPORT,  CER 2024C &amp; CER2024F  RT,500W AC &amp; 500W DC,4X10G Fixed,BASESW</v>
          </cell>
          <cell r="H2023" t="str">
            <v>ESSENTIAL 4HR PARTS ONLY SUPPORT</v>
          </cell>
          <cell r="I2023">
            <v>11871</v>
          </cell>
          <cell r="J2023">
            <v>11871</v>
          </cell>
          <cell r="K2023" t="str">
            <v>N</v>
          </cell>
          <cell r="S2023">
            <v>7716</v>
          </cell>
          <cell r="T2023">
            <v>8310</v>
          </cell>
          <cell r="U2023">
            <v>8310</v>
          </cell>
          <cell r="V2023">
            <v>7716</v>
          </cell>
          <cell r="X2023" t="str">
            <v>A3</v>
          </cell>
          <cell r="Y2023">
            <v>0.35</v>
          </cell>
          <cell r="Z2023">
            <v>0.3</v>
          </cell>
          <cell r="AA2023">
            <v>0.3</v>
          </cell>
          <cell r="AB2023">
            <v>0.35</v>
          </cell>
          <cell r="AE2023" t="str">
            <v>SUPPORT</v>
          </cell>
          <cell r="AF2023" t="str">
            <v>BDS DIRECT SUPPORT</v>
          </cell>
          <cell r="AG2023" t="str">
            <v>INITIAL SALE</v>
          </cell>
          <cell r="AH2023" t="str">
            <v>HW SUPPORT</v>
          </cell>
          <cell r="AI2023" t="str">
            <v>132-12</v>
          </cell>
          <cell r="AJ2023" t="str">
            <v>N/A</v>
          </cell>
          <cell r="AK2023" t="str">
            <v>None</v>
          </cell>
          <cell r="AL2023">
            <v>40</v>
          </cell>
        </row>
        <row r="2024">
          <cell r="F2024" t="str">
            <v>RT-4X-SVL-NDO-1</v>
          </cell>
          <cell r="G2024" t="str">
            <v>ESSENTIAL NBD ONSITE SUPPORT,  CER 2024C &amp; CER2024F  RT,500W AC &amp; 500W DC,4X10G Fixed,BASESW</v>
          </cell>
          <cell r="H2024" t="str">
            <v>ESSENTIAL NBD ONSITE SUPPORT</v>
          </cell>
          <cell r="I2024">
            <v>2025</v>
          </cell>
          <cell r="J2024">
            <v>2025</v>
          </cell>
          <cell r="K2024" t="str">
            <v>N</v>
          </cell>
          <cell r="S2024">
            <v>1316</v>
          </cell>
          <cell r="T2024">
            <v>1418</v>
          </cell>
          <cell r="U2024">
            <v>1418</v>
          </cell>
          <cell r="V2024">
            <v>1316</v>
          </cell>
          <cell r="X2024" t="str">
            <v>A3</v>
          </cell>
          <cell r="Y2024">
            <v>0.35</v>
          </cell>
          <cell r="Z2024">
            <v>0.3</v>
          </cell>
          <cell r="AA2024">
            <v>0.3</v>
          </cell>
          <cell r="AB2024">
            <v>0.35</v>
          </cell>
          <cell r="AE2024" t="str">
            <v>SUPPORT</v>
          </cell>
          <cell r="AF2024" t="str">
            <v>BDS DIRECT SUPPORT</v>
          </cell>
          <cell r="AG2024" t="str">
            <v>INITIAL SALE</v>
          </cell>
          <cell r="AH2024" t="str">
            <v>HW SUPPORT</v>
          </cell>
          <cell r="AI2024" t="str">
            <v>132-12</v>
          </cell>
          <cell r="AJ2024" t="str">
            <v>N/A</v>
          </cell>
          <cell r="AK2024" t="str">
            <v>None</v>
          </cell>
          <cell r="AL2024">
            <v>40</v>
          </cell>
        </row>
        <row r="2025">
          <cell r="F2025" t="str">
            <v>RT-4X-SVL-NDO-2</v>
          </cell>
          <cell r="G2025" t="str">
            <v>ESSENTIAL NBD ONSITE SUPPORT,  CER 2024C &amp; CER2024F  RT,500W AC &amp; 500W DC,4X10G Fixed,BASESW</v>
          </cell>
          <cell r="H2025" t="str">
            <v>ESSENTIAL NBD ONSITE SUPPORT</v>
          </cell>
          <cell r="I2025">
            <v>3848</v>
          </cell>
          <cell r="J2025">
            <v>3848</v>
          </cell>
          <cell r="K2025" t="str">
            <v>N</v>
          </cell>
          <cell r="S2025">
            <v>2501</v>
          </cell>
          <cell r="T2025">
            <v>2693</v>
          </cell>
          <cell r="U2025">
            <v>2693</v>
          </cell>
          <cell r="V2025">
            <v>2501</v>
          </cell>
          <cell r="X2025" t="str">
            <v>A3</v>
          </cell>
          <cell r="Y2025">
            <v>0.35</v>
          </cell>
          <cell r="Z2025">
            <v>0.3</v>
          </cell>
          <cell r="AA2025">
            <v>0.3</v>
          </cell>
          <cell r="AB2025">
            <v>0.35</v>
          </cell>
          <cell r="AE2025" t="str">
            <v>SUPPORT</v>
          </cell>
          <cell r="AF2025" t="str">
            <v>BDS DIRECT SUPPORT</v>
          </cell>
          <cell r="AG2025" t="str">
            <v>INITIAL SALE</v>
          </cell>
          <cell r="AH2025" t="str">
            <v>HW SUPPORT</v>
          </cell>
          <cell r="AI2025" t="str">
            <v>132-12</v>
          </cell>
          <cell r="AJ2025" t="str">
            <v>N/A</v>
          </cell>
          <cell r="AK2025" t="str">
            <v>None</v>
          </cell>
          <cell r="AL2025">
            <v>40</v>
          </cell>
        </row>
        <row r="2026">
          <cell r="F2026" t="str">
            <v>RT-4X-SVL-NDO-3</v>
          </cell>
          <cell r="G2026" t="str">
            <v>ESSENTIAL NBD ONSITE SUPPORT,  CER 2024C &amp; CER2024F  RT,500W AC &amp; 500W DC,4X10G Fixed,BASESW</v>
          </cell>
          <cell r="H2026" t="str">
            <v>ESSENTIAL NBD ONSITE SUPPORT</v>
          </cell>
          <cell r="I2026">
            <v>5569</v>
          </cell>
          <cell r="J2026">
            <v>5569</v>
          </cell>
          <cell r="K2026" t="str">
            <v>N</v>
          </cell>
          <cell r="S2026">
            <v>3620</v>
          </cell>
          <cell r="T2026">
            <v>3898</v>
          </cell>
          <cell r="U2026">
            <v>3898</v>
          </cell>
          <cell r="V2026">
            <v>3620</v>
          </cell>
          <cell r="X2026" t="str">
            <v>A3</v>
          </cell>
          <cell r="Y2026">
            <v>0.35</v>
          </cell>
          <cell r="Z2026">
            <v>0.3</v>
          </cell>
          <cell r="AA2026">
            <v>0.3</v>
          </cell>
          <cell r="AB2026">
            <v>0.35</v>
          </cell>
          <cell r="AE2026" t="str">
            <v>SUPPORT</v>
          </cell>
          <cell r="AF2026" t="str">
            <v>BDS DIRECT SUPPORT</v>
          </cell>
          <cell r="AG2026" t="str">
            <v>INITIAL SALE</v>
          </cell>
          <cell r="AH2026" t="str">
            <v>HW SUPPORT</v>
          </cell>
          <cell r="AI2026" t="str">
            <v>132-12</v>
          </cell>
          <cell r="AJ2026" t="str">
            <v>N/A</v>
          </cell>
          <cell r="AK2026" t="str">
            <v>None</v>
          </cell>
          <cell r="AL2026">
            <v>40</v>
          </cell>
        </row>
        <row r="2027">
          <cell r="F2027" t="str">
            <v>RT-4X-SVL-NDO-4</v>
          </cell>
          <cell r="G2027" t="str">
            <v>ESSENTIAL NBD ONSITE SUPPORT,  CER 2024C &amp; CER2024F  RT,500W AC &amp; 500W DC,4X10G Fixed,BASESW</v>
          </cell>
          <cell r="H2027" t="str">
            <v>ESSENTIAL NBD ONSITE SUPPORT</v>
          </cell>
          <cell r="I2027">
            <v>7425</v>
          </cell>
          <cell r="J2027">
            <v>7425</v>
          </cell>
          <cell r="K2027" t="str">
            <v>N</v>
          </cell>
          <cell r="S2027">
            <v>4826</v>
          </cell>
          <cell r="T2027">
            <v>5198</v>
          </cell>
          <cell r="U2027">
            <v>5198</v>
          </cell>
          <cell r="V2027">
            <v>4826</v>
          </cell>
          <cell r="X2027" t="str">
            <v>A3</v>
          </cell>
          <cell r="Y2027">
            <v>0.35</v>
          </cell>
          <cell r="Z2027">
            <v>0.3</v>
          </cell>
          <cell r="AA2027">
            <v>0.3</v>
          </cell>
          <cell r="AB2027">
            <v>0.35</v>
          </cell>
          <cell r="AE2027" t="str">
            <v>SUPPORT</v>
          </cell>
          <cell r="AF2027" t="str">
            <v>BDS DIRECT SUPPORT</v>
          </cell>
          <cell r="AG2027" t="str">
            <v>INITIAL SALE</v>
          </cell>
          <cell r="AH2027" t="str">
            <v>HW SUPPORT</v>
          </cell>
          <cell r="AI2027" t="str">
            <v>132-12</v>
          </cell>
          <cell r="AJ2027" t="str">
            <v>N/A</v>
          </cell>
          <cell r="AK2027" t="str">
            <v>None</v>
          </cell>
          <cell r="AL2027">
            <v>40</v>
          </cell>
        </row>
        <row r="2028">
          <cell r="F2028" t="str">
            <v>RT-4X-SVL-NDO-5</v>
          </cell>
          <cell r="G2028" t="str">
            <v>ESSENTIAL NBD ONSITE SUPPORT,  CER 2024C &amp; CER2024F  RT,500W AC &amp; 500W DC,4X10G Fixed,BASESW</v>
          </cell>
          <cell r="H2028" t="str">
            <v>ESSENTIAL NBD ONSITE SUPPORT</v>
          </cell>
          <cell r="I2028">
            <v>9281</v>
          </cell>
          <cell r="J2028">
            <v>9281</v>
          </cell>
          <cell r="K2028" t="str">
            <v>N</v>
          </cell>
          <cell r="S2028">
            <v>6033</v>
          </cell>
          <cell r="T2028">
            <v>6497</v>
          </cell>
          <cell r="U2028">
            <v>6497</v>
          </cell>
          <cell r="V2028">
            <v>6033</v>
          </cell>
          <cell r="X2028" t="str">
            <v>A3</v>
          </cell>
          <cell r="Y2028">
            <v>0.35</v>
          </cell>
          <cell r="Z2028">
            <v>0.3</v>
          </cell>
          <cell r="AA2028">
            <v>0.3</v>
          </cell>
          <cell r="AB2028">
            <v>0.35</v>
          </cell>
          <cell r="AE2028" t="str">
            <v>SUPPORT</v>
          </cell>
          <cell r="AF2028" t="str">
            <v>BDS DIRECT SUPPORT</v>
          </cell>
          <cell r="AG2028" t="str">
            <v>INITIAL SALE</v>
          </cell>
          <cell r="AH2028" t="str">
            <v>HW SUPPORT</v>
          </cell>
          <cell r="AI2028" t="str">
            <v>132-12</v>
          </cell>
          <cell r="AJ2028" t="str">
            <v>N/A</v>
          </cell>
          <cell r="AK2028" t="str">
            <v>None</v>
          </cell>
          <cell r="AL2028">
            <v>40</v>
          </cell>
        </row>
        <row r="2029">
          <cell r="F2029" t="str">
            <v>RT-4X-SVL-NDP-1</v>
          </cell>
          <cell r="G2029" t="str">
            <v>ESSENTIAL NBD PARTS ONLY SUPPORT,  CER 2024C &amp; CER2024F  RT,500W AC &amp; 500W DC,4X10G Fixed,BASESW</v>
          </cell>
          <cell r="H2029" t="str">
            <v>ESSENTIAL NBD PARTS ONLY SUPPORT</v>
          </cell>
          <cell r="I2029">
            <v>1620</v>
          </cell>
          <cell r="J2029">
            <v>1620</v>
          </cell>
          <cell r="K2029" t="str">
            <v>N</v>
          </cell>
          <cell r="S2029">
            <v>1053</v>
          </cell>
          <cell r="T2029">
            <v>1134</v>
          </cell>
          <cell r="U2029">
            <v>1134</v>
          </cell>
          <cell r="V2029">
            <v>1053</v>
          </cell>
          <cell r="X2029" t="str">
            <v>A3</v>
          </cell>
          <cell r="Y2029">
            <v>0.35</v>
          </cell>
          <cell r="Z2029">
            <v>0.3</v>
          </cell>
          <cell r="AA2029">
            <v>0.3</v>
          </cell>
          <cell r="AB2029">
            <v>0.35</v>
          </cell>
          <cell r="AE2029" t="str">
            <v>SUPPORT</v>
          </cell>
          <cell r="AF2029" t="str">
            <v>BDS DIRECT SUPPORT</v>
          </cell>
          <cell r="AG2029" t="str">
            <v>INITIAL SALE</v>
          </cell>
          <cell r="AH2029" t="str">
            <v>HW SUPPORT</v>
          </cell>
          <cell r="AI2029" t="str">
            <v>132-12</v>
          </cell>
          <cell r="AJ2029" t="str">
            <v>N/A</v>
          </cell>
          <cell r="AK2029" t="str">
            <v>None</v>
          </cell>
          <cell r="AL2029">
            <v>40</v>
          </cell>
        </row>
        <row r="2030">
          <cell r="F2030" t="str">
            <v>RT-4X-SVL-NDP-2</v>
          </cell>
          <cell r="G2030" t="str">
            <v>ESSENTIAL NBD PARTS ONLY SUPPORT,  CER 2024C &amp; CER2024F  RT,500W AC &amp; 500W DC,4X10G Fixed,BASESW</v>
          </cell>
          <cell r="H2030" t="str">
            <v>ESSENTIAL NBD PARTS ONLY SUPPORT</v>
          </cell>
          <cell r="I2030">
            <v>3078</v>
          </cell>
          <cell r="J2030">
            <v>3078</v>
          </cell>
          <cell r="K2030" t="str">
            <v>N</v>
          </cell>
          <cell r="S2030">
            <v>2001</v>
          </cell>
          <cell r="T2030">
            <v>2155</v>
          </cell>
          <cell r="U2030">
            <v>2155</v>
          </cell>
          <cell r="V2030">
            <v>2001</v>
          </cell>
          <cell r="X2030" t="str">
            <v>A3</v>
          </cell>
          <cell r="Y2030">
            <v>0.35</v>
          </cell>
          <cell r="Z2030">
            <v>0.3</v>
          </cell>
          <cell r="AA2030">
            <v>0.3</v>
          </cell>
          <cell r="AB2030">
            <v>0.35</v>
          </cell>
          <cell r="AE2030" t="str">
            <v>SUPPORT</v>
          </cell>
          <cell r="AF2030" t="str">
            <v>BDS DIRECT SUPPORT</v>
          </cell>
          <cell r="AG2030" t="str">
            <v>INITIAL SALE</v>
          </cell>
          <cell r="AH2030" t="str">
            <v>HW SUPPORT</v>
          </cell>
          <cell r="AI2030" t="str">
            <v>132-12</v>
          </cell>
          <cell r="AJ2030" t="str">
            <v>N/A</v>
          </cell>
          <cell r="AK2030" t="str">
            <v>None</v>
          </cell>
          <cell r="AL2030">
            <v>40</v>
          </cell>
        </row>
        <row r="2031">
          <cell r="F2031" t="str">
            <v>RT-4X-SVL-NDP-3</v>
          </cell>
          <cell r="G2031" t="str">
            <v>ESSENTIAL NBD PARTS ONLY SUPPORT,  CER 2024C &amp; CER2024F  RT,500W AC &amp; 500W DC,4X10G Fixed,BASESW</v>
          </cell>
          <cell r="H2031" t="str">
            <v>ESSENTIAL NBD PARTS ONLY SUPPORT</v>
          </cell>
          <cell r="I2031">
            <v>4455</v>
          </cell>
          <cell r="J2031">
            <v>4455</v>
          </cell>
          <cell r="K2031" t="str">
            <v>N</v>
          </cell>
          <cell r="S2031">
            <v>2896</v>
          </cell>
          <cell r="T2031">
            <v>3119</v>
          </cell>
          <cell r="U2031">
            <v>3119</v>
          </cell>
          <cell r="V2031">
            <v>2896</v>
          </cell>
          <cell r="X2031" t="str">
            <v>A3</v>
          </cell>
          <cell r="Y2031">
            <v>0.35</v>
          </cell>
          <cell r="Z2031">
            <v>0.3</v>
          </cell>
          <cell r="AA2031">
            <v>0.3</v>
          </cell>
          <cell r="AB2031">
            <v>0.35</v>
          </cell>
          <cell r="AE2031" t="str">
            <v>SUPPORT</v>
          </cell>
          <cell r="AF2031" t="str">
            <v>BDS DIRECT SUPPORT</v>
          </cell>
          <cell r="AG2031" t="str">
            <v>INITIAL SALE</v>
          </cell>
          <cell r="AH2031" t="str">
            <v>HW SUPPORT</v>
          </cell>
          <cell r="AI2031" t="str">
            <v>132-12</v>
          </cell>
          <cell r="AJ2031" t="str">
            <v>N/A</v>
          </cell>
          <cell r="AK2031" t="str">
            <v>None</v>
          </cell>
          <cell r="AL2031">
            <v>40</v>
          </cell>
        </row>
        <row r="2032">
          <cell r="F2032" t="str">
            <v>RT-4X-SVL-NDP-4</v>
          </cell>
          <cell r="G2032" t="str">
            <v>ESSENTIAL NBD PARTS ONLY SUPPORT,  CER 2024C &amp; CER2024F  RT,500W AC &amp; 500W DC,4X10G Fixed,BASESW</v>
          </cell>
          <cell r="H2032" t="str">
            <v>ESSENTIAL NBD PARTS ONLY SUPPORT</v>
          </cell>
          <cell r="I2032">
            <v>5940</v>
          </cell>
          <cell r="J2032">
            <v>5940</v>
          </cell>
          <cell r="K2032" t="str">
            <v>N</v>
          </cell>
          <cell r="S2032">
            <v>3861</v>
          </cell>
          <cell r="T2032">
            <v>4158</v>
          </cell>
          <cell r="U2032">
            <v>4158</v>
          </cell>
          <cell r="V2032">
            <v>3861</v>
          </cell>
          <cell r="X2032" t="str">
            <v>A3</v>
          </cell>
          <cell r="Y2032">
            <v>0.35</v>
          </cell>
          <cell r="Z2032">
            <v>0.3</v>
          </cell>
          <cell r="AA2032">
            <v>0.3</v>
          </cell>
          <cell r="AB2032">
            <v>0.35</v>
          </cell>
          <cell r="AE2032" t="str">
            <v>SUPPORT</v>
          </cell>
          <cell r="AF2032" t="str">
            <v>BDS DIRECT SUPPORT</v>
          </cell>
          <cell r="AG2032" t="str">
            <v>INITIAL SALE</v>
          </cell>
          <cell r="AH2032" t="str">
            <v>HW SUPPORT</v>
          </cell>
          <cell r="AI2032" t="str">
            <v>132-12</v>
          </cell>
          <cell r="AJ2032" t="str">
            <v>N/A</v>
          </cell>
          <cell r="AK2032" t="str">
            <v>None</v>
          </cell>
          <cell r="AL2032">
            <v>40</v>
          </cell>
        </row>
        <row r="2033">
          <cell r="F2033" t="str">
            <v>RT-4X-SVL-NDP-5</v>
          </cell>
          <cell r="G2033" t="str">
            <v>ESSENTIAL NBD PARTS ONLY SUPPORT,  CER 2024C &amp; CER2024F  RT,500W AC &amp; 500W DC,4X10G Fixed,BASESW</v>
          </cell>
          <cell r="H2033" t="str">
            <v>ESSENTIAL NBD PARTS ONLY SUPPORT</v>
          </cell>
          <cell r="I2033">
            <v>7425</v>
          </cell>
          <cell r="J2033">
            <v>7425</v>
          </cell>
          <cell r="K2033" t="str">
            <v>N</v>
          </cell>
          <cell r="S2033">
            <v>4826</v>
          </cell>
          <cell r="T2033">
            <v>5198</v>
          </cell>
          <cell r="U2033">
            <v>5198</v>
          </cell>
          <cell r="V2033">
            <v>4826</v>
          </cell>
          <cell r="X2033" t="str">
            <v>A3</v>
          </cell>
          <cell r="Y2033">
            <v>0.35</v>
          </cell>
          <cell r="Z2033">
            <v>0.3</v>
          </cell>
          <cell r="AA2033">
            <v>0.3</v>
          </cell>
          <cell r="AB2033">
            <v>0.35</v>
          </cell>
          <cell r="AE2033" t="str">
            <v>SUPPORT</v>
          </cell>
          <cell r="AF2033" t="str">
            <v>BDS DIRECT SUPPORT</v>
          </cell>
          <cell r="AG2033" t="str">
            <v>INITIAL SALE</v>
          </cell>
          <cell r="AH2033" t="str">
            <v>HW SUPPORT</v>
          </cell>
          <cell r="AI2033" t="str">
            <v>132-12</v>
          </cell>
          <cell r="AJ2033" t="str">
            <v>N/A</v>
          </cell>
          <cell r="AK2033" t="str">
            <v>None</v>
          </cell>
          <cell r="AL2033">
            <v>40</v>
          </cell>
        </row>
        <row r="2034">
          <cell r="F2034" t="str">
            <v>RT-4X-SVL-RTF-1</v>
          </cell>
          <cell r="G2034" t="str">
            <v>ESSENTIAL RTN TO FACTORY SUPPORT,  CER 2024C &amp; CER2024F  RT,500W AC &amp; 500W DC,4X10G Fixed,BASESW</v>
          </cell>
          <cell r="H2034" t="str">
            <v>ESSENTIAL RTN TO FACTORY SUPPORT</v>
          </cell>
          <cell r="I2034">
            <v>1375</v>
          </cell>
          <cell r="J2034">
            <v>1375</v>
          </cell>
          <cell r="K2034" t="str">
            <v>N</v>
          </cell>
          <cell r="S2034">
            <v>894</v>
          </cell>
          <cell r="T2034">
            <v>963</v>
          </cell>
          <cell r="U2034">
            <v>963</v>
          </cell>
          <cell r="V2034">
            <v>894</v>
          </cell>
          <cell r="X2034" t="str">
            <v>A3</v>
          </cell>
          <cell r="Y2034">
            <v>0.35</v>
          </cell>
          <cell r="Z2034">
            <v>0.3</v>
          </cell>
          <cell r="AA2034">
            <v>0.3</v>
          </cell>
          <cell r="AB2034">
            <v>0.35</v>
          </cell>
          <cell r="AE2034" t="str">
            <v>SUPPORT</v>
          </cell>
          <cell r="AF2034" t="str">
            <v>BDS DIRECT SUPPORT</v>
          </cell>
          <cell r="AG2034" t="str">
            <v>INITIAL SALE</v>
          </cell>
          <cell r="AH2034" t="str">
            <v>HW SUPPORT</v>
          </cell>
          <cell r="AI2034" t="str">
            <v>132-12</v>
          </cell>
          <cell r="AJ2034" t="str">
            <v>N/A</v>
          </cell>
          <cell r="AK2034" t="str">
            <v>None</v>
          </cell>
          <cell r="AL2034">
            <v>40</v>
          </cell>
        </row>
        <row r="2035">
          <cell r="F2035" t="str">
            <v>RT-4X-SVL-RTF-2</v>
          </cell>
          <cell r="G2035" t="str">
            <v>ESSENTIAL RTN TO FACTORY SUPPORT,  CER 2024C &amp; CER2024F  RT,500W AC &amp; 500W DC,4X10G Fixed,BASESW</v>
          </cell>
          <cell r="H2035" t="str">
            <v>ESSENTIAL RTN TO FACTORY SUPPORT</v>
          </cell>
          <cell r="I2035">
            <v>2613</v>
          </cell>
          <cell r="J2035">
            <v>2613</v>
          </cell>
          <cell r="K2035" t="str">
            <v>N</v>
          </cell>
          <cell r="S2035">
            <v>1698</v>
          </cell>
          <cell r="T2035">
            <v>1829</v>
          </cell>
          <cell r="U2035">
            <v>1829</v>
          </cell>
          <cell r="V2035">
            <v>1698</v>
          </cell>
          <cell r="X2035" t="str">
            <v>A3</v>
          </cell>
          <cell r="Y2035">
            <v>0.35</v>
          </cell>
          <cell r="Z2035">
            <v>0.3</v>
          </cell>
          <cell r="AA2035">
            <v>0.3</v>
          </cell>
          <cell r="AB2035">
            <v>0.35</v>
          </cell>
          <cell r="AE2035" t="str">
            <v>SUPPORT</v>
          </cell>
          <cell r="AF2035" t="str">
            <v>BDS DIRECT SUPPORT</v>
          </cell>
          <cell r="AG2035" t="str">
            <v>INITIAL SALE</v>
          </cell>
          <cell r="AH2035" t="str">
            <v>HW SUPPORT</v>
          </cell>
          <cell r="AI2035" t="str">
            <v>132-12</v>
          </cell>
          <cell r="AJ2035" t="str">
            <v>N/A</v>
          </cell>
          <cell r="AK2035" t="str">
            <v>None</v>
          </cell>
          <cell r="AL2035">
            <v>40</v>
          </cell>
        </row>
        <row r="2036">
          <cell r="F2036" t="str">
            <v>RT-4X-SVL-RTF-3</v>
          </cell>
          <cell r="G2036" t="str">
            <v>ESSENTIAL RTN TO FACTORY SUPPORT,  CER 2024C &amp; CER2024F  RT,500W AC &amp; 500W DC,4X10G Fixed,BASESW</v>
          </cell>
          <cell r="H2036" t="str">
            <v>ESSENTIAL RTN TO FACTORY SUPPORT</v>
          </cell>
          <cell r="I2036">
            <v>3781</v>
          </cell>
          <cell r="J2036">
            <v>3781</v>
          </cell>
          <cell r="K2036" t="str">
            <v>N</v>
          </cell>
          <cell r="S2036">
            <v>2458</v>
          </cell>
          <cell r="T2036">
            <v>2647</v>
          </cell>
          <cell r="U2036">
            <v>2647</v>
          </cell>
          <cell r="V2036">
            <v>2458</v>
          </cell>
          <cell r="X2036" t="str">
            <v>A3</v>
          </cell>
          <cell r="Y2036">
            <v>0.35</v>
          </cell>
          <cell r="Z2036">
            <v>0.3</v>
          </cell>
          <cell r="AA2036">
            <v>0.3</v>
          </cell>
          <cell r="AB2036">
            <v>0.35</v>
          </cell>
          <cell r="AE2036" t="str">
            <v>SUPPORT</v>
          </cell>
          <cell r="AF2036" t="str">
            <v>BDS DIRECT SUPPORT</v>
          </cell>
          <cell r="AG2036" t="str">
            <v>INITIAL SALE</v>
          </cell>
          <cell r="AH2036" t="str">
            <v>HW SUPPORT</v>
          </cell>
          <cell r="AI2036" t="str">
            <v>132-12</v>
          </cell>
          <cell r="AJ2036" t="str">
            <v>N/A</v>
          </cell>
          <cell r="AK2036" t="str">
            <v>None</v>
          </cell>
          <cell r="AL2036">
            <v>40</v>
          </cell>
        </row>
        <row r="2037">
          <cell r="F2037" t="str">
            <v>RT-4X-SVL-RTF-4</v>
          </cell>
          <cell r="G2037" t="str">
            <v>ESSENTIAL RTN TO FACTORY SUPPORT,  CER 2024C &amp; CER2024F  RT,500W AC &amp; 500W DC,4X10G Fixed,BASESW</v>
          </cell>
          <cell r="H2037" t="str">
            <v>ESSENTIAL RTN TO FACTORY SUPPORT</v>
          </cell>
          <cell r="I2037">
            <v>5042</v>
          </cell>
          <cell r="J2037">
            <v>5042</v>
          </cell>
          <cell r="K2037" t="str">
            <v>N</v>
          </cell>
          <cell r="S2037">
            <v>3277</v>
          </cell>
          <cell r="T2037">
            <v>3529</v>
          </cell>
          <cell r="U2037">
            <v>3529</v>
          </cell>
          <cell r="V2037">
            <v>3277</v>
          </cell>
          <cell r="X2037" t="str">
            <v>A3</v>
          </cell>
          <cell r="Y2037">
            <v>0.35</v>
          </cell>
          <cell r="Z2037">
            <v>0.3</v>
          </cell>
          <cell r="AA2037">
            <v>0.3</v>
          </cell>
          <cell r="AB2037">
            <v>0.35</v>
          </cell>
          <cell r="AE2037" t="str">
            <v>SUPPORT</v>
          </cell>
          <cell r="AF2037" t="str">
            <v>BDS DIRECT SUPPORT</v>
          </cell>
          <cell r="AG2037" t="str">
            <v>INITIAL SALE</v>
          </cell>
          <cell r="AH2037" t="str">
            <v>HW SUPPORT</v>
          </cell>
          <cell r="AI2037" t="str">
            <v>132-12</v>
          </cell>
          <cell r="AJ2037" t="str">
            <v>N/A</v>
          </cell>
          <cell r="AK2037" t="str">
            <v>None</v>
          </cell>
          <cell r="AL2037">
            <v>40</v>
          </cell>
        </row>
        <row r="2038">
          <cell r="F2038" t="str">
            <v>RT-4X-SVL-RTF-5</v>
          </cell>
          <cell r="G2038" t="str">
            <v>ESSENTIAL RTN TO FACTORY SUPPORT,  CER 2024C &amp; CER2024F  RT,500W AC &amp; 500W DC,4X10G Fixed,BASESW</v>
          </cell>
          <cell r="H2038" t="str">
            <v>ESSENTIAL RTN TO FACTORY SUPPORT</v>
          </cell>
          <cell r="I2038">
            <v>6302</v>
          </cell>
          <cell r="J2038">
            <v>6302</v>
          </cell>
          <cell r="K2038" t="str">
            <v>N</v>
          </cell>
          <cell r="S2038">
            <v>4096</v>
          </cell>
          <cell r="T2038">
            <v>4411</v>
          </cell>
          <cell r="U2038">
            <v>4411</v>
          </cell>
          <cell r="V2038">
            <v>4096</v>
          </cell>
          <cell r="X2038" t="str">
            <v>A3</v>
          </cell>
          <cell r="Y2038">
            <v>0.35</v>
          </cell>
          <cell r="Z2038">
            <v>0.3</v>
          </cell>
          <cell r="AA2038">
            <v>0.3</v>
          </cell>
          <cell r="AB2038">
            <v>0.35</v>
          </cell>
          <cell r="AE2038" t="str">
            <v>SUPPORT</v>
          </cell>
          <cell r="AF2038" t="str">
            <v>BDS DIRECT SUPPORT</v>
          </cell>
          <cell r="AG2038" t="str">
            <v>INITIAL SALE</v>
          </cell>
          <cell r="AH2038" t="str">
            <v>HW SUPPORT</v>
          </cell>
          <cell r="AI2038" t="str">
            <v>132-12</v>
          </cell>
          <cell r="AJ2038" t="str">
            <v>N/A</v>
          </cell>
          <cell r="AK2038" t="str">
            <v>None</v>
          </cell>
          <cell r="AL2038">
            <v>40</v>
          </cell>
        </row>
        <row r="2039">
          <cell r="F2039" t="str">
            <v>RT-4X-SVL-SECUPLIFT-1</v>
          </cell>
          <cell r="G2039" t="str">
            <v>SECURE UPLIFT SUPPORT,  CER 2024C &amp; CER2024F  RT,500W AC &amp; 500W DC,4X10G Fixed,BASESW</v>
          </cell>
          <cell r="H2039" t="str">
            <v>SECURE UPLIFT SUPPORT FOR LAN PRODUCTS</v>
          </cell>
          <cell r="I2039">
            <v>150</v>
          </cell>
          <cell r="J2039">
            <v>150</v>
          </cell>
          <cell r="K2039" t="str">
            <v>N</v>
          </cell>
          <cell r="S2039">
            <v>98</v>
          </cell>
          <cell r="T2039">
            <v>105</v>
          </cell>
          <cell r="U2039">
            <v>105</v>
          </cell>
          <cell r="V2039">
            <v>98</v>
          </cell>
          <cell r="X2039" t="str">
            <v>A3</v>
          </cell>
          <cell r="Y2039">
            <v>0.35</v>
          </cell>
          <cell r="Z2039">
            <v>0.3</v>
          </cell>
          <cell r="AA2039">
            <v>0.3</v>
          </cell>
          <cell r="AB2039">
            <v>0.35</v>
          </cell>
          <cell r="AE2039" t="str">
            <v>SUPPORT</v>
          </cell>
          <cell r="AF2039" t="str">
            <v>BDS DIRECT SUPPORT</v>
          </cell>
          <cell r="AG2039" t="str">
            <v>RENEWAL-L3</v>
          </cell>
          <cell r="AH2039" t="str">
            <v>HW SUPPORT</v>
          </cell>
          <cell r="AI2039" t="str">
            <v>132-12</v>
          </cell>
          <cell r="AJ2039" t="str">
            <v>N/A</v>
          </cell>
          <cell r="AK2039" t="str">
            <v>None</v>
          </cell>
          <cell r="AL2039">
            <v>40</v>
          </cell>
        </row>
        <row r="2040">
          <cell r="F2040" t="str">
            <v>RT-4X-SVL-SECUPLIFT-2</v>
          </cell>
          <cell r="G2040" t="str">
            <v>SECURE UPLIFT SUPPORT,  CER 2024C &amp; CER2024F  RT,500W AC &amp; 500W DC,4X10G Fixed,BASESW</v>
          </cell>
          <cell r="H2040" t="str">
            <v>SECURE UPLIFT SUPPORT FOR LAN PRODUCTS</v>
          </cell>
          <cell r="I2040">
            <v>285</v>
          </cell>
          <cell r="J2040">
            <v>285</v>
          </cell>
          <cell r="K2040" t="str">
            <v>N</v>
          </cell>
          <cell r="S2040">
            <v>185</v>
          </cell>
          <cell r="T2040">
            <v>200</v>
          </cell>
          <cell r="U2040">
            <v>200</v>
          </cell>
          <cell r="V2040">
            <v>185</v>
          </cell>
          <cell r="X2040" t="str">
            <v>A3</v>
          </cell>
          <cell r="Y2040">
            <v>0.35</v>
          </cell>
          <cell r="Z2040">
            <v>0.3</v>
          </cell>
          <cell r="AA2040">
            <v>0.3</v>
          </cell>
          <cell r="AB2040">
            <v>0.35</v>
          </cell>
          <cell r="AE2040" t="str">
            <v>SUPPORT</v>
          </cell>
          <cell r="AF2040" t="str">
            <v>BDS DIRECT SUPPORT</v>
          </cell>
          <cell r="AG2040" t="str">
            <v>RENEWAL-L3</v>
          </cell>
          <cell r="AH2040" t="str">
            <v>HW SUPPORT</v>
          </cell>
          <cell r="AI2040" t="str">
            <v>132-12</v>
          </cell>
          <cell r="AJ2040" t="str">
            <v>N/A</v>
          </cell>
          <cell r="AK2040" t="str">
            <v>None</v>
          </cell>
          <cell r="AL2040">
            <v>40</v>
          </cell>
        </row>
        <row r="2041">
          <cell r="F2041" t="str">
            <v>RT-4X-SVL-SECUPLIFT-3</v>
          </cell>
          <cell r="G2041" t="str">
            <v>SECURE UPLIFT SUPPORT,  CER 2024C &amp; CER2024F  RT,500W AC &amp; 500W DC,4X10G Fixed,BASESW</v>
          </cell>
          <cell r="H2041" t="str">
            <v>SECURE UPLIFT SUPPORT FOR LAN PRODUCTS</v>
          </cell>
          <cell r="I2041">
            <v>413</v>
          </cell>
          <cell r="J2041">
            <v>413</v>
          </cell>
          <cell r="K2041" t="str">
            <v>N</v>
          </cell>
          <cell r="S2041">
            <v>268</v>
          </cell>
          <cell r="T2041">
            <v>289</v>
          </cell>
          <cell r="U2041">
            <v>289</v>
          </cell>
          <cell r="V2041">
            <v>268</v>
          </cell>
          <cell r="X2041" t="str">
            <v>A3</v>
          </cell>
          <cell r="Y2041">
            <v>0.35</v>
          </cell>
          <cell r="Z2041">
            <v>0.3</v>
          </cell>
          <cell r="AA2041">
            <v>0.3</v>
          </cell>
          <cell r="AB2041">
            <v>0.35</v>
          </cell>
          <cell r="AE2041" t="str">
            <v>SUPPORT</v>
          </cell>
          <cell r="AF2041" t="str">
            <v>BDS DIRECT SUPPORT</v>
          </cell>
          <cell r="AG2041" t="str">
            <v>RENEWAL-L3</v>
          </cell>
          <cell r="AH2041" t="str">
            <v>HW SUPPORT</v>
          </cell>
          <cell r="AI2041" t="str">
            <v>132-12</v>
          </cell>
          <cell r="AJ2041" t="str">
            <v>N/A</v>
          </cell>
          <cell r="AK2041" t="str">
            <v>None</v>
          </cell>
          <cell r="AL2041">
            <v>40</v>
          </cell>
        </row>
        <row r="2042">
          <cell r="F2042" t="str">
            <v>RT-4X-SVL-SECUPLIFT-4</v>
          </cell>
          <cell r="G2042" t="str">
            <v>SECURE UPLIFT SUPPORT,  CER 2024C &amp; CER2024F  RT,500W AC &amp; 500W DC,4X10G Fixed,BASESW</v>
          </cell>
          <cell r="H2042" t="str">
            <v>SECURE UPLIFT SUPPORT FOR LAN PRODUCTS</v>
          </cell>
          <cell r="I2042">
            <v>550</v>
          </cell>
          <cell r="J2042">
            <v>550</v>
          </cell>
          <cell r="K2042" t="str">
            <v>N</v>
          </cell>
          <cell r="S2042">
            <v>358</v>
          </cell>
          <cell r="T2042">
            <v>385</v>
          </cell>
          <cell r="U2042">
            <v>385</v>
          </cell>
          <cell r="V2042">
            <v>358</v>
          </cell>
          <cell r="X2042" t="str">
            <v>A3</v>
          </cell>
          <cell r="Y2042">
            <v>0.35</v>
          </cell>
          <cell r="Z2042">
            <v>0.3</v>
          </cell>
          <cell r="AA2042">
            <v>0.3</v>
          </cell>
          <cell r="AB2042">
            <v>0.35</v>
          </cell>
          <cell r="AE2042" t="str">
            <v>SUPPORT</v>
          </cell>
          <cell r="AF2042" t="str">
            <v>BDS DIRECT SUPPORT</v>
          </cell>
          <cell r="AG2042" t="str">
            <v>RENEWAL-L3</v>
          </cell>
          <cell r="AH2042" t="str">
            <v>HW SUPPORT</v>
          </cell>
          <cell r="AI2042" t="str">
            <v>132-12</v>
          </cell>
          <cell r="AJ2042" t="str">
            <v>N/A</v>
          </cell>
          <cell r="AK2042" t="str">
            <v>None</v>
          </cell>
          <cell r="AL2042">
            <v>40</v>
          </cell>
        </row>
        <row r="2043">
          <cell r="F2043" t="str">
            <v>RT-4X-SVL-SECUPLIFT-5</v>
          </cell>
          <cell r="G2043" t="str">
            <v>SECURE UPLIFT SUPPORT,  CER 2024C &amp; CER2024F  RT,500W AC &amp; 500W DC,4X10G Fixed,BASESW</v>
          </cell>
          <cell r="H2043" t="str">
            <v>SECURE UPLIFT SUPPORT FOR LAN PRODUCTS</v>
          </cell>
          <cell r="I2043">
            <v>688</v>
          </cell>
          <cell r="J2043">
            <v>688</v>
          </cell>
          <cell r="K2043" t="str">
            <v>N</v>
          </cell>
          <cell r="S2043">
            <v>447</v>
          </cell>
          <cell r="T2043">
            <v>481</v>
          </cell>
          <cell r="U2043">
            <v>481</v>
          </cell>
          <cell r="V2043">
            <v>447</v>
          </cell>
          <cell r="X2043" t="str">
            <v>A3</v>
          </cell>
          <cell r="Y2043">
            <v>0.35</v>
          </cell>
          <cell r="Z2043">
            <v>0.3</v>
          </cell>
          <cell r="AA2043">
            <v>0.3</v>
          </cell>
          <cell r="AB2043">
            <v>0.35</v>
          </cell>
          <cell r="AE2043" t="str">
            <v>SUPPORT</v>
          </cell>
          <cell r="AF2043" t="str">
            <v>BDS DIRECT SUPPORT</v>
          </cell>
          <cell r="AG2043" t="str">
            <v>RENEWAL-L3</v>
          </cell>
          <cell r="AH2043" t="str">
            <v>HW SUPPORT</v>
          </cell>
          <cell r="AI2043" t="str">
            <v>132-12</v>
          </cell>
          <cell r="AJ2043" t="str">
            <v>N/A</v>
          </cell>
          <cell r="AK2043" t="str">
            <v>None</v>
          </cell>
          <cell r="AL2043">
            <v>40</v>
          </cell>
        </row>
        <row r="2044">
          <cell r="F2044" t="str">
            <v>BR-CES-2024C-4X-AC</v>
          </cell>
          <cell r="G2044" t="str">
            <v>Brocade CES 2024C-4X includes 24 RJ45 ports of 10/100/1000 Mbps Ethernet with 4 combination RJ45/SFP Gigabit Ethernet ports, 4 fixed ports of 10 Gigabit Ethernet SFP+, 500W AC power supply (RPS9), and BASE software. Uses XNI-CE2000-FAN</v>
          </cell>
          <cell r="H2044" t="str">
            <v>Brocade CES 2024C-4X includes 24 RJ45 ports of 10/100/1000 Mbps Ethernet with 4 combination RJ45/SFP Gigabit Ethernet ports, 4 fixed ports of 10 Gigabit Ethernet SFP+, 500W AC power supply (RPS9), and BASE software. Uses XNI-CE2000-FAN</v>
          </cell>
          <cell r="I2044">
            <v>16595</v>
          </cell>
          <cell r="J2044">
            <v>16595</v>
          </cell>
          <cell r="K2044" t="str">
            <v>A</v>
          </cell>
          <cell r="S2044">
            <v>9625</v>
          </cell>
          <cell r="T2044">
            <v>9957</v>
          </cell>
          <cell r="U2044">
            <v>8629</v>
          </cell>
          <cell r="V2044">
            <v>8298</v>
          </cell>
          <cell r="X2044" t="str">
            <v>A1</v>
          </cell>
          <cell r="Y2044">
            <v>0.42</v>
          </cell>
          <cell r="Z2044">
            <v>0.4</v>
          </cell>
          <cell r="AA2044">
            <v>0.48</v>
          </cell>
          <cell r="AB2044">
            <v>0.5</v>
          </cell>
          <cell r="AE2044" t="str">
            <v>HARDWARE</v>
          </cell>
          <cell r="AF2044" t="str">
            <v>L3 FIXED</v>
          </cell>
          <cell r="AG2044" t="str">
            <v>NETIRN CES</v>
          </cell>
          <cell r="AH2044" t="str">
            <v>HARDWARE</v>
          </cell>
          <cell r="AI2044" t="str">
            <v>132-8</v>
          </cell>
          <cell r="AJ2044" t="str">
            <v>US</v>
          </cell>
          <cell r="AK2044" t="str">
            <v>13 mos</v>
          </cell>
          <cell r="AL2044">
            <v>54</v>
          </cell>
          <cell r="AM2044" t="str">
            <v>5A002.A.1</v>
          </cell>
        </row>
        <row r="2045">
          <cell r="F2045" t="str">
            <v>BR-CES-2024C-4X-DC</v>
          </cell>
          <cell r="G2045" t="str">
            <v>Brocade CES2024C-4X includes24 RJ45 portsof 10/100/1000Mbps Ethernet with 4 combination RJ45/SFPGigabit Ethernet Ports, 4 fixedports of 10Gigabit Ethernet SFP+, 500W DC power supply (RPS9DC), and BASE software. Uses XNI-CE2000-FAN</v>
          </cell>
          <cell r="H2045" t="str">
            <v>Brocade CES2024C-4X includes24 RJ45 portsof 10/100/1000Mbps Ethernet with 4 combination RJ45/SFPGigabit Ethernet Ports, 4 fixedports of 10Gigabit Ethernet SFP+, 500W DC power supply (RPS9DC), and BASE software. Uses XNI-CE2000-FAN</v>
          </cell>
          <cell r="I2045">
            <v>16795</v>
          </cell>
          <cell r="J2045">
            <v>16795</v>
          </cell>
          <cell r="K2045" t="str">
            <v>A</v>
          </cell>
          <cell r="S2045">
            <v>9741</v>
          </cell>
          <cell r="T2045">
            <v>10077</v>
          </cell>
          <cell r="U2045">
            <v>8733</v>
          </cell>
          <cell r="V2045">
            <v>8398</v>
          </cell>
          <cell r="X2045" t="str">
            <v>A1</v>
          </cell>
          <cell r="Y2045">
            <v>0.42</v>
          </cell>
          <cell r="Z2045">
            <v>0.4</v>
          </cell>
          <cell r="AA2045">
            <v>0.48</v>
          </cell>
          <cell r="AB2045">
            <v>0.5</v>
          </cell>
          <cell r="AE2045" t="str">
            <v>HARDWARE</v>
          </cell>
          <cell r="AF2045" t="str">
            <v>L3 FIXED</v>
          </cell>
          <cell r="AG2045" t="str">
            <v>NETIRN CES</v>
          </cell>
          <cell r="AH2045" t="str">
            <v>HARDWARE</v>
          </cell>
          <cell r="AI2045" t="str">
            <v>132-8</v>
          </cell>
          <cell r="AJ2045" t="str">
            <v>US</v>
          </cell>
          <cell r="AK2045" t="str">
            <v>13 mos</v>
          </cell>
          <cell r="AL2045">
            <v>54</v>
          </cell>
          <cell r="AM2045" t="str">
            <v>5A002.A.1</v>
          </cell>
        </row>
        <row r="2046">
          <cell r="F2046" t="str">
            <v>BR-CES-2024F-4X-AC</v>
          </cell>
          <cell r="G2046" t="str">
            <v>Brocade CES 2024F-4X includes 24 SFP ports of 100/1000 Mbps Ethernet with 4 combination RJ45/SFP Gigabit Ethernet ports, 4 fixed ports of 10 Gigabit Ethernet SFP+, 500W AC power supply (RPS9), and BASE software. Uses XNI-CE2000-FAN</v>
          </cell>
          <cell r="H2046" t="str">
            <v>Brocade CES 2024F-4X includes 24 SFP ports of 100/1000 Mbps Ethernet with 4 combination RJ45/SFP Gigabit Ethernet ports, 4 fixed ports of 10 Gigabit Ethernet SFP+, 500W AC power supply (RPS9), and BASE software. Uses XNI-CE2000-FAN</v>
          </cell>
          <cell r="I2046">
            <v>16795</v>
          </cell>
          <cell r="J2046">
            <v>16795</v>
          </cell>
          <cell r="K2046" t="str">
            <v>A</v>
          </cell>
          <cell r="S2046">
            <v>9741</v>
          </cell>
          <cell r="T2046">
            <v>10077</v>
          </cell>
          <cell r="U2046">
            <v>8733</v>
          </cell>
          <cell r="V2046">
            <v>8398</v>
          </cell>
          <cell r="X2046" t="str">
            <v>A1</v>
          </cell>
          <cell r="Y2046">
            <v>0.42</v>
          </cell>
          <cell r="Z2046">
            <v>0.4</v>
          </cell>
          <cell r="AA2046">
            <v>0.48</v>
          </cell>
          <cell r="AB2046">
            <v>0.5</v>
          </cell>
          <cell r="AE2046" t="str">
            <v>HARDWARE</v>
          </cell>
          <cell r="AF2046" t="str">
            <v>L3 FIXED</v>
          </cell>
          <cell r="AG2046" t="str">
            <v>NETIRN CES</v>
          </cell>
          <cell r="AH2046" t="str">
            <v>HARDWARE</v>
          </cell>
          <cell r="AI2046" t="str">
            <v>132-8</v>
          </cell>
          <cell r="AJ2046" t="str">
            <v>US</v>
          </cell>
          <cell r="AK2046" t="str">
            <v>13 mos</v>
          </cell>
          <cell r="AL2046">
            <v>54</v>
          </cell>
          <cell r="AM2046" t="str">
            <v>5A002.A.1</v>
          </cell>
        </row>
        <row r="2047">
          <cell r="F2047" t="str">
            <v>BR-CES-2024F-4X-DC</v>
          </cell>
          <cell r="G2047" t="str">
            <v>Brocade CES 2024F-4X includes 24 SFP ports of 100/1000 Mbps Ethernet with 4 combination RJ45/SFP Gigabit Ethernet ports, 4 fixed ports of 10 Gigabit Ethernet SFP+, 500W DC power supply (RPS9DC), and BASE software. Uses XNI-CE2000-FAN</v>
          </cell>
          <cell r="H2047" t="str">
            <v>Brocade CES 2024F-4X includes 24 SFP ports of 100/1000 Mbps Ethernet with 4 combination RJ45/SFP Gigabit Ethernet ports, 4 fixed ports of 10 Gigabit Ethernet SFP+, 500W DC power supply (RPS9DC), and BASE software. Uses XNI-CE2000-FAN</v>
          </cell>
          <cell r="I2047">
            <v>16995</v>
          </cell>
          <cell r="J2047">
            <v>16995</v>
          </cell>
          <cell r="K2047" t="str">
            <v>A</v>
          </cell>
          <cell r="S2047">
            <v>9857</v>
          </cell>
          <cell r="T2047">
            <v>10197</v>
          </cell>
          <cell r="U2047">
            <v>8837</v>
          </cell>
          <cell r="V2047">
            <v>8498</v>
          </cell>
          <cell r="X2047" t="str">
            <v>A1</v>
          </cell>
          <cell r="Y2047">
            <v>0.42</v>
          </cell>
          <cell r="Z2047">
            <v>0.4</v>
          </cell>
          <cell r="AA2047">
            <v>0.48</v>
          </cell>
          <cell r="AB2047">
            <v>0.5</v>
          </cell>
          <cell r="AE2047" t="str">
            <v>HARDWARE</v>
          </cell>
          <cell r="AF2047" t="str">
            <v>L3 FIXED</v>
          </cell>
          <cell r="AG2047" t="str">
            <v>NETIRN CES</v>
          </cell>
          <cell r="AH2047" t="str">
            <v>HARDWARE</v>
          </cell>
          <cell r="AI2047" t="str">
            <v>132-8</v>
          </cell>
          <cell r="AJ2047" t="str">
            <v>US</v>
          </cell>
          <cell r="AK2047" t="str">
            <v>13 mos</v>
          </cell>
          <cell r="AL2047">
            <v>54</v>
          </cell>
          <cell r="AM2047" t="str">
            <v>5A002.A.1</v>
          </cell>
        </row>
        <row r="2048">
          <cell r="F2048" t="str">
            <v>NI-CES-2048CX-AC</v>
          </cell>
          <cell r="G2048" t="str">
            <v>NetIron CES 2048CX includes 48 RJ45 ports of 10/100/1000 Mbps Ethernet with 2 ports of 10 Gigabit Ethernet XFP for uplink connectivity. The switch also includes 500W AC power supply (RPS9), and BASE software</v>
          </cell>
          <cell r="H2048" t="str">
            <v>NetIron CES 2048CX includes 48 RJ45 ports of 10/100/1000 Mbps Ethernet with 2 ports of 10 Gigabit Ethernet XFP for uplink connectivity. The switch also includes 500W AC power supply (RPS9), and BASE software</v>
          </cell>
          <cell r="I2048">
            <v>17995</v>
          </cell>
          <cell r="J2048">
            <v>17995</v>
          </cell>
          <cell r="K2048" t="str">
            <v>A</v>
          </cell>
          <cell r="S2048">
            <v>10437</v>
          </cell>
          <cell r="T2048">
            <v>10797</v>
          </cell>
          <cell r="U2048">
            <v>9357</v>
          </cell>
          <cell r="V2048">
            <v>8998</v>
          </cell>
          <cell r="X2048" t="str">
            <v>A1</v>
          </cell>
          <cell r="Y2048">
            <v>0.42</v>
          </cell>
          <cell r="Z2048">
            <v>0.4</v>
          </cell>
          <cell r="AA2048">
            <v>0.48</v>
          </cell>
          <cell r="AB2048">
            <v>0.5</v>
          </cell>
          <cell r="AE2048" t="str">
            <v>HARDWARE</v>
          </cell>
          <cell r="AF2048" t="str">
            <v>L3 FIXED</v>
          </cell>
          <cell r="AG2048" t="str">
            <v>NETIRN CES</v>
          </cell>
          <cell r="AH2048" t="str">
            <v>HARDWARE</v>
          </cell>
          <cell r="AI2048" t="str">
            <v>132-8</v>
          </cell>
          <cell r="AJ2048" t="str">
            <v>US</v>
          </cell>
          <cell r="AK2048" t="str">
            <v>13 mos</v>
          </cell>
          <cell r="AL2048">
            <v>54</v>
          </cell>
          <cell r="AM2048" t="str">
            <v>5A002.A.1</v>
          </cell>
        </row>
        <row r="2049">
          <cell r="F2049" t="str">
            <v>NI-CES-2048CX-DC</v>
          </cell>
          <cell r="G2049" t="str">
            <v>NetIron CES 2048CX includes 48 RJ45 ports of 10/100/1000 Mbps Ethernet with 2 ports of 10 Gigabit Ethernet XFP for uplink connectivity. The switch also includes 500W DC power supply (RPS9DC), and BASE software</v>
          </cell>
          <cell r="H2049" t="str">
            <v>NetIron CES 2048CX includes 48 RJ45 ports of 10/100/1000 Mbps Ethernet with 2 ports of 10 Gigabit Ethernet XFP for uplink connectivity. The switch also includes 500W DC power supply (RPS9DC), and BASE software</v>
          </cell>
          <cell r="I2049">
            <v>18345</v>
          </cell>
          <cell r="J2049">
            <v>18345</v>
          </cell>
          <cell r="K2049" t="str">
            <v>A</v>
          </cell>
          <cell r="S2049">
            <v>10640</v>
          </cell>
          <cell r="T2049">
            <v>11007</v>
          </cell>
          <cell r="U2049">
            <v>9539</v>
          </cell>
          <cell r="V2049">
            <v>9173</v>
          </cell>
          <cell r="X2049" t="str">
            <v>A1</v>
          </cell>
          <cell r="Y2049">
            <v>0.42</v>
          </cell>
          <cell r="Z2049">
            <v>0.4</v>
          </cell>
          <cell r="AA2049">
            <v>0.48</v>
          </cell>
          <cell r="AB2049">
            <v>0.5</v>
          </cell>
          <cell r="AE2049" t="str">
            <v>HARDWARE</v>
          </cell>
          <cell r="AF2049" t="str">
            <v>L3 FIXED</v>
          </cell>
          <cell r="AG2049" t="str">
            <v>NETIRN CES</v>
          </cell>
          <cell r="AH2049" t="str">
            <v>HARDWARE</v>
          </cell>
          <cell r="AI2049" t="str">
            <v>132-8</v>
          </cell>
          <cell r="AJ2049" t="str">
            <v>US</v>
          </cell>
          <cell r="AK2049" t="str">
            <v>13 mos</v>
          </cell>
          <cell r="AL2049">
            <v>54</v>
          </cell>
          <cell r="AM2049" t="str">
            <v>5A002.A.1</v>
          </cell>
        </row>
        <row r="2050">
          <cell r="F2050" t="str">
            <v>NI-CES-2048CX-L3PREM-AC</v>
          </cell>
          <cell r="G2050" t="str">
            <v>NetIron CES 2048CX includes 48 RJ45 ports of 10/100/1000 Mbps Ethernet with 2 ports of 10 Gigabit Ethernet XFP for uplink connectivity. The switch also includes 500W AC power supply (RPS9), and Layer 3 software</v>
          </cell>
          <cell r="H2050" t="str">
            <v>NetIron CES 2048CX includes 48 RJ45 ports of 10/100/1000 Mbps Ethernet with 2 ports of 10 Gigabit Ethernet XFP for uplink connectivity. The switch also includes 500W AC power supply (RPS9), and Layer 3 software</v>
          </cell>
          <cell r="I2050">
            <v>20990</v>
          </cell>
          <cell r="J2050">
            <v>20990</v>
          </cell>
          <cell r="K2050" t="str">
            <v>A</v>
          </cell>
          <cell r="S2050">
            <v>12174</v>
          </cell>
          <cell r="T2050">
            <v>12594</v>
          </cell>
          <cell r="U2050">
            <v>10915</v>
          </cell>
          <cell r="V2050">
            <v>10495</v>
          </cell>
          <cell r="X2050" t="str">
            <v>A1</v>
          </cell>
          <cell r="Y2050">
            <v>0.42</v>
          </cell>
          <cell r="Z2050">
            <v>0.4</v>
          </cell>
          <cell r="AA2050">
            <v>0.48</v>
          </cell>
          <cell r="AB2050">
            <v>0.5</v>
          </cell>
          <cell r="AE2050" t="str">
            <v>HARDWARE</v>
          </cell>
          <cell r="AF2050" t="str">
            <v>L3 FIXED</v>
          </cell>
          <cell r="AG2050" t="str">
            <v>NETIRN CES</v>
          </cell>
          <cell r="AH2050" t="str">
            <v>HARDWARE</v>
          </cell>
          <cell r="AI2050" t="str">
            <v>132-8</v>
          </cell>
          <cell r="AJ2050" t="str">
            <v>US</v>
          </cell>
          <cell r="AK2050" t="str">
            <v>13 mos</v>
          </cell>
          <cell r="AL2050">
            <v>54</v>
          </cell>
          <cell r="AM2050" t="str">
            <v>5A002.A.1</v>
          </cell>
        </row>
        <row r="2051">
          <cell r="F2051" t="str">
            <v>NI-CES-2048CX-L3PREM-DC</v>
          </cell>
          <cell r="G2051" t="str">
            <v>NetIron CES 2048CX includes 48 RJ45 ports of 10/100/1000 Mbps Ethernet with 2 ports of 10 Gigabit Ethernet XFP for uplink connectivity. The switch also includes 500W DC power supply (RPS9DC), and Layer 3 software</v>
          </cell>
          <cell r="H2051" t="str">
            <v>NetIron CES 2048CX includes 48 RJ45 ports of 10/100/1000 Mbps Ethernet with 2 ports of 10 Gigabit Ethernet XFP for uplink connectivity. The switch also includes 500W DC power supply (RPS9DC), and Layer 3 software</v>
          </cell>
          <cell r="I2051">
            <v>21340</v>
          </cell>
          <cell r="J2051">
            <v>21340</v>
          </cell>
          <cell r="K2051" t="str">
            <v>A</v>
          </cell>
          <cell r="S2051">
            <v>12377</v>
          </cell>
          <cell r="T2051">
            <v>12804</v>
          </cell>
          <cell r="U2051">
            <v>11097</v>
          </cell>
          <cell r="V2051">
            <v>10670</v>
          </cell>
          <cell r="X2051" t="str">
            <v>A1</v>
          </cell>
          <cell r="Y2051">
            <v>0.42</v>
          </cell>
          <cell r="Z2051">
            <v>0.4</v>
          </cell>
          <cell r="AA2051">
            <v>0.48</v>
          </cell>
          <cell r="AB2051">
            <v>0.5</v>
          </cell>
          <cell r="AE2051" t="str">
            <v>HARDWARE</v>
          </cell>
          <cell r="AF2051" t="str">
            <v>L3 FIXED</v>
          </cell>
          <cell r="AG2051" t="str">
            <v>NETIRN CES</v>
          </cell>
          <cell r="AH2051" t="str">
            <v>HARDWARE</v>
          </cell>
          <cell r="AI2051" t="str">
            <v>132-8</v>
          </cell>
          <cell r="AJ2051" t="str">
            <v>US</v>
          </cell>
          <cell r="AK2051" t="str">
            <v>13 mos</v>
          </cell>
          <cell r="AL2051">
            <v>54</v>
          </cell>
          <cell r="AM2051" t="str">
            <v>5A002.A.1</v>
          </cell>
        </row>
        <row r="2052">
          <cell r="F2052" t="str">
            <v>NI-CES-2048CX-MEPREM-AC</v>
          </cell>
          <cell r="G2052" t="str">
            <v>NetIron CES 2048CX includes 48 RJ45 ports of 10/100/1000 Mbps Ethernet with 2 ports of 10 Gigabit Ethernet XFP for uplink connectivity. The switch also includes 500W AC power supply (RPS9), and ME_PREM (Metro Edge software</v>
          </cell>
          <cell r="H2052" t="str">
            <v>NetIron CES 2048CX includes 48 RJ45 ports of 10/100/1000 Mbps Ethernet with 2 ports of 10 Gigabit Ethernet XFP for uplink connectivity. The switch also includes 500W AC power supply (RPS9), and ME_PREM (Metro Edge software</v>
          </cell>
          <cell r="I2052">
            <v>22990</v>
          </cell>
          <cell r="J2052">
            <v>22990</v>
          </cell>
          <cell r="K2052" t="str">
            <v>A</v>
          </cell>
          <cell r="S2052">
            <v>13334</v>
          </cell>
          <cell r="T2052">
            <v>13794</v>
          </cell>
          <cell r="U2052">
            <v>11955</v>
          </cell>
          <cell r="V2052">
            <v>11495</v>
          </cell>
          <cell r="X2052" t="str">
            <v>A1</v>
          </cell>
          <cell r="Y2052">
            <v>0.42</v>
          </cell>
          <cell r="Z2052">
            <v>0.4</v>
          </cell>
          <cell r="AA2052">
            <v>0.48</v>
          </cell>
          <cell r="AB2052">
            <v>0.5</v>
          </cell>
          <cell r="AE2052" t="str">
            <v>HARDWARE</v>
          </cell>
          <cell r="AF2052" t="str">
            <v>L3 FIXED</v>
          </cell>
          <cell r="AG2052" t="str">
            <v>NETIRN CES</v>
          </cell>
          <cell r="AH2052" t="str">
            <v>HARDWARE</v>
          </cell>
          <cell r="AI2052" t="str">
            <v>132-8</v>
          </cell>
          <cell r="AJ2052" t="str">
            <v>US</v>
          </cell>
          <cell r="AK2052" t="str">
            <v>13 mos</v>
          </cell>
          <cell r="AL2052">
            <v>54</v>
          </cell>
          <cell r="AM2052" t="str">
            <v>5A002.A.1</v>
          </cell>
        </row>
        <row r="2053">
          <cell r="F2053" t="str">
            <v>NI-CES-2048CX-MEPREM-DC</v>
          </cell>
          <cell r="G2053" t="str">
            <v>NetIron CES 2048CX includes 48 RJ45 ports of 10/100/1000 Mbps Ethernet with 2 ports of 10 Gigabit Ethernet XFP for uplink connectivity. The switch also includes 500W DC power supply (RPS9DC), and ME_PREM (Metro Edge software</v>
          </cell>
          <cell r="H2053" t="str">
            <v>NetIron CES 2048CX includes 48 RJ45 ports of 10/100/1000 Mbps Ethernet with 2 ports of 10 Gigabit Ethernet XFP for uplink connectivity. The switch also includes 500W DC power supply (RPS9DC), and ME_PREM (Metro Edge software</v>
          </cell>
          <cell r="I2053">
            <v>23340</v>
          </cell>
          <cell r="J2053">
            <v>23340</v>
          </cell>
          <cell r="K2053" t="str">
            <v>A</v>
          </cell>
          <cell r="S2053">
            <v>13537</v>
          </cell>
          <cell r="T2053">
            <v>14004</v>
          </cell>
          <cell r="U2053">
            <v>12137</v>
          </cell>
          <cell r="V2053">
            <v>11670</v>
          </cell>
          <cell r="X2053" t="str">
            <v>A1</v>
          </cell>
          <cell r="Y2053">
            <v>0.42</v>
          </cell>
          <cell r="Z2053">
            <v>0.4</v>
          </cell>
          <cell r="AA2053">
            <v>0.48</v>
          </cell>
          <cell r="AB2053">
            <v>0.5</v>
          </cell>
          <cell r="AE2053" t="str">
            <v>HARDWARE</v>
          </cell>
          <cell r="AF2053" t="str">
            <v>L3 FIXED</v>
          </cell>
          <cell r="AG2053" t="str">
            <v>NETIRN CES</v>
          </cell>
          <cell r="AH2053" t="str">
            <v>HARDWARE</v>
          </cell>
          <cell r="AI2053" t="str">
            <v>132-8</v>
          </cell>
          <cell r="AJ2053" t="str">
            <v>US</v>
          </cell>
          <cell r="AK2053" t="str">
            <v>13 mos</v>
          </cell>
          <cell r="AL2053">
            <v>54</v>
          </cell>
          <cell r="AM2053" t="str">
            <v>5A002.A.1</v>
          </cell>
        </row>
        <row r="2054">
          <cell r="F2054" t="str">
            <v>NI-CES-2048FX-AC</v>
          </cell>
          <cell r="G2054" t="str">
            <v>NetIron CES 2048FX includes 48 SFP ports of 100/1000 Mbps Ethernet with 2 ports of 10 Gigabit Ethernet XFP for uplink connectivity. The switch also includes 500W AC power supply (RPS9), and BASE software</v>
          </cell>
          <cell r="H2054" t="str">
            <v>NetIron CES 2048FX includes 48 SFP ports of 100/1000 Mbps Ethernet with 2 ports of 10 Gigabit Ethernet XFP for uplink connectivity. The switch also includes 500W AC power supply (RPS9), and BASE software</v>
          </cell>
          <cell r="I2054">
            <v>23495</v>
          </cell>
          <cell r="J2054">
            <v>20945</v>
          </cell>
          <cell r="K2054" t="str">
            <v>A</v>
          </cell>
          <cell r="S2054">
            <v>12148</v>
          </cell>
          <cell r="T2054">
            <v>12567</v>
          </cell>
          <cell r="U2054">
            <v>10891</v>
          </cell>
          <cell r="V2054">
            <v>10473</v>
          </cell>
          <cell r="X2054" t="str">
            <v>A1</v>
          </cell>
          <cell r="Y2054">
            <v>0.42</v>
          </cell>
          <cell r="Z2054">
            <v>0.4</v>
          </cell>
          <cell r="AA2054">
            <v>0.48</v>
          </cell>
          <cell r="AB2054">
            <v>0.5</v>
          </cell>
          <cell r="AE2054" t="str">
            <v>HARDWARE</v>
          </cell>
          <cell r="AF2054" t="str">
            <v>L3 FIXED</v>
          </cell>
          <cell r="AG2054" t="str">
            <v>NETIRN CES</v>
          </cell>
          <cell r="AH2054" t="str">
            <v>HARDWARE</v>
          </cell>
          <cell r="AI2054" t="str">
            <v>132-8</v>
          </cell>
          <cell r="AJ2054" t="str">
            <v>US</v>
          </cell>
          <cell r="AK2054" t="str">
            <v>13 mos</v>
          </cell>
          <cell r="AL2054">
            <v>54</v>
          </cell>
          <cell r="AM2054" t="str">
            <v>5A002.A.1</v>
          </cell>
        </row>
        <row r="2055">
          <cell r="F2055" t="str">
            <v>NI-CES-2048FX-DC</v>
          </cell>
          <cell r="G2055" t="str">
            <v>NetIron CES 2048FX includes 48 SFP ports of 100/1000 Mbps Ethernet with 2 ports of 10 Gigabit Ethernet XFP for uplink connectivity. The switch also includes 500W DC power supply (RPS9DC), and BASE software</v>
          </cell>
          <cell r="H2055" t="str">
            <v>NetIron CES 2048FX includes 48 SFP ports of 100/1000 Mbps Ethernet with 2 ports of 10 Gigabit Ethernet XFP for uplink connectivity. The switch also includes 500W DC power supply (RPS9DC), and BASE software</v>
          </cell>
          <cell r="I2055">
            <v>23845</v>
          </cell>
          <cell r="J2055">
            <v>20845</v>
          </cell>
          <cell r="K2055" t="str">
            <v>A</v>
          </cell>
          <cell r="S2055">
            <v>12090</v>
          </cell>
          <cell r="T2055">
            <v>12507</v>
          </cell>
          <cell r="U2055">
            <v>10839</v>
          </cell>
          <cell r="V2055">
            <v>10423</v>
          </cell>
          <cell r="X2055" t="str">
            <v>A1</v>
          </cell>
          <cell r="Y2055">
            <v>0.42</v>
          </cell>
          <cell r="Z2055">
            <v>0.4</v>
          </cell>
          <cell r="AA2055">
            <v>0.48</v>
          </cell>
          <cell r="AB2055">
            <v>0.5</v>
          </cell>
          <cell r="AE2055" t="str">
            <v>HARDWARE</v>
          </cell>
          <cell r="AF2055" t="str">
            <v>L3 FIXED</v>
          </cell>
          <cell r="AG2055" t="str">
            <v>NETIRN CES</v>
          </cell>
          <cell r="AH2055" t="str">
            <v>HARDWARE</v>
          </cell>
          <cell r="AI2055" t="str">
            <v>132-8</v>
          </cell>
          <cell r="AJ2055" t="str">
            <v>US</v>
          </cell>
          <cell r="AK2055" t="str">
            <v>13 mos</v>
          </cell>
          <cell r="AL2055">
            <v>54</v>
          </cell>
          <cell r="AM2055" t="str">
            <v>5A002.A.1</v>
          </cell>
        </row>
        <row r="2056">
          <cell r="F2056" t="str">
            <v>NI-CES-2048FX-L3PREM-AC</v>
          </cell>
          <cell r="G2056" t="str">
            <v>NetIron CES 2048FX includes 48 SFP ports of 100/1000 Mbps Ethernet with 2 ports of 10 Gigabit Ethernet XFP for uplink connectivity. The switch also includes 500W AC power supply (RPS9), and Layer 3 software</v>
          </cell>
          <cell r="H2056" t="str">
            <v>NetIron CES 2048FX includes 48 SFP ports of 100/1000 Mbps Ethernet with 2 ports of 10 Gigabit Ethernet XFP for uplink connectivity. The switch also includes 500W AC power supply (RPS9), and Layer 3 software</v>
          </cell>
          <cell r="I2056">
            <v>26490</v>
          </cell>
          <cell r="J2056">
            <v>23490</v>
          </cell>
          <cell r="K2056" t="str">
            <v>A</v>
          </cell>
          <cell r="S2056">
            <v>13624</v>
          </cell>
          <cell r="T2056">
            <v>14094</v>
          </cell>
          <cell r="U2056">
            <v>12215</v>
          </cell>
          <cell r="V2056">
            <v>11745</v>
          </cell>
          <cell r="X2056" t="str">
            <v>A1</v>
          </cell>
          <cell r="Y2056">
            <v>0.42</v>
          </cell>
          <cell r="Z2056">
            <v>0.4</v>
          </cell>
          <cell r="AA2056">
            <v>0.48</v>
          </cell>
          <cell r="AB2056">
            <v>0.5</v>
          </cell>
          <cell r="AE2056" t="str">
            <v>HARDWARE</v>
          </cell>
          <cell r="AF2056" t="str">
            <v>L3 FIXED</v>
          </cell>
          <cell r="AG2056" t="str">
            <v>NETIRN CES</v>
          </cell>
          <cell r="AH2056" t="str">
            <v>HARDWARE</v>
          </cell>
          <cell r="AI2056" t="str">
            <v>132-8</v>
          </cell>
          <cell r="AJ2056" t="str">
            <v>US</v>
          </cell>
          <cell r="AK2056" t="str">
            <v>13 mos</v>
          </cell>
          <cell r="AL2056">
            <v>54</v>
          </cell>
          <cell r="AM2056" t="str">
            <v>5A002.A.1</v>
          </cell>
        </row>
        <row r="2057">
          <cell r="F2057" t="str">
            <v>NI-CES-2048FX-L3PREM-DC</v>
          </cell>
          <cell r="G2057" t="str">
            <v>NetIron CES 2048FX includes 48 SFP ports of 100/1000 Mbps Ethernet with 2 ports of 10 Gigabit Ethernet XFP for uplink connectivity. The switch also includes 500W DC power supply (RPS9DC), and Layer 3 software</v>
          </cell>
          <cell r="H2057" t="str">
            <v>NetIron CES 2048FX includes 48 SFP ports of 100/1000 Mbps Ethernet with 2 ports of 10 Gigabit Ethernet XFP for uplink connectivity. The switch also includes 500W DC power supply (RPS9DC), and Layer 3 software</v>
          </cell>
          <cell r="I2057">
            <v>26840</v>
          </cell>
          <cell r="J2057">
            <v>23840</v>
          </cell>
          <cell r="K2057" t="str">
            <v>A</v>
          </cell>
          <cell r="S2057">
            <v>13827</v>
          </cell>
          <cell r="T2057">
            <v>14304</v>
          </cell>
          <cell r="U2057">
            <v>12397</v>
          </cell>
          <cell r="V2057">
            <v>11920</v>
          </cell>
          <cell r="X2057" t="str">
            <v>A1</v>
          </cell>
          <cell r="Y2057">
            <v>0.42</v>
          </cell>
          <cell r="Z2057">
            <v>0.4</v>
          </cell>
          <cell r="AA2057">
            <v>0.48</v>
          </cell>
          <cell r="AB2057">
            <v>0.5</v>
          </cell>
          <cell r="AE2057" t="str">
            <v>HARDWARE</v>
          </cell>
          <cell r="AF2057" t="str">
            <v>L3 FIXED</v>
          </cell>
          <cell r="AG2057" t="str">
            <v>NETIRN CES</v>
          </cell>
          <cell r="AH2057" t="str">
            <v>HARDWARE</v>
          </cell>
          <cell r="AI2057" t="str">
            <v>132-8</v>
          </cell>
          <cell r="AJ2057" t="str">
            <v>US</v>
          </cell>
          <cell r="AK2057" t="str">
            <v>13 mos</v>
          </cell>
          <cell r="AL2057">
            <v>54</v>
          </cell>
          <cell r="AM2057" t="str">
            <v>5A002.A.1</v>
          </cell>
        </row>
        <row r="2058">
          <cell r="F2058" t="str">
            <v>NI-CES-2048FX-MEPREM-AC</v>
          </cell>
          <cell r="G2058" t="str">
            <v>NetIron CES 2048FX includes 48 SFP ports of 100/1000 Mbps Ethernet with 2 ports of 10 Gigabit Ethernet XFP for uplink connectivity. The switch also includes 500W AC power supply (RPS9), and ME_PREM (Metro Edge software</v>
          </cell>
          <cell r="H2058" t="str">
            <v>NetIron CES 2048FX includes 48 SFP ports of 100/1000 Mbps Ethernet with 2 ports of 10 Gigabit Ethernet XFP for uplink connectivity. The switch also includes 500W AC power supply (RPS9), and ME_PREM (Metro Edge software</v>
          </cell>
          <cell r="I2058">
            <v>28490</v>
          </cell>
          <cell r="J2058">
            <v>25490</v>
          </cell>
          <cell r="K2058" t="str">
            <v>A</v>
          </cell>
          <cell r="S2058">
            <v>14784</v>
          </cell>
          <cell r="T2058">
            <v>15294</v>
          </cell>
          <cell r="U2058">
            <v>13255</v>
          </cell>
          <cell r="V2058">
            <v>12745</v>
          </cell>
          <cell r="X2058" t="str">
            <v>A1</v>
          </cell>
          <cell r="Y2058">
            <v>0.42</v>
          </cell>
          <cell r="Z2058">
            <v>0.4</v>
          </cell>
          <cell r="AA2058">
            <v>0.48</v>
          </cell>
          <cell r="AB2058">
            <v>0.5</v>
          </cell>
          <cell r="AE2058" t="str">
            <v>HARDWARE</v>
          </cell>
          <cell r="AF2058" t="str">
            <v>L3 FIXED</v>
          </cell>
          <cell r="AG2058" t="str">
            <v>NETIRN CES</v>
          </cell>
          <cell r="AH2058" t="str">
            <v>HARDWARE</v>
          </cell>
          <cell r="AI2058" t="str">
            <v>132-8</v>
          </cell>
          <cell r="AJ2058" t="str">
            <v>US</v>
          </cell>
          <cell r="AK2058" t="str">
            <v>13 mos</v>
          </cell>
          <cell r="AL2058">
            <v>54</v>
          </cell>
          <cell r="AM2058" t="str">
            <v>5A002.A.1</v>
          </cell>
        </row>
        <row r="2059">
          <cell r="F2059" t="str">
            <v>NI-CES-2048FX-MEPREM-DC</v>
          </cell>
          <cell r="G2059" t="str">
            <v>NetIron CES 2048FX includes 48 SFP ports of 100/1000 Mbps Ethernet with 2 ports of 10 Gigabit Ethernet XFP for uplink connectivity. The switch also includes 500W DC power supply (RPS9DC), and ME_PREM (Metro Edge software</v>
          </cell>
          <cell r="H2059" t="str">
            <v>NetIron CES 2048FX includes 48 SFP ports of 100/1000 Mbps Ethernet with 2 ports of 10 Gigabit Ethernet XFP for uplink connectivity. The switch also includes 500W DC power supply (RPS9DC), and ME_PREM (Metro Edge software</v>
          </cell>
          <cell r="I2059">
            <v>28840</v>
          </cell>
          <cell r="J2059">
            <v>25840</v>
          </cell>
          <cell r="K2059" t="str">
            <v>A</v>
          </cell>
          <cell r="S2059">
            <v>14987</v>
          </cell>
          <cell r="T2059">
            <v>15504</v>
          </cell>
          <cell r="U2059">
            <v>13437</v>
          </cell>
          <cell r="V2059">
            <v>12920</v>
          </cell>
          <cell r="X2059" t="str">
            <v>A1</v>
          </cell>
          <cell r="Y2059">
            <v>0.42</v>
          </cell>
          <cell r="Z2059">
            <v>0.4</v>
          </cell>
          <cell r="AA2059">
            <v>0.48</v>
          </cell>
          <cell r="AB2059">
            <v>0.5</v>
          </cell>
          <cell r="AE2059" t="str">
            <v>HARDWARE</v>
          </cell>
          <cell r="AF2059" t="str">
            <v>L3 FIXED</v>
          </cell>
          <cell r="AG2059" t="str">
            <v>NETIRN CES</v>
          </cell>
          <cell r="AH2059" t="str">
            <v>HARDWARE</v>
          </cell>
          <cell r="AI2059" t="str">
            <v>132-8</v>
          </cell>
          <cell r="AJ2059" t="str">
            <v>US</v>
          </cell>
          <cell r="AK2059" t="str">
            <v>13 mos</v>
          </cell>
          <cell r="AL2059">
            <v>54</v>
          </cell>
          <cell r="AM2059" t="str">
            <v>5A002.A.1</v>
          </cell>
        </row>
        <row r="2060">
          <cell r="F2060" t="str">
            <v>NI-CE2000-FAN</v>
          </cell>
          <cell r="G2060" t="str">
            <v>Spare fan tray for NetIron CES and NetIron CER Series</v>
          </cell>
          <cell r="H2060" t="str">
            <v>Spare fan tray for NetIron CES and NetIron CER Series</v>
          </cell>
          <cell r="I2060">
            <v>995</v>
          </cell>
          <cell r="J2060">
            <v>995</v>
          </cell>
          <cell r="K2060" t="str">
            <v>A</v>
          </cell>
          <cell r="S2060">
            <v>577</v>
          </cell>
          <cell r="T2060">
            <v>597</v>
          </cell>
          <cell r="U2060">
            <v>517</v>
          </cell>
          <cell r="V2060">
            <v>498</v>
          </cell>
          <cell r="X2060" t="str">
            <v>A1</v>
          </cell>
          <cell r="Y2060">
            <v>0.42</v>
          </cell>
          <cell r="Z2060">
            <v>0.4</v>
          </cell>
          <cell r="AA2060">
            <v>0.48</v>
          </cell>
          <cell r="AB2060">
            <v>0.5</v>
          </cell>
          <cell r="AE2060" t="str">
            <v>HARDWARE</v>
          </cell>
          <cell r="AF2060" t="str">
            <v>L3 FIXED</v>
          </cell>
          <cell r="AG2060" t="str">
            <v>NETIRN CES</v>
          </cell>
          <cell r="AH2060" t="str">
            <v>HARDWARE</v>
          </cell>
          <cell r="AI2060" t="str">
            <v>132-8</v>
          </cell>
          <cell r="AJ2060" t="str">
            <v>non-TAA</v>
          </cell>
          <cell r="AK2060" t="str">
            <v>13 mos</v>
          </cell>
          <cell r="AL2060">
            <v>54</v>
          </cell>
          <cell r="AM2060" t="str">
            <v>EAR99</v>
          </cell>
        </row>
        <row r="2061">
          <cell r="F2061" t="str">
            <v>NI-CES-2024-L3U</v>
          </cell>
          <cell r="G2061" t="str">
            <v>Layer 3 Premium upgrade for NetIron CES 2000 24-port switches (NetIron CES 2024C, NetIron CES 2024F)</v>
          </cell>
          <cell r="H2061" t="str">
            <v>Layer 3 Premium upgrade for NetIron CES 2000 24-port switches (NetIron CES 2024C, NetIron CES 2024F)</v>
          </cell>
          <cell r="I2061">
            <v>1995</v>
          </cell>
          <cell r="J2061">
            <v>1995</v>
          </cell>
          <cell r="K2061" t="str">
            <v>A</v>
          </cell>
          <cell r="S2061">
            <v>1157</v>
          </cell>
          <cell r="T2061">
            <v>1197</v>
          </cell>
          <cell r="U2061">
            <v>1037</v>
          </cell>
          <cell r="V2061">
            <v>998</v>
          </cell>
          <cell r="X2061" t="str">
            <v>A1</v>
          </cell>
          <cell r="Y2061">
            <v>0.42</v>
          </cell>
          <cell r="Z2061">
            <v>0.4</v>
          </cell>
          <cell r="AA2061">
            <v>0.48</v>
          </cell>
          <cell r="AB2061">
            <v>0.5</v>
          </cell>
          <cell r="AE2061" t="str">
            <v>SOFTWARE</v>
          </cell>
          <cell r="AF2061" t="str">
            <v>L3 FIXED</v>
          </cell>
          <cell r="AG2061" t="str">
            <v>NETIRN CES</v>
          </cell>
          <cell r="AH2061" t="str">
            <v>SOFTWARE</v>
          </cell>
          <cell r="AI2061" t="str">
            <v>132-33</v>
          </cell>
          <cell r="AJ2061" t="str">
            <v>US</v>
          </cell>
          <cell r="AK2061" t="str">
            <v>90 days</v>
          </cell>
          <cell r="AL2061">
            <v>54</v>
          </cell>
          <cell r="AM2061" t="str">
            <v>EAR99</v>
          </cell>
        </row>
        <row r="2062">
          <cell r="F2062" t="str">
            <v>NI-CES-2024-L3U-SW</v>
          </cell>
          <cell r="G2062" t="str">
            <v>Layer 3 Premium software upgrade for NetIron CES 2000 24-port switches (NetIron CES 2024C, NetIron CES 2024F)</v>
          </cell>
          <cell r="H2062" t="str">
            <v>Layer 3 Premium software upgrade for NetIron CES 2000 24-port switches (NetIron CES 2024C, NetIron CES 2024F)</v>
          </cell>
          <cell r="I2062">
            <v>1995</v>
          </cell>
          <cell r="J2062">
            <v>1995</v>
          </cell>
          <cell r="K2062" t="str">
            <v>A</v>
          </cell>
          <cell r="S2062">
            <v>1157</v>
          </cell>
          <cell r="T2062">
            <v>1197</v>
          </cell>
          <cell r="U2062">
            <v>1037</v>
          </cell>
          <cell r="V2062">
            <v>998</v>
          </cell>
          <cell r="X2062" t="str">
            <v>A1</v>
          </cell>
          <cell r="Y2062">
            <v>0.42</v>
          </cell>
          <cell r="Z2062">
            <v>0.4</v>
          </cell>
          <cell r="AA2062">
            <v>0.48</v>
          </cell>
          <cell r="AB2062">
            <v>0.5</v>
          </cell>
          <cell r="AE2062" t="str">
            <v>SOFTWARE</v>
          </cell>
          <cell r="AF2062" t="str">
            <v>L3 FIXED</v>
          </cell>
          <cell r="AG2062" t="str">
            <v>NETIRN CES</v>
          </cell>
          <cell r="AH2062" t="str">
            <v>SOFTWARE</v>
          </cell>
          <cell r="AI2062" t="str">
            <v>132-33</v>
          </cell>
          <cell r="AJ2062" t="str">
            <v>US</v>
          </cell>
          <cell r="AK2062" t="str">
            <v>90 days</v>
          </cell>
          <cell r="AL2062">
            <v>54</v>
          </cell>
          <cell r="AM2062" t="str">
            <v>EAR99</v>
          </cell>
        </row>
        <row r="2063">
          <cell r="F2063" t="str">
            <v>NI-CES-2024-MEU</v>
          </cell>
          <cell r="G2063" t="str">
            <v>Metro Edge Premium upgrade for NetIron CES 2000 24-port switches (NetIron CES 2024C, NetIron CES 2024F)</v>
          </cell>
          <cell r="H2063" t="str">
            <v>Metro Edge Premium upgrade for NetIron CES 2000 24-port switches (NetIron CES 2024C, NetIron CES 2024F)</v>
          </cell>
          <cell r="I2063">
            <v>2995</v>
          </cell>
          <cell r="J2063">
            <v>2995</v>
          </cell>
          <cell r="K2063" t="str">
            <v>A</v>
          </cell>
          <cell r="S2063">
            <v>1737</v>
          </cell>
          <cell r="T2063">
            <v>1797</v>
          </cell>
          <cell r="U2063">
            <v>1557</v>
          </cell>
          <cell r="V2063">
            <v>1498</v>
          </cell>
          <cell r="X2063" t="str">
            <v>A1</v>
          </cell>
          <cell r="Y2063">
            <v>0.42</v>
          </cell>
          <cell r="Z2063">
            <v>0.4</v>
          </cell>
          <cell r="AA2063">
            <v>0.48</v>
          </cell>
          <cell r="AB2063">
            <v>0.5</v>
          </cell>
          <cell r="AE2063" t="str">
            <v>SOFTWARE</v>
          </cell>
          <cell r="AF2063" t="str">
            <v>L3 FIXED</v>
          </cell>
          <cell r="AG2063" t="str">
            <v>NETIRN CES</v>
          </cell>
          <cell r="AH2063" t="str">
            <v>SOFTWARE</v>
          </cell>
          <cell r="AI2063" t="str">
            <v>132-33</v>
          </cell>
          <cell r="AJ2063" t="str">
            <v>US</v>
          </cell>
          <cell r="AK2063" t="str">
            <v>13 mos</v>
          </cell>
          <cell r="AL2063">
            <v>54</v>
          </cell>
          <cell r="AM2063" t="str">
            <v>EAR99</v>
          </cell>
        </row>
        <row r="2064">
          <cell r="F2064" t="str">
            <v>NI-CES-2024-MEU-SW</v>
          </cell>
          <cell r="G2064" t="str">
            <v>Metro Edge Premium software upgrade for NetIron CES 2000 24-port switches (NetIron CES 2024C, NetIron CES 2024F)</v>
          </cell>
          <cell r="H2064" t="str">
            <v>Metro Edge Premium software upgrade for NetIron CES 2000 24-port switches (NetIron CES 2024C, NetIron CES 2024F)</v>
          </cell>
          <cell r="I2064">
            <v>2995</v>
          </cell>
          <cell r="J2064">
            <v>2995</v>
          </cell>
          <cell r="K2064" t="str">
            <v>A</v>
          </cell>
          <cell r="S2064">
            <v>1737</v>
          </cell>
          <cell r="T2064">
            <v>1797</v>
          </cell>
          <cell r="U2064">
            <v>1557</v>
          </cell>
          <cell r="V2064">
            <v>1498</v>
          </cell>
          <cell r="X2064" t="str">
            <v>A1</v>
          </cell>
          <cell r="Y2064">
            <v>0.42</v>
          </cell>
          <cell r="Z2064">
            <v>0.4</v>
          </cell>
          <cell r="AA2064">
            <v>0.48</v>
          </cell>
          <cell r="AB2064">
            <v>0.5</v>
          </cell>
          <cell r="AE2064" t="str">
            <v>SOFTWARE</v>
          </cell>
          <cell r="AF2064" t="str">
            <v>L3 FIXED</v>
          </cell>
          <cell r="AG2064" t="str">
            <v>NETIRN CES</v>
          </cell>
          <cell r="AH2064" t="str">
            <v>SOFTWARE</v>
          </cell>
          <cell r="AI2064" t="str">
            <v>132-33</v>
          </cell>
          <cell r="AJ2064" t="str">
            <v>US</v>
          </cell>
          <cell r="AK2064" t="str">
            <v>90 days</v>
          </cell>
          <cell r="AL2064">
            <v>54</v>
          </cell>
          <cell r="AM2064" t="str">
            <v>EAR99</v>
          </cell>
        </row>
        <row r="2065">
          <cell r="F2065" t="str">
            <v>NI-CES-2048-L3U</v>
          </cell>
          <cell r="G2065" t="str">
            <v>Layer 3 Premium upgrade for NetIron CES 2000 48-port switches (NetIron CES 2048C, NetIron CES 2048F, NetIron CES 2048CX, NetIron CES 2048FX)</v>
          </cell>
          <cell r="H2065" t="str">
            <v>Layer 3 Premium upgrade for NetIron CES 2000 48-port switches (NetIron CES 2048C, NetIron CES 2048F, NetIron CES 2048CX, NetIron CES 2048FX)</v>
          </cell>
          <cell r="I2065">
            <v>2995</v>
          </cell>
          <cell r="J2065">
            <v>2995</v>
          </cell>
          <cell r="K2065" t="str">
            <v>A</v>
          </cell>
          <cell r="S2065">
            <v>1737</v>
          </cell>
          <cell r="T2065">
            <v>1797</v>
          </cell>
          <cell r="U2065">
            <v>1557</v>
          </cell>
          <cell r="V2065">
            <v>1498</v>
          </cell>
          <cell r="X2065" t="str">
            <v>A1</v>
          </cell>
          <cell r="Y2065">
            <v>0.42</v>
          </cell>
          <cell r="Z2065">
            <v>0.4</v>
          </cell>
          <cell r="AA2065">
            <v>0.48</v>
          </cell>
          <cell r="AB2065">
            <v>0.5</v>
          </cell>
          <cell r="AE2065" t="str">
            <v>SOFTWARE</v>
          </cell>
          <cell r="AF2065" t="str">
            <v>L3 FIXED</v>
          </cell>
          <cell r="AG2065" t="str">
            <v>NETIRN CES</v>
          </cell>
          <cell r="AH2065" t="str">
            <v>SOFTWARE</v>
          </cell>
          <cell r="AI2065" t="str">
            <v>132-33</v>
          </cell>
          <cell r="AJ2065" t="str">
            <v>US</v>
          </cell>
          <cell r="AK2065" t="str">
            <v>90 days</v>
          </cell>
          <cell r="AL2065">
            <v>54</v>
          </cell>
          <cell r="AM2065" t="str">
            <v>EAR99</v>
          </cell>
        </row>
        <row r="2066">
          <cell r="F2066" t="str">
            <v>NI-CES-2048-L3U-SW</v>
          </cell>
          <cell r="G2066" t="str">
            <v>Layer 3 Premium software upgrade for NetIron CES 2000 48-port switches (NetIron CES 2048C, NetIron CES 2048F, NetIron CES 2048CX, NetIron CES 2048FX)</v>
          </cell>
          <cell r="H2066" t="str">
            <v>Layer 3 Premium software upgrade for NetIron CES 2000 48-port switches (NetIron CES 2048C, NetIron CES 2048F, NetIron CES 2048CX, NetIron CES 2048FX)</v>
          </cell>
          <cell r="I2066">
            <v>2995</v>
          </cell>
          <cell r="J2066">
            <v>2995</v>
          </cell>
          <cell r="K2066" t="str">
            <v>A</v>
          </cell>
          <cell r="S2066">
            <v>1737</v>
          </cell>
          <cell r="T2066">
            <v>1797</v>
          </cell>
          <cell r="U2066">
            <v>1557</v>
          </cell>
          <cell r="V2066">
            <v>1498</v>
          </cell>
          <cell r="X2066" t="str">
            <v>A1</v>
          </cell>
          <cell r="Y2066">
            <v>0.42</v>
          </cell>
          <cell r="Z2066">
            <v>0.4</v>
          </cell>
          <cell r="AA2066">
            <v>0.48</v>
          </cell>
          <cell r="AB2066">
            <v>0.5</v>
          </cell>
          <cell r="AE2066" t="str">
            <v>SOFTWARE</v>
          </cell>
          <cell r="AF2066" t="str">
            <v>L3 FIXED</v>
          </cell>
          <cell r="AG2066" t="str">
            <v>NETIRN CES</v>
          </cell>
          <cell r="AH2066" t="str">
            <v>SOFTWARE</v>
          </cell>
          <cell r="AI2066" t="str">
            <v>132-33</v>
          </cell>
          <cell r="AJ2066" t="str">
            <v>US</v>
          </cell>
          <cell r="AK2066" t="str">
            <v>90 days</v>
          </cell>
          <cell r="AL2066">
            <v>54</v>
          </cell>
          <cell r="AM2066" t="str">
            <v>EAR99</v>
          </cell>
        </row>
        <row r="2067">
          <cell r="F2067" t="str">
            <v>NI-CES-2048-MEU</v>
          </cell>
          <cell r="G2067" t="str">
            <v>Metro Edge Premium upgrade for NetIron CES 2000 48-port switches (NetIron CES 2048C, NetIron CES 2048F, NetIron CES 2048CX, NetIron CES 2048FX)</v>
          </cell>
          <cell r="H2067" t="str">
            <v>Metro Edge Premium upgrade for NetIron CES 2000 48-port switches (NetIron CES 2048C, NetIron CES 2048F, NetIron CES 2048CX, NetIron CES 2048FX)</v>
          </cell>
          <cell r="I2067">
            <v>4995</v>
          </cell>
          <cell r="J2067">
            <v>4995</v>
          </cell>
          <cell r="K2067" t="str">
            <v>A</v>
          </cell>
          <cell r="S2067">
            <v>2897</v>
          </cell>
          <cell r="T2067">
            <v>2997</v>
          </cell>
          <cell r="U2067">
            <v>2597</v>
          </cell>
          <cell r="V2067">
            <v>2498</v>
          </cell>
          <cell r="X2067" t="str">
            <v>A1</v>
          </cell>
          <cell r="Y2067">
            <v>0.42</v>
          </cell>
          <cell r="Z2067">
            <v>0.4</v>
          </cell>
          <cell r="AA2067">
            <v>0.48</v>
          </cell>
          <cell r="AB2067">
            <v>0.5</v>
          </cell>
          <cell r="AE2067" t="str">
            <v>SOFTWARE</v>
          </cell>
          <cell r="AF2067" t="str">
            <v>L3 FIXED</v>
          </cell>
          <cell r="AG2067" t="str">
            <v>NETIRN CES</v>
          </cell>
          <cell r="AH2067" t="str">
            <v>SOFTWARE</v>
          </cell>
          <cell r="AI2067" t="str">
            <v>132-33</v>
          </cell>
          <cell r="AJ2067" t="str">
            <v>US</v>
          </cell>
          <cell r="AK2067" t="str">
            <v>90 days</v>
          </cell>
          <cell r="AL2067">
            <v>54</v>
          </cell>
          <cell r="AM2067" t="str">
            <v>EAR99</v>
          </cell>
        </row>
        <row r="2068">
          <cell r="F2068" t="str">
            <v>NI-CES-2048-MEU-SW</v>
          </cell>
          <cell r="G2068" t="str">
            <v>Metro Edge Premium software upgrade for NetIron CES 2000 48-port switches (NetIron CES 2048C, NetIron CES 2048F, NetIron CES 2048CX, NetIron CES 2048FX)</v>
          </cell>
          <cell r="H2068" t="str">
            <v>Metro Edge Premium software upgrade for NetIron CES 2000 48-port switches (NetIron CES 2048C, NetIron CES 2048F, NetIron CES 2048CX, NetIron CES 2048FX)</v>
          </cell>
          <cell r="I2068">
            <v>4995</v>
          </cell>
          <cell r="J2068">
            <v>4995</v>
          </cell>
          <cell r="K2068" t="str">
            <v>A</v>
          </cell>
          <cell r="S2068">
            <v>2897</v>
          </cell>
          <cell r="T2068">
            <v>2997</v>
          </cell>
          <cell r="U2068">
            <v>2597</v>
          </cell>
          <cell r="V2068">
            <v>2498</v>
          </cell>
          <cell r="X2068" t="str">
            <v>A1</v>
          </cell>
          <cell r="Y2068">
            <v>0.42</v>
          </cell>
          <cell r="Z2068">
            <v>0.4</v>
          </cell>
          <cell r="AA2068">
            <v>0.48</v>
          </cell>
          <cell r="AB2068">
            <v>0.5</v>
          </cell>
          <cell r="AE2068" t="str">
            <v>SOFTWARE</v>
          </cell>
          <cell r="AF2068" t="str">
            <v>L3 FIXED</v>
          </cell>
          <cell r="AG2068" t="str">
            <v>NETIRN CES</v>
          </cell>
          <cell r="AH2068" t="str">
            <v>SOFTWARE</v>
          </cell>
          <cell r="AI2068" t="str">
            <v>132-33</v>
          </cell>
          <cell r="AJ2068" t="str">
            <v>US</v>
          </cell>
          <cell r="AK2068" t="str">
            <v>90 days</v>
          </cell>
          <cell r="AL2068">
            <v>54</v>
          </cell>
          <cell r="AM2068" t="str">
            <v>EAR99</v>
          </cell>
        </row>
        <row r="2069">
          <cell r="F2069" t="str">
            <v>RPS9</v>
          </cell>
          <cell r="G2069" t="str">
            <v>500W AC Power supply for NetIron CES, NetIron CER and ServerIron ADX 1000 Series</v>
          </cell>
          <cell r="H2069" t="str">
            <v>500W AC Power supply for NetIron CES, NetIron CER and ServerIron ADX 1000 Series</v>
          </cell>
          <cell r="I2069">
            <v>645</v>
          </cell>
          <cell r="J2069">
            <v>645</v>
          </cell>
          <cell r="K2069" t="str">
            <v>A</v>
          </cell>
          <cell r="S2069">
            <v>374</v>
          </cell>
          <cell r="T2069">
            <v>387</v>
          </cell>
          <cell r="U2069">
            <v>335</v>
          </cell>
          <cell r="V2069">
            <v>323</v>
          </cell>
          <cell r="X2069" t="str">
            <v>A1</v>
          </cell>
          <cell r="Y2069">
            <v>0.42</v>
          </cell>
          <cell r="Z2069">
            <v>0.4</v>
          </cell>
          <cell r="AA2069">
            <v>0.48</v>
          </cell>
          <cell r="AB2069">
            <v>0.5</v>
          </cell>
          <cell r="AE2069" t="str">
            <v>HARDWARE</v>
          </cell>
          <cell r="AF2069" t="str">
            <v>L3 FIXED</v>
          </cell>
          <cell r="AG2069" t="str">
            <v>NETIRN CES</v>
          </cell>
          <cell r="AH2069" t="str">
            <v>HARDWARE</v>
          </cell>
          <cell r="AI2069" t="str">
            <v>132-8</v>
          </cell>
          <cell r="AJ2069" t="str">
            <v>non-TAA</v>
          </cell>
          <cell r="AK2069" t="str">
            <v>13 mos</v>
          </cell>
          <cell r="AL2069">
            <v>54</v>
          </cell>
          <cell r="AM2069" t="str">
            <v>EAR99</v>
          </cell>
        </row>
        <row r="2070">
          <cell r="F2070" t="str">
            <v>RPS9DC</v>
          </cell>
          <cell r="G2070" t="str">
            <v>500W DC Power supply for NetIron CES, NetIron CER and and ServerIron ADX 1000 Series</v>
          </cell>
          <cell r="H2070" t="str">
            <v>500W DC Power supply for NetIron CES, NetIron CER and and ServerIron ADX 1000 Series</v>
          </cell>
          <cell r="I2070">
            <v>995</v>
          </cell>
          <cell r="J2070">
            <v>995</v>
          </cell>
          <cell r="K2070" t="str">
            <v>A</v>
          </cell>
          <cell r="S2070">
            <v>577</v>
          </cell>
          <cell r="T2070">
            <v>597</v>
          </cell>
          <cell r="U2070">
            <v>517</v>
          </cell>
          <cell r="V2070">
            <v>498</v>
          </cell>
          <cell r="X2070" t="str">
            <v>A1</v>
          </cell>
          <cell r="Y2070">
            <v>0.42</v>
          </cell>
          <cell r="Z2070">
            <v>0.4</v>
          </cell>
          <cell r="AA2070">
            <v>0.48</v>
          </cell>
          <cell r="AB2070">
            <v>0.5</v>
          </cell>
          <cell r="AE2070" t="str">
            <v>HARDWARE</v>
          </cell>
          <cell r="AF2070" t="str">
            <v>L3 FIXED</v>
          </cell>
          <cell r="AG2070" t="str">
            <v>NETIRN CES</v>
          </cell>
          <cell r="AH2070" t="str">
            <v>HARDWARE</v>
          </cell>
          <cell r="AI2070" t="str">
            <v>132-8</v>
          </cell>
          <cell r="AJ2070" t="str">
            <v>non-TAA</v>
          </cell>
          <cell r="AK2070" t="str">
            <v>13 mos</v>
          </cell>
          <cell r="AL2070">
            <v>54</v>
          </cell>
          <cell r="AM2070" t="str">
            <v>EAR99</v>
          </cell>
        </row>
        <row r="2071">
          <cell r="F2071" t="str">
            <v>XNI-CE2000-FAN</v>
          </cell>
          <cell r="G2071" t="str">
            <v>Leadfree spare fan tray for NetIron CES and NetIron CER Series</v>
          </cell>
          <cell r="H2071" t="str">
            <v>Leadfree spare fan tray for NetIron CES and NetIron CER Series</v>
          </cell>
          <cell r="I2071">
            <v>995</v>
          </cell>
          <cell r="J2071">
            <v>995</v>
          </cell>
          <cell r="K2071" t="str">
            <v>A</v>
          </cell>
          <cell r="S2071">
            <v>577</v>
          </cell>
          <cell r="T2071">
            <v>597</v>
          </cell>
          <cell r="U2071">
            <v>517</v>
          </cell>
          <cell r="V2071">
            <v>498</v>
          </cell>
          <cell r="X2071" t="str">
            <v>A1</v>
          </cell>
          <cell r="Y2071">
            <v>0.42</v>
          </cell>
          <cell r="Z2071">
            <v>0.4</v>
          </cell>
          <cell r="AA2071">
            <v>0.48</v>
          </cell>
          <cell r="AB2071">
            <v>0.5</v>
          </cell>
          <cell r="AE2071" t="str">
            <v>HARDWARE</v>
          </cell>
          <cell r="AF2071" t="str">
            <v>L3 FIXED</v>
          </cell>
          <cell r="AG2071" t="str">
            <v>NETIRN CER</v>
          </cell>
          <cell r="AH2071" t="str">
            <v>HARDWARE</v>
          </cell>
          <cell r="AI2071" t="str">
            <v>132-8</v>
          </cell>
          <cell r="AJ2071" t="str">
            <v>non-TAA</v>
          </cell>
          <cell r="AK2071" t="str">
            <v>13 mos</v>
          </cell>
          <cell r="AL2071">
            <v>54</v>
          </cell>
          <cell r="AM2071" t="str">
            <v>EAR99</v>
          </cell>
        </row>
        <row r="2072">
          <cell r="F2072" t="str">
            <v>10G-XFP-ER</v>
          </cell>
          <cell r="G2072" t="str">
            <v>1550nm serial pluggable XFP optic (LC) for up to 40km over SMF</v>
          </cell>
          <cell r="H2072" t="str">
            <v>1550nm serial pluggable XFP optic (LC) for up to 40km over SMF</v>
          </cell>
          <cell r="I2072">
            <v>9995</v>
          </cell>
          <cell r="J2072">
            <v>10995</v>
          </cell>
          <cell r="K2072" t="str">
            <v>A</v>
          </cell>
          <cell r="S2072">
            <v>6377</v>
          </cell>
          <cell r="T2072">
            <v>6597</v>
          </cell>
          <cell r="U2072">
            <v>5717</v>
          </cell>
          <cell r="V2072">
            <v>5498</v>
          </cell>
          <cell r="X2072" t="str">
            <v>A1</v>
          </cell>
          <cell r="Y2072">
            <v>0.42</v>
          </cell>
          <cell r="Z2072">
            <v>0.4</v>
          </cell>
          <cell r="AA2072">
            <v>0.48</v>
          </cell>
          <cell r="AB2072">
            <v>0.5</v>
          </cell>
          <cell r="AE2072" t="str">
            <v>HARDWARE</v>
          </cell>
          <cell r="AF2072" t="str">
            <v>OPTICS</v>
          </cell>
          <cell r="AG2072" t="str">
            <v>10G OPTICS</v>
          </cell>
          <cell r="AH2072" t="str">
            <v>HARDWARE</v>
          </cell>
          <cell r="AI2072" t="str">
            <v>132-8</v>
          </cell>
          <cell r="AJ2072" t="str">
            <v>non-TAA</v>
          </cell>
          <cell r="AK2072" t="str">
            <v>13 mos</v>
          </cell>
          <cell r="AL2072">
            <v>80</v>
          </cell>
          <cell r="AM2072" t="str">
            <v>5A991</v>
          </cell>
        </row>
        <row r="2073">
          <cell r="F2073" t="str">
            <v>10G-XFP-LR</v>
          </cell>
          <cell r="G2073" t="str">
            <v>1310nm serial pluggable XFP optic (LC) for up to 10km over SMF</v>
          </cell>
          <cell r="H2073" t="str">
            <v>1310nm serial pluggable XFP optic (LC) for up to 10km over SMF</v>
          </cell>
          <cell r="I2073">
            <v>2495</v>
          </cell>
          <cell r="J2073">
            <v>2745</v>
          </cell>
          <cell r="K2073" t="str">
            <v>A</v>
          </cell>
          <cell r="S2073">
            <v>1592</v>
          </cell>
          <cell r="T2073">
            <v>1647</v>
          </cell>
          <cell r="U2073">
            <v>1427</v>
          </cell>
          <cell r="V2073">
            <v>1373</v>
          </cell>
          <cell r="X2073" t="str">
            <v>A1</v>
          </cell>
          <cell r="Y2073">
            <v>0.42</v>
          </cell>
          <cell r="Z2073">
            <v>0.4</v>
          </cell>
          <cell r="AA2073">
            <v>0.48</v>
          </cell>
          <cell r="AB2073">
            <v>0.5</v>
          </cell>
          <cell r="AE2073" t="str">
            <v>HARDWARE</v>
          </cell>
          <cell r="AF2073" t="str">
            <v>OPTICS</v>
          </cell>
          <cell r="AG2073" t="str">
            <v>10G OPTICS</v>
          </cell>
          <cell r="AH2073" t="str">
            <v>HARDWARE</v>
          </cell>
          <cell r="AI2073" t="str">
            <v>132-8</v>
          </cell>
          <cell r="AJ2073" t="str">
            <v>non-TAA</v>
          </cell>
          <cell r="AK2073" t="str">
            <v>13 mos</v>
          </cell>
          <cell r="AL2073">
            <v>80</v>
          </cell>
          <cell r="AM2073" t="str">
            <v>5A991</v>
          </cell>
        </row>
        <row r="2074">
          <cell r="F2074" t="str">
            <v>10G-XFP-LR-4</v>
          </cell>
          <cell r="G2074" t="str">
            <v>1310nm serial pluggable XFP optic (LC) for up to 10km over SMF 4 Pack</v>
          </cell>
          <cell r="H2074" t="str">
            <v>1310nm serial pluggable XFP optic (LC) for up to 10km over SMF 4 Pack</v>
          </cell>
          <cell r="I2074">
            <v>10431</v>
          </cell>
          <cell r="J2074">
            <v>10431</v>
          </cell>
          <cell r="K2074" t="str">
            <v>A</v>
          </cell>
          <cell r="S2074">
            <v>6050</v>
          </cell>
          <cell r="T2074">
            <v>6259</v>
          </cell>
          <cell r="U2074">
            <v>5424</v>
          </cell>
          <cell r="V2074">
            <v>5216</v>
          </cell>
          <cell r="X2074" t="str">
            <v>A1</v>
          </cell>
          <cell r="Y2074">
            <v>0.42</v>
          </cell>
          <cell r="Z2074">
            <v>0.4</v>
          </cell>
          <cell r="AA2074">
            <v>0.48</v>
          </cell>
          <cell r="AB2074">
            <v>0.5</v>
          </cell>
          <cell r="AE2074" t="str">
            <v>HARDWARE</v>
          </cell>
          <cell r="AF2074" t="str">
            <v>OPTICS</v>
          </cell>
          <cell r="AG2074" t="str">
            <v>10G OPTICS</v>
          </cell>
          <cell r="AH2074" t="str">
            <v>HARDWARE</v>
          </cell>
          <cell r="AI2074" t="str">
            <v>132-8</v>
          </cell>
          <cell r="AJ2074" t="str">
            <v>non-TAA</v>
          </cell>
          <cell r="AK2074" t="str">
            <v>13 mos</v>
          </cell>
          <cell r="AL2074">
            <v>80</v>
          </cell>
          <cell r="AM2074" t="str">
            <v>5A991</v>
          </cell>
        </row>
        <row r="2075">
          <cell r="F2075" t="str">
            <v>10G-XFP-SR</v>
          </cell>
          <cell r="G2075" t="str">
            <v>850nm serial pluggable XFP optic (LC), target range 300m over MMF</v>
          </cell>
          <cell r="H2075" t="str">
            <v>850nm serial pluggable XFP optic (LC), target range 300m over MMF</v>
          </cell>
          <cell r="I2075">
            <v>1245</v>
          </cell>
          <cell r="J2075">
            <v>1370</v>
          </cell>
          <cell r="K2075" t="str">
            <v>A</v>
          </cell>
          <cell r="S2075">
            <v>795</v>
          </cell>
          <cell r="T2075">
            <v>822</v>
          </cell>
          <cell r="U2075">
            <v>712</v>
          </cell>
          <cell r="V2075">
            <v>685</v>
          </cell>
          <cell r="X2075" t="str">
            <v>A1</v>
          </cell>
          <cell r="Y2075">
            <v>0.42</v>
          </cell>
          <cell r="Z2075">
            <v>0.4</v>
          </cell>
          <cell r="AA2075">
            <v>0.48</v>
          </cell>
          <cell r="AB2075">
            <v>0.5</v>
          </cell>
          <cell r="AE2075" t="str">
            <v>HARDWARE</v>
          </cell>
          <cell r="AF2075" t="str">
            <v>OPTICS</v>
          </cell>
          <cell r="AG2075" t="str">
            <v>10G OPTICS</v>
          </cell>
          <cell r="AH2075" t="str">
            <v>HARDWARE</v>
          </cell>
          <cell r="AI2075" t="str">
            <v>132-8</v>
          </cell>
          <cell r="AJ2075" t="str">
            <v>non-TAA</v>
          </cell>
          <cell r="AK2075" t="str">
            <v>13 mos</v>
          </cell>
          <cell r="AL2075">
            <v>80</v>
          </cell>
          <cell r="AM2075" t="str">
            <v>5A991</v>
          </cell>
        </row>
        <row r="2076">
          <cell r="F2076" t="str">
            <v>10G-XFP-SR-4</v>
          </cell>
          <cell r="G2076" t="str">
            <v>850nm serial pluggable XFP optic (LC) 4 Pack, target range 300m over MMF</v>
          </cell>
          <cell r="H2076" t="str">
            <v>850nm serial pluggable XFP optic (LC) 4 Pack, target range 300m over MMF</v>
          </cell>
          <cell r="I2076">
            <v>5206</v>
          </cell>
          <cell r="J2076">
            <v>5206</v>
          </cell>
          <cell r="K2076" t="str">
            <v>A</v>
          </cell>
          <cell r="S2076">
            <v>3019</v>
          </cell>
          <cell r="T2076">
            <v>3124</v>
          </cell>
          <cell r="U2076">
            <v>2707</v>
          </cell>
          <cell r="V2076">
            <v>2603</v>
          </cell>
          <cell r="X2076" t="str">
            <v>A1</v>
          </cell>
          <cell r="Y2076">
            <v>0.42</v>
          </cell>
          <cell r="Z2076">
            <v>0.4</v>
          </cell>
          <cell r="AA2076">
            <v>0.48</v>
          </cell>
          <cell r="AB2076">
            <v>0.5</v>
          </cell>
          <cell r="AE2076" t="str">
            <v>HARDWARE</v>
          </cell>
          <cell r="AF2076" t="str">
            <v>OPTICS</v>
          </cell>
          <cell r="AG2076" t="str">
            <v>10G OPTICS</v>
          </cell>
          <cell r="AH2076" t="str">
            <v>HARDWARE</v>
          </cell>
          <cell r="AI2076" t="str">
            <v>132-8</v>
          </cell>
          <cell r="AJ2076" t="str">
            <v>non-TAA</v>
          </cell>
          <cell r="AK2076" t="str">
            <v>13 mos</v>
          </cell>
          <cell r="AL2076">
            <v>80</v>
          </cell>
          <cell r="AM2076" t="str">
            <v>5A991</v>
          </cell>
        </row>
        <row r="2077">
          <cell r="F2077" t="str">
            <v>10G-XFP-ZR</v>
          </cell>
          <cell r="G2077" t="str">
            <v>1550nm serial pluggable XFP optic (LC) for up to 80km over SMF</v>
          </cell>
          <cell r="H2077" t="str">
            <v>1550nm serial pluggable XFP optic (LC) for up to 80km over SMF</v>
          </cell>
          <cell r="I2077">
            <v>15995</v>
          </cell>
          <cell r="J2077">
            <v>17595</v>
          </cell>
          <cell r="K2077" t="str">
            <v>A</v>
          </cell>
          <cell r="S2077">
            <v>10205</v>
          </cell>
          <cell r="T2077">
            <v>10557</v>
          </cell>
          <cell r="U2077">
            <v>9149</v>
          </cell>
          <cell r="V2077">
            <v>8798</v>
          </cell>
          <cell r="X2077" t="str">
            <v>A1</v>
          </cell>
          <cell r="Y2077">
            <v>0.42</v>
          </cell>
          <cell r="Z2077">
            <v>0.4</v>
          </cell>
          <cell r="AA2077">
            <v>0.48</v>
          </cell>
          <cell r="AB2077">
            <v>0.5</v>
          </cell>
          <cell r="AE2077" t="str">
            <v>HARDWARE</v>
          </cell>
          <cell r="AF2077" t="str">
            <v>OPTICS</v>
          </cell>
          <cell r="AG2077" t="str">
            <v>10G OPTICS</v>
          </cell>
          <cell r="AH2077" t="str">
            <v>HARDWARE</v>
          </cell>
          <cell r="AI2077" t="str">
            <v>132-8</v>
          </cell>
          <cell r="AJ2077" t="str">
            <v>non-TAA</v>
          </cell>
          <cell r="AK2077" t="str">
            <v>13 mos</v>
          </cell>
          <cell r="AL2077">
            <v>80</v>
          </cell>
          <cell r="AM2077" t="str">
            <v>5A991</v>
          </cell>
        </row>
        <row r="2078">
          <cell r="F2078" t="str">
            <v>E1MG-100FX-IR-OM</v>
          </cell>
          <cell r="G2078" t="str">
            <v>100Base-FX IR SFP optic for SMF with LC connector, Optical Monitoring Capable. For distances up to 15Km.</v>
          </cell>
          <cell r="H2078" t="str">
            <v>100Base-FX IR SFP optic for SMF with LC connector, Optical Monitoring Capable. For distances up to 15Km.</v>
          </cell>
          <cell r="I2078">
            <v>345</v>
          </cell>
          <cell r="J2078">
            <v>345</v>
          </cell>
          <cell r="K2078" t="str">
            <v>A</v>
          </cell>
          <cell r="S2078">
            <v>200</v>
          </cell>
          <cell r="T2078">
            <v>207</v>
          </cell>
          <cell r="U2078">
            <v>179</v>
          </cell>
          <cell r="V2078">
            <v>173</v>
          </cell>
          <cell r="X2078" t="str">
            <v>A1</v>
          </cell>
          <cell r="Y2078">
            <v>0.42</v>
          </cell>
          <cell r="Z2078">
            <v>0.4</v>
          </cell>
          <cell r="AA2078">
            <v>0.48</v>
          </cell>
          <cell r="AB2078">
            <v>0.5</v>
          </cell>
          <cell r="AE2078" t="str">
            <v>HARDWARE</v>
          </cell>
          <cell r="AF2078" t="str">
            <v>OPTICS</v>
          </cell>
          <cell r="AG2078" t="str">
            <v>1G OPTICS</v>
          </cell>
          <cell r="AH2078" t="str">
            <v>HARDWARE</v>
          </cell>
          <cell r="AI2078" t="str">
            <v>132-8</v>
          </cell>
          <cell r="AJ2078" t="str">
            <v>non-TAA</v>
          </cell>
          <cell r="AK2078" t="str">
            <v>13 mos</v>
          </cell>
          <cell r="AL2078">
            <v>80</v>
          </cell>
          <cell r="AM2078" t="str">
            <v>5A991</v>
          </cell>
        </row>
        <row r="2079">
          <cell r="F2079" t="str">
            <v>E1MG-100FX-LR-OM</v>
          </cell>
          <cell r="G2079" t="str">
            <v>100Base-FX LR SFP optic for SMF with LC connector, Optical Monitoring Capable. For distances up to 40Km.</v>
          </cell>
          <cell r="H2079" t="str">
            <v>100Base-FX LR SFP optic for SMF with LC connector, Optical Monitoring Capable. For distances up to 40Km.</v>
          </cell>
          <cell r="I2079">
            <v>455</v>
          </cell>
          <cell r="J2079">
            <v>455</v>
          </cell>
          <cell r="K2079" t="str">
            <v>A</v>
          </cell>
          <cell r="S2079">
            <v>264</v>
          </cell>
          <cell r="T2079">
            <v>273</v>
          </cell>
          <cell r="U2079">
            <v>237</v>
          </cell>
          <cell r="V2079">
            <v>228</v>
          </cell>
          <cell r="X2079" t="str">
            <v>A1</v>
          </cell>
          <cell r="Y2079">
            <v>0.42</v>
          </cell>
          <cell r="Z2079">
            <v>0.4</v>
          </cell>
          <cell r="AA2079">
            <v>0.48</v>
          </cell>
          <cell r="AB2079">
            <v>0.5</v>
          </cell>
          <cell r="AE2079" t="str">
            <v>HARDWARE</v>
          </cell>
          <cell r="AF2079" t="str">
            <v>OPTICS</v>
          </cell>
          <cell r="AG2079" t="str">
            <v>1G OPTICS</v>
          </cell>
          <cell r="AH2079" t="str">
            <v>HARDWARE</v>
          </cell>
          <cell r="AI2079" t="str">
            <v>132-8</v>
          </cell>
          <cell r="AJ2079" t="str">
            <v>non-TAA</v>
          </cell>
          <cell r="AK2079" t="str">
            <v>13 mos</v>
          </cell>
          <cell r="AL2079">
            <v>80</v>
          </cell>
          <cell r="AM2079" t="str">
            <v>5A991</v>
          </cell>
        </row>
        <row r="2080">
          <cell r="F2080" t="str">
            <v>E1MG-100FX-OM</v>
          </cell>
          <cell r="G2080" t="str">
            <v>100Base-FX SFP optic MMF, LC connector, Optical Monitoring Capable</v>
          </cell>
          <cell r="H2080" t="str">
            <v>100Base-FX SFP optic MMF, LC connector, Optical Monitoring Capable</v>
          </cell>
          <cell r="I2080">
            <v>195</v>
          </cell>
          <cell r="J2080">
            <v>195</v>
          </cell>
          <cell r="K2080" t="str">
            <v>A</v>
          </cell>
          <cell r="S2080">
            <v>113</v>
          </cell>
          <cell r="T2080">
            <v>117</v>
          </cell>
          <cell r="U2080">
            <v>101</v>
          </cell>
          <cell r="V2080">
            <v>98</v>
          </cell>
          <cell r="X2080" t="str">
            <v>A1</v>
          </cell>
          <cell r="Y2080">
            <v>0.42</v>
          </cell>
          <cell r="Z2080">
            <v>0.4</v>
          </cell>
          <cell r="AA2080">
            <v>0.48</v>
          </cell>
          <cell r="AB2080">
            <v>0.5</v>
          </cell>
          <cell r="AE2080" t="str">
            <v>HARDWARE</v>
          </cell>
          <cell r="AF2080" t="str">
            <v>OPTICS</v>
          </cell>
          <cell r="AG2080" t="str">
            <v>1G OPTICS</v>
          </cell>
          <cell r="AH2080" t="str">
            <v>HARDWARE</v>
          </cell>
          <cell r="AI2080" t="str">
            <v>132-8</v>
          </cell>
          <cell r="AJ2080" t="str">
            <v>non-TAA</v>
          </cell>
          <cell r="AK2080" t="str">
            <v>13 mos</v>
          </cell>
          <cell r="AL2080">
            <v>80</v>
          </cell>
          <cell r="AM2080" t="str">
            <v>5A991</v>
          </cell>
        </row>
        <row r="2081">
          <cell r="F2081" t="str">
            <v>E1MG-100FX-OM-8</v>
          </cell>
          <cell r="G2081" t="str">
            <v>100Base-FX SFP optic MMF 8 Pack, LC connector, Optical Monitoring Capable</v>
          </cell>
          <cell r="H2081" t="str">
            <v>100Base-FX SFP optic MMF 8 Pack, LC connector, Optical Monitoring Capable</v>
          </cell>
          <cell r="I2081">
            <v>1404</v>
          </cell>
          <cell r="J2081">
            <v>1404</v>
          </cell>
          <cell r="K2081" t="str">
            <v>A</v>
          </cell>
          <cell r="S2081">
            <v>814</v>
          </cell>
          <cell r="T2081">
            <v>842</v>
          </cell>
          <cell r="U2081">
            <v>730</v>
          </cell>
          <cell r="V2081">
            <v>702</v>
          </cell>
          <cell r="X2081" t="str">
            <v>A1</v>
          </cell>
          <cell r="Y2081">
            <v>0.42</v>
          </cell>
          <cell r="Z2081">
            <v>0.4</v>
          </cell>
          <cell r="AA2081">
            <v>0.48</v>
          </cell>
          <cell r="AB2081">
            <v>0.5</v>
          </cell>
          <cell r="AE2081" t="str">
            <v>HARDWARE</v>
          </cell>
          <cell r="AF2081" t="str">
            <v>OPTICS</v>
          </cell>
          <cell r="AG2081" t="str">
            <v>1G OPTICS</v>
          </cell>
          <cell r="AH2081" t="str">
            <v>HARDWARE</v>
          </cell>
          <cell r="AI2081" t="str">
            <v>132-8</v>
          </cell>
          <cell r="AJ2081" t="str">
            <v>non-TAA</v>
          </cell>
          <cell r="AK2081" t="str">
            <v>13 mos</v>
          </cell>
          <cell r="AL2081">
            <v>80</v>
          </cell>
          <cell r="AM2081" t="str">
            <v>5A991</v>
          </cell>
        </row>
        <row r="2082">
          <cell r="F2082" t="str">
            <v>E1MG-BXD</v>
          </cell>
          <cell r="G2082" t="str">
            <v>1000Base-BXD SFP optic SMF, transmits at 1490nm and receives at 1310nm, LC connector,single strand SMF fiber. This optic should only be connected to an E1MG-BXU at the far end.</v>
          </cell>
          <cell r="H2082" t="str">
            <v>1000Base-BXD SFP optic SMF, transmits at 1490nm and receives at 1310nm, LC connector,single strand SMF fiber. This optic should only be connected to an E1MG-BXU at the far end.</v>
          </cell>
          <cell r="I2082">
            <v>1195</v>
          </cell>
          <cell r="J2082">
            <v>1315</v>
          </cell>
          <cell r="K2082" t="str">
            <v>A</v>
          </cell>
          <cell r="S2082">
            <v>763</v>
          </cell>
          <cell r="T2082">
            <v>789</v>
          </cell>
          <cell r="U2082">
            <v>684</v>
          </cell>
          <cell r="V2082">
            <v>658</v>
          </cell>
          <cell r="X2082" t="str">
            <v>A1</v>
          </cell>
          <cell r="Y2082">
            <v>0.42</v>
          </cell>
          <cell r="Z2082">
            <v>0.4</v>
          </cell>
          <cell r="AA2082">
            <v>0.48</v>
          </cell>
          <cell r="AB2082">
            <v>0.5</v>
          </cell>
          <cell r="AE2082" t="str">
            <v>HARDWARE</v>
          </cell>
          <cell r="AF2082" t="str">
            <v>OPTICS</v>
          </cell>
          <cell r="AG2082" t="str">
            <v>1G OPTICS</v>
          </cell>
          <cell r="AH2082" t="str">
            <v>HARDWARE</v>
          </cell>
          <cell r="AI2082" t="str">
            <v>132-8</v>
          </cell>
          <cell r="AJ2082" t="str">
            <v>non-TAA</v>
          </cell>
          <cell r="AK2082" t="str">
            <v>13 mos</v>
          </cell>
          <cell r="AL2082">
            <v>80</v>
          </cell>
          <cell r="AM2082" t="str">
            <v>5A991</v>
          </cell>
        </row>
        <row r="2083">
          <cell r="F2083" t="str">
            <v>E1MG-BXU</v>
          </cell>
          <cell r="G2083" t="str">
            <v>1000Base-BXU SFP optic SMF, transmits at 1310nm and receives at 1490nm, LC connector,single strand SMF fiber. This optic should only be connected to an E1MG-BXD at the far end.</v>
          </cell>
          <cell r="H2083" t="str">
            <v>1000Base-BXU SFP optic SMF, transmits at 1310nm and receives at 1490nm, LC connector,single strand SMF fiber. This optic should only be connected to an E1MG-BXD at the far end.</v>
          </cell>
          <cell r="I2083">
            <v>1195</v>
          </cell>
          <cell r="J2083">
            <v>1315</v>
          </cell>
          <cell r="K2083" t="str">
            <v>A</v>
          </cell>
          <cell r="S2083">
            <v>763</v>
          </cell>
          <cell r="T2083">
            <v>789</v>
          </cell>
          <cell r="U2083">
            <v>684</v>
          </cell>
          <cell r="V2083">
            <v>658</v>
          </cell>
          <cell r="X2083" t="str">
            <v>A1</v>
          </cell>
          <cell r="Y2083">
            <v>0.42</v>
          </cell>
          <cell r="Z2083">
            <v>0.4</v>
          </cell>
          <cell r="AA2083">
            <v>0.48</v>
          </cell>
          <cell r="AB2083">
            <v>0.5</v>
          </cell>
          <cell r="AE2083" t="str">
            <v>HARDWARE</v>
          </cell>
          <cell r="AF2083" t="str">
            <v>OPTICS</v>
          </cell>
          <cell r="AG2083" t="str">
            <v>1G OPTICS</v>
          </cell>
          <cell r="AH2083" t="str">
            <v>HARDWARE</v>
          </cell>
          <cell r="AI2083" t="str">
            <v>132-8</v>
          </cell>
          <cell r="AJ2083" t="str">
            <v>non-TAA</v>
          </cell>
          <cell r="AK2083" t="str">
            <v>13 mos</v>
          </cell>
          <cell r="AL2083">
            <v>80</v>
          </cell>
          <cell r="AM2083" t="str">
            <v>5A991</v>
          </cell>
        </row>
        <row r="2084">
          <cell r="F2084" t="str">
            <v>E1MG-CWDM80-1470</v>
          </cell>
          <cell r="G2084" t="str">
            <v>CWDM SFP optic, 80Km, 1470nm, LC connector</v>
          </cell>
          <cell r="H2084" t="str">
            <v>CWDM SFP optic, 80Km, 1470nm, LC connector</v>
          </cell>
          <cell r="I2084">
            <v>4995</v>
          </cell>
          <cell r="J2084">
            <v>5495</v>
          </cell>
          <cell r="K2084" t="str">
            <v>A</v>
          </cell>
          <cell r="S2084">
            <v>3187</v>
          </cell>
          <cell r="T2084">
            <v>3297</v>
          </cell>
          <cell r="U2084">
            <v>2857</v>
          </cell>
          <cell r="V2084">
            <v>2748</v>
          </cell>
          <cell r="X2084" t="str">
            <v>A1</v>
          </cell>
          <cell r="Y2084">
            <v>0.42</v>
          </cell>
          <cell r="Z2084">
            <v>0.4</v>
          </cell>
          <cell r="AA2084">
            <v>0.48</v>
          </cell>
          <cell r="AB2084">
            <v>0.5</v>
          </cell>
          <cell r="AE2084" t="str">
            <v>HARDWARE</v>
          </cell>
          <cell r="AF2084" t="str">
            <v>OPTICS</v>
          </cell>
          <cell r="AG2084" t="str">
            <v>1G OPTICS</v>
          </cell>
          <cell r="AH2084" t="str">
            <v>HARDWARE</v>
          </cell>
          <cell r="AI2084" t="str">
            <v>132-8</v>
          </cell>
          <cell r="AJ2084" t="str">
            <v>non-TAA</v>
          </cell>
          <cell r="AK2084" t="str">
            <v>13 mos</v>
          </cell>
          <cell r="AL2084">
            <v>80</v>
          </cell>
          <cell r="AM2084" t="str">
            <v>5A991</v>
          </cell>
        </row>
        <row r="2085">
          <cell r="F2085" t="str">
            <v>E1MG-CWDM80-1490</v>
          </cell>
          <cell r="G2085" t="str">
            <v>CWDM SFP optic, 80Km, 1490nm, LC connector</v>
          </cell>
          <cell r="H2085" t="str">
            <v>CWDM SFP optic, 80Km, 1490nm, LC connector</v>
          </cell>
          <cell r="I2085">
            <v>4995</v>
          </cell>
          <cell r="J2085">
            <v>5495</v>
          </cell>
          <cell r="K2085" t="str">
            <v>A</v>
          </cell>
          <cell r="S2085">
            <v>3187</v>
          </cell>
          <cell r="T2085">
            <v>3297</v>
          </cell>
          <cell r="U2085">
            <v>2857</v>
          </cell>
          <cell r="V2085">
            <v>2748</v>
          </cell>
          <cell r="X2085" t="str">
            <v>A1</v>
          </cell>
          <cell r="Y2085">
            <v>0.42</v>
          </cell>
          <cell r="Z2085">
            <v>0.4</v>
          </cell>
          <cell r="AA2085">
            <v>0.48</v>
          </cell>
          <cell r="AB2085">
            <v>0.5</v>
          </cell>
          <cell r="AE2085" t="str">
            <v>HARDWARE</v>
          </cell>
          <cell r="AF2085" t="str">
            <v>OPTICS</v>
          </cell>
          <cell r="AG2085" t="str">
            <v>1G OPTICS</v>
          </cell>
          <cell r="AH2085" t="str">
            <v>HARDWARE</v>
          </cell>
          <cell r="AI2085" t="str">
            <v>132-8</v>
          </cell>
          <cell r="AJ2085" t="str">
            <v>non-TAA</v>
          </cell>
          <cell r="AK2085" t="str">
            <v>13 mos</v>
          </cell>
          <cell r="AL2085">
            <v>80</v>
          </cell>
          <cell r="AM2085" t="str">
            <v>5A991</v>
          </cell>
        </row>
        <row r="2086">
          <cell r="F2086" t="str">
            <v>E1MG-CWDM80-1510</v>
          </cell>
          <cell r="G2086" t="str">
            <v>CWDM SFP optic, 80Km, 1510nm, LC connector</v>
          </cell>
          <cell r="H2086" t="str">
            <v>CWDM SFP optic, 80Km, 1510nm, LC connector</v>
          </cell>
          <cell r="I2086">
            <v>4995</v>
          </cell>
          <cell r="J2086">
            <v>5495</v>
          </cell>
          <cell r="K2086" t="str">
            <v>A</v>
          </cell>
          <cell r="S2086">
            <v>3187</v>
          </cell>
          <cell r="T2086">
            <v>3297</v>
          </cell>
          <cell r="U2086">
            <v>2857</v>
          </cell>
          <cell r="V2086">
            <v>2748</v>
          </cell>
          <cell r="X2086" t="str">
            <v>A1</v>
          </cell>
          <cell r="Y2086">
            <v>0.42</v>
          </cell>
          <cell r="Z2086">
            <v>0.4</v>
          </cell>
          <cell r="AA2086">
            <v>0.48</v>
          </cell>
          <cell r="AB2086">
            <v>0.5</v>
          </cell>
          <cell r="AE2086" t="str">
            <v>HARDWARE</v>
          </cell>
          <cell r="AF2086" t="str">
            <v>OPTICS</v>
          </cell>
          <cell r="AG2086" t="str">
            <v>1G OPTICS</v>
          </cell>
          <cell r="AH2086" t="str">
            <v>HARDWARE</v>
          </cell>
          <cell r="AI2086" t="str">
            <v>132-8</v>
          </cell>
          <cell r="AJ2086" t="str">
            <v>non-TAA</v>
          </cell>
          <cell r="AK2086" t="str">
            <v>13 mos</v>
          </cell>
          <cell r="AL2086">
            <v>80</v>
          </cell>
          <cell r="AM2086" t="str">
            <v>5A991</v>
          </cell>
        </row>
        <row r="2087">
          <cell r="F2087" t="str">
            <v>E1MG-CWDM80-1530</v>
          </cell>
          <cell r="G2087" t="str">
            <v>CWDM SFP optic, 80Km, 1530nm, LC connector</v>
          </cell>
          <cell r="H2087" t="str">
            <v>CWDM SFP optic, 80Km, 1530nm, LC connector</v>
          </cell>
          <cell r="I2087">
            <v>4995</v>
          </cell>
          <cell r="J2087">
            <v>5495</v>
          </cell>
          <cell r="K2087" t="str">
            <v>A</v>
          </cell>
          <cell r="S2087">
            <v>3187</v>
          </cell>
          <cell r="T2087">
            <v>3297</v>
          </cell>
          <cell r="U2087">
            <v>2857</v>
          </cell>
          <cell r="V2087">
            <v>2748</v>
          </cell>
          <cell r="X2087" t="str">
            <v>A1</v>
          </cell>
          <cell r="Y2087">
            <v>0.42</v>
          </cell>
          <cell r="Z2087">
            <v>0.4</v>
          </cell>
          <cell r="AA2087">
            <v>0.48</v>
          </cell>
          <cell r="AB2087">
            <v>0.5</v>
          </cell>
          <cell r="AE2087" t="str">
            <v>HARDWARE</v>
          </cell>
          <cell r="AF2087" t="str">
            <v>OPTICS</v>
          </cell>
          <cell r="AG2087" t="str">
            <v>1G OPTICS</v>
          </cell>
          <cell r="AH2087" t="str">
            <v>HARDWARE</v>
          </cell>
          <cell r="AI2087" t="str">
            <v>132-8</v>
          </cell>
          <cell r="AJ2087" t="str">
            <v>non-TAA</v>
          </cell>
          <cell r="AK2087" t="str">
            <v>13 mos</v>
          </cell>
          <cell r="AL2087">
            <v>80</v>
          </cell>
          <cell r="AM2087" t="str">
            <v>5A991</v>
          </cell>
        </row>
        <row r="2088">
          <cell r="F2088" t="str">
            <v>E1MG-CWDM80-1550</v>
          </cell>
          <cell r="G2088" t="str">
            <v>CWDM SFP optic, 80Km, 1550nm, LC connector</v>
          </cell>
          <cell r="H2088" t="str">
            <v>CWDM SFP optic, 80Km, 1550nm, LC connector</v>
          </cell>
          <cell r="I2088">
            <v>4995</v>
          </cell>
          <cell r="J2088">
            <v>5495</v>
          </cell>
          <cell r="K2088" t="str">
            <v>A</v>
          </cell>
          <cell r="S2088">
            <v>3187</v>
          </cell>
          <cell r="T2088">
            <v>3297</v>
          </cell>
          <cell r="U2088">
            <v>2857</v>
          </cell>
          <cell r="V2088">
            <v>2748</v>
          </cell>
          <cell r="X2088" t="str">
            <v>A1</v>
          </cell>
          <cell r="Y2088">
            <v>0.42</v>
          </cell>
          <cell r="Z2088">
            <v>0.4</v>
          </cell>
          <cell r="AA2088">
            <v>0.48</v>
          </cell>
          <cell r="AB2088">
            <v>0.5</v>
          </cell>
          <cell r="AE2088" t="str">
            <v>HARDWARE</v>
          </cell>
          <cell r="AF2088" t="str">
            <v>OPTICS</v>
          </cell>
          <cell r="AG2088" t="str">
            <v>1G OPTICS</v>
          </cell>
          <cell r="AH2088" t="str">
            <v>HARDWARE</v>
          </cell>
          <cell r="AI2088" t="str">
            <v>132-8</v>
          </cell>
          <cell r="AJ2088" t="str">
            <v>non-TAA</v>
          </cell>
          <cell r="AK2088" t="str">
            <v>13 mos</v>
          </cell>
          <cell r="AL2088">
            <v>80</v>
          </cell>
          <cell r="AM2088" t="str">
            <v>5A991</v>
          </cell>
        </row>
        <row r="2089">
          <cell r="F2089" t="str">
            <v>E1MG-CWDM80-1570</v>
          </cell>
          <cell r="G2089" t="str">
            <v>CWDM SFP optic, 80Km, 1570nm, LC connector</v>
          </cell>
          <cell r="H2089" t="str">
            <v>CWDM SFP optic, 80Km, 1570nm, LC connector</v>
          </cell>
          <cell r="I2089">
            <v>4995</v>
          </cell>
          <cell r="J2089">
            <v>5495</v>
          </cell>
          <cell r="K2089" t="str">
            <v>A</v>
          </cell>
          <cell r="S2089">
            <v>3187</v>
          </cell>
          <cell r="T2089">
            <v>3297</v>
          </cell>
          <cell r="U2089">
            <v>2857</v>
          </cell>
          <cell r="V2089">
            <v>2748</v>
          </cell>
          <cell r="X2089" t="str">
            <v>A1</v>
          </cell>
          <cell r="Y2089">
            <v>0.42</v>
          </cell>
          <cell r="Z2089">
            <v>0.4</v>
          </cell>
          <cell r="AA2089">
            <v>0.48</v>
          </cell>
          <cell r="AB2089">
            <v>0.5</v>
          </cell>
          <cell r="AE2089" t="str">
            <v>HARDWARE</v>
          </cell>
          <cell r="AF2089" t="str">
            <v>OPTICS</v>
          </cell>
          <cell r="AG2089" t="str">
            <v>1G OPTICS</v>
          </cell>
          <cell r="AH2089" t="str">
            <v>HARDWARE</v>
          </cell>
          <cell r="AI2089" t="str">
            <v>132-8</v>
          </cell>
          <cell r="AJ2089" t="str">
            <v>non-TAA</v>
          </cell>
          <cell r="AK2089" t="str">
            <v>13 mos</v>
          </cell>
          <cell r="AL2089">
            <v>80</v>
          </cell>
          <cell r="AM2089" t="str">
            <v>5A991</v>
          </cell>
        </row>
        <row r="2090">
          <cell r="F2090" t="str">
            <v>E1MG-CWDM80-1590</v>
          </cell>
          <cell r="G2090" t="str">
            <v>CWDM SFP optic, 80Km, 1590nm, LC connector</v>
          </cell>
          <cell r="H2090" t="str">
            <v>CWDM SFP optic, 80Km, 1590nm, LC connector</v>
          </cell>
          <cell r="I2090">
            <v>4995</v>
          </cell>
          <cell r="J2090">
            <v>5495</v>
          </cell>
          <cell r="K2090" t="str">
            <v>A</v>
          </cell>
          <cell r="S2090">
            <v>3187</v>
          </cell>
          <cell r="T2090">
            <v>3297</v>
          </cell>
          <cell r="U2090">
            <v>2857</v>
          </cell>
          <cell r="V2090">
            <v>2748</v>
          </cell>
          <cell r="X2090" t="str">
            <v>A1</v>
          </cell>
          <cell r="Y2090">
            <v>0.42</v>
          </cell>
          <cell r="Z2090">
            <v>0.4</v>
          </cell>
          <cell r="AA2090">
            <v>0.48</v>
          </cell>
          <cell r="AB2090">
            <v>0.5</v>
          </cell>
          <cell r="AE2090" t="str">
            <v>HARDWARE</v>
          </cell>
          <cell r="AF2090" t="str">
            <v>OPTICS</v>
          </cell>
          <cell r="AG2090" t="str">
            <v>1G OPTICS</v>
          </cell>
          <cell r="AH2090" t="str">
            <v>HARDWARE</v>
          </cell>
          <cell r="AI2090" t="str">
            <v>132-8</v>
          </cell>
          <cell r="AJ2090" t="str">
            <v>non-TAA</v>
          </cell>
          <cell r="AK2090" t="str">
            <v>13 mos</v>
          </cell>
          <cell r="AL2090">
            <v>80</v>
          </cell>
          <cell r="AM2090" t="str">
            <v>5A991</v>
          </cell>
        </row>
        <row r="2091">
          <cell r="F2091" t="str">
            <v>E1MG-CWDM80-1610</v>
          </cell>
          <cell r="G2091" t="str">
            <v>CWDM SFP optic, 80Km, 1610nm, LC connector</v>
          </cell>
          <cell r="H2091" t="str">
            <v>CWDM SFP optic, 80Km, 1610nm, LC connector</v>
          </cell>
          <cell r="I2091">
            <v>4995</v>
          </cell>
          <cell r="J2091">
            <v>5495</v>
          </cell>
          <cell r="K2091" t="str">
            <v>A</v>
          </cell>
          <cell r="S2091">
            <v>3187</v>
          </cell>
          <cell r="T2091">
            <v>3297</v>
          </cell>
          <cell r="U2091">
            <v>2857</v>
          </cell>
          <cell r="V2091">
            <v>2748</v>
          </cell>
          <cell r="X2091" t="str">
            <v>A1</v>
          </cell>
          <cell r="Y2091">
            <v>0.42</v>
          </cell>
          <cell r="Z2091">
            <v>0.4</v>
          </cell>
          <cell r="AA2091">
            <v>0.48</v>
          </cell>
          <cell r="AB2091">
            <v>0.5</v>
          </cell>
          <cell r="AE2091" t="str">
            <v>HARDWARE</v>
          </cell>
          <cell r="AF2091" t="str">
            <v>OPTICS</v>
          </cell>
          <cell r="AG2091" t="str">
            <v>1G OPTICS</v>
          </cell>
          <cell r="AH2091" t="str">
            <v>HARDWARE</v>
          </cell>
          <cell r="AI2091" t="str">
            <v>132-8</v>
          </cell>
          <cell r="AJ2091" t="str">
            <v>non-TAA</v>
          </cell>
          <cell r="AK2091" t="str">
            <v>13 mos</v>
          </cell>
          <cell r="AL2091">
            <v>80</v>
          </cell>
          <cell r="AM2091" t="str">
            <v>5A991</v>
          </cell>
        </row>
        <row r="2092">
          <cell r="F2092" t="str">
            <v>E1MG-LHA-OM</v>
          </cell>
          <cell r="G2092" t="str">
            <v>1000Base-LHA SFP optic, SMF, LC connector, Optical Monitoring Capable</v>
          </cell>
          <cell r="H2092" t="str">
            <v>1000Base-LHA SFP optic, SMF, LC connector, Optical Monitoring Capable</v>
          </cell>
          <cell r="I2092">
            <v>4615</v>
          </cell>
          <cell r="J2092">
            <v>3995</v>
          </cell>
          <cell r="K2092" t="str">
            <v>A</v>
          </cell>
          <cell r="S2092">
            <v>2317</v>
          </cell>
          <cell r="T2092">
            <v>2397</v>
          </cell>
          <cell r="U2092">
            <v>2077</v>
          </cell>
          <cell r="V2092">
            <v>1998</v>
          </cell>
          <cell r="X2092" t="str">
            <v>A1</v>
          </cell>
          <cell r="Y2092">
            <v>0.42</v>
          </cell>
          <cell r="Z2092">
            <v>0.4</v>
          </cell>
          <cell r="AA2092">
            <v>0.48</v>
          </cell>
          <cell r="AB2092">
            <v>0.5</v>
          </cell>
          <cell r="AE2092" t="str">
            <v>HARDWARE</v>
          </cell>
          <cell r="AF2092" t="str">
            <v>OPTICS</v>
          </cell>
          <cell r="AG2092" t="str">
            <v>1G OPTICS</v>
          </cell>
          <cell r="AH2092" t="str">
            <v>HARDWARE</v>
          </cell>
          <cell r="AI2092" t="str">
            <v>132-8</v>
          </cell>
          <cell r="AJ2092" t="str">
            <v>non-TAA</v>
          </cell>
          <cell r="AK2092" t="str">
            <v>13 mos</v>
          </cell>
          <cell r="AL2092">
            <v>80</v>
          </cell>
          <cell r="AM2092" t="str">
            <v>5A991</v>
          </cell>
        </row>
        <row r="2093">
          <cell r="F2093" t="str">
            <v>E1MG-LHB</v>
          </cell>
          <cell r="G2093" t="str">
            <v>1000Base-LHB SFP optic, SMF, LC connector, 150km Maximum reach</v>
          </cell>
          <cell r="H2093" t="str">
            <v>1000Base-LHB SFP optic, SMF, LC connector, 150km Maximum reach</v>
          </cell>
          <cell r="I2093">
            <v>4995</v>
          </cell>
          <cell r="J2093">
            <v>5495</v>
          </cell>
          <cell r="K2093" t="str">
            <v>A</v>
          </cell>
          <cell r="S2093">
            <v>3187</v>
          </cell>
          <cell r="T2093">
            <v>3297</v>
          </cell>
          <cell r="U2093">
            <v>2857</v>
          </cell>
          <cell r="V2093">
            <v>2748</v>
          </cell>
          <cell r="X2093" t="str">
            <v>A1</v>
          </cell>
          <cell r="Y2093">
            <v>0.42</v>
          </cell>
          <cell r="Z2093">
            <v>0.4</v>
          </cell>
          <cell r="AA2093">
            <v>0.48</v>
          </cell>
          <cell r="AB2093">
            <v>0.5</v>
          </cell>
          <cell r="AE2093" t="str">
            <v>HARDWARE</v>
          </cell>
          <cell r="AF2093" t="str">
            <v>OPTICS</v>
          </cell>
          <cell r="AG2093" t="str">
            <v>1G OPTICS</v>
          </cell>
          <cell r="AH2093" t="str">
            <v>HARDWARE</v>
          </cell>
          <cell r="AI2093" t="str">
            <v>132-8</v>
          </cell>
          <cell r="AJ2093" t="str">
            <v>non-TAA</v>
          </cell>
          <cell r="AK2093" t="str">
            <v>13 mos</v>
          </cell>
          <cell r="AL2093">
            <v>80</v>
          </cell>
          <cell r="AM2093" t="str">
            <v>5A991</v>
          </cell>
        </row>
        <row r="2094">
          <cell r="F2094" t="str">
            <v>E1MG-LX-OM</v>
          </cell>
          <cell r="G2094" t="str">
            <v>1000Base-LX SFP optic, SMF, LC connector, Optical Monitoring Capable</v>
          </cell>
          <cell r="H2094" t="str">
            <v>1000Base-LX SFP optic, SMF, LC connector, Optical Monitoring Capable</v>
          </cell>
          <cell r="I2094">
            <v>1045</v>
          </cell>
          <cell r="J2094">
            <v>1100</v>
          </cell>
          <cell r="K2094" t="str">
            <v>A</v>
          </cell>
          <cell r="S2094">
            <v>638</v>
          </cell>
          <cell r="T2094">
            <v>660</v>
          </cell>
          <cell r="U2094">
            <v>572</v>
          </cell>
          <cell r="V2094">
            <v>550</v>
          </cell>
          <cell r="X2094" t="str">
            <v>A1</v>
          </cell>
          <cell r="Y2094">
            <v>0.42</v>
          </cell>
          <cell r="Z2094">
            <v>0.4</v>
          </cell>
          <cell r="AA2094">
            <v>0.48</v>
          </cell>
          <cell r="AB2094">
            <v>0.5</v>
          </cell>
          <cell r="AE2094" t="str">
            <v>HARDWARE</v>
          </cell>
          <cell r="AF2094" t="str">
            <v>OPTICS</v>
          </cell>
          <cell r="AG2094" t="str">
            <v>1G OPTICS</v>
          </cell>
          <cell r="AH2094" t="str">
            <v>HARDWARE</v>
          </cell>
          <cell r="AI2094" t="str">
            <v>132-8</v>
          </cell>
          <cell r="AJ2094" t="str">
            <v>non-TAA</v>
          </cell>
          <cell r="AK2094" t="str">
            <v>13 mos</v>
          </cell>
          <cell r="AL2094">
            <v>80</v>
          </cell>
          <cell r="AM2094" t="str">
            <v>5A991</v>
          </cell>
        </row>
        <row r="2095">
          <cell r="F2095" t="str">
            <v>E1MG-LX-OM-8</v>
          </cell>
          <cell r="G2095" t="str">
            <v>1000Base-LX SFP optic 8 Pack, SMF, LC connector, Optical Monitoring Capable</v>
          </cell>
          <cell r="H2095" t="str">
            <v>1000Base-LX SFP optic 8 Pack, SMF, LC connector, Optical Monitoring Capable</v>
          </cell>
          <cell r="I2095">
            <v>8280</v>
          </cell>
          <cell r="J2095">
            <v>8280</v>
          </cell>
          <cell r="K2095" t="str">
            <v>A</v>
          </cell>
          <cell r="S2095">
            <v>4802</v>
          </cell>
          <cell r="T2095">
            <v>4968</v>
          </cell>
          <cell r="U2095">
            <v>4306</v>
          </cell>
          <cell r="V2095">
            <v>4140</v>
          </cell>
          <cell r="X2095" t="str">
            <v>A1</v>
          </cell>
          <cell r="Y2095">
            <v>0.42</v>
          </cell>
          <cell r="Z2095">
            <v>0.4</v>
          </cell>
          <cell r="AA2095">
            <v>0.48</v>
          </cell>
          <cell r="AB2095">
            <v>0.5</v>
          </cell>
          <cell r="AE2095" t="str">
            <v>HARDWARE</v>
          </cell>
          <cell r="AF2095" t="str">
            <v>OPTICS</v>
          </cell>
          <cell r="AG2095" t="str">
            <v>1G OPTICS</v>
          </cell>
          <cell r="AH2095" t="str">
            <v>HARDWARE</v>
          </cell>
          <cell r="AI2095" t="str">
            <v>132-8</v>
          </cell>
          <cell r="AJ2095" t="str">
            <v>non-TAA</v>
          </cell>
          <cell r="AK2095" t="str">
            <v>13 mos</v>
          </cell>
          <cell r="AL2095">
            <v>80</v>
          </cell>
          <cell r="AM2095" t="str">
            <v>5A991</v>
          </cell>
        </row>
        <row r="2096">
          <cell r="F2096" t="str">
            <v>E1MG-PATCHCORD-20U</v>
          </cell>
          <cell r="G2096" t="str">
            <v>CABLE, FIBER, MODE CONDITIONING, 20U OFFSET. To be used in combination with the E1MG-LX for operation over FDDI-grade multimode fiber (62.5 micron core) to distances of 2 km. See Marketing Advisory #159.</v>
          </cell>
          <cell r="H2096" t="str">
            <v>CABLE, FIBER, MODE CONDITIONING, 20U OFFSET. To be used in combination with the E1MG-LX for operation over FDDI-grade multimode fiber (62.5 micron core) to distances of 2 km. See Marketing Advisory #159.</v>
          </cell>
          <cell r="I2096">
            <v>195</v>
          </cell>
          <cell r="J2096">
            <v>215</v>
          </cell>
          <cell r="K2096" t="str">
            <v>A</v>
          </cell>
          <cell r="S2096">
            <v>125</v>
          </cell>
          <cell r="T2096">
            <v>129</v>
          </cell>
          <cell r="U2096">
            <v>112</v>
          </cell>
          <cell r="V2096">
            <v>108</v>
          </cell>
          <cell r="X2096" t="str">
            <v>A1</v>
          </cell>
          <cell r="Y2096">
            <v>0.42</v>
          </cell>
          <cell r="Z2096">
            <v>0.4</v>
          </cell>
          <cell r="AA2096">
            <v>0.48</v>
          </cell>
          <cell r="AB2096">
            <v>0.5</v>
          </cell>
          <cell r="AE2096" t="str">
            <v>HARDWARE</v>
          </cell>
          <cell r="AF2096" t="str">
            <v>OPTICS</v>
          </cell>
          <cell r="AG2096" t="str">
            <v>1G OPTICS</v>
          </cell>
          <cell r="AH2096" t="str">
            <v>HARDWARE</v>
          </cell>
          <cell r="AI2096" t="str">
            <v>132-8</v>
          </cell>
          <cell r="AJ2096" t="str">
            <v>non-TAA</v>
          </cell>
          <cell r="AK2096" t="str">
            <v>13 mos</v>
          </cell>
          <cell r="AL2096">
            <v>80</v>
          </cell>
          <cell r="AM2096" t="str">
            <v>EAR99</v>
          </cell>
        </row>
        <row r="2097">
          <cell r="F2097" t="str">
            <v>E1MG-SX-OM</v>
          </cell>
          <cell r="G2097" t="str">
            <v>1000Base-SX SFP optic, MMF, LC connector, Optical Monitoring Capable</v>
          </cell>
          <cell r="H2097" t="str">
            <v>1000Base-SX SFP optic, MMF, LC connector, Optical Monitoring Capable</v>
          </cell>
          <cell r="I2097">
            <v>475</v>
          </cell>
          <cell r="J2097">
            <v>525</v>
          </cell>
          <cell r="K2097" t="str">
            <v>A</v>
          </cell>
          <cell r="S2097">
            <v>305</v>
          </cell>
          <cell r="T2097">
            <v>315</v>
          </cell>
          <cell r="U2097">
            <v>273</v>
          </cell>
          <cell r="V2097">
            <v>263</v>
          </cell>
          <cell r="X2097" t="str">
            <v>A1</v>
          </cell>
          <cell r="Y2097">
            <v>0.42</v>
          </cell>
          <cell r="Z2097">
            <v>0.4</v>
          </cell>
          <cell r="AA2097">
            <v>0.48</v>
          </cell>
          <cell r="AB2097">
            <v>0.5</v>
          </cell>
          <cell r="AE2097" t="str">
            <v>HARDWARE</v>
          </cell>
          <cell r="AF2097" t="str">
            <v>OPTICS</v>
          </cell>
          <cell r="AG2097" t="str">
            <v>1G OPTICS</v>
          </cell>
          <cell r="AH2097" t="str">
            <v>HARDWARE</v>
          </cell>
          <cell r="AI2097" t="str">
            <v>132-8</v>
          </cell>
          <cell r="AJ2097" t="str">
            <v>non-TAA</v>
          </cell>
          <cell r="AK2097" t="str">
            <v>13 mos</v>
          </cell>
          <cell r="AL2097">
            <v>80</v>
          </cell>
          <cell r="AM2097" t="str">
            <v>5A991</v>
          </cell>
        </row>
        <row r="2098">
          <cell r="F2098" t="str">
            <v>E1MG-SX-OM-8</v>
          </cell>
          <cell r="G2098" t="str">
            <v>1000Base-SX SFP optic 8 Pack, MMF, LC connector, Optical Monitoring Capable</v>
          </cell>
          <cell r="H2098" t="str">
            <v>1000Base-SX SFP optic 8 Pack, MMF, LC connector, Optical Monitoring Capable</v>
          </cell>
          <cell r="I2098">
            <v>3780</v>
          </cell>
          <cell r="J2098">
            <v>3780</v>
          </cell>
          <cell r="K2098" t="str">
            <v>A</v>
          </cell>
          <cell r="S2098">
            <v>2192</v>
          </cell>
          <cell r="T2098">
            <v>2268</v>
          </cell>
          <cell r="U2098">
            <v>1966</v>
          </cell>
          <cell r="V2098">
            <v>1890</v>
          </cell>
          <cell r="X2098" t="str">
            <v>A1</v>
          </cell>
          <cell r="Y2098">
            <v>0.42</v>
          </cell>
          <cell r="Z2098">
            <v>0.4</v>
          </cell>
          <cell r="AA2098">
            <v>0.48</v>
          </cell>
          <cell r="AB2098">
            <v>0.5</v>
          </cell>
          <cell r="AE2098" t="str">
            <v>HARDWARE</v>
          </cell>
          <cell r="AF2098" t="str">
            <v>OPTICS</v>
          </cell>
          <cell r="AG2098" t="str">
            <v>1G OPTICS</v>
          </cell>
          <cell r="AH2098" t="str">
            <v>HARDWARE</v>
          </cell>
          <cell r="AI2098" t="str">
            <v>132-8</v>
          </cell>
          <cell r="AJ2098" t="str">
            <v>non-TAA</v>
          </cell>
          <cell r="AK2098" t="str">
            <v>13 mos</v>
          </cell>
          <cell r="AL2098">
            <v>80</v>
          </cell>
          <cell r="AM2098" t="str">
            <v>5A991</v>
          </cell>
        </row>
        <row r="2099">
          <cell r="F2099" t="str">
            <v>E1MG-TX</v>
          </cell>
          <cell r="G2099" t="str">
            <v>1000BASE-TX SFP Copper, RJ-45 Connector</v>
          </cell>
          <cell r="H2099" t="str">
            <v>1000BASE-TX SFP Copper, RJ-45 Connector</v>
          </cell>
          <cell r="I2099">
            <v>295</v>
          </cell>
          <cell r="J2099">
            <v>325</v>
          </cell>
          <cell r="K2099" t="str">
            <v>A</v>
          </cell>
          <cell r="S2099">
            <v>189</v>
          </cell>
          <cell r="T2099">
            <v>195</v>
          </cell>
          <cell r="U2099">
            <v>169</v>
          </cell>
          <cell r="V2099">
            <v>163</v>
          </cell>
          <cell r="X2099" t="str">
            <v>A1</v>
          </cell>
          <cell r="Y2099">
            <v>0.42</v>
          </cell>
          <cell r="Z2099">
            <v>0.4</v>
          </cell>
          <cell r="AA2099">
            <v>0.48</v>
          </cell>
          <cell r="AB2099">
            <v>0.5</v>
          </cell>
          <cell r="AE2099" t="str">
            <v>HARDWARE</v>
          </cell>
          <cell r="AF2099" t="str">
            <v>OPTICS</v>
          </cell>
          <cell r="AG2099" t="str">
            <v>1G OPTICS</v>
          </cell>
          <cell r="AH2099" t="str">
            <v>HARDWARE</v>
          </cell>
          <cell r="AI2099" t="str">
            <v>132-8</v>
          </cell>
          <cell r="AJ2099" t="str">
            <v>non-TAA</v>
          </cell>
          <cell r="AK2099" t="str">
            <v>13 mos</v>
          </cell>
          <cell r="AL2099">
            <v>80</v>
          </cell>
          <cell r="AM2099" t="str">
            <v>5A991</v>
          </cell>
        </row>
        <row r="2100">
          <cell r="F2100" t="str">
            <v>NCES48X-SVL-4OS-1</v>
          </cell>
          <cell r="G2100" t="str">
            <v>ESSENTIAL 4HR ONSITE SUPPORT,  NetIron CES 2048CX and NetIron CES 2048FX</v>
          </cell>
          <cell r="H2100" t="str">
            <v>ESSENTIAL 4HR ONSITE SUPPORT</v>
          </cell>
          <cell r="I2100">
            <v>2995</v>
          </cell>
          <cell r="J2100">
            <v>2995</v>
          </cell>
          <cell r="K2100" t="str">
            <v>N</v>
          </cell>
          <cell r="S2100">
            <v>1947</v>
          </cell>
          <cell r="T2100">
            <v>2097</v>
          </cell>
          <cell r="U2100">
            <v>2097</v>
          </cell>
          <cell r="V2100">
            <v>1947</v>
          </cell>
          <cell r="X2100" t="str">
            <v>A3</v>
          </cell>
          <cell r="Y2100">
            <v>0.35</v>
          </cell>
          <cell r="Z2100">
            <v>0.3</v>
          </cell>
          <cell r="AA2100">
            <v>0.3</v>
          </cell>
          <cell r="AB2100">
            <v>0.35</v>
          </cell>
          <cell r="AE2100" t="str">
            <v>SUPPORT</v>
          </cell>
          <cell r="AF2100" t="str">
            <v>BDS DIRECT SUPPORT</v>
          </cell>
          <cell r="AG2100" t="str">
            <v>INITIAL SALE</v>
          </cell>
          <cell r="AH2100" t="str">
            <v>HW SUPPORT</v>
          </cell>
          <cell r="AI2100" t="str">
            <v>132-12</v>
          </cell>
          <cell r="AJ2100" t="str">
            <v>N/A</v>
          </cell>
          <cell r="AK2100" t="str">
            <v>None</v>
          </cell>
          <cell r="AL2100">
            <v>40</v>
          </cell>
        </row>
        <row r="2101">
          <cell r="F2101" t="str">
            <v>NCES48X-SVL-4OS-2</v>
          </cell>
          <cell r="G2101" t="str">
            <v>ESSENTIAL 4HR ONSITE SUPPORT,  NetIron CES 2048CX and NetIron CES 2048FX</v>
          </cell>
          <cell r="H2101" t="str">
            <v>ESSENTIAL 4HR ONSITE SUPPORT</v>
          </cell>
          <cell r="I2101">
            <v>5691</v>
          </cell>
          <cell r="J2101">
            <v>5691</v>
          </cell>
          <cell r="K2101" t="str">
            <v>N</v>
          </cell>
          <cell r="S2101">
            <v>3699</v>
          </cell>
          <cell r="T2101">
            <v>3983</v>
          </cell>
          <cell r="U2101">
            <v>3983</v>
          </cell>
          <cell r="V2101">
            <v>3699</v>
          </cell>
          <cell r="X2101" t="str">
            <v>A3</v>
          </cell>
          <cell r="Y2101">
            <v>0.35</v>
          </cell>
          <cell r="Z2101">
            <v>0.3</v>
          </cell>
          <cell r="AA2101">
            <v>0.3</v>
          </cell>
          <cell r="AB2101">
            <v>0.35</v>
          </cell>
          <cell r="AE2101" t="str">
            <v>SUPPORT</v>
          </cell>
          <cell r="AF2101" t="str">
            <v>BDS DIRECT SUPPORT</v>
          </cell>
          <cell r="AG2101" t="str">
            <v>INITIAL SALE</v>
          </cell>
          <cell r="AH2101" t="str">
            <v>HW SUPPORT</v>
          </cell>
          <cell r="AI2101" t="str">
            <v>132-12</v>
          </cell>
          <cell r="AJ2101" t="str">
            <v>N/A</v>
          </cell>
          <cell r="AK2101" t="str">
            <v>None</v>
          </cell>
          <cell r="AL2101">
            <v>40</v>
          </cell>
        </row>
        <row r="2102">
          <cell r="F2102" t="str">
            <v>NCES48X-SVL-4OS-3</v>
          </cell>
          <cell r="G2102" t="str">
            <v>ESSENTIAL 4HR ONSITE SUPPORT,  NetIron CES 2048CX and NetIron CES 2048FX</v>
          </cell>
          <cell r="H2102" t="str">
            <v>ESSENTIAL 4HR ONSITE SUPPORT</v>
          </cell>
          <cell r="I2102">
            <v>8236</v>
          </cell>
          <cell r="J2102">
            <v>8236</v>
          </cell>
          <cell r="K2102" t="str">
            <v>N</v>
          </cell>
          <cell r="S2102">
            <v>5354</v>
          </cell>
          <cell r="T2102">
            <v>5765</v>
          </cell>
          <cell r="U2102">
            <v>5765</v>
          </cell>
          <cell r="V2102">
            <v>5354</v>
          </cell>
          <cell r="X2102" t="str">
            <v>A3</v>
          </cell>
          <cell r="Y2102">
            <v>0.35</v>
          </cell>
          <cell r="Z2102">
            <v>0.3</v>
          </cell>
          <cell r="AA2102">
            <v>0.3</v>
          </cell>
          <cell r="AB2102">
            <v>0.35</v>
          </cell>
          <cell r="AE2102" t="str">
            <v>SUPPORT</v>
          </cell>
          <cell r="AF2102" t="str">
            <v>BDS DIRECT SUPPORT</v>
          </cell>
          <cell r="AG2102" t="str">
            <v>INITIAL SALE</v>
          </cell>
          <cell r="AH2102" t="str">
            <v>HW SUPPORT</v>
          </cell>
          <cell r="AI2102" t="str">
            <v>132-12</v>
          </cell>
          <cell r="AJ2102" t="str">
            <v>N/A</v>
          </cell>
          <cell r="AK2102" t="str">
            <v>None</v>
          </cell>
          <cell r="AL2102">
            <v>40</v>
          </cell>
        </row>
        <row r="2103">
          <cell r="F2103" t="str">
            <v>NCES48X-SVL-4OS-4</v>
          </cell>
          <cell r="G2103" t="str">
            <v>ESSENTIAL 4HR ONSITE SUPPORT,  NetIron CES 2048CX and NetIron CES 2048FX</v>
          </cell>
          <cell r="H2103" t="str">
            <v>ESSENTIAL 4HR ONSITE SUPPORT</v>
          </cell>
          <cell r="I2103">
            <v>10982</v>
          </cell>
          <cell r="J2103">
            <v>10982</v>
          </cell>
          <cell r="K2103" t="str">
            <v>N</v>
          </cell>
          <cell r="S2103">
            <v>7138</v>
          </cell>
          <cell r="T2103">
            <v>7687</v>
          </cell>
          <cell r="U2103">
            <v>7687</v>
          </cell>
          <cell r="V2103">
            <v>7138</v>
          </cell>
          <cell r="X2103" t="str">
            <v>A3</v>
          </cell>
          <cell r="Y2103">
            <v>0.35</v>
          </cell>
          <cell r="Z2103">
            <v>0.3</v>
          </cell>
          <cell r="AA2103">
            <v>0.3</v>
          </cell>
          <cell r="AB2103">
            <v>0.35</v>
          </cell>
          <cell r="AE2103" t="str">
            <v>SUPPORT</v>
          </cell>
          <cell r="AF2103" t="str">
            <v>BDS DIRECT SUPPORT</v>
          </cell>
          <cell r="AG2103" t="str">
            <v>INITIAL SALE</v>
          </cell>
          <cell r="AH2103" t="str">
            <v>HW SUPPORT</v>
          </cell>
          <cell r="AI2103" t="str">
            <v>132-12</v>
          </cell>
          <cell r="AJ2103" t="str">
            <v>N/A</v>
          </cell>
          <cell r="AK2103" t="str">
            <v>None</v>
          </cell>
          <cell r="AL2103">
            <v>40</v>
          </cell>
        </row>
        <row r="2104">
          <cell r="F2104" t="str">
            <v>NCES48X-SVL-4OS-5</v>
          </cell>
          <cell r="G2104" t="str">
            <v>ESSENTIAL 4HR ONSITE SUPPORT,  NetIron CES 2048CX and NetIron CES 2048FX</v>
          </cell>
          <cell r="H2104" t="str">
            <v>ESSENTIAL 4HR ONSITE SUPPORT</v>
          </cell>
          <cell r="I2104">
            <v>13727</v>
          </cell>
          <cell r="J2104">
            <v>13727</v>
          </cell>
          <cell r="K2104" t="str">
            <v>N</v>
          </cell>
          <cell r="S2104">
            <v>8923</v>
          </cell>
          <cell r="T2104">
            <v>9609</v>
          </cell>
          <cell r="U2104">
            <v>9609</v>
          </cell>
          <cell r="V2104">
            <v>8923</v>
          </cell>
          <cell r="X2104" t="str">
            <v>A3</v>
          </cell>
          <cell r="Y2104">
            <v>0.35</v>
          </cell>
          <cell r="Z2104">
            <v>0.3</v>
          </cell>
          <cell r="AA2104">
            <v>0.3</v>
          </cell>
          <cell r="AB2104">
            <v>0.35</v>
          </cell>
          <cell r="AE2104" t="str">
            <v>SUPPORT</v>
          </cell>
          <cell r="AF2104" t="str">
            <v>BDS DIRECT SUPPORT</v>
          </cell>
          <cell r="AG2104" t="str">
            <v>INITIAL SALE</v>
          </cell>
          <cell r="AH2104" t="str">
            <v>HW SUPPORT</v>
          </cell>
          <cell r="AI2104" t="str">
            <v>132-12</v>
          </cell>
          <cell r="AJ2104" t="str">
            <v>N/A</v>
          </cell>
          <cell r="AK2104" t="str">
            <v>None</v>
          </cell>
          <cell r="AL2104">
            <v>40</v>
          </cell>
        </row>
        <row r="2105">
          <cell r="F2105" t="str">
            <v>NCES48X-SVL-4P-1</v>
          </cell>
          <cell r="G2105" t="str">
            <v>ESSENTIAL 4HR PARTS ONLY SUPPORT,  NetIron CES 2048CX and NetIron CES 2048FX</v>
          </cell>
          <cell r="H2105" t="str">
            <v>ESSENTIAL 4HR PARTS ONLY SUPPORT</v>
          </cell>
          <cell r="I2105">
            <v>2395</v>
          </cell>
          <cell r="J2105">
            <v>2395</v>
          </cell>
          <cell r="K2105" t="str">
            <v>N</v>
          </cell>
          <cell r="S2105">
            <v>1557</v>
          </cell>
          <cell r="T2105">
            <v>1677</v>
          </cell>
          <cell r="U2105">
            <v>1677</v>
          </cell>
          <cell r="V2105">
            <v>1557</v>
          </cell>
          <cell r="X2105" t="str">
            <v>A3</v>
          </cell>
          <cell r="Y2105">
            <v>0.35</v>
          </cell>
          <cell r="Z2105">
            <v>0.3</v>
          </cell>
          <cell r="AA2105">
            <v>0.3</v>
          </cell>
          <cell r="AB2105">
            <v>0.35</v>
          </cell>
          <cell r="AE2105" t="str">
            <v>SUPPORT</v>
          </cell>
          <cell r="AF2105" t="str">
            <v>BDS DIRECT SUPPORT</v>
          </cell>
          <cell r="AG2105" t="str">
            <v>INITIAL SALE</v>
          </cell>
          <cell r="AH2105" t="str">
            <v>HW SUPPORT</v>
          </cell>
          <cell r="AI2105" t="str">
            <v>132-12</v>
          </cell>
          <cell r="AJ2105" t="str">
            <v>N/A</v>
          </cell>
          <cell r="AK2105" t="str">
            <v>None</v>
          </cell>
          <cell r="AL2105">
            <v>40</v>
          </cell>
        </row>
        <row r="2106">
          <cell r="F2106" t="str">
            <v>NCES48X-SVL-4P-2</v>
          </cell>
          <cell r="G2106" t="str">
            <v>ESSENTIAL 4HR PARTS ONLY SUPPORT,  NetIron CES 2048CX and NetIron CES 2048FX</v>
          </cell>
          <cell r="H2106" t="str">
            <v>ESSENTIAL 4HR PARTS ONLY SUPPORT</v>
          </cell>
          <cell r="I2106">
            <v>4551</v>
          </cell>
          <cell r="J2106">
            <v>4551</v>
          </cell>
          <cell r="K2106" t="str">
            <v>N</v>
          </cell>
          <cell r="S2106">
            <v>2958</v>
          </cell>
          <cell r="T2106">
            <v>3185</v>
          </cell>
          <cell r="U2106">
            <v>3185</v>
          </cell>
          <cell r="V2106">
            <v>2958</v>
          </cell>
          <cell r="X2106" t="str">
            <v>A3</v>
          </cell>
          <cell r="Y2106">
            <v>0.35</v>
          </cell>
          <cell r="Z2106">
            <v>0.3</v>
          </cell>
          <cell r="AA2106">
            <v>0.3</v>
          </cell>
          <cell r="AB2106">
            <v>0.35</v>
          </cell>
          <cell r="AE2106" t="str">
            <v>SUPPORT</v>
          </cell>
          <cell r="AF2106" t="str">
            <v>BDS DIRECT SUPPORT</v>
          </cell>
          <cell r="AG2106" t="str">
            <v>INITIAL SALE</v>
          </cell>
          <cell r="AH2106" t="str">
            <v>HW SUPPORT</v>
          </cell>
          <cell r="AI2106" t="str">
            <v>132-12</v>
          </cell>
          <cell r="AJ2106" t="str">
            <v>N/A</v>
          </cell>
          <cell r="AK2106" t="str">
            <v>None</v>
          </cell>
          <cell r="AL2106">
            <v>40</v>
          </cell>
        </row>
        <row r="2107">
          <cell r="F2107" t="str">
            <v>NCES48X-SVL-4P-3</v>
          </cell>
          <cell r="G2107" t="str">
            <v>ESSENTIAL 4HR PARTS ONLY SUPPORT,  NetIron CES 2048CX and NetIron CES 2048FX</v>
          </cell>
          <cell r="H2107" t="str">
            <v>ESSENTIAL 4HR PARTS ONLY SUPPORT</v>
          </cell>
          <cell r="I2107">
            <v>6586</v>
          </cell>
          <cell r="J2107">
            <v>6586</v>
          </cell>
          <cell r="K2107" t="str">
            <v>N</v>
          </cell>
          <cell r="S2107">
            <v>4281</v>
          </cell>
          <cell r="T2107">
            <v>4610</v>
          </cell>
          <cell r="U2107">
            <v>4610</v>
          </cell>
          <cell r="V2107">
            <v>4281</v>
          </cell>
          <cell r="X2107" t="str">
            <v>A3</v>
          </cell>
          <cell r="Y2107">
            <v>0.35</v>
          </cell>
          <cell r="Z2107">
            <v>0.3</v>
          </cell>
          <cell r="AA2107">
            <v>0.3</v>
          </cell>
          <cell r="AB2107">
            <v>0.35</v>
          </cell>
          <cell r="AE2107" t="str">
            <v>SUPPORT</v>
          </cell>
          <cell r="AF2107" t="str">
            <v>BDS DIRECT SUPPORT</v>
          </cell>
          <cell r="AG2107" t="str">
            <v>INITIAL SALE</v>
          </cell>
          <cell r="AH2107" t="str">
            <v>HW SUPPORT</v>
          </cell>
          <cell r="AI2107" t="str">
            <v>132-12</v>
          </cell>
          <cell r="AJ2107" t="str">
            <v>N/A</v>
          </cell>
          <cell r="AK2107" t="str">
            <v>None</v>
          </cell>
          <cell r="AL2107">
            <v>40</v>
          </cell>
        </row>
        <row r="2108">
          <cell r="F2108" t="str">
            <v>NCES48X-SVL-4P-4</v>
          </cell>
          <cell r="G2108" t="str">
            <v>ESSENTIAL 4HR PARTS ONLY SUPPORT,  NetIron CES 2048CX and NetIron CES 2048FX</v>
          </cell>
          <cell r="H2108" t="str">
            <v>ESSENTIAL 4HR PARTS ONLY SUPPORT</v>
          </cell>
          <cell r="I2108">
            <v>8782</v>
          </cell>
          <cell r="J2108">
            <v>8782</v>
          </cell>
          <cell r="K2108" t="str">
            <v>N</v>
          </cell>
          <cell r="S2108">
            <v>5708</v>
          </cell>
          <cell r="T2108">
            <v>6147</v>
          </cell>
          <cell r="U2108">
            <v>6147</v>
          </cell>
          <cell r="V2108">
            <v>5708</v>
          </cell>
          <cell r="X2108" t="str">
            <v>A3</v>
          </cell>
          <cell r="Y2108">
            <v>0.35</v>
          </cell>
          <cell r="Z2108">
            <v>0.3</v>
          </cell>
          <cell r="AA2108">
            <v>0.3</v>
          </cell>
          <cell r="AB2108">
            <v>0.35</v>
          </cell>
          <cell r="AE2108" t="str">
            <v>SUPPORT</v>
          </cell>
          <cell r="AF2108" t="str">
            <v>BDS DIRECT SUPPORT</v>
          </cell>
          <cell r="AG2108" t="str">
            <v>INITIAL SALE</v>
          </cell>
          <cell r="AH2108" t="str">
            <v>HW SUPPORT</v>
          </cell>
          <cell r="AI2108" t="str">
            <v>132-12</v>
          </cell>
          <cell r="AJ2108" t="str">
            <v>N/A</v>
          </cell>
          <cell r="AK2108" t="str">
            <v>None</v>
          </cell>
          <cell r="AL2108">
            <v>40</v>
          </cell>
        </row>
        <row r="2109">
          <cell r="F2109" t="str">
            <v>NCES48X-SVL-4P-5</v>
          </cell>
          <cell r="G2109" t="str">
            <v>ESSENTIAL 4HR PARTS ONLY SUPPORT,  NetIron CES 2048CX and NetIron CES 2048FX</v>
          </cell>
          <cell r="H2109" t="str">
            <v>ESSENTIAL 4HR PARTS ONLY SUPPORT</v>
          </cell>
          <cell r="I2109">
            <v>10977</v>
          </cell>
          <cell r="J2109">
            <v>10977</v>
          </cell>
          <cell r="K2109" t="str">
            <v>N</v>
          </cell>
          <cell r="S2109">
            <v>7135</v>
          </cell>
          <cell r="T2109">
            <v>7684</v>
          </cell>
          <cell r="U2109">
            <v>7684</v>
          </cell>
          <cell r="V2109">
            <v>7135</v>
          </cell>
          <cell r="X2109" t="str">
            <v>A3</v>
          </cell>
          <cell r="Y2109">
            <v>0.35</v>
          </cell>
          <cell r="Z2109">
            <v>0.3</v>
          </cell>
          <cell r="AA2109">
            <v>0.3</v>
          </cell>
          <cell r="AB2109">
            <v>0.35</v>
          </cell>
          <cell r="AE2109" t="str">
            <v>SUPPORT</v>
          </cell>
          <cell r="AF2109" t="str">
            <v>BDS DIRECT SUPPORT</v>
          </cell>
          <cell r="AG2109" t="str">
            <v>INITIAL SALE</v>
          </cell>
          <cell r="AH2109" t="str">
            <v>HW SUPPORT</v>
          </cell>
          <cell r="AI2109" t="str">
            <v>132-12</v>
          </cell>
          <cell r="AJ2109" t="str">
            <v>N/A</v>
          </cell>
          <cell r="AK2109" t="str">
            <v>None</v>
          </cell>
          <cell r="AL2109">
            <v>40</v>
          </cell>
        </row>
        <row r="2110">
          <cell r="F2110" t="str">
            <v>NCES48X-SVL-NDO-1</v>
          </cell>
          <cell r="G2110" t="str">
            <v>ESSENTIAL NBD ONSITE SUPPORT,  NetIron CES 2048CX and NetIron CES 2048FX</v>
          </cell>
          <cell r="H2110" t="str">
            <v>ESSENTIAL NBD ONSITE SUPPORT</v>
          </cell>
          <cell r="I2110">
            <v>1870</v>
          </cell>
          <cell r="J2110">
            <v>1870</v>
          </cell>
          <cell r="K2110" t="str">
            <v>N</v>
          </cell>
          <cell r="S2110">
            <v>1216</v>
          </cell>
          <cell r="T2110">
            <v>1309</v>
          </cell>
          <cell r="U2110">
            <v>1309</v>
          </cell>
          <cell r="V2110">
            <v>1216</v>
          </cell>
          <cell r="X2110" t="str">
            <v>A3</v>
          </cell>
          <cell r="Y2110">
            <v>0.35</v>
          </cell>
          <cell r="Z2110">
            <v>0.3</v>
          </cell>
          <cell r="AA2110">
            <v>0.3</v>
          </cell>
          <cell r="AB2110">
            <v>0.35</v>
          </cell>
          <cell r="AE2110" t="str">
            <v>SUPPORT</v>
          </cell>
          <cell r="AF2110" t="str">
            <v>BDS DIRECT SUPPORT</v>
          </cell>
          <cell r="AG2110" t="str">
            <v>INITIAL SALE</v>
          </cell>
          <cell r="AH2110" t="str">
            <v>HW SUPPORT</v>
          </cell>
          <cell r="AI2110" t="str">
            <v>132-12</v>
          </cell>
          <cell r="AJ2110" t="str">
            <v>N/A</v>
          </cell>
          <cell r="AK2110" t="str">
            <v>None</v>
          </cell>
          <cell r="AL2110">
            <v>40</v>
          </cell>
        </row>
        <row r="2111">
          <cell r="F2111" t="str">
            <v>NCES48X-SVL-NDO-2</v>
          </cell>
          <cell r="G2111" t="str">
            <v>ESSENTIAL NBD ONSITE SUPPORT,  NetIron CES 2048CX and NetIron CES 2048FX</v>
          </cell>
          <cell r="H2111" t="str">
            <v>ESSENTIAL NBD ONSITE SUPPORT</v>
          </cell>
          <cell r="I2111">
            <v>3553</v>
          </cell>
          <cell r="J2111">
            <v>3553</v>
          </cell>
          <cell r="K2111" t="str">
            <v>N</v>
          </cell>
          <cell r="S2111">
            <v>2309</v>
          </cell>
          <cell r="T2111">
            <v>2487</v>
          </cell>
          <cell r="U2111">
            <v>2487</v>
          </cell>
          <cell r="V2111">
            <v>2309</v>
          </cell>
          <cell r="X2111" t="str">
            <v>A3</v>
          </cell>
          <cell r="Y2111">
            <v>0.35</v>
          </cell>
          <cell r="Z2111">
            <v>0.3</v>
          </cell>
          <cell r="AA2111">
            <v>0.3</v>
          </cell>
          <cell r="AB2111">
            <v>0.35</v>
          </cell>
          <cell r="AE2111" t="str">
            <v>SUPPORT</v>
          </cell>
          <cell r="AF2111" t="str">
            <v>BDS DIRECT SUPPORT</v>
          </cell>
          <cell r="AG2111" t="str">
            <v>INITIAL SALE</v>
          </cell>
          <cell r="AH2111" t="str">
            <v>HW SUPPORT</v>
          </cell>
          <cell r="AI2111" t="str">
            <v>132-12</v>
          </cell>
          <cell r="AJ2111" t="str">
            <v>N/A</v>
          </cell>
          <cell r="AK2111" t="str">
            <v>None</v>
          </cell>
          <cell r="AL2111">
            <v>40</v>
          </cell>
        </row>
        <row r="2112">
          <cell r="F2112" t="str">
            <v>NCES48X-SVL-NDO-3</v>
          </cell>
          <cell r="G2112" t="str">
            <v>ESSENTIAL NBD ONSITE SUPPORT,  NetIron CES 2048CX and NetIron CES 2048FX</v>
          </cell>
          <cell r="H2112" t="str">
            <v>ESSENTIAL NBD ONSITE SUPPORT</v>
          </cell>
          <cell r="I2112">
            <v>5143</v>
          </cell>
          <cell r="J2112">
            <v>5143</v>
          </cell>
          <cell r="K2112" t="str">
            <v>N</v>
          </cell>
          <cell r="S2112">
            <v>3343</v>
          </cell>
          <cell r="T2112">
            <v>3600</v>
          </cell>
          <cell r="U2112">
            <v>3600</v>
          </cell>
          <cell r="V2112">
            <v>3343</v>
          </cell>
          <cell r="X2112" t="str">
            <v>A3</v>
          </cell>
          <cell r="Y2112">
            <v>0.35</v>
          </cell>
          <cell r="Z2112">
            <v>0.3</v>
          </cell>
          <cell r="AA2112">
            <v>0.3</v>
          </cell>
          <cell r="AB2112">
            <v>0.35</v>
          </cell>
          <cell r="AE2112" t="str">
            <v>SUPPORT</v>
          </cell>
          <cell r="AF2112" t="str">
            <v>BDS DIRECT SUPPORT</v>
          </cell>
          <cell r="AG2112" t="str">
            <v>INITIAL SALE</v>
          </cell>
          <cell r="AH2112" t="str">
            <v>HW SUPPORT</v>
          </cell>
          <cell r="AI2112" t="str">
            <v>132-12</v>
          </cell>
          <cell r="AJ2112" t="str">
            <v>N/A</v>
          </cell>
          <cell r="AK2112" t="str">
            <v>None</v>
          </cell>
          <cell r="AL2112">
            <v>40</v>
          </cell>
        </row>
        <row r="2113">
          <cell r="F2113" t="str">
            <v>NCES48X-SVL-NDO-4</v>
          </cell>
          <cell r="G2113" t="str">
            <v>ESSENTIAL NBD ONSITE SUPPORT,  NetIron CES 2048CX and NetIron CES 2048FX</v>
          </cell>
          <cell r="H2113" t="str">
            <v>ESSENTIAL NBD ONSITE SUPPORT</v>
          </cell>
          <cell r="I2113">
            <v>6857</v>
          </cell>
          <cell r="J2113">
            <v>6857</v>
          </cell>
          <cell r="K2113" t="str">
            <v>N</v>
          </cell>
          <cell r="S2113">
            <v>4457</v>
          </cell>
          <cell r="T2113">
            <v>4800</v>
          </cell>
          <cell r="U2113">
            <v>4800</v>
          </cell>
          <cell r="V2113">
            <v>4457</v>
          </cell>
          <cell r="X2113" t="str">
            <v>A3</v>
          </cell>
          <cell r="Y2113">
            <v>0.35</v>
          </cell>
          <cell r="Z2113">
            <v>0.3</v>
          </cell>
          <cell r="AA2113">
            <v>0.3</v>
          </cell>
          <cell r="AB2113">
            <v>0.35</v>
          </cell>
          <cell r="AE2113" t="str">
            <v>SUPPORT</v>
          </cell>
          <cell r="AF2113" t="str">
            <v>BDS DIRECT SUPPORT</v>
          </cell>
          <cell r="AG2113" t="str">
            <v>INITIAL SALE</v>
          </cell>
          <cell r="AH2113" t="str">
            <v>HW SUPPORT</v>
          </cell>
          <cell r="AI2113" t="str">
            <v>132-12</v>
          </cell>
          <cell r="AJ2113" t="str">
            <v>N/A</v>
          </cell>
          <cell r="AK2113" t="str">
            <v>None</v>
          </cell>
          <cell r="AL2113">
            <v>40</v>
          </cell>
        </row>
        <row r="2114">
          <cell r="F2114" t="str">
            <v>NCES48X-SVL-NDO-5</v>
          </cell>
          <cell r="G2114" t="str">
            <v>ESSENTIAL NBD ONSITE SUPPORT,  NetIron CES 2048CX and NetIron CES 2048FX</v>
          </cell>
          <cell r="H2114" t="str">
            <v>ESSENTIAL NBD ONSITE SUPPORT</v>
          </cell>
          <cell r="I2114">
            <v>8571</v>
          </cell>
          <cell r="J2114">
            <v>8571</v>
          </cell>
          <cell r="K2114" t="str">
            <v>N</v>
          </cell>
          <cell r="S2114">
            <v>5571</v>
          </cell>
          <cell r="T2114">
            <v>6000</v>
          </cell>
          <cell r="U2114">
            <v>6000</v>
          </cell>
          <cell r="V2114">
            <v>5571</v>
          </cell>
          <cell r="X2114" t="str">
            <v>A3</v>
          </cell>
          <cell r="Y2114">
            <v>0.35</v>
          </cell>
          <cell r="Z2114">
            <v>0.3</v>
          </cell>
          <cell r="AA2114">
            <v>0.3</v>
          </cell>
          <cell r="AB2114">
            <v>0.35</v>
          </cell>
          <cell r="AE2114" t="str">
            <v>SUPPORT</v>
          </cell>
          <cell r="AF2114" t="str">
            <v>BDS DIRECT SUPPORT</v>
          </cell>
          <cell r="AG2114" t="str">
            <v>INITIAL SALE</v>
          </cell>
          <cell r="AH2114" t="str">
            <v>HW SUPPORT</v>
          </cell>
          <cell r="AI2114" t="str">
            <v>132-12</v>
          </cell>
          <cell r="AJ2114" t="str">
            <v>N/A</v>
          </cell>
          <cell r="AK2114" t="str">
            <v>None</v>
          </cell>
          <cell r="AL2114">
            <v>40</v>
          </cell>
        </row>
        <row r="2115">
          <cell r="F2115" t="str">
            <v>NCES48X-SVL-NDP-1</v>
          </cell>
          <cell r="G2115" t="str">
            <v>ESSENTIAL NBD PARTS ONLY SUPPORT,  NetIron CES 2048CX and NetIron CES 2048FX</v>
          </cell>
          <cell r="H2115" t="str">
            <v>ESSENTIAL NBD PARTS ONLY SUPPORT</v>
          </cell>
          <cell r="I2115">
            <v>1495</v>
          </cell>
          <cell r="J2115">
            <v>1495</v>
          </cell>
          <cell r="K2115" t="str">
            <v>N</v>
          </cell>
          <cell r="S2115">
            <v>972</v>
          </cell>
          <cell r="T2115">
            <v>1047</v>
          </cell>
          <cell r="U2115">
            <v>1047</v>
          </cell>
          <cell r="V2115">
            <v>972</v>
          </cell>
          <cell r="X2115" t="str">
            <v>A3</v>
          </cell>
          <cell r="Y2115">
            <v>0.35</v>
          </cell>
          <cell r="Z2115">
            <v>0.3</v>
          </cell>
          <cell r="AA2115">
            <v>0.3</v>
          </cell>
          <cell r="AB2115">
            <v>0.35</v>
          </cell>
          <cell r="AE2115" t="str">
            <v>SUPPORT</v>
          </cell>
          <cell r="AF2115" t="str">
            <v>BDS DIRECT SUPPORT</v>
          </cell>
          <cell r="AG2115" t="str">
            <v>INITIAL SALE</v>
          </cell>
          <cell r="AH2115" t="str">
            <v>HW SUPPORT</v>
          </cell>
          <cell r="AI2115" t="str">
            <v>132-12</v>
          </cell>
          <cell r="AJ2115" t="str">
            <v>N/A</v>
          </cell>
          <cell r="AK2115" t="str">
            <v>None</v>
          </cell>
          <cell r="AL2115">
            <v>40</v>
          </cell>
        </row>
        <row r="2116">
          <cell r="F2116" t="str">
            <v>NCES48X-SVL-NDP-2</v>
          </cell>
          <cell r="G2116" t="str">
            <v>ESSENTIAL NBD PARTS ONLY SUPPORT,  NetIron CES 2048CX and NetIron CES 2048FX</v>
          </cell>
          <cell r="H2116" t="str">
            <v>ESSENTIAL NBD PARTS ONLY SUPPORT</v>
          </cell>
          <cell r="I2116">
            <v>2841</v>
          </cell>
          <cell r="J2116">
            <v>2841</v>
          </cell>
          <cell r="K2116" t="str">
            <v>N</v>
          </cell>
          <cell r="S2116">
            <v>1846</v>
          </cell>
          <cell r="T2116">
            <v>1988</v>
          </cell>
          <cell r="U2116">
            <v>1988</v>
          </cell>
          <cell r="V2116">
            <v>1846</v>
          </cell>
          <cell r="X2116" t="str">
            <v>A3</v>
          </cell>
          <cell r="Y2116">
            <v>0.35</v>
          </cell>
          <cell r="Z2116">
            <v>0.3</v>
          </cell>
          <cell r="AA2116">
            <v>0.3</v>
          </cell>
          <cell r="AB2116">
            <v>0.35</v>
          </cell>
          <cell r="AE2116" t="str">
            <v>SUPPORT</v>
          </cell>
          <cell r="AF2116" t="str">
            <v>BDS DIRECT SUPPORT</v>
          </cell>
          <cell r="AG2116" t="str">
            <v>INITIAL SALE</v>
          </cell>
          <cell r="AH2116" t="str">
            <v>HW SUPPORT</v>
          </cell>
          <cell r="AI2116" t="str">
            <v>132-12</v>
          </cell>
          <cell r="AJ2116" t="str">
            <v>N/A</v>
          </cell>
          <cell r="AK2116" t="str">
            <v>None</v>
          </cell>
          <cell r="AL2116">
            <v>40</v>
          </cell>
        </row>
        <row r="2117">
          <cell r="F2117" t="str">
            <v>NCES48X-SVL-NDP-3</v>
          </cell>
          <cell r="G2117" t="str">
            <v>ESSENTIAL NBD PARTS ONLY SUPPORT,  NetIron CES 2048CX and NetIron CES 2048FX</v>
          </cell>
          <cell r="H2117" t="str">
            <v>ESSENTIAL NBD PARTS ONLY SUPPORT</v>
          </cell>
          <cell r="I2117">
            <v>4111</v>
          </cell>
          <cell r="J2117">
            <v>4111</v>
          </cell>
          <cell r="K2117" t="str">
            <v>N</v>
          </cell>
          <cell r="S2117">
            <v>2672</v>
          </cell>
          <cell r="T2117">
            <v>2878</v>
          </cell>
          <cell r="U2117">
            <v>2878</v>
          </cell>
          <cell r="V2117">
            <v>2672</v>
          </cell>
          <cell r="X2117" t="str">
            <v>A3</v>
          </cell>
          <cell r="Y2117">
            <v>0.35</v>
          </cell>
          <cell r="Z2117">
            <v>0.3</v>
          </cell>
          <cell r="AA2117">
            <v>0.3</v>
          </cell>
          <cell r="AB2117">
            <v>0.35</v>
          </cell>
          <cell r="AE2117" t="str">
            <v>SUPPORT</v>
          </cell>
          <cell r="AF2117" t="str">
            <v>BDS DIRECT SUPPORT</v>
          </cell>
          <cell r="AG2117" t="str">
            <v>INITIAL SALE</v>
          </cell>
          <cell r="AH2117" t="str">
            <v>HW SUPPORT</v>
          </cell>
          <cell r="AI2117" t="str">
            <v>132-12</v>
          </cell>
          <cell r="AJ2117" t="str">
            <v>N/A</v>
          </cell>
          <cell r="AK2117" t="str">
            <v>None</v>
          </cell>
          <cell r="AL2117">
            <v>40</v>
          </cell>
        </row>
        <row r="2118">
          <cell r="F2118" t="str">
            <v>NCES48X-SVL-NDP-4</v>
          </cell>
          <cell r="G2118" t="str">
            <v>ESSENTIAL NBD PARTS ONLY SUPPORT,  NetIron CES 2048CX and NetIron CES 2048FX</v>
          </cell>
          <cell r="H2118" t="str">
            <v>ESSENTIAL NBD PARTS ONLY SUPPORT</v>
          </cell>
          <cell r="I2118">
            <v>5482</v>
          </cell>
          <cell r="J2118">
            <v>5482</v>
          </cell>
          <cell r="K2118" t="str">
            <v>N</v>
          </cell>
          <cell r="S2118">
            <v>3563</v>
          </cell>
          <cell r="T2118">
            <v>3837</v>
          </cell>
          <cell r="U2118">
            <v>3837</v>
          </cell>
          <cell r="V2118">
            <v>3563</v>
          </cell>
          <cell r="X2118" t="str">
            <v>A3</v>
          </cell>
          <cell r="Y2118">
            <v>0.35</v>
          </cell>
          <cell r="Z2118">
            <v>0.3</v>
          </cell>
          <cell r="AA2118">
            <v>0.3</v>
          </cell>
          <cell r="AB2118">
            <v>0.35</v>
          </cell>
          <cell r="AE2118" t="str">
            <v>SUPPORT</v>
          </cell>
          <cell r="AF2118" t="str">
            <v>BDS DIRECT SUPPORT</v>
          </cell>
          <cell r="AG2118" t="str">
            <v>INITIAL SALE</v>
          </cell>
          <cell r="AH2118" t="str">
            <v>HW SUPPORT</v>
          </cell>
          <cell r="AI2118" t="str">
            <v>132-12</v>
          </cell>
          <cell r="AJ2118" t="str">
            <v>N/A</v>
          </cell>
          <cell r="AK2118" t="str">
            <v>None</v>
          </cell>
          <cell r="AL2118">
            <v>40</v>
          </cell>
        </row>
        <row r="2119">
          <cell r="F2119" t="str">
            <v>NCES48X-SVL-NDP-5</v>
          </cell>
          <cell r="G2119" t="str">
            <v>ESSENTIAL NBD PARTS ONLY SUPPORT,  NetIron CES 2048CX and NetIron CES 2048FX</v>
          </cell>
          <cell r="H2119" t="str">
            <v>ESSENTIAL NBD PARTS ONLY SUPPORT</v>
          </cell>
          <cell r="I2119">
            <v>6852</v>
          </cell>
          <cell r="J2119">
            <v>6852</v>
          </cell>
          <cell r="K2119" t="str">
            <v>N</v>
          </cell>
          <cell r="S2119">
            <v>4454</v>
          </cell>
          <cell r="T2119">
            <v>4796</v>
          </cell>
          <cell r="U2119">
            <v>4796</v>
          </cell>
          <cell r="V2119">
            <v>4454</v>
          </cell>
          <cell r="X2119" t="str">
            <v>A3</v>
          </cell>
          <cell r="Y2119">
            <v>0.35</v>
          </cell>
          <cell r="Z2119">
            <v>0.3</v>
          </cell>
          <cell r="AA2119">
            <v>0.3</v>
          </cell>
          <cell r="AB2119">
            <v>0.35</v>
          </cell>
          <cell r="AE2119" t="str">
            <v>SUPPORT</v>
          </cell>
          <cell r="AF2119" t="str">
            <v>BDS DIRECT SUPPORT</v>
          </cell>
          <cell r="AG2119" t="str">
            <v>INITIAL SALE</v>
          </cell>
          <cell r="AH2119" t="str">
            <v>HW SUPPORT</v>
          </cell>
          <cell r="AI2119" t="str">
            <v>132-12</v>
          </cell>
          <cell r="AJ2119" t="str">
            <v>N/A</v>
          </cell>
          <cell r="AK2119" t="str">
            <v>None</v>
          </cell>
          <cell r="AL2119">
            <v>40</v>
          </cell>
        </row>
        <row r="2120">
          <cell r="F2120" t="str">
            <v>NCES48X-SVL-RTF-1</v>
          </cell>
          <cell r="G2120" t="str">
            <v>ESSENTIAL RTN TO FACTORY SUPPORT,  NetIron CES 2048CX and NetIron CES 2048FX</v>
          </cell>
          <cell r="H2120" t="str">
            <v>ESSENTIAL RTN TO FACTORY SUPPORT</v>
          </cell>
          <cell r="I2120">
            <v>1270</v>
          </cell>
          <cell r="J2120">
            <v>1270</v>
          </cell>
          <cell r="K2120" t="str">
            <v>N</v>
          </cell>
          <cell r="S2120">
            <v>826</v>
          </cell>
          <cell r="T2120">
            <v>889</v>
          </cell>
          <cell r="U2120">
            <v>889</v>
          </cell>
          <cell r="V2120">
            <v>826</v>
          </cell>
          <cell r="X2120" t="str">
            <v>A3</v>
          </cell>
          <cell r="Y2120">
            <v>0.35</v>
          </cell>
          <cell r="Z2120">
            <v>0.3</v>
          </cell>
          <cell r="AA2120">
            <v>0.3</v>
          </cell>
          <cell r="AB2120">
            <v>0.35</v>
          </cell>
          <cell r="AE2120" t="str">
            <v>SUPPORT</v>
          </cell>
          <cell r="AF2120" t="str">
            <v>BDS DIRECT SUPPORT</v>
          </cell>
          <cell r="AG2120" t="str">
            <v>INITIAL SALE</v>
          </cell>
          <cell r="AH2120" t="str">
            <v>HW SUPPORT</v>
          </cell>
          <cell r="AI2120" t="str">
            <v>132-12</v>
          </cell>
          <cell r="AJ2120" t="str">
            <v>N/A</v>
          </cell>
          <cell r="AK2120" t="str">
            <v>None</v>
          </cell>
          <cell r="AL2120">
            <v>40</v>
          </cell>
        </row>
        <row r="2121">
          <cell r="F2121" t="str">
            <v>NCES48X-SVL-RTF-2</v>
          </cell>
          <cell r="G2121" t="str">
            <v>ESSENTIAL RTN TO FACTORY SUPPORT,  NetIron CES 2048CX and NetIron CES 2048FX</v>
          </cell>
          <cell r="H2121" t="str">
            <v>ESSENTIAL RTN TO FACTORY SUPPORT</v>
          </cell>
          <cell r="I2121">
            <v>2413</v>
          </cell>
          <cell r="J2121">
            <v>2413</v>
          </cell>
          <cell r="K2121" t="str">
            <v>N</v>
          </cell>
          <cell r="S2121">
            <v>1568</v>
          </cell>
          <cell r="T2121">
            <v>1689</v>
          </cell>
          <cell r="U2121">
            <v>1689</v>
          </cell>
          <cell r="V2121">
            <v>1568</v>
          </cell>
          <cell r="X2121" t="str">
            <v>A3</v>
          </cell>
          <cell r="Y2121">
            <v>0.35</v>
          </cell>
          <cell r="Z2121">
            <v>0.3</v>
          </cell>
          <cell r="AA2121">
            <v>0.3</v>
          </cell>
          <cell r="AB2121">
            <v>0.35</v>
          </cell>
          <cell r="AE2121" t="str">
            <v>SUPPORT</v>
          </cell>
          <cell r="AF2121" t="str">
            <v>BDS DIRECT SUPPORT</v>
          </cell>
          <cell r="AG2121" t="str">
            <v>INITIAL SALE</v>
          </cell>
          <cell r="AH2121" t="str">
            <v>HW SUPPORT</v>
          </cell>
          <cell r="AI2121" t="str">
            <v>132-12</v>
          </cell>
          <cell r="AJ2121" t="str">
            <v>N/A</v>
          </cell>
          <cell r="AK2121" t="str">
            <v>None</v>
          </cell>
          <cell r="AL2121">
            <v>40</v>
          </cell>
        </row>
        <row r="2122">
          <cell r="F2122" t="str">
            <v>NCES48X-SVL-RTF-3</v>
          </cell>
          <cell r="G2122" t="str">
            <v>ESSENTIAL RTN TO FACTORY SUPPORT,  NetIron CES 2048CX and NetIron CES 2048FX</v>
          </cell>
          <cell r="H2122" t="str">
            <v>ESSENTIAL RTN TO FACTORY SUPPORT</v>
          </cell>
          <cell r="I2122">
            <v>3493</v>
          </cell>
          <cell r="J2122">
            <v>3493</v>
          </cell>
          <cell r="K2122" t="str">
            <v>N</v>
          </cell>
          <cell r="S2122">
            <v>2270</v>
          </cell>
          <cell r="T2122">
            <v>2445</v>
          </cell>
          <cell r="U2122">
            <v>2445</v>
          </cell>
          <cell r="V2122">
            <v>2270</v>
          </cell>
          <cell r="X2122" t="str">
            <v>A3</v>
          </cell>
          <cell r="Y2122">
            <v>0.35</v>
          </cell>
          <cell r="Z2122">
            <v>0.3</v>
          </cell>
          <cell r="AA2122">
            <v>0.3</v>
          </cell>
          <cell r="AB2122">
            <v>0.35</v>
          </cell>
          <cell r="AE2122" t="str">
            <v>SUPPORT</v>
          </cell>
          <cell r="AF2122" t="str">
            <v>BDS DIRECT SUPPORT</v>
          </cell>
          <cell r="AG2122" t="str">
            <v>INITIAL SALE</v>
          </cell>
          <cell r="AH2122" t="str">
            <v>HW SUPPORT</v>
          </cell>
          <cell r="AI2122" t="str">
            <v>132-12</v>
          </cell>
          <cell r="AJ2122" t="str">
            <v>N/A</v>
          </cell>
          <cell r="AK2122" t="str">
            <v>None</v>
          </cell>
          <cell r="AL2122">
            <v>40</v>
          </cell>
        </row>
        <row r="2123">
          <cell r="F2123" t="str">
            <v>NCES48X-SVL-RTF-4</v>
          </cell>
          <cell r="G2123" t="str">
            <v>ESSENTIAL RTN TO FACTORY SUPPORT,  NetIron CES 2048CX and NetIron CES 2048FX</v>
          </cell>
          <cell r="H2123" t="str">
            <v>ESSENTIAL RTN TO FACTORY SUPPORT</v>
          </cell>
          <cell r="I2123">
            <v>4657</v>
          </cell>
          <cell r="J2123">
            <v>4657</v>
          </cell>
          <cell r="K2123" t="str">
            <v>N</v>
          </cell>
          <cell r="S2123">
            <v>3027</v>
          </cell>
          <cell r="T2123">
            <v>3260</v>
          </cell>
          <cell r="U2123">
            <v>3260</v>
          </cell>
          <cell r="V2123">
            <v>3027</v>
          </cell>
          <cell r="X2123" t="str">
            <v>A3</v>
          </cell>
          <cell r="Y2123">
            <v>0.35</v>
          </cell>
          <cell r="Z2123">
            <v>0.3</v>
          </cell>
          <cell r="AA2123">
            <v>0.3</v>
          </cell>
          <cell r="AB2123">
            <v>0.35</v>
          </cell>
          <cell r="AE2123" t="str">
            <v>SUPPORT</v>
          </cell>
          <cell r="AF2123" t="str">
            <v>BDS DIRECT SUPPORT</v>
          </cell>
          <cell r="AG2123" t="str">
            <v>INITIAL SALE</v>
          </cell>
          <cell r="AH2123" t="str">
            <v>HW SUPPORT</v>
          </cell>
          <cell r="AI2123" t="str">
            <v>132-12</v>
          </cell>
          <cell r="AJ2123" t="str">
            <v>N/A</v>
          </cell>
          <cell r="AK2123" t="str">
            <v>None</v>
          </cell>
          <cell r="AL2123">
            <v>40</v>
          </cell>
        </row>
        <row r="2124">
          <cell r="F2124" t="str">
            <v>NCES48X-SVL-RTF-5</v>
          </cell>
          <cell r="G2124" t="str">
            <v>ESSENTIAL RTN TO FACTORY SUPPORT,  NetIron CES 2048CX and NetIron CES 2048FX</v>
          </cell>
          <cell r="H2124" t="str">
            <v>ESSENTIAL RTN TO FACTORY SUPPORT</v>
          </cell>
          <cell r="I2124">
            <v>5821</v>
          </cell>
          <cell r="J2124">
            <v>5821</v>
          </cell>
          <cell r="K2124" t="str">
            <v>N</v>
          </cell>
          <cell r="S2124">
            <v>3784</v>
          </cell>
          <cell r="T2124">
            <v>4075</v>
          </cell>
          <cell r="U2124">
            <v>4075</v>
          </cell>
          <cell r="V2124">
            <v>3784</v>
          </cell>
          <cell r="X2124" t="str">
            <v>A3</v>
          </cell>
          <cell r="Y2124">
            <v>0.35</v>
          </cell>
          <cell r="Z2124">
            <v>0.3</v>
          </cell>
          <cell r="AA2124">
            <v>0.3</v>
          </cell>
          <cell r="AB2124">
            <v>0.35</v>
          </cell>
          <cell r="AE2124" t="str">
            <v>SUPPORT</v>
          </cell>
          <cell r="AF2124" t="str">
            <v>BDS DIRECT SUPPORT</v>
          </cell>
          <cell r="AG2124" t="str">
            <v>INITIAL SALE</v>
          </cell>
          <cell r="AH2124" t="str">
            <v>HW SUPPORT</v>
          </cell>
          <cell r="AI2124" t="str">
            <v>132-12</v>
          </cell>
          <cell r="AJ2124" t="str">
            <v>N/A</v>
          </cell>
          <cell r="AK2124" t="str">
            <v>None</v>
          </cell>
          <cell r="AL2124">
            <v>40</v>
          </cell>
        </row>
        <row r="2125">
          <cell r="F2125" t="str">
            <v>NCES48X-SVL-SECUPLIFT-1</v>
          </cell>
          <cell r="G2125" t="str">
            <v>SECURE UPLIFT SUPPORT,  NetIron CES 2048CX and NetIron CES 2048FX</v>
          </cell>
          <cell r="H2125" t="str">
            <v>SECURE UPLIFT SUPPORT FOR LAN PRODUCTS</v>
          </cell>
          <cell r="I2125">
            <v>150</v>
          </cell>
          <cell r="J2125">
            <v>150</v>
          </cell>
          <cell r="K2125" t="str">
            <v>N</v>
          </cell>
          <cell r="S2125">
            <v>98</v>
          </cell>
          <cell r="T2125">
            <v>105</v>
          </cell>
          <cell r="U2125">
            <v>105</v>
          </cell>
          <cell r="V2125">
            <v>98</v>
          </cell>
          <cell r="X2125" t="str">
            <v>A3</v>
          </cell>
          <cell r="Y2125">
            <v>0.35</v>
          </cell>
          <cell r="Z2125">
            <v>0.3</v>
          </cell>
          <cell r="AA2125">
            <v>0.3</v>
          </cell>
          <cell r="AB2125">
            <v>0.35</v>
          </cell>
          <cell r="AE2125" t="str">
            <v>SUPPORT</v>
          </cell>
          <cell r="AF2125" t="str">
            <v>BDS DIRECT SUPPORT</v>
          </cell>
          <cell r="AG2125" t="str">
            <v>RENEWAL-L3</v>
          </cell>
          <cell r="AH2125" t="str">
            <v>HW SUPPORT</v>
          </cell>
          <cell r="AI2125" t="str">
            <v>132-12</v>
          </cell>
          <cell r="AJ2125" t="str">
            <v>N/A</v>
          </cell>
          <cell r="AK2125" t="str">
            <v>None</v>
          </cell>
          <cell r="AL2125">
            <v>40</v>
          </cell>
        </row>
        <row r="2126">
          <cell r="F2126" t="str">
            <v>NCES48X-SVL-SECUPLIFT-2</v>
          </cell>
          <cell r="G2126" t="str">
            <v>SECURE UPLIFT SUPPORT,  NetIron CES 2048CX and NetIron CES 2048FX</v>
          </cell>
          <cell r="H2126" t="str">
            <v>SECURE UPLIFT SUPPORT FOR LAN PRODUCTS</v>
          </cell>
          <cell r="I2126">
            <v>285</v>
          </cell>
          <cell r="J2126">
            <v>285</v>
          </cell>
          <cell r="K2126" t="str">
            <v>N</v>
          </cell>
          <cell r="S2126">
            <v>185</v>
          </cell>
          <cell r="T2126">
            <v>200</v>
          </cell>
          <cell r="U2126">
            <v>200</v>
          </cell>
          <cell r="V2126">
            <v>185</v>
          </cell>
          <cell r="X2126" t="str">
            <v>A3</v>
          </cell>
          <cell r="Y2126">
            <v>0.35</v>
          </cell>
          <cell r="Z2126">
            <v>0.3</v>
          </cell>
          <cell r="AA2126">
            <v>0.3</v>
          </cell>
          <cell r="AB2126">
            <v>0.35</v>
          </cell>
          <cell r="AE2126" t="str">
            <v>SUPPORT</v>
          </cell>
          <cell r="AF2126" t="str">
            <v>BDS DIRECT SUPPORT</v>
          </cell>
          <cell r="AG2126" t="str">
            <v>RENEWAL-L3</v>
          </cell>
          <cell r="AH2126" t="str">
            <v>HW SUPPORT</v>
          </cell>
          <cell r="AI2126" t="str">
            <v>132-12</v>
          </cell>
          <cell r="AJ2126" t="str">
            <v>N/A</v>
          </cell>
          <cell r="AK2126" t="str">
            <v>None</v>
          </cell>
          <cell r="AL2126">
            <v>40</v>
          </cell>
        </row>
        <row r="2127">
          <cell r="F2127" t="str">
            <v>NCES48X-SVL-SECUPLIFT-3</v>
          </cell>
          <cell r="G2127" t="str">
            <v>SECURE UPLIFT SUPPORT,  NetIron CES 2048CX and NetIron CES 2048FX</v>
          </cell>
          <cell r="H2127" t="str">
            <v>SECURE UPLIFT SUPPORT FOR LAN PRODUCTS</v>
          </cell>
          <cell r="I2127">
            <v>413</v>
          </cell>
          <cell r="J2127">
            <v>413</v>
          </cell>
          <cell r="K2127" t="str">
            <v>N</v>
          </cell>
          <cell r="S2127">
            <v>268</v>
          </cell>
          <cell r="T2127">
            <v>289</v>
          </cell>
          <cell r="U2127">
            <v>289</v>
          </cell>
          <cell r="V2127">
            <v>268</v>
          </cell>
          <cell r="X2127" t="str">
            <v>A3</v>
          </cell>
          <cell r="Y2127">
            <v>0.35</v>
          </cell>
          <cell r="Z2127">
            <v>0.3</v>
          </cell>
          <cell r="AA2127">
            <v>0.3</v>
          </cell>
          <cell r="AB2127">
            <v>0.35</v>
          </cell>
          <cell r="AE2127" t="str">
            <v>SUPPORT</v>
          </cell>
          <cell r="AF2127" t="str">
            <v>BDS DIRECT SUPPORT</v>
          </cell>
          <cell r="AG2127" t="str">
            <v>RENEWAL-L3</v>
          </cell>
          <cell r="AH2127" t="str">
            <v>HW SUPPORT</v>
          </cell>
          <cell r="AI2127" t="str">
            <v>132-12</v>
          </cell>
          <cell r="AJ2127" t="str">
            <v>N/A</v>
          </cell>
          <cell r="AK2127" t="str">
            <v>None</v>
          </cell>
          <cell r="AL2127">
            <v>40</v>
          </cell>
        </row>
        <row r="2128">
          <cell r="F2128" t="str">
            <v>NCES48X-SVL-SECUPLIFT-4</v>
          </cell>
          <cell r="G2128" t="str">
            <v>SECURE UPLIFT SUPPORT,  NetIron CES 2048CX and NetIron CES 2048FX</v>
          </cell>
          <cell r="H2128" t="str">
            <v>SECURE UPLIFT SUPPORT FOR LAN PRODUCTS</v>
          </cell>
          <cell r="I2128">
            <v>550</v>
          </cell>
          <cell r="J2128">
            <v>550</v>
          </cell>
          <cell r="K2128" t="str">
            <v>N</v>
          </cell>
          <cell r="S2128">
            <v>358</v>
          </cell>
          <cell r="T2128">
            <v>385</v>
          </cell>
          <cell r="U2128">
            <v>385</v>
          </cell>
          <cell r="V2128">
            <v>358</v>
          </cell>
          <cell r="X2128" t="str">
            <v>A3</v>
          </cell>
          <cell r="Y2128">
            <v>0.35</v>
          </cell>
          <cell r="Z2128">
            <v>0.3</v>
          </cell>
          <cell r="AA2128">
            <v>0.3</v>
          </cell>
          <cell r="AB2128">
            <v>0.35</v>
          </cell>
          <cell r="AE2128" t="str">
            <v>SUPPORT</v>
          </cell>
          <cell r="AF2128" t="str">
            <v>BDS DIRECT SUPPORT</v>
          </cell>
          <cell r="AG2128" t="str">
            <v>RENEWAL-L3</v>
          </cell>
          <cell r="AH2128" t="str">
            <v>HW SUPPORT</v>
          </cell>
          <cell r="AI2128" t="str">
            <v>132-12</v>
          </cell>
          <cell r="AJ2128" t="str">
            <v>N/A</v>
          </cell>
          <cell r="AK2128" t="str">
            <v>None</v>
          </cell>
          <cell r="AL2128">
            <v>40</v>
          </cell>
        </row>
        <row r="2129">
          <cell r="F2129" t="str">
            <v>NCES48X-SVL-SECUPLIFT-5</v>
          </cell>
          <cell r="G2129" t="str">
            <v>SECURE UPLIFT SUPPORT,  NetIron CES 2048CX and NetIron CES 2048FX</v>
          </cell>
          <cell r="H2129" t="str">
            <v>SECURE UPLIFT SUPPORT FOR LAN PRODUCTS</v>
          </cell>
          <cell r="I2129">
            <v>688</v>
          </cell>
          <cell r="J2129">
            <v>688</v>
          </cell>
          <cell r="K2129" t="str">
            <v>N</v>
          </cell>
          <cell r="S2129">
            <v>447</v>
          </cell>
          <cell r="T2129">
            <v>481</v>
          </cell>
          <cell r="U2129">
            <v>481</v>
          </cell>
          <cell r="V2129">
            <v>447</v>
          </cell>
          <cell r="X2129" t="str">
            <v>A3</v>
          </cell>
          <cell r="Y2129">
            <v>0.35</v>
          </cell>
          <cell r="Z2129">
            <v>0.3</v>
          </cell>
          <cell r="AA2129">
            <v>0.3</v>
          </cell>
          <cell r="AB2129">
            <v>0.35</v>
          </cell>
          <cell r="AE2129" t="str">
            <v>SUPPORT</v>
          </cell>
          <cell r="AF2129" t="str">
            <v>BDS DIRECT SUPPORT</v>
          </cell>
          <cell r="AG2129" t="str">
            <v>RENEWAL-L3</v>
          </cell>
          <cell r="AH2129" t="str">
            <v>HW SUPPORT</v>
          </cell>
          <cell r="AI2129" t="str">
            <v>132-12</v>
          </cell>
          <cell r="AJ2129" t="str">
            <v>N/A</v>
          </cell>
          <cell r="AK2129" t="str">
            <v>None</v>
          </cell>
          <cell r="AL2129">
            <v>40</v>
          </cell>
        </row>
        <row r="2130">
          <cell r="F2130" t="str">
            <v>NCES-4X-SVL-4OS-1</v>
          </cell>
          <cell r="G2130" t="str">
            <v>ESSENTIAL 4HR ONSITE SUPPORT,  CES 2024C &amp; CES2024F  RT,500W AC &amp; 500W DC,4X10G Fixed,BASESW</v>
          </cell>
          <cell r="H2130" t="str">
            <v>ESSENTIAL 4HR ONSITE SUPPORT</v>
          </cell>
          <cell r="I2130">
            <v>2820</v>
          </cell>
          <cell r="J2130">
            <v>2820</v>
          </cell>
          <cell r="K2130" t="str">
            <v>N</v>
          </cell>
          <cell r="S2130">
            <v>1833</v>
          </cell>
          <cell r="T2130">
            <v>1974</v>
          </cell>
          <cell r="U2130">
            <v>1974</v>
          </cell>
          <cell r="V2130">
            <v>1833</v>
          </cell>
          <cell r="X2130" t="str">
            <v>A3</v>
          </cell>
          <cell r="Y2130">
            <v>0.35</v>
          </cell>
          <cell r="Z2130">
            <v>0.3</v>
          </cell>
          <cell r="AA2130">
            <v>0.3</v>
          </cell>
          <cell r="AB2130">
            <v>0.35</v>
          </cell>
          <cell r="AE2130" t="str">
            <v>SUPPORT</v>
          </cell>
          <cell r="AF2130" t="str">
            <v>BDS DIRECT SUPPORT</v>
          </cell>
          <cell r="AG2130" t="str">
            <v>INITIAL SALE</v>
          </cell>
          <cell r="AH2130" t="str">
            <v>HW SUPPORT</v>
          </cell>
          <cell r="AI2130" t="str">
            <v>132-12</v>
          </cell>
          <cell r="AJ2130" t="str">
            <v>N/A</v>
          </cell>
          <cell r="AK2130" t="str">
            <v>None</v>
          </cell>
          <cell r="AL2130">
            <v>40</v>
          </cell>
        </row>
        <row r="2131">
          <cell r="F2131" t="str">
            <v>NCES-4X-SVL-4OS-2</v>
          </cell>
          <cell r="G2131" t="str">
            <v>ESSENTIAL 4HR ONSITE SUPPORT,  CES 2024C &amp; CES2024F  RT,500W AC &amp; 500W DC,4X10G Fixed,BASESW</v>
          </cell>
          <cell r="H2131" t="str">
            <v>ESSENTIAL 4HR ONSITE SUPPORT</v>
          </cell>
          <cell r="I2131">
            <v>5358</v>
          </cell>
          <cell r="J2131">
            <v>5358</v>
          </cell>
          <cell r="K2131" t="str">
            <v>N</v>
          </cell>
          <cell r="S2131">
            <v>3483</v>
          </cell>
          <cell r="T2131">
            <v>3751</v>
          </cell>
          <cell r="U2131">
            <v>3751</v>
          </cell>
          <cell r="V2131">
            <v>3483</v>
          </cell>
          <cell r="X2131" t="str">
            <v>A3</v>
          </cell>
          <cell r="Y2131">
            <v>0.35</v>
          </cell>
          <cell r="Z2131">
            <v>0.3</v>
          </cell>
          <cell r="AA2131">
            <v>0.3</v>
          </cell>
          <cell r="AB2131">
            <v>0.35</v>
          </cell>
          <cell r="AE2131" t="str">
            <v>SUPPORT</v>
          </cell>
          <cell r="AF2131" t="str">
            <v>BDS DIRECT SUPPORT</v>
          </cell>
          <cell r="AG2131" t="str">
            <v>INITIAL SALE</v>
          </cell>
          <cell r="AH2131" t="str">
            <v>HW SUPPORT</v>
          </cell>
          <cell r="AI2131" t="str">
            <v>132-12</v>
          </cell>
          <cell r="AJ2131" t="str">
            <v>N/A</v>
          </cell>
          <cell r="AK2131" t="str">
            <v>None</v>
          </cell>
          <cell r="AL2131">
            <v>40</v>
          </cell>
        </row>
        <row r="2132">
          <cell r="F2132" t="str">
            <v>NCES-4X-SVL-4OS-3</v>
          </cell>
          <cell r="G2132" t="str">
            <v>ESSENTIAL 4HR ONSITE SUPPORT,  CES 2024C &amp; CES2024F  RT,500W AC &amp; 500W DC,4X10G Fixed,BASESW</v>
          </cell>
          <cell r="H2132" t="str">
            <v>ESSENTIAL 4HR ONSITE SUPPORT</v>
          </cell>
          <cell r="I2132">
            <v>7755</v>
          </cell>
          <cell r="J2132">
            <v>7755</v>
          </cell>
          <cell r="K2132" t="str">
            <v>N</v>
          </cell>
          <cell r="S2132">
            <v>5041</v>
          </cell>
          <cell r="T2132">
            <v>5429</v>
          </cell>
          <cell r="U2132">
            <v>5429</v>
          </cell>
          <cell r="V2132">
            <v>5041</v>
          </cell>
          <cell r="X2132" t="str">
            <v>A3</v>
          </cell>
          <cell r="Y2132">
            <v>0.35</v>
          </cell>
          <cell r="Z2132">
            <v>0.3</v>
          </cell>
          <cell r="AA2132">
            <v>0.3</v>
          </cell>
          <cell r="AB2132">
            <v>0.35</v>
          </cell>
          <cell r="AE2132" t="str">
            <v>SUPPORT</v>
          </cell>
          <cell r="AF2132" t="str">
            <v>BDS DIRECT SUPPORT</v>
          </cell>
          <cell r="AG2132" t="str">
            <v>INITIAL SALE</v>
          </cell>
          <cell r="AH2132" t="str">
            <v>HW SUPPORT</v>
          </cell>
          <cell r="AI2132" t="str">
            <v>132-12</v>
          </cell>
          <cell r="AJ2132" t="str">
            <v>N/A</v>
          </cell>
          <cell r="AK2132" t="str">
            <v>None</v>
          </cell>
          <cell r="AL2132">
            <v>40</v>
          </cell>
        </row>
        <row r="2133">
          <cell r="F2133" t="str">
            <v>NCES-4X-SVL-4OS-4</v>
          </cell>
          <cell r="G2133" t="str">
            <v>ESSENTIAL 4HR ONSITE SUPPORT,  CES 2024C &amp; CES2024F  RT,500W AC &amp; 500W DC,4X10G Fixed,BASESW</v>
          </cell>
          <cell r="H2133" t="str">
            <v>ESSENTIAL 4HR ONSITE SUPPORT</v>
          </cell>
          <cell r="I2133">
            <v>10340</v>
          </cell>
          <cell r="J2133">
            <v>10340</v>
          </cell>
          <cell r="K2133" t="str">
            <v>N</v>
          </cell>
          <cell r="S2133">
            <v>6721</v>
          </cell>
          <cell r="T2133">
            <v>7238</v>
          </cell>
          <cell r="U2133">
            <v>7238</v>
          </cell>
          <cell r="V2133">
            <v>6721</v>
          </cell>
          <cell r="X2133" t="str">
            <v>A3</v>
          </cell>
          <cell r="Y2133">
            <v>0.35</v>
          </cell>
          <cell r="Z2133">
            <v>0.3</v>
          </cell>
          <cell r="AA2133">
            <v>0.3</v>
          </cell>
          <cell r="AB2133">
            <v>0.35</v>
          </cell>
          <cell r="AE2133" t="str">
            <v>SUPPORT</v>
          </cell>
          <cell r="AF2133" t="str">
            <v>BDS DIRECT SUPPORT</v>
          </cell>
          <cell r="AG2133" t="str">
            <v>INITIAL SALE</v>
          </cell>
          <cell r="AH2133" t="str">
            <v>HW SUPPORT</v>
          </cell>
          <cell r="AI2133" t="str">
            <v>132-12</v>
          </cell>
          <cell r="AJ2133" t="str">
            <v>N/A</v>
          </cell>
          <cell r="AK2133" t="str">
            <v>None</v>
          </cell>
          <cell r="AL2133">
            <v>40</v>
          </cell>
        </row>
        <row r="2134">
          <cell r="F2134" t="str">
            <v>NCES-4X-SVL-4OS-5</v>
          </cell>
          <cell r="G2134" t="str">
            <v>ESSENTIAL 4HR ONSITE SUPPORT,  CES 2024C &amp; CES2024F  RT,500W AC &amp; 500W DC,4X10G Fixed,BASESW</v>
          </cell>
          <cell r="H2134" t="str">
            <v>ESSENTIAL 4HR ONSITE SUPPORT</v>
          </cell>
          <cell r="I2134">
            <v>12925</v>
          </cell>
          <cell r="J2134">
            <v>12925</v>
          </cell>
          <cell r="K2134" t="str">
            <v>N</v>
          </cell>
          <cell r="S2134">
            <v>8401</v>
          </cell>
          <cell r="T2134">
            <v>9048</v>
          </cell>
          <cell r="U2134">
            <v>9048</v>
          </cell>
          <cell r="V2134">
            <v>8401</v>
          </cell>
          <cell r="X2134" t="str">
            <v>A3</v>
          </cell>
          <cell r="Y2134">
            <v>0.35</v>
          </cell>
          <cell r="Z2134">
            <v>0.3</v>
          </cell>
          <cell r="AA2134">
            <v>0.3</v>
          </cell>
          <cell r="AB2134">
            <v>0.35</v>
          </cell>
          <cell r="AE2134" t="str">
            <v>SUPPORT</v>
          </cell>
          <cell r="AF2134" t="str">
            <v>BDS DIRECT SUPPORT</v>
          </cell>
          <cell r="AG2134" t="str">
            <v>INITIAL SALE</v>
          </cell>
          <cell r="AH2134" t="str">
            <v>HW SUPPORT</v>
          </cell>
          <cell r="AI2134" t="str">
            <v>132-12</v>
          </cell>
          <cell r="AJ2134" t="str">
            <v>N/A</v>
          </cell>
          <cell r="AK2134" t="str">
            <v>None</v>
          </cell>
          <cell r="AL2134">
            <v>40</v>
          </cell>
        </row>
        <row r="2135">
          <cell r="F2135" t="str">
            <v>NCES-4X-SVL-4P-1</v>
          </cell>
          <cell r="G2135" t="str">
            <v>ESSENTIAL 4HR PARTS ONLY SUPPORT,  CES 2024C &amp; CES2024F  RT,500W AC &amp; 500W DC,4X10G Fixed,BASESW</v>
          </cell>
          <cell r="H2135" t="str">
            <v>ESSENTIAL 4HR PARTS ONLY SUPPORT</v>
          </cell>
          <cell r="I2135">
            <v>2255</v>
          </cell>
          <cell r="J2135">
            <v>2255</v>
          </cell>
          <cell r="K2135" t="str">
            <v>N</v>
          </cell>
          <cell r="S2135">
            <v>1466</v>
          </cell>
          <cell r="T2135">
            <v>1579</v>
          </cell>
          <cell r="U2135">
            <v>1579</v>
          </cell>
          <cell r="V2135">
            <v>1466</v>
          </cell>
          <cell r="X2135" t="str">
            <v>A3</v>
          </cell>
          <cell r="Y2135">
            <v>0.35</v>
          </cell>
          <cell r="Z2135">
            <v>0.3</v>
          </cell>
          <cell r="AA2135">
            <v>0.3</v>
          </cell>
          <cell r="AB2135">
            <v>0.35</v>
          </cell>
          <cell r="AE2135" t="str">
            <v>SUPPORT</v>
          </cell>
          <cell r="AF2135" t="str">
            <v>BDS DIRECT SUPPORT</v>
          </cell>
          <cell r="AG2135" t="str">
            <v>INITIAL SALE</v>
          </cell>
          <cell r="AH2135" t="str">
            <v>HW SUPPORT</v>
          </cell>
          <cell r="AI2135" t="str">
            <v>132-12</v>
          </cell>
          <cell r="AJ2135" t="str">
            <v>N/A</v>
          </cell>
          <cell r="AK2135" t="str">
            <v>None</v>
          </cell>
          <cell r="AL2135">
            <v>40</v>
          </cell>
        </row>
        <row r="2136">
          <cell r="F2136" t="str">
            <v>NCES-4X-SVL-4P-2</v>
          </cell>
          <cell r="G2136" t="str">
            <v>ESSENTIAL 4HR PARTS ONLY SUPPORT,  CES 2024C &amp; CES2024F  RT,500W AC &amp; 500W DC,4X10G Fixed,BASESW</v>
          </cell>
          <cell r="H2136" t="str">
            <v>ESSENTIAL 4HR PARTS ONLY SUPPORT</v>
          </cell>
          <cell r="I2136">
            <v>4285</v>
          </cell>
          <cell r="J2136">
            <v>4285</v>
          </cell>
          <cell r="K2136" t="str">
            <v>N</v>
          </cell>
          <cell r="S2136">
            <v>2785</v>
          </cell>
          <cell r="T2136">
            <v>2999</v>
          </cell>
          <cell r="U2136">
            <v>2999</v>
          </cell>
          <cell r="V2136">
            <v>2785</v>
          </cell>
          <cell r="X2136" t="str">
            <v>A3</v>
          </cell>
          <cell r="Y2136">
            <v>0.35</v>
          </cell>
          <cell r="Z2136">
            <v>0.3</v>
          </cell>
          <cell r="AA2136">
            <v>0.3</v>
          </cell>
          <cell r="AB2136">
            <v>0.35</v>
          </cell>
          <cell r="AE2136" t="str">
            <v>SUPPORT</v>
          </cell>
          <cell r="AF2136" t="str">
            <v>BDS DIRECT SUPPORT</v>
          </cell>
          <cell r="AG2136" t="str">
            <v>INITIAL SALE</v>
          </cell>
          <cell r="AH2136" t="str">
            <v>HW SUPPORT</v>
          </cell>
          <cell r="AI2136" t="str">
            <v>132-12</v>
          </cell>
          <cell r="AJ2136" t="str">
            <v>N/A</v>
          </cell>
          <cell r="AK2136" t="str">
            <v>None</v>
          </cell>
          <cell r="AL2136">
            <v>40</v>
          </cell>
        </row>
        <row r="2137">
          <cell r="F2137" t="str">
            <v>NCES-4X-SVL-4P-3</v>
          </cell>
          <cell r="G2137" t="str">
            <v>ESSENTIAL 4HR PARTS ONLY SUPPORT,  CES 2024C &amp; CES2024F  RT,500W AC &amp; 500W DC,4X10G Fixed,BASESW</v>
          </cell>
          <cell r="H2137" t="str">
            <v>ESSENTIAL 4HR PARTS ONLY SUPPORT</v>
          </cell>
          <cell r="I2137">
            <v>6201</v>
          </cell>
          <cell r="J2137">
            <v>6201</v>
          </cell>
          <cell r="K2137" t="str">
            <v>N</v>
          </cell>
          <cell r="S2137">
            <v>4031</v>
          </cell>
          <cell r="T2137">
            <v>4341</v>
          </cell>
          <cell r="U2137">
            <v>4341</v>
          </cell>
          <cell r="V2137">
            <v>4031</v>
          </cell>
          <cell r="X2137" t="str">
            <v>A3</v>
          </cell>
          <cell r="Y2137">
            <v>0.35</v>
          </cell>
          <cell r="Z2137">
            <v>0.3</v>
          </cell>
          <cell r="AA2137">
            <v>0.3</v>
          </cell>
          <cell r="AB2137">
            <v>0.35</v>
          </cell>
          <cell r="AE2137" t="str">
            <v>SUPPORT</v>
          </cell>
          <cell r="AF2137" t="str">
            <v>BDS DIRECT SUPPORT</v>
          </cell>
          <cell r="AG2137" t="str">
            <v>INITIAL SALE</v>
          </cell>
          <cell r="AH2137" t="str">
            <v>HW SUPPORT</v>
          </cell>
          <cell r="AI2137" t="str">
            <v>132-12</v>
          </cell>
          <cell r="AJ2137" t="str">
            <v>N/A</v>
          </cell>
          <cell r="AK2137" t="str">
            <v>None</v>
          </cell>
          <cell r="AL2137">
            <v>40</v>
          </cell>
        </row>
        <row r="2138">
          <cell r="F2138" t="str">
            <v>NCES-4X-SVL-4P-4</v>
          </cell>
          <cell r="G2138" t="str">
            <v>ESSENTIAL 4HR PARTS ONLY SUPPORT,  CES 2024C &amp; CES2024F  RT,500W AC &amp; 500W DC,4X10G Fixed,BASESW</v>
          </cell>
          <cell r="H2138" t="str">
            <v>ESSENTIAL 4HR PARTS ONLY SUPPORT</v>
          </cell>
          <cell r="I2138">
            <v>8268</v>
          </cell>
          <cell r="J2138">
            <v>8268</v>
          </cell>
          <cell r="K2138" t="str">
            <v>N</v>
          </cell>
          <cell r="S2138">
            <v>5374</v>
          </cell>
          <cell r="T2138">
            <v>5788</v>
          </cell>
          <cell r="U2138">
            <v>5788</v>
          </cell>
          <cell r="V2138">
            <v>5374</v>
          </cell>
          <cell r="X2138" t="str">
            <v>A3</v>
          </cell>
          <cell r="Y2138">
            <v>0.35</v>
          </cell>
          <cell r="Z2138">
            <v>0.3</v>
          </cell>
          <cell r="AA2138">
            <v>0.3</v>
          </cell>
          <cell r="AB2138">
            <v>0.35</v>
          </cell>
          <cell r="AE2138" t="str">
            <v>SUPPORT</v>
          </cell>
          <cell r="AF2138" t="str">
            <v>BDS DIRECT SUPPORT</v>
          </cell>
          <cell r="AG2138" t="str">
            <v>INITIAL SALE</v>
          </cell>
          <cell r="AH2138" t="str">
            <v>HW SUPPORT</v>
          </cell>
          <cell r="AI2138" t="str">
            <v>132-12</v>
          </cell>
          <cell r="AJ2138" t="str">
            <v>N/A</v>
          </cell>
          <cell r="AK2138" t="str">
            <v>None</v>
          </cell>
          <cell r="AL2138">
            <v>40</v>
          </cell>
        </row>
        <row r="2139">
          <cell r="F2139" t="str">
            <v>NCES-4X-SVL-4P-5</v>
          </cell>
          <cell r="G2139" t="str">
            <v>ESSENTIAL 4HR PARTS ONLY SUPPORT,  CES 2024C &amp; CES2024F  RT,500W AC &amp; 500W DC,4X10G Fixed,BASESW</v>
          </cell>
          <cell r="H2139" t="str">
            <v>ESSENTIAL 4HR PARTS ONLY SUPPORT</v>
          </cell>
          <cell r="I2139">
            <v>10335</v>
          </cell>
          <cell r="J2139">
            <v>10335</v>
          </cell>
          <cell r="K2139" t="str">
            <v>N</v>
          </cell>
          <cell r="S2139">
            <v>6718</v>
          </cell>
          <cell r="T2139">
            <v>7235</v>
          </cell>
          <cell r="U2139">
            <v>7235</v>
          </cell>
          <cell r="V2139">
            <v>6718</v>
          </cell>
          <cell r="X2139" t="str">
            <v>A3</v>
          </cell>
          <cell r="Y2139">
            <v>0.35</v>
          </cell>
          <cell r="Z2139">
            <v>0.3</v>
          </cell>
          <cell r="AA2139">
            <v>0.3</v>
          </cell>
          <cell r="AB2139">
            <v>0.35</v>
          </cell>
          <cell r="AE2139" t="str">
            <v>SUPPORT</v>
          </cell>
          <cell r="AF2139" t="str">
            <v>BDS DIRECT SUPPORT</v>
          </cell>
          <cell r="AG2139" t="str">
            <v>INITIAL SALE</v>
          </cell>
          <cell r="AH2139" t="str">
            <v>HW SUPPORT</v>
          </cell>
          <cell r="AI2139" t="str">
            <v>132-12</v>
          </cell>
          <cell r="AJ2139" t="str">
            <v>N/A</v>
          </cell>
          <cell r="AK2139" t="str">
            <v>None</v>
          </cell>
          <cell r="AL2139">
            <v>40</v>
          </cell>
        </row>
        <row r="2140">
          <cell r="F2140" t="str">
            <v>NCES-4X-SVL-NDO-1</v>
          </cell>
          <cell r="G2140" t="str">
            <v>ESSENTIAL NBD ONSITE SUPPORT,  CES 2024C &amp; CES2024F  RT,500W AC &amp; 500W DC,4X10G Fixed,BASESW</v>
          </cell>
          <cell r="H2140" t="str">
            <v>ESSENTIAL NBD ONSITE SUPPORT</v>
          </cell>
          <cell r="I2140">
            <v>1765</v>
          </cell>
          <cell r="J2140">
            <v>1765</v>
          </cell>
          <cell r="K2140" t="str">
            <v>N</v>
          </cell>
          <cell r="S2140">
            <v>1147</v>
          </cell>
          <cell r="T2140">
            <v>1236</v>
          </cell>
          <cell r="U2140">
            <v>1236</v>
          </cell>
          <cell r="V2140">
            <v>1147</v>
          </cell>
          <cell r="X2140" t="str">
            <v>A3</v>
          </cell>
          <cell r="Y2140">
            <v>0.35</v>
          </cell>
          <cell r="Z2140">
            <v>0.3</v>
          </cell>
          <cell r="AA2140">
            <v>0.3</v>
          </cell>
          <cell r="AB2140">
            <v>0.35</v>
          </cell>
          <cell r="AE2140" t="str">
            <v>SUPPORT</v>
          </cell>
          <cell r="AF2140" t="str">
            <v>BDS DIRECT SUPPORT</v>
          </cell>
          <cell r="AG2140" t="str">
            <v>INITIAL SALE</v>
          </cell>
          <cell r="AH2140" t="str">
            <v>HW SUPPORT</v>
          </cell>
          <cell r="AI2140" t="str">
            <v>132-12</v>
          </cell>
          <cell r="AJ2140" t="str">
            <v>N/A</v>
          </cell>
          <cell r="AK2140" t="str">
            <v>None</v>
          </cell>
          <cell r="AL2140">
            <v>40</v>
          </cell>
        </row>
        <row r="2141">
          <cell r="F2141" t="str">
            <v>NCES-4X-SVL-NDO-2</v>
          </cell>
          <cell r="G2141" t="str">
            <v>ESSENTIAL NBD ONSITE SUPPORT,  CES 2024C &amp; CES2024F  RT,500W AC &amp; 500W DC,4X10G Fixed,BASESW</v>
          </cell>
          <cell r="H2141" t="str">
            <v>ESSENTIAL NBD ONSITE SUPPORT</v>
          </cell>
          <cell r="I2141">
            <v>3354</v>
          </cell>
          <cell r="J2141">
            <v>3354</v>
          </cell>
          <cell r="K2141" t="str">
            <v>N</v>
          </cell>
          <cell r="S2141">
            <v>2180</v>
          </cell>
          <cell r="T2141">
            <v>2347</v>
          </cell>
          <cell r="U2141">
            <v>2347</v>
          </cell>
          <cell r="V2141">
            <v>2180</v>
          </cell>
          <cell r="X2141" t="str">
            <v>A3</v>
          </cell>
          <cell r="Y2141">
            <v>0.35</v>
          </cell>
          <cell r="Z2141">
            <v>0.3</v>
          </cell>
          <cell r="AA2141">
            <v>0.3</v>
          </cell>
          <cell r="AB2141">
            <v>0.35</v>
          </cell>
          <cell r="AE2141" t="str">
            <v>SUPPORT</v>
          </cell>
          <cell r="AF2141" t="str">
            <v>BDS DIRECT SUPPORT</v>
          </cell>
          <cell r="AG2141" t="str">
            <v>INITIAL SALE</v>
          </cell>
          <cell r="AH2141" t="str">
            <v>HW SUPPORT</v>
          </cell>
          <cell r="AI2141" t="str">
            <v>132-12</v>
          </cell>
          <cell r="AJ2141" t="str">
            <v>N/A</v>
          </cell>
          <cell r="AK2141" t="str">
            <v>None</v>
          </cell>
          <cell r="AL2141">
            <v>40</v>
          </cell>
        </row>
        <row r="2142">
          <cell r="F2142" t="str">
            <v>NCES-4X-SVL-NDO-3</v>
          </cell>
          <cell r="G2142" t="str">
            <v>ESSENTIAL NBD ONSITE SUPPORT,  CES 2024C &amp; CES2024F  RT,500W AC &amp; 500W DC,4X10G Fixed,BASESW</v>
          </cell>
          <cell r="H2142" t="str">
            <v>ESSENTIAL NBD ONSITE SUPPORT</v>
          </cell>
          <cell r="I2142">
            <v>4854</v>
          </cell>
          <cell r="J2142">
            <v>4854</v>
          </cell>
          <cell r="K2142" t="str">
            <v>N</v>
          </cell>
          <cell r="S2142">
            <v>3155</v>
          </cell>
          <cell r="T2142">
            <v>3398</v>
          </cell>
          <cell r="U2142">
            <v>3398</v>
          </cell>
          <cell r="V2142">
            <v>3155</v>
          </cell>
          <cell r="X2142" t="str">
            <v>A3</v>
          </cell>
          <cell r="Y2142">
            <v>0.35</v>
          </cell>
          <cell r="Z2142">
            <v>0.3</v>
          </cell>
          <cell r="AA2142">
            <v>0.3</v>
          </cell>
          <cell r="AB2142">
            <v>0.35</v>
          </cell>
          <cell r="AE2142" t="str">
            <v>SUPPORT</v>
          </cell>
          <cell r="AF2142" t="str">
            <v>BDS DIRECT SUPPORT</v>
          </cell>
          <cell r="AG2142" t="str">
            <v>INITIAL SALE</v>
          </cell>
          <cell r="AH2142" t="str">
            <v>HW SUPPORT</v>
          </cell>
          <cell r="AI2142" t="str">
            <v>132-12</v>
          </cell>
          <cell r="AJ2142" t="str">
            <v>N/A</v>
          </cell>
          <cell r="AK2142" t="str">
            <v>None</v>
          </cell>
          <cell r="AL2142">
            <v>40</v>
          </cell>
        </row>
        <row r="2143">
          <cell r="F2143" t="str">
            <v>NCES-4X-SVL-NDO-4</v>
          </cell>
          <cell r="G2143" t="str">
            <v>ESSENTIAL NBD ONSITE SUPPORT,  CES 2024C &amp; CES2024F  RT,500W AC &amp; 500W DC,4X10G Fixed,BASESW</v>
          </cell>
          <cell r="H2143" t="str">
            <v>ESSENTIAL NBD ONSITE SUPPORT</v>
          </cell>
          <cell r="I2143">
            <v>6472</v>
          </cell>
          <cell r="J2143">
            <v>6472</v>
          </cell>
          <cell r="K2143" t="str">
            <v>N</v>
          </cell>
          <cell r="S2143">
            <v>4207</v>
          </cell>
          <cell r="T2143">
            <v>4530</v>
          </cell>
          <cell r="U2143">
            <v>4530</v>
          </cell>
          <cell r="V2143">
            <v>4207</v>
          </cell>
          <cell r="X2143" t="str">
            <v>A3</v>
          </cell>
          <cell r="Y2143">
            <v>0.35</v>
          </cell>
          <cell r="Z2143">
            <v>0.3</v>
          </cell>
          <cell r="AA2143">
            <v>0.3</v>
          </cell>
          <cell r="AB2143">
            <v>0.35</v>
          </cell>
          <cell r="AE2143" t="str">
            <v>SUPPORT</v>
          </cell>
          <cell r="AF2143" t="str">
            <v>BDS DIRECT SUPPORT</v>
          </cell>
          <cell r="AG2143" t="str">
            <v>INITIAL SALE</v>
          </cell>
          <cell r="AH2143" t="str">
            <v>HW SUPPORT</v>
          </cell>
          <cell r="AI2143" t="str">
            <v>132-12</v>
          </cell>
          <cell r="AJ2143" t="str">
            <v>N/A</v>
          </cell>
          <cell r="AK2143" t="str">
            <v>None</v>
          </cell>
          <cell r="AL2143">
            <v>40</v>
          </cell>
        </row>
        <row r="2144">
          <cell r="F2144" t="str">
            <v>NCES-4X-SVL-NDO-5</v>
          </cell>
          <cell r="G2144" t="str">
            <v>ESSENTIAL NBD ONSITE SUPPORT,  CES 2024C &amp; CES2024F  RT,500W AC &amp; 500W DC,4X10G Fixed,BASESW</v>
          </cell>
          <cell r="H2144" t="str">
            <v>ESSENTIAL NBD ONSITE SUPPORT</v>
          </cell>
          <cell r="I2144">
            <v>8090</v>
          </cell>
          <cell r="J2144">
            <v>8090</v>
          </cell>
          <cell r="K2144" t="str">
            <v>N</v>
          </cell>
          <cell r="S2144">
            <v>5258</v>
          </cell>
          <cell r="T2144">
            <v>5663</v>
          </cell>
          <cell r="U2144">
            <v>5663</v>
          </cell>
          <cell r="V2144">
            <v>5258</v>
          </cell>
          <cell r="X2144" t="str">
            <v>A3</v>
          </cell>
          <cell r="Y2144">
            <v>0.35</v>
          </cell>
          <cell r="Z2144">
            <v>0.3</v>
          </cell>
          <cell r="AA2144">
            <v>0.3</v>
          </cell>
          <cell r="AB2144">
            <v>0.35</v>
          </cell>
          <cell r="AE2144" t="str">
            <v>SUPPORT</v>
          </cell>
          <cell r="AF2144" t="str">
            <v>BDS DIRECT SUPPORT</v>
          </cell>
          <cell r="AG2144" t="str">
            <v>INITIAL SALE</v>
          </cell>
          <cell r="AH2144" t="str">
            <v>HW SUPPORT</v>
          </cell>
          <cell r="AI2144" t="str">
            <v>132-12</v>
          </cell>
          <cell r="AJ2144" t="str">
            <v>N/A</v>
          </cell>
          <cell r="AK2144" t="str">
            <v>None</v>
          </cell>
          <cell r="AL2144">
            <v>40</v>
          </cell>
        </row>
        <row r="2145">
          <cell r="F2145" t="str">
            <v>NCES-4X-SVL-NDP-1</v>
          </cell>
          <cell r="G2145" t="str">
            <v>ESSENTIAL NBD PARTS ONLY SUPPORT,  CES 2024C &amp; CES2024F  RT,500W AC &amp; 500W DC,4X10G Fixed,BASESW</v>
          </cell>
          <cell r="H2145" t="str">
            <v>ESSENTIAL NBD PARTS ONLY SUPPORT</v>
          </cell>
          <cell r="I2145">
            <v>1410</v>
          </cell>
          <cell r="J2145">
            <v>1410</v>
          </cell>
          <cell r="K2145" t="str">
            <v>N</v>
          </cell>
          <cell r="S2145">
            <v>917</v>
          </cell>
          <cell r="T2145">
            <v>987</v>
          </cell>
          <cell r="U2145">
            <v>987</v>
          </cell>
          <cell r="V2145">
            <v>917</v>
          </cell>
          <cell r="X2145" t="str">
            <v>A3</v>
          </cell>
          <cell r="Y2145">
            <v>0.35</v>
          </cell>
          <cell r="Z2145">
            <v>0.3</v>
          </cell>
          <cell r="AA2145">
            <v>0.3</v>
          </cell>
          <cell r="AB2145">
            <v>0.35</v>
          </cell>
          <cell r="AE2145" t="str">
            <v>SUPPORT</v>
          </cell>
          <cell r="AF2145" t="str">
            <v>BDS DIRECT SUPPORT</v>
          </cell>
          <cell r="AG2145" t="str">
            <v>INITIAL SALE</v>
          </cell>
          <cell r="AH2145" t="str">
            <v>HW SUPPORT</v>
          </cell>
          <cell r="AI2145" t="str">
            <v>132-12</v>
          </cell>
          <cell r="AJ2145" t="str">
            <v>N/A</v>
          </cell>
          <cell r="AK2145" t="str">
            <v>None</v>
          </cell>
          <cell r="AL2145">
            <v>40</v>
          </cell>
        </row>
        <row r="2146">
          <cell r="F2146" t="str">
            <v>NCES-4X-SVL-NDP-2</v>
          </cell>
          <cell r="G2146" t="str">
            <v>ESSENTIAL NBD PARTS ONLY SUPPORT,  CES 2024C &amp; CES2024F  RT,500W AC &amp; 500W DC,4X10G Fixed,BASESW</v>
          </cell>
          <cell r="H2146" t="str">
            <v>ESSENTIAL NBD PARTS ONLY SUPPORT</v>
          </cell>
          <cell r="I2146">
            <v>2679</v>
          </cell>
          <cell r="J2146">
            <v>2679</v>
          </cell>
          <cell r="K2146" t="str">
            <v>N</v>
          </cell>
          <cell r="S2146">
            <v>1741</v>
          </cell>
          <cell r="T2146">
            <v>1875</v>
          </cell>
          <cell r="U2146">
            <v>1875</v>
          </cell>
          <cell r="V2146">
            <v>1741</v>
          </cell>
          <cell r="X2146" t="str">
            <v>A3</v>
          </cell>
          <cell r="Y2146">
            <v>0.35</v>
          </cell>
          <cell r="Z2146">
            <v>0.3</v>
          </cell>
          <cell r="AA2146">
            <v>0.3</v>
          </cell>
          <cell r="AB2146">
            <v>0.35</v>
          </cell>
          <cell r="AE2146" t="str">
            <v>SUPPORT</v>
          </cell>
          <cell r="AF2146" t="str">
            <v>BDS DIRECT SUPPORT</v>
          </cell>
          <cell r="AG2146" t="str">
            <v>INITIAL SALE</v>
          </cell>
          <cell r="AH2146" t="str">
            <v>HW SUPPORT</v>
          </cell>
          <cell r="AI2146" t="str">
            <v>132-12</v>
          </cell>
          <cell r="AJ2146" t="str">
            <v>N/A</v>
          </cell>
          <cell r="AK2146" t="str">
            <v>None</v>
          </cell>
          <cell r="AL2146">
            <v>40</v>
          </cell>
        </row>
        <row r="2147">
          <cell r="F2147" t="str">
            <v>NCES-4X-SVL-NDP-3</v>
          </cell>
          <cell r="G2147" t="str">
            <v>ESSENTIAL NBD PARTS ONLY SUPPORT,  CES 2024C &amp; CES2024F  RT,500W AC &amp; 500W DC,4X10G Fixed,BASESW</v>
          </cell>
          <cell r="H2147" t="str">
            <v>ESSENTIAL NBD PARTS ONLY SUPPORT</v>
          </cell>
          <cell r="I2147">
            <v>3878</v>
          </cell>
          <cell r="J2147">
            <v>3878</v>
          </cell>
          <cell r="K2147" t="str">
            <v>N</v>
          </cell>
          <cell r="S2147">
            <v>2520</v>
          </cell>
          <cell r="T2147">
            <v>2714</v>
          </cell>
          <cell r="U2147">
            <v>2714</v>
          </cell>
          <cell r="V2147">
            <v>2520</v>
          </cell>
          <cell r="X2147" t="str">
            <v>A3</v>
          </cell>
          <cell r="Y2147">
            <v>0.35</v>
          </cell>
          <cell r="Z2147">
            <v>0.3</v>
          </cell>
          <cell r="AA2147">
            <v>0.3</v>
          </cell>
          <cell r="AB2147">
            <v>0.35</v>
          </cell>
          <cell r="AE2147" t="str">
            <v>SUPPORT</v>
          </cell>
          <cell r="AF2147" t="str">
            <v>BDS DIRECT SUPPORT</v>
          </cell>
          <cell r="AG2147" t="str">
            <v>INITIAL SALE</v>
          </cell>
          <cell r="AH2147" t="str">
            <v>HW SUPPORT</v>
          </cell>
          <cell r="AI2147" t="str">
            <v>132-12</v>
          </cell>
          <cell r="AJ2147" t="str">
            <v>N/A</v>
          </cell>
          <cell r="AK2147" t="str">
            <v>None</v>
          </cell>
          <cell r="AL2147">
            <v>40</v>
          </cell>
        </row>
        <row r="2148">
          <cell r="F2148" t="str">
            <v>NCES-4X-SVL-NDP-4</v>
          </cell>
          <cell r="G2148" t="str">
            <v>ESSENTIAL NBD PARTS ONLY SUPPORT,  CES 2024C &amp; CES2024F  RT,500W AC &amp; 500W DC,4X10G Fixed,BASESW</v>
          </cell>
          <cell r="H2148" t="str">
            <v>ESSENTIAL NBD PARTS ONLY SUPPORT</v>
          </cell>
          <cell r="I2148">
            <v>5170</v>
          </cell>
          <cell r="J2148">
            <v>5170</v>
          </cell>
          <cell r="K2148" t="str">
            <v>N</v>
          </cell>
          <cell r="S2148">
            <v>3361</v>
          </cell>
          <cell r="T2148">
            <v>3619</v>
          </cell>
          <cell r="U2148">
            <v>3619</v>
          </cell>
          <cell r="V2148">
            <v>3361</v>
          </cell>
          <cell r="X2148" t="str">
            <v>A3</v>
          </cell>
          <cell r="Y2148">
            <v>0.35</v>
          </cell>
          <cell r="Z2148">
            <v>0.3</v>
          </cell>
          <cell r="AA2148">
            <v>0.3</v>
          </cell>
          <cell r="AB2148">
            <v>0.35</v>
          </cell>
          <cell r="AE2148" t="str">
            <v>SUPPORT</v>
          </cell>
          <cell r="AF2148" t="str">
            <v>BDS DIRECT SUPPORT</v>
          </cell>
          <cell r="AG2148" t="str">
            <v>INITIAL SALE</v>
          </cell>
          <cell r="AH2148" t="str">
            <v>HW SUPPORT</v>
          </cell>
          <cell r="AI2148" t="str">
            <v>132-12</v>
          </cell>
          <cell r="AJ2148" t="str">
            <v>N/A</v>
          </cell>
          <cell r="AK2148" t="str">
            <v>None</v>
          </cell>
          <cell r="AL2148">
            <v>40</v>
          </cell>
        </row>
        <row r="2149">
          <cell r="F2149" t="str">
            <v>NCES-4X-SVL-NDP-5</v>
          </cell>
          <cell r="G2149" t="str">
            <v>ESSENTIAL NBD PARTS ONLY SUPPORT,  CES 2024C &amp; CES2024F  RT,500W AC &amp; 500W DC,4X10G Fixed,BASESW</v>
          </cell>
          <cell r="H2149" t="str">
            <v>ESSENTIAL NBD PARTS ONLY SUPPORT</v>
          </cell>
          <cell r="I2149">
            <v>6463</v>
          </cell>
          <cell r="J2149">
            <v>6463</v>
          </cell>
          <cell r="K2149" t="str">
            <v>N</v>
          </cell>
          <cell r="S2149">
            <v>4201</v>
          </cell>
          <cell r="T2149">
            <v>4524</v>
          </cell>
          <cell r="U2149">
            <v>4524</v>
          </cell>
          <cell r="V2149">
            <v>4201</v>
          </cell>
          <cell r="X2149" t="str">
            <v>A3</v>
          </cell>
          <cell r="Y2149">
            <v>0.35</v>
          </cell>
          <cell r="Z2149">
            <v>0.3</v>
          </cell>
          <cell r="AA2149">
            <v>0.3</v>
          </cell>
          <cell r="AB2149">
            <v>0.35</v>
          </cell>
          <cell r="AE2149" t="str">
            <v>SUPPORT</v>
          </cell>
          <cell r="AF2149" t="str">
            <v>BDS DIRECT SUPPORT</v>
          </cell>
          <cell r="AG2149" t="str">
            <v>INITIAL SALE</v>
          </cell>
          <cell r="AH2149" t="str">
            <v>HW SUPPORT</v>
          </cell>
          <cell r="AI2149" t="str">
            <v>132-12</v>
          </cell>
          <cell r="AJ2149" t="str">
            <v>N/A</v>
          </cell>
          <cell r="AK2149" t="str">
            <v>None</v>
          </cell>
          <cell r="AL2149">
            <v>40</v>
          </cell>
        </row>
        <row r="2150">
          <cell r="F2150" t="str">
            <v>NCES-4X-SVL-RTF-1</v>
          </cell>
          <cell r="G2150" t="str">
            <v>ESSENTIAL RTN TO FACTORY SUPPORT,  CES 2024C &amp; CES2024F  RT,500W AC &amp; 500W DC,4X10G Fixed,BASESW</v>
          </cell>
          <cell r="H2150" t="str">
            <v>ESSENTIAL RTN TO FACTORY SUPPORT</v>
          </cell>
          <cell r="I2150">
            <v>1200</v>
          </cell>
          <cell r="J2150">
            <v>1200</v>
          </cell>
          <cell r="K2150" t="str">
            <v>N</v>
          </cell>
          <cell r="S2150">
            <v>780</v>
          </cell>
          <cell r="T2150">
            <v>840</v>
          </cell>
          <cell r="U2150">
            <v>840</v>
          </cell>
          <cell r="V2150">
            <v>780</v>
          </cell>
          <cell r="X2150" t="str">
            <v>A3</v>
          </cell>
          <cell r="Y2150">
            <v>0.35</v>
          </cell>
          <cell r="Z2150">
            <v>0.3</v>
          </cell>
          <cell r="AA2150">
            <v>0.3</v>
          </cell>
          <cell r="AB2150">
            <v>0.35</v>
          </cell>
          <cell r="AE2150" t="str">
            <v>SUPPORT</v>
          </cell>
          <cell r="AF2150" t="str">
            <v>BDS DIRECT SUPPORT</v>
          </cell>
          <cell r="AG2150" t="str">
            <v>INITIAL SALE</v>
          </cell>
          <cell r="AH2150" t="str">
            <v>HW SUPPORT</v>
          </cell>
          <cell r="AI2150" t="str">
            <v>132-12</v>
          </cell>
          <cell r="AJ2150" t="str">
            <v>N/A</v>
          </cell>
          <cell r="AK2150" t="str">
            <v>None</v>
          </cell>
          <cell r="AL2150">
            <v>40</v>
          </cell>
        </row>
        <row r="2151">
          <cell r="F2151" t="str">
            <v>NCES-4X-SVL-RTF-2</v>
          </cell>
          <cell r="G2151" t="str">
            <v>ESSENTIAL RTN TO FACTORY SUPPORT,  CES 2024C &amp; CES2024F  RT,500W AC &amp; 500W DC,4X10G Fixed,BASESW</v>
          </cell>
          <cell r="H2151" t="str">
            <v>ESSENTIAL RTN TO FACTORY SUPPORT</v>
          </cell>
          <cell r="I2151">
            <v>2280</v>
          </cell>
          <cell r="J2151">
            <v>2280</v>
          </cell>
          <cell r="K2151" t="str">
            <v>N</v>
          </cell>
          <cell r="S2151">
            <v>1482</v>
          </cell>
          <cell r="T2151">
            <v>1596</v>
          </cell>
          <cell r="U2151">
            <v>1596</v>
          </cell>
          <cell r="V2151">
            <v>1482</v>
          </cell>
          <cell r="X2151" t="str">
            <v>A3</v>
          </cell>
          <cell r="Y2151">
            <v>0.35</v>
          </cell>
          <cell r="Z2151">
            <v>0.3</v>
          </cell>
          <cell r="AA2151">
            <v>0.3</v>
          </cell>
          <cell r="AB2151">
            <v>0.35</v>
          </cell>
          <cell r="AE2151" t="str">
            <v>SUPPORT</v>
          </cell>
          <cell r="AF2151" t="str">
            <v>BDS DIRECT SUPPORT</v>
          </cell>
          <cell r="AG2151" t="str">
            <v>INITIAL SALE</v>
          </cell>
          <cell r="AH2151" t="str">
            <v>HW SUPPORT</v>
          </cell>
          <cell r="AI2151" t="str">
            <v>132-12</v>
          </cell>
          <cell r="AJ2151" t="str">
            <v>N/A</v>
          </cell>
          <cell r="AK2151" t="str">
            <v>None</v>
          </cell>
          <cell r="AL2151">
            <v>40</v>
          </cell>
        </row>
        <row r="2152">
          <cell r="F2152" t="str">
            <v>NCES-4X-SVL-RTF-3</v>
          </cell>
          <cell r="G2152" t="str">
            <v>ESSENTIAL RTN TO FACTORY SUPPORT,  CES 2024C &amp; CES2024F  RT,500W AC &amp; 500W DC,4X10G Fixed,BASESW</v>
          </cell>
          <cell r="H2152" t="str">
            <v>ESSENTIAL RTN TO FACTORY SUPPORT</v>
          </cell>
          <cell r="I2152">
            <v>3300</v>
          </cell>
          <cell r="J2152">
            <v>3300</v>
          </cell>
          <cell r="K2152" t="str">
            <v>N</v>
          </cell>
          <cell r="S2152">
            <v>2145</v>
          </cell>
          <cell r="T2152">
            <v>2310</v>
          </cell>
          <cell r="U2152">
            <v>2310</v>
          </cell>
          <cell r="V2152">
            <v>2145</v>
          </cell>
          <cell r="X2152" t="str">
            <v>A3</v>
          </cell>
          <cell r="Y2152">
            <v>0.35</v>
          </cell>
          <cell r="Z2152">
            <v>0.3</v>
          </cell>
          <cell r="AA2152">
            <v>0.3</v>
          </cell>
          <cell r="AB2152">
            <v>0.35</v>
          </cell>
          <cell r="AE2152" t="str">
            <v>SUPPORT</v>
          </cell>
          <cell r="AF2152" t="str">
            <v>BDS DIRECT SUPPORT</v>
          </cell>
          <cell r="AG2152" t="str">
            <v>INITIAL SALE</v>
          </cell>
          <cell r="AH2152" t="str">
            <v>HW SUPPORT</v>
          </cell>
          <cell r="AI2152" t="str">
            <v>132-12</v>
          </cell>
          <cell r="AJ2152" t="str">
            <v>N/A</v>
          </cell>
          <cell r="AK2152" t="str">
            <v>None</v>
          </cell>
          <cell r="AL2152">
            <v>40</v>
          </cell>
        </row>
        <row r="2153">
          <cell r="F2153" t="str">
            <v>NCES-4X-SVL-RTF-4</v>
          </cell>
          <cell r="G2153" t="str">
            <v>ESSENTIAL RTN TO FACTORY SUPPORT,  CES 2024C &amp; CES2024F  RT,500W AC &amp; 500W DC,4X10G Fixed,BASESW</v>
          </cell>
          <cell r="H2153" t="str">
            <v>ESSENTIAL RTN TO FACTORY SUPPORT</v>
          </cell>
          <cell r="I2153">
            <v>4400</v>
          </cell>
          <cell r="J2153">
            <v>4400</v>
          </cell>
          <cell r="K2153" t="str">
            <v>N</v>
          </cell>
          <cell r="S2153">
            <v>2860</v>
          </cell>
          <cell r="T2153">
            <v>3080</v>
          </cell>
          <cell r="U2153">
            <v>3080</v>
          </cell>
          <cell r="V2153">
            <v>2860</v>
          </cell>
          <cell r="X2153" t="str">
            <v>A3</v>
          </cell>
          <cell r="Y2153">
            <v>0.35</v>
          </cell>
          <cell r="Z2153">
            <v>0.3</v>
          </cell>
          <cell r="AA2153">
            <v>0.3</v>
          </cell>
          <cell r="AB2153">
            <v>0.35</v>
          </cell>
          <cell r="AE2153" t="str">
            <v>SUPPORT</v>
          </cell>
          <cell r="AF2153" t="str">
            <v>BDS DIRECT SUPPORT</v>
          </cell>
          <cell r="AG2153" t="str">
            <v>INITIAL SALE</v>
          </cell>
          <cell r="AH2153" t="str">
            <v>HW SUPPORT</v>
          </cell>
          <cell r="AI2153" t="str">
            <v>132-12</v>
          </cell>
          <cell r="AJ2153" t="str">
            <v>N/A</v>
          </cell>
          <cell r="AK2153" t="str">
            <v>None</v>
          </cell>
          <cell r="AL2153">
            <v>40</v>
          </cell>
        </row>
        <row r="2154">
          <cell r="F2154" t="str">
            <v>NCES-4X-SVL-RTF-5</v>
          </cell>
          <cell r="G2154" t="str">
            <v>ESSENTIAL RTN TO FACTORY SUPPORT,  CES 2024C &amp; CES2024F  RT,500W AC &amp; 500W DC,4X10G Fixed,BASESW</v>
          </cell>
          <cell r="H2154" t="str">
            <v>ESSENTIAL RTN TO FACTORY SUPPORT</v>
          </cell>
          <cell r="I2154">
            <v>5500</v>
          </cell>
          <cell r="J2154">
            <v>5500</v>
          </cell>
          <cell r="K2154" t="str">
            <v>N</v>
          </cell>
          <cell r="S2154">
            <v>3575</v>
          </cell>
          <cell r="T2154">
            <v>3850</v>
          </cell>
          <cell r="U2154">
            <v>3850</v>
          </cell>
          <cell r="V2154">
            <v>3575</v>
          </cell>
          <cell r="X2154" t="str">
            <v>A3</v>
          </cell>
          <cell r="Y2154">
            <v>0.35</v>
          </cell>
          <cell r="Z2154">
            <v>0.3</v>
          </cell>
          <cell r="AA2154">
            <v>0.3</v>
          </cell>
          <cell r="AB2154">
            <v>0.35</v>
          </cell>
          <cell r="AE2154" t="str">
            <v>SUPPORT</v>
          </cell>
          <cell r="AF2154" t="str">
            <v>BDS DIRECT SUPPORT</v>
          </cell>
          <cell r="AG2154" t="str">
            <v>INITIAL SALE</v>
          </cell>
          <cell r="AH2154" t="str">
            <v>HW SUPPORT</v>
          </cell>
          <cell r="AI2154" t="str">
            <v>132-12</v>
          </cell>
          <cell r="AJ2154" t="str">
            <v>N/A</v>
          </cell>
          <cell r="AK2154" t="str">
            <v>None</v>
          </cell>
          <cell r="AL2154">
            <v>40</v>
          </cell>
        </row>
        <row r="2155">
          <cell r="F2155" t="str">
            <v>NCES-4X-SVL-SECUPLIFT-1</v>
          </cell>
          <cell r="G2155" t="str">
            <v>SECURE UPLIFT SUPPORT,  CES 2024C &amp; CES2024F  RT,500W AC &amp; 500W DC,4X10G Fixed,BASESW</v>
          </cell>
          <cell r="H2155" t="str">
            <v>SECURE UPLIFT SUPPORT FOR LAN PRODUCTS</v>
          </cell>
          <cell r="I2155">
            <v>150</v>
          </cell>
          <cell r="J2155">
            <v>150</v>
          </cell>
          <cell r="K2155" t="str">
            <v>N</v>
          </cell>
          <cell r="S2155">
            <v>98</v>
          </cell>
          <cell r="T2155">
            <v>105</v>
          </cell>
          <cell r="U2155">
            <v>105</v>
          </cell>
          <cell r="V2155">
            <v>98</v>
          </cell>
          <cell r="X2155" t="str">
            <v>A3</v>
          </cell>
          <cell r="Y2155">
            <v>0.35</v>
          </cell>
          <cell r="Z2155">
            <v>0.3</v>
          </cell>
          <cell r="AA2155">
            <v>0.3</v>
          </cell>
          <cell r="AB2155">
            <v>0.35</v>
          </cell>
          <cell r="AE2155" t="str">
            <v>SUPPORT</v>
          </cell>
          <cell r="AF2155" t="str">
            <v>BDS DIRECT SUPPORT</v>
          </cell>
          <cell r="AG2155" t="str">
            <v>RENEWAL-L3</v>
          </cell>
          <cell r="AH2155" t="str">
            <v>HW SUPPORT</v>
          </cell>
          <cell r="AI2155" t="str">
            <v>132-12</v>
          </cell>
          <cell r="AJ2155" t="str">
            <v>N/A</v>
          </cell>
          <cell r="AK2155" t="str">
            <v>None</v>
          </cell>
          <cell r="AL2155">
            <v>40</v>
          </cell>
        </row>
        <row r="2156">
          <cell r="F2156" t="str">
            <v>NCES-4X-SVL-SECUPLIFT-2</v>
          </cell>
          <cell r="G2156" t="str">
            <v>SECURE UPLIFT SUPPORT,  CES 2024C &amp; CES2024F  RT,500W AC &amp; 500W DC,4X10G Fixed,BASESW</v>
          </cell>
          <cell r="H2156" t="str">
            <v>SECURE UPLIFT SUPPORT FOR LAN PRODUCTS</v>
          </cell>
          <cell r="I2156">
            <v>285</v>
          </cell>
          <cell r="J2156">
            <v>285</v>
          </cell>
          <cell r="K2156" t="str">
            <v>N</v>
          </cell>
          <cell r="S2156">
            <v>185</v>
          </cell>
          <cell r="T2156">
            <v>200</v>
          </cell>
          <cell r="U2156">
            <v>200</v>
          </cell>
          <cell r="V2156">
            <v>185</v>
          </cell>
          <cell r="X2156" t="str">
            <v>A3</v>
          </cell>
          <cell r="Y2156">
            <v>0.35</v>
          </cell>
          <cell r="Z2156">
            <v>0.3</v>
          </cell>
          <cell r="AA2156">
            <v>0.3</v>
          </cell>
          <cell r="AB2156">
            <v>0.35</v>
          </cell>
          <cell r="AE2156" t="str">
            <v>SUPPORT</v>
          </cell>
          <cell r="AF2156" t="str">
            <v>BDS DIRECT SUPPORT</v>
          </cell>
          <cell r="AG2156" t="str">
            <v>RENEWAL-L3</v>
          </cell>
          <cell r="AH2156" t="str">
            <v>HW SUPPORT</v>
          </cell>
          <cell r="AI2156" t="str">
            <v>132-12</v>
          </cell>
          <cell r="AJ2156" t="str">
            <v>N/A</v>
          </cell>
          <cell r="AK2156" t="str">
            <v>None</v>
          </cell>
          <cell r="AL2156">
            <v>40</v>
          </cell>
        </row>
        <row r="2157">
          <cell r="F2157" t="str">
            <v>NCES-4X-SVL-SECUPLIFT-3</v>
          </cell>
          <cell r="G2157" t="str">
            <v>SECURE UPLIFT SUPPORT,  CES 2024C &amp; CES2024F  RT,500W AC &amp; 500W DC,4X10G Fixed,BASESW</v>
          </cell>
          <cell r="H2157" t="str">
            <v>SECURE UPLIFT SUPPORT FOR LAN PRODUCTS</v>
          </cell>
          <cell r="I2157">
            <v>413</v>
          </cell>
          <cell r="J2157">
            <v>413</v>
          </cell>
          <cell r="K2157" t="str">
            <v>N</v>
          </cell>
          <cell r="S2157">
            <v>268</v>
          </cell>
          <cell r="T2157">
            <v>289</v>
          </cell>
          <cell r="U2157">
            <v>289</v>
          </cell>
          <cell r="V2157">
            <v>268</v>
          </cell>
          <cell r="X2157" t="str">
            <v>A3</v>
          </cell>
          <cell r="Y2157">
            <v>0.35</v>
          </cell>
          <cell r="Z2157">
            <v>0.3</v>
          </cell>
          <cell r="AA2157">
            <v>0.3</v>
          </cell>
          <cell r="AB2157">
            <v>0.35</v>
          </cell>
          <cell r="AE2157" t="str">
            <v>SUPPORT</v>
          </cell>
          <cell r="AF2157" t="str">
            <v>BDS DIRECT SUPPORT</v>
          </cell>
          <cell r="AG2157" t="str">
            <v>RENEWAL-L3</v>
          </cell>
          <cell r="AH2157" t="str">
            <v>HW SUPPORT</v>
          </cell>
          <cell r="AI2157" t="str">
            <v>132-12</v>
          </cell>
          <cell r="AJ2157" t="str">
            <v>N/A</v>
          </cell>
          <cell r="AK2157" t="str">
            <v>None</v>
          </cell>
          <cell r="AL2157">
            <v>40</v>
          </cell>
        </row>
        <row r="2158">
          <cell r="F2158" t="str">
            <v>NCES-4X-SVL-SECUPLIFT-4</v>
          </cell>
          <cell r="G2158" t="str">
            <v>SECURE UPLIFT SUPPORT,  CES 2024C &amp; CES2024F  RT,500W AC &amp; 500W DC,4X10G Fixed,BASESW</v>
          </cell>
          <cell r="H2158" t="str">
            <v>SECURE UPLIFT SUPPORT FOR LAN PRODUCTS</v>
          </cell>
          <cell r="I2158">
            <v>550</v>
          </cell>
          <cell r="J2158">
            <v>550</v>
          </cell>
          <cell r="K2158" t="str">
            <v>N</v>
          </cell>
          <cell r="S2158">
            <v>358</v>
          </cell>
          <cell r="T2158">
            <v>385</v>
          </cell>
          <cell r="U2158">
            <v>385</v>
          </cell>
          <cell r="V2158">
            <v>358</v>
          </cell>
          <cell r="X2158" t="str">
            <v>A3</v>
          </cell>
          <cell r="Y2158">
            <v>0.35</v>
          </cell>
          <cell r="Z2158">
            <v>0.3</v>
          </cell>
          <cell r="AA2158">
            <v>0.3</v>
          </cell>
          <cell r="AB2158">
            <v>0.35</v>
          </cell>
          <cell r="AE2158" t="str">
            <v>SUPPORT</v>
          </cell>
          <cell r="AF2158" t="str">
            <v>BDS DIRECT SUPPORT</v>
          </cell>
          <cell r="AG2158" t="str">
            <v>RENEWAL-L3</v>
          </cell>
          <cell r="AH2158" t="str">
            <v>HW SUPPORT</v>
          </cell>
          <cell r="AI2158" t="str">
            <v>132-12</v>
          </cell>
          <cell r="AJ2158" t="str">
            <v>N/A</v>
          </cell>
          <cell r="AK2158" t="str">
            <v>None</v>
          </cell>
          <cell r="AL2158">
            <v>40</v>
          </cell>
        </row>
        <row r="2159">
          <cell r="F2159" t="str">
            <v>NCES-4X-SVL-SECUPLIFT-5</v>
          </cell>
          <cell r="G2159" t="str">
            <v>SECURE UPLIFT SUPPORT,  CES 2024C &amp; CES2024F  RT,500W AC &amp; 500W DC,4X10G Fixed,BASESW</v>
          </cell>
          <cell r="H2159" t="str">
            <v>SECURE UPLIFT SUPPORT FOR LAN PRODUCTS</v>
          </cell>
          <cell r="I2159">
            <v>688</v>
          </cell>
          <cell r="J2159">
            <v>688</v>
          </cell>
          <cell r="K2159" t="str">
            <v>N</v>
          </cell>
          <cell r="S2159">
            <v>447</v>
          </cell>
          <cell r="T2159">
            <v>481</v>
          </cell>
          <cell r="U2159">
            <v>481</v>
          </cell>
          <cell r="V2159">
            <v>447</v>
          </cell>
          <cell r="X2159" t="str">
            <v>A3</v>
          </cell>
          <cell r="Y2159">
            <v>0.35</v>
          </cell>
          <cell r="Z2159">
            <v>0.3</v>
          </cell>
          <cell r="AA2159">
            <v>0.3</v>
          </cell>
          <cell r="AB2159">
            <v>0.35</v>
          </cell>
          <cell r="AE2159" t="str">
            <v>SUPPORT</v>
          </cell>
          <cell r="AF2159" t="str">
            <v>BDS DIRECT SUPPORT</v>
          </cell>
          <cell r="AG2159" t="str">
            <v>RENEWAL-L3</v>
          </cell>
          <cell r="AH2159" t="str">
            <v>HW SUPPORT</v>
          </cell>
          <cell r="AI2159" t="str">
            <v>132-12</v>
          </cell>
          <cell r="AJ2159" t="str">
            <v>N/A</v>
          </cell>
          <cell r="AK2159" t="str">
            <v>None</v>
          </cell>
          <cell r="AL2159">
            <v>40</v>
          </cell>
        </row>
        <row r="2160">
          <cell r="F2160" t="str">
            <v>SI-10K</v>
          </cell>
          <cell r="G2160" t="str">
            <v>ServerIron ADX 10000 - One 10RU Chassis + Two Switch Fabric Modules + One Fan Tray + Two AC Power Supplies</v>
          </cell>
          <cell r="H2160" t="str">
            <v>ServerIron ADX 10000 - One 10RU Chassis + Two Switch Fabric Modules + One Fan Tray + Two AC Power Supplies</v>
          </cell>
          <cell r="I2160">
            <v>44995</v>
          </cell>
          <cell r="J2160">
            <v>44995</v>
          </cell>
          <cell r="K2160" t="str">
            <v>A</v>
          </cell>
          <cell r="S2160">
            <v>26097</v>
          </cell>
          <cell r="T2160">
            <v>26997</v>
          </cell>
          <cell r="U2160">
            <v>23397</v>
          </cell>
          <cell r="V2160">
            <v>22498</v>
          </cell>
          <cell r="X2160" t="str">
            <v>A1</v>
          </cell>
          <cell r="Y2160">
            <v>0.42</v>
          </cell>
          <cell r="Z2160">
            <v>0.4</v>
          </cell>
          <cell r="AA2160">
            <v>0.48</v>
          </cell>
          <cell r="AB2160">
            <v>0.5</v>
          </cell>
          <cell r="AE2160" t="str">
            <v>HARDWARE</v>
          </cell>
          <cell r="AF2160" t="str">
            <v>L4-7 MODULAR</v>
          </cell>
          <cell r="AG2160" t="str">
            <v>SERVERIRN</v>
          </cell>
          <cell r="AH2160" t="str">
            <v>HARDWARE</v>
          </cell>
          <cell r="AI2160" t="str">
            <v>132-8</v>
          </cell>
          <cell r="AJ2160" t="str">
            <v>US</v>
          </cell>
          <cell r="AK2160" t="str">
            <v>13 mos</v>
          </cell>
          <cell r="AL2160">
            <v>20</v>
          </cell>
          <cell r="AM2160" t="str">
            <v>5A002.A.1</v>
          </cell>
        </row>
        <row r="2161">
          <cell r="F2161" t="str">
            <v>SI-10K-DC</v>
          </cell>
          <cell r="G2161" t="str">
            <v>ServerIron ADX 10000 - One 10RU Chassis + Two Switch Fabric Modules + One Fan Tray + Two DC Power Supplies</v>
          </cell>
          <cell r="H2161" t="str">
            <v>ServerIron ADX 10000 - One 10RU Chassis + Two Switch Fabric Modules + One Fan Tray + Two DC Power Supplies</v>
          </cell>
          <cell r="I2161">
            <v>48995</v>
          </cell>
          <cell r="J2161">
            <v>48995</v>
          </cell>
          <cell r="K2161" t="str">
            <v>A</v>
          </cell>
          <cell r="S2161">
            <v>28417</v>
          </cell>
          <cell r="T2161">
            <v>29397</v>
          </cell>
          <cell r="U2161">
            <v>25477</v>
          </cell>
          <cell r="V2161">
            <v>24498</v>
          </cell>
          <cell r="X2161" t="str">
            <v>A1</v>
          </cell>
          <cell r="Y2161">
            <v>0.42</v>
          </cell>
          <cell r="Z2161">
            <v>0.4</v>
          </cell>
          <cell r="AA2161">
            <v>0.48</v>
          </cell>
          <cell r="AB2161">
            <v>0.5</v>
          </cell>
          <cell r="AE2161" t="str">
            <v>HARDWARE</v>
          </cell>
          <cell r="AF2161" t="str">
            <v>L4-7 MODULAR</v>
          </cell>
          <cell r="AG2161" t="str">
            <v>SERVERIRN</v>
          </cell>
          <cell r="AH2161" t="str">
            <v>HARDWARE</v>
          </cell>
          <cell r="AI2161" t="str">
            <v>132-8</v>
          </cell>
          <cell r="AJ2161" t="str">
            <v>US</v>
          </cell>
          <cell r="AK2161" t="str">
            <v>13 mos</v>
          </cell>
          <cell r="AL2161">
            <v>20</v>
          </cell>
          <cell r="AM2161" t="str">
            <v>5A002.A.1</v>
          </cell>
        </row>
        <row r="2162">
          <cell r="F2162" t="str">
            <v>SI-10K-PREM</v>
          </cell>
          <cell r="G2162" t="str">
            <v>ServerIron ADX 10000 - One 10RU Chassis + Two Switch Fabric Modules + One Fan Tray + Two AC Power Supplies + Premium License (L3 Routing, IPv6, Multitenancy &amp;  Global Server Load Balancing)</v>
          </cell>
          <cell r="H2162" t="str">
            <v>ServerIron ADX 10000 - One 10RU Chassis + Two Switch Fabric Modules + One Fan Tray + Two AC Power Supplies + Premium License (L3 Routing, IPv6, Multitenancy &amp;  Global Server Load Balancing)</v>
          </cell>
          <cell r="I2162">
            <v>57990</v>
          </cell>
          <cell r="J2162">
            <v>57990</v>
          </cell>
          <cell r="K2162" t="str">
            <v>A</v>
          </cell>
          <cell r="S2162">
            <v>33634</v>
          </cell>
          <cell r="T2162">
            <v>34794</v>
          </cell>
          <cell r="U2162">
            <v>30155</v>
          </cell>
          <cell r="V2162">
            <v>28995</v>
          </cell>
          <cell r="X2162" t="str">
            <v>A1</v>
          </cell>
          <cell r="Y2162">
            <v>0.42</v>
          </cell>
          <cell r="Z2162">
            <v>0.4</v>
          </cell>
          <cell r="AA2162">
            <v>0.48</v>
          </cell>
          <cell r="AB2162">
            <v>0.5</v>
          </cell>
          <cell r="AE2162" t="str">
            <v>HARDWARE</v>
          </cell>
          <cell r="AF2162" t="str">
            <v>L4-7 MODULAR</v>
          </cell>
          <cell r="AG2162" t="str">
            <v>SERVERIRN</v>
          </cell>
          <cell r="AH2162" t="str">
            <v>HARDWARE</v>
          </cell>
          <cell r="AI2162" t="str">
            <v>132-8</v>
          </cell>
          <cell r="AJ2162" t="str">
            <v>US</v>
          </cell>
          <cell r="AK2162" t="str">
            <v>13 mos</v>
          </cell>
          <cell r="AL2162">
            <v>20</v>
          </cell>
          <cell r="AM2162" t="str">
            <v>5A002.A.1</v>
          </cell>
        </row>
        <row r="2163">
          <cell r="F2163" t="str">
            <v>SI-4000</v>
          </cell>
          <cell r="G2163" t="str">
            <v>ServerIron ADX 4000 - One 4RU Chassis + One Switch Fabric Module + One Fan Tray + One AC Power Supply</v>
          </cell>
          <cell r="H2163" t="str">
            <v>ServerIron ADX 4000 - One 4RU Chassis + One Switch Fabric Module + One Fan Tray + One AC Power Supply</v>
          </cell>
          <cell r="I2163">
            <v>15995</v>
          </cell>
          <cell r="J2163">
            <v>15995</v>
          </cell>
          <cell r="K2163" t="str">
            <v>A</v>
          </cell>
          <cell r="S2163">
            <v>9277</v>
          </cell>
          <cell r="T2163">
            <v>9597</v>
          </cell>
          <cell r="U2163">
            <v>8317</v>
          </cell>
          <cell r="V2163">
            <v>7998</v>
          </cell>
          <cell r="X2163" t="str">
            <v>A1</v>
          </cell>
          <cell r="Y2163">
            <v>0.42</v>
          </cell>
          <cell r="Z2163">
            <v>0.4</v>
          </cell>
          <cell r="AA2163">
            <v>0.48</v>
          </cell>
          <cell r="AB2163">
            <v>0.5</v>
          </cell>
          <cell r="AE2163" t="str">
            <v>HARDWARE</v>
          </cell>
          <cell r="AF2163" t="str">
            <v>L4-7 MODULAR</v>
          </cell>
          <cell r="AG2163" t="str">
            <v>SERVERIRN</v>
          </cell>
          <cell r="AH2163" t="str">
            <v>HARDWARE</v>
          </cell>
          <cell r="AI2163" t="str">
            <v>132-8</v>
          </cell>
          <cell r="AJ2163" t="str">
            <v>US</v>
          </cell>
          <cell r="AK2163" t="str">
            <v>13 mos</v>
          </cell>
          <cell r="AL2163">
            <v>20</v>
          </cell>
          <cell r="AM2163" t="str">
            <v>5A002.A.1</v>
          </cell>
        </row>
        <row r="2164">
          <cell r="F2164" t="str">
            <v>SI-4000-ASM4-P12-B-2</v>
          </cell>
          <cell r="G2164" t="str">
            <v>ServerIron ADX 4000 Chassis + One SI-MM-2 + One SI-ASM4 (Four CPU Cores Only) + One SI-12GF + Eight E1MG-TX Copper Connectors + One SI-SFM + One Fan Tray + Two AC Power Supplies + Premium License</v>
          </cell>
          <cell r="H2164" t="str">
            <v>ServerIron ADX 4000 Chassis + One SI-MM-2 + One SI-ASM4 (Four CPU Cores Only) + One SI-12GF + Eight E1MG-TX Copper Connectors + One SI-SFM + One Fan Tray + Two AC Power Supplies + Premium License</v>
          </cell>
          <cell r="I2164">
            <v>53500</v>
          </cell>
          <cell r="J2164">
            <v>53500</v>
          </cell>
          <cell r="K2164" t="str">
            <v>A</v>
          </cell>
          <cell r="S2164">
            <v>31030</v>
          </cell>
          <cell r="T2164">
            <v>32100</v>
          </cell>
          <cell r="U2164">
            <v>27820</v>
          </cell>
          <cell r="V2164">
            <v>26750</v>
          </cell>
          <cell r="X2164" t="str">
            <v>A1</v>
          </cell>
          <cell r="Y2164">
            <v>0.42</v>
          </cell>
          <cell r="Z2164">
            <v>0.4</v>
          </cell>
          <cell r="AA2164">
            <v>0.48</v>
          </cell>
          <cell r="AB2164">
            <v>0.5</v>
          </cell>
          <cell r="AE2164" t="str">
            <v>HARDWARE</v>
          </cell>
          <cell r="AF2164" t="str">
            <v>L4-7 MODULAR</v>
          </cell>
          <cell r="AG2164" t="str">
            <v>SERVERIRN</v>
          </cell>
          <cell r="AH2164" t="str">
            <v>HARDWARE</v>
          </cell>
          <cell r="AI2164" t="str">
            <v>132-8</v>
          </cell>
          <cell r="AJ2164" t="str">
            <v>US</v>
          </cell>
          <cell r="AK2164" t="str">
            <v>13 mos</v>
          </cell>
          <cell r="AL2164">
            <v>20</v>
          </cell>
          <cell r="AM2164" t="str">
            <v>5A002.A.1</v>
          </cell>
        </row>
        <row r="2165">
          <cell r="F2165" t="str">
            <v>SI-4000-ASM8-P-B-2</v>
          </cell>
          <cell r="G2165" t="str">
            <v>ServerIron ADX 4000 Chassis + One SI-MM-2 + One SI-ASM8 + One SI-SFM + One Fan Tray + Two AC Power Supplies + Premium License (Layer 3 Routing, IPv6, Multitenancy and Global Server Load Balancing)</v>
          </cell>
          <cell r="H2165" t="str">
            <v>ServerIron ADX 4000 Chassis + One SI-MM-2 + One SI-ASM8 + One SI-SFM + One Fan Tray + Two AC Power Supplies + Premium License (Layer 3 Routing, IPv6, Multitenancy and Global Server Load Balancing)</v>
          </cell>
          <cell r="I2165">
            <v>65995</v>
          </cell>
          <cell r="J2165">
            <v>65995</v>
          </cell>
          <cell r="K2165" t="str">
            <v>A</v>
          </cell>
          <cell r="S2165">
            <v>38277</v>
          </cell>
          <cell r="T2165">
            <v>39597</v>
          </cell>
          <cell r="U2165">
            <v>34317</v>
          </cell>
          <cell r="V2165">
            <v>32998</v>
          </cell>
          <cell r="X2165" t="str">
            <v>A1</v>
          </cell>
          <cell r="Y2165">
            <v>0.42</v>
          </cell>
          <cell r="Z2165">
            <v>0.4</v>
          </cell>
          <cell r="AA2165">
            <v>0.48</v>
          </cell>
          <cell r="AB2165">
            <v>0.5</v>
          </cell>
          <cell r="AE2165" t="str">
            <v>HARDWARE</v>
          </cell>
          <cell r="AF2165" t="str">
            <v>L4-7 MODULAR</v>
          </cell>
          <cell r="AG2165" t="str">
            <v>SERVERIRN</v>
          </cell>
          <cell r="AH2165" t="str">
            <v>HARDWARE</v>
          </cell>
          <cell r="AI2165" t="str">
            <v>132-8</v>
          </cell>
          <cell r="AJ2165" t="str">
            <v>US</v>
          </cell>
          <cell r="AK2165" t="str">
            <v>13 mos</v>
          </cell>
          <cell r="AL2165">
            <v>20</v>
          </cell>
          <cell r="AM2165" t="str">
            <v>5A002.A.1</v>
          </cell>
        </row>
        <row r="2166">
          <cell r="F2166" t="str">
            <v>SI-4000-DC</v>
          </cell>
          <cell r="G2166" t="str">
            <v>ServerIron ADX 4000 - One 4RU Chassis + One Switch Fabric Module + One Fan Tray + One DC Power Supply</v>
          </cell>
          <cell r="H2166" t="str">
            <v>ServerIron ADX 4000 - One 4RU Chassis + One Switch Fabric Module + One Fan Tray + One DC Power Supply</v>
          </cell>
          <cell r="I2166">
            <v>17995</v>
          </cell>
          <cell r="J2166">
            <v>17995</v>
          </cell>
          <cell r="K2166" t="str">
            <v>A</v>
          </cell>
          <cell r="S2166">
            <v>10437</v>
          </cell>
          <cell r="T2166">
            <v>10797</v>
          </cell>
          <cell r="U2166">
            <v>9357</v>
          </cell>
          <cell r="V2166">
            <v>8998</v>
          </cell>
          <cell r="X2166" t="str">
            <v>A1</v>
          </cell>
          <cell r="Y2166">
            <v>0.42</v>
          </cell>
          <cell r="Z2166">
            <v>0.4</v>
          </cell>
          <cell r="AA2166">
            <v>0.48</v>
          </cell>
          <cell r="AB2166">
            <v>0.5</v>
          </cell>
          <cell r="AE2166" t="str">
            <v>HARDWARE</v>
          </cell>
          <cell r="AF2166" t="str">
            <v>L4-7 MODULAR</v>
          </cell>
          <cell r="AG2166" t="str">
            <v>SERVERIRN</v>
          </cell>
          <cell r="AH2166" t="str">
            <v>HARDWARE</v>
          </cell>
          <cell r="AI2166" t="str">
            <v>132-8</v>
          </cell>
          <cell r="AJ2166" t="str">
            <v>US</v>
          </cell>
          <cell r="AK2166" t="str">
            <v>13 mos</v>
          </cell>
          <cell r="AL2166">
            <v>20</v>
          </cell>
          <cell r="AM2166" t="str">
            <v>5A002.A.1</v>
          </cell>
        </row>
        <row r="2167">
          <cell r="F2167" t="str">
            <v>SI-4000-PREM</v>
          </cell>
          <cell r="G2167" t="str">
            <v>ServerIron ADX 4000 - One 4RU Chassis + One Switch Fabric Module + One Fan Tray + One AC Power Supply + Premium License (L3 Routing, IPv6, Multitenancy &amp; Global Server Load Balancing)</v>
          </cell>
          <cell r="H2167" t="str">
            <v>ServerIron ADX 4000 - One 4RU Chassis + One Switch Fabric Module + One Fan Tray + One AC Power Supply + Premium License (L3 Routing, IPv6, Multitenancy &amp; Global Server Load Balancing)</v>
          </cell>
          <cell r="I2167">
            <v>27895</v>
          </cell>
          <cell r="J2167">
            <v>27895</v>
          </cell>
          <cell r="K2167" t="str">
            <v>A</v>
          </cell>
          <cell r="S2167">
            <v>16179</v>
          </cell>
          <cell r="T2167">
            <v>16737</v>
          </cell>
          <cell r="U2167">
            <v>14505</v>
          </cell>
          <cell r="V2167">
            <v>13948</v>
          </cell>
          <cell r="X2167" t="str">
            <v>A1</v>
          </cell>
          <cell r="Y2167">
            <v>0.42</v>
          </cell>
          <cell r="Z2167">
            <v>0.4</v>
          </cell>
          <cell r="AA2167">
            <v>0.48</v>
          </cell>
          <cell r="AB2167">
            <v>0.5</v>
          </cell>
          <cell r="AE2167" t="str">
            <v>HARDWARE</v>
          </cell>
          <cell r="AF2167" t="str">
            <v>L4-7 MODULAR</v>
          </cell>
          <cell r="AG2167" t="str">
            <v>SERVERIRN</v>
          </cell>
          <cell r="AH2167" t="str">
            <v>HARDWARE</v>
          </cell>
          <cell r="AI2167" t="str">
            <v>132-8</v>
          </cell>
          <cell r="AJ2167" t="str">
            <v>US</v>
          </cell>
          <cell r="AK2167" t="str">
            <v>13 mos</v>
          </cell>
          <cell r="AL2167">
            <v>20</v>
          </cell>
          <cell r="AM2167" t="str">
            <v>5A002.A.1</v>
          </cell>
        </row>
        <row r="2168">
          <cell r="F2168" t="str">
            <v>SI-12GC</v>
          </cell>
          <cell r="G2168" t="str">
            <v>Interface Module with Twelve 10/100/1000 Mbps Ethernet Copper Ports (for ServerIron ADX Chassis)</v>
          </cell>
          <cell r="H2168" t="str">
            <v>Interface Module with Twelve 10/100/1000 Mbps Ethernet Copper Ports (for ServerIron ADX Chassis)</v>
          </cell>
          <cell r="I2168">
            <v>8995</v>
          </cell>
          <cell r="J2168">
            <v>8995</v>
          </cell>
          <cell r="K2168" t="str">
            <v>A</v>
          </cell>
          <cell r="S2168">
            <v>5217</v>
          </cell>
          <cell r="T2168">
            <v>5397</v>
          </cell>
          <cell r="U2168">
            <v>4677</v>
          </cell>
          <cell r="V2168">
            <v>4498</v>
          </cell>
          <cell r="X2168" t="str">
            <v>A1</v>
          </cell>
          <cell r="Y2168">
            <v>0.42</v>
          </cell>
          <cell r="Z2168">
            <v>0.4</v>
          </cell>
          <cell r="AA2168">
            <v>0.48</v>
          </cell>
          <cell r="AB2168">
            <v>0.5</v>
          </cell>
          <cell r="AE2168" t="str">
            <v>HARDWARE</v>
          </cell>
          <cell r="AF2168" t="str">
            <v>L4-7 MODULAR</v>
          </cell>
          <cell r="AG2168" t="str">
            <v>SERVERIRN</v>
          </cell>
          <cell r="AH2168" t="str">
            <v>HARDWARE</v>
          </cell>
          <cell r="AI2168" t="str">
            <v>132-8</v>
          </cell>
          <cell r="AJ2168" t="str">
            <v>US</v>
          </cell>
          <cell r="AK2168" t="str">
            <v>13 mos</v>
          </cell>
          <cell r="AL2168">
            <v>20</v>
          </cell>
          <cell r="AM2168" t="str">
            <v>5A991</v>
          </cell>
        </row>
        <row r="2169">
          <cell r="F2169" t="str">
            <v>SI-12GF</v>
          </cell>
          <cell r="G2169" t="str">
            <v>Interface Module with Twelve 1 Gigabit Ethernet Fiber SFP Ports - Optics not included (for ServerIron ADX Chassis)</v>
          </cell>
          <cell r="H2169" t="str">
            <v>Interface Module with Twelve 1 Gigabit Ethernet Fiber SFP Ports - Optics not included (for ServerIron ADX Chassis)</v>
          </cell>
          <cell r="I2169">
            <v>8995</v>
          </cell>
          <cell r="J2169">
            <v>8995</v>
          </cell>
          <cell r="K2169" t="str">
            <v>A</v>
          </cell>
          <cell r="S2169">
            <v>5217</v>
          </cell>
          <cell r="T2169">
            <v>5397</v>
          </cell>
          <cell r="U2169">
            <v>4677</v>
          </cell>
          <cell r="V2169">
            <v>4498</v>
          </cell>
          <cell r="X2169" t="str">
            <v>A1</v>
          </cell>
          <cell r="Y2169">
            <v>0.42</v>
          </cell>
          <cell r="Z2169">
            <v>0.4</v>
          </cell>
          <cell r="AA2169">
            <v>0.48</v>
          </cell>
          <cell r="AB2169">
            <v>0.5</v>
          </cell>
          <cell r="AE2169" t="str">
            <v>HARDWARE</v>
          </cell>
          <cell r="AF2169" t="str">
            <v>L4-7 MODULAR</v>
          </cell>
          <cell r="AG2169" t="str">
            <v>SERVERIRN</v>
          </cell>
          <cell r="AH2169" t="str">
            <v>HARDWARE</v>
          </cell>
          <cell r="AI2169" t="str">
            <v>132-8</v>
          </cell>
          <cell r="AJ2169" t="str">
            <v>US</v>
          </cell>
          <cell r="AK2169" t="str">
            <v>13 mos</v>
          </cell>
          <cell r="AL2169">
            <v>20</v>
          </cell>
          <cell r="AM2169" t="str">
            <v>5A991</v>
          </cell>
        </row>
        <row r="2170">
          <cell r="F2170" t="str">
            <v>SI-4XG</v>
          </cell>
          <cell r="G2170" t="str">
            <v>Interface Module with Four 10 Gigabit Ethernet Fiber XFP Ports - Optics not included (for ServerIron ADX Chassis)</v>
          </cell>
          <cell r="H2170" t="str">
            <v>Interface Module with Four 10 Gigabit Ethernet Fiber XFP Ports - Optics not included (for ServerIron ADX Chassis)</v>
          </cell>
          <cell r="I2170">
            <v>14995</v>
          </cell>
          <cell r="J2170">
            <v>14995</v>
          </cell>
          <cell r="K2170" t="str">
            <v>A</v>
          </cell>
          <cell r="S2170">
            <v>8697</v>
          </cell>
          <cell r="T2170">
            <v>8997</v>
          </cell>
          <cell r="U2170">
            <v>7797</v>
          </cell>
          <cell r="V2170">
            <v>7498</v>
          </cell>
          <cell r="X2170" t="str">
            <v>A1</v>
          </cell>
          <cell r="Y2170">
            <v>0.42</v>
          </cell>
          <cell r="Z2170">
            <v>0.4</v>
          </cell>
          <cell r="AA2170">
            <v>0.48</v>
          </cell>
          <cell r="AB2170">
            <v>0.5</v>
          </cell>
          <cell r="AE2170" t="str">
            <v>HARDWARE</v>
          </cell>
          <cell r="AF2170" t="str">
            <v>L4-7 MODULAR</v>
          </cell>
          <cell r="AG2170" t="str">
            <v>SERVERIRN</v>
          </cell>
          <cell r="AH2170" t="str">
            <v>HARDWARE</v>
          </cell>
          <cell r="AI2170" t="str">
            <v>132-8</v>
          </cell>
          <cell r="AJ2170" t="str">
            <v>US</v>
          </cell>
          <cell r="AK2170" t="str">
            <v>13 mos</v>
          </cell>
          <cell r="AL2170">
            <v>20</v>
          </cell>
          <cell r="AM2170" t="str">
            <v>5A991</v>
          </cell>
        </row>
        <row r="2171">
          <cell r="F2171" t="str">
            <v>SI-AEM-SSL</v>
          </cell>
          <cell r="G2171" t="str">
            <v>SSL Expansion Module for ServerIron ADX Chassis</v>
          </cell>
          <cell r="H2171" t="str">
            <v>SSL Expansion Module for ServerIron ADX Chassis</v>
          </cell>
          <cell r="I2171">
            <v>14995</v>
          </cell>
          <cell r="J2171">
            <v>18745</v>
          </cell>
          <cell r="K2171" t="str">
            <v>A</v>
          </cell>
          <cell r="S2171">
            <v>10872</v>
          </cell>
          <cell r="T2171">
            <v>11247</v>
          </cell>
          <cell r="U2171">
            <v>9747</v>
          </cell>
          <cell r="V2171">
            <v>9373</v>
          </cell>
          <cell r="X2171" t="str">
            <v>A1</v>
          </cell>
          <cell r="Y2171">
            <v>0.42</v>
          </cell>
          <cell r="Z2171">
            <v>0.4</v>
          </cell>
          <cell r="AA2171">
            <v>0.48</v>
          </cell>
          <cell r="AB2171">
            <v>0.5</v>
          </cell>
          <cell r="AE2171" t="str">
            <v>HARDWARE</v>
          </cell>
          <cell r="AF2171" t="str">
            <v>L4-7 MODULAR</v>
          </cell>
          <cell r="AG2171" t="str">
            <v>SERVERIRN</v>
          </cell>
          <cell r="AH2171" t="str">
            <v>HARDWARE</v>
          </cell>
          <cell r="AI2171" t="str">
            <v>132-8</v>
          </cell>
          <cell r="AJ2171" t="str">
            <v>US</v>
          </cell>
          <cell r="AK2171" t="str">
            <v>13 mos</v>
          </cell>
          <cell r="AL2171">
            <v>20</v>
          </cell>
          <cell r="AM2171" t="str">
            <v>5A002.A.1R</v>
          </cell>
        </row>
        <row r="2172">
          <cell r="F2172" t="str">
            <v>SI-AEM-SSL-2</v>
          </cell>
          <cell r="G2172" t="str">
            <v>SSL Expansion Module 2 (for ServerIron ADX Chassis; Requires ADX release 12.5 or higher)</v>
          </cell>
          <cell r="H2172" t="str">
            <v>SSL Expansion Module 2 (for ServerIron ADX Chassis; Requires ADX release 12.5 or higher)</v>
          </cell>
          <cell r="I2172">
            <v>14995</v>
          </cell>
          <cell r="J2172">
            <v>14995</v>
          </cell>
          <cell r="K2172" t="str">
            <v>A</v>
          </cell>
          <cell r="S2172">
            <v>8697</v>
          </cell>
          <cell r="T2172">
            <v>8997</v>
          </cell>
          <cell r="U2172">
            <v>7797</v>
          </cell>
          <cell r="V2172">
            <v>7498</v>
          </cell>
          <cell r="X2172" t="str">
            <v>A1</v>
          </cell>
          <cell r="Y2172">
            <v>0.42</v>
          </cell>
          <cell r="Z2172">
            <v>0.4</v>
          </cell>
          <cell r="AA2172">
            <v>0.48</v>
          </cell>
          <cell r="AB2172">
            <v>0.5</v>
          </cell>
          <cell r="AE2172" t="str">
            <v>HARDWARE</v>
          </cell>
          <cell r="AF2172" t="str">
            <v>L4-7 MODULAR</v>
          </cell>
          <cell r="AG2172" t="str">
            <v>SERVERIRN</v>
          </cell>
          <cell r="AH2172" t="str">
            <v>HARDWARE</v>
          </cell>
          <cell r="AI2172" t="str">
            <v>132-8</v>
          </cell>
          <cell r="AJ2172" t="str">
            <v>US</v>
          </cell>
          <cell r="AK2172" t="str">
            <v>13 mos</v>
          </cell>
          <cell r="AL2172">
            <v>20</v>
          </cell>
          <cell r="AM2172" t="str">
            <v>5A002.A.1R</v>
          </cell>
        </row>
        <row r="2173">
          <cell r="F2173" t="str">
            <v>SI-ASM8</v>
          </cell>
          <cell r="G2173" t="str">
            <v>Application Switch Module includes 8 CPU Cores (for ServerIron ADX Chassis)</v>
          </cell>
          <cell r="H2173" t="str">
            <v>Application Switch Module includes 8 CPU Cores (for ServerIron ADX Chassis)</v>
          </cell>
          <cell r="I2173">
            <v>42995</v>
          </cell>
          <cell r="J2173">
            <v>42995</v>
          </cell>
          <cell r="K2173" t="str">
            <v>A</v>
          </cell>
          <cell r="S2173">
            <v>24937</v>
          </cell>
          <cell r="T2173">
            <v>25797</v>
          </cell>
          <cell r="U2173">
            <v>22357</v>
          </cell>
          <cell r="V2173">
            <v>21498</v>
          </cell>
          <cell r="X2173" t="str">
            <v>A1</v>
          </cell>
          <cell r="Y2173">
            <v>0.42</v>
          </cell>
          <cell r="Z2173">
            <v>0.4</v>
          </cell>
          <cell r="AA2173">
            <v>0.48</v>
          </cell>
          <cell r="AB2173">
            <v>0.5</v>
          </cell>
          <cell r="AE2173" t="str">
            <v>HARDWARE</v>
          </cell>
          <cell r="AF2173" t="str">
            <v>L4-7 MODULAR</v>
          </cell>
          <cell r="AG2173" t="str">
            <v>SERVERIRN</v>
          </cell>
          <cell r="AH2173" t="str">
            <v>HARDWARE</v>
          </cell>
          <cell r="AI2173" t="str">
            <v>132-8</v>
          </cell>
          <cell r="AJ2173" t="str">
            <v>US</v>
          </cell>
          <cell r="AK2173" t="str">
            <v>13 mos</v>
          </cell>
          <cell r="AL2173">
            <v>20</v>
          </cell>
          <cell r="AM2173" t="str">
            <v>5A002.A.1</v>
          </cell>
        </row>
        <row r="2174">
          <cell r="F2174" t="str">
            <v>SI-LCPNL</v>
          </cell>
          <cell r="G2174" t="str">
            <v>Blank Panel for Interface Module Slot (for ServerIron ADX Chassis)</v>
          </cell>
          <cell r="H2174" t="str">
            <v>Blank Panel for Interface Module Slot (for ServerIron ADX Chassis)</v>
          </cell>
          <cell r="I2174">
            <v>90</v>
          </cell>
          <cell r="J2174">
            <v>90</v>
          </cell>
          <cell r="K2174" t="str">
            <v>A</v>
          </cell>
          <cell r="S2174">
            <v>52</v>
          </cell>
          <cell r="T2174">
            <v>54</v>
          </cell>
          <cell r="U2174">
            <v>47</v>
          </cell>
          <cell r="V2174">
            <v>45</v>
          </cell>
          <cell r="X2174" t="str">
            <v>A1</v>
          </cell>
          <cell r="Y2174">
            <v>0.42</v>
          </cell>
          <cell r="Z2174">
            <v>0.4</v>
          </cell>
          <cell r="AA2174">
            <v>0.48</v>
          </cell>
          <cell r="AB2174">
            <v>0.5</v>
          </cell>
          <cell r="AE2174" t="str">
            <v>HARDWARE</v>
          </cell>
          <cell r="AF2174" t="str">
            <v>L4-7 MODULAR</v>
          </cell>
          <cell r="AG2174" t="str">
            <v>SERVERIRN</v>
          </cell>
          <cell r="AH2174" t="str">
            <v>HARDWARE</v>
          </cell>
          <cell r="AI2174" t="str">
            <v>132-8</v>
          </cell>
          <cell r="AJ2174" t="str">
            <v>US</v>
          </cell>
          <cell r="AK2174" t="str">
            <v>13 mos</v>
          </cell>
          <cell r="AL2174">
            <v>20</v>
          </cell>
          <cell r="AM2174" t="str">
            <v>EAR99</v>
          </cell>
        </row>
        <row r="2175">
          <cell r="F2175" t="str">
            <v>SI-MAPNL</v>
          </cell>
          <cell r="G2175" t="str">
            <v>Blank Panel for Management Module Slot or Application Switch Module Slot (for ServerIron ADX Chassis)</v>
          </cell>
          <cell r="H2175" t="str">
            <v>Blank Panel for Management Module Slot or Application Switch Module Slot (for ServerIron ADX Chassis)</v>
          </cell>
          <cell r="I2175">
            <v>90</v>
          </cell>
          <cell r="J2175">
            <v>90</v>
          </cell>
          <cell r="K2175" t="str">
            <v>A</v>
          </cell>
          <cell r="S2175">
            <v>52</v>
          </cell>
          <cell r="T2175">
            <v>54</v>
          </cell>
          <cell r="U2175">
            <v>47</v>
          </cell>
          <cell r="V2175">
            <v>45</v>
          </cell>
          <cell r="X2175" t="str">
            <v>A1</v>
          </cell>
          <cell r="Y2175">
            <v>0.42</v>
          </cell>
          <cell r="Z2175">
            <v>0.4</v>
          </cell>
          <cell r="AA2175">
            <v>0.48</v>
          </cell>
          <cell r="AB2175">
            <v>0.5</v>
          </cell>
          <cell r="AE2175" t="str">
            <v>HARDWARE</v>
          </cell>
          <cell r="AF2175" t="str">
            <v>L4-7 MODULAR</v>
          </cell>
          <cell r="AG2175" t="str">
            <v>SERVERIRN</v>
          </cell>
          <cell r="AH2175" t="str">
            <v>HARDWARE</v>
          </cell>
          <cell r="AI2175" t="str">
            <v>132-8</v>
          </cell>
          <cell r="AJ2175" t="str">
            <v>US</v>
          </cell>
          <cell r="AK2175" t="str">
            <v>13 mos</v>
          </cell>
          <cell r="AL2175">
            <v>20</v>
          </cell>
          <cell r="AM2175" t="str">
            <v>EAR99</v>
          </cell>
        </row>
        <row r="2176">
          <cell r="F2176" t="str">
            <v>SI-MM</v>
          </cell>
          <cell r="G2176" t="str">
            <v>Management Module for ServerIron ADX Chassis (NEBS certified)</v>
          </cell>
          <cell r="H2176" t="str">
            <v>Management Module for ServerIron ADX Chassis (NEBS certified)</v>
          </cell>
          <cell r="I2176">
            <v>6995</v>
          </cell>
          <cell r="J2176">
            <v>8745</v>
          </cell>
          <cell r="K2176" t="str">
            <v>A</v>
          </cell>
          <cell r="S2176">
            <v>5072</v>
          </cell>
          <cell r="T2176">
            <v>5247</v>
          </cell>
          <cell r="U2176">
            <v>4547</v>
          </cell>
          <cell r="V2176">
            <v>4373</v>
          </cell>
          <cell r="X2176" t="str">
            <v>A1</v>
          </cell>
          <cell r="Y2176">
            <v>0.42</v>
          </cell>
          <cell r="Z2176">
            <v>0.4</v>
          </cell>
          <cell r="AA2176">
            <v>0.48</v>
          </cell>
          <cell r="AB2176">
            <v>0.5</v>
          </cell>
          <cell r="AE2176" t="str">
            <v>HARDWARE</v>
          </cell>
          <cell r="AF2176" t="str">
            <v>L4-7 MODULAR</v>
          </cell>
          <cell r="AG2176" t="str">
            <v>SERVERIRN</v>
          </cell>
          <cell r="AH2176" t="str">
            <v>HARDWARE</v>
          </cell>
          <cell r="AI2176" t="str">
            <v>132-8</v>
          </cell>
          <cell r="AJ2176" t="str">
            <v>US</v>
          </cell>
          <cell r="AK2176" t="str">
            <v>13 mos</v>
          </cell>
          <cell r="AL2176">
            <v>20</v>
          </cell>
          <cell r="AM2176" t="str">
            <v>5A002.A.1</v>
          </cell>
        </row>
        <row r="2177">
          <cell r="F2177" t="str">
            <v>SI-MM-2</v>
          </cell>
          <cell r="G2177" t="str">
            <v>Management Module 2 for ServerIron ADX Chassis (required for multi-tenant deployments with 16 or more cores)</v>
          </cell>
          <cell r="H2177" t="str">
            <v>Management Module 2 for ServerIron ADX Chassis (required for multi-tenant deployments with 16 or more cores)</v>
          </cell>
          <cell r="I2177">
            <v>6995</v>
          </cell>
          <cell r="J2177">
            <v>6995</v>
          </cell>
          <cell r="K2177" t="str">
            <v>A</v>
          </cell>
          <cell r="S2177">
            <v>4057</v>
          </cell>
          <cell r="T2177">
            <v>4197</v>
          </cell>
          <cell r="U2177">
            <v>3637</v>
          </cell>
          <cell r="V2177">
            <v>3498</v>
          </cell>
          <cell r="X2177" t="str">
            <v>A1</v>
          </cell>
          <cell r="Y2177">
            <v>0.42</v>
          </cell>
          <cell r="Z2177">
            <v>0.4</v>
          </cell>
          <cell r="AA2177">
            <v>0.48</v>
          </cell>
          <cell r="AB2177">
            <v>0.5</v>
          </cell>
          <cell r="AE2177" t="str">
            <v>HARDWARE</v>
          </cell>
          <cell r="AF2177" t="str">
            <v>L4-7 MODULAR</v>
          </cell>
          <cell r="AG2177" t="str">
            <v>SERVERIRN</v>
          </cell>
          <cell r="AH2177" t="str">
            <v>HARDWARE</v>
          </cell>
          <cell r="AI2177" t="str">
            <v>132-8</v>
          </cell>
          <cell r="AJ2177" t="str">
            <v>US</v>
          </cell>
          <cell r="AK2177" t="str">
            <v>13 mos</v>
          </cell>
          <cell r="AL2177">
            <v>20</v>
          </cell>
          <cell r="AM2177" t="str">
            <v>5A002.A.1</v>
          </cell>
        </row>
        <row r="2178">
          <cell r="F2178" t="str">
            <v>SI-MM-SSL</v>
          </cell>
          <cell r="G2178" t="str">
            <v>Management Module + One SSL Expansion Module (SI-AEM-SSL) for ServerIron ADX Chassis (NEBS and FIPS certified)</v>
          </cell>
          <cell r="H2178" t="str">
            <v>Management Module + One SSL Expansion Module (SI-AEM-SSL) for ServerIron ADX Chassis (NEBS and FIPS certified)</v>
          </cell>
          <cell r="I2178">
            <v>22295</v>
          </cell>
          <cell r="J2178">
            <v>27865</v>
          </cell>
          <cell r="K2178" t="str">
            <v>A</v>
          </cell>
          <cell r="S2178">
            <v>16162</v>
          </cell>
          <cell r="T2178">
            <v>16719</v>
          </cell>
          <cell r="U2178">
            <v>14490</v>
          </cell>
          <cell r="V2178">
            <v>13933</v>
          </cell>
          <cell r="X2178" t="str">
            <v>A1</v>
          </cell>
          <cell r="Y2178">
            <v>0.42</v>
          </cell>
          <cell r="Z2178">
            <v>0.4</v>
          </cell>
          <cell r="AA2178">
            <v>0.48</v>
          </cell>
          <cell r="AB2178">
            <v>0.5</v>
          </cell>
          <cell r="AE2178" t="str">
            <v>HARDWARE</v>
          </cell>
          <cell r="AF2178" t="str">
            <v>L4-7 MODULAR</v>
          </cell>
          <cell r="AG2178" t="str">
            <v>SERVERIRN</v>
          </cell>
          <cell r="AH2178" t="str">
            <v>HARDWARE</v>
          </cell>
          <cell r="AI2178" t="str">
            <v>132-8</v>
          </cell>
          <cell r="AJ2178" t="str">
            <v>US</v>
          </cell>
          <cell r="AK2178" t="str">
            <v>13 mos</v>
          </cell>
          <cell r="AL2178">
            <v>20</v>
          </cell>
          <cell r="AM2178" t="str">
            <v>5A002.A.1R</v>
          </cell>
        </row>
        <row r="2179">
          <cell r="F2179" t="str">
            <v>SI-MM-SSL-2</v>
          </cell>
          <cell r="G2179" t="str">
            <v>Management Module + One SSL Expansion Module (SI-AEM-SSL-2) for ServerIron ADX Chassis (Requires ADX release 12.5 or higher)</v>
          </cell>
          <cell r="H2179" t="str">
            <v>Management Module + One SSL Expansion Module (SI-AEM-SSL-2) for ServerIron ADX Chassis (Requires ADX release 12.5 or higher)</v>
          </cell>
          <cell r="I2179">
            <v>22295</v>
          </cell>
          <cell r="J2179">
            <v>22295</v>
          </cell>
          <cell r="K2179" t="str">
            <v>A</v>
          </cell>
          <cell r="S2179">
            <v>12931</v>
          </cell>
          <cell r="T2179">
            <v>13377</v>
          </cell>
          <cell r="U2179">
            <v>11593</v>
          </cell>
          <cell r="V2179">
            <v>11148</v>
          </cell>
          <cell r="X2179" t="str">
            <v>A1</v>
          </cell>
          <cell r="Y2179">
            <v>0.42</v>
          </cell>
          <cell r="Z2179">
            <v>0.4</v>
          </cell>
          <cell r="AA2179">
            <v>0.48</v>
          </cell>
          <cell r="AB2179">
            <v>0.5</v>
          </cell>
          <cell r="AE2179" t="str">
            <v>HARDWARE</v>
          </cell>
          <cell r="AF2179" t="str">
            <v>L4-7 MODULAR</v>
          </cell>
          <cell r="AG2179" t="str">
            <v>SERVERIRN</v>
          </cell>
          <cell r="AH2179" t="str">
            <v>HARDWARE</v>
          </cell>
          <cell r="AI2179" t="str">
            <v>132-8</v>
          </cell>
          <cell r="AJ2179" t="str">
            <v>US</v>
          </cell>
          <cell r="AK2179" t="str">
            <v>13 mos</v>
          </cell>
          <cell r="AL2179">
            <v>20</v>
          </cell>
          <cell r="AM2179" t="str">
            <v>5A002.A.1R</v>
          </cell>
        </row>
        <row r="2180">
          <cell r="F2180" t="str">
            <v>SI-PSPNL</v>
          </cell>
          <cell r="G2180" t="str">
            <v>Blank Panel for Power Supply Slot (for ServerIron ADX Chassis)</v>
          </cell>
          <cell r="H2180" t="str">
            <v>Blank Panel for Power Supply Slot (for ServerIron ADX Chassis)</v>
          </cell>
          <cell r="I2180">
            <v>90</v>
          </cell>
          <cell r="J2180">
            <v>90</v>
          </cell>
          <cell r="K2180" t="str">
            <v>A</v>
          </cell>
          <cell r="S2180">
            <v>52</v>
          </cell>
          <cell r="T2180">
            <v>54</v>
          </cell>
          <cell r="U2180">
            <v>47</v>
          </cell>
          <cell r="V2180">
            <v>45</v>
          </cell>
          <cell r="X2180" t="str">
            <v>A1</v>
          </cell>
          <cell r="Y2180">
            <v>0.42</v>
          </cell>
          <cell r="Z2180">
            <v>0.4</v>
          </cell>
          <cell r="AA2180">
            <v>0.48</v>
          </cell>
          <cell r="AB2180">
            <v>0.5</v>
          </cell>
          <cell r="AE2180" t="str">
            <v>HARDWARE</v>
          </cell>
          <cell r="AF2180" t="str">
            <v>L4-7 MODULAR</v>
          </cell>
          <cell r="AG2180" t="str">
            <v>SERVERIRN</v>
          </cell>
          <cell r="AH2180" t="str">
            <v>HARDWARE</v>
          </cell>
          <cell r="AI2180" t="str">
            <v>132-8</v>
          </cell>
          <cell r="AJ2180" t="str">
            <v>US</v>
          </cell>
          <cell r="AK2180" t="str">
            <v>13 mos</v>
          </cell>
          <cell r="AL2180">
            <v>20</v>
          </cell>
          <cell r="AM2180" t="str">
            <v>EAR99</v>
          </cell>
        </row>
        <row r="2181">
          <cell r="F2181" t="str">
            <v>SI-SFM</v>
          </cell>
          <cell r="G2181" t="str">
            <v>Switch Fabric Module (for ServerIron ADX Chassis)</v>
          </cell>
          <cell r="H2181" t="str">
            <v>Switch Fabric Module (for ServerIron ADX Chassis)</v>
          </cell>
          <cell r="I2181">
            <v>8495</v>
          </cell>
          <cell r="J2181">
            <v>8495</v>
          </cell>
          <cell r="K2181" t="str">
            <v>A</v>
          </cell>
          <cell r="S2181">
            <v>4927</v>
          </cell>
          <cell r="T2181">
            <v>5097</v>
          </cell>
          <cell r="U2181">
            <v>4417</v>
          </cell>
          <cell r="V2181">
            <v>4248</v>
          </cell>
          <cell r="X2181" t="str">
            <v>A1</v>
          </cell>
          <cell r="Y2181">
            <v>0.42</v>
          </cell>
          <cell r="Z2181">
            <v>0.4</v>
          </cell>
          <cell r="AA2181">
            <v>0.48</v>
          </cell>
          <cell r="AB2181">
            <v>0.5</v>
          </cell>
          <cell r="AE2181" t="str">
            <v>HARDWARE</v>
          </cell>
          <cell r="AF2181" t="str">
            <v>L4-7 MODULAR</v>
          </cell>
          <cell r="AG2181" t="str">
            <v>SERVERIRN</v>
          </cell>
          <cell r="AH2181" t="str">
            <v>HARDWARE</v>
          </cell>
          <cell r="AI2181" t="str">
            <v>132-8</v>
          </cell>
          <cell r="AJ2181" t="str">
            <v>US</v>
          </cell>
          <cell r="AK2181" t="str">
            <v>13 mos</v>
          </cell>
          <cell r="AL2181">
            <v>20</v>
          </cell>
          <cell r="AM2181" t="str">
            <v>5A991</v>
          </cell>
        </row>
        <row r="2182">
          <cell r="F2182" t="str">
            <v>SI-1008-1</v>
          </cell>
          <cell r="G2182" t="str">
            <v>ServerIron ADX 1000 (1RU) - One CPU Core + Eight 10/100/1000 Mbps Ethernet Copper Ports + One AC Power Supply</v>
          </cell>
          <cell r="H2182" t="str">
            <v>ServerIron ADX 1000 (1RU) - One CPU Core + Eight 10/100/1000 Mbps Ethernet Copper Ports + One AC Power Supply</v>
          </cell>
          <cell r="I2182">
            <v>12995</v>
          </cell>
          <cell r="J2182">
            <v>12995</v>
          </cell>
          <cell r="K2182" t="str">
            <v>A</v>
          </cell>
          <cell r="S2182">
            <v>7537</v>
          </cell>
          <cell r="T2182">
            <v>7797</v>
          </cell>
          <cell r="U2182">
            <v>6757</v>
          </cell>
          <cell r="V2182">
            <v>6498</v>
          </cell>
          <cell r="X2182" t="str">
            <v>A1</v>
          </cell>
          <cell r="Y2182">
            <v>0.42</v>
          </cell>
          <cell r="Z2182">
            <v>0.4</v>
          </cell>
          <cell r="AA2182">
            <v>0.48</v>
          </cell>
          <cell r="AB2182">
            <v>0.5</v>
          </cell>
          <cell r="AE2182" t="str">
            <v>HARDWARE</v>
          </cell>
          <cell r="AF2182" t="str">
            <v>L4-7 FIXED</v>
          </cell>
          <cell r="AG2182" t="str">
            <v>SERVERIRN</v>
          </cell>
          <cell r="AH2182" t="str">
            <v>HARDWARE</v>
          </cell>
          <cell r="AI2182" t="str">
            <v>132-8</v>
          </cell>
          <cell r="AJ2182" t="str">
            <v>US</v>
          </cell>
          <cell r="AK2182" t="str">
            <v>13 mos</v>
          </cell>
          <cell r="AL2182">
            <v>20</v>
          </cell>
          <cell r="AM2182" t="str">
            <v>5A002.A.1</v>
          </cell>
        </row>
        <row r="2183">
          <cell r="F2183" t="str">
            <v>SI-1008-1-DC</v>
          </cell>
          <cell r="G2183" t="str">
            <v>ServerIron ADX 1000 (1RU) - One CPU Core + Eight 10/100/1000 Mbps Ethernet Copper Ports + One DC Power Supply</v>
          </cell>
          <cell r="H2183" t="str">
            <v>ServerIron ADX 1000 (1RU) - One CPU Core + Eight 10/100/1000 Mbps Ethernet Copper Ports + One DC Power Supply</v>
          </cell>
          <cell r="I2183">
            <v>13345</v>
          </cell>
          <cell r="J2183">
            <v>13345</v>
          </cell>
          <cell r="K2183" t="str">
            <v>A</v>
          </cell>
          <cell r="S2183">
            <v>7740</v>
          </cell>
          <cell r="T2183">
            <v>8007</v>
          </cell>
          <cell r="U2183">
            <v>6939</v>
          </cell>
          <cell r="V2183">
            <v>6673</v>
          </cell>
          <cell r="X2183" t="str">
            <v>A1</v>
          </cell>
          <cell r="Y2183">
            <v>0.42</v>
          </cell>
          <cell r="Z2183">
            <v>0.4</v>
          </cell>
          <cell r="AA2183">
            <v>0.48</v>
          </cell>
          <cell r="AB2183">
            <v>0.5</v>
          </cell>
          <cell r="AE2183" t="str">
            <v>HARDWARE</v>
          </cell>
          <cell r="AF2183" t="str">
            <v>L4-7 FIXED</v>
          </cell>
          <cell r="AG2183" t="str">
            <v>SERVERIRN</v>
          </cell>
          <cell r="AH2183" t="str">
            <v>HARDWARE</v>
          </cell>
          <cell r="AI2183" t="str">
            <v>132-8</v>
          </cell>
          <cell r="AJ2183" t="str">
            <v>US</v>
          </cell>
          <cell r="AK2183" t="str">
            <v>13 mos</v>
          </cell>
          <cell r="AL2183">
            <v>20</v>
          </cell>
          <cell r="AM2183" t="str">
            <v>5A002.A.1</v>
          </cell>
        </row>
        <row r="2184">
          <cell r="F2184" t="str">
            <v>SI-1008-1-PREM</v>
          </cell>
          <cell r="G2184" t="str">
            <v>ServerIron ADX 1000 (1RU) - One CPU Core + Eight 10/100/1000 Mbps Ethernet Copper Ports + One AC Power Supply + Premium License (Layer 3 Routing &amp;  IPv6, Note: ADX 1008-1 does not include support for GSLB or Multitenancy)</v>
          </cell>
          <cell r="H2184" t="str">
            <v>ServerIron ADX 1000 (1RU) - One CPU Core + Eight 10/100/1000 Mbps Ethernet Copper Ports + One AC Power Supply + Premium License (Layer 3 Routing &amp;  IPv6, Note: ADX 1008-1 does not include support for GSLB or Multitenancy)</v>
          </cell>
          <cell r="I2184">
            <v>17995</v>
          </cell>
          <cell r="J2184">
            <v>17995</v>
          </cell>
          <cell r="K2184" t="str">
            <v>A</v>
          </cell>
          <cell r="S2184">
            <v>10437</v>
          </cell>
          <cell r="T2184">
            <v>10797</v>
          </cell>
          <cell r="U2184">
            <v>9357</v>
          </cell>
          <cell r="V2184">
            <v>8998</v>
          </cell>
          <cell r="X2184" t="str">
            <v>A1</v>
          </cell>
          <cell r="Y2184">
            <v>0.42</v>
          </cell>
          <cell r="Z2184">
            <v>0.4</v>
          </cell>
          <cell r="AA2184">
            <v>0.48</v>
          </cell>
          <cell r="AB2184">
            <v>0.5</v>
          </cell>
          <cell r="AE2184" t="str">
            <v>HARDWARE</v>
          </cell>
          <cell r="AF2184" t="str">
            <v>L4-7 FIXED</v>
          </cell>
          <cell r="AG2184" t="str">
            <v>SERVERIRN</v>
          </cell>
          <cell r="AH2184" t="str">
            <v>HARDWARE</v>
          </cell>
          <cell r="AI2184" t="str">
            <v>132-8</v>
          </cell>
          <cell r="AJ2184" t="str">
            <v>US</v>
          </cell>
          <cell r="AK2184" t="str">
            <v>13 mos</v>
          </cell>
          <cell r="AL2184">
            <v>20</v>
          </cell>
          <cell r="AM2184" t="str">
            <v>5A002.A.1</v>
          </cell>
        </row>
        <row r="2185">
          <cell r="F2185" t="str">
            <v>SI-1008-1-SSL</v>
          </cell>
          <cell r="G2185" t="str">
            <v>ServerIron ADX 1000 (1RU) - One CPU Core + Eight 10/100/1000 Mbps Ethernet Copper Ports + One AC Power Supply + SSL License</v>
          </cell>
          <cell r="H2185" t="str">
            <v>ServerIron ADX 1000 (1RU) - One CPU Core + Eight 10/100/1000 Mbps Ethernet Copper Ports + One AC Power Supply + SSL License</v>
          </cell>
          <cell r="I2185">
            <v>16995</v>
          </cell>
          <cell r="J2185">
            <v>16995</v>
          </cell>
          <cell r="K2185" t="str">
            <v>A</v>
          </cell>
          <cell r="S2185">
            <v>9857</v>
          </cell>
          <cell r="T2185">
            <v>10197</v>
          </cell>
          <cell r="U2185">
            <v>8837</v>
          </cell>
          <cell r="V2185">
            <v>8498</v>
          </cell>
          <cell r="X2185" t="str">
            <v>A1</v>
          </cell>
          <cell r="Y2185">
            <v>0.42</v>
          </cell>
          <cell r="Z2185">
            <v>0.4</v>
          </cell>
          <cell r="AA2185">
            <v>0.48</v>
          </cell>
          <cell r="AB2185">
            <v>0.5</v>
          </cell>
          <cell r="AE2185" t="str">
            <v>HARDWARE</v>
          </cell>
          <cell r="AF2185" t="str">
            <v>L4-7 FIXED</v>
          </cell>
          <cell r="AG2185" t="str">
            <v>SERVERIRN</v>
          </cell>
          <cell r="AH2185" t="str">
            <v>HARDWARE</v>
          </cell>
          <cell r="AI2185" t="str">
            <v>132-8</v>
          </cell>
          <cell r="AJ2185" t="str">
            <v>US</v>
          </cell>
          <cell r="AK2185" t="str">
            <v>13 mos</v>
          </cell>
          <cell r="AL2185">
            <v>20</v>
          </cell>
          <cell r="AM2185" t="str">
            <v>5A002.A.1R</v>
          </cell>
        </row>
        <row r="2186">
          <cell r="F2186" t="str">
            <v>SI-1008-1-SSL-PREM</v>
          </cell>
          <cell r="G2186" t="str">
            <v>ServerIron ADX 1000 (1RU) - One CPU Core + Eight 10/100/1000 Mbps Ethernet Copper Ports + One AC Power Supply + SSL license + Premium License (Layer 3 Routing &amp;  IPv6, Note: ADX 1008-1 does not include support for GSLB or Multitenancy)</v>
          </cell>
          <cell r="H2186" t="str">
            <v>ServerIron ADX 1000 (1RU) - One CPU Core + Eight 10/100/1000 Mbps Ethernet Copper Ports + One AC Power Supply + SSL license + Premium License (Layer 3 Routing &amp;  IPv6, Note: ADX 1008-1 does not include support for GSLB or Multitenancy)</v>
          </cell>
          <cell r="I2186">
            <v>22995</v>
          </cell>
          <cell r="J2186">
            <v>22995</v>
          </cell>
          <cell r="K2186" t="str">
            <v>A</v>
          </cell>
          <cell r="S2186">
            <v>13337</v>
          </cell>
          <cell r="T2186">
            <v>13797</v>
          </cell>
          <cell r="U2186">
            <v>11957</v>
          </cell>
          <cell r="V2186">
            <v>11498</v>
          </cell>
          <cell r="X2186" t="str">
            <v>A1</v>
          </cell>
          <cell r="Y2186">
            <v>0.42</v>
          </cell>
          <cell r="Z2186">
            <v>0.4</v>
          </cell>
          <cell r="AA2186">
            <v>0.48</v>
          </cell>
          <cell r="AB2186">
            <v>0.5</v>
          </cell>
          <cell r="AE2186" t="str">
            <v>HARDWARE</v>
          </cell>
          <cell r="AF2186" t="str">
            <v>L4-7 FIXED</v>
          </cell>
          <cell r="AG2186" t="str">
            <v>SERVERIRN</v>
          </cell>
          <cell r="AH2186" t="str">
            <v>HARDWARE</v>
          </cell>
          <cell r="AI2186" t="str">
            <v>132-8</v>
          </cell>
          <cell r="AJ2186" t="str">
            <v>US</v>
          </cell>
          <cell r="AK2186" t="str">
            <v>13 mos</v>
          </cell>
          <cell r="AL2186">
            <v>20</v>
          </cell>
          <cell r="AM2186" t="str">
            <v>5A002.A.1R</v>
          </cell>
        </row>
        <row r="2187">
          <cell r="F2187" t="str">
            <v>SI-1008F-1</v>
          </cell>
          <cell r="G2187" t="str">
            <v>ServerIron ADX 1000F (1RU) - One CPU Core + Eight 10/100/1000 Mbps Ethernet Copper Ports + Eight 1 Gigabit Ethernet Fiber SFP Ports (Optics not included) + One AC Power Supply</v>
          </cell>
          <cell r="H2187" t="str">
            <v>ServerIron ADX 1000F (1RU) - One CPU Core + Eight 10/100/1000 Mbps Ethernet Copper Ports + Eight 1 Gigabit Ethernet Fiber SFP Ports (Optics not included) + One AC Power Supply</v>
          </cell>
          <cell r="I2187">
            <v>14945</v>
          </cell>
          <cell r="J2187">
            <v>14945</v>
          </cell>
          <cell r="K2187" t="str">
            <v>A</v>
          </cell>
          <cell r="S2187">
            <v>8668</v>
          </cell>
          <cell r="T2187">
            <v>8967</v>
          </cell>
          <cell r="U2187">
            <v>7771</v>
          </cell>
          <cell r="V2187">
            <v>7473</v>
          </cell>
          <cell r="X2187" t="str">
            <v>A1</v>
          </cell>
          <cell r="Y2187">
            <v>0.42</v>
          </cell>
          <cell r="Z2187">
            <v>0.4</v>
          </cell>
          <cell r="AA2187">
            <v>0.48</v>
          </cell>
          <cell r="AB2187">
            <v>0.5</v>
          </cell>
          <cell r="AE2187" t="str">
            <v>HARDWARE</v>
          </cell>
          <cell r="AF2187" t="str">
            <v>L4-7 FIXED</v>
          </cell>
          <cell r="AG2187" t="str">
            <v>SERVERIRN</v>
          </cell>
          <cell r="AH2187" t="str">
            <v>HARDWARE</v>
          </cell>
          <cell r="AI2187" t="str">
            <v>132-8</v>
          </cell>
          <cell r="AJ2187" t="str">
            <v>US</v>
          </cell>
          <cell r="AK2187" t="str">
            <v>13 mos</v>
          </cell>
          <cell r="AL2187">
            <v>20</v>
          </cell>
          <cell r="AM2187" t="str">
            <v>5A002.A.1</v>
          </cell>
        </row>
        <row r="2188">
          <cell r="F2188" t="str">
            <v>SI-1008F-1-DC</v>
          </cell>
          <cell r="G2188" t="str">
            <v>ServerIron ADX 1000F (1RU) - One CPU Core + Eight 10/100/1000 Mbps Ethernet Copper Ports + Eight 1 Gigabit Ethernet Fiber SFP Ports (Optics not included) + One DC Power Supply</v>
          </cell>
          <cell r="H2188" t="str">
            <v>ServerIron ADX 1000F (1RU) - One CPU Core + Eight 10/100/1000 Mbps Ethernet Copper Ports + Eight 1 Gigabit Ethernet Fiber SFP Ports (Optics not included) + One DC Power Supply</v>
          </cell>
          <cell r="I2188">
            <v>15295</v>
          </cell>
          <cell r="J2188">
            <v>15295</v>
          </cell>
          <cell r="K2188" t="str">
            <v>A</v>
          </cell>
          <cell r="S2188">
            <v>8871</v>
          </cell>
          <cell r="T2188">
            <v>9177</v>
          </cell>
          <cell r="U2188">
            <v>7953</v>
          </cell>
          <cell r="V2188">
            <v>7648</v>
          </cell>
          <cell r="X2188" t="str">
            <v>A1</v>
          </cell>
          <cell r="Y2188">
            <v>0.42</v>
          </cell>
          <cell r="Z2188">
            <v>0.4</v>
          </cell>
          <cell r="AA2188">
            <v>0.48</v>
          </cell>
          <cell r="AB2188">
            <v>0.5</v>
          </cell>
          <cell r="AE2188" t="str">
            <v>HARDWARE</v>
          </cell>
          <cell r="AF2188" t="str">
            <v>L4-7 FIXED</v>
          </cell>
          <cell r="AG2188" t="str">
            <v>SERVERIRN</v>
          </cell>
          <cell r="AH2188" t="str">
            <v>HARDWARE</v>
          </cell>
          <cell r="AI2188" t="str">
            <v>132-8</v>
          </cell>
          <cell r="AJ2188" t="str">
            <v>US</v>
          </cell>
          <cell r="AK2188" t="str">
            <v>13 mos</v>
          </cell>
          <cell r="AL2188">
            <v>20</v>
          </cell>
          <cell r="AM2188" t="str">
            <v>5A002.A.1</v>
          </cell>
        </row>
        <row r="2189">
          <cell r="F2189" t="str">
            <v>SI-1016-2</v>
          </cell>
          <cell r="G2189" t="str">
            <v>ServerIron ADX 1000 (1RU)- Two CPU Cores + Sixteen 10/100/1000 Mbps Ethernet Copper Ports + One AC Power Supply</v>
          </cell>
          <cell r="H2189" t="str">
            <v>ServerIron ADX 1000 (1RU)- Two CPU Cores + Sixteen 10/100/1000 Mbps Ethernet Copper Ports + One AC Power Supply</v>
          </cell>
          <cell r="I2189">
            <v>21995</v>
          </cell>
          <cell r="J2189">
            <v>21995</v>
          </cell>
          <cell r="K2189" t="str">
            <v>A</v>
          </cell>
          <cell r="S2189">
            <v>12757</v>
          </cell>
          <cell r="T2189">
            <v>13197</v>
          </cell>
          <cell r="U2189">
            <v>11437</v>
          </cell>
          <cell r="V2189">
            <v>10998</v>
          </cell>
          <cell r="X2189" t="str">
            <v>A1</v>
          </cell>
          <cell r="Y2189">
            <v>0.42</v>
          </cell>
          <cell r="Z2189">
            <v>0.4</v>
          </cell>
          <cell r="AA2189">
            <v>0.48</v>
          </cell>
          <cell r="AB2189">
            <v>0.5</v>
          </cell>
          <cell r="AE2189" t="str">
            <v>HARDWARE</v>
          </cell>
          <cell r="AF2189" t="str">
            <v>L4-7 FIXED</v>
          </cell>
          <cell r="AG2189" t="str">
            <v>SERVERIRN</v>
          </cell>
          <cell r="AH2189" t="str">
            <v>HARDWARE</v>
          </cell>
          <cell r="AI2189" t="str">
            <v>132-8</v>
          </cell>
          <cell r="AJ2189" t="str">
            <v>US</v>
          </cell>
          <cell r="AK2189" t="str">
            <v>13 mos</v>
          </cell>
          <cell r="AL2189">
            <v>20</v>
          </cell>
          <cell r="AM2189" t="str">
            <v>5A002.A.1</v>
          </cell>
        </row>
        <row r="2190">
          <cell r="F2190" t="str">
            <v>SI-1016-2-DC</v>
          </cell>
          <cell r="G2190" t="str">
            <v>ServerIron ADX 1000 (1RU) - Two CPU Cores + Sixteen 10/100/1000 Mbps Ethernet Copper Ports + One DC Power Supply</v>
          </cell>
          <cell r="H2190" t="str">
            <v>ServerIron ADX 1000 (1RU) - Two CPU Cores + Sixteen 10/100/1000 Mbps Ethernet Copper Ports + One DC Power Supply</v>
          </cell>
          <cell r="I2190">
            <v>22345</v>
          </cell>
          <cell r="J2190">
            <v>22345</v>
          </cell>
          <cell r="K2190" t="str">
            <v>A</v>
          </cell>
          <cell r="S2190">
            <v>12960</v>
          </cell>
          <cell r="T2190">
            <v>13407</v>
          </cell>
          <cell r="U2190">
            <v>11619</v>
          </cell>
          <cell r="V2190">
            <v>11173</v>
          </cell>
          <cell r="X2190" t="str">
            <v>A1</v>
          </cell>
          <cell r="Y2190">
            <v>0.42</v>
          </cell>
          <cell r="Z2190">
            <v>0.4</v>
          </cell>
          <cell r="AA2190">
            <v>0.48</v>
          </cell>
          <cell r="AB2190">
            <v>0.5</v>
          </cell>
          <cell r="AE2190" t="str">
            <v>HARDWARE</v>
          </cell>
          <cell r="AF2190" t="str">
            <v>L4-7 FIXED</v>
          </cell>
          <cell r="AG2190" t="str">
            <v>SERVERIRN</v>
          </cell>
          <cell r="AH2190" t="str">
            <v>HARDWARE</v>
          </cell>
          <cell r="AI2190" t="str">
            <v>132-8</v>
          </cell>
          <cell r="AJ2190" t="str">
            <v>US</v>
          </cell>
          <cell r="AK2190" t="str">
            <v>13 mos</v>
          </cell>
          <cell r="AL2190">
            <v>20</v>
          </cell>
          <cell r="AM2190" t="str">
            <v>5A002.A.1</v>
          </cell>
        </row>
        <row r="2191">
          <cell r="F2191" t="str">
            <v>SI-1016-2-PREM</v>
          </cell>
          <cell r="G2191" t="str">
            <v>ServerIron ADX 1000 (1RU) - Two CPU Cores + Sixteen 10/100/1000 Mbps Ethernet Copper Ports + One AC Power Supply + Premium License (Layer 3 Routing, IPv6 &amp;  Global Server Load Balancing; Note: ADX 1016-2 does not include support for Multitenancy)</v>
          </cell>
          <cell r="H2191" t="str">
            <v>ServerIron ADX 1000 (1RU) - Two CPU Cores + Sixteen 10/100/1000 Mbps Ethernet Copper Ports + One AC Power Supply + Premium License (Layer 3 Routing, IPv6 &amp;  Global Server Load Balancing; Note: ADX 1016-2 does not include support for Multitenancy)</v>
          </cell>
          <cell r="I2191">
            <v>26995</v>
          </cell>
          <cell r="J2191">
            <v>26995</v>
          </cell>
          <cell r="K2191" t="str">
            <v>A</v>
          </cell>
          <cell r="S2191">
            <v>15657</v>
          </cell>
          <cell r="T2191">
            <v>16197</v>
          </cell>
          <cell r="U2191">
            <v>14037</v>
          </cell>
          <cell r="V2191">
            <v>13498</v>
          </cell>
          <cell r="X2191" t="str">
            <v>A1</v>
          </cell>
          <cell r="Y2191">
            <v>0.42</v>
          </cell>
          <cell r="Z2191">
            <v>0.4</v>
          </cell>
          <cell r="AA2191">
            <v>0.48</v>
          </cell>
          <cell r="AB2191">
            <v>0.5</v>
          </cell>
          <cell r="AE2191" t="str">
            <v>HARDWARE</v>
          </cell>
          <cell r="AF2191" t="str">
            <v>L4-7 FIXED</v>
          </cell>
          <cell r="AG2191" t="str">
            <v>SERVERIRN</v>
          </cell>
          <cell r="AH2191" t="str">
            <v>HARDWARE</v>
          </cell>
          <cell r="AI2191" t="str">
            <v>132-8</v>
          </cell>
          <cell r="AJ2191" t="str">
            <v>US</v>
          </cell>
          <cell r="AK2191" t="str">
            <v>13 mos</v>
          </cell>
          <cell r="AL2191">
            <v>20</v>
          </cell>
          <cell r="AM2191" t="str">
            <v>5A002.A.1</v>
          </cell>
        </row>
        <row r="2192">
          <cell r="F2192" t="str">
            <v>SI-1016-2-PREM-DC</v>
          </cell>
          <cell r="G2192" t="str">
            <v>ServerIron ADX 1000 (1RU) - Two CPU Cores + Sixteen 10/100/1000 Mbps Ethernet Copper Ports + One DC Power Supply + Premium License (Layer 3 Routing, IPv6 &amp; Global Server Load Balancing; Note: ADX 1016-2 does not include support for Multitenancy)</v>
          </cell>
          <cell r="H2192" t="str">
            <v>ServerIron ADX 1000 (1RU) - Two CPU Cores + Sixteen 10/100/1000 Mbps Ethernet Copper Ports + One DC Power Supply + Premium License (Layer 3 Routing, IPv6 &amp; Global Server Load Balancing; Note: ADX 1016-2 does not include support for Multitenancy)</v>
          </cell>
          <cell r="I2192">
            <v>27345</v>
          </cell>
          <cell r="J2192">
            <v>27345</v>
          </cell>
          <cell r="K2192" t="str">
            <v>A</v>
          </cell>
          <cell r="S2192">
            <v>15860</v>
          </cell>
          <cell r="T2192">
            <v>16407</v>
          </cell>
          <cell r="U2192">
            <v>14219</v>
          </cell>
          <cell r="V2192">
            <v>13673</v>
          </cell>
          <cell r="X2192" t="str">
            <v>A1</v>
          </cell>
          <cell r="Y2192">
            <v>0.42</v>
          </cell>
          <cell r="Z2192">
            <v>0.4</v>
          </cell>
          <cell r="AA2192">
            <v>0.48</v>
          </cell>
          <cell r="AB2192">
            <v>0.5</v>
          </cell>
          <cell r="AE2192" t="str">
            <v>HARDWARE</v>
          </cell>
          <cell r="AF2192" t="str">
            <v>L4-7 FIXED</v>
          </cell>
          <cell r="AG2192" t="str">
            <v>SERVERIRN</v>
          </cell>
          <cell r="AH2192" t="str">
            <v>HARDWARE</v>
          </cell>
          <cell r="AI2192" t="str">
            <v>132-8</v>
          </cell>
          <cell r="AJ2192" t="str">
            <v>US</v>
          </cell>
          <cell r="AK2192" t="str">
            <v>13 mos</v>
          </cell>
          <cell r="AL2192">
            <v>20</v>
          </cell>
          <cell r="AM2192" t="str">
            <v>5A002.A.1</v>
          </cell>
        </row>
        <row r="2193">
          <cell r="F2193" t="str">
            <v>SI-1016-2-SSL</v>
          </cell>
          <cell r="G2193" t="str">
            <v>ServerIron ADX 1000 (1RU) - Two CPU Cores + Sixteen 10/100/1000 Mbps Ethernet Copper Ports + One AC Power Supply + SSL License</v>
          </cell>
          <cell r="H2193" t="str">
            <v>ServerIron ADX 1000 (1RU) - Two CPU Cores + Sixteen 10/100/1000 Mbps Ethernet Copper Ports + One AC Power Supply + SSL License</v>
          </cell>
          <cell r="I2193">
            <v>25995</v>
          </cell>
          <cell r="J2193">
            <v>25995</v>
          </cell>
          <cell r="K2193" t="str">
            <v>A</v>
          </cell>
          <cell r="S2193">
            <v>15077</v>
          </cell>
          <cell r="T2193">
            <v>15597</v>
          </cell>
          <cell r="U2193">
            <v>13517</v>
          </cell>
          <cell r="V2193">
            <v>12998</v>
          </cell>
          <cell r="X2193" t="str">
            <v>A1</v>
          </cell>
          <cell r="Y2193">
            <v>0.42</v>
          </cell>
          <cell r="Z2193">
            <v>0.4</v>
          </cell>
          <cell r="AA2193">
            <v>0.48</v>
          </cell>
          <cell r="AB2193">
            <v>0.5</v>
          </cell>
          <cell r="AE2193" t="str">
            <v>HARDWARE</v>
          </cell>
          <cell r="AF2193" t="str">
            <v>L4-7 FIXED</v>
          </cell>
          <cell r="AG2193" t="str">
            <v>SERVERIRN</v>
          </cell>
          <cell r="AH2193" t="str">
            <v>HARDWARE</v>
          </cell>
          <cell r="AI2193" t="str">
            <v>132-8</v>
          </cell>
          <cell r="AJ2193" t="str">
            <v>US</v>
          </cell>
          <cell r="AK2193" t="str">
            <v>13 mos</v>
          </cell>
          <cell r="AL2193">
            <v>20</v>
          </cell>
          <cell r="AM2193" t="str">
            <v>5A002.A.1R</v>
          </cell>
        </row>
        <row r="2194">
          <cell r="F2194" t="str">
            <v>SI-1016-2-SSL-PREM</v>
          </cell>
          <cell r="G2194" t="str">
            <v>ServerIron ADX 1000 (1RU) - Two CPU Cores + Sixteen 10/100/1000 Mbps Ethernet Copper Ports + One AC Power Supply + SSL License + Premium License (Layer 3 Routing, IPv6 &amp;  GSLB; Note: ADX 1016-2 does not include support for Multitenancy)</v>
          </cell>
          <cell r="H2194" t="str">
            <v>ServerIron ADX 1000 (1RU) - Two CPU Cores + Sixteen 10/100/1000 Mbps Ethernet Copper Ports + One AC Power Supply + SSL License + Premium License (Layer 3 Routing, IPv6 &amp;  GSLB; Note: ADX 1016-2 does not include support for Multitenancy)</v>
          </cell>
          <cell r="I2194">
            <v>30995</v>
          </cell>
          <cell r="J2194">
            <v>30995</v>
          </cell>
          <cell r="K2194" t="str">
            <v>A</v>
          </cell>
          <cell r="S2194">
            <v>17977</v>
          </cell>
          <cell r="T2194">
            <v>18597</v>
          </cell>
          <cell r="U2194">
            <v>16117</v>
          </cell>
          <cell r="V2194">
            <v>15498</v>
          </cell>
          <cell r="X2194" t="str">
            <v>A1</v>
          </cell>
          <cell r="Y2194">
            <v>0.42</v>
          </cell>
          <cell r="Z2194">
            <v>0.4</v>
          </cell>
          <cell r="AA2194">
            <v>0.48</v>
          </cell>
          <cell r="AB2194">
            <v>0.5</v>
          </cell>
          <cell r="AE2194" t="str">
            <v>HARDWARE</v>
          </cell>
          <cell r="AF2194" t="str">
            <v>L4-7 FIXED</v>
          </cell>
          <cell r="AG2194" t="str">
            <v>SERVERIRN</v>
          </cell>
          <cell r="AH2194" t="str">
            <v>HARDWARE</v>
          </cell>
          <cell r="AI2194" t="str">
            <v>132-8</v>
          </cell>
          <cell r="AJ2194" t="str">
            <v>US</v>
          </cell>
          <cell r="AK2194" t="str">
            <v>13 mos</v>
          </cell>
          <cell r="AL2194">
            <v>20</v>
          </cell>
          <cell r="AM2194" t="str">
            <v>5A002.A.1R</v>
          </cell>
        </row>
        <row r="2195">
          <cell r="F2195" t="str">
            <v>SI-1016-4</v>
          </cell>
          <cell r="G2195" t="str">
            <v>ServerIron ADX 1000 (1RU) - Four CPU Cores + Sixteen 10/100/1000 Mbps Ethernet Copper Ports + One AC Power Supply</v>
          </cell>
          <cell r="H2195" t="str">
            <v>ServerIron ADX 1000 (1RU) - Four CPU Cores + Sixteen 10/100/1000 Mbps Ethernet Copper Ports + One AC Power Supply</v>
          </cell>
          <cell r="I2195">
            <v>26995</v>
          </cell>
          <cell r="J2195">
            <v>26995</v>
          </cell>
          <cell r="K2195" t="str">
            <v>A</v>
          </cell>
          <cell r="S2195">
            <v>15657</v>
          </cell>
          <cell r="T2195">
            <v>16197</v>
          </cell>
          <cell r="U2195">
            <v>14037</v>
          </cell>
          <cell r="V2195">
            <v>13498</v>
          </cell>
          <cell r="X2195" t="str">
            <v>A1</v>
          </cell>
          <cell r="Y2195">
            <v>0.42</v>
          </cell>
          <cell r="Z2195">
            <v>0.4</v>
          </cell>
          <cell r="AA2195">
            <v>0.48</v>
          </cell>
          <cell r="AB2195">
            <v>0.5</v>
          </cell>
          <cell r="AE2195" t="str">
            <v>HARDWARE</v>
          </cell>
          <cell r="AF2195" t="str">
            <v>L4-7 FIXED</v>
          </cell>
          <cell r="AG2195" t="str">
            <v>SERVERIRN</v>
          </cell>
          <cell r="AH2195" t="str">
            <v>HARDWARE</v>
          </cell>
          <cell r="AI2195" t="str">
            <v>132-8</v>
          </cell>
          <cell r="AJ2195" t="str">
            <v>US</v>
          </cell>
          <cell r="AK2195" t="str">
            <v>13 mos</v>
          </cell>
          <cell r="AL2195">
            <v>20</v>
          </cell>
          <cell r="AM2195" t="str">
            <v>5A002.A.1</v>
          </cell>
        </row>
        <row r="2196">
          <cell r="F2196" t="str">
            <v>SI-1016-4-PREM</v>
          </cell>
          <cell r="G2196" t="str">
            <v>ServerIron ADX 1000 (1RU) - Four CPU Cores + Sixteen 10/100/1000 Mbps Ethernet Copper Ports + One AC Power Supply + Premium License (Layer 3 Routing, IPv6, Multitenancy, and Global Server Load Balancing)</v>
          </cell>
          <cell r="H2196" t="str">
            <v>ServerIron ADX 1000 (1RU) - Four CPU Cores + Sixteen 10/100/1000 Mbps Ethernet Copper Ports + One AC Power Supply + Premium License (Layer 3 Routing, IPv6, Multitenancy, and Global Server Load Balancing)</v>
          </cell>
          <cell r="I2196">
            <v>31995</v>
          </cell>
          <cell r="J2196">
            <v>31995</v>
          </cell>
          <cell r="K2196" t="str">
            <v>A</v>
          </cell>
          <cell r="S2196">
            <v>18557</v>
          </cell>
          <cell r="T2196">
            <v>19197</v>
          </cell>
          <cell r="U2196">
            <v>16637</v>
          </cell>
          <cell r="V2196">
            <v>15998</v>
          </cell>
          <cell r="X2196" t="str">
            <v>A1</v>
          </cell>
          <cell r="Y2196">
            <v>0.42</v>
          </cell>
          <cell r="Z2196">
            <v>0.4</v>
          </cell>
          <cell r="AA2196">
            <v>0.48</v>
          </cell>
          <cell r="AB2196">
            <v>0.5</v>
          </cell>
          <cell r="AE2196" t="str">
            <v>HARDWARE</v>
          </cell>
          <cell r="AF2196" t="str">
            <v>L4-7 FIXED</v>
          </cell>
          <cell r="AG2196" t="str">
            <v>SERVERIRN</v>
          </cell>
          <cell r="AH2196" t="str">
            <v>HARDWARE</v>
          </cell>
          <cell r="AI2196" t="str">
            <v>132-8</v>
          </cell>
          <cell r="AJ2196" t="str">
            <v>US</v>
          </cell>
          <cell r="AK2196" t="str">
            <v>13 mos</v>
          </cell>
          <cell r="AL2196">
            <v>20</v>
          </cell>
          <cell r="AM2196" t="str">
            <v>5A002.A.1</v>
          </cell>
        </row>
        <row r="2197">
          <cell r="F2197" t="str">
            <v>SI-1016-4-SSL</v>
          </cell>
          <cell r="G2197" t="str">
            <v>ServerIron ADX 1000 (1RU) - Four CPU Cores + Sixteen 10/100/1000 Mbps Ethernet Copper Ports + One AC Power Supply + SSL License</v>
          </cell>
          <cell r="H2197" t="str">
            <v>ServerIron ADX 1000 (1RU) - Four CPU Cores + Sixteen 10/100/1000 Mbps Ethernet Copper Ports + One AC Power Supply + SSL License</v>
          </cell>
          <cell r="I2197">
            <v>32995</v>
          </cell>
          <cell r="J2197">
            <v>32995</v>
          </cell>
          <cell r="K2197" t="str">
            <v>A</v>
          </cell>
          <cell r="S2197">
            <v>19137</v>
          </cell>
          <cell r="T2197">
            <v>19797</v>
          </cell>
          <cell r="U2197">
            <v>17157</v>
          </cell>
          <cell r="V2197">
            <v>16498</v>
          </cell>
          <cell r="X2197" t="str">
            <v>A1</v>
          </cell>
          <cell r="Y2197">
            <v>0.42</v>
          </cell>
          <cell r="Z2197">
            <v>0.4</v>
          </cell>
          <cell r="AA2197">
            <v>0.48</v>
          </cell>
          <cell r="AB2197">
            <v>0.5</v>
          </cell>
          <cell r="AE2197" t="str">
            <v>HARDWARE</v>
          </cell>
          <cell r="AF2197" t="str">
            <v>L4-7 FIXED</v>
          </cell>
          <cell r="AG2197" t="str">
            <v>SERVERIRN</v>
          </cell>
          <cell r="AH2197" t="str">
            <v>HARDWARE</v>
          </cell>
          <cell r="AI2197" t="str">
            <v>132-8</v>
          </cell>
          <cell r="AJ2197" t="str">
            <v>US</v>
          </cell>
          <cell r="AK2197" t="str">
            <v>13 mos</v>
          </cell>
          <cell r="AL2197">
            <v>20</v>
          </cell>
          <cell r="AM2197" t="str">
            <v>5A002.A.1R</v>
          </cell>
        </row>
        <row r="2198">
          <cell r="F2198" t="str">
            <v>SI-1016-4-SSL-PREM</v>
          </cell>
          <cell r="G2198" t="str">
            <v>ServerIron ADX 1000 (1RU) - Four CPU Cores + Sixteen 10/100/1000 Mbps Ethernet Copper Ports + One AC Power Supply + SSL License + Premium License (L3 Routing, IPv6, Multitenancy &amp; Global Server Load Balancing)</v>
          </cell>
          <cell r="H2198" t="str">
            <v>ServerIron ADX 1000 (1RU) - Four CPU Cores + Sixteen 10/100/1000 Mbps Ethernet Copper Ports + One AC Power Supply + SSL License + Premium License (L3 Routing, IPv6, Multitenancy &amp; Global Server Load Balancing)</v>
          </cell>
          <cell r="I2198">
            <v>37995</v>
          </cell>
          <cell r="J2198">
            <v>37995</v>
          </cell>
          <cell r="K2198" t="str">
            <v>A</v>
          </cell>
          <cell r="S2198">
            <v>22037</v>
          </cell>
          <cell r="T2198">
            <v>22797</v>
          </cell>
          <cell r="U2198">
            <v>19757</v>
          </cell>
          <cell r="V2198">
            <v>18998</v>
          </cell>
          <cell r="X2198" t="str">
            <v>A1</v>
          </cell>
          <cell r="Y2198">
            <v>0.42</v>
          </cell>
          <cell r="Z2198">
            <v>0.4</v>
          </cell>
          <cell r="AA2198">
            <v>0.48</v>
          </cell>
          <cell r="AB2198">
            <v>0.5</v>
          </cell>
          <cell r="AE2198" t="str">
            <v>HARDWARE</v>
          </cell>
          <cell r="AF2198" t="str">
            <v>L4-7 FIXED</v>
          </cell>
          <cell r="AG2198" t="str">
            <v>SERVERIRN</v>
          </cell>
          <cell r="AH2198" t="str">
            <v>HARDWARE</v>
          </cell>
          <cell r="AI2198" t="str">
            <v>132-8</v>
          </cell>
          <cell r="AJ2198" t="str">
            <v>US</v>
          </cell>
          <cell r="AK2198" t="str">
            <v>13 mos</v>
          </cell>
          <cell r="AL2198">
            <v>20</v>
          </cell>
          <cell r="AM2198" t="str">
            <v>5A002.A.1R</v>
          </cell>
        </row>
        <row r="2199">
          <cell r="F2199" t="str">
            <v>SI-1016F-2</v>
          </cell>
          <cell r="G2199" t="str">
            <v>ServerIron ADX 1000F (1RU) - Two CPU Cores + Eight 10/100/1000 Mbps Ethernet Copper Ports + Sixteen 1 Gigabit Ethernet Fiber SFP Ports (Optics not included) + One AC Power Supply</v>
          </cell>
          <cell r="H2199" t="str">
            <v>ServerIron ADX 1000F (1RU) - Two CPU Cores + Eight 10/100/1000 Mbps Ethernet Copper Ports + Sixteen 1 Gigabit Ethernet Fiber SFP Ports (Optics not included) + One AC Power Supply</v>
          </cell>
          <cell r="I2199">
            <v>25295</v>
          </cell>
          <cell r="J2199">
            <v>25295</v>
          </cell>
          <cell r="K2199" t="str">
            <v>A</v>
          </cell>
          <cell r="S2199">
            <v>14671</v>
          </cell>
          <cell r="T2199">
            <v>15177</v>
          </cell>
          <cell r="U2199">
            <v>13153</v>
          </cell>
          <cell r="V2199">
            <v>12648</v>
          </cell>
          <cell r="X2199" t="str">
            <v>A1</v>
          </cell>
          <cell r="Y2199">
            <v>0.42</v>
          </cell>
          <cell r="Z2199">
            <v>0.4</v>
          </cell>
          <cell r="AA2199">
            <v>0.48</v>
          </cell>
          <cell r="AB2199">
            <v>0.5</v>
          </cell>
          <cell r="AE2199" t="str">
            <v>HARDWARE</v>
          </cell>
          <cell r="AF2199" t="str">
            <v>L4-7 FIXED</v>
          </cell>
          <cell r="AG2199" t="str">
            <v>SERVERIRN</v>
          </cell>
          <cell r="AH2199" t="str">
            <v>HARDWARE</v>
          </cell>
          <cell r="AI2199" t="str">
            <v>132-8</v>
          </cell>
          <cell r="AJ2199" t="str">
            <v>US</v>
          </cell>
          <cell r="AK2199" t="str">
            <v>13 mos</v>
          </cell>
          <cell r="AL2199">
            <v>20</v>
          </cell>
          <cell r="AM2199" t="str">
            <v>5A002.A.1</v>
          </cell>
        </row>
        <row r="2200">
          <cell r="F2200" t="str">
            <v>SI-1016F-4</v>
          </cell>
          <cell r="G2200" t="str">
            <v>ServerIron ADX 1000F (1RU) - Four CPU Cores + Eight 10/100/1000 Mbps Ethernet Copper Ports + Sixteen 1 Gigabit Ethernet Fiber SFP Ports (Optics not included) + One AC Power Supply</v>
          </cell>
          <cell r="H2200" t="str">
            <v>ServerIron ADX 1000F (1RU) - Four CPU Cores + Eight 10/100/1000 Mbps Ethernet Copper Ports + Sixteen 1 Gigabit Ethernet Fiber SFP Ports (Optics not included) + One AC Power Supply</v>
          </cell>
          <cell r="I2200">
            <v>31045</v>
          </cell>
          <cell r="J2200">
            <v>31045</v>
          </cell>
          <cell r="K2200" t="str">
            <v>A</v>
          </cell>
          <cell r="S2200">
            <v>18006</v>
          </cell>
          <cell r="T2200">
            <v>18627</v>
          </cell>
          <cell r="U2200">
            <v>16143</v>
          </cell>
          <cell r="V2200">
            <v>15523</v>
          </cell>
          <cell r="X2200" t="str">
            <v>A1</v>
          </cell>
          <cell r="Y2200">
            <v>0.42</v>
          </cell>
          <cell r="Z2200">
            <v>0.4</v>
          </cell>
          <cell r="AA2200">
            <v>0.48</v>
          </cell>
          <cell r="AB2200">
            <v>0.5</v>
          </cell>
          <cell r="AE2200" t="str">
            <v>HARDWARE</v>
          </cell>
          <cell r="AF2200" t="str">
            <v>L4-7 FIXED</v>
          </cell>
          <cell r="AG2200" t="str">
            <v>SERVERIRN</v>
          </cell>
          <cell r="AH2200" t="str">
            <v>HARDWARE</v>
          </cell>
          <cell r="AI2200" t="str">
            <v>132-8</v>
          </cell>
          <cell r="AJ2200" t="str">
            <v>US</v>
          </cell>
          <cell r="AK2200" t="str">
            <v>13 mos</v>
          </cell>
          <cell r="AL2200">
            <v>20</v>
          </cell>
          <cell r="AM2200" t="str">
            <v>5A002.A.1</v>
          </cell>
        </row>
        <row r="2201">
          <cell r="F2201" t="str">
            <v>SI-1216-4</v>
          </cell>
          <cell r="G2201" t="str">
            <v>ServerIron ADX 1000 (1RU) - Four CPU Cores + Sixteen 10/100/1000 Mbps Ethernet Copper Ports + Two 10 Gigabit Ethernet Fiber XFP Ports (No Optics) + One AC Power Supply</v>
          </cell>
          <cell r="H2201" t="str">
            <v>ServerIron ADX 1000 (1RU) - Four CPU Cores + Sixteen 10/100/1000 Mbps Ethernet Copper Ports + Two 10 Gigabit Ethernet Fiber XFP Ports (No Optics) + One AC Power Supply</v>
          </cell>
          <cell r="I2201">
            <v>34995</v>
          </cell>
          <cell r="J2201">
            <v>34995</v>
          </cell>
          <cell r="K2201" t="str">
            <v>A</v>
          </cell>
          <cell r="S2201">
            <v>20297</v>
          </cell>
          <cell r="T2201">
            <v>20997</v>
          </cell>
          <cell r="U2201">
            <v>18197</v>
          </cell>
          <cell r="V2201">
            <v>17498</v>
          </cell>
          <cell r="X2201" t="str">
            <v>A1</v>
          </cell>
          <cell r="Y2201">
            <v>0.42</v>
          </cell>
          <cell r="Z2201">
            <v>0.4</v>
          </cell>
          <cell r="AA2201">
            <v>0.48</v>
          </cell>
          <cell r="AB2201">
            <v>0.5</v>
          </cell>
          <cell r="AE2201" t="str">
            <v>HARDWARE</v>
          </cell>
          <cell r="AF2201" t="str">
            <v>L4-7 FIXED</v>
          </cell>
          <cell r="AG2201" t="str">
            <v>SERVERIRN</v>
          </cell>
          <cell r="AH2201" t="str">
            <v>HARDWARE</v>
          </cell>
          <cell r="AI2201" t="str">
            <v>132-8</v>
          </cell>
          <cell r="AJ2201" t="str">
            <v>US</v>
          </cell>
          <cell r="AK2201" t="str">
            <v>13 mos</v>
          </cell>
          <cell r="AL2201">
            <v>20</v>
          </cell>
          <cell r="AM2201" t="str">
            <v>5A002.A.1</v>
          </cell>
        </row>
        <row r="2202">
          <cell r="F2202" t="str">
            <v>SI-1216-4-PREM</v>
          </cell>
          <cell r="G2202" t="str">
            <v>ServerIron ADX 1000 (1RU) - Four CPU Cores + Sixteen 10/100/1000 Mbps Ethernet Copper Ports + Two 10 Gigabit Ethernet Fiber XFP Ports (No Optics) + One AC Power Supply + Premium License (L3 Routing, IPv6, Multitenancy &amp; GSLB)</v>
          </cell>
          <cell r="H2202" t="str">
            <v>ServerIron ADX 1000 (1RU) - Four CPU Cores + Sixteen 10/100/1000 Mbps Ethernet Copper Ports + Two 10 Gigabit Ethernet Fiber XFP Ports (No Optics) + One AC Power Supply + Premium License (L3 Routing, IPv6, Multitenancy &amp; GSLB)</v>
          </cell>
          <cell r="I2202">
            <v>39995</v>
          </cell>
          <cell r="J2202">
            <v>39995</v>
          </cell>
          <cell r="K2202" t="str">
            <v>A</v>
          </cell>
          <cell r="S2202">
            <v>23197</v>
          </cell>
          <cell r="T2202">
            <v>23997</v>
          </cell>
          <cell r="U2202">
            <v>20797</v>
          </cell>
          <cell r="V2202">
            <v>19998</v>
          </cell>
          <cell r="X2202" t="str">
            <v>A1</v>
          </cell>
          <cell r="Y2202">
            <v>0.42</v>
          </cell>
          <cell r="Z2202">
            <v>0.4</v>
          </cell>
          <cell r="AA2202">
            <v>0.48</v>
          </cell>
          <cell r="AB2202">
            <v>0.5</v>
          </cell>
          <cell r="AE2202" t="str">
            <v>HARDWARE</v>
          </cell>
          <cell r="AF2202" t="str">
            <v>L4-7 FIXED</v>
          </cell>
          <cell r="AG2202" t="str">
            <v>SERVERIRN</v>
          </cell>
          <cell r="AH2202" t="str">
            <v>HARDWARE</v>
          </cell>
          <cell r="AI2202" t="str">
            <v>132-8</v>
          </cell>
          <cell r="AJ2202" t="str">
            <v>US</v>
          </cell>
          <cell r="AK2202" t="str">
            <v>13 mos</v>
          </cell>
          <cell r="AL2202">
            <v>20</v>
          </cell>
          <cell r="AM2202" t="str">
            <v>5A002.A.1</v>
          </cell>
        </row>
        <row r="2203">
          <cell r="F2203" t="str">
            <v>SI-1216-4-SSL</v>
          </cell>
          <cell r="G2203" t="str">
            <v>ServerIron ADX 1000 (1RU) - Four CPU Cores + Sixteen 10/100/1000 Mbps Ethernet Copper Ports + Two 10 Gigabit Ethernet Fiber XFP Ports (No Optics) + One AC Power Supply + SSL License</v>
          </cell>
          <cell r="H2203" t="str">
            <v>ServerIron ADX 1000 (1RU) - Four CPU Cores + Sixteen 10/100/1000 Mbps Ethernet Copper Ports + Two 10 Gigabit Ethernet Fiber XFP Ports (No Optics) + One AC Power Supply + SSL License</v>
          </cell>
          <cell r="I2203">
            <v>40995</v>
          </cell>
          <cell r="J2203">
            <v>40995</v>
          </cell>
          <cell r="K2203" t="str">
            <v>A</v>
          </cell>
          <cell r="S2203">
            <v>23777</v>
          </cell>
          <cell r="T2203">
            <v>24597</v>
          </cell>
          <cell r="U2203">
            <v>21317</v>
          </cell>
          <cell r="V2203">
            <v>20498</v>
          </cell>
          <cell r="X2203" t="str">
            <v>A1</v>
          </cell>
          <cell r="Y2203">
            <v>0.42</v>
          </cell>
          <cell r="Z2203">
            <v>0.4</v>
          </cell>
          <cell r="AA2203">
            <v>0.48</v>
          </cell>
          <cell r="AB2203">
            <v>0.5</v>
          </cell>
          <cell r="AE2203" t="str">
            <v>HARDWARE</v>
          </cell>
          <cell r="AF2203" t="str">
            <v>L4-7 FIXED</v>
          </cell>
          <cell r="AG2203" t="str">
            <v>SERVERIRN</v>
          </cell>
          <cell r="AH2203" t="str">
            <v>HARDWARE</v>
          </cell>
          <cell r="AI2203" t="str">
            <v>132-8</v>
          </cell>
          <cell r="AJ2203" t="str">
            <v>US</v>
          </cell>
          <cell r="AK2203" t="str">
            <v>13 mos</v>
          </cell>
          <cell r="AL2203">
            <v>20</v>
          </cell>
          <cell r="AM2203" t="str">
            <v>5A002.A.1R</v>
          </cell>
        </row>
        <row r="2204">
          <cell r="F2204" t="str">
            <v>SI-1216-4-SSL-PREM</v>
          </cell>
          <cell r="G2204" t="str">
            <v>ServerIron ADX 1000 (1RU) - Four CPU Cores + Sixteen 10/100/1000 Mbps Ethernet Copper Ports + Two 10 Gigabit Ethernet Fiber XFP Ports (No Optics) + One AC Power Supply + SSL License + Premium License (L3 Routing, IPv6, Multitenancy &amp; GSLB)</v>
          </cell>
          <cell r="H2204" t="str">
            <v>ServerIron ADX 1000 (1RU) - Four CPU Cores + Sixteen 10/100/1000 Mbps Ethernet Copper Ports + Two 10 Gigabit Ethernet Fiber XFP Ports (No Optics) + One AC Power Supply + SSL License + Premium License (L3 Routing, IPv6, Multitenancy &amp; GSLB)</v>
          </cell>
          <cell r="I2204">
            <v>45995</v>
          </cell>
          <cell r="J2204">
            <v>45995</v>
          </cell>
          <cell r="K2204" t="str">
            <v>A</v>
          </cell>
          <cell r="S2204">
            <v>26677</v>
          </cell>
          <cell r="T2204">
            <v>27597</v>
          </cell>
          <cell r="U2204">
            <v>23917</v>
          </cell>
          <cell r="V2204">
            <v>22998</v>
          </cell>
          <cell r="X2204" t="str">
            <v>A1</v>
          </cell>
          <cell r="Y2204">
            <v>0.42</v>
          </cell>
          <cell r="Z2204">
            <v>0.4</v>
          </cell>
          <cell r="AA2204">
            <v>0.48</v>
          </cell>
          <cell r="AB2204">
            <v>0.5</v>
          </cell>
          <cell r="AE2204" t="str">
            <v>HARDWARE</v>
          </cell>
          <cell r="AF2204" t="str">
            <v>L4-7 FIXED</v>
          </cell>
          <cell r="AG2204" t="str">
            <v>SERVERIRN</v>
          </cell>
          <cell r="AH2204" t="str">
            <v>HARDWARE</v>
          </cell>
          <cell r="AI2204" t="str">
            <v>132-8</v>
          </cell>
          <cell r="AJ2204" t="str">
            <v>US</v>
          </cell>
          <cell r="AK2204" t="str">
            <v>13 mos</v>
          </cell>
          <cell r="AL2204">
            <v>20</v>
          </cell>
          <cell r="AM2204" t="str">
            <v>5A002.A.1R</v>
          </cell>
        </row>
        <row r="2205">
          <cell r="F2205" t="str">
            <v>SI-1216F-4</v>
          </cell>
          <cell r="G2205" t="str">
            <v>ServerIron ADX 1000F (1RU) - Four CPU Cores + Eight 10/100/1000 Mbps Ethernet Copper Ports + Sixteen 1 Gigabit Ethernet Fiber SFP Ports (Optics not included) + Two 10 Gigabit Ethernet Fiber SFP+ Ports (Optics not included) + One AC Power Supply</v>
          </cell>
          <cell r="H2205" t="str">
            <v>ServerIron ADX 1000F (1RU) - Four CPU Cores + Eight 10/100/1000 Mbps Ethernet Copper Ports + Sixteen 1 Gigabit Ethernet Fiber SFP Ports (Optics not included) + Two 10 Gigabit Ethernet Fiber SFP+ Ports (Optics not included) + One AC Power Supply</v>
          </cell>
          <cell r="I2205">
            <v>40245</v>
          </cell>
          <cell r="J2205">
            <v>40245</v>
          </cell>
          <cell r="K2205" t="str">
            <v>A</v>
          </cell>
          <cell r="S2205">
            <v>23342</v>
          </cell>
          <cell r="T2205">
            <v>24147</v>
          </cell>
          <cell r="U2205">
            <v>20927</v>
          </cell>
          <cell r="V2205">
            <v>20123</v>
          </cell>
          <cell r="X2205" t="str">
            <v>A1</v>
          </cell>
          <cell r="Y2205">
            <v>0.42</v>
          </cell>
          <cell r="Z2205">
            <v>0.4</v>
          </cell>
          <cell r="AA2205">
            <v>0.48</v>
          </cell>
          <cell r="AB2205">
            <v>0.5</v>
          </cell>
          <cell r="AE2205" t="str">
            <v>HARDWARE</v>
          </cell>
          <cell r="AF2205" t="str">
            <v>L4-7 FIXED</v>
          </cell>
          <cell r="AG2205" t="str">
            <v>SERVERIRN</v>
          </cell>
          <cell r="AH2205" t="str">
            <v>HARDWARE</v>
          </cell>
          <cell r="AI2205" t="str">
            <v>132-8</v>
          </cell>
          <cell r="AJ2205" t="str">
            <v>US</v>
          </cell>
          <cell r="AK2205" t="str">
            <v>13 mos</v>
          </cell>
          <cell r="AL2205">
            <v>20</v>
          </cell>
          <cell r="AM2205" t="str">
            <v>5A002.A.1</v>
          </cell>
        </row>
        <row r="2206">
          <cell r="F2206" t="str">
            <v>ADX-1008-1-LIC-2PPLS</v>
          </cell>
          <cell r="G2206" t="str">
            <v>ServerIron ADX 1000/1000F - License FOR Two CPU Cores,Sixteen License-able 1 Gigabit Ethernet Ports and REAL/VIP Increase;Upgrades ADX 1008x-1 TO ADX 1016x-2</v>
          </cell>
          <cell r="H2206" t="str">
            <v>ServerIron ADX 1000/1000F - License FOR Two CPU Cores,Sixteen License-able 1 Gigabit Ethernet Ports and REAL/VIP Increase;Upgrades ADX 1008x-1 TO ADX 1016x-2</v>
          </cell>
          <cell r="I2206">
            <v>12600</v>
          </cell>
          <cell r="J2206">
            <v>12600</v>
          </cell>
          <cell r="K2206" t="str">
            <v>A</v>
          </cell>
          <cell r="S2206">
            <v>7308</v>
          </cell>
          <cell r="T2206">
            <v>7560</v>
          </cell>
          <cell r="U2206">
            <v>6552</v>
          </cell>
          <cell r="V2206">
            <v>6300</v>
          </cell>
          <cell r="X2206" t="str">
            <v>A1</v>
          </cell>
          <cell r="Y2206">
            <v>0.42</v>
          </cell>
          <cell r="Z2206">
            <v>0.4</v>
          </cell>
          <cell r="AA2206">
            <v>0.48</v>
          </cell>
          <cell r="AB2206">
            <v>0.5</v>
          </cell>
          <cell r="AE2206" t="str">
            <v>SOFTWARE</v>
          </cell>
          <cell r="AF2206" t="str">
            <v>L4-7 FIXED</v>
          </cell>
          <cell r="AG2206" t="str">
            <v>SERVERIRN</v>
          </cell>
          <cell r="AH2206" t="str">
            <v>SOFTWARE</v>
          </cell>
          <cell r="AI2206" t="str">
            <v>132-33</v>
          </cell>
          <cell r="AJ2206" t="str">
            <v>US</v>
          </cell>
          <cell r="AK2206" t="str">
            <v>13 mos</v>
          </cell>
          <cell r="AL2206">
            <v>20</v>
          </cell>
          <cell r="AM2206" t="str">
            <v>EAR99</v>
          </cell>
        </row>
        <row r="2207">
          <cell r="F2207" t="str">
            <v>ADX-1016-2-LIC-4P</v>
          </cell>
          <cell r="G2207" t="str">
            <v>ServerIron ADX 1000/1000F - License FOR Four CPU Cores;Upgrades ADX 1016x-2 TO ADX 1016x-4</v>
          </cell>
          <cell r="H2207" t="str">
            <v>ServerIron ADX 1000/1000F - License FOR Four CPU Cores;Upgrades ADX 1016x-2 TO ADX 1016x-4</v>
          </cell>
          <cell r="I2207">
            <v>5500</v>
          </cell>
          <cell r="J2207">
            <v>5500</v>
          </cell>
          <cell r="K2207" t="str">
            <v>A</v>
          </cell>
          <cell r="S2207">
            <v>3190</v>
          </cell>
          <cell r="T2207">
            <v>3300</v>
          </cell>
          <cell r="U2207">
            <v>2860</v>
          </cell>
          <cell r="V2207">
            <v>2750</v>
          </cell>
          <cell r="X2207" t="str">
            <v>A1</v>
          </cell>
          <cell r="Y2207">
            <v>0.42</v>
          </cell>
          <cell r="Z2207">
            <v>0.4</v>
          </cell>
          <cell r="AA2207">
            <v>0.48</v>
          </cell>
          <cell r="AB2207">
            <v>0.5</v>
          </cell>
          <cell r="AE2207" t="str">
            <v>SOFTWARE</v>
          </cell>
          <cell r="AF2207" t="str">
            <v>L4-7 FIXED</v>
          </cell>
          <cell r="AG2207" t="str">
            <v>SERVERIRN</v>
          </cell>
          <cell r="AH2207" t="str">
            <v>SOFTWARE</v>
          </cell>
          <cell r="AI2207" t="str">
            <v>132-33</v>
          </cell>
          <cell r="AJ2207" t="str">
            <v>US</v>
          </cell>
          <cell r="AK2207" t="str">
            <v>13 mos</v>
          </cell>
          <cell r="AL2207">
            <v>20</v>
          </cell>
          <cell r="AM2207" t="str">
            <v>EAR99</v>
          </cell>
        </row>
        <row r="2208">
          <cell r="F2208" t="str">
            <v>ADX-1016-2-LIC-4P10G</v>
          </cell>
          <cell r="G2208" t="str">
            <v>ServerIron ADX 1000/1000F - License FOR Four CPU Cores and Two 10 Gigabit Ethernet Fiber Ports (Optics NOT included);Upgrades ADX 1016x-2 TO ADX 1216x-4</v>
          </cell>
          <cell r="H2208" t="str">
            <v>ServerIron ADX 1000/1000F - License FOR Four CPU Cores and Two 10 Gigabit Ethernet Fiber Ports (Optics NOT included);Upgrades ADX 1016x-2 TO ADX 1216x-4</v>
          </cell>
          <cell r="I2208">
            <v>14300</v>
          </cell>
          <cell r="J2208">
            <v>14300</v>
          </cell>
          <cell r="K2208" t="str">
            <v>A</v>
          </cell>
          <cell r="S2208">
            <v>8294</v>
          </cell>
          <cell r="T2208">
            <v>8580</v>
          </cell>
          <cell r="U2208">
            <v>7436</v>
          </cell>
          <cell r="V2208">
            <v>7150</v>
          </cell>
          <cell r="X2208" t="str">
            <v>A1</v>
          </cell>
          <cell r="Y2208">
            <v>0.42</v>
          </cell>
          <cell r="Z2208">
            <v>0.4</v>
          </cell>
          <cell r="AA2208">
            <v>0.48</v>
          </cell>
          <cell r="AB2208">
            <v>0.5</v>
          </cell>
          <cell r="AE2208" t="str">
            <v>SOFTWARE</v>
          </cell>
          <cell r="AF2208" t="str">
            <v>L4-7 FIXED</v>
          </cell>
          <cell r="AG2208" t="str">
            <v>SERVERIRN</v>
          </cell>
          <cell r="AH2208" t="str">
            <v>SOFTWARE</v>
          </cell>
          <cell r="AI2208" t="str">
            <v>132-33</v>
          </cell>
          <cell r="AJ2208" t="str">
            <v>US</v>
          </cell>
          <cell r="AK2208" t="str">
            <v>13 mos</v>
          </cell>
          <cell r="AL2208">
            <v>20</v>
          </cell>
          <cell r="AM2208" t="str">
            <v>EAR99</v>
          </cell>
        </row>
        <row r="2209">
          <cell r="F2209" t="str">
            <v>ADX-1016-4-LIC-10G</v>
          </cell>
          <cell r="G2209" t="str">
            <v>ServerIron ADX 1000/1000F - License FOR Two 10 Gigabit Ethernet Fiber Ports (Optics NOT included);Upgrades ADX 1016x-4 TO ADX 1216x-4</v>
          </cell>
          <cell r="H2209" t="str">
            <v>ServerIron ADX 1000/1000F - License FOR Two 10 Gigabit Ethernet Fiber Ports (Optics NOT included);Upgrades ADX 1016x-4 TO ADX 1216x-4</v>
          </cell>
          <cell r="I2209">
            <v>8800</v>
          </cell>
          <cell r="J2209">
            <v>8800</v>
          </cell>
          <cell r="K2209" t="str">
            <v>A</v>
          </cell>
          <cell r="S2209">
            <v>5104</v>
          </cell>
          <cell r="T2209">
            <v>5280</v>
          </cell>
          <cell r="U2209">
            <v>4576</v>
          </cell>
          <cell r="V2209">
            <v>4400</v>
          </cell>
          <cell r="X2209" t="str">
            <v>A1</v>
          </cell>
          <cell r="Y2209">
            <v>0.42</v>
          </cell>
          <cell r="Z2209">
            <v>0.4</v>
          </cell>
          <cell r="AA2209">
            <v>0.48</v>
          </cell>
          <cell r="AB2209">
            <v>0.5</v>
          </cell>
          <cell r="AE2209" t="str">
            <v>SOFTWARE</v>
          </cell>
          <cell r="AF2209" t="str">
            <v>L4-7 FIXED</v>
          </cell>
          <cell r="AG2209" t="str">
            <v>SERVERIRN</v>
          </cell>
          <cell r="AH2209" t="str">
            <v>SOFTWARE</v>
          </cell>
          <cell r="AI2209" t="str">
            <v>132-33</v>
          </cell>
          <cell r="AJ2209" t="str">
            <v>US</v>
          </cell>
          <cell r="AK2209" t="str">
            <v>13 mos</v>
          </cell>
          <cell r="AL2209">
            <v>20</v>
          </cell>
          <cell r="AM2209" t="str">
            <v>EAR99</v>
          </cell>
        </row>
        <row r="2210">
          <cell r="F2210" t="str">
            <v>ADX-1K-1-2-LIC-SSL</v>
          </cell>
          <cell r="G2210" t="str">
            <v>ServerIron ADX 1000/1000F - License FOR SSL ON unit With One/Two CPU Cores;Activates SSL FOR ADX 1008x-1 and ADX 1016x-2</v>
          </cell>
          <cell r="H2210" t="str">
            <v>ServerIron ADX 1000/1000F - License FOR SSL ON unit With One/Two CPU Cores;Activates SSL FOR ADX 1008x-1 and ADX 1016x-2</v>
          </cell>
          <cell r="I2210">
            <v>4400</v>
          </cell>
          <cell r="J2210">
            <v>4400</v>
          </cell>
          <cell r="K2210" t="str">
            <v>A</v>
          </cell>
          <cell r="S2210">
            <v>2552</v>
          </cell>
          <cell r="T2210">
            <v>2640</v>
          </cell>
          <cell r="U2210">
            <v>2288</v>
          </cell>
          <cell r="V2210">
            <v>2200</v>
          </cell>
          <cell r="X2210" t="str">
            <v>A1</v>
          </cell>
          <cell r="Y2210">
            <v>0.42</v>
          </cell>
          <cell r="Z2210">
            <v>0.4</v>
          </cell>
          <cell r="AA2210">
            <v>0.48</v>
          </cell>
          <cell r="AB2210">
            <v>0.5</v>
          </cell>
          <cell r="AE2210" t="str">
            <v>SOFTWARE</v>
          </cell>
          <cell r="AF2210" t="str">
            <v>L4-7 FIXED</v>
          </cell>
          <cell r="AG2210" t="str">
            <v>SERVERIRN</v>
          </cell>
          <cell r="AH2210" t="str">
            <v>SOFTWARE</v>
          </cell>
          <cell r="AI2210" t="str">
            <v>132-33</v>
          </cell>
          <cell r="AJ2210" t="str">
            <v>US</v>
          </cell>
          <cell r="AK2210" t="str">
            <v>13 mos</v>
          </cell>
          <cell r="AL2210">
            <v>20</v>
          </cell>
          <cell r="AM2210" t="str">
            <v xml:space="preserve">5D002.BR </v>
          </cell>
        </row>
        <row r="2211">
          <cell r="F2211" t="str">
            <v>ADX-1K-4-LIC-SSL</v>
          </cell>
          <cell r="G2211" t="str">
            <v>ServerIron ADX 1000/1000F - License FOR SSL ON Unit With Four CPU Cores;Activates SSL FOR ADX 1016x-4 and ADX 1216x-4</v>
          </cell>
          <cell r="H2211" t="str">
            <v>ServerIron ADX 1000/1000F - License FOR SSL ON Unit With Four CPU Cores;Activates SSL FOR ADX 1016x-4 and ADX 1216x-4</v>
          </cell>
          <cell r="I2211">
            <v>6600</v>
          </cell>
          <cell r="J2211">
            <v>6600</v>
          </cell>
          <cell r="K2211" t="str">
            <v>A</v>
          </cell>
          <cell r="S2211">
            <v>3828</v>
          </cell>
          <cell r="T2211">
            <v>3960</v>
          </cell>
          <cell r="U2211">
            <v>3432</v>
          </cell>
          <cell r="V2211">
            <v>3300</v>
          </cell>
          <cell r="X2211" t="str">
            <v>A1</v>
          </cell>
          <cell r="Y2211">
            <v>0.42</v>
          </cell>
          <cell r="Z2211">
            <v>0.4</v>
          </cell>
          <cell r="AA2211">
            <v>0.48</v>
          </cell>
          <cell r="AB2211">
            <v>0.5</v>
          </cell>
          <cell r="AE2211" t="str">
            <v>SOFTWARE</v>
          </cell>
          <cell r="AF2211" t="str">
            <v>L4-7 FIXED</v>
          </cell>
          <cell r="AG2211" t="str">
            <v>SERVERIRN</v>
          </cell>
          <cell r="AH2211" t="str">
            <v>SOFTWARE</v>
          </cell>
          <cell r="AI2211" t="str">
            <v>132-33</v>
          </cell>
          <cell r="AJ2211" t="str">
            <v>US</v>
          </cell>
          <cell r="AK2211" t="str">
            <v>13 mos</v>
          </cell>
          <cell r="AL2211">
            <v>20</v>
          </cell>
          <cell r="AM2211" t="str">
            <v xml:space="preserve">5D002.BR </v>
          </cell>
        </row>
        <row r="2212">
          <cell r="F2212" t="str">
            <v>ADX-1K-LIC-PREM</v>
          </cell>
          <cell r="G2212" t="str">
            <v>ServerIron ADX 1000/1000F - License FOR Premium Features (Layer 3 Routing, IPv6 and Global Server Load Balancing. Note: ADX 1008x-1 does NOT support Global Server Load Balancing;ADX 1008x-1 and 1016-2 systems do not support multitenancy)</v>
          </cell>
          <cell r="H2212" t="str">
            <v>ServerIron ADX 1000/1000F - License FOR Premium Features (Layer 3 Routing, IPv6 and Global Server Load Balancing. Note: ADX 1008x-1 does NOT support Global Server Load Balancing;ADX 1008x-1 and 1016-2 systems do not support multitenancy)</v>
          </cell>
          <cell r="I2212">
            <v>5500</v>
          </cell>
          <cell r="J2212">
            <v>5500</v>
          </cell>
          <cell r="K2212" t="str">
            <v>A</v>
          </cell>
          <cell r="S2212">
            <v>3190</v>
          </cell>
          <cell r="T2212">
            <v>3300</v>
          </cell>
          <cell r="U2212">
            <v>2860</v>
          </cell>
          <cell r="V2212">
            <v>2750</v>
          </cell>
          <cell r="X2212" t="str">
            <v>A1</v>
          </cell>
          <cell r="Y2212">
            <v>0.42</v>
          </cell>
          <cell r="Z2212">
            <v>0.4</v>
          </cell>
          <cell r="AA2212">
            <v>0.48</v>
          </cell>
          <cell r="AB2212">
            <v>0.5</v>
          </cell>
          <cell r="AE2212" t="str">
            <v>SOFTWARE</v>
          </cell>
          <cell r="AF2212" t="str">
            <v>L4-7 FIXED</v>
          </cell>
          <cell r="AG2212" t="str">
            <v>SERVERIRN</v>
          </cell>
          <cell r="AH2212" t="str">
            <v>SOFTWARE</v>
          </cell>
          <cell r="AI2212" t="str">
            <v>132-33</v>
          </cell>
          <cell r="AJ2212" t="str">
            <v>US</v>
          </cell>
          <cell r="AK2212" t="str">
            <v>13 mos</v>
          </cell>
          <cell r="AL2212">
            <v>20</v>
          </cell>
          <cell r="AM2212" t="str">
            <v>EAR99</v>
          </cell>
        </row>
        <row r="2213">
          <cell r="F2213" t="str">
            <v>ADX-CH-LIC-ASM4-8</v>
          </cell>
          <cell r="G2213" t="str">
            <v>ServerIron ADX Chassis - License for Eight CPU Cores; Upgrades an ASM4 module to ASM8 module</v>
          </cell>
          <cell r="H2213" t="str">
            <v>ServerIron ADX Chassis - License for Eight CPU Cores; Upgrades an ASM4 module to ASM8 module</v>
          </cell>
          <cell r="I2213">
            <v>27995</v>
          </cell>
          <cell r="J2213">
            <v>27995</v>
          </cell>
          <cell r="K2213" t="str">
            <v>A</v>
          </cell>
          <cell r="S2213">
            <v>16237</v>
          </cell>
          <cell r="T2213">
            <v>16797</v>
          </cell>
          <cell r="U2213">
            <v>14557</v>
          </cell>
          <cell r="V2213">
            <v>13998</v>
          </cell>
          <cell r="X2213" t="str">
            <v>A1</v>
          </cell>
          <cell r="Y2213">
            <v>0.42</v>
          </cell>
          <cell r="Z2213">
            <v>0.4</v>
          </cell>
          <cell r="AA2213">
            <v>0.48</v>
          </cell>
          <cell r="AB2213">
            <v>0.5</v>
          </cell>
          <cell r="AE2213" t="str">
            <v>SOFTWARE</v>
          </cell>
          <cell r="AF2213" t="str">
            <v>L4-7 MODULAR</v>
          </cell>
          <cell r="AG2213" t="str">
            <v>SERVERIRN</v>
          </cell>
          <cell r="AH2213" t="str">
            <v>SOFTWARE</v>
          </cell>
          <cell r="AI2213" t="str">
            <v>132-33</v>
          </cell>
          <cell r="AJ2213" t="str">
            <v>US</v>
          </cell>
          <cell r="AK2213" t="str">
            <v>13 mos</v>
          </cell>
          <cell r="AL2213">
            <v>20</v>
          </cell>
          <cell r="AM2213" t="str">
            <v>EAR99</v>
          </cell>
        </row>
        <row r="2214">
          <cell r="F2214" t="str">
            <v>ADX-CH-LIC-MT-TIER1</v>
          </cell>
          <cell r="G2214" t="str">
            <v>ServerIron ADX Chassis - License for upto 16 total tenants of multi-tenant capacity. (Requires installation of the SI-MM-2 management module and release 12.5 or higher)</v>
          </cell>
          <cell r="H2214" t="str">
            <v>ServerIron ADX Chassis - License for upto 16 total tenants of multi-tenant capacity. (Requires installation of the SI-MM-2 management module and release 12.5 or higher)</v>
          </cell>
          <cell r="I2214">
            <v>28000</v>
          </cell>
          <cell r="J2214">
            <v>28000</v>
          </cell>
          <cell r="K2214" t="str">
            <v>A</v>
          </cell>
          <cell r="S2214">
            <v>16240</v>
          </cell>
          <cell r="T2214">
            <v>16800</v>
          </cell>
          <cell r="U2214">
            <v>14560</v>
          </cell>
          <cell r="V2214">
            <v>14000</v>
          </cell>
          <cell r="X2214" t="str">
            <v>A1</v>
          </cell>
          <cell r="Y2214">
            <v>0.42</v>
          </cell>
          <cell r="Z2214">
            <v>0.4</v>
          </cell>
          <cell r="AA2214">
            <v>0.48</v>
          </cell>
          <cell r="AB2214">
            <v>0.5</v>
          </cell>
          <cell r="AE2214" t="str">
            <v>SOFTWARE</v>
          </cell>
          <cell r="AF2214" t="str">
            <v>L4-7 MODULAR</v>
          </cell>
          <cell r="AG2214" t="str">
            <v>SERVERIRN ADX SHARED MODULAR</v>
          </cell>
          <cell r="AH2214" t="str">
            <v>SOFTWARE</v>
          </cell>
          <cell r="AI2214" t="str">
            <v>132-33</v>
          </cell>
          <cell r="AJ2214" t="str">
            <v>US</v>
          </cell>
          <cell r="AK2214" t="str">
            <v>13 mos</v>
          </cell>
          <cell r="AL2214">
            <v>20</v>
          </cell>
          <cell r="AM2214" t="str">
            <v>EAR99</v>
          </cell>
        </row>
        <row r="2215">
          <cell r="F2215" t="str">
            <v>ADX-CH-LIC-MT-TIER2</v>
          </cell>
          <cell r="G2215" t="str">
            <v>ServerIron ADX Chassis - License for upto 32 total tenants of multi-tenant capacity. (Available on SI-10K systems only. Requires installation of the SI-MM-2 management module and release 12.5 or higher)</v>
          </cell>
          <cell r="H2215" t="str">
            <v>ServerIron ADX Chassis - License for upto 32 total tenants of multi-tenant capacity. (Available on SI-10K systems only. Requires installation of the SI-MM-2 management module and release 12.5 or higher)</v>
          </cell>
          <cell r="I2215">
            <v>39500</v>
          </cell>
          <cell r="J2215">
            <v>39500</v>
          </cell>
          <cell r="K2215" t="str">
            <v>A</v>
          </cell>
          <cell r="S2215">
            <v>22910</v>
          </cell>
          <cell r="T2215">
            <v>23700</v>
          </cell>
          <cell r="U2215">
            <v>20540</v>
          </cell>
          <cell r="V2215">
            <v>19750</v>
          </cell>
          <cell r="X2215" t="str">
            <v>A1</v>
          </cell>
          <cell r="Y2215">
            <v>0.42</v>
          </cell>
          <cell r="Z2215">
            <v>0.4</v>
          </cell>
          <cell r="AA2215">
            <v>0.48</v>
          </cell>
          <cell r="AB2215">
            <v>0.5</v>
          </cell>
          <cell r="AE2215" t="str">
            <v>SOFTWARE</v>
          </cell>
          <cell r="AF2215" t="str">
            <v>L4-7 MODULAR</v>
          </cell>
          <cell r="AG2215" t="str">
            <v>SERVERIRN ADX SHARED MODULAR</v>
          </cell>
          <cell r="AH2215" t="str">
            <v>SOFTWARE</v>
          </cell>
          <cell r="AI2215" t="str">
            <v>132-33</v>
          </cell>
          <cell r="AJ2215" t="str">
            <v>US</v>
          </cell>
          <cell r="AK2215" t="str">
            <v>13 mos</v>
          </cell>
          <cell r="AL2215">
            <v>20</v>
          </cell>
          <cell r="AM2215" t="str">
            <v>EAR99</v>
          </cell>
        </row>
        <row r="2216">
          <cell r="F2216" t="str">
            <v>ADX-CH-LIC-MT-TIER2-UPG</v>
          </cell>
          <cell r="G2216" t="str">
            <v>Chassis license upgrade from Tier1 to Tier2 multitenant capacity. (Available on SI-10K systems only; Requires installation of the SI-MM-2 management module and release 12.5 or higher)</v>
          </cell>
          <cell r="H2216" t="str">
            <v>Chassis license upgrade from Tier1 to Tier2 multitenant capacity. (Available on SI-10K systems only; Requires installation of the SI-MM-2 management module and release 12.5 or higher)</v>
          </cell>
          <cell r="I2216">
            <v>19500</v>
          </cell>
          <cell r="J2216">
            <v>19500</v>
          </cell>
          <cell r="K2216" t="str">
            <v>A</v>
          </cell>
          <cell r="S2216">
            <v>11310</v>
          </cell>
          <cell r="T2216">
            <v>11700</v>
          </cell>
          <cell r="U2216">
            <v>10140</v>
          </cell>
          <cell r="V2216">
            <v>9750</v>
          </cell>
          <cell r="X2216" t="str">
            <v>A1</v>
          </cell>
          <cell r="Y2216">
            <v>0.42</v>
          </cell>
          <cell r="Z2216">
            <v>0.4</v>
          </cell>
          <cell r="AA2216">
            <v>0.48</v>
          </cell>
          <cell r="AB2216">
            <v>0.5</v>
          </cell>
          <cell r="AE2216" t="str">
            <v>SOFTWARE</v>
          </cell>
          <cell r="AF2216" t="str">
            <v>L4-7 MODULAR</v>
          </cell>
          <cell r="AG2216" t="str">
            <v>SERVERIRN ADX SHARED MODULAR</v>
          </cell>
          <cell r="AH2216" t="str">
            <v>SOFTWARE</v>
          </cell>
          <cell r="AI2216" t="str">
            <v>132-33</v>
          </cell>
          <cell r="AJ2216" t="str">
            <v>US</v>
          </cell>
          <cell r="AK2216" t="str">
            <v>13 mos</v>
          </cell>
          <cell r="AL2216">
            <v>20</v>
          </cell>
          <cell r="AM2216" t="str">
            <v>EAR99</v>
          </cell>
        </row>
        <row r="2217">
          <cell r="F2217" t="str">
            <v>ADX-CH-LIC-PREM</v>
          </cell>
          <cell r="G2217" t="str">
            <v>ServerIron ADX Chassis - License for Premium Features (Layer 3 Routing, IPv6, Global Server Load Balancing and Multitenancy)</v>
          </cell>
          <cell r="H2217" t="str">
            <v>ServerIron ADX Chassis - License for Premium Features (Layer 3 Routing, IPv6, Global Server Load Balancing and Multitenancy)</v>
          </cell>
          <cell r="I2217">
            <v>14295</v>
          </cell>
          <cell r="J2217">
            <v>14295</v>
          </cell>
          <cell r="K2217" t="str">
            <v>A</v>
          </cell>
          <cell r="S2217">
            <v>8291</v>
          </cell>
          <cell r="T2217">
            <v>8577</v>
          </cell>
          <cell r="U2217">
            <v>7433</v>
          </cell>
          <cell r="V2217">
            <v>7148</v>
          </cell>
          <cell r="X2217" t="str">
            <v>A1</v>
          </cell>
          <cell r="Y2217">
            <v>0.42</v>
          </cell>
          <cell r="Z2217">
            <v>0.4</v>
          </cell>
          <cell r="AA2217">
            <v>0.48</v>
          </cell>
          <cell r="AB2217">
            <v>0.5</v>
          </cell>
          <cell r="AE2217" t="str">
            <v>SOFTWARE</v>
          </cell>
          <cell r="AF2217" t="str">
            <v>L4-7 MODULAR</v>
          </cell>
          <cell r="AG2217" t="str">
            <v>SERVERIRN</v>
          </cell>
          <cell r="AH2217" t="str">
            <v>SOFTWARE</v>
          </cell>
          <cell r="AI2217" t="str">
            <v>132-33</v>
          </cell>
          <cell r="AJ2217" t="str">
            <v>US</v>
          </cell>
          <cell r="AK2217" t="str">
            <v>13 mos</v>
          </cell>
          <cell r="AL2217">
            <v>20</v>
          </cell>
          <cell r="AM2217" t="str">
            <v>EAR99</v>
          </cell>
        </row>
        <row r="2218">
          <cell r="F2218" t="str">
            <v>RPS9</v>
          </cell>
          <cell r="G2218" t="str">
            <v>500W AC Power supply for NetIron CES, NetIron CER and ServerIron ADX 1000 Series</v>
          </cell>
          <cell r="H2218" t="str">
            <v>500W AC Power supply for NetIron CES, NetIron CER and ServerIron ADX 1000 Series</v>
          </cell>
          <cell r="I2218">
            <v>645</v>
          </cell>
          <cell r="J2218">
            <v>645</v>
          </cell>
          <cell r="K2218" t="str">
            <v>A</v>
          </cell>
          <cell r="S2218">
            <v>374</v>
          </cell>
          <cell r="T2218">
            <v>387</v>
          </cell>
          <cell r="U2218">
            <v>335</v>
          </cell>
          <cell r="V2218">
            <v>323</v>
          </cell>
          <cell r="X2218" t="str">
            <v>A1</v>
          </cell>
          <cell r="Y2218">
            <v>0.42</v>
          </cell>
          <cell r="Z2218">
            <v>0.4</v>
          </cell>
          <cell r="AA2218">
            <v>0.48</v>
          </cell>
          <cell r="AB2218">
            <v>0.5</v>
          </cell>
          <cell r="AE2218" t="str">
            <v>HARDWARE</v>
          </cell>
          <cell r="AF2218" t="str">
            <v>L3 FIXED</v>
          </cell>
          <cell r="AG2218" t="str">
            <v>NETIRN CES</v>
          </cell>
          <cell r="AH2218" t="str">
            <v>HARDWARE</v>
          </cell>
          <cell r="AI2218" t="str">
            <v>132-8</v>
          </cell>
          <cell r="AJ2218" t="str">
            <v>non-TAA</v>
          </cell>
          <cell r="AK2218" t="str">
            <v>13 mos</v>
          </cell>
          <cell r="AL2218">
            <v>54</v>
          </cell>
          <cell r="AM2218" t="str">
            <v>EAR99</v>
          </cell>
        </row>
        <row r="2219">
          <cell r="F2219" t="str">
            <v>RPS9DC</v>
          </cell>
          <cell r="G2219" t="str">
            <v>500W DC Power supply for NetIron CES, NetIron CER and and ServerIron ADX 1000 Series</v>
          </cell>
          <cell r="H2219" t="str">
            <v>500W DC Power supply for NetIron CES, NetIron CER and and ServerIron ADX 1000 Series</v>
          </cell>
          <cell r="I2219">
            <v>995</v>
          </cell>
          <cell r="J2219">
            <v>995</v>
          </cell>
          <cell r="K2219" t="str">
            <v>A</v>
          </cell>
          <cell r="S2219">
            <v>577</v>
          </cell>
          <cell r="T2219">
            <v>597</v>
          </cell>
          <cell r="U2219">
            <v>517</v>
          </cell>
          <cell r="V2219">
            <v>498</v>
          </cell>
          <cell r="X2219" t="str">
            <v>A1</v>
          </cell>
          <cell r="Y2219">
            <v>0.42</v>
          </cell>
          <cell r="Z2219">
            <v>0.4</v>
          </cell>
          <cell r="AA2219">
            <v>0.48</v>
          </cell>
          <cell r="AB2219">
            <v>0.5</v>
          </cell>
          <cell r="AE2219" t="str">
            <v>HARDWARE</v>
          </cell>
          <cell r="AF2219" t="str">
            <v>L3 FIXED</v>
          </cell>
          <cell r="AG2219" t="str">
            <v>NETIRN CES</v>
          </cell>
          <cell r="AH2219" t="str">
            <v>HARDWARE</v>
          </cell>
          <cell r="AI2219" t="str">
            <v>132-8</v>
          </cell>
          <cell r="AJ2219" t="str">
            <v>non-TAA</v>
          </cell>
          <cell r="AK2219" t="str">
            <v>13 mos</v>
          </cell>
          <cell r="AL2219">
            <v>54</v>
          </cell>
          <cell r="AM2219" t="str">
            <v>EAR99</v>
          </cell>
        </row>
        <row r="2220">
          <cell r="F2220" t="str">
            <v>SI-1000-FAN-FLTR-KIT</v>
          </cell>
          <cell r="G2220" t="str">
            <v>FAN FILTER NEBS UPGRADE KIT FOR ADX 1000 PLATFORM</v>
          </cell>
          <cell r="H2220" t="str">
            <v>FAN FILTER NEBS UPGRADE KIT FOR ADX 1000 PLATFORM</v>
          </cell>
          <cell r="I2220">
            <v>3000</v>
          </cell>
          <cell r="J2220">
            <v>3000</v>
          </cell>
          <cell r="K2220" t="str">
            <v>A</v>
          </cell>
          <cell r="S2220">
            <v>1740</v>
          </cell>
          <cell r="T2220">
            <v>1800</v>
          </cell>
          <cell r="U2220">
            <v>1560</v>
          </cell>
          <cell r="V2220">
            <v>1500</v>
          </cell>
          <cell r="X2220" t="str">
            <v>A1</v>
          </cell>
          <cell r="Y2220">
            <v>0.42</v>
          </cell>
          <cell r="Z2220">
            <v>0.4</v>
          </cell>
          <cell r="AA2220">
            <v>0.48</v>
          </cell>
          <cell r="AB2220">
            <v>0.5</v>
          </cell>
          <cell r="AE2220" t="str">
            <v>HARDWARE</v>
          </cell>
          <cell r="AF2220" t="str">
            <v>L4-7 FIXED</v>
          </cell>
          <cell r="AG2220" t="str">
            <v>SERVERIRN</v>
          </cell>
          <cell r="AH2220" t="str">
            <v>HARDWARE</v>
          </cell>
          <cell r="AI2220" t="str">
            <v>132-8</v>
          </cell>
          <cell r="AJ2220" t="str">
            <v>US</v>
          </cell>
          <cell r="AK2220" t="str">
            <v>13 mos</v>
          </cell>
          <cell r="AL2220">
            <v>20</v>
          </cell>
          <cell r="AM2220" t="str">
            <v>EAR99</v>
          </cell>
        </row>
        <row r="2221">
          <cell r="F2221" t="str">
            <v>SI-ACPWR</v>
          </cell>
          <cell r="G2221" t="str">
            <v>1200 Watt AC Power Supply (for ServerIron ADX Chassis)</v>
          </cell>
          <cell r="H2221" t="str">
            <v>1200 Watt AC Power Supply (for ServerIron ADX Chassis)</v>
          </cell>
          <cell r="I2221">
            <v>2995</v>
          </cell>
          <cell r="J2221">
            <v>2995</v>
          </cell>
          <cell r="K2221" t="str">
            <v>A</v>
          </cell>
          <cell r="S2221">
            <v>1737</v>
          </cell>
          <cell r="T2221">
            <v>1797</v>
          </cell>
          <cell r="U2221">
            <v>1557</v>
          </cell>
          <cell r="V2221">
            <v>1498</v>
          </cell>
          <cell r="X2221" t="str">
            <v>A1</v>
          </cell>
          <cell r="Y2221">
            <v>0.42</v>
          </cell>
          <cell r="Z2221">
            <v>0.4</v>
          </cell>
          <cell r="AA2221">
            <v>0.48</v>
          </cell>
          <cell r="AB2221">
            <v>0.5</v>
          </cell>
          <cell r="AE2221" t="str">
            <v>HARDWARE</v>
          </cell>
          <cell r="AF2221" t="str">
            <v>L4-7 FIXED</v>
          </cell>
          <cell r="AG2221" t="str">
            <v>SERVERIRN</v>
          </cell>
          <cell r="AH2221" t="str">
            <v>HARDWARE</v>
          </cell>
          <cell r="AI2221" t="str">
            <v>132-8</v>
          </cell>
          <cell r="AJ2221" t="str">
            <v>non-TAA</v>
          </cell>
          <cell r="AK2221" t="str">
            <v>13 mos</v>
          </cell>
          <cell r="AL2221">
            <v>20</v>
          </cell>
          <cell r="AM2221" t="str">
            <v>EAR99</v>
          </cell>
        </row>
        <row r="2222">
          <cell r="F2222" t="str">
            <v>SI-DCPWR</v>
          </cell>
          <cell r="G2222" t="str">
            <v>1200 Watt DC Power Supply (for ServerIron ADX Chassis)</v>
          </cell>
          <cell r="H2222" t="str">
            <v>1200 Watt DC Power Supply (for ServerIron ADX Chassis)</v>
          </cell>
          <cell r="I2222">
            <v>4995</v>
          </cell>
          <cell r="J2222">
            <v>4995</v>
          </cell>
          <cell r="K2222" t="str">
            <v>A</v>
          </cell>
          <cell r="S2222">
            <v>2897</v>
          </cell>
          <cell r="T2222">
            <v>2997</v>
          </cell>
          <cell r="U2222">
            <v>2597</v>
          </cell>
          <cell r="V2222">
            <v>2498</v>
          </cell>
          <cell r="X2222" t="str">
            <v>A1</v>
          </cell>
          <cell r="Y2222">
            <v>0.42</v>
          </cell>
          <cell r="Z2222">
            <v>0.4</v>
          </cell>
          <cell r="AA2222">
            <v>0.48</v>
          </cell>
          <cell r="AB2222">
            <v>0.5</v>
          </cell>
          <cell r="AE2222" t="str">
            <v>HARDWARE</v>
          </cell>
          <cell r="AF2222" t="str">
            <v>L4-7 FIXED</v>
          </cell>
          <cell r="AG2222" t="str">
            <v>SERVERIRN</v>
          </cell>
          <cell r="AH2222" t="str">
            <v>HARDWARE</v>
          </cell>
          <cell r="AI2222" t="str">
            <v>132-8</v>
          </cell>
          <cell r="AJ2222" t="str">
            <v>non-TAA</v>
          </cell>
          <cell r="AK2222" t="str">
            <v>13 mos</v>
          </cell>
          <cell r="AL2222">
            <v>20</v>
          </cell>
          <cell r="AM2222" t="str">
            <v>EAR99</v>
          </cell>
        </row>
        <row r="2223">
          <cell r="F2223" t="str">
            <v>XBR-000195</v>
          </cell>
          <cell r="G2223" t="str">
            <v>FIPS SECURITY SEAL FOR SYSTEM CERTIFIED FIPS OPERATION</v>
          </cell>
          <cell r="H2223" t="str">
            <v>FIPS SECURITY SEAL FOR SYSTEM CERTIFIED FIPS OPERATION</v>
          </cell>
          <cell r="I2223">
            <v>499</v>
          </cell>
          <cell r="J2223">
            <v>499</v>
          </cell>
          <cell r="K2223" t="str">
            <v>A</v>
          </cell>
          <cell r="S2223">
            <v>289</v>
          </cell>
          <cell r="T2223">
            <v>299</v>
          </cell>
          <cell r="U2223">
            <v>259</v>
          </cell>
          <cell r="V2223">
            <v>250</v>
          </cell>
          <cell r="X2223" t="str">
            <v>A1</v>
          </cell>
          <cell r="Y2223">
            <v>0.42</v>
          </cell>
          <cell r="Z2223">
            <v>0.4</v>
          </cell>
          <cell r="AA2223">
            <v>0.48</v>
          </cell>
          <cell r="AB2223">
            <v>0.5</v>
          </cell>
          <cell r="AE2223" t="str">
            <v>HARDWARE</v>
          </cell>
          <cell r="AF2223" t="str">
            <v>DIRECTOR</v>
          </cell>
          <cell r="AG2223" t="str">
            <v>COMMON-HW-L3</v>
          </cell>
          <cell r="AH2223" t="str">
            <v>HARDWARE</v>
          </cell>
          <cell r="AI2223" t="str">
            <v>132-8</v>
          </cell>
          <cell r="AJ2223" t="str">
            <v>US</v>
          </cell>
          <cell r="AK2223" t="str">
            <v>13 mos</v>
          </cell>
          <cell r="AL2223">
            <v>80</v>
          </cell>
          <cell r="AM2223" t="str">
            <v>EAR99</v>
          </cell>
        </row>
        <row r="2224">
          <cell r="F2224" t="str">
            <v>XFAN-1-9500</v>
          </cell>
          <cell r="G2224" t="str">
            <v>ServerIron ADX 1000 - Fan Tray Assembly Field Replaceable Unit (FRU)</v>
          </cell>
          <cell r="H2224" t="str">
            <v>ServerIron ADX 1000 - Fan Tray Assembly Field Replaceable Unit (FRU)</v>
          </cell>
          <cell r="I2224">
            <v>995</v>
          </cell>
          <cell r="J2224">
            <v>995</v>
          </cell>
          <cell r="K2224" t="str">
            <v>A</v>
          </cell>
          <cell r="S2224">
            <v>577</v>
          </cell>
          <cell r="T2224">
            <v>597</v>
          </cell>
          <cell r="U2224">
            <v>517</v>
          </cell>
          <cell r="V2224">
            <v>498</v>
          </cell>
          <cell r="X2224" t="str">
            <v>A1</v>
          </cell>
          <cell r="Y2224">
            <v>0.42</v>
          </cell>
          <cell r="Z2224">
            <v>0.4</v>
          </cell>
          <cell r="AA2224">
            <v>0.48</v>
          </cell>
          <cell r="AB2224">
            <v>0.5</v>
          </cell>
          <cell r="AE2224" t="str">
            <v>HARDWARE</v>
          </cell>
          <cell r="AF2224" t="str">
            <v>L4-7 FIXED</v>
          </cell>
          <cell r="AG2224" t="str">
            <v>SERVERIRN</v>
          </cell>
          <cell r="AH2224" t="str">
            <v>HARDWARE</v>
          </cell>
          <cell r="AI2224" t="str">
            <v>132-8</v>
          </cell>
          <cell r="AJ2224" t="str">
            <v>US</v>
          </cell>
          <cell r="AK2224" t="str">
            <v>13 mos</v>
          </cell>
          <cell r="AL2224">
            <v>20</v>
          </cell>
          <cell r="AM2224" t="str">
            <v>EAR99</v>
          </cell>
        </row>
        <row r="2225">
          <cell r="F2225" t="str">
            <v>XSI-10-FAN</v>
          </cell>
          <cell r="G2225" t="str">
            <v>Fan Tray Assembly including Fan Filter SI-10-FILTER (for ServerIron ADX 10000 Chassis)</v>
          </cell>
          <cell r="H2225" t="str">
            <v>Fan Tray Assembly including Fan Filter SI-10-FILTER (for ServerIron ADX 10000 Chassis)</v>
          </cell>
          <cell r="I2225">
            <v>1995</v>
          </cell>
          <cell r="J2225">
            <v>1995</v>
          </cell>
          <cell r="K2225" t="str">
            <v>A</v>
          </cell>
          <cell r="S2225">
            <v>1157</v>
          </cell>
          <cell r="T2225">
            <v>1197</v>
          </cell>
          <cell r="U2225">
            <v>1037</v>
          </cell>
          <cell r="V2225">
            <v>998</v>
          </cell>
          <cell r="X2225" t="str">
            <v>A1</v>
          </cell>
          <cell r="Y2225">
            <v>0.42</v>
          </cell>
          <cell r="Z2225">
            <v>0.4</v>
          </cell>
          <cell r="AA2225">
            <v>0.48</v>
          </cell>
          <cell r="AB2225">
            <v>0.5</v>
          </cell>
          <cell r="AE2225" t="str">
            <v>HARDWARE</v>
          </cell>
          <cell r="AF2225" t="str">
            <v>L4-7 FIXED</v>
          </cell>
          <cell r="AG2225" t="str">
            <v>SERVERIRN</v>
          </cell>
          <cell r="AH2225" t="str">
            <v>HARDWARE</v>
          </cell>
          <cell r="AI2225" t="str">
            <v>132-8</v>
          </cell>
          <cell r="AJ2225" t="str">
            <v>US</v>
          </cell>
          <cell r="AK2225" t="str">
            <v>13 mos</v>
          </cell>
          <cell r="AL2225">
            <v>20</v>
          </cell>
          <cell r="AM2225" t="str">
            <v>EAR99</v>
          </cell>
        </row>
        <row r="2226">
          <cell r="F2226" t="str">
            <v>XSI-10-FILTER</v>
          </cell>
          <cell r="G2226" t="str">
            <v>Fan Filter (for ServerIron ADX 10000 Chassis)</v>
          </cell>
          <cell r="H2226" t="str">
            <v>Fan Filter (for ServerIron ADX 10000 Chassis)</v>
          </cell>
          <cell r="I2226">
            <v>195</v>
          </cell>
          <cell r="J2226">
            <v>195</v>
          </cell>
          <cell r="K2226" t="str">
            <v>A</v>
          </cell>
          <cell r="S2226">
            <v>113</v>
          </cell>
          <cell r="T2226">
            <v>117</v>
          </cell>
          <cell r="U2226">
            <v>101</v>
          </cell>
          <cell r="V2226">
            <v>98</v>
          </cell>
          <cell r="X2226" t="str">
            <v>A1</v>
          </cell>
          <cell r="Y2226">
            <v>0.42</v>
          </cell>
          <cell r="Z2226">
            <v>0.4</v>
          </cell>
          <cell r="AA2226">
            <v>0.48</v>
          </cell>
          <cell r="AB2226">
            <v>0.5</v>
          </cell>
          <cell r="AE2226" t="str">
            <v>HARDWARE</v>
          </cell>
          <cell r="AF2226" t="str">
            <v>L4-7 FIXED</v>
          </cell>
          <cell r="AG2226" t="str">
            <v>SERVERIRN</v>
          </cell>
          <cell r="AH2226" t="str">
            <v>HARDWARE</v>
          </cell>
          <cell r="AI2226" t="str">
            <v>132-8</v>
          </cell>
          <cell r="AJ2226" t="str">
            <v>US</v>
          </cell>
          <cell r="AK2226" t="str">
            <v>None</v>
          </cell>
          <cell r="AL2226">
            <v>20</v>
          </cell>
          <cell r="AM2226" t="str">
            <v>EAR99</v>
          </cell>
        </row>
        <row r="2227">
          <cell r="F2227" t="str">
            <v>XSI-10K-S</v>
          </cell>
          <cell r="G2227" t="str">
            <v>One Empty 10RU ServerIron ADX 10000 Chassis with One Fan Tray (Does not include Power Supply or Switch Fabric Module)</v>
          </cell>
          <cell r="H2227" t="str">
            <v>One Empty 10RU ServerIron ADX 10000 Chassis with One Fan Tray (Does not include Power Supply or Switch Fabric Module)</v>
          </cell>
          <cell r="I2227">
            <v>22015</v>
          </cell>
          <cell r="J2227">
            <v>22015</v>
          </cell>
          <cell r="K2227" t="str">
            <v>A</v>
          </cell>
          <cell r="S2227">
            <v>12769</v>
          </cell>
          <cell r="T2227">
            <v>13209</v>
          </cell>
          <cell r="U2227">
            <v>11448</v>
          </cell>
          <cell r="V2227">
            <v>11008</v>
          </cell>
          <cell r="X2227" t="str">
            <v>A1</v>
          </cell>
          <cell r="Y2227">
            <v>0.42</v>
          </cell>
          <cell r="Z2227">
            <v>0.4</v>
          </cell>
          <cell r="AA2227">
            <v>0.48</v>
          </cell>
          <cell r="AB2227">
            <v>0.5</v>
          </cell>
          <cell r="AE2227" t="str">
            <v>HARDWARE</v>
          </cell>
          <cell r="AF2227" t="str">
            <v>L4-7 FIXED</v>
          </cell>
          <cell r="AG2227" t="str">
            <v>SERVERIRN</v>
          </cell>
          <cell r="AH2227" t="str">
            <v>HARDWARE</v>
          </cell>
          <cell r="AI2227" t="str">
            <v>132-8</v>
          </cell>
          <cell r="AJ2227" t="str">
            <v>US</v>
          </cell>
          <cell r="AK2227" t="str">
            <v>13 mos</v>
          </cell>
          <cell r="AL2227">
            <v>20</v>
          </cell>
          <cell r="AM2227" t="str">
            <v>5A991</v>
          </cell>
        </row>
        <row r="2228">
          <cell r="F2228" t="str">
            <v>XSI-4000-S</v>
          </cell>
          <cell r="G2228" t="str">
            <v>One Empty 4RU ServerIron ADX 4000 Chassis with One Fan Tray (Does not include Power Supply or Switch Fabric Module)</v>
          </cell>
          <cell r="H2228" t="str">
            <v>One Empty 4RU ServerIron ADX 4000 Chassis with One Fan Tray (Does not include Power Supply or Switch Fabric Module)</v>
          </cell>
          <cell r="I2228">
            <v>12995</v>
          </cell>
          <cell r="J2228">
            <v>12995</v>
          </cell>
          <cell r="K2228" t="str">
            <v>A</v>
          </cell>
          <cell r="S2228">
            <v>7537</v>
          </cell>
          <cell r="T2228">
            <v>7797</v>
          </cell>
          <cell r="U2228">
            <v>6757</v>
          </cell>
          <cell r="V2228">
            <v>6498</v>
          </cell>
          <cell r="X2228" t="str">
            <v>A1</v>
          </cell>
          <cell r="Y2228">
            <v>0.42</v>
          </cell>
          <cell r="Z2228">
            <v>0.4</v>
          </cell>
          <cell r="AA2228">
            <v>0.48</v>
          </cell>
          <cell r="AB2228">
            <v>0.5</v>
          </cell>
          <cell r="AE2228" t="str">
            <v>HARDWARE</v>
          </cell>
          <cell r="AF2228" t="str">
            <v>L4-7 FIXED</v>
          </cell>
          <cell r="AG2228" t="str">
            <v>SERVERIRN</v>
          </cell>
          <cell r="AH2228" t="str">
            <v>HARDWARE</v>
          </cell>
          <cell r="AI2228" t="str">
            <v>132-8</v>
          </cell>
          <cell r="AJ2228" t="str">
            <v>US</v>
          </cell>
          <cell r="AK2228" t="str">
            <v>13 mos</v>
          </cell>
          <cell r="AL2228">
            <v>20</v>
          </cell>
          <cell r="AM2228" t="str">
            <v>5A991</v>
          </cell>
        </row>
        <row r="2229">
          <cell r="F2229" t="str">
            <v>XSI-4-FAN</v>
          </cell>
          <cell r="G2229" t="str">
            <v>Fan Tray Assembly (for ServerIron ADX 4000 Chassis)</v>
          </cell>
          <cell r="H2229" t="str">
            <v>Fan Tray Assembly (for ServerIron ADX 4000 Chassis)</v>
          </cell>
          <cell r="I2229">
            <v>795</v>
          </cell>
          <cell r="J2229">
            <v>795</v>
          </cell>
          <cell r="K2229" t="str">
            <v>A</v>
          </cell>
          <cell r="S2229">
            <v>461</v>
          </cell>
          <cell r="T2229">
            <v>477</v>
          </cell>
          <cell r="U2229">
            <v>413</v>
          </cell>
          <cell r="V2229">
            <v>398</v>
          </cell>
          <cell r="X2229" t="str">
            <v>A1</v>
          </cell>
          <cell r="Y2229">
            <v>0.42</v>
          </cell>
          <cell r="Z2229">
            <v>0.4</v>
          </cell>
          <cell r="AA2229">
            <v>0.48</v>
          </cell>
          <cell r="AB2229">
            <v>0.5</v>
          </cell>
          <cell r="AE2229" t="str">
            <v>HARDWARE</v>
          </cell>
          <cell r="AF2229" t="str">
            <v>L4-7 FIXED</v>
          </cell>
          <cell r="AG2229" t="str">
            <v>SERVERIRN</v>
          </cell>
          <cell r="AH2229" t="str">
            <v>HARDWARE</v>
          </cell>
          <cell r="AI2229" t="str">
            <v>132-8</v>
          </cell>
          <cell r="AJ2229" t="str">
            <v>US</v>
          </cell>
          <cell r="AK2229" t="str">
            <v>13 mos</v>
          </cell>
          <cell r="AL2229">
            <v>20</v>
          </cell>
          <cell r="AM2229" t="str">
            <v>EAR99</v>
          </cell>
        </row>
        <row r="2230">
          <cell r="F2230" t="str">
            <v>XSI-ASM4</v>
          </cell>
          <cell r="G2230" t="str">
            <v>Spare Application Switch Module with Four CPU Cores Only</v>
          </cell>
          <cell r="H2230" t="str">
            <v>Spare Application Switch Module with Four CPU Cores Only</v>
          </cell>
          <cell r="I2230">
            <v>28995</v>
          </cell>
          <cell r="J2230">
            <v>28995</v>
          </cell>
          <cell r="K2230" t="str">
            <v>A</v>
          </cell>
          <cell r="S2230">
            <v>16817</v>
          </cell>
          <cell r="T2230">
            <v>17397</v>
          </cell>
          <cell r="U2230">
            <v>15077</v>
          </cell>
          <cell r="V2230">
            <v>14498</v>
          </cell>
          <cell r="X2230" t="str">
            <v>A1</v>
          </cell>
          <cell r="Y2230">
            <v>0.42</v>
          </cell>
          <cell r="Z2230">
            <v>0.4</v>
          </cell>
          <cell r="AA2230">
            <v>0.48</v>
          </cell>
          <cell r="AB2230">
            <v>0.5</v>
          </cell>
          <cell r="AE2230" t="str">
            <v>HARDWARE</v>
          </cell>
          <cell r="AF2230" t="str">
            <v>L4-7 FIXED</v>
          </cell>
          <cell r="AG2230" t="str">
            <v>SERVERIRN</v>
          </cell>
          <cell r="AH2230" t="str">
            <v>HARDWARE</v>
          </cell>
          <cell r="AI2230" t="str">
            <v>132-8</v>
          </cell>
          <cell r="AJ2230" t="str">
            <v>US</v>
          </cell>
          <cell r="AK2230" t="str">
            <v>13 mos</v>
          </cell>
          <cell r="AL2230">
            <v>20</v>
          </cell>
          <cell r="AM2230" t="str">
            <v>5A991</v>
          </cell>
        </row>
        <row r="2231">
          <cell r="F2231" t="str">
            <v>10G-XFP-LR</v>
          </cell>
          <cell r="G2231" t="str">
            <v>1310nm serial pluggable XFP optic (LC) for up to 10km over SMF</v>
          </cell>
          <cell r="H2231" t="str">
            <v>1310nm serial pluggable XFP optic (LC) for up to 10km over SMF</v>
          </cell>
          <cell r="I2231">
            <v>2495</v>
          </cell>
          <cell r="J2231">
            <v>2745</v>
          </cell>
          <cell r="K2231" t="str">
            <v>A</v>
          </cell>
          <cell r="S2231">
            <v>1592</v>
          </cell>
          <cell r="T2231">
            <v>1647</v>
          </cell>
          <cell r="U2231">
            <v>1427</v>
          </cell>
          <cell r="V2231">
            <v>1373</v>
          </cell>
          <cell r="X2231" t="str">
            <v>A1</v>
          </cell>
          <cell r="Y2231">
            <v>0.42</v>
          </cell>
          <cell r="Z2231">
            <v>0.4</v>
          </cell>
          <cell r="AA2231">
            <v>0.48</v>
          </cell>
          <cell r="AB2231">
            <v>0.5</v>
          </cell>
          <cell r="AE2231" t="str">
            <v>HARDWARE</v>
          </cell>
          <cell r="AF2231" t="str">
            <v>OPTICS</v>
          </cell>
          <cell r="AG2231" t="str">
            <v>10G OPTICS</v>
          </cell>
          <cell r="AH2231" t="str">
            <v>HARDWARE</v>
          </cell>
          <cell r="AI2231" t="str">
            <v>132-8</v>
          </cell>
          <cell r="AJ2231" t="str">
            <v>non-TAA</v>
          </cell>
          <cell r="AK2231" t="str">
            <v>13 mos</v>
          </cell>
          <cell r="AL2231">
            <v>80</v>
          </cell>
          <cell r="AM2231" t="str">
            <v>5A991</v>
          </cell>
        </row>
        <row r="2232">
          <cell r="F2232" t="str">
            <v>10G-XFP-LR-4</v>
          </cell>
          <cell r="G2232" t="str">
            <v>1310nm serial pluggable XFP optic (LC) for up to 10km over SMF 4 Pack</v>
          </cell>
          <cell r="H2232" t="str">
            <v>1310nm serial pluggable XFP optic (LC) for up to 10km over SMF 4 Pack</v>
          </cell>
          <cell r="I2232">
            <v>10431</v>
          </cell>
          <cell r="J2232">
            <v>10431</v>
          </cell>
          <cell r="K2232" t="str">
            <v>A</v>
          </cell>
          <cell r="S2232">
            <v>6050</v>
          </cell>
          <cell r="T2232">
            <v>6259</v>
          </cell>
          <cell r="U2232">
            <v>5424</v>
          </cell>
          <cell r="V2232">
            <v>5216</v>
          </cell>
          <cell r="X2232" t="str">
            <v>A1</v>
          </cell>
          <cell r="Y2232">
            <v>0.42</v>
          </cell>
          <cell r="Z2232">
            <v>0.4</v>
          </cell>
          <cell r="AA2232">
            <v>0.48</v>
          </cell>
          <cell r="AB2232">
            <v>0.5</v>
          </cell>
          <cell r="AE2232" t="str">
            <v>HARDWARE</v>
          </cell>
          <cell r="AF2232" t="str">
            <v>OPTICS</v>
          </cell>
          <cell r="AG2232" t="str">
            <v>10G OPTICS</v>
          </cell>
          <cell r="AH2232" t="str">
            <v>HARDWARE</v>
          </cell>
          <cell r="AI2232" t="str">
            <v>132-8</v>
          </cell>
          <cell r="AJ2232" t="str">
            <v>non-TAA</v>
          </cell>
          <cell r="AK2232" t="str">
            <v>13 mos</v>
          </cell>
          <cell r="AL2232">
            <v>80</v>
          </cell>
          <cell r="AM2232" t="str">
            <v>5A991</v>
          </cell>
        </row>
        <row r="2233">
          <cell r="F2233" t="str">
            <v>10G-XFP-SR</v>
          </cell>
          <cell r="G2233" t="str">
            <v>850nm serial pluggable XFP optic (LC), target range 300m over MMF</v>
          </cell>
          <cell r="H2233" t="str">
            <v>850nm serial pluggable XFP optic (LC), target range 300m over MMF</v>
          </cell>
          <cell r="I2233">
            <v>1245</v>
          </cell>
          <cell r="J2233">
            <v>1370</v>
          </cell>
          <cell r="K2233" t="str">
            <v>A</v>
          </cell>
          <cell r="S2233">
            <v>795</v>
          </cell>
          <cell r="T2233">
            <v>822</v>
          </cell>
          <cell r="U2233">
            <v>712</v>
          </cell>
          <cell r="V2233">
            <v>685</v>
          </cell>
          <cell r="X2233" t="str">
            <v>A1</v>
          </cell>
          <cell r="Y2233">
            <v>0.42</v>
          </cell>
          <cell r="Z2233">
            <v>0.4</v>
          </cell>
          <cell r="AA2233">
            <v>0.48</v>
          </cell>
          <cell r="AB2233">
            <v>0.5</v>
          </cell>
          <cell r="AE2233" t="str">
            <v>HARDWARE</v>
          </cell>
          <cell r="AF2233" t="str">
            <v>OPTICS</v>
          </cell>
          <cell r="AG2233" t="str">
            <v>10G OPTICS</v>
          </cell>
          <cell r="AH2233" t="str">
            <v>HARDWARE</v>
          </cell>
          <cell r="AI2233" t="str">
            <v>132-8</v>
          </cell>
          <cell r="AJ2233" t="str">
            <v>non-TAA</v>
          </cell>
          <cell r="AK2233" t="str">
            <v>13 mos</v>
          </cell>
          <cell r="AL2233">
            <v>80</v>
          </cell>
          <cell r="AM2233" t="str">
            <v>5A991</v>
          </cell>
        </row>
        <row r="2234">
          <cell r="F2234" t="str">
            <v>10G-XFP-SR-4</v>
          </cell>
          <cell r="G2234" t="str">
            <v>850nm serial pluggable XFP optic (LC) 4 Pack, target range 300m over MMF</v>
          </cell>
          <cell r="H2234" t="str">
            <v>850nm serial pluggable XFP optic (LC) 4 Pack, target range 300m over MMF</v>
          </cell>
          <cell r="I2234">
            <v>5206</v>
          </cell>
          <cell r="J2234">
            <v>5206</v>
          </cell>
          <cell r="K2234" t="str">
            <v>A</v>
          </cell>
          <cell r="S2234">
            <v>3019</v>
          </cell>
          <cell r="T2234">
            <v>3124</v>
          </cell>
          <cell r="U2234">
            <v>2707</v>
          </cell>
          <cell r="V2234">
            <v>2603</v>
          </cell>
          <cell r="X2234" t="str">
            <v>A1</v>
          </cell>
          <cell r="Y2234">
            <v>0.42</v>
          </cell>
          <cell r="Z2234">
            <v>0.4</v>
          </cell>
          <cell r="AA2234">
            <v>0.48</v>
          </cell>
          <cell r="AB2234">
            <v>0.5</v>
          </cell>
          <cell r="AE2234" t="str">
            <v>HARDWARE</v>
          </cell>
          <cell r="AF2234" t="str">
            <v>OPTICS</v>
          </cell>
          <cell r="AG2234" t="str">
            <v>10G OPTICS</v>
          </cell>
          <cell r="AH2234" t="str">
            <v>HARDWARE</v>
          </cell>
          <cell r="AI2234" t="str">
            <v>132-8</v>
          </cell>
          <cell r="AJ2234" t="str">
            <v>non-TAA</v>
          </cell>
          <cell r="AK2234" t="str">
            <v>13 mos</v>
          </cell>
          <cell r="AL2234">
            <v>80</v>
          </cell>
          <cell r="AM2234" t="str">
            <v>5A991</v>
          </cell>
        </row>
        <row r="2235">
          <cell r="F2235" t="str">
            <v>E1MG-LX-OM</v>
          </cell>
          <cell r="G2235" t="str">
            <v>1000Base-LX SFP optic, SMF, LC connector, Optical Monitoring Capable</v>
          </cell>
          <cell r="H2235" t="str">
            <v>1000Base-LX SFP optic, SMF, LC connector, Optical Monitoring Capable</v>
          </cell>
          <cell r="I2235">
            <v>1045</v>
          </cell>
          <cell r="J2235">
            <v>1100</v>
          </cell>
          <cell r="K2235" t="str">
            <v>A</v>
          </cell>
          <cell r="S2235">
            <v>638</v>
          </cell>
          <cell r="T2235">
            <v>660</v>
          </cell>
          <cell r="U2235">
            <v>572</v>
          </cell>
          <cell r="V2235">
            <v>550</v>
          </cell>
          <cell r="X2235" t="str">
            <v>A1</v>
          </cell>
          <cell r="Y2235">
            <v>0.42</v>
          </cell>
          <cell r="Z2235">
            <v>0.4</v>
          </cell>
          <cell r="AA2235">
            <v>0.48</v>
          </cell>
          <cell r="AB2235">
            <v>0.5</v>
          </cell>
          <cell r="AE2235" t="str">
            <v>HARDWARE</v>
          </cell>
          <cell r="AF2235" t="str">
            <v>OPTICS</v>
          </cell>
          <cell r="AG2235" t="str">
            <v>1G OPTICS</v>
          </cell>
          <cell r="AH2235" t="str">
            <v>HARDWARE</v>
          </cell>
          <cell r="AI2235" t="str">
            <v>132-8</v>
          </cell>
          <cell r="AJ2235" t="str">
            <v>non-TAA</v>
          </cell>
          <cell r="AK2235" t="str">
            <v>13 mos</v>
          </cell>
          <cell r="AL2235">
            <v>80</v>
          </cell>
          <cell r="AM2235" t="str">
            <v>5A991</v>
          </cell>
        </row>
        <row r="2236">
          <cell r="F2236" t="str">
            <v>E1MG-LX-OM-8</v>
          </cell>
          <cell r="G2236" t="str">
            <v>1000Base-LX SFP optic 8 Pack, SMF, LC connector, Optical Monitoring Capable</v>
          </cell>
          <cell r="H2236" t="str">
            <v>1000Base-LX SFP optic 8 Pack, SMF, LC connector, Optical Monitoring Capable</v>
          </cell>
          <cell r="I2236">
            <v>8280</v>
          </cell>
          <cell r="J2236">
            <v>8280</v>
          </cell>
          <cell r="K2236" t="str">
            <v>A</v>
          </cell>
          <cell r="S2236">
            <v>4802</v>
          </cell>
          <cell r="T2236">
            <v>4968</v>
          </cell>
          <cell r="U2236">
            <v>4306</v>
          </cell>
          <cell r="V2236">
            <v>4140</v>
          </cell>
          <cell r="X2236" t="str">
            <v>A1</v>
          </cell>
          <cell r="Y2236">
            <v>0.42</v>
          </cell>
          <cell r="Z2236">
            <v>0.4</v>
          </cell>
          <cell r="AA2236">
            <v>0.48</v>
          </cell>
          <cell r="AB2236">
            <v>0.5</v>
          </cell>
          <cell r="AE2236" t="str">
            <v>HARDWARE</v>
          </cell>
          <cell r="AF2236" t="str">
            <v>OPTICS</v>
          </cell>
          <cell r="AG2236" t="str">
            <v>1G OPTICS</v>
          </cell>
          <cell r="AH2236" t="str">
            <v>HARDWARE</v>
          </cell>
          <cell r="AI2236" t="str">
            <v>132-8</v>
          </cell>
          <cell r="AJ2236" t="str">
            <v>non-TAA</v>
          </cell>
          <cell r="AK2236" t="str">
            <v>13 mos</v>
          </cell>
          <cell r="AL2236">
            <v>80</v>
          </cell>
          <cell r="AM2236" t="str">
            <v>5A991</v>
          </cell>
        </row>
        <row r="2237">
          <cell r="F2237" t="str">
            <v>E1MG-SX-OM</v>
          </cell>
          <cell r="G2237" t="str">
            <v>1000Base-SX SFP optic, MMF, LC connector, Optical Monitoring Capable</v>
          </cell>
          <cell r="H2237" t="str">
            <v>1000Base-SX SFP optic, MMF, LC connector, Optical Monitoring Capable</v>
          </cell>
          <cell r="I2237">
            <v>475</v>
          </cell>
          <cell r="J2237">
            <v>525</v>
          </cell>
          <cell r="K2237" t="str">
            <v>A</v>
          </cell>
          <cell r="S2237">
            <v>305</v>
          </cell>
          <cell r="T2237">
            <v>315</v>
          </cell>
          <cell r="U2237">
            <v>273</v>
          </cell>
          <cell r="V2237">
            <v>263</v>
          </cell>
          <cell r="X2237" t="str">
            <v>A1</v>
          </cell>
          <cell r="Y2237">
            <v>0.42</v>
          </cell>
          <cell r="Z2237">
            <v>0.4</v>
          </cell>
          <cell r="AA2237">
            <v>0.48</v>
          </cell>
          <cell r="AB2237">
            <v>0.5</v>
          </cell>
          <cell r="AE2237" t="str">
            <v>HARDWARE</v>
          </cell>
          <cell r="AF2237" t="str">
            <v>OPTICS</v>
          </cell>
          <cell r="AG2237" t="str">
            <v>1G OPTICS</v>
          </cell>
          <cell r="AH2237" t="str">
            <v>HARDWARE</v>
          </cell>
          <cell r="AI2237" t="str">
            <v>132-8</v>
          </cell>
          <cell r="AJ2237" t="str">
            <v>non-TAA</v>
          </cell>
          <cell r="AK2237" t="str">
            <v>13 mos</v>
          </cell>
          <cell r="AL2237">
            <v>80</v>
          </cell>
          <cell r="AM2237" t="str">
            <v>5A991</v>
          </cell>
        </row>
        <row r="2238">
          <cell r="F2238" t="str">
            <v>E1MG-SX-OM-8</v>
          </cell>
          <cell r="G2238" t="str">
            <v>1000Base-SX SFP optic 8 Pack, MMF, LC connector, Optical Monitoring Capable</v>
          </cell>
          <cell r="H2238" t="str">
            <v>1000Base-SX SFP optic 8 Pack, MMF, LC connector, Optical Monitoring Capable</v>
          </cell>
          <cell r="I2238">
            <v>3780</v>
          </cell>
          <cell r="J2238">
            <v>3780</v>
          </cell>
          <cell r="K2238" t="str">
            <v>A</v>
          </cell>
          <cell r="S2238">
            <v>2192</v>
          </cell>
          <cell r="T2238">
            <v>2268</v>
          </cell>
          <cell r="U2238">
            <v>1966</v>
          </cell>
          <cell r="V2238">
            <v>1890</v>
          </cell>
          <cell r="X2238" t="str">
            <v>A1</v>
          </cell>
          <cell r="Y2238">
            <v>0.42</v>
          </cell>
          <cell r="Z2238">
            <v>0.4</v>
          </cell>
          <cell r="AA2238">
            <v>0.48</v>
          </cell>
          <cell r="AB2238">
            <v>0.5</v>
          </cell>
          <cell r="AE2238" t="str">
            <v>HARDWARE</v>
          </cell>
          <cell r="AF2238" t="str">
            <v>OPTICS</v>
          </cell>
          <cell r="AG2238" t="str">
            <v>1G OPTICS</v>
          </cell>
          <cell r="AH2238" t="str">
            <v>HARDWARE</v>
          </cell>
          <cell r="AI2238" t="str">
            <v>132-8</v>
          </cell>
          <cell r="AJ2238" t="str">
            <v>non-TAA</v>
          </cell>
          <cell r="AK2238" t="str">
            <v>13 mos</v>
          </cell>
          <cell r="AL2238">
            <v>80</v>
          </cell>
          <cell r="AM2238" t="str">
            <v>5A991</v>
          </cell>
        </row>
        <row r="2239">
          <cell r="F2239" t="str">
            <v>E1MG-TX</v>
          </cell>
          <cell r="G2239" t="str">
            <v>1000BASE-TX SFP Copper, RJ-45 Connector</v>
          </cell>
          <cell r="H2239" t="str">
            <v>1000BASE-TX SFP Copper, RJ-45 Connector</v>
          </cell>
          <cell r="I2239">
            <v>295</v>
          </cell>
          <cell r="J2239">
            <v>325</v>
          </cell>
          <cell r="K2239" t="str">
            <v>A</v>
          </cell>
          <cell r="S2239">
            <v>189</v>
          </cell>
          <cell r="T2239">
            <v>195</v>
          </cell>
          <cell r="U2239">
            <v>169</v>
          </cell>
          <cell r="V2239">
            <v>163</v>
          </cell>
          <cell r="X2239" t="str">
            <v>A1</v>
          </cell>
          <cell r="Y2239">
            <v>0.42</v>
          </cell>
          <cell r="Z2239">
            <v>0.4</v>
          </cell>
          <cell r="AA2239">
            <v>0.48</v>
          </cell>
          <cell r="AB2239">
            <v>0.5</v>
          </cell>
          <cell r="AE2239" t="str">
            <v>HARDWARE</v>
          </cell>
          <cell r="AF2239" t="str">
            <v>OPTICS</v>
          </cell>
          <cell r="AG2239" t="str">
            <v>1G OPTICS</v>
          </cell>
          <cell r="AH2239" t="str">
            <v>HARDWARE</v>
          </cell>
          <cell r="AI2239" t="str">
            <v>132-8</v>
          </cell>
          <cell r="AJ2239" t="str">
            <v>non-TAA</v>
          </cell>
          <cell r="AK2239" t="str">
            <v>13 mos</v>
          </cell>
          <cell r="AL2239">
            <v>80</v>
          </cell>
          <cell r="AM2239" t="str">
            <v>5A991</v>
          </cell>
        </row>
        <row r="2240">
          <cell r="F2240" t="str">
            <v>10G-XFP-LR</v>
          </cell>
          <cell r="G2240" t="str">
            <v>1310nm serial pluggable XFP optic (LC) for up to 10km over SMF</v>
          </cell>
          <cell r="H2240" t="str">
            <v>1310nm serial pluggable XFP optic (LC) for up to 10km over SMF</v>
          </cell>
          <cell r="I2240">
            <v>2495</v>
          </cell>
          <cell r="J2240">
            <v>2745</v>
          </cell>
          <cell r="K2240" t="str">
            <v>A</v>
          </cell>
          <cell r="S2240">
            <v>1592</v>
          </cell>
          <cell r="T2240">
            <v>1647</v>
          </cell>
          <cell r="U2240">
            <v>1427</v>
          </cell>
          <cell r="V2240">
            <v>1373</v>
          </cell>
          <cell r="X2240" t="str">
            <v>A1</v>
          </cell>
          <cell r="Y2240">
            <v>0.42</v>
          </cell>
          <cell r="Z2240">
            <v>0.4</v>
          </cell>
          <cell r="AA2240">
            <v>0.48</v>
          </cell>
          <cell r="AB2240">
            <v>0.5</v>
          </cell>
          <cell r="AE2240" t="str">
            <v>HARDWARE</v>
          </cell>
          <cell r="AF2240" t="str">
            <v>OPTICS</v>
          </cell>
          <cell r="AG2240" t="str">
            <v>10G OPTICS</v>
          </cell>
          <cell r="AH2240" t="str">
            <v>HARDWARE</v>
          </cell>
          <cell r="AI2240" t="str">
            <v>132-8</v>
          </cell>
          <cell r="AJ2240" t="str">
            <v>non-TAA</v>
          </cell>
          <cell r="AK2240" t="str">
            <v>13 mos</v>
          </cell>
          <cell r="AL2240">
            <v>80</v>
          </cell>
          <cell r="AM2240" t="str">
            <v>5A991</v>
          </cell>
        </row>
        <row r="2241">
          <cell r="F2241" t="str">
            <v>10G-XFP-LR-4</v>
          </cell>
          <cell r="G2241" t="str">
            <v>1310nm serial pluggable XFP optic (LC) for up to 10km over SMF 4 Pack</v>
          </cell>
          <cell r="H2241" t="str">
            <v>1310nm serial pluggable XFP optic (LC) for up to 10km over SMF 4 Pack</v>
          </cell>
          <cell r="I2241">
            <v>10431</v>
          </cell>
          <cell r="J2241">
            <v>10431</v>
          </cell>
          <cell r="K2241" t="str">
            <v>A</v>
          </cell>
          <cell r="S2241">
            <v>6050</v>
          </cell>
          <cell r="T2241">
            <v>6259</v>
          </cell>
          <cell r="U2241">
            <v>5424</v>
          </cell>
          <cell r="V2241">
            <v>5216</v>
          </cell>
          <cell r="X2241" t="str">
            <v>A1</v>
          </cell>
          <cell r="Y2241">
            <v>0.42</v>
          </cell>
          <cell r="Z2241">
            <v>0.4</v>
          </cell>
          <cell r="AA2241">
            <v>0.48</v>
          </cell>
          <cell r="AB2241">
            <v>0.5</v>
          </cell>
          <cell r="AE2241" t="str">
            <v>HARDWARE</v>
          </cell>
          <cell r="AF2241" t="str">
            <v>OPTICS</v>
          </cell>
          <cell r="AG2241" t="str">
            <v>10G OPTICS</v>
          </cell>
          <cell r="AH2241" t="str">
            <v>HARDWARE</v>
          </cell>
          <cell r="AI2241" t="str">
            <v>132-8</v>
          </cell>
          <cell r="AJ2241" t="str">
            <v>non-TAA</v>
          </cell>
          <cell r="AK2241" t="str">
            <v>13 mos</v>
          </cell>
          <cell r="AL2241">
            <v>80</v>
          </cell>
          <cell r="AM2241" t="str">
            <v>5A991</v>
          </cell>
        </row>
        <row r="2242">
          <cell r="F2242" t="str">
            <v>10G-XFP-SR</v>
          </cell>
          <cell r="G2242" t="str">
            <v>850nm serial pluggable XFP optic (LC), target range 300m over MMF</v>
          </cell>
          <cell r="H2242" t="str">
            <v>850nm serial pluggable XFP optic (LC), target range 300m over MMF</v>
          </cell>
          <cell r="I2242">
            <v>1245</v>
          </cell>
          <cell r="J2242">
            <v>1370</v>
          </cell>
          <cell r="K2242" t="str">
            <v>A</v>
          </cell>
          <cell r="S2242">
            <v>795</v>
          </cell>
          <cell r="T2242">
            <v>822</v>
          </cell>
          <cell r="U2242">
            <v>712</v>
          </cell>
          <cell r="V2242">
            <v>685</v>
          </cell>
          <cell r="X2242" t="str">
            <v>A1</v>
          </cell>
          <cell r="Y2242">
            <v>0.42</v>
          </cell>
          <cell r="Z2242">
            <v>0.4</v>
          </cell>
          <cell r="AA2242">
            <v>0.48</v>
          </cell>
          <cell r="AB2242">
            <v>0.5</v>
          </cell>
          <cell r="AE2242" t="str">
            <v>HARDWARE</v>
          </cell>
          <cell r="AF2242" t="str">
            <v>OPTICS</v>
          </cell>
          <cell r="AG2242" t="str">
            <v>10G OPTICS</v>
          </cell>
          <cell r="AH2242" t="str">
            <v>HARDWARE</v>
          </cell>
          <cell r="AI2242" t="str">
            <v>132-8</v>
          </cell>
          <cell r="AJ2242" t="str">
            <v>non-TAA</v>
          </cell>
          <cell r="AK2242" t="str">
            <v>13 mos</v>
          </cell>
          <cell r="AL2242">
            <v>80</v>
          </cell>
          <cell r="AM2242" t="str">
            <v>5A991</v>
          </cell>
        </row>
        <row r="2243">
          <cell r="F2243" t="str">
            <v>10G-XFP-SR-4</v>
          </cell>
          <cell r="G2243" t="str">
            <v>850nm serial pluggable XFP optic (LC) 4 Pack, target range 300m over MMF</v>
          </cell>
          <cell r="H2243" t="str">
            <v>850nm serial pluggable XFP optic (LC) 4 Pack, target range 300m over MMF</v>
          </cell>
          <cell r="I2243">
            <v>5206</v>
          </cell>
          <cell r="J2243">
            <v>5206</v>
          </cell>
          <cell r="K2243" t="str">
            <v>A</v>
          </cell>
          <cell r="S2243">
            <v>3019</v>
          </cell>
          <cell r="T2243">
            <v>3124</v>
          </cell>
          <cell r="U2243">
            <v>2707</v>
          </cell>
          <cell r="V2243">
            <v>2603</v>
          </cell>
          <cell r="X2243" t="str">
            <v>A1</v>
          </cell>
          <cell r="Y2243">
            <v>0.42</v>
          </cell>
          <cell r="Z2243">
            <v>0.4</v>
          </cell>
          <cell r="AA2243">
            <v>0.48</v>
          </cell>
          <cell r="AB2243">
            <v>0.5</v>
          </cell>
          <cell r="AE2243" t="str">
            <v>HARDWARE</v>
          </cell>
          <cell r="AF2243" t="str">
            <v>OPTICS</v>
          </cell>
          <cell r="AG2243" t="str">
            <v>10G OPTICS</v>
          </cell>
          <cell r="AH2243" t="str">
            <v>HARDWARE</v>
          </cell>
          <cell r="AI2243" t="str">
            <v>132-8</v>
          </cell>
          <cell r="AJ2243" t="str">
            <v>non-TAA</v>
          </cell>
          <cell r="AK2243" t="str">
            <v>13 mos</v>
          </cell>
          <cell r="AL2243">
            <v>80</v>
          </cell>
          <cell r="AM2243" t="str">
            <v>5A991</v>
          </cell>
        </row>
        <row r="2244">
          <cell r="F2244" t="str">
            <v>E1MG-LX-OM</v>
          </cell>
          <cell r="G2244" t="str">
            <v>1000Base-LX SFP optic, SMF, LC connector, Optical Monitoring Capable</v>
          </cell>
          <cell r="H2244" t="str">
            <v>1000Base-LX SFP optic, SMF, LC connector, Optical Monitoring Capable</v>
          </cell>
          <cell r="I2244">
            <v>1045</v>
          </cell>
          <cell r="J2244">
            <v>1100</v>
          </cell>
          <cell r="K2244" t="str">
            <v>A</v>
          </cell>
          <cell r="S2244">
            <v>638</v>
          </cell>
          <cell r="T2244">
            <v>660</v>
          </cell>
          <cell r="U2244">
            <v>572</v>
          </cell>
          <cell r="V2244">
            <v>550</v>
          </cell>
          <cell r="X2244" t="str">
            <v>A1</v>
          </cell>
          <cell r="Y2244">
            <v>0.42</v>
          </cell>
          <cell r="Z2244">
            <v>0.4</v>
          </cell>
          <cell r="AA2244">
            <v>0.48</v>
          </cell>
          <cell r="AB2244">
            <v>0.5</v>
          </cell>
          <cell r="AE2244" t="str">
            <v>HARDWARE</v>
          </cell>
          <cell r="AF2244" t="str">
            <v>OPTICS</v>
          </cell>
          <cell r="AG2244" t="str">
            <v>1G OPTICS</v>
          </cell>
          <cell r="AH2244" t="str">
            <v>HARDWARE</v>
          </cell>
          <cell r="AI2244" t="str">
            <v>132-8</v>
          </cell>
          <cell r="AJ2244" t="str">
            <v>non-TAA</v>
          </cell>
          <cell r="AK2244" t="str">
            <v>13 mos</v>
          </cell>
          <cell r="AL2244">
            <v>80</v>
          </cell>
          <cell r="AM2244" t="str">
            <v>5A991</v>
          </cell>
        </row>
        <row r="2245">
          <cell r="F2245" t="str">
            <v>E1MG-LX-OM-8</v>
          </cell>
          <cell r="G2245" t="str">
            <v>1000Base-LX SFP optic 8 Pack, SMF, LC connector, Optical Monitoring Capable</v>
          </cell>
          <cell r="H2245" t="str">
            <v>1000Base-LX SFP optic 8 Pack, SMF, LC connector, Optical Monitoring Capable</v>
          </cell>
          <cell r="I2245">
            <v>8280</v>
          </cell>
          <cell r="J2245">
            <v>8280</v>
          </cell>
          <cell r="K2245" t="str">
            <v>A</v>
          </cell>
          <cell r="S2245">
            <v>4802</v>
          </cell>
          <cell r="T2245">
            <v>4968</v>
          </cell>
          <cell r="U2245">
            <v>4306</v>
          </cell>
          <cell r="V2245">
            <v>4140</v>
          </cell>
          <cell r="X2245" t="str">
            <v>A1</v>
          </cell>
          <cell r="Y2245">
            <v>0.42</v>
          </cell>
          <cell r="Z2245">
            <v>0.4</v>
          </cell>
          <cell r="AA2245">
            <v>0.48</v>
          </cell>
          <cell r="AB2245">
            <v>0.5</v>
          </cell>
          <cell r="AE2245" t="str">
            <v>HARDWARE</v>
          </cell>
          <cell r="AF2245" t="str">
            <v>OPTICS</v>
          </cell>
          <cell r="AG2245" t="str">
            <v>1G OPTICS</v>
          </cell>
          <cell r="AH2245" t="str">
            <v>HARDWARE</v>
          </cell>
          <cell r="AI2245" t="str">
            <v>132-8</v>
          </cell>
          <cell r="AJ2245" t="str">
            <v>non-TAA</v>
          </cell>
          <cell r="AK2245" t="str">
            <v>13 mos</v>
          </cell>
          <cell r="AL2245">
            <v>80</v>
          </cell>
          <cell r="AM2245" t="str">
            <v>5A991</v>
          </cell>
        </row>
        <row r="2246">
          <cell r="F2246" t="str">
            <v>E1MG-SX-OM</v>
          </cell>
          <cell r="G2246" t="str">
            <v>1000Base-SX SFP optic, MMF, LC connector, Optical Monitoring Capable</v>
          </cell>
          <cell r="H2246" t="str">
            <v>1000Base-SX SFP optic, MMF, LC connector, Optical Monitoring Capable</v>
          </cell>
          <cell r="I2246">
            <v>475</v>
          </cell>
          <cell r="J2246">
            <v>525</v>
          </cell>
          <cell r="K2246" t="str">
            <v>A</v>
          </cell>
          <cell r="S2246">
            <v>305</v>
          </cell>
          <cell r="T2246">
            <v>315</v>
          </cell>
          <cell r="U2246">
            <v>273</v>
          </cell>
          <cell r="V2246">
            <v>263</v>
          </cell>
          <cell r="X2246" t="str">
            <v>A1</v>
          </cell>
          <cell r="Y2246">
            <v>0.42</v>
          </cell>
          <cell r="Z2246">
            <v>0.4</v>
          </cell>
          <cell r="AA2246">
            <v>0.48</v>
          </cell>
          <cell r="AB2246">
            <v>0.5</v>
          </cell>
          <cell r="AE2246" t="str">
            <v>HARDWARE</v>
          </cell>
          <cell r="AF2246" t="str">
            <v>OPTICS</v>
          </cell>
          <cell r="AG2246" t="str">
            <v>1G OPTICS</v>
          </cell>
          <cell r="AH2246" t="str">
            <v>HARDWARE</v>
          </cell>
          <cell r="AI2246" t="str">
            <v>132-8</v>
          </cell>
          <cell r="AJ2246" t="str">
            <v>non-TAA</v>
          </cell>
          <cell r="AK2246" t="str">
            <v>13 mos</v>
          </cell>
          <cell r="AL2246">
            <v>80</v>
          </cell>
          <cell r="AM2246" t="str">
            <v>5A991</v>
          </cell>
        </row>
        <row r="2247">
          <cell r="F2247" t="str">
            <v>E1MG-SX-OM-8</v>
          </cell>
          <cell r="G2247" t="str">
            <v>1000Base-SX SFP optic 8 Pack, MMF, LC connector, Optical Monitoring Capable</v>
          </cell>
          <cell r="H2247" t="str">
            <v>1000Base-SX SFP optic 8 Pack, MMF, LC connector, Optical Monitoring Capable</v>
          </cell>
          <cell r="I2247">
            <v>3780</v>
          </cell>
          <cell r="J2247">
            <v>3780</v>
          </cell>
          <cell r="K2247" t="str">
            <v>A</v>
          </cell>
          <cell r="S2247">
            <v>2192</v>
          </cell>
          <cell r="T2247">
            <v>2268</v>
          </cell>
          <cell r="U2247">
            <v>1966</v>
          </cell>
          <cell r="V2247">
            <v>1890</v>
          </cell>
          <cell r="X2247" t="str">
            <v>A1</v>
          </cell>
          <cell r="Y2247">
            <v>0.42</v>
          </cell>
          <cell r="Z2247">
            <v>0.4</v>
          </cell>
          <cell r="AA2247">
            <v>0.48</v>
          </cell>
          <cell r="AB2247">
            <v>0.5</v>
          </cell>
          <cell r="AE2247" t="str">
            <v>HARDWARE</v>
          </cell>
          <cell r="AF2247" t="str">
            <v>OPTICS</v>
          </cell>
          <cell r="AG2247" t="str">
            <v>1G OPTICS</v>
          </cell>
          <cell r="AH2247" t="str">
            <v>HARDWARE</v>
          </cell>
          <cell r="AI2247" t="str">
            <v>132-8</v>
          </cell>
          <cell r="AJ2247" t="str">
            <v>non-TAA</v>
          </cell>
          <cell r="AK2247" t="str">
            <v>13 mos</v>
          </cell>
          <cell r="AL2247">
            <v>80</v>
          </cell>
          <cell r="AM2247" t="str">
            <v>5A991</v>
          </cell>
        </row>
        <row r="2248">
          <cell r="F2248" t="str">
            <v>E1MG-TX</v>
          </cell>
          <cell r="G2248" t="str">
            <v>1000BASE-TX SFP Copper, RJ-45 Connector</v>
          </cell>
          <cell r="H2248" t="str">
            <v>1000BASE-TX SFP Copper, RJ-45 Connector</v>
          </cell>
          <cell r="I2248">
            <v>295</v>
          </cell>
          <cell r="J2248">
            <v>325</v>
          </cell>
          <cell r="K2248" t="str">
            <v>A</v>
          </cell>
          <cell r="S2248">
            <v>189</v>
          </cell>
          <cell r="T2248">
            <v>195</v>
          </cell>
          <cell r="U2248">
            <v>169</v>
          </cell>
          <cell r="V2248">
            <v>163</v>
          </cell>
          <cell r="X2248" t="str">
            <v>A1</v>
          </cell>
          <cell r="Y2248">
            <v>0.42</v>
          </cell>
          <cell r="Z2248">
            <v>0.4</v>
          </cell>
          <cell r="AA2248">
            <v>0.48</v>
          </cell>
          <cell r="AB2248">
            <v>0.5</v>
          </cell>
          <cell r="AE2248" t="str">
            <v>HARDWARE</v>
          </cell>
          <cell r="AF2248" t="str">
            <v>OPTICS</v>
          </cell>
          <cell r="AG2248" t="str">
            <v>1G OPTICS</v>
          </cell>
          <cell r="AH2248" t="str">
            <v>HARDWARE</v>
          </cell>
          <cell r="AI2248" t="str">
            <v>132-8</v>
          </cell>
          <cell r="AJ2248" t="str">
            <v>non-TAA</v>
          </cell>
          <cell r="AK2248" t="str">
            <v>13 mos</v>
          </cell>
          <cell r="AL2248">
            <v>80</v>
          </cell>
          <cell r="AM2248" t="str">
            <v>5A991</v>
          </cell>
        </row>
        <row r="2249">
          <cell r="F2249" t="str">
            <v>10G-XFP-LR</v>
          </cell>
          <cell r="G2249" t="str">
            <v>1310nm serial pluggable XFP optic (LC) for up to 10km over SMF</v>
          </cell>
          <cell r="H2249" t="str">
            <v>1310nm serial pluggable XFP optic (LC) for up to 10km over SMF</v>
          </cell>
          <cell r="I2249">
            <v>2495</v>
          </cell>
          <cell r="J2249">
            <v>2745</v>
          </cell>
          <cell r="K2249" t="str">
            <v>A</v>
          </cell>
          <cell r="S2249">
            <v>1592</v>
          </cell>
          <cell r="T2249">
            <v>1647</v>
          </cell>
          <cell r="U2249">
            <v>1427</v>
          </cell>
          <cell r="V2249">
            <v>1373</v>
          </cell>
          <cell r="X2249" t="str">
            <v>A1</v>
          </cell>
          <cell r="Y2249">
            <v>0.42</v>
          </cell>
          <cell r="Z2249">
            <v>0.4</v>
          </cell>
          <cell r="AA2249">
            <v>0.48</v>
          </cell>
          <cell r="AB2249">
            <v>0.5</v>
          </cell>
          <cell r="AE2249" t="str">
            <v>HARDWARE</v>
          </cell>
          <cell r="AF2249" t="str">
            <v>OPTICS</v>
          </cell>
          <cell r="AG2249" t="str">
            <v>10G OPTICS</v>
          </cell>
          <cell r="AH2249" t="str">
            <v>HARDWARE</v>
          </cell>
          <cell r="AI2249" t="str">
            <v>132-8</v>
          </cell>
          <cell r="AJ2249" t="str">
            <v>non-TAA</v>
          </cell>
          <cell r="AK2249" t="str">
            <v>13 mos</v>
          </cell>
          <cell r="AL2249">
            <v>80</v>
          </cell>
          <cell r="AM2249" t="str">
            <v>5A991</v>
          </cell>
        </row>
        <row r="2250">
          <cell r="F2250" t="str">
            <v>10G-XFP-LR-4</v>
          </cell>
          <cell r="G2250" t="str">
            <v>1310nm serial pluggable XFP optic (LC) for up to 10km over SMF 4 Pack</v>
          </cell>
          <cell r="H2250" t="str">
            <v>1310nm serial pluggable XFP optic (LC) for up to 10km over SMF 4 Pack</v>
          </cell>
          <cell r="I2250">
            <v>10431</v>
          </cell>
          <cell r="J2250">
            <v>10431</v>
          </cell>
          <cell r="K2250" t="str">
            <v>A</v>
          </cell>
          <cell r="S2250">
            <v>6050</v>
          </cell>
          <cell r="T2250">
            <v>6259</v>
          </cell>
          <cell r="U2250">
            <v>5424</v>
          </cell>
          <cell r="V2250">
            <v>5216</v>
          </cell>
          <cell r="X2250" t="str">
            <v>A1</v>
          </cell>
          <cell r="Y2250">
            <v>0.42</v>
          </cell>
          <cell r="Z2250">
            <v>0.4</v>
          </cell>
          <cell r="AA2250">
            <v>0.48</v>
          </cell>
          <cell r="AB2250">
            <v>0.5</v>
          </cell>
          <cell r="AE2250" t="str">
            <v>HARDWARE</v>
          </cell>
          <cell r="AF2250" t="str">
            <v>OPTICS</v>
          </cell>
          <cell r="AG2250" t="str">
            <v>10G OPTICS</v>
          </cell>
          <cell r="AH2250" t="str">
            <v>HARDWARE</v>
          </cell>
          <cell r="AI2250" t="str">
            <v>132-8</v>
          </cell>
          <cell r="AJ2250" t="str">
            <v>non-TAA</v>
          </cell>
          <cell r="AK2250" t="str">
            <v>13 mos</v>
          </cell>
          <cell r="AL2250">
            <v>80</v>
          </cell>
          <cell r="AM2250" t="str">
            <v>5A991</v>
          </cell>
        </row>
        <row r="2251">
          <cell r="F2251" t="str">
            <v>10G-XFP-SR</v>
          </cell>
          <cell r="G2251" t="str">
            <v>850nm serial pluggable XFP optic (LC), target range 300m over MMF</v>
          </cell>
          <cell r="H2251" t="str">
            <v>850nm serial pluggable XFP optic (LC), target range 300m over MMF</v>
          </cell>
          <cell r="I2251">
            <v>1245</v>
          </cell>
          <cell r="J2251">
            <v>1370</v>
          </cell>
          <cell r="K2251" t="str">
            <v>A</v>
          </cell>
          <cell r="S2251">
            <v>795</v>
          </cell>
          <cell r="T2251">
            <v>822</v>
          </cell>
          <cell r="U2251">
            <v>712</v>
          </cell>
          <cell r="V2251">
            <v>685</v>
          </cell>
          <cell r="X2251" t="str">
            <v>A1</v>
          </cell>
          <cell r="Y2251">
            <v>0.42</v>
          </cell>
          <cell r="Z2251">
            <v>0.4</v>
          </cell>
          <cell r="AA2251">
            <v>0.48</v>
          </cell>
          <cell r="AB2251">
            <v>0.5</v>
          </cell>
          <cell r="AE2251" t="str">
            <v>HARDWARE</v>
          </cell>
          <cell r="AF2251" t="str">
            <v>OPTICS</v>
          </cell>
          <cell r="AG2251" t="str">
            <v>10G OPTICS</v>
          </cell>
          <cell r="AH2251" t="str">
            <v>HARDWARE</v>
          </cell>
          <cell r="AI2251" t="str">
            <v>132-8</v>
          </cell>
          <cell r="AJ2251" t="str">
            <v>non-TAA</v>
          </cell>
          <cell r="AK2251" t="str">
            <v>13 mos</v>
          </cell>
          <cell r="AL2251">
            <v>80</v>
          </cell>
          <cell r="AM2251" t="str">
            <v>5A991</v>
          </cell>
        </row>
        <row r="2252">
          <cell r="F2252" t="str">
            <v>10G-XFP-SR-4</v>
          </cell>
          <cell r="G2252" t="str">
            <v>850nm serial pluggable XFP optic (LC) 4 Pack, target range 300m over MMF</v>
          </cell>
          <cell r="H2252" t="str">
            <v>850nm serial pluggable XFP optic (LC) 4 Pack, target range 300m over MMF</v>
          </cell>
          <cell r="I2252">
            <v>5206</v>
          </cell>
          <cell r="J2252">
            <v>5206</v>
          </cell>
          <cell r="K2252" t="str">
            <v>A</v>
          </cell>
          <cell r="S2252">
            <v>3019</v>
          </cell>
          <cell r="T2252">
            <v>3124</v>
          </cell>
          <cell r="U2252">
            <v>2707</v>
          </cell>
          <cell r="V2252">
            <v>2603</v>
          </cell>
          <cell r="X2252" t="str">
            <v>A1</v>
          </cell>
          <cell r="Y2252">
            <v>0.42</v>
          </cell>
          <cell r="Z2252">
            <v>0.4</v>
          </cell>
          <cell r="AA2252">
            <v>0.48</v>
          </cell>
          <cell r="AB2252">
            <v>0.5</v>
          </cell>
          <cell r="AE2252" t="str">
            <v>HARDWARE</v>
          </cell>
          <cell r="AF2252" t="str">
            <v>OPTICS</v>
          </cell>
          <cell r="AG2252" t="str">
            <v>10G OPTICS</v>
          </cell>
          <cell r="AH2252" t="str">
            <v>HARDWARE</v>
          </cell>
          <cell r="AI2252" t="str">
            <v>132-8</v>
          </cell>
          <cell r="AJ2252" t="str">
            <v>non-TAA</v>
          </cell>
          <cell r="AK2252" t="str">
            <v>13 mos</v>
          </cell>
          <cell r="AL2252">
            <v>80</v>
          </cell>
          <cell r="AM2252" t="str">
            <v>5A991</v>
          </cell>
        </row>
        <row r="2253">
          <cell r="F2253" t="str">
            <v>10G-SFPP-LR</v>
          </cell>
          <cell r="G2253" t="str">
            <v>10GBASE-LR, SFP+ optic (LC), for up to 10km over SMF</v>
          </cell>
          <cell r="H2253" t="str">
            <v>10GBASE-LR, SFP+ optic (LC), for up to 10km over SMF</v>
          </cell>
          <cell r="I2253">
            <v>2745</v>
          </cell>
          <cell r="J2253">
            <v>2745</v>
          </cell>
          <cell r="K2253" t="str">
            <v>A</v>
          </cell>
          <cell r="S2253">
            <v>1592</v>
          </cell>
          <cell r="T2253">
            <v>1647</v>
          </cell>
          <cell r="U2253">
            <v>1427</v>
          </cell>
          <cell r="V2253">
            <v>1373</v>
          </cell>
          <cell r="X2253" t="str">
            <v>A1</v>
          </cell>
          <cell r="Y2253">
            <v>0.42</v>
          </cell>
          <cell r="Z2253">
            <v>0.4</v>
          </cell>
          <cell r="AA2253">
            <v>0.48</v>
          </cell>
          <cell r="AB2253">
            <v>0.5</v>
          </cell>
          <cell r="AE2253" t="str">
            <v>HARDWARE</v>
          </cell>
          <cell r="AF2253" t="str">
            <v>OPTICS</v>
          </cell>
          <cell r="AG2253" t="str">
            <v>10G OPTICS</v>
          </cell>
          <cell r="AH2253" t="str">
            <v>HARDWARE</v>
          </cell>
          <cell r="AI2253" t="str">
            <v>132-8</v>
          </cell>
          <cell r="AJ2253" t="str">
            <v>non-TAA</v>
          </cell>
          <cell r="AK2253" t="str">
            <v>13 mos</v>
          </cell>
          <cell r="AL2253">
            <v>80</v>
          </cell>
          <cell r="AM2253" t="str">
            <v>5A991</v>
          </cell>
        </row>
        <row r="2254">
          <cell r="F2254" t="str">
            <v>10G-SFPP-LR-8</v>
          </cell>
          <cell r="G2254" t="str">
            <v>10GBASE-LR,SFPP SMF LC CONNECTOR 8-PACK</v>
          </cell>
          <cell r="H2254" t="str">
            <v>10GBASE-LR,SFPP SMF LC CONNECTOR 8-PACK</v>
          </cell>
          <cell r="I2254">
            <v>21960</v>
          </cell>
          <cell r="J2254">
            <v>15200</v>
          </cell>
          <cell r="K2254" t="str">
            <v>A</v>
          </cell>
          <cell r="Q2254" t="str">
            <v>Price decr</v>
          </cell>
          <cell r="S2254">
            <v>8816</v>
          </cell>
          <cell r="T2254">
            <v>9120</v>
          </cell>
          <cell r="U2254">
            <v>7904</v>
          </cell>
          <cell r="V2254">
            <v>7600</v>
          </cell>
          <cell r="X2254" t="str">
            <v>A1</v>
          </cell>
          <cell r="Y2254">
            <v>0.42</v>
          </cell>
          <cell r="Z2254">
            <v>0.4</v>
          </cell>
          <cell r="AA2254">
            <v>0.48</v>
          </cell>
          <cell r="AB2254">
            <v>0.5</v>
          </cell>
          <cell r="AE2254" t="str">
            <v>HARDWARE</v>
          </cell>
          <cell r="AF2254" t="str">
            <v>OPTICS</v>
          </cell>
          <cell r="AG2254" t="str">
            <v>10G OPTICS</v>
          </cell>
          <cell r="AH2254" t="str">
            <v>HARDWARE</v>
          </cell>
          <cell r="AI2254" t="str">
            <v>132-8</v>
          </cell>
          <cell r="AJ2254" t="str">
            <v>non-TAA</v>
          </cell>
          <cell r="AK2254" t="str">
            <v>13 mos</v>
          </cell>
          <cell r="AL2254">
            <v>80</v>
          </cell>
          <cell r="AM2254" t="str">
            <v>5A991</v>
          </cell>
        </row>
        <row r="2255">
          <cell r="F2255" t="str">
            <v>10G-SFPP-LRM</v>
          </cell>
          <cell r="G2255" t="str">
            <v>10GBASE-LRM SFP+ optic (LC), for up to 220m over MMF</v>
          </cell>
          <cell r="H2255" t="str">
            <v>10GBASE-LRM SFP+ optic (LC), for up to 220m over MMF</v>
          </cell>
          <cell r="I2255">
            <v>2135</v>
          </cell>
          <cell r="J2255">
            <v>1495</v>
          </cell>
          <cell r="K2255" t="str">
            <v>A</v>
          </cell>
          <cell r="S2255">
            <v>867</v>
          </cell>
          <cell r="T2255">
            <v>897</v>
          </cell>
          <cell r="U2255">
            <v>777</v>
          </cell>
          <cell r="V2255">
            <v>748</v>
          </cell>
          <cell r="X2255" t="str">
            <v>A1</v>
          </cell>
          <cell r="Y2255">
            <v>0.42</v>
          </cell>
          <cell r="Z2255">
            <v>0.4</v>
          </cell>
          <cell r="AA2255">
            <v>0.48</v>
          </cell>
          <cell r="AB2255">
            <v>0.5</v>
          </cell>
          <cell r="AE2255" t="str">
            <v>HARDWARE</v>
          </cell>
          <cell r="AF2255" t="str">
            <v>OPTICS</v>
          </cell>
          <cell r="AG2255" t="str">
            <v>1G OPTICS</v>
          </cell>
          <cell r="AH2255" t="str">
            <v>HARDWARE</v>
          </cell>
          <cell r="AI2255" t="str">
            <v>132-8</v>
          </cell>
          <cell r="AJ2255" t="str">
            <v>non-TAA</v>
          </cell>
          <cell r="AK2255" t="str">
            <v>13 mos</v>
          </cell>
          <cell r="AL2255">
            <v>80</v>
          </cell>
          <cell r="AM2255" t="str">
            <v>5A991</v>
          </cell>
        </row>
        <row r="2256">
          <cell r="F2256" t="str">
            <v>10G-SFPP-SR</v>
          </cell>
          <cell r="G2256" t="str">
            <v>10GBASE-SR, SFP+ optic (LC), target range 300m over MMF</v>
          </cell>
          <cell r="H2256" t="str">
            <v>10GBASE-SR, SFP+ optic (LC), target range 300m over MMF</v>
          </cell>
          <cell r="I2256">
            <v>1370</v>
          </cell>
          <cell r="J2256">
            <v>995</v>
          </cell>
          <cell r="K2256" t="str">
            <v>A</v>
          </cell>
          <cell r="Q2256" t="str">
            <v>Price decr</v>
          </cell>
          <cell r="S2256">
            <v>577</v>
          </cell>
          <cell r="T2256">
            <v>597</v>
          </cell>
          <cell r="U2256">
            <v>517</v>
          </cell>
          <cell r="V2256">
            <v>498</v>
          </cell>
          <cell r="X2256" t="str">
            <v>A1</v>
          </cell>
          <cell r="Y2256">
            <v>0.42</v>
          </cell>
          <cell r="Z2256">
            <v>0.4</v>
          </cell>
          <cell r="AA2256">
            <v>0.48</v>
          </cell>
          <cell r="AB2256">
            <v>0.5</v>
          </cell>
          <cell r="AE2256" t="str">
            <v>HARDWARE</v>
          </cell>
          <cell r="AF2256" t="str">
            <v>OPTICS</v>
          </cell>
          <cell r="AG2256" t="str">
            <v>10G OPTICS</v>
          </cell>
          <cell r="AH2256" t="str">
            <v>HARDWARE</v>
          </cell>
          <cell r="AI2256" t="str">
            <v>132-8</v>
          </cell>
          <cell r="AJ2256" t="str">
            <v>non-TAA</v>
          </cell>
          <cell r="AK2256" t="str">
            <v>13 mos</v>
          </cell>
          <cell r="AL2256">
            <v>80</v>
          </cell>
          <cell r="AM2256" t="str">
            <v>5A991</v>
          </cell>
        </row>
        <row r="2257">
          <cell r="F2257" t="str">
            <v>10G-SFPP-SR-8</v>
          </cell>
          <cell r="G2257" t="str">
            <v>10GBASE-SR,SFPP MMF LC CONNECTOR 8-PACK</v>
          </cell>
          <cell r="H2257" t="str">
            <v>10GBASE-SR,SFPP MMF LC CONNECTOR 8-PACK</v>
          </cell>
          <cell r="I2257">
            <v>6880</v>
          </cell>
          <cell r="J2257">
            <v>5200</v>
          </cell>
          <cell r="K2257" t="str">
            <v>A</v>
          </cell>
          <cell r="Q2257" t="str">
            <v>Price decr</v>
          </cell>
          <cell r="S2257">
            <v>3016</v>
          </cell>
          <cell r="T2257">
            <v>3120</v>
          </cell>
          <cell r="U2257">
            <v>2704</v>
          </cell>
          <cell r="V2257">
            <v>2600</v>
          </cell>
          <cell r="X2257" t="str">
            <v>A1</v>
          </cell>
          <cell r="Y2257">
            <v>0.42</v>
          </cell>
          <cell r="Z2257">
            <v>0.4</v>
          </cell>
          <cell r="AA2257">
            <v>0.48</v>
          </cell>
          <cell r="AB2257">
            <v>0.5</v>
          </cell>
          <cell r="AE2257" t="str">
            <v>HARDWARE</v>
          </cell>
          <cell r="AF2257" t="str">
            <v>OPTICS</v>
          </cell>
          <cell r="AG2257" t="str">
            <v>10G OPTICS</v>
          </cell>
          <cell r="AH2257" t="str">
            <v>HARDWARE</v>
          </cell>
          <cell r="AI2257" t="str">
            <v>132-8</v>
          </cell>
          <cell r="AJ2257" t="str">
            <v>non-TAA</v>
          </cell>
          <cell r="AK2257" t="str">
            <v>13 mos</v>
          </cell>
          <cell r="AL2257">
            <v>80</v>
          </cell>
          <cell r="AM2257" t="str">
            <v>5A991</v>
          </cell>
        </row>
        <row r="2258">
          <cell r="F2258" t="str">
            <v>E1MG-LX-OM</v>
          </cell>
          <cell r="G2258" t="str">
            <v>1000Base-LX SFP optic, SMF, LC connector, Optical Monitoring Capable</v>
          </cell>
          <cell r="H2258" t="str">
            <v>1000Base-LX SFP optic, SMF, LC connector, Optical Monitoring Capable</v>
          </cell>
          <cell r="I2258">
            <v>1045</v>
          </cell>
          <cell r="J2258">
            <v>1100</v>
          </cell>
          <cell r="K2258" t="str">
            <v>A</v>
          </cell>
          <cell r="S2258">
            <v>638</v>
          </cell>
          <cell r="T2258">
            <v>660</v>
          </cell>
          <cell r="U2258">
            <v>572</v>
          </cell>
          <cell r="V2258">
            <v>550</v>
          </cell>
          <cell r="X2258" t="str">
            <v>A1</v>
          </cell>
          <cell r="Y2258">
            <v>0.42</v>
          </cell>
          <cell r="Z2258">
            <v>0.4</v>
          </cell>
          <cell r="AA2258">
            <v>0.48</v>
          </cell>
          <cell r="AB2258">
            <v>0.5</v>
          </cell>
          <cell r="AE2258" t="str">
            <v>HARDWARE</v>
          </cell>
          <cell r="AF2258" t="str">
            <v>OPTICS</v>
          </cell>
          <cell r="AG2258" t="str">
            <v>1G OPTICS</v>
          </cell>
          <cell r="AH2258" t="str">
            <v>HARDWARE</v>
          </cell>
          <cell r="AI2258" t="str">
            <v>132-8</v>
          </cell>
          <cell r="AJ2258" t="str">
            <v>non-TAA</v>
          </cell>
          <cell r="AK2258" t="str">
            <v>13 mos</v>
          </cell>
          <cell r="AL2258">
            <v>80</v>
          </cell>
          <cell r="AM2258" t="str">
            <v>5A991</v>
          </cell>
        </row>
        <row r="2259">
          <cell r="F2259" t="str">
            <v>E1MG-LX-OM-8</v>
          </cell>
          <cell r="G2259" t="str">
            <v>1000Base-LX SFP optic 8 Pack, SMF, LC connector, Optical Monitoring Capable</v>
          </cell>
          <cell r="H2259" t="str">
            <v>1000Base-LX SFP optic 8 Pack, SMF, LC connector, Optical Monitoring Capable</v>
          </cell>
          <cell r="I2259">
            <v>8280</v>
          </cell>
          <cell r="J2259">
            <v>8280</v>
          </cell>
          <cell r="K2259" t="str">
            <v>A</v>
          </cell>
          <cell r="S2259">
            <v>4802</v>
          </cell>
          <cell r="T2259">
            <v>4968</v>
          </cell>
          <cell r="U2259">
            <v>4306</v>
          </cell>
          <cell r="V2259">
            <v>4140</v>
          </cell>
          <cell r="X2259" t="str">
            <v>A1</v>
          </cell>
          <cell r="Y2259">
            <v>0.42</v>
          </cell>
          <cell r="Z2259">
            <v>0.4</v>
          </cell>
          <cell r="AA2259">
            <v>0.48</v>
          </cell>
          <cell r="AB2259">
            <v>0.5</v>
          </cell>
          <cell r="AE2259" t="str">
            <v>HARDWARE</v>
          </cell>
          <cell r="AF2259" t="str">
            <v>OPTICS</v>
          </cell>
          <cell r="AG2259" t="str">
            <v>1G OPTICS</v>
          </cell>
          <cell r="AH2259" t="str">
            <v>HARDWARE</v>
          </cell>
          <cell r="AI2259" t="str">
            <v>132-8</v>
          </cell>
          <cell r="AJ2259" t="str">
            <v>non-TAA</v>
          </cell>
          <cell r="AK2259" t="str">
            <v>13 mos</v>
          </cell>
          <cell r="AL2259">
            <v>80</v>
          </cell>
          <cell r="AM2259" t="str">
            <v>5A991</v>
          </cell>
        </row>
        <row r="2260">
          <cell r="F2260" t="str">
            <v>E1MG-SX-OM</v>
          </cell>
          <cell r="G2260" t="str">
            <v>1000Base-SX SFP optic, MMF, LC connector, Optical Monitoring Capable</v>
          </cell>
          <cell r="H2260" t="str">
            <v>1000Base-SX SFP optic, MMF, LC connector, Optical Monitoring Capable</v>
          </cell>
          <cell r="I2260">
            <v>475</v>
          </cell>
          <cell r="J2260">
            <v>525</v>
          </cell>
          <cell r="K2260" t="str">
            <v>A</v>
          </cell>
          <cell r="S2260">
            <v>305</v>
          </cell>
          <cell r="T2260">
            <v>315</v>
          </cell>
          <cell r="U2260">
            <v>273</v>
          </cell>
          <cell r="V2260">
            <v>263</v>
          </cell>
          <cell r="X2260" t="str">
            <v>A1</v>
          </cell>
          <cell r="Y2260">
            <v>0.42</v>
          </cell>
          <cell r="Z2260">
            <v>0.4</v>
          </cell>
          <cell r="AA2260">
            <v>0.48</v>
          </cell>
          <cell r="AB2260">
            <v>0.5</v>
          </cell>
          <cell r="AE2260" t="str">
            <v>HARDWARE</v>
          </cell>
          <cell r="AF2260" t="str">
            <v>OPTICS</v>
          </cell>
          <cell r="AG2260" t="str">
            <v>1G OPTICS</v>
          </cell>
          <cell r="AH2260" t="str">
            <v>HARDWARE</v>
          </cell>
          <cell r="AI2260" t="str">
            <v>132-8</v>
          </cell>
          <cell r="AJ2260" t="str">
            <v>non-TAA</v>
          </cell>
          <cell r="AK2260" t="str">
            <v>13 mos</v>
          </cell>
          <cell r="AL2260">
            <v>80</v>
          </cell>
          <cell r="AM2260" t="str">
            <v>5A991</v>
          </cell>
        </row>
        <row r="2261">
          <cell r="F2261" t="str">
            <v>E1MG-SX-OM-8</v>
          </cell>
          <cell r="G2261" t="str">
            <v>1000Base-SX SFP optic 8 Pack, MMF, LC connector, Optical Monitoring Capable</v>
          </cell>
          <cell r="H2261" t="str">
            <v>1000Base-SX SFP optic 8 Pack, MMF, LC connector, Optical Monitoring Capable</v>
          </cell>
          <cell r="I2261">
            <v>3780</v>
          </cell>
          <cell r="J2261">
            <v>3780</v>
          </cell>
          <cell r="K2261" t="str">
            <v>A</v>
          </cell>
          <cell r="S2261">
            <v>2192</v>
          </cell>
          <cell r="T2261">
            <v>2268</v>
          </cell>
          <cell r="U2261">
            <v>1966</v>
          </cell>
          <cell r="V2261">
            <v>1890</v>
          </cell>
          <cell r="X2261" t="str">
            <v>A1</v>
          </cell>
          <cell r="Y2261">
            <v>0.42</v>
          </cell>
          <cell r="Z2261">
            <v>0.4</v>
          </cell>
          <cell r="AA2261">
            <v>0.48</v>
          </cell>
          <cell r="AB2261">
            <v>0.5</v>
          </cell>
          <cell r="AE2261" t="str">
            <v>HARDWARE</v>
          </cell>
          <cell r="AF2261" t="str">
            <v>OPTICS</v>
          </cell>
          <cell r="AG2261" t="str">
            <v>1G OPTICS</v>
          </cell>
          <cell r="AH2261" t="str">
            <v>HARDWARE</v>
          </cell>
          <cell r="AI2261" t="str">
            <v>132-8</v>
          </cell>
          <cell r="AJ2261" t="str">
            <v>non-TAA</v>
          </cell>
          <cell r="AK2261" t="str">
            <v>13 mos</v>
          </cell>
          <cell r="AL2261">
            <v>80</v>
          </cell>
          <cell r="AM2261" t="str">
            <v>5A991</v>
          </cell>
        </row>
        <row r="2262">
          <cell r="F2262" t="str">
            <v>E1MG-TX</v>
          </cell>
          <cell r="G2262" t="str">
            <v>1000BASE-TX SFP Copper, RJ-45 Connector</v>
          </cell>
          <cell r="H2262" t="str">
            <v>1000BASE-TX SFP Copper, RJ-45 Connector</v>
          </cell>
          <cell r="I2262">
            <v>295</v>
          </cell>
          <cell r="J2262">
            <v>325</v>
          </cell>
          <cell r="K2262" t="str">
            <v>A</v>
          </cell>
          <cell r="S2262">
            <v>189</v>
          </cell>
          <cell r="T2262">
            <v>195</v>
          </cell>
          <cell r="U2262">
            <v>169</v>
          </cell>
          <cell r="V2262">
            <v>163</v>
          </cell>
          <cell r="X2262" t="str">
            <v>A1</v>
          </cell>
          <cell r="Y2262">
            <v>0.42</v>
          </cell>
          <cell r="Z2262">
            <v>0.4</v>
          </cell>
          <cell r="AA2262">
            <v>0.48</v>
          </cell>
          <cell r="AB2262">
            <v>0.5</v>
          </cell>
          <cell r="AE2262" t="str">
            <v>HARDWARE</v>
          </cell>
          <cell r="AF2262" t="str">
            <v>OPTICS</v>
          </cell>
          <cell r="AG2262" t="str">
            <v>1G OPTICS</v>
          </cell>
          <cell r="AH2262" t="str">
            <v>HARDWARE</v>
          </cell>
          <cell r="AI2262" t="str">
            <v>132-8</v>
          </cell>
          <cell r="AJ2262" t="str">
            <v>non-TAA</v>
          </cell>
          <cell r="AK2262" t="str">
            <v>13 mos</v>
          </cell>
          <cell r="AL2262">
            <v>80</v>
          </cell>
          <cell r="AM2262" t="str">
            <v>5A991</v>
          </cell>
        </row>
        <row r="2263">
          <cell r="F2263" t="str">
            <v>ADX18-SVL-4OS-1</v>
          </cell>
          <cell r="G2263" t="str">
            <v>ESSENTIAL 4HR ONSITE SUPPORT,  SI ADX 1008 (including SSL) Systems</v>
          </cell>
          <cell r="H2263" t="str">
            <v>ESSENTIAL 4HR ONSITE SUPPORT</v>
          </cell>
          <cell r="I2263">
            <v>6050</v>
          </cell>
          <cell r="J2263">
            <v>6050</v>
          </cell>
          <cell r="K2263" t="str">
            <v>N</v>
          </cell>
          <cell r="S2263">
            <v>3933</v>
          </cell>
          <cell r="T2263">
            <v>4235</v>
          </cell>
          <cell r="U2263">
            <v>4235</v>
          </cell>
          <cell r="V2263">
            <v>3933</v>
          </cell>
          <cell r="X2263" t="str">
            <v>A3</v>
          </cell>
          <cell r="Y2263">
            <v>0.35</v>
          </cell>
          <cell r="Z2263">
            <v>0.3</v>
          </cell>
          <cell r="AA2263">
            <v>0.3</v>
          </cell>
          <cell r="AB2263">
            <v>0.35</v>
          </cell>
          <cell r="AE2263" t="str">
            <v>SUPPORT</v>
          </cell>
          <cell r="AF2263" t="str">
            <v>BDS DIRECT SUPPORT</v>
          </cell>
          <cell r="AG2263" t="str">
            <v>INITIAL SALE</v>
          </cell>
          <cell r="AH2263" t="str">
            <v>HW SUPPORT</v>
          </cell>
          <cell r="AI2263" t="str">
            <v>132-12</v>
          </cell>
          <cell r="AJ2263" t="str">
            <v>N/A</v>
          </cell>
          <cell r="AK2263" t="str">
            <v>None</v>
          </cell>
          <cell r="AL2263">
            <v>40</v>
          </cell>
        </row>
        <row r="2264">
          <cell r="F2264" t="str">
            <v>ADX18-SVL-4OS-2</v>
          </cell>
          <cell r="G2264" t="str">
            <v>ESSENTIAL 4HR ONSITE SUPPORT,  SI ADX 1008 (including SSL) Systems</v>
          </cell>
          <cell r="H2264" t="str">
            <v>ESSENTIAL 4HR ONSITE SUPPORT</v>
          </cell>
          <cell r="I2264">
            <v>11495</v>
          </cell>
          <cell r="J2264">
            <v>11495</v>
          </cell>
          <cell r="K2264" t="str">
            <v>N</v>
          </cell>
          <cell r="S2264">
            <v>7472</v>
          </cell>
          <cell r="T2264">
            <v>8047</v>
          </cell>
          <cell r="U2264">
            <v>8047</v>
          </cell>
          <cell r="V2264">
            <v>7472</v>
          </cell>
          <cell r="X2264" t="str">
            <v>A3</v>
          </cell>
          <cell r="Y2264">
            <v>0.35</v>
          </cell>
          <cell r="Z2264">
            <v>0.3</v>
          </cell>
          <cell r="AA2264">
            <v>0.3</v>
          </cell>
          <cell r="AB2264">
            <v>0.35</v>
          </cell>
          <cell r="AE2264" t="str">
            <v>SUPPORT</v>
          </cell>
          <cell r="AF2264" t="str">
            <v>BDS DIRECT SUPPORT</v>
          </cell>
          <cell r="AG2264" t="str">
            <v>INITIAL SALE</v>
          </cell>
          <cell r="AH2264" t="str">
            <v>HW SUPPORT</v>
          </cell>
          <cell r="AI2264" t="str">
            <v>132-12</v>
          </cell>
          <cell r="AJ2264" t="str">
            <v>N/A</v>
          </cell>
          <cell r="AK2264" t="str">
            <v>None</v>
          </cell>
          <cell r="AL2264">
            <v>40</v>
          </cell>
        </row>
        <row r="2265">
          <cell r="F2265" t="str">
            <v>ADX18-SVL-4OS-3</v>
          </cell>
          <cell r="G2265" t="str">
            <v>ESSENTIAL 4HR ONSITE SUPPORT,  SI ADX 1008 (including SSL) Systems</v>
          </cell>
          <cell r="H2265" t="str">
            <v>ESSENTIAL 4HR ONSITE SUPPORT</v>
          </cell>
          <cell r="I2265">
            <v>16638</v>
          </cell>
          <cell r="J2265">
            <v>16638</v>
          </cell>
          <cell r="K2265" t="str">
            <v>N</v>
          </cell>
          <cell r="S2265">
            <v>10814</v>
          </cell>
          <cell r="T2265">
            <v>11646</v>
          </cell>
          <cell r="U2265">
            <v>11646</v>
          </cell>
          <cell r="V2265">
            <v>10814</v>
          </cell>
          <cell r="X2265" t="str">
            <v>A3</v>
          </cell>
          <cell r="Y2265">
            <v>0.35</v>
          </cell>
          <cell r="Z2265">
            <v>0.3</v>
          </cell>
          <cell r="AA2265">
            <v>0.3</v>
          </cell>
          <cell r="AB2265">
            <v>0.35</v>
          </cell>
          <cell r="AE2265" t="str">
            <v>SUPPORT</v>
          </cell>
          <cell r="AF2265" t="str">
            <v>BDS DIRECT SUPPORT</v>
          </cell>
          <cell r="AG2265" t="str">
            <v>INITIAL SALE</v>
          </cell>
          <cell r="AH2265" t="str">
            <v>HW SUPPORT</v>
          </cell>
          <cell r="AI2265" t="str">
            <v>132-12</v>
          </cell>
          <cell r="AJ2265" t="str">
            <v>N/A</v>
          </cell>
          <cell r="AK2265" t="str">
            <v>None</v>
          </cell>
          <cell r="AL2265">
            <v>40</v>
          </cell>
        </row>
        <row r="2266">
          <cell r="F2266" t="str">
            <v>ADX18-SVL-4OS-4</v>
          </cell>
          <cell r="G2266" t="str">
            <v>ESSENTIAL 4HR ONSITE SUPPORT,  SI ADX 1008 (including SSL) Systems</v>
          </cell>
          <cell r="H2266" t="str">
            <v>ESSENTIAL 4HR ONSITE SUPPORT</v>
          </cell>
          <cell r="I2266">
            <v>22183</v>
          </cell>
          <cell r="J2266">
            <v>22183</v>
          </cell>
          <cell r="K2266" t="str">
            <v>N</v>
          </cell>
          <cell r="S2266">
            <v>14419</v>
          </cell>
          <cell r="T2266">
            <v>15528</v>
          </cell>
          <cell r="U2266">
            <v>15528</v>
          </cell>
          <cell r="V2266">
            <v>14419</v>
          </cell>
          <cell r="X2266" t="str">
            <v>A3</v>
          </cell>
          <cell r="Y2266">
            <v>0.35</v>
          </cell>
          <cell r="Z2266">
            <v>0.3</v>
          </cell>
          <cell r="AA2266">
            <v>0.3</v>
          </cell>
          <cell r="AB2266">
            <v>0.35</v>
          </cell>
          <cell r="AE2266" t="str">
            <v>SUPPORT</v>
          </cell>
          <cell r="AF2266" t="str">
            <v>BDS DIRECT SUPPORT</v>
          </cell>
          <cell r="AG2266" t="str">
            <v>INITIAL SALE</v>
          </cell>
          <cell r="AH2266" t="str">
            <v>HW SUPPORT</v>
          </cell>
          <cell r="AI2266" t="str">
            <v>132-12</v>
          </cell>
          <cell r="AJ2266" t="str">
            <v>N/A</v>
          </cell>
          <cell r="AK2266" t="str">
            <v>None</v>
          </cell>
          <cell r="AL2266">
            <v>40</v>
          </cell>
        </row>
        <row r="2267">
          <cell r="F2267" t="str">
            <v>ADX18-SVL-4OS-5</v>
          </cell>
          <cell r="G2267" t="str">
            <v>ESSENTIAL 4HR ONSITE SUPPORT,  SI ADX 1008 (including SSL) Systems</v>
          </cell>
          <cell r="H2267" t="str">
            <v>ESSENTIAL 4HR ONSITE SUPPORT</v>
          </cell>
          <cell r="I2267">
            <v>27729</v>
          </cell>
          <cell r="J2267">
            <v>27729</v>
          </cell>
          <cell r="K2267" t="str">
            <v>N</v>
          </cell>
          <cell r="S2267">
            <v>18024</v>
          </cell>
          <cell r="T2267">
            <v>19410</v>
          </cell>
          <cell r="U2267">
            <v>19410</v>
          </cell>
          <cell r="V2267">
            <v>18024</v>
          </cell>
          <cell r="X2267" t="str">
            <v>A3</v>
          </cell>
          <cell r="Y2267">
            <v>0.35</v>
          </cell>
          <cell r="Z2267">
            <v>0.3</v>
          </cell>
          <cell r="AA2267">
            <v>0.3</v>
          </cell>
          <cell r="AB2267">
            <v>0.35</v>
          </cell>
          <cell r="AE2267" t="str">
            <v>SUPPORT</v>
          </cell>
          <cell r="AF2267" t="str">
            <v>BDS DIRECT SUPPORT</v>
          </cell>
          <cell r="AG2267" t="str">
            <v>INITIAL SALE</v>
          </cell>
          <cell r="AH2267" t="str">
            <v>HW SUPPORT</v>
          </cell>
          <cell r="AI2267" t="str">
            <v>132-12</v>
          </cell>
          <cell r="AJ2267" t="str">
            <v>N/A</v>
          </cell>
          <cell r="AK2267" t="str">
            <v>None</v>
          </cell>
          <cell r="AL2267">
            <v>40</v>
          </cell>
        </row>
        <row r="2268">
          <cell r="F2268" t="str">
            <v>ADX18-SVL-4P-1</v>
          </cell>
          <cell r="G2268" t="str">
            <v>ESSENTIAL 4HR PARTS ONLY SUPPORT,  SI ADX 1008 (including SSL) Systems</v>
          </cell>
          <cell r="H2268" t="str">
            <v>ESSENTIAL 4HR PARTS ONLY SUPPORT</v>
          </cell>
          <cell r="I2268">
            <v>4840</v>
          </cell>
          <cell r="J2268">
            <v>4840</v>
          </cell>
          <cell r="K2268" t="str">
            <v>N</v>
          </cell>
          <cell r="S2268">
            <v>3146</v>
          </cell>
          <cell r="T2268">
            <v>3388</v>
          </cell>
          <cell r="U2268">
            <v>3388</v>
          </cell>
          <cell r="V2268">
            <v>3146</v>
          </cell>
          <cell r="X2268" t="str">
            <v>A3</v>
          </cell>
          <cell r="Y2268">
            <v>0.35</v>
          </cell>
          <cell r="Z2268">
            <v>0.3</v>
          </cell>
          <cell r="AA2268">
            <v>0.3</v>
          </cell>
          <cell r="AB2268">
            <v>0.35</v>
          </cell>
          <cell r="AE2268" t="str">
            <v>SUPPORT</v>
          </cell>
          <cell r="AF2268" t="str">
            <v>BDS DIRECT SUPPORT</v>
          </cell>
          <cell r="AG2268" t="str">
            <v>INITIAL SALE</v>
          </cell>
          <cell r="AH2268" t="str">
            <v>HW SUPPORT</v>
          </cell>
          <cell r="AI2268" t="str">
            <v>132-12</v>
          </cell>
          <cell r="AJ2268" t="str">
            <v>N/A</v>
          </cell>
          <cell r="AK2268" t="str">
            <v>None</v>
          </cell>
          <cell r="AL2268">
            <v>40</v>
          </cell>
        </row>
        <row r="2269">
          <cell r="F2269" t="str">
            <v>ADX18-SVL-4P-2</v>
          </cell>
          <cell r="G2269" t="str">
            <v>ESSENTIAL 4HR PARTS ONLY SUPPORT,  SI ADX 1008 (including SSL) Systems</v>
          </cell>
          <cell r="H2269" t="str">
            <v>ESSENTIAL 4HR PARTS ONLY SUPPORT</v>
          </cell>
          <cell r="I2269">
            <v>9196</v>
          </cell>
          <cell r="J2269">
            <v>9196</v>
          </cell>
          <cell r="K2269" t="str">
            <v>N</v>
          </cell>
          <cell r="S2269">
            <v>5977</v>
          </cell>
          <cell r="T2269">
            <v>6437</v>
          </cell>
          <cell r="U2269">
            <v>6437</v>
          </cell>
          <cell r="V2269">
            <v>5977</v>
          </cell>
          <cell r="X2269" t="str">
            <v>A3</v>
          </cell>
          <cell r="Y2269">
            <v>0.35</v>
          </cell>
          <cell r="Z2269">
            <v>0.3</v>
          </cell>
          <cell r="AA2269">
            <v>0.3</v>
          </cell>
          <cell r="AB2269">
            <v>0.35</v>
          </cell>
          <cell r="AE2269" t="str">
            <v>SUPPORT</v>
          </cell>
          <cell r="AF2269" t="str">
            <v>BDS DIRECT SUPPORT</v>
          </cell>
          <cell r="AG2269" t="str">
            <v>INITIAL SALE</v>
          </cell>
          <cell r="AH2269" t="str">
            <v>HW SUPPORT</v>
          </cell>
          <cell r="AI2269" t="str">
            <v>132-12</v>
          </cell>
          <cell r="AJ2269" t="str">
            <v>N/A</v>
          </cell>
          <cell r="AK2269" t="str">
            <v>None</v>
          </cell>
          <cell r="AL2269">
            <v>40</v>
          </cell>
        </row>
        <row r="2270">
          <cell r="F2270" t="str">
            <v>ADX18-SVL-4P-3</v>
          </cell>
          <cell r="G2270" t="str">
            <v>ESSENTIAL 4HR PARTS ONLY SUPPORT,  SI ADX 1008 (including SSL) Systems</v>
          </cell>
          <cell r="H2270" t="str">
            <v>ESSENTIAL 4HR PARTS ONLY SUPPORT</v>
          </cell>
          <cell r="I2270">
            <v>13310</v>
          </cell>
          <cell r="J2270">
            <v>13310</v>
          </cell>
          <cell r="K2270" t="str">
            <v>N</v>
          </cell>
          <cell r="S2270">
            <v>8652</v>
          </cell>
          <cell r="T2270">
            <v>9317</v>
          </cell>
          <cell r="U2270">
            <v>9317</v>
          </cell>
          <cell r="V2270">
            <v>8652</v>
          </cell>
          <cell r="X2270" t="str">
            <v>A3</v>
          </cell>
          <cell r="Y2270">
            <v>0.35</v>
          </cell>
          <cell r="Z2270">
            <v>0.3</v>
          </cell>
          <cell r="AA2270">
            <v>0.3</v>
          </cell>
          <cell r="AB2270">
            <v>0.35</v>
          </cell>
          <cell r="AE2270" t="str">
            <v>SUPPORT</v>
          </cell>
          <cell r="AF2270" t="str">
            <v>BDS DIRECT SUPPORT</v>
          </cell>
          <cell r="AG2270" t="str">
            <v>INITIAL SALE</v>
          </cell>
          <cell r="AH2270" t="str">
            <v>HW SUPPORT</v>
          </cell>
          <cell r="AI2270" t="str">
            <v>132-12</v>
          </cell>
          <cell r="AJ2270" t="str">
            <v>N/A</v>
          </cell>
          <cell r="AK2270" t="str">
            <v>None</v>
          </cell>
          <cell r="AL2270">
            <v>40</v>
          </cell>
        </row>
        <row r="2271">
          <cell r="F2271" t="str">
            <v>ADX18-SVL-4P-4</v>
          </cell>
          <cell r="G2271" t="str">
            <v>ESSENTIAL 4HR PARTS ONLY SUPPORT,  SI ADX 1008 (including SSL) Systems</v>
          </cell>
          <cell r="H2271" t="str">
            <v>ESSENTIAL 4HR PARTS ONLY SUPPORT</v>
          </cell>
          <cell r="I2271">
            <v>17747</v>
          </cell>
          <cell r="J2271">
            <v>17747</v>
          </cell>
          <cell r="K2271" t="str">
            <v>N</v>
          </cell>
          <cell r="S2271">
            <v>11535</v>
          </cell>
          <cell r="T2271">
            <v>12423</v>
          </cell>
          <cell r="U2271">
            <v>12423</v>
          </cell>
          <cell r="V2271">
            <v>11535</v>
          </cell>
          <cell r="X2271" t="str">
            <v>A3</v>
          </cell>
          <cell r="Y2271">
            <v>0.35</v>
          </cell>
          <cell r="Z2271">
            <v>0.3</v>
          </cell>
          <cell r="AA2271">
            <v>0.3</v>
          </cell>
          <cell r="AB2271">
            <v>0.35</v>
          </cell>
          <cell r="AE2271" t="str">
            <v>SUPPORT</v>
          </cell>
          <cell r="AF2271" t="str">
            <v>BDS DIRECT SUPPORT</v>
          </cell>
          <cell r="AG2271" t="str">
            <v>INITIAL SALE</v>
          </cell>
          <cell r="AH2271" t="str">
            <v>HW SUPPORT</v>
          </cell>
          <cell r="AI2271" t="str">
            <v>132-12</v>
          </cell>
          <cell r="AJ2271" t="str">
            <v>N/A</v>
          </cell>
          <cell r="AK2271" t="str">
            <v>None</v>
          </cell>
          <cell r="AL2271">
            <v>40</v>
          </cell>
        </row>
        <row r="2272">
          <cell r="F2272" t="str">
            <v>ADX18-SVL-4P-5</v>
          </cell>
          <cell r="G2272" t="str">
            <v>ESSENTIAL 4HR PARTS ONLY SUPPORT,  SI ADX 1008 (including SSL) Systems</v>
          </cell>
          <cell r="H2272" t="str">
            <v>ESSENTIAL 4HR PARTS ONLY SUPPORT</v>
          </cell>
          <cell r="I2272">
            <v>22183</v>
          </cell>
          <cell r="J2272">
            <v>22183</v>
          </cell>
          <cell r="K2272" t="str">
            <v>N</v>
          </cell>
          <cell r="S2272">
            <v>14419</v>
          </cell>
          <cell r="T2272">
            <v>15528</v>
          </cell>
          <cell r="U2272">
            <v>15528</v>
          </cell>
          <cell r="V2272">
            <v>14419</v>
          </cell>
          <cell r="X2272" t="str">
            <v>A3</v>
          </cell>
          <cell r="Y2272">
            <v>0.35</v>
          </cell>
          <cell r="Z2272">
            <v>0.3</v>
          </cell>
          <cell r="AA2272">
            <v>0.3</v>
          </cell>
          <cell r="AB2272">
            <v>0.35</v>
          </cell>
          <cell r="AE2272" t="str">
            <v>SUPPORT</v>
          </cell>
          <cell r="AF2272" t="str">
            <v>BDS DIRECT SUPPORT</v>
          </cell>
          <cell r="AG2272" t="str">
            <v>INITIAL SALE</v>
          </cell>
          <cell r="AH2272" t="str">
            <v>HW SUPPORT</v>
          </cell>
          <cell r="AI2272" t="str">
            <v>132-12</v>
          </cell>
          <cell r="AJ2272" t="str">
            <v>N/A</v>
          </cell>
          <cell r="AK2272" t="str">
            <v>None</v>
          </cell>
          <cell r="AL2272">
            <v>40</v>
          </cell>
        </row>
        <row r="2273">
          <cell r="F2273" t="str">
            <v>ADX18-SVL-NDO-1</v>
          </cell>
          <cell r="G2273" t="str">
            <v>ESSENTIAL NBD ONSITE SUPPORT,  SI ADX 1008 (including SSL) Systems</v>
          </cell>
          <cell r="H2273" t="str">
            <v>ESSENTIAL NBD ONSITE SUPPORT</v>
          </cell>
          <cell r="I2273">
            <v>3780</v>
          </cell>
          <cell r="J2273">
            <v>3780</v>
          </cell>
          <cell r="K2273" t="str">
            <v>N</v>
          </cell>
          <cell r="S2273">
            <v>2457</v>
          </cell>
          <cell r="T2273">
            <v>2646</v>
          </cell>
          <cell r="U2273">
            <v>2646</v>
          </cell>
          <cell r="V2273">
            <v>2457</v>
          </cell>
          <cell r="X2273" t="str">
            <v>A3</v>
          </cell>
          <cell r="Y2273">
            <v>0.35</v>
          </cell>
          <cell r="Z2273">
            <v>0.3</v>
          </cell>
          <cell r="AA2273">
            <v>0.3</v>
          </cell>
          <cell r="AB2273">
            <v>0.35</v>
          </cell>
          <cell r="AE2273" t="str">
            <v>SUPPORT</v>
          </cell>
          <cell r="AF2273" t="str">
            <v>BDS DIRECT SUPPORT</v>
          </cell>
          <cell r="AG2273" t="str">
            <v>INITIAL SALE</v>
          </cell>
          <cell r="AH2273" t="str">
            <v>HW SUPPORT</v>
          </cell>
          <cell r="AI2273" t="str">
            <v>132-12</v>
          </cell>
          <cell r="AJ2273" t="str">
            <v>N/A</v>
          </cell>
          <cell r="AK2273" t="str">
            <v>None</v>
          </cell>
          <cell r="AL2273">
            <v>40</v>
          </cell>
        </row>
        <row r="2274">
          <cell r="F2274" t="str">
            <v>ADX18-SVL-NDO-2</v>
          </cell>
          <cell r="G2274" t="str">
            <v>ESSENTIAL NBD ONSITE SUPPORT,  SI ADX 1008 (including SSL) Systems</v>
          </cell>
          <cell r="H2274" t="str">
            <v>ESSENTIAL NBD ONSITE SUPPORT</v>
          </cell>
          <cell r="I2274">
            <v>7182</v>
          </cell>
          <cell r="J2274">
            <v>7182</v>
          </cell>
          <cell r="K2274" t="str">
            <v>N</v>
          </cell>
          <cell r="S2274">
            <v>4668</v>
          </cell>
          <cell r="T2274">
            <v>5027</v>
          </cell>
          <cell r="U2274">
            <v>5027</v>
          </cell>
          <cell r="V2274">
            <v>4668</v>
          </cell>
          <cell r="X2274" t="str">
            <v>A3</v>
          </cell>
          <cell r="Y2274">
            <v>0.35</v>
          </cell>
          <cell r="Z2274">
            <v>0.3</v>
          </cell>
          <cell r="AA2274">
            <v>0.3</v>
          </cell>
          <cell r="AB2274">
            <v>0.35</v>
          </cell>
          <cell r="AE2274" t="str">
            <v>SUPPORT</v>
          </cell>
          <cell r="AF2274" t="str">
            <v>BDS DIRECT SUPPORT</v>
          </cell>
          <cell r="AG2274" t="str">
            <v>INITIAL SALE</v>
          </cell>
          <cell r="AH2274" t="str">
            <v>HW SUPPORT</v>
          </cell>
          <cell r="AI2274" t="str">
            <v>132-12</v>
          </cell>
          <cell r="AJ2274" t="str">
            <v>N/A</v>
          </cell>
          <cell r="AK2274" t="str">
            <v>None</v>
          </cell>
          <cell r="AL2274">
            <v>40</v>
          </cell>
        </row>
        <row r="2275">
          <cell r="F2275" t="str">
            <v>ADX18-SVL-NDO-3</v>
          </cell>
          <cell r="G2275" t="str">
            <v>ESSENTIAL NBD ONSITE SUPPORT,  SI ADX 1008 (including SSL) Systems</v>
          </cell>
          <cell r="H2275" t="str">
            <v>ESSENTIAL NBD ONSITE SUPPORT</v>
          </cell>
          <cell r="I2275">
            <v>10395</v>
          </cell>
          <cell r="J2275">
            <v>10395</v>
          </cell>
          <cell r="K2275" t="str">
            <v>N</v>
          </cell>
          <cell r="S2275">
            <v>6757</v>
          </cell>
          <cell r="T2275">
            <v>7277</v>
          </cell>
          <cell r="U2275">
            <v>7277</v>
          </cell>
          <cell r="V2275">
            <v>6757</v>
          </cell>
          <cell r="X2275" t="str">
            <v>A3</v>
          </cell>
          <cell r="Y2275">
            <v>0.35</v>
          </cell>
          <cell r="Z2275">
            <v>0.3</v>
          </cell>
          <cell r="AA2275">
            <v>0.3</v>
          </cell>
          <cell r="AB2275">
            <v>0.35</v>
          </cell>
          <cell r="AE2275" t="str">
            <v>SUPPORT</v>
          </cell>
          <cell r="AF2275" t="str">
            <v>BDS DIRECT SUPPORT</v>
          </cell>
          <cell r="AG2275" t="str">
            <v>INITIAL SALE</v>
          </cell>
          <cell r="AH2275" t="str">
            <v>HW SUPPORT</v>
          </cell>
          <cell r="AI2275" t="str">
            <v>132-12</v>
          </cell>
          <cell r="AJ2275" t="str">
            <v>N/A</v>
          </cell>
          <cell r="AK2275" t="str">
            <v>None</v>
          </cell>
          <cell r="AL2275">
            <v>40</v>
          </cell>
        </row>
        <row r="2276">
          <cell r="F2276" t="str">
            <v>ADX18-SVL-NDO-4</v>
          </cell>
          <cell r="G2276" t="str">
            <v>ESSENTIAL NBD ONSITE SUPPORT,  SI ADX 1008 (including SSL) Systems</v>
          </cell>
          <cell r="H2276" t="str">
            <v>ESSENTIAL NBD ONSITE SUPPORT</v>
          </cell>
          <cell r="I2276">
            <v>13860</v>
          </cell>
          <cell r="J2276">
            <v>13860</v>
          </cell>
          <cell r="K2276" t="str">
            <v>N</v>
          </cell>
          <cell r="S2276">
            <v>9009</v>
          </cell>
          <cell r="T2276">
            <v>9702</v>
          </cell>
          <cell r="U2276">
            <v>9702</v>
          </cell>
          <cell r="V2276">
            <v>9009</v>
          </cell>
          <cell r="X2276" t="str">
            <v>A3</v>
          </cell>
          <cell r="Y2276">
            <v>0.35</v>
          </cell>
          <cell r="Z2276">
            <v>0.3</v>
          </cell>
          <cell r="AA2276">
            <v>0.3</v>
          </cell>
          <cell r="AB2276">
            <v>0.35</v>
          </cell>
          <cell r="AE2276" t="str">
            <v>SUPPORT</v>
          </cell>
          <cell r="AF2276" t="str">
            <v>BDS DIRECT SUPPORT</v>
          </cell>
          <cell r="AG2276" t="str">
            <v>INITIAL SALE</v>
          </cell>
          <cell r="AH2276" t="str">
            <v>HW SUPPORT</v>
          </cell>
          <cell r="AI2276" t="str">
            <v>132-12</v>
          </cell>
          <cell r="AJ2276" t="str">
            <v>N/A</v>
          </cell>
          <cell r="AK2276" t="str">
            <v>None</v>
          </cell>
          <cell r="AL2276">
            <v>40</v>
          </cell>
        </row>
        <row r="2277">
          <cell r="F2277" t="str">
            <v>ADX18-SVL-NDO-5</v>
          </cell>
          <cell r="G2277" t="str">
            <v>ESSENTIAL NBD ONSITE SUPPORT,  SI ADX 1008 (including SSL) Systems</v>
          </cell>
          <cell r="H2277" t="str">
            <v>ESSENTIAL NBD ONSITE SUPPORT</v>
          </cell>
          <cell r="I2277">
            <v>17325</v>
          </cell>
          <cell r="J2277">
            <v>17325</v>
          </cell>
          <cell r="K2277" t="str">
            <v>N</v>
          </cell>
          <cell r="S2277">
            <v>11261</v>
          </cell>
          <cell r="T2277">
            <v>12128</v>
          </cell>
          <cell r="U2277">
            <v>12128</v>
          </cell>
          <cell r="V2277">
            <v>11261</v>
          </cell>
          <cell r="X2277" t="str">
            <v>A3</v>
          </cell>
          <cell r="Y2277">
            <v>0.35</v>
          </cell>
          <cell r="Z2277">
            <v>0.3</v>
          </cell>
          <cell r="AA2277">
            <v>0.3</v>
          </cell>
          <cell r="AB2277">
            <v>0.35</v>
          </cell>
          <cell r="AE2277" t="str">
            <v>SUPPORT</v>
          </cell>
          <cell r="AF2277" t="str">
            <v>BDS DIRECT SUPPORT</v>
          </cell>
          <cell r="AG2277" t="str">
            <v>INITIAL SALE</v>
          </cell>
          <cell r="AH2277" t="str">
            <v>HW SUPPORT</v>
          </cell>
          <cell r="AI2277" t="str">
            <v>132-12</v>
          </cell>
          <cell r="AJ2277" t="str">
            <v>N/A</v>
          </cell>
          <cell r="AK2277" t="str">
            <v>None</v>
          </cell>
          <cell r="AL2277">
            <v>40</v>
          </cell>
        </row>
        <row r="2278">
          <cell r="F2278" t="str">
            <v>ADX18-SVL-NDP-1</v>
          </cell>
          <cell r="G2278" t="str">
            <v>ESSENTIAL NBD PARTS ONLY SUPPORT,  SI ADX 1008 (including SSL) Systems</v>
          </cell>
          <cell r="H2278" t="str">
            <v>ESSENTIAL NBD PARTS ONLY SUPPORT</v>
          </cell>
          <cell r="I2278">
            <v>3025</v>
          </cell>
          <cell r="J2278">
            <v>3025</v>
          </cell>
          <cell r="K2278" t="str">
            <v>N</v>
          </cell>
          <cell r="S2278">
            <v>1966</v>
          </cell>
          <cell r="T2278">
            <v>2118</v>
          </cell>
          <cell r="U2278">
            <v>2118</v>
          </cell>
          <cell r="V2278">
            <v>1966</v>
          </cell>
          <cell r="X2278" t="str">
            <v>A3</v>
          </cell>
          <cell r="Y2278">
            <v>0.35</v>
          </cell>
          <cell r="Z2278">
            <v>0.3</v>
          </cell>
          <cell r="AA2278">
            <v>0.3</v>
          </cell>
          <cell r="AB2278">
            <v>0.35</v>
          </cell>
          <cell r="AE2278" t="str">
            <v>SUPPORT</v>
          </cell>
          <cell r="AF2278" t="str">
            <v>BDS DIRECT SUPPORT</v>
          </cell>
          <cell r="AG2278" t="str">
            <v>INITIAL SALE</v>
          </cell>
          <cell r="AH2278" t="str">
            <v>HW SUPPORT</v>
          </cell>
          <cell r="AI2278" t="str">
            <v>132-12</v>
          </cell>
          <cell r="AJ2278" t="str">
            <v>N/A</v>
          </cell>
          <cell r="AK2278" t="str">
            <v>None</v>
          </cell>
          <cell r="AL2278">
            <v>40</v>
          </cell>
        </row>
        <row r="2279">
          <cell r="F2279" t="str">
            <v>ADX18-SVL-NDP-2</v>
          </cell>
          <cell r="G2279" t="str">
            <v>ESSENTIAL NBD PARTS ONLY SUPPORT,  SI ADX 1008 (including SSL) Systems</v>
          </cell>
          <cell r="H2279" t="str">
            <v>ESSENTIAL NBD PARTS ONLY SUPPORT</v>
          </cell>
          <cell r="I2279">
            <v>5748</v>
          </cell>
          <cell r="J2279">
            <v>5748</v>
          </cell>
          <cell r="K2279" t="str">
            <v>N</v>
          </cell>
          <cell r="S2279">
            <v>3736</v>
          </cell>
          <cell r="T2279">
            <v>4023</v>
          </cell>
          <cell r="U2279">
            <v>4023</v>
          </cell>
          <cell r="V2279">
            <v>3736</v>
          </cell>
          <cell r="X2279" t="str">
            <v>A3</v>
          </cell>
          <cell r="Y2279">
            <v>0.35</v>
          </cell>
          <cell r="Z2279">
            <v>0.3</v>
          </cell>
          <cell r="AA2279">
            <v>0.3</v>
          </cell>
          <cell r="AB2279">
            <v>0.35</v>
          </cell>
          <cell r="AE2279" t="str">
            <v>SUPPORT</v>
          </cell>
          <cell r="AF2279" t="str">
            <v>BDS DIRECT SUPPORT</v>
          </cell>
          <cell r="AG2279" t="str">
            <v>INITIAL SALE</v>
          </cell>
          <cell r="AH2279" t="str">
            <v>HW SUPPORT</v>
          </cell>
          <cell r="AI2279" t="str">
            <v>132-12</v>
          </cell>
          <cell r="AJ2279" t="str">
            <v>N/A</v>
          </cell>
          <cell r="AK2279" t="str">
            <v>None</v>
          </cell>
          <cell r="AL2279">
            <v>40</v>
          </cell>
        </row>
        <row r="2280">
          <cell r="F2280" t="str">
            <v>ADX18-SVL-NDP-3</v>
          </cell>
          <cell r="G2280" t="str">
            <v>ESSENTIAL NBD PARTS ONLY SUPPORT,  SI ADX 1008 (including SSL) Systems</v>
          </cell>
          <cell r="H2280" t="str">
            <v>ESSENTIAL NBD PARTS ONLY SUPPORT</v>
          </cell>
          <cell r="I2280">
            <v>8319</v>
          </cell>
          <cell r="J2280">
            <v>8319</v>
          </cell>
          <cell r="K2280" t="str">
            <v>N</v>
          </cell>
          <cell r="S2280">
            <v>5407</v>
          </cell>
          <cell r="T2280">
            <v>5823</v>
          </cell>
          <cell r="U2280">
            <v>5823</v>
          </cell>
          <cell r="V2280">
            <v>5407</v>
          </cell>
          <cell r="X2280" t="str">
            <v>A3</v>
          </cell>
          <cell r="Y2280">
            <v>0.35</v>
          </cell>
          <cell r="Z2280">
            <v>0.3</v>
          </cell>
          <cell r="AA2280">
            <v>0.3</v>
          </cell>
          <cell r="AB2280">
            <v>0.35</v>
          </cell>
          <cell r="AE2280" t="str">
            <v>SUPPORT</v>
          </cell>
          <cell r="AF2280" t="str">
            <v>BDS DIRECT SUPPORT</v>
          </cell>
          <cell r="AG2280" t="str">
            <v>INITIAL SALE</v>
          </cell>
          <cell r="AH2280" t="str">
            <v>HW SUPPORT</v>
          </cell>
          <cell r="AI2280" t="str">
            <v>132-12</v>
          </cell>
          <cell r="AJ2280" t="str">
            <v>N/A</v>
          </cell>
          <cell r="AK2280" t="str">
            <v>None</v>
          </cell>
          <cell r="AL2280">
            <v>40</v>
          </cell>
        </row>
        <row r="2281">
          <cell r="F2281" t="str">
            <v>ADX18-SVL-NDP-4</v>
          </cell>
          <cell r="G2281" t="str">
            <v>ESSENTIAL NBD PARTS ONLY SUPPORT,  SI ADX 1008 (including SSL) Systems</v>
          </cell>
          <cell r="H2281" t="str">
            <v>ESSENTIAL NBD PARTS ONLY SUPPORT</v>
          </cell>
          <cell r="I2281">
            <v>11092</v>
          </cell>
          <cell r="J2281">
            <v>11092</v>
          </cell>
          <cell r="K2281" t="str">
            <v>N</v>
          </cell>
          <cell r="S2281">
            <v>7210</v>
          </cell>
          <cell r="T2281">
            <v>7764</v>
          </cell>
          <cell r="U2281">
            <v>7764</v>
          </cell>
          <cell r="V2281">
            <v>7210</v>
          </cell>
          <cell r="X2281" t="str">
            <v>A3</v>
          </cell>
          <cell r="Y2281">
            <v>0.35</v>
          </cell>
          <cell r="Z2281">
            <v>0.3</v>
          </cell>
          <cell r="AA2281">
            <v>0.3</v>
          </cell>
          <cell r="AB2281">
            <v>0.35</v>
          </cell>
          <cell r="AE2281" t="str">
            <v>SUPPORT</v>
          </cell>
          <cell r="AF2281" t="str">
            <v>BDS DIRECT SUPPORT</v>
          </cell>
          <cell r="AG2281" t="str">
            <v>INITIAL SALE</v>
          </cell>
          <cell r="AH2281" t="str">
            <v>HW SUPPORT</v>
          </cell>
          <cell r="AI2281" t="str">
            <v>132-12</v>
          </cell>
          <cell r="AJ2281" t="str">
            <v>N/A</v>
          </cell>
          <cell r="AK2281" t="str">
            <v>None</v>
          </cell>
          <cell r="AL2281">
            <v>40</v>
          </cell>
        </row>
        <row r="2282">
          <cell r="F2282" t="str">
            <v>ADX18-SVL-NDP-5</v>
          </cell>
          <cell r="G2282" t="str">
            <v>ESSENTIAL NBD PARTS ONLY SUPPORT,  SI ADX 1008 (including SSL) Systems</v>
          </cell>
          <cell r="H2282" t="str">
            <v>ESSENTIAL NBD PARTS ONLY SUPPORT</v>
          </cell>
          <cell r="I2282">
            <v>13865</v>
          </cell>
          <cell r="J2282">
            <v>13865</v>
          </cell>
          <cell r="K2282" t="str">
            <v>N</v>
          </cell>
          <cell r="S2282">
            <v>9012</v>
          </cell>
          <cell r="T2282">
            <v>9705</v>
          </cell>
          <cell r="U2282">
            <v>9705</v>
          </cell>
          <cell r="V2282">
            <v>9012</v>
          </cell>
          <cell r="X2282" t="str">
            <v>A3</v>
          </cell>
          <cell r="Y2282">
            <v>0.35</v>
          </cell>
          <cell r="Z2282">
            <v>0.3</v>
          </cell>
          <cell r="AA2282">
            <v>0.3</v>
          </cell>
          <cell r="AB2282">
            <v>0.35</v>
          </cell>
          <cell r="AE2282" t="str">
            <v>SUPPORT</v>
          </cell>
          <cell r="AF2282" t="str">
            <v>BDS DIRECT SUPPORT</v>
          </cell>
          <cell r="AG2282" t="str">
            <v>INITIAL SALE</v>
          </cell>
          <cell r="AH2282" t="str">
            <v>HW SUPPORT</v>
          </cell>
          <cell r="AI2282" t="str">
            <v>132-12</v>
          </cell>
          <cell r="AJ2282" t="str">
            <v>N/A</v>
          </cell>
          <cell r="AK2282" t="str">
            <v>None</v>
          </cell>
          <cell r="AL2282">
            <v>40</v>
          </cell>
        </row>
        <row r="2283">
          <cell r="F2283" t="str">
            <v>ADX18-SVL-RTF-1</v>
          </cell>
          <cell r="G2283" t="str">
            <v>ESSENTIAL RTN TO FACTORY SUPPORT,  SI ADX 1008 (including SSL) Systems</v>
          </cell>
          <cell r="H2283" t="str">
            <v>ESSENTIAL RTN TO FACTORY SUPPORT</v>
          </cell>
          <cell r="I2283">
            <v>2570</v>
          </cell>
          <cell r="J2283">
            <v>2570</v>
          </cell>
          <cell r="K2283" t="str">
            <v>N</v>
          </cell>
          <cell r="S2283">
            <v>1671</v>
          </cell>
          <cell r="T2283">
            <v>1799</v>
          </cell>
          <cell r="U2283">
            <v>1799</v>
          </cell>
          <cell r="V2283">
            <v>1671</v>
          </cell>
          <cell r="X2283" t="str">
            <v>A3</v>
          </cell>
          <cell r="Y2283">
            <v>0.35</v>
          </cell>
          <cell r="Z2283">
            <v>0.3</v>
          </cell>
          <cell r="AA2283">
            <v>0.3</v>
          </cell>
          <cell r="AB2283">
            <v>0.35</v>
          </cell>
          <cell r="AE2283" t="str">
            <v>SUPPORT</v>
          </cell>
          <cell r="AF2283" t="str">
            <v>BDS DIRECT SUPPORT</v>
          </cell>
          <cell r="AG2283" t="str">
            <v>INITIAL SALE</v>
          </cell>
          <cell r="AH2283" t="str">
            <v>HW SUPPORT</v>
          </cell>
          <cell r="AI2283" t="str">
            <v>132-12</v>
          </cell>
          <cell r="AJ2283" t="str">
            <v>N/A</v>
          </cell>
          <cell r="AK2283" t="str">
            <v>None</v>
          </cell>
          <cell r="AL2283">
            <v>40</v>
          </cell>
        </row>
        <row r="2284">
          <cell r="F2284" t="str">
            <v>ADX18-SVL-RTF-2</v>
          </cell>
          <cell r="G2284" t="str">
            <v>ESSENTIAL RTN TO FACTORY SUPPORT,  SI ADX 1008 (including SSL) Systems</v>
          </cell>
          <cell r="H2284" t="str">
            <v>ESSENTIAL RTN TO FACTORY SUPPORT</v>
          </cell>
          <cell r="I2284">
            <v>4883</v>
          </cell>
          <cell r="J2284">
            <v>4883</v>
          </cell>
          <cell r="K2284" t="str">
            <v>N</v>
          </cell>
          <cell r="S2284">
            <v>3174</v>
          </cell>
          <cell r="T2284">
            <v>3418</v>
          </cell>
          <cell r="U2284">
            <v>3418</v>
          </cell>
          <cell r="V2284">
            <v>3174</v>
          </cell>
          <cell r="X2284" t="str">
            <v>A3</v>
          </cell>
          <cell r="Y2284">
            <v>0.35</v>
          </cell>
          <cell r="Z2284">
            <v>0.3</v>
          </cell>
          <cell r="AA2284">
            <v>0.3</v>
          </cell>
          <cell r="AB2284">
            <v>0.35</v>
          </cell>
          <cell r="AE2284" t="str">
            <v>SUPPORT</v>
          </cell>
          <cell r="AF2284" t="str">
            <v>BDS DIRECT SUPPORT</v>
          </cell>
          <cell r="AG2284" t="str">
            <v>INITIAL SALE</v>
          </cell>
          <cell r="AH2284" t="str">
            <v>HW SUPPORT</v>
          </cell>
          <cell r="AI2284" t="str">
            <v>132-12</v>
          </cell>
          <cell r="AJ2284" t="str">
            <v>N/A</v>
          </cell>
          <cell r="AK2284" t="str">
            <v>None</v>
          </cell>
          <cell r="AL2284">
            <v>40</v>
          </cell>
        </row>
        <row r="2285">
          <cell r="F2285" t="str">
            <v>ADX18-SVL-RTF-3</v>
          </cell>
          <cell r="G2285" t="str">
            <v>ESSENTIAL RTN TO FACTORY SUPPORT,  SI ADX 1008 (including SSL) Systems</v>
          </cell>
          <cell r="H2285" t="str">
            <v>ESSENTIAL RTN TO FACTORY SUPPORT</v>
          </cell>
          <cell r="I2285">
            <v>7068</v>
          </cell>
          <cell r="J2285">
            <v>7068</v>
          </cell>
          <cell r="K2285" t="str">
            <v>N</v>
          </cell>
          <cell r="S2285">
            <v>4594</v>
          </cell>
          <cell r="T2285">
            <v>4947</v>
          </cell>
          <cell r="U2285">
            <v>4947</v>
          </cell>
          <cell r="V2285">
            <v>4594</v>
          </cell>
          <cell r="X2285" t="str">
            <v>A3</v>
          </cell>
          <cell r="Y2285">
            <v>0.35</v>
          </cell>
          <cell r="Z2285">
            <v>0.3</v>
          </cell>
          <cell r="AA2285">
            <v>0.3</v>
          </cell>
          <cell r="AB2285">
            <v>0.35</v>
          </cell>
          <cell r="AE2285" t="str">
            <v>SUPPORT</v>
          </cell>
          <cell r="AF2285" t="str">
            <v>BDS DIRECT SUPPORT</v>
          </cell>
          <cell r="AG2285" t="str">
            <v>INITIAL SALE</v>
          </cell>
          <cell r="AH2285" t="str">
            <v>HW SUPPORT</v>
          </cell>
          <cell r="AI2285" t="str">
            <v>132-12</v>
          </cell>
          <cell r="AJ2285" t="str">
            <v>N/A</v>
          </cell>
          <cell r="AK2285" t="str">
            <v>None</v>
          </cell>
          <cell r="AL2285">
            <v>40</v>
          </cell>
        </row>
        <row r="2286">
          <cell r="F2286" t="str">
            <v>ADX18-SVL-RTF-4</v>
          </cell>
          <cell r="G2286" t="str">
            <v>ESSENTIAL RTN TO FACTORY SUPPORT,  SI ADX 1008 (including SSL) Systems</v>
          </cell>
          <cell r="H2286" t="str">
            <v>ESSENTIAL RTN TO FACTORY SUPPORT</v>
          </cell>
          <cell r="I2286">
            <v>9423</v>
          </cell>
          <cell r="J2286">
            <v>9423</v>
          </cell>
          <cell r="K2286" t="str">
            <v>N</v>
          </cell>
          <cell r="S2286">
            <v>6125</v>
          </cell>
          <cell r="T2286">
            <v>6596</v>
          </cell>
          <cell r="U2286">
            <v>6596</v>
          </cell>
          <cell r="V2286">
            <v>6125</v>
          </cell>
          <cell r="X2286" t="str">
            <v>A3</v>
          </cell>
          <cell r="Y2286">
            <v>0.35</v>
          </cell>
          <cell r="Z2286">
            <v>0.3</v>
          </cell>
          <cell r="AA2286">
            <v>0.3</v>
          </cell>
          <cell r="AB2286">
            <v>0.35</v>
          </cell>
          <cell r="AE2286" t="str">
            <v>SUPPORT</v>
          </cell>
          <cell r="AF2286" t="str">
            <v>BDS DIRECT SUPPORT</v>
          </cell>
          <cell r="AG2286" t="str">
            <v>INITIAL SALE</v>
          </cell>
          <cell r="AH2286" t="str">
            <v>HW SUPPORT</v>
          </cell>
          <cell r="AI2286" t="str">
            <v>132-12</v>
          </cell>
          <cell r="AJ2286" t="str">
            <v>N/A</v>
          </cell>
          <cell r="AK2286" t="str">
            <v>None</v>
          </cell>
          <cell r="AL2286">
            <v>40</v>
          </cell>
        </row>
        <row r="2287">
          <cell r="F2287" t="str">
            <v>ADX18-SVL-RTF-5</v>
          </cell>
          <cell r="G2287" t="str">
            <v>ESSENTIAL RTN TO FACTORY SUPPORT,  SI ADX 1008 (including SSL) Systems</v>
          </cell>
          <cell r="H2287" t="str">
            <v>ESSENTIAL RTN TO FACTORY SUPPORT</v>
          </cell>
          <cell r="I2287">
            <v>11779</v>
          </cell>
          <cell r="J2287">
            <v>11779</v>
          </cell>
          <cell r="K2287" t="str">
            <v>N</v>
          </cell>
          <cell r="S2287">
            <v>7656</v>
          </cell>
          <cell r="T2287">
            <v>8245</v>
          </cell>
          <cell r="U2287">
            <v>8245</v>
          </cell>
          <cell r="V2287">
            <v>7656</v>
          </cell>
          <cell r="X2287" t="str">
            <v>A3</v>
          </cell>
          <cell r="Y2287">
            <v>0.35</v>
          </cell>
          <cell r="Z2287">
            <v>0.3</v>
          </cell>
          <cell r="AA2287">
            <v>0.3</v>
          </cell>
          <cell r="AB2287">
            <v>0.35</v>
          </cell>
          <cell r="AE2287" t="str">
            <v>SUPPORT</v>
          </cell>
          <cell r="AF2287" t="str">
            <v>BDS DIRECT SUPPORT</v>
          </cell>
          <cell r="AG2287" t="str">
            <v>INITIAL SALE</v>
          </cell>
          <cell r="AH2287" t="str">
            <v>HW SUPPORT</v>
          </cell>
          <cell r="AI2287" t="str">
            <v>132-12</v>
          </cell>
          <cell r="AJ2287" t="str">
            <v>N/A</v>
          </cell>
          <cell r="AK2287" t="str">
            <v>None</v>
          </cell>
          <cell r="AL2287">
            <v>40</v>
          </cell>
        </row>
        <row r="2288">
          <cell r="F2288" t="str">
            <v>ADX18-SVL-SECUPLIFT-1</v>
          </cell>
          <cell r="G2288" t="str">
            <v>SECURE UPLIFT SUPPORT,  SI ADX 1008 (including SSL) Systems</v>
          </cell>
          <cell r="H2288" t="str">
            <v>SECURE UPLIFT SUPPORT FOR LAN PRODUCTS</v>
          </cell>
          <cell r="I2288">
            <v>150</v>
          </cell>
          <cell r="J2288">
            <v>150</v>
          </cell>
          <cell r="K2288" t="str">
            <v>N</v>
          </cell>
          <cell r="S2288">
            <v>98</v>
          </cell>
          <cell r="T2288">
            <v>105</v>
          </cell>
          <cell r="U2288">
            <v>105</v>
          </cell>
          <cell r="V2288">
            <v>98</v>
          </cell>
          <cell r="X2288" t="str">
            <v>A3</v>
          </cell>
          <cell r="Y2288">
            <v>0.35</v>
          </cell>
          <cell r="Z2288">
            <v>0.3</v>
          </cell>
          <cell r="AA2288">
            <v>0.3</v>
          </cell>
          <cell r="AB2288">
            <v>0.35</v>
          </cell>
          <cell r="AE2288" t="str">
            <v>SUPPORT</v>
          </cell>
          <cell r="AF2288" t="str">
            <v>BDS DIRECT SUPPORT</v>
          </cell>
          <cell r="AG2288" t="str">
            <v>RENEWAL-L3</v>
          </cell>
          <cell r="AH2288" t="str">
            <v>HW SUPPORT</v>
          </cell>
          <cell r="AI2288" t="str">
            <v>132-12</v>
          </cell>
          <cell r="AJ2288" t="str">
            <v>N/A</v>
          </cell>
          <cell r="AK2288" t="str">
            <v>None</v>
          </cell>
          <cell r="AL2288">
            <v>40</v>
          </cell>
        </row>
        <row r="2289">
          <cell r="F2289" t="str">
            <v>ADX18-SVL-SECUPLIFT-2</v>
          </cell>
          <cell r="G2289" t="str">
            <v>SECURE UPLIFT SUPPORT,  SI ADX 1008 (including SSL) Systems</v>
          </cell>
          <cell r="H2289" t="str">
            <v>SECURE UPLIFT SUPPORT FOR LAN PRODUCTS</v>
          </cell>
          <cell r="I2289">
            <v>285</v>
          </cell>
          <cell r="J2289">
            <v>285</v>
          </cell>
          <cell r="K2289" t="str">
            <v>N</v>
          </cell>
          <cell r="S2289">
            <v>185</v>
          </cell>
          <cell r="T2289">
            <v>200</v>
          </cell>
          <cell r="U2289">
            <v>200</v>
          </cell>
          <cell r="V2289">
            <v>185</v>
          </cell>
          <cell r="X2289" t="str">
            <v>A3</v>
          </cell>
          <cell r="Y2289">
            <v>0.35</v>
          </cell>
          <cell r="Z2289">
            <v>0.3</v>
          </cell>
          <cell r="AA2289">
            <v>0.3</v>
          </cell>
          <cell r="AB2289">
            <v>0.35</v>
          </cell>
          <cell r="AE2289" t="str">
            <v>SUPPORT</v>
          </cell>
          <cell r="AF2289" t="str">
            <v>BDS DIRECT SUPPORT</v>
          </cell>
          <cell r="AG2289" t="str">
            <v>RENEWAL-L3</v>
          </cell>
          <cell r="AH2289" t="str">
            <v>HW SUPPORT</v>
          </cell>
          <cell r="AI2289" t="str">
            <v>132-12</v>
          </cell>
          <cell r="AJ2289" t="str">
            <v>N/A</v>
          </cell>
          <cell r="AK2289" t="str">
            <v>None</v>
          </cell>
          <cell r="AL2289">
            <v>40</v>
          </cell>
        </row>
        <row r="2290">
          <cell r="F2290" t="str">
            <v>ADX18-SVL-SECUPLIFT-3</v>
          </cell>
          <cell r="G2290" t="str">
            <v>SECURE UPLIFT SUPPORT,  SI ADX 1008 (including SSL) Systems</v>
          </cell>
          <cell r="H2290" t="str">
            <v>SECURE UPLIFT SUPPORT FOR LAN PRODUCTS</v>
          </cell>
          <cell r="I2290">
            <v>413</v>
          </cell>
          <cell r="J2290">
            <v>413</v>
          </cell>
          <cell r="K2290" t="str">
            <v>N</v>
          </cell>
          <cell r="S2290">
            <v>268</v>
          </cell>
          <cell r="T2290">
            <v>289</v>
          </cell>
          <cell r="U2290">
            <v>289</v>
          </cell>
          <cell r="V2290">
            <v>268</v>
          </cell>
          <cell r="X2290" t="str">
            <v>A3</v>
          </cell>
          <cell r="Y2290">
            <v>0.35</v>
          </cell>
          <cell r="Z2290">
            <v>0.3</v>
          </cell>
          <cell r="AA2290">
            <v>0.3</v>
          </cell>
          <cell r="AB2290">
            <v>0.35</v>
          </cell>
          <cell r="AE2290" t="str">
            <v>SUPPORT</v>
          </cell>
          <cell r="AF2290" t="str">
            <v>BDS DIRECT SUPPORT</v>
          </cell>
          <cell r="AG2290" t="str">
            <v>RENEWAL-L3</v>
          </cell>
          <cell r="AH2290" t="str">
            <v>HW SUPPORT</v>
          </cell>
          <cell r="AI2290" t="str">
            <v>132-12</v>
          </cell>
          <cell r="AJ2290" t="str">
            <v>N/A</v>
          </cell>
          <cell r="AK2290" t="str">
            <v>None</v>
          </cell>
          <cell r="AL2290">
            <v>40</v>
          </cell>
        </row>
        <row r="2291">
          <cell r="F2291" t="str">
            <v>ADX18-SVL-SECUPLIFT-4</v>
          </cell>
          <cell r="G2291" t="str">
            <v>SECURE UPLIFT SUPPORT,  SI ADX 1008 (including SSL) Systems</v>
          </cell>
          <cell r="H2291" t="str">
            <v>SECURE UPLIFT SUPPORT FOR LAN PRODUCTS</v>
          </cell>
          <cell r="I2291">
            <v>550</v>
          </cell>
          <cell r="J2291">
            <v>550</v>
          </cell>
          <cell r="K2291" t="str">
            <v>N</v>
          </cell>
          <cell r="S2291">
            <v>358</v>
          </cell>
          <cell r="T2291">
            <v>385</v>
          </cell>
          <cell r="U2291">
            <v>385</v>
          </cell>
          <cell r="V2291">
            <v>358</v>
          </cell>
          <cell r="X2291" t="str">
            <v>A3</v>
          </cell>
          <cell r="Y2291">
            <v>0.35</v>
          </cell>
          <cell r="Z2291">
            <v>0.3</v>
          </cell>
          <cell r="AA2291">
            <v>0.3</v>
          </cell>
          <cell r="AB2291">
            <v>0.35</v>
          </cell>
          <cell r="AE2291" t="str">
            <v>SUPPORT</v>
          </cell>
          <cell r="AF2291" t="str">
            <v>BDS DIRECT SUPPORT</v>
          </cell>
          <cell r="AG2291" t="str">
            <v>RENEWAL-L3</v>
          </cell>
          <cell r="AH2291" t="str">
            <v>HW SUPPORT</v>
          </cell>
          <cell r="AI2291" t="str">
            <v>132-12</v>
          </cell>
          <cell r="AJ2291" t="str">
            <v>N/A</v>
          </cell>
          <cell r="AK2291" t="str">
            <v>None</v>
          </cell>
          <cell r="AL2291">
            <v>40</v>
          </cell>
        </row>
        <row r="2292">
          <cell r="F2292" t="str">
            <v>ADX18-SVL-SECUPLIFT-5</v>
          </cell>
          <cell r="G2292" t="str">
            <v>SECURE UPLIFT SUPPORT,  SI ADX 1008 (including SSL) Systems</v>
          </cell>
          <cell r="H2292" t="str">
            <v>SECURE UPLIFT SUPPORT FOR LAN PRODUCTS</v>
          </cell>
          <cell r="I2292">
            <v>688</v>
          </cell>
          <cell r="J2292">
            <v>688</v>
          </cell>
          <cell r="K2292" t="str">
            <v>N</v>
          </cell>
          <cell r="S2292">
            <v>447</v>
          </cell>
          <cell r="T2292">
            <v>481</v>
          </cell>
          <cell r="U2292">
            <v>481</v>
          </cell>
          <cell r="V2292">
            <v>447</v>
          </cell>
          <cell r="X2292" t="str">
            <v>A3</v>
          </cell>
          <cell r="Y2292">
            <v>0.35</v>
          </cell>
          <cell r="Z2292">
            <v>0.3</v>
          </cell>
          <cell r="AA2292">
            <v>0.3</v>
          </cell>
          <cell r="AB2292">
            <v>0.35</v>
          </cell>
          <cell r="AE2292" t="str">
            <v>SUPPORT</v>
          </cell>
          <cell r="AF2292" t="str">
            <v>BDS DIRECT SUPPORT</v>
          </cell>
          <cell r="AG2292" t="str">
            <v>RENEWAL-L3</v>
          </cell>
          <cell r="AH2292" t="str">
            <v>HW SUPPORT</v>
          </cell>
          <cell r="AI2292" t="str">
            <v>132-12</v>
          </cell>
          <cell r="AJ2292" t="str">
            <v>N/A</v>
          </cell>
          <cell r="AK2292" t="str">
            <v>None</v>
          </cell>
          <cell r="AL2292">
            <v>40</v>
          </cell>
        </row>
        <row r="2293">
          <cell r="F2293" t="str">
            <v>ADX18U-SVL-4OS-1</v>
          </cell>
          <cell r="G2293" t="str">
            <v>ESSENTIAL 4HR ONSITE SUPPORT,  ADX-1008-1-LIC-2PPLS</v>
          </cell>
          <cell r="H2293" t="str">
            <v>ESSENTIAL 4HR ONSITE SUPPORT</v>
          </cell>
          <cell r="I2293">
            <v>3140</v>
          </cell>
          <cell r="J2293">
            <v>3140</v>
          </cell>
          <cell r="K2293" t="str">
            <v>N</v>
          </cell>
          <cell r="S2293">
            <v>2041</v>
          </cell>
          <cell r="T2293">
            <v>2198</v>
          </cell>
          <cell r="U2293">
            <v>2198</v>
          </cell>
          <cell r="V2293">
            <v>2041</v>
          </cell>
          <cell r="X2293" t="str">
            <v>A3</v>
          </cell>
          <cell r="Y2293">
            <v>0.35</v>
          </cell>
          <cell r="Z2293">
            <v>0.3</v>
          </cell>
          <cell r="AA2293">
            <v>0.3</v>
          </cell>
          <cell r="AB2293">
            <v>0.35</v>
          </cell>
          <cell r="AE2293" t="str">
            <v>SUPPORT</v>
          </cell>
          <cell r="AF2293" t="str">
            <v>BDS DIRECT SUPPORT</v>
          </cell>
          <cell r="AG2293" t="str">
            <v>INITIAL SALE</v>
          </cell>
          <cell r="AH2293" t="str">
            <v>HW SUPPORT</v>
          </cell>
          <cell r="AI2293" t="str">
            <v>132-12</v>
          </cell>
          <cell r="AJ2293" t="str">
            <v>N/A</v>
          </cell>
          <cell r="AK2293" t="str">
            <v>None</v>
          </cell>
          <cell r="AL2293">
            <v>40</v>
          </cell>
        </row>
        <row r="2294">
          <cell r="F2294" t="str">
            <v>ADX18U-SVL-4OS-2</v>
          </cell>
          <cell r="G2294" t="str">
            <v>ESSENTIAL 4HR ONSITE SUPPORT,  ADX-1008-1-LIC-2PPLS</v>
          </cell>
          <cell r="H2294" t="str">
            <v>ESSENTIAL 4HR ONSITE SUPPORT</v>
          </cell>
          <cell r="I2294">
            <v>5966</v>
          </cell>
          <cell r="J2294">
            <v>5966</v>
          </cell>
          <cell r="K2294" t="str">
            <v>N</v>
          </cell>
          <cell r="S2294">
            <v>3878</v>
          </cell>
          <cell r="T2294">
            <v>4176</v>
          </cell>
          <cell r="U2294">
            <v>4176</v>
          </cell>
          <cell r="V2294">
            <v>3878</v>
          </cell>
          <cell r="X2294" t="str">
            <v>A3</v>
          </cell>
          <cell r="Y2294">
            <v>0.35</v>
          </cell>
          <cell r="Z2294">
            <v>0.3</v>
          </cell>
          <cell r="AA2294">
            <v>0.3</v>
          </cell>
          <cell r="AB2294">
            <v>0.35</v>
          </cell>
          <cell r="AE2294" t="str">
            <v>SUPPORT</v>
          </cell>
          <cell r="AF2294" t="str">
            <v>BDS DIRECT SUPPORT</v>
          </cell>
          <cell r="AG2294" t="str">
            <v>INITIAL SALE</v>
          </cell>
          <cell r="AH2294" t="str">
            <v>HW SUPPORT</v>
          </cell>
          <cell r="AI2294" t="str">
            <v>132-12</v>
          </cell>
          <cell r="AJ2294" t="str">
            <v>N/A</v>
          </cell>
          <cell r="AK2294" t="str">
            <v>None</v>
          </cell>
          <cell r="AL2294">
            <v>40</v>
          </cell>
        </row>
        <row r="2295">
          <cell r="F2295" t="str">
            <v>ADX18U-SVL-4OS-3</v>
          </cell>
          <cell r="G2295" t="str">
            <v>ESSENTIAL 4HR ONSITE SUPPORT,  ADX-1008-1-LIC-2PPLS</v>
          </cell>
          <cell r="H2295" t="str">
            <v>ESSENTIAL 4HR ONSITE SUPPORT</v>
          </cell>
          <cell r="I2295">
            <v>8635</v>
          </cell>
          <cell r="J2295">
            <v>8635</v>
          </cell>
          <cell r="K2295" t="str">
            <v>N</v>
          </cell>
          <cell r="S2295">
            <v>5613</v>
          </cell>
          <cell r="T2295">
            <v>6045</v>
          </cell>
          <cell r="U2295">
            <v>6045</v>
          </cell>
          <cell r="V2295">
            <v>5613</v>
          </cell>
          <cell r="X2295" t="str">
            <v>A3</v>
          </cell>
          <cell r="Y2295">
            <v>0.35</v>
          </cell>
          <cell r="Z2295">
            <v>0.3</v>
          </cell>
          <cell r="AA2295">
            <v>0.3</v>
          </cell>
          <cell r="AB2295">
            <v>0.35</v>
          </cell>
          <cell r="AE2295" t="str">
            <v>SUPPORT</v>
          </cell>
          <cell r="AF2295" t="str">
            <v>BDS DIRECT SUPPORT</v>
          </cell>
          <cell r="AG2295" t="str">
            <v>INITIAL SALE</v>
          </cell>
          <cell r="AH2295" t="str">
            <v>HW SUPPORT</v>
          </cell>
          <cell r="AI2295" t="str">
            <v>132-12</v>
          </cell>
          <cell r="AJ2295" t="str">
            <v>N/A</v>
          </cell>
          <cell r="AK2295" t="str">
            <v>None</v>
          </cell>
          <cell r="AL2295">
            <v>40</v>
          </cell>
        </row>
        <row r="2296">
          <cell r="F2296" t="str">
            <v>ADX18U-SVL-4OS-4</v>
          </cell>
          <cell r="G2296" t="str">
            <v>ESSENTIAL 4HR ONSITE SUPPORT,  ADX-1008-1-LIC-2PPLS</v>
          </cell>
          <cell r="H2296" t="str">
            <v>ESSENTIAL 4HR ONSITE SUPPORT</v>
          </cell>
          <cell r="I2296">
            <v>11513</v>
          </cell>
          <cell r="J2296">
            <v>11513</v>
          </cell>
          <cell r="K2296" t="str">
            <v>N</v>
          </cell>
          <cell r="S2296">
            <v>7484</v>
          </cell>
          <cell r="T2296">
            <v>8059</v>
          </cell>
          <cell r="U2296">
            <v>8059</v>
          </cell>
          <cell r="V2296">
            <v>7484</v>
          </cell>
          <cell r="X2296" t="str">
            <v>A3</v>
          </cell>
          <cell r="Y2296">
            <v>0.35</v>
          </cell>
          <cell r="Z2296">
            <v>0.3</v>
          </cell>
          <cell r="AA2296">
            <v>0.3</v>
          </cell>
          <cell r="AB2296">
            <v>0.35</v>
          </cell>
          <cell r="AE2296" t="str">
            <v>SUPPORT</v>
          </cell>
          <cell r="AF2296" t="str">
            <v>BDS DIRECT SUPPORT</v>
          </cell>
          <cell r="AG2296" t="str">
            <v>INITIAL SALE</v>
          </cell>
          <cell r="AH2296" t="str">
            <v>HW SUPPORT</v>
          </cell>
          <cell r="AI2296" t="str">
            <v>132-12</v>
          </cell>
          <cell r="AJ2296" t="str">
            <v>N/A</v>
          </cell>
          <cell r="AK2296" t="str">
            <v>None</v>
          </cell>
          <cell r="AL2296">
            <v>40</v>
          </cell>
        </row>
        <row r="2297">
          <cell r="F2297" t="str">
            <v>ADX18U-SVL-4OS-5</v>
          </cell>
          <cell r="G2297" t="str">
            <v>ESSENTIAL 4HR ONSITE SUPPORT,  ADX-1008-1-LIC-2PPLS</v>
          </cell>
          <cell r="H2297" t="str">
            <v>ESSENTIAL 4HR ONSITE SUPPORT</v>
          </cell>
          <cell r="I2297">
            <v>14392</v>
          </cell>
          <cell r="J2297">
            <v>14392</v>
          </cell>
          <cell r="K2297" t="str">
            <v>N</v>
          </cell>
          <cell r="S2297">
            <v>9355</v>
          </cell>
          <cell r="T2297">
            <v>10074</v>
          </cell>
          <cell r="U2297">
            <v>10074</v>
          </cell>
          <cell r="V2297">
            <v>9355</v>
          </cell>
          <cell r="X2297" t="str">
            <v>A3</v>
          </cell>
          <cell r="Y2297">
            <v>0.35</v>
          </cell>
          <cell r="Z2297">
            <v>0.3</v>
          </cell>
          <cell r="AA2297">
            <v>0.3</v>
          </cell>
          <cell r="AB2297">
            <v>0.35</v>
          </cell>
          <cell r="AE2297" t="str">
            <v>SUPPORT</v>
          </cell>
          <cell r="AF2297" t="str">
            <v>BDS DIRECT SUPPORT</v>
          </cell>
          <cell r="AG2297" t="str">
            <v>INITIAL SALE</v>
          </cell>
          <cell r="AH2297" t="str">
            <v>HW SUPPORT</v>
          </cell>
          <cell r="AI2297" t="str">
            <v>132-12</v>
          </cell>
          <cell r="AJ2297" t="str">
            <v>N/A</v>
          </cell>
          <cell r="AK2297" t="str">
            <v>None</v>
          </cell>
          <cell r="AL2297">
            <v>40</v>
          </cell>
        </row>
        <row r="2298">
          <cell r="F2298" t="str">
            <v>ADX18U-SVL-4P-1</v>
          </cell>
          <cell r="G2298" t="str">
            <v>ESSENTIAL 4HR PARTS ONLY SUPPORT,  ADX-1008-1-LIC-2PPLS</v>
          </cell>
          <cell r="H2298" t="str">
            <v>ESSENTIAL 4HR PARTS ONLY SUPPORT</v>
          </cell>
          <cell r="I2298">
            <v>2510</v>
          </cell>
          <cell r="J2298">
            <v>2510</v>
          </cell>
          <cell r="K2298" t="str">
            <v>N</v>
          </cell>
          <cell r="S2298">
            <v>1632</v>
          </cell>
          <cell r="T2298">
            <v>1757</v>
          </cell>
          <cell r="U2298">
            <v>1757</v>
          </cell>
          <cell r="V2298">
            <v>1632</v>
          </cell>
          <cell r="X2298" t="str">
            <v>A3</v>
          </cell>
          <cell r="Y2298">
            <v>0.35</v>
          </cell>
          <cell r="Z2298">
            <v>0.3</v>
          </cell>
          <cell r="AA2298">
            <v>0.3</v>
          </cell>
          <cell r="AB2298">
            <v>0.35</v>
          </cell>
          <cell r="AE2298" t="str">
            <v>SUPPORT</v>
          </cell>
          <cell r="AF2298" t="str">
            <v>BDS DIRECT SUPPORT</v>
          </cell>
          <cell r="AG2298" t="str">
            <v>INITIAL SALE</v>
          </cell>
          <cell r="AH2298" t="str">
            <v>HW SUPPORT</v>
          </cell>
          <cell r="AI2298" t="str">
            <v>132-12</v>
          </cell>
          <cell r="AJ2298" t="str">
            <v>N/A</v>
          </cell>
          <cell r="AK2298" t="str">
            <v>None</v>
          </cell>
          <cell r="AL2298">
            <v>40</v>
          </cell>
        </row>
        <row r="2299">
          <cell r="F2299" t="str">
            <v>ADX18U-SVL-4P-2</v>
          </cell>
          <cell r="G2299" t="str">
            <v>ESSENTIAL 4HR PARTS ONLY SUPPORT,  ADX-1008-1-LIC-2PPLS</v>
          </cell>
          <cell r="H2299" t="str">
            <v>ESSENTIAL 4HR PARTS ONLY SUPPORT</v>
          </cell>
          <cell r="I2299">
            <v>4769</v>
          </cell>
          <cell r="J2299">
            <v>4769</v>
          </cell>
          <cell r="K2299" t="str">
            <v>N</v>
          </cell>
          <cell r="S2299">
            <v>3100</v>
          </cell>
          <cell r="T2299">
            <v>3338</v>
          </cell>
          <cell r="U2299">
            <v>3338</v>
          </cell>
          <cell r="V2299">
            <v>3100</v>
          </cell>
          <cell r="X2299" t="str">
            <v>A3</v>
          </cell>
          <cell r="Y2299">
            <v>0.35</v>
          </cell>
          <cell r="Z2299">
            <v>0.3</v>
          </cell>
          <cell r="AA2299">
            <v>0.3</v>
          </cell>
          <cell r="AB2299">
            <v>0.35</v>
          </cell>
          <cell r="AE2299" t="str">
            <v>SUPPORT</v>
          </cell>
          <cell r="AF2299" t="str">
            <v>BDS DIRECT SUPPORT</v>
          </cell>
          <cell r="AG2299" t="str">
            <v>INITIAL SALE</v>
          </cell>
          <cell r="AH2299" t="str">
            <v>HW SUPPORT</v>
          </cell>
          <cell r="AI2299" t="str">
            <v>132-12</v>
          </cell>
          <cell r="AJ2299" t="str">
            <v>N/A</v>
          </cell>
          <cell r="AK2299" t="str">
            <v>None</v>
          </cell>
          <cell r="AL2299">
            <v>40</v>
          </cell>
        </row>
        <row r="2300">
          <cell r="F2300" t="str">
            <v>ADX18U-SVL-4P-3</v>
          </cell>
          <cell r="G2300" t="str">
            <v>ESSENTIAL 4HR PARTS ONLY SUPPORT,  ADX-1008-1-LIC-2PPLS</v>
          </cell>
          <cell r="H2300" t="str">
            <v>ESSENTIAL 4HR PARTS ONLY SUPPORT</v>
          </cell>
          <cell r="I2300">
            <v>6903</v>
          </cell>
          <cell r="J2300">
            <v>6903</v>
          </cell>
          <cell r="K2300" t="str">
            <v>N</v>
          </cell>
          <cell r="S2300">
            <v>4487</v>
          </cell>
          <cell r="T2300">
            <v>4832</v>
          </cell>
          <cell r="U2300">
            <v>4832</v>
          </cell>
          <cell r="V2300">
            <v>4487</v>
          </cell>
          <cell r="X2300" t="str">
            <v>A3</v>
          </cell>
          <cell r="Y2300">
            <v>0.35</v>
          </cell>
          <cell r="Z2300">
            <v>0.3</v>
          </cell>
          <cell r="AA2300">
            <v>0.3</v>
          </cell>
          <cell r="AB2300">
            <v>0.35</v>
          </cell>
          <cell r="AE2300" t="str">
            <v>SUPPORT</v>
          </cell>
          <cell r="AF2300" t="str">
            <v>BDS DIRECT SUPPORT</v>
          </cell>
          <cell r="AG2300" t="str">
            <v>INITIAL SALE</v>
          </cell>
          <cell r="AH2300" t="str">
            <v>HW SUPPORT</v>
          </cell>
          <cell r="AI2300" t="str">
            <v>132-12</v>
          </cell>
          <cell r="AJ2300" t="str">
            <v>N/A</v>
          </cell>
          <cell r="AK2300" t="str">
            <v>None</v>
          </cell>
          <cell r="AL2300">
            <v>40</v>
          </cell>
        </row>
        <row r="2301">
          <cell r="F2301" t="str">
            <v>ADX18U-SVL-4P-4</v>
          </cell>
          <cell r="G2301" t="str">
            <v>ESSENTIAL 4HR PARTS ONLY SUPPORT,  ADX-1008-1-LIC-2PPLS</v>
          </cell>
          <cell r="H2301" t="str">
            <v>ESSENTIAL 4HR PARTS ONLY SUPPORT</v>
          </cell>
          <cell r="I2301">
            <v>9203</v>
          </cell>
          <cell r="J2301">
            <v>9203</v>
          </cell>
          <cell r="K2301" t="str">
            <v>N</v>
          </cell>
          <cell r="S2301">
            <v>5982</v>
          </cell>
          <cell r="T2301">
            <v>6442</v>
          </cell>
          <cell r="U2301">
            <v>6442</v>
          </cell>
          <cell r="V2301">
            <v>5982</v>
          </cell>
          <cell r="X2301" t="str">
            <v>A3</v>
          </cell>
          <cell r="Y2301">
            <v>0.35</v>
          </cell>
          <cell r="Z2301">
            <v>0.3</v>
          </cell>
          <cell r="AA2301">
            <v>0.3</v>
          </cell>
          <cell r="AB2301">
            <v>0.35</v>
          </cell>
          <cell r="AE2301" t="str">
            <v>SUPPORT</v>
          </cell>
          <cell r="AF2301" t="str">
            <v>BDS DIRECT SUPPORT</v>
          </cell>
          <cell r="AG2301" t="str">
            <v>INITIAL SALE</v>
          </cell>
          <cell r="AH2301" t="str">
            <v>HW SUPPORT</v>
          </cell>
          <cell r="AI2301" t="str">
            <v>132-12</v>
          </cell>
          <cell r="AJ2301" t="str">
            <v>N/A</v>
          </cell>
          <cell r="AK2301" t="str">
            <v>None</v>
          </cell>
          <cell r="AL2301">
            <v>40</v>
          </cell>
        </row>
        <row r="2302">
          <cell r="F2302" t="str">
            <v>ADX18U-SVL-4P-5</v>
          </cell>
          <cell r="G2302" t="str">
            <v>ESSENTIAL 4HR PARTS ONLY SUPPORT,  ADX-1008-1-LIC-2PPLS</v>
          </cell>
          <cell r="H2302" t="str">
            <v>ESSENTIAL 4HR PARTS ONLY SUPPORT</v>
          </cell>
          <cell r="I2302">
            <v>11504</v>
          </cell>
          <cell r="J2302">
            <v>11504</v>
          </cell>
          <cell r="K2302" t="str">
            <v>N</v>
          </cell>
          <cell r="S2302">
            <v>7478</v>
          </cell>
          <cell r="T2302">
            <v>8053</v>
          </cell>
          <cell r="U2302">
            <v>8053</v>
          </cell>
          <cell r="V2302">
            <v>7478</v>
          </cell>
          <cell r="X2302" t="str">
            <v>A3</v>
          </cell>
          <cell r="Y2302">
            <v>0.35</v>
          </cell>
          <cell r="Z2302">
            <v>0.3</v>
          </cell>
          <cell r="AA2302">
            <v>0.3</v>
          </cell>
          <cell r="AB2302">
            <v>0.35</v>
          </cell>
          <cell r="AE2302" t="str">
            <v>SUPPORT</v>
          </cell>
          <cell r="AF2302" t="str">
            <v>BDS DIRECT SUPPORT</v>
          </cell>
          <cell r="AG2302" t="str">
            <v>INITIAL SALE</v>
          </cell>
          <cell r="AH2302" t="str">
            <v>HW SUPPORT</v>
          </cell>
          <cell r="AI2302" t="str">
            <v>132-12</v>
          </cell>
          <cell r="AJ2302" t="str">
            <v>N/A</v>
          </cell>
          <cell r="AK2302" t="str">
            <v>None</v>
          </cell>
          <cell r="AL2302">
            <v>40</v>
          </cell>
        </row>
        <row r="2303">
          <cell r="F2303" t="str">
            <v>ADX18U-SVL-NDO-1</v>
          </cell>
          <cell r="G2303" t="str">
            <v>ESSENTIAL NBD ONSITE SUPPORT,  ADX-1008-1-LIC-2PPLS</v>
          </cell>
          <cell r="H2303" t="str">
            <v>ESSENTIAL NBD ONSITE SUPPORT</v>
          </cell>
          <cell r="I2303">
            <v>1965</v>
          </cell>
          <cell r="J2303">
            <v>1965</v>
          </cell>
          <cell r="K2303" t="str">
            <v>N</v>
          </cell>
          <cell r="S2303">
            <v>1277</v>
          </cell>
          <cell r="T2303">
            <v>1376</v>
          </cell>
          <cell r="U2303">
            <v>1376</v>
          </cell>
          <cell r="V2303">
            <v>1277</v>
          </cell>
          <cell r="X2303" t="str">
            <v>A3</v>
          </cell>
          <cell r="Y2303">
            <v>0.35</v>
          </cell>
          <cell r="Z2303">
            <v>0.3</v>
          </cell>
          <cell r="AA2303">
            <v>0.3</v>
          </cell>
          <cell r="AB2303">
            <v>0.35</v>
          </cell>
          <cell r="AE2303" t="str">
            <v>SUPPORT</v>
          </cell>
          <cell r="AF2303" t="str">
            <v>BDS DIRECT SUPPORT</v>
          </cell>
          <cell r="AG2303" t="str">
            <v>INITIAL SALE</v>
          </cell>
          <cell r="AH2303" t="str">
            <v>HW SUPPORT</v>
          </cell>
          <cell r="AI2303" t="str">
            <v>132-12</v>
          </cell>
          <cell r="AJ2303" t="str">
            <v>N/A</v>
          </cell>
          <cell r="AK2303" t="str">
            <v>None</v>
          </cell>
          <cell r="AL2303">
            <v>40</v>
          </cell>
        </row>
        <row r="2304">
          <cell r="F2304" t="str">
            <v>ADX18U-SVL-NDO-2</v>
          </cell>
          <cell r="G2304" t="str">
            <v>ESSENTIAL NBD ONSITE SUPPORT,  ADX-1008-1-LIC-2PPLS</v>
          </cell>
          <cell r="H2304" t="str">
            <v>ESSENTIAL NBD ONSITE SUPPORT</v>
          </cell>
          <cell r="I2304">
            <v>3734</v>
          </cell>
          <cell r="J2304">
            <v>3734</v>
          </cell>
          <cell r="K2304" t="str">
            <v>N</v>
          </cell>
          <cell r="S2304">
            <v>2427</v>
          </cell>
          <cell r="T2304">
            <v>2613</v>
          </cell>
          <cell r="U2304">
            <v>2613</v>
          </cell>
          <cell r="V2304">
            <v>2427</v>
          </cell>
          <cell r="X2304" t="str">
            <v>A3</v>
          </cell>
          <cell r="Y2304">
            <v>0.35</v>
          </cell>
          <cell r="Z2304">
            <v>0.3</v>
          </cell>
          <cell r="AA2304">
            <v>0.3</v>
          </cell>
          <cell r="AB2304">
            <v>0.35</v>
          </cell>
          <cell r="AE2304" t="str">
            <v>SUPPORT</v>
          </cell>
          <cell r="AF2304" t="str">
            <v>BDS DIRECT SUPPORT</v>
          </cell>
          <cell r="AG2304" t="str">
            <v>INITIAL SALE</v>
          </cell>
          <cell r="AH2304" t="str">
            <v>HW SUPPORT</v>
          </cell>
          <cell r="AI2304" t="str">
            <v>132-12</v>
          </cell>
          <cell r="AJ2304" t="str">
            <v>N/A</v>
          </cell>
          <cell r="AK2304" t="str">
            <v>None</v>
          </cell>
          <cell r="AL2304">
            <v>40</v>
          </cell>
        </row>
        <row r="2305">
          <cell r="F2305" t="str">
            <v>ADX18U-SVL-NDO-3</v>
          </cell>
          <cell r="G2305" t="str">
            <v>ESSENTIAL NBD ONSITE SUPPORT,  ADX-1008-1-LIC-2PPLS</v>
          </cell>
          <cell r="H2305" t="str">
            <v>ESSENTIAL NBD ONSITE SUPPORT</v>
          </cell>
          <cell r="I2305">
            <v>5404</v>
          </cell>
          <cell r="J2305">
            <v>5404</v>
          </cell>
          <cell r="K2305" t="str">
            <v>N</v>
          </cell>
          <cell r="S2305">
            <v>3512</v>
          </cell>
          <cell r="T2305">
            <v>3783</v>
          </cell>
          <cell r="U2305">
            <v>3783</v>
          </cell>
          <cell r="V2305">
            <v>3512</v>
          </cell>
          <cell r="X2305" t="str">
            <v>A3</v>
          </cell>
          <cell r="Y2305">
            <v>0.35</v>
          </cell>
          <cell r="Z2305">
            <v>0.3</v>
          </cell>
          <cell r="AA2305">
            <v>0.3</v>
          </cell>
          <cell r="AB2305">
            <v>0.35</v>
          </cell>
          <cell r="AE2305" t="str">
            <v>SUPPORT</v>
          </cell>
          <cell r="AF2305" t="str">
            <v>BDS DIRECT SUPPORT</v>
          </cell>
          <cell r="AG2305" t="str">
            <v>INITIAL SALE</v>
          </cell>
          <cell r="AH2305" t="str">
            <v>HW SUPPORT</v>
          </cell>
          <cell r="AI2305" t="str">
            <v>132-12</v>
          </cell>
          <cell r="AJ2305" t="str">
            <v>N/A</v>
          </cell>
          <cell r="AK2305" t="str">
            <v>None</v>
          </cell>
          <cell r="AL2305">
            <v>40</v>
          </cell>
        </row>
        <row r="2306">
          <cell r="F2306" t="str">
            <v>ADX18U-SVL-NDO-4</v>
          </cell>
          <cell r="G2306" t="str">
            <v>ESSENTIAL NBD ONSITE SUPPORT,  ADX-1008-1-LIC-2PPLS</v>
          </cell>
          <cell r="H2306" t="str">
            <v>ESSENTIAL NBD ONSITE SUPPORT</v>
          </cell>
          <cell r="I2306">
            <v>7205</v>
          </cell>
          <cell r="J2306">
            <v>7205</v>
          </cell>
          <cell r="K2306" t="str">
            <v>N</v>
          </cell>
          <cell r="S2306">
            <v>4683</v>
          </cell>
          <cell r="T2306">
            <v>5044</v>
          </cell>
          <cell r="U2306">
            <v>5044</v>
          </cell>
          <cell r="V2306">
            <v>4683</v>
          </cell>
          <cell r="X2306" t="str">
            <v>A3</v>
          </cell>
          <cell r="Y2306">
            <v>0.35</v>
          </cell>
          <cell r="Z2306">
            <v>0.3</v>
          </cell>
          <cell r="AA2306">
            <v>0.3</v>
          </cell>
          <cell r="AB2306">
            <v>0.35</v>
          </cell>
          <cell r="AE2306" t="str">
            <v>SUPPORT</v>
          </cell>
          <cell r="AF2306" t="str">
            <v>BDS DIRECT SUPPORT</v>
          </cell>
          <cell r="AG2306" t="str">
            <v>INITIAL SALE</v>
          </cell>
          <cell r="AH2306" t="str">
            <v>HW SUPPORT</v>
          </cell>
          <cell r="AI2306" t="str">
            <v>132-12</v>
          </cell>
          <cell r="AJ2306" t="str">
            <v>N/A</v>
          </cell>
          <cell r="AK2306" t="str">
            <v>None</v>
          </cell>
          <cell r="AL2306">
            <v>40</v>
          </cell>
        </row>
        <row r="2307">
          <cell r="F2307" t="str">
            <v>ADX18U-SVL-NDO-5</v>
          </cell>
          <cell r="G2307" t="str">
            <v>ESSENTIAL NBD ONSITE SUPPORT,  ADX-1008-1-LIC-2PPLS</v>
          </cell>
          <cell r="H2307" t="str">
            <v>ESSENTIAL NBD ONSITE SUPPORT</v>
          </cell>
          <cell r="I2307">
            <v>9006</v>
          </cell>
          <cell r="J2307">
            <v>9006</v>
          </cell>
          <cell r="K2307" t="str">
            <v>N</v>
          </cell>
          <cell r="S2307">
            <v>5854</v>
          </cell>
          <cell r="T2307">
            <v>6304</v>
          </cell>
          <cell r="U2307">
            <v>6304</v>
          </cell>
          <cell r="V2307">
            <v>5854</v>
          </cell>
          <cell r="X2307" t="str">
            <v>A3</v>
          </cell>
          <cell r="Y2307">
            <v>0.35</v>
          </cell>
          <cell r="Z2307">
            <v>0.3</v>
          </cell>
          <cell r="AA2307">
            <v>0.3</v>
          </cell>
          <cell r="AB2307">
            <v>0.35</v>
          </cell>
          <cell r="AE2307" t="str">
            <v>SUPPORT</v>
          </cell>
          <cell r="AF2307" t="str">
            <v>BDS DIRECT SUPPORT</v>
          </cell>
          <cell r="AG2307" t="str">
            <v>INITIAL SALE</v>
          </cell>
          <cell r="AH2307" t="str">
            <v>HW SUPPORT</v>
          </cell>
          <cell r="AI2307" t="str">
            <v>132-12</v>
          </cell>
          <cell r="AJ2307" t="str">
            <v>N/A</v>
          </cell>
          <cell r="AK2307" t="str">
            <v>None</v>
          </cell>
          <cell r="AL2307">
            <v>40</v>
          </cell>
        </row>
        <row r="2308">
          <cell r="F2308" t="str">
            <v>ADX18U-SVL-NDP-1</v>
          </cell>
          <cell r="G2308" t="str">
            <v>ESSENTIAL NBD PARTS ONLY SUPPORT,  ADX-1008-1-LIC-2PPLS</v>
          </cell>
          <cell r="H2308" t="str">
            <v>ESSENTIAL NBD PARTS ONLY SUPPORT</v>
          </cell>
          <cell r="I2308">
            <v>1570</v>
          </cell>
          <cell r="J2308">
            <v>1570</v>
          </cell>
          <cell r="K2308" t="str">
            <v>N</v>
          </cell>
          <cell r="S2308">
            <v>1021</v>
          </cell>
          <cell r="T2308">
            <v>1099</v>
          </cell>
          <cell r="U2308">
            <v>1099</v>
          </cell>
          <cell r="V2308">
            <v>1021</v>
          </cell>
          <cell r="X2308" t="str">
            <v>A3</v>
          </cell>
          <cell r="Y2308">
            <v>0.35</v>
          </cell>
          <cell r="Z2308">
            <v>0.3</v>
          </cell>
          <cell r="AA2308">
            <v>0.3</v>
          </cell>
          <cell r="AB2308">
            <v>0.35</v>
          </cell>
          <cell r="AE2308" t="str">
            <v>SUPPORT</v>
          </cell>
          <cell r="AF2308" t="str">
            <v>BDS DIRECT SUPPORT</v>
          </cell>
          <cell r="AG2308" t="str">
            <v>INITIAL SALE</v>
          </cell>
          <cell r="AH2308" t="str">
            <v>HW SUPPORT</v>
          </cell>
          <cell r="AI2308" t="str">
            <v>132-12</v>
          </cell>
          <cell r="AJ2308" t="str">
            <v>N/A</v>
          </cell>
          <cell r="AK2308" t="str">
            <v>None</v>
          </cell>
          <cell r="AL2308">
            <v>40</v>
          </cell>
        </row>
        <row r="2309">
          <cell r="F2309" t="str">
            <v>ADX18U-SVL-NDP-2</v>
          </cell>
          <cell r="G2309" t="str">
            <v>ESSENTIAL NBD PARTS ONLY SUPPORT,  ADX-1008-1-LIC-2PPLS</v>
          </cell>
          <cell r="H2309" t="str">
            <v>ESSENTIAL NBD PARTS ONLY SUPPORT</v>
          </cell>
          <cell r="I2309">
            <v>2983</v>
          </cell>
          <cell r="J2309">
            <v>2983</v>
          </cell>
          <cell r="K2309" t="str">
            <v>N</v>
          </cell>
          <cell r="S2309">
            <v>1939</v>
          </cell>
          <cell r="T2309">
            <v>2088</v>
          </cell>
          <cell r="U2309">
            <v>2088</v>
          </cell>
          <cell r="V2309">
            <v>1939</v>
          </cell>
          <cell r="X2309" t="str">
            <v>A3</v>
          </cell>
          <cell r="Y2309">
            <v>0.35</v>
          </cell>
          <cell r="Z2309">
            <v>0.3</v>
          </cell>
          <cell r="AA2309">
            <v>0.3</v>
          </cell>
          <cell r="AB2309">
            <v>0.35</v>
          </cell>
          <cell r="AE2309" t="str">
            <v>SUPPORT</v>
          </cell>
          <cell r="AF2309" t="str">
            <v>BDS DIRECT SUPPORT</v>
          </cell>
          <cell r="AG2309" t="str">
            <v>INITIAL SALE</v>
          </cell>
          <cell r="AH2309" t="str">
            <v>HW SUPPORT</v>
          </cell>
          <cell r="AI2309" t="str">
            <v>132-12</v>
          </cell>
          <cell r="AJ2309" t="str">
            <v>N/A</v>
          </cell>
          <cell r="AK2309" t="str">
            <v>None</v>
          </cell>
          <cell r="AL2309">
            <v>40</v>
          </cell>
        </row>
        <row r="2310">
          <cell r="F2310" t="str">
            <v>ADX18U-SVL-NDP-3</v>
          </cell>
          <cell r="G2310" t="str">
            <v>ESSENTIAL NBD PARTS ONLY SUPPORT,  ADX-1008-1-LIC-2PPLS</v>
          </cell>
          <cell r="H2310" t="str">
            <v>ESSENTIAL NBD PARTS ONLY SUPPORT</v>
          </cell>
          <cell r="I2310">
            <v>4318</v>
          </cell>
          <cell r="J2310">
            <v>4318</v>
          </cell>
          <cell r="K2310" t="str">
            <v>N</v>
          </cell>
          <cell r="S2310">
            <v>2806</v>
          </cell>
          <cell r="T2310">
            <v>3022</v>
          </cell>
          <cell r="U2310">
            <v>3022</v>
          </cell>
          <cell r="V2310">
            <v>2806</v>
          </cell>
          <cell r="X2310" t="str">
            <v>A3</v>
          </cell>
          <cell r="Y2310">
            <v>0.35</v>
          </cell>
          <cell r="Z2310">
            <v>0.3</v>
          </cell>
          <cell r="AA2310">
            <v>0.3</v>
          </cell>
          <cell r="AB2310">
            <v>0.35</v>
          </cell>
          <cell r="AE2310" t="str">
            <v>SUPPORT</v>
          </cell>
          <cell r="AF2310" t="str">
            <v>BDS DIRECT SUPPORT</v>
          </cell>
          <cell r="AG2310" t="str">
            <v>INITIAL SALE</v>
          </cell>
          <cell r="AH2310" t="str">
            <v>HW SUPPORT</v>
          </cell>
          <cell r="AI2310" t="str">
            <v>132-12</v>
          </cell>
          <cell r="AJ2310" t="str">
            <v>N/A</v>
          </cell>
          <cell r="AK2310" t="str">
            <v>None</v>
          </cell>
          <cell r="AL2310">
            <v>40</v>
          </cell>
        </row>
        <row r="2311">
          <cell r="F2311" t="str">
            <v>ADX18U-SVL-NDP-4</v>
          </cell>
          <cell r="G2311" t="str">
            <v>ESSENTIAL NBD PARTS ONLY SUPPORT,  ADX-1008-1-LIC-2PPLS</v>
          </cell>
          <cell r="H2311" t="str">
            <v>ESSENTIAL NBD PARTS ONLY SUPPORT</v>
          </cell>
          <cell r="I2311">
            <v>5757</v>
          </cell>
          <cell r="J2311">
            <v>5757</v>
          </cell>
          <cell r="K2311" t="str">
            <v>N</v>
          </cell>
          <cell r="S2311">
            <v>3742</v>
          </cell>
          <cell r="T2311">
            <v>4030</v>
          </cell>
          <cell r="U2311">
            <v>4030</v>
          </cell>
          <cell r="V2311">
            <v>3742</v>
          </cell>
          <cell r="X2311" t="str">
            <v>A3</v>
          </cell>
          <cell r="Y2311">
            <v>0.35</v>
          </cell>
          <cell r="Z2311">
            <v>0.3</v>
          </cell>
          <cell r="AA2311">
            <v>0.3</v>
          </cell>
          <cell r="AB2311">
            <v>0.35</v>
          </cell>
          <cell r="AE2311" t="str">
            <v>SUPPORT</v>
          </cell>
          <cell r="AF2311" t="str">
            <v>BDS DIRECT SUPPORT</v>
          </cell>
          <cell r="AG2311" t="str">
            <v>INITIAL SALE</v>
          </cell>
          <cell r="AH2311" t="str">
            <v>HW SUPPORT</v>
          </cell>
          <cell r="AI2311" t="str">
            <v>132-12</v>
          </cell>
          <cell r="AJ2311" t="str">
            <v>N/A</v>
          </cell>
          <cell r="AK2311" t="str">
            <v>None</v>
          </cell>
          <cell r="AL2311">
            <v>40</v>
          </cell>
        </row>
        <row r="2312">
          <cell r="F2312" t="str">
            <v>ADX18U-SVL-NDP-5</v>
          </cell>
          <cell r="G2312" t="str">
            <v>ESSENTIAL NBD PARTS ONLY SUPPORT,  ADX-1008-1-LIC-2PPLS</v>
          </cell>
          <cell r="H2312" t="str">
            <v>ESSENTIAL NBD PARTS ONLY SUPPORT</v>
          </cell>
          <cell r="I2312">
            <v>7196</v>
          </cell>
          <cell r="J2312">
            <v>7196</v>
          </cell>
          <cell r="K2312" t="str">
            <v>N</v>
          </cell>
          <cell r="S2312">
            <v>4677</v>
          </cell>
          <cell r="T2312">
            <v>5037</v>
          </cell>
          <cell r="U2312">
            <v>5037</v>
          </cell>
          <cell r="V2312">
            <v>4677</v>
          </cell>
          <cell r="X2312" t="str">
            <v>A3</v>
          </cell>
          <cell r="Y2312">
            <v>0.35</v>
          </cell>
          <cell r="Z2312">
            <v>0.3</v>
          </cell>
          <cell r="AA2312">
            <v>0.3</v>
          </cell>
          <cell r="AB2312">
            <v>0.35</v>
          </cell>
          <cell r="AE2312" t="str">
            <v>SUPPORT</v>
          </cell>
          <cell r="AF2312" t="str">
            <v>BDS DIRECT SUPPORT</v>
          </cell>
          <cell r="AG2312" t="str">
            <v>INITIAL SALE</v>
          </cell>
          <cell r="AH2312" t="str">
            <v>HW SUPPORT</v>
          </cell>
          <cell r="AI2312" t="str">
            <v>132-12</v>
          </cell>
          <cell r="AJ2312" t="str">
            <v>N/A</v>
          </cell>
          <cell r="AK2312" t="str">
            <v>None</v>
          </cell>
          <cell r="AL2312">
            <v>40</v>
          </cell>
        </row>
        <row r="2313">
          <cell r="F2313" t="str">
            <v>ADX18U-SVL-RTF-1</v>
          </cell>
          <cell r="G2313" t="str">
            <v>ESSENTIAL RTN TO FACTORY SUPPORT,  ADX-1008-1-LIC-2PPLS</v>
          </cell>
          <cell r="H2313" t="str">
            <v>ESSENTIAL RTN TO FACTORY SUPPORT</v>
          </cell>
          <cell r="I2313">
            <v>1335</v>
          </cell>
          <cell r="J2313">
            <v>1335</v>
          </cell>
          <cell r="K2313" t="str">
            <v>N</v>
          </cell>
          <cell r="S2313">
            <v>868</v>
          </cell>
          <cell r="T2313">
            <v>935</v>
          </cell>
          <cell r="U2313">
            <v>935</v>
          </cell>
          <cell r="V2313">
            <v>868</v>
          </cell>
          <cell r="X2313" t="str">
            <v>A3</v>
          </cell>
          <cell r="Y2313">
            <v>0.35</v>
          </cell>
          <cell r="Z2313">
            <v>0.3</v>
          </cell>
          <cell r="AA2313">
            <v>0.3</v>
          </cell>
          <cell r="AB2313">
            <v>0.35</v>
          </cell>
          <cell r="AE2313" t="str">
            <v>SUPPORT</v>
          </cell>
          <cell r="AF2313" t="str">
            <v>BDS DIRECT SUPPORT</v>
          </cell>
          <cell r="AG2313" t="str">
            <v>INITIAL SALE</v>
          </cell>
          <cell r="AH2313" t="str">
            <v>HW SUPPORT</v>
          </cell>
          <cell r="AI2313" t="str">
            <v>132-12</v>
          </cell>
          <cell r="AJ2313" t="str">
            <v>N/A</v>
          </cell>
          <cell r="AK2313" t="str">
            <v>None</v>
          </cell>
          <cell r="AL2313">
            <v>40</v>
          </cell>
        </row>
        <row r="2314">
          <cell r="F2314" t="str">
            <v>ADX18U-SVL-RTF-2</v>
          </cell>
          <cell r="G2314" t="str">
            <v>ESSENTIAL RTN TO FACTORY SUPPORT,  ADX-1008-1-LIC-2PPLS</v>
          </cell>
          <cell r="H2314" t="str">
            <v>ESSENTIAL RTN TO FACTORY SUPPORT</v>
          </cell>
          <cell r="I2314">
            <v>2537</v>
          </cell>
          <cell r="J2314">
            <v>2537</v>
          </cell>
          <cell r="K2314" t="str">
            <v>N</v>
          </cell>
          <cell r="S2314">
            <v>1649</v>
          </cell>
          <cell r="T2314">
            <v>1776</v>
          </cell>
          <cell r="U2314">
            <v>1776</v>
          </cell>
          <cell r="V2314">
            <v>1649</v>
          </cell>
          <cell r="X2314" t="str">
            <v>A3</v>
          </cell>
          <cell r="Y2314">
            <v>0.35</v>
          </cell>
          <cell r="Z2314">
            <v>0.3</v>
          </cell>
          <cell r="AA2314">
            <v>0.3</v>
          </cell>
          <cell r="AB2314">
            <v>0.35</v>
          </cell>
          <cell r="AE2314" t="str">
            <v>SUPPORT</v>
          </cell>
          <cell r="AF2314" t="str">
            <v>BDS DIRECT SUPPORT</v>
          </cell>
          <cell r="AG2314" t="str">
            <v>INITIAL SALE</v>
          </cell>
          <cell r="AH2314" t="str">
            <v>HW SUPPORT</v>
          </cell>
          <cell r="AI2314" t="str">
            <v>132-12</v>
          </cell>
          <cell r="AJ2314" t="str">
            <v>N/A</v>
          </cell>
          <cell r="AK2314" t="str">
            <v>None</v>
          </cell>
          <cell r="AL2314">
            <v>40</v>
          </cell>
        </row>
        <row r="2315">
          <cell r="F2315" t="str">
            <v>ADX18U-SVL-RTF-3</v>
          </cell>
          <cell r="G2315" t="str">
            <v>ESSENTIAL RTN TO FACTORY SUPPORT,  ADX-1008-1-LIC-2PPLS</v>
          </cell>
          <cell r="H2315" t="str">
            <v>ESSENTIAL RTN TO FACTORY SUPPORT</v>
          </cell>
          <cell r="I2315">
            <v>3671</v>
          </cell>
          <cell r="J2315">
            <v>3671</v>
          </cell>
          <cell r="K2315" t="str">
            <v>N</v>
          </cell>
          <cell r="S2315">
            <v>2386</v>
          </cell>
          <cell r="T2315">
            <v>2570</v>
          </cell>
          <cell r="U2315">
            <v>2570</v>
          </cell>
          <cell r="V2315">
            <v>2386</v>
          </cell>
          <cell r="X2315" t="str">
            <v>A3</v>
          </cell>
          <cell r="Y2315">
            <v>0.35</v>
          </cell>
          <cell r="Z2315">
            <v>0.3</v>
          </cell>
          <cell r="AA2315">
            <v>0.3</v>
          </cell>
          <cell r="AB2315">
            <v>0.35</v>
          </cell>
          <cell r="AE2315" t="str">
            <v>SUPPORT</v>
          </cell>
          <cell r="AF2315" t="str">
            <v>BDS DIRECT SUPPORT</v>
          </cell>
          <cell r="AG2315" t="str">
            <v>INITIAL SALE</v>
          </cell>
          <cell r="AH2315" t="str">
            <v>HW SUPPORT</v>
          </cell>
          <cell r="AI2315" t="str">
            <v>132-12</v>
          </cell>
          <cell r="AJ2315" t="str">
            <v>N/A</v>
          </cell>
          <cell r="AK2315" t="str">
            <v>None</v>
          </cell>
          <cell r="AL2315">
            <v>40</v>
          </cell>
        </row>
        <row r="2316">
          <cell r="F2316" t="str">
            <v>ADX18U-SVL-RTF-4</v>
          </cell>
          <cell r="G2316" t="str">
            <v>ESSENTIAL RTN TO FACTORY SUPPORT,  ADX-1008-1-LIC-2PPLS</v>
          </cell>
          <cell r="H2316" t="str">
            <v>ESSENTIAL RTN TO FACTORY SUPPORT</v>
          </cell>
          <cell r="I2316">
            <v>4895</v>
          </cell>
          <cell r="J2316">
            <v>4895</v>
          </cell>
          <cell r="K2316" t="str">
            <v>N</v>
          </cell>
          <cell r="S2316">
            <v>3182</v>
          </cell>
          <cell r="T2316">
            <v>3427</v>
          </cell>
          <cell r="U2316">
            <v>3427</v>
          </cell>
          <cell r="V2316">
            <v>3182</v>
          </cell>
          <cell r="X2316" t="str">
            <v>A3</v>
          </cell>
          <cell r="Y2316">
            <v>0.35</v>
          </cell>
          <cell r="Z2316">
            <v>0.3</v>
          </cell>
          <cell r="AA2316">
            <v>0.3</v>
          </cell>
          <cell r="AB2316">
            <v>0.35</v>
          </cell>
          <cell r="AE2316" t="str">
            <v>SUPPORT</v>
          </cell>
          <cell r="AF2316" t="str">
            <v>BDS DIRECT SUPPORT</v>
          </cell>
          <cell r="AG2316" t="str">
            <v>INITIAL SALE</v>
          </cell>
          <cell r="AH2316" t="str">
            <v>HW SUPPORT</v>
          </cell>
          <cell r="AI2316" t="str">
            <v>132-12</v>
          </cell>
          <cell r="AJ2316" t="str">
            <v>N/A</v>
          </cell>
          <cell r="AK2316" t="str">
            <v>None</v>
          </cell>
          <cell r="AL2316">
            <v>40</v>
          </cell>
        </row>
        <row r="2317">
          <cell r="F2317" t="str">
            <v>ADX18U-SVL-RTF-5</v>
          </cell>
          <cell r="G2317" t="str">
            <v>ESSENTIAL RTN TO FACTORY SUPPORT,  ADX-1008-1-LIC-2PPLS</v>
          </cell>
          <cell r="H2317" t="str">
            <v>ESSENTIAL RTN TO FACTORY SUPPORT</v>
          </cell>
          <cell r="I2317">
            <v>6119</v>
          </cell>
          <cell r="J2317">
            <v>6119</v>
          </cell>
          <cell r="K2317" t="str">
            <v>N</v>
          </cell>
          <cell r="S2317">
            <v>3977</v>
          </cell>
          <cell r="T2317">
            <v>4283</v>
          </cell>
          <cell r="U2317">
            <v>4283</v>
          </cell>
          <cell r="V2317">
            <v>3977</v>
          </cell>
          <cell r="X2317" t="str">
            <v>A3</v>
          </cell>
          <cell r="Y2317">
            <v>0.35</v>
          </cell>
          <cell r="Z2317">
            <v>0.3</v>
          </cell>
          <cell r="AA2317">
            <v>0.3</v>
          </cell>
          <cell r="AB2317">
            <v>0.35</v>
          </cell>
          <cell r="AE2317" t="str">
            <v>SUPPORT</v>
          </cell>
          <cell r="AF2317" t="str">
            <v>BDS DIRECT SUPPORT</v>
          </cell>
          <cell r="AG2317" t="str">
            <v>INITIAL SALE</v>
          </cell>
          <cell r="AH2317" t="str">
            <v>HW SUPPORT</v>
          </cell>
          <cell r="AI2317" t="str">
            <v>132-12</v>
          </cell>
          <cell r="AJ2317" t="str">
            <v>N/A</v>
          </cell>
          <cell r="AK2317" t="str">
            <v>None</v>
          </cell>
          <cell r="AL2317">
            <v>40</v>
          </cell>
        </row>
        <row r="2318">
          <cell r="F2318" t="str">
            <v>ADX18U-SVL-SECUPLIFT-1</v>
          </cell>
          <cell r="G2318" t="str">
            <v>SECURE UPLIFT SUPPORT,  ADX-1008-1-LIC-2PPLS</v>
          </cell>
          <cell r="H2318" t="str">
            <v>SECURE UPLIFT SUPPORT FOR LAN PRODUCTS</v>
          </cell>
          <cell r="I2318">
            <v>150</v>
          </cell>
          <cell r="J2318">
            <v>150</v>
          </cell>
          <cell r="K2318" t="str">
            <v>N</v>
          </cell>
          <cell r="S2318">
            <v>98</v>
          </cell>
          <cell r="T2318">
            <v>105</v>
          </cell>
          <cell r="U2318">
            <v>105</v>
          </cell>
          <cell r="V2318">
            <v>98</v>
          </cell>
          <cell r="X2318" t="str">
            <v>A3</v>
          </cell>
          <cell r="Y2318">
            <v>0.35</v>
          </cell>
          <cell r="Z2318">
            <v>0.3</v>
          </cell>
          <cell r="AA2318">
            <v>0.3</v>
          </cell>
          <cell r="AB2318">
            <v>0.35</v>
          </cell>
          <cell r="AE2318" t="str">
            <v>SUPPORT</v>
          </cell>
          <cell r="AF2318" t="str">
            <v>BDS DIRECT SUPPORT</v>
          </cell>
          <cell r="AG2318" t="str">
            <v>RENEWAL-L3</v>
          </cell>
          <cell r="AH2318" t="str">
            <v>HW SUPPORT</v>
          </cell>
          <cell r="AI2318" t="str">
            <v>132-12</v>
          </cell>
          <cell r="AJ2318" t="str">
            <v>N/A</v>
          </cell>
          <cell r="AK2318" t="str">
            <v>None</v>
          </cell>
          <cell r="AL2318">
            <v>40</v>
          </cell>
        </row>
        <row r="2319">
          <cell r="F2319" t="str">
            <v>ADX18U-SVL-SECUPLIFT-2</v>
          </cell>
          <cell r="G2319" t="str">
            <v>SECURE UPLIFT SUPPORT,  ADX-1008-1-LIC-2PPLS</v>
          </cell>
          <cell r="H2319" t="str">
            <v>SECURE UPLIFT SUPPORT FOR LAN PRODUCTS</v>
          </cell>
          <cell r="I2319">
            <v>285</v>
          </cell>
          <cell r="J2319">
            <v>285</v>
          </cell>
          <cell r="K2319" t="str">
            <v>N</v>
          </cell>
          <cell r="S2319">
            <v>185</v>
          </cell>
          <cell r="T2319">
            <v>200</v>
          </cell>
          <cell r="U2319">
            <v>200</v>
          </cell>
          <cell r="V2319">
            <v>185</v>
          </cell>
          <cell r="X2319" t="str">
            <v>A3</v>
          </cell>
          <cell r="Y2319">
            <v>0.35</v>
          </cell>
          <cell r="Z2319">
            <v>0.3</v>
          </cell>
          <cell r="AA2319">
            <v>0.3</v>
          </cell>
          <cell r="AB2319">
            <v>0.35</v>
          </cell>
          <cell r="AE2319" t="str">
            <v>SUPPORT</v>
          </cell>
          <cell r="AF2319" t="str">
            <v>BDS DIRECT SUPPORT</v>
          </cell>
          <cell r="AG2319" t="str">
            <v>RENEWAL-L3</v>
          </cell>
          <cell r="AH2319" t="str">
            <v>HW SUPPORT</v>
          </cell>
          <cell r="AI2319" t="str">
            <v>132-12</v>
          </cell>
          <cell r="AJ2319" t="str">
            <v>N/A</v>
          </cell>
          <cell r="AK2319" t="str">
            <v>None</v>
          </cell>
          <cell r="AL2319">
            <v>40</v>
          </cell>
        </row>
        <row r="2320">
          <cell r="F2320" t="str">
            <v>ADX18U-SVL-SECUPLIFT-3</v>
          </cell>
          <cell r="G2320" t="str">
            <v>SECURE UPLIFT SUPPORT,  ADX-1008-1-LIC-2PPLS</v>
          </cell>
          <cell r="H2320" t="str">
            <v>SECURE UPLIFT SUPPORT FOR LAN PRODUCTS</v>
          </cell>
          <cell r="I2320">
            <v>413</v>
          </cell>
          <cell r="J2320">
            <v>413</v>
          </cell>
          <cell r="K2320" t="str">
            <v>N</v>
          </cell>
          <cell r="S2320">
            <v>268</v>
          </cell>
          <cell r="T2320">
            <v>289</v>
          </cell>
          <cell r="U2320">
            <v>289</v>
          </cell>
          <cell r="V2320">
            <v>268</v>
          </cell>
          <cell r="X2320" t="str">
            <v>A3</v>
          </cell>
          <cell r="Y2320">
            <v>0.35</v>
          </cell>
          <cell r="Z2320">
            <v>0.3</v>
          </cell>
          <cell r="AA2320">
            <v>0.3</v>
          </cell>
          <cell r="AB2320">
            <v>0.35</v>
          </cell>
          <cell r="AE2320" t="str">
            <v>SUPPORT</v>
          </cell>
          <cell r="AF2320" t="str">
            <v>BDS DIRECT SUPPORT</v>
          </cell>
          <cell r="AG2320" t="str">
            <v>RENEWAL-L3</v>
          </cell>
          <cell r="AH2320" t="str">
            <v>HW SUPPORT</v>
          </cell>
          <cell r="AI2320" t="str">
            <v>132-12</v>
          </cell>
          <cell r="AJ2320" t="str">
            <v>N/A</v>
          </cell>
          <cell r="AK2320" t="str">
            <v>None</v>
          </cell>
          <cell r="AL2320">
            <v>40</v>
          </cell>
        </row>
        <row r="2321">
          <cell r="F2321" t="str">
            <v>ADX18U-SVL-SECUPLIFT-4</v>
          </cell>
          <cell r="G2321" t="str">
            <v>SECURE UPLIFT SUPPORT,  ADX-1008-1-LIC-2PPLS</v>
          </cell>
          <cell r="H2321" t="str">
            <v>SECURE UPLIFT SUPPORT FOR LAN PRODUCTS</v>
          </cell>
          <cell r="I2321">
            <v>550</v>
          </cell>
          <cell r="J2321">
            <v>550</v>
          </cell>
          <cell r="K2321" t="str">
            <v>N</v>
          </cell>
          <cell r="S2321">
            <v>358</v>
          </cell>
          <cell r="T2321">
            <v>385</v>
          </cell>
          <cell r="U2321">
            <v>385</v>
          </cell>
          <cell r="V2321">
            <v>358</v>
          </cell>
          <cell r="X2321" t="str">
            <v>A3</v>
          </cell>
          <cell r="Y2321">
            <v>0.35</v>
          </cell>
          <cell r="Z2321">
            <v>0.3</v>
          </cell>
          <cell r="AA2321">
            <v>0.3</v>
          </cell>
          <cell r="AB2321">
            <v>0.35</v>
          </cell>
          <cell r="AE2321" t="str">
            <v>SUPPORT</v>
          </cell>
          <cell r="AF2321" t="str">
            <v>BDS DIRECT SUPPORT</v>
          </cell>
          <cell r="AG2321" t="str">
            <v>RENEWAL-L3</v>
          </cell>
          <cell r="AH2321" t="str">
            <v>HW SUPPORT</v>
          </cell>
          <cell r="AI2321" t="str">
            <v>132-12</v>
          </cell>
          <cell r="AJ2321" t="str">
            <v>N/A</v>
          </cell>
          <cell r="AK2321" t="str">
            <v>None</v>
          </cell>
          <cell r="AL2321">
            <v>40</v>
          </cell>
        </row>
        <row r="2322">
          <cell r="F2322" t="str">
            <v>ADX18U-SVL-SECUPLIFT-5</v>
          </cell>
          <cell r="G2322" t="str">
            <v>SECURE UPLIFT SUPPORT,  ADX-1008-1-LIC-2PPLS</v>
          </cell>
          <cell r="H2322" t="str">
            <v>SECURE UPLIFT SUPPORT FOR LAN PRODUCTS</v>
          </cell>
          <cell r="I2322">
            <v>688</v>
          </cell>
          <cell r="J2322">
            <v>688</v>
          </cell>
          <cell r="K2322" t="str">
            <v>N</v>
          </cell>
          <cell r="S2322">
            <v>447</v>
          </cell>
          <cell r="T2322">
            <v>481</v>
          </cell>
          <cell r="U2322">
            <v>481</v>
          </cell>
          <cell r="V2322">
            <v>447</v>
          </cell>
          <cell r="X2322" t="str">
            <v>A3</v>
          </cell>
          <cell r="Y2322">
            <v>0.35</v>
          </cell>
          <cell r="Z2322">
            <v>0.3</v>
          </cell>
          <cell r="AA2322">
            <v>0.3</v>
          </cell>
          <cell r="AB2322">
            <v>0.35</v>
          </cell>
          <cell r="AE2322" t="str">
            <v>SUPPORT</v>
          </cell>
          <cell r="AF2322" t="str">
            <v>BDS DIRECT SUPPORT</v>
          </cell>
          <cell r="AG2322" t="str">
            <v>RENEWAL-L3</v>
          </cell>
          <cell r="AH2322" t="str">
            <v>HW SUPPORT</v>
          </cell>
          <cell r="AI2322" t="str">
            <v>132-12</v>
          </cell>
          <cell r="AJ2322" t="str">
            <v>N/A</v>
          </cell>
          <cell r="AK2322" t="str">
            <v>None</v>
          </cell>
          <cell r="AL2322">
            <v>40</v>
          </cell>
        </row>
        <row r="2323">
          <cell r="F2323" t="str">
            <v>SIADX10-SVL-4OS-1</v>
          </cell>
          <cell r="G2323" t="str">
            <v>ESSENTIAL 4HR ONSITE SUPPORT,  ServerIron ADX 10000</v>
          </cell>
          <cell r="H2323" t="str">
            <v>ESSENTIAL 4HR ONSITE SUPPORT</v>
          </cell>
          <cell r="I2323">
            <v>24275</v>
          </cell>
          <cell r="J2323">
            <v>27590</v>
          </cell>
          <cell r="K2323" t="str">
            <v>N</v>
          </cell>
          <cell r="S2323">
            <v>17934</v>
          </cell>
          <cell r="T2323">
            <v>19313</v>
          </cell>
          <cell r="U2323">
            <v>19313</v>
          </cell>
          <cell r="V2323">
            <v>17934</v>
          </cell>
          <cell r="X2323" t="str">
            <v>A3</v>
          </cell>
          <cell r="Y2323">
            <v>0.35</v>
          </cell>
          <cell r="Z2323">
            <v>0.3</v>
          </cell>
          <cell r="AA2323">
            <v>0.3</v>
          </cell>
          <cell r="AB2323">
            <v>0.35</v>
          </cell>
          <cell r="AE2323" t="str">
            <v>SUPPORT</v>
          </cell>
          <cell r="AF2323" t="str">
            <v>BDS DIRECT SUPPORT</v>
          </cell>
          <cell r="AG2323" t="str">
            <v>INITIAL SALE</v>
          </cell>
          <cell r="AH2323" t="str">
            <v>HW SUPPORT</v>
          </cell>
          <cell r="AI2323" t="str">
            <v>132-12</v>
          </cell>
          <cell r="AJ2323" t="str">
            <v>N/A</v>
          </cell>
          <cell r="AK2323" t="str">
            <v>None</v>
          </cell>
          <cell r="AL2323">
            <v>40</v>
          </cell>
        </row>
        <row r="2324">
          <cell r="F2324" t="str">
            <v>SIADX10-SVL-4OS-2</v>
          </cell>
          <cell r="G2324" t="str">
            <v>ESSENTIAL 4HR ONSITE SUPPORT,  ServerIron ADX 10000</v>
          </cell>
          <cell r="H2324" t="str">
            <v>ESSENTIAL 4HR ONSITE SUPPORT</v>
          </cell>
          <cell r="I2324">
            <v>46123</v>
          </cell>
          <cell r="J2324">
            <v>52421</v>
          </cell>
          <cell r="K2324" t="str">
            <v>N</v>
          </cell>
          <cell r="S2324">
            <v>34074</v>
          </cell>
          <cell r="T2324">
            <v>36695</v>
          </cell>
          <cell r="U2324">
            <v>36695</v>
          </cell>
          <cell r="V2324">
            <v>34074</v>
          </cell>
          <cell r="X2324" t="str">
            <v>A3</v>
          </cell>
          <cell r="Y2324">
            <v>0.35</v>
          </cell>
          <cell r="Z2324">
            <v>0.3</v>
          </cell>
          <cell r="AA2324">
            <v>0.3</v>
          </cell>
          <cell r="AB2324">
            <v>0.35</v>
          </cell>
          <cell r="AE2324" t="str">
            <v>SUPPORT</v>
          </cell>
          <cell r="AF2324" t="str">
            <v>BDS DIRECT SUPPORT</v>
          </cell>
          <cell r="AG2324" t="str">
            <v>INITIAL SALE</v>
          </cell>
          <cell r="AH2324" t="str">
            <v>HW SUPPORT</v>
          </cell>
          <cell r="AI2324" t="str">
            <v>132-12</v>
          </cell>
          <cell r="AJ2324" t="str">
            <v>N/A</v>
          </cell>
          <cell r="AK2324" t="str">
            <v>None</v>
          </cell>
          <cell r="AL2324">
            <v>40</v>
          </cell>
        </row>
        <row r="2325">
          <cell r="F2325" t="str">
            <v>SIADX10-SVL-4OS-3</v>
          </cell>
          <cell r="G2325" t="str">
            <v>ESSENTIAL 4HR ONSITE SUPPORT,  ServerIron ADX 10000</v>
          </cell>
          <cell r="H2325" t="str">
            <v>ESSENTIAL 4HR ONSITE SUPPORT</v>
          </cell>
          <cell r="I2325">
            <v>66756</v>
          </cell>
          <cell r="J2325">
            <v>75873</v>
          </cell>
          <cell r="K2325" t="str">
            <v>N</v>
          </cell>
          <cell r="S2325">
            <v>49317</v>
          </cell>
          <cell r="T2325">
            <v>53111</v>
          </cell>
          <cell r="U2325">
            <v>53111</v>
          </cell>
          <cell r="V2325">
            <v>49317</v>
          </cell>
          <cell r="X2325" t="str">
            <v>A3</v>
          </cell>
          <cell r="Y2325">
            <v>0.35</v>
          </cell>
          <cell r="Z2325">
            <v>0.3</v>
          </cell>
          <cell r="AA2325">
            <v>0.3</v>
          </cell>
          <cell r="AB2325">
            <v>0.35</v>
          </cell>
          <cell r="AE2325" t="str">
            <v>SUPPORT</v>
          </cell>
          <cell r="AF2325" t="str">
            <v>BDS DIRECT SUPPORT</v>
          </cell>
          <cell r="AG2325" t="str">
            <v>INITIAL SALE</v>
          </cell>
          <cell r="AH2325" t="str">
            <v>HW SUPPORT</v>
          </cell>
          <cell r="AI2325" t="str">
            <v>132-12</v>
          </cell>
          <cell r="AJ2325" t="str">
            <v>N/A</v>
          </cell>
          <cell r="AK2325" t="str">
            <v>None</v>
          </cell>
          <cell r="AL2325">
            <v>40</v>
          </cell>
        </row>
        <row r="2326">
          <cell r="F2326" t="str">
            <v>SIADX10-SVL-4OS-4</v>
          </cell>
          <cell r="G2326" t="str">
            <v>ESSENTIAL 4HR ONSITE SUPPORT,  ServerIron ADX 10000</v>
          </cell>
          <cell r="H2326" t="str">
            <v>ESSENTIAL 4HR ONSITE SUPPORT</v>
          </cell>
          <cell r="I2326">
            <v>89008</v>
          </cell>
          <cell r="J2326">
            <v>101163</v>
          </cell>
          <cell r="K2326" t="str">
            <v>N</v>
          </cell>
          <cell r="S2326">
            <v>65756</v>
          </cell>
          <cell r="T2326">
            <v>70814</v>
          </cell>
          <cell r="U2326">
            <v>70814</v>
          </cell>
          <cell r="V2326">
            <v>65756</v>
          </cell>
          <cell r="X2326" t="str">
            <v>A3</v>
          </cell>
          <cell r="Y2326">
            <v>0.35</v>
          </cell>
          <cell r="Z2326">
            <v>0.3</v>
          </cell>
          <cell r="AA2326">
            <v>0.3</v>
          </cell>
          <cell r="AB2326">
            <v>0.35</v>
          </cell>
          <cell r="AE2326" t="str">
            <v>SUPPORT</v>
          </cell>
          <cell r="AF2326" t="str">
            <v>BDS DIRECT SUPPORT</v>
          </cell>
          <cell r="AG2326" t="str">
            <v>INITIAL SALE</v>
          </cell>
          <cell r="AH2326" t="str">
            <v>HW SUPPORT</v>
          </cell>
          <cell r="AI2326" t="str">
            <v>132-12</v>
          </cell>
          <cell r="AJ2326" t="str">
            <v>N/A</v>
          </cell>
          <cell r="AK2326" t="str">
            <v>None</v>
          </cell>
          <cell r="AL2326">
            <v>40</v>
          </cell>
        </row>
        <row r="2327">
          <cell r="F2327" t="str">
            <v>SIADX10-SVL-4OS-5</v>
          </cell>
          <cell r="G2327" t="str">
            <v>ESSENTIAL 4HR ONSITE SUPPORT,  ServerIron ADX 10000</v>
          </cell>
          <cell r="H2327" t="str">
            <v>ESSENTIAL 4HR ONSITE SUPPORT</v>
          </cell>
          <cell r="I2327">
            <v>111260</v>
          </cell>
          <cell r="J2327">
            <v>126454</v>
          </cell>
          <cell r="K2327" t="str">
            <v>N</v>
          </cell>
          <cell r="S2327">
            <v>82195</v>
          </cell>
          <cell r="T2327">
            <v>88518</v>
          </cell>
          <cell r="U2327">
            <v>88518</v>
          </cell>
          <cell r="V2327">
            <v>82195</v>
          </cell>
          <cell r="X2327" t="str">
            <v>A3</v>
          </cell>
          <cell r="Y2327">
            <v>0.35</v>
          </cell>
          <cell r="Z2327">
            <v>0.3</v>
          </cell>
          <cell r="AA2327">
            <v>0.3</v>
          </cell>
          <cell r="AB2327">
            <v>0.35</v>
          </cell>
          <cell r="AE2327" t="str">
            <v>SUPPORT</v>
          </cell>
          <cell r="AF2327" t="str">
            <v>BDS DIRECT SUPPORT</v>
          </cell>
          <cell r="AG2327" t="str">
            <v>INITIAL SALE</v>
          </cell>
          <cell r="AH2327" t="str">
            <v>HW SUPPORT</v>
          </cell>
          <cell r="AI2327" t="str">
            <v>132-12</v>
          </cell>
          <cell r="AJ2327" t="str">
            <v>N/A</v>
          </cell>
          <cell r="AK2327" t="str">
            <v>None</v>
          </cell>
          <cell r="AL2327">
            <v>40</v>
          </cell>
        </row>
        <row r="2328">
          <cell r="F2328" t="str">
            <v>SIADX10-SVL-4P-1</v>
          </cell>
          <cell r="G2328" t="str">
            <v>ESSENTIAL 4HR PARTS ONLY SUPPORT,  ServerIron ADX 10000</v>
          </cell>
          <cell r="H2328" t="str">
            <v>ESSENTIAL 4HR PARTS ONLY SUPPORT</v>
          </cell>
          <cell r="I2328">
            <v>20695</v>
          </cell>
          <cell r="J2328">
            <v>20695</v>
          </cell>
          <cell r="K2328" t="str">
            <v>N</v>
          </cell>
          <cell r="S2328">
            <v>13452</v>
          </cell>
          <cell r="T2328">
            <v>14487</v>
          </cell>
          <cell r="U2328">
            <v>14487</v>
          </cell>
          <cell r="V2328">
            <v>13452</v>
          </cell>
          <cell r="X2328" t="str">
            <v>A3</v>
          </cell>
          <cell r="Y2328">
            <v>0.35</v>
          </cell>
          <cell r="Z2328">
            <v>0.3</v>
          </cell>
          <cell r="AA2328">
            <v>0.3</v>
          </cell>
          <cell r="AB2328">
            <v>0.35</v>
          </cell>
          <cell r="AE2328" t="str">
            <v>SUPPORT</v>
          </cell>
          <cell r="AF2328" t="str">
            <v>BDS DIRECT SUPPORT</v>
          </cell>
          <cell r="AG2328" t="str">
            <v>INITIAL SALE</v>
          </cell>
          <cell r="AH2328" t="str">
            <v>HW SUPPORT</v>
          </cell>
          <cell r="AI2328" t="str">
            <v>132-12</v>
          </cell>
          <cell r="AJ2328" t="str">
            <v>N/A</v>
          </cell>
          <cell r="AK2328" t="str">
            <v>None</v>
          </cell>
          <cell r="AL2328">
            <v>40</v>
          </cell>
        </row>
        <row r="2329">
          <cell r="F2329" t="str">
            <v>SIADX10-SVL-4P-2</v>
          </cell>
          <cell r="G2329" t="str">
            <v>ESSENTIAL 4HR PARTS ONLY SUPPORT,  ServerIron ADX 10000</v>
          </cell>
          <cell r="H2329" t="str">
            <v>ESSENTIAL 4HR PARTS ONLY SUPPORT</v>
          </cell>
          <cell r="I2329">
            <v>39321</v>
          </cell>
          <cell r="J2329">
            <v>39321</v>
          </cell>
          <cell r="K2329" t="str">
            <v>N</v>
          </cell>
          <cell r="S2329">
            <v>25558</v>
          </cell>
          <cell r="T2329">
            <v>27524</v>
          </cell>
          <cell r="U2329">
            <v>27524</v>
          </cell>
          <cell r="V2329">
            <v>25558</v>
          </cell>
          <cell r="X2329" t="str">
            <v>A3</v>
          </cell>
          <cell r="Y2329">
            <v>0.35</v>
          </cell>
          <cell r="Z2329">
            <v>0.3</v>
          </cell>
          <cell r="AA2329">
            <v>0.3</v>
          </cell>
          <cell r="AB2329">
            <v>0.35</v>
          </cell>
          <cell r="AE2329" t="str">
            <v>SUPPORT</v>
          </cell>
          <cell r="AF2329" t="str">
            <v>BDS DIRECT SUPPORT</v>
          </cell>
          <cell r="AG2329" t="str">
            <v>INITIAL SALE</v>
          </cell>
          <cell r="AH2329" t="str">
            <v>HW SUPPORT</v>
          </cell>
          <cell r="AI2329" t="str">
            <v>132-12</v>
          </cell>
          <cell r="AJ2329" t="str">
            <v>N/A</v>
          </cell>
          <cell r="AK2329" t="str">
            <v>None</v>
          </cell>
          <cell r="AL2329">
            <v>40</v>
          </cell>
        </row>
        <row r="2330">
          <cell r="F2330" t="str">
            <v>SIADX10-SVL-4P-3</v>
          </cell>
          <cell r="G2330" t="str">
            <v>ESSENTIAL 4HR PARTS ONLY SUPPORT,  ServerIron ADX 10000</v>
          </cell>
          <cell r="H2330" t="str">
            <v>ESSENTIAL 4HR PARTS ONLY SUPPORT</v>
          </cell>
          <cell r="I2330">
            <v>56911</v>
          </cell>
          <cell r="J2330">
            <v>56911</v>
          </cell>
          <cell r="K2330" t="str">
            <v>N</v>
          </cell>
          <cell r="S2330">
            <v>36992</v>
          </cell>
          <cell r="T2330">
            <v>39838</v>
          </cell>
          <cell r="U2330">
            <v>39838</v>
          </cell>
          <cell r="V2330">
            <v>36992</v>
          </cell>
          <cell r="X2330" t="str">
            <v>A3</v>
          </cell>
          <cell r="Y2330">
            <v>0.35</v>
          </cell>
          <cell r="Z2330">
            <v>0.3</v>
          </cell>
          <cell r="AA2330">
            <v>0.3</v>
          </cell>
          <cell r="AB2330">
            <v>0.35</v>
          </cell>
          <cell r="AE2330" t="str">
            <v>SUPPORT</v>
          </cell>
          <cell r="AF2330" t="str">
            <v>BDS DIRECT SUPPORT</v>
          </cell>
          <cell r="AG2330" t="str">
            <v>INITIAL SALE</v>
          </cell>
          <cell r="AH2330" t="str">
            <v>HW SUPPORT</v>
          </cell>
          <cell r="AI2330" t="str">
            <v>132-12</v>
          </cell>
          <cell r="AJ2330" t="str">
            <v>N/A</v>
          </cell>
          <cell r="AK2330" t="str">
            <v>None</v>
          </cell>
          <cell r="AL2330">
            <v>40</v>
          </cell>
        </row>
        <row r="2331">
          <cell r="F2331" t="str">
            <v>SIADX10-SVL-4P-4</v>
          </cell>
          <cell r="G2331" t="str">
            <v>ESSENTIAL 4HR PARTS ONLY SUPPORT,  ServerIron ADX 10000</v>
          </cell>
          <cell r="H2331" t="str">
            <v>ESSENTIAL 4HR PARTS ONLY SUPPORT</v>
          </cell>
          <cell r="I2331">
            <v>75882</v>
          </cell>
          <cell r="J2331">
            <v>75882</v>
          </cell>
          <cell r="K2331" t="str">
            <v>N</v>
          </cell>
          <cell r="S2331">
            <v>49323</v>
          </cell>
          <cell r="T2331">
            <v>53117</v>
          </cell>
          <cell r="U2331">
            <v>53117</v>
          </cell>
          <cell r="V2331">
            <v>49323</v>
          </cell>
          <cell r="X2331" t="str">
            <v>A3</v>
          </cell>
          <cell r="Y2331">
            <v>0.35</v>
          </cell>
          <cell r="Z2331">
            <v>0.3</v>
          </cell>
          <cell r="AA2331">
            <v>0.3</v>
          </cell>
          <cell r="AB2331">
            <v>0.35</v>
          </cell>
          <cell r="AE2331" t="str">
            <v>SUPPORT</v>
          </cell>
          <cell r="AF2331" t="str">
            <v>BDS DIRECT SUPPORT</v>
          </cell>
          <cell r="AG2331" t="str">
            <v>INITIAL SALE</v>
          </cell>
          <cell r="AH2331" t="str">
            <v>HW SUPPORT</v>
          </cell>
          <cell r="AI2331" t="str">
            <v>132-12</v>
          </cell>
          <cell r="AJ2331" t="str">
            <v>N/A</v>
          </cell>
          <cell r="AK2331" t="str">
            <v>None</v>
          </cell>
          <cell r="AL2331">
            <v>40</v>
          </cell>
        </row>
        <row r="2332">
          <cell r="F2332" t="str">
            <v>SIADX10-SVL-4P-5</v>
          </cell>
          <cell r="G2332" t="str">
            <v>ESSENTIAL 4HR PARTS ONLY SUPPORT,  ServerIron ADX 10000</v>
          </cell>
          <cell r="H2332" t="str">
            <v>ESSENTIAL 4HR PARTS ONLY SUPPORT</v>
          </cell>
          <cell r="I2332">
            <v>94852</v>
          </cell>
          <cell r="J2332">
            <v>94852</v>
          </cell>
          <cell r="K2332" t="str">
            <v>N</v>
          </cell>
          <cell r="S2332">
            <v>61654</v>
          </cell>
          <cell r="T2332">
            <v>66396</v>
          </cell>
          <cell r="U2332">
            <v>66396</v>
          </cell>
          <cell r="V2332">
            <v>61654</v>
          </cell>
          <cell r="X2332" t="str">
            <v>A3</v>
          </cell>
          <cell r="Y2332">
            <v>0.35</v>
          </cell>
          <cell r="Z2332">
            <v>0.3</v>
          </cell>
          <cell r="AA2332">
            <v>0.3</v>
          </cell>
          <cell r="AB2332">
            <v>0.35</v>
          </cell>
          <cell r="AE2332" t="str">
            <v>SUPPORT</v>
          </cell>
          <cell r="AF2332" t="str">
            <v>BDS DIRECT SUPPORT</v>
          </cell>
          <cell r="AG2332" t="str">
            <v>INITIAL SALE</v>
          </cell>
          <cell r="AH2332" t="str">
            <v>HW SUPPORT</v>
          </cell>
          <cell r="AI2332" t="str">
            <v>132-12</v>
          </cell>
          <cell r="AJ2332" t="str">
            <v>N/A</v>
          </cell>
          <cell r="AK2332" t="str">
            <v>None</v>
          </cell>
          <cell r="AL2332">
            <v>40</v>
          </cell>
        </row>
        <row r="2333">
          <cell r="F2333" t="str">
            <v>SIADX10-SVL-NDO-1</v>
          </cell>
          <cell r="G2333" t="str">
            <v>ESSENTIAL NBD ONSITE SUPPORT,  ServerIron ADX 10000</v>
          </cell>
          <cell r="H2333" t="str">
            <v>ESSENTIAL NBD ONSITE SUPPORT</v>
          </cell>
          <cell r="I2333">
            <v>17245</v>
          </cell>
          <cell r="J2333">
            <v>17245</v>
          </cell>
          <cell r="K2333" t="str">
            <v>N</v>
          </cell>
          <cell r="S2333">
            <v>11209</v>
          </cell>
          <cell r="T2333">
            <v>12072</v>
          </cell>
          <cell r="U2333">
            <v>12072</v>
          </cell>
          <cell r="V2333">
            <v>11209</v>
          </cell>
          <cell r="X2333" t="str">
            <v>A3</v>
          </cell>
          <cell r="Y2333">
            <v>0.35</v>
          </cell>
          <cell r="Z2333">
            <v>0.3</v>
          </cell>
          <cell r="AA2333">
            <v>0.3</v>
          </cell>
          <cell r="AB2333">
            <v>0.35</v>
          </cell>
          <cell r="AE2333" t="str">
            <v>SUPPORT</v>
          </cell>
          <cell r="AF2333" t="str">
            <v>BDS DIRECT SUPPORT</v>
          </cell>
          <cell r="AG2333" t="str">
            <v>INITIAL SALE</v>
          </cell>
          <cell r="AH2333" t="str">
            <v>HW SUPPORT</v>
          </cell>
          <cell r="AI2333" t="str">
            <v>132-12</v>
          </cell>
          <cell r="AJ2333" t="str">
            <v>N/A</v>
          </cell>
          <cell r="AK2333" t="str">
            <v>None</v>
          </cell>
          <cell r="AL2333">
            <v>40</v>
          </cell>
        </row>
        <row r="2334">
          <cell r="F2334" t="str">
            <v>SIADX10-SVL-NDO-2</v>
          </cell>
          <cell r="G2334" t="str">
            <v>ESSENTIAL NBD ONSITE SUPPORT,  ServerIron ADX 10000</v>
          </cell>
          <cell r="H2334" t="str">
            <v>ESSENTIAL NBD ONSITE SUPPORT</v>
          </cell>
          <cell r="I2334">
            <v>32766</v>
          </cell>
          <cell r="J2334">
            <v>32766</v>
          </cell>
          <cell r="K2334" t="str">
            <v>N</v>
          </cell>
          <cell r="S2334">
            <v>21298</v>
          </cell>
          <cell r="T2334">
            <v>22936</v>
          </cell>
          <cell r="U2334">
            <v>22936</v>
          </cell>
          <cell r="V2334">
            <v>21298</v>
          </cell>
          <cell r="X2334" t="str">
            <v>A3</v>
          </cell>
          <cell r="Y2334">
            <v>0.35</v>
          </cell>
          <cell r="Z2334">
            <v>0.3</v>
          </cell>
          <cell r="AA2334">
            <v>0.3</v>
          </cell>
          <cell r="AB2334">
            <v>0.35</v>
          </cell>
          <cell r="AE2334" t="str">
            <v>SUPPORT</v>
          </cell>
          <cell r="AF2334" t="str">
            <v>BDS DIRECT SUPPORT</v>
          </cell>
          <cell r="AG2334" t="str">
            <v>INITIAL SALE</v>
          </cell>
          <cell r="AH2334" t="str">
            <v>HW SUPPORT</v>
          </cell>
          <cell r="AI2334" t="str">
            <v>132-12</v>
          </cell>
          <cell r="AJ2334" t="str">
            <v>N/A</v>
          </cell>
          <cell r="AK2334" t="str">
            <v>None</v>
          </cell>
          <cell r="AL2334">
            <v>40</v>
          </cell>
        </row>
        <row r="2335">
          <cell r="F2335" t="str">
            <v>SIADX10-SVL-NDO-3</v>
          </cell>
          <cell r="G2335" t="str">
            <v>ESSENTIAL NBD ONSITE SUPPORT,  ServerIron ADX 10000</v>
          </cell>
          <cell r="H2335" t="str">
            <v>ESSENTIAL NBD ONSITE SUPPORT</v>
          </cell>
          <cell r="I2335">
            <v>47424</v>
          </cell>
          <cell r="J2335">
            <v>47424</v>
          </cell>
          <cell r="K2335" t="str">
            <v>N</v>
          </cell>
          <cell r="S2335">
            <v>30825</v>
          </cell>
          <cell r="T2335">
            <v>33197</v>
          </cell>
          <cell r="U2335">
            <v>33197</v>
          </cell>
          <cell r="V2335">
            <v>30825</v>
          </cell>
          <cell r="X2335" t="str">
            <v>A3</v>
          </cell>
          <cell r="Y2335">
            <v>0.35</v>
          </cell>
          <cell r="Z2335">
            <v>0.3</v>
          </cell>
          <cell r="AA2335">
            <v>0.3</v>
          </cell>
          <cell r="AB2335">
            <v>0.35</v>
          </cell>
          <cell r="AE2335" t="str">
            <v>SUPPORT</v>
          </cell>
          <cell r="AF2335" t="str">
            <v>BDS DIRECT SUPPORT</v>
          </cell>
          <cell r="AG2335" t="str">
            <v>INITIAL SALE</v>
          </cell>
          <cell r="AH2335" t="str">
            <v>HW SUPPORT</v>
          </cell>
          <cell r="AI2335" t="str">
            <v>132-12</v>
          </cell>
          <cell r="AJ2335" t="str">
            <v>N/A</v>
          </cell>
          <cell r="AK2335" t="str">
            <v>None</v>
          </cell>
          <cell r="AL2335">
            <v>40</v>
          </cell>
        </row>
        <row r="2336">
          <cell r="F2336" t="str">
            <v>SIADX10-SVL-NDO-4</v>
          </cell>
          <cell r="G2336" t="str">
            <v>ESSENTIAL NBD ONSITE SUPPORT,  ServerIron ADX 10000</v>
          </cell>
          <cell r="H2336" t="str">
            <v>ESSENTIAL NBD ONSITE SUPPORT</v>
          </cell>
          <cell r="I2336">
            <v>63232</v>
          </cell>
          <cell r="J2336">
            <v>63232</v>
          </cell>
          <cell r="K2336" t="str">
            <v>N</v>
          </cell>
          <cell r="S2336">
            <v>41101</v>
          </cell>
          <cell r="T2336">
            <v>44262</v>
          </cell>
          <cell r="U2336">
            <v>44262</v>
          </cell>
          <cell r="V2336">
            <v>41101</v>
          </cell>
          <cell r="X2336" t="str">
            <v>A3</v>
          </cell>
          <cell r="Y2336">
            <v>0.35</v>
          </cell>
          <cell r="Z2336">
            <v>0.3</v>
          </cell>
          <cell r="AA2336">
            <v>0.3</v>
          </cell>
          <cell r="AB2336">
            <v>0.35</v>
          </cell>
          <cell r="AE2336" t="str">
            <v>SUPPORT</v>
          </cell>
          <cell r="AF2336" t="str">
            <v>BDS DIRECT SUPPORT</v>
          </cell>
          <cell r="AG2336" t="str">
            <v>INITIAL SALE</v>
          </cell>
          <cell r="AH2336" t="str">
            <v>HW SUPPORT</v>
          </cell>
          <cell r="AI2336" t="str">
            <v>132-12</v>
          </cell>
          <cell r="AJ2336" t="str">
            <v>N/A</v>
          </cell>
          <cell r="AK2336" t="str">
            <v>None</v>
          </cell>
          <cell r="AL2336">
            <v>40</v>
          </cell>
        </row>
        <row r="2337">
          <cell r="F2337" t="str">
            <v>SIADX10-SVL-NDO-5</v>
          </cell>
          <cell r="G2337" t="str">
            <v>ESSENTIAL NBD ONSITE SUPPORT,  ServerIron ADX 10000</v>
          </cell>
          <cell r="H2337" t="str">
            <v>ESSENTIAL NBD ONSITE SUPPORT</v>
          </cell>
          <cell r="I2337">
            <v>79040</v>
          </cell>
          <cell r="J2337">
            <v>79040</v>
          </cell>
          <cell r="K2337" t="str">
            <v>N</v>
          </cell>
          <cell r="S2337">
            <v>51376</v>
          </cell>
          <cell r="T2337">
            <v>55328</v>
          </cell>
          <cell r="U2337">
            <v>55328</v>
          </cell>
          <cell r="V2337">
            <v>51376</v>
          </cell>
          <cell r="X2337" t="str">
            <v>A3</v>
          </cell>
          <cell r="Y2337">
            <v>0.35</v>
          </cell>
          <cell r="Z2337">
            <v>0.3</v>
          </cell>
          <cell r="AA2337">
            <v>0.3</v>
          </cell>
          <cell r="AB2337">
            <v>0.35</v>
          </cell>
          <cell r="AE2337" t="str">
            <v>SUPPORT</v>
          </cell>
          <cell r="AF2337" t="str">
            <v>BDS DIRECT SUPPORT</v>
          </cell>
          <cell r="AG2337" t="str">
            <v>INITIAL SALE</v>
          </cell>
          <cell r="AH2337" t="str">
            <v>HW SUPPORT</v>
          </cell>
          <cell r="AI2337" t="str">
            <v>132-12</v>
          </cell>
          <cell r="AJ2337" t="str">
            <v>N/A</v>
          </cell>
          <cell r="AK2337" t="str">
            <v>None</v>
          </cell>
          <cell r="AL2337">
            <v>40</v>
          </cell>
        </row>
        <row r="2338">
          <cell r="F2338" t="str">
            <v>SIADX10-SVL-NDP-1</v>
          </cell>
          <cell r="G2338" t="str">
            <v>ESSENTIAL NBD PARTS ONLY SUPPORT,  ServerIron ADX 10000</v>
          </cell>
          <cell r="H2338" t="str">
            <v>ESSENTIAL NBD PARTS ONLY SUPPORT</v>
          </cell>
          <cell r="I2338">
            <v>13795</v>
          </cell>
          <cell r="J2338">
            <v>13795</v>
          </cell>
          <cell r="K2338" t="str">
            <v>N</v>
          </cell>
          <cell r="S2338">
            <v>8967</v>
          </cell>
          <cell r="T2338">
            <v>9657</v>
          </cell>
          <cell r="U2338">
            <v>9657</v>
          </cell>
          <cell r="V2338">
            <v>8967</v>
          </cell>
          <cell r="X2338" t="str">
            <v>A3</v>
          </cell>
          <cell r="Y2338">
            <v>0.35</v>
          </cell>
          <cell r="Z2338">
            <v>0.3</v>
          </cell>
          <cell r="AA2338">
            <v>0.3</v>
          </cell>
          <cell r="AB2338">
            <v>0.35</v>
          </cell>
          <cell r="AE2338" t="str">
            <v>SUPPORT</v>
          </cell>
          <cell r="AF2338" t="str">
            <v>BDS DIRECT SUPPORT</v>
          </cell>
          <cell r="AG2338" t="str">
            <v>INITIAL SALE</v>
          </cell>
          <cell r="AH2338" t="str">
            <v>HW SUPPORT</v>
          </cell>
          <cell r="AI2338" t="str">
            <v>132-12</v>
          </cell>
          <cell r="AJ2338" t="str">
            <v>N/A</v>
          </cell>
          <cell r="AK2338" t="str">
            <v>None</v>
          </cell>
          <cell r="AL2338">
            <v>40</v>
          </cell>
        </row>
        <row r="2339">
          <cell r="F2339" t="str">
            <v>SIADX10-SVL-NDP-2</v>
          </cell>
          <cell r="G2339" t="str">
            <v>ESSENTIAL NBD PARTS ONLY SUPPORT,  ServerIron ADX 10000</v>
          </cell>
          <cell r="H2339" t="str">
            <v>ESSENTIAL NBD PARTS ONLY SUPPORT</v>
          </cell>
          <cell r="I2339">
            <v>26211</v>
          </cell>
          <cell r="J2339">
            <v>26211</v>
          </cell>
          <cell r="K2339" t="str">
            <v>N</v>
          </cell>
          <cell r="S2339">
            <v>17037</v>
          </cell>
          <cell r="T2339">
            <v>18347</v>
          </cell>
          <cell r="U2339">
            <v>18347</v>
          </cell>
          <cell r="V2339">
            <v>17037</v>
          </cell>
          <cell r="X2339" t="str">
            <v>A3</v>
          </cell>
          <cell r="Y2339">
            <v>0.35</v>
          </cell>
          <cell r="Z2339">
            <v>0.3</v>
          </cell>
          <cell r="AA2339">
            <v>0.3</v>
          </cell>
          <cell r="AB2339">
            <v>0.35</v>
          </cell>
          <cell r="AE2339" t="str">
            <v>SUPPORT</v>
          </cell>
          <cell r="AF2339" t="str">
            <v>BDS DIRECT SUPPORT</v>
          </cell>
          <cell r="AG2339" t="str">
            <v>INITIAL SALE</v>
          </cell>
          <cell r="AH2339" t="str">
            <v>HW SUPPORT</v>
          </cell>
          <cell r="AI2339" t="str">
            <v>132-12</v>
          </cell>
          <cell r="AJ2339" t="str">
            <v>N/A</v>
          </cell>
          <cell r="AK2339" t="str">
            <v>None</v>
          </cell>
          <cell r="AL2339">
            <v>40</v>
          </cell>
        </row>
        <row r="2340">
          <cell r="F2340" t="str">
            <v>SIADX10-SVL-NDP-3</v>
          </cell>
          <cell r="G2340" t="str">
            <v>ESSENTIAL NBD PARTS ONLY SUPPORT,  ServerIron ADX 10000</v>
          </cell>
          <cell r="H2340" t="str">
            <v>ESSENTIAL NBD PARTS ONLY SUPPORT</v>
          </cell>
          <cell r="I2340">
            <v>37936</v>
          </cell>
          <cell r="J2340">
            <v>37936</v>
          </cell>
          <cell r="K2340" t="str">
            <v>N</v>
          </cell>
          <cell r="S2340">
            <v>24659</v>
          </cell>
          <cell r="T2340">
            <v>26555</v>
          </cell>
          <cell r="U2340">
            <v>26555</v>
          </cell>
          <cell r="V2340">
            <v>24659</v>
          </cell>
          <cell r="X2340" t="str">
            <v>A3</v>
          </cell>
          <cell r="Y2340">
            <v>0.35</v>
          </cell>
          <cell r="Z2340">
            <v>0.3</v>
          </cell>
          <cell r="AA2340">
            <v>0.3</v>
          </cell>
          <cell r="AB2340">
            <v>0.35</v>
          </cell>
          <cell r="AE2340" t="str">
            <v>SUPPORT</v>
          </cell>
          <cell r="AF2340" t="str">
            <v>BDS DIRECT SUPPORT</v>
          </cell>
          <cell r="AG2340" t="str">
            <v>INITIAL SALE</v>
          </cell>
          <cell r="AH2340" t="str">
            <v>HW SUPPORT</v>
          </cell>
          <cell r="AI2340" t="str">
            <v>132-12</v>
          </cell>
          <cell r="AJ2340" t="str">
            <v>N/A</v>
          </cell>
          <cell r="AK2340" t="str">
            <v>None</v>
          </cell>
          <cell r="AL2340">
            <v>40</v>
          </cell>
        </row>
        <row r="2341">
          <cell r="F2341" t="str">
            <v>SIADX10-SVL-NDP-4</v>
          </cell>
          <cell r="G2341" t="str">
            <v>ESSENTIAL NBD PARTS ONLY SUPPORT,  ServerIron ADX 10000</v>
          </cell>
          <cell r="H2341" t="str">
            <v>ESSENTIAL NBD PARTS ONLY SUPPORT</v>
          </cell>
          <cell r="I2341">
            <v>50582</v>
          </cell>
          <cell r="J2341">
            <v>50582</v>
          </cell>
          <cell r="K2341" t="str">
            <v>N</v>
          </cell>
          <cell r="S2341">
            <v>32878</v>
          </cell>
          <cell r="T2341">
            <v>35407</v>
          </cell>
          <cell r="U2341">
            <v>35407</v>
          </cell>
          <cell r="V2341">
            <v>32878</v>
          </cell>
          <cell r="X2341" t="str">
            <v>A3</v>
          </cell>
          <cell r="Y2341">
            <v>0.35</v>
          </cell>
          <cell r="Z2341">
            <v>0.3</v>
          </cell>
          <cell r="AA2341">
            <v>0.3</v>
          </cell>
          <cell r="AB2341">
            <v>0.35</v>
          </cell>
          <cell r="AE2341" t="str">
            <v>SUPPORT</v>
          </cell>
          <cell r="AF2341" t="str">
            <v>BDS DIRECT SUPPORT</v>
          </cell>
          <cell r="AG2341" t="str">
            <v>INITIAL SALE</v>
          </cell>
          <cell r="AH2341" t="str">
            <v>HW SUPPORT</v>
          </cell>
          <cell r="AI2341" t="str">
            <v>132-12</v>
          </cell>
          <cell r="AJ2341" t="str">
            <v>N/A</v>
          </cell>
          <cell r="AK2341" t="str">
            <v>None</v>
          </cell>
          <cell r="AL2341">
            <v>40</v>
          </cell>
        </row>
        <row r="2342">
          <cell r="F2342" t="str">
            <v>SIADX10-SVL-NDP-5</v>
          </cell>
          <cell r="G2342" t="str">
            <v>ESSENTIAL NBD PARTS ONLY SUPPORT,  ServerIron ADX 10000</v>
          </cell>
          <cell r="H2342" t="str">
            <v>ESSENTIAL NBD PARTS ONLY SUPPORT</v>
          </cell>
          <cell r="I2342">
            <v>63227</v>
          </cell>
          <cell r="J2342">
            <v>63227</v>
          </cell>
          <cell r="K2342" t="str">
            <v>N</v>
          </cell>
          <cell r="S2342">
            <v>41098</v>
          </cell>
          <cell r="T2342">
            <v>44259</v>
          </cell>
          <cell r="U2342">
            <v>44259</v>
          </cell>
          <cell r="V2342">
            <v>41098</v>
          </cell>
          <cell r="X2342" t="str">
            <v>A3</v>
          </cell>
          <cell r="Y2342">
            <v>0.35</v>
          </cell>
          <cell r="Z2342">
            <v>0.3</v>
          </cell>
          <cell r="AA2342">
            <v>0.3</v>
          </cell>
          <cell r="AB2342">
            <v>0.35</v>
          </cell>
          <cell r="AE2342" t="str">
            <v>SUPPORT</v>
          </cell>
          <cell r="AF2342" t="str">
            <v>BDS DIRECT SUPPORT</v>
          </cell>
          <cell r="AG2342" t="str">
            <v>INITIAL SALE</v>
          </cell>
          <cell r="AH2342" t="str">
            <v>HW SUPPORT</v>
          </cell>
          <cell r="AI2342" t="str">
            <v>132-12</v>
          </cell>
          <cell r="AJ2342" t="str">
            <v>N/A</v>
          </cell>
          <cell r="AK2342" t="str">
            <v>None</v>
          </cell>
          <cell r="AL2342">
            <v>40</v>
          </cell>
        </row>
        <row r="2343">
          <cell r="F2343" t="str">
            <v>SIADX10-SVL-RTF-1</v>
          </cell>
          <cell r="G2343" t="str">
            <v>ESSENTIAL RTN TO FACTORY SUPPORT,  ServerIron ADX 10000</v>
          </cell>
          <cell r="H2343" t="str">
            <v>ESSENTIAL RTN TO FACTORY SUPPORT</v>
          </cell>
          <cell r="I2343">
            <v>11725</v>
          </cell>
          <cell r="J2343">
            <v>11725</v>
          </cell>
          <cell r="K2343" t="str">
            <v>N</v>
          </cell>
          <cell r="S2343">
            <v>7621</v>
          </cell>
          <cell r="T2343">
            <v>8208</v>
          </cell>
          <cell r="U2343">
            <v>8208</v>
          </cell>
          <cell r="V2343">
            <v>7621</v>
          </cell>
          <cell r="X2343" t="str">
            <v>A3</v>
          </cell>
          <cell r="Y2343">
            <v>0.35</v>
          </cell>
          <cell r="Z2343">
            <v>0.3</v>
          </cell>
          <cell r="AA2343">
            <v>0.3</v>
          </cell>
          <cell r="AB2343">
            <v>0.35</v>
          </cell>
          <cell r="AE2343" t="str">
            <v>SUPPORT</v>
          </cell>
          <cell r="AF2343" t="str">
            <v>BDS DIRECT SUPPORT</v>
          </cell>
          <cell r="AG2343" t="str">
            <v>INITIAL SALE</v>
          </cell>
          <cell r="AH2343" t="str">
            <v>HW SUPPORT</v>
          </cell>
          <cell r="AI2343" t="str">
            <v>132-12</v>
          </cell>
          <cell r="AJ2343" t="str">
            <v>N/A</v>
          </cell>
          <cell r="AK2343" t="str">
            <v>None</v>
          </cell>
          <cell r="AL2343">
            <v>40</v>
          </cell>
        </row>
        <row r="2344">
          <cell r="F2344" t="str">
            <v>SIADX10-SVL-RTF-2</v>
          </cell>
          <cell r="G2344" t="str">
            <v>ESSENTIAL RTN TO FACTORY SUPPORT,  ServerIron ADX 10000</v>
          </cell>
          <cell r="H2344" t="str">
            <v>ESSENTIAL RTN TO FACTORY SUPPORT</v>
          </cell>
          <cell r="I2344">
            <v>22278</v>
          </cell>
          <cell r="J2344">
            <v>22278</v>
          </cell>
          <cell r="K2344" t="str">
            <v>N</v>
          </cell>
          <cell r="S2344">
            <v>14480</v>
          </cell>
          <cell r="T2344">
            <v>15594</v>
          </cell>
          <cell r="U2344">
            <v>15594</v>
          </cell>
          <cell r="V2344">
            <v>14480</v>
          </cell>
          <cell r="X2344" t="str">
            <v>A3</v>
          </cell>
          <cell r="Y2344">
            <v>0.35</v>
          </cell>
          <cell r="Z2344">
            <v>0.3</v>
          </cell>
          <cell r="AA2344">
            <v>0.3</v>
          </cell>
          <cell r="AB2344">
            <v>0.35</v>
          </cell>
          <cell r="AE2344" t="str">
            <v>SUPPORT</v>
          </cell>
          <cell r="AF2344" t="str">
            <v>BDS DIRECT SUPPORT</v>
          </cell>
          <cell r="AG2344" t="str">
            <v>INITIAL SALE</v>
          </cell>
          <cell r="AH2344" t="str">
            <v>HW SUPPORT</v>
          </cell>
          <cell r="AI2344" t="str">
            <v>132-12</v>
          </cell>
          <cell r="AJ2344" t="str">
            <v>N/A</v>
          </cell>
          <cell r="AK2344" t="str">
            <v>None</v>
          </cell>
          <cell r="AL2344">
            <v>40</v>
          </cell>
        </row>
        <row r="2345">
          <cell r="F2345" t="str">
            <v>SIADX10-SVL-RTF-3</v>
          </cell>
          <cell r="G2345" t="str">
            <v>ESSENTIAL RTN TO FACTORY SUPPORT,  ServerIron ADX 10000</v>
          </cell>
          <cell r="H2345" t="str">
            <v>ESSENTIAL RTN TO FACTORY SUPPORT</v>
          </cell>
          <cell r="I2345">
            <v>32244</v>
          </cell>
          <cell r="J2345">
            <v>32244</v>
          </cell>
          <cell r="K2345" t="str">
            <v>N</v>
          </cell>
          <cell r="S2345">
            <v>20958</v>
          </cell>
          <cell r="T2345">
            <v>22571</v>
          </cell>
          <cell r="U2345">
            <v>22571</v>
          </cell>
          <cell r="V2345">
            <v>20958</v>
          </cell>
          <cell r="X2345" t="str">
            <v>A3</v>
          </cell>
          <cell r="Y2345">
            <v>0.35</v>
          </cell>
          <cell r="Z2345">
            <v>0.3</v>
          </cell>
          <cell r="AA2345">
            <v>0.3</v>
          </cell>
          <cell r="AB2345">
            <v>0.35</v>
          </cell>
          <cell r="AE2345" t="str">
            <v>SUPPORT</v>
          </cell>
          <cell r="AF2345" t="str">
            <v>BDS DIRECT SUPPORT</v>
          </cell>
          <cell r="AG2345" t="str">
            <v>INITIAL SALE</v>
          </cell>
          <cell r="AH2345" t="str">
            <v>HW SUPPORT</v>
          </cell>
          <cell r="AI2345" t="str">
            <v>132-12</v>
          </cell>
          <cell r="AJ2345" t="str">
            <v>N/A</v>
          </cell>
          <cell r="AK2345" t="str">
            <v>None</v>
          </cell>
          <cell r="AL2345">
            <v>40</v>
          </cell>
        </row>
        <row r="2346">
          <cell r="F2346" t="str">
            <v>SIADX10-SVL-RTF-4</v>
          </cell>
          <cell r="G2346" t="str">
            <v>ESSENTIAL RTN TO FACTORY SUPPORT,  ServerIron ADX 10000</v>
          </cell>
          <cell r="H2346" t="str">
            <v>ESSENTIAL RTN TO FACTORY SUPPORT</v>
          </cell>
          <cell r="I2346">
            <v>42992</v>
          </cell>
          <cell r="J2346">
            <v>42992</v>
          </cell>
          <cell r="K2346" t="str">
            <v>N</v>
          </cell>
          <cell r="S2346">
            <v>27945</v>
          </cell>
          <cell r="T2346">
            <v>30094</v>
          </cell>
          <cell r="U2346">
            <v>30094</v>
          </cell>
          <cell r="V2346">
            <v>27945</v>
          </cell>
          <cell r="X2346" t="str">
            <v>A3</v>
          </cell>
          <cell r="Y2346">
            <v>0.35</v>
          </cell>
          <cell r="Z2346">
            <v>0.3</v>
          </cell>
          <cell r="AA2346">
            <v>0.3</v>
          </cell>
          <cell r="AB2346">
            <v>0.35</v>
          </cell>
          <cell r="AE2346" t="str">
            <v>SUPPORT</v>
          </cell>
          <cell r="AF2346" t="str">
            <v>BDS DIRECT SUPPORT</v>
          </cell>
          <cell r="AG2346" t="str">
            <v>INITIAL SALE</v>
          </cell>
          <cell r="AH2346" t="str">
            <v>HW SUPPORT</v>
          </cell>
          <cell r="AI2346" t="str">
            <v>132-12</v>
          </cell>
          <cell r="AJ2346" t="str">
            <v>N/A</v>
          </cell>
          <cell r="AK2346" t="str">
            <v>None</v>
          </cell>
          <cell r="AL2346">
            <v>40</v>
          </cell>
        </row>
        <row r="2347">
          <cell r="F2347" t="str">
            <v>SIADX10-SVL-RTF-5</v>
          </cell>
          <cell r="G2347" t="str">
            <v>ESSENTIAL RTN TO FACTORY SUPPORT,  ServerIron ADX 10000</v>
          </cell>
          <cell r="H2347" t="str">
            <v>ESSENTIAL RTN TO FACTORY SUPPORT</v>
          </cell>
          <cell r="I2347">
            <v>53740</v>
          </cell>
          <cell r="J2347">
            <v>53740</v>
          </cell>
          <cell r="K2347" t="str">
            <v>N</v>
          </cell>
          <cell r="S2347">
            <v>34931</v>
          </cell>
          <cell r="T2347">
            <v>37618</v>
          </cell>
          <cell r="U2347">
            <v>37618</v>
          </cell>
          <cell r="V2347">
            <v>34931</v>
          </cell>
          <cell r="X2347" t="str">
            <v>A3</v>
          </cell>
          <cell r="Y2347">
            <v>0.35</v>
          </cell>
          <cell r="Z2347">
            <v>0.3</v>
          </cell>
          <cell r="AA2347">
            <v>0.3</v>
          </cell>
          <cell r="AB2347">
            <v>0.35</v>
          </cell>
          <cell r="AE2347" t="str">
            <v>SUPPORT</v>
          </cell>
          <cell r="AF2347" t="str">
            <v>BDS DIRECT SUPPORT</v>
          </cell>
          <cell r="AG2347" t="str">
            <v>INITIAL SALE</v>
          </cell>
          <cell r="AH2347" t="str">
            <v>HW SUPPORT</v>
          </cell>
          <cell r="AI2347" t="str">
            <v>132-12</v>
          </cell>
          <cell r="AJ2347" t="str">
            <v>N/A</v>
          </cell>
          <cell r="AK2347" t="str">
            <v>None</v>
          </cell>
          <cell r="AL2347">
            <v>40</v>
          </cell>
        </row>
        <row r="2348">
          <cell r="F2348" t="str">
            <v>SIADX10-SVL-SECUPLIFT-1</v>
          </cell>
          <cell r="G2348" t="str">
            <v>SECURE UPLIFT SUPPORT,  ServerIron ADX 10000</v>
          </cell>
          <cell r="H2348" t="str">
            <v>SECURE UPLIFT SUPPORT FOR LAN PRODUCTS</v>
          </cell>
          <cell r="I2348">
            <v>1500</v>
          </cell>
          <cell r="J2348">
            <v>1500</v>
          </cell>
          <cell r="K2348" t="str">
            <v>N</v>
          </cell>
          <cell r="S2348">
            <v>975</v>
          </cell>
          <cell r="T2348">
            <v>1050</v>
          </cell>
          <cell r="U2348">
            <v>1050</v>
          </cell>
          <cell r="V2348">
            <v>975</v>
          </cell>
          <cell r="X2348" t="str">
            <v>A3</v>
          </cell>
          <cell r="Y2348">
            <v>0.35</v>
          </cell>
          <cell r="Z2348">
            <v>0.3</v>
          </cell>
          <cell r="AA2348">
            <v>0.3</v>
          </cell>
          <cell r="AB2348">
            <v>0.35</v>
          </cell>
          <cell r="AE2348" t="str">
            <v>SUPPORT</v>
          </cell>
          <cell r="AF2348" t="str">
            <v>BDS DIRECT SUPPORT</v>
          </cell>
          <cell r="AG2348" t="str">
            <v>RENEWAL-L3</v>
          </cell>
          <cell r="AH2348" t="str">
            <v>HW SUPPORT</v>
          </cell>
          <cell r="AI2348" t="str">
            <v>132-12</v>
          </cell>
          <cell r="AJ2348" t="str">
            <v>N/A</v>
          </cell>
          <cell r="AK2348" t="str">
            <v>None</v>
          </cell>
          <cell r="AL2348">
            <v>40</v>
          </cell>
        </row>
        <row r="2349">
          <cell r="F2349" t="str">
            <v>SIADX10-SVL-SECUPLIFT-2</v>
          </cell>
          <cell r="G2349" t="str">
            <v>SECURE UPLIFT SUPPORT,  ServerIron ADX 10000</v>
          </cell>
          <cell r="H2349" t="str">
            <v>SECURE UPLIFT SUPPORT FOR LAN PRODUCTS</v>
          </cell>
          <cell r="I2349">
            <v>2850</v>
          </cell>
          <cell r="J2349">
            <v>2850</v>
          </cell>
          <cell r="K2349" t="str">
            <v>N</v>
          </cell>
          <cell r="S2349">
            <v>1853</v>
          </cell>
          <cell r="T2349">
            <v>1995</v>
          </cell>
          <cell r="U2349">
            <v>1995</v>
          </cell>
          <cell r="V2349">
            <v>1853</v>
          </cell>
          <cell r="X2349" t="str">
            <v>A3</v>
          </cell>
          <cell r="Y2349">
            <v>0.35</v>
          </cell>
          <cell r="Z2349">
            <v>0.3</v>
          </cell>
          <cell r="AA2349">
            <v>0.3</v>
          </cell>
          <cell r="AB2349">
            <v>0.35</v>
          </cell>
          <cell r="AE2349" t="str">
            <v>SUPPORT</v>
          </cell>
          <cell r="AF2349" t="str">
            <v>BDS DIRECT SUPPORT</v>
          </cell>
          <cell r="AG2349" t="str">
            <v>RENEWAL-L3</v>
          </cell>
          <cell r="AH2349" t="str">
            <v>HW SUPPORT</v>
          </cell>
          <cell r="AI2349" t="str">
            <v>132-12</v>
          </cell>
          <cell r="AJ2349" t="str">
            <v>N/A</v>
          </cell>
          <cell r="AK2349" t="str">
            <v>None</v>
          </cell>
          <cell r="AL2349">
            <v>40</v>
          </cell>
        </row>
        <row r="2350">
          <cell r="F2350" t="str">
            <v>SIADX10-SVL-SECUPLIFT-3</v>
          </cell>
          <cell r="G2350" t="str">
            <v>SECURE UPLIFT SUPPORT,  ServerIron ADX 10000</v>
          </cell>
          <cell r="H2350" t="str">
            <v>SECURE UPLIFT SUPPORT FOR LAN PRODUCTS</v>
          </cell>
          <cell r="I2350">
            <v>4125</v>
          </cell>
          <cell r="J2350">
            <v>4125</v>
          </cell>
          <cell r="K2350" t="str">
            <v>N</v>
          </cell>
          <cell r="S2350">
            <v>2681</v>
          </cell>
          <cell r="T2350">
            <v>2888</v>
          </cell>
          <cell r="U2350">
            <v>2888</v>
          </cell>
          <cell r="V2350">
            <v>2681</v>
          </cell>
          <cell r="X2350" t="str">
            <v>A3</v>
          </cell>
          <cell r="Y2350">
            <v>0.35</v>
          </cell>
          <cell r="Z2350">
            <v>0.3</v>
          </cell>
          <cell r="AA2350">
            <v>0.3</v>
          </cell>
          <cell r="AB2350">
            <v>0.35</v>
          </cell>
          <cell r="AE2350" t="str">
            <v>SUPPORT</v>
          </cell>
          <cell r="AF2350" t="str">
            <v>BDS DIRECT SUPPORT</v>
          </cell>
          <cell r="AG2350" t="str">
            <v>RENEWAL-L3</v>
          </cell>
          <cell r="AH2350" t="str">
            <v>HW SUPPORT</v>
          </cell>
          <cell r="AI2350" t="str">
            <v>132-12</v>
          </cell>
          <cell r="AJ2350" t="str">
            <v>N/A</v>
          </cell>
          <cell r="AK2350" t="str">
            <v>None</v>
          </cell>
          <cell r="AL2350">
            <v>40</v>
          </cell>
        </row>
        <row r="2351">
          <cell r="F2351" t="str">
            <v>SIADX10-SVL-SECUPLIFT-4</v>
          </cell>
          <cell r="G2351" t="str">
            <v>SECURE UPLIFT SUPPORT,  ServerIron ADX 10000</v>
          </cell>
          <cell r="H2351" t="str">
            <v>SECURE UPLIFT SUPPORT FOR LAN PRODUCTS</v>
          </cell>
          <cell r="I2351">
            <v>5500</v>
          </cell>
          <cell r="J2351">
            <v>5500</v>
          </cell>
          <cell r="K2351" t="str">
            <v>N</v>
          </cell>
          <cell r="S2351">
            <v>3575</v>
          </cell>
          <cell r="T2351">
            <v>3850</v>
          </cell>
          <cell r="U2351">
            <v>3850</v>
          </cell>
          <cell r="V2351">
            <v>3575</v>
          </cell>
          <cell r="X2351" t="str">
            <v>A3</v>
          </cell>
          <cell r="Y2351">
            <v>0.35</v>
          </cell>
          <cell r="Z2351">
            <v>0.3</v>
          </cell>
          <cell r="AA2351">
            <v>0.3</v>
          </cell>
          <cell r="AB2351">
            <v>0.35</v>
          </cell>
          <cell r="AE2351" t="str">
            <v>SUPPORT</v>
          </cell>
          <cell r="AF2351" t="str">
            <v>BDS DIRECT SUPPORT</v>
          </cell>
          <cell r="AG2351" t="str">
            <v>RENEWAL-L3</v>
          </cell>
          <cell r="AH2351" t="str">
            <v>HW SUPPORT</v>
          </cell>
          <cell r="AI2351" t="str">
            <v>132-12</v>
          </cell>
          <cell r="AJ2351" t="str">
            <v>N/A</v>
          </cell>
          <cell r="AK2351" t="str">
            <v>None</v>
          </cell>
          <cell r="AL2351">
            <v>40</v>
          </cell>
        </row>
        <row r="2352">
          <cell r="F2352" t="str">
            <v>SIADX10-SVL-SECUPLIFT-5</v>
          </cell>
          <cell r="G2352" t="str">
            <v>SECURE UPLIFT SUPPORT,  ServerIron ADX 10000</v>
          </cell>
          <cell r="H2352" t="str">
            <v>SECURE UPLIFT SUPPORT FOR LAN PRODUCTS</v>
          </cell>
          <cell r="I2352">
            <v>6875</v>
          </cell>
          <cell r="J2352">
            <v>6875</v>
          </cell>
          <cell r="K2352" t="str">
            <v>N</v>
          </cell>
          <cell r="S2352">
            <v>4469</v>
          </cell>
          <cell r="T2352">
            <v>4813</v>
          </cell>
          <cell r="U2352">
            <v>4813</v>
          </cell>
          <cell r="V2352">
            <v>4469</v>
          </cell>
          <cell r="X2352" t="str">
            <v>A3</v>
          </cell>
          <cell r="Y2352">
            <v>0.35</v>
          </cell>
          <cell r="Z2352">
            <v>0.3</v>
          </cell>
          <cell r="AA2352">
            <v>0.3</v>
          </cell>
          <cell r="AB2352">
            <v>0.35</v>
          </cell>
          <cell r="AE2352" t="str">
            <v>SUPPORT</v>
          </cell>
          <cell r="AF2352" t="str">
            <v>BDS DIRECT SUPPORT</v>
          </cell>
          <cell r="AG2352" t="str">
            <v>RENEWAL-L3</v>
          </cell>
          <cell r="AH2352" t="str">
            <v>HW SUPPORT</v>
          </cell>
          <cell r="AI2352" t="str">
            <v>132-12</v>
          </cell>
          <cell r="AJ2352" t="str">
            <v>N/A</v>
          </cell>
          <cell r="AK2352" t="str">
            <v>None</v>
          </cell>
          <cell r="AL2352">
            <v>40</v>
          </cell>
        </row>
        <row r="2353">
          <cell r="F2353" t="str">
            <v>SIADX1-SVL-4OS-1</v>
          </cell>
          <cell r="G2353" t="str">
            <v>ESSENTIAL 4HR ONSITE SUPPORT,  ServerIron ADX 1016 and 1216 Systems (includes SSL)</v>
          </cell>
          <cell r="H2353" t="str">
            <v>ESSENTIAL 4HR ONSITE SUPPORT</v>
          </cell>
          <cell r="I2353">
            <v>8085</v>
          </cell>
          <cell r="J2353">
            <v>9190</v>
          </cell>
          <cell r="K2353" t="str">
            <v>N</v>
          </cell>
          <cell r="S2353">
            <v>5974</v>
          </cell>
          <cell r="T2353">
            <v>6433</v>
          </cell>
          <cell r="U2353">
            <v>6433</v>
          </cell>
          <cell r="V2353">
            <v>5974</v>
          </cell>
          <cell r="X2353" t="str">
            <v>A3</v>
          </cell>
          <cell r="Y2353">
            <v>0.35</v>
          </cell>
          <cell r="Z2353">
            <v>0.3</v>
          </cell>
          <cell r="AA2353">
            <v>0.3</v>
          </cell>
          <cell r="AB2353">
            <v>0.35</v>
          </cell>
          <cell r="AE2353" t="str">
            <v>SUPPORT</v>
          </cell>
          <cell r="AF2353" t="str">
            <v>BDS DIRECT SUPPORT</v>
          </cell>
          <cell r="AG2353" t="str">
            <v>INITIAL SALE</v>
          </cell>
          <cell r="AH2353" t="str">
            <v>HW SUPPORT</v>
          </cell>
          <cell r="AI2353" t="str">
            <v>132-12</v>
          </cell>
          <cell r="AJ2353" t="str">
            <v>N/A</v>
          </cell>
          <cell r="AK2353" t="str">
            <v>None</v>
          </cell>
          <cell r="AL2353">
            <v>40</v>
          </cell>
        </row>
        <row r="2354">
          <cell r="F2354" t="str">
            <v>SIADX1-SVL-4OS-2</v>
          </cell>
          <cell r="G2354" t="str">
            <v>ESSENTIAL 4HR ONSITE SUPPORT,  ServerIron ADX 1016 and 1216 Systems (includes SSL)</v>
          </cell>
          <cell r="H2354" t="str">
            <v>ESSENTIAL 4HR ONSITE SUPPORT</v>
          </cell>
          <cell r="I2354">
            <v>15362</v>
          </cell>
          <cell r="J2354">
            <v>17461</v>
          </cell>
          <cell r="K2354" t="str">
            <v>N</v>
          </cell>
          <cell r="S2354">
            <v>11350</v>
          </cell>
          <cell r="T2354">
            <v>12223</v>
          </cell>
          <cell r="U2354">
            <v>12223</v>
          </cell>
          <cell r="V2354">
            <v>11350</v>
          </cell>
          <cell r="X2354" t="str">
            <v>A3</v>
          </cell>
          <cell r="Y2354">
            <v>0.35</v>
          </cell>
          <cell r="Z2354">
            <v>0.3</v>
          </cell>
          <cell r="AA2354">
            <v>0.3</v>
          </cell>
          <cell r="AB2354">
            <v>0.35</v>
          </cell>
          <cell r="AE2354" t="str">
            <v>SUPPORT</v>
          </cell>
          <cell r="AF2354" t="str">
            <v>BDS DIRECT SUPPORT</v>
          </cell>
          <cell r="AG2354" t="str">
            <v>INITIAL SALE</v>
          </cell>
          <cell r="AH2354" t="str">
            <v>HW SUPPORT</v>
          </cell>
          <cell r="AI2354" t="str">
            <v>132-12</v>
          </cell>
          <cell r="AJ2354" t="str">
            <v>N/A</v>
          </cell>
          <cell r="AK2354" t="str">
            <v>None</v>
          </cell>
          <cell r="AL2354">
            <v>40</v>
          </cell>
        </row>
        <row r="2355">
          <cell r="F2355" t="str">
            <v>SIADX1-SVL-4OS-3</v>
          </cell>
          <cell r="G2355" t="str">
            <v>ESSENTIAL 4HR ONSITE SUPPORT,  ServerIron ADX 1016 and 1216 Systems (includes SSL)</v>
          </cell>
          <cell r="H2355" t="str">
            <v>ESSENTIAL 4HR ONSITE SUPPORT</v>
          </cell>
          <cell r="I2355">
            <v>22234</v>
          </cell>
          <cell r="J2355">
            <v>25273</v>
          </cell>
          <cell r="K2355" t="str">
            <v>N</v>
          </cell>
          <cell r="S2355">
            <v>16427</v>
          </cell>
          <cell r="T2355">
            <v>17691</v>
          </cell>
          <cell r="U2355">
            <v>17691</v>
          </cell>
          <cell r="V2355">
            <v>16427</v>
          </cell>
          <cell r="X2355" t="str">
            <v>A3</v>
          </cell>
          <cell r="Y2355">
            <v>0.35</v>
          </cell>
          <cell r="Z2355">
            <v>0.3</v>
          </cell>
          <cell r="AA2355">
            <v>0.3</v>
          </cell>
          <cell r="AB2355">
            <v>0.35</v>
          </cell>
          <cell r="AE2355" t="str">
            <v>SUPPORT</v>
          </cell>
          <cell r="AF2355" t="str">
            <v>BDS DIRECT SUPPORT</v>
          </cell>
          <cell r="AG2355" t="str">
            <v>INITIAL SALE</v>
          </cell>
          <cell r="AH2355" t="str">
            <v>HW SUPPORT</v>
          </cell>
          <cell r="AI2355" t="str">
            <v>132-12</v>
          </cell>
          <cell r="AJ2355" t="str">
            <v>N/A</v>
          </cell>
          <cell r="AK2355" t="str">
            <v>None</v>
          </cell>
          <cell r="AL2355">
            <v>40</v>
          </cell>
        </row>
        <row r="2356">
          <cell r="F2356" t="str">
            <v>SIADX1-SVL-4OS-4</v>
          </cell>
          <cell r="G2356" t="str">
            <v>ESSENTIAL 4HR ONSITE SUPPORT,  ServerIron ADX 1016 and 1216 Systems (includes SSL)</v>
          </cell>
          <cell r="H2356" t="str">
            <v>ESSENTIAL 4HR ONSITE SUPPORT</v>
          </cell>
          <cell r="I2356">
            <v>29645</v>
          </cell>
          <cell r="J2356">
            <v>33697</v>
          </cell>
          <cell r="K2356" t="str">
            <v>N</v>
          </cell>
          <cell r="S2356">
            <v>21903</v>
          </cell>
          <cell r="T2356">
            <v>23588</v>
          </cell>
          <cell r="U2356">
            <v>23588</v>
          </cell>
          <cell r="V2356">
            <v>21903</v>
          </cell>
          <cell r="X2356" t="str">
            <v>A3</v>
          </cell>
          <cell r="Y2356">
            <v>0.35</v>
          </cell>
          <cell r="Z2356">
            <v>0.3</v>
          </cell>
          <cell r="AA2356">
            <v>0.3</v>
          </cell>
          <cell r="AB2356">
            <v>0.35</v>
          </cell>
          <cell r="AE2356" t="str">
            <v>SUPPORT</v>
          </cell>
          <cell r="AF2356" t="str">
            <v>BDS DIRECT SUPPORT</v>
          </cell>
          <cell r="AG2356" t="str">
            <v>INITIAL SALE</v>
          </cell>
          <cell r="AH2356" t="str">
            <v>HW SUPPORT</v>
          </cell>
          <cell r="AI2356" t="str">
            <v>132-12</v>
          </cell>
          <cell r="AJ2356" t="str">
            <v>N/A</v>
          </cell>
          <cell r="AK2356" t="str">
            <v>None</v>
          </cell>
          <cell r="AL2356">
            <v>40</v>
          </cell>
        </row>
        <row r="2357">
          <cell r="F2357" t="str">
            <v>SIADX1-SVL-4OS-5</v>
          </cell>
          <cell r="G2357" t="str">
            <v>ESSENTIAL 4HR ONSITE SUPPORT,  ServerIron ADX 1016 and 1216 Systems (includes SSL)</v>
          </cell>
          <cell r="H2357" t="str">
            <v>ESSENTIAL 4HR ONSITE SUPPORT</v>
          </cell>
          <cell r="I2357">
            <v>37056</v>
          </cell>
          <cell r="J2357">
            <v>42121</v>
          </cell>
          <cell r="K2357" t="str">
            <v>N</v>
          </cell>
          <cell r="S2357">
            <v>27379</v>
          </cell>
          <cell r="T2357">
            <v>29485</v>
          </cell>
          <cell r="U2357">
            <v>29485</v>
          </cell>
          <cell r="V2357">
            <v>27379</v>
          </cell>
          <cell r="X2357" t="str">
            <v>A3</v>
          </cell>
          <cell r="Y2357">
            <v>0.35</v>
          </cell>
          <cell r="Z2357">
            <v>0.3</v>
          </cell>
          <cell r="AA2357">
            <v>0.3</v>
          </cell>
          <cell r="AB2357">
            <v>0.35</v>
          </cell>
          <cell r="AE2357" t="str">
            <v>SUPPORT</v>
          </cell>
          <cell r="AF2357" t="str">
            <v>BDS DIRECT SUPPORT</v>
          </cell>
          <cell r="AG2357" t="str">
            <v>INITIAL SALE</v>
          </cell>
          <cell r="AH2357" t="str">
            <v>HW SUPPORT</v>
          </cell>
          <cell r="AI2357" t="str">
            <v>132-12</v>
          </cell>
          <cell r="AJ2357" t="str">
            <v>N/A</v>
          </cell>
          <cell r="AK2357" t="str">
            <v>None</v>
          </cell>
          <cell r="AL2357">
            <v>40</v>
          </cell>
        </row>
        <row r="2358">
          <cell r="F2358" t="str">
            <v>SIADX1-SVL-4P-1</v>
          </cell>
          <cell r="G2358" t="str">
            <v>ESSENTIAL 4HR PARTS ONLY SUPPORT,  ServerIron ADX 1016 and 1216 Systems (includes SSL)</v>
          </cell>
          <cell r="H2358" t="str">
            <v>ESSENTIAL 4HR PARTS ONLY SUPPORT</v>
          </cell>
          <cell r="I2358">
            <v>6895</v>
          </cell>
          <cell r="J2358">
            <v>6895</v>
          </cell>
          <cell r="K2358" t="str">
            <v>N</v>
          </cell>
          <cell r="S2358">
            <v>4482</v>
          </cell>
          <cell r="T2358">
            <v>4827</v>
          </cell>
          <cell r="U2358">
            <v>4827</v>
          </cell>
          <cell r="V2358">
            <v>4482</v>
          </cell>
          <cell r="X2358" t="str">
            <v>A3</v>
          </cell>
          <cell r="Y2358">
            <v>0.35</v>
          </cell>
          <cell r="Z2358">
            <v>0.3</v>
          </cell>
          <cell r="AA2358">
            <v>0.3</v>
          </cell>
          <cell r="AB2358">
            <v>0.35</v>
          </cell>
          <cell r="AE2358" t="str">
            <v>SUPPORT</v>
          </cell>
          <cell r="AF2358" t="str">
            <v>BDS DIRECT SUPPORT</v>
          </cell>
          <cell r="AG2358" t="str">
            <v>INITIAL SALE</v>
          </cell>
          <cell r="AH2358" t="str">
            <v>HW SUPPORT</v>
          </cell>
          <cell r="AI2358" t="str">
            <v>132-12</v>
          </cell>
          <cell r="AJ2358" t="str">
            <v>N/A</v>
          </cell>
          <cell r="AK2358" t="str">
            <v>None</v>
          </cell>
          <cell r="AL2358">
            <v>40</v>
          </cell>
        </row>
        <row r="2359">
          <cell r="F2359" t="str">
            <v>SIADX1-SVL-4P-2</v>
          </cell>
          <cell r="G2359" t="str">
            <v>ESSENTIAL 4HR PARTS ONLY SUPPORT,  ServerIron ADX 1016 and 1216 Systems (includes SSL)</v>
          </cell>
          <cell r="H2359" t="str">
            <v>ESSENTIAL 4HR PARTS ONLY SUPPORT</v>
          </cell>
          <cell r="I2359">
            <v>13101</v>
          </cell>
          <cell r="J2359">
            <v>13101</v>
          </cell>
          <cell r="K2359" t="str">
            <v>N</v>
          </cell>
          <cell r="S2359">
            <v>8515</v>
          </cell>
          <cell r="T2359">
            <v>9170</v>
          </cell>
          <cell r="U2359">
            <v>9170</v>
          </cell>
          <cell r="V2359">
            <v>8515</v>
          </cell>
          <cell r="X2359" t="str">
            <v>A3</v>
          </cell>
          <cell r="Y2359">
            <v>0.35</v>
          </cell>
          <cell r="Z2359">
            <v>0.3</v>
          </cell>
          <cell r="AA2359">
            <v>0.3</v>
          </cell>
          <cell r="AB2359">
            <v>0.35</v>
          </cell>
          <cell r="AE2359" t="str">
            <v>SUPPORT</v>
          </cell>
          <cell r="AF2359" t="str">
            <v>BDS DIRECT SUPPORT</v>
          </cell>
          <cell r="AG2359" t="str">
            <v>INITIAL SALE</v>
          </cell>
          <cell r="AH2359" t="str">
            <v>HW SUPPORT</v>
          </cell>
          <cell r="AI2359" t="str">
            <v>132-12</v>
          </cell>
          <cell r="AJ2359" t="str">
            <v>N/A</v>
          </cell>
          <cell r="AK2359" t="str">
            <v>None</v>
          </cell>
          <cell r="AL2359">
            <v>40</v>
          </cell>
        </row>
        <row r="2360">
          <cell r="F2360" t="str">
            <v>SIADX1-SVL-4P-3</v>
          </cell>
          <cell r="G2360" t="str">
            <v>ESSENTIAL 4HR PARTS ONLY SUPPORT,  ServerIron ADX 1016 and 1216 Systems (includes SSL)</v>
          </cell>
          <cell r="H2360" t="str">
            <v>ESSENTIAL 4HR PARTS ONLY SUPPORT</v>
          </cell>
          <cell r="I2360">
            <v>18961</v>
          </cell>
          <cell r="J2360">
            <v>18961</v>
          </cell>
          <cell r="K2360" t="str">
            <v>N</v>
          </cell>
          <cell r="S2360">
            <v>12325</v>
          </cell>
          <cell r="T2360">
            <v>13273</v>
          </cell>
          <cell r="U2360">
            <v>13273</v>
          </cell>
          <cell r="V2360">
            <v>12325</v>
          </cell>
          <cell r="X2360" t="str">
            <v>A3</v>
          </cell>
          <cell r="Y2360">
            <v>0.35</v>
          </cell>
          <cell r="Z2360">
            <v>0.3</v>
          </cell>
          <cell r="AA2360">
            <v>0.3</v>
          </cell>
          <cell r="AB2360">
            <v>0.35</v>
          </cell>
          <cell r="AE2360" t="str">
            <v>SUPPORT</v>
          </cell>
          <cell r="AF2360" t="str">
            <v>BDS DIRECT SUPPORT</v>
          </cell>
          <cell r="AG2360" t="str">
            <v>INITIAL SALE</v>
          </cell>
          <cell r="AH2360" t="str">
            <v>HW SUPPORT</v>
          </cell>
          <cell r="AI2360" t="str">
            <v>132-12</v>
          </cell>
          <cell r="AJ2360" t="str">
            <v>N/A</v>
          </cell>
          <cell r="AK2360" t="str">
            <v>None</v>
          </cell>
          <cell r="AL2360">
            <v>40</v>
          </cell>
        </row>
        <row r="2361">
          <cell r="F2361" t="str">
            <v>SIADX1-SVL-4P-4</v>
          </cell>
          <cell r="G2361" t="str">
            <v>ESSENTIAL 4HR PARTS ONLY SUPPORT,  ServerIron ADX 1016 and 1216 Systems (includes SSL)</v>
          </cell>
          <cell r="H2361" t="str">
            <v>ESSENTIAL 4HR PARTS ONLY SUPPORT</v>
          </cell>
          <cell r="I2361">
            <v>25282</v>
          </cell>
          <cell r="J2361">
            <v>25282</v>
          </cell>
          <cell r="K2361" t="str">
            <v>N</v>
          </cell>
          <cell r="S2361">
            <v>16433</v>
          </cell>
          <cell r="T2361">
            <v>17697</v>
          </cell>
          <cell r="U2361">
            <v>17697</v>
          </cell>
          <cell r="V2361">
            <v>16433</v>
          </cell>
          <cell r="X2361" t="str">
            <v>A3</v>
          </cell>
          <cell r="Y2361">
            <v>0.35</v>
          </cell>
          <cell r="Z2361">
            <v>0.3</v>
          </cell>
          <cell r="AA2361">
            <v>0.3</v>
          </cell>
          <cell r="AB2361">
            <v>0.35</v>
          </cell>
          <cell r="AE2361" t="str">
            <v>SUPPORT</v>
          </cell>
          <cell r="AF2361" t="str">
            <v>BDS DIRECT SUPPORT</v>
          </cell>
          <cell r="AG2361" t="str">
            <v>INITIAL SALE</v>
          </cell>
          <cell r="AH2361" t="str">
            <v>HW SUPPORT</v>
          </cell>
          <cell r="AI2361" t="str">
            <v>132-12</v>
          </cell>
          <cell r="AJ2361" t="str">
            <v>N/A</v>
          </cell>
          <cell r="AK2361" t="str">
            <v>None</v>
          </cell>
          <cell r="AL2361">
            <v>40</v>
          </cell>
        </row>
        <row r="2362">
          <cell r="F2362" t="str">
            <v>SIADX1-SVL-4P-5</v>
          </cell>
          <cell r="G2362" t="str">
            <v>ESSENTIAL 4HR PARTS ONLY SUPPORT,  ServerIron ADX 1016 and 1216 Systems (includes SSL)</v>
          </cell>
          <cell r="H2362" t="str">
            <v>ESSENTIAL 4HR PARTS ONLY SUPPORT</v>
          </cell>
          <cell r="I2362">
            <v>31602</v>
          </cell>
          <cell r="J2362">
            <v>31602</v>
          </cell>
          <cell r="K2362" t="str">
            <v>N</v>
          </cell>
          <cell r="S2362">
            <v>20541</v>
          </cell>
          <cell r="T2362">
            <v>22121</v>
          </cell>
          <cell r="U2362">
            <v>22121</v>
          </cell>
          <cell r="V2362">
            <v>20541</v>
          </cell>
          <cell r="X2362" t="str">
            <v>A3</v>
          </cell>
          <cell r="Y2362">
            <v>0.35</v>
          </cell>
          <cell r="Z2362">
            <v>0.3</v>
          </cell>
          <cell r="AA2362">
            <v>0.3</v>
          </cell>
          <cell r="AB2362">
            <v>0.35</v>
          </cell>
          <cell r="AE2362" t="str">
            <v>SUPPORT</v>
          </cell>
          <cell r="AF2362" t="str">
            <v>BDS DIRECT SUPPORT</v>
          </cell>
          <cell r="AG2362" t="str">
            <v>INITIAL SALE</v>
          </cell>
          <cell r="AH2362" t="str">
            <v>HW SUPPORT</v>
          </cell>
          <cell r="AI2362" t="str">
            <v>132-12</v>
          </cell>
          <cell r="AJ2362" t="str">
            <v>N/A</v>
          </cell>
          <cell r="AK2362" t="str">
            <v>None</v>
          </cell>
          <cell r="AL2362">
            <v>40</v>
          </cell>
        </row>
        <row r="2363">
          <cell r="F2363" t="str">
            <v>SIADX1-SVL-NDO-1</v>
          </cell>
          <cell r="G2363" t="str">
            <v>ESSENTIAL NBD ONSITE SUPPORT,  ServerIron ADX 1016 and 1216 Systems (includes SSL)</v>
          </cell>
          <cell r="H2363" t="str">
            <v>ESSENTIAL NBD ONSITE SUPPORT</v>
          </cell>
          <cell r="I2363">
            <v>5745</v>
          </cell>
          <cell r="J2363">
            <v>5745</v>
          </cell>
          <cell r="K2363" t="str">
            <v>N</v>
          </cell>
          <cell r="S2363">
            <v>3734</v>
          </cell>
          <cell r="T2363">
            <v>4022</v>
          </cell>
          <cell r="U2363">
            <v>4022</v>
          </cell>
          <cell r="V2363">
            <v>3734</v>
          </cell>
          <cell r="X2363" t="str">
            <v>A3</v>
          </cell>
          <cell r="Y2363">
            <v>0.35</v>
          </cell>
          <cell r="Z2363">
            <v>0.3</v>
          </cell>
          <cell r="AA2363">
            <v>0.3</v>
          </cell>
          <cell r="AB2363">
            <v>0.35</v>
          </cell>
          <cell r="AE2363" t="str">
            <v>SUPPORT</v>
          </cell>
          <cell r="AF2363" t="str">
            <v>BDS DIRECT SUPPORT</v>
          </cell>
          <cell r="AG2363" t="str">
            <v>INITIAL SALE</v>
          </cell>
          <cell r="AH2363" t="str">
            <v>HW SUPPORT</v>
          </cell>
          <cell r="AI2363" t="str">
            <v>132-12</v>
          </cell>
          <cell r="AJ2363" t="str">
            <v>N/A</v>
          </cell>
          <cell r="AK2363" t="str">
            <v>None</v>
          </cell>
          <cell r="AL2363">
            <v>40</v>
          </cell>
        </row>
        <row r="2364">
          <cell r="F2364" t="str">
            <v>SIADX1-SVL-NDO-2</v>
          </cell>
          <cell r="G2364" t="str">
            <v>ESSENTIAL NBD ONSITE SUPPORT,  ServerIron ADX 1016 and 1216 Systems (includes SSL)</v>
          </cell>
          <cell r="H2364" t="str">
            <v>ESSENTIAL NBD ONSITE SUPPORT</v>
          </cell>
          <cell r="I2364">
            <v>10916</v>
          </cell>
          <cell r="J2364">
            <v>10916</v>
          </cell>
          <cell r="K2364" t="str">
            <v>N</v>
          </cell>
          <cell r="S2364">
            <v>7095</v>
          </cell>
          <cell r="T2364">
            <v>7641</v>
          </cell>
          <cell r="U2364">
            <v>7641</v>
          </cell>
          <cell r="V2364">
            <v>7095</v>
          </cell>
          <cell r="X2364" t="str">
            <v>A3</v>
          </cell>
          <cell r="Y2364">
            <v>0.35</v>
          </cell>
          <cell r="Z2364">
            <v>0.3</v>
          </cell>
          <cell r="AA2364">
            <v>0.3</v>
          </cell>
          <cell r="AB2364">
            <v>0.35</v>
          </cell>
          <cell r="AE2364" t="str">
            <v>SUPPORT</v>
          </cell>
          <cell r="AF2364" t="str">
            <v>BDS DIRECT SUPPORT</v>
          </cell>
          <cell r="AG2364" t="str">
            <v>INITIAL SALE</v>
          </cell>
          <cell r="AH2364" t="str">
            <v>HW SUPPORT</v>
          </cell>
          <cell r="AI2364" t="str">
            <v>132-12</v>
          </cell>
          <cell r="AJ2364" t="str">
            <v>N/A</v>
          </cell>
          <cell r="AK2364" t="str">
            <v>None</v>
          </cell>
          <cell r="AL2364">
            <v>40</v>
          </cell>
        </row>
        <row r="2365">
          <cell r="F2365" t="str">
            <v>SIADX1-SVL-NDO-3</v>
          </cell>
          <cell r="G2365" t="str">
            <v>ESSENTIAL NBD ONSITE SUPPORT,  ServerIron ADX 1016 and 1216 Systems (includes SSL)</v>
          </cell>
          <cell r="H2365" t="str">
            <v>ESSENTIAL NBD ONSITE SUPPORT</v>
          </cell>
          <cell r="I2365">
            <v>15799</v>
          </cell>
          <cell r="J2365">
            <v>15799</v>
          </cell>
          <cell r="K2365" t="str">
            <v>N</v>
          </cell>
          <cell r="S2365">
            <v>10269</v>
          </cell>
          <cell r="T2365">
            <v>11059</v>
          </cell>
          <cell r="U2365">
            <v>11059</v>
          </cell>
          <cell r="V2365">
            <v>10269</v>
          </cell>
          <cell r="X2365" t="str">
            <v>A3</v>
          </cell>
          <cell r="Y2365">
            <v>0.35</v>
          </cell>
          <cell r="Z2365">
            <v>0.3</v>
          </cell>
          <cell r="AA2365">
            <v>0.3</v>
          </cell>
          <cell r="AB2365">
            <v>0.35</v>
          </cell>
          <cell r="AE2365" t="str">
            <v>SUPPORT</v>
          </cell>
          <cell r="AF2365" t="str">
            <v>BDS DIRECT SUPPORT</v>
          </cell>
          <cell r="AG2365" t="str">
            <v>INITIAL SALE</v>
          </cell>
          <cell r="AH2365" t="str">
            <v>HW SUPPORT</v>
          </cell>
          <cell r="AI2365" t="str">
            <v>132-12</v>
          </cell>
          <cell r="AJ2365" t="str">
            <v>N/A</v>
          </cell>
          <cell r="AK2365" t="str">
            <v>None</v>
          </cell>
          <cell r="AL2365">
            <v>40</v>
          </cell>
        </row>
        <row r="2366">
          <cell r="F2366" t="str">
            <v>SIADX1-SVL-NDO-4</v>
          </cell>
          <cell r="G2366" t="str">
            <v>ESSENTIAL NBD ONSITE SUPPORT,  ServerIron ADX 1016 and 1216 Systems (includes SSL)</v>
          </cell>
          <cell r="H2366" t="str">
            <v>ESSENTIAL NBD ONSITE SUPPORT</v>
          </cell>
          <cell r="I2366">
            <v>21065</v>
          </cell>
          <cell r="J2366">
            <v>21065</v>
          </cell>
          <cell r="K2366" t="str">
            <v>N</v>
          </cell>
          <cell r="S2366">
            <v>13692</v>
          </cell>
          <cell r="T2366">
            <v>14746</v>
          </cell>
          <cell r="U2366">
            <v>14746</v>
          </cell>
          <cell r="V2366">
            <v>13692</v>
          </cell>
          <cell r="X2366" t="str">
            <v>A3</v>
          </cell>
          <cell r="Y2366">
            <v>0.35</v>
          </cell>
          <cell r="Z2366">
            <v>0.3</v>
          </cell>
          <cell r="AA2366">
            <v>0.3</v>
          </cell>
          <cell r="AB2366">
            <v>0.35</v>
          </cell>
          <cell r="AE2366" t="str">
            <v>SUPPORT</v>
          </cell>
          <cell r="AF2366" t="str">
            <v>BDS DIRECT SUPPORT</v>
          </cell>
          <cell r="AG2366" t="str">
            <v>INITIAL SALE</v>
          </cell>
          <cell r="AH2366" t="str">
            <v>HW SUPPORT</v>
          </cell>
          <cell r="AI2366" t="str">
            <v>132-12</v>
          </cell>
          <cell r="AJ2366" t="str">
            <v>N/A</v>
          </cell>
          <cell r="AK2366" t="str">
            <v>None</v>
          </cell>
          <cell r="AL2366">
            <v>40</v>
          </cell>
        </row>
        <row r="2367">
          <cell r="F2367" t="str">
            <v>SIADX1-SVL-NDO-5</v>
          </cell>
          <cell r="G2367" t="str">
            <v>ESSENTIAL NBD ONSITE SUPPORT,  ServerIron ADX 1016 and 1216 Systems (includes SSL)</v>
          </cell>
          <cell r="H2367" t="str">
            <v>ESSENTIAL NBD ONSITE SUPPORT</v>
          </cell>
          <cell r="I2367">
            <v>26331</v>
          </cell>
          <cell r="J2367">
            <v>26331</v>
          </cell>
          <cell r="K2367" t="str">
            <v>N</v>
          </cell>
          <cell r="S2367">
            <v>17115</v>
          </cell>
          <cell r="T2367">
            <v>18432</v>
          </cell>
          <cell r="U2367">
            <v>18432</v>
          </cell>
          <cell r="V2367">
            <v>17115</v>
          </cell>
          <cell r="X2367" t="str">
            <v>A3</v>
          </cell>
          <cell r="Y2367">
            <v>0.35</v>
          </cell>
          <cell r="Z2367">
            <v>0.3</v>
          </cell>
          <cell r="AA2367">
            <v>0.3</v>
          </cell>
          <cell r="AB2367">
            <v>0.35</v>
          </cell>
          <cell r="AE2367" t="str">
            <v>SUPPORT</v>
          </cell>
          <cell r="AF2367" t="str">
            <v>BDS DIRECT SUPPORT</v>
          </cell>
          <cell r="AG2367" t="str">
            <v>INITIAL SALE</v>
          </cell>
          <cell r="AH2367" t="str">
            <v>HW SUPPORT</v>
          </cell>
          <cell r="AI2367" t="str">
            <v>132-12</v>
          </cell>
          <cell r="AJ2367" t="str">
            <v>N/A</v>
          </cell>
          <cell r="AK2367" t="str">
            <v>None</v>
          </cell>
          <cell r="AL2367">
            <v>40</v>
          </cell>
        </row>
        <row r="2368">
          <cell r="F2368" t="str">
            <v>SIADX1-SVL-NDP-1</v>
          </cell>
          <cell r="G2368" t="str">
            <v>ESSENTIAL NBD PARTS ONLY SUPPORT,  ServerIron ADX 1016 and 1216 Systems (includes SSL)</v>
          </cell>
          <cell r="H2368" t="str">
            <v>ESSENTIAL NBD PARTS ONLY SUPPORT</v>
          </cell>
          <cell r="I2368">
            <v>4595</v>
          </cell>
          <cell r="J2368">
            <v>4595</v>
          </cell>
          <cell r="K2368" t="str">
            <v>N</v>
          </cell>
          <cell r="S2368">
            <v>2987</v>
          </cell>
          <cell r="T2368">
            <v>3217</v>
          </cell>
          <cell r="U2368">
            <v>3217</v>
          </cell>
          <cell r="V2368">
            <v>2987</v>
          </cell>
          <cell r="X2368" t="str">
            <v>A3</v>
          </cell>
          <cell r="Y2368">
            <v>0.35</v>
          </cell>
          <cell r="Z2368">
            <v>0.3</v>
          </cell>
          <cell r="AA2368">
            <v>0.3</v>
          </cell>
          <cell r="AB2368">
            <v>0.35</v>
          </cell>
          <cell r="AE2368" t="str">
            <v>SUPPORT</v>
          </cell>
          <cell r="AF2368" t="str">
            <v>BDS DIRECT SUPPORT</v>
          </cell>
          <cell r="AG2368" t="str">
            <v>INITIAL SALE</v>
          </cell>
          <cell r="AH2368" t="str">
            <v>HW SUPPORT</v>
          </cell>
          <cell r="AI2368" t="str">
            <v>132-12</v>
          </cell>
          <cell r="AJ2368" t="str">
            <v>N/A</v>
          </cell>
          <cell r="AK2368" t="str">
            <v>None</v>
          </cell>
          <cell r="AL2368">
            <v>40</v>
          </cell>
        </row>
        <row r="2369">
          <cell r="F2369" t="str">
            <v>SIADX1-SVL-NDP-2</v>
          </cell>
          <cell r="G2369" t="str">
            <v>ESSENTIAL NBD PARTS ONLY SUPPORT,  ServerIron ADX 1016 and 1216 Systems (includes SSL)</v>
          </cell>
          <cell r="H2369" t="str">
            <v>ESSENTIAL NBD PARTS ONLY SUPPORT</v>
          </cell>
          <cell r="I2369">
            <v>8731</v>
          </cell>
          <cell r="J2369">
            <v>8731</v>
          </cell>
          <cell r="K2369" t="str">
            <v>N</v>
          </cell>
          <cell r="S2369">
            <v>5675</v>
          </cell>
          <cell r="T2369">
            <v>6111</v>
          </cell>
          <cell r="U2369">
            <v>6111</v>
          </cell>
          <cell r="V2369">
            <v>5675</v>
          </cell>
          <cell r="X2369" t="str">
            <v>A3</v>
          </cell>
          <cell r="Y2369">
            <v>0.35</v>
          </cell>
          <cell r="Z2369">
            <v>0.3</v>
          </cell>
          <cell r="AA2369">
            <v>0.3</v>
          </cell>
          <cell r="AB2369">
            <v>0.35</v>
          </cell>
          <cell r="AE2369" t="str">
            <v>SUPPORT</v>
          </cell>
          <cell r="AF2369" t="str">
            <v>BDS DIRECT SUPPORT</v>
          </cell>
          <cell r="AG2369" t="str">
            <v>INITIAL SALE</v>
          </cell>
          <cell r="AH2369" t="str">
            <v>HW SUPPORT</v>
          </cell>
          <cell r="AI2369" t="str">
            <v>132-12</v>
          </cell>
          <cell r="AJ2369" t="str">
            <v>N/A</v>
          </cell>
          <cell r="AK2369" t="str">
            <v>None</v>
          </cell>
          <cell r="AL2369">
            <v>40</v>
          </cell>
        </row>
        <row r="2370">
          <cell r="F2370" t="str">
            <v>SIADX1-SVL-NDP-3</v>
          </cell>
          <cell r="G2370" t="str">
            <v>ESSENTIAL NBD PARTS ONLY SUPPORT,  ServerIron ADX 1016 and 1216 Systems (includes SSL)</v>
          </cell>
          <cell r="H2370" t="str">
            <v>ESSENTIAL NBD PARTS ONLY SUPPORT</v>
          </cell>
          <cell r="I2370">
            <v>12636</v>
          </cell>
          <cell r="J2370">
            <v>12636</v>
          </cell>
          <cell r="K2370" t="str">
            <v>N</v>
          </cell>
          <cell r="S2370">
            <v>8214</v>
          </cell>
          <cell r="T2370">
            <v>8845</v>
          </cell>
          <cell r="U2370">
            <v>8845</v>
          </cell>
          <cell r="V2370">
            <v>8214</v>
          </cell>
          <cell r="X2370" t="str">
            <v>A3</v>
          </cell>
          <cell r="Y2370">
            <v>0.35</v>
          </cell>
          <cell r="Z2370">
            <v>0.3</v>
          </cell>
          <cell r="AA2370">
            <v>0.3</v>
          </cell>
          <cell r="AB2370">
            <v>0.35</v>
          </cell>
          <cell r="AE2370" t="str">
            <v>SUPPORT</v>
          </cell>
          <cell r="AF2370" t="str">
            <v>BDS DIRECT SUPPORT</v>
          </cell>
          <cell r="AG2370" t="str">
            <v>INITIAL SALE</v>
          </cell>
          <cell r="AH2370" t="str">
            <v>HW SUPPORT</v>
          </cell>
          <cell r="AI2370" t="str">
            <v>132-12</v>
          </cell>
          <cell r="AJ2370" t="str">
            <v>N/A</v>
          </cell>
          <cell r="AK2370" t="str">
            <v>None</v>
          </cell>
          <cell r="AL2370">
            <v>40</v>
          </cell>
        </row>
        <row r="2371">
          <cell r="F2371" t="str">
            <v>SIADX1-SVL-NDP-4</v>
          </cell>
          <cell r="G2371" t="str">
            <v>ESSENTIAL NBD PARTS ONLY SUPPORT,  ServerIron ADX 1016 and 1216 Systems (includes SSL)</v>
          </cell>
          <cell r="H2371" t="str">
            <v>ESSENTIAL NBD PARTS ONLY SUPPORT</v>
          </cell>
          <cell r="I2371">
            <v>16848</v>
          </cell>
          <cell r="J2371">
            <v>16848</v>
          </cell>
          <cell r="K2371" t="str">
            <v>N</v>
          </cell>
          <cell r="S2371">
            <v>10951</v>
          </cell>
          <cell r="T2371">
            <v>11794</v>
          </cell>
          <cell r="U2371">
            <v>11794</v>
          </cell>
          <cell r="V2371">
            <v>10951</v>
          </cell>
          <cell r="X2371" t="str">
            <v>A3</v>
          </cell>
          <cell r="Y2371">
            <v>0.35</v>
          </cell>
          <cell r="Z2371">
            <v>0.3</v>
          </cell>
          <cell r="AA2371">
            <v>0.3</v>
          </cell>
          <cell r="AB2371">
            <v>0.35</v>
          </cell>
          <cell r="AE2371" t="str">
            <v>SUPPORT</v>
          </cell>
          <cell r="AF2371" t="str">
            <v>BDS DIRECT SUPPORT</v>
          </cell>
          <cell r="AG2371" t="str">
            <v>INITIAL SALE</v>
          </cell>
          <cell r="AH2371" t="str">
            <v>HW SUPPORT</v>
          </cell>
          <cell r="AI2371" t="str">
            <v>132-12</v>
          </cell>
          <cell r="AJ2371" t="str">
            <v>N/A</v>
          </cell>
          <cell r="AK2371" t="str">
            <v>None</v>
          </cell>
          <cell r="AL2371">
            <v>40</v>
          </cell>
        </row>
        <row r="2372">
          <cell r="F2372" t="str">
            <v>SIADX1-SVL-NDP-5</v>
          </cell>
          <cell r="G2372" t="str">
            <v>ESSENTIAL NBD PARTS ONLY SUPPORT,  ServerIron ADX 1016 and 1216 Systems (includes SSL)</v>
          </cell>
          <cell r="H2372" t="str">
            <v>ESSENTIAL NBD PARTS ONLY SUPPORT</v>
          </cell>
          <cell r="I2372">
            <v>21060</v>
          </cell>
          <cell r="J2372">
            <v>21060</v>
          </cell>
          <cell r="K2372" t="str">
            <v>N</v>
          </cell>
          <cell r="S2372">
            <v>13689</v>
          </cell>
          <cell r="T2372">
            <v>14742</v>
          </cell>
          <cell r="U2372">
            <v>14742</v>
          </cell>
          <cell r="V2372">
            <v>13689</v>
          </cell>
          <cell r="X2372" t="str">
            <v>A3</v>
          </cell>
          <cell r="Y2372">
            <v>0.35</v>
          </cell>
          <cell r="Z2372">
            <v>0.3</v>
          </cell>
          <cell r="AA2372">
            <v>0.3</v>
          </cell>
          <cell r="AB2372">
            <v>0.35</v>
          </cell>
          <cell r="AE2372" t="str">
            <v>SUPPORT</v>
          </cell>
          <cell r="AF2372" t="str">
            <v>BDS DIRECT SUPPORT</v>
          </cell>
          <cell r="AG2372" t="str">
            <v>INITIAL SALE</v>
          </cell>
          <cell r="AH2372" t="str">
            <v>HW SUPPORT</v>
          </cell>
          <cell r="AI2372" t="str">
            <v>132-12</v>
          </cell>
          <cell r="AJ2372" t="str">
            <v>N/A</v>
          </cell>
          <cell r="AK2372" t="str">
            <v>None</v>
          </cell>
          <cell r="AL2372">
            <v>40</v>
          </cell>
        </row>
        <row r="2373">
          <cell r="F2373" t="str">
            <v>SIADX1-SVL-RTF-1</v>
          </cell>
          <cell r="G2373" t="str">
            <v>ESSENTIAL RTN TO FACTORY SUPPORT,  ServerIron ADX 1016 and 1216 Systems (includes SSL)</v>
          </cell>
          <cell r="H2373" t="str">
            <v>ESSENTIAL RTN TO FACTORY SUPPORT</v>
          </cell>
          <cell r="I2373">
            <v>3905</v>
          </cell>
          <cell r="J2373">
            <v>3905</v>
          </cell>
          <cell r="K2373" t="str">
            <v>N</v>
          </cell>
          <cell r="S2373">
            <v>2538</v>
          </cell>
          <cell r="T2373">
            <v>2734</v>
          </cell>
          <cell r="U2373">
            <v>2734</v>
          </cell>
          <cell r="V2373">
            <v>2538</v>
          </cell>
          <cell r="X2373" t="str">
            <v>A3</v>
          </cell>
          <cell r="Y2373">
            <v>0.35</v>
          </cell>
          <cell r="Z2373">
            <v>0.3</v>
          </cell>
          <cell r="AA2373">
            <v>0.3</v>
          </cell>
          <cell r="AB2373">
            <v>0.35</v>
          </cell>
          <cell r="AE2373" t="str">
            <v>SUPPORT</v>
          </cell>
          <cell r="AF2373" t="str">
            <v>BDS DIRECT SUPPORT</v>
          </cell>
          <cell r="AG2373" t="str">
            <v>INITIAL SALE</v>
          </cell>
          <cell r="AH2373" t="str">
            <v>HW SUPPORT</v>
          </cell>
          <cell r="AI2373" t="str">
            <v>132-12</v>
          </cell>
          <cell r="AJ2373" t="str">
            <v>N/A</v>
          </cell>
          <cell r="AK2373" t="str">
            <v>None</v>
          </cell>
          <cell r="AL2373">
            <v>40</v>
          </cell>
        </row>
        <row r="2374">
          <cell r="F2374" t="str">
            <v>SIADX1-SVL-RTF-2</v>
          </cell>
          <cell r="G2374" t="str">
            <v>ESSENTIAL RTN TO FACTORY SUPPORT,  ServerIron ADX 1016 and 1216 Systems (includes SSL)</v>
          </cell>
          <cell r="H2374" t="str">
            <v>ESSENTIAL RTN TO FACTORY SUPPORT</v>
          </cell>
          <cell r="I2374">
            <v>7420</v>
          </cell>
          <cell r="J2374">
            <v>7420</v>
          </cell>
          <cell r="K2374" t="str">
            <v>N</v>
          </cell>
          <cell r="S2374">
            <v>4823</v>
          </cell>
          <cell r="T2374">
            <v>5194</v>
          </cell>
          <cell r="U2374">
            <v>5194</v>
          </cell>
          <cell r="V2374">
            <v>4823</v>
          </cell>
          <cell r="X2374" t="str">
            <v>A3</v>
          </cell>
          <cell r="Y2374">
            <v>0.35</v>
          </cell>
          <cell r="Z2374">
            <v>0.3</v>
          </cell>
          <cell r="AA2374">
            <v>0.3</v>
          </cell>
          <cell r="AB2374">
            <v>0.35</v>
          </cell>
          <cell r="AE2374" t="str">
            <v>SUPPORT</v>
          </cell>
          <cell r="AF2374" t="str">
            <v>BDS DIRECT SUPPORT</v>
          </cell>
          <cell r="AG2374" t="str">
            <v>INITIAL SALE</v>
          </cell>
          <cell r="AH2374" t="str">
            <v>HW SUPPORT</v>
          </cell>
          <cell r="AI2374" t="str">
            <v>132-12</v>
          </cell>
          <cell r="AJ2374" t="str">
            <v>N/A</v>
          </cell>
          <cell r="AK2374" t="str">
            <v>None</v>
          </cell>
          <cell r="AL2374">
            <v>40</v>
          </cell>
        </row>
        <row r="2375">
          <cell r="F2375" t="str">
            <v>SIADX1-SVL-RTF-3</v>
          </cell>
          <cell r="G2375" t="str">
            <v>ESSENTIAL RTN TO FACTORY SUPPORT,  ServerIron ADX 1016 and 1216 Systems (includes SSL)</v>
          </cell>
          <cell r="H2375" t="str">
            <v>ESSENTIAL RTN TO FACTORY SUPPORT</v>
          </cell>
          <cell r="I2375">
            <v>10739</v>
          </cell>
          <cell r="J2375">
            <v>10739</v>
          </cell>
          <cell r="K2375" t="str">
            <v>N</v>
          </cell>
          <cell r="S2375">
            <v>6980</v>
          </cell>
          <cell r="T2375">
            <v>7517</v>
          </cell>
          <cell r="U2375">
            <v>7517</v>
          </cell>
          <cell r="V2375">
            <v>6980</v>
          </cell>
          <cell r="X2375" t="str">
            <v>A3</v>
          </cell>
          <cell r="Y2375">
            <v>0.35</v>
          </cell>
          <cell r="Z2375">
            <v>0.3</v>
          </cell>
          <cell r="AA2375">
            <v>0.3</v>
          </cell>
          <cell r="AB2375">
            <v>0.35</v>
          </cell>
          <cell r="AE2375" t="str">
            <v>SUPPORT</v>
          </cell>
          <cell r="AF2375" t="str">
            <v>BDS DIRECT SUPPORT</v>
          </cell>
          <cell r="AG2375" t="str">
            <v>INITIAL SALE</v>
          </cell>
          <cell r="AH2375" t="str">
            <v>HW SUPPORT</v>
          </cell>
          <cell r="AI2375" t="str">
            <v>132-12</v>
          </cell>
          <cell r="AJ2375" t="str">
            <v>N/A</v>
          </cell>
          <cell r="AK2375" t="str">
            <v>None</v>
          </cell>
          <cell r="AL2375">
            <v>40</v>
          </cell>
        </row>
        <row r="2376">
          <cell r="F2376" t="str">
            <v>SIADX1-SVL-RTF-4</v>
          </cell>
          <cell r="G2376" t="str">
            <v>ESSENTIAL RTN TO FACTORY SUPPORT,  ServerIron ADX 1016 and 1216 Systems (includes SSL)</v>
          </cell>
          <cell r="H2376" t="str">
            <v>ESSENTIAL RTN TO FACTORY SUPPORT</v>
          </cell>
          <cell r="I2376">
            <v>14318</v>
          </cell>
          <cell r="J2376">
            <v>14318</v>
          </cell>
          <cell r="K2376" t="str">
            <v>N</v>
          </cell>
          <cell r="S2376">
            <v>9307</v>
          </cell>
          <cell r="T2376">
            <v>10023</v>
          </cell>
          <cell r="U2376">
            <v>10023</v>
          </cell>
          <cell r="V2376">
            <v>9307</v>
          </cell>
          <cell r="X2376" t="str">
            <v>A3</v>
          </cell>
          <cell r="Y2376">
            <v>0.35</v>
          </cell>
          <cell r="Z2376">
            <v>0.3</v>
          </cell>
          <cell r="AA2376">
            <v>0.3</v>
          </cell>
          <cell r="AB2376">
            <v>0.35</v>
          </cell>
          <cell r="AE2376" t="str">
            <v>SUPPORT</v>
          </cell>
          <cell r="AF2376" t="str">
            <v>BDS DIRECT SUPPORT</v>
          </cell>
          <cell r="AG2376" t="str">
            <v>INITIAL SALE</v>
          </cell>
          <cell r="AH2376" t="str">
            <v>HW SUPPORT</v>
          </cell>
          <cell r="AI2376" t="str">
            <v>132-12</v>
          </cell>
          <cell r="AJ2376" t="str">
            <v>N/A</v>
          </cell>
          <cell r="AK2376" t="str">
            <v>None</v>
          </cell>
          <cell r="AL2376">
            <v>40</v>
          </cell>
        </row>
        <row r="2377">
          <cell r="F2377" t="str">
            <v>SIADX1-SVL-RTF-5</v>
          </cell>
          <cell r="G2377" t="str">
            <v>ESSENTIAL RTN TO FACTORY SUPPORT,  ServerIron ADX 1016 and 1216 Systems (includes SSL)</v>
          </cell>
          <cell r="H2377" t="str">
            <v>ESSENTIAL RTN TO FACTORY SUPPORT</v>
          </cell>
          <cell r="I2377">
            <v>17898</v>
          </cell>
          <cell r="J2377">
            <v>17898</v>
          </cell>
          <cell r="K2377" t="str">
            <v>N</v>
          </cell>
          <cell r="S2377">
            <v>11634</v>
          </cell>
          <cell r="T2377">
            <v>12529</v>
          </cell>
          <cell r="U2377">
            <v>12529</v>
          </cell>
          <cell r="V2377">
            <v>11634</v>
          </cell>
          <cell r="X2377" t="str">
            <v>A3</v>
          </cell>
          <cell r="Y2377">
            <v>0.35</v>
          </cell>
          <cell r="Z2377">
            <v>0.3</v>
          </cell>
          <cell r="AA2377">
            <v>0.3</v>
          </cell>
          <cell r="AB2377">
            <v>0.35</v>
          </cell>
          <cell r="AE2377" t="str">
            <v>SUPPORT</v>
          </cell>
          <cell r="AF2377" t="str">
            <v>BDS DIRECT SUPPORT</v>
          </cell>
          <cell r="AG2377" t="str">
            <v>INITIAL SALE</v>
          </cell>
          <cell r="AH2377" t="str">
            <v>HW SUPPORT</v>
          </cell>
          <cell r="AI2377" t="str">
            <v>132-12</v>
          </cell>
          <cell r="AJ2377" t="str">
            <v>N/A</v>
          </cell>
          <cell r="AK2377" t="str">
            <v>None</v>
          </cell>
          <cell r="AL2377">
            <v>40</v>
          </cell>
        </row>
        <row r="2378">
          <cell r="F2378" t="str">
            <v>SIADX1-SVL-SECUPLIFT-1</v>
          </cell>
          <cell r="G2378" t="str">
            <v>SECURE UPLIFT SUPPORT,  ServerIron ADX 1016 and 1216 Systems (includes SSL)</v>
          </cell>
          <cell r="H2378" t="str">
            <v>SECURE UPLIFT SUPPORT FOR LAN PRODUCTS</v>
          </cell>
          <cell r="I2378">
            <v>500</v>
          </cell>
          <cell r="J2378">
            <v>500</v>
          </cell>
          <cell r="K2378" t="str">
            <v>N</v>
          </cell>
          <cell r="S2378">
            <v>325</v>
          </cell>
          <cell r="T2378">
            <v>350</v>
          </cell>
          <cell r="U2378">
            <v>350</v>
          </cell>
          <cell r="V2378">
            <v>325</v>
          </cell>
          <cell r="X2378" t="str">
            <v>A3</v>
          </cell>
          <cell r="Y2378">
            <v>0.35</v>
          </cell>
          <cell r="Z2378">
            <v>0.3</v>
          </cell>
          <cell r="AA2378">
            <v>0.3</v>
          </cell>
          <cell r="AB2378">
            <v>0.35</v>
          </cell>
          <cell r="AE2378" t="str">
            <v>SUPPORT</v>
          </cell>
          <cell r="AF2378" t="str">
            <v>BDS DIRECT SUPPORT</v>
          </cell>
          <cell r="AG2378" t="str">
            <v>RENEWAL-L3</v>
          </cell>
          <cell r="AH2378" t="str">
            <v>HW SUPPORT</v>
          </cell>
          <cell r="AI2378" t="str">
            <v>132-12</v>
          </cell>
          <cell r="AJ2378" t="str">
            <v>N/A</v>
          </cell>
          <cell r="AK2378" t="str">
            <v>None</v>
          </cell>
          <cell r="AL2378">
            <v>40</v>
          </cell>
        </row>
        <row r="2379">
          <cell r="F2379" t="str">
            <v>SIADX1-SVL-SECUPLIFT-2</v>
          </cell>
          <cell r="G2379" t="str">
            <v>SECURE UPLIFT SUPPORT,  ServerIron ADX 1016 and 1216 Systems (includes SSL)</v>
          </cell>
          <cell r="H2379" t="str">
            <v>SECURE UPLIFT SUPPORT FOR LAN PRODUCTS</v>
          </cell>
          <cell r="I2379">
            <v>950</v>
          </cell>
          <cell r="J2379">
            <v>950</v>
          </cell>
          <cell r="K2379" t="str">
            <v>N</v>
          </cell>
          <cell r="S2379">
            <v>618</v>
          </cell>
          <cell r="T2379">
            <v>665</v>
          </cell>
          <cell r="U2379">
            <v>665</v>
          </cell>
          <cell r="V2379">
            <v>618</v>
          </cell>
          <cell r="X2379" t="str">
            <v>A3</v>
          </cell>
          <cell r="Y2379">
            <v>0.35</v>
          </cell>
          <cell r="Z2379">
            <v>0.3</v>
          </cell>
          <cell r="AA2379">
            <v>0.3</v>
          </cell>
          <cell r="AB2379">
            <v>0.35</v>
          </cell>
          <cell r="AE2379" t="str">
            <v>SUPPORT</v>
          </cell>
          <cell r="AF2379" t="str">
            <v>BDS DIRECT SUPPORT</v>
          </cell>
          <cell r="AG2379" t="str">
            <v>RENEWAL-L3</v>
          </cell>
          <cell r="AH2379" t="str">
            <v>HW SUPPORT</v>
          </cell>
          <cell r="AI2379" t="str">
            <v>132-12</v>
          </cell>
          <cell r="AJ2379" t="str">
            <v>N/A</v>
          </cell>
          <cell r="AK2379" t="str">
            <v>None</v>
          </cell>
          <cell r="AL2379">
            <v>40</v>
          </cell>
        </row>
        <row r="2380">
          <cell r="F2380" t="str">
            <v>SIADX1-SVL-SECUPLIFT-3</v>
          </cell>
          <cell r="G2380" t="str">
            <v>SECURE UPLIFT SUPPORT,  ServerIron ADX 1016 and 1216 Systems (includes SSL)</v>
          </cell>
          <cell r="H2380" t="str">
            <v>SECURE UPLIFT SUPPORT FOR LAN PRODUCTS</v>
          </cell>
          <cell r="I2380">
            <v>1375</v>
          </cell>
          <cell r="J2380">
            <v>1375</v>
          </cell>
          <cell r="K2380" t="str">
            <v>N</v>
          </cell>
          <cell r="S2380">
            <v>894</v>
          </cell>
          <cell r="T2380">
            <v>963</v>
          </cell>
          <cell r="U2380">
            <v>963</v>
          </cell>
          <cell r="V2380">
            <v>894</v>
          </cell>
          <cell r="X2380" t="str">
            <v>A3</v>
          </cell>
          <cell r="Y2380">
            <v>0.35</v>
          </cell>
          <cell r="Z2380">
            <v>0.3</v>
          </cell>
          <cell r="AA2380">
            <v>0.3</v>
          </cell>
          <cell r="AB2380">
            <v>0.35</v>
          </cell>
          <cell r="AE2380" t="str">
            <v>SUPPORT</v>
          </cell>
          <cell r="AF2380" t="str">
            <v>BDS DIRECT SUPPORT</v>
          </cell>
          <cell r="AG2380" t="str">
            <v>RENEWAL-L3</v>
          </cell>
          <cell r="AH2380" t="str">
            <v>HW SUPPORT</v>
          </cell>
          <cell r="AI2380" t="str">
            <v>132-12</v>
          </cell>
          <cell r="AJ2380" t="str">
            <v>N/A</v>
          </cell>
          <cell r="AK2380" t="str">
            <v>None</v>
          </cell>
          <cell r="AL2380">
            <v>40</v>
          </cell>
        </row>
        <row r="2381">
          <cell r="F2381" t="str">
            <v>SIADX1-SVL-SECUPLIFT-4</v>
          </cell>
          <cell r="G2381" t="str">
            <v>SECURE UPLIFT SUPPORT,  ServerIron ADX 1016 and 1216 Systems (includes SSL)</v>
          </cell>
          <cell r="H2381" t="str">
            <v>SECURE UPLIFT SUPPORT FOR LAN PRODUCTS</v>
          </cell>
          <cell r="I2381">
            <v>1833</v>
          </cell>
          <cell r="J2381">
            <v>1833</v>
          </cell>
          <cell r="K2381" t="str">
            <v>N</v>
          </cell>
          <cell r="S2381">
            <v>1192</v>
          </cell>
          <cell r="T2381">
            <v>1283</v>
          </cell>
          <cell r="U2381">
            <v>1283</v>
          </cell>
          <cell r="V2381">
            <v>1192</v>
          </cell>
          <cell r="X2381" t="str">
            <v>A3</v>
          </cell>
          <cell r="Y2381">
            <v>0.35</v>
          </cell>
          <cell r="Z2381">
            <v>0.3</v>
          </cell>
          <cell r="AA2381">
            <v>0.3</v>
          </cell>
          <cell r="AB2381">
            <v>0.35</v>
          </cell>
          <cell r="AE2381" t="str">
            <v>SUPPORT</v>
          </cell>
          <cell r="AF2381" t="str">
            <v>BDS DIRECT SUPPORT</v>
          </cell>
          <cell r="AG2381" t="str">
            <v>RENEWAL-L3</v>
          </cell>
          <cell r="AH2381" t="str">
            <v>HW SUPPORT</v>
          </cell>
          <cell r="AI2381" t="str">
            <v>132-12</v>
          </cell>
          <cell r="AJ2381" t="str">
            <v>N/A</v>
          </cell>
          <cell r="AK2381" t="str">
            <v>None</v>
          </cell>
          <cell r="AL2381">
            <v>40</v>
          </cell>
        </row>
        <row r="2382">
          <cell r="F2382" t="str">
            <v>SIADX1-SVL-SECUPLIFT-5</v>
          </cell>
          <cell r="G2382" t="str">
            <v>SECURE UPLIFT SUPPORT,  ServerIron ADX 1016 and 1216 Systems (includes SSL)</v>
          </cell>
          <cell r="H2382" t="str">
            <v>SECURE UPLIFT SUPPORT FOR LAN PRODUCTS</v>
          </cell>
          <cell r="I2382">
            <v>2292</v>
          </cell>
          <cell r="J2382">
            <v>2292</v>
          </cell>
          <cell r="K2382" t="str">
            <v>N</v>
          </cell>
          <cell r="S2382">
            <v>1490</v>
          </cell>
          <cell r="T2382">
            <v>1604</v>
          </cell>
          <cell r="U2382">
            <v>1604</v>
          </cell>
          <cell r="V2382">
            <v>1490</v>
          </cell>
          <cell r="X2382" t="str">
            <v>A3</v>
          </cell>
          <cell r="Y2382">
            <v>0.35</v>
          </cell>
          <cell r="Z2382">
            <v>0.3</v>
          </cell>
          <cell r="AA2382">
            <v>0.3</v>
          </cell>
          <cell r="AB2382">
            <v>0.35</v>
          </cell>
          <cell r="AE2382" t="str">
            <v>SUPPORT</v>
          </cell>
          <cell r="AF2382" t="str">
            <v>BDS DIRECT SUPPORT</v>
          </cell>
          <cell r="AG2382" t="str">
            <v>RENEWAL-L3</v>
          </cell>
          <cell r="AH2382" t="str">
            <v>HW SUPPORT</v>
          </cell>
          <cell r="AI2382" t="str">
            <v>132-12</v>
          </cell>
          <cell r="AJ2382" t="str">
            <v>N/A</v>
          </cell>
          <cell r="AK2382" t="str">
            <v>None</v>
          </cell>
          <cell r="AL2382">
            <v>40</v>
          </cell>
        </row>
        <row r="2383">
          <cell r="F2383" t="str">
            <v>SIADX44-SVL-4OS-1</v>
          </cell>
          <cell r="G2383" t="str">
            <v>ESSENTIAL 4HR ONSITE SUPPORT,  SI ADX 4000 &amp; ASM4 Bundle</v>
          </cell>
          <cell r="H2383" t="str">
            <v>ESSENTIAL 4HR ONSITE SUPPORT</v>
          </cell>
          <cell r="I2383">
            <v>18190</v>
          </cell>
          <cell r="J2383">
            <v>18190</v>
          </cell>
          <cell r="K2383" t="str">
            <v>N</v>
          </cell>
          <cell r="S2383">
            <v>11824</v>
          </cell>
          <cell r="T2383">
            <v>12733</v>
          </cell>
          <cell r="U2383">
            <v>12733</v>
          </cell>
          <cell r="V2383">
            <v>11824</v>
          </cell>
          <cell r="X2383" t="str">
            <v>A3</v>
          </cell>
          <cell r="Y2383">
            <v>0.35</v>
          </cell>
          <cell r="Z2383">
            <v>0.3</v>
          </cell>
          <cell r="AA2383">
            <v>0.3</v>
          </cell>
          <cell r="AB2383">
            <v>0.35</v>
          </cell>
          <cell r="AE2383" t="str">
            <v>SUPPORT</v>
          </cell>
          <cell r="AF2383" t="str">
            <v>BDS DIRECT SUPPORT</v>
          </cell>
          <cell r="AG2383" t="str">
            <v>INITIAL SALE</v>
          </cell>
          <cell r="AH2383" t="str">
            <v>HW SUPPORT</v>
          </cell>
          <cell r="AI2383" t="str">
            <v>132-12</v>
          </cell>
          <cell r="AJ2383" t="str">
            <v>N/A</v>
          </cell>
          <cell r="AK2383" t="str">
            <v>None</v>
          </cell>
          <cell r="AL2383">
            <v>40</v>
          </cell>
        </row>
        <row r="2384">
          <cell r="F2384" t="str">
            <v>SIADX44-SVL-4OS-2</v>
          </cell>
          <cell r="G2384" t="str">
            <v>ESSENTIAL 4HR ONSITE SUPPORT,  SI ADX 4000 &amp; ASM4 Bundle</v>
          </cell>
          <cell r="H2384" t="str">
            <v>ESSENTIAL 4HR ONSITE SUPPORT</v>
          </cell>
          <cell r="I2384">
            <v>34561</v>
          </cell>
          <cell r="J2384">
            <v>34561</v>
          </cell>
          <cell r="K2384" t="str">
            <v>N</v>
          </cell>
          <cell r="S2384">
            <v>22465</v>
          </cell>
          <cell r="T2384">
            <v>24193</v>
          </cell>
          <cell r="U2384">
            <v>24193</v>
          </cell>
          <cell r="V2384">
            <v>22465</v>
          </cell>
          <cell r="X2384" t="str">
            <v>A3</v>
          </cell>
          <cell r="Y2384">
            <v>0.35</v>
          </cell>
          <cell r="Z2384">
            <v>0.3</v>
          </cell>
          <cell r="AA2384">
            <v>0.3</v>
          </cell>
          <cell r="AB2384">
            <v>0.35</v>
          </cell>
          <cell r="AE2384" t="str">
            <v>SUPPORT</v>
          </cell>
          <cell r="AF2384" t="str">
            <v>BDS DIRECT SUPPORT</v>
          </cell>
          <cell r="AG2384" t="str">
            <v>INITIAL SALE</v>
          </cell>
          <cell r="AH2384" t="str">
            <v>HW SUPPORT</v>
          </cell>
          <cell r="AI2384" t="str">
            <v>132-12</v>
          </cell>
          <cell r="AJ2384" t="str">
            <v>N/A</v>
          </cell>
          <cell r="AK2384" t="str">
            <v>None</v>
          </cell>
          <cell r="AL2384">
            <v>40</v>
          </cell>
        </row>
        <row r="2385">
          <cell r="F2385" t="str">
            <v>SIADX44-SVL-4OS-3</v>
          </cell>
          <cell r="G2385" t="str">
            <v>ESSENTIAL 4HR ONSITE SUPPORT,  SI ADX 4000 &amp; ASM4 Bundle</v>
          </cell>
          <cell r="H2385" t="str">
            <v>ESSENTIAL 4HR ONSITE SUPPORT</v>
          </cell>
          <cell r="I2385">
            <v>50023</v>
          </cell>
          <cell r="J2385">
            <v>50023</v>
          </cell>
          <cell r="K2385" t="str">
            <v>N</v>
          </cell>
          <cell r="S2385">
            <v>32515</v>
          </cell>
          <cell r="T2385">
            <v>35016</v>
          </cell>
          <cell r="U2385">
            <v>35016</v>
          </cell>
          <cell r="V2385">
            <v>32515</v>
          </cell>
          <cell r="X2385" t="str">
            <v>A3</v>
          </cell>
          <cell r="Y2385">
            <v>0.35</v>
          </cell>
          <cell r="Z2385">
            <v>0.3</v>
          </cell>
          <cell r="AA2385">
            <v>0.3</v>
          </cell>
          <cell r="AB2385">
            <v>0.35</v>
          </cell>
          <cell r="AE2385" t="str">
            <v>SUPPORT</v>
          </cell>
          <cell r="AF2385" t="str">
            <v>BDS DIRECT SUPPORT</v>
          </cell>
          <cell r="AG2385" t="str">
            <v>INITIAL SALE</v>
          </cell>
          <cell r="AH2385" t="str">
            <v>HW SUPPORT</v>
          </cell>
          <cell r="AI2385" t="str">
            <v>132-12</v>
          </cell>
          <cell r="AJ2385" t="str">
            <v>N/A</v>
          </cell>
          <cell r="AK2385" t="str">
            <v>None</v>
          </cell>
          <cell r="AL2385">
            <v>40</v>
          </cell>
        </row>
        <row r="2386">
          <cell r="F2386" t="str">
            <v>SIADX44-SVL-4OS-4</v>
          </cell>
          <cell r="G2386" t="str">
            <v>ESSENTIAL 4HR ONSITE SUPPORT,  SI ADX 4000 &amp; ASM4 Bundle</v>
          </cell>
          <cell r="H2386" t="str">
            <v>ESSENTIAL 4HR ONSITE SUPPORT</v>
          </cell>
          <cell r="I2386">
            <v>66697</v>
          </cell>
          <cell r="J2386">
            <v>66697</v>
          </cell>
          <cell r="K2386" t="str">
            <v>N</v>
          </cell>
          <cell r="S2386">
            <v>43353</v>
          </cell>
          <cell r="T2386">
            <v>46688</v>
          </cell>
          <cell r="U2386">
            <v>46688</v>
          </cell>
          <cell r="V2386">
            <v>43353</v>
          </cell>
          <cell r="X2386" t="str">
            <v>A3</v>
          </cell>
          <cell r="Y2386">
            <v>0.35</v>
          </cell>
          <cell r="Z2386">
            <v>0.3</v>
          </cell>
          <cell r="AA2386">
            <v>0.3</v>
          </cell>
          <cell r="AB2386">
            <v>0.35</v>
          </cell>
          <cell r="AE2386" t="str">
            <v>SUPPORT</v>
          </cell>
          <cell r="AF2386" t="str">
            <v>BDS DIRECT SUPPORT</v>
          </cell>
          <cell r="AG2386" t="str">
            <v>INITIAL SALE</v>
          </cell>
          <cell r="AH2386" t="str">
            <v>HW SUPPORT</v>
          </cell>
          <cell r="AI2386" t="str">
            <v>132-12</v>
          </cell>
          <cell r="AJ2386" t="str">
            <v>N/A</v>
          </cell>
          <cell r="AK2386" t="str">
            <v>None</v>
          </cell>
          <cell r="AL2386">
            <v>40</v>
          </cell>
        </row>
        <row r="2387">
          <cell r="F2387" t="str">
            <v>SIADX44-SVL-4OS-5</v>
          </cell>
          <cell r="G2387" t="str">
            <v>ESSENTIAL 4HR ONSITE SUPPORT,  SI ADX 4000 &amp; ASM4 Bundle</v>
          </cell>
          <cell r="H2387" t="str">
            <v>ESSENTIAL 4HR ONSITE SUPPORT</v>
          </cell>
          <cell r="I2387">
            <v>83371</v>
          </cell>
          <cell r="J2387">
            <v>83371</v>
          </cell>
          <cell r="K2387" t="str">
            <v>N</v>
          </cell>
          <cell r="S2387">
            <v>54191</v>
          </cell>
          <cell r="T2387">
            <v>58360</v>
          </cell>
          <cell r="U2387">
            <v>58360</v>
          </cell>
          <cell r="V2387">
            <v>54191</v>
          </cell>
          <cell r="X2387" t="str">
            <v>A3</v>
          </cell>
          <cell r="Y2387">
            <v>0.35</v>
          </cell>
          <cell r="Z2387">
            <v>0.3</v>
          </cell>
          <cell r="AA2387">
            <v>0.3</v>
          </cell>
          <cell r="AB2387">
            <v>0.35</v>
          </cell>
          <cell r="AE2387" t="str">
            <v>SUPPORT</v>
          </cell>
          <cell r="AF2387" t="str">
            <v>BDS DIRECT SUPPORT</v>
          </cell>
          <cell r="AG2387" t="str">
            <v>INITIAL SALE</v>
          </cell>
          <cell r="AH2387" t="str">
            <v>HW SUPPORT</v>
          </cell>
          <cell r="AI2387" t="str">
            <v>132-12</v>
          </cell>
          <cell r="AJ2387" t="str">
            <v>N/A</v>
          </cell>
          <cell r="AK2387" t="str">
            <v>None</v>
          </cell>
          <cell r="AL2387">
            <v>40</v>
          </cell>
        </row>
        <row r="2388">
          <cell r="F2388" t="str">
            <v>SIADX44-SVL-4P-1</v>
          </cell>
          <cell r="G2388" t="str">
            <v>ESSENTIAL 4HR PARTS ONLY SUPPORT,  SI ADX 4000 &amp; ASM4 Bundle</v>
          </cell>
          <cell r="H2388" t="str">
            <v>ESSENTIAL 4HR PARTS ONLY SUPPORT</v>
          </cell>
          <cell r="I2388">
            <v>14550</v>
          </cell>
          <cell r="J2388">
            <v>14550</v>
          </cell>
          <cell r="K2388" t="str">
            <v>N</v>
          </cell>
          <cell r="S2388">
            <v>9458</v>
          </cell>
          <cell r="T2388">
            <v>10185</v>
          </cell>
          <cell r="U2388">
            <v>10185</v>
          </cell>
          <cell r="V2388">
            <v>9458</v>
          </cell>
          <cell r="X2388" t="str">
            <v>A3</v>
          </cell>
          <cell r="Y2388">
            <v>0.35</v>
          </cell>
          <cell r="Z2388">
            <v>0.3</v>
          </cell>
          <cell r="AA2388">
            <v>0.3</v>
          </cell>
          <cell r="AB2388">
            <v>0.35</v>
          </cell>
          <cell r="AE2388" t="str">
            <v>SUPPORT</v>
          </cell>
          <cell r="AF2388" t="str">
            <v>BDS DIRECT SUPPORT</v>
          </cell>
          <cell r="AG2388" t="str">
            <v>INITIAL SALE</v>
          </cell>
          <cell r="AH2388" t="str">
            <v>HW SUPPORT</v>
          </cell>
          <cell r="AI2388" t="str">
            <v>132-12</v>
          </cell>
          <cell r="AJ2388" t="str">
            <v>N/A</v>
          </cell>
          <cell r="AK2388" t="str">
            <v>None</v>
          </cell>
          <cell r="AL2388">
            <v>40</v>
          </cell>
        </row>
        <row r="2389">
          <cell r="F2389" t="str">
            <v>SIADX44-SVL-4P-2</v>
          </cell>
          <cell r="G2389" t="str">
            <v>ESSENTIAL 4HR PARTS ONLY SUPPORT,  SI ADX 4000 &amp; ASM4 Bundle</v>
          </cell>
          <cell r="H2389" t="str">
            <v>ESSENTIAL 4HR PARTS ONLY SUPPORT</v>
          </cell>
          <cell r="I2389">
            <v>27645</v>
          </cell>
          <cell r="J2389">
            <v>27645</v>
          </cell>
          <cell r="K2389" t="str">
            <v>N</v>
          </cell>
          <cell r="S2389">
            <v>17969</v>
          </cell>
          <cell r="T2389">
            <v>19352</v>
          </cell>
          <cell r="U2389">
            <v>19352</v>
          </cell>
          <cell r="V2389">
            <v>17969</v>
          </cell>
          <cell r="X2389" t="str">
            <v>A3</v>
          </cell>
          <cell r="Y2389">
            <v>0.35</v>
          </cell>
          <cell r="Z2389">
            <v>0.3</v>
          </cell>
          <cell r="AA2389">
            <v>0.3</v>
          </cell>
          <cell r="AB2389">
            <v>0.35</v>
          </cell>
          <cell r="AE2389" t="str">
            <v>SUPPORT</v>
          </cell>
          <cell r="AF2389" t="str">
            <v>BDS DIRECT SUPPORT</v>
          </cell>
          <cell r="AG2389" t="str">
            <v>INITIAL SALE</v>
          </cell>
          <cell r="AH2389" t="str">
            <v>HW SUPPORT</v>
          </cell>
          <cell r="AI2389" t="str">
            <v>132-12</v>
          </cell>
          <cell r="AJ2389" t="str">
            <v>N/A</v>
          </cell>
          <cell r="AK2389" t="str">
            <v>None</v>
          </cell>
          <cell r="AL2389">
            <v>40</v>
          </cell>
        </row>
        <row r="2390">
          <cell r="F2390" t="str">
            <v>SIADX44-SVL-4P-3</v>
          </cell>
          <cell r="G2390" t="str">
            <v>ESSENTIAL 4HR PARTS ONLY SUPPORT,  SI ADX 4000 &amp; ASM4 Bundle</v>
          </cell>
          <cell r="H2390" t="str">
            <v>ESSENTIAL 4HR PARTS ONLY SUPPORT</v>
          </cell>
          <cell r="I2390">
            <v>40013</v>
          </cell>
          <cell r="J2390">
            <v>40013</v>
          </cell>
          <cell r="K2390" t="str">
            <v>N</v>
          </cell>
          <cell r="S2390">
            <v>26008</v>
          </cell>
          <cell r="T2390">
            <v>28009</v>
          </cell>
          <cell r="U2390">
            <v>28009</v>
          </cell>
          <cell r="V2390">
            <v>26008</v>
          </cell>
          <cell r="X2390" t="str">
            <v>A3</v>
          </cell>
          <cell r="Y2390">
            <v>0.35</v>
          </cell>
          <cell r="Z2390">
            <v>0.3</v>
          </cell>
          <cell r="AA2390">
            <v>0.3</v>
          </cell>
          <cell r="AB2390">
            <v>0.35</v>
          </cell>
          <cell r="AE2390" t="str">
            <v>SUPPORT</v>
          </cell>
          <cell r="AF2390" t="str">
            <v>BDS DIRECT SUPPORT</v>
          </cell>
          <cell r="AG2390" t="str">
            <v>INITIAL SALE</v>
          </cell>
          <cell r="AH2390" t="str">
            <v>HW SUPPORT</v>
          </cell>
          <cell r="AI2390" t="str">
            <v>132-12</v>
          </cell>
          <cell r="AJ2390" t="str">
            <v>N/A</v>
          </cell>
          <cell r="AK2390" t="str">
            <v>None</v>
          </cell>
          <cell r="AL2390">
            <v>40</v>
          </cell>
        </row>
        <row r="2391">
          <cell r="F2391" t="str">
            <v>SIADX44-SVL-4P-4</v>
          </cell>
          <cell r="G2391" t="str">
            <v>ESSENTIAL 4HR PARTS ONLY SUPPORT,  SI ADX 4000 &amp; ASM4 Bundle</v>
          </cell>
          <cell r="H2391" t="str">
            <v>ESSENTIAL 4HR PARTS ONLY SUPPORT</v>
          </cell>
          <cell r="I2391">
            <v>53350</v>
          </cell>
          <cell r="J2391">
            <v>53350</v>
          </cell>
          <cell r="K2391" t="str">
            <v>N</v>
          </cell>
          <cell r="S2391">
            <v>34678</v>
          </cell>
          <cell r="T2391">
            <v>37345</v>
          </cell>
          <cell r="U2391">
            <v>37345</v>
          </cell>
          <cell r="V2391">
            <v>34678</v>
          </cell>
          <cell r="X2391" t="str">
            <v>A3</v>
          </cell>
          <cell r="Y2391">
            <v>0.35</v>
          </cell>
          <cell r="Z2391">
            <v>0.3</v>
          </cell>
          <cell r="AA2391">
            <v>0.3</v>
          </cell>
          <cell r="AB2391">
            <v>0.35</v>
          </cell>
          <cell r="AE2391" t="str">
            <v>SUPPORT</v>
          </cell>
          <cell r="AF2391" t="str">
            <v>BDS DIRECT SUPPORT</v>
          </cell>
          <cell r="AG2391" t="str">
            <v>INITIAL SALE</v>
          </cell>
          <cell r="AH2391" t="str">
            <v>HW SUPPORT</v>
          </cell>
          <cell r="AI2391" t="str">
            <v>132-12</v>
          </cell>
          <cell r="AJ2391" t="str">
            <v>N/A</v>
          </cell>
          <cell r="AK2391" t="str">
            <v>None</v>
          </cell>
          <cell r="AL2391">
            <v>40</v>
          </cell>
        </row>
        <row r="2392">
          <cell r="F2392" t="str">
            <v>SIADX44-SVL-4P-5</v>
          </cell>
          <cell r="G2392" t="str">
            <v>ESSENTIAL 4HR PARTS ONLY SUPPORT,  SI ADX 4000 &amp; ASM4 Bundle</v>
          </cell>
          <cell r="H2392" t="str">
            <v>ESSENTIAL 4HR PARTS ONLY SUPPORT</v>
          </cell>
          <cell r="I2392">
            <v>66688</v>
          </cell>
          <cell r="J2392">
            <v>66688</v>
          </cell>
          <cell r="K2392" t="str">
            <v>N</v>
          </cell>
          <cell r="S2392">
            <v>43347</v>
          </cell>
          <cell r="T2392">
            <v>46681</v>
          </cell>
          <cell r="U2392">
            <v>46681</v>
          </cell>
          <cell r="V2392">
            <v>43347</v>
          </cell>
          <cell r="X2392" t="str">
            <v>A3</v>
          </cell>
          <cell r="Y2392">
            <v>0.35</v>
          </cell>
          <cell r="Z2392">
            <v>0.3</v>
          </cell>
          <cell r="AA2392">
            <v>0.3</v>
          </cell>
          <cell r="AB2392">
            <v>0.35</v>
          </cell>
          <cell r="AE2392" t="str">
            <v>SUPPORT</v>
          </cell>
          <cell r="AF2392" t="str">
            <v>BDS DIRECT SUPPORT</v>
          </cell>
          <cell r="AG2392" t="str">
            <v>INITIAL SALE</v>
          </cell>
          <cell r="AH2392" t="str">
            <v>HW SUPPORT</v>
          </cell>
          <cell r="AI2392" t="str">
            <v>132-12</v>
          </cell>
          <cell r="AJ2392" t="str">
            <v>N/A</v>
          </cell>
          <cell r="AK2392" t="str">
            <v>None</v>
          </cell>
          <cell r="AL2392">
            <v>40</v>
          </cell>
        </row>
        <row r="2393">
          <cell r="F2393" t="str">
            <v>SIADX44-SVL-NDO-1</v>
          </cell>
          <cell r="G2393" t="str">
            <v>ESSENTIAL NBD ONSITE SUPPORT,  SI ADX 4000 &amp; ASM4 Bundle</v>
          </cell>
          <cell r="H2393" t="str">
            <v>ESSENTIAL NBD ONSITE SUPPORT</v>
          </cell>
          <cell r="I2393">
            <v>11370</v>
          </cell>
          <cell r="J2393">
            <v>11370</v>
          </cell>
          <cell r="K2393" t="str">
            <v>N</v>
          </cell>
          <cell r="S2393">
            <v>7391</v>
          </cell>
          <cell r="T2393">
            <v>7959</v>
          </cell>
          <cell r="U2393">
            <v>7959</v>
          </cell>
          <cell r="V2393">
            <v>7391</v>
          </cell>
          <cell r="X2393" t="str">
            <v>A3</v>
          </cell>
          <cell r="Y2393">
            <v>0.35</v>
          </cell>
          <cell r="Z2393">
            <v>0.3</v>
          </cell>
          <cell r="AA2393">
            <v>0.3</v>
          </cell>
          <cell r="AB2393">
            <v>0.35</v>
          </cell>
          <cell r="AE2393" t="str">
            <v>SUPPORT</v>
          </cell>
          <cell r="AF2393" t="str">
            <v>BDS DIRECT SUPPORT</v>
          </cell>
          <cell r="AG2393" t="str">
            <v>INITIAL SALE</v>
          </cell>
          <cell r="AH2393" t="str">
            <v>HW SUPPORT</v>
          </cell>
          <cell r="AI2393" t="str">
            <v>132-12</v>
          </cell>
          <cell r="AJ2393" t="str">
            <v>N/A</v>
          </cell>
          <cell r="AK2393" t="str">
            <v>None</v>
          </cell>
          <cell r="AL2393">
            <v>40</v>
          </cell>
        </row>
        <row r="2394">
          <cell r="F2394" t="str">
            <v>SIADX44-SVL-NDO-2</v>
          </cell>
          <cell r="G2394" t="str">
            <v>ESSENTIAL NBD ONSITE SUPPORT,  SI ADX 4000 &amp; ASM4 Bundle</v>
          </cell>
          <cell r="H2394" t="str">
            <v>ESSENTIAL NBD ONSITE SUPPORT</v>
          </cell>
          <cell r="I2394">
            <v>21603</v>
          </cell>
          <cell r="J2394">
            <v>21603</v>
          </cell>
          <cell r="K2394" t="str">
            <v>N</v>
          </cell>
          <cell r="S2394">
            <v>14042</v>
          </cell>
          <cell r="T2394">
            <v>15122</v>
          </cell>
          <cell r="U2394">
            <v>15122</v>
          </cell>
          <cell r="V2394">
            <v>14042</v>
          </cell>
          <cell r="X2394" t="str">
            <v>A3</v>
          </cell>
          <cell r="Y2394">
            <v>0.35</v>
          </cell>
          <cell r="Z2394">
            <v>0.3</v>
          </cell>
          <cell r="AA2394">
            <v>0.3</v>
          </cell>
          <cell r="AB2394">
            <v>0.35</v>
          </cell>
          <cell r="AE2394" t="str">
            <v>SUPPORT</v>
          </cell>
          <cell r="AF2394" t="str">
            <v>BDS DIRECT SUPPORT</v>
          </cell>
          <cell r="AG2394" t="str">
            <v>INITIAL SALE</v>
          </cell>
          <cell r="AH2394" t="str">
            <v>HW SUPPORT</v>
          </cell>
          <cell r="AI2394" t="str">
            <v>132-12</v>
          </cell>
          <cell r="AJ2394" t="str">
            <v>N/A</v>
          </cell>
          <cell r="AK2394" t="str">
            <v>None</v>
          </cell>
          <cell r="AL2394">
            <v>40</v>
          </cell>
        </row>
        <row r="2395">
          <cell r="F2395" t="str">
            <v>SIADX44-SVL-NDO-3</v>
          </cell>
          <cell r="G2395" t="str">
            <v>ESSENTIAL NBD ONSITE SUPPORT,  SI ADX 4000 &amp; ASM4 Bundle</v>
          </cell>
          <cell r="H2395" t="str">
            <v>ESSENTIAL NBD ONSITE SUPPORT</v>
          </cell>
          <cell r="I2395">
            <v>31268</v>
          </cell>
          <cell r="J2395">
            <v>31268</v>
          </cell>
          <cell r="K2395" t="str">
            <v>N</v>
          </cell>
          <cell r="S2395">
            <v>20324</v>
          </cell>
          <cell r="T2395">
            <v>21887</v>
          </cell>
          <cell r="U2395">
            <v>21887</v>
          </cell>
          <cell r="V2395">
            <v>20324</v>
          </cell>
          <cell r="X2395" t="str">
            <v>A3</v>
          </cell>
          <cell r="Y2395">
            <v>0.35</v>
          </cell>
          <cell r="Z2395">
            <v>0.3</v>
          </cell>
          <cell r="AA2395">
            <v>0.3</v>
          </cell>
          <cell r="AB2395">
            <v>0.35</v>
          </cell>
          <cell r="AE2395" t="str">
            <v>SUPPORT</v>
          </cell>
          <cell r="AF2395" t="str">
            <v>BDS DIRECT SUPPORT</v>
          </cell>
          <cell r="AG2395" t="str">
            <v>INITIAL SALE</v>
          </cell>
          <cell r="AH2395" t="str">
            <v>HW SUPPORT</v>
          </cell>
          <cell r="AI2395" t="str">
            <v>132-12</v>
          </cell>
          <cell r="AJ2395" t="str">
            <v>N/A</v>
          </cell>
          <cell r="AK2395" t="str">
            <v>None</v>
          </cell>
          <cell r="AL2395">
            <v>40</v>
          </cell>
        </row>
        <row r="2396">
          <cell r="F2396" t="str">
            <v>SIADX44-SVL-NDO-4</v>
          </cell>
          <cell r="G2396" t="str">
            <v>ESSENTIAL NBD ONSITE SUPPORT,  SI ADX 4000 &amp; ASM4 Bundle</v>
          </cell>
          <cell r="H2396" t="str">
            <v>ESSENTIAL NBD ONSITE SUPPORT</v>
          </cell>
          <cell r="I2396">
            <v>41690</v>
          </cell>
          <cell r="J2396">
            <v>41690</v>
          </cell>
          <cell r="K2396" t="str">
            <v>N</v>
          </cell>
          <cell r="S2396">
            <v>27099</v>
          </cell>
          <cell r="T2396">
            <v>29183</v>
          </cell>
          <cell r="U2396">
            <v>29183</v>
          </cell>
          <cell r="V2396">
            <v>27099</v>
          </cell>
          <cell r="X2396" t="str">
            <v>A3</v>
          </cell>
          <cell r="Y2396">
            <v>0.35</v>
          </cell>
          <cell r="Z2396">
            <v>0.3</v>
          </cell>
          <cell r="AA2396">
            <v>0.3</v>
          </cell>
          <cell r="AB2396">
            <v>0.35</v>
          </cell>
          <cell r="AE2396" t="str">
            <v>SUPPORT</v>
          </cell>
          <cell r="AF2396" t="str">
            <v>BDS DIRECT SUPPORT</v>
          </cell>
          <cell r="AG2396" t="str">
            <v>INITIAL SALE</v>
          </cell>
          <cell r="AH2396" t="str">
            <v>HW SUPPORT</v>
          </cell>
          <cell r="AI2396" t="str">
            <v>132-12</v>
          </cell>
          <cell r="AJ2396" t="str">
            <v>N/A</v>
          </cell>
          <cell r="AK2396" t="str">
            <v>None</v>
          </cell>
          <cell r="AL2396">
            <v>40</v>
          </cell>
        </row>
        <row r="2397">
          <cell r="F2397" t="str">
            <v>SIADX44-SVL-NDO-5</v>
          </cell>
          <cell r="G2397" t="str">
            <v>ESSENTIAL NBD ONSITE SUPPORT,  SI ADX 4000 &amp; ASM4 Bundle</v>
          </cell>
          <cell r="H2397" t="str">
            <v>ESSENTIAL NBD ONSITE SUPPORT</v>
          </cell>
          <cell r="I2397">
            <v>52113</v>
          </cell>
          <cell r="J2397">
            <v>52113</v>
          </cell>
          <cell r="K2397" t="str">
            <v>N</v>
          </cell>
          <cell r="S2397">
            <v>33873</v>
          </cell>
          <cell r="T2397">
            <v>36479</v>
          </cell>
          <cell r="U2397">
            <v>36479</v>
          </cell>
          <cell r="V2397">
            <v>33873</v>
          </cell>
          <cell r="X2397" t="str">
            <v>A3</v>
          </cell>
          <cell r="Y2397">
            <v>0.35</v>
          </cell>
          <cell r="Z2397">
            <v>0.3</v>
          </cell>
          <cell r="AA2397">
            <v>0.3</v>
          </cell>
          <cell r="AB2397">
            <v>0.35</v>
          </cell>
          <cell r="AE2397" t="str">
            <v>SUPPORT</v>
          </cell>
          <cell r="AF2397" t="str">
            <v>BDS DIRECT SUPPORT</v>
          </cell>
          <cell r="AG2397" t="str">
            <v>INITIAL SALE</v>
          </cell>
          <cell r="AH2397" t="str">
            <v>HW SUPPORT</v>
          </cell>
          <cell r="AI2397" t="str">
            <v>132-12</v>
          </cell>
          <cell r="AJ2397" t="str">
            <v>N/A</v>
          </cell>
          <cell r="AK2397" t="str">
            <v>None</v>
          </cell>
          <cell r="AL2397">
            <v>40</v>
          </cell>
        </row>
        <row r="2398">
          <cell r="F2398" t="str">
            <v>SIADX44-SVL-NDP-1</v>
          </cell>
          <cell r="G2398" t="str">
            <v>ESSENTIAL NBD PARTS ONLY SUPPORT,  SI ADX 4000 &amp; ASM4 Bundle</v>
          </cell>
          <cell r="H2398" t="str">
            <v>ESSENTIAL NBD PARTS ONLY SUPPORT</v>
          </cell>
          <cell r="I2398">
            <v>9095</v>
          </cell>
          <cell r="J2398">
            <v>9095</v>
          </cell>
          <cell r="K2398" t="str">
            <v>N</v>
          </cell>
          <cell r="S2398">
            <v>5912</v>
          </cell>
          <cell r="T2398">
            <v>6367</v>
          </cell>
          <cell r="U2398">
            <v>6367</v>
          </cell>
          <cell r="V2398">
            <v>5912</v>
          </cell>
          <cell r="X2398" t="str">
            <v>A3</v>
          </cell>
          <cell r="Y2398">
            <v>0.35</v>
          </cell>
          <cell r="Z2398">
            <v>0.3</v>
          </cell>
          <cell r="AA2398">
            <v>0.3</v>
          </cell>
          <cell r="AB2398">
            <v>0.35</v>
          </cell>
          <cell r="AE2398" t="str">
            <v>SUPPORT</v>
          </cell>
          <cell r="AF2398" t="str">
            <v>BDS DIRECT SUPPORT</v>
          </cell>
          <cell r="AG2398" t="str">
            <v>INITIAL SALE</v>
          </cell>
          <cell r="AH2398" t="str">
            <v>HW SUPPORT</v>
          </cell>
          <cell r="AI2398" t="str">
            <v>132-12</v>
          </cell>
          <cell r="AJ2398" t="str">
            <v>N/A</v>
          </cell>
          <cell r="AK2398" t="str">
            <v>None</v>
          </cell>
          <cell r="AL2398">
            <v>40</v>
          </cell>
        </row>
        <row r="2399">
          <cell r="F2399" t="str">
            <v>SIADX44-SVL-NDP-2</v>
          </cell>
          <cell r="G2399" t="str">
            <v>ESSENTIAL NBD PARTS ONLY SUPPORT,  SI ADX 4000 &amp; ASM4 Bundle</v>
          </cell>
          <cell r="H2399" t="str">
            <v>ESSENTIAL NBD PARTS ONLY SUPPORT</v>
          </cell>
          <cell r="I2399">
            <v>17281</v>
          </cell>
          <cell r="J2399">
            <v>17281</v>
          </cell>
          <cell r="K2399" t="str">
            <v>N</v>
          </cell>
          <cell r="S2399">
            <v>11232</v>
          </cell>
          <cell r="T2399">
            <v>12096</v>
          </cell>
          <cell r="U2399">
            <v>12096</v>
          </cell>
          <cell r="V2399">
            <v>11232</v>
          </cell>
          <cell r="X2399" t="str">
            <v>A3</v>
          </cell>
          <cell r="Y2399">
            <v>0.35</v>
          </cell>
          <cell r="Z2399">
            <v>0.3</v>
          </cell>
          <cell r="AA2399">
            <v>0.3</v>
          </cell>
          <cell r="AB2399">
            <v>0.35</v>
          </cell>
          <cell r="AE2399" t="str">
            <v>SUPPORT</v>
          </cell>
          <cell r="AF2399" t="str">
            <v>BDS DIRECT SUPPORT</v>
          </cell>
          <cell r="AG2399" t="str">
            <v>INITIAL SALE</v>
          </cell>
          <cell r="AH2399" t="str">
            <v>HW SUPPORT</v>
          </cell>
          <cell r="AI2399" t="str">
            <v>132-12</v>
          </cell>
          <cell r="AJ2399" t="str">
            <v>N/A</v>
          </cell>
          <cell r="AK2399" t="str">
            <v>None</v>
          </cell>
          <cell r="AL2399">
            <v>40</v>
          </cell>
        </row>
        <row r="2400">
          <cell r="F2400" t="str">
            <v>SIADX44-SVL-NDP-3</v>
          </cell>
          <cell r="G2400" t="str">
            <v>ESSENTIAL NBD PARTS ONLY SUPPORT,  SI ADX 4000 &amp; ASM4 Bundle</v>
          </cell>
          <cell r="H2400" t="str">
            <v>ESSENTIAL NBD PARTS ONLY SUPPORT</v>
          </cell>
          <cell r="I2400">
            <v>25011</v>
          </cell>
          <cell r="J2400">
            <v>25011</v>
          </cell>
          <cell r="K2400" t="str">
            <v>N</v>
          </cell>
          <cell r="S2400">
            <v>16257</v>
          </cell>
          <cell r="T2400">
            <v>17508</v>
          </cell>
          <cell r="U2400">
            <v>17508</v>
          </cell>
          <cell r="V2400">
            <v>16257</v>
          </cell>
          <cell r="X2400" t="str">
            <v>A3</v>
          </cell>
          <cell r="Y2400">
            <v>0.35</v>
          </cell>
          <cell r="Z2400">
            <v>0.3</v>
          </cell>
          <cell r="AA2400">
            <v>0.3</v>
          </cell>
          <cell r="AB2400">
            <v>0.35</v>
          </cell>
          <cell r="AE2400" t="str">
            <v>SUPPORT</v>
          </cell>
          <cell r="AF2400" t="str">
            <v>BDS DIRECT SUPPORT</v>
          </cell>
          <cell r="AG2400" t="str">
            <v>INITIAL SALE</v>
          </cell>
          <cell r="AH2400" t="str">
            <v>HW SUPPORT</v>
          </cell>
          <cell r="AI2400" t="str">
            <v>132-12</v>
          </cell>
          <cell r="AJ2400" t="str">
            <v>N/A</v>
          </cell>
          <cell r="AK2400" t="str">
            <v>None</v>
          </cell>
          <cell r="AL2400">
            <v>40</v>
          </cell>
        </row>
        <row r="2401">
          <cell r="F2401" t="str">
            <v>SIADX44-SVL-NDP-4</v>
          </cell>
          <cell r="G2401" t="str">
            <v>ESSENTIAL NBD PARTS ONLY SUPPORT,  SI ADX 4000 &amp; ASM4 Bundle</v>
          </cell>
          <cell r="H2401" t="str">
            <v>ESSENTIAL NBD PARTS ONLY SUPPORT</v>
          </cell>
          <cell r="I2401">
            <v>33348</v>
          </cell>
          <cell r="J2401">
            <v>33348</v>
          </cell>
          <cell r="K2401" t="str">
            <v>N</v>
          </cell>
          <cell r="S2401">
            <v>21676</v>
          </cell>
          <cell r="T2401">
            <v>23344</v>
          </cell>
          <cell r="U2401">
            <v>23344</v>
          </cell>
          <cell r="V2401">
            <v>21676</v>
          </cell>
          <cell r="X2401" t="str">
            <v>A3</v>
          </cell>
          <cell r="Y2401">
            <v>0.35</v>
          </cell>
          <cell r="Z2401">
            <v>0.3</v>
          </cell>
          <cell r="AA2401">
            <v>0.3</v>
          </cell>
          <cell r="AB2401">
            <v>0.35</v>
          </cell>
          <cell r="AE2401" t="str">
            <v>SUPPORT</v>
          </cell>
          <cell r="AF2401" t="str">
            <v>BDS DIRECT SUPPORT</v>
          </cell>
          <cell r="AG2401" t="str">
            <v>INITIAL SALE</v>
          </cell>
          <cell r="AH2401" t="str">
            <v>HW SUPPORT</v>
          </cell>
          <cell r="AI2401" t="str">
            <v>132-12</v>
          </cell>
          <cell r="AJ2401" t="str">
            <v>N/A</v>
          </cell>
          <cell r="AK2401" t="str">
            <v>None</v>
          </cell>
          <cell r="AL2401">
            <v>40</v>
          </cell>
        </row>
        <row r="2402">
          <cell r="F2402" t="str">
            <v>SIADX44-SVL-NDP-5</v>
          </cell>
          <cell r="G2402" t="str">
            <v>ESSENTIAL NBD PARTS ONLY SUPPORT,  SI ADX 4000 &amp; ASM4 Bundle</v>
          </cell>
          <cell r="H2402" t="str">
            <v>ESSENTIAL NBD PARTS ONLY SUPPORT</v>
          </cell>
          <cell r="I2402">
            <v>41685</v>
          </cell>
          <cell r="J2402">
            <v>41685</v>
          </cell>
          <cell r="K2402" t="str">
            <v>N</v>
          </cell>
          <cell r="S2402">
            <v>27096</v>
          </cell>
          <cell r="T2402">
            <v>29180</v>
          </cell>
          <cell r="U2402">
            <v>29180</v>
          </cell>
          <cell r="V2402">
            <v>27096</v>
          </cell>
          <cell r="X2402" t="str">
            <v>A3</v>
          </cell>
          <cell r="Y2402">
            <v>0.35</v>
          </cell>
          <cell r="Z2402">
            <v>0.3</v>
          </cell>
          <cell r="AA2402">
            <v>0.3</v>
          </cell>
          <cell r="AB2402">
            <v>0.35</v>
          </cell>
          <cell r="AE2402" t="str">
            <v>SUPPORT</v>
          </cell>
          <cell r="AF2402" t="str">
            <v>BDS DIRECT SUPPORT</v>
          </cell>
          <cell r="AG2402" t="str">
            <v>INITIAL SALE</v>
          </cell>
          <cell r="AH2402" t="str">
            <v>HW SUPPORT</v>
          </cell>
          <cell r="AI2402" t="str">
            <v>132-12</v>
          </cell>
          <cell r="AJ2402" t="str">
            <v>N/A</v>
          </cell>
          <cell r="AK2402" t="str">
            <v>None</v>
          </cell>
          <cell r="AL2402">
            <v>40</v>
          </cell>
        </row>
        <row r="2403">
          <cell r="F2403" t="str">
            <v>SIADX44-SVL-RTF-1</v>
          </cell>
          <cell r="G2403" t="str">
            <v>ESSENTIAL RTN TO FACTORY SUPPORT,  SI ADX 4000 &amp; ASM4 Bundle</v>
          </cell>
          <cell r="H2403" t="str">
            <v>ESSENTIAL RTN TO FACTORY SUPPORT</v>
          </cell>
          <cell r="I2403">
            <v>7730</v>
          </cell>
          <cell r="J2403">
            <v>7730</v>
          </cell>
          <cell r="K2403" t="str">
            <v>N</v>
          </cell>
          <cell r="S2403">
            <v>5025</v>
          </cell>
          <cell r="T2403">
            <v>5411</v>
          </cell>
          <cell r="U2403">
            <v>5411</v>
          </cell>
          <cell r="V2403">
            <v>5025</v>
          </cell>
          <cell r="X2403" t="str">
            <v>A3</v>
          </cell>
          <cell r="Y2403">
            <v>0.35</v>
          </cell>
          <cell r="Z2403">
            <v>0.3</v>
          </cell>
          <cell r="AA2403">
            <v>0.3</v>
          </cell>
          <cell r="AB2403">
            <v>0.35</v>
          </cell>
          <cell r="AE2403" t="str">
            <v>SUPPORT</v>
          </cell>
          <cell r="AF2403" t="str">
            <v>BDS DIRECT SUPPORT</v>
          </cell>
          <cell r="AG2403" t="str">
            <v>INITIAL SALE</v>
          </cell>
          <cell r="AH2403" t="str">
            <v>HW SUPPORT</v>
          </cell>
          <cell r="AI2403" t="str">
            <v>132-12</v>
          </cell>
          <cell r="AJ2403" t="str">
            <v>N/A</v>
          </cell>
          <cell r="AK2403" t="str">
            <v>None</v>
          </cell>
          <cell r="AL2403">
            <v>40</v>
          </cell>
        </row>
        <row r="2404">
          <cell r="F2404" t="str">
            <v>SIADX44-SVL-RTF-2</v>
          </cell>
          <cell r="G2404" t="str">
            <v>ESSENTIAL RTN TO FACTORY SUPPORT,  SI ADX 4000 &amp; ASM4 Bundle</v>
          </cell>
          <cell r="H2404" t="str">
            <v>ESSENTIAL RTN TO FACTORY SUPPORT</v>
          </cell>
          <cell r="I2404">
            <v>14687</v>
          </cell>
          <cell r="J2404">
            <v>14687</v>
          </cell>
          <cell r="K2404" t="str">
            <v>N</v>
          </cell>
          <cell r="S2404">
            <v>9547</v>
          </cell>
          <cell r="T2404">
            <v>10281</v>
          </cell>
          <cell r="U2404">
            <v>10281</v>
          </cell>
          <cell r="V2404">
            <v>9547</v>
          </cell>
          <cell r="X2404" t="str">
            <v>A3</v>
          </cell>
          <cell r="Y2404">
            <v>0.35</v>
          </cell>
          <cell r="Z2404">
            <v>0.3</v>
          </cell>
          <cell r="AA2404">
            <v>0.3</v>
          </cell>
          <cell r="AB2404">
            <v>0.35</v>
          </cell>
          <cell r="AE2404" t="str">
            <v>SUPPORT</v>
          </cell>
          <cell r="AF2404" t="str">
            <v>BDS DIRECT SUPPORT</v>
          </cell>
          <cell r="AG2404" t="str">
            <v>INITIAL SALE</v>
          </cell>
          <cell r="AH2404" t="str">
            <v>HW SUPPORT</v>
          </cell>
          <cell r="AI2404" t="str">
            <v>132-12</v>
          </cell>
          <cell r="AJ2404" t="str">
            <v>N/A</v>
          </cell>
          <cell r="AK2404" t="str">
            <v>None</v>
          </cell>
          <cell r="AL2404">
            <v>40</v>
          </cell>
        </row>
        <row r="2405">
          <cell r="F2405" t="str">
            <v>SIADX44-SVL-RTF-3</v>
          </cell>
          <cell r="G2405" t="str">
            <v>ESSENTIAL RTN TO FACTORY SUPPORT,  SI ADX 4000 &amp; ASM4 Bundle</v>
          </cell>
          <cell r="H2405" t="str">
            <v>ESSENTIAL RTN TO FACTORY SUPPORT</v>
          </cell>
          <cell r="I2405">
            <v>21258</v>
          </cell>
          <cell r="J2405">
            <v>21258</v>
          </cell>
          <cell r="K2405" t="str">
            <v>N</v>
          </cell>
          <cell r="S2405">
            <v>13817</v>
          </cell>
          <cell r="T2405">
            <v>14880</v>
          </cell>
          <cell r="U2405">
            <v>14880</v>
          </cell>
          <cell r="V2405">
            <v>13817</v>
          </cell>
          <cell r="X2405" t="str">
            <v>A3</v>
          </cell>
          <cell r="Y2405">
            <v>0.35</v>
          </cell>
          <cell r="Z2405">
            <v>0.3</v>
          </cell>
          <cell r="AA2405">
            <v>0.3</v>
          </cell>
          <cell r="AB2405">
            <v>0.35</v>
          </cell>
          <cell r="AE2405" t="str">
            <v>SUPPORT</v>
          </cell>
          <cell r="AF2405" t="str">
            <v>BDS DIRECT SUPPORT</v>
          </cell>
          <cell r="AG2405" t="str">
            <v>INITIAL SALE</v>
          </cell>
          <cell r="AH2405" t="str">
            <v>HW SUPPORT</v>
          </cell>
          <cell r="AI2405" t="str">
            <v>132-12</v>
          </cell>
          <cell r="AJ2405" t="str">
            <v>N/A</v>
          </cell>
          <cell r="AK2405" t="str">
            <v>None</v>
          </cell>
          <cell r="AL2405">
            <v>40</v>
          </cell>
        </row>
        <row r="2406">
          <cell r="F2406" t="str">
            <v>SIADX44-SVL-RTF-4</v>
          </cell>
          <cell r="G2406" t="str">
            <v>ESSENTIAL RTN TO FACTORY SUPPORT,  SI ADX 4000 &amp; ASM4 Bundle</v>
          </cell>
          <cell r="H2406" t="str">
            <v>ESSENTIAL RTN TO FACTORY SUPPORT</v>
          </cell>
          <cell r="I2406">
            <v>28343</v>
          </cell>
          <cell r="J2406">
            <v>28343</v>
          </cell>
          <cell r="K2406" t="str">
            <v>N</v>
          </cell>
          <cell r="S2406">
            <v>18423</v>
          </cell>
          <cell r="T2406">
            <v>19840</v>
          </cell>
          <cell r="U2406">
            <v>19840</v>
          </cell>
          <cell r="V2406">
            <v>18423</v>
          </cell>
          <cell r="X2406" t="str">
            <v>A3</v>
          </cell>
          <cell r="Y2406">
            <v>0.35</v>
          </cell>
          <cell r="Z2406">
            <v>0.3</v>
          </cell>
          <cell r="AA2406">
            <v>0.3</v>
          </cell>
          <cell r="AB2406">
            <v>0.35</v>
          </cell>
          <cell r="AE2406" t="str">
            <v>SUPPORT</v>
          </cell>
          <cell r="AF2406" t="str">
            <v>BDS DIRECT SUPPORT</v>
          </cell>
          <cell r="AG2406" t="str">
            <v>INITIAL SALE</v>
          </cell>
          <cell r="AH2406" t="str">
            <v>HW SUPPORT</v>
          </cell>
          <cell r="AI2406" t="str">
            <v>132-12</v>
          </cell>
          <cell r="AJ2406" t="str">
            <v>N/A</v>
          </cell>
          <cell r="AK2406" t="str">
            <v>None</v>
          </cell>
          <cell r="AL2406">
            <v>40</v>
          </cell>
        </row>
        <row r="2407">
          <cell r="F2407" t="str">
            <v>SIADX44-SVL-RTF-5</v>
          </cell>
          <cell r="G2407" t="str">
            <v>ESSENTIAL RTN TO FACTORY SUPPORT,  SI ADX 4000 &amp; ASM4 Bundle</v>
          </cell>
          <cell r="H2407" t="str">
            <v>ESSENTIAL RTN TO FACTORY SUPPORT</v>
          </cell>
          <cell r="I2407">
            <v>35429</v>
          </cell>
          <cell r="J2407">
            <v>35429</v>
          </cell>
          <cell r="K2407" t="str">
            <v>N</v>
          </cell>
          <cell r="S2407">
            <v>23029</v>
          </cell>
          <cell r="T2407">
            <v>24800</v>
          </cell>
          <cell r="U2407">
            <v>24800</v>
          </cell>
          <cell r="V2407">
            <v>23029</v>
          </cell>
          <cell r="X2407" t="str">
            <v>A3</v>
          </cell>
          <cell r="Y2407">
            <v>0.35</v>
          </cell>
          <cell r="Z2407">
            <v>0.3</v>
          </cell>
          <cell r="AA2407">
            <v>0.3</v>
          </cell>
          <cell r="AB2407">
            <v>0.35</v>
          </cell>
          <cell r="AE2407" t="str">
            <v>SUPPORT</v>
          </cell>
          <cell r="AF2407" t="str">
            <v>BDS DIRECT SUPPORT</v>
          </cell>
          <cell r="AG2407" t="str">
            <v>INITIAL SALE</v>
          </cell>
          <cell r="AH2407" t="str">
            <v>HW SUPPORT</v>
          </cell>
          <cell r="AI2407" t="str">
            <v>132-12</v>
          </cell>
          <cell r="AJ2407" t="str">
            <v>N/A</v>
          </cell>
          <cell r="AK2407" t="str">
            <v>None</v>
          </cell>
          <cell r="AL2407">
            <v>40</v>
          </cell>
        </row>
        <row r="2408">
          <cell r="F2408" t="str">
            <v>SIADX44-SVL-SECUPLIFT-1</v>
          </cell>
          <cell r="G2408" t="str">
            <v>SECURE UPLIFT SUPPORT,  SI ADX 4000 &amp; ASM4 Bundle</v>
          </cell>
          <cell r="H2408" t="str">
            <v>SECURE UPLIFT SUPPORT FOR LAN PRODUCTS</v>
          </cell>
          <cell r="I2408">
            <v>750</v>
          </cell>
          <cell r="J2408">
            <v>750</v>
          </cell>
          <cell r="K2408" t="str">
            <v>N</v>
          </cell>
          <cell r="S2408">
            <v>488</v>
          </cell>
          <cell r="T2408">
            <v>525</v>
          </cell>
          <cell r="U2408">
            <v>525</v>
          </cell>
          <cell r="V2408">
            <v>488</v>
          </cell>
          <cell r="X2408" t="str">
            <v>A3</v>
          </cell>
          <cell r="Y2408">
            <v>0.35</v>
          </cell>
          <cell r="Z2408">
            <v>0.3</v>
          </cell>
          <cell r="AA2408">
            <v>0.3</v>
          </cell>
          <cell r="AB2408">
            <v>0.35</v>
          </cell>
          <cell r="AE2408" t="str">
            <v>SUPPORT</v>
          </cell>
          <cell r="AF2408" t="str">
            <v>BDS DIRECT SUPPORT</v>
          </cell>
          <cell r="AG2408" t="str">
            <v>RENEWAL-L3</v>
          </cell>
          <cell r="AH2408" t="str">
            <v>HW SUPPORT</v>
          </cell>
          <cell r="AI2408" t="str">
            <v>132-12</v>
          </cell>
          <cell r="AJ2408" t="str">
            <v>N/A</v>
          </cell>
          <cell r="AK2408" t="str">
            <v>None</v>
          </cell>
          <cell r="AL2408">
            <v>40</v>
          </cell>
        </row>
        <row r="2409">
          <cell r="F2409" t="str">
            <v>SIADX44-SVL-SECUPLIFT-2</v>
          </cell>
          <cell r="G2409" t="str">
            <v>SECURE UPLIFT SUPPORT,  SI ADX 4000 &amp; ASM4 Bundle</v>
          </cell>
          <cell r="H2409" t="str">
            <v>SECURE UPLIFT SUPPORT FOR LAN PRODUCTS</v>
          </cell>
          <cell r="I2409">
            <v>1425</v>
          </cell>
          <cell r="J2409">
            <v>1425</v>
          </cell>
          <cell r="K2409" t="str">
            <v>N</v>
          </cell>
          <cell r="S2409">
            <v>926</v>
          </cell>
          <cell r="T2409">
            <v>998</v>
          </cell>
          <cell r="U2409">
            <v>998</v>
          </cell>
          <cell r="V2409">
            <v>926</v>
          </cell>
          <cell r="X2409" t="str">
            <v>A3</v>
          </cell>
          <cell r="Y2409">
            <v>0.35</v>
          </cell>
          <cell r="Z2409">
            <v>0.3</v>
          </cell>
          <cell r="AA2409">
            <v>0.3</v>
          </cell>
          <cell r="AB2409">
            <v>0.35</v>
          </cell>
          <cell r="AE2409" t="str">
            <v>SUPPORT</v>
          </cell>
          <cell r="AF2409" t="str">
            <v>BDS DIRECT SUPPORT</v>
          </cell>
          <cell r="AG2409" t="str">
            <v>RENEWAL-L3</v>
          </cell>
          <cell r="AH2409" t="str">
            <v>HW SUPPORT</v>
          </cell>
          <cell r="AI2409" t="str">
            <v>132-12</v>
          </cell>
          <cell r="AJ2409" t="str">
            <v>N/A</v>
          </cell>
          <cell r="AK2409" t="str">
            <v>None</v>
          </cell>
          <cell r="AL2409">
            <v>40</v>
          </cell>
        </row>
        <row r="2410">
          <cell r="F2410" t="str">
            <v>SIADX44-SVL-SECUPLIFT-3</v>
          </cell>
          <cell r="G2410" t="str">
            <v>SECURE UPLIFT SUPPORT,  SI ADX 4000 &amp; ASM4 Bundle</v>
          </cell>
          <cell r="H2410" t="str">
            <v>SECURE UPLIFT SUPPORT FOR LAN PRODUCTS</v>
          </cell>
          <cell r="I2410">
            <v>2063</v>
          </cell>
          <cell r="J2410">
            <v>2063</v>
          </cell>
          <cell r="K2410" t="str">
            <v>N</v>
          </cell>
          <cell r="S2410">
            <v>1341</v>
          </cell>
          <cell r="T2410">
            <v>1444</v>
          </cell>
          <cell r="U2410">
            <v>1444</v>
          </cell>
          <cell r="V2410">
            <v>1341</v>
          </cell>
          <cell r="X2410" t="str">
            <v>A3</v>
          </cell>
          <cell r="Y2410">
            <v>0.35</v>
          </cell>
          <cell r="Z2410">
            <v>0.3</v>
          </cell>
          <cell r="AA2410">
            <v>0.3</v>
          </cell>
          <cell r="AB2410">
            <v>0.35</v>
          </cell>
          <cell r="AE2410" t="str">
            <v>SUPPORT</v>
          </cell>
          <cell r="AF2410" t="str">
            <v>BDS DIRECT SUPPORT</v>
          </cell>
          <cell r="AG2410" t="str">
            <v>RENEWAL-L3</v>
          </cell>
          <cell r="AH2410" t="str">
            <v>HW SUPPORT</v>
          </cell>
          <cell r="AI2410" t="str">
            <v>132-12</v>
          </cell>
          <cell r="AJ2410" t="str">
            <v>N/A</v>
          </cell>
          <cell r="AK2410" t="str">
            <v>None</v>
          </cell>
          <cell r="AL2410">
            <v>40</v>
          </cell>
        </row>
        <row r="2411">
          <cell r="F2411" t="str">
            <v>SIADX44-SVL-SECUPLIFT-4</v>
          </cell>
          <cell r="G2411" t="str">
            <v>SECURE UPLIFT SUPPORT,  SI ADX 4000 &amp; ASM4 Bundle</v>
          </cell>
          <cell r="H2411" t="str">
            <v>SECURE UPLIFT SUPPORT FOR LAN PRODUCTS</v>
          </cell>
          <cell r="I2411">
            <v>2750</v>
          </cell>
          <cell r="J2411">
            <v>2750</v>
          </cell>
          <cell r="K2411" t="str">
            <v>N</v>
          </cell>
          <cell r="S2411">
            <v>1788</v>
          </cell>
          <cell r="T2411">
            <v>1925</v>
          </cell>
          <cell r="U2411">
            <v>1925</v>
          </cell>
          <cell r="V2411">
            <v>1788</v>
          </cell>
          <cell r="X2411" t="str">
            <v>A3</v>
          </cell>
          <cell r="Y2411">
            <v>0.35</v>
          </cell>
          <cell r="Z2411">
            <v>0.3</v>
          </cell>
          <cell r="AA2411">
            <v>0.3</v>
          </cell>
          <cell r="AB2411">
            <v>0.35</v>
          </cell>
          <cell r="AE2411" t="str">
            <v>SUPPORT</v>
          </cell>
          <cell r="AF2411" t="str">
            <v>BDS DIRECT SUPPORT</v>
          </cell>
          <cell r="AG2411" t="str">
            <v>RENEWAL-L3</v>
          </cell>
          <cell r="AH2411" t="str">
            <v>HW SUPPORT</v>
          </cell>
          <cell r="AI2411" t="str">
            <v>132-12</v>
          </cell>
          <cell r="AJ2411" t="str">
            <v>N/A</v>
          </cell>
          <cell r="AK2411" t="str">
            <v>None</v>
          </cell>
          <cell r="AL2411">
            <v>40</v>
          </cell>
        </row>
        <row r="2412">
          <cell r="F2412" t="str">
            <v>SIADX44-SVL-SECUPLIFT-5</v>
          </cell>
          <cell r="G2412" t="str">
            <v>SECURE UPLIFT SUPPORT,  SI ADX 4000 &amp; ASM4 Bundle</v>
          </cell>
          <cell r="H2412" t="str">
            <v>SECURE UPLIFT SUPPORT FOR LAN PRODUCTS</v>
          </cell>
          <cell r="I2412">
            <v>3438</v>
          </cell>
          <cell r="J2412">
            <v>3438</v>
          </cell>
          <cell r="K2412" t="str">
            <v>N</v>
          </cell>
          <cell r="S2412">
            <v>2234</v>
          </cell>
          <cell r="T2412">
            <v>2406</v>
          </cell>
          <cell r="U2412">
            <v>2406</v>
          </cell>
          <cell r="V2412">
            <v>2234</v>
          </cell>
          <cell r="X2412" t="str">
            <v>A3</v>
          </cell>
          <cell r="Y2412">
            <v>0.35</v>
          </cell>
          <cell r="Z2412">
            <v>0.3</v>
          </cell>
          <cell r="AA2412">
            <v>0.3</v>
          </cell>
          <cell r="AB2412">
            <v>0.35</v>
          </cell>
          <cell r="AE2412" t="str">
            <v>SUPPORT</v>
          </cell>
          <cell r="AF2412" t="str">
            <v>BDS DIRECT SUPPORT</v>
          </cell>
          <cell r="AG2412" t="str">
            <v>RENEWAL-L3</v>
          </cell>
          <cell r="AH2412" t="str">
            <v>HW SUPPORT</v>
          </cell>
          <cell r="AI2412" t="str">
            <v>132-12</v>
          </cell>
          <cell r="AJ2412" t="str">
            <v>N/A</v>
          </cell>
          <cell r="AK2412" t="str">
            <v>None</v>
          </cell>
          <cell r="AL2412">
            <v>40</v>
          </cell>
        </row>
        <row r="2413">
          <cell r="F2413" t="str">
            <v>SIADX4B-SVL-4OS-1</v>
          </cell>
          <cell r="G2413" t="str">
            <v>ESSENTIAL 4HR ONSITE SUPPORT,  ServerIron ADX 4000 &amp; ASM8 Bundle</v>
          </cell>
          <cell r="H2413" t="str">
            <v>ESSENTIAL 4HR ONSITE SUPPORT</v>
          </cell>
          <cell r="I2413">
            <v>26030</v>
          </cell>
          <cell r="J2413">
            <v>29580</v>
          </cell>
          <cell r="K2413" t="str">
            <v>N</v>
          </cell>
          <cell r="S2413">
            <v>19227</v>
          </cell>
          <cell r="T2413">
            <v>20706</v>
          </cell>
          <cell r="U2413">
            <v>20706</v>
          </cell>
          <cell r="V2413">
            <v>19227</v>
          </cell>
          <cell r="X2413" t="str">
            <v>A3</v>
          </cell>
          <cell r="Y2413">
            <v>0.35</v>
          </cell>
          <cell r="Z2413">
            <v>0.3</v>
          </cell>
          <cell r="AA2413">
            <v>0.3</v>
          </cell>
          <cell r="AB2413">
            <v>0.35</v>
          </cell>
          <cell r="AE2413" t="str">
            <v>SUPPORT</v>
          </cell>
          <cell r="AF2413" t="str">
            <v>BDS DIRECT SUPPORT</v>
          </cell>
          <cell r="AG2413" t="str">
            <v>INITIAL SALE</v>
          </cell>
          <cell r="AH2413" t="str">
            <v>HW SUPPORT</v>
          </cell>
          <cell r="AI2413" t="str">
            <v>132-12</v>
          </cell>
          <cell r="AJ2413" t="str">
            <v>N/A</v>
          </cell>
          <cell r="AK2413" t="str">
            <v>None</v>
          </cell>
          <cell r="AL2413">
            <v>40</v>
          </cell>
        </row>
        <row r="2414">
          <cell r="F2414" t="str">
            <v>SIADX4B-SVL-4OS-2</v>
          </cell>
          <cell r="G2414" t="str">
            <v>ESSENTIAL 4HR ONSITE SUPPORT,  ServerIron ADX 4000 &amp; ASM8 Bundle</v>
          </cell>
          <cell r="H2414" t="str">
            <v>ESSENTIAL 4HR ONSITE SUPPORT</v>
          </cell>
          <cell r="I2414">
            <v>49457</v>
          </cell>
          <cell r="J2414">
            <v>56202</v>
          </cell>
          <cell r="K2414" t="str">
            <v>N</v>
          </cell>
          <cell r="S2414">
            <v>36531</v>
          </cell>
          <cell r="T2414">
            <v>39341</v>
          </cell>
          <cell r="U2414">
            <v>39341</v>
          </cell>
          <cell r="V2414">
            <v>36531</v>
          </cell>
          <cell r="X2414" t="str">
            <v>A3</v>
          </cell>
          <cell r="Y2414">
            <v>0.35</v>
          </cell>
          <cell r="Z2414">
            <v>0.3</v>
          </cell>
          <cell r="AA2414">
            <v>0.3</v>
          </cell>
          <cell r="AB2414">
            <v>0.35</v>
          </cell>
          <cell r="AE2414" t="str">
            <v>SUPPORT</v>
          </cell>
          <cell r="AF2414" t="str">
            <v>BDS DIRECT SUPPORT</v>
          </cell>
          <cell r="AG2414" t="str">
            <v>INITIAL SALE</v>
          </cell>
          <cell r="AH2414" t="str">
            <v>HW SUPPORT</v>
          </cell>
          <cell r="AI2414" t="str">
            <v>132-12</v>
          </cell>
          <cell r="AJ2414" t="str">
            <v>N/A</v>
          </cell>
          <cell r="AK2414" t="str">
            <v>None</v>
          </cell>
          <cell r="AL2414">
            <v>40</v>
          </cell>
        </row>
        <row r="2415">
          <cell r="F2415" t="str">
            <v>SIADX4B-SVL-4OS-3</v>
          </cell>
          <cell r="G2415" t="str">
            <v>ESSENTIAL 4HR ONSITE SUPPORT,  ServerIron ADX 4000 &amp; ASM8 Bundle</v>
          </cell>
          <cell r="H2415" t="str">
            <v>ESSENTIAL 4HR ONSITE SUPPORT</v>
          </cell>
          <cell r="I2415">
            <v>71583</v>
          </cell>
          <cell r="J2415">
            <v>81345</v>
          </cell>
          <cell r="K2415" t="str">
            <v>N</v>
          </cell>
          <cell r="S2415">
            <v>52874</v>
          </cell>
          <cell r="T2415">
            <v>56942</v>
          </cell>
          <cell r="U2415">
            <v>56942</v>
          </cell>
          <cell r="V2415">
            <v>52874</v>
          </cell>
          <cell r="X2415" t="str">
            <v>A3</v>
          </cell>
          <cell r="Y2415">
            <v>0.35</v>
          </cell>
          <cell r="Z2415">
            <v>0.3</v>
          </cell>
          <cell r="AA2415">
            <v>0.3</v>
          </cell>
          <cell r="AB2415">
            <v>0.35</v>
          </cell>
          <cell r="AE2415" t="str">
            <v>SUPPORT</v>
          </cell>
          <cell r="AF2415" t="str">
            <v>BDS DIRECT SUPPORT</v>
          </cell>
          <cell r="AG2415" t="str">
            <v>INITIAL SALE</v>
          </cell>
          <cell r="AH2415" t="str">
            <v>HW SUPPORT</v>
          </cell>
          <cell r="AI2415" t="str">
            <v>132-12</v>
          </cell>
          <cell r="AJ2415" t="str">
            <v>N/A</v>
          </cell>
          <cell r="AK2415" t="str">
            <v>None</v>
          </cell>
          <cell r="AL2415">
            <v>40</v>
          </cell>
        </row>
        <row r="2416">
          <cell r="F2416" t="str">
            <v>SIADX4B-SVL-4OS-4</v>
          </cell>
          <cell r="G2416" t="str">
            <v>ESSENTIAL 4HR ONSITE SUPPORT,  ServerIron ADX 4000 &amp; ASM8 Bundle</v>
          </cell>
          <cell r="H2416" t="str">
            <v>ESSENTIAL 4HR ONSITE SUPPORT</v>
          </cell>
          <cell r="I2416">
            <v>95443</v>
          </cell>
          <cell r="J2416">
            <v>108460</v>
          </cell>
          <cell r="K2416" t="str">
            <v>N</v>
          </cell>
          <cell r="S2416">
            <v>70499</v>
          </cell>
          <cell r="T2416">
            <v>75922</v>
          </cell>
          <cell r="U2416">
            <v>75922</v>
          </cell>
          <cell r="V2416">
            <v>70499</v>
          </cell>
          <cell r="X2416" t="str">
            <v>A3</v>
          </cell>
          <cell r="Y2416">
            <v>0.35</v>
          </cell>
          <cell r="Z2416">
            <v>0.3</v>
          </cell>
          <cell r="AA2416">
            <v>0.3</v>
          </cell>
          <cell r="AB2416">
            <v>0.35</v>
          </cell>
          <cell r="AE2416" t="str">
            <v>SUPPORT</v>
          </cell>
          <cell r="AF2416" t="str">
            <v>BDS DIRECT SUPPORT</v>
          </cell>
          <cell r="AG2416" t="str">
            <v>INITIAL SALE</v>
          </cell>
          <cell r="AH2416" t="str">
            <v>HW SUPPORT</v>
          </cell>
          <cell r="AI2416" t="str">
            <v>132-12</v>
          </cell>
          <cell r="AJ2416" t="str">
            <v>N/A</v>
          </cell>
          <cell r="AK2416" t="str">
            <v>None</v>
          </cell>
          <cell r="AL2416">
            <v>40</v>
          </cell>
        </row>
        <row r="2417">
          <cell r="F2417" t="str">
            <v>SIADX4B-SVL-4OS-5</v>
          </cell>
          <cell r="G2417" t="str">
            <v>ESSENTIAL 4HR ONSITE SUPPORT,  ServerIron ADX 4000 &amp; ASM8 Bundle</v>
          </cell>
          <cell r="H2417" t="str">
            <v>ESSENTIAL 4HR ONSITE SUPPORT</v>
          </cell>
          <cell r="I2417">
            <v>119304</v>
          </cell>
          <cell r="J2417">
            <v>135575</v>
          </cell>
          <cell r="K2417" t="str">
            <v>N</v>
          </cell>
          <cell r="S2417">
            <v>88124</v>
          </cell>
          <cell r="T2417">
            <v>94903</v>
          </cell>
          <cell r="U2417">
            <v>94903</v>
          </cell>
          <cell r="V2417">
            <v>88124</v>
          </cell>
          <cell r="X2417" t="str">
            <v>A3</v>
          </cell>
          <cell r="Y2417">
            <v>0.35</v>
          </cell>
          <cell r="Z2417">
            <v>0.3</v>
          </cell>
          <cell r="AA2417">
            <v>0.3</v>
          </cell>
          <cell r="AB2417">
            <v>0.35</v>
          </cell>
          <cell r="AE2417" t="str">
            <v>SUPPORT</v>
          </cell>
          <cell r="AF2417" t="str">
            <v>BDS DIRECT SUPPORT</v>
          </cell>
          <cell r="AG2417" t="str">
            <v>INITIAL SALE</v>
          </cell>
          <cell r="AH2417" t="str">
            <v>HW SUPPORT</v>
          </cell>
          <cell r="AI2417" t="str">
            <v>132-12</v>
          </cell>
          <cell r="AJ2417" t="str">
            <v>N/A</v>
          </cell>
          <cell r="AK2417" t="str">
            <v>None</v>
          </cell>
          <cell r="AL2417">
            <v>40</v>
          </cell>
        </row>
        <row r="2418">
          <cell r="F2418" t="str">
            <v>SIADX4B-SVL-4P-1</v>
          </cell>
          <cell r="G2418" t="str">
            <v>ESSENTIAL 4HR PARTS ONLY SUPPORT,  ServerIron ADX 4000 &amp; ASM8 Bundle</v>
          </cell>
          <cell r="H2418" t="str">
            <v>ESSENTIAL 4HR PARTS ONLY SUPPORT</v>
          </cell>
          <cell r="I2418">
            <v>22190</v>
          </cell>
          <cell r="J2418">
            <v>22190</v>
          </cell>
          <cell r="K2418" t="str">
            <v>N</v>
          </cell>
          <cell r="S2418">
            <v>14424</v>
          </cell>
          <cell r="T2418">
            <v>15533</v>
          </cell>
          <cell r="U2418">
            <v>15533</v>
          </cell>
          <cell r="V2418">
            <v>14424</v>
          </cell>
          <cell r="X2418" t="str">
            <v>A3</v>
          </cell>
          <cell r="Y2418">
            <v>0.35</v>
          </cell>
          <cell r="Z2418">
            <v>0.3</v>
          </cell>
          <cell r="AA2418">
            <v>0.3</v>
          </cell>
          <cell r="AB2418">
            <v>0.35</v>
          </cell>
          <cell r="AE2418" t="str">
            <v>SUPPORT</v>
          </cell>
          <cell r="AF2418" t="str">
            <v>BDS DIRECT SUPPORT</v>
          </cell>
          <cell r="AG2418" t="str">
            <v>INITIAL SALE</v>
          </cell>
          <cell r="AH2418" t="str">
            <v>HW SUPPORT</v>
          </cell>
          <cell r="AI2418" t="str">
            <v>132-12</v>
          </cell>
          <cell r="AJ2418" t="str">
            <v>N/A</v>
          </cell>
          <cell r="AK2418" t="str">
            <v>None</v>
          </cell>
          <cell r="AL2418">
            <v>40</v>
          </cell>
        </row>
        <row r="2419">
          <cell r="F2419" t="str">
            <v>SIADX4B-SVL-4P-2</v>
          </cell>
          <cell r="G2419" t="str">
            <v>ESSENTIAL 4HR PARTS ONLY SUPPORT,  ServerIron ADX 4000 &amp; ASM8 Bundle</v>
          </cell>
          <cell r="H2419" t="str">
            <v>ESSENTIAL 4HR PARTS ONLY SUPPORT</v>
          </cell>
          <cell r="I2419">
            <v>42161</v>
          </cell>
          <cell r="J2419">
            <v>42161</v>
          </cell>
          <cell r="K2419" t="str">
            <v>N</v>
          </cell>
          <cell r="S2419">
            <v>27405</v>
          </cell>
          <cell r="T2419">
            <v>29513</v>
          </cell>
          <cell r="U2419">
            <v>29513</v>
          </cell>
          <cell r="V2419">
            <v>27405</v>
          </cell>
          <cell r="X2419" t="str">
            <v>A3</v>
          </cell>
          <cell r="Y2419">
            <v>0.35</v>
          </cell>
          <cell r="Z2419">
            <v>0.3</v>
          </cell>
          <cell r="AA2419">
            <v>0.3</v>
          </cell>
          <cell r="AB2419">
            <v>0.35</v>
          </cell>
          <cell r="AE2419" t="str">
            <v>SUPPORT</v>
          </cell>
          <cell r="AF2419" t="str">
            <v>BDS DIRECT SUPPORT</v>
          </cell>
          <cell r="AG2419" t="str">
            <v>INITIAL SALE</v>
          </cell>
          <cell r="AH2419" t="str">
            <v>HW SUPPORT</v>
          </cell>
          <cell r="AI2419" t="str">
            <v>132-12</v>
          </cell>
          <cell r="AJ2419" t="str">
            <v>N/A</v>
          </cell>
          <cell r="AK2419" t="str">
            <v>None</v>
          </cell>
          <cell r="AL2419">
            <v>40</v>
          </cell>
        </row>
        <row r="2420">
          <cell r="F2420" t="str">
            <v>SIADX4B-SVL-4P-3</v>
          </cell>
          <cell r="G2420" t="str">
            <v>ESSENTIAL 4HR PARTS ONLY SUPPORT,  ServerIron ADX 4000 &amp; ASM8 Bundle</v>
          </cell>
          <cell r="H2420" t="str">
            <v>ESSENTIAL 4HR PARTS ONLY SUPPORT</v>
          </cell>
          <cell r="I2420">
            <v>61023</v>
          </cell>
          <cell r="J2420">
            <v>61023</v>
          </cell>
          <cell r="K2420" t="str">
            <v>N</v>
          </cell>
          <cell r="S2420">
            <v>39665</v>
          </cell>
          <cell r="T2420">
            <v>42716</v>
          </cell>
          <cell r="U2420">
            <v>42716</v>
          </cell>
          <cell r="V2420">
            <v>39665</v>
          </cell>
          <cell r="X2420" t="str">
            <v>A3</v>
          </cell>
          <cell r="Y2420">
            <v>0.35</v>
          </cell>
          <cell r="Z2420">
            <v>0.3</v>
          </cell>
          <cell r="AA2420">
            <v>0.3</v>
          </cell>
          <cell r="AB2420">
            <v>0.35</v>
          </cell>
          <cell r="AE2420" t="str">
            <v>SUPPORT</v>
          </cell>
          <cell r="AF2420" t="str">
            <v>BDS DIRECT SUPPORT</v>
          </cell>
          <cell r="AG2420" t="str">
            <v>INITIAL SALE</v>
          </cell>
          <cell r="AH2420" t="str">
            <v>HW SUPPORT</v>
          </cell>
          <cell r="AI2420" t="str">
            <v>132-12</v>
          </cell>
          <cell r="AJ2420" t="str">
            <v>N/A</v>
          </cell>
          <cell r="AK2420" t="str">
            <v>None</v>
          </cell>
          <cell r="AL2420">
            <v>40</v>
          </cell>
        </row>
        <row r="2421">
          <cell r="F2421" t="str">
            <v>SIADX4B-SVL-4P-4</v>
          </cell>
          <cell r="G2421" t="str">
            <v>ESSENTIAL 4HR PARTS ONLY SUPPORT,  ServerIron ADX 4000 &amp; ASM8 Bundle</v>
          </cell>
          <cell r="H2421" t="str">
            <v>ESSENTIAL 4HR PARTS ONLY SUPPORT</v>
          </cell>
          <cell r="I2421">
            <v>81363</v>
          </cell>
          <cell r="J2421">
            <v>81363</v>
          </cell>
          <cell r="K2421" t="str">
            <v>N</v>
          </cell>
          <cell r="S2421">
            <v>52886</v>
          </cell>
          <cell r="T2421">
            <v>56954</v>
          </cell>
          <cell r="U2421">
            <v>56954</v>
          </cell>
          <cell r="V2421">
            <v>52886</v>
          </cell>
          <cell r="X2421" t="str">
            <v>A3</v>
          </cell>
          <cell r="Y2421">
            <v>0.35</v>
          </cell>
          <cell r="Z2421">
            <v>0.3</v>
          </cell>
          <cell r="AA2421">
            <v>0.3</v>
          </cell>
          <cell r="AB2421">
            <v>0.35</v>
          </cell>
          <cell r="AE2421" t="str">
            <v>SUPPORT</v>
          </cell>
          <cell r="AF2421" t="str">
            <v>BDS DIRECT SUPPORT</v>
          </cell>
          <cell r="AG2421" t="str">
            <v>INITIAL SALE</v>
          </cell>
          <cell r="AH2421" t="str">
            <v>HW SUPPORT</v>
          </cell>
          <cell r="AI2421" t="str">
            <v>132-12</v>
          </cell>
          <cell r="AJ2421" t="str">
            <v>N/A</v>
          </cell>
          <cell r="AK2421" t="str">
            <v>None</v>
          </cell>
          <cell r="AL2421">
            <v>40</v>
          </cell>
        </row>
        <row r="2422">
          <cell r="F2422" t="str">
            <v>SIADX4B-SVL-4P-5</v>
          </cell>
          <cell r="G2422" t="str">
            <v>ESSENTIAL 4HR PARTS ONLY SUPPORT,  ServerIron ADX 4000 &amp; ASM8 Bundle</v>
          </cell>
          <cell r="H2422" t="str">
            <v>ESSENTIAL 4HR PARTS ONLY SUPPORT</v>
          </cell>
          <cell r="I2422">
            <v>101704</v>
          </cell>
          <cell r="J2422">
            <v>101704</v>
          </cell>
          <cell r="K2422" t="str">
            <v>N</v>
          </cell>
          <cell r="S2422">
            <v>66108</v>
          </cell>
          <cell r="T2422">
            <v>71193</v>
          </cell>
          <cell r="U2422">
            <v>71193</v>
          </cell>
          <cell r="V2422">
            <v>66108</v>
          </cell>
          <cell r="X2422" t="str">
            <v>A3</v>
          </cell>
          <cell r="Y2422">
            <v>0.35</v>
          </cell>
          <cell r="Z2422">
            <v>0.3</v>
          </cell>
          <cell r="AA2422">
            <v>0.3</v>
          </cell>
          <cell r="AB2422">
            <v>0.35</v>
          </cell>
          <cell r="AE2422" t="str">
            <v>SUPPORT</v>
          </cell>
          <cell r="AF2422" t="str">
            <v>BDS DIRECT SUPPORT</v>
          </cell>
          <cell r="AG2422" t="str">
            <v>INITIAL SALE</v>
          </cell>
          <cell r="AH2422" t="str">
            <v>HW SUPPORT</v>
          </cell>
          <cell r="AI2422" t="str">
            <v>132-12</v>
          </cell>
          <cell r="AJ2422" t="str">
            <v>N/A</v>
          </cell>
          <cell r="AK2422" t="str">
            <v>None</v>
          </cell>
          <cell r="AL2422">
            <v>40</v>
          </cell>
        </row>
        <row r="2423">
          <cell r="F2423" t="str">
            <v>SIADX4B-SVL-NDO-1</v>
          </cell>
          <cell r="G2423" t="str">
            <v>ESSENTIAL NBD ONSITE SUPPORT,  ServerIron ADX 4000 &amp; ASM8 Bundle</v>
          </cell>
          <cell r="H2423" t="str">
            <v>ESSENTIAL NBD ONSITE SUPPORT</v>
          </cell>
          <cell r="I2423">
            <v>18490</v>
          </cell>
          <cell r="J2423">
            <v>18490</v>
          </cell>
          <cell r="K2423" t="str">
            <v>N</v>
          </cell>
          <cell r="S2423">
            <v>12019</v>
          </cell>
          <cell r="T2423">
            <v>12943</v>
          </cell>
          <cell r="U2423">
            <v>12943</v>
          </cell>
          <cell r="V2423">
            <v>12019</v>
          </cell>
          <cell r="X2423" t="str">
            <v>A3</v>
          </cell>
          <cell r="Y2423">
            <v>0.35</v>
          </cell>
          <cell r="Z2423">
            <v>0.3</v>
          </cell>
          <cell r="AA2423">
            <v>0.3</v>
          </cell>
          <cell r="AB2423">
            <v>0.35</v>
          </cell>
          <cell r="AE2423" t="str">
            <v>SUPPORT</v>
          </cell>
          <cell r="AF2423" t="str">
            <v>BDS DIRECT SUPPORT</v>
          </cell>
          <cell r="AG2423" t="str">
            <v>INITIAL SALE</v>
          </cell>
          <cell r="AH2423" t="str">
            <v>HW SUPPORT</v>
          </cell>
          <cell r="AI2423" t="str">
            <v>132-12</v>
          </cell>
          <cell r="AJ2423" t="str">
            <v>N/A</v>
          </cell>
          <cell r="AK2423" t="str">
            <v>None</v>
          </cell>
          <cell r="AL2423">
            <v>40</v>
          </cell>
        </row>
        <row r="2424">
          <cell r="F2424" t="str">
            <v>SIADX4B-SVL-NDO-2</v>
          </cell>
          <cell r="G2424" t="str">
            <v>ESSENTIAL NBD ONSITE SUPPORT,  ServerIron ADX 4000 &amp; ASM8 Bundle</v>
          </cell>
          <cell r="H2424" t="str">
            <v>ESSENTIAL NBD ONSITE SUPPORT</v>
          </cell>
          <cell r="I2424">
            <v>35131</v>
          </cell>
          <cell r="J2424">
            <v>35131</v>
          </cell>
          <cell r="K2424" t="str">
            <v>N</v>
          </cell>
          <cell r="S2424">
            <v>22835</v>
          </cell>
          <cell r="T2424">
            <v>24592</v>
          </cell>
          <cell r="U2424">
            <v>24592</v>
          </cell>
          <cell r="V2424">
            <v>22835</v>
          </cell>
          <cell r="X2424" t="str">
            <v>A3</v>
          </cell>
          <cell r="Y2424">
            <v>0.35</v>
          </cell>
          <cell r="Z2424">
            <v>0.3</v>
          </cell>
          <cell r="AA2424">
            <v>0.3</v>
          </cell>
          <cell r="AB2424">
            <v>0.35</v>
          </cell>
          <cell r="AE2424" t="str">
            <v>SUPPORT</v>
          </cell>
          <cell r="AF2424" t="str">
            <v>BDS DIRECT SUPPORT</v>
          </cell>
          <cell r="AG2424" t="str">
            <v>INITIAL SALE</v>
          </cell>
          <cell r="AH2424" t="str">
            <v>HW SUPPORT</v>
          </cell>
          <cell r="AI2424" t="str">
            <v>132-12</v>
          </cell>
          <cell r="AJ2424" t="str">
            <v>N/A</v>
          </cell>
          <cell r="AK2424" t="str">
            <v>None</v>
          </cell>
          <cell r="AL2424">
            <v>40</v>
          </cell>
        </row>
        <row r="2425">
          <cell r="F2425" t="str">
            <v>SIADX4B-SVL-NDO-3</v>
          </cell>
          <cell r="G2425" t="str">
            <v>ESSENTIAL NBD ONSITE SUPPORT,  ServerIron ADX 4000 &amp; ASM8 Bundle</v>
          </cell>
          <cell r="H2425" t="str">
            <v>ESSENTIAL NBD ONSITE SUPPORT</v>
          </cell>
          <cell r="I2425">
            <v>50848</v>
          </cell>
          <cell r="J2425">
            <v>50848</v>
          </cell>
          <cell r="K2425" t="str">
            <v>N</v>
          </cell>
          <cell r="S2425">
            <v>33051</v>
          </cell>
          <cell r="T2425">
            <v>35593</v>
          </cell>
          <cell r="U2425">
            <v>35593</v>
          </cell>
          <cell r="V2425">
            <v>33051</v>
          </cell>
          <cell r="X2425" t="str">
            <v>A3</v>
          </cell>
          <cell r="Y2425">
            <v>0.35</v>
          </cell>
          <cell r="Z2425">
            <v>0.3</v>
          </cell>
          <cell r="AA2425">
            <v>0.3</v>
          </cell>
          <cell r="AB2425">
            <v>0.35</v>
          </cell>
          <cell r="AE2425" t="str">
            <v>SUPPORT</v>
          </cell>
          <cell r="AF2425" t="str">
            <v>BDS DIRECT SUPPORT</v>
          </cell>
          <cell r="AG2425" t="str">
            <v>INITIAL SALE</v>
          </cell>
          <cell r="AH2425" t="str">
            <v>HW SUPPORT</v>
          </cell>
          <cell r="AI2425" t="str">
            <v>132-12</v>
          </cell>
          <cell r="AJ2425" t="str">
            <v>N/A</v>
          </cell>
          <cell r="AK2425" t="str">
            <v>None</v>
          </cell>
          <cell r="AL2425">
            <v>40</v>
          </cell>
        </row>
        <row r="2426">
          <cell r="F2426" t="str">
            <v>SIADX4B-SVL-NDO-4</v>
          </cell>
          <cell r="G2426" t="str">
            <v>ESSENTIAL NBD ONSITE SUPPORT,  ServerIron ADX 4000 &amp; ASM8 Bundle</v>
          </cell>
          <cell r="H2426" t="str">
            <v>ESSENTIAL NBD ONSITE SUPPORT</v>
          </cell>
          <cell r="I2426">
            <v>67797</v>
          </cell>
          <cell r="J2426">
            <v>67797</v>
          </cell>
          <cell r="K2426" t="str">
            <v>N</v>
          </cell>
          <cell r="S2426">
            <v>44068</v>
          </cell>
          <cell r="T2426">
            <v>47458</v>
          </cell>
          <cell r="U2426">
            <v>47458</v>
          </cell>
          <cell r="V2426">
            <v>44068</v>
          </cell>
          <cell r="X2426" t="str">
            <v>A3</v>
          </cell>
          <cell r="Y2426">
            <v>0.35</v>
          </cell>
          <cell r="Z2426">
            <v>0.3</v>
          </cell>
          <cell r="AA2426">
            <v>0.3</v>
          </cell>
          <cell r="AB2426">
            <v>0.35</v>
          </cell>
          <cell r="AE2426" t="str">
            <v>SUPPORT</v>
          </cell>
          <cell r="AF2426" t="str">
            <v>BDS DIRECT SUPPORT</v>
          </cell>
          <cell r="AG2426" t="str">
            <v>INITIAL SALE</v>
          </cell>
          <cell r="AH2426" t="str">
            <v>HW SUPPORT</v>
          </cell>
          <cell r="AI2426" t="str">
            <v>132-12</v>
          </cell>
          <cell r="AJ2426" t="str">
            <v>N/A</v>
          </cell>
          <cell r="AK2426" t="str">
            <v>None</v>
          </cell>
          <cell r="AL2426">
            <v>40</v>
          </cell>
        </row>
        <row r="2427">
          <cell r="F2427" t="str">
            <v>SIADX4B-SVL-NDO-5</v>
          </cell>
          <cell r="G2427" t="str">
            <v>ESSENTIAL NBD ONSITE SUPPORT,  ServerIron ADX 4000 &amp; ASM8 Bundle</v>
          </cell>
          <cell r="H2427" t="str">
            <v>ESSENTIAL NBD ONSITE SUPPORT</v>
          </cell>
          <cell r="I2427">
            <v>84746</v>
          </cell>
          <cell r="J2427">
            <v>84746</v>
          </cell>
          <cell r="K2427" t="str">
            <v>N</v>
          </cell>
          <cell r="S2427">
            <v>55085</v>
          </cell>
          <cell r="T2427">
            <v>59322</v>
          </cell>
          <cell r="U2427">
            <v>59322</v>
          </cell>
          <cell r="V2427">
            <v>55085</v>
          </cell>
          <cell r="X2427" t="str">
            <v>A3</v>
          </cell>
          <cell r="Y2427">
            <v>0.35</v>
          </cell>
          <cell r="Z2427">
            <v>0.3</v>
          </cell>
          <cell r="AA2427">
            <v>0.3</v>
          </cell>
          <cell r="AB2427">
            <v>0.35</v>
          </cell>
          <cell r="AE2427" t="str">
            <v>SUPPORT</v>
          </cell>
          <cell r="AF2427" t="str">
            <v>BDS DIRECT SUPPORT</v>
          </cell>
          <cell r="AG2427" t="str">
            <v>INITIAL SALE</v>
          </cell>
          <cell r="AH2427" t="str">
            <v>HW SUPPORT</v>
          </cell>
          <cell r="AI2427" t="str">
            <v>132-12</v>
          </cell>
          <cell r="AJ2427" t="str">
            <v>N/A</v>
          </cell>
          <cell r="AK2427" t="str">
            <v>None</v>
          </cell>
          <cell r="AL2427">
            <v>40</v>
          </cell>
        </row>
        <row r="2428">
          <cell r="F2428" t="str">
            <v>SIADX4B-SVL-NDP-1</v>
          </cell>
          <cell r="G2428" t="str">
            <v>ESSENTIAL NBD PARTS ONLY SUPPORT,  ServerIron ADX 4000 &amp; ASM8 Bundle</v>
          </cell>
          <cell r="H2428" t="str">
            <v>ESSENTIAL NBD PARTS ONLY SUPPORT</v>
          </cell>
          <cell r="I2428">
            <v>14790</v>
          </cell>
          <cell r="J2428">
            <v>14790</v>
          </cell>
          <cell r="K2428" t="str">
            <v>N</v>
          </cell>
          <cell r="S2428">
            <v>9614</v>
          </cell>
          <cell r="T2428">
            <v>10353</v>
          </cell>
          <cell r="U2428">
            <v>10353</v>
          </cell>
          <cell r="V2428">
            <v>9614</v>
          </cell>
          <cell r="X2428" t="str">
            <v>A3</v>
          </cell>
          <cell r="Y2428">
            <v>0.35</v>
          </cell>
          <cell r="Z2428">
            <v>0.3</v>
          </cell>
          <cell r="AA2428">
            <v>0.3</v>
          </cell>
          <cell r="AB2428">
            <v>0.35</v>
          </cell>
          <cell r="AE2428" t="str">
            <v>SUPPORT</v>
          </cell>
          <cell r="AF2428" t="str">
            <v>BDS DIRECT SUPPORT</v>
          </cell>
          <cell r="AG2428" t="str">
            <v>INITIAL SALE</v>
          </cell>
          <cell r="AH2428" t="str">
            <v>HW SUPPORT</v>
          </cell>
          <cell r="AI2428" t="str">
            <v>132-12</v>
          </cell>
          <cell r="AJ2428" t="str">
            <v>N/A</v>
          </cell>
          <cell r="AK2428" t="str">
            <v>None</v>
          </cell>
          <cell r="AL2428">
            <v>40</v>
          </cell>
        </row>
        <row r="2429">
          <cell r="F2429" t="str">
            <v>SIADX4B-SVL-NDP-2</v>
          </cell>
          <cell r="G2429" t="str">
            <v>ESSENTIAL NBD PARTS ONLY SUPPORT,  ServerIron ADX 4000 &amp; ASM8 Bundle</v>
          </cell>
          <cell r="H2429" t="str">
            <v>ESSENTIAL NBD PARTS ONLY SUPPORT</v>
          </cell>
          <cell r="I2429">
            <v>28101</v>
          </cell>
          <cell r="J2429">
            <v>28101</v>
          </cell>
          <cell r="K2429" t="str">
            <v>N</v>
          </cell>
          <cell r="S2429">
            <v>18266</v>
          </cell>
          <cell r="T2429">
            <v>19671</v>
          </cell>
          <cell r="U2429">
            <v>19671</v>
          </cell>
          <cell r="V2429">
            <v>18266</v>
          </cell>
          <cell r="X2429" t="str">
            <v>A3</v>
          </cell>
          <cell r="Y2429">
            <v>0.35</v>
          </cell>
          <cell r="Z2429">
            <v>0.3</v>
          </cell>
          <cell r="AA2429">
            <v>0.3</v>
          </cell>
          <cell r="AB2429">
            <v>0.35</v>
          </cell>
          <cell r="AE2429" t="str">
            <v>SUPPORT</v>
          </cell>
          <cell r="AF2429" t="str">
            <v>BDS DIRECT SUPPORT</v>
          </cell>
          <cell r="AG2429" t="str">
            <v>INITIAL SALE</v>
          </cell>
          <cell r="AH2429" t="str">
            <v>HW SUPPORT</v>
          </cell>
          <cell r="AI2429" t="str">
            <v>132-12</v>
          </cell>
          <cell r="AJ2429" t="str">
            <v>N/A</v>
          </cell>
          <cell r="AK2429" t="str">
            <v>None</v>
          </cell>
          <cell r="AL2429">
            <v>40</v>
          </cell>
        </row>
        <row r="2430">
          <cell r="F2430" t="str">
            <v>SIADX4B-SVL-NDP-3</v>
          </cell>
          <cell r="G2430" t="str">
            <v>ESSENTIAL NBD PARTS ONLY SUPPORT,  ServerIron ADX 4000 &amp; ASM8 Bundle</v>
          </cell>
          <cell r="H2430" t="str">
            <v>ESSENTIAL NBD PARTS ONLY SUPPORT</v>
          </cell>
          <cell r="I2430">
            <v>40673</v>
          </cell>
          <cell r="J2430">
            <v>40673</v>
          </cell>
          <cell r="K2430" t="str">
            <v>N</v>
          </cell>
          <cell r="S2430">
            <v>26437</v>
          </cell>
          <cell r="T2430">
            <v>28471</v>
          </cell>
          <cell r="U2430">
            <v>28471</v>
          </cell>
          <cell r="V2430">
            <v>26437</v>
          </cell>
          <cell r="X2430" t="str">
            <v>A3</v>
          </cell>
          <cell r="Y2430">
            <v>0.35</v>
          </cell>
          <cell r="Z2430">
            <v>0.3</v>
          </cell>
          <cell r="AA2430">
            <v>0.3</v>
          </cell>
          <cell r="AB2430">
            <v>0.35</v>
          </cell>
          <cell r="AE2430" t="str">
            <v>SUPPORT</v>
          </cell>
          <cell r="AF2430" t="str">
            <v>BDS DIRECT SUPPORT</v>
          </cell>
          <cell r="AG2430" t="str">
            <v>INITIAL SALE</v>
          </cell>
          <cell r="AH2430" t="str">
            <v>HW SUPPORT</v>
          </cell>
          <cell r="AI2430" t="str">
            <v>132-12</v>
          </cell>
          <cell r="AJ2430" t="str">
            <v>N/A</v>
          </cell>
          <cell r="AK2430" t="str">
            <v>None</v>
          </cell>
          <cell r="AL2430">
            <v>40</v>
          </cell>
        </row>
        <row r="2431">
          <cell r="F2431" t="str">
            <v>SIADX4B-SVL-NDP-4</v>
          </cell>
          <cell r="G2431" t="str">
            <v>ESSENTIAL NBD PARTS ONLY SUPPORT,  ServerIron ADX 4000 &amp; ASM8 Bundle</v>
          </cell>
          <cell r="H2431" t="str">
            <v>ESSENTIAL NBD PARTS ONLY SUPPORT</v>
          </cell>
          <cell r="I2431">
            <v>54230</v>
          </cell>
          <cell r="J2431">
            <v>54230</v>
          </cell>
          <cell r="K2431" t="str">
            <v>N</v>
          </cell>
          <cell r="S2431">
            <v>35250</v>
          </cell>
          <cell r="T2431">
            <v>37961</v>
          </cell>
          <cell r="U2431">
            <v>37961</v>
          </cell>
          <cell r="V2431">
            <v>35250</v>
          </cell>
          <cell r="X2431" t="str">
            <v>A3</v>
          </cell>
          <cell r="Y2431">
            <v>0.35</v>
          </cell>
          <cell r="Z2431">
            <v>0.3</v>
          </cell>
          <cell r="AA2431">
            <v>0.3</v>
          </cell>
          <cell r="AB2431">
            <v>0.35</v>
          </cell>
          <cell r="AE2431" t="str">
            <v>SUPPORT</v>
          </cell>
          <cell r="AF2431" t="str">
            <v>BDS DIRECT SUPPORT</v>
          </cell>
          <cell r="AG2431" t="str">
            <v>INITIAL SALE</v>
          </cell>
          <cell r="AH2431" t="str">
            <v>HW SUPPORT</v>
          </cell>
          <cell r="AI2431" t="str">
            <v>132-12</v>
          </cell>
          <cell r="AJ2431" t="str">
            <v>N/A</v>
          </cell>
          <cell r="AK2431" t="str">
            <v>None</v>
          </cell>
          <cell r="AL2431">
            <v>40</v>
          </cell>
        </row>
        <row r="2432">
          <cell r="F2432" t="str">
            <v>SIADX4B-SVL-NDP-5</v>
          </cell>
          <cell r="G2432" t="str">
            <v>ESSENTIAL NBD PARTS ONLY SUPPORT,  ServerIron ADX 4000 &amp; ASM8 Bundle</v>
          </cell>
          <cell r="H2432" t="str">
            <v>ESSENTIAL NBD PARTS ONLY SUPPORT</v>
          </cell>
          <cell r="I2432">
            <v>67788</v>
          </cell>
          <cell r="J2432">
            <v>67788</v>
          </cell>
          <cell r="K2432" t="str">
            <v>N</v>
          </cell>
          <cell r="S2432">
            <v>44062</v>
          </cell>
          <cell r="T2432">
            <v>47451</v>
          </cell>
          <cell r="U2432">
            <v>47451</v>
          </cell>
          <cell r="V2432">
            <v>44062</v>
          </cell>
          <cell r="X2432" t="str">
            <v>A3</v>
          </cell>
          <cell r="Y2432">
            <v>0.35</v>
          </cell>
          <cell r="Z2432">
            <v>0.3</v>
          </cell>
          <cell r="AA2432">
            <v>0.3</v>
          </cell>
          <cell r="AB2432">
            <v>0.35</v>
          </cell>
          <cell r="AE2432" t="str">
            <v>SUPPORT</v>
          </cell>
          <cell r="AF2432" t="str">
            <v>BDS DIRECT SUPPORT</v>
          </cell>
          <cell r="AG2432" t="str">
            <v>INITIAL SALE</v>
          </cell>
          <cell r="AH2432" t="str">
            <v>HW SUPPORT</v>
          </cell>
          <cell r="AI2432" t="str">
            <v>132-12</v>
          </cell>
          <cell r="AJ2432" t="str">
            <v>N/A</v>
          </cell>
          <cell r="AK2432" t="str">
            <v>None</v>
          </cell>
          <cell r="AL2432">
            <v>40</v>
          </cell>
        </row>
        <row r="2433">
          <cell r="F2433" t="str">
            <v>SIADX4B-SVL-RTF-1</v>
          </cell>
          <cell r="G2433" t="str">
            <v>ESSENTIAL RTN TO FACTORY SUPPORT,  ServerIron ADX 4000 &amp; ASM8 Bundle</v>
          </cell>
          <cell r="H2433" t="str">
            <v>ESSENTIAL RTN TO FACTORY SUPPORT</v>
          </cell>
          <cell r="I2433">
            <v>12570</v>
          </cell>
          <cell r="J2433">
            <v>12570</v>
          </cell>
          <cell r="K2433" t="str">
            <v>N</v>
          </cell>
          <cell r="S2433">
            <v>8171</v>
          </cell>
          <cell r="T2433">
            <v>8799</v>
          </cell>
          <cell r="U2433">
            <v>8799</v>
          </cell>
          <cell r="V2433">
            <v>8171</v>
          </cell>
          <cell r="X2433" t="str">
            <v>A3</v>
          </cell>
          <cell r="Y2433">
            <v>0.35</v>
          </cell>
          <cell r="Z2433">
            <v>0.3</v>
          </cell>
          <cell r="AA2433">
            <v>0.3</v>
          </cell>
          <cell r="AB2433">
            <v>0.35</v>
          </cell>
          <cell r="AE2433" t="str">
            <v>SUPPORT</v>
          </cell>
          <cell r="AF2433" t="str">
            <v>BDS DIRECT SUPPORT</v>
          </cell>
          <cell r="AG2433" t="str">
            <v>INITIAL SALE</v>
          </cell>
          <cell r="AH2433" t="str">
            <v>HW SUPPORT</v>
          </cell>
          <cell r="AI2433" t="str">
            <v>132-12</v>
          </cell>
          <cell r="AJ2433" t="str">
            <v>N/A</v>
          </cell>
          <cell r="AK2433" t="str">
            <v>None</v>
          </cell>
          <cell r="AL2433">
            <v>40</v>
          </cell>
        </row>
        <row r="2434">
          <cell r="F2434" t="str">
            <v>SIADX4B-SVL-RTF-2</v>
          </cell>
          <cell r="G2434" t="str">
            <v>ESSENTIAL RTN TO FACTORY SUPPORT,  ServerIron ADX 4000 &amp; ASM8 Bundle</v>
          </cell>
          <cell r="H2434" t="str">
            <v>ESSENTIAL RTN TO FACTORY SUPPORT</v>
          </cell>
          <cell r="I2434">
            <v>23883</v>
          </cell>
          <cell r="J2434">
            <v>23883</v>
          </cell>
          <cell r="K2434" t="str">
            <v>N</v>
          </cell>
          <cell r="S2434">
            <v>15524</v>
          </cell>
          <cell r="T2434">
            <v>16718</v>
          </cell>
          <cell r="U2434">
            <v>16718</v>
          </cell>
          <cell r="V2434">
            <v>15524</v>
          </cell>
          <cell r="X2434" t="str">
            <v>A3</v>
          </cell>
          <cell r="Y2434">
            <v>0.35</v>
          </cell>
          <cell r="Z2434">
            <v>0.3</v>
          </cell>
          <cell r="AA2434">
            <v>0.3</v>
          </cell>
          <cell r="AB2434">
            <v>0.35</v>
          </cell>
          <cell r="AE2434" t="str">
            <v>SUPPORT</v>
          </cell>
          <cell r="AF2434" t="str">
            <v>BDS DIRECT SUPPORT</v>
          </cell>
          <cell r="AG2434" t="str">
            <v>INITIAL SALE</v>
          </cell>
          <cell r="AH2434" t="str">
            <v>HW SUPPORT</v>
          </cell>
          <cell r="AI2434" t="str">
            <v>132-12</v>
          </cell>
          <cell r="AJ2434" t="str">
            <v>N/A</v>
          </cell>
          <cell r="AK2434" t="str">
            <v>None</v>
          </cell>
          <cell r="AL2434">
            <v>40</v>
          </cell>
        </row>
        <row r="2435">
          <cell r="F2435" t="str">
            <v>SIADX4B-SVL-RTF-3</v>
          </cell>
          <cell r="G2435" t="str">
            <v>ESSENTIAL RTN TO FACTORY SUPPORT,  ServerIron ADX 4000 &amp; ASM8 Bundle</v>
          </cell>
          <cell r="H2435" t="str">
            <v>ESSENTIAL RTN TO FACTORY SUPPORT</v>
          </cell>
          <cell r="I2435">
            <v>34568</v>
          </cell>
          <cell r="J2435">
            <v>34568</v>
          </cell>
          <cell r="K2435" t="str">
            <v>N</v>
          </cell>
          <cell r="S2435">
            <v>22469</v>
          </cell>
          <cell r="T2435">
            <v>24197</v>
          </cell>
          <cell r="U2435">
            <v>24197</v>
          </cell>
          <cell r="V2435">
            <v>22469</v>
          </cell>
          <cell r="X2435" t="str">
            <v>A3</v>
          </cell>
          <cell r="Y2435">
            <v>0.35</v>
          </cell>
          <cell r="Z2435">
            <v>0.3</v>
          </cell>
          <cell r="AA2435">
            <v>0.3</v>
          </cell>
          <cell r="AB2435">
            <v>0.35</v>
          </cell>
          <cell r="AE2435" t="str">
            <v>SUPPORT</v>
          </cell>
          <cell r="AF2435" t="str">
            <v>BDS DIRECT SUPPORT</v>
          </cell>
          <cell r="AG2435" t="str">
            <v>INITIAL SALE</v>
          </cell>
          <cell r="AH2435" t="str">
            <v>HW SUPPORT</v>
          </cell>
          <cell r="AI2435" t="str">
            <v>132-12</v>
          </cell>
          <cell r="AJ2435" t="str">
            <v>N/A</v>
          </cell>
          <cell r="AK2435" t="str">
            <v>None</v>
          </cell>
          <cell r="AL2435">
            <v>40</v>
          </cell>
        </row>
        <row r="2436">
          <cell r="F2436" t="str">
            <v>SIADX4B-SVL-RTF-4</v>
          </cell>
          <cell r="G2436" t="str">
            <v>ESSENTIAL RTN TO FACTORY SUPPORT,  ServerIron ADX 4000 &amp; ASM8 Bundle</v>
          </cell>
          <cell r="H2436" t="str">
            <v>ESSENTIAL RTN TO FACTORY SUPPORT</v>
          </cell>
          <cell r="I2436">
            <v>46090</v>
          </cell>
          <cell r="J2436">
            <v>46090</v>
          </cell>
          <cell r="K2436" t="str">
            <v>N</v>
          </cell>
          <cell r="S2436">
            <v>29959</v>
          </cell>
          <cell r="T2436">
            <v>32263</v>
          </cell>
          <cell r="U2436">
            <v>32263</v>
          </cell>
          <cell r="V2436">
            <v>29959</v>
          </cell>
          <cell r="X2436" t="str">
            <v>A3</v>
          </cell>
          <cell r="Y2436">
            <v>0.35</v>
          </cell>
          <cell r="Z2436">
            <v>0.3</v>
          </cell>
          <cell r="AA2436">
            <v>0.3</v>
          </cell>
          <cell r="AB2436">
            <v>0.35</v>
          </cell>
          <cell r="AE2436" t="str">
            <v>SUPPORT</v>
          </cell>
          <cell r="AF2436" t="str">
            <v>BDS DIRECT SUPPORT</v>
          </cell>
          <cell r="AG2436" t="str">
            <v>INITIAL SALE</v>
          </cell>
          <cell r="AH2436" t="str">
            <v>HW SUPPORT</v>
          </cell>
          <cell r="AI2436" t="str">
            <v>132-12</v>
          </cell>
          <cell r="AJ2436" t="str">
            <v>N/A</v>
          </cell>
          <cell r="AK2436" t="str">
            <v>None</v>
          </cell>
          <cell r="AL2436">
            <v>40</v>
          </cell>
        </row>
        <row r="2437">
          <cell r="F2437" t="str">
            <v>SIADX4B-SVL-RTF-5</v>
          </cell>
          <cell r="G2437" t="str">
            <v>ESSENTIAL RTN TO FACTORY SUPPORT,  ServerIron ADX 4000 &amp; ASM8 Bundle</v>
          </cell>
          <cell r="H2437" t="str">
            <v>ESSENTIAL RTN TO FACTORY SUPPORT</v>
          </cell>
          <cell r="I2437">
            <v>57613</v>
          </cell>
          <cell r="J2437">
            <v>57613</v>
          </cell>
          <cell r="K2437" t="str">
            <v>N</v>
          </cell>
          <cell r="S2437">
            <v>37448</v>
          </cell>
          <cell r="T2437">
            <v>40329</v>
          </cell>
          <cell r="U2437">
            <v>40329</v>
          </cell>
          <cell r="V2437">
            <v>37448</v>
          </cell>
          <cell r="X2437" t="str">
            <v>A3</v>
          </cell>
          <cell r="Y2437">
            <v>0.35</v>
          </cell>
          <cell r="Z2437">
            <v>0.3</v>
          </cell>
          <cell r="AA2437">
            <v>0.3</v>
          </cell>
          <cell r="AB2437">
            <v>0.35</v>
          </cell>
          <cell r="AE2437" t="str">
            <v>SUPPORT</v>
          </cell>
          <cell r="AF2437" t="str">
            <v>BDS DIRECT SUPPORT</v>
          </cell>
          <cell r="AG2437" t="str">
            <v>INITIAL SALE</v>
          </cell>
          <cell r="AH2437" t="str">
            <v>HW SUPPORT</v>
          </cell>
          <cell r="AI2437" t="str">
            <v>132-12</v>
          </cell>
          <cell r="AJ2437" t="str">
            <v>N/A</v>
          </cell>
          <cell r="AK2437" t="str">
            <v>None</v>
          </cell>
          <cell r="AL2437">
            <v>40</v>
          </cell>
        </row>
        <row r="2438">
          <cell r="F2438" t="str">
            <v>SIADX4B-SVL-SECUPLIFT-1</v>
          </cell>
          <cell r="G2438" t="str">
            <v>SECURE UPLIFT SUPPORT,  ServerIron ADX 4000 &amp; ASM8 Bundle</v>
          </cell>
          <cell r="H2438" t="str">
            <v>SECURE UPLIFT SUPPORT FOR LAN PRODUCTS</v>
          </cell>
          <cell r="I2438">
            <v>750</v>
          </cell>
          <cell r="J2438">
            <v>750</v>
          </cell>
          <cell r="K2438" t="str">
            <v>N</v>
          </cell>
          <cell r="S2438">
            <v>488</v>
          </cell>
          <cell r="T2438">
            <v>525</v>
          </cell>
          <cell r="U2438">
            <v>525</v>
          </cell>
          <cell r="V2438">
            <v>488</v>
          </cell>
          <cell r="X2438" t="str">
            <v>A3</v>
          </cell>
          <cell r="Y2438">
            <v>0.35</v>
          </cell>
          <cell r="Z2438">
            <v>0.3</v>
          </cell>
          <cell r="AA2438">
            <v>0.3</v>
          </cell>
          <cell r="AB2438">
            <v>0.35</v>
          </cell>
          <cell r="AE2438" t="str">
            <v>SUPPORT</v>
          </cell>
          <cell r="AF2438" t="str">
            <v>BDS DIRECT SUPPORT</v>
          </cell>
          <cell r="AG2438" t="str">
            <v>RENEWAL-L3</v>
          </cell>
          <cell r="AH2438" t="str">
            <v>HW SUPPORT</v>
          </cell>
          <cell r="AI2438" t="str">
            <v>132-12</v>
          </cell>
          <cell r="AJ2438" t="str">
            <v>N/A</v>
          </cell>
          <cell r="AK2438" t="str">
            <v>None</v>
          </cell>
          <cell r="AL2438">
            <v>40</v>
          </cell>
        </row>
        <row r="2439">
          <cell r="F2439" t="str">
            <v>SIADX4B-SVL-SECUPLIFT-2</v>
          </cell>
          <cell r="G2439" t="str">
            <v>SECURE UPLIFT SUPPORT,  ServerIron ADX 4000 &amp; ASM8 Bundle</v>
          </cell>
          <cell r="H2439" t="str">
            <v>SECURE UPLIFT SUPPORT FOR LAN PRODUCTS</v>
          </cell>
          <cell r="I2439">
            <v>1425</v>
          </cell>
          <cell r="J2439">
            <v>1425</v>
          </cell>
          <cell r="K2439" t="str">
            <v>N</v>
          </cell>
          <cell r="S2439">
            <v>926</v>
          </cell>
          <cell r="T2439">
            <v>998</v>
          </cell>
          <cell r="U2439">
            <v>998</v>
          </cell>
          <cell r="V2439">
            <v>926</v>
          </cell>
          <cell r="X2439" t="str">
            <v>A3</v>
          </cell>
          <cell r="Y2439">
            <v>0.35</v>
          </cell>
          <cell r="Z2439">
            <v>0.3</v>
          </cell>
          <cell r="AA2439">
            <v>0.3</v>
          </cell>
          <cell r="AB2439">
            <v>0.35</v>
          </cell>
          <cell r="AE2439" t="str">
            <v>SUPPORT</v>
          </cell>
          <cell r="AF2439" t="str">
            <v>BDS DIRECT SUPPORT</v>
          </cell>
          <cell r="AG2439" t="str">
            <v>RENEWAL-L3</v>
          </cell>
          <cell r="AH2439" t="str">
            <v>HW SUPPORT</v>
          </cell>
          <cell r="AI2439" t="str">
            <v>132-12</v>
          </cell>
          <cell r="AJ2439" t="str">
            <v>N/A</v>
          </cell>
          <cell r="AK2439" t="str">
            <v>None</v>
          </cell>
          <cell r="AL2439">
            <v>40</v>
          </cell>
        </row>
        <row r="2440">
          <cell r="F2440" t="str">
            <v>SIADX4B-SVL-SECUPLIFT-3</v>
          </cell>
          <cell r="G2440" t="str">
            <v>SECURE UPLIFT SUPPORT,  ServerIron ADX 4000 &amp; ASM8 Bundle</v>
          </cell>
          <cell r="H2440" t="str">
            <v>SECURE UPLIFT SUPPORT FOR LAN PRODUCTS</v>
          </cell>
          <cell r="I2440">
            <v>2063</v>
          </cell>
          <cell r="J2440">
            <v>2063</v>
          </cell>
          <cell r="K2440" t="str">
            <v>N</v>
          </cell>
          <cell r="S2440">
            <v>1341</v>
          </cell>
          <cell r="T2440">
            <v>1444</v>
          </cell>
          <cell r="U2440">
            <v>1444</v>
          </cell>
          <cell r="V2440">
            <v>1341</v>
          </cell>
          <cell r="X2440" t="str">
            <v>A3</v>
          </cell>
          <cell r="Y2440">
            <v>0.35</v>
          </cell>
          <cell r="Z2440">
            <v>0.3</v>
          </cell>
          <cell r="AA2440">
            <v>0.3</v>
          </cell>
          <cell r="AB2440">
            <v>0.35</v>
          </cell>
          <cell r="AE2440" t="str">
            <v>SUPPORT</v>
          </cell>
          <cell r="AF2440" t="str">
            <v>BDS DIRECT SUPPORT</v>
          </cell>
          <cell r="AG2440" t="str">
            <v>RENEWAL-L3</v>
          </cell>
          <cell r="AH2440" t="str">
            <v>HW SUPPORT</v>
          </cell>
          <cell r="AI2440" t="str">
            <v>132-12</v>
          </cell>
          <cell r="AJ2440" t="str">
            <v>N/A</v>
          </cell>
          <cell r="AK2440" t="str">
            <v>None</v>
          </cell>
          <cell r="AL2440">
            <v>40</v>
          </cell>
        </row>
        <row r="2441">
          <cell r="F2441" t="str">
            <v>SIADX4B-SVL-SECUPLIFT-4</v>
          </cell>
          <cell r="G2441" t="str">
            <v>SECURE UPLIFT SUPPORT,  ServerIron ADX 4000 &amp; ASM8 Bundle</v>
          </cell>
          <cell r="H2441" t="str">
            <v>SECURE UPLIFT SUPPORT FOR LAN PRODUCTS</v>
          </cell>
          <cell r="I2441">
            <v>2750</v>
          </cell>
          <cell r="J2441">
            <v>2750</v>
          </cell>
          <cell r="K2441" t="str">
            <v>N</v>
          </cell>
          <cell r="S2441">
            <v>1788</v>
          </cell>
          <cell r="T2441">
            <v>1925</v>
          </cell>
          <cell r="U2441">
            <v>1925</v>
          </cell>
          <cell r="V2441">
            <v>1788</v>
          </cell>
          <cell r="X2441" t="str">
            <v>A3</v>
          </cell>
          <cell r="Y2441">
            <v>0.35</v>
          </cell>
          <cell r="Z2441">
            <v>0.3</v>
          </cell>
          <cell r="AA2441">
            <v>0.3</v>
          </cell>
          <cell r="AB2441">
            <v>0.35</v>
          </cell>
          <cell r="AE2441" t="str">
            <v>SUPPORT</v>
          </cell>
          <cell r="AF2441" t="str">
            <v>BDS DIRECT SUPPORT</v>
          </cell>
          <cell r="AG2441" t="str">
            <v>RENEWAL-L3</v>
          </cell>
          <cell r="AH2441" t="str">
            <v>HW SUPPORT</v>
          </cell>
          <cell r="AI2441" t="str">
            <v>132-12</v>
          </cell>
          <cell r="AJ2441" t="str">
            <v>N/A</v>
          </cell>
          <cell r="AK2441" t="str">
            <v>None</v>
          </cell>
          <cell r="AL2441">
            <v>40</v>
          </cell>
        </row>
        <row r="2442">
          <cell r="F2442" t="str">
            <v>SIADX4B-SVL-SECUPLIFT-5</v>
          </cell>
          <cell r="G2442" t="str">
            <v>SECURE UPLIFT SUPPORT,  ServerIron ADX 4000 &amp; ASM8 Bundle</v>
          </cell>
          <cell r="H2442" t="str">
            <v>SECURE UPLIFT SUPPORT FOR LAN PRODUCTS</v>
          </cell>
          <cell r="I2442">
            <v>3438</v>
          </cell>
          <cell r="J2442">
            <v>3438</v>
          </cell>
          <cell r="K2442" t="str">
            <v>N</v>
          </cell>
          <cell r="S2442">
            <v>2234</v>
          </cell>
          <cell r="T2442">
            <v>2406</v>
          </cell>
          <cell r="U2442">
            <v>2406</v>
          </cell>
          <cell r="V2442">
            <v>2234</v>
          </cell>
          <cell r="X2442" t="str">
            <v>A3</v>
          </cell>
          <cell r="Y2442">
            <v>0.35</v>
          </cell>
          <cell r="Z2442">
            <v>0.3</v>
          </cell>
          <cell r="AA2442">
            <v>0.3</v>
          </cell>
          <cell r="AB2442">
            <v>0.35</v>
          </cell>
          <cell r="AE2442" t="str">
            <v>SUPPORT</v>
          </cell>
          <cell r="AF2442" t="str">
            <v>BDS DIRECT SUPPORT</v>
          </cell>
          <cell r="AG2442" t="str">
            <v>RENEWAL-L3</v>
          </cell>
          <cell r="AH2442" t="str">
            <v>HW SUPPORT</v>
          </cell>
          <cell r="AI2442" t="str">
            <v>132-12</v>
          </cell>
          <cell r="AJ2442" t="str">
            <v>N/A</v>
          </cell>
          <cell r="AK2442" t="str">
            <v>None</v>
          </cell>
          <cell r="AL2442">
            <v>40</v>
          </cell>
        </row>
        <row r="2443">
          <cell r="F2443" t="str">
            <v>SIADX4-SVL-4OS-1</v>
          </cell>
          <cell r="G2443" t="str">
            <v>ESSENTIAL 4HR ONSITE SUPPORT,  ServerIron ADX 4000 Systems</v>
          </cell>
          <cell r="H2443" t="str">
            <v>ESSENTIAL 4HR ONSITE SUPPORT</v>
          </cell>
          <cell r="I2443">
            <v>17235</v>
          </cell>
          <cell r="J2443">
            <v>19590</v>
          </cell>
          <cell r="K2443" t="str">
            <v>N</v>
          </cell>
          <cell r="S2443">
            <v>12734</v>
          </cell>
          <cell r="T2443">
            <v>13713</v>
          </cell>
          <cell r="U2443">
            <v>13713</v>
          </cell>
          <cell r="V2443">
            <v>12734</v>
          </cell>
          <cell r="X2443" t="str">
            <v>A3</v>
          </cell>
          <cell r="Y2443">
            <v>0.35</v>
          </cell>
          <cell r="Z2443">
            <v>0.3</v>
          </cell>
          <cell r="AA2443">
            <v>0.3</v>
          </cell>
          <cell r="AB2443">
            <v>0.35</v>
          </cell>
          <cell r="AE2443" t="str">
            <v>SUPPORT</v>
          </cell>
          <cell r="AF2443" t="str">
            <v>BDS DIRECT SUPPORT</v>
          </cell>
          <cell r="AG2443" t="str">
            <v>INITIAL SALE</v>
          </cell>
          <cell r="AH2443" t="str">
            <v>HW SUPPORT</v>
          </cell>
          <cell r="AI2443" t="str">
            <v>132-12</v>
          </cell>
          <cell r="AJ2443" t="str">
            <v>N/A</v>
          </cell>
          <cell r="AK2443" t="str">
            <v>None</v>
          </cell>
          <cell r="AL2443">
            <v>40</v>
          </cell>
        </row>
        <row r="2444">
          <cell r="F2444" t="str">
            <v>SIADX4-SVL-4OS-2</v>
          </cell>
          <cell r="G2444" t="str">
            <v>ESSENTIAL 4HR ONSITE SUPPORT,  ServerIron ADX 4000 Systems</v>
          </cell>
          <cell r="H2444" t="str">
            <v>ESSENTIAL 4HR ONSITE SUPPORT</v>
          </cell>
          <cell r="I2444">
            <v>32747</v>
          </cell>
          <cell r="J2444">
            <v>37221</v>
          </cell>
          <cell r="K2444" t="str">
            <v>N</v>
          </cell>
          <cell r="S2444">
            <v>24194</v>
          </cell>
          <cell r="T2444">
            <v>26055</v>
          </cell>
          <cell r="U2444">
            <v>26055</v>
          </cell>
          <cell r="V2444">
            <v>24194</v>
          </cell>
          <cell r="X2444" t="str">
            <v>A3</v>
          </cell>
          <cell r="Y2444">
            <v>0.35</v>
          </cell>
          <cell r="Z2444">
            <v>0.3</v>
          </cell>
          <cell r="AA2444">
            <v>0.3</v>
          </cell>
          <cell r="AB2444">
            <v>0.35</v>
          </cell>
          <cell r="AE2444" t="str">
            <v>SUPPORT</v>
          </cell>
          <cell r="AF2444" t="str">
            <v>BDS DIRECT SUPPORT</v>
          </cell>
          <cell r="AG2444" t="str">
            <v>INITIAL SALE</v>
          </cell>
          <cell r="AH2444" t="str">
            <v>HW SUPPORT</v>
          </cell>
          <cell r="AI2444" t="str">
            <v>132-12</v>
          </cell>
          <cell r="AJ2444" t="str">
            <v>N/A</v>
          </cell>
          <cell r="AK2444" t="str">
            <v>None</v>
          </cell>
          <cell r="AL2444">
            <v>40</v>
          </cell>
        </row>
        <row r="2445">
          <cell r="F2445" t="str">
            <v>SIADX4-SVL-4OS-3</v>
          </cell>
          <cell r="G2445" t="str">
            <v>ESSENTIAL 4HR ONSITE SUPPORT,  ServerIron ADX 4000 Systems</v>
          </cell>
          <cell r="H2445" t="str">
            <v>ESSENTIAL 4HR ONSITE SUPPORT</v>
          </cell>
          <cell r="I2445">
            <v>47396</v>
          </cell>
          <cell r="J2445">
            <v>53873</v>
          </cell>
          <cell r="K2445" t="str">
            <v>N</v>
          </cell>
          <cell r="S2445">
            <v>35017</v>
          </cell>
          <cell r="T2445">
            <v>37711</v>
          </cell>
          <cell r="U2445">
            <v>37711</v>
          </cell>
          <cell r="V2445">
            <v>35017</v>
          </cell>
          <cell r="X2445" t="str">
            <v>A3</v>
          </cell>
          <cell r="Y2445">
            <v>0.35</v>
          </cell>
          <cell r="Z2445">
            <v>0.3</v>
          </cell>
          <cell r="AA2445">
            <v>0.3</v>
          </cell>
          <cell r="AB2445">
            <v>0.35</v>
          </cell>
          <cell r="AE2445" t="str">
            <v>SUPPORT</v>
          </cell>
          <cell r="AF2445" t="str">
            <v>BDS DIRECT SUPPORT</v>
          </cell>
          <cell r="AG2445" t="str">
            <v>INITIAL SALE</v>
          </cell>
          <cell r="AH2445" t="str">
            <v>HW SUPPORT</v>
          </cell>
          <cell r="AI2445" t="str">
            <v>132-12</v>
          </cell>
          <cell r="AJ2445" t="str">
            <v>N/A</v>
          </cell>
          <cell r="AK2445" t="str">
            <v>None</v>
          </cell>
          <cell r="AL2445">
            <v>40</v>
          </cell>
        </row>
        <row r="2446">
          <cell r="F2446" t="str">
            <v>SIADX4-SVL-4OS-4</v>
          </cell>
          <cell r="G2446" t="str">
            <v>ESSENTIAL 4HR ONSITE SUPPORT,  ServerIron ADX 4000 Systems</v>
          </cell>
          <cell r="H2446" t="str">
            <v>ESSENTIAL 4HR ONSITE SUPPORT</v>
          </cell>
          <cell r="I2446">
            <v>63195</v>
          </cell>
          <cell r="J2446">
            <v>71830</v>
          </cell>
          <cell r="K2446" t="str">
            <v>N</v>
          </cell>
          <cell r="S2446">
            <v>46690</v>
          </cell>
          <cell r="T2446">
            <v>50281</v>
          </cell>
          <cell r="U2446">
            <v>50281</v>
          </cell>
          <cell r="V2446">
            <v>46690</v>
          </cell>
          <cell r="X2446" t="str">
            <v>A3</v>
          </cell>
          <cell r="Y2446">
            <v>0.35</v>
          </cell>
          <cell r="Z2446">
            <v>0.3</v>
          </cell>
          <cell r="AA2446">
            <v>0.3</v>
          </cell>
          <cell r="AB2446">
            <v>0.35</v>
          </cell>
          <cell r="AE2446" t="str">
            <v>SUPPORT</v>
          </cell>
          <cell r="AF2446" t="str">
            <v>BDS DIRECT SUPPORT</v>
          </cell>
          <cell r="AG2446" t="str">
            <v>INITIAL SALE</v>
          </cell>
          <cell r="AH2446" t="str">
            <v>HW SUPPORT</v>
          </cell>
          <cell r="AI2446" t="str">
            <v>132-12</v>
          </cell>
          <cell r="AJ2446" t="str">
            <v>N/A</v>
          </cell>
          <cell r="AK2446" t="str">
            <v>None</v>
          </cell>
          <cell r="AL2446">
            <v>40</v>
          </cell>
        </row>
        <row r="2447">
          <cell r="F2447" t="str">
            <v>SIADX4-SVL-4OS-5</v>
          </cell>
          <cell r="G2447" t="str">
            <v>ESSENTIAL 4HR ONSITE SUPPORT,  ServerIron ADX 4000 Systems</v>
          </cell>
          <cell r="H2447" t="str">
            <v>ESSENTIAL 4HR ONSITE SUPPORT</v>
          </cell>
          <cell r="I2447">
            <v>78994</v>
          </cell>
          <cell r="J2447">
            <v>89788</v>
          </cell>
          <cell r="K2447" t="str">
            <v>N</v>
          </cell>
          <cell r="S2447">
            <v>58362</v>
          </cell>
          <cell r="T2447">
            <v>62851</v>
          </cell>
          <cell r="U2447">
            <v>62851</v>
          </cell>
          <cell r="V2447">
            <v>58362</v>
          </cell>
          <cell r="X2447" t="str">
            <v>A3</v>
          </cell>
          <cell r="Y2447">
            <v>0.35</v>
          </cell>
          <cell r="Z2447">
            <v>0.3</v>
          </cell>
          <cell r="AA2447">
            <v>0.3</v>
          </cell>
          <cell r="AB2447">
            <v>0.35</v>
          </cell>
          <cell r="AE2447" t="str">
            <v>SUPPORT</v>
          </cell>
          <cell r="AF2447" t="str">
            <v>BDS DIRECT SUPPORT</v>
          </cell>
          <cell r="AG2447" t="str">
            <v>INITIAL SALE</v>
          </cell>
          <cell r="AH2447" t="str">
            <v>HW SUPPORT</v>
          </cell>
          <cell r="AI2447" t="str">
            <v>132-12</v>
          </cell>
          <cell r="AJ2447" t="str">
            <v>N/A</v>
          </cell>
          <cell r="AK2447" t="str">
            <v>None</v>
          </cell>
          <cell r="AL2447">
            <v>40</v>
          </cell>
        </row>
        <row r="2448">
          <cell r="F2448" t="str">
            <v>SIADX4-SVL-4P-1</v>
          </cell>
          <cell r="G2448" t="str">
            <v>ESSENTIAL 4HR PARTS ONLY SUPPORT,  ServerIron ADX 4000 Systems</v>
          </cell>
          <cell r="H2448" t="str">
            <v>ESSENTIAL 4HR PARTS ONLY SUPPORT</v>
          </cell>
          <cell r="I2448">
            <v>14695</v>
          </cell>
          <cell r="J2448">
            <v>14695</v>
          </cell>
          <cell r="K2448" t="str">
            <v>N</v>
          </cell>
          <cell r="S2448">
            <v>9552</v>
          </cell>
          <cell r="T2448">
            <v>10287</v>
          </cell>
          <cell r="U2448">
            <v>10287</v>
          </cell>
          <cell r="V2448">
            <v>9552</v>
          </cell>
          <cell r="X2448" t="str">
            <v>A3</v>
          </cell>
          <cell r="Y2448">
            <v>0.35</v>
          </cell>
          <cell r="Z2448">
            <v>0.3</v>
          </cell>
          <cell r="AA2448">
            <v>0.3</v>
          </cell>
          <cell r="AB2448">
            <v>0.35</v>
          </cell>
          <cell r="AE2448" t="str">
            <v>SUPPORT</v>
          </cell>
          <cell r="AF2448" t="str">
            <v>BDS DIRECT SUPPORT</v>
          </cell>
          <cell r="AG2448" t="str">
            <v>INITIAL SALE</v>
          </cell>
          <cell r="AH2448" t="str">
            <v>HW SUPPORT</v>
          </cell>
          <cell r="AI2448" t="str">
            <v>132-12</v>
          </cell>
          <cell r="AJ2448" t="str">
            <v>N/A</v>
          </cell>
          <cell r="AK2448" t="str">
            <v>None</v>
          </cell>
          <cell r="AL2448">
            <v>40</v>
          </cell>
        </row>
        <row r="2449">
          <cell r="F2449" t="str">
            <v>SIADX4-SVL-4P-2</v>
          </cell>
          <cell r="G2449" t="str">
            <v>ESSENTIAL 4HR PARTS ONLY SUPPORT,  ServerIron ADX 4000 Systems</v>
          </cell>
          <cell r="H2449" t="str">
            <v>ESSENTIAL 4HR PARTS ONLY SUPPORT</v>
          </cell>
          <cell r="I2449">
            <v>27921</v>
          </cell>
          <cell r="J2449">
            <v>27921</v>
          </cell>
          <cell r="K2449" t="str">
            <v>N</v>
          </cell>
          <cell r="S2449">
            <v>18148</v>
          </cell>
          <cell r="T2449">
            <v>19544</v>
          </cell>
          <cell r="U2449">
            <v>19544</v>
          </cell>
          <cell r="V2449">
            <v>18148</v>
          </cell>
          <cell r="X2449" t="str">
            <v>A3</v>
          </cell>
          <cell r="Y2449">
            <v>0.35</v>
          </cell>
          <cell r="Z2449">
            <v>0.3</v>
          </cell>
          <cell r="AA2449">
            <v>0.3</v>
          </cell>
          <cell r="AB2449">
            <v>0.35</v>
          </cell>
          <cell r="AE2449" t="str">
            <v>SUPPORT</v>
          </cell>
          <cell r="AF2449" t="str">
            <v>BDS DIRECT SUPPORT</v>
          </cell>
          <cell r="AG2449" t="str">
            <v>INITIAL SALE</v>
          </cell>
          <cell r="AH2449" t="str">
            <v>HW SUPPORT</v>
          </cell>
          <cell r="AI2449" t="str">
            <v>132-12</v>
          </cell>
          <cell r="AJ2449" t="str">
            <v>N/A</v>
          </cell>
          <cell r="AK2449" t="str">
            <v>None</v>
          </cell>
          <cell r="AL2449">
            <v>40</v>
          </cell>
        </row>
        <row r="2450">
          <cell r="F2450" t="str">
            <v>SIADX4-SVL-4P-3</v>
          </cell>
          <cell r="G2450" t="str">
            <v>ESSENTIAL 4HR PARTS ONLY SUPPORT,  ServerIron ADX 4000 Systems</v>
          </cell>
          <cell r="H2450" t="str">
            <v>ESSENTIAL 4HR PARTS ONLY SUPPORT</v>
          </cell>
          <cell r="I2450">
            <v>40411</v>
          </cell>
          <cell r="J2450">
            <v>40411</v>
          </cell>
          <cell r="K2450" t="str">
            <v>N</v>
          </cell>
          <cell r="S2450">
            <v>26267</v>
          </cell>
          <cell r="T2450">
            <v>28288</v>
          </cell>
          <cell r="U2450">
            <v>28288</v>
          </cell>
          <cell r="V2450">
            <v>26267</v>
          </cell>
          <cell r="X2450" t="str">
            <v>A3</v>
          </cell>
          <cell r="Y2450">
            <v>0.35</v>
          </cell>
          <cell r="Z2450">
            <v>0.3</v>
          </cell>
          <cell r="AA2450">
            <v>0.3</v>
          </cell>
          <cell r="AB2450">
            <v>0.35</v>
          </cell>
          <cell r="AE2450" t="str">
            <v>SUPPORT</v>
          </cell>
          <cell r="AF2450" t="str">
            <v>BDS DIRECT SUPPORT</v>
          </cell>
          <cell r="AG2450" t="str">
            <v>INITIAL SALE</v>
          </cell>
          <cell r="AH2450" t="str">
            <v>HW SUPPORT</v>
          </cell>
          <cell r="AI2450" t="str">
            <v>132-12</v>
          </cell>
          <cell r="AJ2450" t="str">
            <v>N/A</v>
          </cell>
          <cell r="AK2450" t="str">
            <v>None</v>
          </cell>
          <cell r="AL2450">
            <v>40</v>
          </cell>
        </row>
        <row r="2451">
          <cell r="F2451" t="str">
            <v>SIADX4-SVL-4P-4</v>
          </cell>
          <cell r="G2451" t="str">
            <v>ESSENTIAL 4HR PARTS ONLY SUPPORT,  ServerIron ADX 4000 Systems</v>
          </cell>
          <cell r="H2451" t="str">
            <v>ESSENTIAL 4HR PARTS ONLY SUPPORT</v>
          </cell>
          <cell r="I2451">
            <v>53882</v>
          </cell>
          <cell r="J2451">
            <v>53882</v>
          </cell>
          <cell r="K2451" t="str">
            <v>N</v>
          </cell>
          <cell r="S2451">
            <v>35023</v>
          </cell>
          <cell r="T2451">
            <v>37717</v>
          </cell>
          <cell r="U2451">
            <v>37717</v>
          </cell>
          <cell r="V2451">
            <v>35023</v>
          </cell>
          <cell r="X2451" t="str">
            <v>A3</v>
          </cell>
          <cell r="Y2451">
            <v>0.35</v>
          </cell>
          <cell r="Z2451">
            <v>0.3</v>
          </cell>
          <cell r="AA2451">
            <v>0.3</v>
          </cell>
          <cell r="AB2451">
            <v>0.35</v>
          </cell>
          <cell r="AE2451" t="str">
            <v>SUPPORT</v>
          </cell>
          <cell r="AF2451" t="str">
            <v>BDS DIRECT SUPPORT</v>
          </cell>
          <cell r="AG2451" t="str">
            <v>INITIAL SALE</v>
          </cell>
          <cell r="AH2451" t="str">
            <v>HW SUPPORT</v>
          </cell>
          <cell r="AI2451" t="str">
            <v>132-12</v>
          </cell>
          <cell r="AJ2451" t="str">
            <v>N/A</v>
          </cell>
          <cell r="AK2451" t="str">
            <v>None</v>
          </cell>
          <cell r="AL2451">
            <v>40</v>
          </cell>
        </row>
        <row r="2452">
          <cell r="F2452" t="str">
            <v>SIADX4-SVL-4P-5</v>
          </cell>
          <cell r="G2452" t="str">
            <v>ESSENTIAL 4HR PARTS ONLY SUPPORT,  ServerIron ADX 4000 Systems</v>
          </cell>
          <cell r="H2452" t="str">
            <v>ESSENTIAL 4HR PARTS ONLY SUPPORT</v>
          </cell>
          <cell r="I2452">
            <v>67352</v>
          </cell>
          <cell r="J2452">
            <v>67352</v>
          </cell>
          <cell r="K2452" t="str">
            <v>N</v>
          </cell>
          <cell r="S2452">
            <v>43779</v>
          </cell>
          <cell r="T2452">
            <v>47146</v>
          </cell>
          <cell r="U2452">
            <v>47146</v>
          </cell>
          <cell r="V2452">
            <v>43779</v>
          </cell>
          <cell r="X2452" t="str">
            <v>A3</v>
          </cell>
          <cell r="Y2452">
            <v>0.35</v>
          </cell>
          <cell r="Z2452">
            <v>0.3</v>
          </cell>
          <cell r="AA2452">
            <v>0.3</v>
          </cell>
          <cell r="AB2452">
            <v>0.35</v>
          </cell>
          <cell r="AE2452" t="str">
            <v>SUPPORT</v>
          </cell>
          <cell r="AF2452" t="str">
            <v>BDS DIRECT SUPPORT</v>
          </cell>
          <cell r="AG2452" t="str">
            <v>INITIAL SALE</v>
          </cell>
          <cell r="AH2452" t="str">
            <v>HW SUPPORT</v>
          </cell>
          <cell r="AI2452" t="str">
            <v>132-12</v>
          </cell>
          <cell r="AJ2452" t="str">
            <v>N/A</v>
          </cell>
          <cell r="AK2452" t="str">
            <v>None</v>
          </cell>
          <cell r="AL2452">
            <v>40</v>
          </cell>
        </row>
        <row r="2453">
          <cell r="F2453" t="str">
            <v>SIADX4-SVL-NDO-1</v>
          </cell>
          <cell r="G2453" t="str">
            <v>ESSENTIAL NBD ONSITE SUPPORT,  ServerIron ADX 4000 Systems</v>
          </cell>
          <cell r="H2453" t="str">
            <v>ESSENTIAL NBD ONSITE SUPPORT</v>
          </cell>
          <cell r="I2453">
            <v>12245</v>
          </cell>
          <cell r="J2453">
            <v>12245</v>
          </cell>
          <cell r="K2453" t="str">
            <v>N</v>
          </cell>
          <cell r="S2453">
            <v>7959</v>
          </cell>
          <cell r="T2453">
            <v>8572</v>
          </cell>
          <cell r="U2453">
            <v>8572</v>
          </cell>
          <cell r="V2453">
            <v>7959</v>
          </cell>
          <cell r="X2453" t="str">
            <v>A3</v>
          </cell>
          <cell r="Y2453">
            <v>0.35</v>
          </cell>
          <cell r="Z2453">
            <v>0.3</v>
          </cell>
          <cell r="AA2453">
            <v>0.3</v>
          </cell>
          <cell r="AB2453">
            <v>0.35</v>
          </cell>
          <cell r="AE2453" t="str">
            <v>SUPPORT</v>
          </cell>
          <cell r="AF2453" t="str">
            <v>BDS DIRECT SUPPORT</v>
          </cell>
          <cell r="AG2453" t="str">
            <v>INITIAL SALE</v>
          </cell>
          <cell r="AH2453" t="str">
            <v>HW SUPPORT</v>
          </cell>
          <cell r="AI2453" t="str">
            <v>132-12</v>
          </cell>
          <cell r="AJ2453" t="str">
            <v>N/A</v>
          </cell>
          <cell r="AK2453" t="str">
            <v>None</v>
          </cell>
          <cell r="AL2453">
            <v>40</v>
          </cell>
        </row>
        <row r="2454">
          <cell r="F2454" t="str">
            <v>SIADX4-SVL-NDO-2</v>
          </cell>
          <cell r="G2454" t="str">
            <v>ESSENTIAL NBD ONSITE SUPPORT,  ServerIron ADX 4000 Systems</v>
          </cell>
          <cell r="H2454" t="str">
            <v>ESSENTIAL NBD ONSITE SUPPORT</v>
          </cell>
          <cell r="I2454">
            <v>23266</v>
          </cell>
          <cell r="J2454">
            <v>23266</v>
          </cell>
          <cell r="K2454" t="str">
            <v>N</v>
          </cell>
          <cell r="S2454">
            <v>15123</v>
          </cell>
          <cell r="T2454">
            <v>16286</v>
          </cell>
          <cell r="U2454">
            <v>16286</v>
          </cell>
          <cell r="V2454">
            <v>15123</v>
          </cell>
          <cell r="X2454" t="str">
            <v>A3</v>
          </cell>
          <cell r="Y2454">
            <v>0.35</v>
          </cell>
          <cell r="Z2454">
            <v>0.3</v>
          </cell>
          <cell r="AA2454">
            <v>0.3</v>
          </cell>
          <cell r="AB2454">
            <v>0.35</v>
          </cell>
          <cell r="AE2454" t="str">
            <v>SUPPORT</v>
          </cell>
          <cell r="AF2454" t="str">
            <v>BDS DIRECT SUPPORT</v>
          </cell>
          <cell r="AG2454" t="str">
            <v>INITIAL SALE</v>
          </cell>
          <cell r="AH2454" t="str">
            <v>HW SUPPORT</v>
          </cell>
          <cell r="AI2454" t="str">
            <v>132-12</v>
          </cell>
          <cell r="AJ2454" t="str">
            <v>N/A</v>
          </cell>
          <cell r="AK2454" t="str">
            <v>None</v>
          </cell>
          <cell r="AL2454">
            <v>40</v>
          </cell>
        </row>
        <row r="2455">
          <cell r="F2455" t="str">
            <v>SIADX4-SVL-NDO-3</v>
          </cell>
          <cell r="G2455" t="str">
            <v>ESSENTIAL NBD ONSITE SUPPORT,  ServerIron ADX 4000 Systems</v>
          </cell>
          <cell r="H2455" t="str">
            <v>ESSENTIAL NBD ONSITE SUPPORT</v>
          </cell>
          <cell r="I2455">
            <v>33674</v>
          </cell>
          <cell r="J2455">
            <v>33674</v>
          </cell>
          <cell r="K2455" t="str">
            <v>N</v>
          </cell>
          <cell r="S2455">
            <v>21888</v>
          </cell>
          <cell r="T2455">
            <v>23572</v>
          </cell>
          <cell r="U2455">
            <v>23572</v>
          </cell>
          <cell r="V2455">
            <v>21888</v>
          </cell>
          <cell r="X2455" t="str">
            <v>A3</v>
          </cell>
          <cell r="Y2455">
            <v>0.35</v>
          </cell>
          <cell r="Z2455">
            <v>0.3</v>
          </cell>
          <cell r="AA2455">
            <v>0.3</v>
          </cell>
          <cell r="AB2455">
            <v>0.35</v>
          </cell>
          <cell r="AE2455" t="str">
            <v>SUPPORT</v>
          </cell>
          <cell r="AF2455" t="str">
            <v>BDS DIRECT SUPPORT</v>
          </cell>
          <cell r="AG2455" t="str">
            <v>INITIAL SALE</v>
          </cell>
          <cell r="AH2455" t="str">
            <v>HW SUPPORT</v>
          </cell>
          <cell r="AI2455" t="str">
            <v>132-12</v>
          </cell>
          <cell r="AJ2455" t="str">
            <v>N/A</v>
          </cell>
          <cell r="AK2455" t="str">
            <v>None</v>
          </cell>
          <cell r="AL2455">
            <v>40</v>
          </cell>
        </row>
        <row r="2456">
          <cell r="F2456" t="str">
            <v>SIADX4-SVL-NDO-4</v>
          </cell>
          <cell r="G2456" t="str">
            <v>ESSENTIAL NBD ONSITE SUPPORT,  ServerIron ADX 4000 Systems</v>
          </cell>
          <cell r="H2456" t="str">
            <v>ESSENTIAL NBD ONSITE SUPPORT</v>
          </cell>
          <cell r="I2456">
            <v>44898</v>
          </cell>
          <cell r="J2456">
            <v>44898</v>
          </cell>
          <cell r="K2456" t="str">
            <v>N</v>
          </cell>
          <cell r="S2456">
            <v>29184</v>
          </cell>
          <cell r="T2456">
            <v>31429</v>
          </cell>
          <cell r="U2456">
            <v>31429</v>
          </cell>
          <cell r="V2456">
            <v>29184</v>
          </cell>
          <cell r="X2456" t="str">
            <v>A3</v>
          </cell>
          <cell r="Y2456">
            <v>0.35</v>
          </cell>
          <cell r="Z2456">
            <v>0.3</v>
          </cell>
          <cell r="AA2456">
            <v>0.3</v>
          </cell>
          <cell r="AB2456">
            <v>0.35</v>
          </cell>
          <cell r="AE2456" t="str">
            <v>SUPPORT</v>
          </cell>
          <cell r="AF2456" t="str">
            <v>BDS DIRECT SUPPORT</v>
          </cell>
          <cell r="AG2456" t="str">
            <v>INITIAL SALE</v>
          </cell>
          <cell r="AH2456" t="str">
            <v>HW SUPPORT</v>
          </cell>
          <cell r="AI2456" t="str">
            <v>132-12</v>
          </cell>
          <cell r="AJ2456" t="str">
            <v>N/A</v>
          </cell>
          <cell r="AK2456" t="str">
            <v>None</v>
          </cell>
          <cell r="AL2456">
            <v>40</v>
          </cell>
        </row>
        <row r="2457">
          <cell r="F2457" t="str">
            <v>SIADX4-SVL-NDO-5</v>
          </cell>
          <cell r="G2457" t="str">
            <v>ESSENTIAL NBD ONSITE SUPPORT,  ServerIron ADX 4000 Systems</v>
          </cell>
          <cell r="H2457" t="str">
            <v>ESSENTIAL NBD ONSITE SUPPORT</v>
          </cell>
          <cell r="I2457">
            <v>56123</v>
          </cell>
          <cell r="J2457">
            <v>56123</v>
          </cell>
          <cell r="K2457" t="str">
            <v>N</v>
          </cell>
          <cell r="S2457">
            <v>36480</v>
          </cell>
          <cell r="T2457">
            <v>39286</v>
          </cell>
          <cell r="U2457">
            <v>39286</v>
          </cell>
          <cell r="V2457">
            <v>36480</v>
          </cell>
          <cell r="X2457" t="str">
            <v>A3</v>
          </cell>
          <cell r="Y2457">
            <v>0.35</v>
          </cell>
          <cell r="Z2457">
            <v>0.3</v>
          </cell>
          <cell r="AA2457">
            <v>0.3</v>
          </cell>
          <cell r="AB2457">
            <v>0.35</v>
          </cell>
          <cell r="AE2457" t="str">
            <v>SUPPORT</v>
          </cell>
          <cell r="AF2457" t="str">
            <v>BDS DIRECT SUPPORT</v>
          </cell>
          <cell r="AG2457" t="str">
            <v>INITIAL SALE</v>
          </cell>
          <cell r="AH2457" t="str">
            <v>HW SUPPORT</v>
          </cell>
          <cell r="AI2457" t="str">
            <v>132-12</v>
          </cell>
          <cell r="AJ2457" t="str">
            <v>N/A</v>
          </cell>
          <cell r="AK2457" t="str">
            <v>None</v>
          </cell>
          <cell r="AL2457">
            <v>40</v>
          </cell>
        </row>
        <row r="2458">
          <cell r="F2458" t="str">
            <v>SIADX4-SVL-NDP-1</v>
          </cell>
          <cell r="G2458" t="str">
            <v>ESSENTIAL NBD PARTS ONLY SUPPORT,  ServerIron ADX 4000 Systems</v>
          </cell>
          <cell r="H2458" t="str">
            <v>ESSENTIAL NBD PARTS ONLY SUPPORT</v>
          </cell>
          <cell r="I2458">
            <v>9795</v>
          </cell>
          <cell r="J2458">
            <v>9795</v>
          </cell>
          <cell r="K2458" t="str">
            <v>N</v>
          </cell>
          <cell r="S2458">
            <v>6367</v>
          </cell>
          <cell r="T2458">
            <v>6857</v>
          </cell>
          <cell r="U2458">
            <v>6857</v>
          </cell>
          <cell r="V2458">
            <v>6367</v>
          </cell>
          <cell r="X2458" t="str">
            <v>A3</v>
          </cell>
          <cell r="Y2458">
            <v>0.35</v>
          </cell>
          <cell r="Z2458">
            <v>0.3</v>
          </cell>
          <cell r="AA2458">
            <v>0.3</v>
          </cell>
          <cell r="AB2458">
            <v>0.35</v>
          </cell>
          <cell r="AE2458" t="str">
            <v>SUPPORT</v>
          </cell>
          <cell r="AF2458" t="str">
            <v>BDS DIRECT SUPPORT</v>
          </cell>
          <cell r="AG2458" t="str">
            <v>INITIAL SALE</v>
          </cell>
          <cell r="AH2458" t="str">
            <v>HW SUPPORT</v>
          </cell>
          <cell r="AI2458" t="str">
            <v>132-12</v>
          </cell>
          <cell r="AJ2458" t="str">
            <v>N/A</v>
          </cell>
          <cell r="AK2458" t="str">
            <v>None</v>
          </cell>
          <cell r="AL2458">
            <v>40</v>
          </cell>
        </row>
        <row r="2459">
          <cell r="F2459" t="str">
            <v>SIADX4-SVL-NDP-2</v>
          </cell>
          <cell r="G2459" t="str">
            <v>ESSENTIAL NBD PARTS ONLY SUPPORT,  ServerIron ADX 4000 Systems</v>
          </cell>
          <cell r="H2459" t="str">
            <v>ESSENTIAL NBD PARTS ONLY SUPPORT</v>
          </cell>
          <cell r="I2459">
            <v>18611</v>
          </cell>
          <cell r="J2459">
            <v>18611</v>
          </cell>
          <cell r="K2459" t="str">
            <v>N</v>
          </cell>
          <cell r="S2459">
            <v>12097</v>
          </cell>
          <cell r="T2459">
            <v>13027</v>
          </cell>
          <cell r="U2459">
            <v>13027</v>
          </cell>
          <cell r="V2459">
            <v>12097</v>
          </cell>
          <cell r="X2459" t="str">
            <v>A3</v>
          </cell>
          <cell r="Y2459">
            <v>0.35</v>
          </cell>
          <cell r="Z2459">
            <v>0.3</v>
          </cell>
          <cell r="AA2459">
            <v>0.3</v>
          </cell>
          <cell r="AB2459">
            <v>0.35</v>
          </cell>
          <cell r="AE2459" t="str">
            <v>SUPPORT</v>
          </cell>
          <cell r="AF2459" t="str">
            <v>BDS DIRECT SUPPORT</v>
          </cell>
          <cell r="AG2459" t="str">
            <v>INITIAL SALE</v>
          </cell>
          <cell r="AH2459" t="str">
            <v>HW SUPPORT</v>
          </cell>
          <cell r="AI2459" t="str">
            <v>132-12</v>
          </cell>
          <cell r="AJ2459" t="str">
            <v>N/A</v>
          </cell>
          <cell r="AK2459" t="str">
            <v>None</v>
          </cell>
          <cell r="AL2459">
            <v>40</v>
          </cell>
        </row>
        <row r="2460">
          <cell r="F2460" t="str">
            <v>SIADX4-SVL-NDP-3</v>
          </cell>
          <cell r="G2460" t="str">
            <v>ESSENTIAL NBD PARTS ONLY SUPPORT,  ServerIron ADX 4000 Systems</v>
          </cell>
          <cell r="H2460" t="str">
            <v>ESSENTIAL NBD PARTS ONLY SUPPORT</v>
          </cell>
          <cell r="I2460">
            <v>26936</v>
          </cell>
          <cell r="J2460">
            <v>26936</v>
          </cell>
          <cell r="K2460" t="str">
            <v>N</v>
          </cell>
          <cell r="S2460">
            <v>17509</v>
          </cell>
          <cell r="T2460">
            <v>18855</v>
          </cell>
          <cell r="U2460">
            <v>18855</v>
          </cell>
          <cell r="V2460">
            <v>17509</v>
          </cell>
          <cell r="X2460" t="str">
            <v>A3</v>
          </cell>
          <cell r="Y2460">
            <v>0.35</v>
          </cell>
          <cell r="Z2460">
            <v>0.3</v>
          </cell>
          <cell r="AA2460">
            <v>0.3</v>
          </cell>
          <cell r="AB2460">
            <v>0.35</v>
          </cell>
          <cell r="AE2460" t="str">
            <v>SUPPORT</v>
          </cell>
          <cell r="AF2460" t="str">
            <v>BDS DIRECT SUPPORT</v>
          </cell>
          <cell r="AG2460" t="str">
            <v>INITIAL SALE</v>
          </cell>
          <cell r="AH2460" t="str">
            <v>HW SUPPORT</v>
          </cell>
          <cell r="AI2460" t="str">
            <v>132-12</v>
          </cell>
          <cell r="AJ2460" t="str">
            <v>N/A</v>
          </cell>
          <cell r="AK2460" t="str">
            <v>None</v>
          </cell>
          <cell r="AL2460">
            <v>40</v>
          </cell>
        </row>
        <row r="2461">
          <cell r="F2461" t="str">
            <v>SIADX4-SVL-NDP-4</v>
          </cell>
          <cell r="G2461" t="str">
            <v>ESSENTIAL NBD PARTS ONLY SUPPORT,  ServerIron ADX 4000 Systems</v>
          </cell>
          <cell r="H2461" t="str">
            <v>ESSENTIAL NBD PARTS ONLY SUPPORT</v>
          </cell>
          <cell r="I2461">
            <v>35915</v>
          </cell>
          <cell r="J2461">
            <v>35915</v>
          </cell>
          <cell r="K2461" t="str">
            <v>N</v>
          </cell>
          <cell r="S2461">
            <v>23345</v>
          </cell>
          <cell r="T2461">
            <v>25141</v>
          </cell>
          <cell r="U2461">
            <v>25141</v>
          </cell>
          <cell r="V2461">
            <v>23345</v>
          </cell>
          <cell r="X2461" t="str">
            <v>A3</v>
          </cell>
          <cell r="Y2461">
            <v>0.35</v>
          </cell>
          <cell r="Z2461">
            <v>0.3</v>
          </cell>
          <cell r="AA2461">
            <v>0.3</v>
          </cell>
          <cell r="AB2461">
            <v>0.35</v>
          </cell>
          <cell r="AE2461" t="str">
            <v>SUPPORT</v>
          </cell>
          <cell r="AF2461" t="str">
            <v>BDS DIRECT SUPPORT</v>
          </cell>
          <cell r="AG2461" t="str">
            <v>INITIAL SALE</v>
          </cell>
          <cell r="AH2461" t="str">
            <v>HW SUPPORT</v>
          </cell>
          <cell r="AI2461" t="str">
            <v>132-12</v>
          </cell>
          <cell r="AJ2461" t="str">
            <v>N/A</v>
          </cell>
          <cell r="AK2461" t="str">
            <v>None</v>
          </cell>
          <cell r="AL2461">
            <v>40</v>
          </cell>
        </row>
        <row r="2462">
          <cell r="F2462" t="str">
            <v>SIADX4-SVL-NDP-5</v>
          </cell>
          <cell r="G2462" t="str">
            <v>ESSENTIAL NBD PARTS ONLY SUPPORT,  ServerIron ADX 4000 Systems</v>
          </cell>
          <cell r="H2462" t="str">
            <v>ESSENTIAL NBD PARTS ONLY SUPPORT</v>
          </cell>
          <cell r="I2462">
            <v>44894</v>
          </cell>
          <cell r="J2462">
            <v>44894</v>
          </cell>
          <cell r="K2462" t="str">
            <v>N</v>
          </cell>
          <cell r="S2462">
            <v>29181</v>
          </cell>
          <cell r="T2462">
            <v>31426</v>
          </cell>
          <cell r="U2462">
            <v>31426</v>
          </cell>
          <cell r="V2462">
            <v>29181</v>
          </cell>
          <cell r="X2462" t="str">
            <v>A3</v>
          </cell>
          <cell r="Y2462">
            <v>0.35</v>
          </cell>
          <cell r="Z2462">
            <v>0.3</v>
          </cell>
          <cell r="AA2462">
            <v>0.3</v>
          </cell>
          <cell r="AB2462">
            <v>0.35</v>
          </cell>
          <cell r="AE2462" t="str">
            <v>SUPPORT</v>
          </cell>
          <cell r="AF2462" t="str">
            <v>BDS DIRECT SUPPORT</v>
          </cell>
          <cell r="AG2462" t="str">
            <v>INITIAL SALE</v>
          </cell>
          <cell r="AH2462" t="str">
            <v>HW SUPPORT</v>
          </cell>
          <cell r="AI2462" t="str">
            <v>132-12</v>
          </cell>
          <cell r="AJ2462" t="str">
            <v>N/A</v>
          </cell>
          <cell r="AK2462" t="str">
            <v>None</v>
          </cell>
          <cell r="AL2462">
            <v>40</v>
          </cell>
        </row>
        <row r="2463">
          <cell r="F2463" t="str">
            <v>SIADX4-SVL-RTF-1</v>
          </cell>
          <cell r="G2463" t="str">
            <v>ESSENTIAL RTN TO FACTORY SUPPORT,  ServerIron ADX 4000 Systems</v>
          </cell>
          <cell r="H2463" t="str">
            <v>ESSENTIAL RTN TO FACTORY SUPPORT</v>
          </cell>
          <cell r="I2463">
            <v>8325</v>
          </cell>
          <cell r="J2463">
            <v>8325</v>
          </cell>
          <cell r="K2463" t="str">
            <v>N</v>
          </cell>
          <cell r="S2463">
            <v>5411</v>
          </cell>
          <cell r="T2463">
            <v>5828</v>
          </cell>
          <cell r="U2463">
            <v>5828</v>
          </cell>
          <cell r="V2463">
            <v>5411</v>
          </cell>
          <cell r="X2463" t="str">
            <v>A3</v>
          </cell>
          <cell r="Y2463">
            <v>0.35</v>
          </cell>
          <cell r="Z2463">
            <v>0.3</v>
          </cell>
          <cell r="AA2463">
            <v>0.3</v>
          </cell>
          <cell r="AB2463">
            <v>0.35</v>
          </cell>
          <cell r="AE2463" t="str">
            <v>SUPPORT</v>
          </cell>
          <cell r="AF2463" t="str">
            <v>BDS DIRECT SUPPORT</v>
          </cell>
          <cell r="AG2463" t="str">
            <v>INITIAL SALE</v>
          </cell>
          <cell r="AH2463" t="str">
            <v>HW SUPPORT</v>
          </cell>
          <cell r="AI2463" t="str">
            <v>132-12</v>
          </cell>
          <cell r="AJ2463" t="str">
            <v>N/A</v>
          </cell>
          <cell r="AK2463" t="str">
            <v>None</v>
          </cell>
          <cell r="AL2463">
            <v>40</v>
          </cell>
        </row>
        <row r="2464">
          <cell r="F2464" t="str">
            <v>SIADX4-SVL-RTF-2</v>
          </cell>
          <cell r="G2464" t="str">
            <v>ESSENTIAL RTN TO FACTORY SUPPORT,  ServerIron ADX 4000 Systems</v>
          </cell>
          <cell r="H2464" t="str">
            <v>ESSENTIAL RTN TO FACTORY SUPPORT</v>
          </cell>
          <cell r="I2464">
            <v>15818</v>
          </cell>
          <cell r="J2464">
            <v>15818</v>
          </cell>
          <cell r="K2464" t="str">
            <v>N</v>
          </cell>
          <cell r="S2464">
            <v>10281</v>
          </cell>
          <cell r="T2464">
            <v>11072</v>
          </cell>
          <cell r="U2464">
            <v>11072</v>
          </cell>
          <cell r="V2464">
            <v>10281</v>
          </cell>
          <cell r="X2464" t="str">
            <v>A3</v>
          </cell>
          <cell r="Y2464">
            <v>0.35</v>
          </cell>
          <cell r="Z2464">
            <v>0.3</v>
          </cell>
          <cell r="AA2464">
            <v>0.3</v>
          </cell>
          <cell r="AB2464">
            <v>0.35</v>
          </cell>
          <cell r="AE2464" t="str">
            <v>SUPPORT</v>
          </cell>
          <cell r="AF2464" t="str">
            <v>BDS DIRECT SUPPORT</v>
          </cell>
          <cell r="AG2464" t="str">
            <v>INITIAL SALE</v>
          </cell>
          <cell r="AH2464" t="str">
            <v>HW SUPPORT</v>
          </cell>
          <cell r="AI2464" t="str">
            <v>132-12</v>
          </cell>
          <cell r="AJ2464" t="str">
            <v>N/A</v>
          </cell>
          <cell r="AK2464" t="str">
            <v>None</v>
          </cell>
          <cell r="AL2464">
            <v>40</v>
          </cell>
        </row>
        <row r="2465">
          <cell r="F2465" t="str">
            <v>SIADX4-SVL-RTF-3</v>
          </cell>
          <cell r="G2465" t="str">
            <v>ESSENTIAL RTN TO FACTORY SUPPORT,  ServerIron ADX 4000 Systems</v>
          </cell>
          <cell r="H2465" t="str">
            <v>ESSENTIAL RTN TO FACTORY SUPPORT</v>
          </cell>
          <cell r="I2465">
            <v>22894</v>
          </cell>
          <cell r="J2465">
            <v>22894</v>
          </cell>
          <cell r="K2465" t="str">
            <v>N</v>
          </cell>
          <cell r="S2465">
            <v>14881</v>
          </cell>
          <cell r="T2465">
            <v>16026</v>
          </cell>
          <cell r="U2465">
            <v>16026</v>
          </cell>
          <cell r="V2465">
            <v>14881</v>
          </cell>
          <cell r="X2465" t="str">
            <v>A3</v>
          </cell>
          <cell r="Y2465">
            <v>0.35</v>
          </cell>
          <cell r="Z2465">
            <v>0.3</v>
          </cell>
          <cell r="AA2465">
            <v>0.3</v>
          </cell>
          <cell r="AB2465">
            <v>0.35</v>
          </cell>
          <cell r="AE2465" t="str">
            <v>SUPPORT</v>
          </cell>
          <cell r="AF2465" t="str">
            <v>BDS DIRECT SUPPORT</v>
          </cell>
          <cell r="AG2465" t="str">
            <v>INITIAL SALE</v>
          </cell>
          <cell r="AH2465" t="str">
            <v>HW SUPPORT</v>
          </cell>
          <cell r="AI2465" t="str">
            <v>132-12</v>
          </cell>
          <cell r="AJ2465" t="str">
            <v>N/A</v>
          </cell>
          <cell r="AK2465" t="str">
            <v>None</v>
          </cell>
          <cell r="AL2465">
            <v>40</v>
          </cell>
        </row>
        <row r="2466">
          <cell r="F2466" t="str">
            <v>SIADX4-SVL-RTF-4</v>
          </cell>
          <cell r="G2466" t="str">
            <v>ESSENTIAL RTN TO FACTORY SUPPORT,  ServerIron ADX 4000 Systems</v>
          </cell>
          <cell r="H2466" t="str">
            <v>ESSENTIAL RTN TO FACTORY SUPPORT</v>
          </cell>
          <cell r="I2466">
            <v>30525</v>
          </cell>
          <cell r="J2466">
            <v>30525</v>
          </cell>
          <cell r="K2466" t="str">
            <v>N</v>
          </cell>
          <cell r="S2466">
            <v>19841</v>
          </cell>
          <cell r="T2466">
            <v>21368</v>
          </cell>
          <cell r="U2466">
            <v>21368</v>
          </cell>
          <cell r="V2466">
            <v>19841</v>
          </cell>
          <cell r="X2466" t="str">
            <v>A3</v>
          </cell>
          <cell r="Y2466">
            <v>0.35</v>
          </cell>
          <cell r="Z2466">
            <v>0.3</v>
          </cell>
          <cell r="AA2466">
            <v>0.3</v>
          </cell>
          <cell r="AB2466">
            <v>0.35</v>
          </cell>
          <cell r="AE2466" t="str">
            <v>SUPPORT</v>
          </cell>
          <cell r="AF2466" t="str">
            <v>BDS DIRECT SUPPORT</v>
          </cell>
          <cell r="AG2466" t="str">
            <v>INITIAL SALE</v>
          </cell>
          <cell r="AH2466" t="str">
            <v>HW SUPPORT</v>
          </cell>
          <cell r="AI2466" t="str">
            <v>132-12</v>
          </cell>
          <cell r="AJ2466" t="str">
            <v>N/A</v>
          </cell>
          <cell r="AK2466" t="str">
            <v>None</v>
          </cell>
          <cell r="AL2466">
            <v>40</v>
          </cell>
        </row>
        <row r="2467">
          <cell r="F2467" t="str">
            <v>SIADX4-SVL-RTF-5</v>
          </cell>
          <cell r="G2467" t="str">
            <v>ESSENTIAL RTN TO FACTORY SUPPORT,  ServerIron ADX 4000 Systems</v>
          </cell>
          <cell r="H2467" t="str">
            <v>ESSENTIAL RTN TO FACTORY SUPPORT</v>
          </cell>
          <cell r="I2467">
            <v>38156</v>
          </cell>
          <cell r="J2467">
            <v>38156</v>
          </cell>
          <cell r="K2467" t="str">
            <v>N</v>
          </cell>
          <cell r="S2467">
            <v>24802</v>
          </cell>
          <cell r="T2467">
            <v>26709</v>
          </cell>
          <cell r="U2467">
            <v>26709</v>
          </cell>
          <cell r="V2467">
            <v>24802</v>
          </cell>
          <cell r="X2467" t="str">
            <v>A3</v>
          </cell>
          <cell r="Y2467">
            <v>0.35</v>
          </cell>
          <cell r="Z2467">
            <v>0.3</v>
          </cell>
          <cell r="AA2467">
            <v>0.3</v>
          </cell>
          <cell r="AB2467">
            <v>0.35</v>
          </cell>
          <cell r="AE2467" t="str">
            <v>SUPPORT</v>
          </cell>
          <cell r="AF2467" t="str">
            <v>BDS DIRECT SUPPORT</v>
          </cell>
          <cell r="AG2467" t="str">
            <v>INITIAL SALE</v>
          </cell>
          <cell r="AH2467" t="str">
            <v>HW SUPPORT</v>
          </cell>
          <cell r="AI2467" t="str">
            <v>132-12</v>
          </cell>
          <cell r="AJ2467" t="str">
            <v>N/A</v>
          </cell>
          <cell r="AK2467" t="str">
            <v>None</v>
          </cell>
          <cell r="AL2467">
            <v>40</v>
          </cell>
        </row>
        <row r="2468">
          <cell r="F2468" t="str">
            <v>SIADX4-SVL-SECUPLIFT-1</v>
          </cell>
          <cell r="G2468" t="str">
            <v>SECURE UPLIFT SUPPORT,  ServerIron ADX 4000 Systems</v>
          </cell>
          <cell r="H2468" t="str">
            <v>SECURE UPLIFT SUPPORT FOR LAN PRODUCTS</v>
          </cell>
          <cell r="I2468">
            <v>750</v>
          </cell>
          <cell r="J2468">
            <v>750</v>
          </cell>
          <cell r="K2468" t="str">
            <v>N</v>
          </cell>
          <cell r="S2468">
            <v>488</v>
          </cell>
          <cell r="T2468">
            <v>525</v>
          </cell>
          <cell r="U2468">
            <v>525</v>
          </cell>
          <cell r="V2468">
            <v>488</v>
          </cell>
          <cell r="X2468" t="str">
            <v>A3</v>
          </cell>
          <cell r="Y2468">
            <v>0.35</v>
          </cell>
          <cell r="Z2468">
            <v>0.3</v>
          </cell>
          <cell r="AA2468">
            <v>0.3</v>
          </cell>
          <cell r="AB2468">
            <v>0.35</v>
          </cell>
          <cell r="AE2468" t="str">
            <v>SUPPORT</v>
          </cell>
          <cell r="AF2468" t="str">
            <v>BDS DIRECT SUPPORT</v>
          </cell>
          <cell r="AG2468" t="str">
            <v>RENEWAL-L3</v>
          </cell>
          <cell r="AH2468" t="str">
            <v>HW SUPPORT</v>
          </cell>
          <cell r="AI2468" t="str">
            <v>132-12</v>
          </cell>
          <cell r="AJ2468" t="str">
            <v>N/A</v>
          </cell>
          <cell r="AK2468" t="str">
            <v>None</v>
          </cell>
          <cell r="AL2468">
            <v>40</v>
          </cell>
        </row>
        <row r="2469">
          <cell r="F2469" t="str">
            <v>SIADX4-SVL-SECUPLIFT-2</v>
          </cell>
          <cell r="G2469" t="str">
            <v>SECURE UPLIFT SUPPORT,  ServerIron ADX 4000 Systems</v>
          </cell>
          <cell r="H2469" t="str">
            <v>SECURE UPLIFT SUPPORT FOR LAN PRODUCTS</v>
          </cell>
          <cell r="I2469">
            <v>1425</v>
          </cell>
          <cell r="J2469">
            <v>1425</v>
          </cell>
          <cell r="K2469" t="str">
            <v>N</v>
          </cell>
          <cell r="S2469">
            <v>926</v>
          </cell>
          <cell r="T2469">
            <v>998</v>
          </cell>
          <cell r="U2469">
            <v>998</v>
          </cell>
          <cell r="V2469">
            <v>926</v>
          </cell>
          <cell r="X2469" t="str">
            <v>A3</v>
          </cell>
          <cell r="Y2469">
            <v>0.35</v>
          </cell>
          <cell r="Z2469">
            <v>0.3</v>
          </cell>
          <cell r="AA2469">
            <v>0.3</v>
          </cell>
          <cell r="AB2469">
            <v>0.35</v>
          </cell>
          <cell r="AE2469" t="str">
            <v>SUPPORT</v>
          </cell>
          <cell r="AF2469" t="str">
            <v>BDS DIRECT SUPPORT</v>
          </cell>
          <cell r="AG2469" t="str">
            <v>RENEWAL-L3</v>
          </cell>
          <cell r="AH2469" t="str">
            <v>HW SUPPORT</v>
          </cell>
          <cell r="AI2469" t="str">
            <v>132-12</v>
          </cell>
          <cell r="AJ2469" t="str">
            <v>N/A</v>
          </cell>
          <cell r="AK2469" t="str">
            <v>None</v>
          </cell>
          <cell r="AL2469">
            <v>40</v>
          </cell>
        </row>
        <row r="2470">
          <cell r="F2470" t="str">
            <v>SIADX4-SVL-SECUPLIFT-3</v>
          </cell>
          <cell r="G2470" t="str">
            <v>SECURE UPLIFT SUPPORT,  ServerIron ADX 4000 Systems</v>
          </cell>
          <cell r="H2470" t="str">
            <v>SECURE UPLIFT SUPPORT FOR LAN PRODUCTS</v>
          </cell>
          <cell r="I2470">
            <v>2063</v>
          </cell>
          <cell r="J2470">
            <v>2063</v>
          </cell>
          <cell r="K2470" t="str">
            <v>N</v>
          </cell>
          <cell r="S2470">
            <v>1341</v>
          </cell>
          <cell r="T2470">
            <v>1444</v>
          </cell>
          <cell r="U2470">
            <v>1444</v>
          </cell>
          <cell r="V2470">
            <v>1341</v>
          </cell>
          <cell r="X2470" t="str">
            <v>A3</v>
          </cell>
          <cell r="Y2470">
            <v>0.35</v>
          </cell>
          <cell r="Z2470">
            <v>0.3</v>
          </cell>
          <cell r="AA2470">
            <v>0.3</v>
          </cell>
          <cell r="AB2470">
            <v>0.35</v>
          </cell>
          <cell r="AE2470" t="str">
            <v>SUPPORT</v>
          </cell>
          <cell r="AF2470" t="str">
            <v>BDS DIRECT SUPPORT</v>
          </cell>
          <cell r="AG2470" t="str">
            <v>RENEWAL-L3</v>
          </cell>
          <cell r="AH2470" t="str">
            <v>HW SUPPORT</v>
          </cell>
          <cell r="AI2470" t="str">
            <v>132-12</v>
          </cell>
          <cell r="AJ2470" t="str">
            <v>N/A</v>
          </cell>
          <cell r="AK2470" t="str">
            <v>None</v>
          </cell>
          <cell r="AL2470">
            <v>40</v>
          </cell>
        </row>
        <row r="2471">
          <cell r="F2471" t="str">
            <v>SIADX4-SVL-SECUPLIFT-4</v>
          </cell>
          <cell r="G2471" t="str">
            <v>SECURE UPLIFT SUPPORT,  ServerIron ADX 4000 Systems</v>
          </cell>
          <cell r="H2471" t="str">
            <v>SECURE UPLIFT SUPPORT FOR LAN PRODUCTS</v>
          </cell>
          <cell r="I2471">
            <v>2750</v>
          </cell>
          <cell r="J2471">
            <v>2750</v>
          </cell>
          <cell r="K2471" t="str">
            <v>N</v>
          </cell>
          <cell r="S2471">
            <v>1788</v>
          </cell>
          <cell r="T2471">
            <v>1925</v>
          </cell>
          <cell r="U2471">
            <v>1925</v>
          </cell>
          <cell r="V2471">
            <v>1788</v>
          </cell>
          <cell r="X2471" t="str">
            <v>A3</v>
          </cell>
          <cell r="Y2471">
            <v>0.35</v>
          </cell>
          <cell r="Z2471">
            <v>0.3</v>
          </cell>
          <cell r="AA2471">
            <v>0.3</v>
          </cell>
          <cell r="AB2471">
            <v>0.35</v>
          </cell>
          <cell r="AE2471" t="str">
            <v>SUPPORT</v>
          </cell>
          <cell r="AF2471" t="str">
            <v>BDS DIRECT SUPPORT</v>
          </cell>
          <cell r="AG2471" t="str">
            <v>RENEWAL-L3</v>
          </cell>
          <cell r="AH2471" t="str">
            <v>HW SUPPORT</v>
          </cell>
          <cell r="AI2471" t="str">
            <v>132-12</v>
          </cell>
          <cell r="AJ2471" t="str">
            <v>N/A</v>
          </cell>
          <cell r="AK2471" t="str">
            <v>None</v>
          </cell>
          <cell r="AL2471">
            <v>40</v>
          </cell>
        </row>
        <row r="2472">
          <cell r="F2472" t="str">
            <v>SIADX4-SVL-SECUPLIFT-5</v>
          </cell>
          <cell r="G2472" t="str">
            <v>SECURE UPLIFT SUPPORT,  ServerIron ADX 4000 Systems</v>
          </cell>
          <cell r="H2472" t="str">
            <v>SECURE UPLIFT SUPPORT FOR LAN PRODUCTS</v>
          </cell>
          <cell r="I2472">
            <v>3438</v>
          </cell>
          <cell r="J2472">
            <v>3438</v>
          </cell>
          <cell r="K2472" t="str">
            <v>N</v>
          </cell>
          <cell r="S2472">
            <v>2234</v>
          </cell>
          <cell r="T2472">
            <v>2406</v>
          </cell>
          <cell r="U2472">
            <v>2406</v>
          </cell>
          <cell r="V2472">
            <v>2234</v>
          </cell>
          <cell r="X2472" t="str">
            <v>A3</v>
          </cell>
          <cell r="Y2472">
            <v>0.35</v>
          </cell>
          <cell r="Z2472">
            <v>0.3</v>
          </cell>
          <cell r="AA2472">
            <v>0.3</v>
          </cell>
          <cell r="AB2472">
            <v>0.35</v>
          </cell>
          <cell r="AE2472" t="str">
            <v>SUPPORT</v>
          </cell>
          <cell r="AF2472" t="str">
            <v>BDS DIRECT SUPPORT</v>
          </cell>
          <cell r="AG2472" t="str">
            <v>RENEWAL-L3</v>
          </cell>
          <cell r="AH2472" t="str">
            <v>HW SUPPORT</v>
          </cell>
          <cell r="AI2472" t="str">
            <v>132-12</v>
          </cell>
          <cell r="AJ2472" t="str">
            <v>N/A</v>
          </cell>
          <cell r="AK2472" t="str">
            <v>None</v>
          </cell>
          <cell r="AL2472">
            <v>40</v>
          </cell>
        </row>
        <row r="2473">
          <cell r="F2473" t="str">
            <v>SIADX4U-SVL-4OS-1</v>
          </cell>
          <cell r="G2473" t="str">
            <v>ESSENTIAL 4HR ONSITE SUPPORT,  SI ADX 4000 Upgrade ASM4 Lic to ASM8</v>
          </cell>
          <cell r="H2473" t="str">
            <v>ESSENTIAL 4HR ONSITE SUPPORT</v>
          </cell>
          <cell r="I2473">
            <v>11390</v>
          </cell>
          <cell r="J2473">
            <v>11390</v>
          </cell>
          <cell r="K2473" t="str">
            <v>N</v>
          </cell>
          <cell r="S2473">
            <v>7404</v>
          </cell>
          <cell r="T2473">
            <v>7973</v>
          </cell>
          <cell r="U2473">
            <v>7973</v>
          </cell>
          <cell r="V2473">
            <v>7404</v>
          </cell>
          <cell r="X2473" t="str">
            <v>A3</v>
          </cell>
          <cell r="Y2473">
            <v>0.35</v>
          </cell>
          <cell r="Z2473">
            <v>0.3</v>
          </cell>
          <cell r="AA2473">
            <v>0.3</v>
          </cell>
          <cell r="AB2473">
            <v>0.35</v>
          </cell>
          <cell r="AE2473" t="str">
            <v>SUPPORT</v>
          </cell>
          <cell r="AF2473" t="str">
            <v>BDS DIRECT SUPPORT</v>
          </cell>
          <cell r="AG2473" t="str">
            <v>INITIAL SALE</v>
          </cell>
          <cell r="AH2473" t="str">
            <v>HW SUPPORT</v>
          </cell>
          <cell r="AI2473" t="str">
            <v>132-12</v>
          </cell>
          <cell r="AJ2473" t="str">
            <v>N/A</v>
          </cell>
          <cell r="AK2473" t="str">
            <v>None</v>
          </cell>
          <cell r="AL2473">
            <v>40</v>
          </cell>
        </row>
        <row r="2474">
          <cell r="F2474" t="str">
            <v>SIADX4U-SVL-4OS-2</v>
          </cell>
          <cell r="G2474" t="str">
            <v>ESSENTIAL 4HR ONSITE SUPPORT,  SI ADX 4000 Upgrade ASM4 Lic to ASM8</v>
          </cell>
          <cell r="H2474" t="str">
            <v>ESSENTIAL 4HR ONSITE SUPPORT</v>
          </cell>
          <cell r="I2474">
            <v>21641</v>
          </cell>
          <cell r="J2474">
            <v>21641</v>
          </cell>
          <cell r="K2474" t="str">
            <v>N</v>
          </cell>
          <cell r="S2474">
            <v>14067</v>
          </cell>
          <cell r="T2474">
            <v>15149</v>
          </cell>
          <cell r="U2474">
            <v>15149</v>
          </cell>
          <cell r="V2474">
            <v>14067</v>
          </cell>
          <cell r="X2474" t="str">
            <v>A3</v>
          </cell>
          <cell r="Y2474">
            <v>0.35</v>
          </cell>
          <cell r="Z2474">
            <v>0.3</v>
          </cell>
          <cell r="AA2474">
            <v>0.3</v>
          </cell>
          <cell r="AB2474">
            <v>0.35</v>
          </cell>
          <cell r="AE2474" t="str">
            <v>SUPPORT</v>
          </cell>
          <cell r="AF2474" t="str">
            <v>BDS DIRECT SUPPORT</v>
          </cell>
          <cell r="AG2474" t="str">
            <v>INITIAL SALE</v>
          </cell>
          <cell r="AH2474" t="str">
            <v>HW SUPPORT</v>
          </cell>
          <cell r="AI2474" t="str">
            <v>132-12</v>
          </cell>
          <cell r="AJ2474" t="str">
            <v>N/A</v>
          </cell>
          <cell r="AK2474" t="str">
            <v>None</v>
          </cell>
          <cell r="AL2474">
            <v>40</v>
          </cell>
        </row>
        <row r="2475">
          <cell r="F2475" t="str">
            <v>SIADX4U-SVL-4OS-3</v>
          </cell>
          <cell r="G2475" t="str">
            <v>ESSENTIAL 4HR ONSITE SUPPORT,  SI ADX 4000 Upgrade ASM4 Lic to ASM8</v>
          </cell>
          <cell r="H2475" t="str">
            <v>ESSENTIAL 4HR ONSITE SUPPORT</v>
          </cell>
          <cell r="I2475">
            <v>31323</v>
          </cell>
          <cell r="J2475">
            <v>31323</v>
          </cell>
          <cell r="K2475" t="str">
            <v>N</v>
          </cell>
          <cell r="S2475">
            <v>20360</v>
          </cell>
          <cell r="T2475">
            <v>21926</v>
          </cell>
          <cell r="U2475">
            <v>21926</v>
          </cell>
          <cell r="V2475">
            <v>20360</v>
          </cell>
          <cell r="X2475" t="str">
            <v>A3</v>
          </cell>
          <cell r="Y2475">
            <v>0.35</v>
          </cell>
          <cell r="Z2475">
            <v>0.3</v>
          </cell>
          <cell r="AA2475">
            <v>0.3</v>
          </cell>
          <cell r="AB2475">
            <v>0.35</v>
          </cell>
          <cell r="AE2475" t="str">
            <v>SUPPORT</v>
          </cell>
          <cell r="AF2475" t="str">
            <v>BDS DIRECT SUPPORT</v>
          </cell>
          <cell r="AG2475" t="str">
            <v>INITIAL SALE</v>
          </cell>
          <cell r="AH2475" t="str">
            <v>HW SUPPORT</v>
          </cell>
          <cell r="AI2475" t="str">
            <v>132-12</v>
          </cell>
          <cell r="AJ2475" t="str">
            <v>N/A</v>
          </cell>
          <cell r="AK2475" t="str">
            <v>None</v>
          </cell>
          <cell r="AL2475">
            <v>40</v>
          </cell>
        </row>
        <row r="2476">
          <cell r="F2476" t="str">
            <v>SIADX4U-SVL-4OS-4</v>
          </cell>
          <cell r="G2476" t="str">
            <v>ESSENTIAL 4HR ONSITE SUPPORT,  SI ADX 4000 Upgrade ASM4 Lic to ASM8</v>
          </cell>
          <cell r="H2476" t="str">
            <v>ESSENTIAL 4HR ONSITE SUPPORT</v>
          </cell>
          <cell r="I2476">
            <v>41763</v>
          </cell>
          <cell r="J2476">
            <v>41763</v>
          </cell>
          <cell r="K2476" t="str">
            <v>N</v>
          </cell>
          <cell r="S2476">
            <v>27146</v>
          </cell>
          <cell r="T2476">
            <v>29234</v>
          </cell>
          <cell r="U2476">
            <v>29234</v>
          </cell>
          <cell r="V2476">
            <v>27146</v>
          </cell>
          <cell r="X2476" t="str">
            <v>A3</v>
          </cell>
          <cell r="Y2476">
            <v>0.35</v>
          </cell>
          <cell r="Z2476">
            <v>0.3</v>
          </cell>
          <cell r="AA2476">
            <v>0.3</v>
          </cell>
          <cell r="AB2476">
            <v>0.35</v>
          </cell>
          <cell r="AE2476" t="str">
            <v>SUPPORT</v>
          </cell>
          <cell r="AF2476" t="str">
            <v>BDS DIRECT SUPPORT</v>
          </cell>
          <cell r="AG2476" t="str">
            <v>INITIAL SALE</v>
          </cell>
          <cell r="AH2476" t="str">
            <v>HW SUPPORT</v>
          </cell>
          <cell r="AI2476" t="str">
            <v>132-12</v>
          </cell>
          <cell r="AJ2476" t="str">
            <v>N/A</v>
          </cell>
          <cell r="AK2476" t="str">
            <v>None</v>
          </cell>
          <cell r="AL2476">
            <v>40</v>
          </cell>
        </row>
        <row r="2477">
          <cell r="F2477" t="str">
            <v>SIADX4U-SVL-4OS-5</v>
          </cell>
          <cell r="G2477" t="str">
            <v>ESSENTIAL 4HR ONSITE SUPPORT,  SI ADX 4000 Upgrade ASM4 Lic to ASM8</v>
          </cell>
          <cell r="H2477" t="str">
            <v>ESSENTIAL 4HR ONSITE SUPPORT</v>
          </cell>
          <cell r="I2477">
            <v>52204</v>
          </cell>
          <cell r="J2477">
            <v>52204</v>
          </cell>
          <cell r="K2477" t="str">
            <v>N</v>
          </cell>
          <cell r="S2477">
            <v>33933</v>
          </cell>
          <cell r="T2477">
            <v>36543</v>
          </cell>
          <cell r="U2477">
            <v>36543</v>
          </cell>
          <cell r="V2477">
            <v>33933</v>
          </cell>
          <cell r="X2477" t="str">
            <v>A3</v>
          </cell>
          <cell r="Y2477">
            <v>0.35</v>
          </cell>
          <cell r="Z2477">
            <v>0.3</v>
          </cell>
          <cell r="AA2477">
            <v>0.3</v>
          </cell>
          <cell r="AB2477">
            <v>0.35</v>
          </cell>
          <cell r="AE2477" t="str">
            <v>SUPPORT</v>
          </cell>
          <cell r="AF2477" t="str">
            <v>BDS DIRECT SUPPORT</v>
          </cell>
          <cell r="AG2477" t="str">
            <v>INITIAL SALE</v>
          </cell>
          <cell r="AH2477" t="str">
            <v>HW SUPPORT</v>
          </cell>
          <cell r="AI2477" t="str">
            <v>132-12</v>
          </cell>
          <cell r="AJ2477" t="str">
            <v>N/A</v>
          </cell>
          <cell r="AK2477" t="str">
            <v>None</v>
          </cell>
          <cell r="AL2477">
            <v>40</v>
          </cell>
        </row>
        <row r="2478">
          <cell r="F2478" t="str">
            <v>SIADX4U-SVL-4P-1</v>
          </cell>
          <cell r="G2478" t="str">
            <v>ESSENTIAL 4HR PARTS ONLY SUPPORT,  SI ADX 4000 Upgrade ASM4 Lic to ASM8</v>
          </cell>
          <cell r="H2478" t="str">
            <v>ESSENTIAL 4HR PARTS ONLY SUPPORT</v>
          </cell>
          <cell r="I2478">
            <v>9110</v>
          </cell>
          <cell r="J2478">
            <v>9110</v>
          </cell>
          <cell r="K2478" t="str">
            <v>N</v>
          </cell>
          <cell r="S2478">
            <v>5922</v>
          </cell>
          <cell r="T2478">
            <v>6377</v>
          </cell>
          <cell r="U2478">
            <v>6377</v>
          </cell>
          <cell r="V2478">
            <v>5922</v>
          </cell>
          <cell r="X2478" t="str">
            <v>A3</v>
          </cell>
          <cell r="Y2478">
            <v>0.35</v>
          </cell>
          <cell r="Z2478">
            <v>0.3</v>
          </cell>
          <cell r="AA2478">
            <v>0.3</v>
          </cell>
          <cell r="AB2478">
            <v>0.35</v>
          </cell>
          <cell r="AE2478" t="str">
            <v>SUPPORT</v>
          </cell>
          <cell r="AF2478" t="str">
            <v>BDS DIRECT SUPPORT</v>
          </cell>
          <cell r="AG2478" t="str">
            <v>INITIAL SALE</v>
          </cell>
          <cell r="AH2478" t="str">
            <v>HW SUPPORT</v>
          </cell>
          <cell r="AI2478" t="str">
            <v>132-12</v>
          </cell>
          <cell r="AJ2478" t="str">
            <v>N/A</v>
          </cell>
          <cell r="AK2478" t="str">
            <v>None</v>
          </cell>
          <cell r="AL2478">
            <v>40</v>
          </cell>
        </row>
        <row r="2479">
          <cell r="F2479" t="str">
            <v>SIADX4U-SVL-4P-2</v>
          </cell>
          <cell r="G2479" t="str">
            <v>ESSENTIAL 4HR PARTS ONLY SUPPORT,  SI ADX 4000 Upgrade ASM4 Lic to ASM8</v>
          </cell>
          <cell r="H2479" t="str">
            <v>ESSENTIAL 4HR PARTS ONLY SUPPORT</v>
          </cell>
          <cell r="I2479">
            <v>17309</v>
          </cell>
          <cell r="J2479">
            <v>17309</v>
          </cell>
          <cell r="K2479" t="str">
            <v>N</v>
          </cell>
          <cell r="S2479">
            <v>11251</v>
          </cell>
          <cell r="T2479">
            <v>12116</v>
          </cell>
          <cell r="U2479">
            <v>12116</v>
          </cell>
          <cell r="V2479">
            <v>11251</v>
          </cell>
          <cell r="X2479" t="str">
            <v>A3</v>
          </cell>
          <cell r="Y2479">
            <v>0.35</v>
          </cell>
          <cell r="Z2479">
            <v>0.3</v>
          </cell>
          <cell r="AA2479">
            <v>0.3</v>
          </cell>
          <cell r="AB2479">
            <v>0.35</v>
          </cell>
          <cell r="AE2479" t="str">
            <v>SUPPORT</v>
          </cell>
          <cell r="AF2479" t="str">
            <v>BDS DIRECT SUPPORT</v>
          </cell>
          <cell r="AG2479" t="str">
            <v>INITIAL SALE</v>
          </cell>
          <cell r="AH2479" t="str">
            <v>HW SUPPORT</v>
          </cell>
          <cell r="AI2479" t="str">
            <v>132-12</v>
          </cell>
          <cell r="AJ2479" t="str">
            <v>N/A</v>
          </cell>
          <cell r="AK2479" t="str">
            <v>None</v>
          </cell>
          <cell r="AL2479">
            <v>40</v>
          </cell>
        </row>
        <row r="2480">
          <cell r="F2480" t="str">
            <v>SIADX4U-SVL-4P-3</v>
          </cell>
          <cell r="G2480" t="str">
            <v>ESSENTIAL 4HR PARTS ONLY SUPPORT,  SI ADX 4000 Upgrade ASM4 Lic to ASM8</v>
          </cell>
          <cell r="H2480" t="str">
            <v>ESSENTIAL 4HR PARTS ONLY SUPPORT</v>
          </cell>
          <cell r="I2480">
            <v>25053</v>
          </cell>
          <cell r="J2480">
            <v>25053</v>
          </cell>
          <cell r="K2480" t="str">
            <v>N</v>
          </cell>
          <cell r="S2480">
            <v>16284</v>
          </cell>
          <cell r="T2480">
            <v>17537</v>
          </cell>
          <cell r="U2480">
            <v>17537</v>
          </cell>
          <cell r="V2480">
            <v>16284</v>
          </cell>
          <cell r="X2480" t="str">
            <v>A3</v>
          </cell>
          <cell r="Y2480">
            <v>0.35</v>
          </cell>
          <cell r="Z2480">
            <v>0.3</v>
          </cell>
          <cell r="AA2480">
            <v>0.3</v>
          </cell>
          <cell r="AB2480">
            <v>0.35</v>
          </cell>
          <cell r="AE2480" t="str">
            <v>SUPPORT</v>
          </cell>
          <cell r="AF2480" t="str">
            <v>BDS DIRECT SUPPORT</v>
          </cell>
          <cell r="AG2480" t="str">
            <v>INITIAL SALE</v>
          </cell>
          <cell r="AH2480" t="str">
            <v>HW SUPPORT</v>
          </cell>
          <cell r="AI2480" t="str">
            <v>132-12</v>
          </cell>
          <cell r="AJ2480" t="str">
            <v>N/A</v>
          </cell>
          <cell r="AK2480" t="str">
            <v>None</v>
          </cell>
          <cell r="AL2480">
            <v>40</v>
          </cell>
        </row>
        <row r="2481">
          <cell r="F2481" t="str">
            <v>SIADX4U-SVL-4P-4</v>
          </cell>
          <cell r="G2481" t="str">
            <v>ESSENTIAL 4HR PARTS ONLY SUPPORT,  SI ADX 4000 Upgrade ASM4 Lic to ASM8</v>
          </cell>
          <cell r="H2481" t="str">
            <v>ESSENTIAL 4HR PARTS ONLY SUPPORT</v>
          </cell>
          <cell r="I2481">
            <v>33403</v>
          </cell>
          <cell r="J2481">
            <v>33403</v>
          </cell>
          <cell r="K2481" t="str">
            <v>N</v>
          </cell>
          <cell r="S2481">
            <v>21712</v>
          </cell>
          <cell r="T2481">
            <v>23382</v>
          </cell>
          <cell r="U2481">
            <v>23382</v>
          </cell>
          <cell r="V2481">
            <v>21712</v>
          </cell>
          <cell r="X2481" t="str">
            <v>A3</v>
          </cell>
          <cell r="Y2481">
            <v>0.35</v>
          </cell>
          <cell r="Z2481">
            <v>0.3</v>
          </cell>
          <cell r="AA2481">
            <v>0.3</v>
          </cell>
          <cell r="AB2481">
            <v>0.35</v>
          </cell>
          <cell r="AE2481" t="str">
            <v>SUPPORT</v>
          </cell>
          <cell r="AF2481" t="str">
            <v>BDS DIRECT SUPPORT</v>
          </cell>
          <cell r="AG2481" t="str">
            <v>INITIAL SALE</v>
          </cell>
          <cell r="AH2481" t="str">
            <v>HW SUPPORT</v>
          </cell>
          <cell r="AI2481" t="str">
            <v>132-12</v>
          </cell>
          <cell r="AJ2481" t="str">
            <v>N/A</v>
          </cell>
          <cell r="AK2481" t="str">
            <v>None</v>
          </cell>
          <cell r="AL2481">
            <v>40</v>
          </cell>
        </row>
        <row r="2482">
          <cell r="F2482" t="str">
            <v>SIADX4U-SVL-4P-5</v>
          </cell>
          <cell r="G2482" t="str">
            <v>ESSENTIAL 4HR PARTS ONLY SUPPORT,  SI ADX 4000 Upgrade ASM4 Lic to ASM8</v>
          </cell>
          <cell r="H2482" t="str">
            <v>ESSENTIAL 4HR PARTS ONLY SUPPORT</v>
          </cell>
          <cell r="I2482">
            <v>41754</v>
          </cell>
          <cell r="J2482">
            <v>41754</v>
          </cell>
          <cell r="K2482" t="str">
            <v>N</v>
          </cell>
          <cell r="S2482">
            <v>27140</v>
          </cell>
          <cell r="T2482">
            <v>29228</v>
          </cell>
          <cell r="U2482">
            <v>29228</v>
          </cell>
          <cell r="V2482">
            <v>27140</v>
          </cell>
          <cell r="X2482" t="str">
            <v>A3</v>
          </cell>
          <cell r="Y2482">
            <v>0.35</v>
          </cell>
          <cell r="Z2482">
            <v>0.3</v>
          </cell>
          <cell r="AA2482">
            <v>0.3</v>
          </cell>
          <cell r="AB2482">
            <v>0.35</v>
          </cell>
          <cell r="AE2482" t="str">
            <v>SUPPORT</v>
          </cell>
          <cell r="AF2482" t="str">
            <v>BDS DIRECT SUPPORT</v>
          </cell>
          <cell r="AG2482" t="str">
            <v>INITIAL SALE</v>
          </cell>
          <cell r="AH2482" t="str">
            <v>HW SUPPORT</v>
          </cell>
          <cell r="AI2482" t="str">
            <v>132-12</v>
          </cell>
          <cell r="AJ2482" t="str">
            <v>N/A</v>
          </cell>
          <cell r="AK2482" t="str">
            <v>None</v>
          </cell>
          <cell r="AL2482">
            <v>40</v>
          </cell>
        </row>
        <row r="2483">
          <cell r="F2483" t="str">
            <v>SIADX4U-SVL-NDO-1</v>
          </cell>
          <cell r="G2483" t="str">
            <v>ESSENTIAL NBD ONSITE SUPPORT,  SI ADX 4000 Upgrade ASM4 Lic to ASM8</v>
          </cell>
          <cell r="H2483" t="str">
            <v>ESSENTIAL NBD ONSITE SUPPORT</v>
          </cell>
          <cell r="I2483">
            <v>7120</v>
          </cell>
          <cell r="J2483">
            <v>7120</v>
          </cell>
          <cell r="K2483" t="str">
            <v>N</v>
          </cell>
          <cell r="S2483">
            <v>4628</v>
          </cell>
          <cell r="T2483">
            <v>4984</v>
          </cell>
          <cell r="U2483">
            <v>4984</v>
          </cell>
          <cell r="V2483">
            <v>4628</v>
          </cell>
          <cell r="X2483" t="str">
            <v>A3</v>
          </cell>
          <cell r="Y2483">
            <v>0.35</v>
          </cell>
          <cell r="Z2483">
            <v>0.3</v>
          </cell>
          <cell r="AA2483">
            <v>0.3</v>
          </cell>
          <cell r="AB2483">
            <v>0.35</v>
          </cell>
          <cell r="AE2483" t="str">
            <v>SUPPORT</v>
          </cell>
          <cell r="AF2483" t="str">
            <v>BDS DIRECT SUPPORT</v>
          </cell>
          <cell r="AG2483" t="str">
            <v>INITIAL SALE</v>
          </cell>
          <cell r="AH2483" t="str">
            <v>HW SUPPORT</v>
          </cell>
          <cell r="AI2483" t="str">
            <v>132-12</v>
          </cell>
          <cell r="AJ2483" t="str">
            <v>N/A</v>
          </cell>
          <cell r="AK2483" t="str">
            <v>None</v>
          </cell>
          <cell r="AL2483">
            <v>40</v>
          </cell>
        </row>
        <row r="2484">
          <cell r="F2484" t="str">
            <v>SIADX4U-SVL-NDO-2</v>
          </cell>
          <cell r="G2484" t="str">
            <v>ESSENTIAL NBD ONSITE SUPPORT,  SI ADX 4000 Upgrade ASM4 Lic to ASM8</v>
          </cell>
          <cell r="H2484" t="str">
            <v>ESSENTIAL NBD ONSITE SUPPORT</v>
          </cell>
          <cell r="I2484">
            <v>13528</v>
          </cell>
          <cell r="J2484">
            <v>13528</v>
          </cell>
          <cell r="K2484" t="str">
            <v>N</v>
          </cell>
          <cell r="S2484">
            <v>8793</v>
          </cell>
          <cell r="T2484">
            <v>9470</v>
          </cell>
          <cell r="U2484">
            <v>9470</v>
          </cell>
          <cell r="V2484">
            <v>8793</v>
          </cell>
          <cell r="X2484" t="str">
            <v>A3</v>
          </cell>
          <cell r="Y2484">
            <v>0.35</v>
          </cell>
          <cell r="Z2484">
            <v>0.3</v>
          </cell>
          <cell r="AA2484">
            <v>0.3</v>
          </cell>
          <cell r="AB2484">
            <v>0.35</v>
          </cell>
          <cell r="AE2484" t="str">
            <v>SUPPORT</v>
          </cell>
          <cell r="AF2484" t="str">
            <v>BDS DIRECT SUPPORT</v>
          </cell>
          <cell r="AG2484" t="str">
            <v>INITIAL SALE</v>
          </cell>
          <cell r="AH2484" t="str">
            <v>HW SUPPORT</v>
          </cell>
          <cell r="AI2484" t="str">
            <v>132-12</v>
          </cell>
          <cell r="AJ2484" t="str">
            <v>N/A</v>
          </cell>
          <cell r="AK2484" t="str">
            <v>None</v>
          </cell>
          <cell r="AL2484">
            <v>40</v>
          </cell>
        </row>
        <row r="2485">
          <cell r="F2485" t="str">
            <v>SIADX4U-SVL-NDO-3</v>
          </cell>
          <cell r="G2485" t="str">
            <v>ESSENTIAL NBD ONSITE SUPPORT,  SI ADX 4000 Upgrade ASM4 Lic to ASM8</v>
          </cell>
          <cell r="H2485" t="str">
            <v>ESSENTIAL NBD ONSITE SUPPORT</v>
          </cell>
          <cell r="I2485">
            <v>19580</v>
          </cell>
          <cell r="J2485">
            <v>19580</v>
          </cell>
          <cell r="K2485" t="str">
            <v>N</v>
          </cell>
          <cell r="S2485">
            <v>12727</v>
          </cell>
          <cell r="T2485">
            <v>13706</v>
          </cell>
          <cell r="U2485">
            <v>13706</v>
          </cell>
          <cell r="V2485">
            <v>12727</v>
          </cell>
          <cell r="X2485" t="str">
            <v>A3</v>
          </cell>
          <cell r="Y2485">
            <v>0.35</v>
          </cell>
          <cell r="Z2485">
            <v>0.3</v>
          </cell>
          <cell r="AA2485">
            <v>0.3</v>
          </cell>
          <cell r="AB2485">
            <v>0.35</v>
          </cell>
          <cell r="AE2485" t="str">
            <v>SUPPORT</v>
          </cell>
          <cell r="AF2485" t="str">
            <v>BDS DIRECT SUPPORT</v>
          </cell>
          <cell r="AG2485" t="str">
            <v>INITIAL SALE</v>
          </cell>
          <cell r="AH2485" t="str">
            <v>HW SUPPORT</v>
          </cell>
          <cell r="AI2485" t="str">
            <v>132-12</v>
          </cell>
          <cell r="AJ2485" t="str">
            <v>N/A</v>
          </cell>
          <cell r="AK2485" t="str">
            <v>None</v>
          </cell>
          <cell r="AL2485">
            <v>40</v>
          </cell>
        </row>
        <row r="2486">
          <cell r="F2486" t="str">
            <v>SIADX4U-SVL-NDO-4</v>
          </cell>
          <cell r="G2486" t="str">
            <v>ESSENTIAL NBD ONSITE SUPPORT,  SI ADX 4000 Upgrade ASM4 Lic to ASM8</v>
          </cell>
          <cell r="H2486" t="str">
            <v>ESSENTIAL NBD ONSITE SUPPORT</v>
          </cell>
          <cell r="I2486">
            <v>26107</v>
          </cell>
          <cell r="J2486">
            <v>26107</v>
          </cell>
          <cell r="K2486" t="str">
            <v>N</v>
          </cell>
          <cell r="S2486">
            <v>16969</v>
          </cell>
          <cell r="T2486">
            <v>18275</v>
          </cell>
          <cell r="U2486">
            <v>18275</v>
          </cell>
          <cell r="V2486">
            <v>16969</v>
          </cell>
          <cell r="X2486" t="str">
            <v>A3</v>
          </cell>
          <cell r="Y2486">
            <v>0.35</v>
          </cell>
          <cell r="Z2486">
            <v>0.3</v>
          </cell>
          <cell r="AA2486">
            <v>0.3</v>
          </cell>
          <cell r="AB2486">
            <v>0.35</v>
          </cell>
          <cell r="AE2486" t="str">
            <v>SUPPORT</v>
          </cell>
          <cell r="AF2486" t="str">
            <v>BDS DIRECT SUPPORT</v>
          </cell>
          <cell r="AG2486" t="str">
            <v>INITIAL SALE</v>
          </cell>
          <cell r="AH2486" t="str">
            <v>HW SUPPORT</v>
          </cell>
          <cell r="AI2486" t="str">
            <v>132-12</v>
          </cell>
          <cell r="AJ2486" t="str">
            <v>N/A</v>
          </cell>
          <cell r="AK2486" t="str">
            <v>None</v>
          </cell>
          <cell r="AL2486">
            <v>40</v>
          </cell>
        </row>
        <row r="2487">
          <cell r="F2487" t="str">
            <v>SIADX4U-SVL-NDO-5</v>
          </cell>
          <cell r="G2487" t="str">
            <v>ESSENTIAL NBD ONSITE SUPPORT,  SI ADX 4000 Upgrade ASM4 Lic to ASM8</v>
          </cell>
          <cell r="H2487" t="str">
            <v>ESSENTIAL NBD ONSITE SUPPORT</v>
          </cell>
          <cell r="I2487">
            <v>32633</v>
          </cell>
          <cell r="J2487">
            <v>32633</v>
          </cell>
          <cell r="K2487" t="str">
            <v>N</v>
          </cell>
          <cell r="S2487">
            <v>21212</v>
          </cell>
          <cell r="T2487">
            <v>22843</v>
          </cell>
          <cell r="U2487">
            <v>22843</v>
          </cell>
          <cell r="V2487">
            <v>21212</v>
          </cell>
          <cell r="X2487" t="str">
            <v>A3</v>
          </cell>
          <cell r="Y2487">
            <v>0.35</v>
          </cell>
          <cell r="Z2487">
            <v>0.3</v>
          </cell>
          <cell r="AA2487">
            <v>0.3</v>
          </cell>
          <cell r="AB2487">
            <v>0.35</v>
          </cell>
          <cell r="AE2487" t="str">
            <v>SUPPORT</v>
          </cell>
          <cell r="AF2487" t="str">
            <v>BDS DIRECT SUPPORT</v>
          </cell>
          <cell r="AG2487" t="str">
            <v>INITIAL SALE</v>
          </cell>
          <cell r="AH2487" t="str">
            <v>HW SUPPORT</v>
          </cell>
          <cell r="AI2487" t="str">
            <v>132-12</v>
          </cell>
          <cell r="AJ2487" t="str">
            <v>N/A</v>
          </cell>
          <cell r="AK2487" t="str">
            <v>None</v>
          </cell>
          <cell r="AL2487">
            <v>40</v>
          </cell>
        </row>
        <row r="2488">
          <cell r="F2488" t="str">
            <v>SIADX4U-SVL-NDP-1</v>
          </cell>
          <cell r="G2488" t="str">
            <v>ESSENTIAL NBD PARTS ONLY SUPPORT,  SI ADX 4000 Upgrade ASM4 Lic to ASM8</v>
          </cell>
          <cell r="H2488" t="str">
            <v>ESSENTIAL NBD PARTS ONLY SUPPORT</v>
          </cell>
          <cell r="I2488">
            <v>5695</v>
          </cell>
          <cell r="J2488">
            <v>5695</v>
          </cell>
          <cell r="K2488" t="str">
            <v>N</v>
          </cell>
          <cell r="S2488">
            <v>3702</v>
          </cell>
          <cell r="T2488">
            <v>3987</v>
          </cell>
          <cell r="U2488">
            <v>3987</v>
          </cell>
          <cell r="V2488">
            <v>3702</v>
          </cell>
          <cell r="X2488" t="str">
            <v>A3</v>
          </cell>
          <cell r="Y2488">
            <v>0.35</v>
          </cell>
          <cell r="Z2488">
            <v>0.3</v>
          </cell>
          <cell r="AA2488">
            <v>0.3</v>
          </cell>
          <cell r="AB2488">
            <v>0.35</v>
          </cell>
          <cell r="AE2488" t="str">
            <v>SUPPORT</v>
          </cell>
          <cell r="AF2488" t="str">
            <v>BDS DIRECT SUPPORT</v>
          </cell>
          <cell r="AG2488" t="str">
            <v>INITIAL SALE</v>
          </cell>
          <cell r="AH2488" t="str">
            <v>HW SUPPORT</v>
          </cell>
          <cell r="AI2488" t="str">
            <v>132-12</v>
          </cell>
          <cell r="AJ2488" t="str">
            <v>N/A</v>
          </cell>
          <cell r="AK2488" t="str">
            <v>None</v>
          </cell>
          <cell r="AL2488">
            <v>40</v>
          </cell>
        </row>
        <row r="2489">
          <cell r="F2489" t="str">
            <v>SIADX4U-SVL-NDP-2</v>
          </cell>
          <cell r="G2489" t="str">
            <v>ESSENTIAL NBD PARTS ONLY SUPPORT,  SI ADX 4000 Upgrade ASM4 Lic to ASM8</v>
          </cell>
          <cell r="H2489" t="str">
            <v>ESSENTIAL NBD PARTS ONLY SUPPORT</v>
          </cell>
          <cell r="I2489">
            <v>10821</v>
          </cell>
          <cell r="J2489">
            <v>10821</v>
          </cell>
          <cell r="K2489" t="str">
            <v>N</v>
          </cell>
          <cell r="S2489">
            <v>7033</v>
          </cell>
          <cell r="T2489">
            <v>7574</v>
          </cell>
          <cell r="U2489">
            <v>7574</v>
          </cell>
          <cell r="V2489">
            <v>7033</v>
          </cell>
          <cell r="X2489" t="str">
            <v>A3</v>
          </cell>
          <cell r="Y2489">
            <v>0.35</v>
          </cell>
          <cell r="Z2489">
            <v>0.3</v>
          </cell>
          <cell r="AA2489">
            <v>0.3</v>
          </cell>
          <cell r="AB2489">
            <v>0.35</v>
          </cell>
          <cell r="AE2489" t="str">
            <v>SUPPORT</v>
          </cell>
          <cell r="AF2489" t="str">
            <v>BDS DIRECT SUPPORT</v>
          </cell>
          <cell r="AG2489" t="str">
            <v>INITIAL SALE</v>
          </cell>
          <cell r="AH2489" t="str">
            <v>HW SUPPORT</v>
          </cell>
          <cell r="AI2489" t="str">
            <v>132-12</v>
          </cell>
          <cell r="AJ2489" t="str">
            <v>N/A</v>
          </cell>
          <cell r="AK2489" t="str">
            <v>None</v>
          </cell>
          <cell r="AL2489">
            <v>40</v>
          </cell>
        </row>
        <row r="2490">
          <cell r="F2490" t="str">
            <v>SIADX4U-SVL-NDP-3</v>
          </cell>
          <cell r="G2490" t="str">
            <v>ESSENTIAL NBD PARTS ONLY SUPPORT,  SI ADX 4000 Upgrade ASM4 Lic to ASM8</v>
          </cell>
          <cell r="H2490" t="str">
            <v>ESSENTIAL NBD PARTS ONLY SUPPORT</v>
          </cell>
          <cell r="I2490">
            <v>15661</v>
          </cell>
          <cell r="J2490">
            <v>15661</v>
          </cell>
          <cell r="K2490" t="str">
            <v>N</v>
          </cell>
          <cell r="S2490">
            <v>10180</v>
          </cell>
          <cell r="T2490">
            <v>10963</v>
          </cell>
          <cell r="U2490">
            <v>10963</v>
          </cell>
          <cell r="V2490">
            <v>10180</v>
          </cell>
          <cell r="X2490" t="str">
            <v>A3</v>
          </cell>
          <cell r="Y2490">
            <v>0.35</v>
          </cell>
          <cell r="Z2490">
            <v>0.3</v>
          </cell>
          <cell r="AA2490">
            <v>0.3</v>
          </cell>
          <cell r="AB2490">
            <v>0.35</v>
          </cell>
          <cell r="AE2490" t="str">
            <v>SUPPORT</v>
          </cell>
          <cell r="AF2490" t="str">
            <v>BDS DIRECT SUPPORT</v>
          </cell>
          <cell r="AG2490" t="str">
            <v>INITIAL SALE</v>
          </cell>
          <cell r="AH2490" t="str">
            <v>HW SUPPORT</v>
          </cell>
          <cell r="AI2490" t="str">
            <v>132-12</v>
          </cell>
          <cell r="AJ2490" t="str">
            <v>N/A</v>
          </cell>
          <cell r="AK2490" t="str">
            <v>None</v>
          </cell>
          <cell r="AL2490">
            <v>40</v>
          </cell>
        </row>
        <row r="2491">
          <cell r="F2491" t="str">
            <v>SIADX4U-SVL-NDP-4</v>
          </cell>
          <cell r="G2491" t="str">
            <v>ESSENTIAL NBD PARTS ONLY SUPPORT,  SI ADX 4000 Upgrade ASM4 Lic to ASM8</v>
          </cell>
          <cell r="H2491" t="str">
            <v>ESSENTIAL NBD PARTS ONLY SUPPORT</v>
          </cell>
          <cell r="I2491">
            <v>20882</v>
          </cell>
          <cell r="J2491">
            <v>20882</v>
          </cell>
          <cell r="K2491" t="str">
            <v>N</v>
          </cell>
          <cell r="S2491">
            <v>13573</v>
          </cell>
          <cell r="T2491">
            <v>14617</v>
          </cell>
          <cell r="U2491">
            <v>14617</v>
          </cell>
          <cell r="V2491">
            <v>13573</v>
          </cell>
          <cell r="X2491" t="str">
            <v>A3</v>
          </cell>
          <cell r="Y2491">
            <v>0.35</v>
          </cell>
          <cell r="Z2491">
            <v>0.3</v>
          </cell>
          <cell r="AA2491">
            <v>0.3</v>
          </cell>
          <cell r="AB2491">
            <v>0.35</v>
          </cell>
          <cell r="AE2491" t="str">
            <v>SUPPORT</v>
          </cell>
          <cell r="AF2491" t="str">
            <v>BDS DIRECT SUPPORT</v>
          </cell>
          <cell r="AG2491" t="str">
            <v>INITIAL SALE</v>
          </cell>
          <cell r="AH2491" t="str">
            <v>HW SUPPORT</v>
          </cell>
          <cell r="AI2491" t="str">
            <v>132-12</v>
          </cell>
          <cell r="AJ2491" t="str">
            <v>N/A</v>
          </cell>
          <cell r="AK2491" t="str">
            <v>None</v>
          </cell>
          <cell r="AL2491">
            <v>40</v>
          </cell>
        </row>
        <row r="2492">
          <cell r="F2492" t="str">
            <v>SIADX4U-SVL-NDP-5</v>
          </cell>
          <cell r="G2492" t="str">
            <v>ESSENTIAL NBD PARTS ONLY SUPPORT,  SI ADX 4000 Upgrade ASM4 Lic to ASM8</v>
          </cell>
          <cell r="H2492" t="str">
            <v>ESSENTIAL NBD PARTS ONLY SUPPORT</v>
          </cell>
          <cell r="I2492">
            <v>26102</v>
          </cell>
          <cell r="J2492">
            <v>26102</v>
          </cell>
          <cell r="K2492" t="str">
            <v>N</v>
          </cell>
          <cell r="S2492">
            <v>16966</v>
          </cell>
          <cell r="T2492">
            <v>18271</v>
          </cell>
          <cell r="U2492">
            <v>18271</v>
          </cell>
          <cell r="V2492">
            <v>16966</v>
          </cell>
          <cell r="X2492" t="str">
            <v>A3</v>
          </cell>
          <cell r="Y2492">
            <v>0.35</v>
          </cell>
          <cell r="Z2492">
            <v>0.3</v>
          </cell>
          <cell r="AA2492">
            <v>0.3</v>
          </cell>
          <cell r="AB2492">
            <v>0.35</v>
          </cell>
          <cell r="AE2492" t="str">
            <v>SUPPORT</v>
          </cell>
          <cell r="AF2492" t="str">
            <v>BDS DIRECT SUPPORT</v>
          </cell>
          <cell r="AG2492" t="str">
            <v>INITIAL SALE</v>
          </cell>
          <cell r="AH2492" t="str">
            <v>HW SUPPORT</v>
          </cell>
          <cell r="AI2492" t="str">
            <v>132-12</v>
          </cell>
          <cell r="AJ2492" t="str">
            <v>N/A</v>
          </cell>
          <cell r="AK2492" t="str">
            <v>None</v>
          </cell>
          <cell r="AL2492">
            <v>40</v>
          </cell>
        </row>
        <row r="2493">
          <cell r="F2493" t="str">
            <v>SIADX4U-SVL-RTF-1</v>
          </cell>
          <cell r="G2493" t="str">
            <v>ESSENTIAL RTN TO FACTORY SUPPORT,  SI ADX 4000 Upgrade ASM4 Lic to ASM8</v>
          </cell>
          <cell r="H2493" t="str">
            <v>ESSENTIAL RTN TO FACTORY SUPPORT</v>
          </cell>
          <cell r="I2493">
            <v>4840</v>
          </cell>
          <cell r="J2493">
            <v>4840</v>
          </cell>
          <cell r="K2493" t="str">
            <v>N</v>
          </cell>
          <cell r="S2493">
            <v>3146</v>
          </cell>
          <cell r="T2493">
            <v>3388</v>
          </cell>
          <cell r="U2493">
            <v>3388</v>
          </cell>
          <cell r="V2493">
            <v>3146</v>
          </cell>
          <cell r="X2493" t="str">
            <v>A3</v>
          </cell>
          <cell r="Y2493">
            <v>0.35</v>
          </cell>
          <cell r="Z2493">
            <v>0.3</v>
          </cell>
          <cell r="AA2493">
            <v>0.3</v>
          </cell>
          <cell r="AB2493">
            <v>0.35</v>
          </cell>
          <cell r="AE2493" t="str">
            <v>SUPPORT</v>
          </cell>
          <cell r="AF2493" t="str">
            <v>BDS DIRECT SUPPORT</v>
          </cell>
          <cell r="AG2493" t="str">
            <v>INITIAL SALE</v>
          </cell>
          <cell r="AH2493" t="str">
            <v>HW SUPPORT</v>
          </cell>
          <cell r="AI2493" t="str">
            <v>132-12</v>
          </cell>
          <cell r="AJ2493" t="str">
            <v>N/A</v>
          </cell>
          <cell r="AK2493" t="str">
            <v>None</v>
          </cell>
          <cell r="AL2493">
            <v>40</v>
          </cell>
        </row>
        <row r="2494">
          <cell r="F2494" t="str">
            <v>SIADX4U-SVL-RTF-2</v>
          </cell>
          <cell r="G2494" t="str">
            <v>ESSENTIAL RTN TO FACTORY SUPPORT,  SI ADX 4000 Upgrade ASM4 Lic to ASM8</v>
          </cell>
          <cell r="H2494" t="str">
            <v>ESSENTIAL RTN TO FACTORY SUPPORT</v>
          </cell>
          <cell r="I2494">
            <v>9196</v>
          </cell>
          <cell r="J2494">
            <v>9196</v>
          </cell>
          <cell r="K2494" t="str">
            <v>N</v>
          </cell>
          <cell r="S2494">
            <v>5977</v>
          </cell>
          <cell r="T2494">
            <v>6437</v>
          </cell>
          <cell r="U2494">
            <v>6437</v>
          </cell>
          <cell r="V2494">
            <v>5977</v>
          </cell>
          <cell r="X2494" t="str">
            <v>A3</v>
          </cell>
          <cell r="Y2494">
            <v>0.35</v>
          </cell>
          <cell r="Z2494">
            <v>0.3</v>
          </cell>
          <cell r="AA2494">
            <v>0.3</v>
          </cell>
          <cell r="AB2494">
            <v>0.35</v>
          </cell>
          <cell r="AE2494" t="str">
            <v>SUPPORT</v>
          </cell>
          <cell r="AF2494" t="str">
            <v>BDS DIRECT SUPPORT</v>
          </cell>
          <cell r="AG2494" t="str">
            <v>INITIAL SALE</v>
          </cell>
          <cell r="AH2494" t="str">
            <v>HW SUPPORT</v>
          </cell>
          <cell r="AI2494" t="str">
            <v>132-12</v>
          </cell>
          <cell r="AJ2494" t="str">
            <v>N/A</v>
          </cell>
          <cell r="AK2494" t="str">
            <v>None</v>
          </cell>
          <cell r="AL2494">
            <v>40</v>
          </cell>
        </row>
        <row r="2495">
          <cell r="F2495" t="str">
            <v>SIADX4U-SVL-RTF-3</v>
          </cell>
          <cell r="G2495" t="str">
            <v>ESSENTIAL RTN TO FACTORY SUPPORT,  SI ADX 4000 Upgrade ASM4 Lic to ASM8</v>
          </cell>
          <cell r="H2495" t="str">
            <v>ESSENTIAL RTN TO FACTORY SUPPORT</v>
          </cell>
          <cell r="I2495">
            <v>13310</v>
          </cell>
          <cell r="J2495">
            <v>13310</v>
          </cell>
          <cell r="K2495" t="str">
            <v>N</v>
          </cell>
          <cell r="S2495">
            <v>8652</v>
          </cell>
          <cell r="T2495">
            <v>9317</v>
          </cell>
          <cell r="U2495">
            <v>9317</v>
          </cell>
          <cell r="V2495">
            <v>8652</v>
          </cell>
          <cell r="X2495" t="str">
            <v>A3</v>
          </cell>
          <cell r="Y2495">
            <v>0.35</v>
          </cell>
          <cell r="Z2495">
            <v>0.3</v>
          </cell>
          <cell r="AA2495">
            <v>0.3</v>
          </cell>
          <cell r="AB2495">
            <v>0.35</v>
          </cell>
          <cell r="AE2495" t="str">
            <v>SUPPORT</v>
          </cell>
          <cell r="AF2495" t="str">
            <v>BDS DIRECT SUPPORT</v>
          </cell>
          <cell r="AG2495" t="str">
            <v>INITIAL SALE</v>
          </cell>
          <cell r="AH2495" t="str">
            <v>HW SUPPORT</v>
          </cell>
          <cell r="AI2495" t="str">
            <v>132-12</v>
          </cell>
          <cell r="AJ2495" t="str">
            <v>N/A</v>
          </cell>
          <cell r="AK2495" t="str">
            <v>None</v>
          </cell>
          <cell r="AL2495">
            <v>40</v>
          </cell>
        </row>
        <row r="2496">
          <cell r="F2496" t="str">
            <v>SIADX4U-SVL-RTF-4</v>
          </cell>
          <cell r="G2496" t="str">
            <v>ESSENTIAL RTN TO FACTORY SUPPORT,  SI ADX 4000 Upgrade ASM4 Lic to ASM8</v>
          </cell>
          <cell r="H2496" t="str">
            <v>ESSENTIAL RTN TO FACTORY SUPPORT</v>
          </cell>
          <cell r="I2496">
            <v>17747</v>
          </cell>
          <cell r="J2496">
            <v>17747</v>
          </cell>
          <cell r="K2496" t="str">
            <v>N</v>
          </cell>
          <cell r="S2496">
            <v>11535</v>
          </cell>
          <cell r="T2496">
            <v>12423</v>
          </cell>
          <cell r="U2496">
            <v>12423</v>
          </cell>
          <cell r="V2496">
            <v>11535</v>
          </cell>
          <cell r="X2496" t="str">
            <v>A3</v>
          </cell>
          <cell r="Y2496">
            <v>0.35</v>
          </cell>
          <cell r="Z2496">
            <v>0.3</v>
          </cell>
          <cell r="AA2496">
            <v>0.3</v>
          </cell>
          <cell r="AB2496">
            <v>0.35</v>
          </cell>
          <cell r="AE2496" t="str">
            <v>SUPPORT</v>
          </cell>
          <cell r="AF2496" t="str">
            <v>BDS DIRECT SUPPORT</v>
          </cell>
          <cell r="AG2496" t="str">
            <v>INITIAL SALE</v>
          </cell>
          <cell r="AH2496" t="str">
            <v>HW SUPPORT</v>
          </cell>
          <cell r="AI2496" t="str">
            <v>132-12</v>
          </cell>
          <cell r="AJ2496" t="str">
            <v>N/A</v>
          </cell>
          <cell r="AK2496" t="str">
            <v>None</v>
          </cell>
          <cell r="AL2496">
            <v>40</v>
          </cell>
        </row>
        <row r="2497">
          <cell r="F2497" t="str">
            <v>SIADX4U-SVL-RTF-5</v>
          </cell>
          <cell r="G2497" t="str">
            <v>ESSENTIAL RTN TO FACTORY SUPPORT,  SI ADX 4000 Upgrade ASM4 Lic to ASM8</v>
          </cell>
          <cell r="H2497" t="str">
            <v>ESSENTIAL RTN TO FACTORY SUPPORT</v>
          </cell>
          <cell r="I2497">
            <v>22183</v>
          </cell>
          <cell r="J2497">
            <v>22183</v>
          </cell>
          <cell r="K2497" t="str">
            <v>N</v>
          </cell>
          <cell r="S2497">
            <v>14419</v>
          </cell>
          <cell r="T2497">
            <v>15528</v>
          </cell>
          <cell r="U2497">
            <v>15528</v>
          </cell>
          <cell r="V2497">
            <v>14419</v>
          </cell>
          <cell r="X2497" t="str">
            <v>A3</v>
          </cell>
          <cell r="Y2497">
            <v>0.35</v>
          </cell>
          <cell r="Z2497">
            <v>0.3</v>
          </cell>
          <cell r="AA2497">
            <v>0.3</v>
          </cell>
          <cell r="AB2497">
            <v>0.35</v>
          </cell>
          <cell r="AE2497" t="str">
            <v>SUPPORT</v>
          </cell>
          <cell r="AF2497" t="str">
            <v>BDS DIRECT SUPPORT</v>
          </cell>
          <cell r="AG2497" t="str">
            <v>INITIAL SALE</v>
          </cell>
          <cell r="AH2497" t="str">
            <v>HW SUPPORT</v>
          </cell>
          <cell r="AI2497" t="str">
            <v>132-12</v>
          </cell>
          <cell r="AJ2497" t="str">
            <v>N/A</v>
          </cell>
          <cell r="AK2497" t="str">
            <v>None</v>
          </cell>
          <cell r="AL2497">
            <v>40</v>
          </cell>
        </row>
        <row r="2498">
          <cell r="F2498" t="str">
            <v>SIADX4U-SVL-SECUPLIFT-1</v>
          </cell>
          <cell r="G2498" t="str">
            <v>SECURE UPLIFT SUPPORT,  SI ADX 4000 Upgrade ASM4 Lic to ASM8</v>
          </cell>
          <cell r="H2498" t="str">
            <v>SECURE UPLIFT SUPPORT FOR LAN PRODUCTS</v>
          </cell>
          <cell r="I2498">
            <v>750</v>
          </cell>
          <cell r="J2498">
            <v>750</v>
          </cell>
          <cell r="K2498" t="str">
            <v>N</v>
          </cell>
          <cell r="S2498">
            <v>488</v>
          </cell>
          <cell r="T2498">
            <v>525</v>
          </cell>
          <cell r="U2498">
            <v>525</v>
          </cell>
          <cell r="V2498">
            <v>488</v>
          </cell>
          <cell r="X2498" t="str">
            <v>A3</v>
          </cell>
          <cell r="Y2498">
            <v>0.35</v>
          </cell>
          <cell r="Z2498">
            <v>0.3</v>
          </cell>
          <cell r="AA2498">
            <v>0.3</v>
          </cell>
          <cell r="AB2498">
            <v>0.35</v>
          </cell>
          <cell r="AE2498" t="str">
            <v>SUPPORT</v>
          </cell>
          <cell r="AF2498" t="str">
            <v>BDS DIRECT SUPPORT</v>
          </cell>
          <cell r="AG2498" t="str">
            <v>RENEWAL-L3</v>
          </cell>
          <cell r="AH2498" t="str">
            <v>HW SUPPORT</v>
          </cell>
          <cell r="AI2498" t="str">
            <v>132-12</v>
          </cell>
          <cell r="AJ2498" t="str">
            <v>N/A</v>
          </cell>
          <cell r="AK2498" t="str">
            <v>None</v>
          </cell>
          <cell r="AL2498">
            <v>40</v>
          </cell>
        </row>
        <row r="2499">
          <cell r="F2499" t="str">
            <v>SIADX4U-SVL-SECUPLIFT-2</v>
          </cell>
          <cell r="G2499" t="str">
            <v>SECURE UPLIFT SUPPORT,  SI ADX 4000 Upgrade ASM4 Lic to ASM9</v>
          </cell>
          <cell r="H2499" t="str">
            <v>SECURE UPLIFT SUPPORT FOR LAN PRODUCTS</v>
          </cell>
          <cell r="I2499">
            <v>1425</v>
          </cell>
          <cell r="J2499">
            <v>1425</v>
          </cell>
          <cell r="K2499" t="str">
            <v>N</v>
          </cell>
          <cell r="S2499">
            <v>926</v>
          </cell>
          <cell r="T2499">
            <v>998</v>
          </cell>
          <cell r="U2499">
            <v>998</v>
          </cell>
          <cell r="V2499">
            <v>926</v>
          </cell>
          <cell r="X2499" t="str">
            <v>A3</v>
          </cell>
          <cell r="Y2499">
            <v>0.35</v>
          </cell>
          <cell r="Z2499">
            <v>0.3</v>
          </cell>
          <cell r="AA2499">
            <v>0.3</v>
          </cell>
          <cell r="AB2499">
            <v>0.35</v>
          </cell>
          <cell r="AE2499" t="str">
            <v>SUPPORT</v>
          </cell>
          <cell r="AF2499" t="str">
            <v>BDS DIRECT SUPPORT</v>
          </cell>
          <cell r="AG2499" t="str">
            <v>RENEWAL-L3</v>
          </cell>
          <cell r="AH2499" t="str">
            <v>HW SUPPORT</v>
          </cell>
          <cell r="AI2499" t="str">
            <v>132-12</v>
          </cell>
          <cell r="AJ2499" t="str">
            <v>N/A</v>
          </cell>
          <cell r="AK2499" t="str">
            <v>None</v>
          </cell>
          <cell r="AL2499">
            <v>40</v>
          </cell>
        </row>
        <row r="2500">
          <cell r="F2500" t="str">
            <v>SIADX4U-SVL-SECUPLIFT-3</v>
          </cell>
          <cell r="G2500" t="str">
            <v>SECURE UPLIFT SUPPORT,  SI ADX 4000 Upgrade ASM4 Lic to ASM10</v>
          </cell>
          <cell r="H2500" t="str">
            <v>SECURE UPLIFT SUPPORT FOR LAN PRODUCTS</v>
          </cell>
          <cell r="I2500">
            <v>2063</v>
          </cell>
          <cell r="J2500">
            <v>2063</v>
          </cell>
          <cell r="K2500" t="str">
            <v>N</v>
          </cell>
          <cell r="S2500">
            <v>1341</v>
          </cell>
          <cell r="T2500">
            <v>1444</v>
          </cell>
          <cell r="U2500">
            <v>1444</v>
          </cell>
          <cell r="V2500">
            <v>1341</v>
          </cell>
          <cell r="X2500" t="str">
            <v>A3</v>
          </cell>
          <cell r="Y2500">
            <v>0.35</v>
          </cell>
          <cell r="Z2500">
            <v>0.3</v>
          </cell>
          <cell r="AA2500">
            <v>0.3</v>
          </cell>
          <cell r="AB2500">
            <v>0.35</v>
          </cell>
          <cell r="AE2500" t="str">
            <v>SUPPORT</v>
          </cell>
          <cell r="AF2500" t="str">
            <v>BDS DIRECT SUPPORT</v>
          </cell>
          <cell r="AG2500" t="str">
            <v>RENEWAL-L3</v>
          </cell>
          <cell r="AH2500" t="str">
            <v>HW SUPPORT</v>
          </cell>
          <cell r="AI2500" t="str">
            <v>132-12</v>
          </cell>
          <cell r="AJ2500" t="str">
            <v>N/A</v>
          </cell>
          <cell r="AK2500" t="str">
            <v>None</v>
          </cell>
          <cell r="AL2500">
            <v>40</v>
          </cell>
        </row>
        <row r="2501">
          <cell r="F2501" t="str">
            <v>SIADX4U-SVL-SECUPLIFT-4</v>
          </cell>
          <cell r="G2501" t="str">
            <v>SECURE UPLIFT SUPPORT,  SI ADX 4000 Upgrade ASM4 Lic to ASM11</v>
          </cell>
          <cell r="H2501" t="str">
            <v>SECURE UPLIFT SUPPORT FOR LAN PRODUCTS</v>
          </cell>
          <cell r="I2501">
            <v>2750</v>
          </cell>
          <cell r="J2501">
            <v>2750</v>
          </cell>
          <cell r="K2501" t="str">
            <v>N</v>
          </cell>
          <cell r="S2501">
            <v>1788</v>
          </cell>
          <cell r="T2501">
            <v>1925</v>
          </cell>
          <cell r="U2501">
            <v>1925</v>
          </cell>
          <cell r="V2501">
            <v>1788</v>
          </cell>
          <cell r="X2501" t="str">
            <v>A3</v>
          </cell>
          <cell r="Y2501">
            <v>0.35</v>
          </cell>
          <cell r="Z2501">
            <v>0.3</v>
          </cell>
          <cell r="AA2501">
            <v>0.3</v>
          </cell>
          <cell r="AB2501">
            <v>0.35</v>
          </cell>
          <cell r="AE2501" t="str">
            <v>SUPPORT</v>
          </cell>
          <cell r="AF2501" t="str">
            <v>BDS DIRECT SUPPORT</v>
          </cell>
          <cell r="AG2501" t="str">
            <v>RENEWAL-L3</v>
          </cell>
          <cell r="AH2501" t="str">
            <v>HW SUPPORT</v>
          </cell>
          <cell r="AI2501" t="str">
            <v>132-12</v>
          </cell>
          <cell r="AJ2501" t="str">
            <v>N/A</v>
          </cell>
          <cell r="AK2501" t="str">
            <v>None</v>
          </cell>
          <cell r="AL2501">
            <v>40</v>
          </cell>
        </row>
        <row r="2502">
          <cell r="F2502" t="str">
            <v>SIADX4U-SVL-SECUPLIFT-5</v>
          </cell>
          <cell r="G2502" t="str">
            <v>SECURE UPLIFT SUPPORT,  SI ADX 4000 Upgrade ASM4 Lic to ASM12</v>
          </cell>
          <cell r="H2502" t="str">
            <v>SECURE UPLIFT SUPPORT FOR LAN PRODUCTS</v>
          </cell>
          <cell r="I2502">
            <v>3438</v>
          </cell>
          <cell r="J2502">
            <v>3438</v>
          </cell>
          <cell r="K2502" t="str">
            <v>N</v>
          </cell>
          <cell r="S2502">
            <v>2234</v>
          </cell>
          <cell r="T2502">
            <v>2406</v>
          </cell>
          <cell r="U2502">
            <v>2406</v>
          </cell>
          <cell r="V2502">
            <v>2234</v>
          </cell>
          <cell r="X2502" t="str">
            <v>A3</v>
          </cell>
          <cell r="Y2502">
            <v>0.35</v>
          </cell>
          <cell r="Z2502">
            <v>0.3</v>
          </cell>
          <cell r="AA2502">
            <v>0.3</v>
          </cell>
          <cell r="AB2502">
            <v>0.35</v>
          </cell>
          <cell r="AE2502" t="str">
            <v>SUPPORT</v>
          </cell>
          <cell r="AF2502" t="str">
            <v>BDS DIRECT SUPPORT</v>
          </cell>
          <cell r="AG2502" t="str">
            <v>RENEWAL-L3</v>
          </cell>
          <cell r="AH2502" t="str">
            <v>HW SUPPORT</v>
          </cell>
          <cell r="AI2502" t="str">
            <v>132-12</v>
          </cell>
          <cell r="AJ2502" t="str">
            <v>N/A</v>
          </cell>
          <cell r="AK2502" t="str">
            <v>None</v>
          </cell>
          <cell r="AL2502">
            <v>40</v>
          </cell>
        </row>
        <row r="2503">
          <cell r="F2503" t="str">
            <v>SIASM8-SVL-4OS-1</v>
          </cell>
          <cell r="G2503" t="str">
            <v>ESSENTIAL 4HR ONSITE SUPPORT,  ServerIron ASM8</v>
          </cell>
          <cell r="H2503" t="str">
            <v>ESSENTIAL 4HR ONSITE SUPPORT</v>
          </cell>
          <cell r="I2503">
            <v>8795</v>
          </cell>
          <cell r="J2503">
            <v>9990</v>
          </cell>
          <cell r="K2503" t="str">
            <v>N</v>
          </cell>
          <cell r="S2503">
            <v>6494</v>
          </cell>
          <cell r="T2503">
            <v>6993</v>
          </cell>
          <cell r="U2503">
            <v>6993</v>
          </cell>
          <cell r="V2503">
            <v>6494</v>
          </cell>
          <cell r="X2503" t="str">
            <v>A3</v>
          </cell>
          <cell r="Y2503">
            <v>0.35</v>
          </cell>
          <cell r="Z2503">
            <v>0.3</v>
          </cell>
          <cell r="AA2503">
            <v>0.3</v>
          </cell>
          <cell r="AB2503">
            <v>0.35</v>
          </cell>
          <cell r="AE2503" t="str">
            <v>SUPPORT</v>
          </cell>
          <cell r="AF2503" t="str">
            <v>BDS DIRECT SUPPORT</v>
          </cell>
          <cell r="AG2503" t="str">
            <v>INITIAL SALE</v>
          </cell>
          <cell r="AH2503" t="str">
            <v>HW SUPPORT</v>
          </cell>
          <cell r="AI2503" t="str">
            <v>132-12</v>
          </cell>
          <cell r="AJ2503" t="str">
            <v>N/A</v>
          </cell>
          <cell r="AK2503" t="str">
            <v>None</v>
          </cell>
          <cell r="AL2503">
            <v>40</v>
          </cell>
        </row>
        <row r="2504">
          <cell r="F2504" t="str">
            <v>SIASM8-SVL-4OS-2</v>
          </cell>
          <cell r="G2504" t="str">
            <v>ESSENTIAL 4HR ONSITE SUPPORT,  ServerIron ASM8</v>
          </cell>
          <cell r="H2504" t="str">
            <v>ESSENTIAL 4HR ONSITE SUPPORT</v>
          </cell>
          <cell r="I2504">
            <v>16711</v>
          </cell>
          <cell r="J2504">
            <v>18981</v>
          </cell>
          <cell r="K2504" t="str">
            <v>N</v>
          </cell>
          <cell r="S2504">
            <v>12338</v>
          </cell>
          <cell r="T2504">
            <v>13287</v>
          </cell>
          <cell r="U2504">
            <v>13287</v>
          </cell>
          <cell r="V2504">
            <v>12338</v>
          </cell>
          <cell r="X2504" t="str">
            <v>A3</v>
          </cell>
          <cell r="Y2504">
            <v>0.35</v>
          </cell>
          <cell r="Z2504">
            <v>0.3</v>
          </cell>
          <cell r="AA2504">
            <v>0.3</v>
          </cell>
          <cell r="AB2504">
            <v>0.35</v>
          </cell>
          <cell r="AE2504" t="str">
            <v>SUPPORT</v>
          </cell>
          <cell r="AF2504" t="str">
            <v>BDS DIRECT SUPPORT</v>
          </cell>
          <cell r="AG2504" t="str">
            <v>INITIAL SALE</v>
          </cell>
          <cell r="AH2504" t="str">
            <v>HW SUPPORT</v>
          </cell>
          <cell r="AI2504" t="str">
            <v>132-12</v>
          </cell>
          <cell r="AJ2504" t="str">
            <v>N/A</v>
          </cell>
          <cell r="AK2504" t="str">
            <v>None</v>
          </cell>
          <cell r="AL2504">
            <v>40</v>
          </cell>
        </row>
        <row r="2505">
          <cell r="F2505" t="str">
            <v>SIASM8-SVL-4OS-3</v>
          </cell>
          <cell r="G2505" t="str">
            <v>ESSENTIAL 4HR ONSITE SUPPORT,  ServerIron ASM8</v>
          </cell>
          <cell r="H2505" t="str">
            <v>ESSENTIAL 4HR ONSITE SUPPORT</v>
          </cell>
          <cell r="I2505">
            <v>24186</v>
          </cell>
          <cell r="J2505">
            <v>27473</v>
          </cell>
          <cell r="K2505" t="str">
            <v>N</v>
          </cell>
          <cell r="S2505">
            <v>17857</v>
          </cell>
          <cell r="T2505">
            <v>19231</v>
          </cell>
          <cell r="U2505">
            <v>19231</v>
          </cell>
          <cell r="V2505">
            <v>17857</v>
          </cell>
          <cell r="X2505" t="str">
            <v>A3</v>
          </cell>
          <cell r="Y2505">
            <v>0.35</v>
          </cell>
          <cell r="Z2505">
            <v>0.3</v>
          </cell>
          <cell r="AA2505">
            <v>0.3</v>
          </cell>
          <cell r="AB2505">
            <v>0.35</v>
          </cell>
          <cell r="AE2505" t="str">
            <v>SUPPORT</v>
          </cell>
          <cell r="AF2505" t="str">
            <v>BDS DIRECT SUPPORT</v>
          </cell>
          <cell r="AG2505" t="str">
            <v>INITIAL SALE</v>
          </cell>
          <cell r="AH2505" t="str">
            <v>HW SUPPORT</v>
          </cell>
          <cell r="AI2505" t="str">
            <v>132-12</v>
          </cell>
          <cell r="AJ2505" t="str">
            <v>N/A</v>
          </cell>
          <cell r="AK2505" t="str">
            <v>None</v>
          </cell>
          <cell r="AL2505">
            <v>40</v>
          </cell>
        </row>
        <row r="2506">
          <cell r="F2506" t="str">
            <v>SIASM8-SVL-4OS-4</v>
          </cell>
          <cell r="G2506" t="str">
            <v>ESSENTIAL 4HR ONSITE SUPPORT,  ServerIron ASM8</v>
          </cell>
          <cell r="H2506" t="str">
            <v>ESSENTIAL 4HR ONSITE SUPPORT</v>
          </cell>
          <cell r="I2506">
            <v>32248</v>
          </cell>
          <cell r="J2506">
            <v>36630</v>
          </cell>
          <cell r="K2506" t="str">
            <v>N</v>
          </cell>
          <cell r="S2506">
            <v>23810</v>
          </cell>
          <cell r="T2506">
            <v>25641</v>
          </cell>
          <cell r="U2506">
            <v>25641</v>
          </cell>
          <cell r="V2506">
            <v>23810</v>
          </cell>
          <cell r="X2506" t="str">
            <v>A3</v>
          </cell>
          <cell r="Y2506">
            <v>0.35</v>
          </cell>
          <cell r="Z2506">
            <v>0.3</v>
          </cell>
          <cell r="AA2506">
            <v>0.3</v>
          </cell>
          <cell r="AB2506">
            <v>0.35</v>
          </cell>
          <cell r="AE2506" t="str">
            <v>SUPPORT</v>
          </cell>
          <cell r="AF2506" t="str">
            <v>BDS DIRECT SUPPORT</v>
          </cell>
          <cell r="AG2506" t="str">
            <v>INITIAL SALE</v>
          </cell>
          <cell r="AH2506" t="str">
            <v>HW SUPPORT</v>
          </cell>
          <cell r="AI2506" t="str">
            <v>132-12</v>
          </cell>
          <cell r="AJ2506" t="str">
            <v>N/A</v>
          </cell>
          <cell r="AK2506" t="str">
            <v>None</v>
          </cell>
          <cell r="AL2506">
            <v>40</v>
          </cell>
        </row>
        <row r="2507">
          <cell r="F2507" t="str">
            <v>SIASM8-SVL-4OS-5</v>
          </cell>
          <cell r="G2507" t="str">
            <v>ESSENTIAL 4HR ONSITE SUPPORT,  ServerIron ASM8</v>
          </cell>
          <cell r="H2507" t="str">
            <v>ESSENTIAL 4HR ONSITE SUPPORT</v>
          </cell>
          <cell r="I2507">
            <v>40310</v>
          </cell>
          <cell r="J2507">
            <v>45788</v>
          </cell>
          <cell r="K2507" t="str">
            <v>N</v>
          </cell>
          <cell r="S2507">
            <v>29762</v>
          </cell>
          <cell r="T2507">
            <v>32051</v>
          </cell>
          <cell r="U2507">
            <v>32051</v>
          </cell>
          <cell r="V2507">
            <v>29762</v>
          </cell>
          <cell r="X2507" t="str">
            <v>A3</v>
          </cell>
          <cell r="Y2507">
            <v>0.35</v>
          </cell>
          <cell r="Z2507">
            <v>0.3</v>
          </cell>
          <cell r="AA2507">
            <v>0.3</v>
          </cell>
          <cell r="AB2507">
            <v>0.35</v>
          </cell>
          <cell r="AE2507" t="str">
            <v>SUPPORT</v>
          </cell>
          <cell r="AF2507" t="str">
            <v>BDS DIRECT SUPPORT</v>
          </cell>
          <cell r="AG2507" t="str">
            <v>INITIAL SALE</v>
          </cell>
          <cell r="AH2507" t="str">
            <v>HW SUPPORT</v>
          </cell>
          <cell r="AI2507" t="str">
            <v>132-12</v>
          </cell>
          <cell r="AJ2507" t="str">
            <v>N/A</v>
          </cell>
          <cell r="AK2507" t="str">
            <v>None</v>
          </cell>
          <cell r="AL2507">
            <v>40</v>
          </cell>
        </row>
        <row r="2508">
          <cell r="F2508" t="str">
            <v>SIASM8-SVL-4P-1</v>
          </cell>
          <cell r="G2508" t="str">
            <v>ESSENTIAL 4HR PARTS ONLY SUPPORT,  ServerIron ASM8</v>
          </cell>
          <cell r="H2508" t="str">
            <v>ESSENTIAL 4HR PARTS ONLY SUPPORT</v>
          </cell>
          <cell r="I2508">
            <v>7495</v>
          </cell>
          <cell r="J2508">
            <v>7495</v>
          </cell>
          <cell r="K2508" t="str">
            <v>N</v>
          </cell>
          <cell r="S2508">
            <v>4872</v>
          </cell>
          <cell r="T2508">
            <v>5247</v>
          </cell>
          <cell r="U2508">
            <v>5247</v>
          </cell>
          <cell r="V2508">
            <v>4872</v>
          </cell>
          <cell r="X2508" t="str">
            <v>A3</v>
          </cell>
          <cell r="Y2508">
            <v>0.35</v>
          </cell>
          <cell r="Z2508">
            <v>0.3</v>
          </cell>
          <cell r="AA2508">
            <v>0.3</v>
          </cell>
          <cell r="AB2508">
            <v>0.35</v>
          </cell>
          <cell r="AE2508" t="str">
            <v>SUPPORT</v>
          </cell>
          <cell r="AF2508" t="str">
            <v>BDS DIRECT SUPPORT</v>
          </cell>
          <cell r="AG2508" t="str">
            <v>INITIAL SALE</v>
          </cell>
          <cell r="AH2508" t="str">
            <v>HW SUPPORT</v>
          </cell>
          <cell r="AI2508" t="str">
            <v>132-12</v>
          </cell>
          <cell r="AJ2508" t="str">
            <v>N/A</v>
          </cell>
          <cell r="AK2508" t="str">
            <v>None</v>
          </cell>
          <cell r="AL2508">
            <v>40</v>
          </cell>
        </row>
        <row r="2509">
          <cell r="F2509" t="str">
            <v>SIASM8-SVL-4P-2</v>
          </cell>
          <cell r="G2509" t="str">
            <v>ESSENTIAL 4HR PARTS ONLY SUPPORT,  ServerIron ASM8</v>
          </cell>
          <cell r="H2509" t="str">
            <v>ESSENTIAL 4HR PARTS ONLY SUPPORT</v>
          </cell>
          <cell r="I2509">
            <v>14241</v>
          </cell>
          <cell r="J2509">
            <v>14241</v>
          </cell>
          <cell r="K2509" t="str">
            <v>N</v>
          </cell>
          <cell r="S2509">
            <v>9256</v>
          </cell>
          <cell r="T2509">
            <v>9968</v>
          </cell>
          <cell r="U2509">
            <v>9968</v>
          </cell>
          <cell r="V2509">
            <v>9256</v>
          </cell>
          <cell r="X2509" t="str">
            <v>A3</v>
          </cell>
          <cell r="Y2509">
            <v>0.35</v>
          </cell>
          <cell r="Z2509">
            <v>0.3</v>
          </cell>
          <cell r="AA2509">
            <v>0.3</v>
          </cell>
          <cell r="AB2509">
            <v>0.35</v>
          </cell>
          <cell r="AE2509" t="str">
            <v>SUPPORT</v>
          </cell>
          <cell r="AF2509" t="str">
            <v>BDS DIRECT SUPPORT</v>
          </cell>
          <cell r="AG2509" t="str">
            <v>INITIAL SALE</v>
          </cell>
          <cell r="AH2509" t="str">
            <v>HW SUPPORT</v>
          </cell>
          <cell r="AI2509" t="str">
            <v>132-12</v>
          </cell>
          <cell r="AJ2509" t="str">
            <v>N/A</v>
          </cell>
          <cell r="AK2509" t="str">
            <v>None</v>
          </cell>
          <cell r="AL2509">
            <v>40</v>
          </cell>
        </row>
        <row r="2510">
          <cell r="F2510" t="str">
            <v>SIASM8-SVL-4P-3</v>
          </cell>
          <cell r="G2510" t="str">
            <v>ESSENTIAL 4HR PARTS ONLY SUPPORT,  ServerIron ASM8</v>
          </cell>
          <cell r="H2510" t="str">
            <v>ESSENTIAL 4HR PARTS ONLY SUPPORT</v>
          </cell>
          <cell r="I2510">
            <v>20611</v>
          </cell>
          <cell r="J2510">
            <v>20611</v>
          </cell>
          <cell r="K2510" t="str">
            <v>N</v>
          </cell>
          <cell r="S2510">
            <v>13397</v>
          </cell>
          <cell r="T2510">
            <v>14428</v>
          </cell>
          <cell r="U2510">
            <v>14428</v>
          </cell>
          <cell r="V2510">
            <v>13397</v>
          </cell>
          <cell r="X2510" t="str">
            <v>A3</v>
          </cell>
          <cell r="Y2510">
            <v>0.35</v>
          </cell>
          <cell r="Z2510">
            <v>0.3</v>
          </cell>
          <cell r="AA2510">
            <v>0.3</v>
          </cell>
          <cell r="AB2510">
            <v>0.35</v>
          </cell>
          <cell r="AE2510" t="str">
            <v>SUPPORT</v>
          </cell>
          <cell r="AF2510" t="str">
            <v>BDS DIRECT SUPPORT</v>
          </cell>
          <cell r="AG2510" t="str">
            <v>INITIAL SALE</v>
          </cell>
          <cell r="AH2510" t="str">
            <v>HW SUPPORT</v>
          </cell>
          <cell r="AI2510" t="str">
            <v>132-12</v>
          </cell>
          <cell r="AJ2510" t="str">
            <v>N/A</v>
          </cell>
          <cell r="AK2510" t="str">
            <v>None</v>
          </cell>
          <cell r="AL2510">
            <v>40</v>
          </cell>
        </row>
        <row r="2511">
          <cell r="F2511" t="str">
            <v>SIASM8-SVL-4P-4</v>
          </cell>
          <cell r="G2511" t="str">
            <v>ESSENTIAL 4HR PARTS ONLY SUPPORT,  ServerIron ASM8</v>
          </cell>
          <cell r="H2511" t="str">
            <v>ESSENTIAL 4HR PARTS ONLY SUPPORT</v>
          </cell>
          <cell r="I2511">
            <v>27482</v>
          </cell>
          <cell r="J2511">
            <v>27482</v>
          </cell>
          <cell r="K2511" t="str">
            <v>N</v>
          </cell>
          <cell r="S2511">
            <v>17863</v>
          </cell>
          <cell r="T2511">
            <v>19237</v>
          </cell>
          <cell r="U2511">
            <v>19237</v>
          </cell>
          <cell r="V2511">
            <v>17863</v>
          </cell>
          <cell r="X2511" t="str">
            <v>A3</v>
          </cell>
          <cell r="Y2511">
            <v>0.35</v>
          </cell>
          <cell r="Z2511">
            <v>0.3</v>
          </cell>
          <cell r="AA2511">
            <v>0.3</v>
          </cell>
          <cell r="AB2511">
            <v>0.35</v>
          </cell>
          <cell r="AE2511" t="str">
            <v>SUPPORT</v>
          </cell>
          <cell r="AF2511" t="str">
            <v>BDS DIRECT SUPPORT</v>
          </cell>
          <cell r="AG2511" t="str">
            <v>INITIAL SALE</v>
          </cell>
          <cell r="AH2511" t="str">
            <v>HW SUPPORT</v>
          </cell>
          <cell r="AI2511" t="str">
            <v>132-12</v>
          </cell>
          <cell r="AJ2511" t="str">
            <v>N/A</v>
          </cell>
          <cell r="AK2511" t="str">
            <v>None</v>
          </cell>
          <cell r="AL2511">
            <v>40</v>
          </cell>
        </row>
        <row r="2512">
          <cell r="F2512" t="str">
            <v>SIASM8-SVL-4P-5</v>
          </cell>
          <cell r="G2512" t="str">
            <v>ESSENTIAL 4HR PARTS ONLY SUPPORT,  ServerIron ASM8</v>
          </cell>
          <cell r="H2512" t="str">
            <v>ESSENTIAL 4HR PARTS ONLY SUPPORT</v>
          </cell>
          <cell r="I2512">
            <v>34352</v>
          </cell>
          <cell r="J2512">
            <v>34352</v>
          </cell>
          <cell r="K2512" t="str">
            <v>N</v>
          </cell>
          <cell r="S2512">
            <v>22329</v>
          </cell>
          <cell r="T2512">
            <v>24046</v>
          </cell>
          <cell r="U2512">
            <v>24046</v>
          </cell>
          <cell r="V2512">
            <v>22329</v>
          </cell>
          <cell r="X2512" t="str">
            <v>A3</v>
          </cell>
          <cell r="Y2512">
            <v>0.35</v>
          </cell>
          <cell r="Z2512">
            <v>0.3</v>
          </cell>
          <cell r="AA2512">
            <v>0.3</v>
          </cell>
          <cell r="AB2512">
            <v>0.35</v>
          </cell>
          <cell r="AE2512" t="str">
            <v>SUPPORT</v>
          </cell>
          <cell r="AF2512" t="str">
            <v>BDS DIRECT SUPPORT</v>
          </cell>
          <cell r="AG2512" t="str">
            <v>INITIAL SALE</v>
          </cell>
          <cell r="AH2512" t="str">
            <v>HW SUPPORT</v>
          </cell>
          <cell r="AI2512" t="str">
            <v>132-12</v>
          </cell>
          <cell r="AJ2512" t="str">
            <v>N/A</v>
          </cell>
          <cell r="AK2512" t="str">
            <v>None</v>
          </cell>
          <cell r="AL2512">
            <v>40</v>
          </cell>
        </row>
        <row r="2513">
          <cell r="F2513" t="str">
            <v>SIASM8-SVL-NDO-1</v>
          </cell>
          <cell r="G2513" t="str">
            <v>ESSENTIAL NBD ONSITE SUPPORT,  ServerIron ASM8</v>
          </cell>
          <cell r="H2513" t="str">
            <v>ESSENTIAL NBD ONSITE SUPPORT</v>
          </cell>
          <cell r="I2513">
            <v>6245</v>
          </cell>
          <cell r="J2513">
            <v>6245</v>
          </cell>
          <cell r="K2513" t="str">
            <v>N</v>
          </cell>
          <cell r="S2513">
            <v>4059</v>
          </cell>
          <cell r="T2513">
            <v>4372</v>
          </cell>
          <cell r="U2513">
            <v>4372</v>
          </cell>
          <cell r="V2513">
            <v>4059</v>
          </cell>
          <cell r="X2513" t="str">
            <v>A3</v>
          </cell>
          <cell r="Y2513">
            <v>0.35</v>
          </cell>
          <cell r="Z2513">
            <v>0.3</v>
          </cell>
          <cell r="AA2513">
            <v>0.3</v>
          </cell>
          <cell r="AB2513">
            <v>0.35</v>
          </cell>
          <cell r="AE2513" t="str">
            <v>SUPPORT</v>
          </cell>
          <cell r="AF2513" t="str">
            <v>BDS DIRECT SUPPORT</v>
          </cell>
          <cell r="AG2513" t="str">
            <v>INITIAL SALE</v>
          </cell>
          <cell r="AH2513" t="str">
            <v>HW SUPPORT</v>
          </cell>
          <cell r="AI2513" t="str">
            <v>132-12</v>
          </cell>
          <cell r="AJ2513" t="str">
            <v>N/A</v>
          </cell>
          <cell r="AK2513" t="str">
            <v>None</v>
          </cell>
          <cell r="AL2513">
            <v>40</v>
          </cell>
        </row>
        <row r="2514">
          <cell r="F2514" t="str">
            <v>SIASM8-SVL-NDO-2</v>
          </cell>
          <cell r="G2514" t="str">
            <v>ESSENTIAL NBD ONSITE SUPPORT,  ServerIron ASM8</v>
          </cell>
          <cell r="H2514" t="str">
            <v>ESSENTIAL NBD ONSITE SUPPORT</v>
          </cell>
          <cell r="I2514">
            <v>11866</v>
          </cell>
          <cell r="J2514">
            <v>11866</v>
          </cell>
          <cell r="K2514" t="str">
            <v>N</v>
          </cell>
          <cell r="S2514">
            <v>7713</v>
          </cell>
          <cell r="T2514">
            <v>8306</v>
          </cell>
          <cell r="U2514">
            <v>8306</v>
          </cell>
          <cell r="V2514">
            <v>7713</v>
          </cell>
          <cell r="X2514" t="str">
            <v>A3</v>
          </cell>
          <cell r="Y2514">
            <v>0.35</v>
          </cell>
          <cell r="Z2514">
            <v>0.3</v>
          </cell>
          <cell r="AA2514">
            <v>0.3</v>
          </cell>
          <cell r="AB2514">
            <v>0.35</v>
          </cell>
          <cell r="AE2514" t="str">
            <v>SUPPORT</v>
          </cell>
          <cell r="AF2514" t="str">
            <v>BDS DIRECT SUPPORT</v>
          </cell>
          <cell r="AG2514" t="str">
            <v>INITIAL SALE</v>
          </cell>
          <cell r="AH2514" t="str">
            <v>HW SUPPORT</v>
          </cell>
          <cell r="AI2514" t="str">
            <v>132-12</v>
          </cell>
          <cell r="AJ2514" t="str">
            <v>N/A</v>
          </cell>
          <cell r="AK2514" t="str">
            <v>None</v>
          </cell>
          <cell r="AL2514">
            <v>40</v>
          </cell>
        </row>
        <row r="2515">
          <cell r="F2515" t="str">
            <v>SIASM8-SVL-NDO-3</v>
          </cell>
          <cell r="G2515" t="str">
            <v>ESSENTIAL NBD ONSITE SUPPORT,  ServerIron ASM8</v>
          </cell>
          <cell r="H2515" t="str">
            <v>ESSENTIAL NBD ONSITE SUPPORT</v>
          </cell>
          <cell r="I2515">
            <v>17174</v>
          </cell>
          <cell r="J2515">
            <v>17174</v>
          </cell>
          <cell r="K2515" t="str">
            <v>N</v>
          </cell>
          <cell r="S2515">
            <v>11163</v>
          </cell>
          <cell r="T2515">
            <v>12022</v>
          </cell>
          <cell r="U2515">
            <v>12022</v>
          </cell>
          <cell r="V2515">
            <v>11163</v>
          </cell>
          <cell r="X2515" t="str">
            <v>A3</v>
          </cell>
          <cell r="Y2515">
            <v>0.35</v>
          </cell>
          <cell r="Z2515">
            <v>0.3</v>
          </cell>
          <cell r="AA2515">
            <v>0.3</v>
          </cell>
          <cell r="AB2515">
            <v>0.35</v>
          </cell>
          <cell r="AE2515" t="str">
            <v>SUPPORT</v>
          </cell>
          <cell r="AF2515" t="str">
            <v>BDS DIRECT SUPPORT</v>
          </cell>
          <cell r="AG2515" t="str">
            <v>INITIAL SALE</v>
          </cell>
          <cell r="AH2515" t="str">
            <v>HW SUPPORT</v>
          </cell>
          <cell r="AI2515" t="str">
            <v>132-12</v>
          </cell>
          <cell r="AJ2515" t="str">
            <v>N/A</v>
          </cell>
          <cell r="AK2515" t="str">
            <v>None</v>
          </cell>
          <cell r="AL2515">
            <v>40</v>
          </cell>
        </row>
        <row r="2516">
          <cell r="F2516" t="str">
            <v>SIASM8-SVL-NDO-4</v>
          </cell>
          <cell r="G2516" t="str">
            <v>ESSENTIAL NBD ONSITE SUPPORT,  ServerIron ASM8</v>
          </cell>
          <cell r="H2516" t="str">
            <v>ESSENTIAL NBD ONSITE SUPPORT</v>
          </cell>
          <cell r="I2516">
            <v>22898</v>
          </cell>
          <cell r="J2516">
            <v>22898</v>
          </cell>
          <cell r="K2516" t="str">
            <v>N</v>
          </cell>
          <cell r="S2516">
            <v>14884</v>
          </cell>
          <cell r="T2516">
            <v>16029</v>
          </cell>
          <cell r="U2516">
            <v>16029</v>
          </cell>
          <cell r="V2516">
            <v>14884</v>
          </cell>
          <cell r="X2516" t="str">
            <v>A3</v>
          </cell>
          <cell r="Y2516">
            <v>0.35</v>
          </cell>
          <cell r="Z2516">
            <v>0.3</v>
          </cell>
          <cell r="AA2516">
            <v>0.3</v>
          </cell>
          <cell r="AB2516">
            <v>0.35</v>
          </cell>
          <cell r="AE2516" t="str">
            <v>SUPPORT</v>
          </cell>
          <cell r="AF2516" t="str">
            <v>BDS DIRECT SUPPORT</v>
          </cell>
          <cell r="AG2516" t="str">
            <v>INITIAL SALE</v>
          </cell>
          <cell r="AH2516" t="str">
            <v>HW SUPPORT</v>
          </cell>
          <cell r="AI2516" t="str">
            <v>132-12</v>
          </cell>
          <cell r="AJ2516" t="str">
            <v>N/A</v>
          </cell>
          <cell r="AK2516" t="str">
            <v>None</v>
          </cell>
          <cell r="AL2516">
            <v>40</v>
          </cell>
        </row>
        <row r="2517">
          <cell r="F2517" t="str">
            <v>SIASM8-SVL-NDO-5</v>
          </cell>
          <cell r="G2517" t="str">
            <v>ESSENTIAL NBD ONSITE SUPPORT,  ServerIron ASM8</v>
          </cell>
          <cell r="H2517" t="str">
            <v>ESSENTIAL NBD ONSITE SUPPORT</v>
          </cell>
          <cell r="I2517">
            <v>28623</v>
          </cell>
          <cell r="J2517">
            <v>28623</v>
          </cell>
          <cell r="K2517" t="str">
            <v>N</v>
          </cell>
          <cell r="S2517">
            <v>18605</v>
          </cell>
          <cell r="T2517">
            <v>20036</v>
          </cell>
          <cell r="U2517">
            <v>20036</v>
          </cell>
          <cell r="V2517">
            <v>18605</v>
          </cell>
          <cell r="X2517" t="str">
            <v>A3</v>
          </cell>
          <cell r="Y2517">
            <v>0.35</v>
          </cell>
          <cell r="Z2517">
            <v>0.3</v>
          </cell>
          <cell r="AA2517">
            <v>0.3</v>
          </cell>
          <cell r="AB2517">
            <v>0.35</v>
          </cell>
          <cell r="AE2517" t="str">
            <v>SUPPORT</v>
          </cell>
          <cell r="AF2517" t="str">
            <v>BDS DIRECT SUPPORT</v>
          </cell>
          <cell r="AG2517" t="str">
            <v>INITIAL SALE</v>
          </cell>
          <cell r="AH2517" t="str">
            <v>HW SUPPORT</v>
          </cell>
          <cell r="AI2517" t="str">
            <v>132-12</v>
          </cell>
          <cell r="AJ2517" t="str">
            <v>N/A</v>
          </cell>
          <cell r="AK2517" t="str">
            <v>None</v>
          </cell>
          <cell r="AL2517">
            <v>40</v>
          </cell>
        </row>
        <row r="2518">
          <cell r="F2518" t="str">
            <v>SIASM8-SVL-NDP-1</v>
          </cell>
          <cell r="G2518" t="str">
            <v>ESSENTIAL NBD PARTS ONLY SUPPORT,  ServerIron ASM8</v>
          </cell>
          <cell r="H2518" t="str">
            <v>ESSENTIAL NBD PARTS ONLY SUPPORT</v>
          </cell>
          <cell r="I2518">
            <v>4995</v>
          </cell>
          <cell r="J2518">
            <v>4995</v>
          </cell>
          <cell r="K2518" t="str">
            <v>N</v>
          </cell>
          <cell r="S2518">
            <v>3247</v>
          </cell>
          <cell r="T2518">
            <v>3497</v>
          </cell>
          <cell r="U2518">
            <v>3497</v>
          </cell>
          <cell r="V2518">
            <v>3247</v>
          </cell>
          <cell r="X2518" t="str">
            <v>A3</v>
          </cell>
          <cell r="Y2518">
            <v>0.35</v>
          </cell>
          <cell r="Z2518">
            <v>0.3</v>
          </cell>
          <cell r="AA2518">
            <v>0.3</v>
          </cell>
          <cell r="AB2518">
            <v>0.35</v>
          </cell>
          <cell r="AE2518" t="str">
            <v>SUPPORT</v>
          </cell>
          <cell r="AF2518" t="str">
            <v>BDS DIRECT SUPPORT</v>
          </cell>
          <cell r="AG2518" t="str">
            <v>INITIAL SALE</v>
          </cell>
          <cell r="AH2518" t="str">
            <v>HW SUPPORT</v>
          </cell>
          <cell r="AI2518" t="str">
            <v>132-12</v>
          </cell>
          <cell r="AJ2518" t="str">
            <v>N/A</v>
          </cell>
          <cell r="AK2518" t="str">
            <v>None</v>
          </cell>
          <cell r="AL2518">
            <v>40</v>
          </cell>
        </row>
        <row r="2519">
          <cell r="F2519" t="str">
            <v>SIASM8-SVL-NDP-2</v>
          </cell>
          <cell r="G2519" t="str">
            <v>ESSENTIAL NBD PARTS ONLY SUPPORT,  ServerIron ASM8</v>
          </cell>
          <cell r="H2519" t="str">
            <v>ESSENTIAL NBD PARTS ONLY SUPPORT</v>
          </cell>
          <cell r="I2519">
            <v>9491</v>
          </cell>
          <cell r="J2519">
            <v>9491</v>
          </cell>
          <cell r="K2519" t="str">
            <v>N</v>
          </cell>
          <cell r="S2519">
            <v>6169</v>
          </cell>
          <cell r="T2519">
            <v>6643</v>
          </cell>
          <cell r="U2519">
            <v>6643</v>
          </cell>
          <cell r="V2519">
            <v>6169</v>
          </cell>
          <cell r="X2519" t="str">
            <v>A3</v>
          </cell>
          <cell r="Y2519">
            <v>0.35</v>
          </cell>
          <cell r="Z2519">
            <v>0.3</v>
          </cell>
          <cell r="AA2519">
            <v>0.3</v>
          </cell>
          <cell r="AB2519">
            <v>0.35</v>
          </cell>
          <cell r="AE2519" t="str">
            <v>SUPPORT</v>
          </cell>
          <cell r="AF2519" t="str">
            <v>BDS DIRECT SUPPORT</v>
          </cell>
          <cell r="AG2519" t="str">
            <v>INITIAL SALE</v>
          </cell>
          <cell r="AH2519" t="str">
            <v>HW SUPPORT</v>
          </cell>
          <cell r="AI2519" t="str">
            <v>132-12</v>
          </cell>
          <cell r="AJ2519" t="str">
            <v>N/A</v>
          </cell>
          <cell r="AK2519" t="str">
            <v>None</v>
          </cell>
          <cell r="AL2519">
            <v>40</v>
          </cell>
        </row>
        <row r="2520">
          <cell r="F2520" t="str">
            <v>SIASM8-SVL-NDP-3</v>
          </cell>
          <cell r="G2520" t="str">
            <v>ESSENTIAL NBD PARTS ONLY SUPPORT,  ServerIron ASM8</v>
          </cell>
          <cell r="H2520" t="str">
            <v>ESSENTIAL NBD PARTS ONLY SUPPORT</v>
          </cell>
          <cell r="I2520">
            <v>13736</v>
          </cell>
          <cell r="J2520">
            <v>13736</v>
          </cell>
          <cell r="K2520" t="str">
            <v>N</v>
          </cell>
          <cell r="S2520">
            <v>8929</v>
          </cell>
          <cell r="T2520">
            <v>9615</v>
          </cell>
          <cell r="U2520">
            <v>9615</v>
          </cell>
          <cell r="V2520">
            <v>8929</v>
          </cell>
          <cell r="X2520" t="str">
            <v>A3</v>
          </cell>
          <cell r="Y2520">
            <v>0.35</v>
          </cell>
          <cell r="Z2520">
            <v>0.3</v>
          </cell>
          <cell r="AA2520">
            <v>0.3</v>
          </cell>
          <cell r="AB2520">
            <v>0.35</v>
          </cell>
          <cell r="AE2520" t="str">
            <v>SUPPORT</v>
          </cell>
          <cell r="AF2520" t="str">
            <v>BDS DIRECT SUPPORT</v>
          </cell>
          <cell r="AG2520" t="str">
            <v>INITIAL SALE</v>
          </cell>
          <cell r="AH2520" t="str">
            <v>HW SUPPORT</v>
          </cell>
          <cell r="AI2520" t="str">
            <v>132-12</v>
          </cell>
          <cell r="AJ2520" t="str">
            <v>N/A</v>
          </cell>
          <cell r="AK2520" t="str">
            <v>None</v>
          </cell>
          <cell r="AL2520">
            <v>40</v>
          </cell>
        </row>
        <row r="2521">
          <cell r="F2521" t="str">
            <v>SIASM8-SVL-NDP-4</v>
          </cell>
          <cell r="G2521" t="str">
            <v>ESSENTIAL NBD PARTS ONLY SUPPORT,  ServerIron ASM8</v>
          </cell>
          <cell r="H2521" t="str">
            <v>ESSENTIAL NBD PARTS ONLY SUPPORT</v>
          </cell>
          <cell r="I2521">
            <v>18315</v>
          </cell>
          <cell r="J2521">
            <v>18315</v>
          </cell>
          <cell r="K2521" t="str">
            <v>N</v>
          </cell>
          <cell r="S2521">
            <v>11905</v>
          </cell>
          <cell r="T2521">
            <v>12821</v>
          </cell>
          <cell r="U2521">
            <v>12821</v>
          </cell>
          <cell r="V2521">
            <v>11905</v>
          </cell>
          <cell r="X2521" t="str">
            <v>A3</v>
          </cell>
          <cell r="Y2521">
            <v>0.35</v>
          </cell>
          <cell r="Z2521">
            <v>0.3</v>
          </cell>
          <cell r="AA2521">
            <v>0.3</v>
          </cell>
          <cell r="AB2521">
            <v>0.35</v>
          </cell>
          <cell r="AE2521" t="str">
            <v>SUPPORT</v>
          </cell>
          <cell r="AF2521" t="str">
            <v>BDS DIRECT SUPPORT</v>
          </cell>
          <cell r="AG2521" t="str">
            <v>INITIAL SALE</v>
          </cell>
          <cell r="AH2521" t="str">
            <v>HW SUPPORT</v>
          </cell>
          <cell r="AI2521" t="str">
            <v>132-12</v>
          </cell>
          <cell r="AJ2521" t="str">
            <v>N/A</v>
          </cell>
          <cell r="AK2521" t="str">
            <v>None</v>
          </cell>
          <cell r="AL2521">
            <v>40</v>
          </cell>
        </row>
        <row r="2522">
          <cell r="F2522" t="str">
            <v>SIASM8-SVL-NDP-5</v>
          </cell>
          <cell r="G2522" t="str">
            <v>ESSENTIAL NBD PARTS ONLY SUPPORT,  ServerIron ASM8</v>
          </cell>
          <cell r="H2522" t="str">
            <v>ESSENTIAL NBD PARTS ONLY SUPPORT</v>
          </cell>
          <cell r="I2522">
            <v>22894</v>
          </cell>
          <cell r="J2522">
            <v>22894</v>
          </cell>
          <cell r="K2522" t="str">
            <v>N</v>
          </cell>
          <cell r="S2522">
            <v>14881</v>
          </cell>
          <cell r="T2522">
            <v>16026</v>
          </cell>
          <cell r="U2522">
            <v>16026</v>
          </cell>
          <cell r="V2522">
            <v>14881</v>
          </cell>
          <cell r="X2522" t="str">
            <v>A3</v>
          </cell>
          <cell r="Y2522">
            <v>0.35</v>
          </cell>
          <cell r="Z2522">
            <v>0.3</v>
          </cell>
          <cell r="AA2522">
            <v>0.3</v>
          </cell>
          <cell r="AB2522">
            <v>0.35</v>
          </cell>
          <cell r="AE2522" t="str">
            <v>SUPPORT</v>
          </cell>
          <cell r="AF2522" t="str">
            <v>BDS DIRECT SUPPORT</v>
          </cell>
          <cell r="AG2522" t="str">
            <v>INITIAL SALE</v>
          </cell>
          <cell r="AH2522" t="str">
            <v>HW SUPPORT</v>
          </cell>
          <cell r="AI2522" t="str">
            <v>132-12</v>
          </cell>
          <cell r="AJ2522" t="str">
            <v>N/A</v>
          </cell>
          <cell r="AK2522" t="str">
            <v>None</v>
          </cell>
          <cell r="AL2522">
            <v>40</v>
          </cell>
        </row>
        <row r="2523">
          <cell r="F2523" t="str">
            <v>SIASM8-SVL-RTF-1</v>
          </cell>
          <cell r="G2523" t="str">
            <v>ESSENTIAL RTN TO FACTORY SUPPORT,  ServerIron ASM8</v>
          </cell>
          <cell r="H2523" t="str">
            <v>ESSENTIAL RTN TO FACTORY SUPPORT</v>
          </cell>
          <cell r="I2523">
            <v>4245</v>
          </cell>
          <cell r="J2523">
            <v>4245</v>
          </cell>
          <cell r="K2523" t="str">
            <v>N</v>
          </cell>
          <cell r="S2523">
            <v>2759</v>
          </cell>
          <cell r="T2523">
            <v>2972</v>
          </cell>
          <cell r="U2523">
            <v>2972</v>
          </cell>
          <cell r="V2523">
            <v>2759</v>
          </cell>
          <cell r="X2523" t="str">
            <v>A3</v>
          </cell>
          <cell r="Y2523">
            <v>0.35</v>
          </cell>
          <cell r="Z2523">
            <v>0.3</v>
          </cell>
          <cell r="AA2523">
            <v>0.3</v>
          </cell>
          <cell r="AB2523">
            <v>0.35</v>
          </cell>
          <cell r="AE2523" t="str">
            <v>SUPPORT</v>
          </cell>
          <cell r="AF2523" t="str">
            <v>BDS DIRECT SUPPORT</v>
          </cell>
          <cell r="AG2523" t="str">
            <v>INITIAL SALE</v>
          </cell>
          <cell r="AH2523" t="str">
            <v>HW SUPPORT</v>
          </cell>
          <cell r="AI2523" t="str">
            <v>132-12</v>
          </cell>
          <cell r="AJ2523" t="str">
            <v>N/A</v>
          </cell>
          <cell r="AK2523" t="str">
            <v>None</v>
          </cell>
          <cell r="AL2523">
            <v>40</v>
          </cell>
        </row>
        <row r="2524">
          <cell r="F2524" t="str">
            <v>SIASM8-SVL-RTF-2</v>
          </cell>
          <cell r="G2524" t="str">
            <v>ESSENTIAL RTN TO FACTORY SUPPORT,  ServerIron ASM8</v>
          </cell>
          <cell r="H2524" t="str">
            <v>ESSENTIAL RTN TO FACTORY SUPPORT</v>
          </cell>
          <cell r="I2524">
            <v>8066</v>
          </cell>
          <cell r="J2524">
            <v>8066</v>
          </cell>
          <cell r="K2524" t="str">
            <v>N</v>
          </cell>
          <cell r="S2524">
            <v>5243</v>
          </cell>
          <cell r="T2524">
            <v>5646</v>
          </cell>
          <cell r="U2524">
            <v>5646</v>
          </cell>
          <cell r="V2524">
            <v>5243</v>
          </cell>
          <cell r="X2524" t="str">
            <v>A3</v>
          </cell>
          <cell r="Y2524">
            <v>0.35</v>
          </cell>
          <cell r="Z2524">
            <v>0.3</v>
          </cell>
          <cell r="AA2524">
            <v>0.3</v>
          </cell>
          <cell r="AB2524">
            <v>0.35</v>
          </cell>
          <cell r="AE2524" t="str">
            <v>SUPPORT</v>
          </cell>
          <cell r="AF2524" t="str">
            <v>BDS DIRECT SUPPORT</v>
          </cell>
          <cell r="AG2524" t="str">
            <v>INITIAL SALE</v>
          </cell>
          <cell r="AH2524" t="str">
            <v>HW SUPPORT</v>
          </cell>
          <cell r="AI2524" t="str">
            <v>132-12</v>
          </cell>
          <cell r="AJ2524" t="str">
            <v>N/A</v>
          </cell>
          <cell r="AK2524" t="str">
            <v>None</v>
          </cell>
          <cell r="AL2524">
            <v>40</v>
          </cell>
        </row>
        <row r="2525">
          <cell r="F2525" t="str">
            <v>SIASM8-SVL-RTF-3</v>
          </cell>
          <cell r="G2525" t="str">
            <v>ESSENTIAL RTN TO FACTORY SUPPORT,  ServerIron ASM8</v>
          </cell>
          <cell r="H2525" t="str">
            <v>ESSENTIAL RTN TO FACTORY SUPPORT</v>
          </cell>
          <cell r="I2525">
            <v>11674</v>
          </cell>
          <cell r="J2525">
            <v>11674</v>
          </cell>
          <cell r="K2525" t="str">
            <v>N</v>
          </cell>
          <cell r="S2525">
            <v>7588</v>
          </cell>
          <cell r="T2525">
            <v>8172</v>
          </cell>
          <cell r="U2525">
            <v>8172</v>
          </cell>
          <cell r="V2525">
            <v>7588</v>
          </cell>
          <cell r="X2525" t="str">
            <v>A3</v>
          </cell>
          <cell r="Y2525">
            <v>0.35</v>
          </cell>
          <cell r="Z2525">
            <v>0.3</v>
          </cell>
          <cell r="AA2525">
            <v>0.3</v>
          </cell>
          <cell r="AB2525">
            <v>0.35</v>
          </cell>
          <cell r="AE2525" t="str">
            <v>SUPPORT</v>
          </cell>
          <cell r="AF2525" t="str">
            <v>BDS DIRECT SUPPORT</v>
          </cell>
          <cell r="AG2525" t="str">
            <v>INITIAL SALE</v>
          </cell>
          <cell r="AH2525" t="str">
            <v>HW SUPPORT</v>
          </cell>
          <cell r="AI2525" t="str">
            <v>132-12</v>
          </cell>
          <cell r="AJ2525" t="str">
            <v>N/A</v>
          </cell>
          <cell r="AK2525" t="str">
            <v>None</v>
          </cell>
          <cell r="AL2525">
            <v>40</v>
          </cell>
        </row>
        <row r="2526">
          <cell r="F2526" t="str">
            <v>SIASM8-SVL-RTF-4</v>
          </cell>
          <cell r="G2526" t="str">
            <v>ESSENTIAL RTN TO FACTORY SUPPORT,  ServerIron ASM8</v>
          </cell>
          <cell r="H2526" t="str">
            <v>ESSENTIAL RTN TO FACTORY SUPPORT</v>
          </cell>
          <cell r="I2526">
            <v>15565</v>
          </cell>
          <cell r="J2526">
            <v>15565</v>
          </cell>
          <cell r="K2526" t="str">
            <v>N</v>
          </cell>
          <cell r="S2526">
            <v>10117</v>
          </cell>
          <cell r="T2526">
            <v>10896</v>
          </cell>
          <cell r="U2526">
            <v>10896</v>
          </cell>
          <cell r="V2526">
            <v>10117</v>
          </cell>
          <cell r="X2526" t="str">
            <v>A3</v>
          </cell>
          <cell r="Y2526">
            <v>0.35</v>
          </cell>
          <cell r="Z2526">
            <v>0.3</v>
          </cell>
          <cell r="AA2526">
            <v>0.3</v>
          </cell>
          <cell r="AB2526">
            <v>0.35</v>
          </cell>
          <cell r="AE2526" t="str">
            <v>SUPPORT</v>
          </cell>
          <cell r="AF2526" t="str">
            <v>BDS DIRECT SUPPORT</v>
          </cell>
          <cell r="AG2526" t="str">
            <v>INITIAL SALE</v>
          </cell>
          <cell r="AH2526" t="str">
            <v>HW SUPPORT</v>
          </cell>
          <cell r="AI2526" t="str">
            <v>132-12</v>
          </cell>
          <cell r="AJ2526" t="str">
            <v>N/A</v>
          </cell>
          <cell r="AK2526" t="str">
            <v>None</v>
          </cell>
          <cell r="AL2526">
            <v>40</v>
          </cell>
        </row>
        <row r="2527">
          <cell r="F2527" t="str">
            <v>SIASM8-SVL-RTF-5</v>
          </cell>
          <cell r="G2527" t="str">
            <v>ESSENTIAL RTN TO FACTORY SUPPORT,  ServerIron ASM8</v>
          </cell>
          <cell r="H2527" t="str">
            <v>ESSENTIAL RTN TO FACTORY SUPPORT</v>
          </cell>
          <cell r="I2527">
            <v>19456</v>
          </cell>
          <cell r="J2527">
            <v>19456</v>
          </cell>
          <cell r="K2527" t="str">
            <v>N</v>
          </cell>
          <cell r="S2527">
            <v>12647</v>
          </cell>
          <cell r="T2527">
            <v>13619</v>
          </cell>
          <cell r="U2527">
            <v>13619</v>
          </cell>
          <cell r="V2527">
            <v>12647</v>
          </cell>
          <cell r="X2527" t="str">
            <v>A3</v>
          </cell>
          <cell r="Y2527">
            <v>0.35</v>
          </cell>
          <cell r="Z2527">
            <v>0.3</v>
          </cell>
          <cell r="AA2527">
            <v>0.3</v>
          </cell>
          <cell r="AB2527">
            <v>0.35</v>
          </cell>
          <cell r="AE2527" t="str">
            <v>SUPPORT</v>
          </cell>
          <cell r="AF2527" t="str">
            <v>BDS DIRECT SUPPORT</v>
          </cell>
          <cell r="AG2527" t="str">
            <v>INITIAL SALE</v>
          </cell>
          <cell r="AH2527" t="str">
            <v>HW SUPPORT</v>
          </cell>
          <cell r="AI2527" t="str">
            <v>132-12</v>
          </cell>
          <cell r="AJ2527" t="str">
            <v>N/A</v>
          </cell>
          <cell r="AK2527" t="str">
            <v>None</v>
          </cell>
          <cell r="AL2527">
            <v>40</v>
          </cell>
        </row>
        <row r="2528">
          <cell r="F2528" t="str">
            <v>SIASM8-SVL-SECUPLIFT-1</v>
          </cell>
          <cell r="G2528" t="str">
            <v>SECURE UPLIFT SUPPORT,  ServerIron ASM8</v>
          </cell>
          <cell r="H2528" t="str">
            <v>SECURE UPLIFT SUPPORT FOR LAN PRODUCTS</v>
          </cell>
          <cell r="I2528">
            <v>750</v>
          </cell>
          <cell r="J2528">
            <v>750</v>
          </cell>
          <cell r="K2528" t="str">
            <v>N</v>
          </cell>
          <cell r="S2528">
            <v>488</v>
          </cell>
          <cell r="T2528">
            <v>525</v>
          </cell>
          <cell r="U2528">
            <v>525</v>
          </cell>
          <cell r="V2528">
            <v>488</v>
          </cell>
          <cell r="X2528" t="str">
            <v>A3</v>
          </cell>
          <cell r="Y2528">
            <v>0.35</v>
          </cell>
          <cell r="Z2528">
            <v>0.3</v>
          </cell>
          <cell r="AA2528">
            <v>0.3</v>
          </cell>
          <cell r="AB2528">
            <v>0.35</v>
          </cell>
          <cell r="AE2528" t="str">
            <v>SUPPORT</v>
          </cell>
          <cell r="AF2528" t="str">
            <v>BDS DIRECT SUPPORT</v>
          </cell>
          <cell r="AG2528" t="str">
            <v>RENEWAL-L3</v>
          </cell>
          <cell r="AH2528" t="str">
            <v>HW SUPPORT</v>
          </cell>
          <cell r="AI2528" t="str">
            <v>132-12</v>
          </cell>
          <cell r="AJ2528" t="str">
            <v>N/A</v>
          </cell>
          <cell r="AK2528" t="str">
            <v>None</v>
          </cell>
          <cell r="AL2528">
            <v>40</v>
          </cell>
        </row>
        <row r="2529">
          <cell r="F2529" t="str">
            <v>SIASM8-SVL-SECUPLIFT-2</v>
          </cell>
          <cell r="G2529" t="str">
            <v>SECURE UPLIFT SUPPORT,  ServerIron ASM8</v>
          </cell>
          <cell r="H2529" t="str">
            <v>SECURE UPLIFT SUPPORT FOR LAN PRODUCTS</v>
          </cell>
          <cell r="I2529">
            <v>1425</v>
          </cell>
          <cell r="J2529">
            <v>1425</v>
          </cell>
          <cell r="K2529" t="str">
            <v>N</v>
          </cell>
          <cell r="S2529">
            <v>926</v>
          </cell>
          <cell r="T2529">
            <v>998</v>
          </cell>
          <cell r="U2529">
            <v>998</v>
          </cell>
          <cell r="V2529">
            <v>926</v>
          </cell>
          <cell r="X2529" t="str">
            <v>A3</v>
          </cell>
          <cell r="Y2529">
            <v>0.35</v>
          </cell>
          <cell r="Z2529">
            <v>0.3</v>
          </cell>
          <cell r="AA2529">
            <v>0.3</v>
          </cell>
          <cell r="AB2529">
            <v>0.35</v>
          </cell>
          <cell r="AE2529" t="str">
            <v>SUPPORT</v>
          </cell>
          <cell r="AF2529" t="str">
            <v>BDS DIRECT SUPPORT</v>
          </cell>
          <cell r="AG2529" t="str">
            <v>RENEWAL-L3</v>
          </cell>
          <cell r="AH2529" t="str">
            <v>HW SUPPORT</v>
          </cell>
          <cell r="AI2529" t="str">
            <v>132-12</v>
          </cell>
          <cell r="AJ2529" t="str">
            <v>N/A</v>
          </cell>
          <cell r="AK2529" t="str">
            <v>None</v>
          </cell>
          <cell r="AL2529">
            <v>40</v>
          </cell>
        </row>
        <row r="2530">
          <cell r="F2530" t="str">
            <v>SIASM8-SVL-SECUPLIFT-3</v>
          </cell>
          <cell r="G2530" t="str">
            <v>SECURE UPLIFT SUPPORT,  ServerIron ASM8</v>
          </cell>
          <cell r="H2530" t="str">
            <v>SECURE UPLIFT SUPPORT FOR LAN PRODUCTS</v>
          </cell>
          <cell r="I2530">
            <v>2063</v>
          </cell>
          <cell r="J2530">
            <v>2063</v>
          </cell>
          <cell r="K2530" t="str">
            <v>N</v>
          </cell>
          <cell r="S2530">
            <v>1341</v>
          </cell>
          <cell r="T2530">
            <v>1444</v>
          </cell>
          <cell r="U2530">
            <v>1444</v>
          </cell>
          <cell r="V2530">
            <v>1341</v>
          </cell>
          <cell r="X2530" t="str">
            <v>A3</v>
          </cell>
          <cell r="Y2530">
            <v>0.35</v>
          </cell>
          <cell r="Z2530">
            <v>0.3</v>
          </cell>
          <cell r="AA2530">
            <v>0.3</v>
          </cell>
          <cell r="AB2530">
            <v>0.35</v>
          </cell>
          <cell r="AE2530" t="str">
            <v>SUPPORT</v>
          </cell>
          <cell r="AF2530" t="str">
            <v>BDS DIRECT SUPPORT</v>
          </cell>
          <cell r="AG2530" t="str">
            <v>RENEWAL-L3</v>
          </cell>
          <cell r="AH2530" t="str">
            <v>HW SUPPORT</v>
          </cell>
          <cell r="AI2530" t="str">
            <v>132-12</v>
          </cell>
          <cell r="AJ2530" t="str">
            <v>N/A</v>
          </cell>
          <cell r="AK2530" t="str">
            <v>None</v>
          </cell>
          <cell r="AL2530">
            <v>40</v>
          </cell>
        </row>
        <row r="2531">
          <cell r="F2531" t="str">
            <v>SIASM8-SVL-SECUPLIFT-4</v>
          </cell>
          <cell r="G2531" t="str">
            <v>SECURE UPLIFT SUPPORT,  ServerIron ASM8</v>
          </cell>
          <cell r="H2531" t="str">
            <v>SECURE UPLIFT SUPPORT FOR LAN PRODUCTS</v>
          </cell>
          <cell r="I2531">
            <v>2750</v>
          </cell>
          <cell r="J2531">
            <v>2750</v>
          </cell>
          <cell r="K2531" t="str">
            <v>N</v>
          </cell>
          <cell r="S2531">
            <v>1788</v>
          </cell>
          <cell r="T2531">
            <v>1925</v>
          </cell>
          <cell r="U2531">
            <v>1925</v>
          </cell>
          <cell r="V2531">
            <v>1788</v>
          </cell>
          <cell r="X2531" t="str">
            <v>A3</v>
          </cell>
          <cell r="Y2531">
            <v>0.35</v>
          </cell>
          <cell r="Z2531">
            <v>0.3</v>
          </cell>
          <cell r="AA2531">
            <v>0.3</v>
          </cell>
          <cell r="AB2531">
            <v>0.35</v>
          </cell>
          <cell r="AE2531" t="str">
            <v>SUPPORT</v>
          </cell>
          <cell r="AF2531" t="str">
            <v>BDS DIRECT SUPPORT</v>
          </cell>
          <cell r="AG2531" t="str">
            <v>RENEWAL-L3</v>
          </cell>
          <cell r="AH2531" t="str">
            <v>HW SUPPORT</v>
          </cell>
          <cell r="AI2531" t="str">
            <v>132-12</v>
          </cell>
          <cell r="AJ2531" t="str">
            <v>N/A</v>
          </cell>
          <cell r="AK2531" t="str">
            <v>None</v>
          </cell>
          <cell r="AL2531">
            <v>40</v>
          </cell>
        </row>
        <row r="2532">
          <cell r="F2532" t="str">
            <v>SIASM8-SVL-SECUPLIFT-5</v>
          </cell>
          <cell r="G2532" t="str">
            <v>SECURE UPLIFT SUPPORT,  ServerIron ASM8</v>
          </cell>
          <cell r="H2532" t="str">
            <v>SECURE UPLIFT SUPPORT FOR LAN PRODUCTS</v>
          </cell>
          <cell r="I2532">
            <v>3438</v>
          </cell>
          <cell r="J2532">
            <v>3438</v>
          </cell>
          <cell r="K2532" t="str">
            <v>N</v>
          </cell>
          <cell r="S2532">
            <v>2234</v>
          </cell>
          <cell r="T2532">
            <v>2406</v>
          </cell>
          <cell r="U2532">
            <v>2406</v>
          </cell>
          <cell r="V2532">
            <v>2234</v>
          </cell>
          <cell r="X2532" t="str">
            <v>A3</v>
          </cell>
          <cell r="Y2532">
            <v>0.35</v>
          </cell>
          <cell r="Z2532">
            <v>0.3</v>
          </cell>
          <cell r="AA2532">
            <v>0.3</v>
          </cell>
          <cell r="AB2532">
            <v>0.35</v>
          </cell>
          <cell r="AE2532" t="str">
            <v>SUPPORT</v>
          </cell>
          <cell r="AF2532" t="str">
            <v>BDS DIRECT SUPPORT</v>
          </cell>
          <cell r="AG2532" t="str">
            <v>RENEWAL-L3</v>
          </cell>
          <cell r="AH2532" t="str">
            <v>HW SUPPORT</v>
          </cell>
          <cell r="AI2532" t="str">
            <v>132-12</v>
          </cell>
          <cell r="AJ2532" t="str">
            <v>N/A</v>
          </cell>
          <cell r="AK2532" t="str">
            <v>None</v>
          </cell>
          <cell r="AL2532">
            <v>40</v>
          </cell>
        </row>
        <row r="2533">
          <cell r="F2533" t="str">
            <v>BR-6910-EAS-H-AC</v>
          </cell>
          <cell r="G2533" t="str">
            <v>Brocade 6910,12 x 1 GbE combination copper 10/100/1000 Base-T (RJ45)OR 100/1000 Base-X SFP ports,redundant AC power supply,temperature hardened</v>
          </cell>
          <cell r="H2533" t="str">
            <v>Brocade 6910,12 x 1 GbE combination copper 10/100/1000 Base-T (RJ45)OR 100/1000 Base-X SFP ports,redundant AC power supply,temperature hardened</v>
          </cell>
          <cell r="I2533">
            <v>2445</v>
          </cell>
          <cell r="J2533">
            <v>2445</v>
          </cell>
          <cell r="K2533" t="str">
            <v>A</v>
          </cell>
          <cell r="S2533">
            <v>1418</v>
          </cell>
          <cell r="T2533">
            <v>1467</v>
          </cell>
          <cell r="U2533">
            <v>1271</v>
          </cell>
          <cell r="V2533">
            <v>1223</v>
          </cell>
          <cell r="X2533" t="str">
            <v>A1</v>
          </cell>
          <cell r="Y2533">
            <v>0.42</v>
          </cell>
          <cell r="Z2533">
            <v>0.4</v>
          </cell>
          <cell r="AA2533">
            <v>0.48</v>
          </cell>
          <cell r="AB2533">
            <v>0.5</v>
          </cell>
          <cell r="AE2533" t="str">
            <v>HARDWARE</v>
          </cell>
          <cell r="AF2533" t="str">
            <v>L3 FIXED</v>
          </cell>
          <cell r="AG2533" t="str">
            <v>BR6910</v>
          </cell>
          <cell r="AH2533" t="str">
            <v>HARDWARE</v>
          </cell>
          <cell r="AI2533" t="str">
            <v>132-8</v>
          </cell>
          <cell r="AJ2533" t="str">
            <v>non-TAA</v>
          </cell>
          <cell r="AK2533" t="str">
            <v>13 mos</v>
          </cell>
          <cell r="AL2533">
            <v>54</v>
          </cell>
          <cell r="AM2533" t="str">
            <v>5A002.A.1</v>
          </cell>
        </row>
        <row r="2534">
          <cell r="F2534" t="str">
            <v>BR-6910-EAS-H-DC</v>
          </cell>
          <cell r="G2534" t="str">
            <v>Brocade 6910,12 x 1 GbE combination copper 10/100/1000 Base-T (RJ45)OR 100/1000 Base-X SFP ports,redundant DC power supply,temperature hardened</v>
          </cell>
          <cell r="H2534" t="str">
            <v>Brocade 6910,12 x 1 GbE combination copper 10/100/1000 Base-T (RJ45)OR 100/1000 Base-X SFP ports,redundant DC power supply,temperature hardened</v>
          </cell>
          <cell r="I2534">
            <v>2545</v>
          </cell>
          <cell r="J2534">
            <v>2545</v>
          </cell>
          <cell r="K2534" t="str">
            <v>A</v>
          </cell>
          <cell r="S2534">
            <v>1476</v>
          </cell>
          <cell r="T2534">
            <v>1527</v>
          </cell>
          <cell r="U2534">
            <v>1323</v>
          </cell>
          <cell r="V2534">
            <v>1273</v>
          </cell>
          <cell r="X2534" t="str">
            <v>A1</v>
          </cell>
          <cell r="Y2534">
            <v>0.42</v>
          </cell>
          <cell r="Z2534">
            <v>0.4</v>
          </cell>
          <cell r="AA2534">
            <v>0.48</v>
          </cell>
          <cell r="AB2534">
            <v>0.5</v>
          </cell>
          <cell r="AE2534" t="str">
            <v>HARDWARE</v>
          </cell>
          <cell r="AF2534" t="str">
            <v>L3 FIXED</v>
          </cell>
          <cell r="AG2534" t="str">
            <v>BR6910</v>
          </cell>
          <cell r="AH2534" t="str">
            <v>HARDWARE</v>
          </cell>
          <cell r="AI2534" t="str">
            <v>132-8</v>
          </cell>
          <cell r="AJ2534" t="str">
            <v>non-TAA</v>
          </cell>
          <cell r="AK2534" t="str">
            <v>13 mos</v>
          </cell>
          <cell r="AL2534">
            <v>54</v>
          </cell>
          <cell r="AM2534" t="str">
            <v>5A002.A.1</v>
          </cell>
        </row>
        <row r="2535">
          <cell r="F2535" t="str">
            <v>PCAUS</v>
          </cell>
          <cell r="G2535" t="str">
            <v>POWER CORD FOR USE IN AUSTRALIA</v>
          </cell>
          <cell r="H2535" t="str">
            <v>POWER CORD FOR USE IN AUSTRALIA</v>
          </cell>
          <cell r="I2535">
            <v>44</v>
          </cell>
          <cell r="J2535">
            <v>48</v>
          </cell>
          <cell r="K2535" t="str">
            <v>N</v>
          </cell>
          <cell r="S2535">
            <v>28</v>
          </cell>
          <cell r="T2535">
            <v>29</v>
          </cell>
          <cell r="U2535">
            <v>25</v>
          </cell>
          <cell r="V2535">
            <v>24</v>
          </cell>
          <cell r="X2535" t="str">
            <v>A1</v>
          </cell>
          <cell r="Y2535">
            <v>0.42</v>
          </cell>
          <cell r="Z2535">
            <v>0.4</v>
          </cell>
          <cell r="AA2535">
            <v>0.48</v>
          </cell>
          <cell r="AB2535">
            <v>0.5</v>
          </cell>
          <cell r="AE2535" t="str">
            <v>HARDWARE</v>
          </cell>
          <cell r="AF2535" t="str">
            <v>OTHER-IP</v>
          </cell>
          <cell r="AG2535" t="str">
            <v>IP ACCESSORIES</v>
          </cell>
          <cell r="AH2535" t="str">
            <v>HARDWARE</v>
          </cell>
          <cell r="AI2535" t="str">
            <v>132-8</v>
          </cell>
          <cell r="AJ2535" t="str">
            <v>non-TAA</v>
          </cell>
          <cell r="AK2535" t="str">
            <v>13 mos</v>
          </cell>
          <cell r="AL2535">
            <v>80</v>
          </cell>
          <cell r="AM2535" t="str">
            <v>EAR99</v>
          </cell>
        </row>
        <row r="2536">
          <cell r="F2536" t="str">
            <v>PCCHINA-250</v>
          </cell>
          <cell r="G2536" t="str">
            <v>Power cord for the FastIron Edge Switch 1.5RU, FastIron Workgroup X Series, FastIron Edge X Series, FastIron GS. It is also compatible with the RPS9 power supply. This power cord supports 10A and 250VAC for input.</v>
          </cell>
          <cell r="H2536" t="str">
            <v>Power cord for the FastIron Edge Switch 1.5RU, FastIron Workgroup X Series, FastIron Edge X Series, FastIron GS. It is also compatible with the RPS9 power supply. This power cord supports 10A and 250VAC for input.</v>
          </cell>
          <cell r="I2536">
            <v>125</v>
          </cell>
          <cell r="J2536">
            <v>135</v>
          </cell>
          <cell r="K2536" t="str">
            <v>N</v>
          </cell>
          <cell r="S2536">
            <v>78</v>
          </cell>
          <cell r="T2536">
            <v>81</v>
          </cell>
          <cell r="U2536">
            <v>70</v>
          </cell>
          <cell r="V2536">
            <v>68</v>
          </cell>
          <cell r="X2536" t="str">
            <v>A1</v>
          </cell>
          <cell r="Y2536">
            <v>0.42</v>
          </cell>
          <cell r="Z2536">
            <v>0.4</v>
          </cell>
          <cell r="AA2536">
            <v>0.48</v>
          </cell>
          <cell r="AB2536">
            <v>0.5</v>
          </cell>
          <cell r="AE2536" t="str">
            <v>HARDWARE</v>
          </cell>
          <cell r="AF2536" t="str">
            <v>OTHER-IP</v>
          </cell>
          <cell r="AG2536" t="str">
            <v>IP ACCESSORIES</v>
          </cell>
          <cell r="AH2536" t="str">
            <v>HARDWARE</v>
          </cell>
          <cell r="AI2536" t="str">
            <v>132-8</v>
          </cell>
          <cell r="AJ2536" t="str">
            <v>non-TAA</v>
          </cell>
          <cell r="AK2536" t="str">
            <v>13 mos</v>
          </cell>
          <cell r="AL2536">
            <v>80</v>
          </cell>
          <cell r="AM2536" t="str">
            <v>EAR99</v>
          </cell>
        </row>
        <row r="2537">
          <cell r="F2537" t="str">
            <v>PCEURO</v>
          </cell>
          <cell r="G2537" t="str">
            <v>Power Cord for RPS2/3/5/9, European version</v>
          </cell>
          <cell r="H2537" t="str">
            <v>Power Cord for RPS2/3/5/9, European version</v>
          </cell>
          <cell r="I2537">
            <v>15</v>
          </cell>
          <cell r="J2537">
            <v>17</v>
          </cell>
          <cell r="K2537" t="str">
            <v>N</v>
          </cell>
          <cell r="S2537">
            <v>10</v>
          </cell>
          <cell r="T2537">
            <v>10</v>
          </cell>
          <cell r="U2537">
            <v>9</v>
          </cell>
          <cell r="V2537">
            <v>9</v>
          </cell>
          <cell r="X2537" t="str">
            <v>A1</v>
          </cell>
          <cell r="Y2537">
            <v>0.42</v>
          </cell>
          <cell r="Z2537">
            <v>0.4</v>
          </cell>
          <cell r="AA2537">
            <v>0.48</v>
          </cell>
          <cell r="AB2537">
            <v>0.5</v>
          </cell>
          <cell r="AE2537" t="str">
            <v>HARDWARE</v>
          </cell>
          <cell r="AF2537" t="str">
            <v>OTHER-IP</v>
          </cell>
          <cell r="AG2537" t="str">
            <v>IP ACCESSORIES</v>
          </cell>
          <cell r="AH2537" t="str">
            <v>HARDWARE</v>
          </cell>
          <cell r="AI2537" t="str">
            <v>132-8</v>
          </cell>
          <cell r="AJ2537" t="str">
            <v>non-TAA</v>
          </cell>
          <cell r="AK2537" t="str">
            <v>13 mos</v>
          </cell>
          <cell r="AL2537">
            <v>80</v>
          </cell>
          <cell r="AM2537" t="str">
            <v>EAR99</v>
          </cell>
        </row>
        <row r="2538">
          <cell r="F2538" t="str">
            <v>PCJAPAN</v>
          </cell>
          <cell r="G2538" t="str">
            <v>Power Cord for RPS2/3/5/9, Japan version</v>
          </cell>
          <cell r="H2538" t="str">
            <v>Power Cord for RPS2/3/5/9, Japan version</v>
          </cell>
          <cell r="I2538">
            <v>15</v>
          </cell>
          <cell r="J2538">
            <v>17</v>
          </cell>
          <cell r="K2538" t="str">
            <v>N</v>
          </cell>
          <cell r="S2538">
            <v>10</v>
          </cell>
          <cell r="T2538">
            <v>10</v>
          </cell>
          <cell r="U2538">
            <v>9</v>
          </cell>
          <cell r="V2538">
            <v>9</v>
          </cell>
          <cell r="X2538" t="str">
            <v>A1</v>
          </cell>
          <cell r="Y2538">
            <v>0.42</v>
          </cell>
          <cell r="Z2538">
            <v>0.4</v>
          </cell>
          <cell r="AA2538">
            <v>0.48</v>
          </cell>
          <cell r="AB2538">
            <v>0.5</v>
          </cell>
          <cell r="AE2538" t="str">
            <v>HARDWARE</v>
          </cell>
          <cell r="AF2538" t="str">
            <v>OTHER-IP</v>
          </cell>
          <cell r="AG2538" t="str">
            <v>IP ACCESSORIES</v>
          </cell>
          <cell r="AH2538" t="str">
            <v>HARDWARE</v>
          </cell>
          <cell r="AI2538" t="str">
            <v>132-8</v>
          </cell>
          <cell r="AJ2538" t="str">
            <v>non-TAA</v>
          </cell>
          <cell r="AK2538" t="str">
            <v>13 mos</v>
          </cell>
          <cell r="AL2538">
            <v>80</v>
          </cell>
          <cell r="AM2538" t="str">
            <v>EAR99</v>
          </cell>
        </row>
        <row r="2539">
          <cell r="F2539" t="str">
            <v>PCUK</v>
          </cell>
          <cell r="G2539" t="str">
            <v>Power Cord for RPS2/3/5/9, United Kingdom version</v>
          </cell>
          <cell r="H2539" t="str">
            <v>Power Cord for RPS2/3/5/9, United Kingdom version</v>
          </cell>
          <cell r="I2539">
            <v>15</v>
          </cell>
          <cell r="J2539">
            <v>17</v>
          </cell>
          <cell r="K2539" t="str">
            <v>N</v>
          </cell>
          <cell r="S2539">
            <v>10</v>
          </cell>
          <cell r="T2539">
            <v>10</v>
          </cell>
          <cell r="U2539">
            <v>9</v>
          </cell>
          <cell r="V2539">
            <v>9</v>
          </cell>
          <cell r="X2539" t="str">
            <v>A1</v>
          </cell>
          <cell r="Y2539">
            <v>0.42</v>
          </cell>
          <cell r="Z2539">
            <v>0.4</v>
          </cell>
          <cell r="AA2539">
            <v>0.48</v>
          </cell>
          <cell r="AB2539">
            <v>0.5</v>
          </cell>
          <cell r="AE2539" t="str">
            <v>HARDWARE</v>
          </cell>
          <cell r="AF2539" t="str">
            <v>OTHER-IP</v>
          </cell>
          <cell r="AG2539" t="str">
            <v>IP ACCESSORIES</v>
          </cell>
          <cell r="AH2539" t="str">
            <v>HARDWARE</v>
          </cell>
          <cell r="AI2539" t="str">
            <v>132-8</v>
          </cell>
          <cell r="AJ2539" t="str">
            <v>non-TAA</v>
          </cell>
          <cell r="AK2539" t="str">
            <v>13 mos</v>
          </cell>
          <cell r="AL2539">
            <v>80</v>
          </cell>
          <cell r="AM2539" t="str">
            <v>EAR99</v>
          </cell>
        </row>
        <row r="2540">
          <cell r="F2540" t="str">
            <v>PCUSA</v>
          </cell>
          <cell r="G2540" t="str">
            <v>Power Cord for RPS2/3/5/9, USA version, 9'10" (~ 10')</v>
          </cell>
          <cell r="H2540" t="str">
            <v>Power Cord for RPS2/3/5/9, USA version, 9'10" (~ 10')</v>
          </cell>
          <cell r="I2540">
            <v>10</v>
          </cell>
          <cell r="J2540">
            <v>11</v>
          </cell>
          <cell r="K2540" t="str">
            <v>N</v>
          </cell>
          <cell r="S2540">
            <v>6</v>
          </cell>
          <cell r="T2540">
            <v>7</v>
          </cell>
          <cell r="U2540">
            <v>6</v>
          </cell>
          <cell r="V2540">
            <v>6</v>
          </cell>
          <cell r="X2540" t="str">
            <v>A1</v>
          </cell>
          <cell r="Y2540">
            <v>0.42</v>
          </cell>
          <cell r="Z2540">
            <v>0.4</v>
          </cell>
          <cell r="AA2540">
            <v>0.48</v>
          </cell>
          <cell r="AB2540">
            <v>0.5</v>
          </cell>
          <cell r="AE2540" t="str">
            <v>HARDWARE</v>
          </cell>
          <cell r="AF2540" t="str">
            <v>OTHER-IP</v>
          </cell>
          <cell r="AG2540" t="str">
            <v>IP ACCESSORIES</v>
          </cell>
          <cell r="AH2540" t="str">
            <v>HARDWARE</v>
          </cell>
          <cell r="AI2540" t="str">
            <v>132-8</v>
          </cell>
          <cell r="AJ2540" t="str">
            <v>non-TAA</v>
          </cell>
          <cell r="AK2540" t="str">
            <v>13 mos</v>
          </cell>
          <cell r="AL2540">
            <v>80</v>
          </cell>
          <cell r="AM2540" t="str">
            <v>EAR99</v>
          </cell>
        </row>
        <row r="2541">
          <cell r="F2541" t="str">
            <v>PCUSA-3M</v>
          </cell>
          <cell r="G2541" t="str">
            <v>Power Cord for RPS2/3/5/9 USA version - NEMA 5-15P Plug (15amp)a</v>
          </cell>
          <cell r="H2541" t="str">
            <v>Power Cord for RPS2/3/5/9 USA version - NEMA 5-15P Plug (15amp)a</v>
          </cell>
          <cell r="I2541">
            <v>10</v>
          </cell>
          <cell r="J2541">
            <v>11</v>
          </cell>
          <cell r="K2541" t="str">
            <v>N</v>
          </cell>
          <cell r="S2541">
            <v>6</v>
          </cell>
          <cell r="T2541">
            <v>7</v>
          </cell>
          <cell r="U2541">
            <v>6</v>
          </cell>
          <cell r="V2541">
            <v>6</v>
          </cell>
          <cell r="X2541" t="str">
            <v>A1</v>
          </cell>
          <cell r="Y2541">
            <v>0.42</v>
          </cell>
          <cell r="Z2541">
            <v>0.4</v>
          </cell>
          <cell r="AA2541">
            <v>0.48</v>
          </cell>
          <cell r="AB2541">
            <v>0.5</v>
          </cell>
          <cell r="AE2541" t="str">
            <v>HARDWARE</v>
          </cell>
          <cell r="AF2541" t="str">
            <v>OTHER-IP</v>
          </cell>
          <cell r="AG2541" t="str">
            <v>IP ACCESSORIES</v>
          </cell>
          <cell r="AH2541" t="str">
            <v>HARDWARE</v>
          </cell>
          <cell r="AI2541" t="str">
            <v>132-8</v>
          </cell>
          <cell r="AJ2541" t="str">
            <v>non-TAA</v>
          </cell>
          <cell r="AK2541" t="str">
            <v>13 mos</v>
          </cell>
          <cell r="AL2541">
            <v>80</v>
          </cell>
          <cell r="AM2541" t="str">
            <v>EAR99</v>
          </cell>
        </row>
        <row r="2542">
          <cell r="F2542" t="str">
            <v>E1MG-BXD</v>
          </cell>
          <cell r="G2542" t="str">
            <v>1000Base-BXD SFP optic SMF, transmits at 1490nm and receives at 1310nm, LC connector,single strand SMF fiber. This optic should only be connected to an E1MG-BXU at the far end.</v>
          </cell>
          <cell r="H2542" t="str">
            <v>1000Base-BXD SFP optic SMF, transmits at 1490nm and receives at 1310nm, LC connector,single strand SMF fiber. This optic should only be connected to an E1MG-BXU at the far end.</v>
          </cell>
          <cell r="I2542">
            <v>1195</v>
          </cell>
          <cell r="J2542">
            <v>1315</v>
          </cell>
          <cell r="K2542" t="str">
            <v>A</v>
          </cell>
          <cell r="S2542">
            <v>763</v>
          </cell>
          <cell r="T2542">
            <v>789</v>
          </cell>
          <cell r="U2542">
            <v>684</v>
          </cell>
          <cell r="V2542">
            <v>658</v>
          </cell>
          <cell r="X2542" t="str">
            <v>A1</v>
          </cell>
          <cell r="Y2542">
            <v>0.42</v>
          </cell>
          <cell r="Z2542">
            <v>0.4</v>
          </cell>
          <cell r="AA2542">
            <v>0.48</v>
          </cell>
          <cell r="AB2542">
            <v>0.5</v>
          </cell>
          <cell r="AE2542" t="str">
            <v>HARDWARE</v>
          </cell>
          <cell r="AF2542" t="str">
            <v>OPTICS</v>
          </cell>
          <cell r="AG2542" t="str">
            <v>1G OPTICS</v>
          </cell>
          <cell r="AH2542" t="str">
            <v>HARDWARE</v>
          </cell>
          <cell r="AI2542" t="str">
            <v>132-8</v>
          </cell>
          <cell r="AJ2542" t="str">
            <v>non-TAA</v>
          </cell>
          <cell r="AK2542" t="str">
            <v>13 mos</v>
          </cell>
          <cell r="AL2542">
            <v>80</v>
          </cell>
          <cell r="AM2542" t="str">
            <v>5A991</v>
          </cell>
        </row>
        <row r="2543">
          <cell r="F2543" t="str">
            <v>E1MG-BXU</v>
          </cell>
          <cell r="G2543" t="str">
            <v>1000Base-BXU SFP optic SMF, transmits at 1310nm and receives at 1490nm, LC connector,single strand SMF fiber. This optic should only be connected to an E1MG-BXD at the far end.</v>
          </cell>
          <cell r="H2543" t="str">
            <v>1000Base-BXU SFP optic SMF, transmits at 1310nm and receives at 1490nm, LC connector,single strand SMF fiber. This optic should only be connected to an E1MG-BXD at the far end.</v>
          </cell>
          <cell r="I2543">
            <v>1195</v>
          </cell>
          <cell r="J2543">
            <v>1315</v>
          </cell>
          <cell r="K2543" t="str">
            <v>A</v>
          </cell>
          <cell r="S2543">
            <v>763</v>
          </cell>
          <cell r="T2543">
            <v>789</v>
          </cell>
          <cell r="U2543">
            <v>684</v>
          </cell>
          <cell r="V2543">
            <v>658</v>
          </cell>
          <cell r="X2543" t="str">
            <v>A1</v>
          </cell>
          <cell r="Y2543">
            <v>0.42</v>
          </cell>
          <cell r="Z2543">
            <v>0.4</v>
          </cell>
          <cell r="AA2543">
            <v>0.48</v>
          </cell>
          <cell r="AB2543">
            <v>0.5</v>
          </cell>
          <cell r="AE2543" t="str">
            <v>HARDWARE</v>
          </cell>
          <cell r="AF2543" t="str">
            <v>OPTICS</v>
          </cell>
          <cell r="AG2543" t="str">
            <v>1G OPTICS</v>
          </cell>
          <cell r="AH2543" t="str">
            <v>HARDWARE</v>
          </cell>
          <cell r="AI2543" t="str">
            <v>132-8</v>
          </cell>
          <cell r="AJ2543" t="str">
            <v>non-TAA</v>
          </cell>
          <cell r="AK2543" t="str">
            <v>13 mos</v>
          </cell>
          <cell r="AL2543">
            <v>80</v>
          </cell>
          <cell r="AM2543" t="str">
            <v>5A991</v>
          </cell>
        </row>
        <row r="2544">
          <cell r="F2544" t="str">
            <v>E1MG-LHA-OM</v>
          </cell>
          <cell r="G2544" t="str">
            <v>1000Base-LHA SFP optic, SMF, LC connector, Optical Monitoring Capable</v>
          </cell>
          <cell r="H2544" t="str">
            <v>1000Base-LHA SFP optic, SMF, LC connector, Optical Monitoring Capable</v>
          </cell>
          <cell r="I2544">
            <v>4615</v>
          </cell>
          <cell r="J2544">
            <v>3995</v>
          </cell>
          <cell r="K2544" t="str">
            <v>A</v>
          </cell>
          <cell r="S2544">
            <v>2317</v>
          </cell>
          <cell r="T2544">
            <v>2397</v>
          </cell>
          <cell r="U2544">
            <v>2077</v>
          </cell>
          <cell r="V2544">
            <v>1998</v>
          </cell>
          <cell r="X2544" t="str">
            <v>A1</v>
          </cell>
          <cell r="Y2544">
            <v>0.42</v>
          </cell>
          <cell r="Z2544">
            <v>0.4</v>
          </cell>
          <cell r="AA2544">
            <v>0.48</v>
          </cell>
          <cell r="AB2544">
            <v>0.5</v>
          </cell>
          <cell r="AE2544" t="str">
            <v>HARDWARE</v>
          </cell>
          <cell r="AF2544" t="str">
            <v>OPTICS</v>
          </cell>
          <cell r="AG2544" t="str">
            <v>1G OPTICS</v>
          </cell>
          <cell r="AH2544" t="str">
            <v>HARDWARE</v>
          </cell>
          <cell r="AI2544" t="str">
            <v>132-8</v>
          </cell>
          <cell r="AJ2544" t="str">
            <v>non-TAA</v>
          </cell>
          <cell r="AK2544" t="str">
            <v>13 mos</v>
          </cell>
          <cell r="AL2544">
            <v>80</v>
          </cell>
          <cell r="AM2544" t="str">
            <v>5A991</v>
          </cell>
        </row>
        <row r="2545">
          <cell r="F2545" t="str">
            <v>E1MG-LHA-OM-T</v>
          </cell>
          <cell r="G2545" t="str">
            <v>1000Base-LHA SFP optic, SMF, LC connector, Optical Monitoring Capable (70km), Industrial Temperature</v>
          </cell>
          <cell r="H2545" t="str">
            <v>1000Base-LHA SFP optic, SMF, LC connector, Optical Monitoring Capable (70km), Industrial Temperature</v>
          </cell>
          <cell r="I2545">
            <v>4400</v>
          </cell>
          <cell r="J2545">
            <v>4400</v>
          </cell>
          <cell r="K2545" t="str">
            <v>A</v>
          </cell>
          <cell r="S2545">
            <v>2552</v>
          </cell>
          <cell r="T2545">
            <v>2640</v>
          </cell>
          <cell r="U2545">
            <v>2288</v>
          </cell>
          <cell r="V2545">
            <v>2200</v>
          </cell>
          <cell r="X2545" t="str">
            <v>A1</v>
          </cell>
          <cell r="Y2545">
            <v>0.42</v>
          </cell>
          <cell r="Z2545">
            <v>0.4</v>
          </cell>
          <cell r="AA2545">
            <v>0.48</v>
          </cell>
          <cell r="AB2545">
            <v>0.5</v>
          </cell>
          <cell r="AE2545" t="str">
            <v>HARDWARE</v>
          </cell>
          <cell r="AF2545" t="str">
            <v>OPTICS</v>
          </cell>
          <cell r="AG2545" t="str">
            <v>1G OPTICS</v>
          </cell>
          <cell r="AH2545" t="str">
            <v>HARDWARE</v>
          </cell>
          <cell r="AI2545" t="str">
            <v>132-8</v>
          </cell>
          <cell r="AJ2545" t="str">
            <v>non-TAA</v>
          </cell>
          <cell r="AK2545" t="str">
            <v>13 mos</v>
          </cell>
          <cell r="AL2545">
            <v>80</v>
          </cell>
          <cell r="AM2545" t="str">
            <v>5A991</v>
          </cell>
        </row>
        <row r="2546">
          <cell r="F2546" t="str">
            <v>E1MG-LX-OM</v>
          </cell>
          <cell r="G2546" t="str">
            <v>1000Base-LX SFP optic, SMF, LC connector, Optical Monitoring Capable</v>
          </cell>
          <cell r="H2546" t="str">
            <v>1000Base-LX SFP optic, SMF, LC connector, Optical Monitoring Capable</v>
          </cell>
          <cell r="I2546">
            <v>1045</v>
          </cell>
          <cell r="J2546">
            <v>1100</v>
          </cell>
          <cell r="K2546" t="str">
            <v>A</v>
          </cell>
          <cell r="S2546">
            <v>638</v>
          </cell>
          <cell r="T2546">
            <v>660</v>
          </cell>
          <cell r="U2546">
            <v>572</v>
          </cell>
          <cell r="V2546">
            <v>550</v>
          </cell>
          <cell r="X2546" t="str">
            <v>A1</v>
          </cell>
          <cell r="Y2546">
            <v>0.42</v>
          </cell>
          <cell r="Z2546">
            <v>0.4</v>
          </cell>
          <cell r="AA2546">
            <v>0.48</v>
          </cell>
          <cell r="AB2546">
            <v>0.5</v>
          </cell>
          <cell r="AE2546" t="str">
            <v>HARDWARE</v>
          </cell>
          <cell r="AF2546" t="str">
            <v>OPTICS</v>
          </cell>
          <cell r="AG2546" t="str">
            <v>1G OPTICS</v>
          </cell>
          <cell r="AH2546" t="str">
            <v>HARDWARE</v>
          </cell>
          <cell r="AI2546" t="str">
            <v>132-8</v>
          </cell>
          <cell r="AJ2546" t="str">
            <v>non-TAA</v>
          </cell>
          <cell r="AK2546" t="str">
            <v>13 mos</v>
          </cell>
          <cell r="AL2546">
            <v>80</v>
          </cell>
          <cell r="AM2546" t="str">
            <v>5A991</v>
          </cell>
        </row>
        <row r="2547">
          <cell r="F2547" t="str">
            <v>E1MG-LX-OM-T</v>
          </cell>
          <cell r="G2547" t="str">
            <v>1000Base-LX SFP optic, SMF, LC connector, Optical Monitoring Capable, Industrial Temperature</v>
          </cell>
          <cell r="H2547" t="str">
            <v>1000Base-LX SFP optic, SMF, LC connector, Optical Monitoring Capable, Industrial Temperature</v>
          </cell>
          <cell r="I2547">
            <v>1150</v>
          </cell>
          <cell r="J2547">
            <v>1150</v>
          </cell>
          <cell r="K2547" t="str">
            <v>A</v>
          </cell>
          <cell r="S2547">
            <v>667</v>
          </cell>
          <cell r="T2547">
            <v>690</v>
          </cell>
          <cell r="U2547">
            <v>598</v>
          </cell>
          <cell r="V2547">
            <v>575</v>
          </cell>
          <cell r="X2547" t="str">
            <v>A1</v>
          </cell>
          <cell r="Y2547">
            <v>0.42</v>
          </cell>
          <cell r="Z2547">
            <v>0.4</v>
          </cell>
          <cell r="AA2547">
            <v>0.48</v>
          </cell>
          <cell r="AB2547">
            <v>0.5</v>
          </cell>
          <cell r="AE2547" t="str">
            <v>HARDWARE</v>
          </cell>
          <cell r="AF2547" t="str">
            <v>OPTICS</v>
          </cell>
          <cell r="AG2547" t="str">
            <v>1G OPTICS</v>
          </cell>
          <cell r="AH2547" t="str">
            <v>HARDWARE</v>
          </cell>
          <cell r="AI2547" t="str">
            <v>132-8</v>
          </cell>
          <cell r="AJ2547" t="str">
            <v>non-TAA</v>
          </cell>
          <cell r="AK2547" t="str">
            <v>13 mos</v>
          </cell>
          <cell r="AL2547">
            <v>80</v>
          </cell>
          <cell r="AM2547" t="str">
            <v>5A991</v>
          </cell>
        </row>
        <row r="2548">
          <cell r="F2548" t="str">
            <v>E1MG-SX-OM</v>
          </cell>
          <cell r="G2548" t="str">
            <v>1000Base-SX SFP optic, MMF, LC connector, Optical Monitoring Capable</v>
          </cell>
          <cell r="H2548" t="str">
            <v>1000Base-SX SFP optic, MMF, LC connector, Optical Monitoring Capable</v>
          </cell>
          <cell r="I2548">
            <v>475</v>
          </cell>
          <cell r="J2548">
            <v>525</v>
          </cell>
          <cell r="K2548" t="str">
            <v>A</v>
          </cell>
          <cell r="S2548">
            <v>305</v>
          </cell>
          <cell r="T2548">
            <v>315</v>
          </cell>
          <cell r="U2548">
            <v>273</v>
          </cell>
          <cell r="V2548">
            <v>263</v>
          </cell>
          <cell r="X2548" t="str">
            <v>A1</v>
          </cell>
          <cell r="Y2548">
            <v>0.42</v>
          </cell>
          <cell r="Z2548">
            <v>0.4</v>
          </cell>
          <cell r="AA2548">
            <v>0.48</v>
          </cell>
          <cell r="AB2548">
            <v>0.5</v>
          </cell>
          <cell r="AE2548" t="str">
            <v>HARDWARE</v>
          </cell>
          <cell r="AF2548" t="str">
            <v>OPTICS</v>
          </cell>
          <cell r="AG2548" t="str">
            <v>1G OPTICS</v>
          </cell>
          <cell r="AH2548" t="str">
            <v>HARDWARE</v>
          </cell>
          <cell r="AI2548" t="str">
            <v>132-8</v>
          </cell>
          <cell r="AJ2548" t="str">
            <v>non-TAA</v>
          </cell>
          <cell r="AK2548" t="str">
            <v>13 mos</v>
          </cell>
          <cell r="AL2548">
            <v>80</v>
          </cell>
          <cell r="AM2548" t="str">
            <v>5A991</v>
          </cell>
        </row>
        <row r="2549">
          <cell r="F2549" t="str">
            <v>E1MG-SX-OM-T</v>
          </cell>
          <cell r="G2549" t="str">
            <v>1000Base-SX SFP optic, MMF, LC connector, Optical Monitoring Capable, Industrial Temperature</v>
          </cell>
          <cell r="H2549" t="str">
            <v>1000Base-SX SFP optic, MMF, LC connector, Optical Monitoring Capable, Industrial Temperature</v>
          </cell>
          <cell r="I2549">
            <v>550</v>
          </cell>
          <cell r="J2549">
            <v>550</v>
          </cell>
          <cell r="K2549" t="str">
            <v>A</v>
          </cell>
          <cell r="S2549">
            <v>319</v>
          </cell>
          <cell r="T2549">
            <v>330</v>
          </cell>
          <cell r="U2549">
            <v>286</v>
          </cell>
          <cell r="V2549">
            <v>275</v>
          </cell>
          <cell r="X2549" t="str">
            <v>A1</v>
          </cell>
          <cell r="Y2549">
            <v>0.42</v>
          </cell>
          <cell r="Z2549">
            <v>0.4</v>
          </cell>
          <cell r="AA2549">
            <v>0.48</v>
          </cell>
          <cell r="AB2549">
            <v>0.5</v>
          </cell>
          <cell r="AE2549" t="str">
            <v>HARDWARE</v>
          </cell>
          <cell r="AF2549" t="str">
            <v>OPTICS</v>
          </cell>
          <cell r="AG2549" t="str">
            <v>1G OPTICS</v>
          </cell>
          <cell r="AH2549" t="str">
            <v>HARDWARE</v>
          </cell>
          <cell r="AI2549" t="str">
            <v>132-8</v>
          </cell>
          <cell r="AJ2549" t="str">
            <v>non-TAA</v>
          </cell>
          <cell r="AK2549" t="str">
            <v>13 mos</v>
          </cell>
          <cell r="AL2549">
            <v>80</v>
          </cell>
          <cell r="AM2549" t="str">
            <v>5A991</v>
          </cell>
        </row>
        <row r="2550">
          <cell r="F2550" t="str">
            <v>6910-SVL-4OS-1</v>
          </cell>
          <cell r="G2550" t="str">
            <v>ESSENTIAL 4HR ONSITE SUPPORT,  BR6910</v>
          </cell>
          <cell r="H2550" t="str">
            <v>ESSENTIAL 4HR ONSITE SUPPORT</v>
          </cell>
          <cell r="I2550">
            <v>360</v>
          </cell>
          <cell r="J2550">
            <v>360</v>
          </cell>
          <cell r="K2550" t="str">
            <v>N</v>
          </cell>
          <cell r="S2550">
            <v>234</v>
          </cell>
          <cell r="T2550">
            <v>252</v>
          </cell>
          <cell r="U2550">
            <v>252</v>
          </cell>
          <cell r="V2550">
            <v>234</v>
          </cell>
          <cell r="X2550" t="str">
            <v>A3</v>
          </cell>
          <cell r="Y2550">
            <v>0.35</v>
          </cell>
          <cell r="Z2550">
            <v>0.3</v>
          </cell>
          <cell r="AA2550">
            <v>0.3</v>
          </cell>
          <cell r="AB2550">
            <v>0.35</v>
          </cell>
          <cell r="AE2550" t="str">
            <v>SUPPORT</v>
          </cell>
          <cell r="AF2550" t="str">
            <v>BDS DIRECT SUPPORT</v>
          </cell>
          <cell r="AG2550" t="str">
            <v>INITIAL SALE</v>
          </cell>
          <cell r="AH2550" t="str">
            <v>HW SUPPORT</v>
          </cell>
          <cell r="AI2550" t="str">
            <v>132-12</v>
          </cell>
          <cell r="AJ2550" t="str">
            <v>N/A</v>
          </cell>
          <cell r="AK2550" t="str">
            <v>None</v>
          </cell>
          <cell r="AL2550">
            <v>40</v>
          </cell>
        </row>
        <row r="2551">
          <cell r="F2551" t="str">
            <v>6910-SVL-4OS-2</v>
          </cell>
          <cell r="G2551" t="str">
            <v>ESSENTIAL 4HR ONSITE SUPPORT,  BR6910</v>
          </cell>
          <cell r="H2551" t="str">
            <v>ESSENTIAL 4HR ONSITE SUPPORT</v>
          </cell>
          <cell r="I2551">
            <v>684</v>
          </cell>
          <cell r="J2551">
            <v>684</v>
          </cell>
          <cell r="K2551" t="str">
            <v>N</v>
          </cell>
          <cell r="S2551">
            <v>445</v>
          </cell>
          <cell r="T2551">
            <v>479</v>
          </cell>
          <cell r="U2551">
            <v>479</v>
          </cell>
          <cell r="V2551">
            <v>445</v>
          </cell>
          <cell r="X2551" t="str">
            <v>A3</v>
          </cell>
          <cell r="Y2551">
            <v>0.35</v>
          </cell>
          <cell r="Z2551">
            <v>0.3</v>
          </cell>
          <cell r="AA2551">
            <v>0.3</v>
          </cell>
          <cell r="AB2551">
            <v>0.35</v>
          </cell>
          <cell r="AE2551" t="str">
            <v>SUPPORT</v>
          </cell>
          <cell r="AF2551" t="str">
            <v>BDS DIRECT SUPPORT</v>
          </cell>
          <cell r="AG2551" t="str">
            <v>INITIAL SALE</v>
          </cell>
          <cell r="AH2551" t="str">
            <v>HW SUPPORT</v>
          </cell>
          <cell r="AI2551" t="str">
            <v>132-12</v>
          </cell>
          <cell r="AJ2551" t="str">
            <v>N/A</v>
          </cell>
          <cell r="AK2551" t="str">
            <v>None</v>
          </cell>
          <cell r="AL2551">
            <v>40</v>
          </cell>
        </row>
        <row r="2552">
          <cell r="F2552" t="str">
            <v>6910-SVL-4OS-3</v>
          </cell>
          <cell r="G2552" t="str">
            <v>ESSENTIAL 4HR ONSITE SUPPORT,  BR6910</v>
          </cell>
          <cell r="H2552" t="str">
            <v>ESSENTIAL 4HR ONSITE SUPPORT</v>
          </cell>
          <cell r="I2552">
            <v>990</v>
          </cell>
          <cell r="J2552">
            <v>990</v>
          </cell>
          <cell r="K2552" t="str">
            <v>N</v>
          </cell>
          <cell r="S2552">
            <v>644</v>
          </cell>
          <cell r="T2552">
            <v>693</v>
          </cell>
          <cell r="U2552">
            <v>693</v>
          </cell>
          <cell r="V2552">
            <v>644</v>
          </cell>
          <cell r="X2552" t="str">
            <v>A3</v>
          </cell>
          <cell r="Y2552">
            <v>0.35</v>
          </cell>
          <cell r="Z2552">
            <v>0.3</v>
          </cell>
          <cell r="AA2552">
            <v>0.3</v>
          </cell>
          <cell r="AB2552">
            <v>0.35</v>
          </cell>
          <cell r="AE2552" t="str">
            <v>SUPPORT</v>
          </cell>
          <cell r="AF2552" t="str">
            <v>BDS DIRECT SUPPORT</v>
          </cell>
          <cell r="AG2552" t="str">
            <v>INITIAL SALE</v>
          </cell>
          <cell r="AH2552" t="str">
            <v>HW SUPPORT</v>
          </cell>
          <cell r="AI2552" t="str">
            <v>132-12</v>
          </cell>
          <cell r="AJ2552" t="str">
            <v>N/A</v>
          </cell>
          <cell r="AK2552" t="str">
            <v>None</v>
          </cell>
          <cell r="AL2552">
            <v>40</v>
          </cell>
        </row>
        <row r="2553">
          <cell r="F2553" t="str">
            <v>6910-SVL-4OS-4</v>
          </cell>
          <cell r="G2553" t="str">
            <v>ESSENTIAL 4HR ONSITE SUPPORT,  BR6910</v>
          </cell>
          <cell r="H2553" t="str">
            <v>ESSENTIAL 4HR ONSITE SUPPORT</v>
          </cell>
          <cell r="I2553">
            <v>1320</v>
          </cell>
          <cell r="J2553">
            <v>1320</v>
          </cell>
          <cell r="K2553" t="str">
            <v>N</v>
          </cell>
          <cell r="S2553">
            <v>858</v>
          </cell>
          <cell r="T2553">
            <v>924</v>
          </cell>
          <cell r="U2553">
            <v>924</v>
          </cell>
          <cell r="V2553">
            <v>858</v>
          </cell>
          <cell r="X2553" t="str">
            <v>A3</v>
          </cell>
          <cell r="Y2553">
            <v>0.35</v>
          </cell>
          <cell r="Z2553">
            <v>0.3</v>
          </cell>
          <cell r="AA2553">
            <v>0.3</v>
          </cell>
          <cell r="AB2553">
            <v>0.35</v>
          </cell>
          <cell r="AE2553" t="str">
            <v>SUPPORT</v>
          </cell>
          <cell r="AF2553" t="str">
            <v>BDS DIRECT SUPPORT</v>
          </cell>
          <cell r="AG2553" t="str">
            <v>INITIAL SALE</v>
          </cell>
          <cell r="AH2553" t="str">
            <v>HW SUPPORT</v>
          </cell>
          <cell r="AI2553" t="str">
            <v>132-12</v>
          </cell>
          <cell r="AJ2553" t="str">
            <v>N/A</v>
          </cell>
          <cell r="AK2553" t="str">
            <v>None</v>
          </cell>
          <cell r="AL2553">
            <v>40</v>
          </cell>
        </row>
        <row r="2554">
          <cell r="F2554" t="str">
            <v>6910-SVL-4OS-5</v>
          </cell>
          <cell r="G2554" t="str">
            <v>ESSENTIAL 4HR ONSITE SUPPORT,  BR6910</v>
          </cell>
          <cell r="H2554" t="str">
            <v>ESSENTIAL 4HR ONSITE SUPPORT</v>
          </cell>
          <cell r="I2554">
            <v>1650</v>
          </cell>
          <cell r="J2554">
            <v>1650</v>
          </cell>
          <cell r="K2554" t="str">
            <v>N</v>
          </cell>
          <cell r="S2554">
            <v>1073</v>
          </cell>
          <cell r="T2554">
            <v>1155</v>
          </cell>
          <cell r="U2554">
            <v>1155</v>
          </cell>
          <cell r="V2554">
            <v>1073</v>
          </cell>
          <cell r="X2554" t="str">
            <v>A3</v>
          </cell>
          <cell r="Y2554">
            <v>0.35</v>
          </cell>
          <cell r="Z2554">
            <v>0.3</v>
          </cell>
          <cell r="AA2554">
            <v>0.3</v>
          </cell>
          <cell r="AB2554">
            <v>0.35</v>
          </cell>
          <cell r="AE2554" t="str">
            <v>SUPPORT</v>
          </cell>
          <cell r="AF2554" t="str">
            <v>BDS DIRECT SUPPORT</v>
          </cell>
          <cell r="AG2554" t="str">
            <v>INITIAL SALE</v>
          </cell>
          <cell r="AH2554" t="str">
            <v>HW SUPPORT</v>
          </cell>
          <cell r="AI2554" t="str">
            <v>132-12</v>
          </cell>
          <cell r="AJ2554" t="str">
            <v>N/A</v>
          </cell>
          <cell r="AK2554" t="str">
            <v>None</v>
          </cell>
          <cell r="AL2554">
            <v>40</v>
          </cell>
        </row>
        <row r="2555">
          <cell r="F2555" t="str">
            <v>6910-SVL-4P-1</v>
          </cell>
          <cell r="G2555" t="str">
            <v>ESSENTIAL 4HR PARTS ONLY SUPPORT,  BR6910</v>
          </cell>
          <cell r="H2555" t="str">
            <v>ESSENTIAL 4HR PARTS ONLY SUPPORT</v>
          </cell>
          <cell r="I2555">
            <v>290</v>
          </cell>
          <cell r="J2555">
            <v>290</v>
          </cell>
          <cell r="K2555" t="str">
            <v>N</v>
          </cell>
          <cell r="S2555">
            <v>189</v>
          </cell>
          <cell r="T2555">
            <v>203</v>
          </cell>
          <cell r="U2555">
            <v>203</v>
          </cell>
          <cell r="V2555">
            <v>189</v>
          </cell>
          <cell r="X2555" t="str">
            <v>A3</v>
          </cell>
          <cell r="Y2555">
            <v>0.35</v>
          </cell>
          <cell r="Z2555">
            <v>0.3</v>
          </cell>
          <cell r="AA2555">
            <v>0.3</v>
          </cell>
          <cell r="AB2555">
            <v>0.35</v>
          </cell>
          <cell r="AE2555" t="str">
            <v>SUPPORT</v>
          </cell>
          <cell r="AF2555" t="str">
            <v>BDS DIRECT SUPPORT</v>
          </cell>
          <cell r="AG2555" t="str">
            <v>INITIAL SALE</v>
          </cell>
          <cell r="AH2555" t="str">
            <v>HW SUPPORT</v>
          </cell>
          <cell r="AI2555" t="str">
            <v>132-12</v>
          </cell>
          <cell r="AJ2555" t="str">
            <v>N/A</v>
          </cell>
          <cell r="AK2555" t="str">
            <v>None</v>
          </cell>
          <cell r="AL2555">
            <v>40</v>
          </cell>
        </row>
        <row r="2556">
          <cell r="F2556" t="str">
            <v>6910-SVL-4P-2</v>
          </cell>
          <cell r="G2556" t="str">
            <v>ESSENTIAL 4HR PARTS ONLY SUPPORT,  BR6910</v>
          </cell>
          <cell r="H2556" t="str">
            <v>ESSENTIAL 4HR PARTS ONLY SUPPORT</v>
          </cell>
          <cell r="I2556">
            <v>551</v>
          </cell>
          <cell r="J2556">
            <v>551</v>
          </cell>
          <cell r="K2556" t="str">
            <v>N</v>
          </cell>
          <cell r="S2556">
            <v>358</v>
          </cell>
          <cell r="T2556">
            <v>386</v>
          </cell>
          <cell r="U2556">
            <v>386</v>
          </cell>
          <cell r="V2556">
            <v>358</v>
          </cell>
          <cell r="X2556" t="str">
            <v>A3</v>
          </cell>
          <cell r="Y2556">
            <v>0.35</v>
          </cell>
          <cell r="Z2556">
            <v>0.3</v>
          </cell>
          <cell r="AA2556">
            <v>0.3</v>
          </cell>
          <cell r="AB2556">
            <v>0.35</v>
          </cell>
          <cell r="AE2556" t="str">
            <v>SUPPORT</v>
          </cell>
          <cell r="AF2556" t="str">
            <v>BDS DIRECT SUPPORT</v>
          </cell>
          <cell r="AG2556" t="str">
            <v>INITIAL SALE</v>
          </cell>
          <cell r="AH2556" t="str">
            <v>HW SUPPORT</v>
          </cell>
          <cell r="AI2556" t="str">
            <v>132-12</v>
          </cell>
          <cell r="AJ2556" t="str">
            <v>N/A</v>
          </cell>
          <cell r="AK2556" t="str">
            <v>None</v>
          </cell>
          <cell r="AL2556">
            <v>40</v>
          </cell>
        </row>
        <row r="2557">
          <cell r="F2557" t="str">
            <v>6910-SVL-4P-3</v>
          </cell>
          <cell r="G2557" t="str">
            <v>ESSENTIAL 4HR PARTS ONLY SUPPORT,  BR6910</v>
          </cell>
          <cell r="H2557" t="str">
            <v>ESSENTIAL 4HR PARTS ONLY SUPPORT</v>
          </cell>
          <cell r="I2557">
            <v>797.5</v>
          </cell>
          <cell r="J2557">
            <v>798</v>
          </cell>
          <cell r="K2557" t="str">
            <v>N</v>
          </cell>
          <cell r="S2557">
            <v>518</v>
          </cell>
          <cell r="T2557">
            <v>558</v>
          </cell>
          <cell r="U2557">
            <v>558</v>
          </cell>
          <cell r="V2557">
            <v>518</v>
          </cell>
          <cell r="X2557" t="str">
            <v>A3</v>
          </cell>
          <cell r="Y2557">
            <v>0.35</v>
          </cell>
          <cell r="Z2557">
            <v>0.3</v>
          </cell>
          <cell r="AA2557">
            <v>0.3</v>
          </cell>
          <cell r="AB2557">
            <v>0.35</v>
          </cell>
          <cell r="AE2557" t="str">
            <v>SUPPORT</v>
          </cell>
          <cell r="AF2557" t="str">
            <v>BDS DIRECT SUPPORT</v>
          </cell>
          <cell r="AG2557" t="str">
            <v>INITIAL SALE</v>
          </cell>
          <cell r="AH2557" t="str">
            <v>HW SUPPORT</v>
          </cell>
          <cell r="AI2557" t="str">
            <v>132-12</v>
          </cell>
          <cell r="AJ2557" t="str">
            <v>N/A</v>
          </cell>
          <cell r="AK2557" t="str">
            <v>None</v>
          </cell>
          <cell r="AL2557">
            <v>40</v>
          </cell>
        </row>
        <row r="2558">
          <cell r="F2558" t="str">
            <v>6910-SVL-4P-4</v>
          </cell>
          <cell r="G2558" t="str">
            <v>ESSENTIAL 4HR PARTS ONLY SUPPORT,  BR6910</v>
          </cell>
          <cell r="H2558" t="str">
            <v>ESSENTIAL 4HR PARTS ONLY SUPPORT</v>
          </cell>
          <cell r="I2558">
            <v>1063</v>
          </cell>
          <cell r="J2558">
            <v>1063</v>
          </cell>
          <cell r="K2558" t="str">
            <v>N</v>
          </cell>
          <cell r="S2558">
            <v>691</v>
          </cell>
          <cell r="T2558">
            <v>744</v>
          </cell>
          <cell r="U2558">
            <v>744</v>
          </cell>
          <cell r="V2558">
            <v>691</v>
          </cell>
          <cell r="X2558" t="str">
            <v>A3</v>
          </cell>
          <cell r="Y2558">
            <v>0.35</v>
          </cell>
          <cell r="Z2558">
            <v>0.3</v>
          </cell>
          <cell r="AA2558">
            <v>0.3</v>
          </cell>
          <cell r="AB2558">
            <v>0.35</v>
          </cell>
          <cell r="AE2558" t="str">
            <v>SUPPORT</v>
          </cell>
          <cell r="AF2558" t="str">
            <v>BDS DIRECT SUPPORT</v>
          </cell>
          <cell r="AG2558" t="str">
            <v>INITIAL SALE</v>
          </cell>
          <cell r="AH2558" t="str">
            <v>HW SUPPORT</v>
          </cell>
          <cell r="AI2558" t="str">
            <v>132-12</v>
          </cell>
          <cell r="AJ2558" t="str">
            <v>N/A</v>
          </cell>
          <cell r="AK2558" t="str">
            <v>None</v>
          </cell>
          <cell r="AL2558">
            <v>40</v>
          </cell>
        </row>
        <row r="2559">
          <cell r="F2559" t="str">
            <v>6910-SVL-4P-5</v>
          </cell>
          <cell r="G2559" t="str">
            <v>ESSENTIAL 4HR PARTS ONLY SUPPORT,  BR6910</v>
          </cell>
          <cell r="H2559" t="str">
            <v>ESSENTIAL 4HR PARTS ONLY SUPPORT</v>
          </cell>
          <cell r="I2559">
            <v>1329</v>
          </cell>
          <cell r="J2559">
            <v>1329</v>
          </cell>
          <cell r="K2559" t="str">
            <v>N</v>
          </cell>
          <cell r="S2559">
            <v>864</v>
          </cell>
          <cell r="T2559">
            <v>930</v>
          </cell>
          <cell r="U2559">
            <v>930</v>
          </cell>
          <cell r="V2559">
            <v>864</v>
          </cell>
          <cell r="X2559" t="str">
            <v>A3</v>
          </cell>
          <cell r="Y2559">
            <v>0.35</v>
          </cell>
          <cell r="Z2559">
            <v>0.3</v>
          </cell>
          <cell r="AA2559">
            <v>0.3</v>
          </cell>
          <cell r="AB2559">
            <v>0.35</v>
          </cell>
          <cell r="AE2559" t="str">
            <v>SUPPORT</v>
          </cell>
          <cell r="AF2559" t="str">
            <v>BDS DIRECT SUPPORT</v>
          </cell>
          <cell r="AG2559" t="str">
            <v>INITIAL SALE</v>
          </cell>
          <cell r="AH2559" t="str">
            <v>HW SUPPORT</v>
          </cell>
          <cell r="AI2559" t="str">
            <v>132-12</v>
          </cell>
          <cell r="AJ2559" t="str">
            <v>N/A</v>
          </cell>
          <cell r="AK2559" t="str">
            <v>None</v>
          </cell>
          <cell r="AL2559">
            <v>40</v>
          </cell>
        </row>
        <row r="2560">
          <cell r="F2560" t="str">
            <v>6910-SVL-NDO-1</v>
          </cell>
          <cell r="G2560" t="str">
            <v>ESSENTIAL NBD ONSITE SUPPORT,  BR6910</v>
          </cell>
          <cell r="H2560" t="str">
            <v>ESSENTIAL NBD ONSITE SUPPORT</v>
          </cell>
          <cell r="I2560">
            <v>225</v>
          </cell>
          <cell r="J2560">
            <v>225</v>
          </cell>
          <cell r="K2560" t="str">
            <v>N</v>
          </cell>
          <cell r="S2560">
            <v>146</v>
          </cell>
          <cell r="T2560">
            <v>158</v>
          </cell>
          <cell r="U2560">
            <v>158</v>
          </cell>
          <cell r="V2560">
            <v>146</v>
          </cell>
          <cell r="X2560" t="str">
            <v>A3</v>
          </cell>
          <cell r="Y2560">
            <v>0.35</v>
          </cell>
          <cell r="Z2560">
            <v>0.3</v>
          </cell>
          <cell r="AA2560">
            <v>0.3</v>
          </cell>
          <cell r="AB2560">
            <v>0.35</v>
          </cell>
          <cell r="AE2560" t="str">
            <v>SUPPORT</v>
          </cell>
          <cell r="AF2560" t="str">
            <v>BDS DIRECT SUPPORT</v>
          </cell>
          <cell r="AG2560" t="str">
            <v>INITIAL SALE</v>
          </cell>
          <cell r="AH2560" t="str">
            <v>HW SUPPORT</v>
          </cell>
          <cell r="AI2560" t="str">
            <v>132-12</v>
          </cell>
          <cell r="AJ2560" t="str">
            <v>N/A</v>
          </cell>
          <cell r="AK2560" t="str">
            <v>None</v>
          </cell>
          <cell r="AL2560">
            <v>40</v>
          </cell>
        </row>
        <row r="2561">
          <cell r="F2561" t="str">
            <v>6910-SVL-NDO-2</v>
          </cell>
          <cell r="G2561" t="str">
            <v>ESSENTIAL NBD ONSITE SUPPORT,  BR6910</v>
          </cell>
          <cell r="H2561" t="str">
            <v>ESSENTIAL NBD ONSITE SUPPORT</v>
          </cell>
          <cell r="I2561">
            <v>427.5</v>
          </cell>
          <cell r="J2561">
            <v>428</v>
          </cell>
          <cell r="K2561" t="str">
            <v>N</v>
          </cell>
          <cell r="S2561">
            <v>278</v>
          </cell>
          <cell r="T2561">
            <v>299</v>
          </cell>
          <cell r="U2561">
            <v>299</v>
          </cell>
          <cell r="V2561">
            <v>278</v>
          </cell>
          <cell r="X2561" t="str">
            <v>A3</v>
          </cell>
          <cell r="Y2561">
            <v>0.35</v>
          </cell>
          <cell r="Z2561">
            <v>0.3</v>
          </cell>
          <cell r="AA2561">
            <v>0.3</v>
          </cell>
          <cell r="AB2561">
            <v>0.35</v>
          </cell>
          <cell r="AE2561" t="str">
            <v>SUPPORT</v>
          </cell>
          <cell r="AF2561" t="str">
            <v>BDS DIRECT SUPPORT</v>
          </cell>
          <cell r="AG2561" t="str">
            <v>INITIAL SALE</v>
          </cell>
          <cell r="AH2561" t="str">
            <v>HW SUPPORT</v>
          </cell>
          <cell r="AI2561" t="str">
            <v>132-12</v>
          </cell>
          <cell r="AJ2561" t="str">
            <v>N/A</v>
          </cell>
          <cell r="AK2561" t="str">
            <v>None</v>
          </cell>
          <cell r="AL2561">
            <v>40</v>
          </cell>
        </row>
        <row r="2562">
          <cell r="F2562" t="str">
            <v>6910-SVL-NDO-3</v>
          </cell>
          <cell r="G2562" t="str">
            <v>ESSENTIAL NBD ONSITE SUPPORT,  BR6910</v>
          </cell>
          <cell r="H2562" t="str">
            <v>ESSENTIAL NBD ONSITE SUPPORT</v>
          </cell>
          <cell r="I2562">
            <v>618.75</v>
          </cell>
          <cell r="J2562">
            <v>619</v>
          </cell>
          <cell r="K2562" t="str">
            <v>N</v>
          </cell>
          <cell r="S2562">
            <v>402</v>
          </cell>
          <cell r="T2562">
            <v>433</v>
          </cell>
          <cell r="U2562">
            <v>433</v>
          </cell>
          <cell r="V2562">
            <v>402</v>
          </cell>
          <cell r="X2562" t="str">
            <v>A3</v>
          </cell>
          <cell r="Y2562">
            <v>0.35</v>
          </cell>
          <cell r="Z2562">
            <v>0.3</v>
          </cell>
          <cell r="AA2562">
            <v>0.3</v>
          </cell>
          <cell r="AB2562">
            <v>0.35</v>
          </cell>
          <cell r="AE2562" t="str">
            <v>SUPPORT</v>
          </cell>
          <cell r="AF2562" t="str">
            <v>BDS DIRECT SUPPORT</v>
          </cell>
          <cell r="AG2562" t="str">
            <v>INITIAL SALE</v>
          </cell>
          <cell r="AH2562" t="str">
            <v>HW SUPPORT</v>
          </cell>
          <cell r="AI2562" t="str">
            <v>132-12</v>
          </cell>
          <cell r="AJ2562" t="str">
            <v>N/A</v>
          </cell>
          <cell r="AK2562" t="str">
            <v>None</v>
          </cell>
          <cell r="AL2562">
            <v>40</v>
          </cell>
        </row>
        <row r="2563">
          <cell r="F2563" t="str">
            <v>6910-SVL-NDO-4</v>
          </cell>
          <cell r="G2563" t="str">
            <v>ESSENTIAL NBD ONSITE SUPPORT,  BR6910</v>
          </cell>
          <cell r="H2563" t="str">
            <v>ESSENTIAL NBD ONSITE SUPPORT</v>
          </cell>
          <cell r="I2563">
            <v>825</v>
          </cell>
          <cell r="J2563">
            <v>825</v>
          </cell>
          <cell r="K2563" t="str">
            <v>N</v>
          </cell>
          <cell r="S2563">
            <v>536</v>
          </cell>
          <cell r="T2563">
            <v>578</v>
          </cell>
          <cell r="U2563">
            <v>578</v>
          </cell>
          <cell r="V2563">
            <v>536</v>
          </cell>
          <cell r="X2563" t="str">
            <v>A3</v>
          </cell>
          <cell r="Y2563">
            <v>0.35</v>
          </cell>
          <cell r="Z2563">
            <v>0.3</v>
          </cell>
          <cell r="AA2563">
            <v>0.3</v>
          </cell>
          <cell r="AB2563">
            <v>0.35</v>
          </cell>
          <cell r="AE2563" t="str">
            <v>SUPPORT</v>
          </cell>
          <cell r="AF2563" t="str">
            <v>BDS DIRECT SUPPORT</v>
          </cell>
          <cell r="AG2563" t="str">
            <v>INITIAL SALE</v>
          </cell>
          <cell r="AH2563" t="str">
            <v>HW SUPPORT</v>
          </cell>
          <cell r="AI2563" t="str">
            <v>132-12</v>
          </cell>
          <cell r="AJ2563" t="str">
            <v>N/A</v>
          </cell>
          <cell r="AK2563" t="str">
            <v>None</v>
          </cell>
          <cell r="AL2563">
            <v>40</v>
          </cell>
        </row>
        <row r="2564">
          <cell r="F2564" t="str">
            <v>6910-SVL-NDO-5</v>
          </cell>
          <cell r="G2564" t="str">
            <v>ESSENTIAL NBD ONSITE SUPPORT,  BR6910</v>
          </cell>
          <cell r="H2564" t="str">
            <v>ESSENTIAL NBD ONSITE SUPPORT</v>
          </cell>
          <cell r="I2564">
            <v>1031</v>
          </cell>
          <cell r="J2564">
            <v>1031</v>
          </cell>
          <cell r="K2564" t="str">
            <v>N</v>
          </cell>
          <cell r="S2564">
            <v>670</v>
          </cell>
          <cell r="T2564">
            <v>722</v>
          </cell>
          <cell r="U2564">
            <v>722</v>
          </cell>
          <cell r="V2564">
            <v>670</v>
          </cell>
          <cell r="X2564" t="str">
            <v>A3</v>
          </cell>
          <cell r="Y2564">
            <v>0.35</v>
          </cell>
          <cell r="Z2564">
            <v>0.3</v>
          </cell>
          <cell r="AA2564">
            <v>0.3</v>
          </cell>
          <cell r="AB2564">
            <v>0.35</v>
          </cell>
          <cell r="AE2564" t="str">
            <v>SUPPORT</v>
          </cell>
          <cell r="AF2564" t="str">
            <v>BDS DIRECT SUPPORT</v>
          </cell>
          <cell r="AG2564" t="str">
            <v>INITIAL SALE</v>
          </cell>
          <cell r="AH2564" t="str">
            <v>HW SUPPORT</v>
          </cell>
          <cell r="AI2564" t="str">
            <v>132-12</v>
          </cell>
          <cell r="AJ2564" t="str">
            <v>N/A</v>
          </cell>
          <cell r="AK2564" t="str">
            <v>None</v>
          </cell>
          <cell r="AL2564">
            <v>40</v>
          </cell>
        </row>
        <row r="2565">
          <cell r="F2565" t="str">
            <v>6910-SVL-NDP-1</v>
          </cell>
          <cell r="G2565" t="str">
            <v>ESSENTIAL NBD PARTS ONLY SUPPORT,  BR6910</v>
          </cell>
          <cell r="H2565" t="str">
            <v>ESSENTIAL NBD PARTS ONLY SUPPORT</v>
          </cell>
          <cell r="I2565">
            <v>180</v>
          </cell>
          <cell r="J2565">
            <v>180</v>
          </cell>
          <cell r="K2565" t="str">
            <v>N</v>
          </cell>
          <cell r="S2565">
            <v>117</v>
          </cell>
          <cell r="T2565">
            <v>126</v>
          </cell>
          <cell r="U2565">
            <v>126</v>
          </cell>
          <cell r="V2565">
            <v>117</v>
          </cell>
          <cell r="X2565" t="str">
            <v>A3</v>
          </cell>
          <cell r="Y2565">
            <v>0.35</v>
          </cell>
          <cell r="Z2565">
            <v>0.3</v>
          </cell>
          <cell r="AA2565">
            <v>0.3</v>
          </cell>
          <cell r="AB2565">
            <v>0.35</v>
          </cell>
          <cell r="AE2565" t="str">
            <v>SUPPORT</v>
          </cell>
          <cell r="AF2565" t="str">
            <v>BDS DIRECT SUPPORT</v>
          </cell>
          <cell r="AG2565" t="str">
            <v>INITIAL SALE</v>
          </cell>
          <cell r="AH2565" t="str">
            <v>HW SUPPORT</v>
          </cell>
          <cell r="AI2565" t="str">
            <v>132-12</v>
          </cell>
          <cell r="AJ2565" t="str">
            <v>N/A</v>
          </cell>
          <cell r="AK2565" t="str">
            <v>None</v>
          </cell>
          <cell r="AL2565">
            <v>40</v>
          </cell>
        </row>
        <row r="2566">
          <cell r="F2566" t="str">
            <v>6910-SVL-NDP-2</v>
          </cell>
          <cell r="G2566" t="str">
            <v>ESSENTIAL NBD PARTS ONLY SUPPORT,  BR6910</v>
          </cell>
          <cell r="H2566" t="str">
            <v>ESSENTIAL NBD PARTS ONLY SUPPORT</v>
          </cell>
          <cell r="I2566">
            <v>342</v>
          </cell>
          <cell r="J2566">
            <v>342</v>
          </cell>
          <cell r="K2566" t="str">
            <v>N</v>
          </cell>
          <cell r="S2566">
            <v>222</v>
          </cell>
          <cell r="T2566">
            <v>239</v>
          </cell>
          <cell r="U2566">
            <v>239</v>
          </cell>
          <cell r="V2566">
            <v>222</v>
          </cell>
          <cell r="X2566" t="str">
            <v>A3</v>
          </cell>
          <cell r="Y2566">
            <v>0.35</v>
          </cell>
          <cell r="Z2566">
            <v>0.3</v>
          </cell>
          <cell r="AA2566">
            <v>0.3</v>
          </cell>
          <cell r="AB2566">
            <v>0.35</v>
          </cell>
          <cell r="AE2566" t="str">
            <v>SUPPORT</v>
          </cell>
          <cell r="AF2566" t="str">
            <v>BDS DIRECT SUPPORT</v>
          </cell>
          <cell r="AG2566" t="str">
            <v>INITIAL SALE</v>
          </cell>
          <cell r="AH2566" t="str">
            <v>HW SUPPORT</v>
          </cell>
          <cell r="AI2566" t="str">
            <v>132-12</v>
          </cell>
          <cell r="AJ2566" t="str">
            <v>N/A</v>
          </cell>
          <cell r="AK2566" t="str">
            <v>None</v>
          </cell>
          <cell r="AL2566">
            <v>40</v>
          </cell>
        </row>
        <row r="2567">
          <cell r="F2567" t="str">
            <v>6910-SVL-NDP-3</v>
          </cell>
          <cell r="G2567" t="str">
            <v>ESSENTIAL NBD PARTS ONLY SUPPORT,  BR6910</v>
          </cell>
          <cell r="H2567" t="str">
            <v>ESSENTIAL NBD PARTS ONLY SUPPORT</v>
          </cell>
          <cell r="I2567">
            <v>495</v>
          </cell>
          <cell r="J2567">
            <v>495</v>
          </cell>
          <cell r="K2567" t="str">
            <v>N</v>
          </cell>
          <cell r="S2567">
            <v>322</v>
          </cell>
          <cell r="T2567">
            <v>347</v>
          </cell>
          <cell r="U2567">
            <v>347</v>
          </cell>
          <cell r="V2567">
            <v>322</v>
          </cell>
          <cell r="X2567" t="str">
            <v>A3</v>
          </cell>
          <cell r="Y2567">
            <v>0.35</v>
          </cell>
          <cell r="Z2567">
            <v>0.3</v>
          </cell>
          <cell r="AA2567">
            <v>0.3</v>
          </cell>
          <cell r="AB2567">
            <v>0.35</v>
          </cell>
          <cell r="AE2567" t="str">
            <v>SUPPORT</v>
          </cell>
          <cell r="AF2567" t="str">
            <v>BDS DIRECT SUPPORT</v>
          </cell>
          <cell r="AG2567" t="str">
            <v>INITIAL SALE</v>
          </cell>
          <cell r="AH2567" t="str">
            <v>HW SUPPORT</v>
          </cell>
          <cell r="AI2567" t="str">
            <v>132-12</v>
          </cell>
          <cell r="AJ2567" t="str">
            <v>N/A</v>
          </cell>
          <cell r="AK2567" t="str">
            <v>None</v>
          </cell>
          <cell r="AL2567">
            <v>40</v>
          </cell>
        </row>
        <row r="2568">
          <cell r="F2568" t="str">
            <v>6910-SVL-NDP-4</v>
          </cell>
          <cell r="G2568" t="str">
            <v>ESSENTIAL NBD PARTS ONLY SUPPORT,  BR6910</v>
          </cell>
          <cell r="H2568" t="str">
            <v>ESSENTIAL NBD PARTS ONLY SUPPORT</v>
          </cell>
          <cell r="I2568">
            <v>660</v>
          </cell>
          <cell r="J2568">
            <v>660</v>
          </cell>
          <cell r="K2568" t="str">
            <v>N</v>
          </cell>
          <cell r="S2568">
            <v>429</v>
          </cell>
          <cell r="T2568">
            <v>462</v>
          </cell>
          <cell r="U2568">
            <v>462</v>
          </cell>
          <cell r="V2568">
            <v>429</v>
          </cell>
          <cell r="X2568" t="str">
            <v>A3</v>
          </cell>
          <cell r="Y2568">
            <v>0.35</v>
          </cell>
          <cell r="Z2568">
            <v>0.3</v>
          </cell>
          <cell r="AA2568">
            <v>0.3</v>
          </cell>
          <cell r="AB2568">
            <v>0.35</v>
          </cell>
          <cell r="AE2568" t="str">
            <v>SUPPORT</v>
          </cell>
          <cell r="AF2568" t="str">
            <v>BDS DIRECT SUPPORT</v>
          </cell>
          <cell r="AG2568" t="str">
            <v>INITIAL SALE</v>
          </cell>
          <cell r="AH2568" t="str">
            <v>HW SUPPORT</v>
          </cell>
          <cell r="AI2568" t="str">
            <v>132-12</v>
          </cell>
          <cell r="AJ2568" t="str">
            <v>N/A</v>
          </cell>
          <cell r="AK2568" t="str">
            <v>None</v>
          </cell>
          <cell r="AL2568">
            <v>40</v>
          </cell>
        </row>
        <row r="2569">
          <cell r="F2569" t="str">
            <v>6910-SVL-NDP-5</v>
          </cell>
          <cell r="G2569" t="str">
            <v>ESSENTIAL NBD PARTS ONLY SUPPORT,  BR6910</v>
          </cell>
          <cell r="H2569" t="str">
            <v>ESSENTIAL NBD PARTS ONLY SUPPORT</v>
          </cell>
          <cell r="I2569">
            <v>825</v>
          </cell>
          <cell r="J2569">
            <v>825</v>
          </cell>
          <cell r="K2569" t="str">
            <v>N</v>
          </cell>
          <cell r="S2569">
            <v>536</v>
          </cell>
          <cell r="T2569">
            <v>578</v>
          </cell>
          <cell r="U2569">
            <v>578</v>
          </cell>
          <cell r="V2569">
            <v>536</v>
          </cell>
          <cell r="X2569" t="str">
            <v>A3</v>
          </cell>
          <cell r="Y2569">
            <v>0.35</v>
          </cell>
          <cell r="Z2569">
            <v>0.3</v>
          </cell>
          <cell r="AA2569">
            <v>0.3</v>
          </cell>
          <cell r="AB2569">
            <v>0.35</v>
          </cell>
          <cell r="AE2569" t="str">
            <v>SUPPORT</v>
          </cell>
          <cell r="AF2569" t="str">
            <v>BDS DIRECT SUPPORT</v>
          </cell>
          <cell r="AG2569" t="str">
            <v>INITIAL SALE</v>
          </cell>
          <cell r="AH2569" t="str">
            <v>HW SUPPORT</v>
          </cell>
          <cell r="AI2569" t="str">
            <v>132-12</v>
          </cell>
          <cell r="AJ2569" t="str">
            <v>N/A</v>
          </cell>
          <cell r="AK2569" t="str">
            <v>None</v>
          </cell>
          <cell r="AL2569">
            <v>40</v>
          </cell>
        </row>
        <row r="2570">
          <cell r="F2570" t="str">
            <v>6910-SVL-RTF-1</v>
          </cell>
          <cell r="G2570" t="str">
            <v>ESSENTIAL RTN TO FACTORY SUPPORT,  BR6910</v>
          </cell>
          <cell r="H2570" t="str">
            <v>ESSENTIAL RTN TO FACTORY SUPPORT</v>
          </cell>
          <cell r="I2570">
            <v>155</v>
          </cell>
          <cell r="J2570">
            <v>155</v>
          </cell>
          <cell r="K2570" t="str">
            <v>N</v>
          </cell>
          <cell r="S2570">
            <v>101</v>
          </cell>
          <cell r="T2570">
            <v>109</v>
          </cell>
          <cell r="U2570">
            <v>109</v>
          </cell>
          <cell r="V2570">
            <v>101</v>
          </cell>
          <cell r="X2570" t="str">
            <v>A3</v>
          </cell>
          <cell r="Y2570">
            <v>0.35</v>
          </cell>
          <cell r="Z2570">
            <v>0.3</v>
          </cell>
          <cell r="AA2570">
            <v>0.3</v>
          </cell>
          <cell r="AB2570">
            <v>0.35</v>
          </cell>
          <cell r="AE2570" t="str">
            <v>SUPPORT</v>
          </cell>
          <cell r="AF2570" t="str">
            <v>BDS DIRECT SUPPORT</v>
          </cell>
          <cell r="AG2570" t="str">
            <v>INITIAL SALE</v>
          </cell>
          <cell r="AH2570" t="str">
            <v>HW SUPPORT</v>
          </cell>
          <cell r="AI2570" t="str">
            <v>132-12</v>
          </cell>
          <cell r="AJ2570" t="str">
            <v>N/A</v>
          </cell>
          <cell r="AK2570" t="str">
            <v>None</v>
          </cell>
          <cell r="AL2570">
            <v>40</v>
          </cell>
        </row>
        <row r="2571">
          <cell r="F2571" t="str">
            <v>6910-SVL-RTF-2</v>
          </cell>
          <cell r="G2571" t="str">
            <v>ESSENTIAL RTN TO FACTORY SUPPORT,  BR6910</v>
          </cell>
          <cell r="H2571" t="str">
            <v>ESSENTIAL RTN TO FACTORY SUPPORT</v>
          </cell>
          <cell r="I2571">
            <v>294.5</v>
          </cell>
          <cell r="J2571">
            <v>295</v>
          </cell>
          <cell r="K2571" t="str">
            <v>N</v>
          </cell>
          <cell r="S2571">
            <v>191</v>
          </cell>
          <cell r="T2571">
            <v>206</v>
          </cell>
          <cell r="U2571">
            <v>206</v>
          </cell>
          <cell r="V2571">
            <v>191</v>
          </cell>
          <cell r="X2571" t="str">
            <v>A3</v>
          </cell>
          <cell r="Y2571">
            <v>0.35</v>
          </cell>
          <cell r="Z2571">
            <v>0.3</v>
          </cell>
          <cell r="AA2571">
            <v>0.3</v>
          </cell>
          <cell r="AB2571">
            <v>0.35</v>
          </cell>
          <cell r="AE2571" t="str">
            <v>SUPPORT</v>
          </cell>
          <cell r="AF2571" t="str">
            <v>BDS DIRECT SUPPORT</v>
          </cell>
          <cell r="AG2571" t="str">
            <v>INITIAL SALE</v>
          </cell>
          <cell r="AH2571" t="str">
            <v>HW SUPPORT</v>
          </cell>
          <cell r="AI2571" t="str">
            <v>132-12</v>
          </cell>
          <cell r="AJ2571" t="str">
            <v>N/A</v>
          </cell>
          <cell r="AK2571" t="str">
            <v>None</v>
          </cell>
          <cell r="AL2571">
            <v>40</v>
          </cell>
        </row>
        <row r="2572">
          <cell r="F2572" t="str">
            <v>6910-SVL-RTF-3</v>
          </cell>
          <cell r="G2572" t="str">
            <v>ESSENTIAL RTN TO FACTORY SUPPORT,  BR6910</v>
          </cell>
          <cell r="H2572" t="str">
            <v>ESSENTIAL RTN TO FACTORY SUPPORT</v>
          </cell>
          <cell r="I2572">
            <v>426.25</v>
          </cell>
          <cell r="J2572">
            <v>426</v>
          </cell>
          <cell r="K2572" t="str">
            <v>N</v>
          </cell>
          <cell r="S2572">
            <v>277</v>
          </cell>
          <cell r="T2572">
            <v>298</v>
          </cell>
          <cell r="U2572">
            <v>298</v>
          </cell>
          <cell r="V2572">
            <v>277</v>
          </cell>
          <cell r="X2572" t="str">
            <v>A3</v>
          </cell>
          <cell r="Y2572">
            <v>0.35</v>
          </cell>
          <cell r="Z2572">
            <v>0.3</v>
          </cell>
          <cell r="AA2572">
            <v>0.3</v>
          </cell>
          <cell r="AB2572">
            <v>0.35</v>
          </cell>
          <cell r="AE2572" t="str">
            <v>SUPPORT</v>
          </cell>
          <cell r="AF2572" t="str">
            <v>BDS DIRECT SUPPORT</v>
          </cell>
          <cell r="AG2572" t="str">
            <v>INITIAL SALE</v>
          </cell>
          <cell r="AH2572" t="str">
            <v>HW SUPPORT</v>
          </cell>
          <cell r="AI2572" t="str">
            <v>132-12</v>
          </cell>
          <cell r="AJ2572" t="str">
            <v>N/A</v>
          </cell>
          <cell r="AK2572" t="str">
            <v>None</v>
          </cell>
          <cell r="AL2572">
            <v>40</v>
          </cell>
        </row>
        <row r="2573">
          <cell r="F2573" t="str">
            <v>6910-SVL-RTF-4</v>
          </cell>
          <cell r="G2573" t="str">
            <v>ESSENTIAL RTN TO FACTORY SUPPORT,  BR6910</v>
          </cell>
          <cell r="H2573" t="str">
            <v>ESSENTIAL RTN TO FACTORY SUPPORT</v>
          </cell>
          <cell r="I2573">
            <v>568</v>
          </cell>
          <cell r="J2573">
            <v>568</v>
          </cell>
          <cell r="K2573" t="str">
            <v>N</v>
          </cell>
          <cell r="S2573">
            <v>369</v>
          </cell>
          <cell r="T2573">
            <v>398</v>
          </cell>
          <cell r="U2573">
            <v>398</v>
          </cell>
          <cell r="V2573">
            <v>369</v>
          </cell>
          <cell r="X2573" t="str">
            <v>A3</v>
          </cell>
          <cell r="Y2573">
            <v>0.35</v>
          </cell>
          <cell r="Z2573">
            <v>0.3</v>
          </cell>
          <cell r="AA2573">
            <v>0.3</v>
          </cell>
          <cell r="AB2573">
            <v>0.35</v>
          </cell>
          <cell r="AE2573" t="str">
            <v>SUPPORT</v>
          </cell>
          <cell r="AF2573" t="str">
            <v>BDS DIRECT SUPPORT</v>
          </cell>
          <cell r="AG2573" t="str">
            <v>INITIAL SALE</v>
          </cell>
          <cell r="AH2573" t="str">
            <v>HW SUPPORT</v>
          </cell>
          <cell r="AI2573" t="str">
            <v>132-12</v>
          </cell>
          <cell r="AJ2573" t="str">
            <v>N/A</v>
          </cell>
          <cell r="AK2573" t="str">
            <v>None</v>
          </cell>
          <cell r="AL2573">
            <v>40</v>
          </cell>
        </row>
        <row r="2574">
          <cell r="F2574" t="str">
            <v>6910-SVL-RTF-5</v>
          </cell>
          <cell r="G2574" t="str">
            <v>ESSENTIAL RTN TO FACTORY SUPPORT,  BR6910</v>
          </cell>
          <cell r="H2574" t="str">
            <v>ESSENTIAL RTN TO FACTORY SUPPORT</v>
          </cell>
          <cell r="I2574">
            <v>710</v>
          </cell>
          <cell r="J2574">
            <v>710</v>
          </cell>
          <cell r="K2574" t="str">
            <v>N</v>
          </cell>
          <cell r="S2574">
            <v>462</v>
          </cell>
          <cell r="T2574">
            <v>497</v>
          </cell>
          <cell r="U2574">
            <v>497</v>
          </cell>
          <cell r="V2574">
            <v>462</v>
          </cell>
          <cell r="X2574" t="str">
            <v>A3</v>
          </cell>
          <cell r="Y2574">
            <v>0.35</v>
          </cell>
          <cell r="Z2574">
            <v>0.3</v>
          </cell>
          <cell r="AA2574">
            <v>0.3</v>
          </cell>
          <cell r="AB2574">
            <v>0.35</v>
          </cell>
          <cell r="AE2574" t="str">
            <v>SUPPORT</v>
          </cell>
          <cell r="AF2574" t="str">
            <v>BDS DIRECT SUPPORT</v>
          </cell>
          <cell r="AG2574" t="str">
            <v>INITIAL SALE</v>
          </cell>
          <cell r="AH2574" t="str">
            <v>HW SUPPORT</v>
          </cell>
          <cell r="AI2574" t="str">
            <v>132-12</v>
          </cell>
          <cell r="AJ2574" t="str">
            <v>N/A</v>
          </cell>
          <cell r="AK2574" t="str">
            <v>None</v>
          </cell>
          <cell r="AL2574">
            <v>40</v>
          </cell>
        </row>
        <row r="2575">
          <cell r="F2575" t="str">
            <v>6910-SVL-SECUPLIFT-1</v>
          </cell>
          <cell r="G2575" t="str">
            <v>SECURE UPLIFT SUPPORT,  BR6910</v>
          </cell>
          <cell r="H2575" t="str">
            <v>SECURE UPLIFT SUPPORT FOR LAN PRODUCTS</v>
          </cell>
          <cell r="I2575">
            <v>150</v>
          </cell>
          <cell r="J2575">
            <v>150</v>
          </cell>
          <cell r="K2575" t="str">
            <v>N</v>
          </cell>
          <cell r="S2575">
            <v>98</v>
          </cell>
          <cell r="T2575">
            <v>105</v>
          </cell>
          <cell r="U2575">
            <v>105</v>
          </cell>
          <cell r="V2575">
            <v>98</v>
          </cell>
          <cell r="X2575" t="str">
            <v>A3</v>
          </cell>
          <cell r="Y2575">
            <v>0.35</v>
          </cell>
          <cell r="Z2575">
            <v>0.3</v>
          </cell>
          <cell r="AA2575">
            <v>0.3</v>
          </cell>
          <cell r="AB2575">
            <v>0.35</v>
          </cell>
          <cell r="AE2575" t="str">
            <v>SUPPORT</v>
          </cell>
          <cell r="AF2575" t="str">
            <v>BDS DIRECT SUPPORT</v>
          </cell>
          <cell r="AG2575" t="str">
            <v>RENEWAL-L3</v>
          </cell>
          <cell r="AH2575" t="str">
            <v>HW SUPPORT</v>
          </cell>
          <cell r="AI2575" t="str">
            <v>132-12</v>
          </cell>
          <cell r="AJ2575" t="str">
            <v>N/A</v>
          </cell>
          <cell r="AK2575" t="str">
            <v>None</v>
          </cell>
          <cell r="AL2575">
            <v>40</v>
          </cell>
        </row>
        <row r="2576">
          <cell r="F2576" t="str">
            <v>6910-SVL-SECUPLIFT-2</v>
          </cell>
          <cell r="G2576" t="str">
            <v>SECURE UPLIFT SUPPORT,  BR6910</v>
          </cell>
          <cell r="H2576" t="str">
            <v>SECURE UPLIFT SUPPORT FOR LAN PRODUCTS</v>
          </cell>
          <cell r="I2576">
            <v>285</v>
          </cell>
          <cell r="J2576">
            <v>285</v>
          </cell>
          <cell r="K2576" t="str">
            <v>N</v>
          </cell>
          <cell r="S2576">
            <v>185</v>
          </cell>
          <cell r="T2576">
            <v>200</v>
          </cell>
          <cell r="U2576">
            <v>200</v>
          </cell>
          <cell r="V2576">
            <v>185</v>
          </cell>
          <cell r="X2576" t="str">
            <v>A3</v>
          </cell>
          <cell r="Y2576">
            <v>0.35</v>
          </cell>
          <cell r="Z2576">
            <v>0.3</v>
          </cell>
          <cell r="AA2576">
            <v>0.3</v>
          </cell>
          <cell r="AB2576">
            <v>0.35</v>
          </cell>
          <cell r="AE2576" t="str">
            <v>SUPPORT</v>
          </cell>
          <cell r="AF2576" t="str">
            <v>BDS DIRECT SUPPORT</v>
          </cell>
          <cell r="AG2576" t="str">
            <v>RENEWAL-L3</v>
          </cell>
          <cell r="AH2576" t="str">
            <v>HW SUPPORT</v>
          </cell>
          <cell r="AI2576" t="str">
            <v>132-12</v>
          </cell>
          <cell r="AJ2576" t="str">
            <v>N/A</v>
          </cell>
          <cell r="AK2576" t="str">
            <v>None</v>
          </cell>
          <cell r="AL2576">
            <v>40</v>
          </cell>
        </row>
        <row r="2577">
          <cell r="F2577" t="str">
            <v>6910-SVL-SECUPLIFT-3</v>
          </cell>
          <cell r="G2577" t="str">
            <v>SECURE UPLIFT SUPPORT,  BR6910</v>
          </cell>
          <cell r="H2577" t="str">
            <v>SECURE UPLIFT SUPPORT FOR LAN PRODUCTS</v>
          </cell>
          <cell r="I2577">
            <v>413</v>
          </cell>
          <cell r="J2577">
            <v>413</v>
          </cell>
          <cell r="K2577" t="str">
            <v>N</v>
          </cell>
          <cell r="S2577">
            <v>268</v>
          </cell>
          <cell r="T2577">
            <v>289</v>
          </cell>
          <cell r="U2577">
            <v>289</v>
          </cell>
          <cell r="V2577">
            <v>268</v>
          </cell>
          <cell r="X2577" t="str">
            <v>A3</v>
          </cell>
          <cell r="Y2577">
            <v>0.35</v>
          </cell>
          <cell r="Z2577">
            <v>0.3</v>
          </cell>
          <cell r="AA2577">
            <v>0.3</v>
          </cell>
          <cell r="AB2577">
            <v>0.35</v>
          </cell>
          <cell r="AE2577" t="str">
            <v>SUPPORT</v>
          </cell>
          <cell r="AF2577" t="str">
            <v>BDS DIRECT SUPPORT</v>
          </cell>
          <cell r="AG2577" t="str">
            <v>RENEWAL-L3</v>
          </cell>
          <cell r="AH2577" t="str">
            <v>HW SUPPORT</v>
          </cell>
          <cell r="AI2577" t="str">
            <v>132-12</v>
          </cell>
          <cell r="AJ2577" t="str">
            <v>N/A</v>
          </cell>
          <cell r="AK2577" t="str">
            <v>None</v>
          </cell>
          <cell r="AL2577">
            <v>40</v>
          </cell>
        </row>
        <row r="2578">
          <cell r="F2578" t="str">
            <v>6910-SVL-SECUPLIFT-4</v>
          </cell>
          <cell r="G2578" t="str">
            <v>SECURE UPLIFT SUPPORT,  BR6910</v>
          </cell>
          <cell r="H2578" t="str">
            <v>SECURE UPLIFT SUPPORT FOR LAN PRODUCTS</v>
          </cell>
          <cell r="I2578">
            <v>550</v>
          </cell>
          <cell r="J2578">
            <v>550</v>
          </cell>
          <cell r="K2578" t="str">
            <v>N</v>
          </cell>
          <cell r="S2578">
            <v>358</v>
          </cell>
          <cell r="T2578">
            <v>385</v>
          </cell>
          <cell r="U2578">
            <v>385</v>
          </cell>
          <cell r="V2578">
            <v>358</v>
          </cell>
          <cell r="X2578" t="str">
            <v>A3</v>
          </cell>
          <cell r="Y2578">
            <v>0.35</v>
          </cell>
          <cell r="Z2578">
            <v>0.3</v>
          </cell>
          <cell r="AA2578">
            <v>0.3</v>
          </cell>
          <cell r="AB2578">
            <v>0.35</v>
          </cell>
          <cell r="AE2578" t="str">
            <v>SUPPORT</v>
          </cell>
          <cell r="AF2578" t="str">
            <v>BDS DIRECT SUPPORT</v>
          </cell>
          <cell r="AG2578" t="str">
            <v>RENEWAL-L3</v>
          </cell>
          <cell r="AH2578" t="str">
            <v>HW SUPPORT</v>
          </cell>
          <cell r="AI2578" t="str">
            <v>132-12</v>
          </cell>
          <cell r="AJ2578" t="str">
            <v>N/A</v>
          </cell>
          <cell r="AK2578" t="str">
            <v>None</v>
          </cell>
          <cell r="AL2578">
            <v>40</v>
          </cell>
        </row>
        <row r="2579">
          <cell r="F2579" t="str">
            <v>6910-SVL-SECUPLIFT-5</v>
          </cell>
          <cell r="G2579" t="str">
            <v>SECURE UPLIFT SUPPORT,  BR6910</v>
          </cell>
          <cell r="H2579" t="str">
            <v>SECURE UPLIFT SUPPORT FOR LAN PRODUCTS</v>
          </cell>
          <cell r="I2579">
            <v>688</v>
          </cell>
          <cell r="J2579">
            <v>688</v>
          </cell>
          <cell r="K2579" t="str">
            <v>N</v>
          </cell>
          <cell r="S2579">
            <v>447</v>
          </cell>
          <cell r="T2579">
            <v>481</v>
          </cell>
          <cell r="U2579">
            <v>481</v>
          </cell>
          <cell r="V2579">
            <v>447</v>
          </cell>
          <cell r="X2579" t="str">
            <v>A3</v>
          </cell>
          <cell r="Y2579">
            <v>0.35</v>
          </cell>
          <cell r="Z2579">
            <v>0.3</v>
          </cell>
          <cell r="AA2579">
            <v>0.3</v>
          </cell>
          <cell r="AB2579">
            <v>0.35</v>
          </cell>
          <cell r="AE2579" t="str">
            <v>SUPPORT</v>
          </cell>
          <cell r="AF2579" t="str">
            <v>BDS DIRECT SUPPORT</v>
          </cell>
          <cell r="AG2579" t="str">
            <v>RENEWAL-L3</v>
          </cell>
          <cell r="AH2579" t="str">
            <v>HW SUPPORT</v>
          </cell>
          <cell r="AI2579" t="str">
            <v>132-12</v>
          </cell>
          <cell r="AJ2579" t="str">
            <v>N/A</v>
          </cell>
          <cell r="AK2579" t="str">
            <v>None</v>
          </cell>
          <cell r="AL2579">
            <v>40</v>
          </cell>
        </row>
        <row r="2580">
          <cell r="F2580" t="str">
            <v>XBR-CNVSVC-0001</v>
          </cell>
          <cell r="G2580" t="str">
            <v>Converged Service (FC, FCoE) Upgrade Lic</v>
          </cell>
          <cell r="H2580" t="str">
            <v>Converged Service (FC, FCoE) Upgrade Lic</v>
          </cell>
          <cell r="I2580">
            <v>18616</v>
          </cell>
          <cell r="J2580">
            <v>18616</v>
          </cell>
          <cell r="K2580" t="str">
            <v>A</v>
          </cell>
          <cell r="S2580">
            <v>10797</v>
          </cell>
          <cell r="T2580">
            <v>11170</v>
          </cell>
          <cell r="U2580">
            <v>9680</v>
          </cell>
          <cell r="V2580">
            <v>9308</v>
          </cell>
          <cell r="X2580" t="str">
            <v>A1</v>
          </cell>
          <cell r="Y2580">
            <v>0.42</v>
          </cell>
          <cell r="Z2580">
            <v>0.4</v>
          </cell>
          <cell r="AA2580">
            <v>0.48</v>
          </cell>
          <cell r="AB2580">
            <v>0.5</v>
          </cell>
          <cell r="AE2580" t="str">
            <v>HARDWARE</v>
          </cell>
          <cell r="AF2580" t="str">
            <v>SWITCH</v>
          </cell>
          <cell r="AG2580" t="str">
            <v>SW8000</v>
          </cell>
          <cell r="AH2580" t="str">
            <v>HARDWARE</v>
          </cell>
          <cell r="AI2580" t="str">
            <v>132-8</v>
          </cell>
          <cell r="AJ2580" t="str">
            <v>non-TAA</v>
          </cell>
          <cell r="AK2580" t="str">
            <v>13 mos</v>
          </cell>
          <cell r="AL2580">
            <v>56</v>
          </cell>
          <cell r="AM2580" t="str">
            <v>5A991</v>
          </cell>
        </row>
        <row r="2581">
          <cell r="F2581" t="str">
            <v>BR-NTWADV-ADD-SAN-ENT</v>
          </cell>
          <cell r="G2581" t="str">
            <v>Adds SAN management for 9000 switch ports (~120 devices) and 36 fabrics to IP management; pre-requisite is BR-NTWADV-IP-BASE or BR-NTWADV-IP-DC; minimum of one year support is required.</v>
          </cell>
          <cell r="H2581" t="str">
            <v>Adds SAN management for 9000 switch ports (~120 devices) and 36 fabrics to IP management; pre-requisite is BR-NTWADV-IP-BASE or BR-NTWADV-IP-DC; minimum of one year support is required.</v>
          </cell>
          <cell r="I2581">
            <v>39655</v>
          </cell>
          <cell r="J2581">
            <v>39655</v>
          </cell>
          <cell r="K2581" t="str">
            <v>A</v>
          </cell>
          <cell r="S2581">
            <v>23000</v>
          </cell>
          <cell r="T2581">
            <v>23793</v>
          </cell>
          <cell r="U2581">
            <v>20621</v>
          </cell>
          <cell r="V2581">
            <v>19828</v>
          </cell>
          <cell r="X2581" t="str">
            <v>A1</v>
          </cell>
          <cell r="Y2581">
            <v>0.42</v>
          </cell>
          <cell r="Z2581">
            <v>0.4</v>
          </cell>
          <cell r="AA2581">
            <v>0.48</v>
          </cell>
          <cell r="AB2581">
            <v>0.5</v>
          </cell>
          <cell r="AE2581" t="str">
            <v>SOFTWARE</v>
          </cell>
          <cell r="AF2581" t="str">
            <v>MGTAPPS</v>
          </cell>
          <cell r="AG2581" t="str">
            <v>NWK ADVISOR</v>
          </cell>
          <cell r="AH2581" t="str">
            <v>SOFTWARE</v>
          </cell>
          <cell r="AI2581" t="str">
            <v>132-33</v>
          </cell>
          <cell r="AJ2581" t="str">
            <v>non-TAA</v>
          </cell>
          <cell r="AK2581" t="str">
            <v>90 days</v>
          </cell>
          <cell r="AL2581">
            <v>56</v>
          </cell>
          <cell r="AM2581" t="str">
            <v>EAR99</v>
          </cell>
        </row>
        <row r="2582">
          <cell r="F2582" t="str">
            <v>BR-NTWADV-ADD-SAN-PLU</v>
          </cell>
          <cell r="G2582" t="str">
            <v>Adds SAN management for 2560 switch ports (~40 devices) and 36 fabrics to IP management; pre-requisite is BR-NTWADV-IP-BASE or BR-NTWADV-IP-DC; minimum of one year support is required.</v>
          </cell>
          <cell r="H2582" t="str">
            <v>Adds SAN management for 2560 switch ports (~40 devices) and 36 fabrics to IP management; pre-requisite is BR-NTWADV-IP-BASE or BR-NTWADV-IP-DC; minimum of one year support is required.</v>
          </cell>
          <cell r="I2582">
            <v>15862</v>
          </cell>
          <cell r="J2582">
            <v>15862</v>
          </cell>
          <cell r="K2582" t="str">
            <v>A</v>
          </cell>
          <cell r="S2582">
            <v>9200</v>
          </cell>
          <cell r="T2582">
            <v>9517</v>
          </cell>
          <cell r="U2582">
            <v>8248</v>
          </cell>
          <cell r="V2582">
            <v>7931</v>
          </cell>
          <cell r="X2582" t="str">
            <v>A1</v>
          </cell>
          <cell r="Y2582">
            <v>0.42</v>
          </cell>
          <cell r="Z2582">
            <v>0.4</v>
          </cell>
          <cell r="AA2582">
            <v>0.48</v>
          </cell>
          <cell r="AB2582">
            <v>0.5</v>
          </cell>
          <cell r="AE2582" t="str">
            <v>SOFTWARE</v>
          </cell>
          <cell r="AF2582" t="str">
            <v>MGTAPPS</v>
          </cell>
          <cell r="AG2582" t="str">
            <v>NWK ADVISOR</v>
          </cell>
          <cell r="AH2582" t="str">
            <v>SOFTWARE</v>
          </cell>
          <cell r="AI2582" t="str">
            <v>132-33</v>
          </cell>
          <cell r="AJ2582" t="str">
            <v>non-TAA</v>
          </cell>
          <cell r="AK2582" t="str">
            <v>90 days</v>
          </cell>
          <cell r="AL2582">
            <v>56</v>
          </cell>
          <cell r="AM2582" t="str">
            <v>EAR99</v>
          </cell>
        </row>
        <row r="2583">
          <cell r="F2583" t="str">
            <v>BR-NTWADV-ADDSANPLU-UPG</v>
          </cell>
          <cell r="G2583" t="str">
            <v>Upgrades SAN management of IP+SAN from SAN Professional Plus (2560 switch ports) to SAN Enterprise (9000 switch ports, 36 fabrics); pre-requisite BR-NTWADV-ADD-SAN-PLU; minimum of one year support is required.</v>
          </cell>
          <cell r="H2583" t="str">
            <v>Upgrades SAN management of IP+SAN from SAN Professional Plus (2560 switch ports) to SAN Enterprise (9000 switch ports, 36 fabrics); pre-requisite BR-NTWADV-ADD-SAN-PLU; minimum of one year support is required.</v>
          </cell>
          <cell r="I2583">
            <v>26173</v>
          </cell>
          <cell r="J2583">
            <v>26173</v>
          </cell>
          <cell r="K2583" t="str">
            <v>A</v>
          </cell>
          <cell r="S2583">
            <v>15180</v>
          </cell>
          <cell r="T2583">
            <v>15704</v>
          </cell>
          <cell r="U2583">
            <v>13610</v>
          </cell>
          <cell r="V2583">
            <v>13087</v>
          </cell>
          <cell r="X2583" t="str">
            <v>A1</v>
          </cell>
          <cell r="Y2583">
            <v>0.42</v>
          </cell>
          <cell r="Z2583">
            <v>0.4</v>
          </cell>
          <cell r="AA2583">
            <v>0.48</v>
          </cell>
          <cell r="AB2583">
            <v>0.5</v>
          </cell>
          <cell r="AE2583" t="str">
            <v>SOFTWARE</v>
          </cell>
          <cell r="AF2583" t="str">
            <v>MGTAPPS</v>
          </cell>
          <cell r="AG2583" t="str">
            <v>NWK ADVISOR</v>
          </cell>
          <cell r="AH2583" t="str">
            <v>SOFTWARE</v>
          </cell>
          <cell r="AI2583" t="str">
            <v>132-33</v>
          </cell>
          <cell r="AJ2583" t="str">
            <v>non-TAA</v>
          </cell>
          <cell r="AK2583" t="str">
            <v>90 days</v>
          </cell>
          <cell r="AL2583">
            <v>56</v>
          </cell>
          <cell r="AM2583" t="str">
            <v>EAR99</v>
          </cell>
        </row>
        <row r="2584">
          <cell r="F2584" t="str">
            <v>BR-NTWADV-BENT</v>
          </cell>
          <cell r="G2584" t="str">
            <v>IP  and SAN management SW license for 550 IP devices, 9000 SAN switch ports (~120 devices), and 36 SAN fabrics (equiv to BR-NTWADV-IP-BASE + BR-NTWADV-IP-500 + BR-NTWADV-SAN-ENT)</v>
          </cell>
          <cell r="H2584" t="str">
            <v>IP  and SAN management SW license for 550 IP devices, 9000 SAN switch ports (~120 devices), and 36 SAN fabrics (equiv to BR-NTWADV-IP-BASE + BR-NTWADV-IP-500 + BR-NTWADV-SAN-ENT)</v>
          </cell>
          <cell r="I2584">
            <v>42724</v>
          </cell>
          <cell r="J2584">
            <v>42724</v>
          </cell>
          <cell r="K2584" t="str">
            <v>A</v>
          </cell>
          <cell r="S2584">
            <v>24780</v>
          </cell>
          <cell r="T2584">
            <v>25634</v>
          </cell>
          <cell r="U2584">
            <v>22216</v>
          </cell>
          <cell r="V2584">
            <v>21362</v>
          </cell>
          <cell r="X2584" t="str">
            <v>A1</v>
          </cell>
          <cell r="Y2584">
            <v>0.42</v>
          </cell>
          <cell r="Z2584">
            <v>0.4</v>
          </cell>
          <cell r="AA2584">
            <v>0.48</v>
          </cell>
          <cell r="AB2584">
            <v>0.5</v>
          </cell>
          <cell r="AE2584" t="str">
            <v>SOFTWARE</v>
          </cell>
          <cell r="AF2584" t="str">
            <v>MGTAPPS</v>
          </cell>
          <cell r="AG2584" t="str">
            <v>NWK ADVISOR</v>
          </cell>
          <cell r="AH2584" t="str">
            <v>SOFTWARE</v>
          </cell>
          <cell r="AI2584" t="str">
            <v>132-33</v>
          </cell>
          <cell r="AJ2584" t="str">
            <v>non-TAA</v>
          </cell>
          <cell r="AK2584" t="str">
            <v>90 days</v>
          </cell>
          <cell r="AL2584">
            <v>56</v>
          </cell>
          <cell r="AM2584" t="str">
            <v>EAR99</v>
          </cell>
        </row>
        <row r="2585">
          <cell r="F2585" t="str">
            <v>BR-NTWADV-BPLU</v>
          </cell>
          <cell r="G2585" t="str">
            <v>IP  and SAN management SW license  for 150 IP devices , 2560 SAN switch ports (~40 devices) and 36 SAN fabrics (equiv  to BR-NTWADV-IP-BASE + BR-NTWADV-IP-100 x 1 + BR-NTWADV-SAN-PLU)</v>
          </cell>
          <cell r="H2585" t="str">
            <v>IP  and SAN management SW license  for 150 IP devices , 2560 SAN switch ports (~40 devices) and 36 SAN fabrics (equiv  to BR-NTWADV-IP-BASE + BR-NTWADV-IP-100 x 1 + BR-NTWADV-SAN-PLU)</v>
          </cell>
          <cell r="I2585">
            <v>18850</v>
          </cell>
          <cell r="J2585">
            <v>18850</v>
          </cell>
          <cell r="K2585" t="str">
            <v>A</v>
          </cell>
          <cell r="S2585">
            <v>10933</v>
          </cell>
          <cell r="T2585">
            <v>11310</v>
          </cell>
          <cell r="U2585">
            <v>9802</v>
          </cell>
          <cell r="V2585">
            <v>9425</v>
          </cell>
          <cell r="X2585" t="str">
            <v>A1</v>
          </cell>
          <cell r="Y2585">
            <v>0.42</v>
          </cell>
          <cell r="Z2585">
            <v>0.4</v>
          </cell>
          <cell r="AA2585">
            <v>0.48</v>
          </cell>
          <cell r="AB2585">
            <v>0.5</v>
          </cell>
          <cell r="AE2585" t="str">
            <v>SOFTWARE</v>
          </cell>
          <cell r="AF2585" t="str">
            <v>MGTAPPS</v>
          </cell>
          <cell r="AG2585" t="str">
            <v>NWK ADVISOR</v>
          </cell>
          <cell r="AH2585" t="str">
            <v>SOFTWARE</v>
          </cell>
          <cell r="AI2585" t="str">
            <v>132-33</v>
          </cell>
          <cell r="AJ2585" t="str">
            <v>non-TAA</v>
          </cell>
          <cell r="AK2585" t="str">
            <v>90 days</v>
          </cell>
          <cell r="AL2585">
            <v>56</v>
          </cell>
          <cell r="AM2585" t="str">
            <v>EAR99</v>
          </cell>
        </row>
        <row r="2586">
          <cell r="F2586" t="str">
            <v>BR-NTWADV-BPLU-UPG</v>
          </cell>
          <cell r="G2586" t="str">
            <v>IP and SAN management upgrade SW license to 550 IP devices, 9000 switch ports (~120 devices), and 36 SAN fabrics; prerequisite BR-NTWADV-BPLU</v>
          </cell>
          <cell r="H2586" t="str">
            <v>IP and SAN management upgrade SW license to 550 IP devices, 9000 switch ports (~120 devices), and 36 SAN fabrics; prerequisite BR-NTWADV-BPLU</v>
          </cell>
          <cell r="I2586">
            <v>26262</v>
          </cell>
          <cell r="J2586">
            <v>26262</v>
          </cell>
          <cell r="K2586" t="str">
            <v>A</v>
          </cell>
          <cell r="S2586">
            <v>15232</v>
          </cell>
          <cell r="T2586">
            <v>15757</v>
          </cell>
          <cell r="U2586">
            <v>13656</v>
          </cell>
          <cell r="V2586">
            <v>13131</v>
          </cell>
          <cell r="X2586" t="str">
            <v>A1</v>
          </cell>
          <cell r="Y2586">
            <v>0.42</v>
          </cell>
          <cell r="Z2586">
            <v>0.4</v>
          </cell>
          <cell r="AA2586">
            <v>0.48</v>
          </cell>
          <cell r="AB2586">
            <v>0.5</v>
          </cell>
          <cell r="AE2586" t="str">
            <v>SOFTWARE</v>
          </cell>
          <cell r="AF2586" t="str">
            <v>MGTAPPS</v>
          </cell>
          <cell r="AG2586" t="str">
            <v>NWK ADVISOR</v>
          </cell>
          <cell r="AH2586" t="str">
            <v>SOFTWARE</v>
          </cell>
          <cell r="AI2586" t="str">
            <v>132-33</v>
          </cell>
          <cell r="AJ2586" t="str">
            <v>non-TAA</v>
          </cell>
          <cell r="AK2586" t="str">
            <v>90 days</v>
          </cell>
          <cell r="AL2586">
            <v>56</v>
          </cell>
          <cell r="AM2586" t="str">
            <v>EAR99</v>
          </cell>
        </row>
        <row r="2587">
          <cell r="F2587" t="str">
            <v>BR-NTWADV-INM-UPG</v>
          </cell>
          <cell r="G2587" t="str">
            <v>IP management SW license for 150 devices (SW-NTWADV-IP-BASE, SW-NTWADV-IP-100); qualifying IronView Network Manager (INM) licenses only; minimum of one year support is required.</v>
          </cell>
          <cell r="H2587" t="str">
            <v>IP management SW license for 150 devices (SW-NTWADV-IP-BASE, SW-NTWADV-IP-100); qualifying IronView Network Manager (INM) licenses only; minimum of one year support is required.</v>
          </cell>
          <cell r="I2587" t="str">
            <v>No Charge</v>
          </cell>
          <cell r="J2587" t="str">
            <v>No Charge</v>
          </cell>
          <cell r="K2587" t="str">
            <v>A</v>
          </cell>
          <cell r="S2587" t="str">
            <v>No Charge</v>
          </cell>
          <cell r="T2587" t="str">
            <v>No Charge</v>
          </cell>
          <cell r="U2587" t="str">
            <v>No Charge</v>
          </cell>
          <cell r="V2587" t="str">
            <v>No Charge</v>
          </cell>
          <cell r="X2587" t="str">
            <v>A1</v>
          </cell>
          <cell r="Y2587">
            <v>0.42</v>
          </cell>
          <cell r="Z2587">
            <v>0.4</v>
          </cell>
          <cell r="AA2587">
            <v>0.48</v>
          </cell>
          <cell r="AB2587">
            <v>0.5</v>
          </cell>
          <cell r="AE2587" t="str">
            <v>SOFTWARE</v>
          </cell>
          <cell r="AF2587" t="str">
            <v>MGTAPPS</v>
          </cell>
          <cell r="AG2587" t="str">
            <v>NWK ADVISOR</v>
          </cell>
          <cell r="AH2587" t="str">
            <v>SOFTWARE</v>
          </cell>
          <cell r="AI2587" t="str">
            <v>132-33</v>
          </cell>
          <cell r="AJ2587" t="str">
            <v>non-TAA</v>
          </cell>
          <cell r="AK2587" t="str">
            <v>90 days</v>
          </cell>
          <cell r="AL2587">
            <v>52</v>
          </cell>
          <cell r="AM2587" t="str">
            <v>EAR99</v>
          </cell>
        </row>
        <row r="2588">
          <cell r="F2588" t="str">
            <v>BR-NTWADV-IP-100</v>
          </cell>
          <cell r="G2588" t="str">
            <v>Adds IP management SW license FOR 100 devices; Pre-requisite are IP-BASE or INM Upgrade or IP Extension; minimum of one year support is required.</v>
          </cell>
          <cell r="H2588" t="str">
            <v>Adds IP management SW license FOR 100 devices; Pre-requisite are IP-BASE or INM Upgrade or IP Extension; minimum of one year support is required.</v>
          </cell>
          <cell r="I2588">
            <v>2000</v>
          </cell>
          <cell r="J2588">
            <v>2200</v>
          </cell>
          <cell r="K2588" t="str">
            <v>A</v>
          </cell>
          <cell r="S2588">
            <v>1276</v>
          </cell>
          <cell r="T2588">
            <v>1320</v>
          </cell>
          <cell r="U2588">
            <v>1144</v>
          </cell>
          <cell r="V2588">
            <v>1100</v>
          </cell>
          <cell r="X2588" t="str">
            <v>A1</v>
          </cell>
          <cell r="Y2588">
            <v>0.42</v>
          </cell>
          <cell r="Z2588">
            <v>0.4</v>
          </cell>
          <cell r="AA2588">
            <v>0.48</v>
          </cell>
          <cell r="AB2588">
            <v>0.5</v>
          </cell>
          <cell r="AE2588" t="str">
            <v>SOFTWARE</v>
          </cell>
          <cell r="AF2588" t="str">
            <v>MGTAPPS</v>
          </cell>
          <cell r="AG2588" t="str">
            <v>NWK ADVISOR</v>
          </cell>
          <cell r="AH2588" t="str">
            <v>SOFTWARE</v>
          </cell>
          <cell r="AI2588" t="str">
            <v>132-33</v>
          </cell>
          <cell r="AJ2588" t="str">
            <v>non-TAA</v>
          </cell>
          <cell r="AK2588" t="str">
            <v>90 days</v>
          </cell>
          <cell r="AL2588">
            <v>52</v>
          </cell>
          <cell r="AM2588" t="str">
            <v>EAR99</v>
          </cell>
        </row>
        <row r="2589">
          <cell r="F2589" t="str">
            <v>BR-NTWADV-IP-1000</v>
          </cell>
          <cell r="G2589" t="str">
            <v>Adds IP management SW license for 1000 devices; Pre-requisite are IP-BASE or INM Upgrade or IP Extension; minimum of one year support is required.</v>
          </cell>
          <cell r="H2589" t="str">
            <v>Adds IP management SW license for 1000 devices; Pre-requisite are IP-BASE or INM Upgrade or IP Extension; minimum of one year support is required.</v>
          </cell>
          <cell r="I2589">
            <v>10000</v>
          </cell>
          <cell r="J2589">
            <v>11000</v>
          </cell>
          <cell r="K2589" t="str">
            <v>A</v>
          </cell>
          <cell r="S2589">
            <v>6380</v>
          </cell>
          <cell r="T2589">
            <v>6600</v>
          </cell>
          <cell r="U2589">
            <v>5720</v>
          </cell>
          <cell r="V2589">
            <v>5500</v>
          </cell>
          <cell r="X2589" t="str">
            <v>A1</v>
          </cell>
          <cell r="Y2589">
            <v>0.42</v>
          </cell>
          <cell r="Z2589">
            <v>0.4</v>
          </cell>
          <cell r="AA2589">
            <v>0.48</v>
          </cell>
          <cell r="AB2589">
            <v>0.5</v>
          </cell>
          <cell r="AE2589" t="str">
            <v>SOFTWARE</v>
          </cell>
          <cell r="AF2589" t="str">
            <v>MGTAPPS</v>
          </cell>
          <cell r="AG2589" t="str">
            <v>NWK ADVISOR</v>
          </cell>
          <cell r="AH2589" t="str">
            <v>SOFTWARE</v>
          </cell>
          <cell r="AI2589" t="str">
            <v>132-33</v>
          </cell>
          <cell r="AJ2589" t="str">
            <v>non-TAA</v>
          </cell>
          <cell r="AK2589" t="str">
            <v>90 days</v>
          </cell>
          <cell r="AL2589">
            <v>52</v>
          </cell>
          <cell r="AM2589" t="str">
            <v>EAR99</v>
          </cell>
        </row>
        <row r="2590">
          <cell r="F2590" t="str">
            <v>BR-NTWADV-IP-2500</v>
          </cell>
          <cell r="G2590" t="str">
            <v>Adds IP management SW license for 2500 devices; Pre-requisite are IP-BASE or INM Upgrade or IP Extension; minimum of one year support is required.</v>
          </cell>
          <cell r="H2590" t="str">
            <v>Adds IP management SW license for 2500 devices; Pre-requisite are IP-BASE or INM Upgrade or IP Extension; minimum of one year support is required.</v>
          </cell>
          <cell r="I2590">
            <v>20000</v>
          </cell>
          <cell r="J2590">
            <v>22000</v>
          </cell>
          <cell r="K2590" t="str">
            <v>A</v>
          </cell>
          <cell r="S2590">
            <v>12760</v>
          </cell>
          <cell r="T2590">
            <v>13200</v>
          </cell>
          <cell r="U2590">
            <v>11440</v>
          </cell>
          <cell r="V2590">
            <v>11000</v>
          </cell>
          <cell r="X2590" t="str">
            <v>A1</v>
          </cell>
          <cell r="Y2590">
            <v>0.42</v>
          </cell>
          <cell r="Z2590">
            <v>0.4</v>
          </cell>
          <cell r="AA2590">
            <v>0.48</v>
          </cell>
          <cell r="AB2590">
            <v>0.5</v>
          </cell>
          <cell r="AE2590" t="str">
            <v>SOFTWARE</v>
          </cell>
          <cell r="AF2590" t="str">
            <v>MGTAPPS</v>
          </cell>
          <cell r="AG2590" t="str">
            <v>NWK ADVISOR</v>
          </cell>
          <cell r="AH2590" t="str">
            <v>SOFTWARE</v>
          </cell>
          <cell r="AI2590" t="str">
            <v>132-33</v>
          </cell>
          <cell r="AJ2590" t="str">
            <v>non-TAA</v>
          </cell>
          <cell r="AK2590" t="str">
            <v>90 days</v>
          </cell>
          <cell r="AL2590">
            <v>52</v>
          </cell>
          <cell r="AM2590" t="str">
            <v>EAR99</v>
          </cell>
        </row>
        <row r="2591">
          <cell r="F2591" t="str">
            <v>BR-NTWADV-IP-500</v>
          </cell>
          <cell r="G2591" t="str">
            <v>Adds IP management SW license for 500 devices; Pre-requisite are IP-BASE or INM Upgrade or IP Extension; minimum of one year support is required.</v>
          </cell>
          <cell r="H2591" t="str">
            <v>Adds IP management SW license for 500 devices; Pre-requisite are IP-BASE or INM Upgrade or IP Extension; minimum of one year support is required.</v>
          </cell>
          <cell r="I2591">
            <v>7500</v>
          </cell>
          <cell r="J2591">
            <v>8250</v>
          </cell>
          <cell r="K2591" t="str">
            <v>A</v>
          </cell>
          <cell r="S2591">
            <v>4785</v>
          </cell>
          <cell r="T2591">
            <v>4950</v>
          </cell>
          <cell r="U2591">
            <v>4290</v>
          </cell>
          <cell r="V2591">
            <v>4125</v>
          </cell>
          <cell r="X2591" t="str">
            <v>A1</v>
          </cell>
          <cell r="Y2591">
            <v>0.42</v>
          </cell>
          <cell r="Z2591">
            <v>0.4</v>
          </cell>
          <cell r="AA2591">
            <v>0.48</v>
          </cell>
          <cell r="AB2591">
            <v>0.5</v>
          </cell>
          <cell r="AE2591" t="str">
            <v>SOFTWARE</v>
          </cell>
          <cell r="AF2591" t="str">
            <v>MGTAPPS</v>
          </cell>
          <cell r="AG2591" t="str">
            <v>NWK ADVISOR</v>
          </cell>
          <cell r="AH2591" t="str">
            <v>SOFTWARE</v>
          </cell>
          <cell r="AI2591" t="str">
            <v>132-33</v>
          </cell>
          <cell r="AJ2591" t="str">
            <v>non-TAA</v>
          </cell>
          <cell r="AK2591" t="str">
            <v>90 days</v>
          </cell>
          <cell r="AL2591">
            <v>52</v>
          </cell>
          <cell r="AM2591" t="str">
            <v>EAR99</v>
          </cell>
        </row>
        <row r="2592">
          <cell r="F2592" t="str">
            <v>BR-NTWADV-IP-BASE</v>
          </cell>
          <cell r="G2592" t="str">
            <v>IP management SW license for up to 50 devices; required for initial purchase of IP only management; minimum of one year support is required.</v>
          </cell>
          <cell r="H2592" t="str">
            <v>IP management SW license for up to 50 devices; required for initial purchase of IP only management; minimum of one year support is required.</v>
          </cell>
          <cell r="I2592">
            <v>5000</v>
          </cell>
          <cell r="J2592">
            <v>5500</v>
          </cell>
          <cell r="K2592" t="str">
            <v>A</v>
          </cell>
          <cell r="S2592">
            <v>3190</v>
          </cell>
          <cell r="T2592">
            <v>3300</v>
          </cell>
          <cell r="U2592">
            <v>2860</v>
          </cell>
          <cell r="V2592">
            <v>2750</v>
          </cell>
          <cell r="X2592" t="str">
            <v>A1</v>
          </cell>
          <cell r="Y2592">
            <v>0.42</v>
          </cell>
          <cell r="Z2592">
            <v>0.4</v>
          </cell>
          <cell r="AA2592">
            <v>0.48</v>
          </cell>
          <cell r="AB2592">
            <v>0.5</v>
          </cell>
          <cell r="AE2592" t="str">
            <v>SOFTWARE</v>
          </cell>
          <cell r="AF2592" t="str">
            <v>MGTAPPS</v>
          </cell>
          <cell r="AG2592" t="str">
            <v>NWK ADVISOR</v>
          </cell>
          <cell r="AH2592" t="str">
            <v>SOFTWARE</v>
          </cell>
          <cell r="AI2592" t="str">
            <v>132-33</v>
          </cell>
          <cell r="AJ2592" t="str">
            <v>non-TAA</v>
          </cell>
          <cell r="AK2592" t="str">
            <v>90 days</v>
          </cell>
          <cell r="AL2592">
            <v>52</v>
          </cell>
          <cell r="AM2592" t="str">
            <v>EAR99</v>
          </cell>
        </row>
        <row r="2593">
          <cell r="F2593" t="str">
            <v>BR-NTWADV-IP-DC</v>
          </cell>
          <cell r="G2593" t="str">
            <v>IP Data Center advanced management SW license for up to one VCS fabric regardless of the number of individual VDX members and Advanced capabilities; pre-requisite is BR-NTWADV-IP-BASE or INM Upgrade or IP Extension is present on the Base S/N.</v>
          </cell>
          <cell r="H2593" t="str">
            <v>IP Data Center advanced management SW license for up to one VCS fabric regardless of the number of individual VDX members and Advanced capabilities; pre-requisite is BR-NTWADV-IP-BASE or INM Upgrade or IP Extension is present on the Base S/N.</v>
          </cell>
          <cell r="I2593">
            <v>23300</v>
          </cell>
          <cell r="J2593">
            <v>23300</v>
          </cell>
          <cell r="K2593" t="str">
            <v>A</v>
          </cell>
          <cell r="S2593">
            <v>13514</v>
          </cell>
          <cell r="T2593">
            <v>13980</v>
          </cell>
          <cell r="U2593">
            <v>12116</v>
          </cell>
          <cell r="V2593">
            <v>11650</v>
          </cell>
          <cell r="X2593" t="str">
            <v>A1</v>
          </cell>
          <cell r="Y2593">
            <v>0.42</v>
          </cell>
          <cell r="Z2593">
            <v>0.4</v>
          </cell>
          <cell r="AA2593">
            <v>0.48</v>
          </cell>
          <cell r="AB2593">
            <v>0.5</v>
          </cell>
          <cell r="AE2593" t="str">
            <v>SOFTWARE</v>
          </cell>
          <cell r="AF2593" t="str">
            <v>MGTAPPS</v>
          </cell>
          <cell r="AG2593" t="str">
            <v>NWK ADVISOR</v>
          </cell>
          <cell r="AH2593" t="str">
            <v>SOFTWARE</v>
          </cell>
          <cell r="AI2593" t="str">
            <v>132-33</v>
          </cell>
          <cell r="AJ2593" t="str">
            <v>non-TAA</v>
          </cell>
          <cell r="AK2593" t="str">
            <v>90 days</v>
          </cell>
          <cell r="AL2593">
            <v>52</v>
          </cell>
          <cell r="AM2593" t="str">
            <v>EAR99</v>
          </cell>
        </row>
        <row r="2594">
          <cell r="F2594" t="str">
            <v>BR-NTWADV-MPLS-10</v>
          </cell>
          <cell r="G2594" t="str">
            <v>Adds MPLS management to 10 devices licensed for BR-NTWADV-IP-###; Pre-requisite are IP-BASE or INM Upgrade or IP Extension; minimum of one year support is required.</v>
          </cell>
          <cell r="H2594" t="str">
            <v>Adds MPLS management to 10 devices licensed for BR-NTWADV-IP-###; Pre-requisite are IP-BASE or INM Upgrade or IP Extension; minimum of one year support is required.</v>
          </cell>
          <cell r="I2594">
            <v>10000</v>
          </cell>
          <cell r="J2594">
            <v>10000</v>
          </cell>
          <cell r="K2594" t="str">
            <v>A</v>
          </cell>
          <cell r="S2594">
            <v>5800</v>
          </cell>
          <cell r="T2594">
            <v>6000</v>
          </cell>
          <cell r="U2594">
            <v>5200</v>
          </cell>
          <cell r="V2594">
            <v>5000</v>
          </cell>
          <cell r="X2594" t="str">
            <v>A1</v>
          </cell>
          <cell r="Y2594">
            <v>0.42</v>
          </cell>
          <cell r="Z2594">
            <v>0.4</v>
          </cell>
          <cell r="AA2594">
            <v>0.48</v>
          </cell>
          <cell r="AB2594">
            <v>0.5</v>
          </cell>
          <cell r="AE2594" t="str">
            <v>SOFTWARE</v>
          </cell>
          <cell r="AF2594" t="str">
            <v>MGTAPPS</v>
          </cell>
          <cell r="AG2594" t="str">
            <v>NWK ADVISOR</v>
          </cell>
          <cell r="AH2594" t="str">
            <v>SOFTWARE</v>
          </cell>
          <cell r="AI2594" t="str">
            <v>132-33</v>
          </cell>
          <cell r="AJ2594" t="str">
            <v>non-TAA</v>
          </cell>
          <cell r="AK2594" t="str">
            <v>90 days</v>
          </cell>
          <cell r="AL2594">
            <v>52</v>
          </cell>
          <cell r="AM2594" t="str">
            <v>EAR99</v>
          </cell>
        </row>
        <row r="2595">
          <cell r="F2595" t="str">
            <v>BR-NTWADV-MPLS-25</v>
          </cell>
          <cell r="G2595" t="str">
            <v>Adds MPLS management to 25 devices licensed for BR-NTWADV-IP-###; Pre-requisite are IP-BASE or INM Upgrade or IP Extension; minimum of one year support is required.</v>
          </cell>
          <cell r="H2595" t="str">
            <v>Adds MPLS management to 25 devices licensed for BR-NTWADV-IP-###; Pre-requisite are IP-BASE or INM Upgrade or IP Extension; minimum of one year support is required.</v>
          </cell>
          <cell r="I2595">
            <v>20000</v>
          </cell>
          <cell r="J2595">
            <v>20000</v>
          </cell>
          <cell r="K2595" t="str">
            <v>A</v>
          </cell>
          <cell r="S2595">
            <v>11600</v>
          </cell>
          <cell r="T2595">
            <v>12000</v>
          </cell>
          <cell r="U2595">
            <v>10400</v>
          </cell>
          <cell r="V2595">
            <v>10000</v>
          </cell>
          <cell r="X2595" t="str">
            <v>A1</v>
          </cell>
          <cell r="Y2595">
            <v>0.42</v>
          </cell>
          <cell r="Z2595">
            <v>0.4</v>
          </cell>
          <cell r="AA2595">
            <v>0.48</v>
          </cell>
          <cell r="AB2595">
            <v>0.5</v>
          </cell>
          <cell r="AE2595" t="str">
            <v>SOFTWARE</v>
          </cell>
          <cell r="AF2595" t="str">
            <v>MGTAPPS</v>
          </cell>
          <cell r="AG2595" t="str">
            <v>NWK ADVISOR</v>
          </cell>
          <cell r="AH2595" t="str">
            <v>SOFTWARE</v>
          </cell>
          <cell r="AI2595" t="str">
            <v>132-33</v>
          </cell>
          <cell r="AJ2595" t="str">
            <v>non-TAA</v>
          </cell>
          <cell r="AK2595" t="str">
            <v>90 days</v>
          </cell>
          <cell r="AL2595">
            <v>52</v>
          </cell>
          <cell r="AM2595" t="str">
            <v>EAR99</v>
          </cell>
        </row>
        <row r="2596">
          <cell r="F2596" t="str">
            <v>BR-NTWADV-MPLS-50</v>
          </cell>
          <cell r="G2596" t="str">
            <v>Adds MPLS management to 50 devices licensed for BR-NTWADV-IP-###; Pre-requisite are IP-BASE or INM Upgrade or IP Extension; minimum of one year support is required.</v>
          </cell>
          <cell r="H2596" t="str">
            <v>Adds MPLS management to 50 devices licensed for BR-NTWADV-IP-###; Pre-requisite are IP-BASE or INM Upgrade or IP Extension; minimum of one year support is required.</v>
          </cell>
          <cell r="I2596">
            <v>35000</v>
          </cell>
          <cell r="J2596">
            <v>35000</v>
          </cell>
          <cell r="K2596" t="str">
            <v>A</v>
          </cell>
          <cell r="S2596">
            <v>20300</v>
          </cell>
          <cell r="T2596">
            <v>21000</v>
          </cell>
          <cell r="U2596">
            <v>18200</v>
          </cell>
          <cell r="V2596">
            <v>17500</v>
          </cell>
          <cell r="X2596" t="str">
            <v>A1</v>
          </cell>
          <cell r="Y2596">
            <v>0.42</v>
          </cell>
          <cell r="Z2596">
            <v>0.4</v>
          </cell>
          <cell r="AA2596">
            <v>0.48</v>
          </cell>
          <cell r="AB2596">
            <v>0.5</v>
          </cell>
          <cell r="AE2596" t="str">
            <v>SOFTWARE</v>
          </cell>
          <cell r="AF2596" t="str">
            <v>MGTAPPS</v>
          </cell>
          <cell r="AG2596" t="str">
            <v>NWK ADVISOR</v>
          </cell>
          <cell r="AH2596" t="str">
            <v>SOFTWARE</v>
          </cell>
          <cell r="AI2596" t="str">
            <v>132-33</v>
          </cell>
          <cell r="AJ2596" t="str">
            <v>non-TAA</v>
          </cell>
          <cell r="AK2596" t="str">
            <v>90 days</v>
          </cell>
          <cell r="AL2596">
            <v>52</v>
          </cell>
          <cell r="AM2596" t="str">
            <v>EAR99</v>
          </cell>
        </row>
        <row r="2597">
          <cell r="F2597" t="str">
            <v>BNAASPU-SVL-SW-1</v>
          </cell>
          <cell r="G2597" t="str">
            <v>ESSENTIAL APP SUPPORT 24X7, BR-NTWADV-ADD-SAN-PLU-UPG</v>
          </cell>
          <cell r="H2597" t="str">
            <v>Provides Essential 24X7 telephone and electronic support for software products.</v>
          </cell>
          <cell r="I2597">
            <v>4710</v>
          </cell>
          <cell r="J2597">
            <v>4710</v>
          </cell>
          <cell r="K2597" t="str">
            <v>N</v>
          </cell>
          <cell r="S2597">
            <v>3062</v>
          </cell>
          <cell r="T2597">
            <v>3297</v>
          </cell>
          <cell r="U2597">
            <v>3297</v>
          </cell>
          <cell r="V2597">
            <v>3062</v>
          </cell>
          <cell r="X2597" t="str">
            <v>A3</v>
          </cell>
          <cell r="Y2597">
            <v>0.35</v>
          </cell>
          <cell r="Z2597">
            <v>0.3</v>
          </cell>
          <cell r="AA2597">
            <v>0.3</v>
          </cell>
          <cell r="AB2597">
            <v>0.35</v>
          </cell>
          <cell r="AE2597" t="str">
            <v>SUPPORT</v>
          </cell>
          <cell r="AF2597" t="str">
            <v>BDS DIRECT SUPPORT</v>
          </cell>
          <cell r="AG2597" t="str">
            <v>INITIAL SALE</v>
          </cell>
          <cell r="AH2597" t="str">
            <v>SW SUPPORT</v>
          </cell>
          <cell r="AI2597" t="str">
            <v>132-34</v>
          </cell>
          <cell r="AJ2597" t="str">
            <v>N/A</v>
          </cell>
          <cell r="AK2597" t="str">
            <v>None</v>
          </cell>
          <cell r="AL2597">
            <v>40</v>
          </cell>
        </row>
        <row r="2598">
          <cell r="F2598" t="str">
            <v>BNAASPU-SVL-SW-2</v>
          </cell>
          <cell r="G2598" t="str">
            <v>ESSENTIAL APP SUPPORT 24X7, BR-NTWADV-ADD-SAN-PLU-UPG</v>
          </cell>
          <cell r="H2598" t="str">
            <v>Provides Essential 24X7 telephone and electronic support for software products.</v>
          </cell>
          <cell r="I2598">
            <v>8949</v>
          </cell>
          <cell r="J2598">
            <v>8949</v>
          </cell>
          <cell r="K2598" t="str">
            <v>N</v>
          </cell>
          <cell r="S2598">
            <v>5817</v>
          </cell>
          <cell r="T2598">
            <v>6264</v>
          </cell>
          <cell r="U2598">
            <v>6264</v>
          </cell>
          <cell r="V2598">
            <v>5817</v>
          </cell>
          <cell r="X2598" t="str">
            <v>A3</v>
          </cell>
          <cell r="Y2598">
            <v>0.35</v>
          </cell>
          <cell r="Z2598">
            <v>0.3</v>
          </cell>
          <cell r="AA2598">
            <v>0.3</v>
          </cell>
          <cell r="AB2598">
            <v>0.35</v>
          </cell>
          <cell r="AE2598" t="str">
            <v>SUPPORT</v>
          </cell>
          <cell r="AF2598" t="str">
            <v>BDS DIRECT SUPPORT</v>
          </cell>
          <cell r="AG2598" t="str">
            <v>INITIAL SALE</v>
          </cell>
          <cell r="AH2598" t="str">
            <v>SW SUPPORT</v>
          </cell>
          <cell r="AI2598" t="str">
            <v>132-34</v>
          </cell>
          <cell r="AJ2598" t="str">
            <v>N/A</v>
          </cell>
          <cell r="AK2598" t="str">
            <v>None</v>
          </cell>
          <cell r="AL2598">
            <v>40</v>
          </cell>
        </row>
        <row r="2599">
          <cell r="F2599" t="str">
            <v>BNAASPU-SVL-SW-3</v>
          </cell>
          <cell r="G2599" t="str">
            <v>ESSENTIAL APP SUPPORT 24X7, BR-NTWADV-ADD-SAN-PLU-UPG</v>
          </cell>
          <cell r="H2599" t="str">
            <v>Provides Essential 24X7 telephone and electronic support for software products.</v>
          </cell>
          <cell r="I2599">
            <v>12953</v>
          </cell>
          <cell r="J2599">
            <v>12953</v>
          </cell>
          <cell r="K2599" t="str">
            <v>N</v>
          </cell>
          <cell r="S2599">
            <v>8419</v>
          </cell>
          <cell r="T2599">
            <v>9067</v>
          </cell>
          <cell r="U2599">
            <v>9067</v>
          </cell>
          <cell r="V2599">
            <v>8419</v>
          </cell>
          <cell r="X2599" t="str">
            <v>A3</v>
          </cell>
          <cell r="Y2599">
            <v>0.35</v>
          </cell>
          <cell r="Z2599">
            <v>0.3</v>
          </cell>
          <cell r="AA2599">
            <v>0.3</v>
          </cell>
          <cell r="AB2599">
            <v>0.35</v>
          </cell>
          <cell r="AE2599" t="str">
            <v>SUPPORT</v>
          </cell>
          <cell r="AF2599" t="str">
            <v>BDS DIRECT SUPPORT</v>
          </cell>
          <cell r="AG2599" t="str">
            <v>INITIAL SALE</v>
          </cell>
          <cell r="AH2599" t="str">
            <v>SW SUPPORT</v>
          </cell>
          <cell r="AI2599" t="str">
            <v>132-34</v>
          </cell>
          <cell r="AJ2599" t="str">
            <v>N/A</v>
          </cell>
          <cell r="AK2599" t="str">
            <v>None</v>
          </cell>
          <cell r="AL2599">
            <v>40</v>
          </cell>
        </row>
        <row r="2600">
          <cell r="F2600" t="str">
            <v>BNAASPU-SVL-SW-4</v>
          </cell>
          <cell r="G2600" t="str">
            <v>ESSENTIAL APP SUPPORT 24X7, BR-NTWADV-ADD-SAN-PLU-UPG</v>
          </cell>
          <cell r="H2600" t="str">
            <v>Provides Essential 24X7 telephone and electronic support for software products.</v>
          </cell>
          <cell r="I2600">
            <v>17270</v>
          </cell>
          <cell r="J2600">
            <v>17270</v>
          </cell>
          <cell r="K2600" t="str">
            <v>N</v>
          </cell>
          <cell r="S2600">
            <v>11226</v>
          </cell>
          <cell r="T2600">
            <v>12089</v>
          </cell>
          <cell r="U2600">
            <v>12089</v>
          </cell>
          <cell r="V2600">
            <v>11226</v>
          </cell>
          <cell r="X2600" t="str">
            <v>A3</v>
          </cell>
          <cell r="Y2600">
            <v>0.35</v>
          </cell>
          <cell r="Z2600">
            <v>0.3</v>
          </cell>
          <cell r="AA2600">
            <v>0.3</v>
          </cell>
          <cell r="AB2600">
            <v>0.35</v>
          </cell>
          <cell r="AE2600" t="str">
            <v>SUPPORT</v>
          </cell>
          <cell r="AF2600" t="str">
            <v>BDS DIRECT SUPPORT</v>
          </cell>
          <cell r="AG2600" t="str">
            <v>INITIAL SALE</v>
          </cell>
          <cell r="AH2600" t="str">
            <v>SW SUPPORT</v>
          </cell>
          <cell r="AI2600" t="str">
            <v>132-34</v>
          </cell>
          <cell r="AJ2600" t="str">
            <v>N/A</v>
          </cell>
          <cell r="AK2600" t="str">
            <v>None</v>
          </cell>
          <cell r="AL2600">
            <v>40</v>
          </cell>
        </row>
        <row r="2601">
          <cell r="F2601" t="str">
            <v>BNAASPU-SVL-SW-5</v>
          </cell>
          <cell r="G2601" t="str">
            <v>ESSENTIAL APP SUPPORT 24X7, BR-NTWADV-ADD-SAN-PLU-UPG</v>
          </cell>
          <cell r="H2601" t="str">
            <v>Provides Essential 24X7 telephone and electronic support for software products.</v>
          </cell>
          <cell r="I2601">
            <v>21588</v>
          </cell>
          <cell r="J2601">
            <v>21588</v>
          </cell>
          <cell r="K2601" t="str">
            <v>N</v>
          </cell>
          <cell r="S2601">
            <v>14032</v>
          </cell>
          <cell r="T2601">
            <v>15111</v>
          </cell>
          <cell r="U2601">
            <v>15111</v>
          </cell>
          <cell r="V2601">
            <v>14032</v>
          </cell>
          <cell r="X2601" t="str">
            <v>A3</v>
          </cell>
          <cell r="Y2601">
            <v>0.35</v>
          </cell>
          <cell r="Z2601">
            <v>0.3</v>
          </cell>
          <cell r="AA2601">
            <v>0.3</v>
          </cell>
          <cell r="AB2601">
            <v>0.35</v>
          </cell>
          <cell r="AE2601" t="str">
            <v>SUPPORT</v>
          </cell>
          <cell r="AF2601" t="str">
            <v>BDS DIRECT SUPPORT</v>
          </cell>
          <cell r="AG2601" t="str">
            <v>INITIAL SALE</v>
          </cell>
          <cell r="AH2601" t="str">
            <v>SW SUPPORT</v>
          </cell>
          <cell r="AI2601" t="str">
            <v>132-34</v>
          </cell>
          <cell r="AJ2601" t="str">
            <v>N/A</v>
          </cell>
          <cell r="AK2601" t="str">
            <v>None</v>
          </cell>
          <cell r="AL2601">
            <v>40</v>
          </cell>
        </row>
        <row r="2602">
          <cell r="F2602" t="str">
            <v>BNABENT-SVL-SW-1</v>
          </cell>
          <cell r="G2602" t="str">
            <v xml:space="preserve">ESSENTIAL APP SUPPORT 24X7,  IP and SAN management SW license for 550 IP devices, advanced data center capabilities, 9000 SAN switch ports (~120 devices), and 36 SAN fabrics </v>
          </cell>
          <cell r="H2602" t="str">
            <v>Provides Essential 24X7 telephone and electronic support for software products.</v>
          </cell>
          <cell r="I2602">
            <v>7690</v>
          </cell>
          <cell r="J2602">
            <v>7690</v>
          </cell>
          <cell r="K2602" t="str">
            <v>N</v>
          </cell>
          <cell r="S2602">
            <v>4999</v>
          </cell>
          <cell r="T2602">
            <v>5383</v>
          </cell>
          <cell r="U2602">
            <v>5383</v>
          </cell>
          <cell r="V2602">
            <v>4999</v>
          </cell>
          <cell r="X2602" t="str">
            <v>A3</v>
          </cell>
          <cell r="Y2602">
            <v>0.35</v>
          </cell>
          <cell r="Z2602">
            <v>0.3</v>
          </cell>
          <cell r="AA2602">
            <v>0.3</v>
          </cell>
          <cell r="AB2602">
            <v>0.35</v>
          </cell>
          <cell r="AE2602" t="str">
            <v>SUPPORT</v>
          </cell>
          <cell r="AF2602" t="str">
            <v>BDS DIRECT SUPPORT</v>
          </cell>
          <cell r="AG2602" t="str">
            <v>INITIAL SALE</v>
          </cell>
          <cell r="AH2602" t="str">
            <v>SW SUPPORT</v>
          </cell>
          <cell r="AI2602" t="str">
            <v>132-34</v>
          </cell>
          <cell r="AJ2602" t="str">
            <v>N/A</v>
          </cell>
          <cell r="AK2602" t="str">
            <v>None</v>
          </cell>
          <cell r="AL2602">
            <v>40</v>
          </cell>
        </row>
        <row r="2603">
          <cell r="F2603" t="str">
            <v>BNABENT-SVL-SW-2</v>
          </cell>
          <cell r="G2603" t="str">
            <v xml:space="preserve">ESSENTIAL APP SUPPORT 24X7,  IP and SAN management SW license for 550 IP devices, advanced data center capabilities, 9000 SAN switch ports (~120 devices), and 36 SAN fabrics </v>
          </cell>
          <cell r="H2603" t="str">
            <v>Provides Essential 24X7 telephone and electronic support for software products.</v>
          </cell>
          <cell r="I2603">
            <v>14611</v>
          </cell>
          <cell r="J2603">
            <v>14611</v>
          </cell>
          <cell r="K2603" t="str">
            <v>N</v>
          </cell>
          <cell r="S2603">
            <v>9497</v>
          </cell>
          <cell r="T2603">
            <v>10228</v>
          </cell>
          <cell r="U2603">
            <v>10228</v>
          </cell>
          <cell r="V2603">
            <v>9497</v>
          </cell>
          <cell r="X2603" t="str">
            <v>A3</v>
          </cell>
          <cell r="Y2603">
            <v>0.35</v>
          </cell>
          <cell r="Z2603">
            <v>0.3</v>
          </cell>
          <cell r="AA2603">
            <v>0.3</v>
          </cell>
          <cell r="AB2603">
            <v>0.35</v>
          </cell>
          <cell r="AE2603" t="str">
            <v>SUPPORT</v>
          </cell>
          <cell r="AF2603" t="str">
            <v>BDS DIRECT SUPPORT</v>
          </cell>
          <cell r="AG2603" t="str">
            <v>INITIAL SALE</v>
          </cell>
          <cell r="AH2603" t="str">
            <v>SW SUPPORT</v>
          </cell>
          <cell r="AI2603" t="str">
            <v>132-34</v>
          </cell>
          <cell r="AJ2603" t="str">
            <v>N/A</v>
          </cell>
          <cell r="AK2603" t="str">
            <v>None</v>
          </cell>
          <cell r="AL2603">
            <v>40</v>
          </cell>
        </row>
        <row r="2604">
          <cell r="F2604" t="str">
            <v>BNABENT-SVL-SW-3</v>
          </cell>
          <cell r="G2604" t="str">
            <v xml:space="preserve">ESSENTIAL APP SUPPORT 24X7,  IP and SAN management SW license for 550 IP devices, advanced data center capabilities, 9000 SAN switch ports (~120 devices), and 36 SAN fabrics </v>
          </cell>
          <cell r="H2604" t="str">
            <v>Provides Essential 24X7 telephone and electronic support for software products.</v>
          </cell>
          <cell r="I2604">
            <v>21148</v>
          </cell>
          <cell r="J2604">
            <v>21148</v>
          </cell>
          <cell r="K2604" t="str">
            <v>N</v>
          </cell>
          <cell r="S2604">
            <v>13746</v>
          </cell>
          <cell r="T2604">
            <v>14803</v>
          </cell>
          <cell r="U2604">
            <v>14803</v>
          </cell>
          <cell r="V2604">
            <v>13746</v>
          </cell>
          <cell r="X2604" t="str">
            <v>A3</v>
          </cell>
          <cell r="Y2604">
            <v>0.35</v>
          </cell>
          <cell r="Z2604">
            <v>0.3</v>
          </cell>
          <cell r="AA2604">
            <v>0.3</v>
          </cell>
          <cell r="AB2604">
            <v>0.35</v>
          </cell>
          <cell r="AE2604" t="str">
            <v>SUPPORT</v>
          </cell>
          <cell r="AF2604" t="str">
            <v>BDS DIRECT SUPPORT</v>
          </cell>
          <cell r="AG2604" t="str">
            <v>INITIAL SALE</v>
          </cell>
          <cell r="AH2604" t="str">
            <v>SW SUPPORT</v>
          </cell>
          <cell r="AI2604" t="str">
            <v>132-34</v>
          </cell>
          <cell r="AJ2604" t="str">
            <v>N/A</v>
          </cell>
          <cell r="AK2604" t="str">
            <v>None</v>
          </cell>
          <cell r="AL2604">
            <v>40</v>
          </cell>
        </row>
        <row r="2605">
          <cell r="F2605" t="str">
            <v>BNABENT-SVL-SW-4</v>
          </cell>
          <cell r="G2605" t="str">
            <v xml:space="preserve">ESSENTIAL APP SUPPORT 24X7,  IP and SAN management SW license for 550 IP devices, advanced data center capabilities, 9000 SAN switch ports (~120 devices), and 36 SAN fabrics </v>
          </cell>
          <cell r="H2605" t="str">
            <v>Provides Essential 24X7 telephone and electronic support for software products.</v>
          </cell>
          <cell r="I2605">
            <v>28197</v>
          </cell>
          <cell r="J2605">
            <v>28197</v>
          </cell>
          <cell r="K2605" t="str">
            <v>N</v>
          </cell>
          <cell r="S2605">
            <v>18328</v>
          </cell>
          <cell r="T2605">
            <v>19738</v>
          </cell>
          <cell r="U2605">
            <v>19738</v>
          </cell>
          <cell r="V2605">
            <v>18328</v>
          </cell>
          <cell r="X2605" t="str">
            <v>A3</v>
          </cell>
          <cell r="Y2605">
            <v>0.35</v>
          </cell>
          <cell r="Z2605">
            <v>0.3</v>
          </cell>
          <cell r="AA2605">
            <v>0.3</v>
          </cell>
          <cell r="AB2605">
            <v>0.35</v>
          </cell>
          <cell r="AE2605" t="str">
            <v>SUPPORT</v>
          </cell>
          <cell r="AF2605" t="str">
            <v>BDS DIRECT SUPPORT</v>
          </cell>
          <cell r="AG2605" t="str">
            <v>INITIAL SALE</v>
          </cell>
          <cell r="AH2605" t="str">
            <v>SW SUPPORT</v>
          </cell>
          <cell r="AI2605" t="str">
            <v>132-34</v>
          </cell>
          <cell r="AJ2605" t="str">
            <v>N/A</v>
          </cell>
          <cell r="AK2605" t="str">
            <v>None</v>
          </cell>
          <cell r="AL2605">
            <v>40</v>
          </cell>
        </row>
        <row r="2606">
          <cell r="F2606" t="str">
            <v>BNABENT-SVL-SW-5</v>
          </cell>
          <cell r="G2606" t="str">
            <v xml:space="preserve">ESSENTIAL APP SUPPORT 24X7,  IP and SAN management SW license for 550 IP devices, advanced data center capabilities, 9000 SAN switch ports (~120 devices), and 36 SAN fabrics </v>
          </cell>
          <cell r="H2606" t="str">
            <v>Provides Essential 24X7 telephone and electronic support for software products.</v>
          </cell>
          <cell r="I2606">
            <v>35246</v>
          </cell>
          <cell r="J2606">
            <v>35246</v>
          </cell>
          <cell r="K2606" t="str">
            <v>N</v>
          </cell>
          <cell r="S2606">
            <v>22910</v>
          </cell>
          <cell r="T2606">
            <v>24672</v>
          </cell>
          <cell r="U2606">
            <v>24672</v>
          </cell>
          <cell r="V2606">
            <v>22910</v>
          </cell>
          <cell r="X2606" t="str">
            <v>A3</v>
          </cell>
          <cell r="Y2606">
            <v>0.35</v>
          </cell>
          <cell r="Z2606">
            <v>0.3</v>
          </cell>
          <cell r="AA2606">
            <v>0.3</v>
          </cell>
          <cell r="AB2606">
            <v>0.35</v>
          </cell>
          <cell r="AE2606" t="str">
            <v>SUPPORT</v>
          </cell>
          <cell r="AF2606" t="str">
            <v>BDS DIRECT SUPPORT</v>
          </cell>
          <cell r="AG2606" t="str">
            <v>INITIAL SALE</v>
          </cell>
          <cell r="AH2606" t="str">
            <v>SW SUPPORT</v>
          </cell>
          <cell r="AI2606" t="str">
            <v>132-34</v>
          </cell>
          <cell r="AJ2606" t="str">
            <v>N/A</v>
          </cell>
          <cell r="AK2606" t="str">
            <v>None</v>
          </cell>
          <cell r="AL2606">
            <v>40</v>
          </cell>
        </row>
        <row r="2607">
          <cell r="F2607" t="str">
            <v>BNABPLU-SVL-SW-1</v>
          </cell>
          <cell r="G2607" t="str">
            <v xml:space="preserve">ESSENTIAL APP SUPPORT 24X7,  IP and SAN management SW license  for 150 IP devices, advanced data center capabilities, 2560 SAN switch ports (~40 devices) and 36 SAN fabrics </v>
          </cell>
          <cell r="H2607" t="str">
            <v>Provides Essential 24X7 telephone and electronic support for software products.</v>
          </cell>
          <cell r="I2607">
            <v>3390</v>
          </cell>
          <cell r="J2607">
            <v>3390</v>
          </cell>
          <cell r="K2607" t="str">
            <v>N</v>
          </cell>
          <cell r="S2607">
            <v>2204</v>
          </cell>
          <cell r="T2607">
            <v>2373</v>
          </cell>
          <cell r="U2607">
            <v>2373</v>
          </cell>
          <cell r="V2607">
            <v>2204</v>
          </cell>
          <cell r="X2607" t="str">
            <v>A3</v>
          </cell>
          <cell r="Y2607">
            <v>0.35</v>
          </cell>
          <cell r="Z2607">
            <v>0.3</v>
          </cell>
          <cell r="AA2607">
            <v>0.3</v>
          </cell>
          <cell r="AB2607">
            <v>0.35</v>
          </cell>
          <cell r="AE2607" t="str">
            <v>SUPPORT</v>
          </cell>
          <cell r="AF2607" t="str">
            <v>BDS DIRECT SUPPORT</v>
          </cell>
          <cell r="AG2607" t="str">
            <v>INITIAL SALE</v>
          </cell>
          <cell r="AH2607" t="str">
            <v>SW SUPPORT</v>
          </cell>
          <cell r="AI2607" t="str">
            <v>132-34</v>
          </cell>
          <cell r="AJ2607" t="str">
            <v>N/A</v>
          </cell>
          <cell r="AK2607" t="str">
            <v>None</v>
          </cell>
          <cell r="AL2607">
            <v>40</v>
          </cell>
        </row>
        <row r="2608">
          <cell r="F2608" t="str">
            <v>BNABPLU-SVL-SW-2</v>
          </cell>
          <cell r="G2608" t="str">
            <v xml:space="preserve">ESSENTIAL APP SUPPORT 24X7,  IP and SAN management SW license  for 150 IP devices, advanced data center capabilities, 2560 SAN switch ports (~40 devices) and 36 SAN fabrics </v>
          </cell>
          <cell r="H2608" t="str">
            <v>Provides Essential 24X7 telephone and electronic support for software products.</v>
          </cell>
          <cell r="I2608">
            <v>6441</v>
          </cell>
          <cell r="J2608">
            <v>6441</v>
          </cell>
          <cell r="K2608" t="str">
            <v>N</v>
          </cell>
          <cell r="S2608">
            <v>4187</v>
          </cell>
          <cell r="T2608">
            <v>4509</v>
          </cell>
          <cell r="U2608">
            <v>4509</v>
          </cell>
          <cell r="V2608">
            <v>4187</v>
          </cell>
          <cell r="X2608" t="str">
            <v>A3</v>
          </cell>
          <cell r="Y2608">
            <v>0.35</v>
          </cell>
          <cell r="Z2608">
            <v>0.3</v>
          </cell>
          <cell r="AA2608">
            <v>0.3</v>
          </cell>
          <cell r="AB2608">
            <v>0.35</v>
          </cell>
          <cell r="AE2608" t="str">
            <v>SUPPORT</v>
          </cell>
          <cell r="AF2608" t="str">
            <v>BDS DIRECT SUPPORT</v>
          </cell>
          <cell r="AG2608" t="str">
            <v>INITIAL SALE</v>
          </cell>
          <cell r="AH2608" t="str">
            <v>SW SUPPORT</v>
          </cell>
          <cell r="AI2608" t="str">
            <v>132-34</v>
          </cell>
          <cell r="AJ2608" t="str">
            <v>N/A</v>
          </cell>
          <cell r="AK2608" t="str">
            <v>None</v>
          </cell>
          <cell r="AL2608">
            <v>40</v>
          </cell>
        </row>
        <row r="2609">
          <cell r="F2609" t="str">
            <v>BNABPLU-SVL-SW-3</v>
          </cell>
          <cell r="G2609" t="str">
            <v xml:space="preserve">ESSENTIAL APP SUPPORT 24X7,  IP and SAN management SW license  for 150 IP devices, advanced data center capabilities, 2560 SAN switch ports (~40 devices) and 36 SAN fabrics </v>
          </cell>
          <cell r="H2609" t="str">
            <v>Provides Essential 24X7 telephone and electronic support for software products.</v>
          </cell>
          <cell r="I2609">
            <v>9323</v>
          </cell>
          <cell r="J2609">
            <v>9323</v>
          </cell>
          <cell r="K2609" t="str">
            <v>N</v>
          </cell>
          <cell r="S2609">
            <v>6060</v>
          </cell>
          <cell r="T2609">
            <v>6526</v>
          </cell>
          <cell r="U2609">
            <v>6526</v>
          </cell>
          <cell r="V2609">
            <v>6060</v>
          </cell>
          <cell r="X2609" t="str">
            <v>A3</v>
          </cell>
          <cell r="Y2609">
            <v>0.35</v>
          </cell>
          <cell r="Z2609">
            <v>0.3</v>
          </cell>
          <cell r="AA2609">
            <v>0.3</v>
          </cell>
          <cell r="AB2609">
            <v>0.35</v>
          </cell>
          <cell r="AE2609" t="str">
            <v>SUPPORT</v>
          </cell>
          <cell r="AF2609" t="str">
            <v>BDS DIRECT SUPPORT</v>
          </cell>
          <cell r="AG2609" t="str">
            <v>INITIAL SALE</v>
          </cell>
          <cell r="AH2609" t="str">
            <v>SW SUPPORT</v>
          </cell>
          <cell r="AI2609" t="str">
            <v>132-34</v>
          </cell>
          <cell r="AJ2609" t="str">
            <v>N/A</v>
          </cell>
          <cell r="AK2609" t="str">
            <v>None</v>
          </cell>
          <cell r="AL2609">
            <v>40</v>
          </cell>
        </row>
        <row r="2610">
          <cell r="F2610" t="str">
            <v>BNABPLU-SVL-SW-4</v>
          </cell>
          <cell r="G2610" t="str">
            <v xml:space="preserve">ESSENTIAL APP SUPPORT 24X7,  IP and SAN management SW license  for 150 IP devices, advanced data center capabilities, 2560 SAN switch ports (~40 devices) and 36 SAN fabrics </v>
          </cell>
          <cell r="H2610" t="str">
            <v>Provides Essential 24X7 telephone and electronic support for software products.</v>
          </cell>
          <cell r="I2610">
            <v>12430</v>
          </cell>
          <cell r="J2610">
            <v>12430</v>
          </cell>
          <cell r="K2610" t="str">
            <v>N</v>
          </cell>
          <cell r="S2610">
            <v>8080</v>
          </cell>
          <cell r="T2610">
            <v>8701</v>
          </cell>
          <cell r="U2610">
            <v>8701</v>
          </cell>
          <cell r="V2610">
            <v>8080</v>
          </cell>
          <cell r="X2610" t="str">
            <v>A3</v>
          </cell>
          <cell r="Y2610">
            <v>0.35</v>
          </cell>
          <cell r="Z2610">
            <v>0.3</v>
          </cell>
          <cell r="AA2610">
            <v>0.3</v>
          </cell>
          <cell r="AB2610">
            <v>0.35</v>
          </cell>
          <cell r="AE2610" t="str">
            <v>SUPPORT</v>
          </cell>
          <cell r="AF2610" t="str">
            <v>BDS DIRECT SUPPORT</v>
          </cell>
          <cell r="AG2610" t="str">
            <v>INITIAL SALE</v>
          </cell>
          <cell r="AH2610" t="str">
            <v>SW SUPPORT</v>
          </cell>
          <cell r="AI2610" t="str">
            <v>132-34</v>
          </cell>
          <cell r="AJ2610" t="str">
            <v>N/A</v>
          </cell>
          <cell r="AK2610" t="str">
            <v>None</v>
          </cell>
          <cell r="AL2610">
            <v>40</v>
          </cell>
        </row>
        <row r="2611">
          <cell r="F2611" t="str">
            <v>BNABPLU-SVL-SW-5</v>
          </cell>
          <cell r="G2611" t="str">
            <v xml:space="preserve">ESSENTIAL APP SUPPORT 24X7,  IP and SAN management SW license  for 150 IP devices, advanced data center capabilities, 2560 SAN switch ports (~40 devices) and 36 SAN fabrics </v>
          </cell>
          <cell r="H2611" t="str">
            <v>Provides Essential 24X7 telephone and electronic support for software products.</v>
          </cell>
          <cell r="I2611">
            <v>15538</v>
          </cell>
          <cell r="J2611">
            <v>15538</v>
          </cell>
          <cell r="K2611" t="str">
            <v>N</v>
          </cell>
          <cell r="S2611">
            <v>10099</v>
          </cell>
          <cell r="T2611">
            <v>10876</v>
          </cell>
          <cell r="U2611">
            <v>10876</v>
          </cell>
          <cell r="V2611">
            <v>10099</v>
          </cell>
          <cell r="X2611" t="str">
            <v>A3</v>
          </cell>
          <cell r="Y2611">
            <v>0.35</v>
          </cell>
          <cell r="Z2611">
            <v>0.3</v>
          </cell>
          <cell r="AA2611">
            <v>0.3</v>
          </cell>
          <cell r="AB2611">
            <v>0.35</v>
          </cell>
          <cell r="AE2611" t="str">
            <v>SUPPORT</v>
          </cell>
          <cell r="AF2611" t="str">
            <v>BDS DIRECT SUPPORT</v>
          </cell>
          <cell r="AG2611" t="str">
            <v>INITIAL SALE</v>
          </cell>
          <cell r="AH2611" t="str">
            <v>SW SUPPORT</v>
          </cell>
          <cell r="AI2611" t="str">
            <v>132-34</v>
          </cell>
          <cell r="AJ2611" t="str">
            <v>N/A</v>
          </cell>
          <cell r="AK2611" t="str">
            <v>None</v>
          </cell>
          <cell r="AL2611">
            <v>40</v>
          </cell>
        </row>
        <row r="2612">
          <cell r="F2612" t="str">
            <v>BNABPU-SVL-SW-1</v>
          </cell>
          <cell r="G2612" t="str">
            <v>ESSENTIAL APP SUPPORT 24X7, IP and SAN management upgrade SW license to 550 IP devices, 9000 switch ports (~120 devices), and 36 SAN fabrics; prerequisite BR-NTWADV-BPLU</v>
          </cell>
          <cell r="H2612" t="str">
            <v>Provides Essential 24X7 telephone and electronic support for software products.</v>
          </cell>
          <cell r="I2612">
            <v>4725</v>
          </cell>
          <cell r="J2612">
            <v>4725</v>
          </cell>
          <cell r="K2612" t="str">
            <v>N</v>
          </cell>
          <cell r="S2612">
            <v>3071</v>
          </cell>
          <cell r="T2612">
            <v>3308</v>
          </cell>
          <cell r="U2612">
            <v>3308</v>
          </cell>
          <cell r="V2612">
            <v>3071</v>
          </cell>
          <cell r="X2612" t="str">
            <v>A3</v>
          </cell>
          <cell r="Y2612">
            <v>0.35</v>
          </cell>
          <cell r="Z2612">
            <v>0.3</v>
          </cell>
          <cell r="AA2612">
            <v>0.3</v>
          </cell>
          <cell r="AB2612">
            <v>0.35</v>
          </cell>
          <cell r="AE2612" t="str">
            <v>SUPPORT</v>
          </cell>
          <cell r="AF2612" t="str">
            <v>BDS DIRECT SUPPORT</v>
          </cell>
          <cell r="AG2612" t="str">
            <v>INITIAL SALE</v>
          </cell>
          <cell r="AH2612" t="str">
            <v>SW SUPPORT</v>
          </cell>
          <cell r="AI2612" t="str">
            <v>132-34</v>
          </cell>
          <cell r="AJ2612" t="str">
            <v>N/A</v>
          </cell>
          <cell r="AK2612" t="str">
            <v>None</v>
          </cell>
          <cell r="AL2612">
            <v>40</v>
          </cell>
        </row>
        <row r="2613">
          <cell r="F2613" t="str">
            <v>BNABPU-SVL-SW-2</v>
          </cell>
          <cell r="G2613" t="str">
            <v>ESSENTIAL APP SUPPORT 24X7, IP and SAN management upgrade SW license to 550 IP devices, 9000 switch ports (~120 devices), and 36 SAN fabrics; prerequisite BR-NTWADV-BPLU</v>
          </cell>
          <cell r="H2613" t="str">
            <v>Provides Essential 24X7 telephone and electronic support for software products.</v>
          </cell>
          <cell r="I2613">
            <v>8978</v>
          </cell>
          <cell r="J2613">
            <v>8978</v>
          </cell>
          <cell r="K2613" t="str">
            <v>N</v>
          </cell>
          <cell r="S2613">
            <v>5835</v>
          </cell>
          <cell r="T2613">
            <v>6284</v>
          </cell>
          <cell r="U2613">
            <v>6284</v>
          </cell>
          <cell r="V2613">
            <v>5835</v>
          </cell>
          <cell r="X2613" t="str">
            <v>A3</v>
          </cell>
          <cell r="Y2613">
            <v>0.35</v>
          </cell>
          <cell r="Z2613">
            <v>0.3</v>
          </cell>
          <cell r="AA2613">
            <v>0.3</v>
          </cell>
          <cell r="AB2613">
            <v>0.35</v>
          </cell>
          <cell r="AE2613" t="str">
            <v>SUPPORT</v>
          </cell>
          <cell r="AF2613" t="str">
            <v>BDS DIRECT SUPPORT</v>
          </cell>
          <cell r="AG2613" t="str">
            <v>INITIAL SALE</v>
          </cell>
          <cell r="AH2613" t="str">
            <v>SW SUPPORT</v>
          </cell>
          <cell r="AI2613" t="str">
            <v>132-34</v>
          </cell>
          <cell r="AJ2613" t="str">
            <v>N/A</v>
          </cell>
          <cell r="AK2613" t="str">
            <v>None</v>
          </cell>
          <cell r="AL2613">
            <v>40</v>
          </cell>
        </row>
        <row r="2614">
          <cell r="F2614" t="str">
            <v>BNABPU-SVL-SW-3</v>
          </cell>
          <cell r="G2614" t="str">
            <v>ESSENTIAL APP SUPPORT 24X7, IP and SAN management upgrade SW license to 550 IP devices, 9000 switch ports (~120 devices), and 36 SAN fabrics; prerequisite BR-NTWADV-BPLU</v>
          </cell>
          <cell r="H2614" t="str">
            <v>Provides Essential 24X7 telephone and electronic support for software products.</v>
          </cell>
          <cell r="I2614">
            <v>12994</v>
          </cell>
          <cell r="J2614">
            <v>12994</v>
          </cell>
          <cell r="K2614" t="str">
            <v>N</v>
          </cell>
          <cell r="S2614">
            <v>8446</v>
          </cell>
          <cell r="T2614">
            <v>9096</v>
          </cell>
          <cell r="U2614">
            <v>9096</v>
          </cell>
          <cell r="V2614">
            <v>8446</v>
          </cell>
          <cell r="X2614" t="str">
            <v>A3</v>
          </cell>
          <cell r="Y2614">
            <v>0.35</v>
          </cell>
          <cell r="Z2614">
            <v>0.3</v>
          </cell>
          <cell r="AA2614">
            <v>0.3</v>
          </cell>
          <cell r="AB2614">
            <v>0.35</v>
          </cell>
          <cell r="AE2614" t="str">
            <v>SUPPORT</v>
          </cell>
          <cell r="AF2614" t="str">
            <v>BDS DIRECT SUPPORT</v>
          </cell>
          <cell r="AG2614" t="str">
            <v>INITIAL SALE</v>
          </cell>
          <cell r="AH2614" t="str">
            <v>SW SUPPORT</v>
          </cell>
          <cell r="AI2614" t="str">
            <v>132-34</v>
          </cell>
          <cell r="AJ2614" t="str">
            <v>N/A</v>
          </cell>
          <cell r="AK2614" t="str">
            <v>None</v>
          </cell>
          <cell r="AL2614">
            <v>40</v>
          </cell>
        </row>
        <row r="2615">
          <cell r="F2615" t="str">
            <v>BNABPU-SVL-SW-4</v>
          </cell>
          <cell r="G2615" t="str">
            <v>ESSENTIAL APP SUPPORT 24X7, IP and SAN management upgrade SW license to 550 IP devices, 9000 switch ports (~120 devices), and 36 SAN fabrics; prerequisite BR-NTWADV-BPLU</v>
          </cell>
          <cell r="H2615" t="str">
            <v>Provides Essential 24X7 telephone and electronic support for software products.</v>
          </cell>
          <cell r="I2615">
            <v>17325</v>
          </cell>
          <cell r="J2615">
            <v>17325</v>
          </cell>
          <cell r="K2615" t="str">
            <v>N</v>
          </cell>
          <cell r="S2615">
            <v>11261</v>
          </cell>
          <cell r="T2615">
            <v>12128</v>
          </cell>
          <cell r="U2615">
            <v>12128</v>
          </cell>
          <cell r="V2615">
            <v>11261</v>
          </cell>
          <cell r="X2615" t="str">
            <v>A3</v>
          </cell>
          <cell r="Y2615">
            <v>0.35</v>
          </cell>
          <cell r="Z2615">
            <v>0.3</v>
          </cell>
          <cell r="AA2615">
            <v>0.3</v>
          </cell>
          <cell r="AB2615">
            <v>0.35</v>
          </cell>
          <cell r="AE2615" t="str">
            <v>SUPPORT</v>
          </cell>
          <cell r="AF2615" t="str">
            <v>BDS DIRECT SUPPORT</v>
          </cell>
          <cell r="AG2615" t="str">
            <v>INITIAL SALE</v>
          </cell>
          <cell r="AH2615" t="str">
            <v>SW SUPPORT</v>
          </cell>
          <cell r="AI2615" t="str">
            <v>132-34</v>
          </cell>
          <cell r="AJ2615" t="str">
            <v>N/A</v>
          </cell>
          <cell r="AK2615" t="str">
            <v>None</v>
          </cell>
          <cell r="AL2615">
            <v>40</v>
          </cell>
        </row>
        <row r="2616">
          <cell r="F2616" t="str">
            <v>BNABPU-SVL-SW-5</v>
          </cell>
          <cell r="G2616" t="str">
            <v>ESSENTIAL APP SUPPORT 24X7, IP and SAN management upgrade SW license to 550 IP devices, 9000 switch ports (~120 devices), and 36 SAN fabrics; prerequisite BR-NTWADV-BPLU</v>
          </cell>
          <cell r="H2616" t="str">
            <v>Provides Essential 24X7 telephone and electronic support for software products.</v>
          </cell>
          <cell r="I2616">
            <v>21656</v>
          </cell>
          <cell r="J2616">
            <v>21656</v>
          </cell>
          <cell r="K2616" t="str">
            <v>N</v>
          </cell>
          <cell r="S2616">
            <v>14077</v>
          </cell>
          <cell r="T2616">
            <v>15159</v>
          </cell>
          <cell r="U2616">
            <v>15159</v>
          </cell>
          <cell r="V2616">
            <v>14077</v>
          </cell>
          <cell r="X2616" t="str">
            <v>A3</v>
          </cell>
          <cell r="Y2616">
            <v>0.35</v>
          </cell>
          <cell r="Z2616">
            <v>0.3</v>
          </cell>
          <cell r="AA2616">
            <v>0.3</v>
          </cell>
          <cell r="AB2616">
            <v>0.35</v>
          </cell>
          <cell r="AE2616" t="str">
            <v>SUPPORT</v>
          </cell>
          <cell r="AF2616" t="str">
            <v>BDS DIRECT SUPPORT</v>
          </cell>
          <cell r="AG2616" t="str">
            <v>INITIAL SALE</v>
          </cell>
          <cell r="AH2616" t="str">
            <v>SW SUPPORT</v>
          </cell>
          <cell r="AI2616" t="str">
            <v>132-34</v>
          </cell>
          <cell r="AJ2616" t="str">
            <v>N/A</v>
          </cell>
          <cell r="AK2616" t="str">
            <v>None</v>
          </cell>
          <cell r="AL2616">
            <v>40</v>
          </cell>
        </row>
        <row r="2617">
          <cell r="F2617" t="str">
            <v>BNADC-SVL-SW-1</v>
          </cell>
          <cell r="G2617"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617" t="str">
            <v>Provides Essential 24X7 telephone and electronic support for software products.</v>
          </cell>
          <cell r="I2617">
            <v>4195</v>
          </cell>
          <cell r="J2617">
            <v>4195</v>
          </cell>
          <cell r="K2617" t="str">
            <v>N</v>
          </cell>
          <cell r="S2617">
            <v>2727</v>
          </cell>
          <cell r="T2617">
            <v>2937</v>
          </cell>
          <cell r="U2617">
            <v>2937</v>
          </cell>
          <cell r="V2617">
            <v>2727</v>
          </cell>
          <cell r="X2617" t="str">
            <v>A3</v>
          </cell>
          <cell r="Y2617">
            <v>0.35</v>
          </cell>
          <cell r="Z2617">
            <v>0.3</v>
          </cell>
          <cell r="AA2617">
            <v>0.3</v>
          </cell>
          <cell r="AB2617">
            <v>0.35</v>
          </cell>
          <cell r="AE2617" t="str">
            <v>SUPPORT</v>
          </cell>
          <cell r="AF2617" t="str">
            <v>BDS DIRECT SUPPORT</v>
          </cell>
          <cell r="AG2617" t="str">
            <v>INITIAL SALE</v>
          </cell>
          <cell r="AH2617" t="str">
            <v>SW SUPPORT</v>
          </cell>
          <cell r="AI2617" t="str">
            <v>132-34</v>
          </cell>
          <cell r="AJ2617" t="str">
            <v>N/A</v>
          </cell>
          <cell r="AK2617" t="str">
            <v>None</v>
          </cell>
          <cell r="AL2617">
            <v>40</v>
          </cell>
        </row>
        <row r="2618">
          <cell r="F2618" t="str">
            <v>BNADC-SVL-SW-2</v>
          </cell>
          <cell r="G2618"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618" t="str">
            <v>Provides Essential 24X7 telephone and electronic support for software products.</v>
          </cell>
          <cell r="I2618">
            <v>7971</v>
          </cell>
          <cell r="J2618">
            <v>7971</v>
          </cell>
          <cell r="K2618" t="str">
            <v>N</v>
          </cell>
          <cell r="S2618">
            <v>5181</v>
          </cell>
          <cell r="T2618">
            <v>5579</v>
          </cell>
          <cell r="U2618">
            <v>5579</v>
          </cell>
          <cell r="V2618">
            <v>5181</v>
          </cell>
          <cell r="X2618" t="str">
            <v>A3</v>
          </cell>
          <cell r="Y2618">
            <v>0.35</v>
          </cell>
          <cell r="Z2618">
            <v>0.3</v>
          </cell>
          <cell r="AA2618">
            <v>0.3</v>
          </cell>
          <cell r="AB2618">
            <v>0.35</v>
          </cell>
          <cell r="AE2618" t="str">
            <v>SUPPORT</v>
          </cell>
          <cell r="AF2618" t="str">
            <v>BDS DIRECT SUPPORT</v>
          </cell>
          <cell r="AG2618" t="str">
            <v>INITIAL SALE</v>
          </cell>
          <cell r="AH2618" t="str">
            <v>SW SUPPORT</v>
          </cell>
          <cell r="AI2618" t="str">
            <v>132-34</v>
          </cell>
          <cell r="AJ2618" t="str">
            <v>N/A</v>
          </cell>
          <cell r="AK2618" t="str">
            <v>None</v>
          </cell>
          <cell r="AL2618">
            <v>40</v>
          </cell>
        </row>
        <row r="2619">
          <cell r="F2619" t="str">
            <v>BNADC-SVL-SW-3</v>
          </cell>
          <cell r="G2619"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619" t="str">
            <v>Provides Essential 24X7 telephone and electronic support for software products.</v>
          </cell>
          <cell r="I2619">
            <v>11536</v>
          </cell>
          <cell r="J2619">
            <v>11536</v>
          </cell>
          <cell r="K2619" t="str">
            <v>N</v>
          </cell>
          <cell r="S2619">
            <v>7499</v>
          </cell>
          <cell r="T2619">
            <v>8075</v>
          </cell>
          <cell r="U2619">
            <v>8075</v>
          </cell>
          <cell r="V2619">
            <v>7499</v>
          </cell>
          <cell r="X2619" t="str">
            <v>A3</v>
          </cell>
          <cell r="Y2619">
            <v>0.35</v>
          </cell>
          <cell r="Z2619">
            <v>0.3</v>
          </cell>
          <cell r="AA2619">
            <v>0.3</v>
          </cell>
          <cell r="AB2619">
            <v>0.35</v>
          </cell>
          <cell r="AE2619" t="str">
            <v>SUPPORT</v>
          </cell>
          <cell r="AF2619" t="str">
            <v>BDS DIRECT SUPPORT</v>
          </cell>
          <cell r="AG2619" t="str">
            <v>INITIAL SALE</v>
          </cell>
          <cell r="AH2619" t="str">
            <v>SW SUPPORT</v>
          </cell>
          <cell r="AI2619" t="str">
            <v>132-34</v>
          </cell>
          <cell r="AJ2619" t="str">
            <v>N/A</v>
          </cell>
          <cell r="AK2619" t="str">
            <v>None</v>
          </cell>
          <cell r="AL2619">
            <v>40</v>
          </cell>
        </row>
        <row r="2620">
          <cell r="F2620" t="str">
            <v>BNADC-SVL-SW-4</v>
          </cell>
          <cell r="G2620"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620" t="str">
            <v>Provides Essential 24X7 telephone and electronic support for software products.</v>
          </cell>
          <cell r="I2620">
            <v>15382</v>
          </cell>
          <cell r="J2620">
            <v>15382</v>
          </cell>
          <cell r="K2620" t="str">
            <v>N</v>
          </cell>
          <cell r="S2620">
            <v>9998</v>
          </cell>
          <cell r="T2620">
            <v>10767</v>
          </cell>
          <cell r="U2620">
            <v>10767</v>
          </cell>
          <cell r="V2620">
            <v>9998</v>
          </cell>
          <cell r="X2620" t="str">
            <v>A3</v>
          </cell>
          <cell r="Y2620">
            <v>0.35</v>
          </cell>
          <cell r="Z2620">
            <v>0.3</v>
          </cell>
          <cell r="AA2620">
            <v>0.3</v>
          </cell>
          <cell r="AB2620">
            <v>0.35</v>
          </cell>
          <cell r="AE2620" t="str">
            <v>SUPPORT</v>
          </cell>
          <cell r="AF2620" t="str">
            <v>BDS DIRECT SUPPORT</v>
          </cell>
          <cell r="AG2620" t="str">
            <v>INITIAL SALE</v>
          </cell>
          <cell r="AH2620" t="str">
            <v>SW SUPPORT</v>
          </cell>
          <cell r="AI2620" t="str">
            <v>132-34</v>
          </cell>
          <cell r="AJ2620" t="str">
            <v>N/A</v>
          </cell>
          <cell r="AK2620" t="str">
            <v>None</v>
          </cell>
          <cell r="AL2620">
            <v>40</v>
          </cell>
        </row>
        <row r="2621">
          <cell r="F2621" t="str">
            <v>BNADC-SVL-SW-5</v>
          </cell>
          <cell r="G2621" t="str">
            <v>ESSENTIAL APP SUPPORT 24X7,  IP Data Center advanced management SW license for up to one VCS fabric regardless of the number of individual VDX members and Advanced capabilities; pre-requisite is BR-NTWADV-IP-BASE or INM Upgrade or IP Extension is present on the Base S/N.</v>
          </cell>
          <cell r="H2621" t="str">
            <v>Provides Essential 24X7 telephone and electronic support for software products.</v>
          </cell>
          <cell r="I2621">
            <v>19227</v>
          </cell>
          <cell r="J2621">
            <v>19227</v>
          </cell>
          <cell r="K2621" t="str">
            <v>N</v>
          </cell>
          <cell r="S2621">
            <v>12498</v>
          </cell>
          <cell r="T2621">
            <v>13459</v>
          </cell>
          <cell r="U2621">
            <v>13459</v>
          </cell>
          <cell r="V2621">
            <v>12498</v>
          </cell>
          <cell r="X2621" t="str">
            <v>A3</v>
          </cell>
          <cell r="Y2621">
            <v>0.35</v>
          </cell>
          <cell r="Z2621">
            <v>0.3</v>
          </cell>
          <cell r="AA2621">
            <v>0.3</v>
          </cell>
          <cell r="AB2621">
            <v>0.35</v>
          </cell>
          <cell r="AE2621" t="str">
            <v>SUPPORT</v>
          </cell>
          <cell r="AF2621" t="str">
            <v>BDS DIRECT SUPPORT</v>
          </cell>
          <cell r="AG2621" t="str">
            <v>INITIAL SALE</v>
          </cell>
          <cell r="AH2621" t="str">
            <v>SW SUPPORT</v>
          </cell>
          <cell r="AI2621" t="str">
            <v>132-34</v>
          </cell>
          <cell r="AJ2621" t="str">
            <v>N/A</v>
          </cell>
          <cell r="AK2621" t="str">
            <v>None</v>
          </cell>
          <cell r="AL2621">
            <v>40</v>
          </cell>
        </row>
        <row r="2622">
          <cell r="F2622" t="str">
            <v>BNAINU-SVL-SW-1</v>
          </cell>
          <cell r="G2622" t="str">
            <v>ESSENTIAL APP SUPPORT 24X7,  BR-NTWADV-INM-UPG</v>
          </cell>
          <cell r="H2622" t="str">
            <v>Provides Essential 24X7 telephone and electronic support for software products.</v>
          </cell>
          <cell r="I2622">
            <v>1260</v>
          </cell>
          <cell r="J2622">
            <v>1260</v>
          </cell>
          <cell r="K2622" t="str">
            <v>N</v>
          </cell>
          <cell r="S2622">
            <v>819</v>
          </cell>
          <cell r="T2622">
            <v>882</v>
          </cell>
          <cell r="U2622">
            <v>882</v>
          </cell>
          <cell r="V2622">
            <v>819</v>
          </cell>
          <cell r="X2622" t="str">
            <v>A3</v>
          </cell>
          <cell r="Y2622">
            <v>0.35</v>
          </cell>
          <cell r="Z2622">
            <v>0.3</v>
          </cell>
          <cell r="AA2622">
            <v>0.3</v>
          </cell>
          <cell r="AB2622">
            <v>0.35</v>
          </cell>
          <cell r="AE2622" t="str">
            <v>SUPPORT</v>
          </cell>
          <cell r="AF2622" t="str">
            <v>BDS DIRECT SUPPORT</v>
          </cell>
          <cell r="AG2622" t="str">
            <v>INITIAL SALE</v>
          </cell>
          <cell r="AH2622" t="str">
            <v>SW SUPPORT</v>
          </cell>
          <cell r="AI2622" t="str">
            <v>132-34</v>
          </cell>
          <cell r="AJ2622" t="str">
            <v>N/A</v>
          </cell>
          <cell r="AK2622" t="str">
            <v>None</v>
          </cell>
          <cell r="AL2622">
            <v>40</v>
          </cell>
        </row>
        <row r="2623">
          <cell r="F2623" t="str">
            <v>BNAINU-SVL-SW-2</v>
          </cell>
          <cell r="G2623" t="str">
            <v>ESSENTIAL APP SUPPORT 24X7,  BR-NTWADV-INM-UPG</v>
          </cell>
          <cell r="H2623" t="str">
            <v>Provides Essential 24X7 telephone and electronic support for software products.</v>
          </cell>
          <cell r="I2623">
            <v>2394</v>
          </cell>
          <cell r="J2623">
            <v>2394</v>
          </cell>
          <cell r="K2623" t="str">
            <v>N</v>
          </cell>
          <cell r="S2623">
            <v>1556</v>
          </cell>
          <cell r="T2623">
            <v>1676</v>
          </cell>
          <cell r="U2623">
            <v>1676</v>
          </cell>
          <cell r="V2623">
            <v>1556</v>
          </cell>
          <cell r="X2623" t="str">
            <v>A3</v>
          </cell>
          <cell r="Y2623">
            <v>0.35</v>
          </cell>
          <cell r="Z2623">
            <v>0.3</v>
          </cell>
          <cell r="AA2623">
            <v>0.3</v>
          </cell>
          <cell r="AB2623">
            <v>0.35</v>
          </cell>
          <cell r="AE2623" t="str">
            <v>SUPPORT</v>
          </cell>
          <cell r="AF2623" t="str">
            <v>BDS DIRECT SUPPORT</v>
          </cell>
          <cell r="AG2623" t="str">
            <v>INITIAL SALE</v>
          </cell>
          <cell r="AH2623" t="str">
            <v>SW SUPPORT</v>
          </cell>
          <cell r="AI2623" t="str">
            <v>132-34</v>
          </cell>
          <cell r="AJ2623" t="str">
            <v>N/A</v>
          </cell>
          <cell r="AK2623" t="str">
            <v>None</v>
          </cell>
          <cell r="AL2623">
            <v>40</v>
          </cell>
        </row>
        <row r="2624">
          <cell r="F2624" t="str">
            <v>BNAINU-SVL-SW-3</v>
          </cell>
          <cell r="G2624" t="str">
            <v>ESSENTIAL APP SUPPORT 24X7,  BR-NTWADV-INM-UPG</v>
          </cell>
          <cell r="H2624" t="str">
            <v>Provides Essential 24X7 telephone and electronic support for software products.</v>
          </cell>
          <cell r="I2624">
            <v>3465</v>
          </cell>
          <cell r="J2624">
            <v>3465</v>
          </cell>
          <cell r="K2624" t="str">
            <v>N</v>
          </cell>
          <cell r="S2624">
            <v>2252</v>
          </cell>
          <cell r="T2624">
            <v>2426</v>
          </cell>
          <cell r="U2624">
            <v>2426</v>
          </cell>
          <cell r="V2624">
            <v>2252</v>
          </cell>
          <cell r="X2624" t="str">
            <v>A3</v>
          </cell>
          <cell r="Y2624">
            <v>0.35</v>
          </cell>
          <cell r="Z2624">
            <v>0.3</v>
          </cell>
          <cell r="AA2624">
            <v>0.3</v>
          </cell>
          <cell r="AB2624">
            <v>0.35</v>
          </cell>
          <cell r="AE2624" t="str">
            <v>SUPPORT</v>
          </cell>
          <cell r="AF2624" t="str">
            <v>BDS DIRECT SUPPORT</v>
          </cell>
          <cell r="AG2624" t="str">
            <v>INITIAL SALE</v>
          </cell>
          <cell r="AH2624" t="str">
            <v>SW SUPPORT</v>
          </cell>
          <cell r="AI2624" t="str">
            <v>132-34</v>
          </cell>
          <cell r="AJ2624" t="str">
            <v>N/A</v>
          </cell>
          <cell r="AK2624" t="str">
            <v>None</v>
          </cell>
          <cell r="AL2624">
            <v>40</v>
          </cell>
        </row>
        <row r="2625">
          <cell r="F2625" t="str">
            <v>BNAINU-SVL-SW-4</v>
          </cell>
          <cell r="G2625" t="str">
            <v>ESSENTIAL APP SUPPORT 24X7,  BR-NTWADV-INM-UPG</v>
          </cell>
          <cell r="H2625" t="str">
            <v>Provides Essential 24X7 telephone and electronic support for software products.</v>
          </cell>
          <cell r="I2625">
            <v>4620</v>
          </cell>
          <cell r="J2625">
            <v>4620</v>
          </cell>
          <cell r="K2625" t="str">
            <v>N</v>
          </cell>
          <cell r="S2625">
            <v>3003</v>
          </cell>
          <cell r="T2625">
            <v>3234</v>
          </cell>
          <cell r="U2625">
            <v>3234</v>
          </cell>
          <cell r="V2625">
            <v>3003</v>
          </cell>
          <cell r="X2625" t="str">
            <v>A3</v>
          </cell>
          <cell r="Y2625">
            <v>0.35</v>
          </cell>
          <cell r="Z2625">
            <v>0.3</v>
          </cell>
          <cell r="AA2625">
            <v>0.3</v>
          </cell>
          <cell r="AB2625">
            <v>0.35</v>
          </cell>
          <cell r="AE2625" t="str">
            <v>SUPPORT</v>
          </cell>
          <cell r="AF2625" t="str">
            <v>BDS DIRECT SUPPORT</v>
          </cell>
          <cell r="AG2625" t="str">
            <v>INITIAL SALE</v>
          </cell>
          <cell r="AH2625" t="str">
            <v>SW SUPPORT</v>
          </cell>
          <cell r="AI2625" t="str">
            <v>132-34</v>
          </cell>
          <cell r="AJ2625" t="str">
            <v>N/A</v>
          </cell>
          <cell r="AK2625" t="str">
            <v>None</v>
          </cell>
          <cell r="AL2625">
            <v>40</v>
          </cell>
        </row>
        <row r="2626">
          <cell r="F2626" t="str">
            <v>BNAINU-SVL-SW-5</v>
          </cell>
          <cell r="G2626" t="str">
            <v>ESSENTIAL APP SUPPORT 24X7,  BR-NTWADV-INM-UPG</v>
          </cell>
          <cell r="H2626" t="str">
            <v>Provides Essential 24X7 telephone and electronic support for software products.</v>
          </cell>
          <cell r="I2626">
            <v>5775</v>
          </cell>
          <cell r="J2626">
            <v>5775</v>
          </cell>
          <cell r="K2626" t="str">
            <v>N</v>
          </cell>
          <cell r="S2626">
            <v>3754</v>
          </cell>
          <cell r="T2626">
            <v>4043</v>
          </cell>
          <cell r="U2626">
            <v>4043</v>
          </cell>
          <cell r="V2626">
            <v>3754</v>
          </cell>
          <cell r="X2626" t="str">
            <v>A3</v>
          </cell>
          <cell r="Y2626">
            <v>0.35</v>
          </cell>
          <cell r="Z2626">
            <v>0.3</v>
          </cell>
          <cell r="AA2626">
            <v>0.3</v>
          </cell>
          <cell r="AB2626">
            <v>0.35</v>
          </cell>
          <cell r="AE2626" t="str">
            <v>SUPPORT</v>
          </cell>
          <cell r="AF2626" t="str">
            <v>BDS DIRECT SUPPORT</v>
          </cell>
          <cell r="AG2626" t="str">
            <v>INITIAL SALE</v>
          </cell>
          <cell r="AH2626" t="str">
            <v>SW SUPPORT</v>
          </cell>
          <cell r="AI2626" t="str">
            <v>132-34</v>
          </cell>
          <cell r="AJ2626" t="str">
            <v>N/A</v>
          </cell>
          <cell r="AK2626" t="str">
            <v>None</v>
          </cell>
          <cell r="AL2626">
            <v>40</v>
          </cell>
        </row>
        <row r="2627">
          <cell r="F2627" t="str">
            <v>BNALB-SVL-SW-1</v>
          </cell>
          <cell r="G2627" t="str">
            <v>ESSENTIAL APP SUPPORT 24X7,  BR-NTWADV-IP-BASE</v>
          </cell>
          <cell r="H2627" t="str">
            <v>Provides Essential 24X7 telephone and electronic support for software products.</v>
          </cell>
          <cell r="I2627">
            <v>900</v>
          </cell>
          <cell r="J2627">
            <v>990</v>
          </cell>
          <cell r="K2627" t="str">
            <v>N</v>
          </cell>
          <cell r="S2627">
            <v>644</v>
          </cell>
          <cell r="T2627">
            <v>693</v>
          </cell>
          <cell r="U2627">
            <v>693</v>
          </cell>
          <cell r="V2627">
            <v>644</v>
          </cell>
          <cell r="X2627" t="str">
            <v>A3</v>
          </cell>
          <cell r="Y2627">
            <v>0.35</v>
          </cell>
          <cell r="Z2627">
            <v>0.3</v>
          </cell>
          <cell r="AA2627">
            <v>0.3</v>
          </cell>
          <cell r="AB2627">
            <v>0.35</v>
          </cell>
          <cell r="AE2627" t="str">
            <v>SUPPORT</v>
          </cell>
          <cell r="AF2627" t="str">
            <v>BDS DIRECT SUPPORT</v>
          </cell>
          <cell r="AG2627" t="str">
            <v>INITIAL SALE</v>
          </cell>
          <cell r="AH2627" t="str">
            <v>SW SUPPORT</v>
          </cell>
          <cell r="AI2627" t="str">
            <v>132-34</v>
          </cell>
          <cell r="AJ2627" t="str">
            <v>N/A</v>
          </cell>
          <cell r="AK2627" t="str">
            <v>None</v>
          </cell>
          <cell r="AL2627">
            <v>40</v>
          </cell>
        </row>
        <row r="2628">
          <cell r="F2628" t="str">
            <v>BNALB-SVL-SW-2</v>
          </cell>
          <cell r="G2628" t="str">
            <v>ESSENTIAL APP SUPPORT 24X7,  BR-NTWADV-IP-BASE</v>
          </cell>
          <cell r="H2628" t="str">
            <v>Provides Essential 24X7 telephone and electronic support for software products.</v>
          </cell>
          <cell r="I2628">
            <v>1710</v>
          </cell>
          <cell r="J2628">
            <v>1881</v>
          </cell>
          <cell r="K2628" t="str">
            <v>N</v>
          </cell>
          <cell r="S2628">
            <v>1223</v>
          </cell>
          <cell r="T2628">
            <v>1317</v>
          </cell>
          <cell r="U2628">
            <v>1317</v>
          </cell>
          <cell r="V2628">
            <v>1223</v>
          </cell>
          <cell r="X2628" t="str">
            <v>A3</v>
          </cell>
          <cell r="Y2628">
            <v>0.35</v>
          </cell>
          <cell r="Z2628">
            <v>0.3</v>
          </cell>
          <cell r="AA2628">
            <v>0.3</v>
          </cell>
          <cell r="AB2628">
            <v>0.35</v>
          </cell>
          <cell r="AE2628" t="str">
            <v>SUPPORT</v>
          </cell>
          <cell r="AF2628" t="str">
            <v>BDS DIRECT SUPPORT</v>
          </cell>
          <cell r="AG2628" t="str">
            <v>INITIAL SALE</v>
          </cell>
          <cell r="AH2628" t="str">
            <v>SW SUPPORT</v>
          </cell>
          <cell r="AI2628" t="str">
            <v>132-34</v>
          </cell>
          <cell r="AJ2628" t="str">
            <v>N/A</v>
          </cell>
          <cell r="AK2628" t="str">
            <v>None</v>
          </cell>
          <cell r="AL2628">
            <v>40</v>
          </cell>
        </row>
        <row r="2629">
          <cell r="F2629" t="str">
            <v>BNALB-SVL-SW-3</v>
          </cell>
          <cell r="G2629" t="str">
            <v>ESSENTIAL APP SUPPORT 24X7,  BR-NTWADV-IP-BASE</v>
          </cell>
          <cell r="H2629" t="str">
            <v>Provides Essential 24X7 telephone and electronic support for software products.</v>
          </cell>
          <cell r="I2629">
            <v>2475</v>
          </cell>
          <cell r="J2629">
            <v>2723</v>
          </cell>
          <cell r="K2629" t="str">
            <v>N</v>
          </cell>
          <cell r="S2629">
            <v>1770</v>
          </cell>
          <cell r="T2629">
            <v>1906</v>
          </cell>
          <cell r="U2629">
            <v>1906</v>
          </cell>
          <cell r="V2629">
            <v>1770</v>
          </cell>
          <cell r="X2629" t="str">
            <v>A3</v>
          </cell>
          <cell r="Y2629">
            <v>0.35</v>
          </cell>
          <cell r="Z2629">
            <v>0.3</v>
          </cell>
          <cell r="AA2629">
            <v>0.3</v>
          </cell>
          <cell r="AB2629">
            <v>0.35</v>
          </cell>
          <cell r="AE2629" t="str">
            <v>SUPPORT</v>
          </cell>
          <cell r="AF2629" t="str">
            <v>BDS DIRECT SUPPORT</v>
          </cell>
          <cell r="AG2629" t="str">
            <v>INITIAL SALE</v>
          </cell>
          <cell r="AH2629" t="str">
            <v>SW SUPPORT</v>
          </cell>
          <cell r="AI2629" t="str">
            <v>132-34</v>
          </cell>
          <cell r="AJ2629" t="str">
            <v>N/A</v>
          </cell>
          <cell r="AK2629" t="str">
            <v>None</v>
          </cell>
          <cell r="AL2629">
            <v>40</v>
          </cell>
        </row>
        <row r="2630">
          <cell r="F2630" t="str">
            <v>BNALB-SVL-SW-4</v>
          </cell>
          <cell r="G2630" t="str">
            <v>ESSENTIAL APP SUPPORT 24X7,  BR-NTWADV-IP-BASE</v>
          </cell>
          <cell r="H2630" t="str">
            <v>Provides Essential 24X7 telephone and electronic support for software products.</v>
          </cell>
          <cell r="I2630">
            <v>3630</v>
          </cell>
          <cell r="J2630">
            <v>3630</v>
          </cell>
          <cell r="K2630" t="str">
            <v>N</v>
          </cell>
          <cell r="S2630">
            <v>2360</v>
          </cell>
          <cell r="T2630">
            <v>2541</v>
          </cell>
          <cell r="U2630">
            <v>2541</v>
          </cell>
          <cell r="V2630">
            <v>2360</v>
          </cell>
          <cell r="X2630" t="str">
            <v>A3</v>
          </cell>
          <cell r="Y2630">
            <v>0.35</v>
          </cell>
          <cell r="Z2630">
            <v>0.3</v>
          </cell>
          <cell r="AA2630">
            <v>0.3</v>
          </cell>
          <cell r="AB2630">
            <v>0.35</v>
          </cell>
          <cell r="AE2630" t="str">
            <v>SUPPORT</v>
          </cell>
          <cell r="AF2630" t="str">
            <v>BDS DIRECT SUPPORT</v>
          </cell>
          <cell r="AG2630" t="str">
            <v>INITIAL SALE</v>
          </cell>
          <cell r="AH2630" t="str">
            <v>SW SUPPORT</v>
          </cell>
          <cell r="AI2630" t="str">
            <v>132-34</v>
          </cell>
          <cell r="AJ2630" t="str">
            <v>N/A</v>
          </cell>
          <cell r="AK2630" t="str">
            <v>None</v>
          </cell>
          <cell r="AL2630">
            <v>40</v>
          </cell>
        </row>
        <row r="2631">
          <cell r="F2631" t="str">
            <v>BNALB-SVL-SW-5</v>
          </cell>
          <cell r="G2631" t="str">
            <v>ESSENTIAL APP SUPPORT 24X7,  BR-NTWADV-IP-BASE</v>
          </cell>
          <cell r="H2631" t="str">
            <v>Provides Essential 24X7 telephone and electronic support for software products.</v>
          </cell>
          <cell r="I2631">
            <v>4538</v>
          </cell>
          <cell r="J2631">
            <v>4538</v>
          </cell>
          <cell r="K2631" t="str">
            <v>N</v>
          </cell>
          <cell r="S2631">
            <v>2949</v>
          </cell>
          <cell r="T2631">
            <v>3176</v>
          </cell>
          <cell r="U2631">
            <v>3176</v>
          </cell>
          <cell r="V2631">
            <v>2949</v>
          </cell>
          <cell r="X2631" t="str">
            <v>A3</v>
          </cell>
          <cell r="Y2631">
            <v>0.35</v>
          </cell>
          <cell r="Z2631">
            <v>0.3</v>
          </cell>
          <cell r="AA2631">
            <v>0.3</v>
          </cell>
          <cell r="AB2631">
            <v>0.35</v>
          </cell>
          <cell r="AE2631" t="str">
            <v>SUPPORT</v>
          </cell>
          <cell r="AF2631" t="str">
            <v>BDS DIRECT SUPPORT</v>
          </cell>
          <cell r="AG2631" t="str">
            <v>INITIAL SALE</v>
          </cell>
          <cell r="AH2631" t="str">
            <v>SW SUPPORT</v>
          </cell>
          <cell r="AI2631" t="str">
            <v>132-34</v>
          </cell>
          <cell r="AJ2631" t="str">
            <v>N/A</v>
          </cell>
          <cell r="AK2631" t="str">
            <v>None</v>
          </cell>
          <cell r="AL2631">
            <v>40</v>
          </cell>
        </row>
        <row r="2632">
          <cell r="F2632" t="str">
            <v>BNALC-SVL-SW-1</v>
          </cell>
          <cell r="G2632" t="str">
            <v>ESSENTIAL APP SUPPORT 24X7,  BR-NTWADV-IP-100</v>
          </cell>
          <cell r="H2632" t="str">
            <v>Provides Essential 24X7 telephone and electronic support for software products.</v>
          </cell>
          <cell r="I2632">
            <v>360</v>
          </cell>
          <cell r="J2632">
            <v>395</v>
          </cell>
          <cell r="K2632" t="str">
            <v>N</v>
          </cell>
          <cell r="S2632">
            <v>257</v>
          </cell>
          <cell r="T2632">
            <v>277</v>
          </cell>
          <cell r="U2632">
            <v>277</v>
          </cell>
          <cell r="V2632">
            <v>257</v>
          </cell>
          <cell r="X2632" t="str">
            <v>A3</v>
          </cell>
          <cell r="Y2632">
            <v>0.35</v>
          </cell>
          <cell r="Z2632">
            <v>0.3</v>
          </cell>
          <cell r="AA2632">
            <v>0.3</v>
          </cell>
          <cell r="AB2632">
            <v>0.35</v>
          </cell>
          <cell r="AE2632" t="str">
            <v>SUPPORT</v>
          </cell>
          <cell r="AF2632" t="str">
            <v>BDS DIRECT SUPPORT</v>
          </cell>
          <cell r="AG2632" t="str">
            <v>INITIAL SALE</v>
          </cell>
          <cell r="AH2632" t="str">
            <v>SW SUPPORT</v>
          </cell>
          <cell r="AI2632" t="str">
            <v>132-34</v>
          </cell>
          <cell r="AJ2632" t="str">
            <v>N/A</v>
          </cell>
          <cell r="AK2632" t="str">
            <v>None</v>
          </cell>
          <cell r="AL2632">
            <v>40</v>
          </cell>
        </row>
        <row r="2633">
          <cell r="F2633" t="str">
            <v>BNALC-SVL-SW-2</v>
          </cell>
          <cell r="G2633" t="str">
            <v>ESSENTIAL APP SUPPORT 24X7,  BR-NTWADV-IP-100</v>
          </cell>
          <cell r="H2633" t="str">
            <v>Provides Essential 24X7 telephone and electronic support for software products.</v>
          </cell>
          <cell r="I2633">
            <v>684</v>
          </cell>
          <cell r="J2633">
            <v>751</v>
          </cell>
          <cell r="K2633" t="str">
            <v>N</v>
          </cell>
          <cell r="S2633">
            <v>488</v>
          </cell>
          <cell r="T2633">
            <v>525</v>
          </cell>
          <cell r="U2633">
            <v>525</v>
          </cell>
          <cell r="V2633">
            <v>488</v>
          </cell>
          <cell r="X2633" t="str">
            <v>A3</v>
          </cell>
          <cell r="Y2633">
            <v>0.35</v>
          </cell>
          <cell r="Z2633">
            <v>0.3</v>
          </cell>
          <cell r="AA2633">
            <v>0.3</v>
          </cell>
          <cell r="AB2633">
            <v>0.35</v>
          </cell>
          <cell r="AE2633" t="str">
            <v>SUPPORT</v>
          </cell>
          <cell r="AF2633" t="str">
            <v>BDS DIRECT SUPPORT</v>
          </cell>
          <cell r="AG2633" t="str">
            <v>INITIAL SALE</v>
          </cell>
          <cell r="AH2633" t="str">
            <v>SW SUPPORT</v>
          </cell>
          <cell r="AI2633" t="str">
            <v>132-34</v>
          </cell>
          <cell r="AJ2633" t="str">
            <v>N/A</v>
          </cell>
          <cell r="AK2633" t="str">
            <v>None</v>
          </cell>
          <cell r="AL2633">
            <v>40</v>
          </cell>
        </row>
        <row r="2634">
          <cell r="F2634" t="str">
            <v>BNALC-SVL-SW-3</v>
          </cell>
          <cell r="G2634" t="str">
            <v>ESSENTIAL APP SUPPORT 24X7,  BR-NTWADV-IP-100</v>
          </cell>
          <cell r="H2634" t="str">
            <v>Provides Essential 24X7 telephone and electronic support for software products.</v>
          </cell>
          <cell r="I2634">
            <v>990</v>
          </cell>
          <cell r="J2634">
            <v>1086</v>
          </cell>
          <cell r="K2634" t="str">
            <v>N</v>
          </cell>
          <cell r="S2634">
            <v>706</v>
          </cell>
          <cell r="T2634">
            <v>760</v>
          </cell>
          <cell r="U2634">
            <v>760</v>
          </cell>
          <cell r="V2634">
            <v>706</v>
          </cell>
          <cell r="X2634" t="str">
            <v>A3</v>
          </cell>
          <cell r="Y2634">
            <v>0.35</v>
          </cell>
          <cell r="Z2634">
            <v>0.3</v>
          </cell>
          <cell r="AA2634">
            <v>0.3</v>
          </cell>
          <cell r="AB2634">
            <v>0.35</v>
          </cell>
          <cell r="AE2634" t="str">
            <v>SUPPORT</v>
          </cell>
          <cell r="AF2634" t="str">
            <v>BDS DIRECT SUPPORT</v>
          </cell>
          <cell r="AG2634" t="str">
            <v>INITIAL SALE</v>
          </cell>
          <cell r="AH2634" t="str">
            <v>SW SUPPORT</v>
          </cell>
          <cell r="AI2634" t="str">
            <v>132-34</v>
          </cell>
          <cell r="AJ2634" t="str">
            <v>N/A</v>
          </cell>
          <cell r="AK2634" t="str">
            <v>None</v>
          </cell>
          <cell r="AL2634">
            <v>40</v>
          </cell>
        </row>
        <row r="2635">
          <cell r="F2635" t="str">
            <v>BNALC-SVL-SW-4</v>
          </cell>
          <cell r="G2635" t="str">
            <v>ESSENTIAL APP SUPPORT 24X7,  BR-NTWADV-IP-100</v>
          </cell>
          <cell r="H2635" t="str">
            <v>Provides Essential 24X7 telephone and electronic support for software products.</v>
          </cell>
          <cell r="I2635">
            <v>1448</v>
          </cell>
          <cell r="J2635">
            <v>1448</v>
          </cell>
          <cell r="K2635" t="str">
            <v>N</v>
          </cell>
          <cell r="S2635">
            <v>941</v>
          </cell>
          <cell r="T2635">
            <v>1014</v>
          </cell>
          <cell r="U2635">
            <v>1014</v>
          </cell>
          <cell r="V2635">
            <v>941</v>
          </cell>
          <cell r="X2635" t="str">
            <v>A3</v>
          </cell>
          <cell r="Y2635">
            <v>0.35</v>
          </cell>
          <cell r="Z2635">
            <v>0.3</v>
          </cell>
          <cell r="AA2635">
            <v>0.3</v>
          </cell>
          <cell r="AB2635">
            <v>0.35</v>
          </cell>
          <cell r="AE2635" t="str">
            <v>SUPPORT</v>
          </cell>
          <cell r="AF2635" t="str">
            <v>BDS DIRECT SUPPORT</v>
          </cell>
          <cell r="AG2635" t="str">
            <v>INITIAL SALE</v>
          </cell>
          <cell r="AH2635" t="str">
            <v>SW SUPPORT</v>
          </cell>
          <cell r="AI2635" t="str">
            <v>132-34</v>
          </cell>
          <cell r="AJ2635" t="str">
            <v>N/A</v>
          </cell>
          <cell r="AK2635" t="str">
            <v>None</v>
          </cell>
          <cell r="AL2635">
            <v>40</v>
          </cell>
        </row>
        <row r="2636">
          <cell r="F2636" t="str">
            <v>BNALC-SVL-SW-5</v>
          </cell>
          <cell r="G2636" t="str">
            <v>ESSENTIAL APP SUPPORT 24X7,  BR-NTWADV-IP-100</v>
          </cell>
          <cell r="H2636" t="str">
            <v>Provides Essential 24X7 telephone and electronic support for software products.</v>
          </cell>
          <cell r="I2636">
            <v>1810</v>
          </cell>
          <cell r="J2636">
            <v>1810</v>
          </cell>
          <cell r="K2636" t="str">
            <v>N</v>
          </cell>
          <cell r="S2636">
            <v>1177</v>
          </cell>
          <cell r="T2636">
            <v>1267</v>
          </cell>
          <cell r="U2636">
            <v>1267</v>
          </cell>
          <cell r="V2636">
            <v>1177</v>
          </cell>
          <cell r="X2636" t="str">
            <v>A3</v>
          </cell>
          <cell r="Y2636">
            <v>0.35</v>
          </cell>
          <cell r="Z2636">
            <v>0.3</v>
          </cell>
          <cell r="AA2636">
            <v>0.3</v>
          </cell>
          <cell r="AB2636">
            <v>0.35</v>
          </cell>
          <cell r="AE2636" t="str">
            <v>SUPPORT</v>
          </cell>
          <cell r="AF2636" t="str">
            <v>BDS DIRECT SUPPORT</v>
          </cell>
          <cell r="AG2636" t="str">
            <v>INITIAL SALE</v>
          </cell>
          <cell r="AH2636" t="str">
            <v>SW SUPPORT</v>
          </cell>
          <cell r="AI2636" t="str">
            <v>132-34</v>
          </cell>
          <cell r="AJ2636" t="str">
            <v>N/A</v>
          </cell>
          <cell r="AK2636" t="str">
            <v>None</v>
          </cell>
          <cell r="AL2636">
            <v>40</v>
          </cell>
        </row>
        <row r="2637">
          <cell r="F2637" t="str">
            <v>BNALD-SVL-SW-1</v>
          </cell>
          <cell r="G2637" t="str">
            <v>ESSENTIAL APP SUPPORT 24X7,  BR-NTWADV-IP-500</v>
          </cell>
          <cell r="H2637" t="str">
            <v>Provides Essential 24X7 telephone and electronic support for software products.</v>
          </cell>
          <cell r="I2637">
            <v>1350</v>
          </cell>
          <cell r="J2637">
            <v>1485</v>
          </cell>
          <cell r="K2637" t="str">
            <v>N</v>
          </cell>
          <cell r="S2637">
            <v>965</v>
          </cell>
          <cell r="T2637">
            <v>1040</v>
          </cell>
          <cell r="U2637">
            <v>1040</v>
          </cell>
          <cell r="V2637">
            <v>965</v>
          </cell>
          <cell r="X2637" t="str">
            <v>A3</v>
          </cell>
          <cell r="Y2637">
            <v>0.35</v>
          </cell>
          <cell r="Z2637">
            <v>0.3</v>
          </cell>
          <cell r="AA2637">
            <v>0.3</v>
          </cell>
          <cell r="AB2637">
            <v>0.35</v>
          </cell>
          <cell r="AE2637" t="str">
            <v>SUPPORT</v>
          </cell>
          <cell r="AF2637" t="str">
            <v>BDS DIRECT SUPPORT</v>
          </cell>
          <cell r="AG2637" t="str">
            <v>INITIAL SALE</v>
          </cell>
          <cell r="AH2637" t="str">
            <v>SW SUPPORT</v>
          </cell>
          <cell r="AI2637" t="str">
            <v>132-34</v>
          </cell>
          <cell r="AJ2637" t="str">
            <v>N/A</v>
          </cell>
          <cell r="AK2637" t="str">
            <v>None</v>
          </cell>
          <cell r="AL2637">
            <v>40</v>
          </cell>
        </row>
        <row r="2638">
          <cell r="F2638" t="str">
            <v>BNALD-SVL-SW-2</v>
          </cell>
          <cell r="G2638" t="str">
            <v>ESSENTIAL APP SUPPORT 24X7,  BR-NTWADV-IP-500</v>
          </cell>
          <cell r="H2638" t="str">
            <v>Provides Essential 24X7 telephone and electronic support for software products.</v>
          </cell>
          <cell r="I2638">
            <v>2565</v>
          </cell>
          <cell r="J2638">
            <v>2822</v>
          </cell>
          <cell r="K2638" t="str">
            <v>N</v>
          </cell>
          <cell r="S2638">
            <v>1834</v>
          </cell>
          <cell r="T2638">
            <v>1975</v>
          </cell>
          <cell r="U2638">
            <v>1975</v>
          </cell>
          <cell r="V2638">
            <v>1834</v>
          </cell>
          <cell r="X2638" t="str">
            <v>A3</v>
          </cell>
          <cell r="Y2638">
            <v>0.35</v>
          </cell>
          <cell r="Z2638">
            <v>0.3</v>
          </cell>
          <cell r="AA2638">
            <v>0.3</v>
          </cell>
          <cell r="AB2638">
            <v>0.35</v>
          </cell>
          <cell r="AE2638" t="str">
            <v>SUPPORT</v>
          </cell>
          <cell r="AF2638" t="str">
            <v>BDS DIRECT SUPPORT</v>
          </cell>
          <cell r="AG2638" t="str">
            <v>INITIAL SALE</v>
          </cell>
          <cell r="AH2638" t="str">
            <v>SW SUPPORT</v>
          </cell>
          <cell r="AI2638" t="str">
            <v>132-34</v>
          </cell>
          <cell r="AJ2638" t="str">
            <v>N/A</v>
          </cell>
          <cell r="AK2638" t="str">
            <v>None</v>
          </cell>
          <cell r="AL2638">
            <v>40</v>
          </cell>
        </row>
        <row r="2639">
          <cell r="F2639" t="str">
            <v>BNALD-SVL-SW-3</v>
          </cell>
          <cell r="G2639" t="str">
            <v>ESSENTIAL APP SUPPORT 24X7,  BR-NTWADV-IP-500</v>
          </cell>
          <cell r="H2639" t="str">
            <v>Provides Essential 24X7 telephone and electronic support for software products.</v>
          </cell>
          <cell r="I2639">
            <v>3713</v>
          </cell>
          <cell r="J2639">
            <v>4084</v>
          </cell>
          <cell r="K2639" t="str">
            <v>N</v>
          </cell>
          <cell r="S2639">
            <v>2654</v>
          </cell>
          <cell r="T2639">
            <v>2859</v>
          </cell>
          <cell r="U2639">
            <v>2859</v>
          </cell>
          <cell r="V2639">
            <v>2654</v>
          </cell>
          <cell r="X2639" t="str">
            <v>A3</v>
          </cell>
          <cell r="Y2639">
            <v>0.35</v>
          </cell>
          <cell r="Z2639">
            <v>0.3</v>
          </cell>
          <cell r="AA2639">
            <v>0.3</v>
          </cell>
          <cell r="AB2639">
            <v>0.35</v>
          </cell>
          <cell r="AE2639" t="str">
            <v>SUPPORT</v>
          </cell>
          <cell r="AF2639" t="str">
            <v>BDS DIRECT SUPPORT</v>
          </cell>
          <cell r="AG2639" t="str">
            <v>INITIAL SALE</v>
          </cell>
          <cell r="AH2639" t="str">
            <v>SW SUPPORT</v>
          </cell>
          <cell r="AI2639" t="str">
            <v>132-34</v>
          </cell>
          <cell r="AJ2639" t="str">
            <v>N/A</v>
          </cell>
          <cell r="AK2639" t="str">
            <v>None</v>
          </cell>
          <cell r="AL2639">
            <v>40</v>
          </cell>
        </row>
        <row r="2640">
          <cell r="F2640" t="str">
            <v>BNALD-SVL-SW-4</v>
          </cell>
          <cell r="G2640" t="str">
            <v>ESSENTIAL APP SUPPORT 24X7,  BR-NTWADV-IP-500</v>
          </cell>
          <cell r="H2640" t="str">
            <v>Provides Essential 24X7 telephone and electronic support for software products.</v>
          </cell>
          <cell r="I2640">
            <v>5445</v>
          </cell>
          <cell r="J2640">
            <v>5445</v>
          </cell>
          <cell r="K2640" t="str">
            <v>N</v>
          </cell>
          <cell r="S2640">
            <v>3539</v>
          </cell>
          <cell r="T2640">
            <v>3812</v>
          </cell>
          <cell r="U2640">
            <v>3812</v>
          </cell>
          <cell r="V2640">
            <v>3539</v>
          </cell>
          <cell r="X2640" t="str">
            <v>A3</v>
          </cell>
          <cell r="Y2640">
            <v>0.35</v>
          </cell>
          <cell r="Z2640">
            <v>0.3</v>
          </cell>
          <cell r="AA2640">
            <v>0.3</v>
          </cell>
          <cell r="AB2640">
            <v>0.35</v>
          </cell>
          <cell r="AE2640" t="str">
            <v>SUPPORT</v>
          </cell>
          <cell r="AF2640" t="str">
            <v>BDS DIRECT SUPPORT</v>
          </cell>
          <cell r="AG2640" t="str">
            <v>INITIAL SALE</v>
          </cell>
          <cell r="AH2640" t="str">
            <v>SW SUPPORT</v>
          </cell>
          <cell r="AI2640" t="str">
            <v>132-34</v>
          </cell>
          <cell r="AJ2640" t="str">
            <v>N/A</v>
          </cell>
          <cell r="AK2640" t="str">
            <v>None</v>
          </cell>
          <cell r="AL2640">
            <v>40</v>
          </cell>
        </row>
        <row r="2641">
          <cell r="F2641" t="str">
            <v>BNALD-SVL-SW-5</v>
          </cell>
          <cell r="G2641" t="str">
            <v>ESSENTIAL APP SUPPORT 24X7,  BR-NTWADV-IP-500</v>
          </cell>
          <cell r="H2641" t="str">
            <v>Provides Essential 24X7 telephone and electronic support for software products.</v>
          </cell>
          <cell r="I2641">
            <v>6806</v>
          </cell>
          <cell r="J2641">
            <v>6806</v>
          </cell>
          <cell r="K2641" t="str">
            <v>N</v>
          </cell>
          <cell r="S2641">
            <v>4424</v>
          </cell>
          <cell r="T2641">
            <v>4764</v>
          </cell>
          <cell r="U2641">
            <v>4764</v>
          </cell>
          <cell r="V2641">
            <v>4424</v>
          </cell>
          <cell r="X2641" t="str">
            <v>A3</v>
          </cell>
          <cell r="Y2641">
            <v>0.35</v>
          </cell>
          <cell r="Z2641">
            <v>0.3</v>
          </cell>
          <cell r="AA2641">
            <v>0.3</v>
          </cell>
          <cell r="AB2641">
            <v>0.35</v>
          </cell>
          <cell r="AE2641" t="str">
            <v>SUPPORT</v>
          </cell>
          <cell r="AF2641" t="str">
            <v>BDS DIRECT SUPPORT</v>
          </cell>
          <cell r="AG2641" t="str">
            <v>INITIAL SALE</v>
          </cell>
          <cell r="AH2641" t="str">
            <v>SW SUPPORT</v>
          </cell>
          <cell r="AI2641" t="str">
            <v>132-34</v>
          </cell>
          <cell r="AJ2641" t="str">
            <v>N/A</v>
          </cell>
          <cell r="AK2641" t="str">
            <v>None</v>
          </cell>
          <cell r="AL2641">
            <v>40</v>
          </cell>
        </row>
        <row r="2642">
          <cell r="F2642" t="str">
            <v>BNALMMD-SVL-SW-1</v>
          </cell>
          <cell r="G2642" t="str">
            <v>ESSENTIAL APP SUPPORT 24X7,  BR-NTWADV-IP-2500</v>
          </cell>
          <cell r="H2642" t="str">
            <v>Provides Essential 24X7 telephone and electronic support for software products.</v>
          </cell>
          <cell r="I2642">
            <v>3600</v>
          </cell>
          <cell r="J2642">
            <v>3960</v>
          </cell>
          <cell r="K2642" t="str">
            <v>N</v>
          </cell>
          <cell r="S2642">
            <v>2574</v>
          </cell>
          <cell r="T2642">
            <v>2772</v>
          </cell>
          <cell r="U2642">
            <v>2772</v>
          </cell>
          <cell r="V2642">
            <v>2574</v>
          </cell>
          <cell r="X2642" t="str">
            <v>A3</v>
          </cell>
          <cell r="Y2642">
            <v>0.35</v>
          </cell>
          <cell r="Z2642">
            <v>0.3</v>
          </cell>
          <cell r="AA2642">
            <v>0.3</v>
          </cell>
          <cell r="AB2642">
            <v>0.35</v>
          </cell>
          <cell r="AE2642" t="str">
            <v>SUPPORT</v>
          </cell>
          <cell r="AF2642" t="str">
            <v>BDS DIRECT SUPPORT</v>
          </cell>
          <cell r="AG2642" t="str">
            <v>INITIAL SALE</v>
          </cell>
          <cell r="AH2642" t="str">
            <v>SW SUPPORT</v>
          </cell>
          <cell r="AI2642" t="str">
            <v>132-34</v>
          </cell>
          <cell r="AJ2642" t="str">
            <v>N/A</v>
          </cell>
          <cell r="AK2642" t="str">
            <v>None</v>
          </cell>
          <cell r="AL2642">
            <v>40</v>
          </cell>
        </row>
        <row r="2643">
          <cell r="F2643" t="str">
            <v>BNALMMD-SVL-SW-2</v>
          </cell>
          <cell r="G2643" t="str">
            <v>ESSENTIAL APP SUPPORT 24X7,  BR-NTWADV-IP-2500</v>
          </cell>
          <cell r="H2643" t="str">
            <v>Provides Essential 24X7 telephone and electronic support for software products.</v>
          </cell>
          <cell r="I2643">
            <v>6840</v>
          </cell>
          <cell r="J2643">
            <v>7524</v>
          </cell>
          <cell r="K2643" t="str">
            <v>N</v>
          </cell>
          <cell r="S2643">
            <v>4891</v>
          </cell>
          <cell r="T2643">
            <v>5267</v>
          </cell>
          <cell r="U2643">
            <v>5267</v>
          </cell>
          <cell r="V2643">
            <v>4891</v>
          </cell>
          <cell r="X2643" t="str">
            <v>A3</v>
          </cell>
          <cell r="Y2643">
            <v>0.35</v>
          </cell>
          <cell r="Z2643">
            <v>0.3</v>
          </cell>
          <cell r="AA2643">
            <v>0.3</v>
          </cell>
          <cell r="AB2643">
            <v>0.35</v>
          </cell>
          <cell r="AE2643" t="str">
            <v>SUPPORT</v>
          </cell>
          <cell r="AF2643" t="str">
            <v>BDS DIRECT SUPPORT</v>
          </cell>
          <cell r="AG2643" t="str">
            <v>INITIAL SALE</v>
          </cell>
          <cell r="AH2643" t="str">
            <v>SW SUPPORT</v>
          </cell>
          <cell r="AI2643" t="str">
            <v>132-34</v>
          </cell>
          <cell r="AJ2643" t="str">
            <v>N/A</v>
          </cell>
          <cell r="AK2643" t="str">
            <v>None</v>
          </cell>
          <cell r="AL2643">
            <v>40</v>
          </cell>
        </row>
        <row r="2644">
          <cell r="F2644" t="str">
            <v>BNALMMD-SVL-SW-3</v>
          </cell>
          <cell r="G2644" t="str">
            <v>ESSENTIAL APP SUPPORT 24X7,  BR-NTWADV-IP-2500</v>
          </cell>
          <cell r="H2644" t="str">
            <v>Provides Essential 24X7 telephone and electronic support for software products.</v>
          </cell>
          <cell r="I2644">
            <v>9900</v>
          </cell>
          <cell r="J2644">
            <v>10890</v>
          </cell>
          <cell r="K2644" t="str">
            <v>N</v>
          </cell>
          <cell r="S2644">
            <v>7079</v>
          </cell>
          <cell r="T2644">
            <v>7623</v>
          </cell>
          <cell r="U2644">
            <v>7623</v>
          </cell>
          <cell r="V2644">
            <v>7079</v>
          </cell>
          <cell r="X2644" t="str">
            <v>A3</v>
          </cell>
          <cell r="Y2644">
            <v>0.35</v>
          </cell>
          <cell r="Z2644">
            <v>0.3</v>
          </cell>
          <cell r="AA2644">
            <v>0.3</v>
          </cell>
          <cell r="AB2644">
            <v>0.35</v>
          </cell>
          <cell r="AE2644" t="str">
            <v>SUPPORT</v>
          </cell>
          <cell r="AF2644" t="str">
            <v>BDS DIRECT SUPPORT</v>
          </cell>
          <cell r="AG2644" t="str">
            <v>INITIAL SALE</v>
          </cell>
          <cell r="AH2644" t="str">
            <v>SW SUPPORT</v>
          </cell>
          <cell r="AI2644" t="str">
            <v>132-34</v>
          </cell>
          <cell r="AJ2644" t="str">
            <v>N/A</v>
          </cell>
          <cell r="AK2644" t="str">
            <v>None</v>
          </cell>
          <cell r="AL2644">
            <v>40</v>
          </cell>
        </row>
        <row r="2645">
          <cell r="F2645" t="str">
            <v>BNALMMD-SVL-SW-4</v>
          </cell>
          <cell r="G2645" t="str">
            <v>ESSENTIAL APP SUPPORT 24X7,  BR-NTWADV-IP-2500</v>
          </cell>
          <cell r="H2645" t="str">
            <v>Provides Essential 24X7 telephone and electronic support for software products.</v>
          </cell>
          <cell r="I2645">
            <v>14520</v>
          </cell>
          <cell r="J2645">
            <v>14520</v>
          </cell>
          <cell r="K2645" t="str">
            <v>N</v>
          </cell>
          <cell r="S2645">
            <v>9438</v>
          </cell>
          <cell r="T2645">
            <v>10164</v>
          </cell>
          <cell r="U2645">
            <v>10164</v>
          </cell>
          <cell r="V2645">
            <v>9438</v>
          </cell>
          <cell r="X2645" t="str">
            <v>A3</v>
          </cell>
          <cell r="Y2645">
            <v>0.35</v>
          </cell>
          <cell r="Z2645">
            <v>0.3</v>
          </cell>
          <cell r="AA2645">
            <v>0.3</v>
          </cell>
          <cell r="AB2645">
            <v>0.35</v>
          </cell>
          <cell r="AE2645" t="str">
            <v>SUPPORT</v>
          </cell>
          <cell r="AF2645" t="str">
            <v>BDS DIRECT SUPPORT</v>
          </cell>
          <cell r="AG2645" t="str">
            <v>INITIAL SALE</v>
          </cell>
          <cell r="AH2645" t="str">
            <v>SW SUPPORT</v>
          </cell>
          <cell r="AI2645" t="str">
            <v>132-34</v>
          </cell>
          <cell r="AJ2645" t="str">
            <v>N/A</v>
          </cell>
          <cell r="AK2645" t="str">
            <v>None</v>
          </cell>
          <cell r="AL2645">
            <v>40</v>
          </cell>
        </row>
        <row r="2646">
          <cell r="F2646" t="str">
            <v>BNALMMD-SVL-SW-5</v>
          </cell>
          <cell r="G2646" t="str">
            <v>ESSENTIAL APP SUPPORT 24X7,  BR-NTWADV-IP-2500</v>
          </cell>
          <cell r="H2646" t="str">
            <v>Provides Essential 24X7 telephone and electronic support for software products.</v>
          </cell>
          <cell r="I2646">
            <v>18150</v>
          </cell>
          <cell r="J2646">
            <v>18150</v>
          </cell>
          <cell r="K2646" t="str">
            <v>N</v>
          </cell>
          <cell r="S2646">
            <v>11798</v>
          </cell>
          <cell r="T2646">
            <v>12705</v>
          </cell>
          <cell r="U2646">
            <v>12705</v>
          </cell>
          <cell r="V2646">
            <v>11798</v>
          </cell>
          <cell r="X2646" t="str">
            <v>A3</v>
          </cell>
          <cell r="Y2646">
            <v>0.35</v>
          </cell>
          <cell r="Z2646">
            <v>0.3</v>
          </cell>
          <cell r="AA2646">
            <v>0.3</v>
          </cell>
          <cell r="AB2646">
            <v>0.35</v>
          </cell>
          <cell r="AE2646" t="str">
            <v>SUPPORT</v>
          </cell>
          <cell r="AF2646" t="str">
            <v>BDS DIRECT SUPPORT</v>
          </cell>
          <cell r="AG2646" t="str">
            <v>INITIAL SALE</v>
          </cell>
          <cell r="AH2646" t="str">
            <v>SW SUPPORT</v>
          </cell>
          <cell r="AI2646" t="str">
            <v>132-34</v>
          </cell>
          <cell r="AJ2646" t="str">
            <v>N/A</v>
          </cell>
          <cell r="AK2646" t="str">
            <v>None</v>
          </cell>
          <cell r="AL2646">
            <v>40</v>
          </cell>
        </row>
        <row r="2647">
          <cell r="F2647" t="str">
            <v>BNALM-SVL-SW-1</v>
          </cell>
          <cell r="G2647" t="str">
            <v>ESSENTIAL APP SUPPORT 24X7,  BR-NTWADV-IP-1000</v>
          </cell>
          <cell r="H2647" t="str">
            <v>Provides Essential 24X7 telephone and electronic support for software products.</v>
          </cell>
          <cell r="I2647">
            <v>1800</v>
          </cell>
          <cell r="J2647">
            <v>1980</v>
          </cell>
          <cell r="K2647" t="str">
            <v>N</v>
          </cell>
          <cell r="S2647">
            <v>1287</v>
          </cell>
          <cell r="T2647">
            <v>1386</v>
          </cell>
          <cell r="U2647">
            <v>1386</v>
          </cell>
          <cell r="V2647">
            <v>1287</v>
          </cell>
          <cell r="X2647" t="str">
            <v>A3</v>
          </cell>
          <cell r="Y2647">
            <v>0.35</v>
          </cell>
          <cell r="Z2647">
            <v>0.3</v>
          </cell>
          <cell r="AA2647">
            <v>0.3</v>
          </cell>
          <cell r="AB2647">
            <v>0.35</v>
          </cell>
          <cell r="AE2647" t="str">
            <v>SUPPORT</v>
          </cell>
          <cell r="AF2647" t="str">
            <v>BDS DIRECT SUPPORT</v>
          </cell>
          <cell r="AG2647" t="str">
            <v>INITIAL SALE</v>
          </cell>
          <cell r="AH2647" t="str">
            <v>SW SUPPORT</v>
          </cell>
          <cell r="AI2647" t="str">
            <v>132-34</v>
          </cell>
          <cell r="AJ2647" t="str">
            <v>N/A</v>
          </cell>
          <cell r="AK2647" t="str">
            <v>None</v>
          </cell>
          <cell r="AL2647">
            <v>40</v>
          </cell>
        </row>
        <row r="2648">
          <cell r="F2648" t="str">
            <v>BNALM-SVL-SW-2</v>
          </cell>
          <cell r="G2648" t="str">
            <v>ESSENTIAL APP SUPPORT 24X7,  BR-NTWADV-IP-1000</v>
          </cell>
          <cell r="H2648" t="str">
            <v>Provides Essential 24X7 telephone and electronic support for software products.</v>
          </cell>
          <cell r="I2648">
            <v>3420</v>
          </cell>
          <cell r="J2648">
            <v>3762</v>
          </cell>
          <cell r="K2648" t="str">
            <v>N</v>
          </cell>
          <cell r="S2648">
            <v>2445</v>
          </cell>
          <cell r="T2648">
            <v>2633</v>
          </cell>
          <cell r="U2648">
            <v>2633</v>
          </cell>
          <cell r="V2648">
            <v>2445</v>
          </cell>
          <cell r="X2648" t="str">
            <v>A3</v>
          </cell>
          <cell r="Y2648">
            <v>0.35</v>
          </cell>
          <cell r="Z2648">
            <v>0.3</v>
          </cell>
          <cell r="AA2648">
            <v>0.3</v>
          </cell>
          <cell r="AB2648">
            <v>0.35</v>
          </cell>
          <cell r="AE2648" t="str">
            <v>SUPPORT</v>
          </cell>
          <cell r="AF2648" t="str">
            <v>BDS DIRECT SUPPORT</v>
          </cell>
          <cell r="AG2648" t="str">
            <v>INITIAL SALE</v>
          </cell>
          <cell r="AH2648" t="str">
            <v>SW SUPPORT</v>
          </cell>
          <cell r="AI2648" t="str">
            <v>132-34</v>
          </cell>
          <cell r="AJ2648" t="str">
            <v>N/A</v>
          </cell>
          <cell r="AK2648" t="str">
            <v>None</v>
          </cell>
          <cell r="AL2648">
            <v>40</v>
          </cell>
        </row>
        <row r="2649">
          <cell r="F2649" t="str">
            <v>BNALM-SVL-SW-3</v>
          </cell>
          <cell r="G2649" t="str">
            <v>ESSENTIAL APP SUPPORT 24X7,  BR-NTWADV-IP-1000</v>
          </cell>
          <cell r="H2649" t="str">
            <v>Provides Essential 24X7 telephone and electronic support for software products.</v>
          </cell>
          <cell r="I2649">
            <v>4950</v>
          </cell>
          <cell r="J2649">
            <v>5445</v>
          </cell>
          <cell r="K2649" t="str">
            <v>N</v>
          </cell>
          <cell r="S2649">
            <v>3539</v>
          </cell>
          <cell r="T2649">
            <v>3812</v>
          </cell>
          <cell r="U2649">
            <v>3812</v>
          </cell>
          <cell r="V2649">
            <v>3539</v>
          </cell>
          <cell r="X2649" t="str">
            <v>A3</v>
          </cell>
          <cell r="Y2649">
            <v>0.35</v>
          </cell>
          <cell r="Z2649">
            <v>0.3</v>
          </cell>
          <cell r="AA2649">
            <v>0.3</v>
          </cell>
          <cell r="AB2649">
            <v>0.35</v>
          </cell>
          <cell r="AE2649" t="str">
            <v>SUPPORT</v>
          </cell>
          <cell r="AF2649" t="str">
            <v>BDS DIRECT SUPPORT</v>
          </cell>
          <cell r="AG2649" t="str">
            <v>INITIAL SALE</v>
          </cell>
          <cell r="AH2649" t="str">
            <v>SW SUPPORT</v>
          </cell>
          <cell r="AI2649" t="str">
            <v>132-34</v>
          </cell>
          <cell r="AJ2649" t="str">
            <v>N/A</v>
          </cell>
          <cell r="AK2649" t="str">
            <v>None</v>
          </cell>
          <cell r="AL2649">
            <v>40</v>
          </cell>
        </row>
        <row r="2650">
          <cell r="F2650" t="str">
            <v>BNALM-SVL-SW-4</v>
          </cell>
          <cell r="G2650" t="str">
            <v>ESSENTIAL APP SUPPORT 24X7,  BR-NTWADV-IP-1000</v>
          </cell>
          <cell r="H2650" t="str">
            <v>Provides Essential 24X7 telephone and electronic support for software products.</v>
          </cell>
          <cell r="I2650">
            <v>7260</v>
          </cell>
          <cell r="J2650">
            <v>7260</v>
          </cell>
          <cell r="K2650" t="str">
            <v>N</v>
          </cell>
          <cell r="S2650">
            <v>4719</v>
          </cell>
          <cell r="T2650">
            <v>5082</v>
          </cell>
          <cell r="U2650">
            <v>5082</v>
          </cell>
          <cell r="V2650">
            <v>4719</v>
          </cell>
          <cell r="X2650" t="str">
            <v>A3</v>
          </cell>
          <cell r="Y2650">
            <v>0.35</v>
          </cell>
          <cell r="Z2650">
            <v>0.3</v>
          </cell>
          <cell r="AA2650">
            <v>0.3</v>
          </cell>
          <cell r="AB2650">
            <v>0.35</v>
          </cell>
          <cell r="AE2650" t="str">
            <v>SUPPORT</v>
          </cell>
          <cell r="AF2650" t="str">
            <v>BDS DIRECT SUPPORT</v>
          </cell>
          <cell r="AG2650" t="str">
            <v>INITIAL SALE</v>
          </cell>
          <cell r="AH2650" t="str">
            <v>SW SUPPORT</v>
          </cell>
          <cell r="AI2650" t="str">
            <v>132-34</v>
          </cell>
          <cell r="AJ2650" t="str">
            <v>N/A</v>
          </cell>
          <cell r="AK2650" t="str">
            <v>None</v>
          </cell>
          <cell r="AL2650">
            <v>40</v>
          </cell>
        </row>
        <row r="2651">
          <cell r="F2651" t="str">
            <v>BNALM-SVL-SW-5</v>
          </cell>
          <cell r="G2651" t="str">
            <v>ESSENTIAL APP SUPPORT 24X7,  BR-NTWADV-IP-1000</v>
          </cell>
          <cell r="H2651" t="str">
            <v>Provides Essential 24X7 telephone and electronic support for software products.</v>
          </cell>
          <cell r="I2651">
            <v>9075</v>
          </cell>
          <cell r="J2651">
            <v>9075</v>
          </cell>
          <cell r="K2651" t="str">
            <v>N</v>
          </cell>
          <cell r="S2651">
            <v>5899</v>
          </cell>
          <cell r="T2651">
            <v>6353</v>
          </cell>
          <cell r="U2651">
            <v>6353</v>
          </cell>
          <cell r="V2651">
            <v>5899</v>
          </cell>
          <cell r="X2651" t="str">
            <v>A3</v>
          </cell>
          <cell r="Y2651">
            <v>0.35</v>
          </cell>
          <cell r="Z2651">
            <v>0.3</v>
          </cell>
          <cell r="AA2651">
            <v>0.3</v>
          </cell>
          <cell r="AB2651">
            <v>0.35</v>
          </cell>
          <cell r="AE2651" t="str">
            <v>SUPPORT</v>
          </cell>
          <cell r="AF2651" t="str">
            <v>BDS DIRECT SUPPORT</v>
          </cell>
          <cell r="AG2651" t="str">
            <v>INITIAL SALE</v>
          </cell>
          <cell r="AH2651" t="str">
            <v>SW SUPPORT</v>
          </cell>
          <cell r="AI2651" t="str">
            <v>132-34</v>
          </cell>
          <cell r="AJ2651" t="str">
            <v>N/A</v>
          </cell>
          <cell r="AK2651" t="str">
            <v>None</v>
          </cell>
          <cell r="AL2651">
            <v>40</v>
          </cell>
        </row>
        <row r="2652">
          <cell r="F2652" t="str">
            <v>BNALUE-SVL-SW-1</v>
          </cell>
          <cell r="G2652" t="str">
            <v>ESSENTIAL APP SUPPORT 24X7,  BR-NTWADV-ADD-SAN-ENT</v>
          </cell>
          <cell r="H2652" t="str">
            <v>Provides Essential 24X7 telephone and electronic support for software products.</v>
          </cell>
          <cell r="I2652">
            <v>7140</v>
          </cell>
          <cell r="J2652">
            <v>7140</v>
          </cell>
          <cell r="K2652" t="str">
            <v>N</v>
          </cell>
          <cell r="S2652">
            <v>4641</v>
          </cell>
          <cell r="T2652">
            <v>4998</v>
          </cell>
          <cell r="U2652">
            <v>4998</v>
          </cell>
          <cell r="V2652">
            <v>4641</v>
          </cell>
          <cell r="X2652" t="str">
            <v>A3</v>
          </cell>
          <cell r="Y2652">
            <v>0.35</v>
          </cell>
          <cell r="Z2652">
            <v>0.3</v>
          </cell>
          <cell r="AA2652">
            <v>0.3</v>
          </cell>
          <cell r="AB2652">
            <v>0.35</v>
          </cell>
          <cell r="AE2652" t="str">
            <v>SUPPORT</v>
          </cell>
          <cell r="AF2652" t="str">
            <v>BDS DIRECT SUPPORT</v>
          </cell>
          <cell r="AG2652" t="str">
            <v>INITIAL SALE</v>
          </cell>
          <cell r="AH2652" t="str">
            <v>SW SUPPORT</v>
          </cell>
          <cell r="AI2652" t="str">
            <v>132-34</v>
          </cell>
          <cell r="AJ2652" t="str">
            <v>N/A</v>
          </cell>
          <cell r="AK2652" t="str">
            <v>None</v>
          </cell>
          <cell r="AL2652">
            <v>40</v>
          </cell>
        </row>
        <row r="2653">
          <cell r="F2653" t="str">
            <v>BNALUE-SVL-SW-2</v>
          </cell>
          <cell r="G2653" t="str">
            <v>ESSENTIAL APP SUPPORT 24X7,  BR-NTWADV-ADD-SAN-ENT</v>
          </cell>
          <cell r="H2653" t="str">
            <v>Provides Essential 24X7 telephone and electronic support for software products.</v>
          </cell>
          <cell r="I2653">
            <v>13566</v>
          </cell>
          <cell r="J2653">
            <v>13566</v>
          </cell>
          <cell r="K2653" t="str">
            <v>N</v>
          </cell>
          <cell r="S2653">
            <v>8818</v>
          </cell>
          <cell r="T2653">
            <v>9496</v>
          </cell>
          <cell r="U2653">
            <v>9496</v>
          </cell>
          <cell r="V2653">
            <v>8818</v>
          </cell>
          <cell r="X2653" t="str">
            <v>A3</v>
          </cell>
          <cell r="Y2653">
            <v>0.35</v>
          </cell>
          <cell r="Z2653">
            <v>0.3</v>
          </cell>
          <cell r="AA2653">
            <v>0.3</v>
          </cell>
          <cell r="AB2653">
            <v>0.35</v>
          </cell>
          <cell r="AE2653" t="str">
            <v>SUPPORT</v>
          </cell>
          <cell r="AF2653" t="str">
            <v>BDS DIRECT SUPPORT</v>
          </cell>
          <cell r="AG2653" t="str">
            <v>INITIAL SALE</v>
          </cell>
          <cell r="AH2653" t="str">
            <v>SW SUPPORT</v>
          </cell>
          <cell r="AI2653" t="str">
            <v>132-34</v>
          </cell>
          <cell r="AJ2653" t="str">
            <v>N/A</v>
          </cell>
          <cell r="AK2653" t="str">
            <v>None</v>
          </cell>
          <cell r="AL2653">
            <v>40</v>
          </cell>
        </row>
        <row r="2654">
          <cell r="F2654" t="str">
            <v>BNALUE-SVL-SW-3</v>
          </cell>
          <cell r="G2654" t="str">
            <v>ESSENTIAL APP SUPPORT 24X7,  BR-NTWADV-ADD-SAN-ENT</v>
          </cell>
          <cell r="H2654" t="str">
            <v>Provides Essential 24X7 telephone and electronic support for software products.</v>
          </cell>
          <cell r="I2654">
            <v>19635</v>
          </cell>
          <cell r="J2654">
            <v>19635</v>
          </cell>
          <cell r="K2654" t="str">
            <v>N</v>
          </cell>
          <cell r="S2654">
            <v>12763</v>
          </cell>
          <cell r="T2654">
            <v>13745</v>
          </cell>
          <cell r="U2654">
            <v>13745</v>
          </cell>
          <cell r="V2654">
            <v>12763</v>
          </cell>
          <cell r="X2654" t="str">
            <v>A3</v>
          </cell>
          <cell r="Y2654">
            <v>0.35</v>
          </cell>
          <cell r="Z2654">
            <v>0.3</v>
          </cell>
          <cell r="AA2654">
            <v>0.3</v>
          </cell>
          <cell r="AB2654">
            <v>0.35</v>
          </cell>
          <cell r="AE2654" t="str">
            <v>SUPPORT</v>
          </cell>
          <cell r="AF2654" t="str">
            <v>BDS DIRECT SUPPORT</v>
          </cell>
          <cell r="AG2654" t="str">
            <v>INITIAL SALE</v>
          </cell>
          <cell r="AH2654" t="str">
            <v>SW SUPPORT</v>
          </cell>
          <cell r="AI2654" t="str">
            <v>132-34</v>
          </cell>
          <cell r="AJ2654" t="str">
            <v>N/A</v>
          </cell>
          <cell r="AK2654" t="str">
            <v>None</v>
          </cell>
          <cell r="AL2654">
            <v>40</v>
          </cell>
        </row>
        <row r="2655">
          <cell r="F2655" t="str">
            <v>BNALUE-SVL-SW-4</v>
          </cell>
          <cell r="G2655" t="str">
            <v>ESSENTIAL APP SUPPORT 24X7,  BR-NTWADV-ADD-SAN-ENT</v>
          </cell>
          <cell r="H2655" t="str">
            <v>Provides Essential 24X7 telephone and electronic support for software products.</v>
          </cell>
          <cell r="I2655">
            <v>26180</v>
          </cell>
          <cell r="J2655">
            <v>26180</v>
          </cell>
          <cell r="K2655" t="str">
            <v>N</v>
          </cell>
          <cell r="S2655">
            <v>17017</v>
          </cell>
          <cell r="T2655">
            <v>18326</v>
          </cell>
          <cell r="U2655">
            <v>18326</v>
          </cell>
          <cell r="V2655">
            <v>17017</v>
          </cell>
          <cell r="X2655" t="str">
            <v>A3</v>
          </cell>
          <cell r="Y2655">
            <v>0.35</v>
          </cell>
          <cell r="Z2655">
            <v>0.3</v>
          </cell>
          <cell r="AA2655">
            <v>0.3</v>
          </cell>
          <cell r="AB2655">
            <v>0.35</v>
          </cell>
          <cell r="AE2655" t="str">
            <v>SUPPORT</v>
          </cell>
          <cell r="AF2655" t="str">
            <v>BDS DIRECT SUPPORT</v>
          </cell>
          <cell r="AG2655" t="str">
            <v>INITIAL SALE</v>
          </cell>
          <cell r="AH2655" t="str">
            <v>SW SUPPORT</v>
          </cell>
          <cell r="AI2655" t="str">
            <v>132-34</v>
          </cell>
          <cell r="AJ2655" t="str">
            <v>N/A</v>
          </cell>
          <cell r="AK2655" t="str">
            <v>None</v>
          </cell>
          <cell r="AL2655">
            <v>40</v>
          </cell>
        </row>
        <row r="2656">
          <cell r="F2656" t="str">
            <v>BNALUE-SVL-SW-5</v>
          </cell>
          <cell r="G2656" t="str">
            <v>ESSENTIAL APP SUPPORT 24X7,  BR-NTWADV-ADD-SAN-ENT</v>
          </cell>
          <cell r="H2656" t="str">
            <v>Provides Essential 24X7 telephone and electronic support for software products.</v>
          </cell>
          <cell r="I2656">
            <v>32725</v>
          </cell>
          <cell r="J2656">
            <v>32725</v>
          </cell>
          <cell r="K2656" t="str">
            <v>N</v>
          </cell>
          <cell r="S2656">
            <v>21271</v>
          </cell>
          <cell r="T2656">
            <v>22908</v>
          </cell>
          <cell r="U2656">
            <v>22908</v>
          </cell>
          <cell r="V2656">
            <v>21271</v>
          </cell>
          <cell r="X2656" t="str">
            <v>A3</v>
          </cell>
          <cell r="Y2656">
            <v>0.35</v>
          </cell>
          <cell r="Z2656">
            <v>0.3</v>
          </cell>
          <cell r="AA2656">
            <v>0.3</v>
          </cell>
          <cell r="AB2656">
            <v>0.35</v>
          </cell>
          <cell r="AE2656" t="str">
            <v>SUPPORT</v>
          </cell>
          <cell r="AF2656" t="str">
            <v>BDS DIRECT SUPPORT</v>
          </cell>
          <cell r="AG2656" t="str">
            <v>INITIAL SALE</v>
          </cell>
          <cell r="AH2656" t="str">
            <v>SW SUPPORT</v>
          </cell>
          <cell r="AI2656" t="str">
            <v>132-34</v>
          </cell>
          <cell r="AJ2656" t="str">
            <v>N/A</v>
          </cell>
          <cell r="AK2656" t="str">
            <v>None</v>
          </cell>
          <cell r="AL2656">
            <v>40</v>
          </cell>
        </row>
        <row r="2657">
          <cell r="F2657" t="str">
            <v>BNALUP-SVL-SW-1</v>
          </cell>
          <cell r="G2657" t="str">
            <v>ESSENTIAL APP SUPPORT 24X7,  BR-NTWADV-ADD-SAN-PLU</v>
          </cell>
          <cell r="H2657" t="str">
            <v>Provides Essential 24X7 telephone and electronic support for software products.</v>
          </cell>
          <cell r="I2657">
            <v>2855</v>
          </cell>
          <cell r="J2657">
            <v>2855</v>
          </cell>
          <cell r="K2657" t="str">
            <v>N</v>
          </cell>
          <cell r="S2657">
            <v>1856</v>
          </cell>
          <cell r="T2657">
            <v>1999</v>
          </cell>
          <cell r="U2657">
            <v>1999</v>
          </cell>
          <cell r="V2657">
            <v>1856</v>
          </cell>
          <cell r="X2657" t="str">
            <v>A3</v>
          </cell>
          <cell r="Y2657">
            <v>0.35</v>
          </cell>
          <cell r="Z2657">
            <v>0.3</v>
          </cell>
          <cell r="AA2657">
            <v>0.3</v>
          </cell>
          <cell r="AB2657">
            <v>0.35</v>
          </cell>
          <cell r="AE2657" t="str">
            <v>SUPPORT</v>
          </cell>
          <cell r="AF2657" t="str">
            <v>BDS DIRECT SUPPORT</v>
          </cell>
          <cell r="AG2657" t="str">
            <v>INITIAL SALE</v>
          </cell>
          <cell r="AH2657" t="str">
            <v>SW SUPPORT</v>
          </cell>
          <cell r="AI2657" t="str">
            <v>132-34</v>
          </cell>
          <cell r="AJ2657" t="str">
            <v>N/A</v>
          </cell>
          <cell r="AK2657" t="str">
            <v>None</v>
          </cell>
          <cell r="AL2657">
            <v>40</v>
          </cell>
        </row>
        <row r="2658">
          <cell r="F2658" t="str">
            <v>BNALUP-SVL-SW-2</v>
          </cell>
          <cell r="G2658" t="str">
            <v>ESSENTIAL APP SUPPORT 24X7,  BR-NTWADV-ADD-SAN-PLU</v>
          </cell>
          <cell r="H2658" t="str">
            <v>Provides Essential 24X7 telephone and electronic support for software products.</v>
          </cell>
          <cell r="I2658">
            <v>5425</v>
          </cell>
          <cell r="J2658">
            <v>5425</v>
          </cell>
          <cell r="K2658" t="str">
            <v>N</v>
          </cell>
          <cell r="S2658">
            <v>3526</v>
          </cell>
          <cell r="T2658">
            <v>3797</v>
          </cell>
          <cell r="U2658">
            <v>3797</v>
          </cell>
          <cell r="V2658">
            <v>3526</v>
          </cell>
          <cell r="X2658" t="str">
            <v>A3</v>
          </cell>
          <cell r="Y2658">
            <v>0.35</v>
          </cell>
          <cell r="Z2658">
            <v>0.3</v>
          </cell>
          <cell r="AA2658">
            <v>0.3</v>
          </cell>
          <cell r="AB2658">
            <v>0.35</v>
          </cell>
          <cell r="AE2658" t="str">
            <v>SUPPORT</v>
          </cell>
          <cell r="AF2658" t="str">
            <v>BDS DIRECT SUPPORT</v>
          </cell>
          <cell r="AG2658" t="str">
            <v>INITIAL SALE</v>
          </cell>
          <cell r="AH2658" t="str">
            <v>SW SUPPORT</v>
          </cell>
          <cell r="AI2658" t="str">
            <v>132-34</v>
          </cell>
          <cell r="AJ2658" t="str">
            <v>N/A</v>
          </cell>
          <cell r="AK2658" t="str">
            <v>None</v>
          </cell>
          <cell r="AL2658">
            <v>40</v>
          </cell>
        </row>
        <row r="2659">
          <cell r="F2659" t="str">
            <v>BNALUP-SVL-SW-3</v>
          </cell>
          <cell r="G2659" t="str">
            <v>ESSENTIAL APP SUPPORT 24X7,  BR-NTWADV-ADD-SAN-PLU</v>
          </cell>
          <cell r="H2659" t="str">
            <v>Provides Essential 24X7 telephone and electronic support for software products.</v>
          </cell>
          <cell r="I2659">
            <v>7851</v>
          </cell>
          <cell r="J2659">
            <v>7851</v>
          </cell>
          <cell r="K2659" t="str">
            <v>N</v>
          </cell>
          <cell r="S2659">
            <v>5103</v>
          </cell>
          <cell r="T2659">
            <v>5496</v>
          </cell>
          <cell r="U2659">
            <v>5496</v>
          </cell>
          <cell r="V2659">
            <v>5103</v>
          </cell>
          <cell r="X2659" t="str">
            <v>A3</v>
          </cell>
          <cell r="Y2659">
            <v>0.35</v>
          </cell>
          <cell r="Z2659">
            <v>0.3</v>
          </cell>
          <cell r="AA2659">
            <v>0.3</v>
          </cell>
          <cell r="AB2659">
            <v>0.35</v>
          </cell>
          <cell r="AE2659" t="str">
            <v>SUPPORT</v>
          </cell>
          <cell r="AF2659" t="str">
            <v>BDS DIRECT SUPPORT</v>
          </cell>
          <cell r="AG2659" t="str">
            <v>INITIAL SALE</v>
          </cell>
          <cell r="AH2659" t="str">
            <v>SW SUPPORT</v>
          </cell>
          <cell r="AI2659" t="str">
            <v>132-34</v>
          </cell>
          <cell r="AJ2659" t="str">
            <v>N/A</v>
          </cell>
          <cell r="AK2659" t="str">
            <v>None</v>
          </cell>
          <cell r="AL2659">
            <v>40</v>
          </cell>
        </row>
        <row r="2660">
          <cell r="F2660" t="str">
            <v>BNALUP-SVL-SW-4</v>
          </cell>
          <cell r="G2660" t="str">
            <v>ESSENTIAL APP SUPPORT 24X7,  BR-NTWADV-ADD-SAN-PLU</v>
          </cell>
          <cell r="H2660" t="str">
            <v>Provides Essential 24X7 telephone and electronic support for software products.</v>
          </cell>
          <cell r="I2660">
            <v>10468</v>
          </cell>
          <cell r="J2660">
            <v>10468</v>
          </cell>
          <cell r="K2660" t="str">
            <v>N</v>
          </cell>
          <cell r="S2660">
            <v>6804</v>
          </cell>
          <cell r="T2660">
            <v>7328</v>
          </cell>
          <cell r="U2660">
            <v>7328</v>
          </cell>
          <cell r="V2660">
            <v>6804</v>
          </cell>
          <cell r="X2660" t="str">
            <v>A3</v>
          </cell>
          <cell r="Y2660">
            <v>0.35</v>
          </cell>
          <cell r="Z2660">
            <v>0.3</v>
          </cell>
          <cell r="AA2660">
            <v>0.3</v>
          </cell>
          <cell r="AB2660">
            <v>0.35</v>
          </cell>
          <cell r="AE2660" t="str">
            <v>SUPPORT</v>
          </cell>
          <cell r="AF2660" t="str">
            <v>BDS DIRECT SUPPORT</v>
          </cell>
          <cell r="AG2660" t="str">
            <v>INITIAL SALE</v>
          </cell>
          <cell r="AH2660" t="str">
            <v>SW SUPPORT</v>
          </cell>
          <cell r="AI2660" t="str">
            <v>132-34</v>
          </cell>
          <cell r="AJ2660" t="str">
            <v>N/A</v>
          </cell>
          <cell r="AK2660" t="str">
            <v>None</v>
          </cell>
          <cell r="AL2660">
            <v>40</v>
          </cell>
        </row>
        <row r="2661">
          <cell r="F2661" t="str">
            <v>BNALUP-SVL-SW-5</v>
          </cell>
          <cell r="G2661" t="str">
            <v>ESSENTIAL APP SUPPORT 24X7,  BR-NTWADV-ADD-SAN-PLU</v>
          </cell>
          <cell r="H2661" t="str">
            <v>Provides Essential 24X7 telephone and electronic support for software products.</v>
          </cell>
          <cell r="I2661">
            <v>13085</v>
          </cell>
          <cell r="J2661">
            <v>13085</v>
          </cell>
          <cell r="K2661" t="str">
            <v>N</v>
          </cell>
          <cell r="S2661">
            <v>8506</v>
          </cell>
          <cell r="T2661">
            <v>9160</v>
          </cell>
          <cell r="U2661">
            <v>9160</v>
          </cell>
          <cell r="V2661">
            <v>8506</v>
          </cell>
          <cell r="X2661" t="str">
            <v>A3</v>
          </cell>
          <cell r="Y2661">
            <v>0.35</v>
          </cell>
          <cell r="Z2661">
            <v>0.3</v>
          </cell>
          <cell r="AA2661">
            <v>0.3</v>
          </cell>
          <cell r="AB2661">
            <v>0.35</v>
          </cell>
          <cell r="AE2661" t="str">
            <v>SUPPORT</v>
          </cell>
          <cell r="AF2661" t="str">
            <v>BDS DIRECT SUPPORT</v>
          </cell>
          <cell r="AG2661" t="str">
            <v>INITIAL SALE</v>
          </cell>
          <cell r="AH2661" t="str">
            <v>SW SUPPORT</v>
          </cell>
          <cell r="AI2661" t="str">
            <v>132-34</v>
          </cell>
          <cell r="AJ2661" t="str">
            <v>N/A</v>
          </cell>
          <cell r="AK2661" t="str">
            <v>None</v>
          </cell>
          <cell r="AL2661">
            <v>40</v>
          </cell>
        </row>
        <row r="2662">
          <cell r="F2662" t="str">
            <v>BNAML-SVL-SW-1</v>
          </cell>
          <cell r="G2662" t="str">
            <v>ESSENTIAL APP SUPPORT 24X7,  BR-NTWADV-MPLS-50</v>
          </cell>
          <cell r="H2662" t="str">
            <v>Provides Essential 24X7 telephone and electronic support for software products.</v>
          </cell>
          <cell r="I2662">
            <v>6300</v>
          </cell>
          <cell r="J2662">
            <v>6300</v>
          </cell>
          <cell r="K2662" t="str">
            <v>N</v>
          </cell>
          <cell r="S2662">
            <v>4095</v>
          </cell>
          <cell r="T2662">
            <v>4410</v>
          </cell>
          <cell r="U2662">
            <v>4410</v>
          </cell>
          <cell r="V2662">
            <v>4095</v>
          </cell>
          <cell r="X2662" t="str">
            <v>A3</v>
          </cell>
          <cell r="Y2662">
            <v>0.35</v>
          </cell>
          <cell r="Z2662">
            <v>0.3</v>
          </cell>
          <cell r="AA2662">
            <v>0.3</v>
          </cell>
          <cell r="AB2662">
            <v>0.35</v>
          </cell>
          <cell r="AE2662" t="str">
            <v>SUPPORT</v>
          </cell>
          <cell r="AF2662" t="str">
            <v>BDS DIRECT SUPPORT</v>
          </cell>
          <cell r="AG2662" t="str">
            <v>INITIAL SALE</v>
          </cell>
          <cell r="AH2662" t="str">
            <v>SW SUPPORT</v>
          </cell>
          <cell r="AI2662" t="str">
            <v>132-34</v>
          </cell>
          <cell r="AJ2662" t="str">
            <v>N/A</v>
          </cell>
          <cell r="AK2662" t="str">
            <v>None</v>
          </cell>
          <cell r="AL2662">
            <v>40</v>
          </cell>
        </row>
        <row r="2663">
          <cell r="F2663" t="str">
            <v>BNAML-SVL-SW-2</v>
          </cell>
          <cell r="G2663" t="str">
            <v>ESSENTIAL APP SUPPORT 24X7,  BR-NTWADV-MPLS-50</v>
          </cell>
          <cell r="H2663" t="str">
            <v>Provides Essential 24X7 telephone and electronic support for software products.</v>
          </cell>
          <cell r="I2663">
            <v>11970</v>
          </cell>
          <cell r="J2663">
            <v>11970</v>
          </cell>
          <cell r="K2663" t="str">
            <v>N</v>
          </cell>
          <cell r="S2663">
            <v>7781</v>
          </cell>
          <cell r="T2663">
            <v>8379</v>
          </cell>
          <cell r="U2663">
            <v>8379</v>
          </cell>
          <cell r="V2663">
            <v>7781</v>
          </cell>
          <cell r="X2663" t="str">
            <v>A3</v>
          </cell>
          <cell r="Y2663">
            <v>0.35</v>
          </cell>
          <cell r="Z2663">
            <v>0.3</v>
          </cell>
          <cell r="AA2663">
            <v>0.3</v>
          </cell>
          <cell r="AB2663">
            <v>0.35</v>
          </cell>
          <cell r="AE2663" t="str">
            <v>SUPPORT</v>
          </cell>
          <cell r="AF2663" t="str">
            <v>BDS DIRECT SUPPORT</v>
          </cell>
          <cell r="AG2663" t="str">
            <v>INITIAL SALE</v>
          </cell>
          <cell r="AH2663" t="str">
            <v>SW SUPPORT</v>
          </cell>
          <cell r="AI2663" t="str">
            <v>132-34</v>
          </cell>
          <cell r="AJ2663" t="str">
            <v>N/A</v>
          </cell>
          <cell r="AK2663" t="str">
            <v>None</v>
          </cell>
          <cell r="AL2663">
            <v>40</v>
          </cell>
        </row>
        <row r="2664">
          <cell r="F2664" t="str">
            <v>BNAML-SVL-SW-3</v>
          </cell>
          <cell r="G2664" t="str">
            <v>ESSENTIAL APP SUPPORT 24X7,  BR-NTWADV-MPLS-50</v>
          </cell>
          <cell r="H2664" t="str">
            <v>Provides Essential 24X7 telephone and electronic support for software products.</v>
          </cell>
          <cell r="I2664">
            <v>17325</v>
          </cell>
          <cell r="J2664">
            <v>17325</v>
          </cell>
          <cell r="K2664" t="str">
            <v>N</v>
          </cell>
          <cell r="S2664">
            <v>11261</v>
          </cell>
          <cell r="T2664">
            <v>12128</v>
          </cell>
          <cell r="U2664">
            <v>12128</v>
          </cell>
          <cell r="V2664">
            <v>11261</v>
          </cell>
          <cell r="X2664" t="str">
            <v>A3</v>
          </cell>
          <cell r="Y2664">
            <v>0.35</v>
          </cell>
          <cell r="Z2664">
            <v>0.3</v>
          </cell>
          <cell r="AA2664">
            <v>0.3</v>
          </cell>
          <cell r="AB2664">
            <v>0.35</v>
          </cell>
          <cell r="AE2664" t="str">
            <v>SUPPORT</v>
          </cell>
          <cell r="AF2664" t="str">
            <v>BDS DIRECT SUPPORT</v>
          </cell>
          <cell r="AG2664" t="str">
            <v>INITIAL SALE</v>
          </cell>
          <cell r="AH2664" t="str">
            <v>SW SUPPORT</v>
          </cell>
          <cell r="AI2664" t="str">
            <v>132-34</v>
          </cell>
          <cell r="AJ2664" t="str">
            <v>N/A</v>
          </cell>
          <cell r="AK2664" t="str">
            <v>None</v>
          </cell>
          <cell r="AL2664">
            <v>40</v>
          </cell>
        </row>
        <row r="2665">
          <cell r="F2665" t="str">
            <v>BNAML-SVL-SW-4</v>
          </cell>
          <cell r="G2665" t="str">
            <v>ESSENTIAL APP SUPPORT 24X7,  BR-NTWADV-MPLS-50</v>
          </cell>
          <cell r="H2665" t="str">
            <v>Provides Essential 24X7 telephone and electronic support for software products.</v>
          </cell>
          <cell r="I2665">
            <v>23100</v>
          </cell>
          <cell r="J2665">
            <v>23100</v>
          </cell>
          <cell r="K2665" t="str">
            <v>N</v>
          </cell>
          <cell r="S2665">
            <v>15015</v>
          </cell>
          <cell r="T2665">
            <v>16170</v>
          </cell>
          <cell r="U2665">
            <v>16170</v>
          </cell>
          <cell r="V2665">
            <v>15015</v>
          </cell>
          <cell r="X2665" t="str">
            <v>A3</v>
          </cell>
          <cell r="Y2665">
            <v>0.35</v>
          </cell>
          <cell r="Z2665">
            <v>0.3</v>
          </cell>
          <cell r="AA2665">
            <v>0.3</v>
          </cell>
          <cell r="AB2665">
            <v>0.35</v>
          </cell>
          <cell r="AE2665" t="str">
            <v>SUPPORT</v>
          </cell>
          <cell r="AF2665" t="str">
            <v>BDS DIRECT SUPPORT</v>
          </cell>
          <cell r="AG2665" t="str">
            <v>INITIAL SALE</v>
          </cell>
          <cell r="AH2665" t="str">
            <v>SW SUPPORT</v>
          </cell>
          <cell r="AI2665" t="str">
            <v>132-34</v>
          </cell>
          <cell r="AJ2665" t="str">
            <v>N/A</v>
          </cell>
          <cell r="AK2665" t="str">
            <v>None</v>
          </cell>
          <cell r="AL2665">
            <v>40</v>
          </cell>
        </row>
        <row r="2666">
          <cell r="F2666" t="str">
            <v>BNAML-SVL-SW-5</v>
          </cell>
          <cell r="G2666" t="str">
            <v>ESSENTIAL APP SUPPORT 24X7,  BR-NTWADV-MPLS-50</v>
          </cell>
          <cell r="H2666" t="str">
            <v>Provides Essential 24X7 telephone and electronic support for software products.</v>
          </cell>
          <cell r="I2666">
            <v>28875</v>
          </cell>
          <cell r="J2666">
            <v>28875</v>
          </cell>
          <cell r="K2666" t="str">
            <v>N</v>
          </cell>
          <cell r="S2666">
            <v>18769</v>
          </cell>
          <cell r="T2666">
            <v>20213</v>
          </cell>
          <cell r="U2666">
            <v>20213</v>
          </cell>
          <cell r="V2666">
            <v>18769</v>
          </cell>
          <cell r="X2666" t="str">
            <v>A3</v>
          </cell>
          <cell r="Y2666">
            <v>0.35</v>
          </cell>
          <cell r="Z2666">
            <v>0.3</v>
          </cell>
          <cell r="AA2666">
            <v>0.3</v>
          </cell>
          <cell r="AB2666">
            <v>0.35</v>
          </cell>
          <cell r="AE2666" t="str">
            <v>SUPPORT</v>
          </cell>
          <cell r="AF2666" t="str">
            <v>BDS DIRECT SUPPORT</v>
          </cell>
          <cell r="AG2666" t="str">
            <v>INITIAL SALE</v>
          </cell>
          <cell r="AH2666" t="str">
            <v>SW SUPPORT</v>
          </cell>
          <cell r="AI2666" t="str">
            <v>132-34</v>
          </cell>
          <cell r="AJ2666" t="str">
            <v>N/A</v>
          </cell>
          <cell r="AK2666" t="str">
            <v>None</v>
          </cell>
          <cell r="AL2666">
            <v>40</v>
          </cell>
        </row>
        <row r="2667">
          <cell r="F2667" t="str">
            <v>BNAMX-SVL-SW-1</v>
          </cell>
          <cell r="G2667" t="str">
            <v>ESSENTIAL APP SUPPORT 24X7,  BR-NTWADV-MPLS-10</v>
          </cell>
          <cell r="H2667" t="str">
            <v>Provides Essential 24X7 telephone and electronic support for software products.</v>
          </cell>
          <cell r="I2667">
            <v>1800</v>
          </cell>
          <cell r="J2667">
            <v>1800</v>
          </cell>
          <cell r="K2667" t="str">
            <v>N</v>
          </cell>
          <cell r="S2667">
            <v>1170</v>
          </cell>
          <cell r="T2667">
            <v>1260</v>
          </cell>
          <cell r="U2667">
            <v>1260</v>
          </cell>
          <cell r="V2667">
            <v>1170</v>
          </cell>
          <cell r="X2667" t="str">
            <v>A3</v>
          </cell>
          <cell r="Y2667">
            <v>0.35</v>
          </cell>
          <cell r="Z2667">
            <v>0.3</v>
          </cell>
          <cell r="AA2667">
            <v>0.3</v>
          </cell>
          <cell r="AB2667">
            <v>0.35</v>
          </cell>
          <cell r="AE2667" t="str">
            <v>SUPPORT</v>
          </cell>
          <cell r="AF2667" t="str">
            <v>BDS DIRECT SUPPORT</v>
          </cell>
          <cell r="AG2667" t="str">
            <v>INITIAL SALE</v>
          </cell>
          <cell r="AH2667" t="str">
            <v>SW SUPPORT</v>
          </cell>
          <cell r="AI2667" t="str">
            <v>132-34</v>
          </cell>
          <cell r="AJ2667" t="str">
            <v>N/A</v>
          </cell>
          <cell r="AK2667" t="str">
            <v>None</v>
          </cell>
          <cell r="AL2667">
            <v>40</v>
          </cell>
        </row>
        <row r="2668">
          <cell r="F2668" t="str">
            <v>BNAMX-SVL-SW-2</v>
          </cell>
          <cell r="G2668" t="str">
            <v>ESSENTIAL APP SUPPORT 24X7,  BR-NTWADV-MPLS-10</v>
          </cell>
          <cell r="H2668" t="str">
            <v>Provides Essential 24X7 telephone and electronic support for software products.</v>
          </cell>
          <cell r="I2668">
            <v>3420</v>
          </cell>
          <cell r="J2668">
            <v>3420</v>
          </cell>
          <cell r="K2668" t="str">
            <v>N</v>
          </cell>
          <cell r="S2668">
            <v>2223</v>
          </cell>
          <cell r="T2668">
            <v>2394</v>
          </cell>
          <cell r="U2668">
            <v>2394</v>
          </cell>
          <cell r="V2668">
            <v>2223</v>
          </cell>
          <cell r="X2668" t="str">
            <v>A3</v>
          </cell>
          <cell r="Y2668">
            <v>0.35</v>
          </cell>
          <cell r="Z2668">
            <v>0.3</v>
          </cell>
          <cell r="AA2668">
            <v>0.3</v>
          </cell>
          <cell r="AB2668">
            <v>0.35</v>
          </cell>
          <cell r="AE2668" t="str">
            <v>SUPPORT</v>
          </cell>
          <cell r="AF2668" t="str">
            <v>BDS DIRECT SUPPORT</v>
          </cell>
          <cell r="AG2668" t="str">
            <v>INITIAL SALE</v>
          </cell>
          <cell r="AH2668" t="str">
            <v>SW SUPPORT</v>
          </cell>
          <cell r="AI2668" t="str">
            <v>132-34</v>
          </cell>
          <cell r="AJ2668" t="str">
            <v>N/A</v>
          </cell>
          <cell r="AK2668" t="str">
            <v>None</v>
          </cell>
          <cell r="AL2668">
            <v>40</v>
          </cell>
        </row>
        <row r="2669">
          <cell r="F2669" t="str">
            <v>BNAMX-SVL-SW-3</v>
          </cell>
          <cell r="G2669" t="str">
            <v>ESSENTIAL APP SUPPORT 24X7,  BR-NTWADV-MPLS-10</v>
          </cell>
          <cell r="H2669" t="str">
            <v>Provides Essential 24X7 telephone and electronic support for software products.</v>
          </cell>
          <cell r="I2669">
            <v>4950</v>
          </cell>
          <cell r="J2669">
            <v>4950</v>
          </cell>
          <cell r="K2669" t="str">
            <v>N</v>
          </cell>
          <cell r="S2669">
            <v>3218</v>
          </cell>
          <cell r="T2669">
            <v>3465</v>
          </cell>
          <cell r="U2669">
            <v>3465</v>
          </cell>
          <cell r="V2669">
            <v>3218</v>
          </cell>
          <cell r="X2669" t="str">
            <v>A3</v>
          </cell>
          <cell r="Y2669">
            <v>0.35</v>
          </cell>
          <cell r="Z2669">
            <v>0.3</v>
          </cell>
          <cell r="AA2669">
            <v>0.3</v>
          </cell>
          <cell r="AB2669">
            <v>0.35</v>
          </cell>
          <cell r="AE2669" t="str">
            <v>SUPPORT</v>
          </cell>
          <cell r="AF2669" t="str">
            <v>BDS DIRECT SUPPORT</v>
          </cell>
          <cell r="AG2669" t="str">
            <v>INITIAL SALE</v>
          </cell>
          <cell r="AH2669" t="str">
            <v>SW SUPPORT</v>
          </cell>
          <cell r="AI2669" t="str">
            <v>132-34</v>
          </cell>
          <cell r="AJ2669" t="str">
            <v>N/A</v>
          </cell>
          <cell r="AK2669" t="str">
            <v>None</v>
          </cell>
          <cell r="AL2669">
            <v>40</v>
          </cell>
        </row>
        <row r="2670">
          <cell r="F2670" t="str">
            <v>BNAMX-SVL-SW-4</v>
          </cell>
          <cell r="G2670" t="str">
            <v>ESSENTIAL APP SUPPORT 24X7,  BR-NTWADV-MPLS-10</v>
          </cell>
          <cell r="H2670" t="str">
            <v>Provides Essential 24X7 telephone and electronic support for software products.</v>
          </cell>
          <cell r="I2670">
            <v>6600</v>
          </cell>
          <cell r="J2670">
            <v>6600</v>
          </cell>
          <cell r="K2670" t="str">
            <v>N</v>
          </cell>
          <cell r="S2670">
            <v>4290</v>
          </cell>
          <cell r="T2670">
            <v>4620</v>
          </cell>
          <cell r="U2670">
            <v>4620</v>
          </cell>
          <cell r="V2670">
            <v>4290</v>
          </cell>
          <cell r="X2670" t="str">
            <v>A3</v>
          </cell>
          <cell r="Y2670">
            <v>0.35</v>
          </cell>
          <cell r="Z2670">
            <v>0.3</v>
          </cell>
          <cell r="AA2670">
            <v>0.3</v>
          </cell>
          <cell r="AB2670">
            <v>0.35</v>
          </cell>
          <cell r="AE2670" t="str">
            <v>SUPPORT</v>
          </cell>
          <cell r="AF2670" t="str">
            <v>BDS DIRECT SUPPORT</v>
          </cell>
          <cell r="AG2670" t="str">
            <v>INITIAL SALE</v>
          </cell>
          <cell r="AH2670" t="str">
            <v>SW SUPPORT</v>
          </cell>
          <cell r="AI2670" t="str">
            <v>132-34</v>
          </cell>
          <cell r="AJ2670" t="str">
            <v>N/A</v>
          </cell>
          <cell r="AK2670" t="str">
            <v>None</v>
          </cell>
          <cell r="AL2670">
            <v>40</v>
          </cell>
        </row>
        <row r="2671">
          <cell r="F2671" t="str">
            <v>BNAMX-SVL-SW-5</v>
          </cell>
          <cell r="G2671" t="str">
            <v>ESSENTIAL APP SUPPORT 24X7,  BR-NTWADV-MPLS-10</v>
          </cell>
          <cell r="H2671" t="str">
            <v>Provides Essential 24X7 telephone and electronic support for software products.</v>
          </cell>
          <cell r="I2671">
            <v>8250</v>
          </cell>
          <cell r="J2671">
            <v>8250</v>
          </cell>
          <cell r="K2671" t="str">
            <v>N</v>
          </cell>
          <cell r="S2671">
            <v>5363</v>
          </cell>
          <cell r="T2671">
            <v>5775</v>
          </cell>
          <cell r="U2671">
            <v>5775</v>
          </cell>
          <cell r="V2671">
            <v>5363</v>
          </cell>
          <cell r="X2671" t="str">
            <v>A3</v>
          </cell>
          <cell r="Y2671">
            <v>0.35</v>
          </cell>
          <cell r="Z2671">
            <v>0.3</v>
          </cell>
          <cell r="AA2671">
            <v>0.3</v>
          </cell>
          <cell r="AB2671">
            <v>0.35</v>
          </cell>
          <cell r="AE2671" t="str">
            <v>SUPPORT</v>
          </cell>
          <cell r="AF2671" t="str">
            <v>BDS DIRECT SUPPORT</v>
          </cell>
          <cell r="AG2671" t="str">
            <v>INITIAL SALE</v>
          </cell>
          <cell r="AH2671" t="str">
            <v>SW SUPPORT</v>
          </cell>
          <cell r="AI2671" t="str">
            <v>132-34</v>
          </cell>
          <cell r="AJ2671" t="str">
            <v>N/A</v>
          </cell>
          <cell r="AK2671" t="str">
            <v>None</v>
          </cell>
          <cell r="AL2671">
            <v>40</v>
          </cell>
        </row>
        <row r="2672">
          <cell r="F2672" t="str">
            <v>BNAMXXV-SVL-SW-1</v>
          </cell>
          <cell r="G2672" t="str">
            <v>ESSENTIAL APP SUPPORT 24X7,  BR-NTWADV-MPLS-25</v>
          </cell>
          <cell r="H2672" t="str">
            <v>Provides Essential 24X7 telephone and electronic support for software products.</v>
          </cell>
          <cell r="I2672">
            <v>3600</v>
          </cell>
          <cell r="J2672">
            <v>3600</v>
          </cell>
          <cell r="K2672" t="str">
            <v>N</v>
          </cell>
          <cell r="S2672">
            <v>2340</v>
          </cell>
          <cell r="T2672">
            <v>2520</v>
          </cell>
          <cell r="U2672">
            <v>2520</v>
          </cell>
          <cell r="V2672">
            <v>2340</v>
          </cell>
          <cell r="X2672" t="str">
            <v>A3</v>
          </cell>
          <cell r="Y2672">
            <v>0.35</v>
          </cell>
          <cell r="Z2672">
            <v>0.3</v>
          </cell>
          <cell r="AA2672">
            <v>0.3</v>
          </cell>
          <cell r="AB2672">
            <v>0.35</v>
          </cell>
          <cell r="AE2672" t="str">
            <v>SUPPORT</v>
          </cell>
          <cell r="AF2672" t="str">
            <v>BDS DIRECT SUPPORT</v>
          </cell>
          <cell r="AG2672" t="str">
            <v>INITIAL SALE</v>
          </cell>
          <cell r="AH2672" t="str">
            <v>SW SUPPORT</v>
          </cell>
          <cell r="AI2672" t="str">
            <v>132-34</v>
          </cell>
          <cell r="AJ2672" t="str">
            <v>N/A</v>
          </cell>
          <cell r="AK2672" t="str">
            <v>None</v>
          </cell>
          <cell r="AL2672">
            <v>40</v>
          </cell>
        </row>
        <row r="2673">
          <cell r="F2673" t="str">
            <v>BNAMXXV-SVL-SW-2</v>
          </cell>
          <cell r="G2673" t="str">
            <v>ESSENTIAL APP SUPPORT 24X7,  BR-NTWADV-MPLS-25</v>
          </cell>
          <cell r="H2673" t="str">
            <v>Provides Essential 24X7 telephone and electronic support for software products.</v>
          </cell>
          <cell r="I2673">
            <v>6840</v>
          </cell>
          <cell r="J2673">
            <v>6840</v>
          </cell>
          <cell r="K2673" t="str">
            <v>N</v>
          </cell>
          <cell r="S2673">
            <v>4446</v>
          </cell>
          <cell r="T2673">
            <v>4788</v>
          </cell>
          <cell r="U2673">
            <v>4788</v>
          </cell>
          <cell r="V2673">
            <v>4446</v>
          </cell>
          <cell r="X2673" t="str">
            <v>A3</v>
          </cell>
          <cell r="Y2673">
            <v>0.35</v>
          </cell>
          <cell r="Z2673">
            <v>0.3</v>
          </cell>
          <cell r="AA2673">
            <v>0.3</v>
          </cell>
          <cell r="AB2673">
            <v>0.35</v>
          </cell>
          <cell r="AE2673" t="str">
            <v>SUPPORT</v>
          </cell>
          <cell r="AF2673" t="str">
            <v>BDS DIRECT SUPPORT</v>
          </cell>
          <cell r="AG2673" t="str">
            <v>INITIAL SALE</v>
          </cell>
          <cell r="AH2673" t="str">
            <v>SW SUPPORT</v>
          </cell>
          <cell r="AI2673" t="str">
            <v>132-34</v>
          </cell>
          <cell r="AJ2673" t="str">
            <v>N/A</v>
          </cell>
          <cell r="AK2673" t="str">
            <v>None</v>
          </cell>
          <cell r="AL2673">
            <v>40</v>
          </cell>
        </row>
        <row r="2674">
          <cell r="F2674" t="str">
            <v>BNAMXXV-SVL-SW-3</v>
          </cell>
          <cell r="G2674" t="str">
            <v>ESSENTIAL APP SUPPORT 24X7,  BR-NTWADV-MPLS-25</v>
          </cell>
          <cell r="H2674" t="str">
            <v>Provides Essential 24X7 telephone and electronic support for software products.</v>
          </cell>
          <cell r="I2674">
            <v>9900</v>
          </cell>
          <cell r="J2674">
            <v>9900</v>
          </cell>
          <cell r="K2674" t="str">
            <v>N</v>
          </cell>
          <cell r="S2674">
            <v>6435</v>
          </cell>
          <cell r="T2674">
            <v>6930</v>
          </cell>
          <cell r="U2674">
            <v>6930</v>
          </cell>
          <cell r="V2674">
            <v>6435</v>
          </cell>
          <cell r="X2674" t="str">
            <v>A3</v>
          </cell>
          <cell r="Y2674">
            <v>0.35</v>
          </cell>
          <cell r="Z2674">
            <v>0.3</v>
          </cell>
          <cell r="AA2674">
            <v>0.3</v>
          </cell>
          <cell r="AB2674">
            <v>0.35</v>
          </cell>
          <cell r="AE2674" t="str">
            <v>SUPPORT</v>
          </cell>
          <cell r="AF2674" t="str">
            <v>BDS DIRECT SUPPORT</v>
          </cell>
          <cell r="AG2674" t="str">
            <v>INITIAL SALE</v>
          </cell>
          <cell r="AH2674" t="str">
            <v>SW SUPPORT</v>
          </cell>
          <cell r="AI2674" t="str">
            <v>132-34</v>
          </cell>
          <cell r="AJ2674" t="str">
            <v>N/A</v>
          </cell>
          <cell r="AK2674" t="str">
            <v>None</v>
          </cell>
          <cell r="AL2674">
            <v>40</v>
          </cell>
        </row>
        <row r="2675">
          <cell r="F2675" t="str">
            <v>BNAMXXV-SVL-SW-4</v>
          </cell>
          <cell r="G2675" t="str">
            <v>ESSENTIAL APP SUPPORT 24X7,  BR-NTWADV-MPLS-25</v>
          </cell>
          <cell r="H2675" t="str">
            <v>Provides Essential 24X7 telephone and electronic support for software products.</v>
          </cell>
          <cell r="I2675">
            <v>13200</v>
          </cell>
          <cell r="J2675">
            <v>13200</v>
          </cell>
          <cell r="K2675" t="str">
            <v>N</v>
          </cell>
          <cell r="S2675">
            <v>8580</v>
          </cell>
          <cell r="T2675">
            <v>9240</v>
          </cell>
          <cell r="U2675">
            <v>9240</v>
          </cell>
          <cell r="V2675">
            <v>8580</v>
          </cell>
          <cell r="X2675" t="str">
            <v>A3</v>
          </cell>
          <cell r="Y2675">
            <v>0.35</v>
          </cell>
          <cell r="Z2675">
            <v>0.3</v>
          </cell>
          <cell r="AA2675">
            <v>0.3</v>
          </cell>
          <cell r="AB2675">
            <v>0.35</v>
          </cell>
          <cell r="AE2675" t="str">
            <v>SUPPORT</v>
          </cell>
          <cell r="AF2675" t="str">
            <v>BDS DIRECT SUPPORT</v>
          </cell>
          <cell r="AG2675" t="str">
            <v>INITIAL SALE</v>
          </cell>
          <cell r="AH2675" t="str">
            <v>SW SUPPORT</v>
          </cell>
          <cell r="AI2675" t="str">
            <v>132-34</v>
          </cell>
          <cell r="AJ2675" t="str">
            <v>N/A</v>
          </cell>
          <cell r="AK2675" t="str">
            <v>None</v>
          </cell>
          <cell r="AL2675">
            <v>40</v>
          </cell>
        </row>
        <row r="2676">
          <cell r="F2676" t="str">
            <v>BNAMXXV-SVL-SW-5</v>
          </cell>
          <cell r="G2676" t="str">
            <v>ESSENTIAL APP SUPPORT 24X7,  BR-NTWADV-MPLS-25</v>
          </cell>
          <cell r="H2676" t="str">
            <v>Provides Essential 24X7 telephone and electronic support for software products.</v>
          </cell>
          <cell r="I2676">
            <v>16500</v>
          </cell>
          <cell r="J2676">
            <v>16500</v>
          </cell>
          <cell r="K2676" t="str">
            <v>N</v>
          </cell>
          <cell r="S2676">
            <v>10725</v>
          </cell>
          <cell r="T2676">
            <v>11550</v>
          </cell>
          <cell r="U2676">
            <v>11550</v>
          </cell>
          <cell r="V2676">
            <v>10725</v>
          </cell>
          <cell r="X2676" t="str">
            <v>A3</v>
          </cell>
          <cell r="Y2676">
            <v>0.35</v>
          </cell>
          <cell r="Z2676">
            <v>0.3</v>
          </cell>
          <cell r="AA2676">
            <v>0.3</v>
          </cell>
          <cell r="AB2676">
            <v>0.35</v>
          </cell>
          <cell r="AE2676" t="str">
            <v>SUPPORT</v>
          </cell>
          <cell r="AF2676" t="str">
            <v>BDS DIRECT SUPPORT</v>
          </cell>
          <cell r="AG2676" t="str">
            <v>INITIAL SALE</v>
          </cell>
          <cell r="AH2676" t="str">
            <v>SW SUPPORT</v>
          </cell>
          <cell r="AI2676" t="str">
            <v>132-34</v>
          </cell>
          <cell r="AJ2676" t="str">
            <v>N/A</v>
          </cell>
          <cell r="AK2676" t="str">
            <v>None</v>
          </cell>
          <cell r="AL2676">
            <v>40</v>
          </cell>
        </row>
        <row r="2677">
          <cell r="F2677" t="str">
            <v>FIP-600</v>
          </cell>
          <cell r="G2677" t="str">
            <v>Foundry IronPower 600 - Six Port Mid Span Power Injector</v>
          </cell>
          <cell r="H2677" t="str">
            <v>Foundry IronPower 600 - Six Port Mid Span Power Injector</v>
          </cell>
          <cell r="I2677">
            <v>695</v>
          </cell>
          <cell r="J2677">
            <v>765</v>
          </cell>
          <cell r="K2677" t="str">
            <v>A</v>
          </cell>
          <cell r="S2677">
            <v>444</v>
          </cell>
          <cell r="T2677">
            <v>459</v>
          </cell>
          <cell r="U2677">
            <v>398</v>
          </cell>
          <cell r="V2677">
            <v>383</v>
          </cell>
          <cell r="X2677" t="str">
            <v>A1</v>
          </cell>
          <cell r="Y2677">
            <v>0.42</v>
          </cell>
          <cell r="Z2677">
            <v>0.4</v>
          </cell>
          <cell r="AA2677">
            <v>0.48</v>
          </cell>
          <cell r="AB2677">
            <v>0.5</v>
          </cell>
          <cell r="AE2677" t="str">
            <v>HARDWARE</v>
          </cell>
          <cell r="AF2677" t="str">
            <v>WIRELESS</v>
          </cell>
          <cell r="AG2677" t="str">
            <v>IRNPOINT 250</v>
          </cell>
          <cell r="AH2677" t="str">
            <v>HARDWARE</v>
          </cell>
          <cell r="AI2677" t="str">
            <v>132-8</v>
          </cell>
          <cell r="AJ2677" t="str">
            <v>US</v>
          </cell>
          <cell r="AK2677" t="str">
            <v>13 mos</v>
          </cell>
          <cell r="AL2677">
            <v>52</v>
          </cell>
          <cell r="AM2677" t="str">
            <v>5A991</v>
          </cell>
        </row>
        <row r="2678">
          <cell r="F2678" t="str">
            <v>FIP-600-RACK</v>
          </cell>
          <cell r="G2678" t="str">
            <v>Foundry IronPower 600-19" rack installation kit</v>
          </cell>
          <cell r="H2678" t="str">
            <v>Foundry IronPower 600-19" rack installation kit</v>
          </cell>
          <cell r="I2678">
            <v>30</v>
          </cell>
          <cell r="J2678">
            <v>35</v>
          </cell>
          <cell r="K2678" t="str">
            <v>A</v>
          </cell>
          <cell r="S2678">
            <v>20</v>
          </cell>
          <cell r="T2678">
            <v>21</v>
          </cell>
          <cell r="U2678">
            <v>18</v>
          </cell>
          <cell r="V2678">
            <v>18</v>
          </cell>
          <cell r="X2678" t="str">
            <v>A1</v>
          </cell>
          <cell r="Y2678">
            <v>0.42</v>
          </cell>
          <cell r="Z2678">
            <v>0.4</v>
          </cell>
          <cell r="AA2678">
            <v>0.48</v>
          </cell>
          <cell r="AB2678">
            <v>0.5</v>
          </cell>
          <cell r="AE2678" t="str">
            <v>HARDWARE</v>
          </cell>
          <cell r="AF2678" t="str">
            <v>WIRELESS</v>
          </cell>
          <cell r="AG2678" t="str">
            <v>IRNPOINT 250</v>
          </cell>
          <cell r="AH2678" t="str">
            <v>HARDWARE</v>
          </cell>
          <cell r="AI2678" t="str">
            <v>132-8</v>
          </cell>
          <cell r="AJ2678" t="str">
            <v>US</v>
          </cell>
          <cell r="AK2678" t="str">
            <v>13 mos</v>
          </cell>
          <cell r="AL2678">
            <v>52</v>
          </cell>
          <cell r="AM2678" t="str">
            <v>EAR99</v>
          </cell>
        </row>
        <row r="2679">
          <cell r="F2679" t="str">
            <v>RMK-70065-000-FCS</v>
          </cell>
          <cell r="G2679" t="str">
            <v>Spare, Kit, Rack Mounting, FastIron fixed-configuration switches, FCS</v>
          </cell>
          <cell r="H2679" t="str">
            <v>Spare, Kit, Rack Mounting, FastIron fixed-configuration switches, FCS</v>
          </cell>
          <cell r="I2679">
            <v>10</v>
          </cell>
          <cell r="J2679">
            <v>11</v>
          </cell>
          <cell r="K2679" t="str">
            <v>N</v>
          </cell>
          <cell r="S2679">
            <v>6</v>
          </cell>
          <cell r="T2679">
            <v>7</v>
          </cell>
          <cell r="U2679">
            <v>6</v>
          </cell>
          <cell r="V2679">
            <v>6</v>
          </cell>
          <cell r="X2679" t="str">
            <v>A1</v>
          </cell>
          <cell r="Y2679">
            <v>0.42</v>
          </cell>
          <cell r="Z2679">
            <v>0.4</v>
          </cell>
          <cell r="AA2679">
            <v>0.48</v>
          </cell>
          <cell r="AB2679">
            <v>0.5</v>
          </cell>
          <cell r="AE2679" t="str">
            <v>HARDWARE</v>
          </cell>
          <cell r="AF2679" t="str">
            <v>L2-3 FIXED</v>
          </cell>
          <cell r="AG2679" t="str">
            <v>FASTIRN EDGE</v>
          </cell>
          <cell r="AH2679" t="str">
            <v>HARDWARE</v>
          </cell>
          <cell r="AI2679" t="str">
            <v>132-8</v>
          </cell>
          <cell r="AJ2679" t="str">
            <v>US</v>
          </cell>
          <cell r="AK2679" t="str">
            <v>13 mos</v>
          </cell>
          <cell r="AL2679">
            <v>80</v>
          </cell>
          <cell r="AM2679" t="str">
            <v>EAR99</v>
          </cell>
        </row>
        <row r="2680">
          <cell r="F2680" t="str">
            <v>RMK-70067-100-B8K</v>
          </cell>
          <cell r="G2680" t="str">
            <v>Accessory: 8-slot Chassis Rack Mount Kit (Bracket&amp;Screws)</v>
          </cell>
          <cell r="H2680" t="str">
            <v>Accessory: 8-slot Chassis Rack Mount Kit (Bracket&amp;Screws)</v>
          </cell>
          <cell r="I2680">
            <v>80</v>
          </cell>
          <cell r="J2680">
            <v>88</v>
          </cell>
          <cell r="K2680" t="str">
            <v>N</v>
          </cell>
          <cell r="S2680">
            <v>51</v>
          </cell>
          <cell r="T2680">
            <v>53</v>
          </cell>
          <cell r="U2680">
            <v>46</v>
          </cell>
          <cell r="V2680">
            <v>44</v>
          </cell>
          <cell r="X2680" t="str">
            <v>A1</v>
          </cell>
          <cell r="Y2680">
            <v>0.42</v>
          </cell>
          <cell r="Z2680">
            <v>0.4</v>
          </cell>
          <cell r="AA2680">
            <v>0.48</v>
          </cell>
          <cell r="AB2680">
            <v>0.5</v>
          </cell>
          <cell r="AE2680" t="str">
            <v>HARDWARE</v>
          </cell>
          <cell r="AF2680" t="str">
            <v>OTHER-IP</v>
          </cell>
          <cell r="AG2680" t="str">
            <v>IP ACCESSORIES</v>
          </cell>
          <cell r="AH2680" t="str">
            <v>HARDWARE</v>
          </cell>
          <cell r="AI2680" t="str">
            <v>132-8</v>
          </cell>
          <cell r="AJ2680" t="str">
            <v>non-TAA</v>
          </cell>
          <cell r="AK2680" t="str">
            <v>13 mos</v>
          </cell>
          <cell r="AL2680">
            <v>80</v>
          </cell>
          <cell r="AM2680" t="str">
            <v>EAR99</v>
          </cell>
        </row>
        <row r="2681">
          <cell r="F2681" t="str">
            <v>RMK-70067-200-BFK</v>
          </cell>
          <cell r="G2681" t="str">
            <v>Rack kits for the 15-slot.</v>
          </cell>
          <cell r="H2681" t="str">
            <v>Rack kits for the 15-slot.</v>
          </cell>
          <cell r="I2681">
            <v>125</v>
          </cell>
          <cell r="J2681">
            <v>138</v>
          </cell>
          <cell r="K2681" t="str">
            <v>N</v>
          </cell>
          <cell r="S2681">
            <v>80</v>
          </cell>
          <cell r="T2681">
            <v>83</v>
          </cell>
          <cell r="U2681">
            <v>72</v>
          </cell>
          <cell r="V2681">
            <v>69</v>
          </cell>
          <cell r="X2681" t="str">
            <v>A1</v>
          </cell>
          <cell r="Y2681">
            <v>0.42</v>
          </cell>
          <cell r="Z2681">
            <v>0.4</v>
          </cell>
          <cell r="AA2681">
            <v>0.48</v>
          </cell>
          <cell r="AB2681">
            <v>0.5</v>
          </cell>
          <cell r="AE2681" t="str">
            <v>HARDWARE</v>
          </cell>
          <cell r="AF2681" t="str">
            <v>OTHER-IP</v>
          </cell>
          <cell r="AG2681" t="str">
            <v>IP ACCESSORIES</v>
          </cell>
          <cell r="AH2681" t="str">
            <v>HARDWARE</v>
          </cell>
          <cell r="AI2681" t="str">
            <v>132-8</v>
          </cell>
          <cell r="AJ2681" t="str">
            <v>non-TAA</v>
          </cell>
          <cell r="AK2681" t="str">
            <v>13 mos</v>
          </cell>
          <cell r="AL2681">
            <v>80</v>
          </cell>
          <cell r="AM2681" t="str">
            <v>EAR99</v>
          </cell>
        </row>
        <row r="2682">
          <cell r="F2682" t="str">
            <v>RMK-FISX-SX1</v>
          </cell>
          <cell r="G2682" t="str">
            <v>Mid-mount rack mount kit for the FastIron SuperX</v>
          </cell>
          <cell r="H2682" t="str">
            <v>Mid-mount rack mount kit for the FastIron SuperX</v>
          </cell>
          <cell r="I2682">
            <v>65</v>
          </cell>
          <cell r="J2682">
            <v>75</v>
          </cell>
          <cell r="K2682" t="str">
            <v>N</v>
          </cell>
          <cell r="S2682">
            <v>44</v>
          </cell>
          <cell r="T2682">
            <v>45</v>
          </cell>
          <cell r="U2682">
            <v>39</v>
          </cell>
          <cell r="V2682">
            <v>38</v>
          </cell>
          <cell r="X2682" t="str">
            <v>A1</v>
          </cell>
          <cell r="Y2682">
            <v>0.42</v>
          </cell>
          <cell r="Z2682">
            <v>0.4</v>
          </cell>
          <cell r="AA2682">
            <v>0.48</v>
          </cell>
          <cell r="AB2682">
            <v>0.5</v>
          </cell>
          <cell r="AE2682" t="str">
            <v>HARDWARE</v>
          </cell>
          <cell r="AF2682" t="str">
            <v>L2-3 MODULAR</v>
          </cell>
          <cell r="AG2682" t="str">
            <v>FASTIRN SUPER X</v>
          </cell>
          <cell r="AH2682" t="str">
            <v>HARDWARE</v>
          </cell>
          <cell r="AI2682" t="str">
            <v>132-8</v>
          </cell>
          <cell r="AJ2682" t="str">
            <v>non-TAA</v>
          </cell>
          <cell r="AK2682" t="str">
            <v>13 mos</v>
          </cell>
          <cell r="AL2682">
            <v>80</v>
          </cell>
          <cell r="AM2682" t="str">
            <v>EAR99</v>
          </cell>
        </row>
        <row r="2683">
          <cell r="F2683" t="str">
            <v>RMK-FISX-SX800</v>
          </cell>
          <cell r="G2683" t="str">
            <v>Mid-mount rack mount kit for the FastIron SX 800</v>
          </cell>
          <cell r="H2683" t="str">
            <v>Mid-mount rack mount kit for the FastIron SX 800</v>
          </cell>
          <cell r="I2683">
            <v>65</v>
          </cell>
          <cell r="J2683">
            <v>75</v>
          </cell>
          <cell r="K2683" t="str">
            <v>N</v>
          </cell>
          <cell r="S2683">
            <v>44</v>
          </cell>
          <cell r="T2683">
            <v>45</v>
          </cell>
          <cell r="U2683">
            <v>39</v>
          </cell>
          <cell r="V2683">
            <v>38</v>
          </cell>
          <cell r="X2683" t="str">
            <v>A1</v>
          </cell>
          <cell r="Y2683">
            <v>0.42</v>
          </cell>
          <cell r="Z2683">
            <v>0.4</v>
          </cell>
          <cell r="AA2683">
            <v>0.48</v>
          </cell>
          <cell r="AB2683">
            <v>0.5</v>
          </cell>
          <cell r="AE2683" t="str">
            <v>HARDWARE</v>
          </cell>
          <cell r="AF2683" t="str">
            <v>L2-3 MODULAR</v>
          </cell>
          <cell r="AG2683" t="str">
            <v>FASTIRN SX</v>
          </cell>
          <cell r="AH2683" t="str">
            <v>HARDWARE</v>
          </cell>
          <cell r="AI2683" t="str">
            <v>132-8</v>
          </cell>
          <cell r="AJ2683" t="str">
            <v>non-TAA</v>
          </cell>
          <cell r="AK2683" t="str">
            <v>13 mos</v>
          </cell>
          <cell r="AL2683">
            <v>80</v>
          </cell>
          <cell r="AM2683" t="str">
            <v>EAR99</v>
          </cell>
        </row>
        <row r="2684">
          <cell r="F2684" t="str">
            <v>RMK-GTC-350</v>
          </cell>
          <cell r="G2684" t="str">
            <v>Spare Rack Mount Kit for ServerIron GT-C/350 3-Slot Chassis</v>
          </cell>
          <cell r="H2684" t="str">
            <v>Spare Rack Mount Kit for ServerIron GT-C/350 3-Slot Chassis</v>
          </cell>
          <cell r="I2684">
            <v>60</v>
          </cell>
          <cell r="J2684">
            <v>66</v>
          </cell>
          <cell r="K2684" t="str">
            <v>A</v>
          </cell>
          <cell r="S2684">
            <v>38</v>
          </cell>
          <cell r="T2684">
            <v>40</v>
          </cell>
          <cell r="U2684">
            <v>34</v>
          </cell>
          <cell r="V2684">
            <v>33</v>
          </cell>
          <cell r="X2684" t="str">
            <v>A1</v>
          </cell>
          <cell r="Y2684">
            <v>0.42</v>
          </cell>
          <cell r="Z2684">
            <v>0.4</v>
          </cell>
          <cell r="AA2684">
            <v>0.48</v>
          </cell>
          <cell r="AB2684">
            <v>0.5</v>
          </cell>
          <cell r="AE2684" t="str">
            <v>HARDWARE</v>
          </cell>
          <cell r="AF2684" t="str">
            <v>OTHER-IP</v>
          </cell>
          <cell r="AG2684" t="str">
            <v>IP ACCESSORIES</v>
          </cell>
          <cell r="AH2684" t="str">
            <v>HARDWARE</v>
          </cell>
          <cell r="AI2684" t="str">
            <v>132-8</v>
          </cell>
          <cell r="AJ2684" t="str">
            <v>non-TAA</v>
          </cell>
          <cell r="AK2684" t="str">
            <v>13 mos</v>
          </cell>
          <cell r="AL2684">
            <v>80</v>
          </cell>
          <cell r="AM2684" t="str">
            <v>EAR99</v>
          </cell>
        </row>
        <row r="2685">
          <cell r="F2685" t="str">
            <v>CC</v>
          </cell>
          <cell r="G2685" t="str">
            <v>Console Port Serial Cable (DB9F to DB9F) Straight-through</v>
          </cell>
          <cell r="H2685" t="str">
            <v>Console Port Serial Cable (DB9F to DB9F) Straight-through</v>
          </cell>
          <cell r="I2685">
            <v>50</v>
          </cell>
          <cell r="J2685">
            <v>55</v>
          </cell>
          <cell r="K2685" t="str">
            <v>N</v>
          </cell>
          <cell r="S2685">
            <v>32</v>
          </cell>
          <cell r="T2685">
            <v>33</v>
          </cell>
          <cell r="U2685">
            <v>29</v>
          </cell>
          <cell r="V2685">
            <v>28</v>
          </cell>
          <cell r="X2685" t="str">
            <v>A1</v>
          </cell>
          <cell r="Y2685">
            <v>0.42</v>
          </cell>
          <cell r="Z2685">
            <v>0.4</v>
          </cell>
          <cell r="AA2685">
            <v>0.48</v>
          </cell>
          <cell r="AB2685">
            <v>0.5</v>
          </cell>
          <cell r="AE2685" t="str">
            <v>HARDWARE</v>
          </cell>
          <cell r="AF2685" t="str">
            <v>OTHER-IP</v>
          </cell>
          <cell r="AG2685" t="str">
            <v>IP ACCESSORIES</v>
          </cell>
          <cell r="AH2685" t="str">
            <v>HARDWARE</v>
          </cell>
          <cell r="AI2685" t="str">
            <v>132-8</v>
          </cell>
          <cell r="AJ2685" t="str">
            <v>non-TAA</v>
          </cell>
          <cell r="AK2685" t="str">
            <v>13 mos</v>
          </cell>
          <cell r="AL2685">
            <v>80</v>
          </cell>
          <cell r="AM2685" t="str">
            <v>EAR99</v>
          </cell>
        </row>
        <row r="2686">
          <cell r="F2686" t="str">
            <v>PC15CHINA</v>
          </cell>
          <cell r="G2686" t="str">
            <v>Power Cord for China used on 1,000 to 1,250 Watt Power Supplies</v>
          </cell>
          <cell r="H2686" t="str">
            <v>Power Cord for China used on 1,000 to 1,250 Watt Power Supplies</v>
          </cell>
          <cell r="I2686">
            <v>35</v>
          </cell>
          <cell r="J2686">
            <v>39</v>
          </cell>
          <cell r="K2686" t="str">
            <v>N</v>
          </cell>
          <cell r="S2686">
            <v>23</v>
          </cell>
          <cell r="T2686">
            <v>23</v>
          </cell>
          <cell r="U2686">
            <v>20</v>
          </cell>
          <cell r="V2686">
            <v>20</v>
          </cell>
          <cell r="X2686" t="str">
            <v>A1</v>
          </cell>
          <cell r="Y2686">
            <v>0.42</v>
          </cell>
          <cell r="Z2686">
            <v>0.4</v>
          </cell>
          <cell r="AA2686">
            <v>0.48</v>
          </cell>
          <cell r="AB2686">
            <v>0.5</v>
          </cell>
          <cell r="AE2686" t="str">
            <v>HARDWARE</v>
          </cell>
          <cell r="AF2686" t="str">
            <v>OTHER-IP</v>
          </cell>
          <cell r="AG2686" t="str">
            <v>IP ACCESSORIES</v>
          </cell>
          <cell r="AH2686" t="str">
            <v>HARDWARE</v>
          </cell>
          <cell r="AI2686" t="str">
            <v>132-8</v>
          </cell>
          <cell r="AJ2686" t="str">
            <v>non-TAA</v>
          </cell>
          <cell r="AK2686" t="str">
            <v>13 mos</v>
          </cell>
          <cell r="AL2686">
            <v>80</v>
          </cell>
          <cell r="AM2686" t="str">
            <v>EAR99</v>
          </cell>
        </row>
        <row r="2687">
          <cell r="F2687" t="str">
            <v>PC15CHINA-IEC309</v>
          </cell>
          <cell r="G2687" t="str">
            <v>Power cord (China IEC 309) for use with PS that supports 110/220v with 20Amp (FastIron SuperX, BigIron RX and VDX 8770).</v>
          </cell>
          <cell r="H2687" t="str">
            <v>Power cord (China IEC 309) for use with PS that supports 110/220v with 20Amp (FastIron SuperX, BigIron RX and VDX 8770).</v>
          </cell>
          <cell r="I2687">
            <v>95</v>
          </cell>
          <cell r="J2687">
            <v>105</v>
          </cell>
          <cell r="K2687" t="str">
            <v>N</v>
          </cell>
          <cell r="S2687">
            <v>61</v>
          </cell>
          <cell r="T2687">
            <v>63</v>
          </cell>
          <cell r="U2687">
            <v>55</v>
          </cell>
          <cell r="V2687">
            <v>53</v>
          </cell>
          <cell r="X2687" t="str">
            <v>A1</v>
          </cell>
          <cell r="Y2687">
            <v>0.42</v>
          </cell>
          <cell r="Z2687">
            <v>0.4</v>
          </cell>
          <cell r="AA2687">
            <v>0.48</v>
          </cell>
          <cell r="AB2687">
            <v>0.5</v>
          </cell>
          <cell r="AE2687" t="str">
            <v>HARDWARE</v>
          </cell>
          <cell r="AF2687" t="str">
            <v>OTHER-IP</v>
          </cell>
          <cell r="AG2687" t="str">
            <v>IP ACCESSORIES</v>
          </cell>
          <cell r="AH2687" t="str">
            <v>HARDWARE</v>
          </cell>
          <cell r="AI2687" t="str">
            <v>132-8</v>
          </cell>
          <cell r="AJ2687" t="str">
            <v>non-TAA</v>
          </cell>
          <cell r="AK2687" t="str">
            <v>13 mos</v>
          </cell>
          <cell r="AL2687">
            <v>80</v>
          </cell>
          <cell r="AM2687" t="str">
            <v>EAR99</v>
          </cell>
        </row>
        <row r="2688">
          <cell r="F2688" t="str">
            <v>PC15EURO</v>
          </cell>
          <cell r="G2688" t="str">
            <v>Power Cord for RPS4 and SI-ACPWR, European version</v>
          </cell>
          <cell r="H2688" t="str">
            <v>Power Cord for RPS4 and SI-ACPWR, European version</v>
          </cell>
          <cell r="I2688">
            <v>35</v>
          </cell>
          <cell r="J2688">
            <v>39</v>
          </cell>
          <cell r="K2688" t="str">
            <v>N</v>
          </cell>
          <cell r="S2688">
            <v>23</v>
          </cell>
          <cell r="T2688">
            <v>23</v>
          </cell>
          <cell r="U2688">
            <v>20</v>
          </cell>
          <cell r="V2688">
            <v>20</v>
          </cell>
          <cell r="X2688" t="str">
            <v>A1</v>
          </cell>
          <cell r="Y2688">
            <v>0.42</v>
          </cell>
          <cell r="Z2688">
            <v>0.4</v>
          </cell>
          <cell r="AA2688">
            <v>0.48</v>
          </cell>
          <cell r="AB2688">
            <v>0.5</v>
          </cell>
          <cell r="AE2688" t="str">
            <v>HARDWARE</v>
          </cell>
          <cell r="AF2688" t="str">
            <v>OTHER-IP</v>
          </cell>
          <cell r="AG2688" t="str">
            <v>IP ACCESSORIES</v>
          </cell>
          <cell r="AH2688" t="str">
            <v>HARDWARE</v>
          </cell>
          <cell r="AI2688" t="str">
            <v>132-8</v>
          </cell>
          <cell r="AJ2688" t="str">
            <v>non-TAA</v>
          </cell>
          <cell r="AK2688" t="str">
            <v>13 mos</v>
          </cell>
          <cell r="AL2688">
            <v>80</v>
          </cell>
          <cell r="AM2688" t="str">
            <v>EAR99</v>
          </cell>
        </row>
        <row r="2689">
          <cell r="F2689" t="str">
            <v>PC15INDIA-BS1363</v>
          </cell>
          <cell r="G2689" t="str">
            <v>Power cord uses British Standard plug for use in India and UK</v>
          </cell>
          <cell r="H2689" t="str">
            <v>Power cord uses British Standard plug for use in India and UK</v>
          </cell>
          <cell r="I2689">
            <v>35</v>
          </cell>
          <cell r="J2689">
            <v>40</v>
          </cell>
          <cell r="K2689" t="str">
            <v>N</v>
          </cell>
          <cell r="S2689">
            <v>23</v>
          </cell>
          <cell r="T2689">
            <v>24</v>
          </cell>
          <cell r="U2689">
            <v>21</v>
          </cell>
          <cell r="V2689">
            <v>20</v>
          </cell>
          <cell r="X2689" t="str">
            <v>A1</v>
          </cell>
          <cell r="Y2689">
            <v>0.42</v>
          </cell>
          <cell r="Z2689">
            <v>0.4</v>
          </cell>
          <cell r="AA2689">
            <v>0.48</v>
          </cell>
          <cell r="AB2689">
            <v>0.5</v>
          </cell>
          <cell r="AE2689" t="str">
            <v>HARDWARE</v>
          </cell>
          <cell r="AF2689" t="str">
            <v>OTHER-IP</v>
          </cell>
          <cell r="AG2689" t="str">
            <v>IP ACCESSORIES</v>
          </cell>
          <cell r="AH2689" t="str">
            <v>HARDWARE</v>
          </cell>
          <cell r="AI2689" t="str">
            <v>132-8</v>
          </cell>
          <cell r="AJ2689" t="str">
            <v>non-TAA</v>
          </cell>
          <cell r="AK2689" t="str">
            <v>13 mos</v>
          </cell>
          <cell r="AL2689">
            <v>80</v>
          </cell>
          <cell r="AM2689" t="str">
            <v>EAR99</v>
          </cell>
        </row>
        <row r="2690">
          <cell r="F2690" t="str">
            <v>PC15INDIA-BS546</v>
          </cell>
          <cell r="G2690" t="str">
            <v>Power cord uses British Standard plug for use in India (reseller - Dlink) and South Africa.</v>
          </cell>
          <cell r="H2690" t="str">
            <v>Power cord uses British Standard plug for use in India (reseller - Dlink) and South Africa.</v>
          </cell>
          <cell r="I2690">
            <v>35</v>
          </cell>
          <cell r="J2690">
            <v>40</v>
          </cell>
          <cell r="K2690" t="str">
            <v>N</v>
          </cell>
          <cell r="S2690">
            <v>23</v>
          </cell>
          <cell r="T2690">
            <v>24</v>
          </cell>
          <cell r="U2690">
            <v>21</v>
          </cell>
          <cell r="V2690">
            <v>20</v>
          </cell>
          <cell r="X2690" t="str">
            <v>A1</v>
          </cell>
          <cell r="Y2690">
            <v>0.42</v>
          </cell>
          <cell r="Z2690">
            <v>0.4</v>
          </cell>
          <cell r="AA2690">
            <v>0.48</v>
          </cell>
          <cell r="AB2690">
            <v>0.5</v>
          </cell>
          <cell r="AE2690" t="str">
            <v>HARDWARE</v>
          </cell>
          <cell r="AF2690" t="str">
            <v>OTHER-IP</v>
          </cell>
          <cell r="AG2690" t="str">
            <v>IP ACCESSORIES</v>
          </cell>
          <cell r="AH2690" t="str">
            <v>HARDWARE</v>
          </cell>
          <cell r="AI2690" t="str">
            <v>132-8</v>
          </cell>
          <cell r="AJ2690" t="str">
            <v>non-TAA</v>
          </cell>
          <cell r="AK2690" t="str">
            <v>13 mos</v>
          </cell>
          <cell r="AL2690">
            <v>80</v>
          </cell>
          <cell r="AM2690" t="str">
            <v>EAR99</v>
          </cell>
        </row>
        <row r="2691">
          <cell r="F2691" t="str">
            <v>PC15UK</v>
          </cell>
          <cell r="G2691" t="str">
            <v>Power Cord for RPS4 and SI-ACPWR, United Kingdom version</v>
          </cell>
          <cell r="H2691" t="str">
            <v>Power Cord for RPS4 and SI-ACPWR, United Kingdom version</v>
          </cell>
          <cell r="I2691">
            <v>35</v>
          </cell>
          <cell r="J2691">
            <v>39</v>
          </cell>
          <cell r="K2691" t="str">
            <v>N</v>
          </cell>
          <cell r="S2691">
            <v>23</v>
          </cell>
          <cell r="T2691">
            <v>23</v>
          </cell>
          <cell r="U2691">
            <v>20</v>
          </cell>
          <cell r="V2691">
            <v>20</v>
          </cell>
          <cell r="X2691" t="str">
            <v>A1</v>
          </cell>
          <cell r="Y2691">
            <v>0.42</v>
          </cell>
          <cell r="Z2691">
            <v>0.4</v>
          </cell>
          <cell r="AA2691">
            <v>0.48</v>
          </cell>
          <cell r="AB2691">
            <v>0.5</v>
          </cell>
          <cell r="AE2691" t="str">
            <v>HARDWARE</v>
          </cell>
          <cell r="AF2691" t="str">
            <v>OTHER-IP</v>
          </cell>
          <cell r="AG2691" t="str">
            <v>IP ACCESSORIES</v>
          </cell>
          <cell r="AH2691" t="str">
            <v>HARDWARE</v>
          </cell>
          <cell r="AI2691" t="str">
            <v>132-8</v>
          </cell>
          <cell r="AJ2691" t="str">
            <v>non-TAA</v>
          </cell>
          <cell r="AK2691" t="str">
            <v>13 mos</v>
          </cell>
          <cell r="AL2691">
            <v>80</v>
          </cell>
          <cell r="AM2691" t="str">
            <v>EAR99</v>
          </cell>
        </row>
        <row r="2692">
          <cell r="F2692" t="str">
            <v>PC15USA</v>
          </cell>
          <cell r="G2692" t="str">
            <v>Power Cord for RPS4 and SI-ACPWR, USA version - NEMA 5-20P Plug (20amp)</v>
          </cell>
          <cell r="H2692" t="str">
            <v>Power Cord for RPS4 and SI-ACPWR, USA version - NEMA 5-20P Plug (20amp)</v>
          </cell>
          <cell r="I2692">
            <v>30</v>
          </cell>
          <cell r="J2692">
            <v>33</v>
          </cell>
          <cell r="K2692" t="str">
            <v>N</v>
          </cell>
          <cell r="S2692">
            <v>19</v>
          </cell>
          <cell r="T2692">
            <v>20</v>
          </cell>
          <cell r="U2692">
            <v>17</v>
          </cell>
          <cell r="V2692">
            <v>17</v>
          </cell>
          <cell r="X2692" t="str">
            <v>A1</v>
          </cell>
          <cell r="Y2692">
            <v>0.42</v>
          </cell>
          <cell r="Z2692">
            <v>0.4</v>
          </cell>
          <cell r="AA2692">
            <v>0.48</v>
          </cell>
          <cell r="AB2692">
            <v>0.5</v>
          </cell>
          <cell r="AE2692" t="str">
            <v>HARDWARE</v>
          </cell>
          <cell r="AF2692" t="str">
            <v>OTHER-IP</v>
          </cell>
          <cell r="AG2692" t="str">
            <v>IP ACCESSORIES</v>
          </cell>
          <cell r="AH2692" t="str">
            <v>HARDWARE</v>
          </cell>
          <cell r="AI2692" t="str">
            <v>132-8</v>
          </cell>
          <cell r="AJ2692" t="str">
            <v>non-TAA</v>
          </cell>
          <cell r="AK2692" t="str">
            <v>13 mos</v>
          </cell>
          <cell r="AL2692">
            <v>80</v>
          </cell>
          <cell r="AM2692" t="str">
            <v>EAR99</v>
          </cell>
        </row>
        <row r="2693">
          <cell r="F2693" t="str">
            <v>PC15USA-NEMA615</v>
          </cell>
          <cell r="G2693" t="str">
            <v>250v Cord for RPS4 and SI-ACPWR, USA version - NEMA 6-15P Plug (15amp)</v>
          </cell>
          <cell r="H2693" t="str">
            <v>250v Cord for RPS4 and SI-ACPWR, USA version - NEMA 6-15P Plug (15amp)</v>
          </cell>
          <cell r="I2693">
            <v>75</v>
          </cell>
          <cell r="J2693">
            <v>83</v>
          </cell>
          <cell r="K2693" t="str">
            <v>N</v>
          </cell>
          <cell r="S2693">
            <v>48</v>
          </cell>
          <cell r="T2693">
            <v>50</v>
          </cell>
          <cell r="U2693">
            <v>43</v>
          </cell>
          <cell r="V2693">
            <v>42</v>
          </cell>
          <cell r="X2693" t="str">
            <v>A1</v>
          </cell>
          <cell r="Y2693">
            <v>0.42</v>
          </cell>
          <cell r="Z2693">
            <v>0.4</v>
          </cell>
          <cell r="AA2693">
            <v>0.48</v>
          </cell>
          <cell r="AB2693">
            <v>0.5</v>
          </cell>
          <cell r="AE2693" t="str">
            <v>HARDWARE</v>
          </cell>
          <cell r="AF2693" t="str">
            <v>OTHER-IP</v>
          </cell>
          <cell r="AG2693" t="str">
            <v>IP ACCESSORIES</v>
          </cell>
          <cell r="AH2693" t="str">
            <v>HARDWARE</v>
          </cell>
          <cell r="AI2693" t="str">
            <v>132-8</v>
          </cell>
          <cell r="AJ2693" t="str">
            <v>non-TAA</v>
          </cell>
          <cell r="AK2693" t="str">
            <v>13 mos</v>
          </cell>
          <cell r="AL2693">
            <v>80</v>
          </cell>
          <cell r="AM2693" t="str">
            <v>EAR99</v>
          </cell>
        </row>
        <row r="2694">
          <cell r="F2694" t="str">
            <v>PCAUS</v>
          </cell>
          <cell r="G2694" t="str">
            <v>POWER CORD FOR USE IN AUSTRALIA</v>
          </cell>
          <cell r="H2694" t="str">
            <v>POWER CORD FOR USE IN AUSTRALIA</v>
          </cell>
          <cell r="I2694">
            <v>44</v>
          </cell>
          <cell r="J2694">
            <v>48</v>
          </cell>
          <cell r="K2694" t="str">
            <v>N</v>
          </cell>
          <cell r="S2694">
            <v>28</v>
          </cell>
          <cell r="T2694">
            <v>29</v>
          </cell>
          <cell r="U2694">
            <v>25</v>
          </cell>
          <cell r="V2694">
            <v>24</v>
          </cell>
          <cell r="X2694" t="str">
            <v>A1</v>
          </cell>
          <cell r="Y2694">
            <v>0.42</v>
          </cell>
          <cell r="Z2694">
            <v>0.4</v>
          </cell>
          <cell r="AA2694">
            <v>0.48</v>
          </cell>
          <cell r="AB2694">
            <v>0.5</v>
          </cell>
          <cell r="AE2694" t="str">
            <v>HARDWARE</v>
          </cell>
          <cell r="AF2694" t="str">
            <v>OTHER-IP</v>
          </cell>
          <cell r="AG2694" t="str">
            <v>IP ACCESSORIES</v>
          </cell>
          <cell r="AH2694" t="str">
            <v>HARDWARE</v>
          </cell>
          <cell r="AI2694" t="str">
            <v>132-8</v>
          </cell>
          <cell r="AJ2694" t="str">
            <v>non-TAA</v>
          </cell>
          <cell r="AK2694" t="str">
            <v>13 mos</v>
          </cell>
          <cell r="AL2694">
            <v>80</v>
          </cell>
          <cell r="AM2694" t="str">
            <v>EAR99</v>
          </cell>
        </row>
        <row r="2695">
          <cell r="F2695" t="str">
            <v>PCAUS-EPS</v>
          </cell>
          <cell r="G2695" t="str">
            <v>POWER CORD,AUSTRALIA,16A/250V</v>
          </cell>
          <cell r="H2695" t="str">
            <v>POWER CORD,AUSTRALIA,16A/250V</v>
          </cell>
          <cell r="I2695">
            <v>75</v>
          </cell>
          <cell r="J2695">
            <v>75</v>
          </cell>
          <cell r="K2695" t="str">
            <v>N</v>
          </cell>
          <cell r="S2695">
            <v>44</v>
          </cell>
          <cell r="T2695">
            <v>45</v>
          </cell>
          <cell r="U2695">
            <v>39</v>
          </cell>
          <cell r="V2695">
            <v>38</v>
          </cell>
          <cell r="X2695" t="str">
            <v>A1</v>
          </cell>
          <cell r="Y2695">
            <v>0.42</v>
          </cell>
          <cell r="Z2695">
            <v>0.4</v>
          </cell>
          <cell r="AA2695">
            <v>0.48</v>
          </cell>
          <cell r="AB2695">
            <v>0.5</v>
          </cell>
          <cell r="AE2695" t="str">
            <v>HARDWARE</v>
          </cell>
          <cell r="AF2695" t="str">
            <v>OTHER-IP</v>
          </cell>
          <cell r="AG2695" t="str">
            <v>IP ACCESSORIES</v>
          </cell>
          <cell r="AH2695" t="str">
            <v>HARDWARE</v>
          </cell>
          <cell r="AI2695" t="str">
            <v>132-8</v>
          </cell>
          <cell r="AJ2695" t="str">
            <v>non-TAA</v>
          </cell>
          <cell r="AK2695" t="str">
            <v>13 mos</v>
          </cell>
          <cell r="AL2695">
            <v>80</v>
          </cell>
          <cell r="AM2695" t="str">
            <v>EAR99</v>
          </cell>
        </row>
        <row r="2696">
          <cell r="F2696" t="str">
            <v>PCCHINA-250</v>
          </cell>
          <cell r="G2696" t="str">
            <v>Power cord for the FastIron Edge Switch 1.5RU, FastIron Workgroup X Series, FastIron Edge X Series, FastIron GS. It is also compatible with the RPS9 power supply. This power cord supports 10A and 250VAC for input.</v>
          </cell>
          <cell r="H2696" t="str">
            <v>Power cord for the FastIron Edge Switch 1.5RU, FastIron Workgroup X Series, FastIron Edge X Series, FastIron GS. It is also compatible with the RPS9 power supply. This power cord supports 10A and 250VAC for input.</v>
          </cell>
          <cell r="I2696">
            <v>125</v>
          </cell>
          <cell r="J2696">
            <v>135</v>
          </cell>
          <cell r="K2696" t="str">
            <v>N</v>
          </cell>
          <cell r="S2696">
            <v>78</v>
          </cell>
          <cell r="T2696">
            <v>81</v>
          </cell>
          <cell r="U2696">
            <v>70</v>
          </cell>
          <cell r="V2696">
            <v>68</v>
          </cell>
          <cell r="X2696" t="str">
            <v>A1</v>
          </cell>
          <cell r="Y2696">
            <v>0.42</v>
          </cell>
          <cell r="Z2696">
            <v>0.4</v>
          </cell>
          <cell r="AA2696">
            <v>0.48</v>
          </cell>
          <cell r="AB2696">
            <v>0.5</v>
          </cell>
          <cell r="AE2696" t="str">
            <v>HARDWARE</v>
          </cell>
          <cell r="AF2696" t="str">
            <v>OTHER-IP</v>
          </cell>
          <cell r="AG2696" t="str">
            <v>IP ACCESSORIES</v>
          </cell>
          <cell r="AH2696" t="str">
            <v>HARDWARE</v>
          </cell>
          <cell r="AI2696" t="str">
            <v>132-8</v>
          </cell>
          <cell r="AJ2696" t="str">
            <v>non-TAA</v>
          </cell>
          <cell r="AK2696" t="str">
            <v>13 mos</v>
          </cell>
          <cell r="AL2696">
            <v>80</v>
          </cell>
          <cell r="AM2696" t="str">
            <v>EAR99</v>
          </cell>
        </row>
        <row r="2697">
          <cell r="F2697" t="str">
            <v>PCCHINA2-IEC309</v>
          </cell>
          <cell r="G2697" t="str">
            <v>POWER CORD, CHINA, IEC309 TO C13, 10A, 250V</v>
          </cell>
          <cell r="H2697" t="str">
            <v>POWER CORD, CHINA, IEC309 TO C13, 10A, 250V</v>
          </cell>
          <cell r="I2697">
            <v>75</v>
          </cell>
          <cell r="J2697">
            <v>75</v>
          </cell>
          <cell r="K2697" t="str">
            <v>N</v>
          </cell>
          <cell r="S2697">
            <v>44</v>
          </cell>
          <cell r="T2697">
            <v>45</v>
          </cell>
          <cell r="U2697">
            <v>39</v>
          </cell>
          <cell r="V2697">
            <v>38</v>
          </cell>
          <cell r="X2697" t="str">
            <v>A1</v>
          </cell>
          <cell r="Y2697">
            <v>0.42</v>
          </cell>
          <cell r="Z2697">
            <v>0.4</v>
          </cell>
          <cell r="AA2697">
            <v>0.48</v>
          </cell>
          <cell r="AB2697">
            <v>0.5</v>
          </cell>
          <cell r="AE2697" t="str">
            <v>HARDWARE</v>
          </cell>
          <cell r="AF2697" t="str">
            <v>OTHER-IP</v>
          </cell>
          <cell r="AG2697" t="str">
            <v>IP ACCESSORIES</v>
          </cell>
          <cell r="AH2697" t="str">
            <v>HARDWARE</v>
          </cell>
          <cell r="AI2697" t="str">
            <v>132-8</v>
          </cell>
          <cell r="AJ2697" t="str">
            <v>non-TAA</v>
          </cell>
          <cell r="AK2697" t="str">
            <v>13 mos</v>
          </cell>
          <cell r="AL2697">
            <v>80</v>
          </cell>
          <cell r="AM2697" t="str">
            <v>EAR99</v>
          </cell>
        </row>
        <row r="2698">
          <cell r="F2698" t="str">
            <v>PCCHINA-EPS</v>
          </cell>
          <cell r="G2698" t="str">
            <v>POWER CORD,CHINA,16A,250V</v>
          </cell>
          <cell r="H2698" t="str">
            <v>POWER CORD,CHINA,16A,250V</v>
          </cell>
          <cell r="I2698">
            <v>75</v>
          </cell>
          <cell r="J2698">
            <v>75</v>
          </cell>
          <cell r="K2698" t="str">
            <v>N</v>
          </cell>
          <cell r="S2698">
            <v>44</v>
          </cell>
          <cell r="T2698">
            <v>45</v>
          </cell>
          <cell r="U2698">
            <v>39</v>
          </cell>
          <cell r="V2698">
            <v>38</v>
          </cell>
          <cell r="X2698" t="str">
            <v>A1</v>
          </cell>
          <cell r="Y2698">
            <v>0.42</v>
          </cell>
          <cell r="Z2698">
            <v>0.4</v>
          </cell>
          <cell r="AA2698">
            <v>0.48</v>
          </cell>
          <cell r="AB2698">
            <v>0.5</v>
          </cell>
          <cell r="AE2698" t="str">
            <v>HARDWARE</v>
          </cell>
          <cell r="AF2698" t="str">
            <v>OTHER-IP</v>
          </cell>
          <cell r="AG2698" t="str">
            <v>IP ACCESSORIES</v>
          </cell>
          <cell r="AH2698" t="str">
            <v>HARDWARE</v>
          </cell>
          <cell r="AI2698" t="str">
            <v>132-8</v>
          </cell>
          <cell r="AJ2698" t="str">
            <v>non-TAA</v>
          </cell>
          <cell r="AK2698" t="str">
            <v>13 mos</v>
          </cell>
          <cell r="AL2698">
            <v>80</v>
          </cell>
          <cell r="AM2698" t="str">
            <v>EAR99</v>
          </cell>
        </row>
        <row r="2699">
          <cell r="F2699" t="str">
            <v>PCCHINA-IEC309</v>
          </cell>
          <cell r="G2699" t="str">
            <v>Power Cord, China, IEC309 TO C13, 10A, 110V, 2.5M</v>
          </cell>
          <cell r="H2699" t="str">
            <v>Power Cord, China, IEC309 TO C13, 10A, 110V, 2.5M</v>
          </cell>
          <cell r="I2699">
            <v>65</v>
          </cell>
          <cell r="J2699">
            <v>75</v>
          </cell>
          <cell r="K2699" t="str">
            <v>N</v>
          </cell>
          <cell r="S2699">
            <v>44</v>
          </cell>
          <cell r="T2699">
            <v>45</v>
          </cell>
          <cell r="U2699">
            <v>39</v>
          </cell>
          <cell r="V2699">
            <v>38</v>
          </cell>
          <cell r="X2699" t="str">
            <v>A1</v>
          </cell>
          <cell r="Y2699">
            <v>0.42</v>
          </cell>
          <cell r="Z2699">
            <v>0.4</v>
          </cell>
          <cell r="AA2699">
            <v>0.48</v>
          </cell>
          <cell r="AB2699">
            <v>0.5</v>
          </cell>
          <cell r="AE2699" t="str">
            <v>HARDWARE</v>
          </cell>
          <cell r="AF2699" t="str">
            <v>OTHER-IP</v>
          </cell>
          <cell r="AG2699" t="str">
            <v>IP ACCESSORIES</v>
          </cell>
          <cell r="AH2699" t="str">
            <v>HARDWARE</v>
          </cell>
          <cell r="AI2699" t="str">
            <v>132-8</v>
          </cell>
          <cell r="AJ2699" t="str">
            <v>non-TAA</v>
          </cell>
          <cell r="AK2699" t="str">
            <v>13 mos</v>
          </cell>
          <cell r="AL2699">
            <v>80</v>
          </cell>
          <cell r="AM2699" t="str">
            <v>EAR99</v>
          </cell>
        </row>
        <row r="2700">
          <cell r="F2700" t="str">
            <v>PCEURO</v>
          </cell>
          <cell r="G2700" t="str">
            <v>Power Cord for RPS2/3/5/9, European version</v>
          </cell>
          <cell r="H2700" t="str">
            <v>Power Cord for RPS2/3/5/9, European version</v>
          </cell>
          <cell r="I2700">
            <v>15</v>
          </cell>
          <cell r="J2700">
            <v>17</v>
          </cell>
          <cell r="K2700" t="str">
            <v>N</v>
          </cell>
          <cell r="S2700">
            <v>10</v>
          </cell>
          <cell r="T2700">
            <v>10</v>
          </cell>
          <cell r="U2700">
            <v>9</v>
          </cell>
          <cell r="V2700">
            <v>9</v>
          </cell>
          <cell r="X2700" t="str">
            <v>A1</v>
          </cell>
          <cell r="Y2700">
            <v>0.42</v>
          </cell>
          <cell r="Z2700">
            <v>0.4</v>
          </cell>
          <cell r="AA2700">
            <v>0.48</v>
          </cell>
          <cell r="AB2700">
            <v>0.5</v>
          </cell>
          <cell r="AE2700" t="str">
            <v>HARDWARE</v>
          </cell>
          <cell r="AF2700" t="str">
            <v>OTHER-IP</v>
          </cell>
          <cell r="AG2700" t="str">
            <v>IP ACCESSORIES</v>
          </cell>
          <cell r="AH2700" t="str">
            <v>HARDWARE</v>
          </cell>
          <cell r="AI2700" t="str">
            <v>132-8</v>
          </cell>
          <cell r="AJ2700" t="str">
            <v>non-TAA</v>
          </cell>
          <cell r="AK2700" t="str">
            <v>13 mos</v>
          </cell>
          <cell r="AL2700">
            <v>80</v>
          </cell>
          <cell r="AM2700" t="str">
            <v>EAR99</v>
          </cell>
        </row>
        <row r="2701">
          <cell r="F2701" t="str">
            <v>PCEURO-EPS</v>
          </cell>
          <cell r="G2701" t="str">
            <v>POWER CORD,EURO,16A,250V,CEE 7/7 EUROP-C19,1.8M,R6</v>
          </cell>
          <cell r="H2701" t="str">
            <v>POWER CORD,EURO,16A,250V,CEE 7/7 EUROP-C19,1.8M,R6</v>
          </cell>
          <cell r="I2701">
            <v>75</v>
          </cell>
          <cell r="J2701">
            <v>75</v>
          </cell>
          <cell r="K2701" t="str">
            <v>N</v>
          </cell>
          <cell r="S2701">
            <v>44</v>
          </cell>
          <cell r="T2701">
            <v>45</v>
          </cell>
          <cell r="U2701">
            <v>39</v>
          </cell>
          <cell r="V2701">
            <v>38</v>
          </cell>
          <cell r="X2701" t="str">
            <v>A1</v>
          </cell>
          <cell r="Y2701">
            <v>0.42</v>
          </cell>
          <cell r="Z2701">
            <v>0.4</v>
          </cell>
          <cell r="AA2701">
            <v>0.48</v>
          </cell>
          <cell r="AB2701">
            <v>0.5</v>
          </cell>
          <cell r="AE2701" t="str">
            <v>HARDWARE</v>
          </cell>
          <cell r="AF2701" t="str">
            <v>OTHER-IP</v>
          </cell>
          <cell r="AG2701" t="str">
            <v>IP ACCESSORIES</v>
          </cell>
          <cell r="AH2701" t="str">
            <v>HARDWARE</v>
          </cell>
          <cell r="AI2701" t="str">
            <v>132-8</v>
          </cell>
          <cell r="AJ2701" t="str">
            <v>non-TAA</v>
          </cell>
          <cell r="AK2701" t="str">
            <v>13 mos</v>
          </cell>
          <cell r="AL2701">
            <v>80</v>
          </cell>
          <cell r="AM2701" t="str">
            <v>EAR99</v>
          </cell>
        </row>
        <row r="2702">
          <cell r="F2702" t="str">
            <v>PCINDIA</v>
          </cell>
          <cell r="G2702" t="str">
            <v>SINGLE 6 FOOT AC POWER CORD FOR INDIA</v>
          </cell>
          <cell r="H2702" t="str">
            <v>SINGLE 6 FOOT AC POWER CORD FOR INDIA</v>
          </cell>
          <cell r="I2702">
            <v>48</v>
          </cell>
          <cell r="J2702">
            <v>40</v>
          </cell>
          <cell r="K2702" t="str">
            <v>N</v>
          </cell>
          <cell r="S2702">
            <v>23</v>
          </cell>
          <cell r="T2702">
            <v>24</v>
          </cell>
          <cell r="U2702">
            <v>21</v>
          </cell>
          <cell r="V2702">
            <v>20</v>
          </cell>
          <cell r="X2702" t="str">
            <v>A1</v>
          </cell>
          <cell r="Y2702">
            <v>0.42</v>
          </cell>
          <cell r="Z2702">
            <v>0.4</v>
          </cell>
          <cell r="AA2702">
            <v>0.48</v>
          </cell>
          <cell r="AB2702">
            <v>0.5</v>
          </cell>
          <cell r="AE2702" t="str">
            <v>HARDWARE</v>
          </cell>
          <cell r="AF2702" t="str">
            <v>OTHER-IP</v>
          </cell>
          <cell r="AG2702" t="str">
            <v>IP ACCESSORIES</v>
          </cell>
          <cell r="AH2702" t="str">
            <v>HARDWARE</v>
          </cell>
          <cell r="AI2702" t="str">
            <v>132-8</v>
          </cell>
          <cell r="AJ2702" t="str">
            <v>non-TAA</v>
          </cell>
          <cell r="AK2702" t="str">
            <v>13 mos</v>
          </cell>
          <cell r="AL2702">
            <v>80</v>
          </cell>
          <cell r="AM2702" t="str">
            <v>EAR99</v>
          </cell>
        </row>
        <row r="2703">
          <cell r="F2703" t="str">
            <v>PCINDIA-EPS</v>
          </cell>
          <cell r="G2703" t="str">
            <v>POWER CORD,INDIA,16A/250V</v>
          </cell>
          <cell r="H2703" t="str">
            <v>POWER CORD,INDIA,16A/250V</v>
          </cell>
          <cell r="I2703">
            <v>75</v>
          </cell>
          <cell r="J2703">
            <v>75</v>
          </cell>
          <cell r="K2703" t="str">
            <v>N</v>
          </cell>
          <cell r="S2703">
            <v>44</v>
          </cell>
          <cell r="T2703">
            <v>45</v>
          </cell>
          <cell r="U2703">
            <v>39</v>
          </cell>
          <cell r="V2703">
            <v>38</v>
          </cell>
          <cell r="X2703" t="str">
            <v>A1</v>
          </cell>
          <cell r="Y2703">
            <v>0.42</v>
          </cell>
          <cell r="Z2703">
            <v>0.4</v>
          </cell>
          <cell r="AA2703">
            <v>0.48</v>
          </cell>
          <cell r="AB2703">
            <v>0.5</v>
          </cell>
          <cell r="AE2703" t="str">
            <v>HARDWARE</v>
          </cell>
          <cell r="AF2703" t="str">
            <v>OTHER-IP</v>
          </cell>
          <cell r="AG2703" t="str">
            <v>IP ACCESSORIES</v>
          </cell>
          <cell r="AH2703" t="str">
            <v>HARDWARE</v>
          </cell>
          <cell r="AI2703" t="str">
            <v>132-8</v>
          </cell>
          <cell r="AJ2703" t="str">
            <v>non-TAA</v>
          </cell>
          <cell r="AK2703" t="str">
            <v>13 mos</v>
          </cell>
          <cell r="AL2703">
            <v>80</v>
          </cell>
          <cell r="AM2703" t="str">
            <v>EAR99</v>
          </cell>
        </row>
        <row r="2704">
          <cell r="F2704" t="str">
            <v>PCJAPAN</v>
          </cell>
          <cell r="G2704" t="str">
            <v>Power Cord for RPS2/3/5/9, Japan version</v>
          </cell>
          <cell r="H2704" t="str">
            <v>Power Cord for RPS2/3/5/9, Japan version</v>
          </cell>
          <cell r="I2704">
            <v>15</v>
          </cell>
          <cell r="J2704">
            <v>17</v>
          </cell>
          <cell r="K2704" t="str">
            <v>N</v>
          </cell>
          <cell r="S2704">
            <v>10</v>
          </cell>
          <cell r="T2704">
            <v>10</v>
          </cell>
          <cell r="U2704">
            <v>9</v>
          </cell>
          <cell r="V2704">
            <v>9</v>
          </cell>
          <cell r="X2704" t="str">
            <v>A1</v>
          </cell>
          <cell r="Y2704">
            <v>0.42</v>
          </cell>
          <cell r="Z2704">
            <v>0.4</v>
          </cell>
          <cell r="AA2704">
            <v>0.48</v>
          </cell>
          <cell r="AB2704">
            <v>0.5</v>
          </cell>
          <cell r="AE2704" t="str">
            <v>HARDWARE</v>
          </cell>
          <cell r="AF2704" t="str">
            <v>OTHER-IP</v>
          </cell>
          <cell r="AG2704" t="str">
            <v>IP ACCESSORIES</v>
          </cell>
          <cell r="AH2704" t="str">
            <v>HARDWARE</v>
          </cell>
          <cell r="AI2704" t="str">
            <v>132-8</v>
          </cell>
          <cell r="AJ2704" t="str">
            <v>non-TAA</v>
          </cell>
          <cell r="AK2704" t="str">
            <v>13 mos</v>
          </cell>
          <cell r="AL2704">
            <v>80</v>
          </cell>
          <cell r="AM2704" t="str">
            <v>EAR99</v>
          </cell>
        </row>
        <row r="2705">
          <cell r="F2705" t="str">
            <v>PCJAPAN-C19</v>
          </cell>
          <cell r="G2705" t="str">
            <v>Power Cord, IEC 320 C19 to NEMA 5-15 Japan PSE certified</v>
          </cell>
          <cell r="H2705" t="str">
            <v>Power Cord, IEC 320 C19 to NEMA 5-15 Japan PSE certified</v>
          </cell>
          <cell r="I2705">
            <v>35</v>
          </cell>
          <cell r="J2705">
            <v>39</v>
          </cell>
          <cell r="K2705" t="str">
            <v>N</v>
          </cell>
          <cell r="S2705">
            <v>23</v>
          </cell>
          <cell r="T2705">
            <v>23</v>
          </cell>
          <cell r="U2705">
            <v>20</v>
          </cell>
          <cell r="V2705">
            <v>20</v>
          </cell>
          <cell r="X2705" t="str">
            <v>A1</v>
          </cell>
          <cell r="Y2705">
            <v>0.42</v>
          </cell>
          <cell r="Z2705">
            <v>0.4</v>
          </cell>
          <cell r="AA2705">
            <v>0.48</v>
          </cell>
          <cell r="AB2705">
            <v>0.5</v>
          </cell>
          <cell r="AE2705" t="str">
            <v>HARDWARE</v>
          </cell>
          <cell r="AF2705" t="str">
            <v>OTHER-IP</v>
          </cell>
          <cell r="AG2705" t="str">
            <v>IP ACCESSORIES</v>
          </cell>
          <cell r="AH2705" t="str">
            <v>HARDWARE</v>
          </cell>
          <cell r="AI2705" t="str">
            <v>132-8</v>
          </cell>
          <cell r="AJ2705" t="str">
            <v>non-TAA</v>
          </cell>
          <cell r="AK2705" t="str">
            <v>13 mos</v>
          </cell>
          <cell r="AL2705">
            <v>80</v>
          </cell>
          <cell r="AM2705" t="str">
            <v>EAR99</v>
          </cell>
        </row>
        <row r="2706">
          <cell r="F2706" t="str">
            <v>PCJAPAN-EPS</v>
          </cell>
          <cell r="G2706" t="str">
            <v>POWER CORD,JAPAN,15A,250V</v>
          </cell>
          <cell r="H2706" t="str">
            <v>POWER CORD,JAPAN,15A,250V</v>
          </cell>
          <cell r="I2706">
            <v>75</v>
          </cell>
          <cell r="J2706">
            <v>75</v>
          </cell>
          <cell r="K2706" t="str">
            <v>N</v>
          </cell>
          <cell r="S2706">
            <v>44</v>
          </cell>
          <cell r="T2706">
            <v>45</v>
          </cell>
          <cell r="U2706">
            <v>39</v>
          </cell>
          <cell r="V2706">
            <v>38</v>
          </cell>
          <cell r="X2706" t="str">
            <v>A1</v>
          </cell>
          <cell r="Y2706">
            <v>0.42</v>
          </cell>
          <cell r="Z2706">
            <v>0.4</v>
          </cell>
          <cell r="AA2706">
            <v>0.48</v>
          </cell>
          <cell r="AB2706">
            <v>0.5</v>
          </cell>
          <cell r="AE2706" t="str">
            <v>HARDWARE</v>
          </cell>
          <cell r="AF2706" t="str">
            <v>OTHER-IP</v>
          </cell>
          <cell r="AG2706" t="str">
            <v>IP ACCESSORIES</v>
          </cell>
          <cell r="AH2706" t="str">
            <v>HARDWARE</v>
          </cell>
          <cell r="AI2706" t="str">
            <v>132-8</v>
          </cell>
          <cell r="AJ2706" t="str">
            <v>non-TAA</v>
          </cell>
          <cell r="AK2706" t="str">
            <v>13 mos</v>
          </cell>
          <cell r="AL2706">
            <v>80</v>
          </cell>
          <cell r="AM2706" t="str">
            <v>EAR99</v>
          </cell>
        </row>
        <row r="2707">
          <cell r="F2707" t="str">
            <v>PC-MTSC-3MMF</v>
          </cell>
          <cell r="G2707" t="str">
            <v>3m MMF Patch Cord with MTRJ and SC connectors</v>
          </cell>
          <cell r="H2707" t="str">
            <v>3m MMF Patch Cord with MTRJ and SC connectors</v>
          </cell>
          <cell r="I2707">
            <v>125</v>
          </cell>
          <cell r="J2707">
            <v>138</v>
          </cell>
          <cell r="K2707" t="str">
            <v>N</v>
          </cell>
          <cell r="S2707">
            <v>80</v>
          </cell>
          <cell r="T2707">
            <v>83</v>
          </cell>
          <cell r="U2707">
            <v>72</v>
          </cell>
          <cell r="V2707">
            <v>69</v>
          </cell>
          <cell r="X2707" t="str">
            <v>A1</v>
          </cell>
          <cell r="Y2707">
            <v>0.42</v>
          </cell>
          <cell r="Z2707">
            <v>0.4</v>
          </cell>
          <cell r="AA2707">
            <v>0.48</v>
          </cell>
          <cell r="AB2707">
            <v>0.5</v>
          </cell>
          <cell r="AE2707" t="str">
            <v>HARDWARE</v>
          </cell>
          <cell r="AF2707" t="str">
            <v>OTHER-IP</v>
          </cell>
          <cell r="AG2707" t="str">
            <v>IP ACCESSORIES</v>
          </cell>
          <cell r="AH2707" t="str">
            <v>HARDWARE</v>
          </cell>
          <cell r="AI2707" t="str">
            <v>132-8</v>
          </cell>
          <cell r="AJ2707" t="str">
            <v>non-TAA</v>
          </cell>
          <cell r="AK2707" t="str">
            <v>13 mos</v>
          </cell>
          <cell r="AL2707">
            <v>80</v>
          </cell>
          <cell r="AM2707" t="str">
            <v>EAR99</v>
          </cell>
        </row>
        <row r="2708">
          <cell r="F2708" t="str">
            <v>PCSWISS-C1312G-HF</v>
          </cell>
          <cell r="G2708" t="str">
            <v>POWER CORD, SWISS, SEV1011 TO C13, 10A, 250V, HALOGEN-FREE</v>
          </cell>
          <cell r="H2708" t="str">
            <v>POWER CORD, SWISS, SEV1011 TO C13, 10A, 250V, HALOGEN-FREE</v>
          </cell>
          <cell r="I2708">
            <v>48</v>
          </cell>
          <cell r="J2708">
            <v>48</v>
          </cell>
          <cell r="K2708" t="str">
            <v>N</v>
          </cell>
          <cell r="S2708">
            <v>28</v>
          </cell>
          <cell r="T2708">
            <v>29</v>
          </cell>
          <cell r="U2708">
            <v>25</v>
          </cell>
          <cell r="V2708">
            <v>24</v>
          </cell>
          <cell r="X2708" t="str">
            <v>A1</v>
          </cell>
          <cell r="Y2708">
            <v>0.42</v>
          </cell>
          <cell r="Z2708">
            <v>0.4</v>
          </cell>
          <cell r="AA2708">
            <v>0.48</v>
          </cell>
          <cell r="AB2708">
            <v>0.5</v>
          </cell>
          <cell r="AE2708" t="str">
            <v>HARDWARE</v>
          </cell>
          <cell r="AF2708" t="str">
            <v>OTHER-IP</v>
          </cell>
          <cell r="AG2708" t="str">
            <v>IP ACCESSORIES</v>
          </cell>
          <cell r="AH2708" t="str">
            <v>HARDWARE</v>
          </cell>
          <cell r="AI2708" t="str">
            <v>132-8</v>
          </cell>
          <cell r="AJ2708" t="str">
            <v>non-TAA</v>
          </cell>
          <cell r="AK2708" t="str">
            <v>13 mos</v>
          </cell>
          <cell r="AL2708">
            <v>52</v>
          </cell>
          <cell r="AM2708" t="str">
            <v>EAR99</v>
          </cell>
        </row>
        <row r="2709">
          <cell r="F2709" t="str">
            <v>PCUK</v>
          </cell>
          <cell r="G2709" t="str">
            <v>Power Cord for RPS2/3/5/9, United Kingdom version</v>
          </cell>
          <cell r="H2709" t="str">
            <v>Power Cord for RPS2/3/5/9, United Kingdom version</v>
          </cell>
          <cell r="I2709">
            <v>15</v>
          </cell>
          <cell r="J2709">
            <v>17</v>
          </cell>
          <cell r="K2709" t="str">
            <v>N</v>
          </cell>
          <cell r="S2709">
            <v>10</v>
          </cell>
          <cell r="T2709">
            <v>10</v>
          </cell>
          <cell r="U2709">
            <v>9</v>
          </cell>
          <cell r="V2709">
            <v>9</v>
          </cell>
          <cell r="X2709" t="str">
            <v>A1</v>
          </cell>
          <cell r="Y2709">
            <v>0.42</v>
          </cell>
          <cell r="Z2709">
            <v>0.4</v>
          </cell>
          <cell r="AA2709">
            <v>0.48</v>
          </cell>
          <cell r="AB2709">
            <v>0.5</v>
          </cell>
          <cell r="AE2709" t="str">
            <v>HARDWARE</v>
          </cell>
          <cell r="AF2709" t="str">
            <v>OTHER-IP</v>
          </cell>
          <cell r="AG2709" t="str">
            <v>IP ACCESSORIES</v>
          </cell>
          <cell r="AH2709" t="str">
            <v>HARDWARE</v>
          </cell>
          <cell r="AI2709" t="str">
            <v>132-8</v>
          </cell>
          <cell r="AJ2709" t="str">
            <v>non-TAA</v>
          </cell>
          <cell r="AK2709" t="str">
            <v>13 mos</v>
          </cell>
          <cell r="AL2709">
            <v>80</v>
          </cell>
          <cell r="AM2709" t="str">
            <v>EAR99</v>
          </cell>
        </row>
        <row r="2710">
          <cell r="F2710" t="str">
            <v>PCUK-EPS</v>
          </cell>
          <cell r="G2710" t="str">
            <v>POWER CORD,UK,13A,250V</v>
          </cell>
          <cell r="H2710" t="str">
            <v>POWER CORD,UK,13A,250V</v>
          </cell>
          <cell r="I2710">
            <v>75</v>
          </cell>
          <cell r="J2710">
            <v>75</v>
          </cell>
          <cell r="K2710" t="str">
            <v>N</v>
          </cell>
          <cell r="S2710">
            <v>44</v>
          </cell>
          <cell r="T2710">
            <v>45</v>
          </cell>
          <cell r="U2710">
            <v>39</v>
          </cell>
          <cell r="V2710">
            <v>38</v>
          </cell>
          <cell r="X2710" t="str">
            <v>A1</v>
          </cell>
          <cell r="Y2710">
            <v>0.42</v>
          </cell>
          <cell r="Z2710">
            <v>0.4</v>
          </cell>
          <cell r="AA2710">
            <v>0.48</v>
          </cell>
          <cell r="AB2710">
            <v>0.5</v>
          </cell>
          <cell r="AE2710" t="str">
            <v>HARDWARE</v>
          </cell>
          <cell r="AF2710" t="str">
            <v>OTHER-IP</v>
          </cell>
          <cell r="AG2710" t="str">
            <v>IP ACCESSORIES</v>
          </cell>
          <cell r="AH2710" t="str">
            <v>HARDWARE</v>
          </cell>
          <cell r="AI2710" t="str">
            <v>132-8</v>
          </cell>
          <cell r="AJ2710" t="str">
            <v>non-TAA</v>
          </cell>
          <cell r="AK2710" t="str">
            <v>13 mos</v>
          </cell>
          <cell r="AL2710">
            <v>80</v>
          </cell>
          <cell r="AM2710" t="str">
            <v>EAR99</v>
          </cell>
        </row>
        <row r="2711">
          <cell r="F2711" t="str">
            <v>PCUSA</v>
          </cell>
          <cell r="G2711" t="str">
            <v>Power Cord for RPS2/3/5/9, USA version, 9'10" (~ 10')</v>
          </cell>
          <cell r="H2711" t="str">
            <v>Power Cord for RPS2/3/5/9, USA version, 9'10" (~ 10')</v>
          </cell>
          <cell r="I2711">
            <v>10</v>
          </cell>
          <cell r="J2711">
            <v>11</v>
          </cell>
          <cell r="K2711" t="str">
            <v>N</v>
          </cell>
          <cell r="S2711">
            <v>6</v>
          </cell>
          <cell r="T2711">
            <v>7</v>
          </cell>
          <cell r="U2711">
            <v>6</v>
          </cell>
          <cell r="V2711">
            <v>6</v>
          </cell>
          <cell r="X2711" t="str">
            <v>A1</v>
          </cell>
          <cell r="Y2711">
            <v>0.42</v>
          </cell>
          <cell r="Z2711">
            <v>0.4</v>
          </cell>
          <cell r="AA2711">
            <v>0.48</v>
          </cell>
          <cell r="AB2711">
            <v>0.5</v>
          </cell>
          <cell r="AE2711" t="str">
            <v>HARDWARE</v>
          </cell>
          <cell r="AF2711" t="str">
            <v>OTHER-IP</v>
          </cell>
          <cell r="AG2711" t="str">
            <v>IP ACCESSORIES</v>
          </cell>
          <cell r="AH2711" t="str">
            <v>HARDWARE</v>
          </cell>
          <cell r="AI2711" t="str">
            <v>132-8</v>
          </cell>
          <cell r="AJ2711" t="str">
            <v>non-TAA</v>
          </cell>
          <cell r="AK2711" t="str">
            <v>13 mos</v>
          </cell>
          <cell r="AL2711">
            <v>80</v>
          </cell>
          <cell r="AM2711" t="str">
            <v>EAR99</v>
          </cell>
        </row>
        <row r="2712">
          <cell r="F2712" t="str">
            <v>PCUSA-3M</v>
          </cell>
          <cell r="G2712" t="str">
            <v>Power Cord for RPS2/3/5/9 USA version - NEMA 5-15P Plug (15amp)a</v>
          </cell>
          <cell r="H2712" t="str">
            <v>Power Cord for RPS2/3/5/9 USA version - NEMA 5-15P Plug (15amp)a</v>
          </cell>
          <cell r="I2712">
            <v>10</v>
          </cell>
          <cell r="J2712">
            <v>11</v>
          </cell>
          <cell r="K2712" t="str">
            <v>N</v>
          </cell>
          <cell r="S2712">
            <v>6</v>
          </cell>
          <cell r="T2712">
            <v>7</v>
          </cell>
          <cell r="U2712">
            <v>6</v>
          </cell>
          <cell r="V2712">
            <v>6</v>
          </cell>
          <cell r="X2712" t="str">
            <v>A1</v>
          </cell>
          <cell r="Y2712">
            <v>0.42</v>
          </cell>
          <cell r="Z2712">
            <v>0.4</v>
          </cell>
          <cell r="AA2712">
            <v>0.48</v>
          </cell>
          <cell r="AB2712">
            <v>0.5</v>
          </cell>
          <cell r="AE2712" t="str">
            <v>HARDWARE</v>
          </cell>
          <cell r="AF2712" t="str">
            <v>OTHER-IP</v>
          </cell>
          <cell r="AG2712" t="str">
            <v>IP ACCESSORIES</v>
          </cell>
          <cell r="AH2712" t="str">
            <v>HARDWARE</v>
          </cell>
          <cell r="AI2712" t="str">
            <v>132-8</v>
          </cell>
          <cell r="AJ2712" t="str">
            <v>non-TAA</v>
          </cell>
          <cell r="AK2712" t="str">
            <v>13 mos</v>
          </cell>
          <cell r="AL2712">
            <v>80</v>
          </cell>
          <cell r="AM2712" t="str">
            <v>EAR99</v>
          </cell>
        </row>
        <row r="2713">
          <cell r="F2713" t="str">
            <v>PCUSA-C19C20</v>
          </cell>
          <cell r="G2713" t="str">
            <v>Power Cord IEC 60320-C19 to IEC 60320-C20, 250V, 20A</v>
          </cell>
          <cell r="H2713" t="str">
            <v>Power Cord IEC 60320-C19 to IEC 60320-C20, 250V, 20A</v>
          </cell>
          <cell r="I2713">
            <v>65</v>
          </cell>
          <cell r="J2713">
            <v>72</v>
          </cell>
          <cell r="K2713" t="str">
            <v>N</v>
          </cell>
          <cell r="S2713">
            <v>42</v>
          </cell>
          <cell r="T2713">
            <v>43</v>
          </cell>
          <cell r="U2713">
            <v>37</v>
          </cell>
          <cell r="V2713">
            <v>36</v>
          </cell>
          <cell r="X2713" t="str">
            <v>A1</v>
          </cell>
          <cell r="Y2713">
            <v>0.42</v>
          </cell>
          <cell r="Z2713">
            <v>0.4</v>
          </cell>
          <cell r="AA2713">
            <v>0.48</v>
          </cell>
          <cell r="AB2713">
            <v>0.5</v>
          </cell>
          <cell r="AE2713" t="str">
            <v>HARDWARE</v>
          </cell>
          <cell r="AF2713" t="str">
            <v>OTHER-IP</v>
          </cell>
          <cell r="AG2713" t="str">
            <v>IP ACCESSORIES</v>
          </cell>
          <cell r="AH2713" t="str">
            <v>HARDWARE</v>
          </cell>
          <cell r="AI2713" t="str">
            <v>132-8</v>
          </cell>
          <cell r="AJ2713" t="str">
            <v>non-TAA</v>
          </cell>
          <cell r="AK2713" t="str">
            <v>13 mos</v>
          </cell>
          <cell r="AL2713">
            <v>80</v>
          </cell>
          <cell r="AM2713" t="str">
            <v>EAR99</v>
          </cell>
        </row>
        <row r="2714">
          <cell r="F2714" t="str">
            <v>PCUSA-C19L620P</v>
          </cell>
          <cell r="G2714" t="str">
            <v>Power Cord IEC 60320-C19 to locking Nema L6-20P, 250V, 20A</v>
          </cell>
          <cell r="H2714" t="str">
            <v>Power Cord IEC 60320-C19 to locking Nema L6-20P, 250V, 20A</v>
          </cell>
          <cell r="I2714">
            <v>70</v>
          </cell>
          <cell r="J2714">
            <v>77</v>
          </cell>
          <cell r="K2714" t="str">
            <v>N</v>
          </cell>
          <cell r="S2714">
            <v>45</v>
          </cell>
          <cell r="T2714">
            <v>46</v>
          </cell>
          <cell r="U2714">
            <v>40</v>
          </cell>
          <cell r="V2714">
            <v>39</v>
          </cell>
          <cell r="X2714" t="str">
            <v>A1</v>
          </cell>
          <cell r="Y2714">
            <v>0.42</v>
          </cell>
          <cell r="Z2714">
            <v>0.4</v>
          </cell>
          <cell r="AA2714">
            <v>0.48</v>
          </cell>
          <cell r="AB2714">
            <v>0.5</v>
          </cell>
          <cell r="AE2714" t="str">
            <v>HARDWARE</v>
          </cell>
          <cell r="AF2714" t="str">
            <v>OTHER-IP</v>
          </cell>
          <cell r="AG2714" t="str">
            <v>IP ACCESSORIES</v>
          </cell>
          <cell r="AH2714" t="str">
            <v>HARDWARE</v>
          </cell>
          <cell r="AI2714" t="str">
            <v>132-8</v>
          </cell>
          <cell r="AJ2714" t="str">
            <v>non-TAA</v>
          </cell>
          <cell r="AK2714" t="str">
            <v>13 mos</v>
          </cell>
          <cell r="AL2714">
            <v>80</v>
          </cell>
          <cell r="AM2714" t="str">
            <v>EAR99</v>
          </cell>
        </row>
        <row r="2715">
          <cell r="F2715" t="str">
            <v>PCUSA-NEMA620</v>
          </cell>
          <cell r="G2715" t="str">
            <v>Power Cord for use with VDX 8770. NEMA 6/20 specification.</v>
          </cell>
          <cell r="H2715" t="str">
            <v>Power Cord for use with VDX 8770. NEMA 6/20 specification.</v>
          </cell>
          <cell r="I2715">
            <v>69</v>
          </cell>
          <cell r="J2715">
            <v>76</v>
          </cell>
          <cell r="K2715" t="str">
            <v>N</v>
          </cell>
          <cell r="S2715">
            <v>44</v>
          </cell>
          <cell r="T2715">
            <v>46</v>
          </cell>
          <cell r="U2715">
            <v>40</v>
          </cell>
          <cell r="V2715">
            <v>38</v>
          </cell>
          <cell r="X2715" t="str">
            <v>A1</v>
          </cell>
          <cell r="Y2715">
            <v>0.42</v>
          </cell>
          <cell r="Z2715">
            <v>0.4</v>
          </cell>
          <cell r="AA2715">
            <v>0.48</v>
          </cell>
          <cell r="AB2715">
            <v>0.5</v>
          </cell>
          <cell r="AE2715" t="str">
            <v>HARDWARE</v>
          </cell>
          <cell r="AF2715" t="str">
            <v>L2-3 MODULAR</v>
          </cell>
          <cell r="AG2715" t="str">
            <v>FASTIRN SUPER X/SX SHRD</v>
          </cell>
          <cell r="AH2715" t="str">
            <v>HARDWARE</v>
          </cell>
          <cell r="AI2715" t="str">
            <v>132-8</v>
          </cell>
          <cell r="AJ2715" t="str">
            <v>non-TAA</v>
          </cell>
          <cell r="AK2715" t="str">
            <v>13 mos</v>
          </cell>
          <cell r="AL2715">
            <v>52</v>
          </cell>
          <cell r="AM2715" t="str">
            <v>EAR99</v>
          </cell>
        </row>
        <row r="2716">
          <cell r="F2716" t="str">
            <v>BMP-10122-001-B48</v>
          </cell>
          <cell r="G2716" t="str">
            <v>Accessory: Chassis System blank module slot panel</v>
          </cell>
          <cell r="H2716" t="str">
            <v>Accessory: Chassis System blank module slot panel</v>
          </cell>
          <cell r="I2716">
            <v>60</v>
          </cell>
          <cell r="J2716">
            <v>66</v>
          </cell>
          <cell r="K2716" t="str">
            <v>N</v>
          </cell>
          <cell r="S2716">
            <v>38</v>
          </cell>
          <cell r="T2716">
            <v>40</v>
          </cell>
          <cell r="U2716">
            <v>34</v>
          </cell>
          <cell r="V2716">
            <v>33</v>
          </cell>
          <cell r="X2716" t="str">
            <v>A1</v>
          </cell>
          <cell r="Y2716">
            <v>0.42</v>
          </cell>
          <cell r="Z2716">
            <v>0.4</v>
          </cell>
          <cell r="AA2716">
            <v>0.48</v>
          </cell>
          <cell r="AB2716">
            <v>0.5</v>
          </cell>
          <cell r="AE2716" t="str">
            <v>HARDWARE</v>
          </cell>
          <cell r="AF2716" t="str">
            <v>OTHER-IP</v>
          </cell>
          <cell r="AG2716" t="str">
            <v>IP ACCESSORIES</v>
          </cell>
          <cell r="AH2716" t="str">
            <v>HARDWARE</v>
          </cell>
          <cell r="AI2716" t="str">
            <v>132-8</v>
          </cell>
          <cell r="AJ2716" t="str">
            <v>non-TAA</v>
          </cell>
          <cell r="AK2716" t="str">
            <v>13 mos</v>
          </cell>
          <cell r="AL2716">
            <v>80</v>
          </cell>
          <cell r="AM2716" t="str">
            <v>5A991</v>
          </cell>
        </row>
        <row r="2717">
          <cell r="F2717" t="str">
            <v>01400-146</v>
          </cell>
          <cell r="G2717" t="str">
            <v>Shipping Box: 4-slot Chassis System (complete set: Box/Foam)</v>
          </cell>
          <cell r="H2717" t="str">
            <v>Shipping Box: 4-slot Chassis System (complete set: Box/Foam)</v>
          </cell>
          <cell r="I2717">
            <v>88</v>
          </cell>
          <cell r="J2717">
            <v>88</v>
          </cell>
          <cell r="K2717" t="str">
            <v>A</v>
          </cell>
          <cell r="S2717">
            <v>51</v>
          </cell>
          <cell r="T2717">
            <v>53</v>
          </cell>
          <cell r="U2717">
            <v>46</v>
          </cell>
          <cell r="V2717">
            <v>44</v>
          </cell>
          <cell r="X2717" t="str">
            <v>A1</v>
          </cell>
          <cell r="Y2717">
            <v>0.42</v>
          </cell>
          <cell r="Z2717">
            <v>0.4</v>
          </cell>
          <cell r="AA2717">
            <v>0.48</v>
          </cell>
          <cell r="AB2717">
            <v>0.5</v>
          </cell>
          <cell r="AE2717" t="str">
            <v>HARDWARE</v>
          </cell>
          <cell r="AF2717" t="str">
            <v>OTHER-IP</v>
          </cell>
          <cell r="AG2717" t="str">
            <v>IP ACCESSORIES</v>
          </cell>
          <cell r="AH2717" t="str">
            <v>HARDWARE</v>
          </cell>
          <cell r="AI2717" t="str">
            <v>132-8</v>
          </cell>
          <cell r="AJ2717" t="str">
            <v>non-TAA</v>
          </cell>
          <cell r="AK2717" t="str">
            <v>None</v>
          </cell>
          <cell r="AL2717">
            <v>80</v>
          </cell>
          <cell r="AM2717" t="str">
            <v>EAR99</v>
          </cell>
        </row>
        <row r="2718">
          <cell r="F2718" t="str">
            <v>01400-147</v>
          </cell>
          <cell r="G2718" t="str">
            <v>Shipping box: 8-slot Chassis System (complete set: Box/Foam)</v>
          </cell>
          <cell r="H2718" t="str">
            <v>Shipping box: 8-slot Chassis System (complete set: Box/Foam)</v>
          </cell>
          <cell r="I2718">
            <v>94</v>
          </cell>
          <cell r="J2718">
            <v>94</v>
          </cell>
          <cell r="K2718" t="str">
            <v>A</v>
          </cell>
          <cell r="S2718">
            <v>55</v>
          </cell>
          <cell r="T2718">
            <v>56</v>
          </cell>
          <cell r="U2718">
            <v>49</v>
          </cell>
          <cell r="V2718">
            <v>47</v>
          </cell>
          <cell r="X2718" t="str">
            <v>A1</v>
          </cell>
          <cell r="Y2718">
            <v>0.42</v>
          </cell>
          <cell r="Z2718">
            <v>0.4</v>
          </cell>
          <cell r="AA2718">
            <v>0.48</v>
          </cell>
          <cell r="AB2718">
            <v>0.5</v>
          </cell>
          <cell r="AE2718" t="str">
            <v>HARDWARE</v>
          </cell>
          <cell r="AF2718" t="str">
            <v>OTHER-IP</v>
          </cell>
          <cell r="AG2718" t="str">
            <v>IP ACCESSORIES</v>
          </cell>
          <cell r="AH2718" t="str">
            <v>HARDWARE</v>
          </cell>
          <cell r="AI2718" t="str">
            <v>132-8</v>
          </cell>
          <cell r="AJ2718" t="str">
            <v>non-TAA</v>
          </cell>
          <cell r="AK2718" t="str">
            <v>None</v>
          </cell>
          <cell r="AL2718">
            <v>80</v>
          </cell>
          <cell r="AM2718" t="str">
            <v>EAR99</v>
          </cell>
        </row>
        <row r="2719">
          <cell r="F2719" t="str">
            <v>01400-148</v>
          </cell>
          <cell r="G2719" t="str">
            <v>Shipping Box 15-slot Chassis System (complete set: Box/Foam)</v>
          </cell>
          <cell r="H2719" t="str">
            <v>Shipping Box 15-slot Chassis System (complete set: Box/Foam)</v>
          </cell>
          <cell r="I2719">
            <v>99</v>
          </cell>
          <cell r="J2719">
            <v>99</v>
          </cell>
          <cell r="K2719" t="str">
            <v>A</v>
          </cell>
          <cell r="S2719">
            <v>57</v>
          </cell>
          <cell r="T2719">
            <v>59</v>
          </cell>
          <cell r="U2719">
            <v>51</v>
          </cell>
          <cell r="V2719">
            <v>50</v>
          </cell>
          <cell r="X2719" t="str">
            <v>A1</v>
          </cell>
          <cell r="Y2719">
            <v>0.42</v>
          </cell>
          <cell r="Z2719">
            <v>0.4</v>
          </cell>
          <cell r="AA2719">
            <v>0.48</v>
          </cell>
          <cell r="AB2719">
            <v>0.5</v>
          </cell>
          <cell r="AE2719" t="str">
            <v>HARDWARE</v>
          </cell>
          <cell r="AF2719" t="str">
            <v>OTHER-IP</v>
          </cell>
          <cell r="AG2719" t="str">
            <v>IP ACCESSORIES</v>
          </cell>
          <cell r="AH2719" t="str">
            <v>HARDWARE</v>
          </cell>
          <cell r="AI2719" t="str">
            <v>132-8</v>
          </cell>
          <cell r="AJ2719" t="str">
            <v>non-TAA</v>
          </cell>
          <cell r="AK2719" t="str">
            <v>None</v>
          </cell>
          <cell r="AL2719">
            <v>80</v>
          </cell>
          <cell r="AM2719" t="str">
            <v>EAR99</v>
          </cell>
        </row>
        <row r="2720">
          <cell r="F2720" t="str">
            <v>RCU</v>
          </cell>
          <cell r="G2720" t="str">
            <v>Router Software Updates for Chassis-based Layer 3 systems (for BigIron)</v>
          </cell>
          <cell r="H2720" t="str">
            <v>Router Software Updates for Chassis-based Layer 3 systems (for BigIron)</v>
          </cell>
          <cell r="I2720">
            <v>7995</v>
          </cell>
          <cell r="J2720">
            <v>8795</v>
          </cell>
          <cell r="K2720" t="str">
            <v>C</v>
          </cell>
          <cell r="S2720">
            <v>5101</v>
          </cell>
          <cell r="T2720">
            <v>5277</v>
          </cell>
          <cell r="U2720">
            <v>4573</v>
          </cell>
          <cell r="V2720">
            <v>4398</v>
          </cell>
          <cell r="X2720" t="str">
            <v>A1</v>
          </cell>
          <cell r="Y2720">
            <v>0.42</v>
          </cell>
          <cell r="Z2720">
            <v>0.4</v>
          </cell>
          <cell r="AA2720">
            <v>0.48</v>
          </cell>
          <cell r="AB2720">
            <v>0.5</v>
          </cell>
          <cell r="AE2720" t="str">
            <v>SOFTWARE</v>
          </cell>
          <cell r="AF2720" t="str">
            <v>OTHER-IP</v>
          </cell>
          <cell r="AG2720" t="str">
            <v>IP ACCESSORIES</v>
          </cell>
          <cell r="AH2720" t="str">
            <v>SOFTWARE</v>
          </cell>
          <cell r="AI2720" t="str">
            <v>132-33</v>
          </cell>
          <cell r="AJ2720" t="str">
            <v>US</v>
          </cell>
          <cell r="AK2720" t="str">
            <v>90 days</v>
          </cell>
          <cell r="AL2720">
            <v>80</v>
          </cell>
          <cell r="AM2720" t="str">
            <v>5D002.C.1</v>
          </cell>
        </row>
        <row r="2721">
          <cell r="F2721" t="str">
            <v>RSU</v>
          </cell>
          <cell r="G2721" t="str">
            <v>Router Software Updates (for NetIron, TurboIron/8 and TurboIron)</v>
          </cell>
          <cell r="H2721" t="str">
            <v>Router Software Updates (for NetIron, TurboIron/8 and TurboIron)</v>
          </cell>
          <cell r="I2721">
            <v>2995</v>
          </cell>
          <cell r="J2721">
            <v>3295</v>
          </cell>
          <cell r="K2721" t="str">
            <v>C</v>
          </cell>
          <cell r="S2721">
            <v>1911</v>
          </cell>
          <cell r="T2721">
            <v>1977</v>
          </cell>
          <cell r="U2721">
            <v>1713</v>
          </cell>
          <cell r="V2721">
            <v>1648</v>
          </cell>
          <cell r="X2721" t="str">
            <v>A1</v>
          </cell>
          <cell r="Y2721">
            <v>0.42</v>
          </cell>
          <cell r="Z2721">
            <v>0.4</v>
          </cell>
          <cell r="AA2721">
            <v>0.48</v>
          </cell>
          <cell r="AB2721">
            <v>0.5</v>
          </cell>
          <cell r="AE2721" t="str">
            <v>SOFTWARE</v>
          </cell>
          <cell r="AF2721" t="str">
            <v>OTHER-IP</v>
          </cell>
          <cell r="AG2721" t="str">
            <v>IP ACCESSORIES</v>
          </cell>
          <cell r="AH2721" t="str">
            <v>SOFTWARE</v>
          </cell>
          <cell r="AI2721" t="str">
            <v>132-33</v>
          </cell>
          <cell r="AJ2721" t="str">
            <v>US</v>
          </cell>
          <cell r="AK2721" t="str">
            <v>90 days</v>
          </cell>
          <cell r="AL2721">
            <v>80</v>
          </cell>
          <cell r="AM2721" t="str">
            <v>5D002.C.1</v>
          </cell>
        </row>
        <row r="2722">
          <cell r="F2722" t="str">
            <v>SCU</v>
          </cell>
          <cell r="G2722" t="str">
            <v>Switch Software Updates for Chassis-based Layer 2 systems (for FastIron II)</v>
          </cell>
          <cell r="H2722" t="str">
            <v>Switch Software Updates for Chassis-based Layer 2 systems (for FastIron II)</v>
          </cell>
          <cell r="I2722">
            <v>6495</v>
          </cell>
          <cell r="J2722">
            <v>7195</v>
          </cell>
          <cell r="K2722" t="str">
            <v>C</v>
          </cell>
          <cell r="S2722">
            <v>4173</v>
          </cell>
          <cell r="T2722">
            <v>4317</v>
          </cell>
          <cell r="U2722">
            <v>3741</v>
          </cell>
          <cell r="V2722">
            <v>3598</v>
          </cell>
          <cell r="X2722" t="str">
            <v>A1</v>
          </cell>
          <cell r="Y2722">
            <v>0.42</v>
          </cell>
          <cell r="Z2722">
            <v>0.4</v>
          </cell>
          <cell r="AA2722">
            <v>0.48</v>
          </cell>
          <cell r="AB2722">
            <v>0.5</v>
          </cell>
          <cell r="AE2722" t="str">
            <v>SOFTWARE</v>
          </cell>
          <cell r="AF2722" t="str">
            <v>OTHER-IP</v>
          </cell>
          <cell r="AG2722" t="str">
            <v>IP ACCESSORIES</v>
          </cell>
          <cell r="AH2722" t="str">
            <v>SOFTWARE</v>
          </cell>
          <cell r="AI2722" t="str">
            <v>132-33</v>
          </cell>
          <cell r="AJ2722" t="str">
            <v>US</v>
          </cell>
          <cell r="AK2722" t="str">
            <v>90 days</v>
          </cell>
          <cell r="AL2722">
            <v>80</v>
          </cell>
          <cell r="AM2722" t="str">
            <v>5D002.C.1</v>
          </cell>
        </row>
        <row r="2723">
          <cell r="F2723" t="str">
            <v>SLBU</v>
          </cell>
          <cell r="G2723" t="str">
            <v>ServerIron and ServerIronXL Software Updates</v>
          </cell>
          <cell r="H2723" t="str">
            <v>ServerIron and ServerIronXL Software Updates</v>
          </cell>
          <cell r="I2723">
            <v>2995</v>
          </cell>
          <cell r="J2723">
            <v>3295</v>
          </cell>
          <cell r="K2723" t="str">
            <v>C</v>
          </cell>
          <cell r="S2723">
            <v>1911</v>
          </cell>
          <cell r="T2723">
            <v>1977</v>
          </cell>
          <cell r="U2723">
            <v>1713</v>
          </cell>
          <cell r="V2723">
            <v>1648</v>
          </cell>
          <cell r="X2723" t="str">
            <v>A1</v>
          </cell>
          <cell r="Y2723">
            <v>0.42</v>
          </cell>
          <cell r="Z2723">
            <v>0.4</v>
          </cell>
          <cell r="AA2723">
            <v>0.48</v>
          </cell>
          <cell r="AB2723">
            <v>0.5</v>
          </cell>
          <cell r="AE2723" t="str">
            <v>SOFTWARE</v>
          </cell>
          <cell r="AF2723" t="str">
            <v>OTHER-IP</v>
          </cell>
          <cell r="AG2723" t="str">
            <v>IP ACCESSORIES</v>
          </cell>
          <cell r="AH2723" t="str">
            <v>SOFTWARE</v>
          </cell>
          <cell r="AI2723" t="str">
            <v>132-33</v>
          </cell>
          <cell r="AJ2723" t="str">
            <v>US</v>
          </cell>
          <cell r="AK2723" t="str">
            <v>90 days</v>
          </cell>
          <cell r="AL2723">
            <v>80</v>
          </cell>
          <cell r="AM2723" t="str">
            <v>5D002.C.1</v>
          </cell>
        </row>
        <row r="2724">
          <cell r="F2724" t="str">
            <v>SSU</v>
          </cell>
          <cell r="G2724" t="str">
            <v>Switch Software Updates (for FastIron Workgroup, Backbone&amp;TurboIron/8 or TurboIron)</v>
          </cell>
          <cell r="H2724" t="str">
            <v>Switch Software Updates (for FastIron Workgroup, Backbone&amp;TurboIron/8 or TurboIron)</v>
          </cell>
          <cell r="I2724">
            <v>1495</v>
          </cell>
          <cell r="J2724">
            <v>1645</v>
          </cell>
          <cell r="K2724" t="str">
            <v>C</v>
          </cell>
          <cell r="S2724">
            <v>954</v>
          </cell>
          <cell r="T2724">
            <v>987</v>
          </cell>
          <cell r="U2724">
            <v>855</v>
          </cell>
          <cell r="V2724">
            <v>823</v>
          </cell>
          <cell r="X2724" t="str">
            <v>A1</v>
          </cell>
          <cell r="Y2724">
            <v>0.42</v>
          </cell>
          <cell r="Z2724">
            <v>0.4</v>
          </cell>
          <cell r="AA2724">
            <v>0.48</v>
          </cell>
          <cell r="AB2724">
            <v>0.5</v>
          </cell>
          <cell r="AE2724" t="str">
            <v>SOFTWARE</v>
          </cell>
          <cell r="AF2724" t="str">
            <v>OTHER-IP</v>
          </cell>
          <cell r="AG2724" t="str">
            <v>IP ACCESSORIES</v>
          </cell>
          <cell r="AH2724" t="str">
            <v>SOFTWARE</v>
          </cell>
          <cell r="AI2724" t="str">
            <v>132-33</v>
          </cell>
          <cell r="AJ2724" t="str">
            <v>US</v>
          </cell>
          <cell r="AK2724" t="str">
            <v>90 days</v>
          </cell>
          <cell r="AL2724">
            <v>80</v>
          </cell>
          <cell r="AM2724" t="str">
            <v>5D002.C.1</v>
          </cell>
        </row>
        <row r="2725">
          <cell r="F2725" t="str">
            <v>BGP400-WBT</v>
          </cell>
          <cell r="G2725" t="str">
            <v>BROCADE LAYER 2-3 TROUBLESHOOTING WEB BASED TRAINING</v>
          </cell>
          <cell r="H2725" t="str">
            <v>BROCADE LAYER 2-3 TROUBLESHOOTING WEB BASED TRAINING</v>
          </cell>
          <cell r="I2725">
            <v>100</v>
          </cell>
          <cell r="J2725">
            <v>300</v>
          </cell>
          <cell r="K2725" t="str">
            <v>N</v>
          </cell>
          <cell r="S2725">
            <v>219</v>
          </cell>
          <cell r="T2725">
            <v>225</v>
          </cell>
          <cell r="U2725">
            <v>225</v>
          </cell>
          <cell r="V2725">
            <v>219</v>
          </cell>
          <cell r="X2725" t="str">
            <v>T1</v>
          </cell>
          <cell r="Y2725">
            <v>0.27</v>
          </cell>
          <cell r="Z2725">
            <v>0.25</v>
          </cell>
          <cell r="AA2725">
            <v>0.25</v>
          </cell>
          <cell r="AB2725">
            <v>0.27</v>
          </cell>
          <cell r="AE2725" t="str">
            <v>EDUCATION</v>
          </cell>
          <cell r="AF2725" t="str">
            <v>EDUCATION-L2</v>
          </cell>
          <cell r="AG2725" t="str">
            <v>EDUCATION-L3</v>
          </cell>
          <cell r="AH2725" t="str">
            <v>EDUCATION</v>
          </cell>
          <cell r="AI2725" t="str">
            <v>132-50</v>
          </cell>
          <cell r="AJ2725" t="str">
            <v>N/A</v>
          </cell>
          <cell r="AK2725" t="str">
            <v>None</v>
          </cell>
          <cell r="AL2725">
            <v>80</v>
          </cell>
        </row>
        <row r="2726">
          <cell r="F2726" t="str">
            <v>BNA150WBT</v>
          </cell>
          <cell r="G2726" t="str">
            <v>BNA Installation and Migration</v>
          </cell>
          <cell r="H2726" t="str">
            <v>BNA Installation and Migration</v>
          </cell>
          <cell r="I2726">
            <v>200</v>
          </cell>
          <cell r="J2726">
            <v>200</v>
          </cell>
          <cell r="K2726" t="str">
            <v>N</v>
          </cell>
          <cell r="S2726">
            <v>146</v>
          </cell>
          <cell r="T2726">
            <v>150</v>
          </cell>
          <cell r="U2726">
            <v>150</v>
          </cell>
          <cell r="V2726">
            <v>146</v>
          </cell>
          <cell r="X2726" t="str">
            <v>T1</v>
          </cell>
          <cell r="Y2726">
            <v>0.27</v>
          </cell>
          <cell r="Z2726">
            <v>0.25</v>
          </cell>
          <cell r="AA2726">
            <v>0.25</v>
          </cell>
          <cell r="AB2726">
            <v>0.27</v>
          </cell>
          <cell r="AE2726" t="str">
            <v>EDUCATION</v>
          </cell>
          <cell r="AF2726" t="str">
            <v>EDUCATION-L2</v>
          </cell>
          <cell r="AG2726" t="str">
            <v>EDUCATION-L3</v>
          </cell>
          <cell r="AH2726" t="str">
            <v>EDUCATION</v>
          </cell>
          <cell r="AI2726" t="str">
            <v>132-50</v>
          </cell>
          <cell r="AJ2726" t="str">
            <v>N/A</v>
          </cell>
          <cell r="AK2726" t="str">
            <v>None</v>
          </cell>
          <cell r="AL2726">
            <v>80</v>
          </cell>
        </row>
        <row r="2727">
          <cell r="F2727" t="str">
            <v>BNA170WBT</v>
          </cell>
          <cell r="G2727" t="str">
            <v>IP Discovery, Configuration &amp; Features</v>
          </cell>
          <cell r="H2727" t="str">
            <v>IP Discovery, Configuration &amp; Features</v>
          </cell>
          <cell r="I2727">
            <v>200</v>
          </cell>
          <cell r="J2727">
            <v>200</v>
          </cell>
          <cell r="K2727" t="str">
            <v>N</v>
          </cell>
          <cell r="S2727">
            <v>146</v>
          </cell>
          <cell r="T2727">
            <v>150</v>
          </cell>
          <cell r="U2727">
            <v>150</v>
          </cell>
          <cell r="V2727">
            <v>146</v>
          </cell>
          <cell r="X2727" t="str">
            <v>T1</v>
          </cell>
          <cell r="Y2727">
            <v>0.27</v>
          </cell>
          <cell r="Z2727">
            <v>0.25</v>
          </cell>
          <cell r="AA2727">
            <v>0.25</v>
          </cell>
          <cell r="AB2727">
            <v>0.27</v>
          </cell>
          <cell r="AE2727" t="str">
            <v>EDUCATION</v>
          </cell>
          <cell r="AF2727" t="str">
            <v>EDUCATION-L2</v>
          </cell>
          <cell r="AG2727" t="str">
            <v>EDUCATION-L3</v>
          </cell>
          <cell r="AH2727" t="str">
            <v>EDUCATION</v>
          </cell>
          <cell r="AI2727" t="str">
            <v>132-50</v>
          </cell>
          <cell r="AJ2727" t="str">
            <v>N/A</v>
          </cell>
          <cell r="AK2727" t="str">
            <v>None</v>
          </cell>
          <cell r="AL2727">
            <v>80</v>
          </cell>
        </row>
        <row r="2728">
          <cell r="F2728" t="str">
            <v>BNA175WBT</v>
          </cell>
          <cell r="G2728" t="str">
            <v>BNA Bundle for IP/VDX Products</v>
          </cell>
          <cell r="H2728" t="str">
            <v>BNA Bundle for IP/VDX Products</v>
          </cell>
          <cell r="I2728">
            <v>500</v>
          </cell>
          <cell r="J2728">
            <v>500</v>
          </cell>
          <cell r="K2728" t="str">
            <v>N</v>
          </cell>
          <cell r="S2728">
            <v>365</v>
          </cell>
          <cell r="T2728">
            <v>375</v>
          </cell>
          <cell r="U2728">
            <v>375</v>
          </cell>
          <cell r="V2728">
            <v>365</v>
          </cell>
          <cell r="X2728" t="str">
            <v>T1</v>
          </cell>
          <cell r="Y2728">
            <v>0.27</v>
          </cell>
          <cell r="Z2728">
            <v>0.25</v>
          </cell>
          <cell r="AA2728">
            <v>0.25</v>
          </cell>
          <cell r="AB2728">
            <v>0.27</v>
          </cell>
          <cell r="AE2728" t="str">
            <v>EDUCATION</v>
          </cell>
          <cell r="AF2728" t="str">
            <v>EDUCATION-L2</v>
          </cell>
          <cell r="AG2728" t="str">
            <v>EDUCATION-L3</v>
          </cell>
          <cell r="AH2728" t="str">
            <v>EDUCATION</v>
          </cell>
          <cell r="AI2728" t="str">
            <v>132-50</v>
          </cell>
          <cell r="AJ2728" t="str">
            <v>N/A</v>
          </cell>
          <cell r="AK2728" t="str">
            <v>None</v>
          </cell>
          <cell r="AL2728">
            <v>80</v>
          </cell>
        </row>
        <row r="2729">
          <cell r="F2729" t="str">
            <v>BNA180WBT</v>
          </cell>
          <cell r="G2729" t="str">
            <v>VDX Discovery, Configuration &amp; Features</v>
          </cell>
          <cell r="H2729" t="str">
            <v>VDX Discovery, Configuration &amp; Features</v>
          </cell>
          <cell r="I2729">
            <v>200</v>
          </cell>
          <cell r="J2729">
            <v>200</v>
          </cell>
          <cell r="K2729" t="str">
            <v>N</v>
          </cell>
          <cell r="S2729">
            <v>146</v>
          </cell>
          <cell r="T2729">
            <v>150</v>
          </cell>
          <cell r="U2729">
            <v>150</v>
          </cell>
          <cell r="V2729">
            <v>146</v>
          </cell>
          <cell r="X2729" t="str">
            <v>T1</v>
          </cell>
          <cell r="Y2729">
            <v>0.27</v>
          </cell>
          <cell r="Z2729">
            <v>0.25</v>
          </cell>
          <cell r="AA2729">
            <v>0.25</v>
          </cell>
          <cell r="AB2729">
            <v>0.27</v>
          </cell>
          <cell r="AE2729" t="str">
            <v>EDUCATION</v>
          </cell>
          <cell r="AF2729" t="str">
            <v>EDUCATION-L2</v>
          </cell>
          <cell r="AG2729" t="str">
            <v>EDUCATION-L3</v>
          </cell>
          <cell r="AH2729" t="str">
            <v>EDUCATION</v>
          </cell>
          <cell r="AI2729" t="str">
            <v>132-50</v>
          </cell>
          <cell r="AJ2729" t="str">
            <v>N/A</v>
          </cell>
          <cell r="AK2729" t="str">
            <v>None</v>
          </cell>
          <cell r="AL2729">
            <v>80</v>
          </cell>
        </row>
        <row r="2730">
          <cell r="F2730" t="str">
            <v>BNA185WBT</v>
          </cell>
          <cell r="G2730" t="str">
            <v>BNA Bundle for All Products</v>
          </cell>
          <cell r="H2730" t="str">
            <v>BNA Bundle for All Products</v>
          </cell>
          <cell r="I2730">
            <v>600</v>
          </cell>
          <cell r="J2730">
            <v>600</v>
          </cell>
          <cell r="K2730" t="str">
            <v>N</v>
          </cell>
          <cell r="S2730">
            <v>438</v>
          </cell>
          <cell r="T2730">
            <v>450</v>
          </cell>
          <cell r="U2730">
            <v>450</v>
          </cell>
          <cell r="V2730">
            <v>438</v>
          </cell>
          <cell r="X2730" t="str">
            <v>T1</v>
          </cell>
          <cell r="Y2730">
            <v>0.27</v>
          </cell>
          <cell r="Z2730">
            <v>0.25</v>
          </cell>
          <cell r="AA2730">
            <v>0.25</v>
          </cell>
          <cell r="AB2730">
            <v>0.27</v>
          </cell>
          <cell r="AE2730" t="str">
            <v>EDUCATION</v>
          </cell>
          <cell r="AF2730" t="str">
            <v>EDUCATION-L2</v>
          </cell>
          <cell r="AG2730" t="str">
            <v>EDUCATION-L3</v>
          </cell>
          <cell r="AH2730" t="str">
            <v>EDUCATION</v>
          </cell>
          <cell r="AI2730" t="str">
            <v>132-50</v>
          </cell>
          <cell r="AJ2730" t="str">
            <v>N/A</v>
          </cell>
          <cell r="AK2730" t="str">
            <v>None</v>
          </cell>
          <cell r="AL2730">
            <v>80</v>
          </cell>
        </row>
        <row r="2731">
          <cell r="F2731" t="str">
            <v>BNA200WBT</v>
          </cell>
          <cell r="G2731" t="str">
            <v>BROCADE NETWORK ADVISOR WEB BASED TRAINING</v>
          </cell>
          <cell r="H2731" t="str">
            <v>BROCADE NETWORK ADVISOR WEB BASED TRAINING</v>
          </cell>
          <cell r="I2731">
            <v>400</v>
          </cell>
          <cell r="J2731">
            <v>400</v>
          </cell>
          <cell r="K2731" t="str">
            <v>N</v>
          </cell>
          <cell r="S2731">
            <v>292</v>
          </cell>
          <cell r="T2731">
            <v>300</v>
          </cell>
          <cell r="U2731">
            <v>300</v>
          </cell>
          <cell r="V2731">
            <v>292</v>
          </cell>
          <cell r="X2731" t="str">
            <v>T1</v>
          </cell>
          <cell r="Y2731">
            <v>0.27</v>
          </cell>
          <cell r="Z2731">
            <v>0.25</v>
          </cell>
          <cell r="AA2731">
            <v>0.25</v>
          </cell>
          <cell r="AB2731">
            <v>0.27</v>
          </cell>
          <cell r="AE2731" t="str">
            <v>EDUCATION</v>
          </cell>
          <cell r="AF2731" t="str">
            <v>EDUCATION-L2</v>
          </cell>
          <cell r="AG2731" t="str">
            <v>EDUCATION-L3</v>
          </cell>
          <cell r="AH2731" t="str">
            <v>EDUCATION</v>
          </cell>
          <cell r="AI2731" t="str">
            <v>132-50</v>
          </cell>
          <cell r="AJ2731" t="str">
            <v>N/A</v>
          </cell>
          <cell r="AK2731" t="str">
            <v>None</v>
          </cell>
          <cell r="AL2731">
            <v>80</v>
          </cell>
        </row>
        <row r="2732">
          <cell r="F2732" t="str">
            <v>CEFP300WBT</v>
          </cell>
          <cell r="G2732" t="str">
            <v>BROCADE CERTIFIED ETHERNET FABRIC PROFESSIONAL WEB BASED TRAINING</v>
          </cell>
          <cell r="H2732" t="str">
            <v>BROCADE CERTIFIED ETHERNET FABRIC PROFESSIONAL WEB BASED TRAINING</v>
          </cell>
          <cell r="I2732">
            <v>400</v>
          </cell>
          <cell r="J2732">
            <v>400</v>
          </cell>
          <cell r="K2732" t="str">
            <v>N</v>
          </cell>
          <cell r="S2732">
            <v>292</v>
          </cell>
          <cell r="T2732">
            <v>300</v>
          </cell>
          <cell r="U2732">
            <v>300</v>
          </cell>
          <cell r="V2732">
            <v>292</v>
          </cell>
          <cell r="X2732" t="str">
            <v>T1</v>
          </cell>
          <cell r="Y2732">
            <v>0.27</v>
          </cell>
          <cell r="Z2732">
            <v>0.25</v>
          </cell>
          <cell r="AA2732">
            <v>0.25</v>
          </cell>
          <cell r="AB2732">
            <v>0.27</v>
          </cell>
          <cell r="AE2732" t="str">
            <v>EDUCATION</v>
          </cell>
          <cell r="AF2732" t="str">
            <v>EDUCATION-L2</v>
          </cell>
          <cell r="AG2732" t="str">
            <v>EDUCATION-L3</v>
          </cell>
          <cell r="AH2732" t="str">
            <v>EDUCATION</v>
          </cell>
          <cell r="AI2732" t="str">
            <v>132-50</v>
          </cell>
          <cell r="AJ2732" t="str">
            <v>N/A</v>
          </cell>
          <cell r="AK2732" t="str">
            <v>None</v>
          </cell>
          <cell r="AL2732">
            <v>80</v>
          </cell>
        </row>
        <row r="2733">
          <cell r="F2733" t="str">
            <v>CLE202WBT</v>
          </cell>
          <cell r="G2733" t="str">
            <v>BROCADE CERTIFIED LAYER 4-7 ENGINEER WEB BASED TRAINING</v>
          </cell>
          <cell r="H2733" t="str">
            <v>BROCADE CERTIFIED LAYER 4-7 ENGINEER WEB BASED TRAINING</v>
          </cell>
          <cell r="I2733">
            <v>260</v>
          </cell>
          <cell r="J2733">
            <v>300</v>
          </cell>
          <cell r="K2733" t="str">
            <v>N</v>
          </cell>
          <cell r="S2733">
            <v>219</v>
          </cell>
          <cell r="T2733">
            <v>225</v>
          </cell>
          <cell r="U2733">
            <v>225</v>
          </cell>
          <cell r="V2733">
            <v>219</v>
          </cell>
          <cell r="X2733" t="str">
            <v>T1</v>
          </cell>
          <cell r="Y2733">
            <v>0.27</v>
          </cell>
          <cell r="Z2733">
            <v>0.25</v>
          </cell>
          <cell r="AA2733">
            <v>0.25</v>
          </cell>
          <cell r="AB2733">
            <v>0.27</v>
          </cell>
          <cell r="AE2733" t="str">
            <v>EDUCATION</v>
          </cell>
          <cell r="AF2733" t="str">
            <v>EDUCATION-L2</v>
          </cell>
          <cell r="AG2733" t="str">
            <v>EDUCATION-L3</v>
          </cell>
          <cell r="AH2733" t="str">
            <v>EDUCATION</v>
          </cell>
          <cell r="AI2733" t="str">
            <v>132-50</v>
          </cell>
          <cell r="AJ2733" t="str">
            <v>N/A</v>
          </cell>
          <cell r="AK2733" t="str">
            <v>None</v>
          </cell>
          <cell r="AL2733">
            <v>80</v>
          </cell>
        </row>
        <row r="2734">
          <cell r="F2734" t="str">
            <v>CND200WBT</v>
          </cell>
          <cell r="G2734" t="str">
            <v>Brocade Certified Network Designer Web Based Training</v>
          </cell>
          <cell r="H2734" t="str">
            <v>Brocade Certified Network Designer Web Based Training</v>
          </cell>
          <cell r="I2734">
            <v>400</v>
          </cell>
          <cell r="J2734">
            <v>400</v>
          </cell>
          <cell r="K2734" t="str">
            <v>N</v>
          </cell>
          <cell r="S2734">
            <v>292</v>
          </cell>
          <cell r="T2734">
            <v>300</v>
          </cell>
          <cell r="U2734">
            <v>300</v>
          </cell>
          <cell r="V2734">
            <v>292</v>
          </cell>
          <cell r="X2734" t="str">
            <v>T1</v>
          </cell>
          <cell r="Y2734">
            <v>0.27</v>
          </cell>
          <cell r="Z2734">
            <v>0.25</v>
          </cell>
          <cell r="AA2734">
            <v>0.25</v>
          </cell>
          <cell r="AB2734">
            <v>0.27</v>
          </cell>
          <cell r="AE2734" t="str">
            <v>EDUCATION</v>
          </cell>
          <cell r="AF2734" t="str">
            <v>EDUCATION-L2</v>
          </cell>
          <cell r="AG2734" t="str">
            <v>EDUCATION-L3</v>
          </cell>
          <cell r="AH2734" t="str">
            <v>EDUCATION</v>
          </cell>
          <cell r="AI2734" t="str">
            <v>132-50</v>
          </cell>
          <cell r="AJ2734" t="str">
            <v>N/A</v>
          </cell>
          <cell r="AK2734" t="str">
            <v>None</v>
          </cell>
          <cell r="AL2734">
            <v>80</v>
          </cell>
        </row>
        <row r="2735">
          <cell r="F2735" t="str">
            <v>CNE200WBT</v>
          </cell>
          <cell r="G2735" t="str">
            <v>BROCADE CERTIFIED NETWORK ENGINEER WEB BASED TRAINING</v>
          </cell>
          <cell r="H2735" t="str">
            <v>BROCADE CERTIFIED NETWORK ENGINEER WEB BASED TRAINING</v>
          </cell>
          <cell r="I2735">
            <v>530</v>
          </cell>
          <cell r="J2735">
            <v>500</v>
          </cell>
          <cell r="K2735" t="str">
            <v>N</v>
          </cell>
          <cell r="S2735">
            <v>365</v>
          </cell>
          <cell r="T2735">
            <v>375</v>
          </cell>
          <cell r="U2735">
            <v>375</v>
          </cell>
          <cell r="V2735">
            <v>365</v>
          </cell>
          <cell r="X2735" t="str">
            <v>T1</v>
          </cell>
          <cell r="Y2735">
            <v>0.27</v>
          </cell>
          <cell r="Z2735">
            <v>0.25</v>
          </cell>
          <cell r="AA2735">
            <v>0.25</v>
          </cell>
          <cell r="AB2735">
            <v>0.27</v>
          </cell>
          <cell r="AE2735" t="str">
            <v>EDUCATION</v>
          </cell>
          <cell r="AF2735" t="str">
            <v>EDUCATION-L2</v>
          </cell>
          <cell r="AG2735" t="str">
            <v>EDUCATION-L3</v>
          </cell>
          <cell r="AH2735" t="str">
            <v>EDUCATION</v>
          </cell>
          <cell r="AI2735" t="str">
            <v>132-50</v>
          </cell>
          <cell r="AJ2735" t="str">
            <v>N/A</v>
          </cell>
          <cell r="AK2735" t="str">
            <v>None</v>
          </cell>
          <cell r="AL2735">
            <v>80</v>
          </cell>
        </row>
        <row r="2736">
          <cell r="F2736" t="str">
            <v>CNE250WBT</v>
          </cell>
          <cell r="G2736" t="str">
            <v>BROCADE PREPARING CISCO PROFESSIONALS FOR THE BCNE EXAM WEB BASED TRAINING</v>
          </cell>
          <cell r="H2736" t="str">
            <v>BROCADE PREPARING CISCO PROFESSIONALS FOR THE BCNE EXAM WEB BASED TRAINING</v>
          </cell>
          <cell r="I2736">
            <v>99</v>
          </cell>
          <cell r="J2736">
            <v>100</v>
          </cell>
          <cell r="K2736" t="str">
            <v>N</v>
          </cell>
          <cell r="S2736">
            <v>73</v>
          </cell>
          <cell r="T2736">
            <v>75</v>
          </cell>
          <cell r="U2736">
            <v>75</v>
          </cell>
          <cell r="V2736">
            <v>73</v>
          </cell>
          <cell r="X2736" t="str">
            <v>T1</v>
          </cell>
          <cell r="Y2736">
            <v>0.27</v>
          </cell>
          <cell r="Z2736">
            <v>0.25</v>
          </cell>
          <cell r="AA2736">
            <v>0.25</v>
          </cell>
          <cell r="AB2736">
            <v>0.27</v>
          </cell>
          <cell r="AE2736" t="str">
            <v>EDUCATION</v>
          </cell>
          <cell r="AF2736" t="str">
            <v>EDUCATION-L2</v>
          </cell>
          <cell r="AG2736" t="str">
            <v>EDUCATION-L3</v>
          </cell>
          <cell r="AH2736" t="str">
            <v>EDUCATION</v>
          </cell>
          <cell r="AI2736" t="str">
            <v>132-50</v>
          </cell>
          <cell r="AJ2736" t="str">
            <v>N/A</v>
          </cell>
          <cell r="AK2736" t="str">
            <v>None</v>
          </cell>
          <cell r="AL2736">
            <v>80</v>
          </cell>
        </row>
        <row r="2737">
          <cell r="F2737" t="str">
            <v>CNP300WBT</v>
          </cell>
          <cell r="G2737" t="str">
            <v>BROCADE CERTIFIED NETWORK PROFESSIONAL WEB BASED TRAINING</v>
          </cell>
          <cell r="H2737" t="str">
            <v>BROCADE CERTIFIED NETWORK PROFESSIONAL WEB BASED TRAINING</v>
          </cell>
          <cell r="I2737">
            <v>396</v>
          </cell>
          <cell r="J2737">
            <v>400</v>
          </cell>
          <cell r="K2737" t="str">
            <v>N</v>
          </cell>
          <cell r="S2737">
            <v>292</v>
          </cell>
          <cell r="T2737">
            <v>300</v>
          </cell>
          <cell r="U2737">
            <v>300</v>
          </cell>
          <cell r="V2737">
            <v>292</v>
          </cell>
          <cell r="X2737" t="str">
            <v>T1</v>
          </cell>
          <cell r="Y2737">
            <v>0.27</v>
          </cell>
          <cell r="Z2737">
            <v>0.25</v>
          </cell>
          <cell r="AA2737">
            <v>0.25</v>
          </cell>
          <cell r="AB2737">
            <v>0.27</v>
          </cell>
          <cell r="AE2737" t="str">
            <v>EDUCATION</v>
          </cell>
          <cell r="AF2737" t="str">
            <v>EDUCATION-L2</v>
          </cell>
          <cell r="AG2737" t="str">
            <v>EDUCATION-L3</v>
          </cell>
          <cell r="AH2737" t="str">
            <v>EDUCATION</v>
          </cell>
          <cell r="AI2737" t="str">
            <v>132-50</v>
          </cell>
          <cell r="AJ2737" t="str">
            <v>N/A</v>
          </cell>
          <cell r="AK2737" t="str">
            <v>None</v>
          </cell>
          <cell r="AL2737">
            <v>80</v>
          </cell>
        </row>
        <row r="2738">
          <cell r="F2738" t="str">
            <v>ETH101WBT</v>
          </cell>
          <cell r="G2738" t="str">
            <v>BROCADE INTERNETWORKING FUNDAMENTALS WEB BASED TRAINING</v>
          </cell>
          <cell r="H2738" t="str">
            <v>BROCADE INTERNETWORKING FUNDAMENTALS WEB BASED TRAINING</v>
          </cell>
          <cell r="I2738" t="str">
            <v>No Charge</v>
          </cell>
          <cell r="J2738" t="str">
            <v>No Charge</v>
          </cell>
          <cell r="K2738" t="str">
            <v>N</v>
          </cell>
          <cell r="S2738" t="str">
            <v>No Charge</v>
          </cell>
          <cell r="T2738" t="str">
            <v>No Charge</v>
          </cell>
          <cell r="U2738" t="str">
            <v>No Charge</v>
          </cell>
          <cell r="V2738" t="str">
            <v>No Charge</v>
          </cell>
          <cell r="X2738" t="str">
            <v>T1</v>
          </cell>
          <cell r="Y2738">
            <v>0.27</v>
          </cell>
          <cell r="Z2738">
            <v>0.25</v>
          </cell>
          <cell r="AA2738">
            <v>0.25</v>
          </cell>
          <cell r="AB2738">
            <v>0.27</v>
          </cell>
          <cell r="AE2738" t="str">
            <v>EDUCATION</v>
          </cell>
          <cell r="AF2738" t="str">
            <v>EDUCATION-L2</v>
          </cell>
          <cell r="AG2738" t="str">
            <v>EDUCATION-L3</v>
          </cell>
          <cell r="AH2738" t="str">
            <v>EDUCATION</v>
          </cell>
          <cell r="AI2738" t="str">
            <v>132-50</v>
          </cell>
          <cell r="AJ2738" t="str">
            <v>N/A</v>
          </cell>
          <cell r="AK2738" t="str">
            <v>None</v>
          </cell>
          <cell r="AL2738">
            <v>80</v>
          </cell>
        </row>
        <row r="2739">
          <cell r="F2739" t="str">
            <v>FCOE110WBT</v>
          </cell>
          <cell r="G2739" t="str">
            <v>BROCADE INTRODUCTION TO FIBRE CHANNEL OVER ETHERNET WEB BASED TRAINING</v>
          </cell>
          <cell r="H2739" t="str">
            <v>BROCADE INTRODUCTION TO FIBRE CHANNEL OVER ETHERNET WEB BASED TRAINING</v>
          </cell>
          <cell r="I2739">
            <v>99</v>
          </cell>
          <cell r="J2739">
            <v>100</v>
          </cell>
          <cell r="K2739" t="str">
            <v>N</v>
          </cell>
          <cell r="S2739">
            <v>73</v>
          </cell>
          <cell r="T2739">
            <v>75</v>
          </cell>
          <cell r="U2739">
            <v>75</v>
          </cell>
          <cell r="V2739">
            <v>73</v>
          </cell>
          <cell r="X2739" t="str">
            <v>T1</v>
          </cell>
          <cell r="Y2739">
            <v>0.27</v>
          </cell>
          <cell r="Z2739">
            <v>0.25</v>
          </cell>
          <cell r="AA2739">
            <v>0.25</v>
          </cell>
          <cell r="AB2739">
            <v>0.27</v>
          </cell>
          <cell r="AE2739" t="str">
            <v>EDUCATION</v>
          </cell>
          <cell r="AF2739" t="str">
            <v>EDUCATION-L2</v>
          </cell>
          <cell r="AG2739" t="str">
            <v>EDUCATION-L3</v>
          </cell>
          <cell r="AH2739" t="str">
            <v>EDUCATION</v>
          </cell>
          <cell r="AI2739" t="str">
            <v>132-50</v>
          </cell>
          <cell r="AJ2739" t="str">
            <v>N/A</v>
          </cell>
          <cell r="AK2739" t="str">
            <v>None</v>
          </cell>
          <cell r="AL2739">
            <v>80</v>
          </cell>
        </row>
        <row r="2740">
          <cell r="F2740" t="str">
            <v>FCOE200WBT</v>
          </cell>
          <cell r="G2740" t="str">
            <v>BROCADE FIBRE CHANNEL OVER ETHERNET INSTRUCTOR LED TRAINING</v>
          </cell>
          <cell r="H2740" t="str">
            <v>BROCADE FIBRE CHANNEL OVER ETHERNET INSTRUCTOR LED TRAINING</v>
          </cell>
          <cell r="I2740">
            <v>600</v>
          </cell>
          <cell r="J2740">
            <v>600</v>
          </cell>
          <cell r="K2740" t="str">
            <v>N</v>
          </cell>
          <cell r="S2740">
            <v>438</v>
          </cell>
          <cell r="T2740">
            <v>450</v>
          </cell>
          <cell r="U2740">
            <v>450</v>
          </cell>
          <cell r="V2740">
            <v>438</v>
          </cell>
          <cell r="X2740" t="str">
            <v>T1</v>
          </cell>
          <cell r="Y2740">
            <v>0.27</v>
          </cell>
          <cell r="Z2740">
            <v>0.25</v>
          </cell>
          <cell r="AA2740">
            <v>0.25</v>
          </cell>
          <cell r="AB2740">
            <v>0.27</v>
          </cell>
          <cell r="AE2740" t="str">
            <v>EDUCATION</v>
          </cell>
          <cell r="AF2740" t="str">
            <v>EDUCATION-L2</v>
          </cell>
          <cell r="AG2740" t="str">
            <v>EDUCATION-L3</v>
          </cell>
          <cell r="AH2740" t="str">
            <v>EDUCATION</v>
          </cell>
          <cell r="AI2740" t="str">
            <v>132-50</v>
          </cell>
          <cell r="AJ2740" t="str">
            <v>N/A</v>
          </cell>
          <cell r="AK2740" t="str">
            <v>None</v>
          </cell>
          <cell r="AL2740">
            <v>80</v>
          </cell>
        </row>
        <row r="2741">
          <cell r="F2741" t="str">
            <v>FI200WBT</v>
          </cell>
          <cell r="G2741" t="str">
            <v>BROCADE CAMPUS ESSENTIALS WEB BASED TRAINING</v>
          </cell>
          <cell r="H2741" t="str">
            <v>BROCADE CAMPUS ESSENTIALS WEB BASED TRAINING</v>
          </cell>
          <cell r="I2741">
            <v>400</v>
          </cell>
          <cell r="J2741">
            <v>400</v>
          </cell>
          <cell r="K2741" t="str">
            <v>N</v>
          </cell>
          <cell r="S2741">
            <v>292</v>
          </cell>
          <cell r="T2741">
            <v>300</v>
          </cell>
          <cell r="U2741">
            <v>300</v>
          </cell>
          <cell r="V2741">
            <v>292</v>
          </cell>
          <cell r="X2741" t="str">
            <v>T1</v>
          </cell>
          <cell r="Y2741">
            <v>0.27</v>
          </cell>
          <cell r="Z2741">
            <v>0.25</v>
          </cell>
          <cell r="AA2741">
            <v>0.25</v>
          </cell>
          <cell r="AB2741">
            <v>0.27</v>
          </cell>
          <cell r="AE2741" t="str">
            <v>EDUCATION</v>
          </cell>
          <cell r="AF2741" t="str">
            <v>EDUCATION-L2</v>
          </cell>
          <cell r="AG2741" t="str">
            <v>EDUCATION-L3</v>
          </cell>
          <cell r="AH2741" t="str">
            <v>EDUCATION</v>
          </cell>
          <cell r="AI2741" t="str">
            <v>132-50</v>
          </cell>
          <cell r="AJ2741" t="str">
            <v>N/A</v>
          </cell>
          <cell r="AK2741" t="str">
            <v>None</v>
          </cell>
          <cell r="AL2741">
            <v>80</v>
          </cell>
        </row>
        <row r="2742">
          <cell r="F2742" t="str">
            <v>IP-TS101WBT</v>
          </cell>
          <cell r="G2742" t="str">
            <v>BROCADE IP TROUBLESHOOTING OVERVIEW WEB BASED TRAINING</v>
          </cell>
          <cell r="H2742" t="str">
            <v>BROCADE IP TROUBLESHOOTING OVERVIEW WEB BASED TRAINING</v>
          </cell>
          <cell r="I2742">
            <v>100</v>
          </cell>
          <cell r="J2742">
            <v>100</v>
          </cell>
          <cell r="K2742" t="str">
            <v>N</v>
          </cell>
          <cell r="S2742">
            <v>73</v>
          </cell>
          <cell r="T2742">
            <v>75</v>
          </cell>
          <cell r="U2742">
            <v>75</v>
          </cell>
          <cell r="V2742">
            <v>73</v>
          </cell>
          <cell r="X2742" t="str">
            <v>T1</v>
          </cell>
          <cell r="Y2742">
            <v>0.27</v>
          </cell>
          <cell r="Z2742">
            <v>0.25</v>
          </cell>
          <cell r="AA2742">
            <v>0.25</v>
          </cell>
          <cell r="AB2742">
            <v>0.27</v>
          </cell>
          <cell r="AE2742" t="str">
            <v>EDUCATION</v>
          </cell>
          <cell r="AF2742" t="str">
            <v>EDUCATION-L2</v>
          </cell>
          <cell r="AG2742" t="str">
            <v>EDUCATION-L3</v>
          </cell>
          <cell r="AH2742" t="str">
            <v>EDUCATION</v>
          </cell>
          <cell r="AI2742" t="str">
            <v>132-50</v>
          </cell>
          <cell r="AJ2742" t="str">
            <v>N/A</v>
          </cell>
          <cell r="AK2742" t="str">
            <v>None</v>
          </cell>
          <cell r="AL2742">
            <v>80</v>
          </cell>
        </row>
        <row r="2743">
          <cell r="F2743" t="str">
            <v>MPLS400WBT</v>
          </cell>
          <cell r="G2743" t="str">
            <v>BROCADE MULTIPROTOCOL LABEL SWITCHING IMPLEMENTATION WEB BASED TRAINING</v>
          </cell>
          <cell r="H2743" t="str">
            <v>BROCADE MULTIPROTOCOL LABEL SWITCHING IMPLEMENTATION WEB BASED TRAINING</v>
          </cell>
          <cell r="I2743">
            <v>400</v>
          </cell>
          <cell r="J2743">
            <v>400</v>
          </cell>
          <cell r="K2743" t="str">
            <v>N</v>
          </cell>
          <cell r="S2743">
            <v>292</v>
          </cell>
          <cell r="T2743">
            <v>300</v>
          </cell>
          <cell r="U2743">
            <v>300</v>
          </cell>
          <cell r="V2743">
            <v>292</v>
          </cell>
          <cell r="X2743" t="str">
            <v>T1</v>
          </cell>
          <cell r="Y2743">
            <v>0.27</v>
          </cell>
          <cell r="Z2743">
            <v>0.25</v>
          </cell>
          <cell r="AA2743">
            <v>0.25</v>
          </cell>
          <cell r="AB2743">
            <v>0.27</v>
          </cell>
          <cell r="AE2743" t="str">
            <v>EDUCATION</v>
          </cell>
          <cell r="AF2743" t="str">
            <v>EDUCATION-L2</v>
          </cell>
          <cell r="AG2743" t="str">
            <v>EDUCATION-L3</v>
          </cell>
          <cell r="AH2743" t="str">
            <v>EDUCATION</v>
          </cell>
          <cell r="AI2743" t="str">
            <v>132-50</v>
          </cell>
          <cell r="AJ2743" t="str">
            <v>N/A</v>
          </cell>
          <cell r="AK2743" t="str">
            <v>None</v>
          </cell>
          <cell r="AL2743">
            <v>80</v>
          </cell>
        </row>
        <row r="2744">
          <cell r="F2744" t="str">
            <v>NI200WBT</v>
          </cell>
          <cell r="G2744" t="str">
            <v>This course is an in-depth study of the Brocade NetIron family of products and how they are utilized in enterprise and service provider networks. It focuses on the hardware and software architecture, traffic flow, upgrade process and major features</v>
          </cell>
          <cell r="H2744" t="str">
            <v>This course is an in-depth study of the Brocade NetIron family of products and how they are utilized in enterprise and service provider networks. It focuses on the hardware and software architecture, traffic flow, upgrade process and major features</v>
          </cell>
          <cell r="I2744">
            <v>400</v>
          </cell>
          <cell r="J2744">
            <v>400</v>
          </cell>
          <cell r="K2744" t="str">
            <v>N</v>
          </cell>
          <cell r="S2744">
            <v>292</v>
          </cell>
          <cell r="T2744">
            <v>300</v>
          </cell>
          <cell r="U2744">
            <v>300</v>
          </cell>
          <cell r="V2744">
            <v>292</v>
          </cell>
          <cell r="X2744" t="str">
            <v>T1</v>
          </cell>
          <cell r="Y2744">
            <v>0.27</v>
          </cell>
          <cell r="Z2744">
            <v>0.25</v>
          </cell>
          <cell r="AA2744">
            <v>0.25</v>
          </cell>
          <cell r="AB2744">
            <v>0.27</v>
          </cell>
          <cell r="AE2744" t="str">
            <v>EDUCATION</v>
          </cell>
          <cell r="AF2744" t="str">
            <v>EDUCATION-L2</v>
          </cell>
          <cell r="AG2744" t="str">
            <v>EDUCATION-L3</v>
          </cell>
          <cell r="AH2744" t="str">
            <v>EDUCATION</v>
          </cell>
          <cell r="AI2744" t="str">
            <v>132-50</v>
          </cell>
          <cell r="AJ2744" t="str">
            <v>N/A</v>
          </cell>
          <cell r="AK2744" t="str">
            <v>None</v>
          </cell>
          <cell r="AL2744">
            <v>80</v>
          </cell>
        </row>
        <row r="2745">
          <cell r="F2745" t="str">
            <v>VDXTS300WBT</v>
          </cell>
          <cell r="G2745" t="str">
            <v>Advanced Ethernet Fabric Troubleshooting</v>
          </cell>
          <cell r="H2745" t="str">
            <v>Advanced Ethernet Fabric Troubleshooting</v>
          </cell>
          <cell r="I2745">
            <v>400</v>
          </cell>
          <cell r="J2745">
            <v>400</v>
          </cell>
          <cell r="K2745" t="str">
            <v>N</v>
          </cell>
          <cell r="S2745">
            <v>292</v>
          </cell>
          <cell r="T2745">
            <v>300</v>
          </cell>
          <cell r="U2745">
            <v>300</v>
          </cell>
          <cell r="V2745">
            <v>292</v>
          </cell>
          <cell r="X2745" t="str">
            <v>T1</v>
          </cell>
          <cell r="Y2745">
            <v>0.27</v>
          </cell>
          <cell r="Z2745">
            <v>0.25</v>
          </cell>
          <cell r="AA2745">
            <v>0.25</v>
          </cell>
          <cell r="AB2745">
            <v>0.27</v>
          </cell>
          <cell r="AE2745" t="str">
            <v>EDUCATION</v>
          </cell>
          <cell r="AF2745" t="str">
            <v>EDUCATION-L2</v>
          </cell>
          <cell r="AG2745" t="str">
            <v>EDUCATION-L3</v>
          </cell>
          <cell r="AH2745" t="str">
            <v>EDUCATION</v>
          </cell>
          <cell r="AI2745" t="str">
            <v>132-50</v>
          </cell>
          <cell r="AJ2745" t="str">
            <v>N/A</v>
          </cell>
          <cell r="AK2745" t="str">
            <v>None</v>
          </cell>
          <cell r="AL2745">
            <v>80</v>
          </cell>
        </row>
        <row r="2746">
          <cell r="F2746" t="str">
            <v>EDU-TRAININGUNITS-RESELL</v>
          </cell>
          <cell r="G2746" t="str">
            <v>BROCADE TRAINING UNITS FOR RESALE BY PARTNERS ? FOR ILT ONLY</v>
          </cell>
          <cell r="H2746" t="str">
            <v>BROCADE TRAINING UNITS FOR RESALE BY PARTNERS ? FOR ILT ONLY</v>
          </cell>
          <cell r="I2746">
            <v>100</v>
          </cell>
          <cell r="J2746">
            <v>100</v>
          </cell>
          <cell r="K2746" t="str">
            <v>N</v>
          </cell>
          <cell r="S2746">
            <v>73</v>
          </cell>
          <cell r="T2746">
            <v>75</v>
          </cell>
          <cell r="U2746">
            <v>75</v>
          </cell>
          <cell r="V2746">
            <v>73</v>
          </cell>
          <cell r="X2746" t="str">
            <v>T1</v>
          </cell>
          <cell r="Y2746">
            <v>0.27</v>
          </cell>
          <cell r="Z2746">
            <v>0.25</v>
          </cell>
          <cell r="AA2746">
            <v>0.25</v>
          </cell>
          <cell r="AB2746">
            <v>0.27</v>
          </cell>
          <cell r="AE2746" t="str">
            <v>EDUCATION</v>
          </cell>
          <cell r="AF2746" t="str">
            <v>EDUCATION-L2</v>
          </cell>
          <cell r="AG2746" t="str">
            <v>EDUCATION-L3</v>
          </cell>
          <cell r="AH2746" t="str">
            <v>EDUCATION</v>
          </cell>
          <cell r="AI2746" t="str">
            <v>132-50</v>
          </cell>
          <cell r="AJ2746" t="str">
            <v>N/A</v>
          </cell>
          <cell r="AK2746" t="str">
            <v>None</v>
          </cell>
          <cell r="AL2746">
            <v>80</v>
          </cell>
        </row>
        <row r="2747">
          <cell r="F2747" t="str">
            <v>REPAIR</v>
          </cell>
          <cell r="G2747" t="str">
            <v>OUT OF WARRANTY REPAIR</v>
          </cell>
          <cell r="H2747" t="str">
            <v>OUT OF WARRANTY REPAIR</v>
          </cell>
          <cell r="I2747" t="str">
            <v>Call for Quote</v>
          </cell>
          <cell r="J2747" t="str">
            <v>Call for Quote</v>
          </cell>
          <cell r="K2747" t="str">
            <v>N</v>
          </cell>
          <cell r="S2747" t="str">
            <v>Call for Quote</v>
          </cell>
          <cell r="T2747" t="str">
            <v>Call for Quote</v>
          </cell>
          <cell r="U2747" t="str">
            <v>Call for Quote</v>
          </cell>
          <cell r="V2747" t="str">
            <v>Call for Quote</v>
          </cell>
          <cell r="X2747" t="str">
            <v>A3</v>
          </cell>
          <cell r="Y2747">
            <v>0.35</v>
          </cell>
          <cell r="Z2747">
            <v>0.3</v>
          </cell>
          <cell r="AA2747">
            <v>0.3</v>
          </cell>
          <cell r="AB2747">
            <v>0.35</v>
          </cell>
          <cell r="AE2747" t="str">
            <v>SERVICE</v>
          </cell>
          <cell r="AF2747" t="str">
            <v>OOW</v>
          </cell>
          <cell r="AG2747" t="str">
            <v>FEES</v>
          </cell>
          <cell r="AH2747" t="str">
            <v>SERVICE</v>
          </cell>
          <cell r="AI2747" t="str">
            <v>132-51</v>
          </cell>
          <cell r="AJ2747" t="str">
            <v>N/A</v>
          </cell>
          <cell r="AK2747" t="str">
            <v>None</v>
          </cell>
          <cell r="AL2747">
            <v>80</v>
          </cell>
        </row>
        <row r="2748">
          <cell r="F2748" t="str">
            <v>AUS-PO-02</v>
          </cell>
          <cell r="G2748" t="str">
            <v>24 hour x 7 days x 4 hour response. Parts only.</v>
          </cell>
          <cell r="H2748" t="str">
            <v>24 hour x 7 days x 4 hour response. Parts only.</v>
          </cell>
          <cell r="I2748" t="str">
            <v>Call for Quote</v>
          </cell>
          <cell r="J2748" t="str">
            <v>Call for Quote</v>
          </cell>
          <cell r="K2748" t="str">
            <v>N</v>
          </cell>
          <cell r="Q2748" t="str">
            <v>13% of LP</v>
          </cell>
          <cell r="R2748" t="str">
            <v>Available only to resellers and customers in Australia</v>
          </cell>
          <cell r="S2748" t="str">
            <v>Call for Quote</v>
          </cell>
          <cell r="T2748" t="str">
            <v>Call for Quote</v>
          </cell>
          <cell r="U2748" t="str">
            <v>Call for Quote</v>
          </cell>
          <cell r="V2748" t="str">
            <v>Call for Quote</v>
          </cell>
          <cell r="X2748" t="str">
            <v>A3</v>
          </cell>
          <cell r="Y2748">
            <v>0.35</v>
          </cell>
          <cell r="Z2748">
            <v>0.3</v>
          </cell>
          <cell r="AA2748">
            <v>0.3</v>
          </cell>
          <cell r="AB2748">
            <v>0.35</v>
          </cell>
          <cell r="AE2748" t="str">
            <v>SUPPORT</v>
          </cell>
          <cell r="AF2748" t="str">
            <v>BDS DIRECT SUPPORT</v>
          </cell>
          <cell r="AG2748" t="str">
            <v>QSP</v>
          </cell>
          <cell r="AH2748" t="str">
            <v>HW SUPPORT</v>
          </cell>
          <cell r="AI2748" t="str">
            <v>132-12</v>
          </cell>
          <cell r="AJ2748" t="str">
            <v>N/A</v>
          </cell>
          <cell r="AK2748" t="str">
            <v>None</v>
          </cell>
          <cell r="AL2748">
            <v>80</v>
          </cell>
        </row>
        <row r="2749">
          <cell r="F2749" t="str">
            <v>AUS-PO-04</v>
          </cell>
          <cell r="G2749" t="str">
            <v>8 hour (9AM-5PM) x 5 days x 4 hour response. Parts only.</v>
          </cell>
          <cell r="H2749" t="str">
            <v>8 hour (9AM-5PM) x 5 days x 4 hour response. Parts only.</v>
          </cell>
          <cell r="I2749" t="str">
            <v>Call for Quote</v>
          </cell>
          <cell r="J2749" t="str">
            <v>Call for Quote</v>
          </cell>
          <cell r="K2749" t="str">
            <v>N</v>
          </cell>
          <cell r="Q2749" t="str">
            <v>8% of LP</v>
          </cell>
          <cell r="R2749" t="str">
            <v>Available only to resellers and customers in Australia</v>
          </cell>
          <cell r="S2749" t="str">
            <v>Call for Quote</v>
          </cell>
          <cell r="T2749" t="str">
            <v>Call for Quote</v>
          </cell>
          <cell r="U2749" t="str">
            <v>Call for Quote</v>
          </cell>
          <cell r="V2749" t="str">
            <v>Call for Quote</v>
          </cell>
          <cell r="X2749" t="str">
            <v>A3</v>
          </cell>
          <cell r="Y2749">
            <v>0.35</v>
          </cell>
          <cell r="Z2749">
            <v>0.3</v>
          </cell>
          <cell r="AA2749">
            <v>0.3</v>
          </cell>
          <cell r="AB2749">
            <v>0.35</v>
          </cell>
          <cell r="AE2749" t="str">
            <v>SUPPORT</v>
          </cell>
          <cell r="AF2749" t="str">
            <v>BDS DIRECT SUPPORT</v>
          </cell>
          <cell r="AG2749" t="str">
            <v>QSP</v>
          </cell>
          <cell r="AH2749" t="str">
            <v>HW SUPPORT</v>
          </cell>
          <cell r="AI2749" t="str">
            <v>132-12</v>
          </cell>
          <cell r="AJ2749" t="str">
            <v>N/A</v>
          </cell>
          <cell r="AK2749" t="str">
            <v>None</v>
          </cell>
          <cell r="AL2749">
            <v>80</v>
          </cell>
        </row>
        <row r="2750">
          <cell r="F2750" t="str">
            <v>AUS-PO-05</v>
          </cell>
          <cell r="G2750" t="str">
            <v>Next business day with parts only.</v>
          </cell>
          <cell r="H2750" t="str">
            <v>Next business day with parts only.</v>
          </cell>
          <cell r="I2750" t="str">
            <v>Call for Quote</v>
          </cell>
          <cell r="J2750" t="str">
            <v>Call for Quote</v>
          </cell>
          <cell r="K2750" t="str">
            <v>N</v>
          </cell>
          <cell r="Q2750" t="str">
            <v>7% of LP</v>
          </cell>
          <cell r="R2750" t="str">
            <v>Available only to resellers and customers in Australia</v>
          </cell>
          <cell r="S2750" t="str">
            <v>Call for Quote</v>
          </cell>
          <cell r="T2750" t="str">
            <v>Call for Quote</v>
          </cell>
          <cell r="U2750" t="str">
            <v>Call for Quote</v>
          </cell>
          <cell r="V2750" t="str">
            <v>Call for Quote</v>
          </cell>
          <cell r="X2750" t="str">
            <v>A3</v>
          </cell>
          <cell r="Y2750">
            <v>0.35</v>
          </cell>
          <cell r="Z2750">
            <v>0.3</v>
          </cell>
          <cell r="AA2750">
            <v>0.3</v>
          </cell>
          <cell r="AB2750">
            <v>0.35</v>
          </cell>
          <cell r="AE2750" t="str">
            <v>SUPPORT</v>
          </cell>
          <cell r="AF2750" t="str">
            <v>BDS DIRECT SUPPORT</v>
          </cell>
          <cell r="AG2750" t="str">
            <v>QSP</v>
          </cell>
          <cell r="AH2750" t="str">
            <v>HW SUPPORT</v>
          </cell>
          <cell r="AI2750" t="str">
            <v>132-12</v>
          </cell>
          <cell r="AJ2750" t="str">
            <v>N/A</v>
          </cell>
          <cell r="AK2750" t="str">
            <v>None</v>
          </cell>
          <cell r="AL2750">
            <v>80</v>
          </cell>
        </row>
        <row r="2751">
          <cell r="F2751" t="str">
            <v>AUS-POL4-04</v>
          </cell>
          <cell r="G2751" t="str">
            <v>8 hour (9AM-5PM) x 5 days x 4 hour response. Parts only.</v>
          </cell>
          <cell r="H2751" t="str">
            <v>8 hour (9AM-5PM) x 5 days x 4 hour response. Parts only.</v>
          </cell>
          <cell r="I2751" t="str">
            <v>Call for Quote</v>
          </cell>
          <cell r="J2751" t="str">
            <v>Call for Quote</v>
          </cell>
          <cell r="K2751" t="str">
            <v>N</v>
          </cell>
          <cell r="Q2751" t="str">
            <v>11% of LP</v>
          </cell>
          <cell r="R2751" t="str">
            <v>Available only to resellers and customers in Australia</v>
          </cell>
          <cell r="S2751" t="str">
            <v>Call for Quote</v>
          </cell>
          <cell r="T2751" t="str">
            <v>Call for Quote</v>
          </cell>
          <cell r="U2751" t="str">
            <v>Call for Quote</v>
          </cell>
          <cell r="V2751" t="str">
            <v>Call for Quote</v>
          </cell>
          <cell r="X2751" t="str">
            <v>A3</v>
          </cell>
          <cell r="Y2751">
            <v>0.35</v>
          </cell>
          <cell r="Z2751">
            <v>0.3</v>
          </cell>
          <cell r="AA2751">
            <v>0.3</v>
          </cell>
          <cell r="AB2751">
            <v>0.35</v>
          </cell>
          <cell r="AE2751" t="str">
            <v>SUPPORT</v>
          </cell>
          <cell r="AF2751" t="str">
            <v>BDS DIRECT SUPPORT</v>
          </cell>
          <cell r="AG2751" t="str">
            <v>QSP</v>
          </cell>
          <cell r="AH2751" t="str">
            <v>HW SUPPORT</v>
          </cell>
          <cell r="AI2751" t="str">
            <v>132-12</v>
          </cell>
          <cell r="AJ2751" t="str">
            <v>N/A</v>
          </cell>
          <cell r="AK2751" t="str">
            <v>None</v>
          </cell>
          <cell r="AL2751">
            <v>80</v>
          </cell>
        </row>
        <row r="2752">
          <cell r="F2752" t="str">
            <v>ADC-HEALTHCHECK-2</v>
          </cell>
          <cell r="G2752" t="str">
            <v>Brocade service is for verifying configuration and current health/status of an existing pair of Brocade ServerIron/ADX application delivery controllers.  This service is for up to 2 devices (redundantly configured).</v>
          </cell>
          <cell r="H2752" t="str">
            <v>Brocade service is for verifying configuration and current health/status of an existing pair of Brocade ServerIron/ADX application delivery controllers.  This service is for up to 2 devices (redundantly configured).</v>
          </cell>
          <cell r="I2752" t="str">
            <v>Call for Quote</v>
          </cell>
          <cell r="J2752" t="str">
            <v>Call for Quote</v>
          </cell>
          <cell r="K2752" t="str">
            <v>N</v>
          </cell>
          <cell r="S2752" t="str">
            <v>Call for Quote</v>
          </cell>
          <cell r="T2752" t="str">
            <v>Call for Quote</v>
          </cell>
          <cell r="U2752" t="str">
            <v>Call for Quote</v>
          </cell>
          <cell r="V2752" t="str">
            <v>Call for Quote</v>
          </cell>
          <cell r="X2752" t="str">
            <v>P1</v>
          </cell>
          <cell r="Y2752">
            <v>0.35</v>
          </cell>
          <cell r="Z2752">
            <v>0.35</v>
          </cell>
          <cell r="AA2752">
            <v>0.35</v>
          </cell>
          <cell r="AB2752">
            <v>0.35</v>
          </cell>
          <cell r="AE2752" t="str">
            <v>SERVICE</v>
          </cell>
          <cell r="AF2752" t="str">
            <v>NMS</v>
          </cell>
          <cell r="AG2752" t="str">
            <v>RENEWAL-NMS</v>
          </cell>
          <cell r="AH2752" t="str">
            <v>SERVICE</v>
          </cell>
          <cell r="AI2752" t="str">
            <v>132-51</v>
          </cell>
          <cell r="AJ2752" t="str">
            <v>N/A</v>
          </cell>
          <cell r="AK2752" t="str">
            <v>None</v>
          </cell>
          <cell r="AL2752">
            <v>80</v>
          </cell>
        </row>
        <row r="2753">
          <cell r="F2753" t="str">
            <v>ASSE-REM-ADC-HLHCK-2</v>
          </cell>
          <cell r="G2753" t="str">
            <v>Brocade Remote service is for verifying configuration and current health/status of an existing pair of Brocade ServerIron/ADX  application delivery controllers.  This service is for up to 2 devices (redundantly configured).</v>
          </cell>
          <cell r="H2753" t="str">
            <v>Brocade Remote service is for verifying configuration and current health/status of an existing pair of Brocade ServerIron/ADX  application delivery controllers.  This service is for up to 2 devices (redundantly configured).</v>
          </cell>
          <cell r="I2753" t="str">
            <v>Call for Quote</v>
          </cell>
          <cell r="J2753" t="str">
            <v>Call for Quote</v>
          </cell>
          <cell r="K2753" t="str">
            <v>N</v>
          </cell>
          <cell r="S2753" t="str">
            <v>Call for Quote</v>
          </cell>
          <cell r="T2753" t="str">
            <v>Call for Quote</v>
          </cell>
          <cell r="U2753" t="str">
            <v>Call for Quote</v>
          </cell>
          <cell r="V2753" t="str">
            <v>Call for Quote</v>
          </cell>
          <cell r="X2753" t="str">
            <v>P1</v>
          </cell>
          <cell r="Y2753">
            <v>0.35</v>
          </cell>
          <cell r="Z2753">
            <v>0.35</v>
          </cell>
          <cell r="AA2753">
            <v>0.35</v>
          </cell>
          <cell r="AB2753">
            <v>0.35</v>
          </cell>
          <cell r="AE2753" t="str">
            <v>SERVICE</v>
          </cell>
          <cell r="AF2753" t="str">
            <v>NMS</v>
          </cell>
          <cell r="AG2753" t="str">
            <v>RENEWAL-NMS</v>
          </cell>
          <cell r="AH2753" t="str">
            <v>SERVICE</v>
          </cell>
          <cell r="AI2753" t="str">
            <v>132-51</v>
          </cell>
          <cell r="AJ2753" t="str">
            <v>N/A</v>
          </cell>
          <cell r="AK2753" t="str">
            <v>None</v>
          </cell>
          <cell r="AL2753">
            <v>80</v>
          </cell>
        </row>
        <row r="2754">
          <cell r="F2754" t="str">
            <v>BRC-VDX-I</v>
          </cell>
          <cell r="G2754" t="str">
            <v>This services is for VDX BRC (Brocade Resident Consultant) Services - I</v>
          </cell>
          <cell r="H2754" t="str">
            <v>This services is for VDX BRC (Brocade Resident Consultant) Services - I</v>
          </cell>
          <cell r="I2754" t="str">
            <v>Call for Quote</v>
          </cell>
          <cell r="J2754" t="str">
            <v>Call for Quote</v>
          </cell>
          <cell r="K2754" t="str">
            <v>N</v>
          </cell>
          <cell r="S2754" t="str">
            <v>Call for Quote</v>
          </cell>
          <cell r="T2754" t="str">
            <v>Call for Quote</v>
          </cell>
          <cell r="U2754" t="str">
            <v>Call for Quote</v>
          </cell>
          <cell r="V2754" t="str">
            <v>Call for Quote</v>
          </cell>
          <cell r="X2754" t="str">
            <v>P1</v>
          </cell>
          <cell r="Y2754">
            <v>0.35</v>
          </cell>
          <cell r="Z2754">
            <v>0.35</v>
          </cell>
          <cell r="AA2754">
            <v>0.35</v>
          </cell>
          <cell r="AB2754">
            <v>0.35</v>
          </cell>
          <cell r="AE2754" t="str">
            <v>SERVICE</v>
          </cell>
          <cell r="AF2754" t="str">
            <v>NMS</v>
          </cell>
          <cell r="AG2754" t="str">
            <v>RENEWAL-NMS</v>
          </cell>
          <cell r="AH2754" t="str">
            <v>SERVICE</v>
          </cell>
          <cell r="AI2754" t="str">
            <v>132-51</v>
          </cell>
          <cell r="AJ2754" t="str">
            <v>N/A</v>
          </cell>
          <cell r="AK2754" t="str">
            <v>None</v>
          </cell>
          <cell r="AL2754">
            <v>80</v>
          </cell>
        </row>
        <row r="2755">
          <cell r="F2755" t="str">
            <v>BRC-VDX-II</v>
          </cell>
          <cell r="G2755" t="str">
            <v>This services is for VDX BRC (Brocade Resident Consultant) Services - II</v>
          </cell>
          <cell r="H2755" t="str">
            <v>This services is for VDX BRC (Brocade Resident Consultant) Services - II</v>
          </cell>
          <cell r="I2755" t="str">
            <v>Call for Quote</v>
          </cell>
          <cell r="J2755" t="str">
            <v>Call for Quote</v>
          </cell>
          <cell r="K2755" t="str">
            <v>N</v>
          </cell>
          <cell r="S2755" t="str">
            <v>Call for Quote</v>
          </cell>
          <cell r="T2755" t="str">
            <v>Call for Quote</v>
          </cell>
          <cell r="U2755" t="str">
            <v>Call for Quote</v>
          </cell>
          <cell r="V2755" t="str">
            <v>Call for Quote</v>
          </cell>
          <cell r="X2755" t="str">
            <v>P1</v>
          </cell>
          <cell r="Y2755">
            <v>0.35</v>
          </cell>
          <cell r="Z2755">
            <v>0.35</v>
          </cell>
          <cell r="AA2755">
            <v>0.35</v>
          </cell>
          <cell r="AB2755">
            <v>0.35</v>
          </cell>
          <cell r="AE2755" t="str">
            <v>SERVICE</v>
          </cell>
          <cell r="AF2755" t="str">
            <v>NMS</v>
          </cell>
          <cell r="AG2755" t="str">
            <v>RENEWAL-NMS</v>
          </cell>
          <cell r="AH2755" t="str">
            <v>SERVICE</v>
          </cell>
          <cell r="AI2755" t="str">
            <v>132-51</v>
          </cell>
          <cell r="AJ2755" t="str">
            <v>N/A</v>
          </cell>
          <cell r="AK2755" t="str">
            <v>None</v>
          </cell>
          <cell r="AL2755">
            <v>80</v>
          </cell>
        </row>
        <row r="2756">
          <cell r="F2756" t="str">
            <v>IMPL-ADC-APPEXP-2</v>
          </cell>
          <cell r="G2756" t="str">
            <v>This service is designed for organizations that need assistance adding to and/or expanding the services being supplied by existing ServerIron application delivery controllers.This service is for up to 2 devices (redundantly configured).</v>
          </cell>
          <cell r="H2756" t="str">
            <v>This service is designed for organizations that need assistance adding to and/or expanding the services being supplied by existing ServerIron application delivery controllers.This service is for up to 2 devices (redundantly configured).</v>
          </cell>
          <cell r="I2756" t="str">
            <v>Call for Quote</v>
          </cell>
          <cell r="J2756" t="str">
            <v>Call for Quote</v>
          </cell>
          <cell r="K2756" t="str">
            <v>N</v>
          </cell>
          <cell r="S2756" t="str">
            <v>Call for Quote</v>
          </cell>
          <cell r="T2756" t="str">
            <v>Call for Quote</v>
          </cell>
          <cell r="U2756" t="str">
            <v>Call for Quote</v>
          </cell>
          <cell r="V2756" t="str">
            <v>Call for Quote</v>
          </cell>
          <cell r="X2756" t="str">
            <v>P1</v>
          </cell>
          <cell r="Y2756">
            <v>0.35</v>
          </cell>
          <cell r="Z2756">
            <v>0.35</v>
          </cell>
          <cell r="AA2756">
            <v>0.35</v>
          </cell>
          <cell r="AB2756">
            <v>0.35</v>
          </cell>
          <cell r="AE2756" t="str">
            <v>SERVICE</v>
          </cell>
          <cell r="AF2756" t="str">
            <v>IMP</v>
          </cell>
          <cell r="AG2756" t="str">
            <v>RENEWAL-NMS</v>
          </cell>
          <cell r="AH2756" t="str">
            <v>SERVICE</v>
          </cell>
          <cell r="AI2756" t="str">
            <v>132-51</v>
          </cell>
          <cell r="AJ2756" t="str">
            <v>N/A</v>
          </cell>
          <cell r="AK2756" t="str">
            <v>None</v>
          </cell>
          <cell r="AL2756">
            <v>80</v>
          </cell>
        </row>
        <row r="2757">
          <cell r="F2757" t="str">
            <v>IMPL-ADC-GSLB-HA-2</v>
          </cell>
          <cell r="G2757" t="str">
            <v>This service is designed for organizations that need assistance implementing a geographically diverse Brocade ServerIron application delivery controller High-Availability GSLB design.</v>
          </cell>
          <cell r="H2757" t="str">
            <v>This service is designed for organizations that need assistance implementing a geographically diverse Brocade ServerIron application delivery controller High-Availability GSLB design.</v>
          </cell>
          <cell r="I2757" t="str">
            <v>Call for Quote</v>
          </cell>
          <cell r="J2757" t="str">
            <v>Call for Quote</v>
          </cell>
          <cell r="K2757" t="str">
            <v>N</v>
          </cell>
          <cell r="S2757" t="str">
            <v>Call for Quote</v>
          </cell>
          <cell r="T2757" t="str">
            <v>Call for Quote</v>
          </cell>
          <cell r="U2757" t="str">
            <v>Call for Quote</v>
          </cell>
          <cell r="V2757" t="str">
            <v>Call for Quote</v>
          </cell>
          <cell r="X2757" t="str">
            <v>P1</v>
          </cell>
          <cell r="Y2757">
            <v>0.35</v>
          </cell>
          <cell r="Z2757">
            <v>0.35</v>
          </cell>
          <cell r="AA2757">
            <v>0.35</v>
          </cell>
          <cell r="AB2757">
            <v>0.35</v>
          </cell>
          <cell r="AE2757" t="str">
            <v>SERVICE</v>
          </cell>
          <cell r="AF2757" t="str">
            <v>IMP</v>
          </cell>
          <cell r="AG2757" t="str">
            <v>RENEWAL-NMS</v>
          </cell>
          <cell r="AH2757" t="str">
            <v>SERVICE</v>
          </cell>
          <cell r="AI2757" t="str">
            <v>132-51</v>
          </cell>
          <cell r="AJ2757" t="str">
            <v>N/A</v>
          </cell>
          <cell r="AK2757" t="str">
            <v>None</v>
          </cell>
          <cell r="AL2757">
            <v>80</v>
          </cell>
        </row>
        <row r="2758">
          <cell r="F2758" t="str">
            <v>IMPL-ADC-GSLB-HA-AD1</v>
          </cell>
          <cell r="G2758" t="str">
            <v>Brocade service is for implementing a geographically diverse ServerIron/ADX application delivery controller High-Availability GSLB design.  This service is for adding a location to an initial IMPL-ADX-GSLB-HA-2 service.</v>
          </cell>
          <cell r="H2758" t="str">
            <v>Brocade service is for implementing a geographically diverse ServerIron/ADX application delivery controller High-Availability GSLB design.  This service is for adding a location to an initial IMPL-ADX-GSLB-HA-2 service.</v>
          </cell>
          <cell r="I2758" t="str">
            <v>Call for Quote</v>
          </cell>
          <cell r="J2758" t="str">
            <v>Call for Quote</v>
          </cell>
          <cell r="K2758" t="str">
            <v>N</v>
          </cell>
          <cell r="S2758" t="str">
            <v>Call for Quote</v>
          </cell>
          <cell r="T2758" t="str">
            <v>Call for Quote</v>
          </cell>
          <cell r="U2758" t="str">
            <v>Call for Quote</v>
          </cell>
          <cell r="V2758" t="str">
            <v>Call for Quote</v>
          </cell>
          <cell r="X2758" t="str">
            <v>P1</v>
          </cell>
          <cell r="Y2758">
            <v>0.35</v>
          </cell>
          <cell r="Z2758">
            <v>0.35</v>
          </cell>
          <cell r="AA2758">
            <v>0.35</v>
          </cell>
          <cell r="AB2758">
            <v>0.35</v>
          </cell>
          <cell r="AE2758" t="str">
            <v>SERVICE</v>
          </cell>
          <cell r="AF2758" t="str">
            <v>IMP</v>
          </cell>
          <cell r="AG2758" t="str">
            <v>RENEWAL-NMS</v>
          </cell>
          <cell r="AH2758" t="str">
            <v>SERVICE</v>
          </cell>
          <cell r="AI2758" t="str">
            <v>132-51</v>
          </cell>
          <cell r="AJ2758" t="str">
            <v>N/A</v>
          </cell>
          <cell r="AK2758" t="str">
            <v>None</v>
          </cell>
          <cell r="AL2758">
            <v>80</v>
          </cell>
        </row>
        <row r="2759">
          <cell r="F2759" t="str">
            <v>IMPL-ADC-LOC-HA-2</v>
          </cell>
          <cell r="G2759" t="str">
            <v>Brocade service is for implementing a single-site ServerIron/ADX application delivery controller High-Availability design. This service is for up to two(2) devices at a single location.</v>
          </cell>
          <cell r="H2759" t="str">
            <v>Brocade service is for implementing a single-site ServerIron/ADX application delivery controller High-Availability design. This service is for up to two(2) devices at a single location.</v>
          </cell>
          <cell r="I2759" t="str">
            <v>Call for Quote</v>
          </cell>
          <cell r="J2759" t="str">
            <v>Call for Quote</v>
          </cell>
          <cell r="K2759" t="str">
            <v>N</v>
          </cell>
          <cell r="S2759" t="str">
            <v>Call for Quote</v>
          </cell>
          <cell r="T2759" t="str">
            <v>Call for Quote</v>
          </cell>
          <cell r="U2759" t="str">
            <v>Call for Quote</v>
          </cell>
          <cell r="V2759" t="str">
            <v>Call for Quote</v>
          </cell>
          <cell r="X2759" t="str">
            <v>P1</v>
          </cell>
          <cell r="Y2759">
            <v>0.35</v>
          </cell>
          <cell r="Z2759">
            <v>0.35</v>
          </cell>
          <cell r="AA2759">
            <v>0.35</v>
          </cell>
          <cell r="AB2759">
            <v>0.35</v>
          </cell>
          <cell r="AE2759" t="str">
            <v>SERVICE</v>
          </cell>
          <cell r="AF2759" t="str">
            <v>IMP</v>
          </cell>
          <cell r="AG2759" t="str">
            <v>RENEWAL-NMS</v>
          </cell>
          <cell r="AH2759" t="str">
            <v>SERVICE</v>
          </cell>
          <cell r="AI2759" t="str">
            <v>132-51</v>
          </cell>
          <cell r="AJ2759" t="str">
            <v>N/A</v>
          </cell>
          <cell r="AK2759" t="str">
            <v>None</v>
          </cell>
          <cell r="AL2759">
            <v>80</v>
          </cell>
        </row>
        <row r="2760">
          <cell r="F2760" t="str">
            <v>IMPL-ADC-LOC-HA-ADD2</v>
          </cell>
          <cell r="G2760" t="str">
            <v>Brocade service is for adding up to two (2) ServerIron/ADX application delivery controllers to a location also receiving the IMPL-ADC-LOC-HA-2 service.  This service is for up to two(2) devices at a single location.</v>
          </cell>
          <cell r="H2760" t="str">
            <v>Brocade service is for adding up to two (2) ServerIron/ADX application delivery controllers to a location also receiving the IMPL-ADC-LOC-HA-2 service.  This service is for up to two(2) devices at a single location.</v>
          </cell>
          <cell r="I2760" t="str">
            <v>Call for Quote</v>
          </cell>
          <cell r="J2760" t="str">
            <v>Call for Quote</v>
          </cell>
          <cell r="K2760" t="str">
            <v>N</v>
          </cell>
          <cell r="S2760" t="str">
            <v>Call for Quote</v>
          </cell>
          <cell r="T2760" t="str">
            <v>Call for Quote</v>
          </cell>
          <cell r="U2760" t="str">
            <v>Call for Quote</v>
          </cell>
          <cell r="V2760" t="str">
            <v>Call for Quote</v>
          </cell>
          <cell r="X2760" t="str">
            <v>P1</v>
          </cell>
          <cell r="Y2760">
            <v>0.35</v>
          </cell>
          <cell r="Z2760">
            <v>0.35</v>
          </cell>
          <cell r="AA2760">
            <v>0.35</v>
          </cell>
          <cell r="AB2760">
            <v>0.35</v>
          </cell>
          <cell r="AE2760" t="str">
            <v>SERVICE</v>
          </cell>
          <cell r="AF2760" t="str">
            <v>IMP</v>
          </cell>
          <cell r="AG2760" t="str">
            <v>RENEWAL-NMS</v>
          </cell>
          <cell r="AH2760" t="str">
            <v>SERVICE</v>
          </cell>
          <cell r="AI2760" t="str">
            <v>132-51</v>
          </cell>
          <cell r="AJ2760" t="str">
            <v>N/A</v>
          </cell>
          <cell r="AK2760" t="str">
            <v>None</v>
          </cell>
          <cell r="AL2760">
            <v>80</v>
          </cell>
        </row>
        <row r="2761">
          <cell r="F2761" t="str">
            <v>IMPL-ADC-MIG-2</v>
          </cell>
          <cell r="G2761" t="str">
            <v>Brocade service is for migrating existing non-Brocade application load-balancing devices to Brocade ServerIron/ADX application delivery controllers. This service is for up to two(2) existing non-Brocade and two(2) new ADX devices at a single location</v>
          </cell>
          <cell r="H2761" t="str">
            <v>Brocade service is for migrating existing non-Brocade application load-balancing devices to Brocade ServerIron/ADX application delivery controllers. This service is for up to two(2) existing non-Brocade and two(2) new ADX devices at a single location</v>
          </cell>
          <cell r="I2761" t="str">
            <v>Call for Quote</v>
          </cell>
          <cell r="J2761" t="str">
            <v>Call for Quote</v>
          </cell>
          <cell r="K2761" t="str">
            <v>N</v>
          </cell>
          <cell r="S2761" t="str">
            <v>Call for Quote</v>
          </cell>
          <cell r="T2761" t="str">
            <v>Call for Quote</v>
          </cell>
          <cell r="U2761" t="str">
            <v>Call for Quote</v>
          </cell>
          <cell r="V2761" t="str">
            <v>Call for Quote</v>
          </cell>
          <cell r="X2761" t="str">
            <v>P1</v>
          </cell>
          <cell r="Y2761">
            <v>0.35</v>
          </cell>
          <cell r="Z2761">
            <v>0.35</v>
          </cell>
          <cell r="AA2761">
            <v>0.35</v>
          </cell>
          <cell r="AB2761">
            <v>0.35</v>
          </cell>
          <cell r="AE2761" t="str">
            <v>SERVICE</v>
          </cell>
          <cell r="AF2761" t="str">
            <v>IMP</v>
          </cell>
          <cell r="AG2761" t="str">
            <v>RENEWAL-NMS</v>
          </cell>
          <cell r="AH2761" t="str">
            <v>SERVICE</v>
          </cell>
          <cell r="AI2761" t="str">
            <v>132-51</v>
          </cell>
          <cell r="AJ2761" t="str">
            <v>N/A</v>
          </cell>
          <cell r="AK2761" t="str">
            <v>None</v>
          </cell>
          <cell r="AL2761">
            <v>80</v>
          </cell>
        </row>
        <row r="2762">
          <cell r="F2762" t="str">
            <v>IMPL-ADC-MIG-ADD2</v>
          </cell>
          <cell r="G2762" t="str">
            <v>Brocade service is for migrating existing non-Brocade application load-balancing devices to Brocade ServerIron/ADX application delivery controllers. This service is for up to two(2) existing non-Brocade and adding up to two(2) new ADX devices.</v>
          </cell>
          <cell r="H2762" t="str">
            <v>Brocade service is for migrating existing non-Brocade application load-balancing devices to Brocade ServerIron/ADX application delivery controllers. This service is for up to two(2) existing non-Brocade and adding up to two(2) new ADX devices.</v>
          </cell>
          <cell r="I2762" t="str">
            <v>Call for Quote</v>
          </cell>
          <cell r="J2762" t="str">
            <v>Call for Quote</v>
          </cell>
          <cell r="K2762" t="str">
            <v>N</v>
          </cell>
          <cell r="S2762" t="str">
            <v>Call for Quote</v>
          </cell>
          <cell r="T2762" t="str">
            <v>Call for Quote</v>
          </cell>
          <cell r="U2762" t="str">
            <v>Call for Quote</v>
          </cell>
          <cell r="V2762" t="str">
            <v>Call for Quote</v>
          </cell>
          <cell r="X2762" t="str">
            <v>P1</v>
          </cell>
          <cell r="Y2762">
            <v>0.35</v>
          </cell>
          <cell r="Z2762">
            <v>0.35</v>
          </cell>
          <cell r="AA2762">
            <v>0.35</v>
          </cell>
          <cell r="AB2762">
            <v>0.35</v>
          </cell>
          <cell r="AE2762" t="str">
            <v>SERVICE</v>
          </cell>
          <cell r="AF2762" t="str">
            <v>IMP</v>
          </cell>
          <cell r="AG2762" t="str">
            <v>RENEWAL-NMS</v>
          </cell>
          <cell r="AH2762" t="str">
            <v>SERVICE</v>
          </cell>
          <cell r="AI2762" t="str">
            <v>132-51</v>
          </cell>
          <cell r="AJ2762" t="str">
            <v>N/A</v>
          </cell>
          <cell r="AK2762" t="str">
            <v>None</v>
          </cell>
          <cell r="AL2762">
            <v>80</v>
          </cell>
        </row>
        <row r="2763">
          <cell r="F2763" t="str">
            <v>IMPL-ADC-SW-UPGD-2</v>
          </cell>
          <cell r="G2763" t="str">
            <v>Brocade service is for performing software updates and/or licensing modifications to existing ServerIron/ADX application delivery controllers. This service is for up to two(2) controllers at a single location.</v>
          </cell>
          <cell r="H2763" t="str">
            <v>Brocade service is for performing software updates and/or licensing modifications to existing ServerIron/ADX application delivery controllers. This service is for up to two(2) controllers at a single location.</v>
          </cell>
          <cell r="I2763" t="str">
            <v>Call for Quote</v>
          </cell>
          <cell r="J2763" t="str">
            <v>Call for Quote</v>
          </cell>
          <cell r="K2763" t="str">
            <v>N</v>
          </cell>
          <cell r="S2763" t="str">
            <v>Call for Quote</v>
          </cell>
          <cell r="T2763" t="str">
            <v>Call for Quote</v>
          </cell>
          <cell r="U2763" t="str">
            <v>Call for Quote</v>
          </cell>
          <cell r="V2763" t="str">
            <v>Call for Quote</v>
          </cell>
          <cell r="X2763" t="str">
            <v>P1</v>
          </cell>
          <cell r="Y2763">
            <v>0.35</v>
          </cell>
          <cell r="Z2763">
            <v>0.35</v>
          </cell>
          <cell r="AA2763">
            <v>0.35</v>
          </cell>
          <cell r="AB2763">
            <v>0.35</v>
          </cell>
          <cell r="AE2763" t="str">
            <v>SERVICE</v>
          </cell>
          <cell r="AF2763" t="str">
            <v>IMP</v>
          </cell>
          <cell r="AG2763" t="str">
            <v>RENEWAL-NMS</v>
          </cell>
          <cell r="AH2763" t="str">
            <v>SERVICE</v>
          </cell>
          <cell r="AI2763" t="str">
            <v>132-51</v>
          </cell>
          <cell r="AJ2763" t="str">
            <v>N/A</v>
          </cell>
          <cell r="AK2763" t="str">
            <v>None</v>
          </cell>
          <cell r="AL2763">
            <v>80</v>
          </cell>
        </row>
        <row r="2764">
          <cell r="F2764" t="str">
            <v>IMPL-ADC-SW-UPGD-AD2</v>
          </cell>
          <cell r="G2764" t="str">
            <v>Brocade service is for performing software updates and/or licensing modifications to existing ServerIron/ADX application delivery controllers. This service is for up to two(2) additional/incremental controllers at a single location.</v>
          </cell>
          <cell r="H2764" t="str">
            <v>Brocade service is for performing software updates and/or licensing modifications to existing ServerIron/ADX application delivery controllers. This service is for up to two(2) additional/incremental controllers at a single location.</v>
          </cell>
          <cell r="I2764" t="str">
            <v>Call for Quote</v>
          </cell>
          <cell r="J2764" t="str">
            <v>Call for Quote</v>
          </cell>
          <cell r="K2764" t="str">
            <v>N</v>
          </cell>
          <cell r="S2764" t="str">
            <v>Call for Quote</v>
          </cell>
          <cell r="T2764" t="str">
            <v>Call for Quote</v>
          </cell>
          <cell r="U2764" t="str">
            <v>Call for Quote</v>
          </cell>
          <cell r="V2764" t="str">
            <v>Call for Quote</v>
          </cell>
          <cell r="X2764" t="str">
            <v>P1</v>
          </cell>
          <cell r="Y2764">
            <v>0.35</v>
          </cell>
          <cell r="Z2764">
            <v>0.35</v>
          </cell>
          <cell r="AA2764">
            <v>0.35</v>
          </cell>
          <cell r="AB2764">
            <v>0.35</v>
          </cell>
          <cell r="AE2764" t="str">
            <v>SERVICE</v>
          </cell>
          <cell r="AF2764" t="str">
            <v>IMP</v>
          </cell>
          <cell r="AG2764" t="str">
            <v>RENEWAL-NMS</v>
          </cell>
          <cell r="AH2764" t="str">
            <v>SERVICE</v>
          </cell>
          <cell r="AI2764" t="str">
            <v>132-51</v>
          </cell>
          <cell r="AJ2764" t="str">
            <v>N/A</v>
          </cell>
          <cell r="AK2764" t="str">
            <v>None</v>
          </cell>
          <cell r="AL2764">
            <v>80</v>
          </cell>
        </row>
        <row r="2765">
          <cell r="F2765" t="str">
            <v>IMPL-BNA-IP-1</v>
          </cell>
          <cell r="G2765" t="str">
            <v>Brocade service is for implementing a single instance of BNA, in an IP environment. Service includes install, licensing, network discovery, verification and knowledge transfer session.  Restricted to implementating the BR-NTWADV-IP-BASE-DC license.</v>
          </cell>
          <cell r="H2765" t="str">
            <v>Brocade service is for implementing a single instance of BNA, in an IP environment. Service includes install, licensing, network discovery, verification and knowledge transfer session.  Restricted to implementating the BR-NTWADV-IP-BASE-DC license.</v>
          </cell>
          <cell r="I2765" t="str">
            <v>Call for Quote</v>
          </cell>
          <cell r="J2765" t="str">
            <v>Call for Quote</v>
          </cell>
          <cell r="K2765" t="str">
            <v>N</v>
          </cell>
          <cell r="S2765" t="str">
            <v>Call for Quote</v>
          </cell>
          <cell r="T2765" t="str">
            <v>Call for Quote</v>
          </cell>
          <cell r="U2765" t="str">
            <v>Call for Quote</v>
          </cell>
          <cell r="V2765" t="str">
            <v>Call for Quote</v>
          </cell>
          <cell r="X2765" t="str">
            <v>P1</v>
          </cell>
          <cell r="Y2765">
            <v>0.35</v>
          </cell>
          <cell r="Z2765">
            <v>0.35</v>
          </cell>
          <cell r="AA2765">
            <v>0.35</v>
          </cell>
          <cell r="AB2765">
            <v>0.35</v>
          </cell>
          <cell r="AE2765" t="str">
            <v>SERVICE</v>
          </cell>
          <cell r="AF2765" t="str">
            <v>IMP</v>
          </cell>
          <cell r="AG2765" t="str">
            <v>RENEWAL-NMS</v>
          </cell>
          <cell r="AH2765" t="str">
            <v>SERVICE</v>
          </cell>
          <cell r="AI2765" t="str">
            <v>132-51</v>
          </cell>
          <cell r="AJ2765" t="str">
            <v>N/A</v>
          </cell>
          <cell r="AK2765" t="str">
            <v>None</v>
          </cell>
          <cell r="AL2765">
            <v>80</v>
          </cell>
        </row>
        <row r="2766">
          <cell r="F2766" t="str">
            <v>IMPL-REM-ADX-APEXP-2</v>
          </cell>
          <cell r="G2766" t="str">
            <v>Brocade Remote service is for adding to and/or expanding the services being supplied by existing ServerIron/ADX application delivery controllers.  Service is limited to up to two (2) devices, at the same location.</v>
          </cell>
          <cell r="H2766" t="str">
            <v>Brocade Remote service is for adding to and/or expanding the services being supplied by existing ServerIron/ADX application delivery controllers.  Service is limited to up to two (2) devices, at the same location.</v>
          </cell>
          <cell r="I2766" t="str">
            <v>Call for Quote</v>
          </cell>
          <cell r="J2766" t="str">
            <v>Call for Quote</v>
          </cell>
          <cell r="K2766" t="str">
            <v>N</v>
          </cell>
          <cell r="S2766" t="str">
            <v>Call for Quote</v>
          </cell>
          <cell r="T2766" t="str">
            <v>Call for Quote</v>
          </cell>
          <cell r="U2766" t="str">
            <v>Call for Quote</v>
          </cell>
          <cell r="V2766" t="str">
            <v>Call for Quote</v>
          </cell>
          <cell r="X2766" t="str">
            <v>P1</v>
          </cell>
          <cell r="Y2766">
            <v>0.35</v>
          </cell>
          <cell r="Z2766">
            <v>0.35</v>
          </cell>
          <cell r="AA2766">
            <v>0.35</v>
          </cell>
          <cell r="AB2766">
            <v>0.35</v>
          </cell>
          <cell r="AE2766" t="str">
            <v>SERVICE</v>
          </cell>
          <cell r="AF2766" t="str">
            <v>IMP</v>
          </cell>
          <cell r="AG2766" t="str">
            <v>RENEWAL-NMS</v>
          </cell>
          <cell r="AH2766" t="str">
            <v>SERVICE</v>
          </cell>
          <cell r="AI2766" t="str">
            <v>132-51</v>
          </cell>
          <cell r="AJ2766" t="str">
            <v>N/A</v>
          </cell>
          <cell r="AK2766" t="str">
            <v>None</v>
          </cell>
          <cell r="AL2766">
            <v>80</v>
          </cell>
        </row>
        <row r="2767">
          <cell r="F2767" t="str">
            <v>IMPL-REM-ADX-HA-2</v>
          </cell>
          <cell r="G2767" t="str">
            <v>Brocade Remote service is for remote-implementation of a single-site ServerIron/ADX application delivery controller High-Availability design. This service is for up to two (2) devices at a single location, redundantly configured.</v>
          </cell>
          <cell r="H2767" t="str">
            <v>Brocade Remote service is for remote-implementation of a single-site ServerIron/ADX application delivery controller High-Availability design. This service is for up to two (2) devices at a single location, redundantly configured.</v>
          </cell>
          <cell r="I2767" t="str">
            <v>Call for Quote</v>
          </cell>
          <cell r="J2767" t="str">
            <v>Call for Quote</v>
          </cell>
          <cell r="K2767" t="str">
            <v>N</v>
          </cell>
          <cell r="S2767" t="str">
            <v>Call for Quote</v>
          </cell>
          <cell r="T2767" t="str">
            <v>Call for Quote</v>
          </cell>
          <cell r="U2767" t="str">
            <v>Call for Quote</v>
          </cell>
          <cell r="V2767" t="str">
            <v>Call for Quote</v>
          </cell>
          <cell r="X2767" t="str">
            <v>P1</v>
          </cell>
          <cell r="Y2767">
            <v>0.35</v>
          </cell>
          <cell r="Z2767">
            <v>0.35</v>
          </cell>
          <cell r="AA2767">
            <v>0.35</v>
          </cell>
          <cell r="AB2767">
            <v>0.35</v>
          </cell>
          <cell r="AE2767" t="str">
            <v>SERVICE</v>
          </cell>
          <cell r="AF2767" t="str">
            <v>IMP</v>
          </cell>
          <cell r="AG2767" t="str">
            <v>RENEWAL-NMS</v>
          </cell>
          <cell r="AH2767" t="str">
            <v>SERVICE</v>
          </cell>
          <cell r="AI2767" t="str">
            <v>132-51</v>
          </cell>
          <cell r="AJ2767" t="str">
            <v>N/A</v>
          </cell>
          <cell r="AK2767" t="str">
            <v>None</v>
          </cell>
          <cell r="AL2767">
            <v>80</v>
          </cell>
        </row>
        <row r="2768">
          <cell r="F2768" t="str">
            <v>IMPL-REM-ADX-HA-ADD2</v>
          </cell>
          <cell r="G2768" t="str">
            <v>Brocade Remote service is for adding up to two (2) ServerIron/ADX application delivery controllers to a location also receiving the IMPL-REM-ADX-HA-2 service.  This service is for up to two(2) devices at a single location.</v>
          </cell>
          <cell r="H2768" t="str">
            <v>Brocade Remote service is for adding up to two (2) ServerIron/ADX application delivery controllers to a location also receiving the IMPL-REM-ADX-HA-2 service.  This service is for up to two(2) devices at a single location.</v>
          </cell>
          <cell r="I2768" t="str">
            <v>Call for Quote</v>
          </cell>
          <cell r="J2768" t="str">
            <v>Call for Quote</v>
          </cell>
          <cell r="K2768" t="str">
            <v>N</v>
          </cell>
          <cell r="S2768" t="str">
            <v>Call for Quote</v>
          </cell>
          <cell r="T2768" t="str">
            <v>Call for Quote</v>
          </cell>
          <cell r="U2768" t="str">
            <v>Call for Quote</v>
          </cell>
          <cell r="V2768" t="str">
            <v>Call for Quote</v>
          </cell>
          <cell r="X2768" t="str">
            <v>P1</v>
          </cell>
          <cell r="Y2768">
            <v>0.35</v>
          </cell>
          <cell r="Z2768">
            <v>0.35</v>
          </cell>
          <cell r="AA2768">
            <v>0.35</v>
          </cell>
          <cell r="AB2768">
            <v>0.35</v>
          </cell>
          <cell r="AE2768" t="str">
            <v>SERVICE</v>
          </cell>
          <cell r="AF2768" t="str">
            <v>IMP</v>
          </cell>
          <cell r="AG2768" t="str">
            <v>RENEWAL-NMS</v>
          </cell>
          <cell r="AH2768" t="str">
            <v>SERVICE</v>
          </cell>
          <cell r="AI2768" t="str">
            <v>132-51</v>
          </cell>
          <cell r="AJ2768" t="str">
            <v>N/A</v>
          </cell>
          <cell r="AK2768" t="str">
            <v>None</v>
          </cell>
          <cell r="AL2768">
            <v>80</v>
          </cell>
        </row>
        <row r="2769">
          <cell r="F2769" t="str">
            <v>IMPL-VDX-TOR-2</v>
          </cell>
          <cell r="G2769" t="str">
            <v>Brocade service is for implementing/migrating to new VDX 6700 switches in a 1 or 2-unit top-of-rack design (non-VCS mode).  This service is for up to two (2) VDX 6700 switches at a single location, for a single implementation engagement.</v>
          </cell>
          <cell r="H2769" t="str">
            <v>Brocade service is for implementing/migrating to new VDX 6700 switches in a 1 or 2-unit top-of-rack design (non-VCS mode).  This service is for up to two (2) VDX 6700 switches at a single location, for a single implementation engagement.</v>
          </cell>
          <cell r="I2769" t="str">
            <v>Call for Quote</v>
          </cell>
          <cell r="J2769" t="str">
            <v>Call for Quote</v>
          </cell>
          <cell r="K2769" t="str">
            <v>N</v>
          </cell>
          <cell r="S2769" t="str">
            <v>Call for Quote</v>
          </cell>
          <cell r="T2769" t="str">
            <v>Call for Quote</v>
          </cell>
          <cell r="U2769" t="str">
            <v>Call for Quote</v>
          </cell>
          <cell r="V2769" t="str">
            <v>Call for Quote</v>
          </cell>
          <cell r="X2769" t="str">
            <v>P1</v>
          </cell>
          <cell r="Y2769">
            <v>0.35</v>
          </cell>
          <cell r="Z2769">
            <v>0.35</v>
          </cell>
          <cell r="AA2769">
            <v>0.35</v>
          </cell>
          <cell r="AB2769">
            <v>0.35</v>
          </cell>
          <cell r="AE2769" t="str">
            <v>SERVICE</v>
          </cell>
          <cell r="AF2769" t="str">
            <v>IMP</v>
          </cell>
          <cell r="AG2769" t="str">
            <v>RENEWAL-NMS</v>
          </cell>
          <cell r="AH2769" t="str">
            <v>SERVICE</v>
          </cell>
          <cell r="AI2769" t="str">
            <v>132-51</v>
          </cell>
          <cell r="AJ2769" t="str">
            <v>N/A</v>
          </cell>
          <cell r="AK2769" t="str">
            <v>None</v>
          </cell>
          <cell r="AL2769">
            <v>80</v>
          </cell>
        </row>
        <row r="2770">
          <cell r="F2770" t="str">
            <v>IMPL-VDX-TOR-ADD2</v>
          </cell>
          <cell r="G2770" t="str">
            <v>Brocade service is for implementing/migrating additional VDX 6700 switches in a 1 or 2-unit top-of-rack design (non-VCS mode) to a single location also receiving the IMPL-VDX-TOR-2 service.  This service is for up to two (2) VDX 6700 switches.</v>
          </cell>
          <cell r="H2770" t="str">
            <v>Brocade service is for implementing/migrating additional VDX 6700 switches in a 1 or 2-unit top-of-rack design (non-VCS mode) to a single location also receiving the IMPL-VDX-TOR-2 service.  This service is for up to two (2) VDX 6700 switches.</v>
          </cell>
          <cell r="I2770" t="str">
            <v>Call for Quote</v>
          </cell>
          <cell r="J2770" t="str">
            <v>Call for Quote</v>
          </cell>
          <cell r="K2770" t="str">
            <v>N</v>
          </cell>
          <cell r="S2770" t="str">
            <v>Call for Quote</v>
          </cell>
          <cell r="T2770" t="str">
            <v>Call for Quote</v>
          </cell>
          <cell r="U2770" t="str">
            <v>Call for Quote</v>
          </cell>
          <cell r="V2770" t="str">
            <v>Call for Quote</v>
          </cell>
          <cell r="X2770" t="str">
            <v>P1</v>
          </cell>
          <cell r="Y2770">
            <v>0.35</v>
          </cell>
          <cell r="Z2770">
            <v>0.35</v>
          </cell>
          <cell r="AA2770">
            <v>0.35</v>
          </cell>
          <cell r="AB2770">
            <v>0.35</v>
          </cell>
          <cell r="AE2770" t="str">
            <v>SERVICE</v>
          </cell>
          <cell r="AF2770" t="str">
            <v>IMP</v>
          </cell>
          <cell r="AG2770" t="str">
            <v>RENEWAL-NMS</v>
          </cell>
          <cell r="AH2770" t="str">
            <v>SERVICE</v>
          </cell>
          <cell r="AI2770" t="str">
            <v>132-51</v>
          </cell>
          <cell r="AJ2770" t="str">
            <v>N/A</v>
          </cell>
          <cell r="AK2770" t="str">
            <v>None</v>
          </cell>
          <cell r="AL2770">
            <v>80</v>
          </cell>
        </row>
        <row r="2771">
          <cell r="F2771" t="str">
            <v>IMPL-VDX-VCS-6</v>
          </cell>
          <cell r="G2771" t="str">
            <v>Brocade service is for implementing new Brocade VDX 6700 switches in a data center aggregation cluster comprised of up to 6 VDX switches.</v>
          </cell>
          <cell r="H2771" t="str">
            <v>Brocade service is for implementing new Brocade VDX 6700 switches in a data center aggregation cluster comprised of up to 6 VDX switches.</v>
          </cell>
          <cell r="I2771" t="str">
            <v>Call for Quote</v>
          </cell>
          <cell r="J2771" t="str">
            <v>Call for Quote</v>
          </cell>
          <cell r="K2771" t="str">
            <v>N</v>
          </cell>
          <cell r="S2771" t="str">
            <v>Call for Quote</v>
          </cell>
          <cell r="T2771" t="str">
            <v>Call for Quote</v>
          </cell>
          <cell r="U2771" t="str">
            <v>Call for Quote</v>
          </cell>
          <cell r="V2771" t="str">
            <v>Call for Quote</v>
          </cell>
          <cell r="X2771" t="str">
            <v>P1</v>
          </cell>
          <cell r="Y2771">
            <v>0.35</v>
          </cell>
          <cell r="Z2771">
            <v>0.35</v>
          </cell>
          <cell r="AA2771">
            <v>0.35</v>
          </cell>
          <cell r="AB2771">
            <v>0.35</v>
          </cell>
          <cell r="AE2771" t="str">
            <v>SERVICE</v>
          </cell>
          <cell r="AF2771" t="str">
            <v>IMP</v>
          </cell>
          <cell r="AG2771" t="str">
            <v>RENEWAL-NMS</v>
          </cell>
          <cell r="AH2771" t="str">
            <v>SERVICE</v>
          </cell>
          <cell r="AI2771" t="str">
            <v>132-51</v>
          </cell>
          <cell r="AJ2771" t="str">
            <v>N/A</v>
          </cell>
          <cell r="AK2771" t="str">
            <v>None</v>
          </cell>
          <cell r="AL2771">
            <v>80</v>
          </cell>
        </row>
        <row r="2772">
          <cell r="F2772" t="str">
            <v>IMPL-VDX-VCS-ADD2</v>
          </cell>
          <cell r="G2772" t="str">
            <v>Brocade service is for implementing up to two (2) additional VDX 6700 switches in a data center aggregation cluster, in a single location also receiving the IMPL-VDX-VCS-6 service.  This service is for up to two (2) VDX 6700 switches.</v>
          </cell>
          <cell r="H2772" t="str">
            <v>Brocade service is for implementing up to two (2) additional VDX 6700 switches in a data center aggregation cluster, in a single location also receiving the IMPL-VDX-VCS-6 service.  This service is for up to two (2) VDX 6700 switches.</v>
          </cell>
          <cell r="I2772" t="str">
            <v>Call for Quote</v>
          </cell>
          <cell r="J2772" t="str">
            <v>Call for Quote</v>
          </cell>
          <cell r="K2772" t="str">
            <v>N</v>
          </cell>
          <cell r="S2772" t="str">
            <v>Call for Quote</v>
          </cell>
          <cell r="T2772" t="str">
            <v>Call for Quote</v>
          </cell>
          <cell r="U2772" t="str">
            <v>Call for Quote</v>
          </cell>
          <cell r="V2772" t="str">
            <v>Call for Quote</v>
          </cell>
          <cell r="X2772" t="str">
            <v>X1</v>
          </cell>
          <cell r="Y2772">
            <v>0</v>
          </cell>
          <cell r="Z2772">
            <v>0</v>
          </cell>
          <cell r="AA2772">
            <v>0</v>
          </cell>
          <cell r="AB2772">
            <v>0</v>
          </cell>
          <cell r="AE2772" t="str">
            <v>SERVICE</v>
          </cell>
          <cell r="AF2772" t="str">
            <v>IMP</v>
          </cell>
          <cell r="AG2772" t="str">
            <v>RENEWAL-NMS</v>
          </cell>
          <cell r="AH2772" t="str">
            <v>SERVICE</v>
          </cell>
          <cell r="AI2772" t="str">
            <v>132-51</v>
          </cell>
          <cell r="AJ2772" t="str">
            <v>N/A</v>
          </cell>
          <cell r="AK2772" t="str">
            <v>None</v>
          </cell>
          <cell r="AL2772">
            <v>80</v>
          </cell>
        </row>
        <row r="2773">
          <cell r="F2773" t="str">
            <v>NMS-ACTIVATION</v>
          </cell>
          <cell r="G2773" t="str">
            <v>NMS ACTIVATION (1 TIME FEE)</v>
          </cell>
          <cell r="H2773" t="str">
            <v>NMS ACTIVATION (1 TIME FEE)</v>
          </cell>
          <cell r="I2773" t="str">
            <v>Call for Quote</v>
          </cell>
          <cell r="J2773" t="str">
            <v>Call for Quote</v>
          </cell>
          <cell r="K2773" t="str">
            <v>N</v>
          </cell>
          <cell r="S2773" t="str">
            <v>Call for Quote</v>
          </cell>
          <cell r="T2773" t="str">
            <v>Call for Quote</v>
          </cell>
          <cell r="U2773" t="str">
            <v>Call for Quote</v>
          </cell>
          <cell r="V2773" t="str">
            <v>Call for Quote</v>
          </cell>
          <cell r="X2773" t="str">
            <v>X1</v>
          </cell>
          <cell r="Y2773">
            <v>0</v>
          </cell>
          <cell r="Z2773">
            <v>0</v>
          </cell>
          <cell r="AA2773">
            <v>0</v>
          </cell>
          <cell r="AB2773">
            <v>0</v>
          </cell>
          <cell r="AE2773" t="str">
            <v>SERVICE</v>
          </cell>
          <cell r="AF2773" t="str">
            <v>NMS</v>
          </cell>
          <cell r="AG2773" t="str">
            <v>OTHER</v>
          </cell>
          <cell r="AH2773" t="str">
            <v>SERVICE</v>
          </cell>
          <cell r="AI2773" t="str">
            <v>132-51</v>
          </cell>
          <cell r="AJ2773" t="str">
            <v>N/A</v>
          </cell>
          <cell r="AK2773" t="str">
            <v>None</v>
          </cell>
          <cell r="AL2773">
            <v>80</v>
          </cell>
        </row>
        <row r="2774">
          <cell r="F2774" t="str">
            <v>NMS-ANALYTICS INIT</v>
          </cell>
          <cell r="G2774" t="str">
            <v>Premier upgrade and add-on for NMS Analytics initial sale</v>
          </cell>
          <cell r="H2774" t="str">
            <v>Premier upgrade and add-on for NMS Analytics initial sale</v>
          </cell>
          <cell r="I2774" t="str">
            <v>Call for Quote</v>
          </cell>
          <cell r="J2774" t="str">
            <v>Call for Quote</v>
          </cell>
          <cell r="K2774" t="str">
            <v>N</v>
          </cell>
          <cell r="S2774" t="str">
            <v>Call for Quote</v>
          </cell>
          <cell r="T2774" t="str">
            <v>Call for Quote</v>
          </cell>
          <cell r="U2774" t="str">
            <v>Call for Quote</v>
          </cell>
          <cell r="V2774" t="str">
            <v>Call for Quote</v>
          </cell>
          <cell r="X2774" t="str">
            <v>X1</v>
          </cell>
          <cell r="Y2774">
            <v>0</v>
          </cell>
          <cell r="Z2774">
            <v>0</v>
          </cell>
          <cell r="AA2774">
            <v>0</v>
          </cell>
          <cell r="AB2774">
            <v>0</v>
          </cell>
          <cell r="AE2774" t="str">
            <v>SUPPORT</v>
          </cell>
          <cell r="AF2774" t="str">
            <v>NMS</v>
          </cell>
          <cell r="AG2774" t="str">
            <v>INITIAL SALE</v>
          </cell>
          <cell r="AH2774" t="str">
            <v>SERVICE</v>
          </cell>
          <cell r="AI2774" t="str">
            <v>132-51</v>
          </cell>
          <cell r="AJ2774" t="str">
            <v>N/A</v>
          </cell>
          <cell r="AK2774" t="str">
            <v>None</v>
          </cell>
          <cell r="AL2774">
            <v>80</v>
          </cell>
        </row>
        <row r="2775">
          <cell r="F2775" t="str">
            <v>NMS-ANALYTICS RENEW</v>
          </cell>
          <cell r="G2775" t="str">
            <v>Premier upgrade and add-on for NMS Analytics renewal</v>
          </cell>
          <cell r="H2775" t="str">
            <v>Premier upgrade and add-on for NMS Analytics renewal</v>
          </cell>
          <cell r="I2775" t="str">
            <v>Call for Quote</v>
          </cell>
          <cell r="J2775" t="str">
            <v>Call for Quote</v>
          </cell>
          <cell r="K2775" t="str">
            <v>N</v>
          </cell>
          <cell r="S2775" t="str">
            <v>Call for Quote</v>
          </cell>
          <cell r="T2775" t="str">
            <v>Call for Quote</v>
          </cell>
          <cell r="U2775" t="str">
            <v>Call for Quote</v>
          </cell>
          <cell r="V2775" t="str">
            <v>Call for Quote</v>
          </cell>
          <cell r="X2775" t="str">
            <v>X1</v>
          </cell>
          <cell r="Y2775">
            <v>0</v>
          </cell>
          <cell r="Z2775">
            <v>0</v>
          </cell>
          <cell r="AA2775">
            <v>0</v>
          </cell>
          <cell r="AB2775">
            <v>0</v>
          </cell>
          <cell r="AE2775" t="str">
            <v>SUPPORT</v>
          </cell>
          <cell r="AF2775" t="str">
            <v>NMS</v>
          </cell>
          <cell r="AG2775" t="str">
            <v>RENEWAL-NMS</v>
          </cell>
          <cell r="AH2775" t="str">
            <v>SERVICE</v>
          </cell>
          <cell r="AI2775" t="str">
            <v>132-51</v>
          </cell>
          <cell r="AJ2775" t="str">
            <v>N/A</v>
          </cell>
          <cell r="AK2775" t="str">
            <v>None</v>
          </cell>
          <cell r="AL2775">
            <v>80</v>
          </cell>
        </row>
        <row r="2776">
          <cell r="F2776" t="str">
            <v>NMS-BASIC-SRVC-100</v>
          </cell>
          <cell r="G2776" t="str">
            <v>ANNUAL BASIC SERV FEE UP TO 100 DEVICE</v>
          </cell>
          <cell r="H2776" t="str">
            <v>ANNUAL BASIC SERV FEE UP TO 100 DEVICE</v>
          </cell>
          <cell r="I2776" t="str">
            <v>Call for Quote</v>
          </cell>
          <cell r="J2776" t="str">
            <v>Call for Quote</v>
          </cell>
          <cell r="K2776" t="str">
            <v>N</v>
          </cell>
          <cell r="S2776" t="str">
            <v>Call for Quote</v>
          </cell>
          <cell r="T2776" t="str">
            <v>Call for Quote</v>
          </cell>
          <cell r="U2776" t="str">
            <v>Call for Quote</v>
          </cell>
          <cell r="V2776" t="str">
            <v>Call for Quote</v>
          </cell>
          <cell r="X2776" t="str">
            <v>X1</v>
          </cell>
          <cell r="Y2776">
            <v>0</v>
          </cell>
          <cell r="Z2776">
            <v>0</v>
          </cell>
          <cell r="AA2776">
            <v>0</v>
          </cell>
          <cell r="AB2776">
            <v>0</v>
          </cell>
          <cell r="AE2776" t="str">
            <v>SERVICE</v>
          </cell>
          <cell r="AF2776" t="str">
            <v>NMS</v>
          </cell>
          <cell r="AG2776" t="str">
            <v>INITIAL SALE</v>
          </cell>
          <cell r="AH2776" t="str">
            <v>SERVICE</v>
          </cell>
          <cell r="AI2776" t="str">
            <v>132-51</v>
          </cell>
          <cell r="AJ2776" t="str">
            <v>N/A</v>
          </cell>
          <cell r="AK2776" t="str">
            <v>None</v>
          </cell>
          <cell r="AL2776">
            <v>80</v>
          </cell>
        </row>
        <row r="2777">
          <cell r="F2777" t="str">
            <v>NMS-CONNECT-PL</v>
          </cell>
          <cell r="G2777" t="str">
            <v>NMS - PRIVATE LINE CONN PER SITE-USA</v>
          </cell>
          <cell r="H2777" t="str">
            <v>NMS - PRIVATE LINE CONN PER SITE-USA</v>
          </cell>
          <cell r="I2777" t="str">
            <v>Call for Quote</v>
          </cell>
          <cell r="J2777" t="str">
            <v>Call for Quote</v>
          </cell>
          <cell r="K2777" t="str">
            <v>N</v>
          </cell>
          <cell r="S2777" t="str">
            <v>Call for Quote</v>
          </cell>
          <cell r="T2777" t="str">
            <v>Call for Quote</v>
          </cell>
          <cell r="U2777" t="str">
            <v>Call for Quote</v>
          </cell>
          <cell r="V2777" t="str">
            <v>Call for Quote</v>
          </cell>
          <cell r="X2777" t="str">
            <v>X1</v>
          </cell>
          <cell r="Y2777">
            <v>0</v>
          </cell>
          <cell r="Z2777">
            <v>0</v>
          </cell>
          <cell r="AA2777">
            <v>0</v>
          </cell>
          <cell r="AB2777">
            <v>0</v>
          </cell>
          <cell r="AE2777" t="str">
            <v>SERVICE</v>
          </cell>
          <cell r="AF2777" t="str">
            <v>NMS</v>
          </cell>
          <cell r="AG2777" t="str">
            <v>CONNECTIVITY</v>
          </cell>
          <cell r="AH2777" t="str">
            <v>SERVICE</v>
          </cell>
          <cell r="AI2777" t="str">
            <v>132-51</v>
          </cell>
          <cell r="AJ2777" t="str">
            <v>N/A</v>
          </cell>
          <cell r="AK2777" t="str">
            <v>None</v>
          </cell>
          <cell r="AL2777">
            <v>80</v>
          </cell>
        </row>
        <row r="2778">
          <cell r="F2778" t="str">
            <v>NMS-CUSTOM</v>
          </cell>
          <cell r="G2778" t="str">
            <v>NMS CUSTOM SERVICES</v>
          </cell>
          <cell r="H2778" t="str">
            <v>NMS CUSTOM SERVICES</v>
          </cell>
          <cell r="I2778" t="str">
            <v>Call for Quote</v>
          </cell>
          <cell r="J2778" t="str">
            <v>Call for Quote</v>
          </cell>
          <cell r="K2778" t="str">
            <v>N</v>
          </cell>
          <cell r="S2778" t="str">
            <v>Call for Quote</v>
          </cell>
          <cell r="T2778" t="str">
            <v>Call for Quote</v>
          </cell>
          <cell r="U2778" t="str">
            <v>Call for Quote</v>
          </cell>
          <cell r="V2778" t="str">
            <v>Call for Quote</v>
          </cell>
          <cell r="X2778" t="str">
            <v>X1</v>
          </cell>
          <cell r="Y2778">
            <v>0</v>
          </cell>
          <cell r="Z2778">
            <v>0</v>
          </cell>
          <cell r="AA2778">
            <v>0</v>
          </cell>
          <cell r="AB2778">
            <v>0</v>
          </cell>
          <cell r="AE2778" t="str">
            <v>SERVICE</v>
          </cell>
          <cell r="AF2778" t="str">
            <v>NMS</v>
          </cell>
          <cell r="AG2778" t="str">
            <v>OTHER</v>
          </cell>
          <cell r="AH2778" t="str">
            <v>SERVICE</v>
          </cell>
          <cell r="AI2778" t="str">
            <v>132-51</v>
          </cell>
          <cell r="AJ2778" t="str">
            <v>N/A</v>
          </cell>
          <cell r="AK2778" t="str">
            <v>None</v>
          </cell>
          <cell r="AL2778">
            <v>80</v>
          </cell>
        </row>
        <row r="2779">
          <cell r="F2779" t="str">
            <v>NMS-INITIAL SALE</v>
          </cell>
          <cell r="G2779" t="str">
            <v>standalone NMS initial booking</v>
          </cell>
          <cell r="H2779" t="str">
            <v>standalone NMS initial booking</v>
          </cell>
          <cell r="I2779" t="str">
            <v>Call for Quote</v>
          </cell>
          <cell r="J2779" t="str">
            <v>Call for Quote</v>
          </cell>
          <cell r="K2779" t="str">
            <v>N</v>
          </cell>
          <cell r="S2779" t="str">
            <v>Call for Quote</v>
          </cell>
          <cell r="T2779" t="str">
            <v>Call for Quote</v>
          </cell>
          <cell r="U2779" t="str">
            <v>Call for Quote</v>
          </cell>
          <cell r="V2779" t="str">
            <v>Call for Quote</v>
          </cell>
          <cell r="X2779" t="str">
            <v>X1</v>
          </cell>
          <cell r="Y2779">
            <v>0</v>
          </cell>
          <cell r="Z2779">
            <v>0</v>
          </cell>
          <cell r="AA2779">
            <v>0</v>
          </cell>
          <cell r="AB2779">
            <v>0</v>
          </cell>
          <cell r="AE2779" t="str">
            <v>SUPPORT</v>
          </cell>
          <cell r="AF2779" t="str">
            <v>NMS</v>
          </cell>
          <cell r="AG2779" t="str">
            <v>INITIAL SALE</v>
          </cell>
          <cell r="AH2779" t="str">
            <v>SERVICE</v>
          </cell>
          <cell r="AI2779" t="str">
            <v>132-51</v>
          </cell>
          <cell r="AJ2779" t="str">
            <v>N/A</v>
          </cell>
          <cell r="AK2779" t="str">
            <v>None</v>
          </cell>
          <cell r="AL2779">
            <v>80</v>
          </cell>
        </row>
        <row r="2780">
          <cell r="F2780" t="str">
            <v>NMS-RENEWAL</v>
          </cell>
          <cell r="G2780" t="str">
            <v>standalone NMS renewal</v>
          </cell>
          <cell r="H2780" t="str">
            <v>standalone NMS renewal</v>
          </cell>
          <cell r="I2780" t="str">
            <v>Call for Quote</v>
          </cell>
          <cell r="J2780" t="str">
            <v>Call for Quote</v>
          </cell>
          <cell r="K2780" t="str">
            <v>N</v>
          </cell>
          <cell r="S2780" t="str">
            <v>Call for Quote</v>
          </cell>
          <cell r="T2780" t="str">
            <v>Call for Quote</v>
          </cell>
          <cell r="U2780" t="str">
            <v>Call for Quote</v>
          </cell>
          <cell r="V2780" t="str">
            <v>Call for Quote</v>
          </cell>
          <cell r="X2780" t="str">
            <v>X1</v>
          </cell>
          <cell r="Y2780">
            <v>0</v>
          </cell>
          <cell r="Z2780">
            <v>0</v>
          </cell>
          <cell r="AA2780">
            <v>0</v>
          </cell>
          <cell r="AB2780">
            <v>0</v>
          </cell>
          <cell r="AE2780" t="str">
            <v>SUPPORT</v>
          </cell>
          <cell r="AF2780" t="str">
            <v>NMS</v>
          </cell>
          <cell r="AG2780" t="str">
            <v>RENEWAL-NMS</v>
          </cell>
          <cell r="AH2780" t="str">
            <v>SERVICE</v>
          </cell>
          <cell r="AI2780" t="str">
            <v>132-51</v>
          </cell>
          <cell r="AJ2780" t="str">
            <v>N/A</v>
          </cell>
          <cell r="AK2780" t="str">
            <v>None</v>
          </cell>
          <cell r="AL2780">
            <v>80</v>
          </cell>
        </row>
        <row r="2781">
          <cell r="F2781" t="str">
            <v>NMS-REPORTING RENEW</v>
          </cell>
          <cell r="G2781" t="str">
            <v>NMS optional AAA reporting add-on renewa</v>
          </cell>
          <cell r="H2781" t="str">
            <v>NMS optional AAA reporting add-on renewa</v>
          </cell>
          <cell r="I2781" t="str">
            <v>Call for Quote</v>
          </cell>
          <cell r="J2781" t="str">
            <v>Call for Quote</v>
          </cell>
          <cell r="K2781" t="str">
            <v>N</v>
          </cell>
          <cell r="S2781" t="str">
            <v>Call for Quote</v>
          </cell>
          <cell r="T2781" t="str">
            <v>Call for Quote</v>
          </cell>
          <cell r="U2781" t="str">
            <v>Call for Quote</v>
          </cell>
          <cell r="V2781" t="str">
            <v>Call for Quote</v>
          </cell>
          <cell r="X2781" t="str">
            <v>X1</v>
          </cell>
          <cell r="Y2781">
            <v>0</v>
          </cell>
          <cell r="Z2781">
            <v>0</v>
          </cell>
          <cell r="AA2781">
            <v>0</v>
          </cell>
          <cell r="AB2781">
            <v>0</v>
          </cell>
          <cell r="AE2781" t="str">
            <v>SUPPORT</v>
          </cell>
          <cell r="AF2781" t="str">
            <v>NMS</v>
          </cell>
          <cell r="AG2781" t="str">
            <v>RENEWAL-NMS</v>
          </cell>
          <cell r="AH2781" t="str">
            <v>SERVICE</v>
          </cell>
          <cell r="AI2781" t="str">
            <v>132-51</v>
          </cell>
          <cell r="AJ2781" t="str">
            <v>N/A</v>
          </cell>
          <cell r="AK2781" t="str">
            <v>None</v>
          </cell>
          <cell r="AL2781">
            <v>80</v>
          </cell>
        </row>
        <row r="2782">
          <cell r="F2782" t="str">
            <v>NMS-USER</v>
          </cell>
          <cell r="G2782" t="str">
            <v>NMS USER PORTAL</v>
          </cell>
          <cell r="H2782" t="str">
            <v>NMS USER PORTAL</v>
          </cell>
          <cell r="I2782" t="str">
            <v>Call for Quote</v>
          </cell>
          <cell r="J2782" t="str">
            <v>Call for Quote</v>
          </cell>
          <cell r="K2782" t="str">
            <v>N</v>
          </cell>
          <cell r="S2782" t="str">
            <v>Call for Quote</v>
          </cell>
          <cell r="T2782" t="str">
            <v>Call for Quote</v>
          </cell>
          <cell r="U2782" t="str">
            <v>Call for Quote</v>
          </cell>
          <cell r="V2782" t="str">
            <v>Call for Quote</v>
          </cell>
          <cell r="X2782" t="str">
            <v>X1</v>
          </cell>
          <cell r="Y2782">
            <v>0</v>
          </cell>
          <cell r="Z2782">
            <v>0</v>
          </cell>
          <cell r="AA2782">
            <v>0</v>
          </cell>
          <cell r="AB2782">
            <v>0</v>
          </cell>
          <cell r="AE2782" t="str">
            <v>SERVICE</v>
          </cell>
          <cell r="AF2782" t="str">
            <v>NMS</v>
          </cell>
          <cell r="AG2782" t="str">
            <v>OTHER</v>
          </cell>
          <cell r="AH2782" t="str">
            <v>SERVICE</v>
          </cell>
          <cell r="AI2782" t="str">
            <v>132-51</v>
          </cell>
          <cell r="AJ2782" t="str">
            <v>N/A</v>
          </cell>
          <cell r="AK2782" t="str">
            <v>None</v>
          </cell>
          <cell r="AL2782">
            <v>80</v>
          </cell>
        </row>
        <row r="2783">
          <cell r="F2783" t="str">
            <v>BR-NVA-GCC</v>
          </cell>
          <cell r="G2783" t="str">
            <v>SDN controller module for the MLXe Network Packet Broker platform. Performs GTP Correlation and other control functions to dynamically reprogram outbound flows from MLXe.</v>
          </cell>
          <cell r="H2783" t="str">
            <v>SDN controller module for the MLXe Network Packet Broker platform. Performs GTP Correlation and other control functions to dynamically reprogram outbound flows from MLXe.</v>
          </cell>
          <cell r="I2783">
            <v>300000</v>
          </cell>
          <cell r="J2783">
            <v>300000</v>
          </cell>
          <cell r="K2783" t="str">
            <v>C</v>
          </cell>
          <cell r="Q2783" t="str">
            <v>Description change</v>
          </cell>
          <cell r="S2783">
            <v>174000</v>
          </cell>
          <cell r="T2783">
            <v>180000</v>
          </cell>
          <cell r="U2783">
            <v>156000</v>
          </cell>
          <cell r="V2783">
            <v>150000</v>
          </cell>
          <cell r="X2783" t="str">
            <v>A1</v>
          </cell>
          <cell r="Y2783">
            <v>0.42</v>
          </cell>
          <cell r="Z2783">
            <v>0.4</v>
          </cell>
          <cell r="AA2783">
            <v>0.48</v>
          </cell>
          <cell r="AB2783">
            <v>0.5</v>
          </cell>
          <cell r="AE2783" t="str">
            <v>SOFTWARE</v>
          </cell>
          <cell r="AF2783" t="str">
            <v>NVA</v>
          </cell>
          <cell r="AG2783" t="str">
            <v>NVA</v>
          </cell>
          <cell r="AH2783" t="str">
            <v>SOFTWARE</v>
          </cell>
          <cell r="AI2783" t="str">
            <v>132-33</v>
          </cell>
          <cell r="AJ2783" t="str">
            <v>non-TAA</v>
          </cell>
          <cell r="AK2783" t="str">
            <v>13 mos</v>
          </cell>
          <cell r="AL2783" t="str">
            <v>58</v>
          </cell>
          <cell r="AM2783" t="str">
            <v>5D991</v>
          </cell>
        </row>
        <row r="2784">
          <cell r="F2784" t="str">
            <v>BR-NVA-VACE</v>
          </cell>
          <cell r="G2784" t="str">
            <v>Analytics Engine within the Vistapointe Analytics suite. Receives processed traffic metadata from vIPE probes, computes metrics and KPIs. The vVID reporting engine and vISE SDN engine (for third-party integration) are both contained within this SKU.</v>
          </cell>
          <cell r="H2784" t="str">
            <v>Analytics Engine within the Vistapointe Analytics suite. Receives processed traffic metadata from vIPE probes, computes metrics and KPIs. The vVID reporting engine and vISE SDN engine (for third-party integration) are both contained within this SKU.</v>
          </cell>
          <cell r="I2784">
            <v>300000</v>
          </cell>
          <cell r="J2784">
            <v>300000</v>
          </cell>
          <cell r="K2784" t="str">
            <v>C</v>
          </cell>
          <cell r="Q2784" t="str">
            <v>Description change</v>
          </cell>
          <cell r="S2784">
            <v>174000</v>
          </cell>
          <cell r="T2784">
            <v>180000</v>
          </cell>
          <cell r="U2784">
            <v>156000</v>
          </cell>
          <cell r="V2784">
            <v>150000</v>
          </cell>
          <cell r="X2784" t="str">
            <v>A1</v>
          </cell>
          <cell r="Y2784">
            <v>0.42</v>
          </cell>
          <cell r="Z2784">
            <v>0.4</v>
          </cell>
          <cell r="AA2784">
            <v>0.48</v>
          </cell>
          <cell r="AB2784">
            <v>0.5</v>
          </cell>
          <cell r="AE2784" t="str">
            <v>SOFTWARE</v>
          </cell>
          <cell r="AF2784" t="str">
            <v>NVA</v>
          </cell>
          <cell r="AG2784" t="str">
            <v>NVA</v>
          </cell>
          <cell r="AH2784" t="str">
            <v>SOFTWARE</v>
          </cell>
          <cell r="AI2784" t="str">
            <v>132-33</v>
          </cell>
          <cell r="AJ2784" t="str">
            <v>non-TAA</v>
          </cell>
          <cell r="AK2784" t="str">
            <v>13 mos</v>
          </cell>
          <cell r="AL2784" t="str">
            <v>58</v>
          </cell>
          <cell r="AM2784" t="str">
            <v>5D991</v>
          </cell>
        </row>
        <row r="2785">
          <cell r="F2785" t="str">
            <v>BR-NVA-VIPE-DIA</v>
          </cell>
          <cell r="G2785" t="str">
            <v>vIPE is the probing platform within the Vistapointe analytics suite. vIPE-DIA is the Diameter probe which extracts, decodes and reduces Diameter traffic for processing by the Analytics engine (vACE).</v>
          </cell>
          <cell r="H2785" t="str">
            <v>vIPE is the probing platform within the Vistapointe analytics suite. vIPE-DIA is the Diameter probe which extracts, decodes and reduces Diameter traffic for processing by the Analytics engine (vACE).</v>
          </cell>
          <cell r="I2785">
            <v>112500</v>
          </cell>
          <cell r="J2785">
            <v>112500</v>
          </cell>
          <cell r="K2785" t="str">
            <v>C</v>
          </cell>
          <cell r="Q2785" t="str">
            <v>Description change</v>
          </cell>
          <cell r="S2785">
            <v>65250</v>
          </cell>
          <cell r="T2785">
            <v>67500</v>
          </cell>
          <cell r="U2785">
            <v>58500</v>
          </cell>
          <cell r="V2785">
            <v>56250</v>
          </cell>
          <cell r="X2785" t="str">
            <v>A1</v>
          </cell>
          <cell r="Y2785">
            <v>0.42</v>
          </cell>
          <cell r="Z2785">
            <v>0.4</v>
          </cell>
          <cell r="AA2785">
            <v>0.48</v>
          </cell>
          <cell r="AB2785">
            <v>0.5</v>
          </cell>
          <cell r="AE2785" t="str">
            <v>SOFTWARE</v>
          </cell>
          <cell r="AF2785" t="str">
            <v>NVA</v>
          </cell>
          <cell r="AG2785" t="str">
            <v>NVA</v>
          </cell>
          <cell r="AH2785" t="str">
            <v>SOFTWARE</v>
          </cell>
          <cell r="AI2785" t="str">
            <v>132-33</v>
          </cell>
          <cell r="AJ2785" t="str">
            <v>non-TAA</v>
          </cell>
          <cell r="AK2785" t="str">
            <v>13 mos</v>
          </cell>
          <cell r="AL2785" t="str">
            <v>58</v>
          </cell>
          <cell r="AM2785" t="str">
            <v>5D991</v>
          </cell>
        </row>
        <row r="2786">
          <cell r="F2786" t="str">
            <v>BR-NVA-VIPE-GI</v>
          </cell>
          <cell r="G2786" t="str">
            <v>vIPE is the probing platform within the Vistapointe analytics suite. vIPE-Gi is the Gi/SGi IP traffic probe which extracts, decodes and reduces Gi traffic for processing by the Analytics engine (vACE).</v>
          </cell>
          <cell r="H2786" t="str">
            <v>vIPE is the probing platform within the Vistapointe analytics suite. vIPE-Gi is the Gi/SGi IP traffic probe which extracts, decodes and reduces Gi traffic for processing by the Analytics engine (vACE).</v>
          </cell>
          <cell r="I2786">
            <v>225000</v>
          </cell>
          <cell r="J2786">
            <v>225000</v>
          </cell>
          <cell r="K2786" t="str">
            <v>C</v>
          </cell>
          <cell r="Q2786" t="str">
            <v>Description change</v>
          </cell>
          <cell r="S2786">
            <v>130500</v>
          </cell>
          <cell r="T2786">
            <v>135000</v>
          </cell>
          <cell r="U2786">
            <v>117000</v>
          </cell>
          <cell r="V2786">
            <v>112500</v>
          </cell>
          <cell r="X2786" t="str">
            <v>A1</v>
          </cell>
          <cell r="Y2786">
            <v>0.42</v>
          </cell>
          <cell r="Z2786">
            <v>0.4</v>
          </cell>
          <cell r="AA2786">
            <v>0.48</v>
          </cell>
          <cell r="AB2786">
            <v>0.5</v>
          </cell>
          <cell r="AE2786" t="str">
            <v>SOFTWARE</v>
          </cell>
          <cell r="AF2786" t="str">
            <v>NVA</v>
          </cell>
          <cell r="AG2786" t="str">
            <v>NVA</v>
          </cell>
          <cell r="AH2786" t="str">
            <v>SOFTWARE</v>
          </cell>
          <cell r="AI2786" t="str">
            <v>132-33</v>
          </cell>
          <cell r="AJ2786" t="str">
            <v>non-TAA</v>
          </cell>
          <cell r="AK2786" t="str">
            <v>13 mos</v>
          </cell>
          <cell r="AL2786" t="str">
            <v>58</v>
          </cell>
          <cell r="AM2786" t="str">
            <v>5D991</v>
          </cell>
        </row>
        <row r="2787">
          <cell r="F2787" t="str">
            <v>BR-NVA-VIPE-GTP</v>
          </cell>
          <cell r="G2787" t="str">
            <v>vIPE is the probing platform within the Vistapointe analytics suite. vIPE-GTP is the GTP v1 and v2 protocol probe (for GTP-u and GTP-c traffic) which extracts, decodes and reduces GTP traffic for processing by the Analytics engine (vACE).</v>
          </cell>
          <cell r="H2787" t="str">
            <v>vIPE is the probing platform within the Vistapointe analytics suite. vIPE-GTP is the GTP v1 and v2 protocol probe (for GTP-u and GTP-c traffic) which extracts, decodes and reduces GTP traffic for processing by the Analytics engine (vACE).</v>
          </cell>
          <cell r="I2787">
            <v>112500</v>
          </cell>
          <cell r="J2787">
            <v>112500</v>
          </cell>
          <cell r="K2787" t="str">
            <v>C</v>
          </cell>
          <cell r="Q2787" t="str">
            <v>Description change</v>
          </cell>
          <cell r="S2787">
            <v>65250</v>
          </cell>
          <cell r="T2787">
            <v>67500</v>
          </cell>
          <cell r="U2787">
            <v>58500</v>
          </cell>
          <cell r="V2787">
            <v>56250</v>
          </cell>
          <cell r="X2787" t="str">
            <v>A1</v>
          </cell>
          <cell r="Y2787">
            <v>0.42</v>
          </cell>
          <cell r="Z2787">
            <v>0.4</v>
          </cell>
          <cell r="AA2787">
            <v>0.48</v>
          </cell>
          <cell r="AB2787">
            <v>0.5</v>
          </cell>
          <cell r="AE2787" t="str">
            <v>SOFTWARE</v>
          </cell>
          <cell r="AF2787" t="str">
            <v>NVA</v>
          </cell>
          <cell r="AG2787" t="str">
            <v>NVA</v>
          </cell>
          <cell r="AH2787" t="str">
            <v>SOFTWARE</v>
          </cell>
          <cell r="AI2787" t="str">
            <v>132-33</v>
          </cell>
          <cell r="AJ2787" t="str">
            <v>non-TAA</v>
          </cell>
          <cell r="AK2787" t="str">
            <v>13 mos</v>
          </cell>
          <cell r="AL2787" t="str">
            <v>58</v>
          </cell>
          <cell r="AM2787" t="str">
            <v>5D991</v>
          </cell>
        </row>
        <row r="2788">
          <cell r="F2788" t="str">
            <v>NVA-GCC-SVL-SW-1</v>
          </cell>
          <cell r="G2788" t="str">
            <v>ESSENTIAL APP SUPPORT 24X7,  Brocade NVA-GCC Perpetual License</v>
          </cell>
          <cell r="I2788">
            <v>54000</v>
          </cell>
          <cell r="J2788">
            <v>54000</v>
          </cell>
          <cell r="K2788" t="str">
            <v>N</v>
          </cell>
          <cell r="S2788">
            <v>35100</v>
          </cell>
          <cell r="T2788">
            <v>37800</v>
          </cell>
          <cell r="U2788">
            <v>37800</v>
          </cell>
          <cell r="V2788">
            <v>35100</v>
          </cell>
          <cell r="X2788" t="str">
            <v>A3</v>
          </cell>
          <cell r="Y2788">
            <v>0.35</v>
          </cell>
          <cell r="Z2788">
            <v>0.3</v>
          </cell>
          <cell r="AA2788">
            <v>0.3</v>
          </cell>
          <cell r="AB2788">
            <v>0.35</v>
          </cell>
          <cell r="AE2788" t="str">
            <v>SUPPORT</v>
          </cell>
          <cell r="AF2788" t="str">
            <v>BDS DIRECT SUPPORT</v>
          </cell>
          <cell r="AG2788" t="str">
            <v>INITIAL SALE</v>
          </cell>
          <cell r="AH2788" t="str">
            <v>SW SUPPORT</v>
          </cell>
          <cell r="AI2788" t="str">
            <v>132-34</v>
          </cell>
          <cell r="AJ2788" t="str">
            <v>n/a</v>
          </cell>
          <cell r="AK2788" t="str">
            <v>None</v>
          </cell>
          <cell r="AL2788" t="str">
            <v>40</v>
          </cell>
        </row>
        <row r="2789">
          <cell r="F2789" t="str">
            <v>NVA-GCC-SVL-SW-2</v>
          </cell>
          <cell r="G2789" t="str">
            <v>ESSENTIAL APP SUPPORT 24X7,  Brocade NVA-GCC Perpetual License</v>
          </cell>
          <cell r="I2789">
            <v>102600</v>
          </cell>
          <cell r="J2789">
            <v>102600</v>
          </cell>
          <cell r="K2789" t="str">
            <v>N</v>
          </cell>
          <cell r="S2789">
            <v>66690</v>
          </cell>
          <cell r="T2789">
            <v>71820</v>
          </cell>
          <cell r="U2789">
            <v>71820</v>
          </cell>
          <cell r="V2789">
            <v>66690</v>
          </cell>
          <cell r="X2789" t="str">
            <v>A3</v>
          </cell>
          <cell r="Y2789">
            <v>0.35</v>
          </cell>
          <cell r="Z2789">
            <v>0.3</v>
          </cell>
          <cell r="AA2789">
            <v>0.3</v>
          </cell>
          <cell r="AB2789">
            <v>0.35</v>
          </cell>
          <cell r="AE2789" t="str">
            <v>SUPPORT</v>
          </cell>
          <cell r="AF2789" t="str">
            <v>BDS DIRECT SUPPORT</v>
          </cell>
          <cell r="AG2789" t="str">
            <v>INITIAL SALE</v>
          </cell>
          <cell r="AH2789" t="str">
            <v>SW SUPPORT</v>
          </cell>
          <cell r="AI2789" t="str">
            <v>132-34</v>
          </cell>
          <cell r="AJ2789" t="str">
            <v>n/a</v>
          </cell>
          <cell r="AK2789" t="str">
            <v>None</v>
          </cell>
          <cell r="AL2789" t="str">
            <v>40</v>
          </cell>
        </row>
        <row r="2790">
          <cell r="F2790" t="str">
            <v>NVA-GCC-SVL-SW-3</v>
          </cell>
          <cell r="G2790" t="str">
            <v>ESSENTIAL APP SUPPORT 24X7,  Brocade NVA-GCC Perpetual License</v>
          </cell>
          <cell r="I2790">
            <v>148500</v>
          </cell>
          <cell r="J2790">
            <v>148500</v>
          </cell>
          <cell r="K2790" t="str">
            <v>N</v>
          </cell>
          <cell r="S2790">
            <v>96525</v>
          </cell>
          <cell r="T2790">
            <v>103950</v>
          </cell>
          <cell r="U2790">
            <v>103950</v>
          </cell>
          <cell r="V2790">
            <v>96525</v>
          </cell>
          <cell r="X2790" t="str">
            <v>A3</v>
          </cell>
          <cell r="Y2790">
            <v>0.35</v>
          </cell>
          <cell r="Z2790">
            <v>0.3</v>
          </cell>
          <cell r="AA2790">
            <v>0.3</v>
          </cell>
          <cell r="AB2790">
            <v>0.35</v>
          </cell>
          <cell r="AE2790" t="str">
            <v>SUPPORT</v>
          </cell>
          <cell r="AF2790" t="str">
            <v>BDS DIRECT SUPPORT</v>
          </cell>
          <cell r="AG2790" t="str">
            <v>INITIAL SALE</v>
          </cell>
          <cell r="AH2790" t="str">
            <v>SW SUPPORT</v>
          </cell>
          <cell r="AI2790" t="str">
            <v>132-34</v>
          </cell>
          <cell r="AJ2790" t="str">
            <v>n/a</v>
          </cell>
          <cell r="AK2790" t="str">
            <v>None</v>
          </cell>
          <cell r="AL2790" t="str">
            <v>40</v>
          </cell>
        </row>
        <row r="2791">
          <cell r="F2791" t="str">
            <v>NVA-GCC-SVL-SW-4</v>
          </cell>
          <cell r="G2791" t="str">
            <v>ESSENTIAL APP SUPPORT 24X7,  Brocade NVA-GCC Perpetual License</v>
          </cell>
          <cell r="I2791">
            <v>198000</v>
          </cell>
          <cell r="J2791">
            <v>198000</v>
          </cell>
          <cell r="K2791" t="str">
            <v>N</v>
          </cell>
          <cell r="S2791">
            <v>128700</v>
          </cell>
          <cell r="T2791">
            <v>138600</v>
          </cell>
          <cell r="U2791">
            <v>138600</v>
          </cell>
          <cell r="V2791">
            <v>128700</v>
          </cell>
          <cell r="X2791" t="str">
            <v>A3</v>
          </cell>
          <cell r="Y2791">
            <v>0.35</v>
          </cell>
          <cell r="Z2791">
            <v>0.3</v>
          </cell>
          <cell r="AA2791">
            <v>0.3</v>
          </cell>
          <cell r="AB2791">
            <v>0.35</v>
          </cell>
          <cell r="AE2791" t="str">
            <v>SUPPORT</v>
          </cell>
          <cell r="AF2791" t="str">
            <v>BDS DIRECT SUPPORT</v>
          </cell>
          <cell r="AG2791" t="str">
            <v>INITIAL SALE</v>
          </cell>
          <cell r="AH2791" t="str">
            <v>SW SUPPORT</v>
          </cell>
          <cell r="AI2791" t="str">
            <v>132-34</v>
          </cell>
          <cell r="AJ2791" t="str">
            <v>n/a</v>
          </cell>
          <cell r="AK2791" t="str">
            <v>None</v>
          </cell>
          <cell r="AL2791" t="str">
            <v>40</v>
          </cell>
        </row>
        <row r="2792">
          <cell r="F2792" t="str">
            <v>NVA-GCC-SVL-SW-5</v>
          </cell>
          <cell r="G2792" t="str">
            <v>ESSENTIAL APP SUPPORT 24X7,  Brocade NVA-GCC Perpetual License</v>
          </cell>
          <cell r="I2792">
            <v>247500</v>
          </cell>
          <cell r="J2792">
            <v>247500</v>
          </cell>
          <cell r="K2792" t="str">
            <v>N</v>
          </cell>
          <cell r="S2792">
            <v>160875</v>
          </cell>
          <cell r="T2792">
            <v>173250</v>
          </cell>
          <cell r="U2792">
            <v>173250</v>
          </cell>
          <cell r="V2792">
            <v>160875</v>
          </cell>
          <cell r="X2792" t="str">
            <v>A3</v>
          </cell>
          <cell r="Y2792">
            <v>0.35</v>
          </cell>
          <cell r="Z2792">
            <v>0.3</v>
          </cell>
          <cell r="AA2792">
            <v>0.3</v>
          </cell>
          <cell r="AB2792">
            <v>0.35</v>
          </cell>
          <cell r="AE2792" t="str">
            <v>SUPPORT</v>
          </cell>
          <cell r="AF2792" t="str">
            <v>BDS DIRECT SUPPORT</v>
          </cell>
          <cell r="AG2792" t="str">
            <v>INITIAL SALE</v>
          </cell>
          <cell r="AH2792" t="str">
            <v>SW SUPPORT</v>
          </cell>
          <cell r="AI2792" t="str">
            <v>132-34</v>
          </cell>
          <cell r="AJ2792" t="str">
            <v>n/a</v>
          </cell>
          <cell r="AK2792" t="str">
            <v>None</v>
          </cell>
          <cell r="AL2792" t="str">
            <v>40</v>
          </cell>
        </row>
        <row r="2793">
          <cell r="F2793" t="str">
            <v>NVA-VACE-SVL-SW-1</v>
          </cell>
          <cell r="G2793" t="str">
            <v>ESSENTIAL APP SUPPORT 24X7,  Brocade NVA-VACE Perpetual License</v>
          </cell>
          <cell r="I2793">
            <v>54000</v>
          </cell>
          <cell r="J2793">
            <v>54000</v>
          </cell>
          <cell r="K2793" t="str">
            <v>N</v>
          </cell>
          <cell r="S2793">
            <v>35100</v>
          </cell>
          <cell r="T2793">
            <v>37800</v>
          </cell>
          <cell r="U2793">
            <v>37800</v>
          </cell>
          <cell r="V2793">
            <v>35100</v>
          </cell>
          <cell r="X2793" t="str">
            <v>A3</v>
          </cell>
          <cell r="Y2793">
            <v>0.35</v>
          </cell>
          <cell r="Z2793">
            <v>0.3</v>
          </cell>
          <cell r="AA2793">
            <v>0.3</v>
          </cell>
          <cell r="AB2793">
            <v>0.35</v>
          </cell>
          <cell r="AE2793" t="str">
            <v>SUPPORT</v>
          </cell>
          <cell r="AF2793" t="str">
            <v>BDS DIRECT SUPPORT</v>
          </cell>
          <cell r="AG2793" t="str">
            <v>INITIAL SALE</v>
          </cell>
          <cell r="AH2793" t="str">
            <v>SW SUPPORT</v>
          </cell>
          <cell r="AI2793" t="str">
            <v>132-34</v>
          </cell>
          <cell r="AJ2793" t="str">
            <v>n/a</v>
          </cell>
          <cell r="AK2793" t="str">
            <v>None</v>
          </cell>
          <cell r="AL2793" t="str">
            <v>40</v>
          </cell>
        </row>
        <row r="2794">
          <cell r="F2794" t="str">
            <v>NVA-VACE-SVL-SW-2</v>
          </cell>
          <cell r="G2794" t="str">
            <v>ESSENTIAL APP SUPPORT 24X7,  Brocade NVA-VACE Perpetual License</v>
          </cell>
          <cell r="I2794">
            <v>102600</v>
          </cell>
          <cell r="J2794">
            <v>102600</v>
          </cell>
          <cell r="K2794" t="str">
            <v>N</v>
          </cell>
          <cell r="S2794">
            <v>66690</v>
          </cell>
          <cell r="T2794">
            <v>71820</v>
          </cell>
          <cell r="U2794">
            <v>71820</v>
          </cell>
          <cell r="V2794">
            <v>66690</v>
          </cell>
          <cell r="X2794" t="str">
            <v>A3</v>
          </cell>
          <cell r="Y2794">
            <v>0.35</v>
          </cell>
          <cell r="Z2794">
            <v>0.3</v>
          </cell>
          <cell r="AA2794">
            <v>0.3</v>
          </cell>
          <cell r="AB2794">
            <v>0.35</v>
          </cell>
          <cell r="AE2794" t="str">
            <v>SUPPORT</v>
          </cell>
          <cell r="AF2794" t="str">
            <v>BDS DIRECT SUPPORT</v>
          </cell>
          <cell r="AG2794" t="str">
            <v>INITIAL SALE</v>
          </cell>
          <cell r="AH2794" t="str">
            <v>SW SUPPORT</v>
          </cell>
          <cell r="AI2794" t="str">
            <v>132-34</v>
          </cell>
          <cell r="AJ2794" t="str">
            <v>n/a</v>
          </cell>
          <cell r="AK2794" t="str">
            <v>None</v>
          </cell>
          <cell r="AL2794" t="str">
            <v>40</v>
          </cell>
        </row>
        <row r="2795">
          <cell r="F2795" t="str">
            <v>NVA-VACE-SVL-SW-3</v>
          </cell>
          <cell r="G2795" t="str">
            <v>ESSENTIAL APP SUPPORT 24X7,  Brocade NVA-VACE Perpetual License</v>
          </cell>
          <cell r="I2795">
            <v>148500</v>
          </cell>
          <cell r="J2795">
            <v>148500</v>
          </cell>
          <cell r="K2795" t="str">
            <v>N</v>
          </cell>
          <cell r="S2795">
            <v>96525</v>
          </cell>
          <cell r="T2795">
            <v>103950</v>
          </cell>
          <cell r="U2795">
            <v>103950</v>
          </cell>
          <cell r="V2795">
            <v>96525</v>
          </cell>
          <cell r="X2795" t="str">
            <v>A3</v>
          </cell>
          <cell r="Y2795">
            <v>0.35</v>
          </cell>
          <cell r="Z2795">
            <v>0.3</v>
          </cell>
          <cell r="AA2795">
            <v>0.3</v>
          </cell>
          <cell r="AB2795">
            <v>0.35</v>
          </cell>
          <cell r="AE2795" t="str">
            <v>SUPPORT</v>
          </cell>
          <cell r="AF2795" t="str">
            <v>BDS DIRECT SUPPORT</v>
          </cell>
          <cell r="AG2795" t="str">
            <v>INITIAL SALE</v>
          </cell>
          <cell r="AH2795" t="str">
            <v>SW SUPPORT</v>
          </cell>
          <cell r="AI2795" t="str">
            <v>132-34</v>
          </cell>
          <cell r="AJ2795" t="str">
            <v>n/a</v>
          </cell>
          <cell r="AK2795" t="str">
            <v>None</v>
          </cell>
          <cell r="AL2795" t="str">
            <v>40</v>
          </cell>
        </row>
        <row r="2796">
          <cell r="F2796" t="str">
            <v>NVA-VACE-SVL-SW-4</v>
          </cell>
          <cell r="G2796" t="str">
            <v>ESSENTIAL APP SUPPORT 24X7,  Brocade NVA-VACE Perpetual License</v>
          </cell>
          <cell r="I2796">
            <v>198000</v>
          </cell>
          <cell r="J2796">
            <v>198000</v>
          </cell>
          <cell r="K2796" t="str">
            <v>N</v>
          </cell>
          <cell r="S2796">
            <v>128700</v>
          </cell>
          <cell r="T2796">
            <v>138600</v>
          </cell>
          <cell r="U2796">
            <v>138600</v>
          </cell>
          <cell r="V2796">
            <v>128700</v>
          </cell>
          <cell r="X2796" t="str">
            <v>A3</v>
          </cell>
          <cell r="Y2796">
            <v>0.35</v>
          </cell>
          <cell r="Z2796">
            <v>0.3</v>
          </cell>
          <cell r="AA2796">
            <v>0.3</v>
          </cell>
          <cell r="AB2796">
            <v>0.35</v>
          </cell>
          <cell r="AE2796" t="str">
            <v>SUPPORT</v>
          </cell>
          <cell r="AF2796" t="str">
            <v>BDS DIRECT SUPPORT</v>
          </cell>
          <cell r="AG2796" t="str">
            <v>INITIAL SALE</v>
          </cell>
          <cell r="AH2796" t="str">
            <v>SW SUPPORT</v>
          </cell>
          <cell r="AI2796" t="str">
            <v>132-34</v>
          </cell>
          <cell r="AJ2796" t="str">
            <v>n/a</v>
          </cell>
          <cell r="AK2796" t="str">
            <v>None</v>
          </cell>
          <cell r="AL2796" t="str">
            <v>40</v>
          </cell>
        </row>
        <row r="2797">
          <cell r="F2797" t="str">
            <v>NVA-VACE-SVL-SW-5</v>
          </cell>
          <cell r="G2797" t="str">
            <v>ESSENTIAL APP SUPPORT 24X7,  Brocade NVA-VACE Perpetual License</v>
          </cell>
          <cell r="I2797">
            <v>247500</v>
          </cell>
          <cell r="J2797">
            <v>247500</v>
          </cell>
          <cell r="K2797" t="str">
            <v>N</v>
          </cell>
          <cell r="S2797">
            <v>160875</v>
          </cell>
          <cell r="T2797">
            <v>173250</v>
          </cell>
          <cell r="U2797">
            <v>173250</v>
          </cell>
          <cell r="V2797">
            <v>160875</v>
          </cell>
          <cell r="X2797" t="str">
            <v>A3</v>
          </cell>
          <cell r="Y2797">
            <v>0.35</v>
          </cell>
          <cell r="Z2797">
            <v>0.3</v>
          </cell>
          <cell r="AA2797">
            <v>0.3</v>
          </cell>
          <cell r="AB2797">
            <v>0.35</v>
          </cell>
          <cell r="AE2797" t="str">
            <v>SUPPORT</v>
          </cell>
          <cell r="AF2797" t="str">
            <v>BDS DIRECT SUPPORT</v>
          </cell>
          <cell r="AG2797" t="str">
            <v>INITIAL SALE</v>
          </cell>
          <cell r="AH2797" t="str">
            <v>SW SUPPORT</v>
          </cell>
          <cell r="AI2797" t="str">
            <v>132-34</v>
          </cell>
          <cell r="AJ2797" t="str">
            <v>n/a</v>
          </cell>
          <cell r="AK2797" t="str">
            <v>None</v>
          </cell>
          <cell r="AL2797" t="str">
            <v>40</v>
          </cell>
        </row>
        <row r="2798">
          <cell r="F2798" t="str">
            <v>NVA-VIPE-DIA-SVL-SW-1</v>
          </cell>
          <cell r="G2798" t="str">
            <v>ESSENTIAL APP SUPPORT 24X7,  Brocade NVA-VIPE-DIA Perpetual License</v>
          </cell>
          <cell r="I2798">
            <v>20250</v>
          </cell>
          <cell r="J2798">
            <v>20250</v>
          </cell>
          <cell r="K2798" t="str">
            <v>N</v>
          </cell>
          <cell r="S2798">
            <v>13163</v>
          </cell>
          <cell r="T2798">
            <v>14175</v>
          </cell>
          <cell r="U2798">
            <v>14175</v>
          </cell>
          <cell r="V2798">
            <v>13163</v>
          </cell>
          <cell r="X2798" t="str">
            <v>A3</v>
          </cell>
          <cell r="Y2798">
            <v>0.35</v>
          </cell>
          <cell r="Z2798">
            <v>0.3</v>
          </cell>
          <cell r="AA2798">
            <v>0.3</v>
          </cell>
          <cell r="AB2798">
            <v>0.35</v>
          </cell>
          <cell r="AE2798" t="str">
            <v>SUPPORT</v>
          </cell>
          <cell r="AF2798" t="str">
            <v>BDS DIRECT SUPPORT</v>
          </cell>
          <cell r="AG2798" t="str">
            <v>INITIAL SALE</v>
          </cell>
          <cell r="AH2798" t="str">
            <v>SW SUPPORT</v>
          </cell>
          <cell r="AI2798" t="str">
            <v>132-34</v>
          </cell>
          <cell r="AJ2798" t="str">
            <v>n/a</v>
          </cell>
          <cell r="AK2798" t="str">
            <v>None</v>
          </cell>
          <cell r="AL2798" t="str">
            <v>40</v>
          </cell>
        </row>
        <row r="2799">
          <cell r="F2799" t="str">
            <v>NVA-VIPE-DIA-SVL-SW-2</v>
          </cell>
          <cell r="G2799" t="str">
            <v>ESSENTIAL APP SUPPORT 24X7,  Brocade NVA-VIPE-DIA Perpetual License</v>
          </cell>
          <cell r="I2799">
            <v>38475</v>
          </cell>
          <cell r="J2799">
            <v>38475</v>
          </cell>
          <cell r="K2799" t="str">
            <v>N</v>
          </cell>
          <cell r="S2799">
            <v>25009</v>
          </cell>
          <cell r="T2799">
            <v>26933</v>
          </cell>
          <cell r="U2799">
            <v>26933</v>
          </cell>
          <cell r="V2799">
            <v>25009</v>
          </cell>
          <cell r="X2799" t="str">
            <v>A3</v>
          </cell>
          <cell r="Y2799">
            <v>0.35</v>
          </cell>
          <cell r="Z2799">
            <v>0.3</v>
          </cell>
          <cell r="AA2799">
            <v>0.3</v>
          </cell>
          <cell r="AB2799">
            <v>0.35</v>
          </cell>
          <cell r="AE2799" t="str">
            <v>SUPPORT</v>
          </cell>
          <cell r="AF2799" t="str">
            <v>BDS DIRECT SUPPORT</v>
          </cell>
          <cell r="AG2799" t="str">
            <v>INITIAL SALE</v>
          </cell>
          <cell r="AH2799" t="str">
            <v>SW SUPPORT</v>
          </cell>
          <cell r="AI2799" t="str">
            <v>132-34</v>
          </cell>
          <cell r="AJ2799" t="str">
            <v>n/a</v>
          </cell>
          <cell r="AK2799" t="str">
            <v>None</v>
          </cell>
          <cell r="AL2799" t="str">
            <v>40</v>
          </cell>
        </row>
        <row r="2800">
          <cell r="F2800" t="str">
            <v>NVA-VIPE-DIA-SVL-SW-3</v>
          </cell>
          <cell r="G2800" t="str">
            <v>ESSENTIAL APP SUPPORT 24X7,  Brocade NVA-VIPE-DIA Perpetual License</v>
          </cell>
          <cell r="I2800">
            <v>55688</v>
          </cell>
          <cell r="J2800">
            <v>55688</v>
          </cell>
          <cell r="K2800" t="str">
            <v>N</v>
          </cell>
          <cell r="S2800">
            <v>36197</v>
          </cell>
          <cell r="T2800">
            <v>38981</v>
          </cell>
          <cell r="U2800">
            <v>38981</v>
          </cell>
          <cell r="V2800">
            <v>36197</v>
          </cell>
          <cell r="X2800" t="str">
            <v>A3</v>
          </cell>
          <cell r="Y2800">
            <v>0.35</v>
          </cell>
          <cell r="Z2800">
            <v>0.3</v>
          </cell>
          <cell r="AA2800">
            <v>0.3</v>
          </cell>
          <cell r="AB2800">
            <v>0.35</v>
          </cell>
          <cell r="AE2800" t="str">
            <v>SUPPORT</v>
          </cell>
          <cell r="AF2800" t="str">
            <v>BDS DIRECT SUPPORT</v>
          </cell>
          <cell r="AG2800" t="str">
            <v>INITIAL SALE</v>
          </cell>
          <cell r="AH2800" t="str">
            <v>SW SUPPORT</v>
          </cell>
          <cell r="AI2800" t="str">
            <v>132-34</v>
          </cell>
          <cell r="AJ2800" t="str">
            <v>n/a</v>
          </cell>
          <cell r="AK2800" t="str">
            <v>None</v>
          </cell>
          <cell r="AL2800" t="str">
            <v>40</v>
          </cell>
        </row>
        <row r="2801">
          <cell r="F2801" t="str">
            <v>NVA-VIPE-DIA-SVL-SW-4</v>
          </cell>
          <cell r="G2801" t="str">
            <v>ESSENTIAL APP SUPPORT 24X7,  Brocade NVA-VIPE-DIA Perpetual License</v>
          </cell>
          <cell r="I2801">
            <v>74250</v>
          </cell>
          <cell r="J2801">
            <v>74250</v>
          </cell>
          <cell r="K2801" t="str">
            <v>N</v>
          </cell>
          <cell r="S2801">
            <v>48263</v>
          </cell>
          <cell r="T2801">
            <v>51975</v>
          </cell>
          <cell r="U2801">
            <v>51975</v>
          </cell>
          <cell r="V2801">
            <v>48263</v>
          </cell>
          <cell r="X2801" t="str">
            <v>A3</v>
          </cell>
          <cell r="Y2801">
            <v>0.35</v>
          </cell>
          <cell r="Z2801">
            <v>0.3</v>
          </cell>
          <cell r="AA2801">
            <v>0.3</v>
          </cell>
          <cell r="AB2801">
            <v>0.35</v>
          </cell>
          <cell r="AE2801" t="str">
            <v>SUPPORT</v>
          </cell>
          <cell r="AF2801" t="str">
            <v>BDS DIRECT SUPPORT</v>
          </cell>
          <cell r="AG2801" t="str">
            <v>INITIAL SALE</v>
          </cell>
          <cell r="AH2801" t="str">
            <v>SW SUPPORT</v>
          </cell>
          <cell r="AI2801" t="str">
            <v>132-34</v>
          </cell>
          <cell r="AJ2801" t="str">
            <v>n/a</v>
          </cell>
          <cell r="AK2801" t="str">
            <v>None</v>
          </cell>
          <cell r="AL2801" t="str">
            <v>40</v>
          </cell>
        </row>
        <row r="2802">
          <cell r="F2802" t="str">
            <v>NVA-VIPE-DIA-SVL-SW-5</v>
          </cell>
          <cell r="G2802" t="str">
            <v>ESSENTIAL APP SUPPORT 24X7,  Brocade NVA-VIPE-DIA Perpetual License</v>
          </cell>
          <cell r="I2802">
            <v>92813</v>
          </cell>
          <cell r="J2802">
            <v>92813</v>
          </cell>
          <cell r="K2802" t="str">
            <v>N</v>
          </cell>
          <cell r="S2802">
            <v>60328</v>
          </cell>
          <cell r="T2802">
            <v>64969</v>
          </cell>
          <cell r="U2802">
            <v>64969</v>
          </cell>
          <cell r="V2802">
            <v>60328</v>
          </cell>
          <cell r="X2802" t="str">
            <v>A3</v>
          </cell>
          <cell r="Y2802">
            <v>0.35</v>
          </cell>
          <cell r="Z2802">
            <v>0.3</v>
          </cell>
          <cell r="AA2802">
            <v>0.3</v>
          </cell>
          <cell r="AB2802">
            <v>0.35</v>
          </cell>
          <cell r="AE2802" t="str">
            <v>SUPPORT</v>
          </cell>
          <cell r="AF2802" t="str">
            <v>BDS DIRECT SUPPORT</v>
          </cell>
          <cell r="AG2802" t="str">
            <v>INITIAL SALE</v>
          </cell>
          <cell r="AH2802" t="str">
            <v>SW SUPPORT</v>
          </cell>
          <cell r="AI2802" t="str">
            <v>132-34</v>
          </cell>
          <cell r="AJ2802" t="str">
            <v>n/a</v>
          </cell>
          <cell r="AK2802" t="str">
            <v>None</v>
          </cell>
          <cell r="AL2802" t="str">
            <v>40</v>
          </cell>
        </row>
        <row r="2803">
          <cell r="F2803" t="str">
            <v>NVA-VIPE-Gi-SVL-SW-1</v>
          </cell>
          <cell r="G2803" t="str">
            <v>ESSENTIAL APP SUPPORT 24X7,  Brocade NVA-VIPE-Gi Perpetual License</v>
          </cell>
          <cell r="I2803">
            <v>40500</v>
          </cell>
          <cell r="J2803">
            <v>40500</v>
          </cell>
          <cell r="K2803" t="str">
            <v>N</v>
          </cell>
          <cell r="S2803">
            <v>26325</v>
          </cell>
          <cell r="T2803">
            <v>28350</v>
          </cell>
          <cell r="U2803">
            <v>28350</v>
          </cell>
          <cell r="V2803">
            <v>26325</v>
          </cell>
          <cell r="X2803" t="str">
            <v>A3</v>
          </cell>
          <cell r="Y2803">
            <v>0.35</v>
          </cell>
          <cell r="Z2803">
            <v>0.3</v>
          </cell>
          <cell r="AA2803">
            <v>0.3</v>
          </cell>
          <cell r="AB2803">
            <v>0.35</v>
          </cell>
          <cell r="AE2803" t="str">
            <v>SUPPORT</v>
          </cell>
          <cell r="AF2803" t="str">
            <v>BDS DIRECT SUPPORT</v>
          </cell>
          <cell r="AG2803" t="str">
            <v>INITIAL SALE</v>
          </cell>
          <cell r="AH2803" t="str">
            <v>SW SUPPORT</v>
          </cell>
          <cell r="AI2803" t="str">
            <v>132-34</v>
          </cell>
          <cell r="AJ2803" t="str">
            <v>n/a</v>
          </cell>
          <cell r="AK2803" t="str">
            <v>None</v>
          </cell>
          <cell r="AL2803" t="str">
            <v>40</v>
          </cell>
        </row>
        <row r="2804">
          <cell r="F2804" t="str">
            <v>NVA-VIPE-Gi-SVL-SW-2</v>
          </cell>
          <cell r="G2804" t="str">
            <v>ESSENTIAL APP SUPPORT 24X7,  Brocade NVA-VIPE-Gi Perpetual License</v>
          </cell>
          <cell r="I2804">
            <v>76950</v>
          </cell>
          <cell r="J2804">
            <v>76950</v>
          </cell>
          <cell r="K2804" t="str">
            <v>N</v>
          </cell>
          <cell r="S2804">
            <v>50018</v>
          </cell>
          <cell r="T2804">
            <v>53865</v>
          </cell>
          <cell r="U2804">
            <v>53865</v>
          </cell>
          <cell r="V2804">
            <v>50018</v>
          </cell>
          <cell r="X2804" t="str">
            <v>A3</v>
          </cell>
          <cell r="Y2804">
            <v>0.35</v>
          </cell>
          <cell r="Z2804">
            <v>0.3</v>
          </cell>
          <cell r="AA2804">
            <v>0.3</v>
          </cell>
          <cell r="AB2804">
            <v>0.35</v>
          </cell>
          <cell r="AE2804" t="str">
            <v>SUPPORT</v>
          </cell>
          <cell r="AF2804" t="str">
            <v>BDS DIRECT SUPPORT</v>
          </cell>
          <cell r="AG2804" t="str">
            <v>INITIAL SALE</v>
          </cell>
          <cell r="AH2804" t="str">
            <v>SW SUPPORT</v>
          </cell>
          <cell r="AI2804" t="str">
            <v>132-34</v>
          </cell>
          <cell r="AJ2804" t="str">
            <v>n/a</v>
          </cell>
          <cell r="AK2804" t="str">
            <v>None</v>
          </cell>
          <cell r="AL2804" t="str">
            <v>40</v>
          </cell>
        </row>
        <row r="2805">
          <cell r="F2805" t="str">
            <v>NVA-VIPE-Gi-SVL-SW-3</v>
          </cell>
          <cell r="G2805" t="str">
            <v>ESSENTIAL APP SUPPORT 24X7,  Brocade NVA-VIPE-Gi Perpetual License</v>
          </cell>
          <cell r="I2805">
            <v>111375</v>
          </cell>
          <cell r="J2805">
            <v>111375</v>
          </cell>
          <cell r="K2805" t="str">
            <v>N</v>
          </cell>
          <cell r="S2805">
            <v>72394</v>
          </cell>
          <cell r="T2805">
            <v>77963</v>
          </cell>
          <cell r="U2805">
            <v>77963</v>
          </cell>
          <cell r="V2805">
            <v>72394</v>
          </cell>
          <cell r="X2805" t="str">
            <v>A3</v>
          </cell>
          <cell r="Y2805">
            <v>0.35</v>
          </cell>
          <cell r="Z2805">
            <v>0.3</v>
          </cell>
          <cell r="AA2805">
            <v>0.3</v>
          </cell>
          <cell r="AB2805">
            <v>0.35</v>
          </cell>
          <cell r="AE2805" t="str">
            <v>SUPPORT</v>
          </cell>
          <cell r="AF2805" t="str">
            <v>BDS DIRECT SUPPORT</v>
          </cell>
          <cell r="AG2805" t="str">
            <v>INITIAL SALE</v>
          </cell>
          <cell r="AH2805" t="str">
            <v>SW SUPPORT</v>
          </cell>
          <cell r="AI2805" t="str">
            <v>132-34</v>
          </cell>
          <cell r="AJ2805" t="str">
            <v>n/a</v>
          </cell>
          <cell r="AK2805" t="str">
            <v>None</v>
          </cell>
          <cell r="AL2805" t="str">
            <v>40</v>
          </cell>
        </row>
        <row r="2806">
          <cell r="F2806" t="str">
            <v>NVA-VIPE-Gi-SVL-SW-4</v>
          </cell>
          <cell r="G2806" t="str">
            <v>ESSENTIAL APP SUPPORT 24X7,  Brocade NVA-VIPE-Gi Perpetual License</v>
          </cell>
          <cell r="I2806">
            <v>148500</v>
          </cell>
          <cell r="J2806">
            <v>148500</v>
          </cell>
          <cell r="K2806" t="str">
            <v>N</v>
          </cell>
          <cell r="S2806">
            <v>96525</v>
          </cell>
          <cell r="T2806">
            <v>103950</v>
          </cell>
          <cell r="U2806">
            <v>103950</v>
          </cell>
          <cell r="V2806">
            <v>96525</v>
          </cell>
          <cell r="X2806" t="str">
            <v>A3</v>
          </cell>
          <cell r="Y2806">
            <v>0.35</v>
          </cell>
          <cell r="Z2806">
            <v>0.3</v>
          </cell>
          <cell r="AA2806">
            <v>0.3</v>
          </cell>
          <cell r="AB2806">
            <v>0.35</v>
          </cell>
          <cell r="AE2806" t="str">
            <v>SUPPORT</v>
          </cell>
          <cell r="AF2806" t="str">
            <v>BDS DIRECT SUPPORT</v>
          </cell>
          <cell r="AG2806" t="str">
            <v>INITIAL SALE</v>
          </cell>
          <cell r="AH2806" t="str">
            <v>SW SUPPORT</v>
          </cell>
          <cell r="AI2806" t="str">
            <v>132-34</v>
          </cell>
          <cell r="AJ2806" t="str">
            <v>n/a</v>
          </cell>
          <cell r="AK2806" t="str">
            <v>None</v>
          </cell>
          <cell r="AL2806" t="str">
            <v>40</v>
          </cell>
        </row>
        <row r="2807">
          <cell r="F2807" t="str">
            <v>NVA-VIPE-Gi-SVL-SW-5</v>
          </cell>
          <cell r="G2807" t="str">
            <v>ESSENTIAL APP SUPPORT 24X7,  Brocade NVA-VIPE-Gi Perpetual License</v>
          </cell>
          <cell r="I2807">
            <v>185625</v>
          </cell>
          <cell r="J2807">
            <v>185625</v>
          </cell>
          <cell r="K2807" t="str">
            <v>N</v>
          </cell>
          <cell r="S2807">
            <v>120656</v>
          </cell>
          <cell r="T2807">
            <v>129938</v>
          </cell>
          <cell r="U2807">
            <v>129938</v>
          </cell>
          <cell r="V2807">
            <v>120656</v>
          </cell>
          <cell r="X2807" t="str">
            <v>A3</v>
          </cell>
          <cell r="Y2807">
            <v>0.35</v>
          </cell>
          <cell r="Z2807">
            <v>0.3</v>
          </cell>
          <cell r="AA2807">
            <v>0.3</v>
          </cell>
          <cell r="AB2807">
            <v>0.35</v>
          </cell>
          <cell r="AE2807" t="str">
            <v>SUPPORT</v>
          </cell>
          <cell r="AF2807" t="str">
            <v>BDS DIRECT SUPPORT</v>
          </cell>
          <cell r="AG2807" t="str">
            <v>INITIAL SALE</v>
          </cell>
          <cell r="AH2807" t="str">
            <v>SW SUPPORT</v>
          </cell>
          <cell r="AI2807" t="str">
            <v>132-34</v>
          </cell>
          <cell r="AJ2807" t="str">
            <v>n/a</v>
          </cell>
          <cell r="AK2807" t="str">
            <v>None</v>
          </cell>
          <cell r="AL2807" t="str">
            <v>40</v>
          </cell>
        </row>
        <row r="2808">
          <cell r="F2808" t="str">
            <v>NVA-VIPE-GTP-SVL-SW-1</v>
          </cell>
          <cell r="G2808" t="str">
            <v>ESSENTIAL APP SUPPORT 24X7,  Brocade NVA-VIPE-GTP Perpetual License</v>
          </cell>
          <cell r="I2808">
            <v>20250</v>
          </cell>
          <cell r="J2808">
            <v>20250</v>
          </cell>
          <cell r="K2808" t="str">
            <v>N</v>
          </cell>
          <cell r="S2808">
            <v>13163</v>
          </cell>
          <cell r="T2808">
            <v>14175</v>
          </cell>
          <cell r="U2808">
            <v>14175</v>
          </cell>
          <cell r="V2808">
            <v>13163</v>
          </cell>
          <cell r="X2808" t="str">
            <v>A3</v>
          </cell>
          <cell r="Y2808">
            <v>0.35</v>
          </cell>
          <cell r="Z2808">
            <v>0.3</v>
          </cell>
          <cell r="AA2808">
            <v>0.3</v>
          </cell>
          <cell r="AB2808">
            <v>0.35</v>
          </cell>
          <cell r="AE2808" t="str">
            <v>SUPPORT</v>
          </cell>
          <cell r="AF2808" t="str">
            <v>BDS DIRECT SUPPORT</v>
          </cell>
          <cell r="AG2808" t="str">
            <v>INITIAL SALE</v>
          </cell>
          <cell r="AH2808" t="str">
            <v>SW SUPPORT</v>
          </cell>
          <cell r="AI2808" t="str">
            <v>132-34</v>
          </cell>
          <cell r="AJ2808" t="str">
            <v>n/a</v>
          </cell>
          <cell r="AK2808" t="str">
            <v>None</v>
          </cell>
          <cell r="AL2808" t="str">
            <v>40</v>
          </cell>
        </row>
        <row r="2809">
          <cell r="F2809" t="str">
            <v>NVA-VIPE-GTP-SVL-SW-2</v>
          </cell>
          <cell r="G2809" t="str">
            <v>ESSENTIAL APP SUPPORT 24X7,  Brocade NVA-VIPE-GTP Perpetual License</v>
          </cell>
          <cell r="I2809">
            <v>38475</v>
          </cell>
          <cell r="J2809">
            <v>38475</v>
          </cell>
          <cell r="K2809" t="str">
            <v>N</v>
          </cell>
          <cell r="S2809">
            <v>25009</v>
          </cell>
          <cell r="T2809">
            <v>26933</v>
          </cell>
          <cell r="U2809">
            <v>26933</v>
          </cell>
          <cell r="V2809">
            <v>25009</v>
          </cell>
          <cell r="X2809" t="str">
            <v>A3</v>
          </cell>
          <cell r="Y2809">
            <v>0.35</v>
          </cell>
          <cell r="Z2809">
            <v>0.3</v>
          </cell>
          <cell r="AA2809">
            <v>0.3</v>
          </cell>
          <cell r="AB2809">
            <v>0.35</v>
          </cell>
          <cell r="AE2809" t="str">
            <v>SUPPORT</v>
          </cell>
          <cell r="AF2809" t="str">
            <v>BDS DIRECT SUPPORT</v>
          </cell>
          <cell r="AG2809" t="str">
            <v>INITIAL SALE</v>
          </cell>
          <cell r="AH2809" t="str">
            <v>SW SUPPORT</v>
          </cell>
          <cell r="AI2809" t="str">
            <v>132-34</v>
          </cell>
          <cell r="AJ2809" t="str">
            <v>n/a</v>
          </cell>
          <cell r="AK2809" t="str">
            <v>None</v>
          </cell>
          <cell r="AL2809" t="str">
            <v>40</v>
          </cell>
        </row>
        <row r="2810">
          <cell r="F2810" t="str">
            <v>NVA-VIPE-GTP-SVL-SW-3</v>
          </cell>
          <cell r="G2810" t="str">
            <v>ESSENTIAL APP SUPPORT 24X7,  Brocade NVA-VIPE-GTP Perpetual License</v>
          </cell>
          <cell r="I2810">
            <v>55688</v>
          </cell>
          <cell r="J2810">
            <v>55688</v>
          </cell>
          <cell r="K2810" t="str">
            <v>N</v>
          </cell>
          <cell r="S2810">
            <v>36197</v>
          </cell>
          <cell r="T2810">
            <v>38981</v>
          </cell>
          <cell r="U2810">
            <v>38981</v>
          </cell>
          <cell r="V2810">
            <v>36197</v>
          </cell>
          <cell r="X2810" t="str">
            <v>A3</v>
          </cell>
          <cell r="Y2810">
            <v>0.35</v>
          </cell>
          <cell r="Z2810">
            <v>0.3</v>
          </cell>
          <cell r="AA2810">
            <v>0.3</v>
          </cell>
          <cell r="AB2810">
            <v>0.35</v>
          </cell>
          <cell r="AE2810" t="str">
            <v>SUPPORT</v>
          </cell>
          <cell r="AF2810" t="str">
            <v>BDS DIRECT SUPPORT</v>
          </cell>
          <cell r="AG2810" t="str">
            <v>INITIAL SALE</v>
          </cell>
          <cell r="AH2810" t="str">
            <v>SW SUPPORT</v>
          </cell>
          <cell r="AI2810" t="str">
            <v>132-34</v>
          </cell>
          <cell r="AJ2810" t="str">
            <v>n/a</v>
          </cell>
          <cell r="AK2810" t="str">
            <v>None</v>
          </cell>
          <cell r="AL2810" t="str">
            <v>40</v>
          </cell>
        </row>
        <row r="2811">
          <cell r="F2811" t="str">
            <v>NVA-VIPE-GTP-SVL-SW-4</v>
          </cell>
          <cell r="G2811" t="str">
            <v>ESSENTIAL APP SUPPORT 24X7,  Brocade NVA-VIPE-GTP Perpetual License</v>
          </cell>
          <cell r="I2811">
            <v>74250</v>
          </cell>
          <cell r="J2811">
            <v>74250</v>
          </cell>
          <cell r="K2811" t="str">
            <v>N</v>
          </cell>
          <cell r="S2811">
            <v>48263</v>
          </cell>
          <cell r="T2811">
            <v>51975</v>
          </cell>
          <cell r="U2811">
            <v>51975</v>
          </cell>
          <cell r="V2811">
            <v>48263</v>
          </cell>
          <cell r="X2811" t="str">
            <v>A3</v>
          </cell>
          <cell r="Y2811">
            <v>0.35</v>
          </cell>
          <cell r="Z2811">
            <v>0.3</v>
          </cell>
          <cell r="AA2811">
            <v>0.3</v>
          </cell>
          <cell r="AB2811">
            <v>0.35</v>
          </cell>
          <cell r="AE2811" t="str">
            <v>SUPPORT</v>
          </cell>
          <cell r="AF2811" t="str">
            <v>BDS DIRECT SUPPORT</v>
          </cell>
          <cell r="AG2811" t="str">
            <v>INITIAL SALE</v>
          </cell>
          <cell r="AH2811" t="str">
            <v>SW SUPPORT</v>
          </cell>
          <cell r="AI2811" t="str">
            <v>132-34</v>
          </cell>
          <cell r="AJ2811" t="str">
            <v>n/a</v>
          </cell>
          <cell r="AK2811" t="str">
            <v>None</v>
          </cell>
          <cell r="AL2811" t="str">
            <v>40</v>
          </cell>
        </row>
        <row r="2812">
          <cell r="F2812" t="str">
            <v>NVA-VIPE-GTP-SVL-SW-5</v>
          </cell>
          <cell r="G2812" t="str">
            <v>ESSENTIAL APP SUPPORT 24X7,  Brocade NVA-VIPE-GTP Perpetual License</v>
          </cell>
          <cell r="I2812">
            <v>92813</v>
          </cell>
          <cell r="J2812">
            <v>92813</v>
          </cell>
          <cell r="K2812" t="str">
            <v>N</v>
          </cell>
          <cell r="S2812">
            <v>60328</v>
          </cell>
          <cell r="T2812">
            <v>64969</v>
          </cell>
          <cell r="U2812">
            <v>64969</v>
          </cell>
          <cell r="V2812">
            <v>60328</v>
          </cell>
          <cell r="X2812" t="str">
            <v>A3</v>
          </cell>
          <cell r="Y2812">
            <v>0.35</v>
          </cell>
          <cell r="Z2812">
            <v>0.3</v>
          </cell>
          <cell r="AA2812">
            <v>0.3</v>
          </cell>
          <cell r="AB2812">
            <v>0.35</v>
          </cell>
          <cell r="AE2812" t="str">
            <v>SUPPORT</v>
          </cell>
          <cell r="AF2812" t="str">
            <v>BDS DIRECT SUPPORT</v>
          </cell>
          <cell r="AG2812" t="str">
            <v>INITIAL SALE</v>
          </cell>
          <cell r="AH2812" t="str">
            <v>SW SUPPORT</v>
          </cell>
          <cell r="AI2812" t="str">
            <v>132-34</v>
          </cell>
          <cell r="AJ2812" t="str">
            <v>n/a</v>
          </cell>
          <cell r="AK2812" t="str">
            <v>None</v>
          </cell>
          <cell r="AL2812" t="str">
            <v>40</v>
          </cell>
        </row>
        <row r="2813">
          <cell r="F2813" t="str">
            <v>BR-5410-PERP-1C</v>
          </cell>
          <cell r="G2813" t="str">
            <v>Perpetual Software License (1 License), Bare Metal 1-4 Cores</v>
          </cell>
          <cell r="H2813" t="str">
            <v>Perpetual Software License (1 License), Bare Metal 1-4 Cores</v>
          </cell>
          <cell r="I2813">
            <v>3365</v>
          </cell>
          <cell r="J2813">
            <v>3365</v>
          </cell>
          <cell r="K2813" t="str">
            <v>C</v>
          </cell>
          <cell r="S2813">
            <v>1952</v>
          </cell>
          <cell r="T2813">
            <v>2019</v>
          </cell>
          <cell r="U2813">
            <v>1750</v>
          </cell>
          <cell r="V2813">
            <v>1683</v>
          </cell>
          <cell r="X2813" t="str">
            <v>A1</v>
          </cell>
          <cell r="Y2813">
            <v>0.42</v>
          </cell>
          <cell r="Z2813">
            <v>0.4</v>
          </cell>
          <cell r="AA2813">
            <v>0.48</v>
          </cell>
          <cell r="AB2813">
            <v>0.5</v>
          </cell>
          <cell r="AE2813" t="str">
            <v>SOFTWARE</v>
          </cell>
          <cell r="AF2813" t="str">
            <v>SOFTWARE NETWORKING</v>
          </cell>
          <cell r="AG2813">
            <v>5400</v>
          </cell>
          <cell r="AH2813" t="str">
            <v>SOFTWARE</v>
          </cell>
          <cell r="AI2813" t="str">
            <v>132-33</v>
          </cell>
          <cell r="AJ2813" t="str">
            <v>TAA</v>
          </cell>
          <cell r="AK2813" t="str">
            <v>13 mos</v>
          </cell>
          <cell r="AL2813">
            <v>58</v>
          </cell>
          <cell r="AM2813" t="str">
            <v>5D002.C.1R</v>
          </cell>
        </row>
        <row r="2814">
          <cell r="F2814" t="str">
            <v>BR-5410-PERP-5C</v>
          </cell>
          <cell r="G2814" t="str">
            <v>Perpetual Software License (1 License), Bare Metal 5+ Cores</v>
          </cell>
          <cell r="H2814" t="str">
            <v>Perpetual Software License (1 License), Bare Metal 5+ Cores</v>
          </cell>
          <cell r="I2814">
            <v>6585</v>
          </cell>
          <cell r="J2814">
            <v>6585</v>
          </cell>
          <cell r="K2814" t="str">
            <v>C</v>
          </cell>
          <cell r="S2814">
            <v>3819</v>
          </cell>
          <cell r="T2814">
            <v>3951</v>
          </cell>
          <cell r="U2814">
            <v>3424</v>
          </cell>
          <cell r="V2814">
            <v>3293</v>
          </cell>
          <cell r="X2814" t="str">
            <v>A1</v>
          </cell>
          <cell r="Y2814">
            <v>0.42</v>
          </cell>
          <cell r="Z2814">
            <v>0.4</v>
          </cell>
          <cell r="AA2814">
            <v>0.48</v>
          </cell>
          <cell r="AB2814">
            <v>0.5</v>
          </cell>
          <cell r="AE2814" t="str">
            <v>SOFTWARE</v>
          </cell>
          <cell r="AF2814" t="str">
            <v>SOFTWARE NETWORKING</v>
          </cell>
          <cell r="AG2814">
            <v>5400</v>
          </cell>
          <cell r="AH2814" t="str">
            <v>SOFTWARE</v>
          </cell>
          <cell r="AI2814" t="str">
            <v>132-33</v>
          </cell>
          <cell r="AJ2814" t="str">
            <v>TAA</v>
          </cell>
          <cell r="AK2814" t="str">
            <v>13 mos</v>
          </cell>
          <cell r="AL2814">
            <v>58</v>
          </cell>
          <cell r="AM2814" t="str">
            <v>5D002.C.1R</v>
          </cell>
        </row>
        <row r="2815">
          <cell r="F2815" t="str">
            <v>BR-5415-PERP-VM</v>
          </cell>
          <cell r="G2815" t="str">
            <v>Perpetual Software License (1 License), Virtual Machine</v>
          </cell>
          <cell r="H2815" t="str">
            <v>Perpetual Software License (1 License), Virtual Machine</v>
          </cell>
          <cell r="I2815">
            <v>2375</v>
          </cell>
          <cell r="J2815">
            <v>2375</v>
          </cell>
          <cell r="K2815" t="str">
            <v>C</v>
          </cell>
          <cell r="S2815">
            <v>1378</v>
          </cell>
          <cell r="T2815">
            <v>1425</v>
          </cell>
          <cell r="U2815">
            <v>1235</v>
          </cell>
          <cell r="V2815">
            <v>1188</v>
          </cell>
          <cell r="X2815" t="str">
            <v>A1</v>
          </cell>
          <cell r="Y2815">
            <v>0.42</v>
          </cell>
          <cell r="Z2815">
            <v>0.4</v>
          </cell>
          <cell r="AA2815">
            <v>0.48</v>
          </cell>
          <cell r="AB2815">
            <v>0.5</v>
          </cell>
          <cell r="AE2815" t="str">
            <v>SOFTWARE</v>
          </cell>
          <cell r="AF2815" t="str">
            <v>SOFTWARE NETWORKING</v>
          </cell>
          <cell r="AG2815">
            <v>5400</v>
          </cell>
          <cell r="AH2815" t="str">
            <v>SOFTWARE</v>
          </cell>
          <cell r="AI2815" t="str">
            <v>132-33</v>
          </cell>
          <cell r="AJ2815" t="str">
            <v>TAA</v>
          </cell>
          <cell r="AK2815" t="str">
            <v>13 mos</v>
          </cell>
          <cell r="AL2815">
            <v>58</v>
          </cell>
          <cell r="AM2815" t="str">
            <v>5D002.C.1R</v>
          </cell>
        </row>
        <row r="2816">
          <cell r="F2816" t="str">
            <v>BR-5600P-1V</v>
          </cell>
          <cell r="G2816" t="str">
            <v>5600 vRouter Perpetual Software License (1 License) with 1 vCPU Data plane License for Brocade Vyatta 5600 vRouter</v>
          </cell>
          <cell r="I2816">
            <v>1049</v>
          </cell>
          <cell r="J2816">
            <v>1049</v>
          </cell>
          <cell r="K2816" t="str">
            <v>C</v>
          </cell>
          <cell r="S2816">
            <v>608</v>
          </cell>
          <cell r="T2816">
            <v>629</v>
          </cell>
          <cell r="U2816">
            <v>629</v>
          </cell>
          <cell r="V2816">
            <v>608</v>
          </cell>
          <cell r="X2816" t="str">
            <v>A1</v>
          </cell>
          <cell r="Y2816">
            <v>0.42</v>
          </cell>
          <cell r="Z2816">
            <v>0.4</v>
          </cell>
          <cell r="AA2816">
            <v>0.4</v>
          </cell>
          <cell r="AB2816">
            <v>0.42</v>
          </cell>
          <cell r="AE2816" t="str">
            <v>SOFTWARE</v>
          </cell>
          <cell r="AF2816" t="str">
            <v>SOFTWARE NETWORKING</v>
          </cell>
          <cell r="AG2816" t="str">
            <v>5600-PERP</v>
          </cell>
          <cell r="AH2816" t="str">
            <v>SOFTWARE</v>
          </cell>
          <cell r="AI2816" t="str">
            <v>132-33</v>
          </cell>
          <cell r="AJ2816" t="str">
            <v>US</v>
          </cell>
          <cell r="AK2816" t="str">
            <v>13 mos</v>
          </cell>
          <cell r="AL2816" t="str">
            <v>58</v>
          </cell>
          <cell r="AM2816" t="str">
            <v>5D002.C.1R</v>
          </cell>
        </row>
        <row r="2817">
          <cell r="F2817" t="str">
            <v>BR-5600P-2V</v>
          </cell>
          <cell r="G2817" t="str">
            <v>5600 vRouter Perpetual Software License (1 License) with 2 vCPU Data plane License for Brocade Vyatta 5600 vRouter</v>
          </cell>
          <cell r="I2817">
            <v>2098</v>
          </cell>
          <cell r="J2817">
            <v>2098</v>
          </cell>
          <cell r="K2817" t="str">
            <v>C</v>
          </cell>
          <cell r="S2817">
            <v>1217</v>
          </cell>
          <cell r="T2817">
            <v>1259</v>
          </cell>
          <cell r="U2817">
            <v>1259</v>
          </cell>
          <cell r="V2817">
            <v>1217</v>
          </cell>
          <cell r="X2817" t="str">
            <v>A1</v>
          </cell>
          <cell r="Y2817">
            <v>0.42</v>
          </cell>
          <cell r="Z2817">
            <v>0.4</v>
          </cell>
          <cell r="AA2817">
            <v>0.4</v>
          </cell>
          <cell r="AB2817">
            <v>0.42</v>
          </cell>
          <cell r="AE2817" t="str">
            <v>SOFTWARE</v>
          </cell>
          <cell r="AF2817" t="str">
            <v>SOFTWARE NETWORKING</v>
          </cell>
          <cell r="AG2817" t="str">
            <v>5600-PERP</v>
          </cell>
          <cell r="AH2817" t="str">
            <v>SOFTWARE</v>
          </cell>
          <cell r="AI2817" t="str">
            <v>132-33</v>
          </cell>
          <cell r="AJ2817" t="str">
            <v>US</v>
          </cell>
          <cell r="AK2817" t="str">
            <v>13 mos</v>
          </cell>
          <cell r="AL2817" t="str">
            <v>58</v>
          </cell>
          <cell r="AM2817" t="str">
            <v>5D002.C.1R</v>
          </cell>
        </row>
        <row r="2818">
          <cell r="F2818" t="str">
            <v>BR-5600P-3V</v>
          </cell>
          <cell r="G2818" t="str">
            <v>5600 vRouter Perpetual Software License (1 License) with  3 vCPU Data plane License for Brocade Vyatta 5600 vRouter</v>
          </cell>
          <cell r="I2818">
            <v>3147</v>
          </cell>
          <cell r="J2818">
            <v>3147</v>
          </cell>
          <cell r="K2818" t="str">
            <v>C</v>
          </cell>
          <cell r="S2818">
            <v>1825</v>
          </cell>
          <cell r="T2818">
            <v>1888</v>
          </cell>
          <cell r="U2818">
            <v>1888</v>
          </cell>
          <cell r="V2818">
            <v>1825</v>
          </cell>
          <cell r="X2818" t="str">
            <v>A1</v>
          </cell>
          <cell r="Y2818">
            <v>0.42</v>
          </cell>
          <cell r="Z2818">
            <v>0.4</v>
          </cell>
          <cell r="AA2818">
            <v>0.4</v>
          </cell>
          <cell r="AB2818">
            <v>0.42</v>
          </cell>
          <cell r="AE2818" t="str">
            <v>SOFTWARE</v>
          </cell>
          <cell r="AF2818" t="str">
            <v>SOFTWARE NETWORKING</v>
          </cell>
          <cell r="AG2818" t="str">
            <v>5600-PERP</v>
          </cell>
          <cell r="AH2818" t="str">
            <v>SOFTWARE</v>
          </cell>
          <cell r="AI2818" t="str">
            <v>132-33</v>
          </cell>
          <cell r="AJ2818" t="str">
            <v>US</v>
          </cell>
          <cell r="AK2818" t="str">
            <v>13 mos</v>
          </cell>
          <cell r="AL2818" t="str">
            <v>58</v>
          </cell>
          <cell r="AM2818" t="str">
            <v>5D002.C.1R</v>
          </cell>
        </row>
        <row r="2819">
          <cell r="F2819" t="str">
            <v>BR-5600P-24V</v>
          </cell>
          <cell r="G2819" t="str">
            <v>5600 vRouter Perpetual Software License (1 License) with 24 vCPU Data plane License for Brocade Vyatta 5600 vRouter</v>
          </cell>
          <cell r="I2819">
            <v>25176</v>
          </cell>
          <cell r="J2819">
            <v>25176</v>
          </cell>
          <cell r="K2819" t="str">
            <v>C</v>
          </cell>
          <cell r="S2819">
            <v>14602</v>
          </cell>
          <cell r="T2819">
            <v>15106</v>
          </cell>
          <cell r="U2819">
            <v>15106</v>
          </cell>
          <cell r="V2819">
            <v>14602</v>
          </cell>
          <cell r="X2819" t="str">
            <v>A1</v>
          </cell>
          <cell r="Y2819">
            <v>0.42</v>
          </cell>
          <cell r="Z2819">
            <v>0.4</v>
          </cell>
          <cell r="AA2819">
            <v>0.4</v>
          </cell>
          <cell r="AB2819">
            <v>0.42</v>
          </cell>
          <cell r="AE2819" t="str">
            <v>SOFTWARE</v>
          </cell>
          <cell r="AF2819" t="str">
            <v>SOFTWARE NETWORKING</v>
          </cell>
          <cell r="AG2819" t="str">
            <v>5600-PERP</v>
          </cell>
          <cell r="AH2819" t="str">
            <v>SOFTWARE</v>
          </cell>
          <cell r="AI2819" t="str">
            <v>132-33</v>
          </cell>
          <cell r="AJ2819" t="str">
            <v>US</v>
          </cell>
          <cell r="AK2819" t="str">
            <v>13 mos</v>
          </cell>
          <cell r="AL2819" t="str">
            <v>58</v>
          </cell>
          <cell r="AM2819" t="str">
            <v>5D002.C.1R</v>
          </cell>
        </row>
        <row r="2820">
          <cell r="F2820" t="str">
            <v>BR-5600-RUP</v>
          </cell>
          <cell r="G2820" t="str">
            <v>ROUTE TABLE SCALABILITY UPGRADE FOR 5600 VROUTER (1 LICENSE)</v>
          </cell>
          <cell r="H2820" t="str">
            <v>ROUTE TABLE SCALABILITY UPGRADE FOR 5600 VROUTER (1 LICENSE)</v>
          </cell>
          <cell r="I2820">
            <v>18000</v>
          </cell>
          <cell r="J2820">
            <v>18000</v>
          </cell>
          <cell r="K2820" t="str">
            <v>C</v>
          </cell>
          <cell r="S2820">
            <v>10440</v>
          </cell>
          <cell r="T2820">
            <v>10800</v>
          </cell>
          <cell r="U2820">
            <v>9360</v>
          </cell>
          <cell r="V2820">
            <v>9000</v>
          </cell>
          <cell r="X2820" t="str">
            <v>A1</v>
          </cell>
          <cell r="Y2820">
            <v>0.42</v>
          </cell>
          <cell r="Z2820">
            <v>0.4</v>
          </cell>
          <cell r="AA2820">
            <v>0.48</v>
          </cell>
          <cell r="AB2820">
            <v>0.5</v>
          </cell>
          <cell r="AE2820" t="str">
            <v>SOFTWARE</v>
          </cell>
          <cell r="AF2820" t="str">
            <v>SOFTWARE NETWORKING</v>
          </cell>
          <cell r="AG2820" t="str">
            <v>5600-PERP</v>
          </cell>
          <cell r="AH2820" t="str">
            <v>SOFTWARE</v>
          </cell>
          <cell r="AI2820" t="str">
            <v>132-33</v>
          </cell>
          <cell r="AJ2820" t="str">
            <v>TAA</v>
          </cell>
          <cell r="AK2820" t="str">
            <v>13 mos</v>
          </cell>
          <cell r="AL2820">
            <v>58</v>
          </cell>
          <cell r="AM2820" t="str">
            <v>5D002.C.1R</v>
          </cell>
        </row>
        <row r="2821">
          <cell r="F2821" t="str">
            <v>BR-5650-PERP-1C</v>
          </cell>
          <cell r="G2821" t="str">
            <v>Perpetual Software License (1 License), Bare Metal 1-4 Cores</v>
          </cell>
          <cell r="H2821" t="str">
            <v>Perpetual Software License (1 License), Bare Metal 1-4 Cores</v>
          </cell>
          <cell r="I2821">
            <v>10145</v>
          </cell>
          <cell r="J2821">
            <v>10145</v>
          </cell>
          <cell r="K2821" t="str">
            <v>C</v>
          </cell>
          <cell r="S2821">
            <v>5884</v>
          </cell>
          <cell r="T2821">
            <v>6087</v>
          </cell>
          <cell r="U2821">
            <v>5275</v>
          </cell>
          <cell r="V2821">
            <v>5073</v>
          </cell>
          <cell r="X2821" t="str">
            <v>A1</v>
          </cell>
          <cell r="Y2821">
            <v>0.42</v>
          </cell>
          <cell r="Z2821">
            <v>0.4</v>
          </cell>
          <cell r="AA2821">
            <v>0.48</v>
          </cell>
          <cell r="AB2821">
            <v>0.5</v>
          </cell>
          <cell r="AE2821" t="str">
            <v>SOFTWARE</v>
          </cell>
          <cell r="AF2821" t="str">
            <v>SOFTWARE NETWORKING</v>
          </cell>
          <cell r="AG2821" t="str">
            <v>5600-PERP</v>
          </cell>
          <cell r="AH2821" t="str">
            <v>SOFTWARE</v>
          </cell>
          <cell r="AI2821" t="str">
            <v>132-33</v>
          </cell>
          <cell r="AJ2821" t="str">
            <v>TAA</v>
          </cell>
          <cell r="AK2821" t="str">
            <v>13 mos</v>
          </cell>
          <cell r="AL2821">
            <v>58</v>
          </cell>
          <cell r="AM2821" t="str">
            <v>5D002.C.1R</v>
          </cell>
        </row>
        <row r="2822">
          <cell r="F2822" t="str">
            <v>BR-5650-PERP-5C</v>
          </cell>
          <cell r="G2822" t="str">
            <v>Perpetual Software License (1 License), Bare Metal 5+ Cores</v>
          </cell>
          <cell r="H2822" t="str">
            <v>Perpetual Software License (1 License), Bare Metal 5+ Cores</v>
          </cell>
          <cell r="I2822">
            <v>18885</v>
          </cell>
          <cell r="J2822">
            <v>18885</v>
          </cell>
          <cell r="K2822" t="str">
            <v>C</v>
          </cell>
          <cell r="S2822">
            <v>10953</v>
          </cell>
          <cell r="T2822">
            <v>11331</v>
          </cell>
          <cell r="U2822">
            <v>9820</v>
          </cell>
          <cell r="V2822">
            <v>9443</v>
          </cell>
          <cell r="X2822" t="str">
            <v>A1</v>
          </cell>
          <cell r="Y2822">
            <v>0.42</v>
          </cell>
          <cell r="Z2822">
            <v>0.4</v>
          </cell>
          <cell r="AA2822">
            <v>0.48</v>
          </cell>
          <cell r="AB2822">
            <v>0.5</v>
          </cell>
          <cell r="AE2822" t="str">
            <v>SOFTWARE</v>
          </cell>
          <cell r="AF2822" t="str">
            <v>SOFTWARE NETWORKING</v>
          </cell>
          <cell r="AG2822" t="str">
            <v>5600-PERP</v>
          </cell>
          <cell r="AH2822" t="str">
            <v>SOFTWARE</v>
          </cell>
          <cell r="AI2822" t="str">
            <v>132-33</v>
          </cell>
          <cell r="AJ2822" t="str">
            <v>TAA</v>
          </cell>
          <cell r="AK2822" t="str">
            <v>13 mos</v>
          </cell>
          <cell r="AL2822">
            <v>58</v>
          </cell>
          <cell r="AM2822" t="str">
            <v>5D002.C.1R</v>
          </cell>
        </row>
        <row r="2823">
          <cell r="F2823" t="str">
            <v>BR-5655-PERP-VM</v>
          </cell>
          <cell r="G2823" t="str">
            <v>Perpetual Software License (1 License), Virtual Machine</v>
          </cell>
          <cell r="H2823" t="str">
            <v>Perpetual Software License (1 License), Virtual Machine</v>
          </cell>
          <cell r="I2823">
            <v>6995</v>
          </cell>
          <cell r="J2823">
            <v>6995</v>
          </cell>
          <cell r="K2823" t="str">
            <v>C</v>
          </cell>
          <cell r="S2823">
            <v>4057</v>
          </cell>
          <cell r="T2823">
            <v>4197</v>
          </cell>
          <cell r="U2823">
            <v>3637</v>
          </cell>
          <cell r="V2823">
            <v>3498</v>
          </cell>
          <cell r="X2823" t="str">
            <v>A1</v>
          </cell>
          <cell r="Y2823">
            <v>0.42</v>
          </cell>
          <cell r="Z2823">
            <v>0.4</v>
          </cell>
          <cell r="AA2823">
            <v>0.48</v>
          </cell>
          <cell r="AB2823">
            <v>0.5</v>
          </cell>
          <cell r="AE2823" t="str">
            <v>SOFTWARE</v>
          </cell>
          <cell r="AF2823" t="str">
            <v>SOFTWARE NETWORKING</v>
          </cell>
          <cell r="AG2823" t="str">
            <v>5600-PERP</v>
          </cell>
          <cell r="AH2823" t="str">
            <v>SOFTWARE</v>
          </cell>
          <cell r="AI2823" t="str">
            <v>132-33</v>
          </cell>
          <cell r="AJ2823" t="str">
            <v>TAA</v>
          </cell>
          <cell r="AK2823" t="str">
            <v>13 mos</v>
          </cell>
          <cell r="AL2823">
            <v>58</v>
          </cell>
          <cell r="AM2823" t="str">
            <v>5D002.C.1R</v>
          </cell>
        </row>
        <row r="2824">
          <cell r="F2824" t="str">
            <v>BR-5410-PERP-1C-SVV-SW-1</v>
          </cell>
          <cell r="G2824" t="str">
            <v>ESSENTIAL APP SUPPORT 24X7, Brocade Vyatta 5410 vRouter Bare Metal 1-4 Cores 1 Perpetual License</v>
          </cell>
          <cell r="I2824">
            <v>505</v>
          </cell>
          <cell r="J2824">
            <v>505</v>
          </cell>
          <cell r="K2824" t="str">
            <v>N</v>
          </cell>
          <cell r="S2824">
            <v>328</v>
          </cell>
          <cell r="T2824">
            <v>354</v>
          </cell>
          <cell r="U2824">
            <v>354</v>
          </cell>
          <cell r="V2824">
            <v>328</v>
          </cell>
          <cell r="X2824" t="str">
            <v>A3</v>
          </cell>
          <cell r="Y2824">
            <v>0.35</v>
          </cell>
          <cell r="Z2824">
            <v>0.3</v>
          </cell>
          <cell r="AA2824">
            <v>0.3</v>
          </cell>
          <cell r="AB2824">
            <v>0.35</v>
          </cell>
          <cell r="AE2824" t="str">
            <v>SUPPORT</v>
          </cell>
          <cell r="AF2824" t="str">
            <v>SOFTWARE NETWORKING</v>
          </cell>
          <cell r="AG2824" t="str">
            <v>INITIAL SALE</v>
          </cell>
          <cell r="AH2824" t="str">
            <v>SW SUPPORT</v>
          </cell>
          <cell r="AI2824" t="str">
            <v>132-34</v>
          </cell>
          <cell r="AJ2824" t="str">
            <v>N/A</v>
          </cell>
          <cell r="AK2824" t="str">
            <v>None</v>
          </cell>
          <cell r="AL2824">
            <v>58</v>
          </cell>
        </row>
        <row r="2825">
          <cell r="F2825" t="str">
            <v>BR-5410-PERP-1C-SVV-SW-2</v>
          </cell>
          <cell r="G2825" t="str">
            <v>ESSENTIAL APP SUPPORT 24X7, Brocade Vyatta 5410 vRouter Bare Metal 1-4 Cores 1 Perpetual License</v>
          </cell>
          <cell r="I2825">
            <v>960</v>
          </cell>
          <cell r="J2825">
            <v>960</v>
          </cell>
          <cell r="K2825" t="str">
            <v>N</v>
          </cell>
          <cell r="S2825">
            <v>624</v>
          </cell>
          <cell r="T2825">
            <v>672</v>
          </cell>
          <cell r="U2825">
            <v>672</v>
          </cell>
          <cell r="V2825">
            <v>624</v>
          </cell>
          <cell r="X2825" t="str">
            <v>A3</v>
          </cell>
          <cell r="Y2825">
            <v>0.35</v>
          </cell>
          <cell r="Z2825">
            <v>0.3</v>
          </cell>
          <cell r="AA2825">
            <v>0.3</v>
          </cell>
          <cell r="AB2825">
            <v>0.35</v>
          </cell>
          <cell r="AE2825" t="str">
            <v>SUPPORT</v>
          </cell>
          <cell r="AF2825" t="str">
            <v>SOFTWARE NETWORKING</v>
          </cell>
          <cell r="AG2825" t="str">
            <v>INITIAL SALE</v>
          </cell>
          <cell r="AH2825" t="str">
            <v>SW SUPPORT</v>
          </cell>
          <cell r="AI2825" t="str">
            <v>132-34</v>
          </cell>
          <cell r="AJ2825" t="str">
            <v>N/A</v>
          </cell>
          <cell r="AK2825" t="str">
            <v>None</v>
          </cell>
          <cell r="AL2825">
            <v>58</v>
          </cell>
        </row>
        <row r="2826">
          <cell r="F2826" t="str">
            <v>BR-5410-PERP-1C-SVV-SW-3</v>
          </cell>
          <cell r="G2826" t="str">
            <v>ESSENTIAL APP SUPPORT 24X7, Brocade Vyatta 5410 vRouter Bare Metal 1-4 Cores 1 Perpetual License</v>
          </cell>
          <cell r="I2826">
            <v>1389</v>
          </cell>
          <cell r="J2826">
            <v>1389</v>
          </cell>
          <cell r="K2826" t="str">
            <v>N</v>
          </cell>
          <cell r="S2826">
            <v>903</v>
          </cell>
          <cell r="T2826">
            <v>972</v>
          </cell>
          <cell r="U2826">
            <v>972</v>
          </cell>
          <cell r="V2826">
            <v>903</v>
          </cell>
          <cell r="X2826" t="str">
            <v>A3</v>
          </cell>
          <cell r="Y2826">
            <v>0.35</v>
          </cell>
          <cell r="Z2826">
            <v>0.3</v>
          </cell>
          <cell r="AA2826">
            <v>0.3</v>
          </cell>
          <cell r="AB2826">
            <v>0.35</v>
          </cell>
          <cell r="AE2826" t="str">
            <v>SUPPORT</v>
          </cell>
          <cell r="AF2826" t="str">
            <v>SOFTWARE NETWORKING</v>
          </cell>
          <cell r="AG2826" t="str">
            <v>INITIAL SALE</v>
          </cell>
          <cell r="AH2826" t="str">
            <v>SW SUPPORT</v>
          </cell>
          <cell r="AI2826" t="str">
            <v>132-34</v>
          </cell>
          <cell r="AJ2826" t="str">
            <v>N/A</v>
          </cell>
          <cell r="AK2826" t="str">
            <v>None</v>
          </cell>
          <cell r="AL2826">
            <v>58</v>
          </cell>
        </row>
        <row r="2827">
          <cell r="F2827" t="str">
            <v>BR-5410-PERP-1C-SVV-SW-4</v>
          </cell>
          <cell r="G2827" t="str">
            <v>ESSENTIAL APP SUPPORT 24X7, Brocade Vyatta 5410 vRouter Bare Metal 1-4 Cores 1 Perpetual License</v>
          </cell>
          <cell r="I2827">
            <v>1852</v>
          </cell>
          <cell r="J2827">
            <v>1852</v>
          </cell>
          <cell r="K2827" t="str">
            <v>N</v>
          </cell>
          <cell r="S2827">
            <v>1204</v>
          </cell>
          <cell r="T2827">
            <v>1296</v>
          </cell>
          <cell r="U2827">
            <v>1296</v>
          </cell>
          <cell r="V2827">
            <v>1204</v>
          </cell>
          <cell r="X2827" t="str">
            <v>A3</v>
          </cell>
          <cell r="Y2827">
            <v>0.35</v>
          </cell>
          <cell r="Z2827">
            <v>0.3</v>
          </cell>
          <cell r="AA2827">
            <v>0.3</v>
          </cell>
          <cell r="AB2827">
            <v>0.35</v>
          </cell>
          <cell r="AE2827" t="str">
            <v>SUPPORT</v>
          </cell>
          <cell r="AF2827" t="str">
            <v>SOFTWARE NETWORKING</v>
          </cell>
          <cell r="AG2827" t="str">
            <v>INITIAL SALE</v>
          </cell>
          <cell r="AH2827" t="str">
            <v>SW SUPPORT</v>
          </cell>
          <cell r="AI2827" t="str">
            <v>132-34</v>
          </cell>
          <cell r="AJ2827" t="str">
            <v>N/A</v>
          </cell>
          <cell r="AK2827" t="str">
            <v>None</v>
          </cell>
          <cell r="AL2827">
            <v>58</v>
          </cell>
        </row>
        <row r="2828">
          <cell r="F2828" t="str">
            <v>BR-5410-PERP-1C-SVV-SW-5</v>
          </cell>
          <cell r="G2828" t="str">
            <v>ESSENTIAL APP SUPPORT 24X7, Brocade Vyatta 5410 vRouter Bare Metal 1-4 Cores 1 Perpetual License</v>
          </cell>
          <cell r="I2828">
            <v>2315</v>
          </cell>
          <cell r="J2828">
            <v>2315</v>
          </cell>
          <cell r="K2828" t="str">
            <v>N</v>
          </cell>
          <cell r="S2828">
            <v>1504</v>
          </cell>
          <cell r="T2828">
            <v>1620</v>
          </cell>
          <cell r="U2828">
            <v>1620</v>
          </cell>
          <cell r="V2828">
            <v>1504</v>
          </cell>
          <cell r="X2828" t="str">
            <v>A3</v>
          </cell>
          <cell r="Y2828">
            <v>0.35</v>
          </cell>
          <cell r="Z2828">
            <v>0.3</v>
          </cell>
          <cell r="AA2828">
            <v>0.3</v>
          </cell>
          <cell r="AB2828">
            <v>0.35</v>
          </cell>
          <cell r="AE2828" t="str">
            <v>SUPPORT</v>
          </cell>
          <cell r="AF2828" t="str">
            <v>SOFTWARE NETWORKING</v>
          </cell>
          <cell r="AG2828" t="str">
            <v>INITIAL SALE</v>
          </cell>
          <cell r="AH2828" t="str">
            <v>SW SUPPORT</v>
          </cell>
          <cell r="AI2828" t="str">
            <v>132-34</v>
          </cell>
          <cell r="AJ2828" t="str">
            <v>N/A</v>
          </cell>
          <cell r="AK2828" t="str">
            <v>None</v>
          </cell>
          <cell r="AL2828">
            <v>58</v>
          </cell>
        </row>
        <row r="2829">
          <cell r="F2829" t="str">
            <v>BR-5410-PERP-5C-SVV-SW-1</v>
          </cell>
          <cell r="G2829" t="str">
            <v>ESSENTIAL APP SUPPORT 24X7, Brocade Vyatta 5410 vRouter Bare Metal 5+ Cores 1 Perpetual License</v>
          </cell>
          <cell r="I2829">
            <v>988</v>
          </cell>
          <cell r="J2829">
            <v>988</v>
          </cell>
          <cell r="K2829" t="str">
            <v>N</v>
          </cell>
          <cell r="S2829">
            <v>642</v>
          </cell>
          <cell r="T2829">
            <v>692</v>
          </cell>
          <cell r="U2829">
            <v>692</v>
          </cell>
          <cell r="V2829">
            <v>642</v>
          </cell>
          <cell r="X2829" t="str">
            <v>A3</v>
          </cell>
          <cell r="Y2829">
            <v>0.35</v>
          </cell>
          <cell r="Z2829">
            <v>0.3</v>
          </cell>
          <cell r="AA2829">
            <v>0.3</v>
          </cell>
          <cell r="AB2829">
            <v>0.35</v>
          </cell>
          <cell r="AE2829" t="str">
            <v>SUPPORT</v>
          </cell>
          <cell r="AF2829" t="str">
            <v>SOFTWARE NETWORKING</v>
          </cell>
          <cell r="AG2829" t="str">
            <v>INITIAL SALE</v>
          </cell>
          <cell r="AH2829" t="str">
            <v>SW SUPPORT</v>
          </cell>
          <cell r="AI2829" t="str">
            <v>132-34</v>
          </cell>
          <cell r="AJ2829" t="str">
            <v>N/A</v>
          </cell>
          <cell r="AK2829" t="str">
            <v>None</v>
          </cell>
          <cell r="AL2829">
            <v>58</v>
          </cell>
        </row>
        <row r="2830">
          <cell r="F2830" t="str">
            <v>BR-5410-PERP-5C-SVV-SW-2</v>
          </cell>
          <cell r="G2830" t="str">
            <v>ESSENTIAL APP SUPPORT 24X7, Brocade Vyatta 5410 vRouter Bare Metal 5+ Cores 1 Perpetual License</v>
          </cell>
          <cell r="I2830">
            <v>1877</v>
          </cell>
          <cell r="J2830">
            <v>1877</v>
          </cell>
          <cell r="K2830" t="str">
            <v>N</v>
          </cell>
          <cell r="S2830">
            <v>1220</v>
          </cell>
          <cell r="T2830">
            <v>1314</v>
          </cell>
          <cell r="U2830">
            <v>1314</v>
          </cell>
          <cell r="V2830">
            <v>1220</v>
          </cell>
          <cell r="X2830" t="str">
            <v>A3</v>
          </cell>
          <cell r="Y2830">
            <v>0.35</v>
          </cell>
          <cell r="Z2830">
            <v>0.3</v>
          </cell>
          <cell r="AA2830">
            <v>0.3</v>
          </cell>
          <cell r="AB2830">
            <v>0.35</v>
          </cell>
          <cell r="AE2830" t="str">
            <v>SUPPORT</v>
          </cell>
          <cell r="AF2830" t="str">
            <v>SOFTWARE NETWORKING</v>
          </cell>
          <cell r="AG2830" t="str">
            <v>INITIAL SALE</v>
          </cell>
          <cell r="AH2830" t="str">
            <v>SW SUPPORT</v>
          </cell>
          <cell r="AI2830" t="str">
            <v>132-34</v>
          </cell>
          <cell r="AJ2830" t="str">
            <v>N/A</v>
          </cell>
          <cell r="AK2830" t="str">
            <v>None</v>
          </cell>
          <cell r="AL2830">
            <v>58</v>
          </cell>
        </row>
        <row r="2831">
          <cell r="F2831" t="str">
            <v>BR-5410-PERP-5C-SVV-SW-3</v>
          </cell>
          <cell r="G2831" t="str">
            <v>ESSENTIAL APP SUPPORT 24X7, Brocade Vyatta 5410 vRouter Bare Metal 5+ Cores 1 Perpetual License</v>
          </cell>
          <cell r="I2831">
            <v>2717</v>
          </cell>
          <cell r="J2831">
            <v>2717</v>
          </cell>
          <cell r="K2831" t="str">
            <v>N</v>
          </cell>
          <cell r="S2831">
            <v>1766</v>
          </cell>
          <cell r="T2831">
            <v>1902</v>
          </cell>
          <cell r="U2831">
            <v>1902</v>
          </cell>
          <cell r="V2831">
            <v>1766</v>
          </cell>
          <cell r="X2831" t="str">
            <v>A3</v>
          </cell>
          <cell r="Y2831">
            <v>0.35</v>
          </cell>
          <cell r="Z2831">
            <v>0.3</v>
          </cell>
          <cell r="AA2831">
            <v>0.3</v>
          </cell>
          <cell r="AB2831">
            <v>0.35</v>
          </cell>
          <cell r="AE2831" t="str">
            <v>SUPPORT</v>
          </cell>
          <cell r="AF2831" t="str">
            <v>SOFTWARE NETWORKING</v>
          </cell>
          <cell r="AG2831" t="str">
            <v>INITIAL SALE</v>
          </cell>
          <cell r="AH2831" t="str">
            <v>SW SUPPORT</v>
          </cell>
          <cell r="AI2831" t="str">
            <v>132-34</v>
          </cell>
          <cell r="AJ2831" t="str">
            <v>N/A</v>
          </cell>
          <cell r="AK2831" t="str">
            <v>None</v>
          </cell>
          <cell r="AL2831">
            <v>58</v>
          </cell>
        </row>
        <row r="2832">
          <cell r="F2832" t="str">
            <v>BR-5410-PERP-5C-SVV-SW-4</v>
          </cell>
          <cell r="G2832" t="str">
            <v>ESSENTIAL APP SUPPORT 24X7, Brocade Vyatta 5410 vRouter Bare Metal 5+ Cores 1 Perpetual License</v>
          </cell>
          <cell r="I2832">
            <v>3623</v>
          </cell>
          <cell r="J2832">
            <v>3623</v>
          </cell>
          <cell r="K2832" t="str">
            <v>N</v>
          </cell>
          <cell r="S2832">
            <v>2355</v>
          </cell>
          <cell r="T2832">
            <v>2536</v>
          </cell>
          <cell r="U2832">
            <v>2536</v>
          </cell>
          <cell r="V2832">
            <v>2355</v>
          </cell>
          <cell r="X2832" t="str">
            <v>A3</v>
          </cell>
          <cell r="Y2832">
            <v>0.35</v>
          </cell>
          <cell r="Z2832">
            <v>0.3</v>
          </cell>
          <cell r="AA2832">
            <v>0.3</v>
          </cell>
          <cell r="AB2832">
            <v>0.35</v>
          </cell>
          <cell r="AE2832" t="str">
            <v>SUPPORT</v>
          </cell>
          <cell r="AF2832" t="str">
            <v>SOFTWARE NETWORKING</v>
          </cell>
          <cell r="AG2832" t="str">
            <v>INITIAL SALE</v>
          </cell>
          <cell r="AH2832" t="str">
            <v>SW SUPPORT</v>
          </cell>
          <cell r="AI2832" t="str">
            <v>132-34</v>
          </cell>
          <cell r="AJ2832" t="str">
            <v>N/A</v>
          </cell>
          <cell r="AK2832" t="str">
            <v>None</v>
          </cell>
          <cell r="AL2832">
            <v>58</v>
          </cell>
        </row>
        <row r="2833">
          <cell r="F2833" t="str">
            <v>BR-5410-PERP-5C-SVV-SW-5</v>
          </cell>
          <cell r="G2833" t="str">
            <v>ESSENTIAL APP SUPPORT 24X7, Brocade Vyatta 5410 vRouter Bare Metal 5+ Cores 1 Perpetual License</v>
          </cell>
          <cell r="I2833">
            <v>4528</v>
          </cell>
          <cell r="J2833">
            <v>4528</v>
          </cell>
          <cell r="K2833" t="str">
            <v>N</v>
          </cell>
          <cell r="S2833">
            <v>2943</v>
          </cell>
          <cell r="T2833">
            <v>3170</v>
          </cell>
          <cell r="U2833">
            <v>3170</v>
          </cell>
          <cell r="V2833">
            <v>2943</v>
          </cell>
          <cell r="X2833" t="str">
            <v>A3</v>
          </cell>
          <cell r="Y2833">
            <v>0.35</v>
          </cell>
          <cell r="Z2833">
            <v>0.3</v>
          </cell>
          <cell r="AA2833">
            <v>0.3</v>
          </cell>
          <cell r="AB2833">
            <v>0.35</v>
          </cell>
          <cell r="AE2833" t="str">
            <v>SUPPORT</v>
          </cell>
          <cell r="AF2833" t="str">
            <v>SOFTWARE NETWORKING</v>
          </cell>
          <cell r="AG2833" t="str">
            <v>INITIAL SALE</v>
          </cell>
          <cell r="AH2833" t="str">
            <v>SW SUPPORT</v>
          </cell>
          <cell r="AI2833" t="str">
            <v>132-34</v>
          </cell>
          <cell r="AJ2833" t="str">
            <v>N/A</v>
          </cell>
          <cell r="AK2833" t="str">
            <v>None</v>
          </cell>
          <cell r="AL2833">
            <v>58</v>
          </cell>
        </row>
        <row r="2834">
          <cell r="F2834" t="str">
            <v>BR-5415-PERP-VM-SVV-SW-1</v>
          </cell>
          <cell r="G2834" t="str">
            <v>ESSENTIAL APP SUPPORT 24X7, Brocade Vyatta 5415 vRouter Virtual Machine 1 Perpetual License</v>
          </cell>
          <cell r="I2834">
            <v>356</v>
          </cell>
          <cell r="J2834">
            <v>356</v>
          </cell>
          <cell r="K2834" t="str">
            <v>N</v>
          </cell>
          <cell r="S2834">
            <v>231</v>
          </cell>
          <cell r="T2834">
            <v>249</v>
          </cell>
          <cell r="U2834">
            <v>249</v>
          </cell>
          <cell r="V2834">
            <v>231</v>
          </cell>
          <cell r="X2834" t="str">
            <v>A3</v>
          </cell>
          <cell r="Y2834">
            <v>0.35</v>
          </cell>
          <cell r="Z2834">
            <v>0.3</v>
          </cell>
          <cell r="AA2834">
            <v>0.3</v>
          </cell>
          <cell r="AB2834">
            <v>0.35</v>
          </cell>
          <cell r="AE2834" t="str">
            <v>SUPPORT</v>
          </cell>
          <cell r="AF2834" t="str">
            <v>SOFTWARE NETWORKING</v>
          </cell>
          <cell r="AG2834" t="str">
            <v>INITIAL SALE</v>
          </cell>
          <cell r="AH2834" t="str">
            <v>SW SUPPORT</v>
          </cell>
          <cell r="AI2834" t="str">
            <v>132-34</v>
          </cell>
          <cell r="AJ2834" t="str">
            <v>N/A</v>
          </cell>
          <cell r="AK2834" t="str">
            <v>None</v>
          </cell>
          <cell r="AL2834">
            <v>58</v>
          </cell>
        </row>
        <row r="2835">
          <cell r="F2835" t="str">
            <v>BR-5415-PERP-VM-SVV-SW-2</v>
          </cell>
          <cell r="G2835" t="str">
            <v>ESSENTIAL APP SUPPORT 24X7, Brocade Vyatta 5415 vRouter Virtual Machine 1 Perpetual License</v>
          </cell>
          <cell r="I2835">
            <v>676</v>
          </cell>
          <cell r="J2835">
            <v>676</v>
          </cell>
          <cell r="K2835" t="str">
            <v>N</v>
          </cell>
          <cell r="S2835">
            <v>440</v>
          </cell>
          <cell r="T2835">
            <v>473</v>
          </cell>
          <cell r="U2835">
            <v>473</v>
          </cell>
          <cell r="V2835">
            <v>440</v>
          </cell>
          <cell r="X2835" t="str">
            <v>A3</v>
          </cell>
          <cell r="Y2835">
            <v>0.35</v>
          </cell>
          <cell r="Z2835">
            <v>0.3</v>
          </cell>
          <cell r="AA2835">
            <v>0.3</v>
          </cell>
          <cell r="AB2835">
            <v>0.35</v>
          </cell>
          <cell r="AE2835" t="str">
            <v>SUPPORT</v>
          </cell>
          <cell r="AF2835" t="str">
            <v>SOFTWARE NETWORKING</v>
          </cell>
          <cell r="AG2835" t="str">
            <v>INITIAL SALE</v>
          </cell>
          <cell r="AH2835" t="str">
            <v>SW SUPPORT</v>
          </cell>
          <cell r="AI2835" t="str">
            <v>132-34</v>
          </cell>
          <cell r="AJ2835" t="str">
            <v>N/A</v>
          </cell>
          <cell r="AK2835" t="str">
            <v>None</v>
          </cell>
          <cell r="AL2835">
            <v>58</v>
          </cell>
        </row>
        <row r="2836">
          <cell r="F2836" t="str">
            <v>BR-5415-PERP-VM-SVV-SW-3</v>
          </cell>
          <cell r="G2836" t="str">
            <v>ESSENTIAL APP SUPPORT 24X7, Brocade Vyatta 5415 vRouter Virtual Machine 1 Perpetual License</v>
          </cell>
          <cell r="I2836">
            <v>979</v>
          </cell>
          <cell r="J2836">
            <v>979</v>
          </cell>
          <cell r="K2836" t="str">
            <v>N</v>
          </cell>
          <cell r="S2836">
            <v>636</v>
          </cell>
          <cell r="T2836">
            <v>685</v>
          </cell>
          <cell r="U2836">
            <v>685</v>
          </cell>
          <cell r="V2836">
            <v>636</v>
          </cell>
          <cell r="X2836" t="str">
            <v>A3</v>
          </cell>
          <cell r="Y2836">
            <v>0.35</v>
          </cell>
          <cell r="Z2836">
            <v>0.3</v>
          </cell>
          <cell r="AA2836">
            <v>0.3</v>
          </cell>
          <cell r="AB2836">
            <v>0.35</v>
          </cell>
          <cell r="AE2836" t="str">
            <v>SUPPORT</v>
          </cell>
          <cell r="AF2836" t="str">
            <v>SOFTWARE NETWORKING</v>
          </cell>
          <cell r="AG2836" t="str">
            <v>INITIAL SALE</v>
          </cell>
          <cell r="AH2836" t="str">
            <v>SW SUPPORT</v>
          </cell>
          <cell r="AI2836" t="str">
            <v>132-34</v>
          </cell>
          <cell r="AJ2836" t="str">
            <v>N/A</v>
          </cell>
          <cell r="AK2836" t="str">
            <v>None</v>
          </cell>
          <cell r="AL2836">
            <v>58</v>
          </cell>
        </row>
        <row r="2837">
          <cell r="F2837" t="str">
            <v>BR-5415-PERP-VM-SVV-SW-4</v>
          </cell>
          <cell r="G2837" t="str">
            <v>ESSENTIAL APP SUPPORT 24X7, Brocade Vyatta 5415 vRouter Virtual Machine 1 Perpetual License</v>
          </cell>
          <cell r="I2837">
            <v>1305</v>
          </cell>
          <cell r="J2837">
            <v>1305</v>
          </cell>
          <cell r="K2837" t="str">
            <v>N</v>
          </cell>
          <cell r="S2837">
            <v>848</v>
          </cell>
          <cell r="T2837">
            <v>914</v>
          </cell>
          <cell r="U2837">
            <v>914</v>
          </cell>
          <cell r="V2837">
            <v>848</v>
          </cell>
          <cell r="X2837" t="str">
            <v>A3</v>
          </cell>
          <cell r="Y2837">
            <v>0.35</v>
          </cell>
          <cell r="Z2837">
            <v>0.3</v>
          </cell>
          <cell r="AA2837">
            <v>0.3</v>
          </cell>
          <cell r="AB2837">
            <v>0.35</v>
          </cell>
          <cell r="AE2837" t="str">
            <v>SUPPORT</v>
          </cell>
          <cell r="AF2837" t="str">
            <v>SOFTWARE NETWORKING</v>
          </cell>
          <cell r="AG2837" t="str">
            <v>INITIAL SALE</v>
          </cell>
          <cell r="AH2837" t="str">
            <v>SW SUPPORT</v>
          </cell>
          <cell r="AI2837" t="str">
            <v>132-34</v>
          </cell>
          <cell r="AJ2837" t="str">
            <v>N/A</v>
          </cell>
          <cell r="AK2837" t="str">
            <v>None</v>
          </cell>
          <cell r="AL2837">
            <v>58</v>
          </cell>
        </row>
        <row r="2838">
          <cell r="F2838" t="str">
            <v>BR-5415-PERP-VM-SVV-SW-5</v>
          </cell>
          <cell r="G2838" t="str">
            <v>ESSENTIAL APP SUPPORT 24X7, Brocade Vyatta 5415 vRouter Virtual Machine 1 Perpetual License</v>
          </cell>
          <cell r="I2838">
            <v>1632</v>
          </cell>
          <cell r="J2838">
            <v>1632</v>
          </cell>
          <cell r="K2838" t="str">
            <v>N</v>
          </cell>
          <cell r="S2838">
            <v>1061</v>
          </cell>
          <cell r="T2838">
            <v>1142</v>
          </cell>
          <cell r="U2838">
            <v>1142</v>
          </cell>
          <cell r="V2838">
            <v>1061</v>
          </cell>
          <cell r="X2838" t="str">
            <v>A3</v>
          </cell>
          <cell r="Y2838">
            <v>0.35</v>
          </cell>
          <cell r="Z2838">
            <v>0.3</v>
          </cell>
          <cell r="AA2838">
            <v>0.3</v>
          </cell>
          <cell r="AB2838">
            <v>0.35</v>
          </cell>
          <cell r="AE2838" t="str">
            <v>SUPPORT</v>
          </cell>
          <cell r="AF2838" t="str">
            <v>SOFTWARE NETWORKING</v>
          </cell>
          <cell r="AG2838" t="str">
            <v>INITIAL SALE</v>
          </cell>
          <cell r="AH2838" t="str">
            <v>SW SUPPORT</v>
          </cell>
          <cell r="AI2838" t="str">
            <v>132-34</v>
          </cell>
          <cell r="AJ2838" t="str">
            <v>N/A</v>
          </cell>
          <cell r="AK2838" t="str">
            <v>None</v>
          </cell>
          <cell r="AL2838">
            <v>58</v>
          </cell>
        </row>
        <row r="2839">
          <cell r="F2839" t="str">
            <v>BR-5600P-1v-SVV-SW-1</v>
          </cell>
          <cell r="G2839" t="str">
            <v>1 Year of Maintenance and Support for Brocade Vyatta vRouter 3.x with 1 vCPU Data plane License</v>
          </cell>
          <cell r="I2839">
            <v>210</v>
          </cell>
          <cell r="J2839">
            <v>210</v>
          </cell>
          <cell r="K2839" t="str">
            <v>N</v>
          </cell>
          <cell r="S2839">
            <v>137</v>
          </cell>
          <cell r="T2839">
            <v>147</v>
          </cell>
          <cell r="U2839">
            <v>147</v>
          </cell>
          <cell r="V2839">
            <v>137</v>
          </cell>
          <cell r="X2839" t="str">
            <v>A3</v>
          </cell>
          <cell r="Y2839">
            <v>0.35</v>
          </cell>
          <cell r="Z2839">
            <v>0.3</v>
          </cell>
          <cell r="AA2839">
            <v>0.3</v>
          </cell>
          <cell r="AB2839">
            <v>0.35</v>
          </cell>
          <cell r="AE2839" t="str">
            <v>SUPPORT</v>
          </cell>
          <cell r="AF2839" t="str">
            <v>BDS DIRECT SUPPORT</v>
          </cell>
          <cell r="AG2839" t="str">
            <v>INITIAL SALE</v>
          </cell>
          <cell r="AH2839" t="str">
            <v>SW SUPPORT</v>
          </cell>
          <cell r="AI2839" t="str">
            <v>132-34</v>
          </cell>
          <cell r="AJ2839" t="str">
            <v>N/A</v>
          </cell>
          <cell r="AK2839" t="str">
            <v>None</v>
          </cell>
          <cell r="AL2839">
            <v>58</v>
          </cell>
        </row>
        <row r="2840">
          <cell r="F2840" t="str">
            <v>BR-5600P-1v-SVV-SW-2</v>
          </cell>
          <cell r="G2840" t="str">
            <v>2 Year of Maintenance and Support for Brocade Vyatta vRouter 3.x with 1 vCPU Data plane License</v>
          </cell>
          <cell r="I2840">
            <v>399</v>
          </cell>
          <cell r="J2840">
            <v>399</v>
          </cell>
          <cell r="K2840" t="str">
            <v>N</v>
          </cell>
          <cell r="S2840">
            <v>259</v>
          </cell>
          <cell r="T2840">
            <v>279</v>
          </cell>
          <cell r="U2840">
            <v>279</v>
          </cell>
          <cell r="V2840">
            <v>259</v>
          </cell>
          <cell r="X2840" t="str">
            <v>A3</v>
          </cell>
          <cell r="Y2840">
            <v>0.35</v>
          </cell>
          <cell r="Z2840">
            <v>0.3</v>
          </cell>
          <cell r="AA2840">
            <v>0.3</v>
          </cell>
          <cell r="AB2840">
            <v>0.35</v>
          </cell>
          <cell r="AE2840" t="str">
            <v>SUPPORT</v>
          </cell>
          <cell r="AF2840" t="str">
            <v>BDS DIRECT SUPPORT</v>
          </cell>
          <cell r="AG2840" t="str">
            <v>INITIAL SALE</v>
          </cell>
          <cell r="AH2840" t="str">
            <v>SW SUPPORT</v>
          </cell>
          <cell r="AI2840" t="str">
            <v>132-34</v>
          </cell>
          <cell r="AJ2840" t="str">
            <v>N/A</v>
          </cell>
          <cell r="AK2840" t="str">
            <v>None</v>
          </cell>
          <cell r="AL2840">
            <v>58</v>
          </cell>
        </row>
        <row r="2841">
          <cell r="F2841" t="str">
            <v>BR-5600P-1v-SVV-SW-3</v>
          </cell>
          <cell r="G2841" t="str">
            <v>3 Year of Maintenance and Support for Brocade Vyatta vRouter 3.x with 1 vCPU Data plane License</v>
          </cell>
          <cell r="I2841">
            <v>578</v>
          </cell>
          <cell r="J2841">
            <v>578</v>
          </cell>
          <cell r="K2841" t="str">
            <v>N</v>
          </cell>
          <cell r="S2841">
            <v>375</v>
          </cell>
          <cell r="T2841">
            <v>404</v>
          </cell>
          <cell r="U2841">
            <v>404</v>
          </cell>
          <cell r="V2841">
            <v>375</v>
          </cell>
          <cell r="X2841" t="str">
            <v>A3</v>
          </cell>
          <cell r="Y2841">
            <v>0.35</v>
          </cell>
          <cell r="Z2841">
            <v>0.3</v>
          </cell>
          <cell r="AA2841">
            <v>0.3</v>
          </cell>
          <cell r="AB2841">
            <v>0.35</v>
          </cell>
          <cell r="AE2841" t="str">
            <v>SUPPORT</v>
          </cell>
          <cell r="AF2841" t="str">
            <v>BDS DIRECT SUPPORT</v>
          </cell>
          <cell r="AG2841" t="str">
            <v>INITIAL SALE</v>
          </cell>
          <cell r="AH2841" t="str">
            <v>SW SUPPORT</v>
          </cell>
          <cell r="AI2841" t="str">
            <v>132-34</v>
          </cell>
          <cell r="AJ2841" t="str">
            <v>N/A</v>
          </cell>
          <cell r="AK2841" t="str">
            <v>None</v>
          </cell>
          <cell r="AL2841">
            <v>58</v>
          </cell>
        </row>
        <row r="2842">
          <cell r="F2842" t="str">
            <v>BR-5600P-1v-SVV-SW-4</v>
          </cell>
          <cell r="G2842" t="str">
            <v>4 Year of Maintenance and Support for Brocade Vyatta vRouter 3.x with 1 vCPU Data plane License</v>
          </cell>
          <cell r="I2842">
            <v>770</v>
          </cell>
          <cell r="J2842">
            <v>770</v>
          </cell>
          <cell r="K2842" t="str">
            <v>N</v>
          </cell>
          <cell r="S2842">
            <v>501</v>
          </cell>
          <cell r="T2842">
            <v>539</v>
          </cell>
          <cell r="U2842">
            <v>539</v>
          </cell>
          <cell r="V2842">
            <v>501</v>
          </cell>
          <cell r="X2842" t="str">
            <v>A3</v>
          </cell>
          <cell r="Y2842">
            <v>0.35</v>
          </cell>
          <cell r="Z2842">
            <v>0.3</v>
          </cell>
          <cell r="AA2842">
            <v>0.3</v>
          </cell>
          <cell r="AB2842">
            <v>0.35</v>
          </cell>
          <cell r="AE2842" t="str">
            <v>SUPPORT</v>
          </cell>
          <cell r="AF2842" t="str">
            <v>BDS DIRECT SUPPORT</v>
          </cell>
          <cell r="AG2842" t="str">
            <v>INITIAL SALE</v>
          </cell>
          <cell r="AH2842" t="str">
            <v>SW SUPPORT</v>
          </cell>
          <cell r="AI2842" t="str">
            <v>132-34</v>
          </cell>
          <cell r="AJ2842" t="str">
            <v>N/A</v>
          </cell>
          <cell r="AK2842" t="str">
            <v>None</v>
          </cell>
          <cell r="AL2842">
            <v>58</v>
          </cell>
        </row>
        <row r="2843">
          <cell r="F2843" t="str">
            <v>BR-5600P-1v-SVV-SW-5</v>
          </cell>
          <cell r="G2843" t="str">
            <v>5 Year of Maintenance and Support for Brocade Vyatta vRouter 3.x with 1 vCPU Data plane License</v>
          </cell>
          <cell r="I2843">
            <v>963</v>
          </cell>
          <cell r="J2843">
            <v>963</v>
          </cell>
          <cell r="K2843" t="str">
            <v>N</v>
          </cell>
          <cell r="S2843">
            <v>626</v>
          </cell>
          <cell r="T2843">
            <v>674</v>
          </cell>
          <cell r="U2843">
            <v>674</v>
          </cell>
          <cell r="V2843">
            <v>626</v>
          </cell>
          <cell r="X2843" t="str">
            <v>A3</v>
          </cell>
          <cell r="Y2843">
            <v>0.35</v>
          </cell>
          <cell r="Z2843">
            <v>0.3</v>
          </cell>
          <cell r="AA2843">
            <v>0.3</v>
          </cell>
          <cell r="AB2843">
            <v>0.35</v>
          </cell>
          <cell r="AE2843" t="str">
            <v>SUPPORT</v>
          </cell>
          <cell r="AF2843" t="str">
            <v>BDS DIRECT SUPPORT</v>
          </cell>
          <cell r="AG2843" t="str">
            <v>INITIAL SALE</v>
          </cell>
          <cell r="AH2843" t="str">
            <v>SW SUPPORT</v>
          </cell>
          <cell r="AI2843" t="str">
            <v>132-34</v>
          </cell>
          <cell r="AJ2843" t="str">
            <v>N/A</v>
          </cell>
          <cell r="AK2843" t="str">
            <v>None</v>
          </cell>
          <cell r="AL2843">
            <v>58</v>
          </cell>
        </row>
        <row r="2844">
          <cell r="F2844" t="str">
            <v>BR-5600P-24v-SVV-SW-1</v>
          </cell>
          <cell r="G2844" t="str">
            <v>1 Year of Maintenance and Support for Brocade Vyatta vRouter 3.x with 24 vCPU Data plane License</v>
          </cell>
          <cell r="I2844">
            <v>5040</v>
          </cell>
          <cell r="J2844">
            <v>5040</v>
          </cell>
          <cell r="K2844" t="str">
            <v>N</v>
          </cell>
          <cell r="S2844">
            <v>3276</v>
          </cell>
          <cell r="T2844">
            <v>3528</v>
          </cell>
          <cell r="U2844">
            <v>3528</v>
          </cell>
          <cell r="V2844">
            <v>3276</v>
          </cell>
          <cell r="X2844" t="str">
            <v>A3</v>
          </cell>
          <cell r="Y2844">
            <v>0.35</v>
          </cell>
          <cell r="Z2844">
            <v>0.3</v>
          </cell>
          <cell r="AA2844">
            <v>0.3</v>
          </cell>
          <cell r="AB2844">
            <v>0.35</v>
          </cell>
          <cell r="AE2844" t="str">
            <v>SUPPORT</v>
          </cell>
          <cell r="AF2844" t="str">
            <v>BDS DIRECT SUPPORT</v>
          </cell>
          <cell r="AG2844" t="str">
            <v>INITIAL SALE</v>
          </cell>
          <cell r="AH2844" t="str">
            <v>SW SUPPORT</v>
          </cell>
          <cell r="AI2844" t="str">
            <v>132-34</v>
          </cell>
          <cell r="AJ2844" t="str">
            <v>N/A</v>
          </cell>
          <cell r="AK2844" t="str">
            <v>None</v>
          </cell>
          <cell r="AL2844">
            <v>58</v>
          </cell>
        </row>
        <row r="2845">
          <cell r="F2845" t="str">
            <v>BR-5600P-24v-SVV-SW-2</v>
          </cell>
          <cell r="G2845" t="str">
            <v>2 Year of Maintenance and Support for Brocade Vyatta vRouter 3.x with 24 vCPU Data plane License</v>
          </cell>
          <cell r="I2845">
            <v>9576</v>
          </cell>
          <cell r="J2845">
            <v>9576</v>
          </cell>
          <cell r="K2845" t="str">
            <v>N</v>
          </cell>
          <cell r="S2845">
            <v>6224</v>
          </cell>
          <cell r="T2845">
            <v>6703</v>
          </cell>
          <cell r="U2845">
            <v>6703</v>
          </cell>
          <cell r="V2845">
            <v>6224</v>
          </cell>
          <cell r="X2845" t="str">
            <v>A3</v>
          </cell>
          <cell r="Y2845">
            <v>0.35</v>
          </cell>
          <cell r="Z2845">
            <v>0.3</v>
          </cell>
          <cell r="AA2845">
            <v>0.3</v>
          </cell>
          <cell r="AB2845">
            <v>0.35</v>
          </cell>
          <cell r="AE2845" t="str">
            <v>SUPPORT</v>
          </cell>
          <cell r="AF2845" t="str">
            <v>BDS DIRECT SUPPORT</v>
          </cell>
          <cell r="AG2845" t="str">
            <v>INITIAL SALE</v>
          </cell>
          <cell r="AH2845" t="str">
            <v>SW SUPPORT</v>
          </cell>
          <cell r="AI2845" t="str">
            <v>132-34</v>
          </cell>
          <cell r="AJ2845" t="str">
            <v>N/A</v>
          </cell>
          <cell r="AK2845" t="str">
            <v>None</v>
          </cell>
          <cell r="AL2845">
            <v>58</v>
          </cell>
        </row>
        <row r="2846">
          <cell r="F2846" t="str">
            <v>BR-5600P-24v-SVV-SW-3</v>
          </cell>
          <cell r="G2846" t="str">
            <v>3 Year of Maintenance and Support for Brocade Vyatta vRouter 3.x with 24 vCPU Data plane License</v>
          </cell>
          <cell r="I2846">
            <v>13860</v>
          </cell>
          <cell r="J2846">
            <v>13860</v>
          </cell>
          <cell r="K2846" t="str">
            <v>N</v>
          </cell>
          <cell r="S2846">
            <v>9009</v>
          </cell>
          <cell r="T2846">
            <v>9702</v>
          </cell>
          <cell r="U2846">
            <v>9702</v>
          </cell>
          <cell r="V2846">
            <v>9009</v>
          </cell>
          <cell r="X2846" t="str">
            <v>A3</v>
          </cell>
          <cell r="Y2846">
            <v>0.35</v>
          </cell>
          <cell r="Z2846">
            <v>0.3</v>
          </cell>
          <cell r="AA2846">
            <v>0.3</v>
          </cell>
          <cell r="AB2846">
            <v>0.35</v>
          </cell>
          <cell r="AE2846" t="str">
            <v>SUPPORT</v>
          </cell>
          <cell r="AF2846" t="str">
            <v>BDS DIRECT SUPPORT</v>
          </cell>
          <cell r="AG2846" t="str">
            <v>INITIAL SALE</v>
          </cell>
          <cell r="AH2846" t="str">
            <v>SW SUPPORT</v>
          </cell>
          <cell r="AI2846" t="str">
            <v>132-34</v>
          </cell>
          <cell r="AJ2846" t="str">
            <v>N/A</v>
          </cell>
          <cell r="AK2846" t="str">
            <v>None</v>
          </cell>
          <cell r="AL2846">
            <v>58</v>
          </cell>
        </row>
        <row r="2847">
          <cell r="F2847" t="str">
            <v>BR-5600P-24v-SVV-SW-4</v>
          </cell>
          <cell r="G2847" t="str">
            <v>4 Year of Maintenance and Support for Brocade Vyatta vRouter 3.x with 24 vCPU Data plane License</v>
          </cell>
          <cell r="I2847">
            <v>18480</v>
          </cell>
          <cell r="J2847">
            <v>18480</v>
          </cell>
          <cell r="K2847" t="str">
            <v>N</v>
          </cell>
          <cell r="S2847">
            <v>12012</v>
          </cell>
          <cell r="T2847">
            <v>12936</v>
          </cell>
          <cell r="U2847">
            <v>12936</v>
          </cell>
          <cell r="V2847">
            <v>12012</v>
          </cell>
          <cell r="X2847" t="str">
            <v>A3</v>
          </cell>
          <cell r="Y2847">
            <v>0.35</v>
          </cell>
          <cell r="Z2847">
            <v>0.3</v>
          </cell>
          <cell r="AA2847">
            <v>0.3</v>
          </cell>
          <cell r="AB2847">
            <v>0.35</v>
          </cell>
          <cell r="AE2847" t="str">
            <v>SUPPORT</v>
          </cell>
          <cell r="AF2847" t="str">
            <v>BDS DIRECT SUPPORT</v>
          </cell>
          <cell r="AG2847" t="str">
            <v>INITIAL SALE</v>
          </cell>
          <cell r="AH2847" t="str">
            <v>SW SUPPORT</v>
          </cell>
          <cell r="AI2847" t="str">
            <v>132-34</v>
          </cell>
          <cell r="AJ2847" t="str">
            <v>N/A</v>
          </cell>
          <cell r="AK2847" t="str">
            <v>None</v>
          </cell>
          <cell r="AL2847">
            <v>58</v>
          </cell>
        </row>
        <row r="2848">
          <cell r="F2848" t="str">
            <v>BR-5600P-24v-SVV-SW-5</v>
          </cell>
          <cell r="G2848" t="str">
            <v>5 Year of Maintenance and Support for Brocade Vyatta vRouter 3.x with 24 vCPU Data plane License</v>
          </cell>
          <cell r="I2848">
            <v>23100</v>
          </cell>
          <cell r="J2848">
            <v>23100</v>
          </cell>
          <cell r="K2848" t="str">
            <v>N</v>
          </cell>
          <cell r="S2848">
            <v>15015</v>
          </cell>
          <cell r="T2848">
            <v>16170</v>
          </cell>
          <cell r="U2848">
            <v>16170</v>
          </cell>
          <cell r="V2848">
            <v>15015</v>
          </cell>
          <cell r="X2848" t="str">
            <v>A3</v>
          </cell>
          <cell r="Y2848">
            <v>0.35</v>
          </cell>
          <cell r="Z2848">
            <v>0.3</v>
          </cell>
          <cell r="AA2848">
            <v>0.3</v>
          </cell>
          <cell r="AB2848">
            <v>0.35</v>
          </cell>
          <cell r="AE2848" t="str">
            <v>SUPPORT</v>
          </cell>
          <cell r="AF2848" t="str">
            <v>BDS DIRECT SUPPORT</v>
          </cell>
          <cell r="AG2848" t="str">
            <v>INITIAL SALE</v>
          </cell>
          <cell r="AH2848" t="str">
            <v>SW SUPPORT</v>
          </cell>
          <cell r="AI2848" t="str">
            <v>132-34</v>
          </cell>
          <cell r="AJ2848" t="str">
            <v>N/A</v>
          </cell>
          <cell r="AK2848" t="str">
            <v>None</v>
          </cell>
          <cell r="AL2848">
            <v>58</v>
          </cell>
        </row>
        <row r="2849">
          <cell r="F2849" t="str">
            <v>BR-5600P-2v-SVV-SW-1</v>
          </cell>
          <cell r="G2849" t="str">
            <v>1 Year of Maintenance and Support for Brocade Vyatta vRouter 3.x with 2 vCPU Data plane License</v>
          </cell>
          <cell r="I2849">
            <v>420</v>
          </cell>
          <cell r="J2849">
            <v>420</v>
          </cell>
          <cell r="K2849" t="str">
            <v>N</v>
          </cell>
          <cell r="S2849">
            <v>273</v>
          </cell>
          <cell r="T2849">
            <v>294</v>
          </cell>
          <cell r="U2849">
            <v>294</v>
          </cell>
          <cell r="V2849">
            <v>273</v>
          </cell>
          <cell r="X2849" t="str">
            <v>A3</v>
          </cell>
          <cell r="Y2849">
            <v>0.35</v>
          </cell>
          <cell r="Z2849">
            <v>0.3</v>
          </cell>
          <cell r="AA2849">
            <v>0.3</v>
          </cell>
          <cell r="AB2849">
            <v>0.35</v>
          </cell>
          <cell r="AE2849" t="str">
            <v>SUPPORT</v>
          </cell>
          <cell r="AF2849" t="str">
            <v>BDS DIRECT SUPPORT</v>
          </cell>
          <cell r="AG2849" t="str">
            <v>INITIAL SALE</v>
          </cell>
          <cell r="AH2849" t="str">
            <v>SW SUPPORT</v>
          </cell>
          <cell r="AI2849" t="str">
            <v>132-34</v>
          </cell>
          <cell r="AJ2849" t="str">
            <v>N/A</v>
          </cell>
          <cell r="AK2849" t="str">
            <v>None</v>
          </cell>
          <cell r="AL2849">
            <v>58</v>
          </cell>
        </row>
        <row r="2850">
          <cell r="F2850" t="str">
            <v>BR-5600P-2v-SVV-SW-2</v>
          </cell>
          <cell r="G2850" t="str">
            <v>2 Year of Maintenance and Support for Brocade Vyatta vRouter 3.x with 2 vCPU Data plane License</v>
          </cell>
          <cell r="I2850">
            <v>798</v>
          </cell>
          <cell r="J2850">
            <v>798</v>
          </cell>
          <cell r="K2850" t="str">
            <v>N</v>
          </cell>
          <cell r="S2850">
            <v>519</v>
          </cell>
          <cell r="T2850">
            <v>559</v>
          </cell>
          <cell r="U2850">
            <v>559</v>
          </cell>
          <cell r="V2850">
            <v>519</v>
          </cell>
          <cell r="X2850" t="str">
            <v>A3</v>
          </cell>
          <cell r="Y2850">
            <v>0.35</v>
          </cell>
          <cell r="Z2850">
            <v>0.3</v>
          </cell>
          <cell r="AA2850">
            <v>0.3</v>
          </cell>
          <cell r="AB2850">
            <v>0.35</v>
          </cell>
          <cell r="AE2850" t="str">
            <v>SUPPORT</v>
          </cell>
          <cell r="AF2850" t="str">
            <v>BDS DIRECT SUPPORT</v>
          </cell>
          <cell r="AG2850" t="str">
            <v>INITIAL SALE</v>
          </cell>
          <cell r="AH2850" t="str">
            <v>SW SUPPORT</v>
          </cell>
          <cell r="AI2850" t="str">
            <v>132-34</v>
          </cell>
          <cell r="AJ2850" t="str">
            <v>N/A</v>
          </cell>
          <cell r="AK2850" t="str">
            <v>None</v>
          </cell>
          <cell r="AL2850">
            <v>58</v>
          </cell>
        </row>
        <row r="2851">
          <cell r="F2851" t="str">
            <v>BR-5600P-2v-SVV-SW-3</v>
          </cell>
          <cell r="G2851" t="str">
            <v>3 Year of Maintenance and Support for Brocade Vyatta vRouter 3.x with 2 vCPU Data plane License</v>
          </cell>
          <cell r="I2851">
            <v>1155</v>
          </cell>
          <cell r="J2851">
            <v>1155</v>
          </cell>
          <cell r="K2851" t="str">
            <v>N</v>
          </cell>
          <cell r="S2851">
            <v>751</v>
          </cell>
          <cell r="T2851">
            <v>809</v>
          </cell>
          <cell r="U2851">
            <v>809</v>
          </cell>
          <cell r="V2851">
            <v>751</v>
          </cell>
          <cell r="X2851" t="str">
            <v>A3</v>
          </cell>
          <cell r="Y2851">
            <v>0.35</v>
          </cell>
          <cell r="Z2851">
            <v>0.3</v>
          </cell>
          <cell r="AA2851">
            <v>0.3</v>
          </cell>
          <cell r="AB2851">
            <v>0.35</v>
          </cell>
          <cell r="AE2851" t="str">
            <v>SUPPORT</v>
          </cell>
          <cell r="AF2851" t="str">
            <v>BDS DIRECT SUPPORT</v>
          </cell>
          <cell r="AG2851" t="str">
            <v>INITIAL SALE</v>
          </cell>
          <cell r="AH2851" t="str">
            <v>SW SUPPORT</v>
          </cell>
          <cell r="AI2851" t="str">
            <v>132-34</v>
          </cell>
          <cell r="AJ2851" t="str">
            <v>N/A</v>
          </cell>
          <cell r="AK2851" t="str">
            <v>None</v>
          </cell>
          <cell r="AL2851">
            <v>58</v>
          </cell>
        </row>
        <row r="2852">
          <cell r="F2852" t="str">
            <v>BR-5600P-2v-SVV-SW-4</v>
          </cell>
          <cell r="G2852" t="str">
            <v>4 Year of Maintenance and Support for Brocade Vyatta vRouter 3.x with 2 vCPU Data plane License</v>
          </cell>
          <cell r="I2852">
            <v>1540</v>
          </cell>
          <cell r="J2852">
            <v>1540</v>
          </cell>
          <cell r="K2852" t="str">
            <v>N</v>
          </cell>
          <cell r="S2852">
            <v>1001</v>
          </cell>
          <cell r="T2852">
            <v>1078</v>
          </cell>
          <cell r="U2852">
            <v>1078</v>
          </cell>
          <cell r="V2852">
            <v>1001</v>
          </cell>
          <cell r="X2852" t="str">
            <v>A3</v>
          </cell>
          <cell r="Y2852">
            <v>0.35</v>
          </cell>
          <cell r="Z2852">
            <v>0.3</v>
          </cell>
          <cell r="AA2852">
            <v>0.3</v>
          </cell>
          <cell r="AB2852">
            <v>0.35</v>
          </cell>
          <cell r="AE2852" t="str">
            <v>SUPPORT</v>
          </cell>
          <cell r="AF2852" t="str">
            <v>BDS DIRECT SUPPORT</v>
          </cell>
          <cell r="AG2852" t="str">
            <v>INITIAL SALE</v>
          </cell>
          <cell r="AH2852" t="str">
            <v>SW SUPPORT</v>
          </cell>
          <cell r="AI2852" t="str">
            <v>132-34</v>
          </cell>
          <cell r="AJ2852" t="str">
            <v>N/A</v>
          </cell>
          <cell r="AK2852" t="str">
            <v>None</v>
          </cell>
          <cell r="AL2852">
            <v>58</v>
          </cell>
        </row>
        <row r="2853">
          <cell r="F2853" t="str">
            <v>BR-5600P-2v-SVV-SW-5</v>
          </cell>
          <cell r="G2853" t="str">
            <v>5 Year of Maintenance and Support for Brocade Vyatta vRouter 3.x with 2 vCPU Data plane License</v>
          </cell>
          <cell r="I2853">
            <v>1925</v>
          </cell>
          <cell r="J2853">
            <v>1925</v>
          </cell>
          <cell r="K2853" t="str">
            <v>N</v>
          </cell>
          <cell r="S2853">
            <v>1251</v>
          </cell>
          <cell r="T2853">
            <v>1348</v>
          </cell>
          <cell r="U2853">
            <v>1348</v>
          </cell>
          <cell r="V2853">
            <v>1251</v>
          </cell>
          <cell r="X2853" t="str">
            <v>A3</v>
          </cell>
          <cell r="Y2853">
            <v>0.35</v>
          </cell>
          <cell r="Z2853">
            <v>0.3</v>
          </cell>
          <cell r="AA2853">
            <v>0.3</v>
          </cell>
          <cell r="AB2853">
            <v>0.35</v>
          </cell>
          <cell r="AE2853" t="str">
            <v>SUPPORT</v>
          </cell>
          <cell r="AF2853" t="str">
            <v>BDS DIRECT SUPPORT</v>
          </cell>
          <cell r="AG2853" t="str">
            <v>INITIAL SALE</v>
          </cell>
          <cell r="AH2853" t="str">
            <v>SW SUPPORT</v>
          </cell>
          <cell r="AI2853" t="str">
            <v>132-34</v>
          </cell>
          <cell r="AJ2853" t="str">
            <v>N/A</v>
          </cell>
          <cell r="AK2853" t="str">
            <v>None</v>
          </cell>
          <cell r="AL2853">
            <v>58</v>
          </cell>
        </row>
        <row r="2854">
          <cell r="F2854" t="str">
            <v>BR-5600P-3v-SVV-SW-1</v>
          </cell>
          <cell r="G2854" t="str">
            <v>1 Year of Maintenance and Support for Brocade Vyatta vRouter 3.x with 3 vCPU Data plane License</v>
          </cell>
          <cell r="I2854">
            <v>630</v>
          </cell>
          <cell r="J2854">
            <v>630</v>
          </cell>
          <cell r="K2854" t="str">
            <v>N</v>
          </cell>
          <cell r="S2854">
            <v>410</v>
          </cell>
          <cell r="T2854">
            <v>441</v>
          </cell>
          <cell r="U2854">
            <v>441</v>
          </cell>
          <cell r="V2854">
            <v>410</v>
          </cell>
          <cell r="X2854" t="str">
            <v>A3</v>
          </cell>
          <cell r="Y2854">
            <v>0.35</v>
          </cell>
          <cell r="Z2854">
            <v>0.3</v>
          </cell>
          <cell r="AA2854">
            <v>0.3</v>
          </cell>
          <cell r="AB2854">
            <v>0.35</v>
          </cell>
          <cell r="AE2854" t="str">
            <v>SUPPORT</v>
          </cell>
          <cell r="AF2854" t="str">
            <v>BDS DIRECT SUPPORT</v>
          </cell>
          <cell r="AG2854" t="str">
            <v>INITIAL SALE</v>
          </cell>
          <cell r="AH2854" t="str">
            <v>SW SUPPORT</v>
          </cell>
          <cell r="AI2854" t="str">
            <v>132-34</v>
          </cell>
          <cell r="AJ2854" t="str">
            <v>N/A</v>
          </cell>
          <cell r="AK2854" t="str">
            <v>None</v>
          </cell>
          <cell r="AL2854">
            <v>58</v>
          </cell>
        </row>
        <row r="2855">
          <cell r="F2855" t="str">
            <v>BR-5600P-3v-SVV-SW-2</v>
          </cell>
          <cell r="G2855" t="str">
            <v>2 Year of Maintenance and Support for Brocade Vyatta vRouter 3.x with 3 vCPU Data plane License</v>
          </cell>
          <cell r="I2855">
            <v>1197</v>
          </cell>
          <cell r="J2855">
            <v>1197</v>
          </cell>
          <cell r="K2855" t="str">
            <v>N</v>
          </cell>
          <cell r="S2855">
            <v>778</v>
          </cell>
          <cell r="T2855">
            <v>838</v>
          </cell>
          <cell r="U2855">
            <v>838</v>
          </cell>
          <cell r="V2855">
            <v>778</v>
          </cell>
          <cell r="X2855" t="str">
            <v>A3</v>
          </cell>
          <cell r="Y2855">
            <v>0.35</v>
          </cell>
          <cell r="Z2855">
            <v>0.3</v>
          </cell>
          <cell r="AA2855">
            <v>0.3</v>
          </cell>
          <cell r="AB2855">
            <v>0.35</v>
          </cell>
          <cell r="AE2855" t="str">
            <v>SUPPORT</v>
          </cell>
          <cell r="AF2855" t="str">
            <v>BDS DIRECT SUPPORT</v>
          </cell>
          <cell r="AG2855" t="str">
            <v>INITIAL SALE</v>
          </cell>
          <cell r="AH2855" t="str">
            <v>SW SUPPORT</v>
          </cell>
          <cell r="AI2855" t="str">
            <v>132-34</v>
          </cell>
          <cell r="AJ2855" t="str">
            <v>N/A</v>
          </cell>
          <cell r="AK2855" t="str">
            <v>None</v>
          </cell>
          <cell r="AL2855">
            <v>58</v>
          </cell>
        </row>
        <row r="2856">
          <cell r="F2856" t="str">
            <v>BR-5600P-3v-SVV-SW-3</v>
          </cell>
          <cell r="G2856" t="str">
            <v>3 Year of Maintenance and Support for Brocade Vyatta vRouter 3.x with 3 vCPU Data plane License</v>
          </cell>
          <cell r="I2856">
            <v>1733</v>
          </cell>
          <cell r="J2856">
            <v>1733</v>
          </cell>
          <cell r="K2856" t="str">
            <v>N</v>
          </cell>
          <cell r="S2856">
            <v>1126</v>
          </cell>
          <cell r="T2856">
            <v>1213</v>
          </cell>
          <cell r="U2856">
            <v>1213</v>
          </cell>
          <cell r="V2856">
            <v>1126</v>
          </cell>
          <cell r="X2856" t="str">
            <v>A3</v>
          </cell>
          <cell r="Y2856">
            <v>0.35</v>
          </cell>
          <cell r="Z2856">
            <v>0.3</v>
          </cell>
          <cell r="AA2856">
            <v>0.3</v>
          </cell>
          <cell r="AB2856">
            <v>0.35</v>
          </cell>
          <cell r="AE2856" t="str">
            <v>SUPPORT</v>
          </cell>
          <cell r="AF2856" t="str">
            <v>BDS DIRECT SUPPORT</v>
          </cell>
          <cell r="AG2856" t="str">
            <v>INITIAL SALE</v>
          </cell>
          <cell r="AH2856" t="str">
            <v>SW SUPPORT</v>
          </cell>
          <cell r="AI2856" t="str">
            <v>132-34</v>
          </cell>
          <cell r="AJ2856" t="str">
            <v>N/A</v>
          </cell>
          <cell r="AK2856" t="str">
            <v>None</v>
          </cell>
          <cell r="AL2856">
            <v>58</v>
          </cell>
        </row>
        <row r="2857">
          <cell r="F2857" t="str">
            <v>BR-5600P-3v-SVV-SW-4</v>
          </cell>
          <cell r="G2857" t="str">
            <v>4 Year of Maintenance and Support for Brocade Vyatta vRouter 3.x with 3 vCPU Data plane License</v>
          </cell>
          <cell r="I2857">
            <v>2310</v>
          </cell>
          <cell r="J2857">
            <v>2310</v>
          </cell>
          <cell r="K2857" t="str">
            <v>N</v>
          </cell>
          <cell r="S2857">
            <v>1502</v>
          </cell>
          <cell r="T2857">
            <v>1617</v>
          </cell>
          <cell r="U2857">
            <v>1617</v>
          </cell>
          <cell r="V2857">
            <v>1502</v>
          </cell>
          <cell r="X2857" t="str">
            <v>A3</v>
          </cell>
          <cell r="Y2857">
            <v>0.35</v>
          </cell>
          <cell r="Z2857">
            <v>0.3</v>
          </cell>
          <cell r="AA2857">
            <v>0.3</v>
          </cell>
          <cell r="AB2857">
            <v>0.35</v>
          </cell>
          <cell r="AE2857" t="str">
            <v>SUPPORT</v>
          </cell>
          <cell r="AF2857" t="str">
            <v>BDS DIRECT SUPPORT</v>
          </cell>
          <cell r="AG2857" t="str">
            <v>INITIAL SALE</v>
          </cell>
          <cell r="AH2857" t="str">
            <v>SW SUPPORT</v>
          </cell>
          <cell r="AI2857" t="str">
            <v>132-34</v>
          </cell>
          <cell r="AJ2857" t="str">
            <v>N/A</v>
          </cell>
          <cell r="AK2857" t="str">
            <v>None</v>
          </cell>
          <cell r="AL2857">
            <v>58</v>
          </cell>
        </row>
        <row r="2858">
          <cell r="F2858" t="str">
            <v>BR-5600P-3v-SVV-SW-5</v>
          </cell>
          <cell r="G2858" t="str">
            <v>5 Year of Maintenance and Support for Brocade Vyatta vRouter 3.x with 3 vCPU Data plane License</v>
          </cell>
          <cell r="I2858">
            <v>2888</v>
          </cell>
          <cell r="J2858">
            <v>2888</v>
          </cell>
          <cell r="K2858" t="str">
            <v>N</v>
          </cell>
          <cell r="S2858">
            <v>1877</v>
          </cell>
          <cell r="T2858">
            <v>2021</v>
          </cell>
          <cell r="U2858">
            <v>2021</v>
          </cell>
          <cell r="V2858">
            <v>1877</v>
          </cell>
          <cell r="X2858" t="str">
            <v>A3</v>
          </cell>
          <cell r="Y2858">
            <v>0.35</v>
          </cell>
          <cell r="Z2858">
            <v>0.3</v>
          </cell>
          <cell r="AA2858">
            <v>0.3</v>
          </cell>
          <cell r="AB2858">
            <v>0.35</v>
          </cell>
          <cell r="AE2858" t="str">
            <v>SUPPORT</v>
          </cell>
          <cell r="AF2858" t="str">
            <v>BDS DIRECT SUPPORT</v>
          </cell>
          <cell r="AG2858" t="str">
            <v>INITIAL SALE</v>
          </cell>
          <cell r="AH2858" t="str">
            <v>SW SUPPORT</v>
          </cell>
          <cell r="AI2858" t="str">
            <v>132-34</v>
          </cell>
          <cell r="AJ2858" t="str">
            <v>N/A</v>
          </cell>
          <cell r="AK2858" t="str">
            <v>None</v>
          </cell>
          <cell r="AL2858">
            <v>58</v>
          </cell>
        </row>
        <row r="2859">
          <cell r="F2859" t="str">
            <v>BR-5650-PERP-1C-SVV-SW-1</v>
          </cell>
          <cell r="G2859" t="str">
            <v>ESSENTIAL APP SUPPORT 24X7, Brocade Vyatta 5650 vRouter Bare Metal 1-4 Cores 1 Perpetual License</v>
          </cell>
          <cell r="I2859">
            <v>1826</v>
          </cell>
          <cell r="J2859">
            <v>1826</v>
          </cell>
          <cell r="K2859" t="str">
            <v>N</v>
          </cell>
          <cell r="S2859">
            <v>1187</v>
          </cell>
          <cell r="T2859">
            <v>1278</v>
          </cell>
          <cell r="U2859">
            <v>1278</v>
          </cell>
          <cell r="V2859">
            <v>1187</v>
          </cell>
          <cell r="X2859" t="str">
            <v>A3</v>
          </cell>
          <cell r="Y2859">
            <v>0.35</v>
          </cell>
          <cell r="Z2859">
            <v>0.3</v>
          </cell>
          <cell r="AA2859">
            <v>0.3</v>
          </cell>
          <cell r="AB2859">
            <v>0.35</v>
          </cell>
          <cell r="AE2859" t="str">
            <v>SUPPORT</v>
          </cell>
          <cell r="AF2859" t="str">
            <v>BDS DIRECT SUPPORT</v>
          </cell>
          <cell r="AG2859" t="str">
            <v>INITIAL SALE</v>
          </cell>
          <cell r="AH2859" t="str">
            <v>SW SUPPORT</v>
          </cell>
          <cell r="AI2859" t="str">
            <v>132-34</v>
          </cell>
          <cell r="AJ2859" t="str">
            <v>N/A</v>
          </cell>
          <cell r="AK2859" t="str">
            <v>None</v>
          </cell>
          <cell r="AL2859">
            <v>58</v>
          </cell>
        </row>
        <row r="2860">
          <cell r="F2860" t="str">
            <v>BR-5650-PERP-1C-SVV-SW-2</v>
          </cell>
          <cell r="G2860" t="str">
            <v>ESSENTIAL APP SUPPORT 24X7, Brocade Vyatta 5650 vRouter Bare Metal 1-4 Cores 1 Perpetual License</v>
          </cell>
          <cell r="I2860">
            <v>3469</v>
          </cell>
          <cell r="J2860">
            <v>3469</v>
          </cell>
          <cell r="K2860" t="str">
            <v>N</v>
          </cell>
          <cell r="S2860">
            <v>2255</v>
          </cell>
          <cell r="T2860">
            <v>2429</v>
          </cell>
          <cell r="U2860">
            <v>2429</v>
          </cell>
          <cell r="V2860">
            <v>2255</v>
          </cell>
          <cell r="X2860" t="str">
            <v>A3</v>
          </cell>
          <cell r="Y2860">
            <v>0.35</v>
          </cell>
          <cell r="Z2860">
            <v>0.3</v>
          </cell>
          <cell r="AA2860">
            <v>0.3</v>
          </cell>
          <cell r="AB2860">
            <v>0.35</v>
          </cell>
          <cell r="AE2860" t="str">
            <v>SUPPORT</v>
          </cell>
          <cell r="AF2860" t="str">
            <v>BDS DIRECT SUPPORT</v>
          </cell>
          <cell r="AG2860" t="str">
            <v>INITIAL SALE</v>
          </cell>
          <cell r="AH2860" t="str">
            <v>SW SUPPORT</v>
          </cell>
          <cell r="AI2860" t="str">
            <v>132-34</v>
          </cell>
          <cell r="AJ2860" t="str">
            <v>N/A</v>
          </cell>
          <cell r="AK2860" t="str">
            <v>None</v>
          </cell>
          <cell r="AL2860">
            <v>58</v>
          </cell>
        </row>
        <row r="2861">
          <cell r="F2861" t="str">
            <v>BR-5650-PERP-1C-SVV-SW-3</v>
          </cell>
          <cell r="G2861" t="str">
            <v>ESSENTIAL APP SUPPORT 24X7, Brocade Vyatta 5650 vRouter Bare Metal 1-4 Cores 1 Perpetual License</v>
          </cell>
          <cell r="I2861">
            <v>5022</v>
          </cell>
          <cell r="J2861">
            <v>5022</v>
          </cell>
          <cell r="K2861" t="str">
            <v>N</v>
          </cell>
          <cell r="S2861">
            <v>3264</v>
          </cell>
          <cell r="T2861">
            <v>3515</v>
          </cell>
          <cell r="U2861">
            <v>3515</v>
          </cell>
          <cell r="V2861">
            <v>3264</v>
          </cell>
          <cell r="X2861" t="str">
            <v>A3</v>
          </cell>
          <cell r="Y2861">
            <v>0.35</v>
          </cell>
          <cell r="Z2861">
            <v>0.3</v>
          </cell>
          <cell r="AA2861">
            <v>0.3</v>
          </cell>
          <cell r="AB2861">
            <v>0.35</v>
          </cell>
          <cell r="AE2861" t="str">
            <v>SUPPORT</v>
          </cell>
          <cell r="AF2861" t="str">
            <v>BDS DIRECT SUPPORT</v>
          </cell>
          <cell r="AG2861" t="str">
            <v>INITIAL SALE</v>
          </cell>
          <cell r="AH2861" t="str">
            <v>SW SUPPORT</v>
          </cell>
          <cell r="AI2861" t="str">
            <v>132-34</v>
          </cell>
          <cell r="AJ2861" t="str">
            <v>N/A</v>
          </cell>
          <cell r="AK2861" t="str">
            <v>None</v>
          </cell>
          <cell r="AL2861">
            <v>58</v>
          </cell>
        </row>
        <row r="2862">
          <cell r="F2862" t="str">
            <v>BR-5650-PERP-1C-SVV-SW-4</v>
          </cell>
          <cell r="G2862" t="str">
            <v>ESSENTIAL APP SUPPORT 24X7, Brocade Vyatta 5650 vRouter Bare Metal 1-4 Cores 1 Perpetual License</v>
          </cell>
          <cell r="I2862">
            <v>6695</v>
          </cell>
          <cell r="J2862">
            <v>6695</v>
          </cell>
          <cell r="K2862" t="str">
            <v>N</v>
          </cell>
          <cell r="S2862">
            <v>4352</v>
          </cell>
          <cell r="T2862">
            <v>4687</v>
          </cell>
          <cell r="U2862">
            <v>4687</v>
          </cell>
          <cell r="V2862">
            <v>4352</v>
          </cell>
          <cell r="X2862" t="str">
            <v>A3</v>
          </cell>
          <cell r="Y2862">
            <v>0.35</v>
          </cell>
          <cell r="Z2862">
            <v>0.3</v>
          </cell>
          <cell r="AA2862">
            <v>0.3</v>
          </cell>
          <cell r="AB2862">
            <v>0.35</v>
          </cell>
          <cell r="AE2862" t="str">
            <v>SUPPORT</v>
          </cell>
          <cell r="AF2862" t="str">
            <v>BDS DIRECT SUPPORT</v>
          </cell>
          <cell r="AG2862" t="str">
            <v>INITIAL SALE</v>
          </cell>
          <cell r="AH2862" t="str">
            <v>SW SUPPORT</v>
          </cell>
          <cell r="AI2862" t="str">
            <v>132-34</v>
          </cell>
          <cell r="AJ2862" t="str">
            <v>N/A</v>
          </cell>
          <cell r="AK2862" t="str">
            <v>None</v>
          </cell>
          <cell r="AL2862">
            <v>58</v>
          </cell>
        </row>
        <row r="2863">
          <cell r="F2863" t="str">
            <v>BR-5650-PERP-1C-SVV-SW-5</v>
          </cell>
          <cell r="G2863" t="str">
            <v>ESSENTIAL APP SUPPORT 24X7, Brocade Vyatta 5650 vRouter Bare Metal 1-4 Cores 1 Perpetual License</v>
          </cell>
          <cell r="I2863">
            <v>8369</v>
          </cell>
          <cell r="J2863">
            <v>8369</v>
          </cell>
          <cell r="K2863" t="str">
            <v>N</v>
          </cell>
          <cell r="S2863">
            <v>5440</v>
          </cell>
          <cell r="T2863">
            <v>5858</v>
          </cell>
          <cell r="U2863">
            <v>5858</v>
          </cell>
          <cell r="V2863">
            <v>5440</v>
          </cell>
          <cell r="X2863" t="str">
            <v>A3</v>
          </cell>
          <cell r="Y2863">
            <v>0.35</v>
          </cell>
          <cell r="Z2863">
            <v>0.3</v>
          </cell>
          <cell r="AA2863">
            <v>0.3</v>
          </cell>
          <cell r="AB2863">
            <v>0.35</v>
          </cell>
          <cell r="AE2863" t="str">
            <v>SUPPORT</v>
          </cell>
          <cell r="AF2863" t="str">
            <v>BDS DIRECT SUPPORT</v>
          </cell>
          <cell r="AG2863" t="str">
            <v>INITIAL SALE</v>
          </cell>
          <cell r="AH2863" t="str">
            <v>SW SUPPORT</v>
          </cell>
          <cell r="AI2863" t="str">
            <v>132-34</v>
          </cell>
          <cell r="AJ2863" t="str">
            <v>N/A</v>
          </cell>
          <cell r="AK2863" t="str">
            <v>None</v>
          </cell>
          <cell r="AL2863">
            <v>58</v>
          </cell>
        </row>
        <row r="2864">
          <cell r="F2864" t="str">
            <v>BR-5650-PERP-5C-SVV-SW-1</v>
          </cell>
          <cell r="G2864" t="str">
            <v>ESSENTIAL APP SUPPORT 24X7, Brocade Vyatta 5650 vRouter Bare Metal 5+ Cores 1 Perpetual License</v>
          </cell>
          <cell r="I2864">
            <v>3399</v>
          </cell>
          <cell r="J2864">
            <v>3399</v>
          </cell>
          <cell r="K2864" t="str">
            <v>N</v>
          </cell>
          <cell r="S2864">
            <v>2209</v>
          </cell>
          <cell r="T2864">
            <v>2379</v>
          </cell>
          <cell r="U2864">
            <v>2379</v>
          </cell>
          <cell r="V2864">
            <v>2209</v>
          </cell>
          <cell r="X2864" t="str">
            <v>A3</v>
          </cell>
          <cell r="Y2864">
            <v>0.35</v>
          </cell>
          <cell r="Z2864">
            <v>0.3</v>
          </cell>
          <cell r="AA2864">
            <v>0.3</v>
          </cell>
          <cell r="AB2864">
            <v>0.35</v>
          </cell>
          <cell r="AE2864" t="str">
            <v>SUPPORT</v>
          </cell>
          <cell r="AF2864" t="str">
            <v>BDS DIRECT SUPPORT</v>
          </cell>
          <cell r="AG2864" t="str">
            <v>INITIAL SALE</v>
          </cell>
          <cell r="AH2864" t="str">
            <v>SW SUPPORT</v>
          </cell>
          <cell r="AI2864" t="str">
            <v>132-34</v>
          </cell>
          <cell r="AJ2864" t="str">
            <v>N/A</v>
          </cell>
          <cell r="AK2864" t="str">
            <v>None</v>
          </cell>
          <cell r="AL2864">
            <v>58</v>
          </cell>
        </row>
        <row r="2865">
          <cell r="F2865" t="str">
            <v>BR-5650-PERP-5C-SVV-SW-2</v>
          </cell>
          <cell r="G2865" t="str">
            <v>ESSENTIAL APP SUPPORT 24X7, Brocade Vyatta 5650 vRouter Bare Metal 5+ Cores 1 Perpetual License</v>
          </cell>
          <cell r="I2865">
            <v>6458</v>
          </cell>
          <cell r="J2865">
            <v>6458</v>
          </cell>
          <cell r="K2865" t="str">
            <v>N</v>
          </cell>
          <cell r="S2865">
            <v>4198</v>
          </cell>
          <cell r="T2865">
            <v>4521</v>
          </cell>
          <cell r="U2865">
            <v>4521</v>
          </cell>
          <cell r="V2865">
            <v>4198</v>
          </cell>
          <cell r="X2865" t="str">
            <v>A3</v>
          </cell>
          <cell r="Y2865">
            <v>0.35</v>
          </cell>
          <cell r="Z2865">
            <v>0.3</v>
          </cell>
          <cell r="AA2865">
            <v>0.3</v>
          </cell>
          <cell r="AB2865">
            <v>0.35</v>
          </cell>
          <cell r="AE2865" t="str">
            <v>SUPPORT</v>
          </cell>
          <cell r="AF2865" t="str">
            <v>BDS DIRECT SUPPORT</v>
          </cell>
          <cell r="AG2865" t="str">
            <v>INITIAL SALE</v>
          </cell>
          <cell r="AH2865" t="str">
            <v>SW SUPPORT</v>
          </cell>
          <cell r="AI2865" t="str">
            <v>132-34</v>
          </cell>
          <cell r="AJ2865" t="str">
            <v>N/A</v>
          </cell>
          <cell r="AK2865" t="str">
            <v>None</v>
          </cell>
          <cell r="AL2865">
            <v>58</v>
          </cell>
        </row>
        <row r="2866">
          <cell r="F2866" t="str">
            <v>BR-5650-PERP-5C-SVV-SW-3</v>
          </cell>
          <cell r="G2866" t="str">
            <v>ESSENTIAL APP SUPPORT 24X7, Brocade Vyatta 5650 vRouter Bare Metal 5+ Cores 1 Perpetual License</v>
          </cell>
          <cell r="I2866">
            <v>9347</v>
          </cell>
          <cell r="J2866">
            <v>9347</v>
          </cell>
          <cell r="K2866" t="str">
            <v>N</v>
          </cell>
          <cell r="S2866">
            <v>6076</v>
          </cell>
          <cell r="T2866">
            <v>6543</v>
          </cell>
          <cell r="U2866">
            <v>6543</v>
          </cell>
          <cell r="V2866">
            <v>6076</v>
          </cell>
          <cell r="X2866" t="str">
            <v>A3</v>
          </cell>
          <cell r="Y2866">
            <v>0.35</v>
          </cell>
          <cell r="Z2866">
            <v>0.3</v>
          </cell>
          <cell r="AA2866">
            <v>0.3</v>
          </cell>
          <cell r="AB2866">
            <v>0.35</v>
          </cell>
          <cell r="AE2866" t="str">
            <v>SUPPORT</v>
          </cell>
          <cell r="AF2866" t="str">
            <v>BDS DIRECT SUPPORT</v>
          </cell>
          <cell r="AG2866" t="str">
            <v>INITIAL SALE</v>
          </cell>
          <cell r="AH2866" t="str">
            <v>SW SUPPORT</v>
          </cell>
          <cell r="AI2866" t="str">
            <v>132-34</v>
          </cell>
          <cell r="AJ2866" t="str">
            <v>N/A</v>
          </cell>
          <cell r="AK2866" t="str">
            <v>None</v>
          </cell>
          <cell r="AL2866">
            <v>58</v>
          </cell>
        </row>
        <row r="2867">
          <cell r="F2867" t="str">
            <v>BR-5650-PERP-5C-SVV-SW-4</v>
          </cell>
          <cell r="G2867" t="str">
            <v>ESSENTIAL APP SUPPORT 24X7, Brocade Vyatta 5650 vRouter Bare Metal 5+ Cores 1 Perpetual License</v>
          </cell>
          <cell r="I2867">
            <v>12463</v>
          </cell>
          <cell r="J2867">
            <v>12463</v>
          </cell>
          <cell r="K2867" t="str">
            <v>N</v>
          </cell>
          <cell r="S2867">
            <v>8101</v>
          </cell>
          <cell r="T2867">
            <v>8724</v>
          </cell>
          <cell r="U2867">
            <v>8724</v>
          </cell>
          <cell r="V2867">
            <v>8101</v>
          </cell>
          <cell r="X2867" t="str">
            <v>A3</v>
          </cell>
          <cell r="Y2867">
            <v>0.35</v>
          </cell>
          <cell r="Z2867">
            <v>0.3</v>
          </cell>
          <cell r="AA2867">
            <v>0.3</v>
          </cell>
          <cell r="AB2867">
            <v>0.35</v>
          </cell>
          <cell r="AE2867" t="str">
            <v>SUPPORT</v>
          </cell>
          <cell r="AF2867" t="str">
            <v>BDS DIRECT SUPPORT</v>
          </cell>
          <cell r="AG2867" t="str">
            <v>INITIAL SALE</v>
          </cell>
          <cell r="AH2867" t="str">
            <v>SW SUPPORT</v>
          </cell>
          <cell r="AI2867" t="str">
            <v>132-34</v>
          </cell>
          <cell r="AJ2867" t="str">
            <v>N/A</v>
          </cell>
          <cell r="AK2867" t="str">
            <v>None</v>
          </cell>
          <cell r="AL2867">
            <v>58</v>
          </cell>
        </row>
        <row r="2868">
          <cell r="F2868" t="str">
            <v>BR-5650-PERP-5C-SVV-SW-5</v>
          </cell>
          <cell r="G2868" t="str">
            <v>ESSENTIAL APP SUPPORT 24X7, Brocade Vyatta 5650 vRouter Bare Metal 5+ Cores 1 Perpetual License</v>
          </cell>
          <cell r="I2868">
            <v>15579</v>
          </cell>
          <cell r="J2868">
            <v>15579</v>
          </cell>
          <cell r="K2868" t="str">
            <v>N</v>
          </cell>
          <cell r="S2868">
            <v>10126</v>
          </cell>
          <cell r="T2868">
            <v>10905</v>
          </cell>
          <cell r="U2868">
            <v>10905</v>
          </cell>
          <cell r="V2868">
            <v>10126</v>
          </cell>
          <cell r="X2868" t="str">
            <v>A3</v>
          </cell>
          <cell r="Y2868">
            <v>0.35</v>
          </cell>
          <cell r="Z2868">
            <v>0.3</v>
          </cell>
          <cell r="AA2868">
            <v>0.3</v>
          </cell>
          <cell r="AB2868">
            <v>0.35</v>
          </cell>
          <cell r="AE2868" t="str">
            <v>SUPPORT</v>
          </cell>
          <cell r="AF2868" t="str">
            <v>BDS DIRECT SUPPORT</v>
          </cell>
          <cell r="AG2868" t="str">
            <v>INITIAL SALE</v>
          </cell>
          <cell r="AH2868" t="str">
            <v>SW SUPPORT</v>
          </cell>
          <cell r="AI2868" t="str">
            <v>132-34</v>
          </cell>
          <cell r="AJ2868" t="str">
            <v>N/A</v>
          </cell>
          <cell r="AK2868" t="str">
            <v>None</v>
          </cell>
          <cell r="AL2868">
            <v>58</v>
          </cell>
        </row>
        <row r="2869">
          <cell r="F2869" t="str">
            <v>BR-5655-PERP-VM-SVV-SW-1</v>
          </cell>
          <cell r="G2869" t="str">
            <v>ESSENTIAL APP SUPPORT 24X7, Brocade Vyatta 5655 vRouter Virtual Machine 1 Perpetual License</v>
          </cell>
          <cell r="I2869">
            <v>1259</v>
          </cell>
          <cell r="J2869">
            <v>1259</v>
          </cell>
          <cell r="K2869" t="str">
            <v>N</v>
          </cell>
          <cell r="S2869">
            <v>818</v>
          </cell>
          <cell r="T2869">
            <v>881</v>
          </cell>
          <cell r="U2869">
            <v>881</v>
          </cell>
          <cell r="V2869">
            <v>818</v>
          </cell>
          <cell r="X2869" t="str">
            <v>A3</v>
          </cell>
          <cell r="Y2869">
            <v>0.35</v>
          </cell>
          <cell r="Z2869">
            <v>0.3</v>
          </cell>
          <cell r="AA2869">
            <v>0.3</v>
          </cell>
          <cell r="AB2869">
            <v>0.35</v>
          </cell>
          <cell r="AE2869" t="str">
            <v>SUPPORT</v>
          </cell>
          <cell r="AF2869" t="str">
            <v>BDS DIRECT SUPPORT</v>
          </cell>
          <cell r="AG2869" t="str">
            <v>INITIAL SALE</v>
          </cell>
          <cell r="AH2869" t="str">
            <v>SW SUPPORT</v>
          </cell>
          <cell r="AI2869" t="str">
            <v>132-34</v>
          </cell>
          <cell r="AJ2869" t="str">
            <v>N/A</v>
          </cell>
          <cell r="AK2869" t="str">
            <v>None</v>
          </cell>
          <cell r="AL2869">
            <v>58</v>
          </cell>
        </row>
        <row r="2870">
          <cell r="F2870" t="str">
            <v>BR-5655-PERP-VM-SVV-SW-2</v>
          </cell>
          <cell r="G2870" t="str">
            <v>ESSENTIAL APP SUPPORT 24X7, Brocade Vyatta 5655 vRouter Virtual Machine 1 Perpetual License</v>
          </cell>
          <cell r="I2870">
            <v>2392</v>
          </cell>
          <cell r="J2870">
            <v>2392</v>
          </cell>
          <cell r="K2870" t="str">
            <v>N</v>
          </cell>
          <cell r="S2870">
            <v>1555</v>
          </cell>
          <cell r="T2870">
            <v>1674</v>
          </cell>
          <cell r="U2870">
            <v>1674</v>
          </cell>
          <cell r="V2870">
            <v>1555</v>
          </cell>
          <cell r="X2870" t="str">
            <v>A3</v>
          </cell>
          <cell r="Y2870">
            <v>0.35</v>
          </cell>
          <cell r="Z2870">
            <v>0.3</v>
          </cell>
          <cell r="AA2870">
            <v>0.3</v>
          </cell>
          <cell r="AB2870">
            <v>0.35</v>
          </cell>
          <cell r="AE2870" t="str">
            <v>SUPPORT</v>
          </cell>
          <cell r="AF2870" t="str">
            <v>BDS DIRECT SUPPORT</v>
          </cell>
          <cell r="AG2870" t="str">
            <v>INITIAL SALE</v>
          </cell>
          <cell r="AH2870" t="str">
            <v>SW SUPPORT</v>
          </cell>
          <cell r="AI2870" t="str">
            <v>132-34</v>
          </cell>
          <cell r="AJ2870" t="str">
            <v>N/A</v>
          </cell>
          <cell r="AK2870" t="str">
            <v>None</v>
          </cell>
          <cell r="AL2870">
            <v>58</v>
          </cell>
        </row>
        <row r="2871">
          <cell r="F2871" t="str">
            <v>BR-5655-PERP-VM-SVV-SW-3</v>
          </cell>
          <cell r="G2871" t="str">
            <v>ESSENTIAL APP SUPPORT 24X7, Brocade Vyatta 5655 vRouter Virtual Machine 1 Perpetual License</v>
          </cell>
          <cell r="I2871">
            <v>3462</v>
          </cell>
          <cell r="J2871">
            <v>3462</v>
          </cell>
          <cell r="K2871" t="str">
            <v>N</v>
          </cell>
          <cell r="S2871">
            <v>2250</v>
          </cell>
          <cell r="T2871">
            <v>2424</v>
          </cell>
          <cell r="U2871">
            <v>2424</v>
          </cell>
          <cell r="V2871">
            <v>2250</v>
          </cell>
          <cell r="X2871" t="str">
            <v>A3</v>
          </cell>
          <cell r="Y2871">
            <v>0.35</v>
          </cell>
          <cell r="Z2871">
            <v>0.3</v>
          </cell>
          <cell r="AA2871">
            <v>0.3</v>
          </cell>
          <cell r="AB2871">
            <v>0.35</v>
          </cell>
          <cell r="AE2871" t="str">
            <v>SUPPORT</v>
          </cell>
          <cell r="AF2871" t="str">
            <v>BDS DIRECT SUPPORT</v>
          </cell>
          <cell r="AG2871" t="str">
            <v>INITIAL SALE</v>
          </cell>
          <cell r="AH2871" t="str">
            <v>SW SUPPORT</v>
          </cell>
          <cell r="AI2871" t="str">
            <v>132-34</v>
          </cell>
          <cell r="AJ2871" t="str">
            <v>N/A</v>
          </cell>
          <cell r="AK2871" t="str">
            <v>None</v>
          </cell>
          <cell r="AL2871">
            <v>58</v>
          </cell>
        </row>
        <row r="2872">
          <cell r="F2872" t="str">
            <v>BR-5655-PERP-VM-SVV-SW-4</v>
          </cell>
          <cell r="G2872" t="str">
            <v>ESSENTIAL APP SUPPORT 24X7, Brocade Vyatta 5655 vRouter Virtual Machine 1 Perpetual License</v>
          </cell>
          <cell r="I2872">
            <v>4616</v>
          </cell>
          <cell r="J2872">
            <v>4616</v>
          </cell>
          <cell r="K2872" t="str">
            <v>N</v>
          </cell>
          <cell r="S2872">
            <v>3001</v>
          </cell>
          <cell r="T2872">
            <v>3231</v>
          </cell>
          <cell r="U2872">
            <v>3231</v>
          </cell>
          <cell r="V2872">
            <v>3001</v>
          </cell>
          <cell r="X2872" t="str">
            <v>A3</v>
          </cell>
          <cell r="Y2872">
            <v>0.35</v>
          </cell>
          <cell r="Z2872">
            <v>0.3</v>
          </cell>
          <cell r="AA2872">
            <v>0.3</v>
          </cell>
          <cell r="AB2872">
            <v>0.35</v>
          </cell>
          <cell r="AE2872" t="str">
            <v>SUPPORT</v>
          </cell>
          <cell r="AF2872" t="str">
            <v>BDS DIRECT SUPPORT</v>
          </cell>
          <cell r="AG2872" t="str">
            <v>INITIAL SALE</v>
          </cell>
          <cell r="AH2872" t="str">
            <v>SW SUPPORT</v>
          </cell>
          <cell r="AI2872" t="str">
            <v>132-34</v>
          </cell>
          <cell r="AJ2872" t="str">
            <v>N/A</v>
          </cell>
          <cell r="AK2872" t="str">
            <v>None</v>
          </cell>
          <cell r="AL2872">
            <v>58</v>
          </cell>
        </row>
        <row r="2873">
          <cell r="F2873" t="str">
            <v>BR-5655-PERP-VM-SVV-SW-5</v>
          </cell>
          <cell r="G2873" t="str">
            <v>ESSENTIAL APP SUPPORT 24X7, Brocade Vyatta 5655 vRouter Virtual Machine 1 Perpetual License</v>
          </cell>
          <cell r="I2873">
            <v>5770</v>
          </cell>
          <cell r="J2873">
            <v>5770</v>
          </cell>
          <cell r="K2873" t="str">
            <v>N</v>
          </cell>
          <cell r="S2873">
            <v>3751</v>
          </cell>
          <cell r="T2873">
            <v>4039</v>
          </cell>
          <cell r="U2873">
            <v>4039</v>
          </cell>
          <cell r="V2873">
            <v>3751</v>
          </cell>
          <cell r="X2873" t="str">
            <v>A3</v>
          </cell>
          <cell r="Y2873">
            <v>0.35</v>
          </cell>
          <cell r="Z2873">
            <v>0.3</v>
          </cell>
          <cell r="AA2873">
            <v>0.3</v>
          </cell>
          <cell r="AB2873">
            <v>0.35</v>
          </cell>
          <cell r="AE2873" t="str">
            <v>SUPPORT</v>
          </cell>
          <cell r="AF2873" t="str">
            <v>BDS DIRECT SUPPORT</v>
          </cell>
          <cell r="AG2873" t="str">
            <v>INITIAL SALE</v>
          </cell>
          <cell r="AH2873" t="str">
            <v>SW SUPPORT</v>
          </cell>
          <cell r="AI2873" t="str">
            <v>132-34</v>
          </cell>
          <cell r="AJ2873" t="str">
            <v>N/A</v>
          </cell>
          <cell r="AK2873" t="str">
            <v>None</v>
          </cell>
          <cell r="AL2873">
            <v>58</v>
          </cell>
        </row>
        <row r="2874">
          <cell r="F2874" t="str">
            <v>BR-5410-SUBS-1C-SVV-SW-1</v>
          </cell>
          <cell r="G2874" t="str">
            <v>Software Subscription, Bare Metal 1-4 Cores (1 license), 1 Year Subscription with 24x7 Support (1 license), Professional Certification and Training (1 license)</v>
          </cell>
          <cell r="H2874" t="str">
            <v>Software Subscription, Bare Metal 1-4 Cores (1 license), 1 Year Subscription with 24x7 Support (1 license), Professional Certification and Training (1 license)</v>
          </cell>
          <cell r="I2874">
            <v>2595</v>
          </cell>
          <cell r="J2874">
            <v>2595</v>
          </cell>
          <cell r="K2874" t="str">
            <v>C</v>
          </cell>
          <cell r="S2874">
            <v>1505</v>
          </cell>
          <cell r="T2874">
            <v>1557</v>
          </cell>
          <cell r="U2874">
            <v>1349</v>
          </cell>
          <cell r="V2874">
            <v>1298</v>
          </cell>
          <cell r="X2874" t="str">
            <v>A1</v>
          </cell>
          <cell r="Y2874">
            <v>0.42</v>
          </cell>
          <cell r="Z2874">
            <v>0.4</v>
          </cell>
          <cell r="AA2874">
            <v>0.48</v>
          </cell>
          <cell r="AB2874">
            <v>0.5</v>
          </cell>
          <cell r="AE2874" t="str">
            <v>SOFTWARE</v>
          </cell>
          <cell r="AF2874" t="str">
            <v>SOFTWARE NETWORKING</v>
          </cell>
          <cell r="AG2874">
            <v>5400</v>
          </cell>
          <cell r="AH2874" t="str">
            <v>SOFTWARE</v>
          </cell>
          <cell r="AI2874" t="str">
            <v>132-33</v>
          </cell>
          <cell r="AJ2874" t="str">
            <v>N/A</v>
          </cell>
          <cell r="AK2874" t="str">
            <v>13 mos</v>
          </cell>
          <cell r="AL2874">
            <v>58</v>
          </cell>
          <cell r="AM2874" t="str">
            <v>5D002.C.1R</v>
          </cell>
        </row>
        <row r="2875">
          <cell r="F2875" t="str">
            <v>BR-5410-SUBS-1C-SVV-SW-3</v>
          </cell>
          <cell r="G2875" t="str">
            <v>Software Subscription, Bare Metal 1-4 Cores (1 license), 3 Year Subscription with 24x7 Support (1 license), Professional Certification and Training (1 license)</v>
          </cell>
          <cell r="H2875" t="str">
            <v>Software Subscription, Bare Metal 1-4 Cores (1 license), 3 Year Subscription with 24x7 Support (1 license), Professional Certification and Training (1 license)</v>
          </cell>
          <cell r="I2875">
            <v>4995</v>
          </cell>
          <cell r="J2875">
            <v>4995</v>
          </cell>
          <cell r="K2875" t="str">
            <v>C</v>
          </cell>
          <cell r="S2875">
            <v>2897</v>
          </cell>
          <cell r="T2875">
            <v>2997</v>
          </cell>
          <cell r="U2875">
            <v>2597</v>
          </cell>
          <cell r="V2875">
            <v>2498</v>
          </cell>
          <cell r="X2875" t="str">
            <v>A1</v>
          </cell>
          <cell r="Y2875">
            <v>0.42</v>
          </cell>
          <cell r="Z2875">
            <v>0.4</v>
          </cell>
          <cell r="AA2875">
            <v>0.48</v>
          </cell>
          <cell r="AB2875">
            <v>0.5</v>
          </cell>
          <cell r="AE2875" t="str">
            <v>SOFTWARE</v>
          </cell>
          <cell r="AF2875" t="str">
            <v>SOFTWARE NETWORKING</v>
          </cell>
          <cell r="AG2875">
            <v>5400</v>
          </cell>
          <cell r="AH2875" t="str">
            <v>SOFTWARE</v>
          </cell>
          <cell r="AI2875" t="str">
            <v>132-33</v>
          </cell>
          <cell r="AJ2875" t="str">
            <v>N/A</v>
          </cell>
          <cell r="AK2875" t="str">
            <v>13 mos</v>
          </cell>
          <cell r="AL2875">
            <v>58</v>
          </cell>
          <cell r="AM2875" t="str">
            <v>5D002.C.1R</v>
          </cell>
        </row>
        <row r="2876">
          <cell r="F2876" t="str">
            <v>BR-5410-SUBS-1C-SVV-SW-5</v>
          </cell>
          <cell r="G2876" t="str">
            <v>Software Subscription, Bare Metal 1-4 Cores (1 license), 5 Year Subscription with 24x7 Support (1 license), Professional Certification and Training (1 license)</v>
          </cell>
          <cell r="H2876" t="str">
            <v>Software Subscription, Bare Metal 1-4 Cores (1 license), 5 Year Subscription with 24x7 Support (1 license), Professional Certification and Training (1 license)</v>
          </cell>
          <cell r="I2876">
            <v>6995</v>
          </cell>
          <cell r="J2876">
            <v>6995</v>
          </cell>
          <cell r="K2876" t="str">
            <v>C</v>
          </cell>
          <cell r="S2876">
            <v>4057</v>
          </cell>
          <cell r="T2876">
            <v>4197</v>
          </cell>
          <cell r="U2876">
            <v>3637</v>
          </cell>
          <cell r="V2876">
            <v>3498</v>
          </cell>
          <cell r="X2876" t="str">
            <v>A1</v>
          </cell>
          <cell r="Y2876">
            <v>0.42</v>
          </cell>
          <cell r="Z2876">
            <v>0.4</v>
          </cell>
          <cell r="AA2876">
            <v>0.48</v>
          </cell>
          <cell r="AB2876">
            <v>0.5</v>
          </cell>
          <cell r="AE2876" t="str">
            <v>SOFTWARE</v>
          </cell>
          <cell r="AF2876" t="str">
            <v>SOFTWARE NETWORKING</v>
          </cell>
          <cell r="AG2876">
            <v>5400</v>
          </cell>
          <cell r="AH2876" t="str">
            <v>SOFTWARE</v>
          </cell>
          <cell r="AI2876" t="str">
            <v>132-33</v>
          </cell>
          <cell r="AJ2876" t="str">
            <v>N/A</v>
          </cell>
          <cell r="AK2876" t="str">
            <v>13 mos</v>
          </cell>
          <cell r="AL2876">
            <v>58</v>
          </cell>
          <cell r="AM2876" t="str">
            <v>5D002.C.1R</v>
          </cell>
        </row>
        <row r="2877">
          <cell r="F2877" t="str">
            <v>BR-5410-SUBS-5C-SVV-SW-1</v>
          </cell>
          <cell r="G2877" t="str">
            <v>Software Subscription, Bare Metal 5+ Cores (1 license), 1 Year Subscription with 24x7 Support (1 license), Professional Certification and Training (1 license)</v>
          </cell>
          <cell r="H2877" t="str">
            <v>Software Subscription, Bare Metal 5+ Cores (1 license), 1 Year Subscription with 24x7 Support (1 license), Professional Certification and Training (1 license)</v>
          </cell>
          <cell r="I2877">
            <v>5595</v>
          </cell>
          <cell r="J2877">
            <v>5595</v>
          </cell>
          <cell r="K2877" t="str">
            <v>C</v>
          </cell>
          <cell r="S2877">
            <v>3245</v>
          </cell>
          <cell r="T2877">
            <v>3357</v>
          </cell>
          <cell r="U2877">
            <v>2909</v>
          </cell>
          <cell r="V2877">
            <v>2798</v>
          </cell>
          <cell r="X2877" t="str">
            <v>A1</v>
          </cell>
          <cell r="Y2877">
            <v>0.42</v>
          </cell>
          <cell r="Z2877">
            <v>0.4</v>
          </cell>
          <cell r="AA2877">
            <v>0.48</v>
          </cell>
          <cell r="AB2877">
            <v>0.5</v>
          </cell>
          <cell r="AE2877" t="str">
            <v>SOFTWARE</v>
          </cell>
          <cell r="AF2877" t="str">
            <v>SOFTWARE NETWORKING</v>
          </cell>
          <cell r="AG2877">
            <v>5400</v>
          </cell>
          <cell r="AH2877" t="str">
            <v>SOFTWARE</v>
          </cell>
          <cell r="AI2877" t="str">
            <v>132-33</v>
          </cell>
          <cell r="AJ2877" t="str">
            <v>N/A</v>
          </cell>
          <cell r="AK2877" t="str">
            <v>13 mos</v>
          </cell>
          <cell r="AL2877">
            <v>58</v>
          </cell>
          <cell r="AM2877" t="str">
            <v>5D002.C.1R</v>
          </cell>
        </row>
        <row r="2878">
          <cell r="F2878" t="str">
            <v>BR-5410-SUBS-5C-SVV-SW-3</v>
          </cell>
          <cell r="G2878" t="str">
            <v>Software Subscription, Bare Metal 5+ Cores (1 license), 3 Year Subscription with 24x7 Support (1 license), Professional Certification and Training (1 license)</v>
          </cell>
          <cell r="H2878" t="str">
            <v>Software Subscription, Bare Metal 5+ Cores (1 license), 3 Year Subscription with 24x7 Support (1 license), Professional Certification and Training (1 license)</v>
          </cell>
          <cell r="I2878">
            <v>9595</v>
          </cell>
          <cell r="J2878">
            <v>9595</v>
          </cell>
          <cell r="K2878" t="str">
            <v>C</v>
          </cell>
          <cell r="S2878">
            <v>5565</v>
          </cell>
          <cell r="T2878">
            <v>5757</v>
          </cell>
          <cell r="U2878">
            <v>4989</v>
          </cell>
          <cell r="V2878">
            <v>4798</v>
          </cell>
          <cell r="X2878" t="str">
            <v>A1</v>
          </cell>
          <cell r="Y2878">
            <v>0.42</v>
          </cell>
          <cell r="Z2878">
            <v>0.4</v>
          </cell>
          <cell r="AA2878">
            <v>0.48</v>
          </cell>
          <cell r="AB2878">
            <v>0.5</v>
          </cell>
          <cell r="AE2878" t="str">
            <v>SOFTWARE</v>
          </cell>
          <cell r="AF2878" t="str">
            <v>SOFTWARE NETWORKING</v>
          </cell>
          <cell r="AG2878">
            <v>5400</v>
          </cell>
          <cell r="AH2878" t="str">
            <v>SOFTWARE</v>
          </cell>
          <cell r="AI2878" t="str">
            <v>132-33</v>
          </cell>
          <cell r="AJ2878" t="str">
            <v>N/A</v>
          </cell>
          <cell r="AK2878" t="str">
            <v>13 mos</v>
          </cell>
          <cell r="AL2878">
            <v>58</v>
          </cell>
          <cell r="AM2878" t="str">
            <v>5D002.C.1R</v>
          </cell>
        </row>
        <row r="2879">
          <cell r="F2879" t="str">
            <v>BR-5410-SUBS-5C-SVV-SW-5</v>
          </cell>
          <cell r="G2879" t="str">
            <v>Software Subscription, Bare Metal 5+ Cores (1 license), 5 Year Subscription with 24x7 Support (1 license), Professional Certification and Training (1 license)</v>
          </cell>
          <cell r="H2879" t="str">
            <v>Software Subscription, Bare Metal 5+ Cores (1 license), 5 Year Subscription with 24x7 Support (1 license), Professional Certification and Training (1 license)</v>
          </cell>
          <cell r="I2879">
            <v>13995</v>
          </cell>
          <cell r="J2879">
            <v>13995</v>
          </cell>
          <cell r="K2879" t="str">
            <v>C</v>
          </cell>
          <cell r="S2879">
            <v>8117</v>
          </cell>
          <cell r="T2879">
            <v>8397</v>
          </cell>
          <cell r="U2879">
            <v>7277</v>
          </cell>
          <cell r="V2879">
            <v>6998</v>
          </cell>
          <cell r="X2879" t="str">
            <v>A1</v>
          </cell>
          <cell r="Y2879">
            <v>0.42</v>
          </cell>
          <cell r="Z2879">
            <v>0.4</v>
          </cell>
          <cell r="AA2879">
            <v>0.48</v>
          </cell>
          <cell r="AB2879">
            <v>0.5</v>
          </cell>
          <cell r="AE2879" t="str">
            <v>SOFTWARE</v>
          </cell>
          <cell r="AF2879" t="str">
            <v>SOFTWARE NETWORKING</v>
          </cell>
          <cell r="AG2879">
            <v>5400</v>
          </cell>
          <cell r="AH2879" t="str">
            <v>SOFTWARE</v>
          </cell>
          <cell r="AI2879" t="str">
            <v>132-33</v>
          </cell>
          <cell r="AJ2879" t="str">
            <v>N/A</v>
          </cell>
          <cell r="AK2879" t="str">
            <v>13 mos</v>
          </cell>
          <cell r="AL2879">
            <v>58</v>
          </cell>
          <cell r="AM2879" t="str">
            <v>5D002.C.1R</v>
          </cell>
        </row>
        <row r="2880">
          <cell r="F2880" t="str">
            <v>BR-5415-SUBS-VM-SVV-SW-1</v>
          </cell>
          <cell r="G2880" t="str">
            <v>Software Subscription, Virtual Machine (1 license), 1 Year Subscription with 24x7 Support (1 license), Professional Certification and Training (1 license)</v>
          </cell>
          <cell r="H2880" t="str">
            <v>Software Subscription, Virtual Machine (1 license), 1 Year Subscription with 24x7 Support (1 license), Professional Certification and Training (1 license)</v>
          </cell>
          <cell r="I2880">
            <v>1995</v>
          </cell>
          <cell r="J2880">
            <v>1995</v>
          </cell>
          <cell r="K2880" t="str">
            <v>C</v>
          </cell>
          <cell r="S2880">
            <v>1157</v>
          </cell>
          <cell r="T2880">
            <v>1197</v>
          </cell>
          <cell r="U2880">
            <v>1037</v>
          </cell>
          <cell r="V2880">
            <v>998</v>
          </cell>
          <cell r="X2880" t="str">
            <v>A1</v>
          </cell>
          <cell r="Y2880">
            <v>0.42</v>
          </cell>
          <cell r="Z2880">
            <v>0.4</v>
          </cell>
          <cell r="AA2880">
            <v>0.48</v>
          </cell>
          <cell r="AB2880">
            <v>0.5</v>
          </cell>
          <cell r="AE2880" t="str">
            <v>SOFTWARE</v>
          </cell>
          <cell r="AF2880" t="str">
            <v>SOFTWARE NETWORKING</v>
          </cell>
          <cell r="AG2880">
            <v>5400</v>
          </cell>
          <cell r="AH2880" t="str">
            <v>SOFTWARE</v>
          </cell>
          <cell r="AI2880" t="str">
            <v>132-33</v>
          </cell>
          <cell r="AJ2880" t="str">
            <v>N/A</v>
          </cell>
          <cell r="AK2880" t="str">
            <v>13 mos</v>
          </cell>
          <cell r="AL2880">
            <v>58</v>
          </cell>
          <cell r="AM2880" t="str">
            <v>5D002.C.1R</v>
          </cell>
        </row>
        <row r="2881">
          <cell r="F2881" t="str">
            <v>BR-5415-SUBS-VM-SVV-SW-3</v>
          </cell>
          <cell r="G2881" t="str">
            <v>Software Subscription, Virtual Machine (1 license), 3 Year Subscription with 24x7 Support (1 license), Professional Certification and Training (1 license)</v>
          </cell>
          <cell r="H2881" t="str">
            <v>Software Subscription, Virtual Machine (1 license), 3 Year Subscription with 24x7 Support (1 license), Professional Certification and Training (1 license)</v>
          </cell>
          <cell r="I2881">
            <v>3595</v>
          </cell>
          <cell r="J2881">
            <v>3595</v>
          </cell>
          <cell r="K2881" t="str">
            <v>C</v>
          </cell>
          <cell r="S2881">
            <v>2085</v>
          </cell>
          <cell r="T2881">
            <v>2157</v>
          </cell>
          <cell r="U2881">
            <v>1869</v>
          </cell>
          <cell r="V2881">
            <v>1798</v>
          </cell>
          <cell r="X2881" t="str">
            <v>A1</v>
          </cell>
          <cell r="Y2881">
            <v>0.42</v>
          </cell>
          <cell r="Z2881">
            <v>0.4</v>
          </cell>
          <cell r="AA2881">
            <v>0.48</v>
          </cell>
          <cell r="AB2881">
            <v>0.5</v>
          </cell>
          <cell r="AE2881" t="str">
            <v>SOFTWARE</v>
          </cell>
          <cell r="AF2881" t="str">
            <v>SOFTWARE NETWORKING</v>
          </cell>
          <cell r="AG2881">
            <v>5400</v>
          </cell>
          <cell r="AH2881" t="str">
            <v>SOFTWARE</v>
          </cell>
          <cell r="AI2881" t="str">
            <v>132-33</v>
          </cell>
          <cell r="AJ2881" t="str">
            <v>N/A</v>
          </cell>
          <cell r="AK2881" t="str">
            <v>13 mos</v>
          </cell>
          <cell r="AL2881">
            <v>58</v>
          </cell>
          <cell r="AM2881" t="str">
            <v>5D002.C.1R</v>
          </cell>
        </row>
        <row r="2882">
          <cell r="F2882" t="str">
            <v>BR-5415-SUBS-VM-SVV-SW-5</v>
          </cell>
          <cell r="G2882" t="str">
            <v>Software Subscription, Virtual Machine (1 license), 5 Year Subscription with 24x7 Support (1 license), Professional Certification and Training (1 license)</v>
          </cell>
          <cell r="H2882" t="str">
            <v>Software Subscription, Virtual Machine (1 license), 5 Year Subscription with 24x7 Support (1 license), Professional Certification and Training (1 license)</v>
          </cell>
          <cell r="I2882">
            <v>4995</v>
          </cell>
          <cell r="J2882">
            <v>4995</v>
          </cell>
          <cell r="K2882" t="str">
            <v>C</v>
          </cell>
          <cell r="S2882">
            <v>2897</v>
          </cell>
          <cell r="T2882">
            <v>2997</v>
          </cell>
          <cell r="U2882">
            <v>2597</v>
          </cell>
          <cell r="V2882">
            <v>2498</v>
          </cell>
          <cell r="X2882" t="str">
            <v>A1</v>
          </cell>
          <cell r="Y2882">
            <v>0.42</v>
          </cell>
          <cell r="Z2882">
            <v>0.4</v>
          </cell>
          <cell r="AA2882">
            <v>0.48</v>
          </cell>
          <cell r="AB2882">
            <v>0.5</v>
          </cell>
          <cell r="AE2882" t="str">
            <v>SOFTWARE</v>
          </cell>
          <cell r="AF2882" t="str">
            <v>SOFTWARE NETWORKING</v>
          </cell>
          <cell r="AG2882">
            <v>5400</v>
          </cell>
          <cell r="AH2882" t="str">
            <v>SOFTWARE</v>
          </cell>
          <cell r="AI2882" t="str">
            <v>132-33</v>
          </cell>
          <cell r="AJ2882" t="str">
            <v>N/A</v>
          </cell>
          <cell r="AK2882" t="str">
            <v>13 mos</v>
          </cell>
          <cell r="AL2882">
            <v>58</v>
          </cell>
          <cell r="AM2882" t="str">
            <v>5D002.C.1R</v>
          </cell>
        </row>
        <row r="2883">
          <cell r="F2883" t="str">
            <v>BR-5420-SUB-AMIE-SVV-SW-1</v>
          </cell>
          <cell r="G2883" t="str">
            <v>Software Subscription, Amazon AMI Enhanced Services, 1 Year Subscription (1 License), 24x7 Essential Support, Professional Certification and Training (1 license)</v>
          </cell>
          <cell r="H2883" t="str">
            <v>Software Subscription, Amazon AMI Enhanced Services, 1 Year Subscription (1 License), 24x7 Essential Support, Professional Certification and Training (1 license)</v>
          </cell>
          <cell r="I2883">
            <v>2795</v>
          </cell>
          <cell r="J2883">
            <v>2795</v>
          </cell>
          <cell r="K2883" t="str">
            <v>C</v>
          </cell>
          <cell r="S2883">
            <v>1621</v>
          </cell>
          <cell r="T2883">
            <v>1677</v>
          </cell>
          <cell r="U2883">
            <v>1453</v>
          </cell>
          <cell r="V2883">
            <v>1398</v>
          </cell>
          <cell r="X2883" t="str">
            <v>A1</v>
          </cell>
          <cell r="Y2883">
            <v>0.42</v>
          </cell>
          <cell r="Z2883">
            <v>0.4</v>
          </cell>
          <cell r="AA2883">
            <v>0.48</v>
          </cell>
          <cell r="AB2883">
            <v>0.5</v>
          </cell>
          <cell r="AE2883" t="str">
            <v>SOFTWARE</v>
          </cell>
          <cell r="AF2883" t="str">
            <v>SOFTWARE NETWORKING</v>
          </cell>
          <cell r="AG2883">
            <v>5400</v>
          </cell>
          <cell r="AH2883" t="str">
            <v>SOFTWARE</v>
          </cell>
          <cell r="AI2883" t="str">
            <v>132-33</v>
          </cell>
          <cell r="AJ2883" t="str">
            <v>N/A</v>
          </cell>
          <cell r="AK2883" t="str">
            <v>13 mos</v>
          </cell>
          <cell r="AL2883">
            <v>58</v>
          </cell>
          <cell r="AM2883" t="str">
            <v>5D002.C.1R</v>
          </cell>
        </row>
        <row r="2884">
          <cell r="F2884" t="str">
            <v>BR-5420-SUB-AMIE-SVV-SW-3</v>
          </cell>
          <cell r="G2884" t="str">
            <v>Software Subscription,  Amazon AMI Enhanced Services, 3 Year Subscription (1 License), 24x7 Essential Support, Professional Certification and Training (1 license)</v>
          </cell>
          <cell r="H2884" t="str">
            <v>Software Subscription,  Amazon AMI Enhanced Services, 3 Year Subscription (1 License), 24x7 Essential Support, Professional Certification and Training (1 license)</v>
          </cell>
          <cell r="I2884">
            <v>5095</v>
          </cell>
          <cell r="J2884">
            <v>5095</v>
          </cell>
          <cell r="K2884" t="str">
            <v>C</v>
          </cell>
          <cell r="S2884">
            <v>2955</v>
          </cell>
          <cell r="T2884">
            <v>3057</v>
          </cell>
          <cell r="U2884">
            <v>2649</v>
          </cell>
          <cell r="V2884">
            <v>2548</v>
          </cell>
          <cell r="X2884" t="str">
            <v>A1</v>
          </cell>
          <cell r="Y2884">
            <v>0.42</v>
          </cell>
          <cell r="Z2884">
            <v>0.4</v>
          </cell>
          <cell r="AA2884">
            <v>0.48</v>
          </cell>
          <cell r="AB2884">
            <v>0.5</v>
          </cell>
          <cell r="AE2884" t="str">
            <v>SOFTWARE</v>
          </cell>
          <cell r="AF2884" t="str">
            <v>SOFTWARE NETWORKING</v>
          </cell>
          <cell r="AG2884">
            <v>5400</v>
          </cell>
          <cell r="AH2884" t="str">
            <v>SOFTWARE</v>
          </cell>
          <cell r="AI2884" t="str">
            <v>132-33</v>
          </cell>
          <cell r="AJ2884" t="str">
            <v>N/A</v>
          </cell>
          <cell r="AK2884" t="str">
            <v>13 mos</v>
          </cell>
          <cell r="AL2884">
            <v>58</v>
          </cell>
          <cell r="AM2884" t="str">
            <v>5D002.C.1R</v>
          </cell>
        </row>
        <row r="2885">
          <cell r="F2885" t="str">
            <v>BR-5420-SUB-AMIE-SVV-SW-5</v>
          </cell>
          <cell r="G2885" t="str">
            <v>Software Subscription, Amazon AMI Enhanced Services, 5 Year Subscription (1 License), 24x7 Essential Support, Professional Certification and Training (1 license)</v>
          </cell>
          <cell r="H2885" t="str">
            <v>Software Subscription, Amazon AMI Enhanced Services, 5 Year Subscription (1 License), 24x7 Essential Support, Professional Certification and Training (1 license)</v>
          </cell>
          <cell r="I2885">
            <v>6995</v>
          </cell>
          <cell r="J2885">
            <v>6995</v>
          </cell>
          <cell r="K2885" t="str">
            <v>C</v>
          </cell>
          <cell r="S2885">
            <v>4057</v>
          </cell>
          <cell r="T2885">
            <v>4197</v>
          </cell>
          <cell r="U2885">
            <v>3637</v>
          </cell>
          <cell r="V2885">
            <v>3498</v>
          </cell>
          <cell r="X2885" t="str">
            <v>A1</v>
          </cell>
          <cell r="Y2885">
            <v>0.42</v>
          </cell>
          <cell r="Z2885">
            <v>0.4</v>
          </cell>
          <cell r="AA2885">
            <v>0.48</v>
          </cell>
          <cell r="AB2885">
            <v>0.5</v>
          </cell>
          <cell r="AE2885" t="str">
            <v>SOFTWARE</v>
          </cell>
          <cell r="AF2885" t="str">
            <v>SOFTWARE NETWORKING</v>
          </cell>
          <cell r="AG2885">
            <v>5400</v>
          </cell>
          <cell r="AH2885" t="str">
            <v>SOFTWARE</v>
          </cell>
          <cell r="AI2885" t="str">
            <v>132-33</v>
          </cell>
          <cell r="AJ2885" t="str">
            <v>N/A</v>
          </cell>
          <cell r="AK2885" t="str">
            <v>13 mos</v>
          </cell>
          <cell r="AL2885">
            <v>58</v>
          </cell>
          <cell r="AM2885" t="str">
            <v>5D002.C.1R</v>
          </cell>
        </row>
        <row r="2886">
          <cell r="F2886" t="str">
            <v>BR-5420-SUBS-AMI-SVV-SW-1</v>
          </cell>
          <cell r="G2886" t="str">
            <v>Software Subscription,  Amazon AMI, 1 Year Subscription (1 License), 24x7 Essential Support, Professional Certification and Training (1 license)</v>
          </cell>
          <cell r="H2886" t="str">
            <v>Software Subscription,  Amazon AMI, 1 Year Subscription (1 License), 24x7 Essential Support, Professional Certification and Training (1 license)</v>
          </cell>
          <cell r="I2886">
            <v>1995</v>
          </cell>
          <cell r="J2886">
            <v>1995</v>
          </cell>
          <cell r="K2886" t="str">
            <v>C</v>
          </cell>
          <cell r="S2886">
            <v>1157</v>
          </cell>
          <cell r="T2886">
            <v>1197</v>
          </cell>
          <cell r="U2886">
            <v>1037</v>
          </cell>
          <cell r="V2886">
            <v>998</v>
          </cell>
          <cell r="X2886" t="str">
            <v>A1</v>
          </cell>
          <cell r="Y2886">
            <v>0.42</v>
          </cell>
          <cell r="Z2886">
            <v>0.4</v>
          </cell>
          <cell r="AA2886">
            <v>0.48</v>
          </cell>
          <cell r="AB2886">
            <v>0.5</v>
          </cell>
          <cell r="AE2886" t="str">
            <v>SOFTWARE</v>
          </cell>
          <cell r="AF2886" t="str">
            <v>SOFTWARE NETWORKING</v>
          </cell>
          <cell r="AG2886">
            <v>5400</v>
          </cell>
          <cell r="AH2886" t="str">
            <v>SOFTWARE</v>
          </cell>
          <cell r="AI2886" t="str">
            <v>132-33</v>
          </cell>
          <cell r="AJ2886" t="str">
            <v>N/A</v>
          </cell>
          <cell r="AK2886" t="str">
            <v>13 mos</v>
          </cell>
          <cell r="AL2886">
            <v>58</v>
          </cell>
          <cell r="AM2886" t="str">
            <v>5D002.C.1R</v>
          </cell>
        </row>
        <row r="2887">
          <cell r="F2887" t="str">
            <v>BR-5420-SUBS-AMI-SVV-SW-3</v>
          </cell>
          <cell r="G2887" t="str">
            <v>Software Subscription,  Amazon AMI, 3 Year Subscription (1 License), 24x7 Essential Support, Professional Certification and Training (1 license)</v>
          </cell>
          <cell r="H2887" t="str">
            <v>Software Subscription,  Amazon AMI, 3 Year Subscription (1 License), 24x7 Essential Support, Professional Certification and Training (1 license)</v>
          </cell>
          <cell r="I2887">
            <v>3595</v>
          </cell>
          <cell r="J2887">
            <v>3595</v>
          </cell>
          <cell r="K2887" t="str">
            <v>C</v>
          </cell>
          <cell r="S2887">
            <v>2085</v>
          </cell>
          <cell r="T2887">
            <v>2157</v>
          </cell>
          <cell r="U2887">
            <v>1869</v>
          </cell>
          <cell r="V2887">
            <v>1798</v>
          </cell>
          <cell r="X2887" t="str">
            <v>A1</v>
          </cell>
          <cell r="Y2887">
            <v>0.42</v>
          </cell>
          <cell r="Z2887">
            <v>0.4</v>
          </cell>
          <cell r="AA2887">
            <v>0.48</v>
          </cell>
          <cell r="AB2887">
            <v>0.5</v>
          </cell>
          <cell r="AE2887" t="str">
            <v>SOFTWARE</v>
          </cell>
          <cell r="AF2887" t="str">
            <v>SOFTWARE NETWORKING</v>
          </cell>
          <cell r="AG2887">
            <v>5400</v>
          </cell>
          <cell r="AH2887" t="str">
            <v>SOFTWARE</v>
          </cell>
          <cell r="AI2887" t="str">
            <v>132-33</v>
          </cell>
          <cell r="AJ2887" t="str">
            <v>N/A</v>
          </cell>
          <cell r="AK2887" t="str">
            <v>13 mos</v>
          </cell>
          <cell r="AL2887">
            <v>58</v>
          </cell>
          <cell r="AM2887" t="str">
            <v>5D002.C.1R</v>
          </cell>
        </row>
        <row r="2888">
          <cell r="F2888" t="str">
            <v>BR-5420-SUBS-AMI-SVV-SW-5</v>
          </cell>
          <cell r="G2888" t="str">
            <v>Software Subscription, Amazon AMI, 5 Year Subscription (1 License), 24x7 Essential Support, Professional Certification and Training (1 license)</v>
          </cell>
          <cell r="H2888" t="str">
            <v>Software Subscription, Amazon AMI, 5 Year Subscription (1 License), 24x7 Essential Support, Professional Certification and Training (1 license)</v>
          </cell>
          <cell r="I2888">
            <v>4995</v>
          </cell>
          <cell r="J2888">
            <v>4995</v>
          </cell>
          <cell r="K2888" t="str">
            <v>C</v>
          </cell>
          <cell r="S2888">
            <v>2897</v>
          </cell>
          <cell r="T2888">
            <v>2997</v>
          </cell>
          <cell r="U2888">
            <v>2597</v>
          </cell>
          <cell r="V2888">
            <v>2498</v>
          </cell>
          <cell r="X2888" t="str">
            <v>A1</v>
          </cell>
          <cell r="Y2888">
            <v>0.42</v>
          </cell>
          <cell r="Z2888">
            <v>0.4</v>
          </cell>
          <cell r="AA2888">
            <v>0.48</v>
          </cell>
          <cell r="AB2888">
            <v>0.5</v>
          </cell>
          <cell r="AE2888" t="str">
            <v>SOFTWARE</v>
          </cell>
          <cell r="AF2888" t="str">
            <v>SOFTWARE NETWORKING</v>
          </cell>
          <cell r="AG2888">
            <v>5400</v>
          </cell>
          <cell r="AH2888" t="str">
            <v>SOFTWARE</v>
          </cell>
          <cell r="AI2888" t="str">
            <v>132-33</v>
          </cell>
          <cell r="AJ2888" t="str">
            <v>N/A</v>
          </cell>
          <cell r="AK2888" t="str">
            <v>13 mos</v>
          </cell>
          <cell r="AL2888">
            <v>58</v>
          </cell>
          <cell r="AM2888" t="str">
            <v>5D002.C.1R</v>
          </cell>
        </row>
        <row r="2889">
          <cell r="F2889" t="str">
            <v>BR-5600S-1V-SVV-SW-1</v>
          </cell>
          <cell r="G2889" t="str">
            <v>1 Year Subscription Software License (1 License) with 1 vCPU Data Plane License for Brocade Vyatta 5600 vRouter</v>
          </cell>
          <cell r="H2889" t="str">
            <v>1 Year Subscription Software License (1 License) with 1 vCPU Data Plane License for Brocade Vyatta 5600 vRouter</v>
          </cell>
          <cell r="I2889">
            <v>499</v>
          </cell>
          <cell r="J2889">
            <v>499</v>
          </cell>
          <cell r="K2889" t="str">
            <v>C</v>
          </cell>
          <cell r="S2889">
            <v>289</v>
          </cell>
          <cell r="T2889">
            <v>299</v>
          </cell>
          <cell r="U2889">
            <v>299</v>
          </cell>
          <cell r="V2889">
            <v>289</v>
          </cell>
          <cell r="X2889" t="str">
            <v>A1</v>
          </cell>
          <cell r="Y2889">
            <v>0.42</v>
          </cell>
          <cell r="Z2889">
            <v>0.4</v>
          </cell>
          <cell r="AA2889">
            <v>0.4</v>
          </cell>
          <cell r="AB2889">
            <v>0.42</v>
          </cell>
          <cell r="AE2889" t="str">
            <v>SOFTWARE</v>
          </cell>
          <cell r="AF2889" t="str">
            <v>SOFTWARE NETWORKING</v>
          </cell>
          <cell r="AG2889" t="str">
            <v>5600-SUBS</v>
          </cell>
          <cell r="AH2889" t="str">
            <v>SOFTWARE</v>
          </cell>
          <cell r="AI2889" t="str">
            <v>132-33</v>
          </cell>
          <cell r="AJ2889" t="str">
            <v>US</v>
          </cell>
          <cell r="AK2889" t="str">
            <v>13 mos</v>
          </cell>
          <cell r="AL2889" t="str">
            <v>58</v>
          </cell>
          <cell r="AM2889" t="str">
            <v>5D002.C.1R</v>
          </cell>
        </row>
        <row r="2890">
          <cell r="F2890" t="str">
            <v>BR-5600S-1V-SVV-SW-3</v>
          </cell>
          <cell r="G2890" t="str">
            <v>3 Year Subscription Software License (1 License) with 1 vCPU Data Plane License for Brocade Vyatta 5600 vRouter</v>
          </cell>
          <cell r="H2890" t="str">
            <v>3 Year Subscription Software License (1 License) with 1 vCPU Data Plane License for Brocade Vyatta 5600 vRouter</v>
          </cell>
          <cell r="I2890">
            <v>1249</v>
          </cell>
          <cell r="J2890">
            <v>1249</v>
          </cell>
          <cell r="K2890" t="str">
            <v>C</v>
          </cell>
          <cell r="S2890">
            <v>724</v>
          </cell>
          <cell r="T2890">
            <v>749</v>
          </cell>
          <cell r="U2890">
            <v>749</v>
          </cell>
          <cell r="V2890">
            <v>724</v>
          </cell>
          <cell r="X2890" t="str">
            <v>A1</v>
          </cell>
          <cell r="Y2890">
            <v>0.42</v>
          </cell>
          <cell r="Z2890">
            <v>0.4</v>
          </cell>
          <cell r="AA2890">
            <v>0.4</v>
          </cell>
          <cell r="AB2890">
            <v>0.42</v>
          </cell>
          <cell r="AE2890" t="str">
            <v>SOFTWARE</v>
          </cell>
          <cell r="AF2890" t="str">
            <v>SOFTWARE NETWORKING</v>
          </cell>
          <cell r="AG2890" t="str">
            <v>5600-SUBS</v>
          </cell>
          <cell r="AH2890" t="str">
            <v>SOFTWARE</v>
          </cell>
          <cell r="AI2890" t="str">
            <v>132-33</v>
          </cell>
          <cell r="AJ2890" t="str">
            <v>US</v>
          </cell>
          <cell r="AK2890" t="str">
            <v>13 mos</v>
          </cell>
          <cell r="AL2890" t="str">
            <v>58</v>
          </cell>
          <cell r="AM2890" t="str">
            <v>5D002.C.1R</v>
          </cell>
        </row>
        <row r="2891">
          <cell r="F2891" t="str">
            <v>BR-5600S-2V-SVV-SW-1</v>
          </cell>
          <cell r="G2891" t="str">
            <v>1 Year Subscription Software License (1 License) with 2 vCPU Data plane License for Brocade Vyatta 5600 vRouter</v>
          </cell>
          <cell r="H2891" t="str">
            <v>1 Year Subscription Software License (1 License) with 2 vCPU Data plane License for Brocade Vyatta 5600 vRouter</v>
          </cell>
          <cell r="I2891">
            <v>998</v>
          </cell>
          <cell r="J2891">
            <v>998</v>
          </cell>
          <cell r="K2891" t="str">
            <v>C</v>
          </cell>
          <cell r="S2891">
            <v>579</v>
          </cell>
          <cell r="T2891">
            <v>599</v>
          </cell>
          <cell r="U2891">
            <v>599</v>
          </cell>
          <cell r="V2891">
            <v>579</v>
          </cell>
          <cell r="X2891" t="str">
            <v>A1</v>
          </cell>
          <cell r="Y2891">
            <v>0.42</v>
          </cell>
          <cell r="Z2891">
            <v>0.4</v>
          </cell>
          <cell r="AA2891">
            <v>0.4</v>
          </cell>
          <cell r="AB2891">
            <v>0.42</v>
          </cell>
          <cell r="AE2891" t="str">
            <v>SOFTWARE</v>
          </cell>
          <cell r="AF2891" t="str">
            <v>SOFTWARE NETWORKING</v>
          </cell>
          <cell r="AG2891" t="str">
            <v>5600-SUBS</v>
          </cell>
          <cell r="AH2891" t="str">
            <v>SOFTWARE</v>
          </cell>
          <cell r="AI2891" t="str">
            <v>132-33</v>
          </cell>
          <cell r="AJ2891" t="str">
            <v>US</v>
          </cell>
          <cell r="AK2891" t="str">
            <v>13 mos</v>
          </cell>
          <cell r="AL2891" t="str">
            <v>58</v>
          </cell>
          <cell r="AM2891" t="str">
            <v>5D002.C.1R</v>
          </cell>
        </row>
        <row r="2892">
          <cell r="F2892" t="str">
            <v>BR-5600S-2V-SVV-SW-3</v>
          </cell>
          <cell r="G2892" t="str">
            <v>3 Year Subscription Software License (1 License) with 2 vCPU Data plane License for Brocade Vyatta 5600 vRouter</v>
          </cell>
          <cell r="H2892" t="str">
            <v>3 Year Subscription Software License (1 License) with 2 vCPU Data plane License for Brocade Vyatta 5600 vRouter</v>
          </cell>
          <cell r="I2892">
            <v>2498</v>
          </cell>
          <cell r="J2892">
            <v>2498</v>
          </cell>
          <cell r="K2892" t="str">
            <v>C</v>
          </cell>
          <cell r="S2892">
            <v>1449</v>
          </cell>
          <cell r="T2892">
            <v>1499</v>
          </cell>
          <cell r="U2892">
            <v>1499</v>
          </cell>
          <cell r="V2892">
            <v>1449</v>
          </cell>
          <cell r="X2892" t="str">
            <v>A1</v>
          </cell>
          <cell r="Y2892">
            <v>0.42</v>
          </cell>
          <cell r="Z2892">
            <v>0.4</v>
          </cell>
          <cell r="AA2892">
            <v>0.4</v>
          </cell>
          <cell r="AB2892">
            <v>0.42</v>
          </cell>
          <cell r="AE2892" t="str">
            <v>SOFTWARE</v>
          </cell>
          <cell r="AF2892" t="str">
            <v>SOFTWARE NETWORKING</v>
          </cell>
          <cell r="AG2892" t="str">
            <v>5600-SUBS</v>
          </cell>
          <cell r="AH2892" t="str">
            <v>SOFTWARE</v>
          </cell>
          <cell r="AI2892" t="str">
            <v>132-33</v>
          </cell>
          <cell r="AJ2892" t="str">
            <v>US</v>
          </cell>
          <cell r="AK2892" t="str">
            <v>13 mos</v>
          </cell>
          <cell r="AL2892" t="str">
            <v>58</v>
          </cell>
          <cell r="AM2892" t="str">
            <v>5D002.C.1R</v>
          </cell>
        </row>
        <row r="2893">
          <cell r="F2893" t="str">
            <v>BR-5600S-3V-SVV-SW-1</v>
          </cell>
          <cell r="G2893" t="str">
            <v>1 Year SubscriptionSoftware License (1 License) with 3 vCPU Data plane License for Brocade Vyatta 5600 vRouter</v>
          </cell>
          <cell r="H2893" t="str">
            <v>1 Year SubscriptionSoftware License (1 License) with 3 vCPU Data plane License for Brocade Vyatta 5600 vRouter</v>
          </cell>
          <cell r="I2893">
            <v>1497</v>
          </cell>
          <cell r="J2893">
            <v>1497</v>
          </cell>
          <cell r="K2893" t="str">
            <v>C</v>
          </cell>
          <cell r="S2893">
            <v>868</v>
          </cell>
          <cell r="T2893">
            <v>898</v>
          </cell>
          <cell r="U2893">
            <v>898</v>
          </cell>
          <cell r="V2893">
            <v>868</v>
          </cell>
          <cell r="X2893" t="str">
            <v>A1</v>
          </cell>
          <cell r="Y2893">
            <v>0.42</v>
          </cell>
          <cell r="Z2893">
            <v>0.4</v>
          </cell>
          <cell r="AA2893">
            <v>0.4</v>
          </cell>
          <cell r="AB2893">
            <v>0.42</v>
          </cell>
          <cell r="AE2893" t="str">
            <v>SOFTWARE</v>
          </cell>
          <cell r="AF2893" t="str">
            <v>SOFTWARE NETWORKING</v>
          </cell>
          <cell r="AG2893" t="str">
            <v>5600-SUBS</v>
          </cell>
          <cell r="AH2893" t="str">
            <v>SOFTWARE</v>
          </cell>
          <cell r="AI2893" t="str">
            <v>132-33</v>
          </cell>
          <cell r="AJ2893" t="str">
            <v>US</v>
          </cell>
          <cell r="AK2893" t="str">
            <v>13 mos</v>
          </cell>
          <cell r="AL2893" t="str">
            <v>58</v>
          </cell>
          <cell r="AM2893" t="str">
            <v>5D002.C.1R</v>
          </cell>
        </row>
        <row r="2894">
          <cell r="F2894" t="str">
            <v>BR-5600S-3V-SVV-SW-3</v>
          </cell>
          <cell r="G2894" t="str">
            <v>3 Year SubscriptionSoftware License (1 License) with 3 vCPU Data plane License for Brocade Vyatta 5600 vRouter</v>
          </cell>
          <cell r="H2894" t="str">
            <v>3 Year SubscriptionSoftware License (1 License) with 3 vCPU Data plane License for Brocade Vyatta 5600 vRouter</v>
          </cell>
          <cell r="I2894">
            <v>3747</v>
          </cell>
          <cell r="J2894">
            <v>3747</v>
          </cell>
          <cell r="K2894" t="str">
            <v>C</v>
          </cell>
          <cell r="S2894">
            <v>2173</v>
          </cell>
          <cell r="T2894">
            <v>2248</v>
          </cell>
          <cell r="U2894">
            <v>2248</v>
          </cell>
          <cell r="V2894">
            <v>2173</v>
          </cell>
          <cell r="X2894" t="str">
            <v>A1</v>
          </cell>
          <cell r="Y2894">
            <v>0.42</v>
          </cell>
          <cell r="Z2894">
            <v>0.4</v>
          </cell>
          <cell r="AA2894">
            <v>0.4</v>
          </cell>
          <cell r="AB2894">
            <v>0.42</v>
          </cell>
          <cell r="AE2894" t="str">
            <v>SOFTWARE</v>
          </cell>
          <cell r="AF2894" t="str">
            <v>SOFTWARE NETWORKING</v>
          </cell>
          <cell r="AG2894" t="str">
            <v>5600-SUBS</v>
          </cell>
          <cell r="AH2894" t="str">
            <v>SOFTWARE</v>
          </cell>
          <cell r="AI2894" t="str">
            <v>132-33</v>
          </cell>
          <cell r="AJ2894" t="str">
            <v>US</v>
          </cell>
          <cell r="AK2894" t="str">
            <v>13 mos</v>
          </cell>
          <cell r="AL2894" t="str">
            <v>58</v>
          </cell>
          <cell r="AM2894" t="str">
            <v>5D002.C.1R</v>
          </cell>
        </row>
        <row r="2895">
          <cell r="F2895" t="str">
            <v>BR-5600S-24V-SVV-SW-1</v>
          </cell>
          <cell r="G2895" t="str">
            <v>1 Year Subscription Software License (1 License) with 24 vCPU Data plane License for Brocade Vyatta 5600 vRouter</v>
          </cell>
          <cell r="I2895">
            <v>11976</v>
          </cell>
          <cell r="J2895">
            <v>11976</v>
          </cell>
          <cell r="K2895" t="str">
            <v>C</v>
          </cell>
          <cell r="S2895">
            <v>6946</v>
          </cell>
          <cell r="T2895">
            <v>7186</v>
          </cell>
          <cell r="U2895">
            <v>7186</v>
          </cell>
          <cell r="V2895">
            <v>6946</v>
          </cell>
          <cell r="X2895" t="str">
            <v>A1</v>
          </cell>
          <cell r="Y2895">
            <v>0.42</v>
          </cell>
          <cell r="Z2895">
            <v>0.4</v>
          </cell>
          <cell r="AA2895">
            <v>0.4</v>
          </cell>
          <cell r="AB2895">
            <v>0.42</v>
          </cell>
          <cell r="AE2895" t="str">
            <v>SOFTWARE</v>
          </cell>
          <cell r="AF2895" t="str">
            <v>SOFTWARE NETWORKING</v>
          </cell>
          <cell r="AG2895" t="str">
            <v>5600-SUBS</v>
          </cell>
          <cell r="AH2895" t="str">
            <v>SOFTWARE</v>
          </cell>
          <cell r="AI2895" t="str">
            <v>132-33</v>
          </cell>
          <cell r="AJ2895" t="str">
            <v>US</v>
          </cell>
          <cell r="AK2895" t="str">
            <v>13 mos</v>
          </cell>
          <cell r="AL2895" t="str">
            <v>58</v>
          </cell>
          <cell r="AM2895" t="str">
            <v>5D002.C.1R</v>
          </cell>
        </row>
        <row r="2896">
          <cell r="F2896" t="str">
            <v>BR-5600S-24V-SVV-SW-3</v>
          </cell>
          <cell r="G2896" t="str">
            <v>3 Year Subscription Software License (1 License) with 24 vCPU Data plane License for Brocade Vyatta 5600 vRouter</v>
          </cell>
          <cell r="I2896">
            <v>29976</v>
          </cell>
          <cell r="J2896">
            <v>29976</v>
          </cell>
          <cell r="K2896" t="str">
            <v>C</v>
          </cell>
          <cell r="S2896">
            <v>17386</v>
          </cell>
          <cell r="T2896">
            <v>17986</v>
          </cell>
          <cell r="U2896">
            <v>17986</v>
          </cell>
          <cell r="V2896">
            <v>17386</v>
          </cell>
          <cell r="X2896" t="str">
            <v>A1</v>
          </cell>
          <cell r="Y2896">
            <v>0.42</v>
          </cell>
          <cell r="Z2896">
            <v>0.4</v>
          </cell>
          <cell r="AA2896">
            <v>0.4</v>
          </cell>
          <cell r="AB2896">
            <v>0.42</v>
          </cell>
          <cell r="AE2896" t="str">
            <v>SOFTWARE</v>
          </cell>
          <cell r="AF2896" t="str">
            <v>SOFTWARE NETWORKING</v>
          </cell>
          <cell r="AG2896" t="str">
            <v>5600-SUBS</v>
          </cell>
          <cell r="AH2896" t="str">
            <v>SOFTWARE</v>
          </cell>
          <cell r="AI2896" t="str">
            <v>132-33</v>
          </cell>
          <cell r="AJ2896" t="str">
            <v>US</v>
          </cell>
          <cell r="AK2896" t="str">
            <v>13 mos</v>
          </cell>
          <cell r="AL2896" t="str">
            <v>58</v>
          </cell>
          <cell r="AM2896" t="str">
            <v>5D002.C.1R</v>
          </cell>
        </row>
        <row r="2897">
          <cell r="F2897" t="str">
            <v>BR-5650-SUBS-1C-SVV-SW-1</v>
          </cell>
          <cell r="G2897" t="str">
            <v>Software Subscription, Bare Metal 1-4 Cores (1 license), 1 Year Subscription with 24x7 Support (1 license), Professional Certification and Training (1 license)</v>
          </cell>
          <cell r="H2897" t="str">
            <v>Software Subscription, Bare Metal 1-4 Cores (1 license), 1 Year Subscription with 24x7 Support (1 license), Professional Certification and Training (1 license)</v>
          </cell>
          <cell r="I2897">
            <v>8635</v>
          </cell>
          <cell r="J2897">
            <v>8635</v>
          </cell>
          <cell r="K2897" t="str">
            <v>C</v>
          </cell>
          <cell r="S2897">
            <v>5008</v>
          </cell>
          <cell r="T2897">
            <v>5181</v>
          </cell>
          <cell r="U2897">
            <v>4490</v>
          </cell>
          <cell r="V2897">
            <v>4318</v>
          </cell>
          <cell r="X2897" t="str">
            <v>A1</v>
          </cell>
          <cell r="Y2897">
            <v>0.42</v>
          </cell>
          <cell r="Z2897">
            <v>0.4</v>
          </cell>
          <cell r="AA2897">
            <v>0.48</v>
          </cell>
          <cell r="AB2897">
            <v>0.5</v>
          </cell>
          <cell r="AE2897" t="str">
            <v>SOFTWARE</v>
          </cell>
          <cell r="AF2897" t="str">
            <v>SOFTWARE NETWORKING</v>
          </cell>
          <cell r="AG2897" t="str">
            <v>5600-SUBS</v>
          </cell>
          <cell r="AH2897" t="str">
            <v>SOFTWARE</v>
          </cell>
          <cell r="AI2897" t="str">
            <v>132-33</v>
          </cell>
          <cell r="AJ2897" t="str">
            <v>N/A</v>
          </cell>
          <cell r="AK2897" t="str">
            <v>13 mos</v>
          </cell>
          <cell r="AL2897">
            <v>58</v>
          </cell>
          <cell r="AM2897" t="str">
            <v>5D002.C.1R</v>
          </cell>
        </row>
        <row r="2898">
          <cell r="F2898" t="str">
            <v>BR-5650-SUBS-1C-SVV-SW-3</v>
          </cell>
          <cell r="G2898" t="str">
            <v>Software Subscription, Bare Metal 1-4 Cores (1 license), 3 Year Subscription with 24x7 Support (1 license), Professional Certification and Training (1 license)</v>
          </cell>
          <cell r="H2898" t="str">
            <v>Software Subscription, Bare Metal 1-4 Cores (1 license), 3 Year Subscription with 24x7 Support (1 license), Professional Certification and Training (1 license)</v>
          </cell>
          <cell r="I2898">
            <v>15695</v>
          </cell>
          <cell r="J2898">
            <v>15695</v>
          </cell>
          <cell r="K2898" t="str">
            <v>C</v>
          </cell>
          <cell r="S2898">
            <v>9103</v>
          </cell>
          <cell r="T2898">
            <v>9417</v>
          </cell>
          <cell r="U2898">
            <v>8161</v>
          </cell>
          <cell r="V2898">
            <v>7848</v>
          </cell>
          <cell r="X2898" t="str">
            <v>A1</v>
          </cell>
          <cell r="Y2898">
            <v>0.42</v>
          </cell>
          <cell r="Z2898">
            <v>0.4</v>
          </cell>
          <cell r="AA2898">
            <v>0.48</v>
          </cell>
          <cell r="AB2898">
            <v>0.5</v>
          </cell>
          <cell r="AE2898" t="str">
            <v>SOFTWARE</v>
          </cell>
          <cell r="AF2898" t="str">
            <v>SOFTWARE NETWORKING</v>
          </cell>
          <cell r="AG2898" t="str">
            <v>5600-SUBS</v>
          </cell>
          <cell r="AH2898" t="str">
            <v>SOFTWARE</v>
          </cell>
          <cell r="AI2898" t="str">
            <v>132-33</v>
          </cell>
          <cell r="AJ2898" t="str">
            <v>N/A</v>
          </cell>
          <cell r="AK2898" t="str">
            <v>13 mos</v>
          </cell>
          <cell r="AL2898">
            <v>58</v>
          </cell>
          <cell r="AM2898" t="str">
            <v>5D002.C.1R</v>
          </cell>
        </row>
        <row r="2899">
          <cell r="F2899" t="str">
            <v>BR-5650-SUBS-1C-SVV-SW-5</v>
          </cell>
          <cell r="G2899" t="str">
            <v>Software Subscription, Bare Metal 1-4 Cores (1 license), 5 Year Subscription with 24x7 Support (1 license), Professional Certification and Training (1 license)</v>
          </cell>
          <cell r="H2899" t="str">
            <v>Software Subscription, Bare Metal 1-4 Cores (1 license), 5 Year Subscription with 24x7 Support (1 license), Professional Certification and Training (1 license)</v>
          </cell>
          <cell r="I2899">
            <v>21815</v>
          </cell>
          <cell r="J2899">
            <v>21815</v>
          </cell>
          <cell r="K2899" t="str">
            <v>C</v>
          </cell>
          <cell r="S2899">
            <v>12653</v>
          </cell>
          <cell r="T2899">
            <v>13089</v>
          </cell>
          <cell r="U2899">
            <v>11344</v>
          </cell>
          <cell r="V2899">
            <v>10908</v>
          </cell>
          <cell r="X2899" t="str">
            <v>A1</v>
          </cell>
          <cell r="Y2899">
            <v>0.42</v>
          </cell>
          <cell r="Z2899">
            <v>0.4</v>
          </cell>
          <cell r="AA2899">
            <v>0.48</v>
          </cell>
          <cell r="AB2899">
            <v>0.5</v>
          </cell>
          <cell r="AE2899" t="str">
            <v>SOFTWARE</v>
          </cell>
          <cell r="AF2899" t="str">
            <v>SOFTWARE NETWORKING</v>
          </cell>
          <cell r="AG2899" t="str">
            <v>5600-SUBS</v>
          </cell>
          <cell r="AH2899" t="str">
            <v>SOFTWARE</v>
          </cell>
          <cell r="AI2899" t="str">
            <v>132-33</v>
          </cell>
          <cell r="AJ2899" t="str">
            <v>N/A</v>
          </cell>
          <cell r="AK2899" t="str">
            <v>13 mos</v>
          </cell>
          <cell r="AL2899">
            <v>58</v>
          </cell>
          <cell r="AM2899" t="str">
            <v>5D002.C.1R</v>
          </cell>
        </row>
        <row r="2900">
          <cell r="F2900" t="str">
            <v>BR-5650-SUBS-5C-SVV-SW-1</v>
          </cell>
          <cell r="G2900" t="str">
            <v>Software Subscription 1 Year, 5+ Cores (1 license),  24x7 Support (1 license), Professional Certification and Training (1 license)</v>
          </cell>
          <cell r="H2900" t="str">
            <v>Software Subscription 1 Year, 5+ Cores (1 license),  24x7 Support (1 license), Professional Certification and Training (1 license)</v>
          </cell>
          <cell r="I2900">
            <v>15825</v>
          </cell>
          <cell r="J2900">
            <v>15825</v>
          </cell>
          <cell r="K2900" t="str">
            <v>C</v>
          </cell>
          <cell r="S2900">
            <v>9179</v>
          </cell>
          <cell r="T2900">
            <v>9495</v>
          </cell>
          <cell r="U2900">
            <v>8229</v>
          </cell>
          <cell r="V2900">
            <v>7913</v>
          </cell>
          <cell r="X2900" t="str">
            <v>A1</v>
          </cell>
          <cell r="Y2900">
            <v>0.42</v>
          </cell>
          <cell r="Z2900">
            <v>0.4</v>
          </cell>
          <cell r="AA2900">
            <v>0.48</v>
          </cell>
          <cell r="AB2900">
            <v>0.5</v>
          </cell>
          <cell r="AE2900" t="str">
            <v>SOFTWARE</v>
          </cell>
          <cell r="AF2900" t="str">
            <v>SOFTWARE NETWORKING</v>
          </cell>
          <cell r="AG2900" t="str">
            <v>5600-SUBS</v>
          </cell>
          <cell r="AH2900" t="str">
            <v>SOFTWARE</v>
          </cell>
          <cell r="AI2900" t="str">
            <v>132-33</v>
          </cell>
          <cell r="AJ2900" t="str">
            <v>N/A</v>
          </cell>
          <cell r="AK2900" t="str">
            <v>13 mos</v>
          </cell>
          <cell r="AL2900">
            <v>58</v>
          </cell>
          <cell r="AM2900" t="str">
            <v>5D002.C.1R</v>
          </cell>
        </row>
        <row r="2901">
          <cell r="F2901" t="str">
            <v>BR-5650-SUBS-5C-SVV-SW-3</v>
          </cell>
          <cell r="G2901" t="str">
            <v>Software Subscription 3 Year, 5+ Cores (1 license),  24x7 Support (1 license), Professional Certification and Training (1 license)</v>
          </cell>
          <cell r="H2901" t="str">
            <v>Software Subscription 3 Year, 5+ Cores (1 license),  24x7 Support (1 license), Professional Certification and Training (1 license)</v>
          </cell>
          <cell r="I2901">
            <v>28765</v>
          </cell>
          <cell r="J2901">
            <v>28765</v>
          </cell>
          <cell r="K2901" t="str">
            <v>C</v>
          </cell>
          <cell r="S2901">
            <v>16684</v>
          </cell>
          <cell r="T2901">
            <v>17259</v>
          </cell>
          <cell r="U2901">
            <v>14958</v>
          </cell>
          <cell r="V2901">
            <v>14383</v>
          </cell>
          <cell r="X2901" t="str">
            <v>A1</v>
          </cell>
          <cell r="Y2901">
            <v>0.42</v>
          </cell>
          <cell r="Z2901">
            <v>0.4</v>
          </cell>
          <cell r="AA2901">
            <v>0.48</v>
          </cell>
          <cell r="AB2901">
            <v>0.5</v>
          </cell>
          <cell r="AE2901" t="str">
            <v>SOFTWARE</v>
          </cell>
          <cell r="AF2901" t="str">
            <v>SOFTWARE NETWORKING</v>
          </cell>
          <cell r="AG2901" t="str">
            <v>5600-SUBS</v>
          </cell>
          <cell r="AH2901" t="str">
            <v>SOFTWARE</v>
          </cell>
          <cell r="AI2901" t="str">
            <v>132-33</v>
          </cell>
          <cell r="AJ2901" t="str">
            <v>N/A</v>
          </cell>
          <cell r="AK2901" t="str">
            <v>13 mos</v>
          </cell>
          <cell r="AL2901">
            <v>58</v>
          </cell>
          <cell r="AM2901" t="str">
            <v>5D002.C.1R</v>
          </cell>
        </row>
        <row r="2902">
          <cell r="F2902" t="str">
            <v>BR-5650-SUBS-5C-SVV-SW-5</v>
          </cell>
          <cell r="G2902" t="str">
            <v>Software Subscription 5 Year, 5+ Cores (1 license),  24x7 Support (1 license), Professional Certification and Training (1 license)</v>
          </cell>
          <cell r="H2902" t="str">
            <v>Software Subscription 5 Year, 5+ Cores (1 license),  24x7 Support (1 license), Professional Certification and Training (1 license)</v>
          </cell>
          <cell r="I2902">
            <v>39985</v>
          </cell>
          <cell r="J2902">
            <v>39985</v>
          </cell>
          <cell r="K2902" t="str">
            <v>C</v>
          </cell>
          <cell r="S2902">
            <v>23191</v>
          </cell>
          <cell r="T2902">
            <v>23991</v>
          </cell>
          <cell r="U2902">
            <v>20792</v>
          </cell>
          <cell r="V2902">
            <v>19993</v>
          </cell>
          <cell r="X2902" t="str">
            <v>A1</v>
          </cell>
          <cell r="Y2902">
            <v>0.42</v>
          </cell>
          <cell r="Z2902">
            <v>0.4</v>
          </cell>
          <cell r="AA2902">
            <v>0.48</v>
          </cell>
          <cell r="AB2902">
            <v>0.5</v>
          </cell>
          <cell r="AE2902" t="str">
            <v>SOFTWARE</v>
          </cell>
          <cell r="AF2902" t="str">
            <v>SOFTWARE NETWORKING</v>
          </cell>
          <cell r="AG2902" t="str">
            <v>5600-SUBS</v>
          </cell>
          <cell r="AH2902" t="str">
            <v>SOFTWARE</v>
          </cell>
          <cell r="AI2902" t="str">
            <v>132-33</v>
          </cell>
          <cell r="AJ2902" t="str">
            <v>N/A</v>
          </cell>
          <cell r="AK2902" t="str">
            <v>13 mos</v>
          </cell>
          <cell r="AL2902">
            <v>58</v>
          </cell>
          <cell r="AM2902" t="str">
            <v>5D002.C.1R</v>
          </cell>
        </row>
        <row r="2903">
          <cell r="F2903" t="str">
            <v>BR-5655-SUBS-VM-SVV-SW-1</v>
          </cell>
          <cell r="G2903" t="str">
            <v>Software Subscription 1 Year, Virtual Machine (1 license), 24x7 Support (1 license), Professional Certification and Training (1 license)</v>
          </cell>
          <cell r="H2903" t="str">
            <v>Software Subscription 1 Year, Virtual Machine (1 license), 24x7 Support (1 license), Professional Certification and Training (1 license)</v>
          </cell>
          <cell r="I2903">
            <v>5755</v>
          </cell>
          <cell r="J2903">
            <v>5755</v>
          </cell>
          <cell r="K2903" t="str">
            <v>C</v>
          </cell>
          <cell r="S2903">
            <v>3338</v>
          </cell>
          <cell r="T2903">
            <v>3453</v>
          </cell>
          <cell r="U2903">
            <v>2993</v>
          </cell>
          <cell r="V2903">
            <v>2878</v>
          </cell>
          <cell r="X2903" t="str">
            <v>A1</v>
          </cell>
          <cell r="Y2903">
            <v>0.42</v>
          </cell>
          <cell r="Z2903">
            <v>0.4</v>
          </cell>
          <cell r="AA2903">
            <v>0.48</v>
          </cell>
          <cell r="AB2903">
            <v>0.5</v>
          </cell>
          <cell r="AE2903" t="str">
            <v>SOFTWARE</v>
          </cell>
          <cell r="AF2903" t="str">
            <v>SOFTWARE NETWORKING</v>
          </cell>
          <cell r="AG2903" t="str">
            <v>5600-SUBS</v>
          </cell>
          <cell r="AH2903" t="str">
            <v>SOFTWARE</v>
          </cell>
          <cell r="AI2903" t="str">
            <v>132-33</v>
          </cell>
          <cell r="AJ2903" t="str">
            <v>N/A</v>
          </cell>
          <cell r="AK2903" t="str">
            <v>13 mos</v>
          </cell>
          <cell r="AL2903">
            <v>58</v>
          </cell>
          <cell r="AM2903" t="str">
            <v>5D002.C.1R</v>
          </cell>
        </row>
        <row r="2904">
          <cell r="F2904" t="str">
            <v>BR-5655-SUBS-VM-SVV-SW-3</v>
          </cell>
          <cell r="G2904" t="str">
            <v>Software Subscription 3 Year, Virtual Machine (1 license), 24x7 Support (1 license), Professional Certification and Training (1 license)</v>
          </cell>
          <cell r="H2904" t="str">
            <v>Software Subscription 3 Year, Virtual Machine (1 license), 24x7 Support (1 license), Professional Certification and Training (1 license)</v>
          </cell>
          <cell r="I2904">
            <v>10465</v>
          </cell>
          <cell r="J2904">
            <v>10465</v>
          </cell>
          <cell r="K2904" t="str">
            <v>C</v>
          </cell>
          <cell r="S2904">
            <v>6070</v>
          </cell>
          <cell r="T2904">
            <v>6279</v>
          </cell>
          <cell r="U2904">
            <v>5442</v>
          </cell>
          <cell r="V2904">
            <v>5233</v>
          </cell>
          <cell r="X2904" t="str">
            <v>A1</v>
          </cell>
          <cell r="Y2904">
            <v>0.42</v>
          </cell>
          <cell r="Z2904">
            <v>0.4</v>
          </cell>
          <cell r="AA2904">
            <v>0.48</v>
          </cell>
          <cell r="AB2904">
            <v>0.5</v>
          </cell>
          <cell r="AE2904" t="str">
            <v>SOFTWARE</v>
          </cell>
          <cell r="AF2904" t="str">
            <v>SOFTWARE NETWORKING</v>
          </cell>
          <cell r="AG2904" t="str">
            <v>5600-SUBS</v>
          </cell>
          <cell r="AH2904" t="str">
            <v>SOFTWARE</v>
          </cell>
          <cell r="AI2904" t="str">
            <v>132-33</v>
          </cell>
          <cell r="AJ2904" t="str">
            <v>N/A</v>
          </cell>
          <cell r="AK2904" t="str">
            <v>13 mos</v>
          </cell>
          <cell r="AL2904">
            <v>58</v>
          </cell>
          <cell r="AM2904" t="str">
            <v>5D002.C.1R</v>
          </cell>
        </row>
        <row r="2905">
          <cell r="F2905" t="str">
            <v>BR-5655-SUBS-VM-SVV-SW-5</v>
          </cell>
          <cell r="G2905" t="str">
            <v>Software Subscription 5 Year, Virtual Machine (1 license), 24x7 Support (1 license), Professional Certification and Training (1 license)</v>
          </cell>
          <cell r="H2905" t="str">
            <v>Software Subscription 5 Year, Virtual Machine (1 license), 24x7 Support (1 license), Professional Certification and Training (1 license)</v>
          </cell>
          <cell r="I2905">
            <v>14545</v>
          </cell>
          <cell r="J2905">
            <v>14545</v>
          </cell>
          <cell r="K2905" t="str">
            <v>C</v>
          </cell>
          <cell r="S2905">
            <v>8436</v>
          </cell>
          <cell r="T2905">
            <v>8727</v>
          </cell>
          <cell r="U2905">
            <v>7563</v>
          </cell>
          <cell r="V2905">
            <v>7273</v>
          </cell>
          <cell r="X2905" t="str">
            <v>A1</v>
          </cell>
          <cell r="Y2905">
            <v>0.42</v>
          </cell>
          <cell r="Z2905">
            <v>0.4</v>
          </cell>
          <cell r="AA2905">
            <v>0.48</v>
          </cell>
          <cell r="AB2905">
            <v>0.5</v>
          </cell>
          <cell r="AE2905" t="str">
            <v>SOFTWARE</v>
          </cell>
          <cell r="AF2905" t="str">
            <v>SOFTWARE NETWORKING</v>
          </cell>
          <cell r="AG2905" t="str">
            <v>5600-SUBS</v>
          </cell>
          <cell r="AH2905" t="str">
            <v>SOFTWARE</v>
          </cell>
          <cell r="AI2905" t="str">
            <v>132-33</v>
          </cell>
          <cell r="AJ2905" t="str">
            <v>N/A</v>
          </cell>
          <cell r="AK2905" t="str">
            <v>13 mos</v>
          </cell>
          <cell r="AL2905">
            <v>58</v>
          </cell>
          <cell r="AM2905" t="str">
            <v>5D002.C.1R</v>
          </cell>
        </row>
        <row r="2906">
          <cell r="F2906" t="str">
            <v>SDN100WBT</v>
          </cell>
          <cell r="G2906" t="str">
            <v>Web-based, self-paced training: Getting Started bundle (incl. WW-ES-SPT-CLI, WW-ES-SPT-SYSCFG, WW-ES-SPT-ETHVLN and WW-ES-SPT-SROUTE)</v>
          </cell>
          <cell r="H2906" t="str">
            <v>Web-based, self-paced training: Getting Started bundle (incl. WW-ES-SPT-CLI, WW-ES-SPT-SYSCFG, WW-ES-SPT-ETHVLN and WW-ES-SPT-SROUTE)</v>
          </cell>
          <cell r="I2906" t="str">
            <v>No Charge</v>
          </cell>
          <cell r="J2906" t="str">
            <v>No Charge</v>
          </cell>
          <cell r="K2906" t="str">
            <v>N</v>
          </cell>
          <cell r="S2906" t="str">
            <v>No Charge</v>
          </cell>
          <cell r="T2906" t="str">
            <v>No Charge</v>
          </cell>
          <cell r="U2906" t="str">
            <v>No Charge</v>
          </cell>
          <cell r="V2906" t="str">
            <v>No Charge</v>
          </cell>
          <cell r="X2906" t="str">
            <v>T1</v>
          </cell>
          <cell r="Y2906">
            <v>0.27</v>
          </cell>
          <cell r="Z2906">
            <v>0.25</v>
          </cell>
          <cell r="AA2906">
            <v>0.25</v>
          </cell>
          <cell r="AB2906">
            <v>0.27</v>
          </cell>
          <cell r="AE2906" t="str">
            <v>EDUCATION</v>
          </cell>
          <cell r="AF2906" t="str">
            <v>EDUCATION-L2</v>
          </cell>
          <cell r="AG2906" t="str">
            <v>EDUCATION-L3</v>
          </cell>
          <cell r="AH2906" t="str">
            <v>EDUCATION</v>
          </cell>
          <cell r="AI2906" t="str">
            <v>132-50</v>
          </cell>
          <cell r="AJ2906" t="str">
            <v>N/A</v>
          </cell>
          <cell r="AK2906" t="str">
            <v>None</v>
          </cell>
          <cell r="AL2906">
            <v>58</v>
          </cell>
        </row>
        <row r="2907">
          <cell r="F2907" t="str">
            <v>SDN111WBT</v>
          </cell>
          <cell r="G2907" t="str">
            <v>This self-paced, web-based training introduces the various operating environments in which the Brocade Vyatta vRouter can be deployed. Download and install</v>
          </cell>
          <cell r="H2907" t="str">
            <v>This self-paced, web-based training introduces the various operating environments in which the Brocade Vyatta vRouter can be deployed. Download and install</v>
          </cell>
          <cell r="I2907" t="str">
            <v>No Charge</v>
          </cell>
          <cell r="J2907" t="str">
            <v>No Charge</v>
          </cell>
          <cell r="K2907" t="str">
            <v>N</v>
          </cell>
          <cell r="S2907" t="str">
            <v>No Charge</v>
          </cell>
          <cell r="T2907" t="str">
            <v>No Charge</v>
          </cell>
          <cell r="U2907" t="str">
            <v>No Charge</v>
          </cell>
          <cell r="V2907" t="str">
            <v>No Charge</v>
          </cell>
          <cell r="X2907" t="str">
            <v>T1</v>
          </cell>
          <cell r="Y2907">
            <v>0.27</v>
          </cell>
          <cell r="Z2907">
            <v>0.25</v>
          </cell>
          <cell r="AA2907">
            <v>0.25</v>
          </cell>
          <cell r="AB2907">
            <v>0.27</v>
          </cell>
          <cell r="AE2907" t="str">
            <v>EDUCATION</v>
          </cell>
          <cell r="AF2907" t="str">
            <v>EDUCATION-L2</v>
          </cell>
          <cell r="AG2907" t="str">
            <v>EDUCATION-L3</v>
          </cell>
          <cell r="AH2907" t="str">
            <v>EDUCATION</v>
          </cell>
          <cell r="AI2907" t="str">
            <v>132-50</v>
          </cell>
          <cell r="AJ2907" t="str">
            <v>N/A</v>
          </cell>
          <cell r="AK2907" t="str">
            <v>None</v>
          </cell>
          <cell r="AL2907">
            <v>58</v>
          </cell>
        </row>
        <row r="2908">
          <cell r="F2908" t="str">
            <v>SDN121WBT</v>
          </cell>
          <cell r="G2908" t="str">
            <v>This self-paced, web-based training explains how to use the full power of the Vyatta CLI. Topics includes logging in locally and via the network; using the various CLI functions and modes; making, committing and saving config changes; and logging off</v>
          </cell>
          <cell r="H2908" t="str">
            <v>This self-paced, web-based training explains how to use the full power of the Vyatta CLI. Topics includes logging in locally and via the network; using the various CLI functions and modes; making, committing and saving config changes; and logging off</v>
          </cell>
          <cell r="I2908" t="str">
            <v>No Charge</v>
          </cell>
          <cell r="J2908" t="str">
            <v>No Charge</v>
          </cell>
          <cell r="K2908" t="str">
            <v>N</v>
          </cell>
          <cell r="S2908" t="str">
            <v>No Charge</v>
          </cell>
          <cell r="T2908" t="str">
            <v>No Charge</v>
          </cell>
          <cell r="U2908" t="str">
            <v>No Charge</v>
          </cell>
          <cell r="V2908" t="str">
            <v>No Charge</v>
          </cell>
          <cell r="X2908" t="str">
            <v>T1</v>
          </cell>
          <cell r="Y2908">
            <v>0.27</v>
          </cell>
          <cell r="Z2908">
            <v>0.25</v>
          </cell>
          <cell r="AA2908">
            <v>0.25</v>
          </cell>
          <cell r="AB2908">
            <v>0.27</v>
          </cell>
          <cell r="AE2908" t="str">
            <v>EDUCATION</v>
          </cell>
          <cell r="AF2908" t="str">
            <v>EDUCATION-L2</v>
          </cell>
          <cell r="AG2908" t="str">
            <v>EDUCATION-L3</v>
          </cell>
          <cell r="AH2908" t="str">
            <v>EDUCATION</v>
          </cell>
          <cell r="AI2908" t="str">
            <v>132-50</v>
          </cell>
          <cell r="AJ2908" t="str">
            <v>N/A</v>
          </cell>
          <cell r="AK2908" t="str">
            <v>None</v>
          </cell>
          <cell r="AL2908">
            <v>58</v>
          </cell>
        </row>
        <row r="2909">
          <cell r="F2909" t="str">
            <v>SDN131WBT</v>
          </cell>
          <cell r="G2909" t="str">
            <v>This self-paced, web-based training explains how to configure the main system parameters and services such as system network access, time and time synchronization, names and name resolution, and the loopback interface.</v>
          </cell>
          <cell r="H2909" t="str">
            <v>This self-paced, web-based training explains how to configure the main system parameters and services such as system network access, time and time synchronization, names and name resolution, and the loopback interface.</v>
          </cell>
          <cell r="I2909" t="str">
            <v>No Charge</v>
          </cell>
          <cell r="J2909" t="str">
            <v>No Charge</v>
          </cell>
          <cell r="K2909" t="str">
            <v>N</v>
          </cell>
          <cell r="S2909" t="str">
            <v>No Charge</v>
          </cell>
          <cell r="T2909" t="str">
            <v>No Charge</v>
          </cell>
          <cell r="U2909" t="str">
            <v>No Charge</v>
          </cell>
          <cell r="V2909" t="str">
            <v>No Charge</v>
          </cell>
          <cell r="X2909" t="str">
            <v>T1</v>
          </cell>
          <cell r="Y2909">
            <v>0.27</v>
          </cell>
          <cell r="Z2909">
            <v>0.25</v>
          </cell>
          <cell r="AA2909">
            <v>0.25</v>
          </cell>
          <cell r="AB2909">
            <v>0.27</v>
          </cell>
          <cell r="AE2909" t="str">
            <v>EDUCATION</v>
          </cell>
          <cell r="AF2909" t="str">
            <v>EDUCATION-L2</v>
          </cell>
          <cell r="AG2909" t="str">
            <v>EDUCATION-L3</v>
          </cell>
          <cell r="AH2909" t="str">
            <v>EDUCATION</v>
          </cell>
          <cell r="AI2909" t="str">
            <v>132-50</v>
          </cell>
          <cell r="AJ2909" t="str">
            <v>N/A</v>
          </cell>
          <cell r="AK2909" t="str">
            <v>None</v>
          </cell>
          <cell r="AL2909">
            <v>58</v>
          </cell>
        </row>
        <row r="2910">
          <cell r="F2910" t="str">
            <v>SDN132WBT</v>
          </cell>
          <cell r="G2910" t="str">
            <v>This self-paced, web-based training discusses how the Brocade Vyatta vRouter supports dynamic addressing and integrates with DNS services.</v>
          </cell>
          <cell r="H2910" t="str">
            <v>This self-paced, web-based training discusses how the Brocade Vyatta vRouter supports dynamic addressing and integrates with DNS services.</v>
          </cell>
          <cell r="I2910">
            <v>100</v>
          </cell>
          <cell r="J2910">
            <v>100</v>
          </cell>
          <cell r="K2910" t="str">
            <v>N</v>
          </cell>
          <cell r="S2910">
            <v>73</v>
          </cell>
          <cell r="T2910">
            <v>75</v>
          </cell>
          <cell r="U2910">
            <v>75</v>
          </cell>
          <cell r="V2910">
            <v>73</v>
          </cell>
          <cell r="X2910" t="str">
            <v>T1</v>
          </cell>
          <cell r="Y2910">
            <v>0.27</v>
          </cell>
          <cell r="Z2910">
            <v>0.25</v>
          </cell>
          <cell r="AA2910">
            <v>0.25</v>
          </cell>
          <cell r="AB2910">
            <v>0.27</v>
          </cell>
          <cell r="AE2910" t="str">
            <v>EDUCATION</v>
          </cell>
          <cell r="AF2910" t="str">
            <v>EDUCATION-L2</v>
          </cell>
          <cell r="AG2910" t="str">
            <v>EDUCATION-L3</v>
          </cell>
          <cell r="AH2910" t="str">
            <v>EDUCATION</v>
          </cell>
          <cell r="AI2910" t="str">
            <v>132-50</v>
          </cell>
          <cell r="AJ2910" t="str">
            <v>N/A</v>
          </cell>
          <cell r="AK2910" t="str">
            <v>None</v>
          </cell>
          <cell r="AL2910">
            <v>58</v>
          </cell>
        </row>
        <row r="2911">
          <cell r="F2911" t="str">
            <v>SDN133WBT</v>
          </cell>
          <cell r="G2911" t="str">
            <v>This self-paced, web-based training explains how to configure the Brocade Vyatta vRouter as a DHCP server or DHCP relay agent.</v>
          </cell>
          <cell r="H2911" t="str">
            <v>This self-paced, web-based training explains how to configure the Brocade Vyatta vRouter as a DHCP server or DHCP relay agent.</v>
          </cell>
          <cell r="I2911">
            <v>100</v>
          </cell>
          <cell r="J2911">
            <v>100</v>
          </cell>
          <cell r="K2911" t="str">
            <v>N</v>
          </cell>
          <cell r="S2911">
            <v>73</v>
          </cell>
          <cell r="T2911">
            <v>75</v>
          </cell>
          <cell r="U2911">
            <v>75</v>
          </cell>
          <cell r="V2911">
            <v>73</v>
          </cell>
          <cell r="X2911" t="str">
            <v>T1</v>
          </cell>
          <cell r="Y2911">
            <v>0.27</v>
          </cell>
          <cell r="Z2911">
            <v>0.25</v>
          </cell>
          <cell r="AA2911">
            <v>0.25</v>
          </cell>
          <cell r="AB2911">
            <v>0.27</v>
          </cell>
          <cell r="AE2911" t="str">
            <v>EDUCATION</v>
          </cell>
          <cell r="AF2911" t="str">
            <v>EDUCATION-L2</v>
          </cell>
          <cell r="AG2911" t="str">
            <v>EDUCATION-L3</v>
          </cell>
          <cell r="AH2911" t="str">
            <v>EDUCATION</v>
          </cell>
          <cell r="AI2911" t="str">
            <v>132-50</v>
          </cell>
          <cell r="AJ2911" t="str">
            <v>N/A</v>
          </cell>
          <cell r="AK2911" t="str">
            <v>None</v>
          </cell>
          <cell r="AL2911">
            <v>58</v>
          </cell>
        </row>
        <row r="2912">
          <cell r="F2912" t="str">
            <v>SDN211WBT</v>
          </cell>
          <cell r="G2912" t="str">
            <v>This self-paced, web-based training discusses how to configure, display, modify, and delete Ethernet and VLAN interfaces, including: single IP interfaces, multinetted interfaces, virtual interfaces (VLANs), and bonded interfaces.</v>
          </cell>
          <cell r="H2912" t="str">
            <v>This self-paced, web-based training discusses how to configure, display, modify, and delete Ethernet and VLAN interfaces, including: single IP interfaces, multinetted interfaces, virtual interfaces (VLANs), and bonded interfaces.</v>
          </cell>
          <cell r="I2912" t="str">
            <v>No Charge</v>
          </cell>
          <cell r="J2912" t="str">
            <v>No Charge</v>
          </cell>
          <cell r="K2912" t="str">
            <v>N</v>
          </cell>
          <cell r="S2912" t="str">
            <v>No Charge</v>
          </cell>
          <cell r="T2912" t="str">
            <v>No Charge</v>
          </cell>
          <cell r="U2912" t="str">
            <v>No Charge</v>
          </cell>
          <cell r="V2912" t="str">
            <v>No Charge</v>
          </cell>
          <cell r="X2912" t="str">
            <v>T1</v>
          </cell>
          <cell r="Y2912">
            <v>0.27</v>
          </cell>
          <cell r="Z2912">
            <v>0.25</v>
          </cell>
          <cell r="AA2912">
            <v>0.25</v>
          </cell>
          <cell r="AB2912">
            <v>0.27</v>
          </cell>
          <cell r="AE2912" t="str">
            <v>EDUCATION</v>
          </cell>
          <cell r="AF2912" t="str">
            <v>EDUCATION-L2</v>
          </cell>
          <cell r="AG2912" t="str">
            <v>EDUCATION-L3</v>
          </cell>
          <cell r="AH2912" t="str">
            <v>EDUCATION</v>
          </cell>
          <cell r="AI2912" t="str">
            <v>132-50</v>
          </cell>
          <cell r="AJ2912" t="str">
            <v>N/A</v>
          </cell>
          <cell r="AK2912" t="str">
            <v>None</v>
          </cell>
          <cell r="AL2912">
            <v>58</v>
          </cell>
        </row>
        <row r="2913">
          <cell r="F2913" t="str">
            <v>SDN321WBT</v>
          </cell>
          <cell r="G2913" t="str">
            <v>This self-paced, web-based training discusses how to configure, display, modify, and delete static routes, including: basic static routes; static default routes; and backup static routes.</v>
          </cell>
          <cell r="H2913" t="str">
            <v>This self-paced, web-based training discusses how to configure, display, modify, and delete static routes, including: basic static routes; static default routes; and backup static routes.</v>
          </cell>
          <cell r="I2913" t="str">
            <v>No Charge</v>
          </cell>
          <cell r="J2913" t="str">
            <v>No Charge</v>
          </cell>
          <cell r="K2913" t="str">
            <v>N</v>
          </cell>
          <cell r="S2913" t="str">
            <v>No Charge</v>
          </cell>
          <cell r="T2913" t="str">
            <v>No Charge</v>
          </cell>
          <cell r="U2913" t="str">
            <v>No Charge</v>
          </cell>
          <cell r="V2913" t="str">
            <v>No Charge</v>
          </cell>
          <cell r="X2913" t="str">
            <v>T1</v>
          </cell>
          <cell r="Y2913">
            <v>0.27</v>
          </cell>
          <cell r="Z2913">
            <v>0.25</v>
          </cell>
          <cell r="AA2913">
            <v>0.25</v>
          </cell>
          <cell r="AB2913">
            <v>0.27</v>
          </cell>
          <cell r="AE2913" t="str">
            <v>EDUCATION</v>
          </cell>
          <cell r="AF2913" t="str">
            <v>EDUCATION-L2</v>
          </cell>
          <cell r="AG2913" t="str">
            <v>EDUCATION-L3</v>
          </cell>
          <cell r="AH2913" t="str">
            <v>EDUCATION</v>
          </cell>
          <cell r="AI2913" t="str">
            <v>132-50</v>
          </cell>
          <cell r="AJ2913" t="str">
            <v>N/A</v>
          </cell>
          <cell r="AK2913" t="str">
            <v>None</v>
          </cell>
          <cell r="AL2913">
            <v>58</v>
          </cell>
        </row>
        <row r="2914">
          <cell r="F2914" t="str">
            <v>SDN341WBT</v>
          </cell>
          <cell r="G2914" t="str">
            <v>This self-paced, web-based training introduces  how the OSPF routing protocol works, how to configure a single-area OSPF network, and verify that routing is functioning properly.</v>
          </cell>
          <cell r="H2914" t="str">
            <v>This self-paced, web-based training introduces  how the OSPF routing protocol works, how to configure a single-area OSPF network, and verify that routing is functioning properly.</v>
          </cell>
          <cell r="I2914">
            <v>100</v>
          </cell>
          <cell r="J2914">
            <v>100</v>
          </cell>
          <cell r="K2914" t="str">
            <v>N</v>
          </cell>
          <cell r="S2914">
            <v>73</v>
          </cell>
          <cell r="T2914">
            <v>75</v>
          </cell>
          <cell r="U2914">
            <v>75</v>
          </cell>
          <cell r="V2914">
            <v>73</v>
          </cell>
          <cell r="X2914" t="str">
            <v>T1</v>
          </cell>
          <cell r="Y2914">
            <v>0.27</v>
          </cell>
          <cell r="Z2914">
            <v>0.25</v>
          </cell>
          <cell r="AA2914">
            <v>0.25</v>
          </cell>
          <cell r="AB2914">
            <v>0.27</v>
          </cell>
          <cell r="AE2914" t="str">
            <v>EDUCATION</v>
          </cell>
          <cell r="AF2914" t="str">
            <v>EDUCATION-L2</v>
          </cell>
          <cell r="AG2914" t="str">
            <v>EDUCATION-L3</v>
          </cell>
          <cell r="AH2914" t="str">
            <v>EDUCATION</v>
          </cell>
          <cell r="AI2914" t="str">
            <v>132-50</v>
          </cell>
          <cell r="AJ2914" t="str">
            <v>N/A</v>
          </cell>
          <cell r="AK2914" t="str">
            <v>None</v>
          </cell>
          <cell r="AL2914">
            <v>58</v>
          </cell>
        </row>
        <row r="2915">
          <cell r="F2915" t="str">
            <v>SDN342WBT</v>
          </cell>
          <cell r="G2915" t="str">
            <v>This self-paced, web-based training expands on the concepts introduced in SDN 341-WBT Brocade Vyatta vRouter OSPF Basics, focusing on multi-area OSPF implementations, including route summarization and stub areas.</v>
          </cell>
          <cell r="H2915" t="str">
            <v>This self-paced, web-based training expands on the concepts introduced in SDN 341-WBT Brocade Vyatta vRouter OSPF Basics, focusing on multi-area OSPF implementations, including route summarization and stub areas.</v>
          </cell>
          <cell r="I2915">
            <v>100</v>
          </cell>
          <cell r="J2915">
            <v>100</v>
          </cell>
          <cell r="K2915" t="str">
            <v>N</v>
          </cell>
          <cell r="S2915">
            <v>73</v>
          </cell>
          <cell r="T2915">
            <v>75</v>
          </cell>
          <cell r="U2915">
            <v>75</v>
          </cell>
          <cell r="V2915">
            <v>73</v>
          </cell>
          <cell r="X2915" t="str">
            <v>T1</v>
          </cell>
          <cell r="Y2915">
            <v>0.27</v>
          </cell>
          <cell r="Z2915">
            <v>0.25</v>
          </cell>
          <cell r="AA2915">
            <v>0.25</v>
          </cell>
          <cell r="AB2915">
            <v>0.27</v>
          </cell>
          <cell r="AE2915" t="str">
            <v>EDUCATION</v>
          </cell>
          <cell r="AF2915" t="str">
            <v>EDUCATION-L2</v>
          </cell>
          <cell r="AG2915" t="str">
            <v>EDUCATION-L3</v>
          </cell>
          <cell r="AH2915" t="str">
            <v>EDUCATION</v>
          </cell>
          <cell r="AI2915" t="str">
            <v>132-50</v>
          </cell>
          <cell r="AJ2915" t="str">
            <v>N/A</v>
          </cell>
          <cell r="AK2915" t="str">
            <v>None</v>
          </cell>
          <cell r="AL2915">
            <v>58</v>
          </cell>
        </row>
        <row r="2916">
          <cell r="F2916" t="str">
            <v>SDN350WBT</v>
          </cell>
          <cell r="G2916" t="str">
            <v>Web-based, self-paced training: BGP Routing bundle (incl. WW-ES-SPT-BGPBASICS, WW-ES-SPT-BGPPOLICY, and WW-ES-SPT-BGPTUNING, WW-ES-SPT-IBGPDESIGN)</v>
          </cell>
          <cell r="H2916" t="str">
            <v>Web-based, self-paced training: BGP Routing bundle (incl. WW-ES-SPT-BGPBASICS, WW-ES-SPT-BGPPOLICY, and WW-ES-SPT-BGPTUNING, WW-ES-SPT-IBGPDESIGN)</v>
          </cell>
          <cell r="I2916">
            <v>300</v>
          </cell>
          <cell r="J2916">
            <v>300</v>
          </cell>
          <cell r="K2916" t="str">
            <v>N</v>
          </cell>
          <cell r="S2916">
            <v>219</v>
          </cell>
          <cell r="T2916">
            <v>225</v>
          </cell>
          <cell r="U2916">
            <v>225</v>
          </cell>
          <cell r="V2916">
            <v>219</v>
          </cell>
          <cell r="X2916" t="str">
            <v>T1</v>
          </cell>
          <cell r="Y2916">
            <v>0.27</v>
          </cell>
          <cell r="Z2916">
            <v>0.25</v>
          </cell>
          <cell r="AA2916">
            <v>0.25</v>
          </cell>
          <cell r="AB2916">
            <v>0.27</v>
          </cell>
          <cell r="AE2916" t="str">
            <v>EDUCATION</v>
          </cell>
          <cell r="AF2916" t="str">
            <v>EDUCATION-L2</v>
          </cell>
          <cell r="AG2916" t="str">
            <v>EDUCATION-L3</v>
          </cell>
          <cell r="AH2916" t="str">
            <v>EDUCATION</v>
          </cell>
          <cell r="AI2916" t="str">
            <v>132-50</v>
          </cell>
          <cell r="AJ2916" t="str">
            <v>N/A</v>
          </cell>
          <cell r="AK2916" t="str">
            <v>None</v>
          </cell>
          <cell r="AL2916">
            <v>58</v>
          </cell>
        </row>
        <row r="2917">
          <cell r="F2917" t="str">
            <v>SDN351WBT</v>
          </cell>
          <cell r="G2917" t="str">
            <v>This self-paced, web-based training introduces basic BGP configuration on the Brocade Vyatta vRouter, including setting up EBGP, IBGP, and verifying operations. This course also provides a brief overview of BGP functionality.</v>
          </cell>
          <cell r="H2917" t="str">
            <v>This self-paced, web-based training introduces basic BGP configuration on the Brocade Vyatta vRouter, including setting up EBGP, IBGP, and verifying operations. This course also provides a brief overview of BGP functionality.</v>
          </cell>
          <cell r="I2917">
            <v>100</v>
          </cell>
          <cell r="J2917">
            <v>100</v>
          </cell>
          <cell r="K2917" t="str">
            <v>N</v>
          </cell>
          <cell r="S2917">
            <v>73</v>
          </cell>
          <cell r="T2917">
            <v>75</v>
          </cell>
          <cell r="U2917">
            <v>75</v>
          </cell>
          <cell r="V2917">
            <v>73</v>
          </cell>
          <cell r="X2917" t="str">
            <v>T1</v>
          </cell>
          <cell r="Y2917">
            <v>0.27</v>
          </cell>
          <cell r="Z2917">
            <v>0.25</v>
          </cell>
          <cell r="AA2917">
            <v>0.25</v>
          </cell>
          <cell r="AB2917">
            <v>0.27</v>
          </cell>
          <cell r="AE2917" t="str">
            <v>EDUCATION</v>
          </cell>
          <cell r="AF2917" t="str">
            <v>EDUCATION-L2</v>
          </cell>
          <cell r="AG2917" t="str">
            <v>EDUCATION-L3</v>
          </cell>
          <cell r="AH2917" t="str">
            <v>EDUCATION</v>
          </cell>
          <cell r="AI2917" t="str">
            <v>132-50</v>
          </cell>
          <cell r="AJ2917" t="str">
            <v>N/A</v>
          </cell>
          <cell r="AK2917" t="str">
            <v>None</v>
          </cell>
          <cell r="AL2917">
            <v>58</v>
          </cell>
        </row>
        <row r="2918">
          <cell r="F2918" t="str">
            <v>SDN352WBT</v>
          </cell>
          <cell r="G2918" t="str">
            <v>This self-paced, web-based training discusses the configuration and verification of BGP routing policies. Several scenarios provide practical examples of routing policies,</v>
          </cell>
          <cell r="H2918" t="str">
            <v>This self-paced, web-based training discusses the configuration and verification of BGP routing policies. Several scenarios provide practical examples of routing policies,</v>
          </cell>
          <cell r="I2918">
            <v>100</v>
          </cell>
          <cell r="J2918">
            <v>100</v>
          </cell>
          <cell r="K2918" t="str">
            <v>N</v>
          </cell>
          <cell r="S2918">
            <v>73</v>
          </cell>
          <cell r="T2918">
            <v>75</v>
          </cell>
          <cell r="U2918">
            <v>75</v>
          </cell>
          <cell r="V2918">
            <v>73</v>
          </cell>
          <cell r="X2918" t="str">
            <v>T1</v>
          </cell>
          <cell r="Y2918">
            <v>0.27</v>
          </cell>
          <cell r="Z2918">
            <v>0.25</v>
          </cell>
          <cell r="AA2918">
            <v>0.25</v>
          </cell>
          <cell r="AB2918">
            <v>0.27</v>
          </cell>
          <cell r="AE2918" t="str">
            <v>EDUCATION</v>
          </cell>
          <cell r="AF2918" t="str">
            <v>EDUCATION-L2</v>
          </cell>
          <cell r="AG2918" t="str">
            <v>EDUCATION-L3</v>
          </cell>
          <cell r="AH2918" t="str">
            <v>EDUCATION</v>
          </cell>
          <cell r="AI2918" t="str">
            <v>132-50</v>
          </cell>
          <cell r="AJ2918" t="str">
            <v>N/A</v>
          </cell>
          <cell r="AK2918" t="str">
            <v>None</v>
          </cell>
          <cell r="AL2918">
            <v>58</v>
          </cell>
        </row>
        <row r="2919">
          <cell r="F2919" t="str">
            <v>SDN353WBT</v>
          </cell>
          <cell r="G2919" t="str">
            <v>This self-paced, web-based training discusses how to alter BGP attributes to control routing table entries.</v>
          </cell>
          <cell r="H2919" t="str">
            <v>This self-paced, web-based training discusses how to alter BGP attributes to control routing table entries.</v>
          </cell>
          <cell r="I2919">
            <v>100</v>
          </cell>
          <cell r="J2919">
            <v>100</v>
          </cell>
          <cell r="K2919" t="str">
            <v>N</v>
          </cell>
          <cell r="S2919">
            <v>73</v>
          </cell>
          <cell r="T2919">
            <v>75</v>
          </cell>
          <cell r="U2919">
            <v>75</v>
          </cell>
          <cell r="V2919">
            <v>73</v>
          </cell>
          <cell r="X2919" t="str">
            <v>T1</v>
          </cell>
          <cell r="Y2919">
            <v>0.27</v>
          </cell>
          <cell r="Z2919">
            <v>0.25</v>
          </cell>
          <cell r="AA2919">
            <v>0.25</v>
          </cell>
          <cell r="AB2919">
            <v>0.27</v>
          </cell>
          <cell r="AE2919" t="str">
            <v>EDUCATION</v>
          </cell>
          <cell r="AF2919" t="str">
            <v>EDUCATION-L2</v>
          </cell>
          <cell r="AG2919" t="str">
            <v>EDUCATION-L3</v>
          </cell>
          <cell r="AH2919" t="str">
            <v>EDUCATION</v>
          </cell>
          <cell r="AI2919" t="str">
            <v>132-50</v>
          </cell>
          <cell r="AJ2919" t="str">
            <v>N/A</v>
          </cell>
          <cell r="AK2919" t="str">
            <v>None</v>
          </cell>
          <cell r="AL2919">
            <v>58</v>
          </cell>
        </row>
        <row r="2920">
          <cell r="F2920" t="str">
            <v>SDN354WBT</v>
          </cell>
          <cell r="G2920" t="str">
            <v>This self-paced, web-based training explains how to optimize your IBGP network configuration using route reflectors and confederations.</v>
          </cell>
          <cell r="H2920" t="str">
            <v>This self-paced, web-based training explains how to optimize your IBGP network configuration using route reflectors and confederations.</v>
          </cell>
          <cell r="I2920">
            <v>100</v>
          </cell>
          <cell r="J2920">
            <v>100</v>
          </cell>
          <cell r="K2920" t="str">
            <v>N</v>
          </cell>
          <cell r="S2920">
            <v>73</v>
          </cell>
          <cell r="T2920">
            <v>75</v>
          </cell>
          <cell r="U2920">
            <v>75</v>
          </cell>
          <cell r="V2920">
            <v>73</v>
          </cell>
          <cell r="X2920" t="str">
            <v>T1</v>
          </cell>
          <cell r="Y2920">
            <v>0.27</v>
          </cell>
          <cell r="Z2920">
            <v>0.25</v>
          </cell>
          <cell r="AA2920">
            <v>0.25</v>
          </cell>
          <cell r="AB2920">
            <v>0.27</v>
          </cell>
          <cell r="AE2920" t="str">
            <v>EDUCATION</v>
          </cell>
          <cell r="AF2920" t="str">
            <v>EDUCATION-L2</v>
          </cell>
          <cell r="AG2920" t="str">
            <v>EDUCATION-L3</v>
          </cell>
          <cell r="AH2920" t="str">
            <v>EDUCATION</v>
          </cell>
          <cell r="AI2920" t="str">
            <v>132-50</v>
          </cell>
          <cell r="AJ2920" t="str">
            <v>N/A</v>
          </cell>
          <cell r="AK2920" t="str">
            <v>None</v>
          </cell>
          <cell r="AL2920">
            <v>58</v>
          </cell>
        </row>
        <row r="2921">
          <cell r="F2921" t="str">
            <v>SDN361WBT</v>
          </cell>
          <cell r="G2921" t="str">
            <v>This self-paced, web-based training describes how to configure route redistribution (the process of taking routes learned via one source and adding them to another protocol). Topics include design, configuration, and verifying operations.</v>
          </cell>
          <cell r="H2921" t="str">
            <v>This self-paced, web-based training describes how to configure route redistribution (the process of taking routes learned via one source and adding them to another protocol). Topics include design, configuration, and verifying operations.</v>
          </cell>
          <cell r="I2921">
            <v>100</v>
          </cell>
          <cell r="J2921">
            <v>100</v>
          </cell>
          <cell r="K2921" t="str">
            <v>N</v>
          </cell>
          <cell r="S2921">
            <v>73</v>
          </cell>
          <cell r="T2921">
            <v>75</v>
          </cell>
          <cell r="U2921">
            <v>75</v>
          </cell>
          <cell r="V2921">
            <v>73</v>
          </cell>
          <cell r="X2921" t="str">
            <v>T1</v>
          </cell>
          <cell r="Y2921">
            <v>0.27</v>
          </cell>
          <cell r="Z2921">
            <v>0.25</v>
          </cell>
          <cell r="AA2921">
            <v>0.25</v>
          </cell>
          <cell r="AB2921">
            <v>0.27</v>
          </cell>
          <cell r="AE2921" t="str">
            <v>EDUCATION</v>
          </cell>
          <cell r="AF2921" t="str">
            <v>EDUCATION-L2</v>
          </cell>
          <cell r="AG2921" t="str">
            <v>EDUCATION-L3</v>
          </cell>
          <cell r="AH2921" t="str">
            <v>EDUCATION</v>
          </cell>
          <cell r="AI2921" t="str">
            <v>132-50</v>
          </cell>
          <cell r="AJ2921" t="str">
            <v>N/A</v>
          </cell>
          <cell r="AK2921" t="str">
            <v>None</v>
          </cell>
          <cell r="AL2921">
            <v>58</v>
          </cell>
        </row>
        <row r="2922">
          <cell r="F2922" t="str">
            <v>SDN362WBT</v>
          </cell>
          <cell r="G2922" t="str">
            <v>This self-paced, web-based training introduces  support for policy-based routing with the Brocade Vyatta vRouter. Topics include how the feature works,  deployment examples, configuration, and verifying feature operations.</v>
          </cell>
          <cell r="H2922" t="str">
            <v>This self-paced, web-based training introduces  support for policy-based routing with the Brocade Vyatta vRouter. Topics include how the feature works,  deployment examples, configuration, and verifying feature operations.</v>
          </cell>
          <cell r="I2922">
            <v>100</v>
          </cell>
          <cell r="J2922">
            <v>100</v>
          </cell>
          <cell r="K2922" t="str">
            <v>N</v>
          </cell>
          <cell r="S2922">
            <v>73</v>
          </cell>
          <cell r="T2922">
            <v>75</v>
          </cell>
          <cell r="U2922">
            <v>75</v>
          </cell>
          <cell r="V2922">
            <v>73</v>
          </cell>
          <cell r="X2922" t="str">
            <v>T1</v>
          </cell>
          <cell r="Y2922">
            <v>0.27</v>
          </cell>
          <cell r="Z2922">
            <v>0.25</v>
          </cell>
          <cell r="AA2922">
            <v>0.25</v>
          </cell>
          <cell r="AB2922">
            <v>0.27</v>
          </cell>
          <cell r="AE2922" t="str">
            <v>EDUCATION</v>
          </cell>
          <cell r="AF2922" t="str">
            <v>EDUCATION-L2</v>
          </cell>
          <cell r="AG2922" t="str">
            <v>EDUCATION-L3</v>
          </cell>
          <cell r="AH2922" t="str">
            <v>EDUCATION</v>
          </cell>
          <cell r="AI2922" t="str">
            <v>132-50</v>
          </cell>
          <cell r="AJ2922" t="str">
            <v>N/A</v>
          </cell>
          <cell r="AK2922" t="str">
            <v>None</v>
          </cell>
          <cell r="AL2922">
            <v>58</v>
          </cell>
        </row>
        <row r="2923">
          <cell r="F2923" t="str">
            <v>SDN363WBT</v>
          </cell>
          <cell r="G2923" t="str">
            <v>This self-paced, web-based training explains how to deploy multicast using the Brocade Vyatta vRouter. Topics include an overview of IGMP, MLD, and PIM; protocol config; and verifying feature operations. The course includes simple deployment examples</v>
          </cell>
          <cell r="H2923" t="str">
            <v>This self-paced, web-based training explains how to deploy multicast using the Brocade Vyatta vRouter. Topics include an overview of IGMP, MLD, and PIM; protocol config; and verifying feature operations. The course includes simple deployment examples</v>
          </cell>
          <cell r="I2923">
            <v>100</v>
          </cell>
          <cell r="J2923">
            <v>100</v>
          </cell>
          <cell r="K2923" t="str">
            <v>N</v>
          </cell>
          <cell r="S2923">
            <v>73</v>
          </cell>
          <cell r="T2923">
            <v>75</v>
          </cell>
          <cell r="U2923">
            <v>75</v>
          </cell>
          <cell r="V2923">
            <v>73</v>
          </cell>
          <cell r="X2923" t="str">
            <v>T1</v>
          </cell>
          <cell r="Y2923">
            <v>0.27</v>
          </cell>
          <cell r="Z2923">
            <v>0.25</v>
          </cell>
          <cell r="AA2923">
            <v>0.25</v>
          </cell>
          <cell r="AB2923">
            <v>0.27</v>
          </cell>
          <cell r="AE2923" t="str">
            <v>EDUCATION</v>
          </cell>
          <cell r="AF2923" t="str">
            <v>EDUCATION-L2</v>
          </cell>
          <cell r="AG2923" t="str">
            <v>EDUCATION-L3</v>
          </cell>
          <cell r="AH2923" t="str">
            <v>EDUCATION</v>
          </cell>
          <cell r="AI2923" t="str">
            <v>132-50</v>
          </cell>
          <cell r="AJ2923" t="str">
            <v>N/A</v>
          </cell>
          <cell r="AK2923" t="str">
            <v>None</v>
          </cell>
          <cell r="AL2923">
            <v>58</v>
          </cell>
        </row>
        <row r="2924">
          <cell r="F2924" t="str">
            <v>SDN410WBT</v>
          </cell>
          <cell r="G2924" t="str">
            <v>Web-based, self-paced training: NAT/Firewall bundle (incl. WW-ES-SPT-NAT, WW-ES-SPT-FWBASICS, and WW-ES-SPT-FWFILTER)</v>
          </cell>
          <cell r="H2924" t="str">
            <v>Web-based, self-paced training: NAT/Firewall bundle (incl. WW-ES-SPT-NAT, WW-ES-SPT-FWBASICS, and WW-ES-SPT-FWFILTER)</v>
          </cell>
          <cell r="I2924">
            <v>200</v>
          </cell>
          <cell r="J2924">
            <v>200</v>
          </cell>
          <cell r="K2924" t="str">
            <v>N</v>
          </cell>
          <cell r="S2924">
            <v>146</v>
          </cell>
          <cell r="T2924">
            <v>150</v>
          </cell>
          <cell r="U2924">
            <v>150</v>
          </cell>
          <cell r="V2924">
            <v>146</v>
          </cell>
          <cell r="X2924" t="str">
            <v>T1</v>
          </cell>
          <cell r="Y2924">
            <v>0.27</v>
          </cell>
          <cell r="Z2924">
            <v>0.25</v>
          </cell>
          <cell r="AA2924">
            <v>0.25</v>
          </cell>
          <cell r="AB2924">
            <v>0.27</v>
          </cell>
          <cell r="AE2924" t="str">
            <v>EDUCATION</v>
          </cell>
          <cell r="AF2924" t="str">
            <v>EDUCATION-L2</v>
          </cell>
          <cell r="AG2924" t="str">
            <v>EDUCATION-L3</v>
          </cell>
          <cell r="AH2924" t="str">
            <v>EDUCATION</v>
          </cell>
          <cell r="AI2924" t="str">
            <v>132-50</v>
          </cell>
          <cell r="AJ2924" t="str">
            <v>N/A</v>
          </cell>
          <cell r="AK2924" t="str">
            <v>None</v>
          </cell>
          <cell r="AL2924">
            <v>58</v>
          </cell>
        </row>
        <row r="2925">
          <cell r="F2925" t="str">
            <v>SDN421WBT</v>
          </cell>
          <cell r="G2925" t="str">
            <v>This self-paced, web-based training introduces the basics of deploying the firewall features. Topics include firewall concepts, firewall deployment options, the basics of firewall configuration, and how to verify that your firewall is working.</v>
          </cell>
          <cell r="H2925" t="str">
            <v>This self-paced, web-based training introduces the basics of deploying the firewall features. Topics include firewall concepts, firewall deployment options, the basics of firewall configuration, and how to verify that your firewall is working.</v>
          </cell>
          <cell r="I2925">
            <v>100</v>
          </cell>
          <cell r="J2925">
            <v>100</v>
          </cell>
          <cell r="K2925" t="str">
            <v>N</v>
          </cell>
          <cell r="S2925">
            <v>73</v>
          </cell>
          <cell r="T2925">
            <v>75</v>
          </cell>
          <cell r="U2925">
            <v>75</v>
          </cell>
          <cell r="V2925">
            <v>73</v>
          </cell>
          <cell r="X2925" t="str">
            <v>T1</v>
          </cell>
          <cell r="Y2925">
            <v>0.27</v>
          </cell>
          <cell r="Z2925">
            <v>0.25</v>
          </cell>
          <cell r="AA2925">
            <v>0.25</v>
          </cell>
          <cell r="AB2925">
            <v>0.27</v>
          </cell>
          <cell r="AE2925" t="str">
            <v>EDUCATION</v>
          </cell>
          <cell r="AF2925" t="str">
            <v>EDUCATION-L2</v>
          </cell>
          <cell r="AG2925" t="str">
            <v>EDUCATION-L3</v>
          </cell>
          <cell r="AH2925" t="str">
            <v>EDUCATION</v>
          </cell>
          <cell r="AI2925" t="str">
            <v>132-50</v>
          </cell>
          <cell r="AJ2925" t="str">
            <v>N/A</v>
          </cell>
          <cell r="AK2925" t="str">
            <v>None</v>
          </cell>
          <cell r="AL2925">
            <v>58</v>
          </cell>
        </row>
        <row r="2926">
          <cell r="F2926" t="str">
            <v>SDN422WBT</v>
          </cell>
          <cell r="G2926" t="str">
            <v>This self-paced, web-based training expands on the concepts introduced in SDN 421-WBT Brocade Vyatta vRouter Firewall Basics, with the addition of various filter options.</v>
          </cell>
          <cell r="H2926" t="str">
            <v>This self-paced, web-based training expands on the concepts introduced in SDN 421-WBT Brocade Vyatta vRouter Firewall Basics, with the addition of various filter options.</v>
          </cell>
          <cell r="I2926">
            <v>100</v>
          </cell>
          <cell r="J2926">
            <v>100</v>
          </cell>
          <cell r="K2926" t="str">
            <v>N</v>
          </cell>
          <cell r="S2926">
            <v>73</v>
          </cell>
          <cell r="T2926">
            <v>75</v>
          </cell>
          <cell r="U2926">
            <v>75</v>
          </cell>
          <cell r="V2926">
            <v>73</v>
          </cell>
          <cell r="X2926" t="str">
            <v>T1</v>
          </cell>
          <cell r="Y2926">
            <v>0.27</v>
          </cell>
          <cell r="Z2926">
            <v>0.25</v>
          </cell>
          <cell r="AA2926">
            <v>0.25</v>
          </cell>
          <cell r="AB2926">
            <v>0.27</v>
          </cell>
          <cell r="AE2926" t="str">
            <v>EDUCATION</v>
          </cell>
          <cell r="AF2926" t="str">
            <v>EDUCATION-L2</v>
          </cell>
          <cell r="AG2926" t="str">
            <v>EDUCATION-L3</v>
          </cell>
          <cell r="AH2926" t="str">
            <v>EDUCATION</v>
          </cell>
          <cell r="AI2926" t="str">
            <v>132-50</v>
          </cell>
          <cell r="AJ2926" t="str">
            <v>N/A</v>
          </cell>
          <cell r="AK2926" t="str">
            <v>None</v>
          </cell>
          <cell r="AL2926">
            <v>58</v>
          </cell>
        </row>
        <row r="2927">
          <cell r="F2927" t="str">
            <v>SDN431WBT</v>
          </cell>
          <cell r="G2927" t="str">
            <v>This self-paced, web-based training explains how to configure a Brocade Vyatta vRouter to support a site-to-site VPN using IPsec. Topics include IPsec operations, configuration, verification, and troubleshooting.</v>
          </cell>
          <cell r="H2927" t="str">
            <v>This self-paced, web-based training explains how to configure a Brocade Vyatta vRouter to support a site-to-site VPN using IPsec. Topics include IPsec operations, configuration, verification, and troubleshooting.</v>
          </cell>
          <cell r="I2927">
            <v>100</v>
          </cell>
          <cell r="J2927">
            <v>100</v>
          </cell>
          <cell r="K2927" t="str">
            <v>N</v>
          </cell>
          <cell r="S2927">
            <v>73</v>
          </cell>
          <cell r="T2927">
            <v>75</v>
          </cell>
          <cell r="U2927">
            <v>75</v>
          </cell>
          <cell r="V2927">
            <v>73</v>
          </cell>
          <cell r="X2927" t="str">
            <v>T1</v>
          </cell>
          <cell r="Y2927">
            <v>0.27</v>
          </cell>
          <cell r="Z2927">
            <v>0.25</v>
          </cell>
          <cell r="AA2927">
            <v>0.25</v>
          </cell>
          <cell r="AB2927">
            <v>0.27</v>
          </cell>
          <cell r="AE2927" t="str">
            <v>EDUCATION</v>
          </cell>
          <cell r="AF2927" t="str">
            <v>EDUCATION-L2</v>
          </cell>
          <cell r="AG2927" t="str">
            <v>EDUCATION-L3</v>
          </cell>
          <cell r="AH2927" t="str">
            <v>EDUCATION</v>
          </cell>
          <cell r="AI2927" t="str">
            <v>132-50</v>
          </cell>
          <cell r="AJ2927" t="str">
            <v>N/A</v>
          </cell>
          <cell r="AK2927" t="str">
            <v>None</v>
          </cell>
          <cell r="AL2927">
            <v>58</v>
          </cell>
        </row>
        <row r="2928">
          <cell r="F2928" t="str">
            <v>SDN432WBT</v>
          </cell>
          <cell r="G2928" t="str">
            <v>This self-paced, web-based training explains how to set up a site-to-site VPN using OpenVPN with either preshared key or TLS encryption. Topics include OpenVPN operations, configuration, and verifying operations.</v>
          </cell>
          <cell r="H2928" t="str">
            <v>This self-paced, web-based training explains how to set up a site-to-site VPN using OpenVPN with either preshared key or TLS encryption. Topics include OpenVPN operations, configuration, and verifying operations.</v>
          </cell>
          <cell r="I2928">
            <v>100</v>
          </cell>
          <cell r="J2928">
            <v>100</v>
          </cell>
          <cell r="K2928" t="str">
            <v>N</v>
          </cell>
          <cell r="S2928">
            <v>73</v>
          </cell>
          <cell r="T2928">
            <v>75</v>
          </cell>
          <cell r="U2928">
            <v>75</v>
          </cell>
          <cell r="V2928">
            <v>73</v>
          </cell>
          <cell r="X2928" t="str">
            <v>T1</v>
          </cell>
          <cell r="Y2928">
            <v>0.27</v>
          </cell>
          <cell r="Z2928">
            <v>0.25</v>
          </cell>
          <cell r="AA2928">
            <v>0.25</v>
          </cell>
          <cell r="AB2928">
            <v>0.27</v>
          </cell>
          <cell r="AE2928" t="str">
            <v>EDUCATION</v>
          </cell>
          <cell r="AF2928" t="str">
            <v>EDUCATION-L2</v>
          </cell>
          <cell r="AG2928" t="str">
            <v>EDUCATION-L3</v>
          </cell>
          <cell r="AH2928" t="str">
            <v>EDUCATION</v>
          </cell>
          <cell r="AI2928" t="str">
            <v>132-50</v>
          </cell>
          <cell r="AJ2928" t="str">
            <v>N/A</v>
          </cell>
          <cell r="AK2928" t="str">
            <v>None</v>
          </cell>
          <cell r="AL2928">
            <v>58</v>
          </cell>
        </row>
        <row r="2929">
          <cell r="F2929" t="str">
            <v>SDN433WBT</v>
          </cell>
          <cell r="G2929" t="str">
            <v>This self-paced, web-based training introduces using the Brocade Vyatta vRouter as a PPTP and L2TP remote access server. Topics include a technical overview of PPTP and L2TP, configuration, validation, and troubleshooting common problems.</v>
          </cell>
          <cell r="H2929" t="str">
            <v>This self-paced, web-based training introduces using the Brocade Vyatta vRouter as a PPTP and L2TP remote access server. Topics include a technical overview of PPTP and L2TP, configuration, validation, and troubleshooting common problems.</v>
          </cell>
          <cell r="I2929">
            <v>100</v>
          </cell>
          <cell r="J2929">
            <v>100</v>
          </cell>
          <cell r="K2929" t="str">
            <v>N</v>
          </cell>
          <cell r="S2929">
            <v>73</v>
          </cell>
          <cell r="T2929">
            <v>75</v>
          </cell>
          <cell r="U2929">
            <v>75</v>
          </cell>
          <cell r="V2929">
            <v>73</v>
          </cell>
          <cell r="X2929" t="str">
            <v>T1</v>
          </cell>
          <cell r="Y2929">
            <v>0.27</v>
          </cell>
          <cell r="Z2929">
            <v>0.25</v>
          </cell>
          <cell r="AA2929">
            <v>0.25</v>
          </cell>
          <cell r="AB2929">
            <v>0.27</v>
          </cell>
          <cell r="AE2929" t="str">
            <v>EDUCATION</v>
          </cell>
          <cell r="AF2929" t="str">
            <v>EDUCATION-L2</v>
          </cell>
          <cell r="AG2929" t="str">
            <v>EDUCATION-L3</v>
          </cell>
          <cell r="AH2929" t="str">
            <v>EDUCATION</v>
          </cell>
          <cell r="AI2929" t="str">
            <v>132-50</v>
          </cell>
          <cell r="AJ2929" t="str">
            <v>N/A</v>
          </cell>
          <cell r="AK2929" t="str">
            <v>None</v>
          </cell>
          <cell r="AL2929">
            <v>58</v>
          </cell>
        </row>
        <row r="2930">
          <cell r="F2930" t="str">
            <v>SDN434WBT</v>
          </cell>
          <cell r="G2930" t="str">
            <v>This self-paced, web-based training introduces using the Brocade Vyatta vRouter as an OpenVPN remote access server. Topics include a technical overview of OpenVPN remote access operations, configuration, validation, and troubleshooting.</v>
          </cell>
          <cell r="H2930" t="str">
            <v>This self-paced, web-based training introduces using the Brocade Vyatta vRouter as an OpenVPN remote access server. Topics include a technical overview of OpenVPN remote access operations, configuration, validation, and troubleshooting.</v>
          </cell>
          <cell r="I2930">
            <v>100</v>
          </cell>
          <cell r="J2930">
            <v>100</v>
          </cell>
          <cell r="K2930" t="str">
            <v>N</v>
          </cell>
          <cell r="S2930">
            <v>73</v>
          </cell>
          <cell r="T2930">
            <v>75</v>
          </cell>
          <cell r="U2930">
            <v>75</v>
          </cell>
          <cell r="V2930">
            <v>73</v>
          </cell>
          <cell r="X2930" t="str">
            <v>T1</v>
          </cell>
          <cell r="Y2930">
            <v>0.27</v>
          </cell>
          <cell r="Z2930">
            <v>0.25</v>
          </cell>
          <cell r="AA2930">
            <v>0.25</v>
          </cell>
          <cell r="AB2930">
            <v>0.27</v>
          </cell>
          <cell r="AE2930" t="str">
            <v>EDUCATION</v>
          </cell>
          <cell r="AF2930" t="str">
            <v>EDUCATION-L2</v>
          </cell>
          <cell r="AG2930" t="str">
            <v>EDUCATION-L3</v>
          </cell>
          <cell r="AH2930" t="str">
            <v>EDUCATION</v>
          </cell>
          <cell r="AI2930" t="str">
            <v>132-50</v>
          </cell>
          <cell r="AJ2930" t="str">
            <v>N/A</v>
          </cell>
          <cell r="AK2930" t="str">
            <v>None</v>
          </cell>
          <cell r="AL2930">
            <v>58</v>
          </cell>
        </row>
        <row r="2931">
          <cell r="F2931" t="str">
            <v>SDN435WBT</v>
          </cell>
          <cell r="G2931" t="str">
            <v>This self-paced, web-based training discusses how to deploy dynamic multipoint (DM) VPNs. Topics include an overview of the protocols used in DM-VPN (GRE, NHRP, and IPsec), configuration examples, and validating protocol and tunnel operations.</v>
          </cell>
          <cell r="H2931" t="str">
            <v>This self-paced, web-based training discusses how to deploy dynamic multipoint (DM) VPNs. Topics include an overview of the protocols used in DM-VPN (GRE, NHRP, and IPsec), configuration examples, and validating protocol and tunnel operations.</v>
          </cell>
          <cell r="I2931">
            <v>100</v>
          </cell>
          <cell r="J2931">
            <v>100</v>
          </cell>
          <cell r="K2931" t="str">
            <v>N</v>
          </cell>
          <cell r="S2931">
            <v>73</v>
          </cell>
          <cell r="T2931">
            <v>75</v>
          </cell>
          <cell r="U2931">
            <v>75</v>
          </cell>
          <cell r="V2931">
            <v>73</v>
          </cell>
          <cell r="X2931" t="str">
            <v>T1</v>
          </cell>
          <cell r="Y2931">
            <v>0.27</v>
          </cell>
          <cell r="Z2931">
            <v>0.25</v>
          </cell>
          <cell r="AA2931">
            <v>0.25</v>
          </cell>
          <cell r="AB2931">
            <v>0.27</v>
          </cell>
          <cell r="AE2931" t="str">
            <v>EDUCATION</v>
          </cell>
          <cell r="AF2931" t="str">
            <v>EDUCATION-L2</v>
          </cell>
          <cell r="AG2931" t="str">
            <v>EDUCATION-L3</v>
          </cell>
          <cell r="AH2931" t="str">
            <v>EDUCATION</v>
          </cell>
          <cell r="AI2931" t="str">
            <v>132-50</v>
          </cell>
          <cell r="AJ2931" t="str">
            <v>N/A</v>
          </cell>
          <cell r="AK2931" t="str">
            <v>None</v>
          </cell>
          <cell r="AL2931">
            <v>58</v>
          </cell>
        </row>
        <row r="2932">
          <cell r="F2932" t="str">
            <v>SDN511WBT</v>
          </cell>
          <cell r="G2932" t="str">
            <v>This self-paced, web-based training explains how to set up your Brocade Vyatta vRouter for management via SNMP, and teaches you how to make the best use of vRouter logging capabilities.</v>
          </cell>
          <cell r="H2932" t="str">
            <v>This self-paced, web-based training explains how to set up your Brocade Vyatta vRouter for management via SNMP, and teaches you how to make the best use of vRouter logging capabilities.</v>
          </cell>
          <cell r="I2932">
            <v>100</v>
          </cell>
          <cell r="J2932">
            <v>100</v>
          </cell>
          <cell r="K2932" t="str">
            <v>N</v>
          </cell>
          <cell r="S2932">
            <v>73</v>
          </cell>
          <cell r="T2932">
            <v>75</v>
          </cell>
          <cell r="U2932">
            <v>75</v>
          </cell>
          <cell r="V2932">
            <v>73</v>
          </cell>
          <cell r="X2932" t="str">
            <v>T1</v>
          </cell>
          <cell r="Y2932">
            <v>0.27</v>
          </cell>
          <cell r="Z2932">
            <v>0.25</v>
          </cell>
          <cell r="AA2932">
            <v>0.25</v>
          </cell>
          <cell r="AB2932">
            <v>0.27</v>
          </cell>
          <cell r="AE2932" t="str">
            <v>EDUCATION</v>
          </cell>
          <cell r="AF2932" t="str">
            <v>EDUCATION-L2</v>
          </cell>
          <cell r="AG2932" t="str">
            <v>EDUCATION-L3</v>
          </cell>
          <cell r="AH2932" t="str">
            <v>EDUCATION</v>
          </cell>
          <cell r="AI2932" t="str">
            <v>132-50</v>
          </cell>
          <cell r="AJ2932" t="str">
            <v>N/A</v>
          </cell>
          <cell r="AK2932" t="str">
            <v>None</v>
          </cell>
          <cell r="AL2932">
            <v>58</v>
          </cell>
        </row>
        <row r="2933">
          <cell r="F2933" t="str">
            <v>SDN521WBT</v>
          </cell>
          <cell r="G2933" t="str">
            <v>This self-paced, web-based training introduces Brocade Vyatta vRouter high availability features, including VRRP and session synchronization.</v>
          </cell>
          <cell r="H2933" t="str">
            <v>This self-paced, web-based training introduces Brocade Vyatta vRouter high availability features, including VRRP and session synchronization.</v>
          </cell>
          <cell r="I2933">
            <v>100</v>
          </cell>
          <cell r="J2933">
            <v>100</v>
          </cell>
          <cell r="K2933" t="str">
            <v>N</v>
          </cell>
          <cell r="S2933">
            <v>73</v>
          </cell>
          <cell r="T2933">
            <v>75</v>
          </cell>
          <cell r="U2933">
            <v>75</v>
          </cell>
          <cell r="V2933">
            <v>73</v>
          </cell>
          <cell r="X2933" t="str">
            <v>T1</v>
          </cell>
          <cell r="Y2933">
            <v>0.27</v>
          </cell>
          <cell r="Z2933">
            <v>0.25</v>
          </cell>
          <cell r="AA2933">
            <v>0.25</v>
          </cell>
          <cell r="AB2933">
            <v>0.27</v>
          </cell>
          <cell r="AE2933" t="str">
            <v>EDUCATION</v>
          </cell>
          <cell r="AF2933" t="str">
            <v>EDUCATION-L2</v>
          </cell>
          <cell r="AG2933" t="str">
            <v>EDUCATION-L3</v>
          </cell>
          <cell r="AH2933" t="str">
            <v>EDUCATION</v>
          </cell>
          <cell r="AI2933" t="str">
            <v>132-50</v>
          </cell>
          <cell r="AJ2933" t="str">
            <v>N/A</v>
          </cell>
          <cell r="AK2933" t="str">
            <v>None</v>
          </cell>
          <cell r="AL2933">
            <v>58</v>
          </cell>
        </row>
        <row r="2934">
          <cell r="F2934" t="str">
            <v>SDN522WBT</v>
          </cell>
          <cell r="G2934" t="str">
            <v>This self-paced, web-based training introduces Brocade Vyatta vRouter WAN load balancing feature, including operations, configuration, and troubleshooting.</v>
          </cell>
          <cell r="H2934" t="str">
            <v>This self-paced, web-based training introduces Brocade Vyatta vRouter WAN load balancing feature, including operations, configuration, and troubleshooting.</v>
          </cell>
          <cell r="I2934">
            <v>100</v>
          </cell>
          <cell r="J2934">
            <v>100</v>
          </cell>
          <cell r="K2934" t="str">
            <v>N</v>
          </cell>
          <cell r="S2934">
            <v>73</v>
          </cell>
          <cell r="T2934">
            <v>75</v>
          </cell>
          <cell r="U2934">
            <v>75</v>
          </cell>
          <cell r="V2934">
            <v>73</v>
          </cell>
          <cell r="X2934" t="str">
            <v>T1</v>
          </cell>
          <cell r="Y2934">
            <v>0.27</v>
          </cell>
          <cell r="Z2934">
            <v>0.25</v>
          </cell>
          <cell r="AA2934">
            <v>0.25</v>
          </cell>
          <cell r="AB2934">
            <v>0.27</v>
          </cell>
          <cell r="AE2934" t="str">
            <v>EDUCATION</v>
          </cell>
          <cell r="AF2934" t="str">
            <v>EDUCATION-L2</v>
          </cell>
          <cell r="AG2934" t="str">
            <v>EDUCATION-L3</v>
          </cell>
          <cell r="AH2934" t="str">
            <v>EDUCATION</v>
          </cell>
          <cell r="AI2934" t="str">
            <v>132-50</v>
          </cell>
          <cell r="AJ2934" t="str">
            <v>N/A</v>
          </cell>
          <cell r="AK2934" t="str">
            <v>None</v>
          </cell>
          <cell r="AL2934">
            <v>58</v>
          </cell>
        </row>
        <row r="2935">
          <cell r="F2935" t="str">
            <v>SDN523WBT</v>
          </cell>
          <cell r="G2935" t="str">
            <v>This self-paced, web-based training discusses the traffic management options available on the Brocade Vyatta vRouter. Topics include various queuing mechanisms, configuration, and case studies.</v>
          </cell>
          <cell r="H2935" t="str">
            <v>This self-paced, web-based training discusses the traffic management options available on the Brocade Vyatta vRouter. Topics include various queuing mechanisms, configuration, and case studies.</v>
          </cell>
          <cell r="I2935">
            <v>100</v>
          </cell>
          <cell r="J2935">
            <v>100</v>
          </cell>
          <cell r="K2935" t="str">
            <v>N</v>
          </cell>
          <cell r="S2935">
            <v>73</v>
          </cell>
          <cell r="T2935">
            <v>75</v>
          </cell>
          <cell r="U2935">
            <v>75</v>
          </cell>
          <cell r="V2935">
            <v>73</v>
          </cell>
          <cell r="X2935" t="str">
            <v>T1</v>
          </cell>
          <cell r="Y2935">
            <v>0.27</v>
          </cell>
          <cell r="Z2935">
            <v>0.25</v>
          </cell>
          <cell r="AA2935">
            <v>0.25</v>
          </cell>
          <cell r="AB2935">
            <v>0.27</v>
          </cell>
          <cell r="AE2935" t="str">
            <v>EDUCATION</v>
          </cell>
          <cell r="AF2935" t="str">
            <v>EDUCATION-L2</v>
          </cell>
          <cell r="AG2935" t="str">
            <v>EDUCATION-L3</v>
          </cell>
          <cell r="AH2935" t="str">
            <v>EDUCATION</v>
          </cell>
          <cell r="AI2935" t="str">
            <v>132-50</v>
          </cell>
          <cell r="AJ2935" t="str">
            <v>N/A</v>
          </cell>
          <cell r="AK2935" t="str">
            <v>None</v>
          </cell>
          <cell r="AL2935">
            <v>58</v>
          </cell>
        </row>
        <row r="2936">
          <cell r="F2936" t="str">
            <v>SDN900WBT</v>
          </cell>
          <cell r="G2936" t="str">
            <v>Web-based, self-paced training: All Vyatta courses</v>
          </cell>
          <cell r="H2936" t="str">
            <v>Web-based, self-paced training: All Vyatta courses</v>
          </cell>
          <cell r="I2936">
            <v>1500</v>
          </cell>
          <cell r="J2936">
            <v>1500</v>
          </cell>
          <cell r="K2936" t="str">
            <v>N</v>
          </cell>
          <cell r="S2936">
            <v>1095</v>
          </cell>
          <cell r="T2936">
            <v>1125</v>
          </cell>
          <cell r="U2936">
            <v>1125</v>
          </cell>
          <cell r="V2936">
            <v>1095</v>
          </cell>
          <cell r="X2936" t="str">
            <v>T1</v>
          </cell>
          <cell r="Y2936">
            <v>0.27</v>
          </cell>
          <cell r="Z2936">
            <v>0.25</v>
          </cell>
          <cell r="AA2936">
            <v>0.25</v>
          </cell>
          <cell r="AB2936">
            <v>0.27</v>
          </cell>
          <cell r="AE2936" t="str">
            <v>EDUCATION</v>
          </cell>
          <cell r="AF2936" t="str">
            <v>EDUCATION-L2</v>
          </cell>
          <cell r="AG2936" t="str">
            <v>EDUCATION-L3</v>
          </cell>
          <cell r="AH2936" t="str">
            <v>EDUCATION</v>
          </cell>
          <cell r="AI2936" t="str">
            <v>132-50</v>
          </cell>
          <cell r="AJ2936" t="str">
            <v>N/A</v>
          </cell>
          <cell r="AK2936" t="str">
            <v>None</v>
          </cell>
          <cell r="AL2936">
            <v>58</v>
          </cell>
        </row>
        <row r="2937">
          <cell r="F2937" t="str">
            <v>SDNCERTBCVRE</v>
          </cell>
          <cell r="G2937" t="str">
            <v>BROCADE CERTIFIED VROUTER ENGINEER (LEVEL 1)</v>
          </cell>
          <cell r="H2937" t="str">
            <v>BROCADE CERTIFIED VROUTER ENGINEER (LEVEL 1)</v>
          </cell>
          <cell r="I2937">
            <v>150</v>
          </cell>
          <cell r="J2937">
            <v>150</v>
          </cell>
          <cell r="K2937" t="str">
            <v>N</v>
          </cell>
          <cell r="S2937">
            <v>110</v>
          </cell>
          <cell r="T2937">
            <v>113</v>
          </cell>
          <cell r="U2937">
            <v>113</v>
          </cell>
          <cell r="V2937">
            <v>110</v>
          </cell>
          <cell r="X2937" t="str">
            <v>T1</v>
          </cell>
          <cell r="Y2937">
            <v>0.27</v>
          </cell>
          <cell r="Z2937">
            <v>0.25</v>
          </cell>
          <cell r="AA2937">
            <v>0.25</v>
          </cell>
          <cell r="AB2937">
            <v>0.27</v>
          </cell>
          <cell r="AE2937" t="str">
            <v>EDUCATION</v>
          </cell>
          <cell r="AF2937" t="str">
            <v>EDUCATION-L2</v>
          </cell>
          <cell r="AG2937" t="str">
            <v>EDUCATION-L3</v>
          </cell>
          <cell r="AH2937" t="str">
            <v>EDUCATION</v>
          </cell>
          <cell r="AI2937" t="str">
            <v>132-50</v>
          </cell>
          <cell r="AJ2937" t="str">
            <v>N/A</v>
          </cell>
          <cell r="AK2937" t="str">
            <v>None</v>
          </cell>
          <cell r="AL2937">
            <v>58</v>
          </cell>
        </row>
        <row r="2938">
          <cell r="F2938" t="str">
            <v>SDNCERTBCVRP</v>
          </cell>
          <cell r="G2938" t="str">
            <v>BROCADE CERTIFIED VROUTER PROFESSIONAL (LEVEL 2)</v>
          </cell>
          <cell r="H2938" t="str">
            <v>BROCADE CERTIFIED VROUTER PROFESSIONAL (LEVEL 2)</v>
          </cell>
          <cell r="I2938">
            <v>150</v>
          </cell>
          <cell r="J2938">
            <v>150</v>
          </cell>
          <cell r="K2938" t="str">
            <v>N</v>
          </cell>
          <cell r="S2938">
            <v>110</v>
          </cell>
          <cell r="T2938">
            <v>113</v>
          </cell>
          <cell r="U2938">
            <v>113</v>
          </cell>
          <cell r="V2938">
            <v>110</v>
          </cell>
          <cell r="X2938" t="str">
            <v>T1</v>
          </cell>
          <cell r="Y2938">
            <v>0.27</v>
          </cell>
          <cell r="Z2938">
            <v>0.25</v>
          </cell>
          <cell r="AA2938">
            <v>0.25</v>
          </cell>
          <cell r="AB2938">
            <v>0.27</v>
          </cell>
          <cell r="AE2938" t="str">
            <v>EDUCATION</v>
          </cell>
          <cell r="AF2938" t="str">
            <v>EDUCATION-L2</v>
          </cell>
          <cell r="AG2938" t="str">
            <v>EDUCATION-L3</v>
          </cell>
          <cell r="AH2938" t="str">
            <v>EDUCATION</v>
          </cell>
          <cell r="AI2938" t="str">
            <v>132-50</v>
          </cell>
          <cell r="AJ2938" t="str">
            <v>N/A</v>
          </cell>
          <cell r="AK2938" t="str">
            <v>None</v>
          </cell>
          <cell r="AL2938">
            <v>58</v>
          </cell>
        </row>
        <row r="2939">
          <cell r="F2939" t="str">
            <v>VIRTUAL-RTR-CUST</v>
          </cell>
          <cell r="G2939" t="str">
            <v>Professional services for Virtual Router Service</v>
          </cell>
          <cell r="H2939" t="str">
            <v>Professional services for Virtual Router Service</v>
          </cell>
          <cell r="I2939" t="str">
            <v>Call for Quote</v>
          </cell>
          <cell r="J2939" t="str">
            <v>Call for Quote</v>
          </cell>
          <cell r="K2939" t="str">
            <v>N</v>
          </cell>
          <cell r="S2939" t="str">
            <v>Call for Quote</v>
          </cell>
          <cell r="T2939" t="str">
            <v>Call for Quote</v>
          </cell>
          <cell r="U2939" t="str">
            <v>Call for Quote</v>
          </cell>
          <cell r="V2939" t="str">
            <v>Call for Quote</v>
          </cell>
          <cell r="X2939" t="str">
            <v>P1</v>
          </cell>
          <cell r="Y2939">
            <v>0.35</v>
          </cell>
          <cell r="Z2939">
            <v>0.35</v>
          </cell>
          <cell r="AA2939">
            <v>0.35</v>
          </cell>
          <cell r="AB2939">
            <v>0.35</v>
          </cell>
          <cell r="AE2939" t="str">
            <v>SERVICE</v>
          </cell>
          <cell r="AF2939" t="str">
            <v>COMMON-SERVICE</v>
          </cell>
          <cell r="AG2939" t="str">
            <v>BROCADE - VYATTA-SERVICES</v>
          </cell>
          <cell r="AH2939" t="str">
            <v>SERVICE</v>
          </cell>
          <cell r="AI2939" t="str">
            <v>132-51</v>
          </cell>
          <cell r="AJ2939" t="str">
            <v>N/A</v>
          </cell>
          <cell r="AK2939" t="str">
            <v>None</v>
          </cell>
          <cell r="AL2939">
            <v>58</v>
          </cell>
        </row>
        <row r="2940">
          <cell r="F2940" t="str">
            <v>BR-VADX-STD-10</v>
          </cell>
          <cell r="G2940" t="str">
            <v>Brocade Virtual ADX - Perpetual License Standard Edition for 10 Mbps of Throughput</v>
          </cell>
          <cell r="H2940" t="str">
            <v>Brocade Virtual ADX - Perpetual License Standard Edition for 10 Mbps of Throughput</v>
          </cell>
          <cell r="I2940">
            <v>855</v>
          </cell>
          <cell r="J2940">
            <v>855</v>
          </cell>
          <cell r="K2940" t="str">
            <v>C</v>
          </cell>
          <cell r="S2940">
            <v>496</v>
          </cell>
          <cell r="T2940">
            <v>513</v>
          </cell>
          <cell r="U2940">
            <v>445</v>
          </cell>
          <cell r="V2940">
            <v>428</v>
          </cell>
          <cell r="X2940" t="str">
            <v>A1</v>
          </cell>
          <cell r="Y2940">
            <v>0.42</v>
          </cell>
          <cell r="Z2940">
            <v>0.4</v>
          </cell>
          <cell r="AA2940">
            <v>0.48</v>
          </cell>
          <cell r="AB2940">
            <v>0.5</v>
          </cell>
          <cell r="AE2940" t="str">
            <v>SOFTWARE</v>
          </cell>
          <cell r="AF2940" t="str">
            <v>L4-7 SOFTWARE</v>
          </cell>
          <cell r="AG2940" t="str">
            <v>VIRTUAL ADX - PERP</v>
          </cell>
          <cell r="AH2940" t="str">
            <v>SOFTWARE</v>
          </cell>
          <cell r="AI2940" t="str">
            <v>132-33</v>
          </cell>
          <cell r="AJ2940" t="str">
            <v>TAA</v>
          </cell>
          <cell r="AK2940" t="str">
            <v>13 mos</v>
          </cell>
          <cell r="AL2940">
            <v>58</v>
          </cell>
          <cell r="AM2940" t="str">
            <v>5D002.C.1R</v>
          </cell>
        </row>
        <row r="2941">
          <cell r="F2941" t="str">
            <v>BR-VADX-STD-1000</v>
          </cell>
          <cell r="G2941" t="str">
            <v>Brocade Virtual ADX - Perpetual License Standard Edition for 1 Gbps of Throughput</v>
          </cell>
          <cell r="H2941" t="str">
            <v>Brocade Virtual ADX - Perpetual License Standard Edition for 1 Gbps of Throughput</v>
          </cell>
          <cell r="I2941">
            <v>8995</v>
          </cell>
          <cell r="J2941">
            <v>8995</v>
          </cell>
          <cell r="K2941" t="str">
            <v>C</v>
          </cell>
          <cell r="S2941">
            <v>5217</v>
          </cell>
          <cell r="T2941">
            <v>5397</v>
          </cell>
          <cell r="U2941">
            <v>4677</v>
          </cell>
          <cell r="V2941">
            <v>4498</v>
          </cell>
          <cell r="X2941" t="str">
            <v>A1</v>
          </cell>
          <cell r="Y2941">
            <v>0.42</v>
          </cell>
          <cell r="Z2941">
            <v>0.4</v>
          </cell>
          <cell r="AA2941">
            <v>0.48</v>
          </cell>
          <cell r="AB2941">
            <v>0.5</v>
          </cell>
          <cell r="AE2941" t="str">
            <v>SOFTWARE</v>
          </cell>
          <cell r="AF2941" t="str">
            <v>L4-7 SOFTWARE</v>
          </cell>
          <cell r="AG2941" t="str">
            <v>VIRTUAL ADX - PERP</v>
          </cell>
          <cell r="AH2941" t="str">
            <v>SOFTWARE</v>
          </cell>
          <cell r="AI2941" t="str">
            <v>132-33</v>
          </cell>
          <cell r="AJ2941" t="str">
            <v>TAA</v>
          </cell>
          <cell r="AK2941" t="str">
            <v>13 mos</v>
          </cell>
          <cell r="AL2941">
            <v>58</v>
          </cell>
          <cell r="AM2941" t="str">
            <v>5D002.C.1R</v>
          </cell>
        </row>
        <row r="2942">
          <cell r="F2942" t="str">
            <v>BR-VADX-STD-10-200-UPG</v>
          </cell>
          <cell r="G2942" t="str">
            <v>Brocade Virtual ADX Perpetual License Upgrade - Standard Edition, from 10 Mbps to 200 Mbps of Throughput</v>
          </cell>
          <cell r="H2942" t="str">
            <v>Brocade Virtual ADX Perpetual License Upgrade - Standard Edition, from 10 Mbps to 200 Mbps of Throughput</v>
          </cell>
          <cell r="I2942">
            <v>4090</v>
          </cell>
          <cell r="J2942">
            <v>4090</v>
          </cell>
          <cell r="K2942" t="str">
            <v>C</v>
          </cell>
          <cell r="S2942">
            <v>2372</v>
          </cell>
          <cell r="T2942">
            <v>2454</v>
          </cell>
          <cell r="U2942">
            <v>2127</v>
          </cell>
          <cell r="V2942">
            <v>2045</v>
          </cell>
          <cell r="X2942" t="str">
            <v>A1</v>
          </cell>
          <cell r="Y2942">
            <v>0.42</v>
          </cell>
          <cell r="Z2942">
            <v>0.4</v>
          </cell>
          <cell r="AA2942">
            <v>0.48</v>
          </cell>
          <cell r="AB2942">
            <v>0.5</v>
          </cell>
          <cell r="AE2942" t="str">
            <v>SOFTWARE</v>
          </cell>
          <cell r="AF2942" t="str">
            <v>L4-7 SOFTWARE</v>
          </cell>
          <cell r="AG2942" t="str">
            <v>VIRTUAL ADX - PERP</v>
          </cell>
          <cell r="AH2942" t="str">
            <v>SOFTWARE</v>
          </cell>
          <cell r="AI2942" t="str">
            <v>132-33</v>
          </cell>
          <cell r="AJ2942" t="str">
            <v>TAA</v>
          </cell>
          <cell r="AK2942" t="str">
            <v>13 mos</v>
          </cell>
          <cell r="AL2942">
            <v>58</v>
          </cell>
          <cell r="AM2942" t="str">
            <v>5D002.C.1R</v>
          </cell>
        </row>
        <row r="2943">
          <cell r="F2943" t="str">
            <v>BR-VADX-STD-10G</v>
          </cell>
          <cell r="G2943" t="str">
            <v>Brocade Virtual ADX Perpetual Standard Edition License for 10 Gbps of Throughput - New Instance</v>
          </cell>
          <cell r="H2943" t="str">
            <v>Brocade Virtual ADX Perpetual Standard Edition License for 10 Gbps of Throughput - New Instance</v>
          </cell>
          <cell r="I2943">
            <v>26995</v>
          </cell>
          <cell r="J2943">
            <v>26995</v>
          </cell>
          <cell r="K2943" t="str">
            <v>C</v>
          </cell>
          <cell r="S2943">
            <v>15657</v>
          </cell>
          <cell r="T2943">
            <v>16197</v>
          </cell>
          <cell r="U2943">
            <v>14037</v>
          </cell>
          <cell r="V2943">
            <v>13498</v>
          </cell>
          <cell r="X2943" t="str">
            <v>A1</v>
          </cell>
          <cell r="Y2943">
            <v>0.42</v>
          </cell>
          <cell r="Z2943">
            <v>0.4</v>
          </cell>
          <cell r="AA2943">
            <v>0.48</v>
          </cell>
          <cell r="AB2943">
            <v>0.5</v>
          </cell>
          <cell r="AE2943" t="str">
            <v>SOFTWARE</v>
          </cell>
          <cell r="AF2943" t="str">
            <v>L4-7 SOFTWARE</v>
          </cell>
          <cell r="AG2943" t="str">
            <v>VIRTUAL ADX - PERP</v>
          </cell>
          <cell r="AH2943" t="str">
            <v>SOFTWARE</v>
          </cell>
          <cell r="AI2943" t="str">
            <v>132-33</v>
          </cell>
          <cell r="AJ2943" t="str">
            <v>TAA</v>
          </cell>
          <cell r="AK2943" t="str">
            <v>13 mos</v>
          </cell>
          <cell r="AL2943">
            <v>58</v>
          </cell>
          <cell r="AM2943" t="str">
            <v>5D002.C.1R</v>
          </cell>
        </row>
        <row r="2944">
          <cell r="F2944" t="str">
            <v>BR-VADX-STD-1G-3G-UPG</v>
          </cell>
          <cell r="G2944" t="str">
            <v>Brocade Virtual ADX Perpetual License Upgrade - Standard Edition, from 1 Gbps to 3 Gbps of Throughput</v>
          </cell>
          <cell r="H2944" t="str">
            <v>Brocade Virtual ADX Perpetual License Upgrade - Standard Edition, from 1 Gbps to 3 Gbps of Throughput</v>
          </cell>
          <cell r="I2944">
            <v>5300</v>
          </cell>
          <cell r="J2944">
            <v>5300</v>
          </cell>
          <cell r="K2944" t="str">
            <v>C</v>
          </cell>
          <cell r="S2944">
            <v>3074</v>
          </cell>
          <cell r="T2944">
            <v>3180</v>
          </cell>
          <cell r="U2944">
            <v>2756</v>
          </cell>
          <cell r="V2944">
            <v>2650</v>
          </cell>
          <cell r="X2944" t="str">
            <v>A1</v>
          </cell>
          <cell r="Y2944">
            <v>0.42</v>
          </cell>
          <cell r="Z2944">
            <v>0.4</v>
          </cell>
          <cell r="AA2944">
            <v>0.48</v>
          </cell>
          <cell r="AB2944">
            <v>0.5</v>
          </cell>
          <cell r="AE2944" t="str">
            <v>SOFTWARE</v>
          </cell>
          <cell r="AF2944" t="str">
            <v>L4-7 SOFTWARE</v>
          </cell>
          <cell r="AG2944" t="str">
            <v>VIRTUAL ADX - PERP</v>
          </cell>
          <cell r="AH2944" t="str">
            <v>SOFTWARE</v>
          </cell>
          <cell r="AI2944" t="str">
            <v>132-33</v>
          </cell>
          <cell r="AJ2944" t="str">
            <v>TAA</v>
          </cell>
          <cell r="AK2944" t="str">
            <v>13 mos</v>
          </cell>
          <cell r="AL2944">
            <v>58</v>
          </cell>
          <cell r="AM2944" t="str">
            <v>5D002.C.1R</v>
          </cell>
        </row>
        <row r="2945">
          <cell r="F2945" t="str">
            <v>BR-VADX-STD-200</v>
          </cell>
          <cell r="G2945" t="str">
            <v>Brocade Virtual ADX - Perpetual License Standard Edition for 200 Mbps of Throughput</v>
          </cell>
          <cell r="H2945" t="str">
            <v>Brocade Virtual ADX - Perpetual License Standard Edition for 200 Mbps of Throughput</v>
          </cell>
          <cell r="I2945">
            <v>4495</v>
          </cell>
          <cell r="J2945">
            <v>4495</v>
          </cell>
          <cell r="K2945" t="str">
            <v>C</v>
          </cell>
          <cell r="S2945">
            <v>2607</v>
          </cell>
          <cell r="T2945">
            <v>2697</v>
          </cell>
          <cell r="U2945">
            <v>2337</v>
          </cell>
          <cell r="V2945">
            <v>2248</v>
          </cell>
          <cell r="X2945" t="str">
            <v>A1</v>
          </cell>
          <cell r="Y2945">
            <v>0.42</v>
          </cell>
          <cell r="Z2945">
            <v>0.4</v>
          </cell>
          <cell r="AA2945">
            <v>0.48</v>
          </cell>
          <cell r="AB2945">
            <v>0.5</v>
          </cell>
          <cell r="AE2945" t="str">
            <v>SOFTWARE</v>
          </cell>
          <cell r="AF2945" t="str">
            <v>L4-7 SOFTWARE</v>
          </cell>
          <cell r="AG2945" t="str">
            <v>VIRTUAL ADX - PERP</v>
          </cell>
          <cell r="AH2945" t="str">
            <v>SOFTWARE</v>
          </cell>
          <cell r="AI2945" t="str">
            <v>132-33</v>
          </cell>
          <cell r="AJ2945" t="str">
            <v>TAA</v>
          </cell>
          <cell r="AK2945" t="str">
            <v>13 mos</v>
          </cell>
          <cell r="AL2945">
            <v>58</v>
          </cell>
          <cell r="AM2945" t="str">
            <v>5D002.C.1R</v>
          </cell>
        </row>
        <row r="2946">
          <cell r="F2946" t="str">
            <v>BR-VADX-STD-200-1G-UPG</v>
          </cell>
          <cell r="G2946" t="str">
            <v>Brocade Virtual ADX Perpetual License Upgrade - Standard Edition, from 200 Mbps to 1 Gbps of Throughput</v>
          </cell>
          <cell r="H2946" t="str">
            <v>Brocade Virtual ADX Perpetual License Upgrade - Standard Edition, from 200 Mbps to 1 Gbps of Throughput</v>
          </cell>
          <cell r="I2946">
            <v>4900</v>
          </cell>
          <cell r="J2946">
            <v>4900</v>
          </cell>
          <cell r="K2946" t="str">
            <v>C</v>
          </cell>
          <cell r="S2946">
            <v>2842</v>
          </cell>
          <cell r="T2946">
            <v>2940</v>
          </cell>
          <cell r="U2946">
            <v>2548</v>
          </cell>
          <cell r="V2946">
            <v>2450</v>
          </cell>
          <cell r="X2946" t="str">
            <v>A1</v>
          </cell>
          <cell r="Y2946">
            <v>0.42</v>
          </cell>
          <cell r="Z2946">
            <v>0.4</v>
          </cell>
          <cell r="AA2946">
            <v>0.48</v>
          </cell>
          <cell r="AB2946">
            <v>0.5</v>
          </cell>
          <cell r="AE2946" t="str">
            <v>SOFTWARE</v>
          </cell>
          <cell r="AF2946" t="str">
            <v>L4-7 SOFTWARE</v>
          </cell>
          <cell r="AG2946" t="str">
            <v>VIRTUAL ADX - PERP</v>
          </cell>
          <cell r="AH2946" t="str">
            <v>SOFTWARE</v>
          </cell>
          <cell r="AI2946" t="str">
            <v>132-33</v>
          </cell>
          <cell r="AJ2946" t="str">
            <v>TAA</v>
          </cell>
          <cell r="AK2946" t="str">
            <v>13 mos</v>
          </cell>
          <cell r="AL2946">
            <v>58</v>
          </cell>
          <cell r="AM2946" t="str">
            <v>5D002.C.1R</v>
          </cell>
        </row>
        <row r="2947">
          <cell r="F2947" t="str">
            <v>BR-VADX-STD-3000</v>
          </cell>
          <cell r="G2947" t="str">
            <v>Brocade Virtual ADX - Perpetual License Standard Edition for 3 Gbps of Throughput</v>
          </cell>
          <cell r="H2947" t="str">
            <v>Brocade Virtual ADX - Perpetual License Standard Edition for 3 Gbps of Throughput</v>
          </cell>
          <cell r="I2947">
            <v>12995</v>
          </cell>
          <cell r="J2947">
            <v>12995</v>
          </cell>
          <cell r="K2947" t="str">
            <v>C</v>
          </cell>
          <cell r="S2947">
            <v>7537</v>
          </cell>
          <cell r="T2947">
            <v>7797</v>
          </cell>
          <cell r="U2947">
            <v>6757</v>
          </cell>
          <cell r="V2947">
            <v>6498</v>
          </cell>
          <cell r="X2947" t="str">
            <v>A1</v>
          </cell>
          <cell r="Y2947">
            <v>0.42</v>
          </cell>
          <cell r="Z2947">
            <v>0.4</v>
          </cell>
          <cell r="AA2947">
            <v>0.48</v>
          </cell>
          <cell r="AB2947">
            <v>0.5</v>
          </cell>
          <cell r="AE2947" t="str">
            <v>SOFTWARE</v>
          </cell>
          <cell r="AF2947" t="str">
            <v>L4-7 SOFTWARE</v>
          </cell>
          <cell r="AG2947" t="str">
            <v>VIRTUAL ADX - PERP</v>
          </cell>
          <cell r="AH2947" t="str">
            <v>SOFTWARE</v>
          </cell>
          <cell r="AI2947" t="str">
            <v>132-33</v>
          </cell>
          <cell r="AJ2947" t="str">
            <v>TAA</v>
          </cell>
          <cell r="AK2947" t="str">
            <v>13 mos</v>
          </cell>
          <cell r="AL2947">
            <v>58</v>
          </cell>
          <cell r="AM2947" t="str">
            <v>5D002.C.1R</v>
          </cell>
        </row>
        <row r="2948">
          <cell r="F2948" t="str">
            <v>BR-VADX-STD-3G-5G-UG</v>
          </cell>
          <cell r="G2948" t="str">
            <v>Brocade Virtual ADX Perpetual Standard Edition Licence, Upgrade from 3 Gbps to 5 Gbps of Performance - Additional Usage Quantity</v>
          </cell>
          <cell r="H2948" t="str">
            <v>Brocade Virtual ADX Perpetual Standard Edition Licence, Upgrade from 3 Gbps to 5 Gbps of Performance - Additional Usage Quantity</v>
          </cell>
          <cell r="I2948">
            <v>6000</v>
          </cell>
          <cell r="J2948">
            <v>6000</v>
          </cell>
          <cell r="K2948" t="str">
            <v>C</v>
          </cell>
          <cell r="S2948">
            <v>3480</v>
          </cell>
          <cell r="T2948">
            <v>3600</v>
          </cell>
          <cell r="U2948">
            <v>3120</v>
          </cell>
          <cell r="V2948">
            <v>3000</v>
          </cell>
          <cell r="X2948" t="str">
            <v>A1</v>
          </cell>
          <cell r="Y2948">
            <v>0.42</v>
          </cell>
          <cell r="Z2948">
            <v>0.4</v>
          </cell>
          <cell r="AA2948">
            <v>0.48</v>
          </cell>
          <cell r="AB2948">
            <v>0.5</v>
          </cell>
          <cell r="AE2948" t="str">
            <v>SOFTWARE</v>
          </cell>
          <cell r="AF2948" t="str">
            <v>L4-7 SOFTWARE</v>
          </cell>
          <cell r="AG2948" t="str">
            <v>VIRTUAL ADX - PERP</v>
          </cell>
          <cell r="AH2948" t="str">
            <v>SOFTWARE</v>
          </cell>
          <cell r="AI2948" t="str">
            <v>132-33</v>
          </cell>
          <cell r="AJ2948" t="str">
            <v>TAA</v>
          </cell>
          <cell r="AK2948" t="str">
            <v>13 mos</v>
          </cell>
          <cell r="AL2948">
            <v>58</v>
          </cell>
          <cell r="AM2948" t="str">
            <v>5D002.C.1R</v>
          </cell>
        </row>
        <row r="2949">
          <cell r="F2949" t="str">
            <v>BR-VADX-STD-5G</v>
          </cell>
          <cell r="G2949" t="str">
            <v>Brocade Virtual ADX Perpetual Standard Edition License for 5 Gbps of Performance - New Instance</v>
          </cell>
          <cell r="H2949" t="str">
            <v>Brocade Virtual ADX Perpetual Standard Edition License for 5 Gbps of Performance - New Instance</v>
          </cell>
          <cell r="I2949">
            <v>17995</v>
          </cell>
          <cell r="J2949">
            <v>17995</v>
          </cell>
          <cell r="K2949" t="str">
            <v>C</v>
          </cell>
          <cell r="S2949">
            <v>10437</v>
          </cell>
          <cell r="T2949">
            <v>10797</v>
          </cell>
          <cell r="U2949">
            <v>9357</v>
          </cell>
          <cell r="V2949">
            <v>8998</v>
          </cell>
          <cell r="X2949" t="str">
            <v>A1</v>
          </cell>
          <cell r="Y2949">
            <v>0.42</v>
          </cell>
          <cell r="Z2949">
            <v>0.4</v>
          </cell>
          <cell r="AA2949">
            <v>0.48</v>
          </cell>
          <cell r="AB2949">
            <v>0.5</v>
          </cell>
          <cell r="AE2949" t="str">
            <v>SOFTWARE</v>
          </cell>
          <cell r="AF2949" t="str">
            <v>L4-7 SOFTWARE</v>
          </cell>
          <cell r="AG2949" t="str">
            <v>VIRTUAL ADX - PERP</v>
          </cell>
          <cell r="AH2949" t="str">
            <v>SOFTWARE</v>
          </cell>
          <cell r="AI2949" t="str">
            <v>132-33</v>
          </cell>
          <cell r="AJ2949" t="str">
            <v>TAA</v>
          </cell>
          <cell r="AK2949" t="str">
            <v>13 mos</v>
          </cell>
          <cell r="AL2949">
            <v>58</v>
          </cell>
          <cell r="AM2949" t="str">
            <v>5D002.C.1R</v>
          </cell>
        </row>
        <row r="2950">
          <cell r="F2950" t="str">
            <v>BR-VADX-STD-5G-10G-UG</v>
          </cell>
          <cell r="G2950" t="str">
            <v>Brocade Virtual ADX Perpetual Standard Edition Licence, Upgrade from 5 Gbps to 10 Gbps of Performance - Additional Usage Quantity</v>
          </cell>
          <cell r="H2950" t="str">
            <v>Brocade Virtual ADX Perpetual Standard Edition Licence, Upgrade from 5 Gbps to 10 Gbps of Performance - Additional Usage Quantity</v>
          </cell>
          <cell r="I2950">
            <v>10500</v>
          </cell>
          <cell r="J2950">
            <v>10500</v>
          </cell>
          <cell r="K2950" t="str">
            <v>C</v>
          </cell>
          <cell r="S2950">
            <v>6090</v>
          </cell>
          <cell r="T2950">
            <v>6300</v>
          </cell>
          <cell r="U2950">
            <v>5460</v>
          </cell>
          <cell r="V2950">
            <v>5250</v>
          </cell>
          <cell r="X2950" t="str">
            <v>A1</v>
          </cell>
          <cell r="Y2950">
            <v>0.42</v>
          </cell>
          <cell r="Z2950">
            <v>0.4</v>
          </cell>
          <cell r="AA2950">
            <v>0.48</v>
          </cell>
          <cell r="AB2950">
            <v>0.5</v>
          </cell>
          <cell r="AE2950" t="str">
            <v>SOFTWARE</v>
          </cell>
          <cell r="AF2950" t="str">
            <v>L4-7 SOFTWARE</v>
          </cell>
          <cell r="AG2950" t="str">
            <v>VIRTUAL ADX - PERP</v>
          </cell>
          <cell r="AH2950" t="str">
            <v>SOFTWARE</v>
          </cell>
          <cell r="AI2950" t="str">
            <v>132-33</v>
          </cell>
          <cell r="AJ2950" t="str">
            <v>TAA</v>
          </cell>
          <cell r="AK2950" t="str">
            <v>13 mos</v>
          </cell>
          <cell r="AL2950">
            <v>58</v>
          </cell>
          <cell r="AM2950" t="str">
            <v>5D002.C.1R</v>
          </cell>
        </row>
        <row r="2951">
          <cell r="F2951" t="str">
            <v>VADX10Gb-SVL-SW-1</v>
          </cell>
          <cell r="G2951" t="str">
            <v>ESSENTIAL APP SUPPORT 24X7,  FOR 10 Gbps</v>
          </cell>
          <cell r="I2951">
            <v>4860</v>
          </cell>
          <cell r="J2951">
            <v>4860</v>
          </cell>
          <cell r="K2951" t="str">
            <v>N</v>
          </cell>
          <cell r="S2951">
            <v>3159</v>
          </cell>
          <cell r="T2951">
            <v>3402</v>
          </cell>
          <cell r="U2951">
            <v>3402</v>
          </cell>
          <cell r="V2951">
            <v>3159</v>
          </cell>
          <cell r="X2951" t="str">
            <v>A3</v>
          </cell>
          <cell r="Y2951">
            <v>0.35</v>
          </cell>
          <cell r="Z2951">
            <v>0.3</v>
          </cell>
          <cell r="AA2951">
            <v>0.3</v>
          </cell>
          <cell r="AB2951">
            <v>0.35</v>
          </cell>
          <cell r="AE2951" t="str">
            <v>SUPPORT</v>
          </cell>
          <cell r="AF2951" t="str">
            <v>BDS DIRECT SUPPORT</v>
          </cell>
          <cell r="AG2951" t="str">
            <v>INITIAL SALE</v>
          </cell>
          <cell r="AH2951" t="str">
            <v>SW SUPPORT</v>
          </cell>
          <cell r="AI2951" t="str">
            <v>132-34</v>
          </cell>
          <cell r="AJ2951" t="str">
            <v>N/A</v>
          </cell>
          <cell r="AK2951" t="str">
            <v>None</v>
          </cell>
          <cell r="AL2951">
            <v>40</v>
          </cell>
        </row>
        <row r="2952">
          <cell r="F2952" t="str">
            <v>VADX10Gb-SVL-SW-2</v>
          </cell>
          <cell r="G2952" t="str">
            <v>ESSENTIAL APP SUPPORT 24X7,  FOR 10 Gbps</v>
          </cell>
          <cell r="I2952">
            <v>9234</v>
          </cell>
          <cell r="J2952">
            <v>9234</v>
          </cell>
          <cell r="K2952" t="str">
            <v>N</v>
          </cell>
          <cell r="S2952">
            <v>6002</v>
          </cell>
          <cell r="T2952">
            <v>6464</v>
          </cell>
          <cell r="U2952">
            <v>6464</v>
          </cell>
          <cell r="V2952">
            <v>6002</v>
          </cell>
          <cell r="X2952" t="str">
            <v>A3</v>
          </cell>
          <cell r="Y2952">
            <v>0.35</v>
          </cell>
          <cell r="Z2952">
            <v>0.3</v>
          </cell>
          <cell r="AA2952">
            <v>0.3</v>
          </cell>
          <cell r="AB2952">
            <v>0.35</v>
          </cell>
          <cell r="AE2952" t="str">
            <v>SUPPORT</v>
          </cell>
          <cell r="AF2952" t="str">
            <v>BDS DIRECT SUPPORT</v>
          </cell>
          <cell r="AG2952" t="str">
            <v>INITIAL SALE</v>
          </cell>
          <cell r="AH2952" t="str">
            <v>SW SUPPORT</v>
          </cell>
          <cell r="AI2952" t="str">
            <v>132-34</v>
          </cell>
          <cell r="AJ2952" t="str">
            <v>N/A</v>
          </cell>
          <cell r="AK2952" t="str">
            <v>None</v>
          </cell>
          <cell r="AL2952">
            <v>40</v>
          </cell>
        </row>
        <row r="2953">
          <cell r="F2953" t="str">
            <v>VADX10Gb-SVL-SW-3</v>
          </cell>
          <cell r="G2953" t="str">
            <v>ESSENTIAL APP SUPPORT 24X7,  FOR 10 Gbps</v>
          </cell>
          <cell r="I2953">
            <v>13365</v>
          </cell>
          <cell r="J2953">
            <v>13365</v>
          </cell>
          <cell r="K2953" t="str">
            <v>N</v>
          </cell>
          <cell r="S2953">
            <v>8687</v>
          </cell>
          <cell r="T2953">
            <v>9356</v>
          </cell>
          <cell r="U2953">
            <v>9356</v>
          </cell>
          <cell r="V2953">
            <v>8687</v>
          </cell>
          <cell r="X2953" t="str">
            <v>A3</v>
          </cell>
          <cell r="Y2953">
            <v>0.35</v>
          </cell>
          <cell r="Z2953">
            <v>0.3</v>
          </cell>
          <cell r="AA2953">
            <v>0.3</v>
          </cell>
          <cell r="AB2953">
            <v>0.35</v>
          </cell>
          <cell r="AE2953" t="str">
            <v>SUPPORT</v>
          </cell>
          <cell r="AF2953" t="str">
            <v>BDS DIRECT SUPPORT</v>
          </cell>
          <cell r="AG2953" t="str">
            <v>INITIAL SALE</v>
          </cell>
          <cell r="AH2953" t="str">
            <v>SW SUPPORT</v>
          </cell>
          <cell r="AI2953" t="str">
            <v>132-34</v>
          </cell>
          <cell r="AJ2953" t="str">
            <v>N/A</v>
          </cell>
          <cell r="AK2953" t="str">
            <v>None</v>
          </cell>
          <cell r="AL2953">
            <v>40</v>
          </cell>
        </row>
        <row r="2954">
          <cell r="F2954" t="str">
            <v>VADX10Gb-SVL-SW-4</v>
          </cell>
          <cell r="G2954" t="str">
            <v>ESSENTIAL APP SUPPORT 24X7,  FOR 10 Gbps</v>
          </cell>
          <cell r="I2954">
            <v>17820</v>
          </cell>
          <cell r="J2954">
            <v>17820</v>
          </cell>
          <cell r="K2954" t="str">
            <v>N</v>
          </cell>
          <cell r="S2954">
            <v>11583</v>
          </cell>
          <cell r="T2954">
            <v>12474</v>
          </cell>
          <cell r="U2954">
            <v>12474</v>
          </cell>
          <cell r="V2954">
            <v>11583</v>
          </cell>
          <cell r="X2954" t="str">
            <v>A3</v>
          </cell>
          <cell r="Y2954">
            <v>0.35</v>
          </cell>
          <cell r="Z2954">
            <v>0.3</v>
          </cell>
          <cell r="AA2954">
            <v>0.3</v>
          </cell>
          <cell r="AB2954">
            <v>0.35</v>
          </cell>
          <cell r="AE2954" t="str">
            <v>SUPPORT</v>
          </cell>
          <cell r="AF2954" t="str">
            <v>BDS DIRECT SUPPORT</v>
          </cell>
          <cell r="AG2954" t="str">
            <v>INITIAL SALE</v>
          </cell>
          <cell r="AH2954" t="str">
            <v>SW SUPPORT</v>
          </cell>
          <cell r="AI2954" t="str">
            <v>132-34</v>
          </cell>
          <cell r="AJ2954" t="str">
            <v>N/A</v>
          </cell>
          <cell r="AK2954" t="str">
            <v>None</v>
          </cell>
          <cell r="AL2954">
            <v>40</v>
          </cell>
        </row>
        <row r="2955">
          <cell r="F2955" t="str">
            <v>VADX10Gb-SVL-SW-5</v>
          </cell>
          <cell r="G2955" t="str">
            <v>ESSENTIAL APP SUPPORT 24X7,  FOR 10 Gbps</v>
          </cell>
          <cell r="I2955">
            <v>22275</v>
          </cell>
          <cell r="J2955">
            <v>22275</v>
          </cell>
          <cell r="K2955" t="str">
            <v>N</v>
          </cell>
          <cell r="S2955">
            <v>14479</v>
          </cell>
          <cell r="T2955">
            <v>15593</v>
          </cell>
          <cell r="U2955">
            <v>15593</v>
          </cell>
          <cell r="V2955">
            <v>14479</v>
          </cell>
          <cell r="X2955" t="str">
            <v>A3</v>
          </cell>
          <cell r="Y2955">
            <v>0.35</v>
          </cell>
          <cell r="Z2955">
            <v>0.3</v>
          </cell>
          <cell r="AA2955">
            <v>0.3</v>
          </cell>
          <cell r="AB2955">
            <v>0.35</v>
          </cell>
          <cell r="AE2955" t="str">
            <v>SUPPORT</v>
          </cell>
          <cell r="AF2955" t="str">
            <v>BDS DIRECT SUPPORT</v>
          </cell>
          <cell r="AG2955" t="str">
            <v>INITIAL SALE</v>
          </cell>
          <cell r="AH2955" t="str">
            <v>SW SUPPORT</v>
          </cell>
          <cell r="AI2955" t="str">
            <v>132-34</v>
          </cell>
          <cell r="AJ2955" t="str">
            <v>N/A</v>
          </cell>
          <cell r="AK2955" t="str">
            <v>None</v>
          </cell>
          <cell r="AL2955">
            <v>40</v>
          </cell>
        </row>
        <row r="2956">
          <cell r="F2956" t="str">
            <v>VADX10Mb-SVL-SW-1</v>
          </cell>
          <cell r="G2956" t="str">
            <v>ESSENTIAL APP SUPPORT 24X7,  FOR 10 Mbps</v>
          </cell>
          <cell r="I2956">
            <v>155</v>
          </cell>
          <cell r="J2956">
            <v>155</v>
          </cell>
          <cell r="K2956" t="str">
            <v>N</v>
          </cell>
          <cell r="S2956">
            <v>101</v>
          </cell>
          <cell r="T2956">
            <v>109</v>
          </cell>
          <cell r="U2956">
            <v>109</v>
          </cell>
          <cell r="V2956">
            <v>101</v>
          </cell>
          <cell r="X2956" t="str">
            <v>A3</v>
          </cell>
          <cell r="Y2956">
            <v>0.35</v>
          </cell>
          <cell r="Z2956">
            <v>0.3</v>
          </cell>
          <cell r="AA2956">
            <v>0.3</v>
          </cell>
          <cell r="AB2956">
            <v>0.35</v>
          </cell>
          <cell r="AE2956" t="str">
            <v>SUPPORT</v>
          </cell>
          <cell r="AF2956" t="str">
            <v>BDS DIRECT SUPPORT</v>
          </cell>
          <cell r="AG2956" t="str">
            <v>INITIAL SALE</v>
          </cell>
          <cell r="AH2956" t="str">
            <v>SW SUPPORT</v>
          </cell>
          <cell r="AI2956" t="str">
            <v>132-34</v>
          </cell>
          <cell r="AJ2956" t="str">
            <v>N/A</v>
          </cell>
          <cell r="AK2956" t="str">
            <v>None</v>
          </cell>
          <cell r="AL2956">
            <v>40</v>
          </cell>
        </row>
        <row r="2957">
          <cell r="F2957" t="str">
            <v>VADX10Mb-SVL-SW-2</v>
          </cell>
          <cell r="G2957" t="str">
            <v>ESSENTIAL APP SUPPORT 24X7,  FOR 10 Mbps</v>
          </cell>
          <cell r="I2957">
            <v>295</v>
          </cell>
          <cell r="J2957">
            <v>295</v>
          </cell>
          <cell r="K2957" t="str">
            <v>N</v>
          </cell>
          <cell r="S2957">
            <v>191</v>
          </cell>
          <cell r="T2957">
            <v>206</v>
          </cell>
          <cell r="U2957">
            <v>206</v>
          </cell>
          <cell r="V2957">
            <v>191</v>
          </cell>
          <cell r="X2957" t="str">
            <v>A3</v>
          </cell>
          <cell r="Y2957">
            <v>0.35</v>
          </cell>
          <cell r="Z2957">
            <v>0.3</v>
          </cell>
          <cell r="AA2957">
            <v>0.3</v>
          </cell>
          <cell r="AB2957">
            <v>0.35</v>
          </cell>
          <cell r="AE2957" t="str">
            <v>SUPPORT</v>
          </cell>
          <cell r="AF2957" t="str">
            <v>BDS DIRECT SUPPORT</v>
          </cell>
          <cell r="AG2957" t="str">
            <v>INITIAL SALE</v>
          </cell>
          <cell r="AH2957" t="str">
            <v>SW SUPPORT</v>
          </cell>
          <cell r="AI2957" t="str">
            <v>132-34</v>
          </cell>
          <cell r="AJ2957" t="str">
            <v>N/A</v>
          </cell>
          <cell r="AK2957" t="str">
            <v>None</v>
          </cell>
          <cell r="AL2957">
            <v>40</v>
          </cell>
        </row>
        <row r="2958">
          <cell r="F2958" t="str">
            <v>VADX10Mb-SVL-SW-3</v>
          </cell>
          <cell r="G2958" t="str">
            <v>ESSENTIAL APP SUPPORT 24X7,  FOR 10 Mbps</v>
          </cell>
          <cell r="I2958">
            <v>426</v>
          </cell>
          <cell r="J2958">
            <v>426</v>
          </cell>
          <cell r="K2958" t="str">
            <v>N</v>
          </cell>
          <cell r="S2958">
            <v>277</v>
          </cell>
          <cell r="T2958">
            <v>298</v>
          </cell>
          <cell r="U2958">
            <v>298</v>
          </cell>
          <cell r="V2958">
            <v>277</v>
          </cell>
          <cell r="X2958" t="str">
            <v>A3</v>
          </cell>
          <cell r="Y2958">
            <v>0.35</v>
          </cell>
          <cell r="Z2958">
            <v>0.3</v>
          </cell>
          <cell r="AA2958">
            <v>0.3</v>
          </cell>
          <cell r="AB2958">
            <v>0.35</v>
          </cell>
          <cell r="AE2958" t="str">
            <v>SUPPORT</v>
          </cell>
          <cell r="AF2958" t="str">
            <v>BDS DIRECT SUPPORT</v>
          </cell>
          <cell r="AG2958" t="str">
            <v>INITIAL SALE</v>
          </cell>
          <cell r="AH2958" t="str">
            <v>SW SUPPORT</v>
          </cell>
          <cell r="AI2958" t="str">
            <v>132-34</v>
          </cell>
          <cell r="AJ2958" t="str">
            <v>N/A</v>
          </cell>
          <cell r="AK2958" t="str">
            <v>None</v>
          </cell>
          <cell r="AL2958">
            <v>40</v>
          </cell>
        </row>
        <row r="2959">
          <cell r="F2959" t="str">
            <v>VADX10Mb-SVL-SW-4</v>
          </cell>
          <cell r="G2959" t="str">
            <v>ESSENTIAL APP SUPPORT 24X7,  FOR 10 Mbps</v>
          </cell>
          <cell r="I2959">
            <v>568</v>
          </cell>
          <cell r="J2959">
            <v>568</v>
          </cell>
          <cell r="K2959" t="str">
            <v>N</v>
          </cell>
          <cell r="S2959">
            <v>369</v>
          </cell>
          <cell r="T2959">
            <v>398</v>
          </cell>
          <cell r="U2959">
            <v>398</v>
          </cell>
          <cell r="V2959">
            <v>369</v>
          </cell>
          <cell r="X2959" t="str">
            <v>A3</v>
          </cell>
          <cell r="Y2959">
            <v>0.35</v>
          </cell>
          <cell r="Z2959">
            <v>0.3</v>
          </cell>
          <cell r="AA2959">
            <v>0.3</v>
          </cell>
          <cell r="AB2959">
            <v>0.35</v>
          </cell>
          <cell r="AE2959" t="str">
            <v>SUPPORT</v>
          </cell>
          <cell r="AF2959" t="str">
            <v>BDS DIRECT SUPPORT</v>
          </cell>
          <cell r="AG2959" t="str">
            <v>INITIAL SALE</v>
          </cell>
          <cell r="AH2959" t="str">
            <v>SW SUPPORT</v>
          </cell>
          <cell r="AI2959" t="str">
            <v>132-34</v>
          </cell>
          <cell r="AJ2959" t="str">
            <v>N/A</v>
          </cell>
          <cell r="AK2959" t="str">
            <v>None</v>
          </cell>
          <cell r="AL2959">
            <v>40</v>
          </cell>
        </row>
        <row r="2960">
          <cell r="F2960" t="str">
            <v>VADX10Mb-SVL-SW-5</v>
          </cell>
          <cell r="G2960" t="str">
            <v>ESSENTIAL APP SUPPORT 24X7,  FOR 10 Mbps</v>
          </cell>
          <cell r="I2960">
            <v>710</v>
          </cell>
          <cell r="J2960">
            <v>710</v>
          </cell>
          <cell r="K2960" t="str">
            <v>N</v>
          </cell>
          <cell r="S2960">
            <v>462</v>
          </cell>
          <cell r="T2960">
            <v>497</v>
          </cell>
          <cell r="U2960">
            <v>497</v>
          </cell>
          <cell r="V2960">
            <v>462</v>
          </cell>
          <cell r="X2960" t="str">
            <v>A3</v>
          </cell>
          <cell r="Y2960">
            <v>0.35</v>
          </cell>
          <cell r="Z2960">
            <v>0.3</v>
          </cell>
          <cell r="AA2960">
            <v>0.3</v>
          </cell>
          <cell r="AB2960">
            <v>0.35</v>
          </cell>
          <cell r="AE2960" t="str">
            <v>SUPPORT</v>
          </cell>
          <cell r="AF2960" t="str">
            <v>BDS DIRECT SUPPORT</v>
          </cell>
          <cell r="AG2960" t="str">
            <v>INITIAL SALE</v>
          </cell>
          <cell r="AH2960" t="str">
            <v>SW SUPPORT</v>
          </cell>
          <cell r="AI2960" t="str">
            <v>132-34</v>
          </cell>
          <cell r="AJ2960" t="str">
            <v>N/A</v>
          </cell>
          <cell r="AK2960" t="str">
            <v>None</v>
          </cell>
          <cell r="AL2960">
            <v>40</v>
          </cell>
        </row>
        <row r="2961">
          <cell r="F2961" t="str">
            <v>VADX1-SVL-SW-1</v>
          </cell>
          <cell r="G2961" t="str">
            <v xml:space="preserve">ESSENTIAL APP SUPPORT 24X7,  FOR 1Gbps </v>
          </cell>
          <cell r="I2961">
            <v>1620</v>
          </cell>
          <cell r="J2961">
            <v>1620</v>
          </cell>
          <cell r="K2961" t="str">
            <v>N</v>
          </cell>
          <cell r="S2961">
            <v>1053</v>
          </cell>
          <cell r="T2961">
            <v>1134</v>
          </cell>
          <cell r="U2961">
            <v>1134</v>
          </cell>
          <cell r="V2961">
            <v>1053</v>
          </cell>
          <cell r="X2961" t="str">
            <v>A3</v>
          </cell>
          <cell r="Y2961">
            <v>0.35</v>
          </cell>
          <cell r="Z2961">
            <v>0.3</v>
          </cell>
          <cell r="AA2961">
            <v>0.3</v>
          </cell>
          <cell r="AB2961">
            <v>0.35</v>
          </cell>
          <cell r="AE2961" t="str">
            <v>SUPPORT</v>
          </cell>
          <cell r="AF2961" t="str">
            <v>BDS DIRECT SUPPORT</v>
          </cell>
          <cell r="AG2961" t="str">
            <v>INITIAL SALE</v>
          </cell>
          <cell r="AH2961" t="str">
            <v>SW SUPPORT</v>
          </cell>
          <cell r="AI2961" t="str">
            <v>132-34</v>
          </cell>
          <cell r="AJ2961" t="str">
            <v>N/A</v>
          </cell>
          <cell r="AK2961" t="str">
            <v>None</v>
          </cell>
          <cell r="AL2961">
            <v>40</v>
          </cell>
        </row>
        <row r="2962">
          <cell r="F2962" t="str">
            <v>VADX1-SVL-SW-2</v>
          </cell>
          <cell r="G2962" t="str">
            <v xml:space="preserve">ESSENTIAL APP SUPPORT 24X7,  FOR 1Gbps </v>
          </cell>
          <cell r="I2962">
            <v>3078</v>
          </cell>
          <cell r="J2962">
            <v>3078</v>
          </cell>
          <cell r="K2962" t="str">
            <v>N</v>
          </cell>
          <cell r="S2962">
            <v>2001</v>
          </cell>
          <cell r="T2962">
            <v>2155</v>
          </cell>
          <cell r="U2962">
            <v>2155</v>
          </cell>
          <cell r="V2962">
            <v>2001</v>
          </cell>
          <cell r="X2962" t="str">
            <v>A3</v>
          </cell>
          <cell r="Y2962">
            <v>0.35</v>
          </cell>
          <cell r="Z2962">
            <v>0.3</v>
          </cell>
          <cell r="AA2962">
            <v>0.3</v>
          </cell>
          <cell r="AB2962">
            <v>0.35</v>
          </cell>
          <cell r="AE2962" t="str">
            <v>SUPPORT</v>
          </cell>
          <cell r="AF2962" t="str">
            <v>BDS DIRECT SUPPORT</v>
          </cell>
          <cell r="AG2962" t="str">
            <v>INITIAL SALE</v>
          </cell>
          <cell r="AH2962" t="str">
            <v>SW SUPPORT</v>
          </cell>
          <cell r="AI2962" t="str">
            <v>132-34</v>
          </cell>
          <cell r="AJ2962" t="str">
            <v>N/A</v>
          </cell>
          <cell r="AK2962" t="str">
            <v>None</v>
          </cell>
          <cell r="AL2962">
            <v>40</v>
          </cell>
        </row>
        <row r="2963">
          <cell r="F2963" t="str">
            <v>VADX1-SVL-SW-3</v>
          </cell>
          <cell r="G2963" t="str">
            <v xml:space="preserve">ESSENTIAL APP SUPPORT 24X7,  FOR 1Gbps </v>
          </cell>
          <cell r="I2963">
            <v>4455</v>
          </cell>
          <cell r="J2963">
            <v>4455</v>
          </cell>
          <cell r="K2963" t="str">
            <v>N</v>
          </cell>
          <cell r="S2963">
            <v>2896</v>
          </cell>
          <cell r="T2963">
            <v>3119</v>
          </cell>
          <cell r="U2963">
            <v>3119</v>
          </cell>
          <cell r="V2963">
            <v>2896</v>
          </cell>
          <cell r="X2963" t="str">
            <v>A3</v>
          </cell>
          <cell r="Y2963">
            <v>0.35</v>
          </cell>
          <cell r="Z2963">
            <v>0.3</v>
          </cell>
          <cell r="AA2963">
            <v>0.3</v>
          </cell>
          <cell r="AB2963">
            <v>0.35</v>
          </cell>
          <cell r="AE2963" t="str">
            <v>SUPPORT</v>
          </cell>
          <cell r="AF2963" t="str">
            <v>BDS DIRECT SUPPORT</v>
          </cell>
          <cell r="AG2963" t="str">
            <v>INITIAL SALE</v>
          </cell>
          <cell r="AH2963" t="str">
            <v>SW SUPPORT</v>
          </cell>
          <cell r="AI2963" t="str">
            <v>132-34</v>
          </cell>
          <cell r="AJ2963" t="str">
            <v>N/A</v>
          </cell>
          <cell r="AK2963" t="str">
            <v>None</v>
          </cell>
          <cell r="AL2963">
            <v>40</v>
          </cell>
        </row>
        <row r="2964">
          <cell r="F2964" t="str">
            <v>VADX1-SVL-SW-4</v>
          </cell>
          <cell r="G2964" t="str">
            <v xml:space="preserve">ESSENTIAL APP SUPPORT 24X7,  FOR 1Gbps </v>
          </cell>
          <cell r="I2964">
            <v>5940</v>
          </cell>
          <cell r="J2964">
            <v>5940</v>
          </cell>
          <cell r="K2964" t="str">
            <v>N</v>
          </cell>
          <cell r="S2964">
            <v>3861</v>
          </cell>
          <cell r="T2964">
            <v>4158</v>
          </cell>
          <cell r="U2964">
            <v>4158</v>
          </cell>
          <cell r="V2964">
            <v>3861</v>
          </cell>
          <cell r="X2964" t="str">
            <v>A3</v>
          </cell>
          <cell r="Y2964">
            <v>0.35</v>
          </cell>
          <cell r="Z2964">
            <v>0.3</v>
          </cell>
          <cell r="AA2964">
            <v>0.3</v>
          </cell>
          <cell r="AB2964">
            <v>0.35</v>
          </cell>
          <cell r="AE2964" t="str">
            <v>SUPPORT</v>
          </cell>
          <cell r="AF2964" t="str">
            <v>BDS DIRECT SUPPORT</v>
          </cell>
          <cell r="AG2964" t="str">
            <v>INITIAL SALE</v>
          </cell>
          <cell r="AH2964" t="str">
            <v>SW SUPPORT</v>
          </cell>
          <cell r="AI2964" t="str">
            <v>132-34</v>
          </cell>
          <cell r="AJ2964" t="str">
            <v>N/A</v>
          </cell>
          <cell r="AK2964" t="str">
            <v>None</v>
          </cell>
          <cell r="AL2964">
            <v>40</v>
          </cell>
        </row>
        <row r="2965">
          <cell r="F2965" t="str">
            <v>VADX1-SVL-SW-5</v>
          </cell>
          <cell r="G2965" t="str">
            <v xml:space="preserve">ESSENTIAL APP SUPPORT 24X7,  FOR 1Gbps </v>
          </cell>
          <cell r="I2965">
            <v>7425</v>
          </cell>
          <cell r="J2965">
            <v>7425</v>
          </cell>
          <cell r="K2965" t="str">
            <v>N</v>
          </cell>
          <cell r="S2965">
            <v>4826</v>
          </cell>
          <cell r="T2965">
            <v>5198</v>
          </cell>
          <cell r="U2965">
            <v>5198</v>
          </cell>
          <cell r="V2965">
            <v>4826</v>
          </cell>
          <cell r="X2965" t="str">
            <v>A3</v>
          </cell>
          <cell r="Y2965">
            <v>0.35</v>
          </cell>
          <cell r="Z2965">
            <v>0.3</v>
          </cell>
          <cell r="AA2965">
            <v>0.3</v>
          </cell>
          <cell r="AB2965">
            <v>0.35</v>
          </cell>
          <cell r="AE2965" t="str">
            <v>SUPPORT</v>
          </cell>
          <cell r="AF2965" t="str">
            <v>BDS DIRECT SUPPORT</v>
          </cell>
          <cell r="AG2965" t="str">
            <v>INITIAL SALE</v>
          </cell>
          <cell r="AH2965" t="str">
            <v>SW SUPPORT</v>
          </cell>
          <cell r="AI2965" t="str">
            <v>132-34</v>
          </cell>
          <cell r="AJ2965" t="str">
            <v>N/A</v>
          </cell>
          <cell r="AK2965" t="str">
            <v>None</v>
          </cell>
          <cell r="AL2965">
            <v>40</v>
          </cell>
        </row>
        <row r="2966">
          <cell r="F2966" t="str">
            <v>VADX200Mb-SVL-SW-1</v>
          </cell>
          <cell r="G2966" t="str">
            <v>ESSENTIAL APP SUPPORT 24X7,  FOR 200 Mbps</v>
          </cell>
          <cell r="I2966">
            <v>810</v>
          </cell>
          <cell r="J2966">
            <v>810</v>
          </cell>
          <cell r="K2966" t="str">
            <v>N</v>
          </cell>
          <cell r="S2966">
            <v>527</v>
          </cell>
          <cell r="T2966">
            <v>567</v>
          </cell>
          <cell r="U2966">
            <v>567</v>
          </cell>
          <cell r="V2966">
            <v>527</v>
          </cell>
          <cell r="X2966" t="str">
            <v>A3</v>
          </cell>
          <cell r="Y2966">
            <v>0.35</v>
          </cell>
          <cell r="Z2966">
            <v>0.3</v>
          </cell>
          <cell r="AA2966">
            <v>0.3</v>
          </cell>
          <cell r="AB2966">
            <v>0.35</v>
          </cell>
          <cell r="AE2966" t="str">
            <v>SUPPORT</v>
          </cell>
          <cell r="AF2966" t="str">
            <v>BDS DIRECT SUPPORT</v>
          </cell>
          <cell r="AG2966" t="str">
            <v>INITIAL SALE</v>
          </cell>
          <cell r="AH2966" t="str">
            <v>SW SUPPORT</v>
          </cell>
          <cell r="AI2966" t="str">
            <v>132-34</v>
          </cell>
          <cell r="AJ2966" t="str">
            <v>N/A</v>
          </cell>
          <cell r="AK2966" t="str">
            <v>None</v>
          </cell>
          <cell r="AL2966">
            <v>40</v>
          </cell>
        </row>
        <row r="2967">
          <cell r="F2967" t="str">
            <v>VADX200Mb-SVL-SW-2</v>
          </cell>
          <cell r="G2967" t="str">
            <v>ESSENTIAL APP SUPPORT 24X7,  FOR 200 Mbps</v>
          </cell>
          <cell r="I2967">
            <v>1539</v>
          </cell>
          <cell r="J2967">
            <v>1539</v>
          </cell>
          <cell r="K2967" t="str">
            <v>N</v>
          </cell>
          <cell r="S2967">
            <v>1000</v>
          </cell>
          <cell r="T2967">
            <v>1077</v>
          </cell>
          <cell r="U2967">
            <v>1077</v>
          </cell>
          <cell r="V2967">
            <v>1000</v>
          </cell>
          <cell r="X2967" t="str">
            <v>A3</v>
          </cell>
          <cell r="Y2967">
            <v>0.35</v>
          </cell>
          <cell r="Z2967">
            <v>0.3</v>
          </cell>
          <cell r="AA2967">
            <v>0.3</v>
          </cell>
          <cell r="AB2967">
            <v>0.35</v>
          </cell>
          <cell r="AE2967" t="str">
            <v>SUPPORT</v>
          </cell>
          <cell r="AF2967" t="str">
            <v>BDS DIRECT SUPPORT</v>
          </cell>
          <cell r="AG2967" t="str">
            <v>INITIAL SALE</v>
          </cell>
          <cell r="AH2967" t="str">
            <v>SW SUPPORT</v>
          </cell>
          <cell r="AI2967" t="str">
            <v>132-34</v>
          </cell>
          <cell r="AJ2967" t="str">
            <v>N/A</v>
          </cell>
          <cell r="AK2967" t="str">
            <v>None</v>
          </cell>
          <cell r="AL2967">
            <v>40</v>
          </cell>
        </row>
        <row r="2968">
          <cell r="F2968" t="str">
            <v>VADX200Mb-SVL-SW-3</v>
          </cell>
          <cell r="G2968" t="str">
            <v>ESSENTIAL APP SUPPORT 24X7,  FOR 200 Mbps</v>
          </cell>
          <cell r="I2968">
            <v>2228</v>
          </cell>
          <cell r="J2968">
            <v>2228</v>
          </cell>
          <cell r="K2968" t="str">
            <v>N</v>
          </cell>
          <cell r="S2968">
            <v>1448</v>
          </cell>
          <cell r="T2968">
            <v>1559</v>
          </cell>
          <cell r="U2968">
            <v>1559</v>
          </cell>
          <cell r="V2968">
            <v>1448</v>
          </cell>
          <cell r="X2968" t="str">
            <v>A3</v>
          </cell>
          <cell r="Y2968">
            <v>0.35</v>
          </cell>
          <cell r="Z2968">
            <v>0.3</v>
          </cell>
          <cell r="AA2968">
            <v>0.3</v>
          </cell>
          <cell r="AB2968">
            <v>0.35</v>
          </cell>
          <cell r="AE2968" t="str">
            <v>SUPPORT</v>
          </cell>
          <cell r="AF2968" t="str">
            <v>BDS DIRECT SUPPORT</v>
          </cell>
          <cell r="AG2968" t="str">
            <v>INITIAL SALE</v>
          </cell>
          <cell r="AH2968" t="str">
            <v>SW SUPPORT</v>
          </cell>
          <cell r="AI2968" t="str">
            <v>132-34</v>
          </cell>
          <cell r="AJ2968" t="str">
            <v>N/A</v>
          </cell>
          <cell r="AK2968" t="str">
            <v>None</v>
          </cell>
          <cell r="AL2968">
            <v>40</v>
          </cell>
        </row>
        <row r="2969">
          <cell r="F2969" t="str">
            <v>VADX200Mb-SVL-SW-4</v>
          </cell>
          <cell r="G2969" t="str">
            <v>ESSENTIAL APP SUPPORT 24X7,  FOR 200 Mbps</v>
          </cell>
          <cell r="I2969">
            <v>2970</v>
          </cell>
          <cell r="J2969">
            <v>2970</v>
          </cell>
          <cell r="K2969" t="str">
            <v>N</v>
          </cell>
          <cell r="S2969">
            <v>1931</v>
          </cell>
          <cell r="T2969">
            <v>2079</v>
          </cell>
          <cell r="U2969">
            <v>2079</v>
          </cell>
          <cell r="V2969">
            <v>1931</v>
          </cell>
          <cell r="X2969" t="str">
            <v>A3</v>
          </cell>
          <cell r="Y2969">
            <v>0.35</v>
          </cell>
          <cell r="Z2969">
            <v>0.3</v>
          </cell>
          <cell r="AA2969">
            <v>0.3</v>
          </cell>
          <cell r="AB2969">
            <v>0.35</v>
          </cell>
          <cell r="AE2969" t="str">
            <v>SUPPORT</v>
          </cell>
          <cell r="AF2969" t="str">
            <v>BDS DIRECT SUPPORT</v>
          </cell>
          <cell r="AG2969" t="str">
            <v>INITIAL SALE</v>
          </cell>
          <cell r="AH2969" t="str">
            <v>SW SUPPORT</v>
          </cell>
          <cell r="AI2969" t="str">
            <v>132-34</v>
          </cell>
          <cell r="AJ2969" t="str">
            <v>N/A</v>
          </cell>
          <cell r="AK2969" t="str">
            <v>None</v>
          </cell>
          <cell r="AL2969">
            <v>40</v>
          </cell>
        </row>
        <row r="2970">
          <cell r="F2970" t="str">
            <v>VADX200Mb-SVL-SW-5</v>
          </cell>
          <cell r="G2970" t="str">
            <v>ESSENTIAL APP SUPPORT 24X7,  FOR 200 Mbps</v>
          </cell>
          <cell r="I2970">
            <v>3713</v>
          </cell>
          <cell r="J2970">
            <v>3713</v>
          </cell>
          <cell r="K2970" t="str">
            <v>N</v>
          </cell>
          <cell r="S2970">
            <v>2413</v>
          </cell>
          <cell r="T2970">
            <v>2599</v>
          </cell>
          <cell r="U2970">
            <v>2599</v>
          </cell>
          <cell r="V2970">
            <v>2413</v>
          </cell>
          <cell r="X2970" t="str">
            <v>A3</v>
          </cell>
          <cell r="Y2970">
            <v>0.35</v>
          </cell>
          <cell r="Z2970">
            <v>0.3</v>
          </cell>
          <cell r="AA2970">
            <v>0.3</v>
          </cell>
          <cell r="AB2970">
            <v>0.35</v>
          </cell>
          <cell r="AE2970" t="str">
            <v>SUPPORT</v>
          </cell>
          <cell r="AF2970" t="str">
            <v>BDS DIRECT SUPPORT</v>
          </cell>
          <cell r="AG2970" t="str">
            <v>INITIAL SALE</v>
          </cell>
          <cell r="AH2970" t="str">
            <v>SW SUPPORT</v>
          </cell>
          <cell r="AI2970" t="str">
            <v>132-34</v>
          </cell>
          <cell r="AJ2970" t="str">
            <v>N/A</v>
          </cell>
          <cell r="AK2970" t="str">
            <v>None</v>
          </cell>
          <cell r="AL2970">
            <v>40</v>
          </cell>
        </row>
        <row r="2971">
          <cell r="F2971" t="str">
            <v>VADX3Gb-SVL-SW-1</v>
          </cell>
          <cell r="G2971" t="str">
            <v>ESSENTIAL APP SUPPORT 24X7,  FOR 3 Gbps</v>
          </cell>
          <cell r="I2971">
            <v>2340</v>
          </cell>
          <cell r="J2971">
            <v>2340</v>
          </cell>
          <cell r="K2971" t="str">
            <v>N</v>
          </cell>
          <cell r="S2971">
            <v>1521</v>
          </cell>
          <cell r="T2971">
            <v>1638</v>
          </cell>
          <cell r="U2971">
            <v>1638</v>
          </cell>
          <cell r="V2971">
            <v>1521</v>
          </cell>
          <cell r="X2971" t="str">
            <v>A3</v>
          </cell>
          <cell r="Y2971">
            <v>0.35</v>
          </cell>
          <cell r="Z2971">
            <v>0.3</v>
          </cell>
          <cell r="AA2971">
            <v>0.3</v>
          </cell>
          <cell r="AB2971">
            <v>0.35</v>
          </cell>
          <cell r="AE2971" t="str">
            <v>SUPPORT</v>
          </cell>
          <cell r="AF2971" t="str">
            <v>BDS DIRECT SUPPORT</v>
          </cell>
          <cell r="AG2971" t="str">
            <v>INITIAL SALE</v>
          </cell>
          <cell r="AH2971" t="str">
            <v>SW SUPPORT</v>
          </cell>
          <cell r="AI2971" t="str">
            <v>132-34</v>
          </cell>
          <cell r="AJ2971" t="str">
            <v>N/A</v>
          </cell>
          <cell r="AK2971" t="str">
            <v>None</v>
          </cell>
          <cell r="AL2971">
            <v>40</v>
          </cell>
        </row>
        <row r="2972">
          <cell r="F2972" t="str">
            <v>VADX3Gb-SVL-SW-2</v>
          </cell>
          <cell r="G2972" t="str">
            <v>ESSENTIAL APP SUPPORT 24X7,  FOR 3 Gbps</v>
          </cell>
          <cell r="I2972">
            <v>4446</v>
          </cell>
          <cell r="J2972">
            <v>4446</v>
          </cell>
          <cell r="K2972" t="str">
            <v>N</v>
          </cell>
          <cell r="S2972">
            <v>2890</v>
          </cell>
          <cell r="T2972">
            <v>3112</v>
          </cell>
          <cell r="U2972">
            <v>3112</v>
          </cell>
          <cell r="V2972">
            <v>2890</v>
          </cell>
          <cell r="X2972" t="str">
            <v>A3</v>
          </cell>
          <cell r="Y2972">
            <v>0.35</v>
          </cell>
          <cell r="Z2972">
            <v>0.3</v>
          </cell>
          <cell r="AA2972">
            <v>0.3</v>
          </cell>
          <cell r="AB2972">
            <v>0.35</v>
          </cell>
          <cell r="AE2972" t="str">
            <v>SUPPORT</v>
          </cell>
          <cell r="AF2972" t="str">
            <v>BDS DIRECT SUPPORT</v>
          </cell>
          <cell r="AG2972" t="str">
            <v>INITIAL SALE</v>
          </cell>
          <cell r="AH2972" t="str">
            <v>SW SUPPORT</v>
          </cell>
          <cell r="AI2972" t="str">
            <v>132-34</v>
          </cell>
          <cell r="AJ2972" t="str">
            <v>N/A</v>
          </cell>
          <cell r="AK2972" t="str">
            <v>None</v>
          </cell>
          <cell r="AL2972">
            <v>40</v>
          </cell>
        </row>
        <row r="2973">
          <cell r="F2973" t="str">
            <v>VADX3Gb-SVL-SW-3</v>
          </cell>
          <cell r="G2973" t="str">
            <v>ESSENTIAL APP SUPPORT 24X7,  FOR 3 Gbps</v>
          </cell>
          <cell r="I2973">
            <v>6435</v>
          </cell>
          <cell r="J2973">
            <v>6435</v>
          </cell>
          <cell r="K2973" t="str">
            <v>N</v>
          </cell>
          <cell r="S2973">
            <v>4183</v>
          </cell>
          <cell r="T2973">
            <v>4505</v>
          </cell>
          <cell r="U2973">
            <v>4505</v>
          </cell>
          <cell r="V2973">
            <v>4183</v>
          </cell>
          <cell r="X2973" t="str">
            <v>A3</v>
          </cell>
          <cell r="Y2973">
            <v>0.35</v>
          </cell>
          <cell r="Z2973">
            <v>0.3</v>
          </cell>
          <cell r="AA2973">
            <v>0.3</v>
          </cell>
          <cell r="AB2973">
            <v>0.35</v>
          </cell>
          <cell r="AE2973" t="str">
            <v>SUPPORT</v>
          </cell>
          <cell r="AF2973" t="str">
            <v>BDS DIRECT SUPPORT</v>
          </cell>
          <cell r="AG2973" t="str">
            <v>INITIAL SALE</v>
          </cell>
          <cell r="AH2973" t="str">
            <v>SW SUPPORT</v>
          </cell>
          <cell r="AI2973" t="str">
            <v>132-34</v>
          </cell>
          <cell r="AJ2973" t="str">
            <v>N/A</v>
          </cell>
          <cell r="AK2973" t="str">
            <v>None</v>
          </cell>
          <cell r="AL2973">
            <v>40</v>
          </cell>
        </row>
        <row r="2974">
          <cell r="F2974" t="str">
            <v>VADX3Gb-SVL-SW-4</v>
          </cell>
          <cell r="G2974" t="str">
            <v>ESSENTIAL APP SUPPORT 24X7,  FOR 3 Gbps</v>
          </cell>
          <cell r="I2974">
            <v>8580</v>
          </cell>
          <cell r="J2974">
            <v>8580</v>
          </cell>
          <cell r="K2974" t="str">
            <v>N</v>
          </cell>
          <cell r="S2974">
            <v>5577</v>
          </cell>
          <cell r="T2974">
            <v>6006</v>
          </cell>
          <cell r="U2974">
            <v>6006</v>
          </cell>
          <cell r="V2974">
            <v>5577</v>
          </cell>
          <cell r="X2974" t="str">
            <v>A3</v>
          </cell>
          <cell r="Y2974">
            <v>0.35</v>
          </cell>
          <cell r="Z2974">
            <v>0.3</v>
          </cell>
          <cell r="AA2974">
            <v>0.3</v>
          </cell>
          <cell r="AB2974">
            <v>0.35</v>
          </cell>
          <cell r="AE2974" t="str">
            <v>SUPPORT</v>
          </cell>
          <cell r="AF2974" t="str">
            <v>BDS DIRECT SUPPORT</v>
          </cell>
          <cell r="AG2974" t="str">
            <v>INITIAL SALE</v>
          </cell>
          <cell r="AH2974" t="str">
            <v>SW SUPPORT</v>
          </cell>
          <cell r="AI2974" t="str">
            <v>132-34</v>
          </cell>
          <cell r="AJ2974" t="str">
            <v>N/A</v>
          </cell>
          <cell r="AK2974" t="str">
            <v>None</v>
          </cell>
          <cell r="AL2974">
            <v>40</v>
          </cell>
        </row>
        <row r="2975">
          <cell r="F2975" t="str">
            <v>VADX3Gb-SVL-SW-5</v>
          </cell>
          <cell r="G2975" t="str">
            <v>ESSENTIAL APP SUPPORT 24X7,  FOR 3 Gbps</v>
          </cell>
          <cell r="I2975">
            <v>10725</v>
          </cell>
          <cell r="J2975">
            <v>10725</v>
          </cell>
          <cell r="K2975" t="str">
            <v>N</v>
          </cell>
          <cell r="S2975">
            <v>6971</v>
          </cell>
          <cell r="T2975">
            <v>7508</v>
          </cell>
          <cell r="U2975">
            <v>7508</v>
          </cell>
          <cell r="V2975">
            <v>6971</v>
          </cell>
          <cell r="X2975" t="str">
            <v>A3</v>
          </cell>
          <cell r="Y2975">
            <v>0.35</v>
          </cell>
          <cell r="Z2975">
            <v>0.3</v>
          </cell>
          <cell r="AA2975">
            <v>0.3</v>
          </cell>
          <cell r="AB2975">
            <v>0.35</v>
          </cell>
          <cell r="AE2975" t="str">
            <v>SUPPORT</v>
          </cell>
          <cell r="AF2975" t="str">
            <v>BDS DIRECT SUPPORT</v>
          </cell>
          <cell r="AG2975" t="str">
            <v>INITIAL SALE</v>
          </cell>
          <cell r="AH2975" t="str">
            <v>SW SUPPORT</v>
          </cell>
          <cell r="AI2975" t="str">
            <v>132-34</v>
          </cell>
          <cell r="AJ2975" t="str">
            <v>N/A</v>
          </cell>
          <cell r="AK2975" t="str">
            <v>None</v>
          </cell>
          <cell r="AL2975">
            <v>40</v>
          </cell>
        </row>
        <row r="2976">
          <cell r="F2976" t="str">
            <v>VADX5Gb-SVL-SW-1</v>
          </cell>
          <cell r="G2976" t="str">
            <v>ESSENTIAL APP SUPPORT 24X7, FOR 5 Gbps</v>
          </cell>
          <cell r="I2976">
            <v>3240</v>
          </cell>
          <cell r="J2976">
            <v>3240</v>
          </cell>
          <cell r="K2976" t="str">
            <v>N</v>
          </cell>
          <cell r="S2976">
            <v>2106</v>
          </cell>
          <cell r="T2976">
            <v>2268</v>
          </cell>
          <cell r="U2976">
            <v>2268</v>
          </cell>
          <cell r="V2976">
            <v>2106</v>
          </cell>
          <cell r="X2976" t="str">
            <v>A3</v>
          </cell>
          <cell r="Y2976">
            <v>0.35</v>
          </cell>
          <cell r="Z2976">
            <v>0.3</v>
          </cell>
          <cell r="AA2976">
            <v>0.3</v>
          </cell>
          <cell r="AB2976">
            <v>0.35</v>
          </cell>
          <cell r="AE2976" t="str">
            <v>SUPPORT</v>
          </cell>
          <cell r="AF2976" t="str">
            <v>BDS DIRECT SUPPORT</v>
          </cell>
          <cell r="AG2976" t="str">
            <v>INITIAL SALE</v>
          </cell>
          <cell r="AH2976" t="str">
            <v>SW SUPPORT</v>
          </cell>
          <cell r="AI2976" t="str">
            <v>132-34</v>
          </cell>
          <cell r="AJ2976" t="str">
            <v>N/A</v>
          </cell>
          <cell r="AK2976" t="str">
            <v>None</v>
          </cell>
          <cell r="AL2976">
            <v>40</v>
          </cell>
        </row>
        <row r="2977">
          <cell r="F2977" t="str">
            <v>VADX5Gb-SVL-SW-2</v>
          </cell>
          <cell r="G2977" t="str">
            <v>ESSENTIAL APP SUPPORT 24X7, FOR 5 Gbps</v>
          </cell>
          <cell r="I2977">
            <v>6156</v>
          </cell>
          <cell r="J2977">
            <v>6156</v>
          </cell>
          <cell r="K2977" t="str">
            <v>N</v>
          </cell>
          <cell r="S2977">
            <v>4001</v>
          </cell>
          <cell r="T2977">
            <v>4309</v>
          </cell>
          <cell r="U2977">
            <v>4309</v>
          </cell>
          <cell r="V2977">
            <v>4001</v>
          </cell>
          <cell r="X2977" t="str">
            <v>A3</v>
          </cell>
          <cell r="Y2977">
            <v>0.35</v>
          </cell>
          <cell r="Z2977">
            <v>0.3</v>
          </cell>
          <cell r="AA2977">
            <v>0.3</v>
          </cell>
          <cell r="AB2977">
            <v>0.35</v>
          </cell>
          <cell r="AE2977" t="str">
            <v>SUPPORT</v>
          </cell>
          <cell r="AF2977" t="str">
            <v>BDS DIRECT SUPPORT</v>
          </cell>
          <cell r="AG2977" t="str">
            <v>INITIAL SALE</v>
          </cell>
          <cell r="AH2977" t="str">
            <v>SW SUPPORT</v>
          </cell>
          <cell r="AI2977" t="str">
            <v>132-34</v>
          </cell>
          <cell r="AJ2977" t="str">
            <v>N/A</v>
          </cell>
          <cell r="AK2977" t="str">
            <v>None</v>
          </cell>
          <cell r="AL2977">
            <v>40</v>
          </cell>
        </row>
        <row r="2978">
          <cell r="F2978" t="str">
            <v>VADX5Gb-SVL-SW-3</v>
          </cell>
          <cell r="G2978" t="str">
            <v>ESSENTIAL APP SUPPORT 24X7, FOR 5 Gbps</v>
          </cell>
          <cell r="I2978">
            <v>8910</v>
          </cell>
          <cell r="J2978">
            <v>8910</v>
          </cell>
          <cell r="K2978" t="str">
            <v>N</v>
          </cell>
          <cell r="S2978">
            <v>5792</v>
          </cell>
          <cell r="T2978">
            <v>6237</v>
          </cell>
          <cell r="U2978">
            <v>6237</v>
          </cell>
          <cell r="V2978">
            <v>5792</v>
          </cell>
          <cell r="X2978" t="str">
            <v>A3</v>
          </cell>
          <cell r="Y2978">
            <v>0.35</v>
          </cell>
          <cell r="Z2978">
            <v>0.3</v>
          </cell>
          <cell r="AA2978">
            <v>0.3</v>
          </cell>
          <cell r="AB2978">
            <v>0.35</v>
          </cell>
          <cell r="AE2978" t="str">
            <v>SUPPORT</v>
          </cell>
          <cell r="AF2978" t="str">
            <v>BDS DIRECT SUPPORT</v>
          </cell>
          <cell r="AG2978" t="str">
            <v>INITIAL SALE</v>
          </cell>
          <cell r="AH2978" t="str">
            <v>SW SUPPORT</v>
          </cell>
          <cell r="AI2978" t="str">
            <v>132-34</v>
          </cell>
          <cell r="AJ2978" t="str">
            <v>N/A</v>
          </cell>
          <cell r="AK2978" t="str">
            <v>None</v>
          </cell>
          <cell r="AL2978">
            <v>40</v>
          </cell>
        </row>
        <row r="2979">
          <cell r="F2979" t="str">
            <v>VADX5Gb-SVL-SW-4</v>
          </cell>
          <cell r="G2979" t="str">
            <v>ESSENTIAL APP SUPPORT 24X7, FOR 5 Gbps</v>
          </cell>
          <cell r="I2979">
            <v>11880</v>
          </cell>
          <cell r="J2979">
            <v>11880</v>
          </cell>
          <cell r="K2979" t="str">
            <v>N</v>
          </cell>
          <cell r="S2979">
            <v>7722</v>
          </cell>
          <cell r="T2979">
            <v>8316</v>
          </cell>
          <cell r="U2979">
            <v>8316</v>
          </cell>
          <cell r="V2979">
            <v>7722</v>
          </cell>
          <cell r="X2979" t="str">
            <v>A3</v>
          </cell>
          <cell r="Y2979">
            <v>0.35</v>
          </cell>
          <cell r="Z2979">
            <v>0.3</v>
          </cell>
          <cell r="AA2979">
            <v>0.3</v>
          </cell>
          <cell r="AB2979">
            <v>0.35</v>
          </cell>
          <cell r="AE2979" t="str">
            <v>SUPPORT</v>
          </cell>
          <cell r="AF2979" t="str">
            <v>BDS DIRECT SUPPORT</v>
          </cell>
          <cell r="AG2979" t="str">
            <v>INITIAL SALE</v>
          </cell>
          <cell r="AH2979" t="str">
            <v>SW SUPPORT</v>
          </cell>
          <cell r="AI2979" t="str">
            <v>132-34</v>
          </cell>
          <cell r="AJ2979" t="str">
            <v>N/A</v>
          </cell>
          <cell r="AK2979" t="str">
            <v>None</v>
          </cell>
          <cell r="AL2979">
            <v>40</v>
          </cell>
        </row>
        <row r="2980">
          <cell r="F2980" t="str">
            <v>VADX5Gb-SVL-SW-5</v>
          </cell>
          <cell r="G2980" t="str">
            <v>ESSENTIAL APP SUPPORT 24X7, FOR 5 Gbps</v>
          </cell>
          <cell r="I2980">
            <v>14850</v>
          </cell>
          <cell r="J2980">
            <v>14850</v>
          </cell>
          <cell r="K2980" t="str">
            <v>N</v>
          </cell>
          <cell r="S2980">
            <v>9653</v>
          </cell>
          <cell r="T2980">
            <v>10395</v>
          </cell>
          <cell r="U2980">
            <v>10395</v>
          </cell>
          <cell r="V2980">
            <v>9653</v>
          </cell>
          <cell r="X2980" t="str">
            <v>A3</v>
          </cell>
          <cell r="Y2980">
            <v>0.35</v>
          </cell>
          <cell r="Z2980">
            <v>0.3</v>
          </cell>
          <cell r="AA2980">
            <v>0.3</v>
          </cell>
          <cell r="AB2980">
            <v>0.35</v>
          </cell>
          <cell r="AE2980" t="str">
            <v>SUPPORT</v>
          </cell>
          <cell r="AF2980" t="str">
            <v>BDS DIRECT SUPPORT</v>
          </cell>
          <cell r="AG2980" t="str">
            <v>INITIAL SALE</v>
          </cell>
          <cell r="AH2980" t="str">
            <v>SW SUPPORT</v>
          </cell>
          <cell r="AI2980" t="str">
            <v>132-34</v>
          </cell>
          <cell r="AJ2980" t="str">
            <v>N/A</v>
          </cell>
          <cell r="AK2980" t="str">
            <v>None</v>
          </cell>
          <cell r="AL2980">
            <v>40</v>
          </cell>
        </row>
        <row r="2981">
          <cell r="F2981" t="str">
            <v>VADXU1-SVL-SW-1</v>
          </cell>
          <cell r="G2981" t="str">
            <v>ESSENTIAL APP SUPPORT 24X7,  FOR 10 Mbps to 200 Mbps</v>
          </cell>
          <cell r="I2981">
            <v>735</v>
          </cell>
          <cell r="J2981">
            <v>735</v>
          </cell>
          <cell r="K2981" t="str">
            <v>N</v>
          </cell>
          <cell r="S2981">
            <v>478</v>
          </cell>
          <cell r="T2981">
            <v>515</v>
          </cell>
          <cell r="U2981">
            <v>515</v>
          </cell>
          <cell r="V2981">
            <v>478</v>
          </cell>
          <cell r="X2981" t="str">
            <v>A3</v>
          </cell>
          <cell r="Y2981">
            <v>0.35</v>
          </cell>
          <cell r="Z2981">
            <v>0.3</v>
          </cell>
          <cell r="AA2981">
            <v>0.3</v>
          </cell>
          <cell r="AB2981">
            <v>0.35</v>
          </cell>
          <cell r="AE2981" t="str">
            <v>SUPPORT</v>
          </cell>
          <cell r="AF2981" t="str">
            <v>BDS DIRECT SUPPORT</v>
          </cell>
          <cell r="AG2981" t="str">
            <v>INITIAL SALE</v>
          </cell>
          <cell r="AH2981" t="str">
            <v>SW SUPPORT</v>
          </cell>
          <cell r="AI2981" t="str">
            <v>132-34</v>
          </cell>
          <cell r="AJ2981" t="str">
            <v>N/A</v>
          </cell>
          <cell r="AK2981" t="str">
            <v>None</v>
          </cell>
          <cell r="AL2981">
            <v>40</v>
          </cell>
        </row>
        <row r="2982">
          <cell r="F2982" t="str">
            <v>VADXU1-SVL-SW-2</v>
          </cell>
          <cell r="G2982" t="str">
            <v>ESSENTIAL APP SUPPORT 24X7,  FOR 10 Mbps to 200 Mbps</v>
          </cell>
          <cell r="I2982">
            <v>1397</v>
          </cell>
          <cell r="J2982">
            <v>1397</v>
          </cell>
          <cell r="K2982" t="str">
            <v>N</v>
          </cell>
          <cell r="S2982">
            <v>908</v>
          </cell>
          <cell r="T2982">
            <v>978</v>
          </cell>
          <cell r="U2982">
            <v>978</v>
          </cell>
          <cell r="V2982">
            <v>908</v>
          </cell>
          <cell r="X2982" t="str">
            <v>A3</v>
          </cell>
          <cell r="Y2982">
            <v>0.35</v>
          </cell>
          <cell r="Z2982">
            <v>0.3</v>
          </cell>
          <cell r="AA2982">
            <v>0.3</v>
          </cell>
          <cell r="AB2982">
            <v>0.35</v>
          </cell>
          <cell r="AE2982" t="str">
            <v>SUPPORT</v>
          </cell>
          <cell r="AF2982" t="str">
            <v>BDS DIRECT SUPPORT</v>
          </cell>
          <cell r="AG2982" t="str">
            <v>INITIAL SALE</v>
          </cell>
          <cell r="AH2982" t="str">
            <v>SW SUPPORT</v>
          </cell>
          <cell r="AI2982" t="str">
            <v>132-34</v>
          </cell>
          <cell r="AJ2982" t="str">
            <v>N/A</v>
          </cell>
          <cell r="AK2982" t="str">
            <v>None</v>
          </cell>
          <cell r="AL2982">
            <v>40</v>
          </cell>
        </row>
        <row r="2983">
          <cell r="F2983" t="str">
            <v>VADXU1-SVL-SW-3</v>
          </cell>
          <cell r="G2983" t="str">
            <v>ESSENTIAL APP SUPPORT 24X7,  FOR 10 Mbps to 200 Mbps</v>
          </cell>
          <cell r="I2983">
            <v>2021</v>
          </cell>
          <cell r="J2983">
            <v>2021</v>
          </cell>
          <cell r="K2983" t="str">
            <v>N</v>
          </cell>
          <cell r="S2983">
            <v>1314</v>
          </cell>
          <cell r="T2983">
            <v>1415</v>
          </cell>
          <cell r="U2983">
            <v>1415</v>
          </cell>
          <cell r="V2983">
            <v>1314</v>
          </cell>
          <cell r="X2983" t="str">
            <v>A3</v>
          </cell>
          <cell r="Y2983">
            <v>0.35</v>
          </cell>
          <cell r="Z2983">
            <v>0.3</v>
          </cell>
          <cell r="AA2983">
            <v>0.3</v>
          </cell>
          <cell r="AB2983">
            <v>0.35</v>
          </cell>
          <cell r="AE2983" t="str">
            <v>SUPPORT</v>
          </cell>
          <cell r="AF2983" t="str">
            <v>BDS DIRECT SUPPORT</v>
          </cell>
          <cell r="AG2983" t="str">
            <v>INITIAL SALE</v>
          </cell>
          <cell r="AH2983" t="str">
            <v>SW SUPPORT</v>
          </cell>
          <cell r="AI2983" t="str">
            <v>132-34</v>
          </cell>
          <cell r="AJ2983" t="str">
            <v>N/A</v>
          </cell>
          <cell r="AK2983" t="str">
            <v>None</v>
          </cell>
          <cell r="AL2983">
            <v>40</v>
          </cell>
        </row>
        <row r="2984">
          <cell r="F2984" t="str">
            <v>VADXU1-SVL-SW-4</v>
          </cell>
          <cell r="G2984" t="str">
            <v>ESSENTIAL APP SUPPORT 24X7,  FOR 10 Mbps to 200 Mbps</v>
          </cell>
          <cell r="I2984">
            <v>2695</v>
          </cell>
          <cell r="J2984">
            <v>2695</v>
          </cell>
          <cell r="K2984" t="str">
            <v>N</v>
          </cell>
          <cell r="S2984">
            <v>1752</v>
          </cell>
          <cell r="T2984">
            <v>1887</v>
          </cell>
          <cell r="U2984">
            <v>1887</v>
          </cell>
          <cell r="V2984">
            <v>1752</v>
          </cell>
          <cell r="X2984" t="str">
            <v>A3</v>
          </cell>
          <cell r="Y2984">
            <v>0.35</v>
          </cell>
          <cell r="Z2984">
            <v>0.3</v>
          </cell>
          <cell r="AA2984">
            <v>0.3</v>
          </cell>
          <cell r="AB2984">
            <v>0.35</v>
          </cell>
          <cell r="AE2984" t="str">
            <v>SUPPORT</v>
          </cell>
          <cell r="AF2984" t="str">
            <v>BDS DIRECT SUPPORT</v>
          </cell>
          <cell r="AG2984" t="str">
            <v>INITIAL SALE</v>
          </cell>
          <cell r="AH2984" t="str">
            <v>SW SUPPORT</v>
          </cell>
          <cell r="AI2984" t="str">
            <v>132-34</v>
          </cell>
          <cell r="AJ2984" t="str">
            <v>N/A</v>
          </cell>
          <cell r="AK2984" t="str">
            <v>None</v>
          </cell>
          <cell r="AL2984">
            <v>40</v>
          </cell>
        </row>
        <row r="2985">
          <cell r="F2985" t="str">
            <v>VADXU1-SVL-SW-5</v>
          </cell>
          <cell r="G2985" t="str">
            <v>ESSENTIAL APP SUPPORT 24X7,  FOR 10 Mbps to 200 Mbps</v>
          </cell>
          <cell r="I2985">
            <v>3369</v>
          </cell>
          <cell r="J2985">
            <v>3369</v>
          </cell>
          <cell r="K2985" t="str">
            <v>N</v>
          </cell>
          <cell r="S2985">
            <v>2190</v>
          </cell>
          <cell r="T2985">
            <v>2358</v>
          </cell>
          <cell r="U2985">
            <v>2358</v>
          </cell>
          <cell r="V2985">
            <v>2190</v>
          </cell>
          <cell r="X2985" t="str">
            <v>A3</v>
          </cell>
          <cell r="Y2985">
            <v>0.35</v>
          </cell>
          <cell r="Z2985">
            <v>0.3</v>
          </cell>
          <cell r="AA2985">
            <v>0.3</v>
          </cell>
          <cell r="AB2985">
            <v>0.35</v>
          </cell>
          <cell r="AE2985" t="str">
            <v>SUPPORT</v>
          </cell>
          <cell r="AF2985" t="str">
            <v>BDS DIRECT SUPPORT</v>
          </cell>
          <cell r="AG2985" t="str">
            <v>INITIAL SALE</v>
          </cell>
          <cell r="AH2985" t="str">
            <v>SW SUPPORT</v>
          </cell>
          <cell r="AI2985" t="str">
            <v>132-34</v>
          </cell>
          <cell r="AJ2985" t="str">
            <v>N/A</v>
          </cell>
          <cell r="AK2985" t="str">
            <v>None</v>
          </cell>
          <cell r="AL2985">
            <v>40</v>
          </cell>
        </row>
        <row r="2986">
          <cell r="F2986" t="str">
            <v>VADXU2-SVL-SW-1</v>
          </cell>
          <cell r="G2986" t="str">
            <v>ESSENTIAL APP SUPPORT 24X7,  FOR 200 Mbps to 1 Gbps</v>
          </cell>
          <cell r="I2986">
            <v>880</v>
          </cell>
          <cell r="J2986">
            <v>880</v>
          </cell>
          <cell r="K2986" t="str">
            <v>N</v>
          </cell>
          <cell r="S2986">
            <v>572</v>
          </cell>
          <cell r="T2986">
            <v>616</v>
          </cell>
          <cell r="U2986">
            <v>616</v>
          </cell>
          <cell r="V2986">
            <v>572</v>
          </cell>
          <cell r="X2986" t="str">
            <v>A3</v>
          </cell>
          <cell r="Y2986">
            <v>0.35</v>
          </cell>
          <cell r="Z2986">
            <v>0.3</v>
          </cell>
          <cell r="AA2986">
            <v>0.3</v>
          </cell>
          <cell r="AB2986">
            <v>0.35</v>
          </cell>
          <cell r="AE2986" t="str">
            <v>SUPPORT</v>
          </cell>
          <cell r="AF2986" t="str">
            <v>BDS DIRECT SUPPORT</v>
          </cell>
          <cell r="AG2986" t="str">
            <v>INITIAL SALE</v>
          </cell>
          <cell r="AH2986" t="str">
            <v>SW SUPPORT</v>
          </cell>
          <cell r="AI2986" t="str">
            <v>132-34</v>
          </cell>
          <cell r="AJ2986" t="str">
            <v>N/A</v>
          </cell>
          <cell r="AK2986" t="str">
            <v>None</v>
          </cell>
          <cell r="AL2986">
            <v>40</v>
          </cell>
        </row>
        <row r="2987">
          <cell r="F2987" t="str">
            <v>VADXU2-SVL-SW-2</v>
          </cell>
          <cell r="G2987" t="str">
            <v>ESSENTIAL APP SUPPORT 24X7,  FOR 200 Mbps to 1 Gbps</v>
          </cell>
          <cell r="I2987">
            <v>1672</v>
          </cell>
          <cell r="J2987">
            <v>1672</v>
          </cell>
          <cell r="K2987" t="str">
            <v>N</v>
          </cell>
          <cell r="S2987">
            <v>1087</v>
          </cell>
          <cell r="T2987">
            <v>1170</v>
          </cell>
          <cell r="U2987">
            <v>1170</v>
          </cell>
          <cell r="V2987">
            <v>1087</v>
          </cell>
          <cell r="X2987" t="str">
            <v>A3</v>
          </cell>
          <cell r="Y2987">
            <v>0.35</v>
          </cell>
          <cell r="Z2987">
            <v>0.3</v>
          </cell>
          <cell r="AA2987">
            <v>0.3</v>
          </cell>
          <cell r="AB2987">
            <v>0.35</v>
          </cell>
          <cell r="AE2987" t="str">
            <v>SUPPORT</v>
          </cell>
          <cell r="AF2987" t="str">
            <v>BDS DIRECT SUPPORT</v>
          </cell>
          <cell r="AG2987" t="str">
            <v>INITIAL SALE</v>
          </cell>
          <cell r="AH2987" t="str">
            <v>SW SUPPORT</v>
          </cell>
          <cell r="AI2987" t="str">
            <v>132-34</v>
          </cell>
          <cell r="AJ2987" t="str">
            <v>N/A</v>
          </cell>
          <cell r="AK2987" t="str">
            <v>None</v>
          </cell>
          <cell r="AL2987">
            <v>40</v>
          </cell>
        </row>
        <row r="2988">
          <cell r="F2988" t="str">
            <v>VADXU2-SVL-SW-3</v>
          </cell>
          <cell r="G2988" t="str">
            <v>ESSENTIAL APP SUPPORT 24X7,  FOR 200 Mbps to 1 Gbps</v>
          </cell>
          <cell r="I2988">
            <v>2420</v>
          </cell>
          <cell r="J2988">
            <v>2420</v>
          </cell>
          <cell r="K2988" t="str">
            <v>N</v>
          </cell>
          <cell r="S2988">
            <v>1573</v>
          </cell>
          <cell r="T2988">
            <v>1694</v>
          </cell>
          <cell r="U2988">
            <v>1694</v>
          </cell>
          <cell r="V2988">
            <v>1573</v>
          </cell>
          <cell r="X2988" t="str">
            <v>A3</v>
          </cell>
          <cell r="Y2988">
            <v>0.35</v>
          </cell>
          <cell r="Z2988">
            <v>0.3</v>
          </cell>
          <cell r="AA2988">
            <v>0.3</v>
          </cell>
          <cell r="AB2988">
            <v>0.35</v>
          </cell>
          <cell r="AE2988" t="str">
            <v>SUPPORT</v>
          </cell>
          <cell r="AF2988" t="str">
            <v>BDS DIRECT SUPPORT</v>
          </cell>
          <cell r="AG2988" t="str">
            <v>INITIAL SALE</v>
          </cell>
          <cell r="AH2988" t="str">
            <v>SW SUPPORT</v>
          </cell>
          <cell r="AI2988" t="str">
            <v>132-34</v>
          </cell>
          <cell r="AJ2988" t="str">
            <v>N/A</v>
          </cell>
          <cell r="AK2988" t="str">
            <v>None</v>
          </cell>
          <cell r="AL2988">
            <v>40</v>
          </cell>
        </row>
        <row r="2989">
          <cell r="F2989" t="str">
            <v>VADXU2-SVL-SW-4</v>
          </cell>
          <cell r="G2989" t="str">
            <v>ESSENTIAL APP SUPPORT 24X7,  FOR 200 Mbps to 1 Gbps</v>
          </cell>
          <cell r="I2989">
            <v>3227</v>
          </cell>
          <cell r="J2989">
            <v>3227</v>
          </cell>
          <cell r="K2989" t="str">
            <v>N</v>
          </cell>
          <cell r="S2989">
            <v>2097</v>
          </cell>
          <cell r="T2989">
            <v>2259</v>
          </cell>
          <cell r="U2989">
            <v>2259</v>
          </cell>
          <cell r="V2989">
            <v>2097</v>
          </cell>
          <cell r="X2989" t="str">
            <v>A3</v>
          </cell>
          <cell r="Y2989">
            <v>0.35</v>
          </cell>
          <cell r="Z2989">
            <v>0.3</v>
          </cell>
          <cell r="AA2989">
            <v>0.3</v>
          </cell>
          <cell r="AB2989">
            <v>0.35</v>
          </cell>
          <cell r="AE2989" t="str">
            <v>SUPPORT</v>
          </cell>
          <cell r="AF2989" t="str">
            <v>BDS DIRECT SUPPORT</v>
          </cell>
          <cell r="AG2989" t="str">
            <v>INITIAL SALE</v>
          </cell>
          <cell r="AH2989" t="str">
            <v>SW SUPPORT</v>
          </cell>
          <cell r="AI2989" t="str">
            <v>132-34</v>
          </cell>
          <cell r="AJ2989" t="str">
            <v>N/A</v>
          </cell>
          <cell r="AK2989" t="str">
            <v>None</v>
          </cell>
          <cell r="AL2989">
            <v>40</v>
          </cell>
        </row>
        <row r="2990">
          <cell r="F2990" t="str">
            <v>VADXU2-SVL-SW-5</v>
          </cell>
          <cell r="G2990" t="str">
            <v>ESSENTIAL APP SUPPORT 24X7,  FOR 200 Mbps to 1 Gbps</v>
          </cell>
          <cell r="I2990">
            <v>4033</v>
          </cell>
          <cell r="J2990">
            <v>4033</v>
          </cell>
          <cell r="K2990" t="str">
            <v>N</v>
          </cell>
          <cell r="S2990">
            <v>2622</v>
          </cell>
          <cell r="T2990">
            <v>2823</v>
          </cell>
          <cell r="U2990">
            <v>2823</v>
          </cell>
          <cell r="V2990">
            <v>2622</v>
          </cell>
          <cell r="X2990" t="str">
            <v>A3</v>
          </cell>
          <cell r="Y2990">
            <v>0.35</v>
          </cell>
          <cell r="Z2990">
            <v>0.3</v>
          </cell>
          <cell r="AA2990">
            <v>0.3</v>
          </cell>
          <cell r="AB2990">
            <v>0.35</v>
          </cell>
          <cell r="AE2990" t="str">
            <v>SUPPORT</v>
          </cell>
          <cell r="AF2990" t="str">
            <v>BDS DIRECT SUPPORT</v>
          </cell>
          <cell r="AG2990" t="str">
            <v>INITIAL SALE</v>
          </cell>
          <cell r="AH2990" t="str">
            <v>SW SUPPORT</v>
          </cell>
          <cell r="AI2990" t="str">
            <v>132-34</v>
          </cell>
          <cell r="AJ2990" t="str">
            <v>N/A</v>
          </cell>
          <cell r="AK2990" t="str">
            <v>None</v>
          </cell>
          <cell r="AL2990">
            <v>40</v>
          </cell>
        </row>
        <row r="2991">
          <cell r="F2991" t="str">
            <v>VADXU3-SVL-SW-1</v>
          </cell>
          <cell r="G2991" t="str">
            <v>ESSENTIAL APP SUPPORT 24X7,  FOR 1 Gbps to 3 Gbps</v>
          </cell>
          <cell r="I2991">
            <v>955</v>
          </cell>
          <cell r="J2991">
            <v>955</v>
          </cell>
          <cell r="K2991" t="str">
            <v>N</v>
          </cell>
          <cell r="S2991">
            <v>621</v>
          </cell>
          <cell r="T2991">
            <v>669</v>
          </cell>
          <cell r="U2991">
            <v>669</v>
          </cell>
          <cell r="V2991">
            <v>621</v>
          </cell>
          <cell r="X2991" t="str">
            <v>A3</v>
          </cell>
          <cell r="Y2991">
            <v>0.35</v>
          </cell>
          <cell r="Z2991">
            <v>0.3</v>
          </cell>
          <cell r="AA2991">
            <v>0.3</v>
          </cell>
          <cell r="AB2991">
            <v>0.35</v>
          </cell>
          <cell r="AE2991" t="str">
            <v>SUPPORT</v>
          </cell>
          <cell r="AF2991" t="str">
            <v>BDS DIRECT SUPPORT</v>
          </cell>
          <cell r="AG2991" t="str">
            <v>INITIAL SALE</v>
          </cell>
          <cell r="AH2991" t="str">
            <v>SW SUPPORT</v>
          </cell>
          <cell r="AI2991" t="str">
            <v>132-34</v>
          </cell>
          <cell r="AJ2991" t="str">
            <v>N/A</v>
          </cell>
          <cell r="AK2991" t="str">
            <v>None</v>
          </cell>
          <cell r="AL2991">
            <v>40</v>
          </cell>
        </row>
        <row r="2992">
          <cell r="F2992" t="str">
            <v>VADXU3-SVL-SW-2</v>
          </cell>
          <cell r="G2992" t="str">
            <v>ESSENTIAL APP SUPPORT 24X7,  FOR 1 Gbps to 3 Gbps</v>
          </cell>
          <cell r="I2992">
            <v>1815</v>
          </cell>
          <cell r="J2992">
            <v>1815</v>
          </cell>
          <cell r="K2992" t="str">
            <v>N</v>
          </cell>
          <cell r="S2992">
            <v>1179</v>
          </cell>
          <cell r="T2992">
            <v>1270</v>
          </cell>
          <cell r="U2992">
            <v>1270</v>
          </cell>
          <cell r="V2992">
            <v>1179</v>
          </cell>
          <cell r="X2992" t="str">
            <v>A3</v>
          </cell>
          <cell r="Y2992">
            <v>0.35</v>
          </cell>
          <cell r="Z2992">
            <v>0.3</v>
          </cell>
          <cell r="AA2992">
            <v>0.3</v>
          </cell>
          <cell r="AB2992">
            <v>0.35</v>
          </cell>
          <cell r="AE2992" t="str">
            <v>SUPPORT</v>
          </cell>
          <cell r="AF2992" t="str">
            <v>BDS DIRECT SUPPORT</v>
          </cell>
          <cell r="AG2992" t="str">
            <v>INITIAL SALE</v>
          </cell>
          <cell r="AH2992" t="str">
            <v>SW SUPPORT</v>
          </cell>
          <cell r="AI2992" t="str">
            <v>132-34</v>
          </cell>
          <cell r="AJ2992" t="str">
            <v>N/A</v>
          </cell>
          <cell r="AK2992" t="str">
            <v>None</v>
          </cell>
          <cell r="AL2992">
            <v>40</v>
          </cell>
        </row>
        <row r="2993">
          <cell r="F2993" t="str">
            <v>VADXU3-SVL-SW-3</v>
          </cell>
          <cell r="G2993" t="str">
            <v>ESSENTIAL APP SUPPORT 24X7,  FOR 1 Gbps to 3 Gbps</v>
          </cell>
          <cell r="I2993">
            <v>2626</v>
          </cell>
          <cell r="J2993">
            <v>2626</v>
          </cell>
          <cell r="K2993" t="str">
            <v>N</v>
          </cell>
          <cell r="S2993">
            <v>1707</v>
          </cell>
          <cell r="T2993">
            <v>1838</v>
          </cell>
          <cell r="U2993">
            <v>1838</v>
          </cell>
          <cell r="V2993">
            <v>1707</v>
          </cell>
          <cell r="X2993" t="str">
            <v>A3</v>
          </cell>
          <cell r="Y2993">
            <v>0.35</v>
          </cell>
          <cell r="Z2993">
            <v>0.3</v>
          </cell>
          <cell r="AA2993">
            <v>0.3</v>
          </cell>
          <cell r="AB2993">
            <v>0.35</v>
          </cell>
          <cell r="AE2993" t="str">
            <v>SUPPORT</v>
          </cell>
          <cell r="AF2993" t="str">
            <v>BDS DIRECT SUPPORT</v>
          </cell>
          <cell r="AG2993" t="str">
            <v>INITIAL SALE</v>
          </cell>
          <cell r="AH2993" t="str">
            <v>SW SUPPORT</v>
          </cell>
          <cell r="AI2993" t="str">
            <v>132-34</v>
          </cell>
          <cell r="AJ2993" t="str">
            <v>N/A</v>
          </cell>
          <cell r="AK2993" t="str">
            <v>None</v>
          </cell>
          <cell r="AL2993">
            <v>40</v>
          </cell>
        </row>
        <row r="2994">
          <cell r="F2994" t="str">
            <v>VADXU3-SVL-SW-4</v>
          </cell>
          <cell r="G2994" t="str">
            <v>ESSENTIAL APP SUPPORT 24X7,  FOR 1 Gbps to 3 Gbps</v>
          </cell>
          <cell r="I2994">
            <v>3502</v>
          </cell>
          <cell r="J2994">
            <v>3502</v>
          </cell>
          <cell r="K2994" t="str">
            <v>N</v>
          </cell>
          <cell r="S2994">
            <v>2276</v>
          </cell>
          <cell r="T2994">
            <v>2451</v>
          </cell>
          <cell r="U2994">
            <v>2451</v>
          </cell>
          <cell r="V2994">
            <v>2276</v>
          </cell>
          <cell r="X2994" t="str">
            <v>A3</v>
          </cell>
          <cell r="Y2994">
            <v>0.35</v>
          </cell>
          <cell r="Z2994">
            <v>0.3</v>
          </cell>
          <cell r="AA2994">
            <v>0.3</v>
          </cell>
          <cell r="AB2994">
            <v>0.35</v>
          </cell>
          <cell r="AE2994" t="str">
            <v>SUPPORT</v>
          </cell>
          <cell r="AF2994" t="str">
            <v>BDS DIRECT SUPPORT</v>
          </cell>
          <cell r="AG2994" t="str">
            <v>INITIAL SALE</v>
          </cell>
          <cell r="AH2994" t="str">
            <v>SW SUPPORT</v>
          </cell>
          <cell r="AI2994" t="str">
            <v>132-34</v>
          </cell>
          <cell r="AJ2994" t="str">
            <v>N/A</v>
          </cell>
          <cell r="AK2994" t="str">
            <v>None</v>
          </cell>
          <cell r="AL2994">
            <v>40</v>
          </cell>
        </row>
        <row r="2995">
          <cell r="F2995" t="str">
            <v>VADXU3-SVL-SW-5</v>
          </cell>
          <cell r="G2995" t="str">
            <v>ESSENTIAL APP SUPPORT 24X7,  FOR 1 Gbps to 3 Gbps</v>
          </cell>
          <cell r="I2995">
            <v>4377</v>
          </cell>
          <cell r="J2995">
            <v>4377</v>
          </cell>
          <cell r="K2995" t="str">
            <v>N</v>
          </cell>
          <cell r="S2995">
            <v>2845</v>
          </cell>
          <cell r="T2995">
            <v>3064</v>
          </cell>
          <cell r="U2995">
            <v>3064</v>
          </cell>
          <cell r="V2995">
            <v>2845</v>
          </cell>
          <cell r="X2995" t="str">
            <v>A3</v>
          </cell>
          <cell r="Y2995">
            <v>0.35</v>
          </cell>
          <cell r="Z2995">
            <v>0.3</v>
          </cell>
          <cell r="AA2995">
            <v>0.3</v>
          </cell>
          <cell r="AB2995">
            <v>0.35</v>
          </cell>
          <cell r="AE2995" t="str">
            <v>SUPPORT</v>
          </cell>
          <cell r="AF2995" t="str">
            <v>BDS DIRECT SUPPORT</v>
          </cell>
          <cell r="AG2995" t="str">
            <v>INITIAL SALE</v>
          </cell>
          <cell r="AH2995" t="str">
            <v>SW SUPPORT</v>
          </cell>
          <cell r="AI2995" t="str">
            <v>132-34</v>
          </cell>
          <cell r="AJ2995" t="str">
            <v>N/A</v>
          </cell>
          <cell r="AK2995" t="str">
            <v>None</v>
          </cell>
          <cell r="AL2995">
            <v>40</v>
          </cell>
        </row>
        <row r="2996">
          <cell r="F2996" t="str">
            <v>VADXU4-SVL-SW-1</v>
          </cell>
          <cell r="G2996" t="str">
            <v>ESSENTIAL APP SUPPORT 24X7,  FOR 3 to 5 Gbps</v>
          </cell>
          <cell r="I2996">
            <v>1080</v>
          </cell>
          <cell r="J2996">
            <v>1080</v>
          </cell>
          <cell r="K2996" t="str">
            <v>N</v>
          </cell>
          <cell r="S2996">
            <v>702</v>
          </cell>
          <cell r="T2996">
            <v>756</v>
          </cell>
          <cell r="U2996">
            <v>756</v>
          </cell>
          <cell r="V2996">
            <v>702</v>
          </cell>
          <cell r="X2996" t="str">
            <v>A3</v>
          </cell>
          <cell r="Y2996">
            <v>0.35</v>
          </cell>
          <cell r="Z2996">
            <v>0.3</v>
          </cell>
          <cell r="AA2996">
            <v>0.3</v>
          </cell>
          <cell r="AB2996">
            <v>0.35</v>
          </cell>
          <cell r="AE2996" t="str">
            <v>SUPPORT</v>
          </cell>
          <cell r="AF2996" t="str">
            <v>BDS DIRECT SUPPORT</v>
          </cell>
          <cell r="AG2996" t="str">
            <v>INITIAL SALE</v>
          </cell>
          <cell r="AH2996" t="str">
            <v>SW SUPPORT</v>
          </cell>
          <cell r="AI2996" t="str">
            <v>132-34</v>
          </cell>
          <cell r="AJ2996" t="str">
            <v>N/A</v>
          </cell>
          <cell r="AK2996" t="str">
            <v>None</v>
          </cell>
          <cell r="AL2996">
            <v>40</v>
          </cell>
        </row>
        <row r="2997">
          <cell r="F2997" t="str">
            <v>VADXU4-SVL-SW-2</v>
          </cell>
          <cell r="G2997" t="str">
            <v>ESSENTIAL APP SUPPORT 24X7,  FOR 3 to 5 Gbps</v>
          </cell>
          <cell r="I2997">
            <v>2052</v>
          </cell>
          <cell r="J2997">
            <v>2052</v>
          </cell>
          <cell r="K2997" t="str">
            <v>N</v>
          </cell>
          <cell r="S2997">
            <v>1334</v>
          </cell>
          <cell r="T2997">
            <v>1436</v>
          </cell>
          <cell r="U2997">
            <v>1436</v>
          </cell>
          <cell r="V2997">
            <v>1334</v>
          </cell>
          <cell r="X2997" t="str">
            <v>A3</v>
          </cell>
          <cell r="Y2997">
            <v>0.35</v>
          </cell>
          <cell r="Z2997">
            <v>0.3</v>
          </cell>
          <cell r="AA2997">
            <v>0.3</v>
          </cell>
          <cell r="AB2997">
            <v>0.35</v>
          </cell>
          <cell r="AE2997" t="str">
            <v>SUPPORT</v>
          </cell>
          <cell r="AF2997" t="str">
            <v>BDS DIRECT SUPPORT</v>
          </cell>
          <cell r="AG2997" t="str">
            <v>INITIAL SALE</v>
          </cell>
          <cell r="AH2997" t="str">
            <v>SW SUPPORT</v>
          </cell>
          <cell r="AI2997" t="str">
            <v>132-34</v>
          </cell>
          <cell r="AJ2997" t="str">
            <v>N/A</v>
          </cell>
          <cell r="AK2997" t="str">
            <v>None</v>
          </cell>
          <cell r="AL2997">
            <v>40</v>
          </cell>
        </row>
        <row r="2998">
          <cell r="F2998" t="str">
            <v>VADXU4-SVL-SW-3</v>
          </cell>
          <cell r="G2998" t="str">
            <v>ESSENTIAL APP SUPPORT 24X7,  FOR 3 to 5 Gbps</v>
          </cell>
          <cell r="I2998">
            <v>2970</v>
          </cell>
          <cell r="J2998">
            <v>2970</v>
          </cell>
          <cell r="K2998" t="str">
            <v>N</v>
          </cell>
          <cell r="S2998">
            <v>1931</v>
          </cell>
          <cell r="T2998">
            <v>2079</v>
          </cell>
          <cell r="U2998">
            <v>2079</v>
          </cell>
          <cell r="V2998">
            <v>1931</v>
          </cell>
          <cell r="X2998" t="str">
            <v>A3</v>
          </cell>
          <cell r="Y2998">
            <v>0.35</v>
          </cell>
          <cell r="Z2998">
            <v>0.3</v>
          </cell>
          <cell r="AA2998">
            <v>0.3</v>
          </cell>
          <cell r="AB2998">
            <v>0.35</v>
          </cell>
          <cell r="AE2998" t="str">
            <v>SUPPORT</v>
          </cell>
          <cell r="AF2998" t="str">
            <v>BDS DIRECT SUPPORT</v>
          </cell>
          <cell r="AG2998" t="str">
            <v>INITIAL SALE</v>
          </cell>
          <cell r="AH2998" t="str">
            <v>SW SUPPORT</v>
          </cell>
          <cell r="AI2998" t="str">
            <v>132-34</v>
          </cell>
          <cell r="AJ2998" t="str">
            <v>N/A</v>
          </cell>
          <cell r="AK2998" t="str">
            <v>None</v>
          </cell>
          <cell r="AL2998">
            <v>40</v>
          </cell>
        </row>
        <row r="2999">
          <cell r="F2999" t="str">
            <v>VADXU4-SVL-SW-4</v>
          </cell>
          <cell r="G2999" t="str">
            <v>ESSENTIAL APP SUPPORT 24X7,  FOR 3 to 5 Gbps</v>
          </cell>
          <cell r="I2999">
            <v>3960</v>
          </cell>
          <cell r="J2999">
            <v>3960</v>
          </cell>
          <cell r="K2999" t="str">
            <v>N</v>
          </cell>
          <cell r="S2999">
            <v>2574</v>
          </cell>
          <cell r="T2999">
            <v>2772</v>
          </cell>
          <cell r="U2999">
            <v>2772</v>
          </cell>
          <cell r="V2999">
            <v>2574</v>
          </cell>
          <cell r="X2999" t="str">
            <v>A3</v>
          </cell>
          <cell r="Y2999">
            <v>0.35</v>
          </cell>
          <cell r="Z2999">
            <v>0.3</v>
          </cell>
          <cell r="AA2999">
            <v>0.3</v>
          </cell>
          <cell r="AB2999">
            <v>0.35</v>
          </cell>
          <cell r="AE2999" t="str">
            <v>SUPPORT</v>
          </cell>
          <cell r="AF2999" t="str">
            <v>BDS DIRECT SUPPORT</v>
          </cell>
          <cell r="AG2999" t="str">
            <v>INITIAL SALE</v>
          </cell>
          <cell r="AH2999" t="str">
            <v>SW SUPPORT</v>
          </cell>
          <cell r="AI2999" t="str">
            <v>132-34</v>
          </cell>
          <cell r="AJ2999" t="str">
            <v>N/A</v>
          </cell>
          <cell r="AK2999" t="str">
            <v>None</v>
          </cell>
          <cell r="AL2999">
            <v>40</v>
          </cell>
        </row>
        <row r="3000">
          <cell r="F3000" t="str">
            <v>VADXU4-SVL-SW-5</v>
          </cell>
          <cell r="G3000" t="str">
            <v>ESSENTIAL APP SUPPORT 24X7,  FOR 3 to 5 Gbps</v>
          </cell>
          <cell r="I3000">
            <v>4950</v>
          </cell>
          <cell r="J3000">
            <v>4950</v>
          </cell>
          <cell r="K3000" t="str">
            <v>N</v>
          </cell>
          <cell r="S3000">
            <v>3218</v>
          </cell>
          <cell r="T3000">
            <v>3465</v>
          </cell>
          <cell r="U3000">
            <v>3465</v>
          </cell>
          <cell r="V3000">
            <v>3218</v>
          </cell>
          <cell r="X3000" t="str">
            <v>A3</v>
          </cell>
          <cell r="Y3000">
            <v>0.35</v>
          </cell>
          <cell r="Z3000">
            <v>0.3</v>
          </cell>
          <cell r="AA3000">
            <v>0.3</v>
          </cell>
          <cell r="AB3000">
            <v>0.35</v>
          </cell>
          <cell r="AE3000" t="str">
            <v>SUPPORT</v>
          </cell>
          <cell r="AF3000" t="str">
            <v>BDS DIRECT SUPPORT</v>
          </cell>
          <cell r="AG3000" t="str">
            <v>INITIAL SALE</v>
          </cell>
          <cell r="AH3000" t="str">
            <v>SW SUPPORT</v>
          </cell>
          <cell r="AI3000" t="str">
            <v>132-34</v>
          </cell>
          <cell r="AJ3000" t="str">
            <v>N/A</v>
          </cell>
          <cell r="AK3000" t="str">
            <v>None</v>
          </cell>
          <cell r="AL3000">
            <v>40</v>
          </cell>
        </row>
        <row r="3001">
          <cell r="F3001" t="str">
            <v>VADXU5-SVL-SW-1</v>
          </cell>
          <cell r="G3001" t="str">
            <v>ESSENTIAL APP SUPPORT 24X7,  FOR 5 to 10 Gbps</v>
          </cell>
          <cell r="I3001">
            <v>1890</v>
          </cell>
          <cell r="J3001">
            <v>1890</v>
          </cell>
          <cell r="K3001" t="str">
            <v>N</v>
          </cell>
          <cell r="S3001">
            <v>1229</v>
          </cell>
          <cell r="T3001">
            <v>1323</v>
          </cell>
          <cell r="U3001">
            <v>1323</v>
          </cell>
          <cell r="V3001">
            <v>1229</v>
          </cell>
          <cell r="X3001" t="str">
            <v>A3</v>
          </cell>
          <cell r="Y3001">
            <v>0.35</v>
          </cell>
          <cell r="Z3001">
            <v>0.3</v>
          </cell>
          <cell r="AA3001">
            <v>0.3</v>
          </cell>
          <cell r="AB3001">
            <v>0.35</v>
          </cell>
          <cell r="AE3001" t="str">
            <v>SUPPORT</v>
          </cell>
          <cell r="AF3001" t="str">
            <v>BDS DIRECT SUPPORT</v>
          </cell>
          <cell r="AG3001" t="str">
            <v>INITIAL SALE</v>
          </cell>
          <cell r="AH3001" t="str">
            <v>SW SUPPORT</v>
          </cell>
          <cell r="AI3001" t="str">
            <v>132-34</v>
          </cell>
          <cell r="AJ3001" t="str">
            <v>N/A</v>
          </cell>
          <cell r="AK3001" t="str">
            <v>None</v>
          </cell>
          <cell r="AL3001">
            <v>40</v>
          </cell>
        </row>
        <row r="3002">
          <cell r="F3002" t="str">
            <v>VADXU5-SVL-SW-2</v>
          </cell>
          <cell r="G3002" t="str">
            <v>ESSENTIAL APP SUPPORT 24X7,  FOR 5 to 10 Gbps</v>
          </cell>
          <cell r="I3002">
            <v>3591</v>
          </cell>
          <cell r="J3002">
            <v>3591</v>
          </cell>
          <cell r="K3002" t="str">
            <v>N</v>
          </cell>
          <cell r="S3002">
            <v>2334</v>
          </cell>
          <cell r="T3002">
            <v>2514</v>
          </cell>
          <cell r="U3002">
            <v>2514</v>
          </cell>
          <cell r="V3002">
            <v>2334</v>
          </cell>
          <cell r="X3002" t="str">
            <v>A3</v>
          </cell>
          <cell r="Y3002">
            <v>0.35</v>
          </cell>
          <cell r="Z3002">
            <v>0.3</v>
          </cell>
          <cell r="AA3002">
            <v>0.3</v>
          </cell>
          <cell r="AB3002">
            <v>0.35</v>
          </cell>
          <cell r="AE3002" t="str">
            <v>SUPPORT</v>
          </cell>
          <cell r="AF3002" t="str">
            <v>BDS DIRECT SUPPORT</v>
          </cell>
          <cell r="AG3002" t="str">
            <v>INITIAL SALE</v>
          </cell>
          <cell r="AH3002" t="str">
            <v>SW SUPPORT</v>
          </cell>
          <cell r="AI3002" t="str">
            <v>132-34</v>
          </cell>
          <cell r="AJ3002" t="str">
            <v>N/A</v>
          </cell>
          <cell r="AK3002" t="str">
            <v>None</v>
          </cell>
          <cell r="AL3002">
            <v>40</v>
          </cell>
        </row>
        <row r="3003">
          <cell r="F3003" t="str">
            <v>VADXU5-SVL-SW-3</v>
          </cell>
          <cell r="G3003" t="str">
            <v>ESSENTIAL APP SUPPORT 24X7,  FOR 5 to 10 Gbps</v>
          </cell>
          <cell r="I3003">
            <v>5198</v>
          </cell>
          <cell r="J3003">
            <v>5198</v>
          </cell>
          <cell r="K3003" t="str">
            <v>N</v>
          </cell>
          <cell r="S3003">
            <v>3378</v>
          </cell>
          <cell r="T3003">
            <v>3638</v>
          </cell>
          <cell r="U3003">
            <v>3638</v>
          </cell>
          <cell r="V3003">
            <v>3378</v>
          </cell>
          <cell r="X3003" t="str">
            <v>A3</v>
          </cell>
          <cell r="Y3003">
            <v>0.35</v>
          </cell>
          <cell r="Z3003">
            <v>0.3</v>
          </cell>
          <cell r="AA3003">
            <v>0.3</v>
          </cell>
          <cell r="AB3003">
            <v>0.35</v>
          </cell>
          <cell r="AE3003" t="str">
            <v>SUPPORT</v>
          </cell>
          <cell r="AF3003" t="str">
            <v>BDS DIRECT SUPPORT</v>
          </cell>
          <cell r="AG3003" t="str">
            <v>INITIAL SALE</v>
          </cell>
          <cell r="AH3003" t="str">
            <v>SW SUPPORT</v>
          </cell>
          <cell r="AI3003" t="str">
            <v>132-34</v>
          </cell>
          <cell r="AJ3003" t="str">
            <v>N/A</v>
          </cell>
          <cell r="AK3003" t="str">
            <v>None</v>
          </cell>
          <cell r="AL3003">
            <v>40</v>
          </cell>
        </row>
        <row r="3004">
          <cell r="F3004" t="str">
            <v>VADXU5-SVL-SW-4</v>
          </cell>
          <cell r="G3004" t="str">
            <v>ESSENTIAL APP SUPPORT 24X7,  FOR 5 to 10 Gbps</v>
          </cell>
          <cell r="I3004">
            <v>6930</v>
          </cell>
          <cell r="J3004">
            <v>6930</v>
          </cell>
          <cell r="K3004" t="str">
            <v>N</v>
          </cell>
          <cell r="S3004">
            <v>4505</v>
          </cell>
          <cell r="T3004">
            <v>4851</v>
          </cell>
          <cell r="U3004">
            <v>4851</v>
          </cell>
          <cell r="V3004">
            <v>4505</v>
          </cell>
          <cell r="X3004" t="str">
            <v>A3</v>
          </cell>
          <cell r="Y3004">
            <v>0.35</v>
          </cell>
          <cell r="Z3004">
            <v>0.3</v>
          </cell>
          <cell r="AA3004">
            <v>0.3</v>
          </cell>
          <cell r="AB3004">
            <v>0.35</v>
          </cell>
          <cell r="AE3004" t="str">
            <v>SUPPORT</v>
          </cell>
          <cell r="AF3004" t="str">
            <v>BDS DIRECT SUPPORT</v>
          </cell>
          <cell r="AG3004" t="str">
            <v>INITIAL SALE</v>
          </cell>
          <cell r="AH3004" t="str">
            <v>SW SUPPORT</v>
          </cell>
          <cell r="AI3004" t="str">
            <v>132-34</v>
          </cell>
          <cell r="AJ3004" t="str">
            <v>N/A</v>
          </cell>
          <cell r="AK3004" t="str">
            <v>None</v>
          </cell>
          <cell r="AL3004">
            <v>40</v>
          </cell>
        </row>
        <row r="3005">
          <cell r="F3005" t="str">
            <v>VADXU5-SVL-SW-5</v>
          </cell>
          <cell r="G3005" t="str">
            <v>ESSENTIAL APP SUPPORT 24X7,  FOR 5 to 10 Gbps</v>
          </cell>
          <cell r="I3005">
            <v>8663</v>
          </cell>
          <cell r="J3005">
            <v>8663</v>
          </cell>
          <cell r="K3005" t="str">
            <v>N</v>
          </cell>
          <cell r="S3005">
            <v>5631</v>
          </cell>
          <cell r="T3005">
            <v>6064</v>
          </cell>
          <cell r="U3005">
            <v>6064</v>
          </cell>
          <cell r="V3005">
            <v>5631</v>
          </cell>
          <cell r="X3005" t="str">
            <v>A3</v>
          </cell>
          <cell r="Y3005">
            <v>0.35</v>
          </cell>
          <cell r="Z3005">
            <v>0.3</v>
          </cell>
          <cell r="AA3005">
            <v>0.3</v>
          </cell>
          <cell r="AB3005">
            <v>0.35</v>
          </cell>
          <cell r="AE3005" t="str">
            <v>SUPPORT</v>
          </cell>
          <cell r="AF3005" t="str">
            <v>BDS DIRECT SUPPORT</v>
          </cell>
          <cell r="AG3005" t="str">
            <v>INITIAL SALE</v>
          </cell>
          <cell r="AH3005" t="str">
            <v>SW SUPPORT</v>
          </cell>
          <cell r="AI3005" t="str">
            <v>132-34</v>
          </cell>
          <cell r="AJ3005" t="str">
            <v>N/A</v>
          </cell>
          <cell r="AK3005" t="str">
            <v>None</v>
          </cell>
          <cell r="AL3005">
            <v>40</v>
          </cell>
        </row>
        <row r="3006">
          <cell r="F3006" t="str">
            <v>BR-VADX-10G-SUB-SVL-SW-1</v>
          </cell>
          <cell r="G3006" t="str">
            <v>Brocade Virtual ADX ? 1 Year Subscription, Virtual Machine Standard Edition License for 10 Gbps of Throughput with 1 Year 24x7 Support and Web-based Training</v>
          </cell>
          <cell r="H3006" t="str">
            <v>Brocade Virtual ADX ? 1 Year Subscription, Virtual Machine Standard Edition License for 10 Gbps of Throughput with 1 Year 24x7 Support and Web-based Training</v>
          </cell>
          <cell r="I3006">
            <v>17397</v>
          </cell>
          <cell r="J3006">
            <v>17397</v>
          </cell>
          <cell r="K3006" t="str">
            <v>C</v>
          </cell>
          <cell r="S3006">
            <v>10090</v>
          </cell>
          <cell r="T3006">
            <v>10438</v>
          </cell>
          <cell r="U3006">
            <v>9046</v>
          </cell>
          <cell r="V3006">
            <v>8699</v>
          </cell>
          <cell r="X3006" t="str">
            <v>A1</v>
          </cell>
          <cell r="Y3006">
            <v>0.42</v>
          </cell>
          <cell r="Z3006">
            <v>0.4</v>
          </cell>
          <cell r="AA3006">
            <v>0.48</v>
          </cell>
          <cell r="AB3006">
            <v>0.5</v>
          </cell>
          <cell r="AE3006" t="str">
            <v>SOFTWARE</v>
          </cell>
          <cell r="AF3006" t="str">
            <v>L4-7 SOFTWARE</v>
          </cell>
          <cell r="AG3006" t="str">
            <v>VIRTUAL ADX - SUBS</v>
          </cell>
          <cell r="AH3006" t="str">
            <v>SOFTWARE</v>
          </cell>
          <cell r="AI3006" t="str">
            <v>132-33</v>
          </cell>
          <cell r="AJ3006" t="str">
            <v>TAA</v>
          </cell>
          <cell r="AK3006" t="str">
            <v>13 mos</v>
          </cell>
          <cell r="AL3006">
            <v>40</v>
          </cell>
          <cell r="AM3006" t="str">
            <v>5D002.C.1R</v>
          </cell>
        </row>
        <row r="3007">
          <cell r="F3007" t="str">
            <v>BR-VADX-10M-SUB-SVL-SW-1</v>
          </cell>
          <cell r="G3007" t="str">
            <v>Brocade Virtual ADX ? One Year Subscription, Virtual Machine Standard Edition License for 10 Mbps of Throughput with One Year of 24x7 Support</v>
          </cell>
          <cell r="H3007" t="str">
            <v>Brocade Virtual ADX ? One Year Subscription, Virtual Machine Standard Edition License for 10 Mbps of Throughput with One Year of 24x7 Support</v>
          </cell>
          <cell r="I3007">
            <v>496</v>
          </cell>
          <cell r="J3007">
            <v>496</v>
          </cell>
          <cell r="K3007" t="str">
            <v>C</v>
          </cell>
          <cell r="S3007">
            <v>288</v>
          </cell>
          <cell r="T3007">
            <v>298</v>
          </cell>
          <cell r="U3007">
            <v>258</v>
          </cell>
          <cell r="V3007">
            <v>248</v>
          </cell>
          <cell r="X3007" t="str">
            <v>A1</v>
          </cell>
          <cell r="Y3007">
            <v>0.42</v>
          </cell>
          <cell r="Z3007">
            <v>0.4</v>
          </cell>
          <cell r="AA3007">
            <v>0.48</v>
          </cell>
          <cell r="AB3007">
            <v>0.5</v>
          </cell>
          <cell r="AE3007" t="str">
            <v>SOFTWARE</v>
          </cell>
          <cell r="AF3007" t="str">
            <v>L4-7 SOFTWARE</v>
          </cell>
          <cell r="AG3007" t="str">
            <v>VIRTUAL ADX - SUBS</v>
          </cell>
          <cell r="AH3007" t="str">
            <v>SOFTWARE</v>
          </cell>
          <cell r="AI3007" t="str">
            <v>132-33</v>
          </cell>
          <cell r="AJ3007" t="str">
            <v>TAA</v>
          </cell>
          <cell r="AK3007" t="str">
            <v>13 mos</v>
          </cell>
          <cell r="AL3007">
            <v>40</v>
          </cell>
          <cell r="AM3007" t="str">
            <v>5D002.C.1R</v>
          </cell>
        </row>
        <row r="3008">
          <cell r="F3008" t="str">
            <v>BR-VADX-1G-SUB-SVL-SW-1</v>
          </cell>
          <cell r="G3008" t="str">
            <v>Brocade Virtual ADX ? 1 Year Subscription, Virtual Machine Standard Edition License for 1 Gbps of Throughput with 1 Year 24x7 Support and Web-based Training</v>
          </cell>
          <cell r="H3008" t="str">
            <v>Brocade Virtual ADX ? 1 Year Subscription, Virtual Machine Standard Edition License for 1 Gbps of Throughput with 1 Year 24x7 Support and Web-based Training</v>
          </cell>
          <cell r="I3008">
            <v>5217</v>
          </cell>
          <cell r="J3008">
            <v>5217</v>
          </cell>
          <cell r="K3008" t="str">
            <v>C</v>
          </cell>
          <cell r="S3008">
            <v>3026</v>
          </cell>
          <cell r="T3008">
            <v>3130</v>
          </cell>
          <cell r="U3008">
            <v>2713</v>
          </cell>
          <cell r="V3008">
            <v>2609</v>
          </cell>
          <cell r="X3008" t="str">
            <v>A1</v>
          </cell>
          <cell r="Y3008">
            <v>0.42</v>
          </cell>
          <cell r="Z3008">
            <v>0.4</v>
          </cell>
          <cell r="AA3008">
            <v>0.48</v>
          </cell>
          <cell r="AB3008">
            <v>0.5</v>
          </cell>
          <cell r="AE3008" t="str">
            <v>SOFTWARE</v>
          </cell>
          <cell r="AF3008" t="str">
            <v>L4-7 SOFTWARE</v>
          </cell>
          <cell r="AG3008" t="str">
            <v>VIRTUAL ADX - SUBS</v>
          </cell>
          <cell r="AH3008" t="str">
            <v>SOFTWARE</v>
          </cell>
          <cell r="AI3008" t="str">
            <v>132-33</v>
          </cell>
          <cell r="AJ3008" t="str">
            <v>TAA</v>
          </cell>
          <cell r="AK3008" t="str">
            <v>13 mos</v>
          </cell>
          <cell r="AL3008">
            <v>40</v>
          </cell>
          <cell r="AM3008" t="str">
            <v>5D002.C.1R</v>
          </cell>
        </row>
        <row r="3009">
          <cell r="F3009" t="str">
            <v>BR-VADX-200M-SUB-SVL-SW-1</v>
          </cell>
          <cell r="G3009" t="str">
            <v>Brocade Virtual ADX ? 1 Year Subscription, Virtual Machine Standard Edition License for 200 Mbps of Throughput with 1 Year 24x7 Support and Web-based Training</v>
          </cell>
          <cell r="H3009" t="str">
            <v>Brocade Virtual ADX ? 1 Year Subscription, Virtual Machine Standard Edition License for 200 Mbps of Throughput with 1 Year 24x7 Support and Web-based Training</v>
          </cell>
          <cell r="I3009">
            <v>2607</v>
          </cell>
          <cell r="J3009">
            <v>2607</v>
          </cell>
          <cell r="K3009" t="str">
            <v>C</v>
          </cell>
          <cell r="S3009">
            <v>1512</v>
          </cell>
          <cell r="T3009">
            <v>1564</v>
          </cell>
          <cell r="U3009">
            <v>1356</v>
          </cell>
          <cell r="V3009">
            <v>1304</v>
          </cell>
          <cell r="X3009" t="str">
            <v>A1</v>
          </cell>
          <cell r="Y3009">
            <v>0.42</v>
          </cell>
          <cell r="Z3009">
            <v>0.4</v>
          </cell>
          <cell r="AA3009">
            <v>0.48</v>
          </cell>
          <cell r="AB3009">
            <v>0.5</v>
          </cell>
          <cell r="AE3009" t="str">
            <v>SOFTWARE</v>
          </cell>
          <cell r="AF3009" t="str">
            <v>L4-7 SOFTWARE</v>
          </cell>
          <cell r="AG3009" t="str">
            <v>VIRTUAL ADX - SUBS</v>
          </cell>
          <cell r="AH3009" t="str">
            <v>SOFTWARE</v>
          </cell>
          <cell r="AI3009" t="str">
            <v>132-33</v>
          </cell>
          <cell r="AJ3009" t="str">
            <v>TAA</v>
          </cell>
          <cell r="AK3009" t="str">
            <v>13 mos</v>
          </cell>
          <cell r="AL3009">
            <v>40</v>
          </cell>
          <cell r="AM3009" t="str">
            <v>5D002.C.1R</v>
          </cell>
        </row>
        <row r="3010">
          <cell r="F3010" t="str">
            <v>BR-VADX-3G-SUB-SVL-SW-1</v>
          </cell>
          <cell r="G3010" t="str">
            <v>Brocade Virtual ADX ? 1 Year Subscription, Virtual Machine Standard Edition License for 3 Gbps of Throughput with 1 Year 24x7 Support and Web-based Training</v>
          </cell>
          <cell r="H3010" t="str">
            <v>Brocade Virtual ADX ? 1 Year Subscription, Virtual Machine Standard Edition License for 3 Gbps of Throughput with 1 Year 24x7 Support and Web-based Training</v>
          </cell>
          <cell r="I3010">
            <v>7537</v>
          </cell>
          <cell r="J3010">
            <v>7537</v>
          </cell>
          <cell r="K3010" t="str">
            <v>C</v>
          </cell>
          <cell r="S3010">
            <v>4371</v>
          </cell>
          <cell r="T3010">
            <v>4522</v>
          </cell>
          <cell r="U3010">
            <v>3919</v>
          </cell>
          <cell r="V3010">
            <v>3769</v>
          </cell>
          <cell r="X3010" t="str">
            <v>A1</v>
          </cell>
          <cell r="Y3010">
            <v>0.42</v>
          </cell>
          <cell r="Z3010">
            <v>0.4</v>
          </cell>
          <cell r="AA3010">
            <v>0.48</v>
          </cell>
          <cell r="AB3010">
            <v>0.5</v>
          </cell>
          <cell r="AE3010" t="str">
            <v>SOFTWARE</v>
          </cell>
          <cell r="AF3010" t="str">
            <v>L4-7 SOFTWARE</v>
          </cell>
          <cell r="AG3010" t="str">
            <v>VIRTUAL ADX - SUBS</v>
          </cell>
          <cell r="AH3010" t="str">
            <v>SOFTWARE</v>
          </cell>
          <cell r="AI3010" t="str">
            <v>132-33</v>
          </cell>
          <cell r="AJ3010" t="str">
            <v>TAA</v>
          </cell>
          <cell r="AK3010" t="str">
            <v>13 mos</v>
          </cell>
          <cell r="AL3010">
            <v>40</v>
          </cell>
          <cell r="AM3010" t="str">
            <v>5D002.C.1R</v>
          </cell>
        </row>
        <row r="3011">
          <cell r="F3011" t="str">
            <v>BR-VADX-5G-SUB-SVL-SW-1</v>
          </cell>
          <cell r="G3011" t="str">
            <v>Brocade Virtual ADX ? 1 Year Subscription, Virtual Machine Standard Edition License for 5 Gbps of Throughput with 1 Year 24x7 Support and Web-based Training</v>
          </cell>
          <cell r="H3011" t="str">
            <v>Brocade Virtual ADX ? 1 Year Subscription, Virtual Machine Standard Edition License for 5 Gbps of Throughput with 1 Year 24x7 Support and Web-based Training</v>
          </cell>
          <cell r="I3011">
            <v>12177</v>
          </cell>
          <cell r="J3011">
            <v>12177</v>
          </cell>
          <cell r="K3011" t="str">
            <v>C</v>
          </cell>
          <cell r="S3011">
            <v>7063</v>
          </cell>
          <cell r="T3011">
            <v>7306</v>
          </cell>
          <cell r="U3011">
            <v>6332</v>
          </cell>
          <cell r="V3011">
            <v>6089</v>
          </cell>
          <cell r="X3011" t="str">
            <v>A1</v>
          </cell>
          <cell r="Y3011">
            <v>0.42</v>
          </cell>
          <cell r="Z3011">
            <v>0.4</v>
          </cell>
          <cell r="AA3011">
            <v>0.48</v>
          </cell>
          <cell r="AB3011">
            <v>0.5</v>
          </cell>
          <cell r="AE3011" t="str">
            <v>SOFTWARE</v>
          </cell>
          <cell r="AF3011" t="str">
            <v>L4-7 SOFTWARE</v>
          </cell>
          <cell r="AG3011" t="str">
            <v>VIRTUAL ADX - SUBS</v>
          </cell>
          <cell r="AH3011" t="str">
            <v>SOFTWARE</v>
          </cell>
          <cell r="AI3011" t="str">
            <v>132-33</v>
          </cell>
          <cell r="AJ3011" t="str">
            <v>TAA</v>
          </cell>
          <cell r="AK3011" t="str">
            <v>13 mos</v>
          </cell>
          <cell r="AL3011">
            <v>40</v>
          </cell>
          <cell r="AM3011" t="str">
            <v>5D002.C.1R</v>
          </cell>
        </row>
        <row r="3012">
          <cell r="F3012" t="str">
            <v>BR-9500-1NODE-SVV-SW-1</v>
          </cell>
          <cell r="G3012" t="str">
            <v>Vyatta Controller. License for 1 Node for 1 year.  Includes 1 year support.</v>
          </cell>
          <cell r="H3012" t="str">
            <v>Vyatta Controller. License for 1 Node for 1 year.  Includes 1 year support.</v>
          </cell>
          <cell r="I3012">
            <v>100</v>
          </cell>
          <cell r="J3012">
            <v>100</v>
          </cell>
          <cell r="K3012" t="str">
            <v>C</v>
          </cell>
          <cell r="S3012">
            <v>58</v>
          </cell>
          <cell r="T3012">
            <v>60</v>
          </cell>
          <cell r="U3012">
            <v>52</v>
          </cell>
          <cell r="V3012">
            <v>50</v>
          </cell>
          <cell r="X3012" t="str">
            <v>A1</v>
          </cell>
          <cell r="Y3012">
            <v>0.42</v>
          </cell>
          <cell r="Z3012">
            <v>0.4</v>
          </cell>
          <cell r="AA3012">
            <v>0.48</v>
          </cell>
          <cell r="AB3012">
            <v>0.5</v>
          </cell>
          <cell r="AE3012" t="str">
            <v>SOFTWARE</v>
          </cell>
          <cell r="AF3012" t="str">
            <v>SOFTWARE NETWORKING</v>
          </cell>
          <cell r="AG3012" t="str">
            <v>9500-SUBS</v>
          </cell>
          <cell r="AH3012" t="str">
            <v>SOFTWARE</v>
          </cell>
          <cell r="AI3012" t="str">
            <v>132-33</v>
          </cell>
          <cell r="AJ3012" t="str">
            <v>US</v>
          </cell>
          <cell r="AK3012" t="str">
            <v>13 mos</v>
          </cell>
          <cell r="AL3012" t="str">
            <v>58</v>
          </cell>
          <cell r="AM3012" t="str">
            <v>5D002.C.1</v>
          </cell>
        </row>
        <row r="3013">
          <cell r="F3013" t="str">
            <v>BR-9500-1NODE-SVV-SW-3</v>
          </cell>
          <cell r="G3013" t="str">
            <v>Vyatta Controller. License for 1 Node for 3 years. Includes 3 years support.</v>
          </cell>
          <cell r="H3013" t="str">
            <v>Vyatta Controller. License for 1 Node for 3 years. Includes 3 years support.</v>
          </cell>
          <cell r="I3013">
            <v>275</v>
          </cell>
          <cell r="J3013">
            <v>275</v>
          </cell>
          <cell r="K3013" t="str">
            <v>C</v>
          </cell>
          <cell r="S3013">
            <v>160</v>
          </cell>
          <cell r="T3013">
            <v>165</v>
          </cell>
          <cell r="U3013">
            <v>143</v>
          </cell>
          <cell r="V3013">
            <v>138</v>
          </cell>
          <cell r="X3013" t="str">
            <v>A1</v>
          </cell>
          <cell r="Y3013">
            <v>0.42</v>
          </cell>
          <cell r="Z3013">
            <v>0.4</v>
          </cell>
          <cell r="AA3013">
            <v>0.48</v>
          </cell>
          <cell r="AB3013">
            <v>0.5</v>
          </cell>
          <cell r="AE3013" t="str">
            <v>SOFTWARE</v>
          </cell>
          <cell r="AF3013" t="str">
            <v>SOFTWARE NETWORKING</v>
          </cell>
          <cell r="AG3013" t="str">
            <v>9500-SUBS</v>
          </cell>
          <cell r="AH3013" t="str">
            <v>SOFTWARE</v>
          </cell>
          <cell r="AI3013" t="str">
            <v>132-33</v>
          </cell>
          <cell r="AJ3013" t="str">
            <v>US</v>
          </cell>
          <cell r="AK3013" t="str">
            <v>13 mos</v>
          </cell>
          <cell r="AL3013" t="str">
            <v>58</v>
          </cell>
          <cell r="AM3013" t="str">
            <v>5D002.C.1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glenda.nunez@arris.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7973-2107-46C0-B492-060F3ED5F9AC}">
  <dimension ref="A1:H3753"/>
  <sheetViews>
    <sheetView tabSelected="1" workbookViewId="0">
      <selection activeCell="B3734" sqref="B3734"/>
    </sheetView>
  </sheetViews>
  <sheetFormatPr defaultRowHeight="15"/>
  <cols>
    <col min="1" max="1" width="19.28515625" style="88" customWidth="1"/>
    <col min="2" max="2" width="75.7109375" style="88" customWidth="1"/>
    <col min="3" max="3" width="33.42578125" style="143" customWidth="1"/>
    <col min="4" max="4" width="20.140625" style="143" customWidth="1"/>
    <col min="5" max="5" width="10.85546875" style="144" customWidth="1"/>
    <col min="6" max="6" width="20.140625" style="143" customWidth="1"/>
    <col min="7" max="7" width="9.42578125" style="143" hidden="1" customWidth="1"/>
    <col min="8" max="8" width="37.5703125" style="88" hidden="1" customWidth="1"/>
    <col min="9" max="16384" width="9.140625" style="90"/>
  </cols>
  <sheetData>
    <row r="1" spans="1:8">
      <c r="A1" s="93" t="s">
        <v>7205</v>
      </c>
      <c r="B1" s="94"/>
      <c r="C1" s="101"/>
    </row>
    <row r="2" spans="1:8">
      <c r="A2" s="95" t="s">
        <v>7206</v>
      </c>
      <c r="B2" s="96" t="s">
        <v>7207</v>
      </c>
      <c r="C2" s="97" t="s">
        <v>528</v>
      </c>
    </row>
    <row r="3" spans="1:8">
      <c r="A3" s="98" t="s">
        <v>7208</v>
      </c>
      <c r="B3" s="96" t="s">
        <v>7209</v>
      </c>
      <c r="C3" s="99" t="s">
        <v>5585</v>
      </c>
    </row>
    <row r="4" spans="1:8">
      <c r="A4" s="98" t="s">
        <v>7210</v>
      </c>
      <c r="B4" s="100" t="s">
        <v>7211</v>
      </c>
      <c r="C4" s="183" t="s">
        <v>7203</v>
      </c>
    </row>
    <row r="5" spans="1:8">
      <c r="A5" s="103" t="s">
        <v>7215</v>
      </c>
      <c r="B5" s="104">
        <v>43451</v>
      </c>
      <c r="C5" s="184" t="s">
        <v>7212</v>
      </c>
    </row>
    <row r="6" spans="1:8">
      <c r="A6" s="186"/>
      <c r="B6" s="187"/>
      <c r="C6" s="184" t="s">
        <v>7216</v>
      </c>
    </row>
    <row r="7" spans="1:8">
      <c r="A7" s="101"/>
      <c r="B7" s="101"/>
      <c r="C7" s="184" t="s">
        <v>7213</v>
      </c>
    </row>
    <row r="8" spans="1:8">
      <c r="A8" s="101"/>
      <c r="B8" s="102"/>
      <c r="C8" s="185" t="s">
        <v>7214</v>
      </c>
    </row>
    <row r="9" spans="1:8">
      <c r="A9" s="101"/>
      <c r="B9" s="102"/>
      <c r="C9" s="177"/>
    </row>
    <row r="10" spans="1:8" s="142" customFormat="1" ht="25.5">
      <c r="A10" s="138" t="s">
        <v>7201</v>
      </c>
      <c r="B10" s="138" t="s">
        <v>527</v>
      </c>
      <c r="C10" s="139" t="s">
        <v>7202</v>
      </c>
      <c r="D10" s="139" t="s">
        <v>0</v>
      </c>
      <c r="E10" s="140" t="s">
        <v>73</v>
      </c>
      <c r="F10" s="139" t="s">
        <v>74</v>
      </c>
      <c r="G10" s="139" t="s">
        <v>75</v>
      </c>
      <c r="H10" s="141" t="s">
        <v>76</v>
      </c>
    </row>
    <row r="11" spans="1:8" customFormat="1">
      <c r="A11" s="105" t="s">
        <v>528</v>
      </c>
      <c r="B11" s="106"/>
      <c r="C11" s="145"/>
      <c r="D11" s="145"/>
      <c r="E11" s="146"/>
      <c r="F11" s="145"/>
      <c r="G11" s="145"/>
      <c r="H11" s="106"/>
    </row>
    <row r="12" spans="1:8" ht="30">
      <c r="A12" s="107" t="s">
        <v>529</v>
      </c>
      <c r="B12" s="108" t="s">
        <v>530</v>
      </c>
      <c r="C12" s="179" t="s">
        <v>7203</v>
      </c>
      <c r="D12" s="147">
        <v>6000</v>
      </c>
      <c r="E12" s="148">
        <v>0.44</v>
      </c>
      <c r="F12" s="147">
        <f>D12*(1-E12)</f>
        <v>3360.0000000000005</v>
      </c>
      <c r="G12" s="149" t="s">
        <v>77</v>
      </c>
      <c r="H12" s="109" t="s">
        <v>66</v>
      </c>
    </row>
    <row r="13" spans="1:8" ht="30">
      <c r="A13" s="107" t="s">
        <v>531</v>
      </c>
      <c r="B13" s="108" t="s">
        <v>532</v>
      </c>
      <c r="C13" s="179" t="s">
        <v>7203</v>
      </c>
      <c r="D13" s="147">
        <v>9000</v>
      </c>
      <c r="E13" s="148">
        <v>0.44</v>
      </c>
      <c r="F13" s="147">
        <f>D13*(1-E13)</f>
        <v>5040.0000000000009</v>
      </c>
      <c r="G13" s="149" t="s">
        <v>77</v>
      </c>
      <c r="H13" s="109" t="s">
        <v>66</v>
      </c>
    </row>
    <row r="14" spans="1:8" ht="30">
      <c r="A14" s="107" t="s">
        <v>533</v>
      </c>
      <c r="B14" s="108" t="s">
        <v>534</v>
      </c>
      <c r="C14" s="179" t="s">
        <v>7203</v>
      </c>
      <c r="D14" s="147">
        <v>800</v>
      </c>
      <c r="E14" s="148">
        <v>0.44</v>
      </c>
      <c r="F14" s="147">
        <f>D14*(1-E14)</f>
        <v>448.00000000000006</v>
      </c>
      <c r="G14" s="150" t="s">
        <v>77</v>
      </c>
      <c r="H14" s="109" t="s">
        <v>78</v>
      </c>
    </row>
    <row r="15" spans="1:8" ht="30">
      <c r="A15" s="107" t="s">
        <v>535</v>
      </c>
      <c r="B15" s="108" t="s">
        <v>536</v>
      </c>
      <c r="C15" s="179" t="s">
        <v>7203</v>
      </c>
      <c r="D15" s="147">
        <v>2800</v>
      </c>
      <c r="E15" s="148">
        <v>0.44</v>
      </c>
      <c r="F15" s="147">
        <f>D15*(1-E15)</f>
        <v>1568.0000000000002</v>
      </c>
      <c r="G15" s="150" t="s">
        <v>77</v>
      </c>
      <c r="H15" s="109" t="s">
        <v>78</v>
      </c>
    </row>
    <row r="16" spans="1:8" ht="30">
      <c r="A16" s="107" t="s">
        <v>537</v>
      </c>
      <c r="B16" s="108" t="s">
        <v>538</v>
      </c>
      <c r="C16" s="179" t="s">
        <v>7203</v>
      </c>
      <c r="D16" s="147">
        <v>5800</v>
      </c>
      <c r="E16" s="148">
        <v>0.44</v>
      </c>
      <c r="F16" s="147">
        <f>D16*(1-E16)</f>
        <v>3248.0000000000005</v>
      </c>
      <c r="G16" s="150" t="s">
        <v>77</v>
      </c>
      <c r="H16" s="109" t="s">
        <v>78</v>
      </c>
    </row>
    <row r="17" spans="1:8" ht="30">
      <c r="A17" s="107" t="s">
        <v>539</v>
      </c>
      <c r="B17" s="108" t="s">
        <v>540</v>
      </c>
      <c r="C17" s="179" t="s">
        <v>7203</v>
      </c>
      <c r="D17" s="147">
        <v>2000</v>
      </c>
      <c r="E17" s="148">
        <v>0.44</v>
      </c>
      <c r="F17" s="147">
        <f>D17*(1-E17)</f>
        <v>1120</v>
      </c>
      <c r="G17" s="150" t="s">
        <v>77</v>
      </c>
      <c r="H17" s="109" t="s">
        <v>78</v>
      </c>
    </row>
    <row r="18" spans="1:8" ht="30">
      <c r="A18" s="107" t="s">
        <v>541</v>
      </c>
      <c r="B18" s="108" t="s">
        <v>542</v>
      </c>
      <c r="C18" s="179" t="s">
        <v>7203</v>
      </c>
      <c r="D18" s="147">
        <v>5000</v>
      </c>
      <c r="E18" s="148">
        <v>0.44</v>
      </c>
      <c r="F18" s="147">
        <f>D18*(1-E18)</f>
        <v>2800.0000000000005</v>
      </c>
      <c r="G18" s="150" t="s">
        <v>77</v>
      </c>
      <c r="H18" s="109" t="s">
        <v>78</v>
      </c>
    </row>
    <row r="19" spans="1:8" ht="30">
      <c r="A19" s="107" t="s">
        <v>543</v>
      </c>
      <c r="B19" s="108" t="s">
        <v>544</v>
      </c>
      <c r="C19" s="179" t="s">
        <v>7203</v>
      </c>
      <c r="D19" s="147">
        <v>3000</v>
      </c>
      <c r="E19" s="148">
        <v>0.44</v>
      </c>
      <c r="F19" s="147">
        <f>D19*(1-E19)</f>
        <v>1680.0000000000002</v>
      </c>
      <c r="G19" s="150" t="s">
        <v>77</v>
      </c>
      <c r="H19" s="109" t="s">
        <v>78</v>
      </c>
    </row>
    <row r="20" spans="1:8" ht="30">
      <c r="A20" s="107" t="s">
        <v>545</v>
      </c>
      <c r="B20" s="108" t="s">
        <v>546</v>
      </c>
      <c r="C20" s="179" t="s">
        <v>7203</v>
      </c>
      <c r="D20" s="147">
        <v>4000</v>
      </c>
      <c r="E20" s="148">
        <v>0.44</v>
      </c>
      <c r="F20" s="147">
        <f>D20*(1-E20)</f>
        <v>2240</v>
      </c>
      <c r="G20" s="150" t="s">
        <v>77</v>
      </c>
      <c r="H20" s="109" t="s">
        <v>78</v>
      </c>
    </row>
    <row r="21" spans="1:8" ht="30">
      <c r="A21" s="107" t="s">
        <v>547</v>
      </c>
      <c r="B21" s="108" t="s">
        <v>548</v>
      </c>
      <c r="C21" s="179" t="s">
        <v>7203</v>
      </c>
      <c r="D21" s="147">
        <v>3000</v>
      </c>
      <c r="E21" s="148">
        <v>0.44</v>
      </c>
      <c r="F21" s="147">
        <f>D21*(1-E21)</f>
        <v>1680.0000000000002</v>
      </c>
      <c r="G21" s="150" t="s">
        <v>77</v>
      </c>
      <c r="H21" s="109" t="s">
        <v>78</v>
      </c>
    </row>
    <row r="22" spans="1:8" ht="30">
      <c r="A22" s="107" t="s">
        <v>549</v>
      </c>
      <c r="B22" s="108" t="s">
        <v>550</v>
      </c>
      <c r="C22" s="179" t="s">
        <v>7203</v>
      </c>
      <c r="D22" s="147">
        <v>5000</v>
      </c>
      <c r="E22" s="148">
        <v>0.44</v>
      </c>
      <c r="F22" s="147">
        <f>D22*(1-E22)</f>
        <v>2800.0000000000005</v>
      </c>
      <c r="G22" s="150" t="s">
        <v>77</v>
      </c>
      <c r="H22" s="109" t="s">
        <v>78</v>
      </c>
    </row>
    <row r="23" spans="1:8" ht="30">
      <c r="A23" s="107" t="s">
        <v>551</v>
      </c>
      <c r="B23" s="108" t="s">
        <v>552</v>
      </c>
      <c r="C23" s="179" t="s">
        <v>7203</v>
      </c>
      <c r="D23" s="147">
        <v>10000</v>
      </c>
      <c r="E23" s="148">
        <v>0.44</v>
      </c>
      <c r="F23" s="147">
        <f>D23*(1-E23)</f>
        <v>5600.0000000000009</v>
      </c>
      <c r="G23" s="150" t="s">
        <v>77</v>
      </c>
      <c r="H23" s="109" t="s">
        <v>78</v>
      </c>
    </row>
    <row r="24" spans="1:8" ht="30">
      <c r="A24" s="107" t="s">
        <v>553</v>
      </c>
      <c r="B24" s="108" t="s">
        <v>554</v>
      </c>
      <c r="C24" s="179" t="s">
        <v>7203</v>
      </c>
      <c r="D24" s="147">
        <v>15000</v>
      </c>
      <c r="E24" s="148">
        <v>0.44</v>
      </c>
      <c r="F24" s="147">
        <f>D24*(1-E24)</f>
        <v>8400</v>
      </c>
      <c r="G24" s="150" t="s">
        <v>77</v>
      </c>
      <c r="H24" s="109" t="s">
        <v>78</v>
      </c>
    </row>
    <row r="25" spans="1:8" ht="30">
      <c r="A25" s="107" t="s">
        <v>555</v>
      </c>
      <c r="B25" s="108" t="s">
        <v>556</v>
      </c>
      <c r="C25" s="179" t="s">
        <v>7203</v>
      </c>
      <c r="D25" s="147">
        <v>20000</v>
      </c>
      <c r="E25" s="148">
        <v>0.44</v>
      </c>
      <c r="F25" s="147">
        <f>D25*(1-E25)</f>
        <v>11200.000000000002</v>
      </c>
      <c r="G25" s="150" t="s">
        <v>77</v>
      </c>
      <c r="H25" s="109" t="s">
        <v>78</v>
      </c>
    </row>
    <row r="26" spans="1:8" ht="30">
      <c r="A26" s="107" t="s">
        <v>557</v>
      </c>
      <c r="B26" s="108" t="s">
        <v>558</v>
      </c>
      <c r="C26" s="179" t="s">
        <v>7203</v>
      </c>
      <c r="D26" s="147">
        <v>25000</v>
      </c>
      <c r="E26" s="148">
        <v>0.44</v>
      </c>
      <c r="F26" s="147">
        <f>D26*(1-E26)</f>
        <v>14000.000000000002</v>
      </c>
      <c r="G26" s="150" t="s">
        <v>77</v>
      </c>
      <c r="H26" s="109" t="s">
        <v>78</v>
      </c>
    </row>
    <row r="27" spans="1:8" ht="30">
      <c r="A27" s="107" t="s">
        <v>559</v>
      </c>
      <c r="B27" s="108" t="s">
        <v>560</v>
      </c>
      <c r="C27" s="179" t="s">
        <v>7203</v>
      </c>
      <c r="D27" s="147">
        <v>30000</v>
      </c>
      <c r="E27" s="148">
        <v>0.44</v>
      </c>
      <c r="F27" s="147">
        <f>D27*(1-E27)</f>
        <v>16800</v>
      </c>
      <c r="G27" s="150" t="s">
        <v>77</v>
      </c>
      <c r="H27" s="109" t="s">
        <v>78</v>
      </c>
    </row>
    <row r="28" spans="1:8" ht="30">
      <c r="A28" s="107" t="s">
        <v>561</v>
      </c>
      <c r="B28" s="108" t="s">
        <v>562</v>
      </c>
      <c r="C28" s="179" t="s">
        <v>7203</v>
      </c>
      <c r="D28" s="147">
        <v>35000</v>
      </c>
      <c r="E28" s="148">
        <v>0.44</v>
      </c>
      <c r="F28" s="147">
        <f>D28*(1-E28)</f>
        <v>19600.000000000004</v>
      </c>
      <c r="G28" s="150" t="s">
        <v>77</v>
      </c>
      <c r="H28" s="109" t="s">
        <v>78</v>
      </c>
    </row>
    <row r="29" spans="1:8" ht="30">
      <c r="A29" s="107" t="s">
        <v>563</v>
      </c>
      <c r="B29" s="108" t="s">
        <v>564</v>
      </c>
      <c r="C29" s="179" t="s">
        <v>7203</v>
      </c>
      <c r="D29" s="147">
        <v>40000</v>
      </c>
      <c r="E29" s="148">
        <v>0.44</v>
      </c>
      <c r="F29" s="147">
        <f>D29*(1-E29)</f>
        <v>22400.000000000004</v>
      </c>
      <c r="G29" s="150" t="s">
        <v>77</v>
      </c>
      <c r="H29" s="109" t="s">
        <v>78</v>
      </c>
    </row>
    <row r="30" spans="1:8" ht="30">
      <c r="A30" s="107" t="s">
        <v>565</v>
      </c>
      <c r="B30" s="108" t="s">
        <v>566</v>
      </c>
      <c r="C30" s="179" t="s">
        <v>7203</v>
      </c>
      <c r="D30" s="147">
        <v>45000</v>
      </c>
      <c r="E30" s="148">
        <v>0.44</v>
      </c>
      <c r="F30" s="147">
        <f>D30*(1-E30)</f>
        <v>25200.000000000004</v>
      </c>
      <c r="G30" s="150" t="s">
        <v>77</v>
      </c>
      <c r="H30" s="109" t="s">
        <v>78</v>
      </c>
    </row>
    <row r="31" spans="1:8" ht="30">
      <c r="A31" s="107" t="s">
        <v>567</v>
      </c>
      <c r="B31" s="108" t="s">
        <v>568</v>
      </c>
      <c r="C31" s="179" t="s">
        <v>7203</v>
      </c>
      <c r="D31" s="147">
        <v>5000</v>
      </c>
      <c r="E31" s="148">
        <v>0.44</v>
      </c>
      <c r="F31" s="147">
        <f>D31*(1-E31)</f>
        <v>2800.0000000000005</v>
      </c>
      <c r="G31" s="150" t="s">
        <v>77</v>
      </c>
      <c r="H31" s="109" t="s">
        <v>78</v>
      </c>
    </row>
    <row r="32" spans="1:8" ht="30">
      <c r="A32" s="107" t="s">
        <v>569</v>
      </c>
      <c r="B32" s="108" t="s">
        <v>570</v>
      </c>
      <c r="C32" s="179" t="s">
        <v>7203</v>
      </c>
      <c r="D32" s="147">
        <v>10000</v>
      </c>
      <c r="E32" s="148">
        <v>0.44</v>
      </c>
      <c r="F32" s="147">
        <f>D32*(1-E32)</f>
        <v>5600.0000000000009</v>
      </c>
      <c r="G32" s="150" t="s">
        <v>77</v>
      </c>
      <c r="H32" s="109" t="s">
        <v>78</v>
      </c>
    </row>
    <row r="33" spans="1:8" ht="30">
      <c r="A33" s="107" t="s">
        <v>571</v>
      </c>
      <c r="B33" s="108" t="s">
        <v>572</v>
      </c>
      <c r="C33" s="179" t="s">
        <v>7203</v>
      </c>
      <c r="D33" s="147">
        <v>15000</v>
      </c>
      <c r="E33" s="148">
        <v>0.44</v>
      </c>
      <c r="F33" s="147">
        <f>D33*(1-E33)</f>
        <v>8400</v>
      </c>
      <c r="G33" s="150" t="s">
        <v>77</v>
      </c>
      <c r="H33" s="109" t="s">
        <v>78</v>
      </c>
    </row>
    <row r="34" spans="1:8" ht="30">
      <c r="A34" s="107" t="s">
        <v>573</v>
      </c>
      <c r="B34" s="108" t="s">
        <v>574</v>
      </c>
      <c r="C34" s="179" t="s">
        <v>7203</v>
      </c>
      <c r="D34" s="147">
        <v>20000</v>
      </c>
      <c r="E34" s="148">
        <v>0.44</v>
      </c>
      <c r="F34" s="147">
        <f>D34*(1-E34)</f>
        <v>11200.000000000002</v>
      </c>
      <c r="G34" s="150" t="s">
        <v>77</v>
      </c>
      <c r="H34" s="109" t="s">
        <v>78</v>
      </c>
    </row>
    <row r="35" spans="1:8" ht="30">
      <c r="A35" s="107" t="s">
        <v>575</v>
      </c>
      <c r="B35" s="108" t="s">
        <v>576</v>
      </c>
      <c r="C35" s="179" t="s">
        <v>7203</v>
      </c>
      <c r="D35" s="147">
        <v>25000</v>
      </c>
      <c r="E35" s="148">
        <v>0.44</v>
      </c>
      <c r="F35" s="147">
        <f>D35*(1-E35)</f>
        <v>14000.000000000002</v>
      </c>
      <c r="G35" s="150" t="s">
        <v>77</v>
      </c>
      <c r="H35" s="109" t="s">
        <v>78</v>
      </c>
    </row>
    <row r="36" spans="1:8" ht="30">
      <c r="A36" s="107" t="s">
        <v>577</v>
      </c>
      <c r="B36" s="108" t="s">
        <v>578</v>
      </c>
      <c r="C36" s="179" t="s">
        <v>7203</v>
      </c>
      <c r="D36" s="147">
        <v>30000</v>
      </c>
      <c r="E36" s="148">
        <v>0.44</v>
      </c>
      <c r="F36" s="147">
        <f>D36*(1-E36)</f>
        <v>16800</v>
      </c>
      <c r="G36" s="150" t="s">
        <v>77</v>
      </c>
      <c r="H36" s="109" t="s">
        <v>78</v>
      </c>
    </row>
    <row r="37" spans="1:8" ht="30">
      <c r="A37" s="107" t="s">
        <v>579</v>
      </c>
      <c r="B37" s="108" t="s">
        <v>580</v>
      </c>
      <c r="C37" s="179" t="s">
        <v>7203</v>
      </c>
      <c r="D37" s="147">
        <v>35000</v>
      </c>
      <c r="E37" s="148">
        <v>0.44</v>
      </c>
      <c r="F37" s="147">
        <f>D37*(1-E37)</f>
        <v>19600.000000000004</v>
      </c>
      <c r="G37" s="150" t="s">
        <v>77</v>
      </c>
      <c r="H37" s="109" t="s">
        <v>78</v>
      </c>
    </row>
    <row r="38" spans="1:8" ht="30">
      <c r="A38" s="107" t="s">
        <v>581</v>
      </c>
      <c r="B38" s="108" t="s">
        <v>582</v>
      </c>
      <c r="C38" s="179" t="s">
        <v>7203</v>
      </c>
      <c r="D38" s="147">
        <v>40000</v>
      </c>
      <c r="E38" s="148">
        <v>0.44</v>
      </c>
      <c r="F38" s="147">
        <f>D38*(1-E38)</f>
        <v>22400.000000000004</v>
      </c>
      <c r="G38" s="150" t="s">
        <v>77</v>
      </c>
      <c r="H38" s="109" t="s">
        <v>78</v>
      </c>
    </row>
    <row r="39" spans="1:8" ht="30">
      <c r="A39" s="107" t="s">
        <v>583</v>
      </c>
      <c r="B39" s="108" t="s">
        <v>584</v>
      </c>
      <c r="C39" s="179" t="s">
        <v>7203</v>
      </c>
      <c r="D39" s="147">
        <v>45000</v>
      </c>
      <c r="E39" s="148">
        <v>0.44</v>
      </c>
      <c r="F39" s="147">
        <f>D39*(1-E39)</f>
        <v>25200.000000000004</v>
      </c>
      <c r="G39" s="150" t="s">
        <v>77</v>
      </c>
      <c r="H39" s="109" t="s">
        <v>78</v>
      </c>
    </row>
    <row r="40" spans="1:8" ht="30">
      <c r="A40" s="107" t="s">
        <v>585</v>
      </c>
      <c r="B40" s="108" t="s">
        <v>586</v>
      </c>
      <c r="C40" s="179" t="s">
        <v>7203</v>
      </c>
      <c r="D40" s="147">
        <v>50000</v>
      </c>
      <c r="E40" s="148">
        <v>0.44</v>
      </c>
      <c r="F40" s="147">
        <f>D40*(1-E40)</f>
        <v>28000.000000000004</v>
      </c>
      <c r="G40" s="150" t="s">
        <v>77</v>
      </c>
      <c r="H40" s="109" t="s">
        <v>78</v>
      </c>
    </row>
    <row r="41" spans="1:8" ht="30">
      <c r="A41" s="107" t="s">
        <v>587</v>
      </c>
      <c r="B41" s="108" t="s">
        <v>588</v>
      </c>
      <c r="C41" s="179" t="s">
        <v>7203</v>
      </c>
      <c r="D41" s="147">
        <v>55000</v>
      </c>
      <c r="E41" s="148">
        <v>0.44</v>
      </c>
      <c r="F41" s="147">
        <f>D41*(1-E41)</f>
        <v>30800.000000000004</v>
      </c>
      <c r="G41" s="150" t="s">
        <v>77</v>
      </c>
      <c r="H41" s="109" t="s">
        <v>78</v>
      </c>
    </row>
    <row r="42" spans="1:8" ht="30">
      <c r="A42" s="107" t="s">
        <v>589</v>
      </c>
      <c r="B42" s="108" t="s">
        <v>590</v>
      </c>
      <c r="C42" s="179" t="s">
        <v>7203</v>
      </c>
      <c r="D42" s="147">
        <v>60000</v>
      </c>
      <c r="E42" s="148">
        <v>0.44</v>
      </c>
      <c r="F42" s="147">
        <f>D42*(1-E42)</f>
        <v>33600</v>
      </c>
      <c r="G42" s="150" t="s">
        <v>77</v>
      </c>
      <c r="H42" s="109" t="s">
        <v>78</v>
      </c>
    </row>
    <row r="43" spans="1:8" ht="30">
      <c r="A43" s="107" t="s">
        <v>591</v>
      </c>
      <c r="B43" s="108" t="s">
        <v>592</v>
      </c>
      <c r="C43" s="179" t="s">
        <v>7203</v>
      </c>
      <c r="D43" s="147">
        <v>65000</v>
      </c>
      <c r="E43" s="148">
        <v>0.44</v>
      </c>
      <c r="F43" s="147">
        <f>D43*(1-E43)</f>
        <v>36400</v>
      </c>
      <c r="G43" s="150" t="s">
        <v>77</v>
      </c>
      <c r="H43" s="109" t="s">
        <v>78</v>
      </c>
    </row>
    <row r="44" spans="1:8" ht="30">
      <c r="A44" s="107" t="s">
        <v>593</v>
      </c>
      <c r="B44" s="108" t="s">
        <v>594</v>
      </c>
      <c r="C44" s="179" t="s">
        <v>7203</v>
      </c>
      <c r="D44" s="147">
        <v>70000</v>
      </c>
      <c r="E44" s="148">
        <v>0.44</v>
      </c>
      <c r="F44" s="147">
        <f>D44*(1-E44)</f>
        <v>39200.000000000007</v>
      </c>
      <c r="G44" s="150" t="s">
        <v>77</v>
      </c>
      <c r="H44" s="109" t="s">
        <v>78</v>
      </c>
    </row>
    <row r="45" spans="1:8" ht="30">
      <c r="A45" s="107" t="s">
        <v>595</v>
      </c>
      <c r="B45" s="108" t="s">
        <v>596</v>
      </c>
      <c r="C45" s="179" t="s">
        <v>7203</v>
      </c>
      <c r="D45" s="147">
        <v>75000</v>
      </c>
      <c r="E45" s="148">
        <v>0.44</v>
      </c>
      <c r="F45" s="147">
        <f>D45*(1-E45)</f>
        <v>42000.000000000007</v>
      </c>
      <c r="G45" s="150" t="s">
        <v>77</v>
      </c>
      <c r="H45" s="109" t="s">
        <v>78</v>
      </c>
    </row>
    <row r="46" spans="1:8" ht="30">
      <c r="A46" s="107" t="s">
        <v>597</v>
      </c>
      <c r="B46" s="108" t="s">
        <v>598</v>
      </c>
      <c r="C46" s="179" t="s">
        <v>7203</v>
      </c>
      <c r="D46" s="147">
        <v>80000</v>
      </c>
      <c r="E46" s="148">
        <v>0.44</v>
      </c>
      <c r="F46" s="147">
        <f>D46*(1-E46)</f>
        <v>44800.000000000007</v>
      </c>
      <c r="G46" s="150" t="s">
        <v>77</v>
      </c>
      <c r="H46" s="109" t="s">
        <v>78</v>
      </c>
    </row>
    <row r="47" spans="1:8" ht="30">
      <c r="A47" s="107" t="s">
        <v>599</v>
      </c>
      <c r="B47" s="108" t="s">
        <v>600</v>
      </c>
      <c r="C47" s="179" t="s">
        <v>7203</v>
      </c>
      <c r="D47" s="147">
        <v>85000</v>
      </c>
      <c r="E47" s="148">
        <v>0.44</v>
      </c>
      <c r="F47" s="147">
        <f>D47*(1-E47)</f>
        <v>47600.000000000007</v>
      </c>
      <c r="G47" s="150" t="s">
        <v>77</v>
      </c>
      <c r="H47" s="109" t="s">
        <v>78</v>
      </c>
    </row>
    <row r="48" spans="1:8" ht="30">
      <c r="A48" s="107" t="s">
        <v>601</v>
      </c>
      <c r="B48" s="108" t="s">
        <v>602</v>
      </c>
      <c r="C48" s="179" t="s">
        <v>7203</v>
      </c>
      <c r="D48" s="147">
        <v>90000</v>
      </c>
      <c r="E48" s="148">
        <v>0.44</v>
      </c>
      <c r="F48" s="147">
        <f>D48*(1-E48)</f>
        <v>50400.000000000007</v>
      </c>
      <c r="G48" s="150" t="s">
        <v>77</v>
      </c>
      <c r="H48" s="109" t="s">
        <v>78</v>
      </c>
    </row>
    <row r="49" spans="1:8" ht="30">
      <c r="A49" s="107" t="s">
        <v>603</v>
      </c>
      <c r="B49" s="108" t="s">
        <v>604</v>
      </c>
      <c r="C49" s="179" t="s">
        <v>7213</v>
      </c>
      <c r="D49" s="147">
        <v>2500</v>
      </c>
      <c r="E49" s="148">
        <v>0.44</v>
      </c>
      <c r="F49" s="147">
        <f>D49*(1-E49)</f>
        <v>1400.0000000000002</v>
      </c>
      <c r="G49" s="149" t="s">
        <v>77</v>
      </c>
      <c r="H49" s="109" t="s">
        <v>79</v>
      </c>
    </row>
    <row r="50" spans="1:8" ht="30">
      <c r="A50" s="107" t="s">
        <v>605</v>
      </c>
      <c r="B50" s="108" t="s">
        <v>606</v>
      </c>
      <c r="C50" s="179" t="s">
        <v>7213</v>
      </c>
      <c r="D50" s="147">
        <v>3500</v>
      </c>
      <c r="E50" s="148">
        <v>0.44</v>
      </c>
      <c r="F50" s="147">
        <f>D50*(1-E50)</f>
        <v>1960.0000000000002</v>
      </c>
      <c r="G50" s="149" t="s">
        <v>77</v>
      </c>
      <c r="H50" s="109" t="s">
        <v>79</v>
      </c>
    </row>
    <row r="51" spans="1:8" ht="30">
      <c r="A51" s="107" t="s">
        <v>607</v>
      </c>
      <c r="B51" s="108" t="s">
        <v>608</v>
      </c>
      <c r="C51" s="179" t="s">
        <v>7213</v>
      </c>
      <c r="D51" s="147">
        <v>7000</v>
      </c>
      <c r="E51" s="148">
        <v>0.44</v>
      </c>
      <c r="F51" s="147">
        <f>D51*(1-E51)</f>
        <v>3920.0000000000005</v>
      </c>
      <c r="G51" s="149" t="s">
        <v>77</v>
      </c>
      <c r="H51" s="109" t="s">
        <v>79</v>
      </c>
    </row>
    <row r="52" spans="1:8" ht="30">
      <c r="A52" s="107" t="s">
        <v>609</v>
      </c>
      <c r="B52" s="108" t="s">
        <v>610</v>
      </c>
      <c r="C52" s="179" t="s">
        <v>7213</v>
      </c>
      <c r="D52" s="147">
        <v>13000</v>
      </c>
      <c r="E52" s="148">
        <v>0.44</v>
      </c>
      <c r="F52" s="147">
        <f>D52*(1-E52)</f>
        <v>7280.0000000000009</v>
      </c>
      <c r="G52" s="149" t="s">
        <v>77</v>
      </c>
      <c r="H52" s="109" t="s">
        <v>79</v>
      </c>
    </row>
    <row r="53" spans="1:8" ht="30">
      <c r="A53" s="107" t="s">
        <v>611</v>
      </c>
      <c r="B53" s="108" t="s">
        <v>612</v>
      </c>
      <c r="C53" s="179" t="s">
        <v>7213</v>
      </c>
      <c r="D53" s="147">
        <v>30000</v>
      </c>
      <c r="E53" s="148">
        <v>0.44</v>
      </c>
      <c r="F53" s="147">
        <f>D53*(1-E53)</f>
        <v>16800</v>
      </c>
      <c r="G53" s="149" t="s">
        <v>77</v>
      </c>
      <c r="H53" s="109" t="s">
        <v>79</v>
      </c>
    </row>
    <row r="54" spans="1:8" ht="30">
      <c r="A54" s="107" t="s">
        <v>613</v>
      </c>
      <c r="B54" s="108" t="s">
        <v>614</v>
      </c>
      <c r="C54" s="179" t="s">
        <v>7213</v>
      </c>
      <c r="D54" s="147">
        <v>50000</v>
      </c>
      <c r="E54" s="148">
        <v>0.44</v>
      </c>
      <c r="F54" s="147">
        <f>D54*(1-E54)</f>
        <v>28000.000000000004</v>
      </c>
      <c r="G54" s="149" t="s">
        <v>77</v>
      </c>
      <c r="H54" s="109" t="s">
        <v>79</v>
      </c>
    </row>
    <row r="55" spans="1:8" ht="30">
      <c r="A55" s="107" t="s">
        <v>615</v>
      </c>
      <c r="B55" s="108" t="s">
        <v>616</v>
      </c>
      <c r="C55" s="179" t="s">
        <v>7213</v>
      </c>
      <c r="D55" s="147">
        <v>85000</v>
      </c>
      <c r="E55" s="148">
        <v>0.44</v>
      </c>
      <c r="F55" s="147">
        <f>D55*(1-E55)</f>
        <v>47600.000000000007</v>
      </c>
      <c r="G55" s="149" t="s">
        <v>77</v>
      </c>
      <c r="H55" s="109" t="s">
        <v>79</v>
      </c>
    </row>
    <row r="56" spans="1:8">
      <c r="A56" s="107" t="s">
        <v>617</v>
      </c>
      <c r="B56" s="108" t="s">
        <v>618</v>
      </c>
      <c r="C56" s="179" t="s">
        <v>7203</v>
      </c>
      <c r="D56" s="147">
        <v>1800</v>
      </c>
      <c r="E56" s="148">
        <v>0.44</v>
      </c>
      <c r="F56" s="147">
        <f>D56*(1-E56)</f>
        <v>1008.0000000000001</v>
      </c>
      <c r="G56" s="150" t="s">
        <v>77</v>
      </c>
      <c r="H56" s="109" t="s">
        <v>78</v>
      </c>
    </row>
    <row r="57" spans="1:8">
      <c r="A57" s="107" t="s">
        <v>619</v>
      </c>
      <c r="B57" s="108" t="s">
        <v>620</v>
      </c>
      <c r="C57" s="179" t="s">
        <v>7203</v>
      </c>
      <c r="D57" s="147">
        <v>2500</v>
      </c>
      <c r="E57" s="148">
        <v>0.44</v>
      </c>
      <c r="F57" s="147">
        <f>D57*(1-E57)</f>
        <v>1400.0000000000002</v>
      </c>
      <c r="G57" s="150" t="s">
        <v>77</v>
      </c>
      <c r="H57" s="109" t="s">
        <v>78</v>
      </c>
    </row>
    <row r="58" spans="1:8">
      <c r="A58" s="107" t="s">
        <v>621</v>
      </c>
      <c r="B58" s="108" t="s">
        <v>622</v>
      </c>
      <c r="C58" s="179" t="s">
        <v>7203</v>
      </c>
      <c r="D58" s="147">
        <v>4000</v>
      </c>
      <c r="E58" s="148">
        <v>0.44</v>
      </c>
      <c r="F58" s="147">
        <f>D58*(1-E58)</f>
        <v>2240</v>
      </c>
      <c r="G58" s="150" t="s">
        <v>77</v>
      </c>
      <c r="H58" s="109" t="s">
        <v>78</v>
      </c>
    </row>
    <row r="59" spans="1:8">
      <c r="A59" s="107" t="s">
        <v>623</v>
      </c>
      <c r="B59" s="108" t="s">
        <v>624</v>
      </c>
      <c r="C59" s="179" t="s">
        <v>7203</v>
      </c>
      <c r="D59" s="147">
        <v>7000</v>
      </c>
      <c r="E59" s="148">
        <v>0.44</v>
      </c>
      <c r="F59" s="147">
        <f>D59*(1-E59)</f>
        <v>3920.0000000000005</v>
      </c>
      <c r="G59" s="150" t="s">
        <v>77</v>
      </c>
      <c r="H59" s="109" t="s">
        <v>78</v>
      </c>
    </row>
    <row r="60" spans="1:8">
      <c r="A60" s="107" t="s">
        <v>625</v>
      </c>
      <c r="B60" s="108" t="s">
        <v>626</v>
      </c>
      <c r="C60" s="179" t="s">
        <v>7203</v>
      </c>
      <c r="D60" s="147">
        <v>20000</v>
      </c>
      <c r="E60" s="148">
        <v>0.44</v>
      </c>
      <c r="F60" s="147">
        <f>D60*(1-E60)</f>
        <v>11200.000000000002</v>
      </c>
      <c r="G60" s="150" t="s">
        <v>77</v>
      </c>
      <c r="H60" s="109" t="s">
        <v>78</v>
      </c>
    </row>
    <row r="61" spans="1:8">
      <c r="A61" s="107" t="s">
        <v>627</v>
      </c>
      <c r="B61" s="108" t="s">
        <v>628</v>
      </c>
      <c r="C61" s="179" t="s">
        <v>7203</v>
      </c>
      <c r="D61" s="147">
        <v>24000</v>
      </c>
      <c r="E61" s="148">
        <v>0.44</v>
      </c>
      <c r="F61" s="147">
        <f>D61*(1-E61)</f>
        <v>13440.000000000002</v>
      </c>
      <c r="G61" s="150" t="s">
        <v>77</v>
      </c>
      <c r="H61" s="109" t="s">
        <v>78</v>
      </c>
    </row>
    <row r="62" spans="1:8">
      <c r="A62" s="107" t="s">
        <v>629</v>
      </c>
      <c r="B62" s="108" t="s">
        <v>630</v>
      </c>
      <c r="C62" s="179" t="s">
        <v>7203</v>
      </c>
      <c r="D62" s="147">
        <v>40000</v>
      </c>
      <c r="E62" s="148">
        <v>0.44</v>
      </c>
      <c r="F62" s="147">
        <f>D62*(1-E62)</f>
        <v>22400.000000000004</v>
      </c>
      <c r="G62" s="150" t="s">
        <v>77</v>
      </c>
      <c r="H62" s="109" t="s">
        <v>78</v>
      </c>
    </row>
    <row r="63" spans="1:8" ht="45">
      <c r="A63" s="107" t="s">
        <v>631</v>
      </c>
      <c r="B63" s="108" t="s">
        <v>632</v>
      </c>
      <c r="C63" s="179" t="s">
        <v>7203</v>
      </c>
      <c r="D63" s="147">
        <v>299</v>
      </c>
      <c r="E63" s="148">
        <v>0.44</v>
      </c>
      <c r="F63" s="147">
        <f>D63*(1-E63)</f>
        <v>167.44000000000003</v>
      </c>
      <c r="G63" s="150" t="s">
        <v>77</v>
      </c>
      <c r="H63" s="109" t="s">
        <v>66</v>
      </c>
    </row>
    <row r="64" spans="1:8" ht="45">
      <c r="A64" s="107" t="s">
        <v>633</v>
      </c>
      <c r="B64" s="108" t="s">
        <v>634</v>
      </c>
      <c r="C64" s="179" t="s">
        <v>7203</v>
      </c>
      <c r="D64" s="147">
        <v>499</v>
      </c>
      <c r="E64" s="148">
        <v>0.44</v>
      </c>
      <c r="F64" s="147">
        <f>D64*(1-E64)</f>
        <v>279.44000000000005</v>
      </c>
      <c r="G64" s="150" t="s">
        <v>77</v>
      </c>
      <c r="H64" s="109" t="s">
        <v>66</v>
      </c>
    </row>
    <row r="65" spans="1:8" ht="45">
      <c r="A65" s="107" t="s">
        <v>635</v>
      </c>
      <c r="B65" s="108" t="s">
        <v>636</v>
      </c>
      <c r="C65" s="179" t="s">
        <v>7203</v>
      </c>
      <c r="D65" s="147">
        <v>399</v>
      </c>
      <c r="E65" s="148">
        <v>0.44</v>
      </c>
      <c r="F65" s="147">
        <f>D65*(1-E65)</f>
        <v>223.44000000000003</v>
      </c>
      <c r="G65" s="150" t="s">
        <v>77</v>
      </c>
      <c r="H65" s="109" t="s">
        <v>66</v>
      </c>
    </row>
    <row r="66" spans="1:8" ht="30">
      <c r="A66" s="107" t="s">
        <v>637</v>
      </c>
      <c r="B66" s="108" t="s">
        <v>638</v>
      </c>
      <c r="C66" s="179" t="s">
        <v>7203</v>
      </c>
      <c r="D66" s="147">
        <v>99</v>
      </c>
      <c r="E66" s="148">
        <v>0.44</v>
      </c>
      <c r="F66" s="147">
        <f>D66*(1-E66)</f>
        <v>55.440000000000005</v>
      </c>
      <c r="G66" s="150" t="s">
        <v>77</v>
      </c>
      <c r="H66" s="109" t="s">
        <v>66</v>
      </c>
    </row>
    <row r="67" spans="1:8" ht="30">
      <c r="A67" s="107" t="s">
        <v>639</v>
      </c>
      <c r="B67" s="108" t="s">
        <v>640</v>
      </c>
      <c r="C67" s="179" t="s">
        <v>7203</v>
      </c>
      <c r="D67" s="147">
        <v>149</v>
      </c>
      <c r="E67" s="148">
        <v>0.44</v>
      </c>
      <c r="F67" s="147">
        <f>D67*(1-E67)</f>
        <v>83.440000000000012</v>
      </c>
      <c r="G67" s="150" t="s">
        <v>77</v>
      </c>
      <c r="H67" s="109" t="s">
        <v>66</v>
      </c>
    </row>
    <row r="68" spans="1:8">
      <c r="A68" s="107" t="s">
        <v>641</v>
      </c>
      <c r="B68" s="108" t="s">
        <v>642</v>
      </c>
      <c r="C68" s="179" t="s">
        <v>7203</v>
      </c>
      <c r="D68" s="147">
        <v>248</v>
      </c>
      <c r="E68" s="148">
        <v>0.44</v>
      </c>
      <c r="F68" s="147">
        <f>D68*(1-E68)</f>
        <v>138.88000000000002</v>
      </c>
      <c r="G68" s="150" t="s">
        <v>77</v>
      </c>
      <c r="H68" s="109" t="s">
        <v>66</v>
      </c>
    </row>
    <row r="69" spans="1:8" ht="30">
      <c r="A69" s="107" t="s">
        <v>643</v>
      </c>
      <c r="B69" s="108" t="s">
        <v>644</v>
      </c>
      <c r="C69" s="179" t="s">
        <v>7203</v>
      </c>
      <c r="D69" s="147">
        <v>365</v>
      </c>
      <c r="E69" s="148">
        <v>0.44</v>
      </c>
      <c r="F69" s="147">
        <f>D69*(1-E69)</f>
        <v>204.4</v>
      </c>
      <c r="G69" s="150" t="s">
        <v>77</v>
      </c>
      <c r="H69" s="109" t="s">
        <v>66</v>
      </c>
    </row>
    <row r="70" spans="1:8" ht="30">
      <c r="A70" s="107" t="s">
        <v>645</v>
      </c>
      <c r="B70" s="108" t="s">
        <v>646</v>
      </c>
      <c r="C70" s="179" t="s">
        <v>7203</v>
      </c>
      <c r="D70" s="147">
        <v>60</v>
      </c>
      <c r="E70" s="148">
        <v>0.44</v>
      </c>
      <c r="F70" s="147">
        <f>D70*(1-E70)</f>
        <v>33.6</v>
      </c>
      <c r="G70" s="150" t="s">
        <v>77</v>
      </c>
      <c r="H70" s="109" t="s">
        <v>66</v>
      </c>
    </row>
    <row r="71" spans="1:8" ht="30">
      <c r="A71" s="107" t="s">
        <v>647</v>
      </c>
      <c r="B71" s="110" t="s">
        <v>648</v>
      </c>
      <c r="C71" s="179" t="s">
        <v>7203</v>
      </c>
      <c r="D71" s="147">
        <v>899</v>
      </c>
      <c r="E71" s="148">
        <v>0.44</v>
      </c>
      <c r="F71" s="147">
        <f>D71*(1-E71)</f>
        <v>503.44000000000005</v>
      </c>
      <c r="G71" s="149" t="s">
        <v>77</v>
      </c>
      <c r="H71" s="109" t="s">
        <v>66</v>
      </c>
    </row>
    <row r="72" spans="1:8" ht="30">
      <c r="A72" s="107" t="s">
        <v>649</v>
      </c>
      <c r="B72" s="110" t="s">
        <v>650</v>
      </c>
      <c r="C72" s="179" t="s">
        <v>7203</v>
      </c>
      <c r="D72" s="147">
        <v>499</v>
      </c>
      <c r="E72" s="148">
        <v>0.44</v>
      </c>
      <c r="F72" s="147">
        <f>D72*(1-E72)</f>
        <v>279.44000000000005</v>
      </c>
      <c r="G72" s="149" t="s">
        <v>77</v>
      </c>
      <c r="H72" s="109" t="s">
        <v>66</v>
      </c>
    </row>
    <row r="73" spans="1:8" ht="45">
      <c r="A73" s="107" t="s">
        <v>651</v>
      </c>
      <c r="B73" s="110" t="s">
        <v>652</v>
      </c>
      <c r="C73" s="179" t="s">
        <v>7203</v>
      </c>
      <c r="D73" s="147">
        <v>100</v>
      </c>
      <c r="E73" s="148">
        <v>0.44</v>
      </c>
      <c r="F73" s="147">
        <f>D73*(1-E73)</f>
        <v>56.000000000000007</v>
      </c>
      <c r="G73" s="149" t="s">
        <v>77</v>
      </c>
      <c r="H73" s="109" t="s">
        <v>66</v>
      </c>
    </row>
    <row r="74" spans="1:8" ht="45">
      <c r="A74" s="107" t="s">
        <v>653</v>
      </c>
      <c r="B74" s="110" t="s">
        <v>654</v>
      </c>
      <c r="C74" s="179" t="s">
        <v>7203</v>
      </c>
      <c r="D74" s="147">
        <v>100</v>
      </c>
      <c r="E74" s="148">
        <v>0.44</v>
      </c>
      <c r="F74" s="147">
        <f>D74*(1-E74)</f>
        <v>56.000000000000007</v>
      </c>
      <c r="G74" s="149" t="s">
        <v>77</v>
      </c>
      <c r="H74" s="109" t="s">
        <v>66</v>
      </c>
    </row>
    <row r="75" spans="1:8" ht="45">
      <c r="A75" s="107" t="s">
        <v>655</v>
      </c>
      <c r="B75" s="110" t="s">
        <v>656</v>
      </c>
      <c r="C75" s="179" t="s">
        <v>7203</v>
      </c>
      <c r="D75" s="147">
        <v>100</v>
      </c>
      <c r="E75" s="148">
        <v>0.44</v>
      </c>
      <c r="F75" s="147">
        <f>D75*(1-E75)</f>
        <v>56.000000000000007</v>
      </c>
      <c r="G75" s="149" t="s">
        <v>77</v>
      </c>
      <c r="H75" s="109" t="s">
        <v>66</v>
      </c>
    </row>
    <row r="76" spans="1:8" ht="45">
      <c r="A76" s="107" t="s">
        <v>657</v>
      </c>
      <c r="B76" s="110" t="s">
        <v>658</v>
      </c>
      <c r="C76" s="179" t="s">
        <v>7203</v>
      </c>
      <c r="D76" s="147">
        <v>100</v>
      </c>
      <c r="E76" s="148">
        <v>0.44</v>
      </c>
      <c r="F76" s="147">
        <f>D76*(1-E76)</f>
        <v>56.000000000000007</v>
      </c>
      <c r="G76" s="149" t="s">
        <v>77</v>
      </c>
      <c r="H76" s="109" t="s">
        <v>66</v>
      </c>
    </row>
    <row r="77" spans="1:8" ht="45">
      <c r="A77" s="107" t="s">
        <v>659</v>
      </c>
      <c r="B77" s="110" t="s">
        <v>660</v>
      </c>
      <c r="C77" s="179" t="s">
        <v>7203</v>
      </c>
      <c r="D77" s="147">
        <v>100</v>
      </c>
      <c r="E77" s="148">
        <v>0.44</v>
      </c>
      <c r="F77" s="147">
        <f>D77*(1-E77)</f>
        <v>56.000000000000007</v>
      </c>
      <c r="G77" s="149" t="s">
        <v>77</v>
      </c>
      <c r="H77" s="109" t="s">
        <v>66</v>
      </c>
    </row>
    <row r="78" spans="1:8" ht="45">
      <c r="A78" s="107" t="s">
        <v>661</v>
      </c>
      <c r="B78" s="110" t="s">
        <v>662</v>
      </c>
      <c r="C78" s="179" t="s">
        <v>7203</v>
      </c>
      <c r="D78" s="147">
        <v>100</v>
      </c>
      <c r="E78" s="148">
        <v>0.44</v>
      </c>
      <c r="F78" s="147">
        <f>D78*(1-E78)</f>
        <v>56.000000000000007</v>
      </c>
      <c r="G78" s="149" t="s">
        <v>77</v>
      </c>
      <c r="H78" s="109" t="s">
        <v>66</v>
      </c>
    </row>
    <row r="79" spans="1:8" ht="45">
      <c r="A79" s="107" t="s">
        <v>663</v>
      </c>
      <c r="B79" s="110" t="s">
        <v>664</v>
      </c>
      <c r="C79" s="179" t="s">
        <v>7203</v>
      </c>
      <c r="D79" s="147">
        <v>100</v>
      </c>
      <c r="E79" s="148">
        <v>0.44</v>
      </c>
      <c r="F79" s="147">
        <f>D79*(1-E79)</f>
        <v>56.000000000000007</v>
      </c>
      <c r="G79" s="149" t="s">
        <v>77</v>
      </c>
      <c r="H79" s="109" t="s">
        <v>66</v>
      </c>
    </row>
    <row r="80" spans="1:8">
      <c r="A80" s="107" t="s">
        <v>665</v>
      </c>
      <c r="B80" s="108" t="s">
        <v>666</v>
      </c>
      <c r="C80" s="179" t="s">
        <v>7203</v>
      </c>
      <c r="D80" s="147">
        <v>11</v>
      </c>
      <c r="E80" s="148">
        <v>0.44</v>
      </c>
      <c r="F80" s="147">
        <f>D80*(1-E80)</f>
        <v>6.16</v>
      </c>
      <c r="G80" s="149" t="s">
        <v>77</v>
      </c>
      <c r="H80" s="109" t="s">
        <v>66</v>
      </c>
    </row>
    <row r="81" spans="1:8">
      <c r="A81" s="107" t="s">
        <v>667</v>
      </c>
      <c r="B81" s="108" t="s">
        <v>668</v>
      </c>
      <c r="C81" s="179" t="s">
        <v>7203</v>
      </c>
      <c r="D81" s="147">
        <v>11</v>
      </c>
      <c r="E81" s="148">
        <v>0.44</v>
      </c>
      <c r="F81" s="147">
        <f>D81*(1-E81)</f>
        <v>6.16</v>
      </c>
      <c r="G81" s="149" t="s">
        <v>77</v>
      </c>
      <c r="H81" s="109" t="s">
        <v>66</v>
      </c>
    </row>
    <row r="82" spans="1:8">
      <c r="A82" s="107" t="s">
        <v>669</v>
      </c>
      <c r="B82" s="108" t="s">
        <v>670</v>
      </c>
      <c r="C82" s="179" t="s">
        <v>7203</v>
      </c>
      <c r="D82" s="147">
        <v>11</v>
      </c>
      <c r="E82" s="148">
        <v>0.44</v>
      </c>
      <c r="F82" s="147">
        <f>D82*(1-E82)</f>
        <v>6.16</v>
      </c>
      <c r="G82" s="149" t="s">
        <v>77</v>
      </c>
      <c r="H82" s="109" t="s">
        <v>66</v>
      </c>
    </row>
    <row r="83" spans="1:8">
      <c r="A83" s="107" t="s">
        <v>671</v>
      </c>
      <c r="B83" s="108" t="s">
        <v>672</v>
      </c>
      <c r="C83" s="179" t="s">
        <v>7203</v>
      </c>
      <c r="D83" s="147">
        <v>11</v>
      </c>
      <c r="E83" s="148">
        <v>0.44</v>
      </c>
      <c r="F83" s="147">
        <f>D83*(1-E83)</f>
        <v>6.16</v>
      </c>
      <c r="G83" s="149" t="s">
        <v>77</v>
      </c>
      <c r="H83" s="109" t="s">
        <v>66</v>
      </c>
    </row>
    <row r="84" spans="1:8">
      <c r="A84" s="107" t="s">
        <v>673</v>
      </c>
      <c r="B84" s="108" t="s">
        <v>674</v>
      </c>
      <c r="C84" s="179" t="s">
        <v>7203</v>
      </c>
      <c r="D84" s="147">
        <v>11</v>
      </c>
      <c r="E84" s="148">
        <v>0.44</v>
      </c>
      <c r="F84" s="147">
        <f>D84*(1-E84)</f>
        <v>6.16</v>
      </c>
      <c r="G84" s="149" t="s">
        <v>77</v>
      </c>
      <c r="H84" s="109" t="s">
        <v>66</v>
      </c>
    </row>
    <row r="85" spans="1:8">
      <c r="A85" s="107" t="s">
        <v>675</v>
      </c>
      <c r="B85" s="108" t="s">
        <v>676</v>
      </c>
      <c r="C85" s="179" t="s">
        <v>7203</v>
      </c>
      <c r="D85" s="147">
        <v>11</v>
      </c>
      <c r="E85" s="148">
        <v>0.44</v>
      </c>
      <c r="F85" s="147">
        <f>D85*(1-E85)</f>
        <v>6.16</v>
      </c>
      <c r="G85" s="149" t="s">
        <v>77</v>
      </c>
      <c r="H85" s="109" t="s">
        <v>66</v>
      </c>
    </row>
    <row r="86" spans="1:8">
      <c r="A86" s="107" t="s">
        <v>677</v>
      </c>
      <c r="B86" s="108" t="s">
        <v>678</v>
      </c>
      <c r="C86" s="179" t="s">
        <v>7203</v>
      </c>
      <c r="D86" s="147">
        <v>11</v>
      </c>
      <c r="E86" s="148">
        <v>0.44</v>
      </c>
      <c r="F86" s="147">
        <f>D86*(1-E86)</f>
        <v>6.16</v>
      </c>
      <c r="G86" s="149" t="s">
        <v>77</v>
      </c>
      <c r="H86" s="109" t="s">
        <v>66</v>
      </c>
    </row>
    <row r="87" spans="1:8">
      <c r="A87" s="107" t="s">
        <v>679</v>
      </c>
      <c r="B87" s="108" t="s">
        <v>680</v>
      </c>
      <c r="C87" s="179" t="s">
        <v>7203</v>
      </c>
      <c r="D87" s="147">
        <v>11</v>
      </c>
      <c r="E87" s="148">
        <v>0.44</v>
      </c>
      <c r="F87" s="147">
        <f>D87*(1-E87)</f>
        <v>6.16</v>
      </c>
      <c r="G87" s="149" t="s">
        <v>77</v>
      </c>
      <c r="H87" s="109" t="s">
        <v>66</v>
      </c>
    </row>
    <row r="88" spans="1:8">
      <c r="A88" s="107" t="s">
        <v>681</v>
      </c>
      <c r="B88" s="108" t="s">
        <v>682</v>
      </c>
      <c r="C88" s="179" t="s">
        <v>7203</v>
      </c>
      <c r="D88" s="147">
        <v>11</v>
      </c>
      <c r="E88" s="148">
        <v>0.44</v>
      </c>
      <c r="F88" s="147">
        <f>D88*(1-E88)</f>
        <v>6.16</v>
      </c>
      <c r="G88" s="149" t="s">
        <v>77</v>
      </c>
      <c r="H88" s="109" t="s">
        <v>66</v>
      </c>
    </row>
    <row r="89" spans="1:8">
      <c r="A89" s="107" t="s">
        <v>683</v>
      </c>
      <c r="B89" s="108" t="s">
        <v>684</v>
      </c>
      <c r="C89" s="179" t="s">
        <v>7203</v>
      </c>
      <c r="D89" s="147">
        <v>11</v>
      </c>
      <c r="E89" s="148">
        <v>0.44</v>
      </c>
      <c r="F89" s="147">
        <f>D89*(1-E89)</f>
        <v>6.16</v>
      </c>
      <c r="G89" s="149" t="s">
        <v>77</v>
      </c>
      <c r="H89" s="109" t="s">
        <v>66</v>
      </c>
    </row>
    <row r="90" spans="1:8">
      <c r="A90" s="107" t="s">
        <v>685</v>
      </c>
      <c r="B90" s="111" t="s">
        <v>686</v>
      </c>
      <c r="C90" s="179" t="s">
        <v>7203</v>
      </c>
      <c r="D90" s="147">
        <v>75</v>
      </c>
      <c r="E90" s="148">
        <v>0.44</v>
      </c>
      <c r="F90" s="147">
        <f>D90*(1-E90)</f>
        <v>42.000000000000007</v>
      </c>
      <c r="G90" s="149" t="s">
        <v>77</v>
      </c>
      <c r="H90" s="109" t="s">
        <v>66</v>
      </c>
    </row>
    <row r="91" spans="1:8">
      <c r="A91" s="107" t="s">
        <v>687</v>
      </c>
      <c r="B91" s="111" t="s">
        <v>688</v>
      </c>
      <c r="C91" s="179" t="s">
        <v>7203</v>
      </c>
      <c r="D91" s="147">
        <v>15</v>
      </c>
      <c r="E91" s="148">
        <v>0.44</v>
      </c>
      <c r="F91" s="147">
        <f>D91*(1-E91)</f>
        <v>8.4</v>
      </c>
      <c r="G91" s="149" t="s">
        <v>77</v>
      </c>
      <c r="H91" s="109" t="s">
        <v>66</v>
      </c>
    </row>
    <row r="92" spans="1:8">
      <c r="A92" s="107" t="s">
        <v>689</v>
      </c>
      <c r="B92" s="111" t="s">
        <v>690</v>
      </c>
      <c r="C92" s="179" t="s">
        <v>7203</v>
      </c>
      <c r="D92" s="147">
        <v>50</v>
      </c>
      <c r="E92" s="148">
        <v>0.44</v>
      </c>
      <c r="F92" s="147">
        <f>D92*(1-E92)</f>
        <v>28.000000000000004</v>
      </c>
      <c r="G92" s="149" t="s">
        <v>77</v>
      </c>
      <c r="H92" s="109" t="s">
        <v>66</v>
      </c>
    </row>
    <row r="93" spans="1:8" ht="30">
      <c r="A93" s="107" t="s">
        <v>691</v>
      </c>
      <c r="B93" s="108" t="s">
        <v>692</v>
      </c>
      <c r="C93" s="179" t="s">
        <v>7203</v>
      </c>
      <c r="D93" s="147">
        <v>50</v>
      </c>
      <c r="E93" s="148">
        <v>0.44</v>
      </c>
      <c r="F93" s="147">
        <f>D93*(1-E93)</f>
        <v>28.000000000000004</v>
      </c>
      <c r="G93" s="149" t="s">
        <v>77</v>
      </c>
      <c r="H93" s="109" t="s">
        <v>66</v>
      </c>
    </row>
    <row r="94" spans="1:8" ht="45">
      <c r="A94" s="107" t="s">
        <v>693</v>
      </c>
      <c r="B94" s="108" t="s">
        <v>694</v>
      </c>
      <c r="C94" s="179" t="s">
        <v>7203</v>
      </c>
      <c r="D94" s="147">
        <v>50</v>
      </c>
      <c r="E94" s="148">
        <v>0.44</v>
      </c>
      <c r="F94" s="147">
        <f>D94*(1-E94)</f>
        <v>28.000000000000004</v>
      </c>
      <c r="G94" s="149" t="s">
        <v>77</v>
      </c>
      <c r="H94" s="109" t="s">
        <v>66</v>
      </c>
    </row>
    <row r="95" spans="1:8">
      <c r="A95" s="107" t="s">
        <v>695</v>
      </c>
      <c r="B95" s="108" t="s">
        <v>696</v>
      </c>
      <c r="C95" s="179" t="s">
        <v>7212</v>
      </c>
      <c r="D95" s="147">
        <v>840.00000000000011</v>
      </c>
      <c r="E95" s="148">
        <v>0</v>
      </c>
      <c r="F95" s="147">
        <f>D95*(1-E95)</f>
        <v>840.00000000000011</v>
      </c>
      <c r="G95" s="151" t="s">
        <v>80</v>
      </c>
      <c r="H95" s="109" t="s">
        <v>14</v>
      </c>
    </row>
    <row r="96" spans="1:8">
      <c r="A96" s="107" t="s">
        <v>697</v>
      </c>
      <c r="B96" s="108" t="s">
        <v>698</v>
      </c>
      <c r="C96" s="179" t="s">
        <v>7212</v>
      </c>
      <c r="D96" s="147">
        <v>1200</v>
      </c>
      <c r="E96" s="148">
        <v>0.24</v>
      </c>
      <c r="F96" s="147">
        <f>D96*(1-E96)</f>
        <v>912</v>
      </c>
      <c r="G96" s="151" t="s">
        <v>81</v>
      </c>
      <c r="H96" s="109" t="s">
        <v>14</v>
      </c>
    </row>
    <row r="97" spans="1:8">
      <c r="A97" s="107" t="s">
        <v>699</v>
      </c>
      <c r="B97" s="108" t="s">
        <v>700</v>
      </c>
      <c r="C97" s="179" t="s">
        <v>7212</v>
      </c>
      <c r="D97" s="147">
        <v>1260.0000000000002</v>
      </c>
      <c r="E97" s="148">
        <v>0</v>
      </c>
      <c r="F97" s="147">
        <f>D97*(1-E97)</f>
        <v>1260.0000000000002</v>
      </c>
      <c r="G97" s="151" t="s">
        <v>80</v>
      </c>
      <c r="H97" s="109" t="s">
        <v>14</v>
      </c>
    </row>
    <row r="98" spans="1:8">
      <c r="A98" s="107" t="s">
        <v>701</v>
      </c>
      <c r="B98" s="108" t="s">
        <v>702</v>
      </c>
      <c r="C98" s="179" t="s">
        <v>7212</v>
      </c>
      <c r="D98" s="147">
        <v>1800</v>
      </c>
      <c r="E98" s="148">
        <v>0.24</v>
      </c>
      <c r="F98" s="147">
        <f>D98*(1-E98)</f>
        <v>1368</v>
      </c>
      <c r="G98" s="151" t="s">
        <v>81</v>
      </c>
      <c r="H98" s="109" t="s">
        <v>14</v>
      </c>
    </row>
    <row r="99" spans="1:8">
      <c r="A99" s="107" t="s">
        <v>703</v>
      </c>
      <c r="B99" s="108" t="s">
        <v>704</v>
      </c>
      <c r="C99" s="179" t="s">
        <v>7212</v>
      </c>
      <c r="D99" s="147">
        <v>420</v>
      </c>
      <c r="E99" s="148">
        <v>0</v>
      </c>
      <c r="F99" s="147">
        <f>D99*(1-E99)</f>
        <v>420</v>
      </c>
      <c r="G99" s="151" t="s">
        <v>80</v>
      </c>
      <c r="H99" s="109" t="s">
        <v>14</v>
      </c>
    </row>
    <row r="100" spans="1:8">
      <c r="A100" s="107" t="s">
        <v>705</v>
      </c>
      <c r="B100" s="108" t="s">
        <v>706</v>
      </c>
      <c r="C100" s="179" t="s">
        <v>7212</v>
      </c>
      <c r="D100" s="147">
        <v>600</v>
      </c>
      <c r="E100" s="148">
        <v>0.24</v>
      </c>
      <c r="F100" s="147">
        <f>D100*(1-E100)</f>
        <v>456</v>
      </c>
      <c r="G100" s="151" t="s">
        <v>81</v>
      </c>
      <c r="H100" s="109" t="s">
        <v>14</v>
      </c>
    </row>
    <row r="101" spans="1:8">
      <c r="A101" s="107" t="s">
        <v>707</v>
      </c>
      <c r="B101" s="108" t="s">
        <v>708</v>
      </c>
      <c r="C101" s="179" t="s">
        <v>7212</v>
      </c>
      <c r="D101" s="147">
        <v>700.00000000000011</v>
      </c>
      <c r="E101" s="148">
        <v>0</v>
      </c>
      <c r="F101" s="147">
        <f>D101*(1-E101)</f>
        <v>700.00000000000011</v>
      </c>
      <c r="G101" s="151" t="s">
        <v>80</v>
      </c>
      <c r="H101" s="109" t="s">
        <v>14</v>
      </c>
    </row>
    <row r="102" spans="1:8">
      <c r="A102" s="107" t="s">
        <v>709</v>
      </c>
      <c r="B102" s="108" t="s">
        <v>710</v>
      </c>
      <c r="C102" s="179" t="s">
        <v>7212</v>
      </c>
      <c r="D102" s="147">
        <v>1000</v>
      </c>
      <c r="E102" s="148">
        <v>0.24</v>
      </c>
      <c r="F102" s="147">
        <f>D102*(1-E102)</f>
        <v>760</v>
      </c>
      <c r="G102" s="151" t="s">
        <v>81</v>
      </c>
      <c r="H102" s="109" t="s">
        <v>14</v>
      </c>
    </row>
    <row r="103" spans="1:8">
      <c r="A103" s="107" t="s">
        <v>711</v>
      </c>
      <c r="B103" s="108" t="s">
        <v>712</v>
      </c>
      <c r="C103" s="179" t="s">
        <v>7212</v>
      </c>
      <c r="D103" s="147">
        <v>1400.0000000000002</v>
      </c>
      <c r="E103" s="148">
        <v>0</v>
      </c>
      <c r="F103" s="147">
        <f>D103*(1-E103)</f>
        <v>1400.0000000000002</v>
      </c>
      <c r="G103" s="151" t="s">
        <v>80</v>
      </c>
      <c r="H103" s="109" t="s">
        <v>14</v>
      </c>
    </row>
    <row r="104" spans="1:8">
      <c r="A104" s="107" t="s">
        <v>713</v>
      </c>
      <c r="B104" s="108" t="s">
        <v>714</v>
      </c>
      <c r="C104" s="179" t="s">
        <v>7212</v>
      </c>
      <c r="D104" s="147">
        <v>2000</v>
      </c>
      <c r="E104" s="148">
        <v>0.24</v>
      </c>
      <c r="F104" s="147">
        <f>D104*(1-E104)</f>
        <v>1520</v>
      </c>
      <c r="G104" s="151" t="s">
        <v>81</v>
      </c>
      <c r="H104" s="109" t="s">
        <v>14</v>
      </c>
    </row>
    <row r="105" spans="1:8">
      <c r="A105" s="107" t="s">
        <v>715</v>
      </c>
      <c r="B105" s="108" t="s">
        <v>716</v>
      </c>
      <c r="C105" s="179" t="s">
        <v>7212</v>
      </c>
      <c r="D105" s="147">
        <v>2100</v>
      </c>
      <c r="E105" s="148">
        <v>0</v>
      </c>
      <c r="F105" s="147">
        <f>D105*(1-E105)</f>
        <v>2100</v>
      </c>
      <c r="G105" s="151" t="s">
        <v>80</v>
      </c>
      <c r="H105" s="109" t="s">
        <v>14</v>
      </c>
    </row>
    <row r="106" spans="1:8">
      <c r="A106" s="107" t="s">
        <v>717</v>
      </c>
      <c r="B106" s="108" t="s">
        <v>718</v>
      </c>
      <c r="C106" s="179" t="s">
        <v>7212</v>
      </c>
      <c r="D106" s="147">
        <v>3000</v>
      </c>
      <c r="E106" s="148">
        <v>0.24</v>
      </c>
      <c r="F106" s="147">
        <f>D106*(1-E106)</f>
        <v>2280</v>
      </c>
      <c r="G106" s="151" t="s">
        <v>81</v>
      </c>
      <c r="H106" s="109" t="s">
        <v>14</v>
      </c>
    </row>
    <row r="107" spans="1:8">
      <c r="A107" s="107" t="s">
        <v>719</v>
      </c>
      <c r="B107" s="108" t="s">
        <v>720</v>
      </c>
      <c r="C107" s="179" t="s">
        <v>7212</v>
      </c>
      <c r="D107" s="147">
        <v>2800.0000000000005</v>
      </c>
      <c r="E107" s="148">
        <v>0</v>
      </c>
      <c r="F107" s="147">
        <f>D107*(1-E107)</f>
        <v>2800.0000000000005</v>
      </c>
      <c r="G107" s="151" t="s">
        <v>80</v>
      </c>
      <c r="H107" s="109" t="s">
        <v>14</v>
      </c>
    </row>
    <row r="108" spans="1:8">
      <c r="A108" s="107" t="s">
        <v>721</v>
      </c>
      <c r="B108" s="108" t="s">
        <v>722</v>
      </c>
      <c r="C108" s="179" t="s">
        <v>7212</v>
      </c>
      <c r="D108" s="147">
        <v>4000</v>
      </c>
      <c r="E108" s="148">
        <v>0.24</v>
      </c>
      <c r="F108" s="147">
        <f>D108*(1-E108)</f>
        <v>3040</v>
      </c>
      <c r="G108" s="151" t="s">
        <v>81</v>
      </c>
      <c r="H108" s="109" t="s">
        <v>14</v>
      </c>
    </row>
    <row r="109" spans="1:8">
      <c r="A109" s="107" t="s">
        <v>723</v>
      </c>
      <c r="B109" s="108" t="s">
        <v>724</v>
      </c>
      <c r="C109" s="179" t="s">
        <v>7212</v>
      </c>
      <c r="D109" s="147">
        <v>3500.0000000000005</v>
      </c>
      <c r="E109" s="148">
        <v>0</v>
      </c>
      <c r="F109" s="147">
        <f>D109*(1-E109)</f>
        <v>3500.0000000000005</v>
      </c>
      <c r="G109" s="151" t="s">
        <v>80</v>
      </c>
      <c r="H109" s="109" t="s">
        <v>14</v>
      </c>
    </row>
    <row r="110" spans="1:8">
      <c r="A110" s="107" t="s">
        <v>725</v>
      </c>
      <c r="B110" s="108" t="s">
        <v>726</v>
      </c>
      <c r="C110" s="179" t="s">
        <v>7212</v>
      </c>
      <c r="D110" s="147">
        <v>5000</v>
      </c>
      <c r="E110" s="148">
        <v>0.24</v>
      </c>
      <c r="F110" s="147">
        <f>D110*(1-E110)</f>
        <v>3800</v>
      </c>
      <c r="G110" s="151" t="s">
        <v>81</v>
      </c>
      <c r="H110" s="109" t="s">
        <v>14</v>
      </c>
    </row>
    <row r="111" spans="1:8">
      <c r="A111" s="107" t="s">
        <v>727</v>
      </c>
      <c r="B111" s="108" t="s">
        <v>728</v>
      </c>
      <c r="C111" s="179" t="s">
        <v>7212</v>
      </c>
      <c r="D111" s="147">
        <v>4200</v>
      </c>
      <c r="E111" s="148">
        <v>0</v>
      </c>
      <c r="F111" s="147">
        <f>D111*(1-E111)</f>
        <v>4200</v>
      </c>
      <c r="G111" s="151" t="s">
        <v>80</v>
      </c>
      <c r="H111" s="109" t="s">
        <v>14</v>
      </c>
    </row>
    <row r="112" spans="1:8">
      <c r="A112" s="107" t="s">
        <v>729</v>
      </c>
      <c r="B112" s="108" t="s">
        <v>730</v>
      </c>
      <c r="C112" s="179" t="s">
        <v>7212</v>
      </c>
      <c r="D112" s="147">
        <v>6000</v>
      </c>
      <c r="E112" s="148">
        <v>0.24</v>
      </c>
      <c r="F112" s="147">
        <f>D112*(1-E112)</f>
        <v>4560</v>
      </c>
      <c r="G112" s="151" t="s">
        <v>81</v>
      </c>
      <c r="H112" s="109" t="s">
        <v>14</v>
      </c>
    </row>
    <row r="113" spans="1:8">
      <c r="A113" s="107" t="s">
        <v>731</v>
      </c>
      <c r="B113" s="108" t="s">
        <v>732</v>
      </c>
      <c r="C113" s="179" t="s">
        <v>7212</v>
      </c>
      <c r="D113" s="147">
        <v>4900.0000000000009</v>
      </c>
      <c r="E113" s="148">
        <v>0</v>
      </c>
      <c r="F113" s="147">
        <f>D113*(1-E113)</f>
        <v>4900.0000000000009</v>
      </c>
      <c r="G113" s="151" t="s">
        <v>80</v>
      </c>
      <c r="H113" s="109" t="s">
        <v>14</v>
      </c>
    </row>
    <row r="114" spans="1:8">
      <c r="A114" s="107" t="s">
        <v>733</v>
      </c>
      <c r="B114" s="108" t="s">
        <v>734</v>
      </c>
      <c r="C114" s="179" t="s">
        <v>7212</v>
      </c>
      <c r="D114" s="147">
        <v>7000</v>
      </c>
      <c r="E114" s="148">
        <v>0.24</v>
      </c>
      <c r="F114" s="147">
        <f>D114*(1-E114)</f>
        <v>5320</v>
      </c>
      <c r="G114" s="151" t="s">
        <v>81</v>
      </c>
      <c r="H114" s="109" t="s">
        <v>14</v>
      </c>
    </row>
    <row r="115" spans="1:8">
      <c r="A115" s="107" t="s">
        <v>735</v>
      </c>
      <c r="B115" s="108" t="s">
        <v>736</v>
      </c>
      <c r="C115" s="179" t="s">
        <v>7212</v>
      </c>
      <c r="D115" s="147">
        <v>5600.0000000000009</v>
      </c>
      <c r="E115" s="148">
        <v>0</v>
      </c>
      <c r="F115" s="147">
        <f>D115*(1-E115)</f>
        <v>5600.0000000000009</v>
      </c>
      <c r="G115" s="151" t="s">
        <v>80</v>
      </c>
      <c r="H115" s="109" t="s">
        <v>14</v>
      </c>
    </row>
    <row r="116" spans="1:8">
      <c r="A116" s="107" t="s">
        <v>737</v>
      </c>
      <c r="B116" s="108" t="s">
        <v>738</v>
      </c>
      <c r="C116" s="179" t="s">
        <v>7212</v>
      </c>
      <c r="D116" s="147">
        <v>8000</v>
      </c>
      <c r="E116" s="148">
        <v>0.24</v>
      </c>
      <c r="F116" s="147">
        <f>D116*(1-E116)</f>
        <v>6080</v>
      </c>
      <c r="G116" s="151" t="s">
        <v>81</v>
      </c>
      <c r="H116" s="109" t="s">
        <v>14</v>
      </c>
    </row>
    <row r="117" spans="1:8">
      <c r="A117" s="107" t="s">
        <v>739</v>
      </c>
      <c r="B117" s="108" t="s">
        <v>740</v>
      </c>
      <c r="C117" s="179" t="s">
        <v>7212</v>
      </c>
      <c r="D117" s="147">
        <v>6300.0000000000009</v>
      </c>
      <c r="E117" s="148">
        <v>0</v>
      </c>
      <c r="F117" s="147">
        <f>D117*(1-E117)</f>
        <v>6300.0000000000009</v>
      </c>
      <c r="G117" s="151" t="s">
        <v>80</v>
      </c>
      <c r="H117" s="109" t="s">
        <v>14</v>
      </c>
    </row>
    <row r="118" spans="1:8">
      <c r="A118" s="107" t="s">
        <v>741</v>
      </c>
      <c r="B118" s="108" t="s">
        <v>742</v>
      </c>
      <c r="C118" s="179" t="s">
        <v>7212</v>
      </c>
      <c r="D118" s="147">
        <v>9000</v>
      </c>
      <c r="E118" s="148">
        <v>0.24</v>
      </c>
      <c r="F118" s="147">
        <f>D118*(1-E118)</f>
        <v>6840</v>
      </c>
      <c r="G118" s="151" t="s">
        <v>81</v>
      </c>
      <c r="H118" s="109" t="s">
        <v>14</v>
      </c>
    </row>
    <row r="119" spans="1:8">
      <c r="A119" s="107" t="s">
        <v>743</v>
      </c>
      <c r="B119" s="108" t="s">
        <v>744</v>
      </c>
      <c r="C119" s="179" t="s">
        <v>7212</v>
      </c>
      <c r="D119" s="147">
        <v>4900.0000000000009</v>
      </c>
      <c r="E119" s="148">
        <v>0</v>
      </c>
      <c r="F119" s="147">
        <f>D119*(1-E119)</f>
        <v>4900.0000000000009</v>
      </c>
      <c r="G119" s="151" t="s">
        <v>80</v>
      </c>
      <c r="H119" s="109" t="s">
        <v>14</v>
      </c>
    </row>
    <row r="120" spans="1:8">
      <c r="A120" s="107" t="s">
        <v>745</v>
      </c>
      <c r="B120" s="108" t="s">
        <v>746</v>
      </c>
      <c r="C120" s="179" t="s">
        <v>7212</v>
      </c>
      <c r="D120" s="147">
        <v>7000</v>
      </c>
      <c r="E120" s="148">
        <v>0.24</v>
      </c>
      <c r="F120" s="147">
        <f>D120*(1-E120)</f>
        <v>5320</v>
      </c>
      <c r="G120" s="151" t="s">
        <v>81</v>
      </c>
      <c r="H120" s="109" t="s">
        <v>14</v>
      </c>
    </row>
    <row r="121" spans="1:8">
      <c r="A121" s="107" t="s">
        <v>747</v>
      </c>
      <c r="B121" s="108" t="s">
        <v>748</v>
      </c>
      <c r="C121" s="179" t="s">
        <v>7212</v>
      </c>
      <c r="D121" s="147">
        <v>700.00000000000011</v>
      </c>
      <c r="E121" s="148">
        <v>0</v>
      </c>
      <c r="F121" s="147">
        <f>D121*(1-E121)</f>
        <v>700.00000000000011</v>
      </c>
      <c r="G121" s="151" t="s">
        <v>80</v>
      </c>
      <c r="H121" s="109" t="s">
        <v>14</v>
      </c>
    </row>
    <row r="122" spans="1:8">
      <c r="A122" s="107" t="s">
        <v>749</v>
      </c>
      <c r="B122" s="108" t="s">
        <v>750</v>
      </c>
      <c r="C122" s="179" t="s">
        <v>7212</v>
      </c>
      <c r="D122" s="147">
        <v>1000</v>
      </c>
      <c r="E122" s="148">
        <v>0.24</v>
      </c>
      <c r="F122" s="147">
        <f>D122*(1-E122)</f>
        <v>760</v>
      </c>
      <c r="G122" s="151" t="s">
        <v>81</v>
      </c>
      <c r="H122" s="109" t="s">
        <v>14</v>
      </c>
    </row>
    <row r="123" spans="1:8">
      <c r="A123" s="107" t="s">
        <v>751</v>
      </c>
      <c r="B123" s="108" t="s">
        <v>752</v>
      </c>
      <c r="C123" s="179" t="s">
        <v>7212</v>
      </c>
      <c r="D123" s="147">
        <v>1400.0000000000002</v>
      </c>
      <c r="E123" s="148">
        <v>0</v>
      </c>
      <c r="F123" s="147">
        <f>D123*(1-E123)</f>
        <v>1400.0000000000002</v>
      </c>
      <c r="G123" s="151" t="s">
        <v>80</v>
      </c>
      <c r="H123" s="109" t="s">
        <v>14</v>
      </c>
    </row>
    <row r="124" spans="1:8">
      <c r="A124" s="107" t="s">
        <v>753</v>
      </c>
      <c r="B124" s="108" t="s">
        <v>754</v>
      </c>
      <c r="C124" s="179" t="s">
        <v>7212</v>
      </c>
      <c r="D124" s="147">
        <v>2000</v>
      </c>
      <c r="E124" s="148">
        <v>0.24</v>
      </c>
      <c r="F124" s="147">
        <f>D124*(1-E124)</f>
        <v>1520</v>
      </c>
      <c r="G124" s="151" t="s">
        <v>81</v>
      </c>
      <c r="H124" s="109" t="s">
        <v>14</v>
      </c>
    </row>
    <row r="125" spans="1:8">
      <c r="A125" s="107" t="s">
        <v>755</v>
      </c>
      <c r="B125" s="108" t="s">
        <v>756</v>
      </c>
      <c r="C125" s="179" t="s">
        <v>7212</v>
      </c>
      <c r="D125" s="147">
        <v>2100</v>
      </c>
      <c r="E125" s="148">
        <v>0</v>
      </c>
      <c r="F125" s="147">
        <f>D125*(1-E125)</f>
        <v>2100</v>
      </c>
      <c r="G125" s="151" t="s">
        <v>80</v>
      </c>
      <c r="H125" s="109" t="s">
        <v>14</v>
      </c>
    </row>
    <row r="126" spans="1:8">
      <c r="A126" s="107" t="s">
        <v>757</v>
      </c>
      <c r="B126" s="108" t="s">
        <v>758</v>
      </c>
      <c r="C126" s="179" t="s">
        <v>7212</v>
      </c>
      <c r="D126" s="147">
        <v>3000</v>
      </c>
      <c r="E126" s="148">
        <v>0.24</v>
      </c>
      <c r="F126" s="147">
        <f>D126*(1-E126)</f>
        <v>2280</v>
      </c>
      <c r="G126" s="151" t="s">
        <v>81</v>
      </c>
      <c r="H126" s="109" t="s">
        <v>14</v>
      </c>
    </row>
    <row r="127" spans="1:8">
      <c r="A127" s="107" t="s">
        <v>759</v>
      </c>
      <c r="B127" s="108" t="s">
        <v>760</v>
      </c>
      <c r="C127" s="179" t="s">
        <v>7212</v>
      </c>
      <c r="D127" s="147">
        <v>2800.0000000000005</v>
      </c>
      <c r="E127" s="148">
        <v>0</v>
      </c>
      <c r="F127" s="147">
        <f>D127*(1-E127)</f>
        <v>2800.0000000000005</v>
      </c>
      <c r="G127" s="151" t="s">
        <v>80</v>
      </c>
      <c r="H127" s="109" t="s">
        <v>14</v>
      </c>
    </row>
    <row r="128" spans="1:8">
      <c r="A128" s="107" t="s">
        <v>761</v>
      </c>
      <c r="B128" s="108" t="s">
        <v>762</v>
      </c>
      <c r="C128" s="179" t="s">
        <v>7212</v>
      </c>
      <c r="D128" s="147">
        <v>4000</v>
      </c>
      <c r="E128" s="148">
        <v>0.24</v>
      </c>
      <c r="F128" s="147">
        <f>D128*(1-E128)</f>
        <v>3040</v>
      </c>
      <c r="G128" s="151" t="s">
        <v>81</v>
      </c>
      <c r="H128" s="109" t="s">
        <v>14</v>
      </c>
    </row>
    <row r="129" spans="1:8">
      <c r="A129" s="107" t="s">
        <v>763</v>
      </c>
      <c r="B129" s="108" t="s">
        <v>764</v>
      </c>
      <c r="C129" s="179" t="s">
        <v>7212</v>
      </c>
      <c r="D129" s="147">
        <v>3500.0000000000005</v>
      </c>
      <c r="E129" s="148">
        <v>0</v>
      </c>
      <c r="F129" s="147">
        <f>D129*(1-E129)</f>
        <v>3500.0000000000005</v>
      </c>
      <c r="G129" s="151" t="s">
        <v>80</v>
      </c>
      <c r="H129" s="109" t="s">
        <v>14</v>
      </c>
    </row>
    <row r="130" spans="1:8">
      <c r="A130" s="107" t="s">
        <v>765</v>
      </c>
      <c r="B130" s="108" t="s">
        <v>766</v>
      </c>
      <c r="C130" s="179" t="s">
        <v>7212</v>
      </c>
      <c r="D130" s="147">
        <v>5000</v>
      </c>
      <c r="E130" s="148">
        <v>0.24</v>
      </c>
      <c r="F130" s="147">
        <f>D130*(1-E130)</f>
        <v>3800</v>
      </c>
      <c r="G130" s="151" t="s">
        <v>81</v>
      </c>
      <c r="H130" s="109" t="s">
        <v>14</v>
      </c>
    </row>
    <row r="131" spans="1:8">
      <c r="A131" s="107" t="s">
        <v>767</v>
      </c>
      <c r="B131" s="108" t="s">
        <v>768</v>
      </c>
      <c r="C131" s="179" t="s">
        <v>7212</v>
      </c>
      <c r="D131" s="147">
        <v>4200</v>
      </c>
      <c r="E131" s="148">
        <v>0</v>
      </c>
      <c r="F131" s="147">
        <f>D131*(1-E131)</f>
        <v>4200</v>
      </c>
      <c r="G131" s="151" t="s">
        <v>80</v>
      </c>
      <c r="H131" s="109" t="s">
        <v>14</v>
      </c>
    </row>
    <row r="132" spans="1:8">
      <c r="A132" s="107" t="s">
        <v>769</v>
      </c>
      <c r="B132" s="108" t="s">
        <v>770</v>
      </c>
      <c r="C132" s="179" t="s">
        <v>7212</v>
      </c>
      <c r="D132" s="147">
        <v>6000</v>
      </c>
      <c r="E132" s="148">
        <v>0.24</v>
      </c>
      <c r="F132" s="147">
        <f>D132*(1-E132)</f>
        <v>4560</v>
      </c>
      <c r="G132" s="151" t="s">
        <v>81</v>
      </c>
      <c r="H132" s="109" t="s">
        <v>14</v>
      </c>
    </row>
    <row r="133" spans="1:8">
      <c r="A133" s="107" t="s">
        <v>771</v>
      </c>
      <c r="B133" s="108" t="s">
        <v>772</v>
      </c>
      <c r="C133" s="179" t="s">
        <v>7212</v>
      </c>
      <c r="D133" s="147">
        <v>4900.0000000000009</v>
      </c>
      <c r="E133" s="148">
        <v>0</v>
      </c>
      <c r="F133" s="147">
        <f>D133*(1-E133)</f>
        <v>4900.0000000000009</v>
      </c>
      <c r="G133" s="151" t="s">
        <v>80</v>
      </c>
      <c r="H133" s="109" t="s">
        <v>14</v>
      </c>
    </row>
    <row r="134" spans="1:8">
      <c r="A134" s="107" t="s">
        <v>773</v>
      </c>
      <c r="B134" s="108" t="s">
        <v>774</v>
      </c>
      <c r="C134" s="179" t="s">
        <v>7212</v>
      </c>
      <c r="D134" s="147">
        <v>7000</v>
      </c>
      <c r="E134" s="148">
        <v>0.24</v>
      </c>
      <c r="F134" s="147">
        <f>D134*(1-E134)</f>
        <v>5320</v>
      </c>
      <c r="G134" s="151" t="s">
        <v>81</v>
      </c>
      <c r="H134" s="109" t="s">
        <v>14</v>
      </c>
    </row>
    <row r="135" spans="1:8">
      <c r="A135" s="107" t="s">
        <v>775</v>
      </c>
      <c r="B135" s="108" t="s">
        <v>776</v>
      </c>
      <c r="C135" s="179" t="s">
        <v>7212</v>
      </c>
      <c r="D135" s="147">
        <v>5600.0000000000009</v>
      </c>
      <c r="E135" s="148">
        <v>0</v>
      </c>
      <c r="F135" s="147">
        <f>D135*(1-E135)</f>
        <v>5600.0000000000009</v>
      </c>
      <c r="G135" s="151" t="s">
        <v>80</v>
      </c>
      <c r="H135" s="109" t="s">
        <v>14</v>
      </c>
    </row>
    <row r="136" spans="1:8">
      <c r="A136" s="107" t="s">
        <v>777</v>
      </c>
      <c r="B136" s="108" t="s">
        <v>778</v>
      </c>
      <c r="C136" s="179" t="s">
        <v>7212</v>
      </c>
      <c r="D136" s="147">
        <v>8000</v>
      </c>
      <c r="E136" s="148">
        <v>0.24</v>
      </c>
      <c r="F136" s="147">
        <f>D136*(1-E136)</f>
        <v>6080</v>
      </c>
      <c r="G136" s="151" t="s">
        <v>81</v>
      </c>
      <c r="H136" s="109" t="s">
        <v>14</v>
      </c>
    </row>
    <row r="137" spans="1:8">
      <c r="A137" s="107" t="s">
        <v>779</v>
      </c>
      <c r="B137" s="108" t="s">
        <v>780</v>
      </c>
      <c r="C137" s="179" t="s">
        <v>7212</v>
      </c>
      <c r="D137" s="147">
        <v>6300.0000000000009</v>
      </c>
      <c r="E137" s="148">
        <v>0</v>
      </c>
      <c r="F137" s="147">
        <f>D137*(1-E137)</f>
        <v>6300.0000000000009</v>
      </c>
      <c r="G137" s="151" t="s">
        <v>80</v>
      </c>
      <c r="H137" s="109" t="s">
        <v>14</v>
      </c>
    </row>
    <row r="138" spans="1:8">
      <c r="A138" s="107" t="s">
        <v>781</v>
      </c>
      <c r="B138" s="108" t="s">
        <v>782</v>
      </c>
      <c r="C138" s="179" t="s">
        <v>7212</v>
      </c>
      <c r="D138" s="147">
        <v>9000</v>
      </c>
      <c r="E138" s="148">
        <v>0.24</v>
      </c>
      <c r="F138" s="147">
        <f>D138*(1-E138)</f>
        <v>6840</v>
      </c>
      <c r="G138" s="151" t="s">
        <v>81</v>
      </c>
      <c r="H138" s="109" t="s">
        <v>14</v>
      </c>
    </row>
    <row r="139" spans="1:8">
      <c r="A139" s="107" t="s">
        <v>783</v>
      </c>
      <c r="B139" s="108" t="s">
        <v>784</v>
      </c>
      <c r="C139" s="179" t="s">
        <v>7212</v>
      </c>
      <c r="D139" s="147">
        <v>7000.0000000000009</v>
      </c>
      <c r="E139" s="148">
        <v>0</v>
      </c>
      <c r="F139" s="147">
        <f>D139*(1-E139)</f>
        <v>7000.0000000000009</v>
      </c>
      <c r="G139" s="151" t="s">
        <v>80</v>
      </c>
      <c r="H139" s="109" t="s">
        <v>14</v>
      </c>
    </row>
    <row r="140" spans="1:8">
      <c r="A140" s="107" t="s">
        <v>785</v>
      </c>
      <c r="B140" s="108" t="s">
        <v>786</v>
      </c>
      <c r="C140" s="179" t="s">
        <v>7212</v>
      </c>
      <c r="D140" s="147">
        <v>10000</v>
      </c>
      <c r="E140" s="148">
        <v>0.24</v>
      </c>
      <c r="F140" s="147">
        <f>D140*(1-E140)</f>
        <v>7600</v>
      </c>
      <c r="G140" s="151" t="s">
        <v>81</v>
      </c>
      <c r="H140" s="109" t="s">
        <v>14</v>
      </c>
    </row>
    <row r="141" spans="1:8">
      <c r="A141" s="107" t="s">
        <v>787</v>
      </c>
      <c r="B141" s="108" t="s">
        <v>788</v>
      </c>
      <c r="C141" s="179" t="s">
        <v>7212</v>
      </c>
      <c r="D141" s="147">
        <v>7700.0000000000009</v>
      </c>
      <c r="E141" s="148">
        <v>0</v>
      </c>
      <c r="F141" s="147">
        <f>D141*(1-E141)</f>
        <v>7700.0000000000009</v>
      </c>
      <c r="G141" s="151" t="s">
        <v>80</v>
      </c>
      <c r="H141" s="109" t="s">
        <v>14</v>
      </c>
    </row>
    <row r="142" spans="1:8">
      <c r="A142" s="107" t="s">
        <v>789</v>
      </c>
      <c r="B142" s="108" t="s">
        <v>790</v>
      </c>
      <c r="C142" s="179" t="s">
        <v>7212</v>
      </c>
      <c r="D142" s="147">
        <v>11000</v>
      </c>
      <c r="E142" s="148">
        <v>0.24</v>
      </c>
      <c r="F142" s="147">
        <f>D142*(1-E142)</f>
        <v>8360</v>
      </c>
      <c r="G142" s="151" t="s">
        <v>81</v>
      </c>
      <c r="H142" s="109" t="s">
        <v>14</v>
      </c>
    </row>
    <row r="143" spans="1:8">
      <c r="A143" s="107" t="s">
        <v>791</v>
      </c>
      <c r="B143" s="108" t="s">
        <v>792</v>
      </c>
      <c r="C143" s="179" t="s">
        <v>7212</v>
      </c>
      <c r="D143" s="147">
        <v>8400</v>
      </c>
      <c r="E143" s="148">
        <v>0</v>
      </c>
      <c r="F143" s="147">
        <f>D143*(1-E143)</f>
        <v>8400</v>
      </c>
      <c r="G143" s="151" t="s">
        <v>80</v>
      </c>
      <c r="H143" s="109" t="s">
        <v>14</v>
      </c>
    </row>
    <row r="144" spans="1:8">
      <c r="A144" s="107" t="s">
        <v>793</v>
      </c>
      <c r="B144" s="108" t="s">
        <v>794</v>
      </c>
      <c r="C144" s="179" t="s">
        <v>7212</v>
      </c>
      <c r="D144" s="147">
        <v>12000</v>
      </c>
      <c r="E144" s="148">
        <v>0.24</v>
      </c>
      <c r="F144" s="147">
        <f>D144*(1-E144)</f>
        <v>9120</v>
      </c>
      <c r="G144" s="151" t="s">
        <v>81</v>
      </c>
      <c r="H144" s="109" t="s">
        <v>14</v>
      </c>
    </row>
    <row r="145" spans="1:8">
      <c r="A145" s="107" t="s">
        <v>795</v>
      </c>
      <c r="B145" s="108" t="s">
        <v>796</v>
      </c>
      <c r="C145" s="179" t="s">
        <v>7212</v>
      </c>
      <c r="D145" s="147">
        <v>9100</v>
      </c>
      <c r="E145" s="148">
        <v>0</v>
      </c>
      <c r="F145" s="147">
        <f>D145*(1-E145)</f>
        <v>9100</v>
      </c>
      <c r="G145" s="151" t="s">
        <v>80</v>
      </c>
      <c r="H145" s="109" t="s">
        <v>14</v>
      </c>
    </row>
    <row r="146" spans="1:8">
      <c r="A146" s="107" t="s">
        <v>797</v>
      </c>
      <c r="B146" s="108" t="s">
        <v>798</v>
      </c>
      <c r="C146" s="179" t="s">
        <v>7212</v>
      </c>
      <c r="D146" s="147">
        <v>13000</v>
      </c>
      <c r="E146" s="148">
        <v>0.24</v>
      </c>
      <c r="F146" s="147">
        <f>D146*(1-E146)</f>
        <v>9880</v>
      </c>
      <c r="G146" s="151" t="s">
        <v>81</v>
      </c>
      <c r="H146" s="109" t="s">
        <v>14</v>
      </c>
    </row>
    <row r="147" spans="1:8">
      <c r="A147" s="107" t="s">
        <v>799</v>
      </c>
      <c r="B147" s="108" t="s">
        <v>800</v>
      </c>
      <c r="C147" s="179" t="s">
        <v>7212</v>
      </c>
      <c r="D147" s="147">
        <v>9800.0000000000018</v>
      </c>
      <c r="E147" s="148">
        <v>0</v>
      </c>
      <c r="F147" s="147">
        <f>D147*(1-E147)</f>
        <v>9800.0000000000018</v>
      </c>
      <c r="G147" s="151" t="s">
        <v>80</v>
      </c>
      <c r="H147" s="109" t="s">
        <v>14</v>
      </c>
    </row>
    <row r="148" spans="1:8">
      <c r="A148" s="107" t="s">
        <v>801</v>
      </c>
      <c r="B148" s="108" t="s">
        <v>802</v>
      </c>
      <c r="C148" s="179" t="s">
        <v>7212</v>
      </c>
      <c r="D148" s="147">
        <v>14000</v>
      </c>
      <c r="E148" s="148">
        <v>0.24</v>
      </c>
      <c r="F148" s="147">
        <f>D148*(1-E148)</f>
        <v>10640</v>
      </c>
      <c r="G148" s="151" t="s">
        <v>81</v>
      </c>
      <c r="H148" s="109" t="s">
        <v>14</v>
      </c>
    </row>
    <row r="149" spans="1:8">
      <c r="A149" s="107" t="s">
        <v>803</v>
      </c>
      <c r="B149" s="108" t="s">
        <v>804</v>
      </c>
      <c r="C149" s="179" t="s">
        <v>7212</v>
      </c>
      <c r="D149" s="147">
        <v>10500.000000000002</v>
      </c>
      <c r="E149" s="148">
        <v>0</v>
      </c>
      <c r="F149" s="147">
        <f>D149*(1-E149)</f>
        <v>10500.000000000002</v>
      </c>
      <c r="G149" s="151" t="s">
        <v>80</v>
      </c>
      <c r="H149" s="109" t="s">
        <v>14</v>
      </c>
    </row>
    <row r="150" spans="1:8">
      <c r="A150" s="107" t="s">
        <v>805</v>
      </c>
      <c r="B150" s="108" t="s">
        <v>806</v>
      </c>
      <c r="C150" s="179" t="s">
        <v>7212</v>
      </c>
      <c r="D150" s="147">
        <v>15000</v>
      </c>
      <c r="E150" s="148">
        <v>0.24</v>
      </c>
      <c r="F150" s="147">
        <f>D150*(1-E150)</f>
        <v>11400</v>
      </c>
      <c r="G150" s="151" t="s">
        <v>81</v>
      </c>
      <c r="H150" s="109" t="s">
        <v>14</v>
      </c>
    </row>
    <row r="151" spans="1:8">
      <c r="A151" s="107" t="s">
        <v>807</v>
      </c>
      <c r="B151" s="108" t="s">
        <v>808</v>
      </c>
      <c r="C151" s="179" t="s">
        <v>7212</v>
      </c>
      <c r="D151" s="147">
        <v>11200.000000000002</v>
      </c>
      <c r="E151" s="148">
        <v>0</v>
      </c>
      <c r="F151" s="147">
        <f>D151*(1-E151)</f>
        <v>11200.000000000002</v>
      </c>
      <c r="G151" s="151" t="s">
        <v>80</v>
      </c>
      <c r="H151" s="109" t="s">
        <v>14</v>
      </c>
    </row>
    <row r="152" spans="1:8">
      <c r="A152" s="107" t="s">
        <v>809</v>
      </c>
      <c r="B152" s="108" t="s">
        <v>810</v>
      </c>
      <c r="C152" s="179" t="s">
        <v>7212</v>
      </c>
      <c r="D152" s="147">
        <v>16000</v>
      </c>
      <c r="E152" s="148">
        <v>0.24</v>
      </c>
      <c r="F152" s="147">
        <f>D152*(1-E152)</f>
        <v>12160</v>
      </c>
      <c r="G152" s="151" t="s">
        <v>81</v>
      </c>
      <c r="H152" s="109" t="s">
        <v>14</v>
      </c>
    </row>
    <row r="153" spans="1:8">
      <c r="A153" s="107" t="s">
        <v>811</v>
      </c>
      <c r="B153" s="108" t="s">
        <v>812</v>
      </c>
      <c r="C153" s="179" t="s">
        <v>7212</v>
      </c>
      <c r="D153" s="147">
        <v>11900.000000000002</v>
      </c>
      <c r="E153" s="148">
        <v>0</v>
      </c>
      <c r="F153" s="147">
        <f>D153*(1-E153)</f>
        <v>11900.000000000002</v>
      </c>
      <c r="G153" s="151" t="s">
        <v>80</v>
      </c>
      <c r="H153" s="109" t="s">
        <v>14</v>
      </c>
    </row>
    <row r="154" spans="1:8">
      <c r="A154" s="107" t="s">
        <v>813</v>
      </c>
      <c r="B154" s="108" t="s">
        <v>814</v>
      </c>
      <c r="C154" s="179" t="s">
        <v>7212</v>
      </c>
      <c r="D154" s="147">
        <v>17000</v>
      </c>
      <c r="E154" s="148">
        <v>0.24</v>
      </c>
      <c r="F154" s="147">
        <f>D154*(1-E154)</f>
        <v>12920</v>
      </c>
      <c r="G154" s="151" t="s">
        <v>81</v>
      </c>
      <c r="H154" s="109" t="s">
        <v>14</v>
      </c>
    </row>
    <row r="155" spans="1:8">
      <c r="A155" s="107" t="s">
        <v>815</v>
      </c>
      <c r="B155" s="108" t="s">
        <v>816</v>
      </c>
      <c r="C155" s="179" t="s">
        <v>7212</v>
      </c>
      <c r="D155" s="147">
        <v>12600.000000000002</v>
      </c>
      <c r="E155" s="148">
        <v>0</v>
      </c>
      <c r="F155" s="147">
        <f>D155*(1-E155)</f>
        <v>12600.000000000002</v>
      </c>
      <c r="G155" s="151" t="s">
        <v>80</v>
      </c>
      <c r="H155" s="109" t="s">
        <v>14</v>
      </c>
    </row>
    <row r="156" spans="1:8" ht="30">
      <c r="A156" s="107" t="s">
        <v>817</v>
      </c>
      <c r="B156" s="108" t="s">
        <v>818</v>
      </c>
      <c r="C156" s="179" t="s">
        <v>7212</v>
      </c>
      <c r="D156" s="147">
        <v>18000</v>
      </c>
      <c r="E156" s="148">
        <v>0.24</v>
      </c>
      <c r="F156" s="147">
        <f>D156*(1-E156)</f>
        <v>13680</v>
      </c>
      <c r="G156" s="151" t="s">
        <v>81</v>
      </c>
      <c r="H156" s="109" t="s">
        <v>14</v>
      </c>
    </row>
    <row r="157" spans="1:8">
      <c r="A157" s="107" t="s">
        <v>819</v>
      </c>
      <c r="B157" s="108" t="s">
        <v>820</v>
      </c>
      <c r="C157" s="179" t="s">
        <v>7212</v>
      </c>
      <c r="D157" s="147">
        <v>1800</v>
      </c>
      <c r="E157" s="148">
        <v>0</v>
      </c>
      <c r="F157" s="147">
        <f>D157*(1-E157)</f>
        <v>1800</v>
      </c>
      <c r="G157" s="151" t="s">
        <v>80</v>
      </c>
      <c r="H157" s="109" t="s">
        <v>14</v>
      </c>
    </row>
    <row r="158" spans="1:8">
      <c r="A158" s="107" t="s">
        <v>821</v>
      </c>
      <c r="B158" s="108" t="s">
        <v>822</v>
      </c>
      <c r="C158" s="179" t="s">
        <v>7212</v>
      </c>
      <c r="D158" s="147">
        <v>2571.444</v>
      </c>
      <c r="E158" s="148">
        <v>0.24</v>
      </c>
      <c r="F158" s="147">
        <f>D158*(1-E158)</f>
        <v>1954.2974400000001</v>
      </c>
      <c r="G158" s="151" t="s">
        <v>81</v>
      </c>
      <c r="H158" s="109" t="s">
        <v>14</v>
      </c>
    </row>
    <row r="159" spans="1:8">
      <c r="A159" s="107" t="s">
        <v>823</v>
      </c>
      <c r="B159" s="108" t="s">
        <v>824</v>
      </c>
      <c r="C159" s="179" t="s">
        <v>7212</v>
      </c>
      <c r="D159" s="147">
        <v>2700</v>
      </c>
      <c r="E159" s="148">
        <v>0</v>
      </c>
      <c r="F159" s="147">
        <f>D159*(1-E159)</f>
        <v>2700</v>
      </c>
      <c r="G159" s="151" t="s">
        <v>80</v>
      </c>
      <c r="H159" s="109" t="s">
        <v>14</v>
      </c>
    </row>
    <row r="160" spans="1:8">
      <c r="A160" s="107" t="s">
        <v>825</v>
      </c>
      <c r="B160" s="108" t="s">
        <v>826</v>
      </c>
      <c r="C160" s="179" t="s">
        <v>7212</v>
      </c>
      <c r="D160" s="147">
        <v>3857.1660000000002</v>
      </c>
      <c r="E160" s="148">
        <v>0.24</v>
      </c>
      <c r="F160" s="147">
        <f>D160*(1-E160)</f>
        <v>2931.44616</v>
      </c>
      <c r="G160" s="151" t="s">
        <v>81</v>
      </c>
      <c r="H160" s="109" t="s">
        <v>14</v>
      </c>
    </row>
    <row r="161" spans="1:8">
      <c r="A161" s="107" t="s">
        <v>827</v>
      </c>
      <c r="B161" s="108" t="s">
        <v>828</v>
      </c>
      <c r="C161" s="179" t="s">
        <v>7212</v>
      </c>
      <c r="D161" s="147">
        <v>900</v>
      </c>
      <c r="E161" s="148">
        <v>0</v>
      </c>
      <c r="F161" s="147">
        <f>D161*(1-E161)</f>
        <v>900</v>
      </c>
      <c r="G161" s="151" t="s">
        <v>80</v>
      </c>
      <c r="H161" s="109" t="s">
        <v>14</v>
      </c>
    </row>
    <row r="162" spans="1:8">
      <c r="A162" s="107" t="s">
        <v>829</v>
      </c>
      <c r="B162" s="108" t="s">
        <v>830</v>
      </c>
      <c r="C162" s="179" t="s">
        <v>7212</v>
      </c>
      <c r="D162" s="147">
        <v>1285.722</v>
      </c>
      <c r="E162" s="148">
        <v>0.24</v>
      </c>
      <c r="F162" s="147">
        <f>D162*(1-E162)</f>
        <v>977.14872000000003</v>
      </c>
      <c r="G162" s="151" t="s">
        <v>81</v>
      </c>
      <c r="H162" s="109" t="s">
        <v>14</v>
      </c>
    </row>
    <row r="163" spans="1:8">
      <c r="A163" s="107" t="s">
        <v>831</v>
      </c>
      <c r="B163" s="108" t="s">
        <v>832</v>
      </c>
      <c r="C163" s="179" t="s">
        <v>7212</v>
      </c>
      <c r="D163" s="147">
        <v>1500</v>
      </c>
      <c r="E163" s="148">
        <v>0</v>
      </c>
      <c r="F163" s="147">
        <f>D163*(1-E163)</f>
        <v>1500</v>
      </c>
      <c r="G163" s="151" t="s">
        <v>80</v>
      </c>
      <c r="H163" s="109" t="s">
        <v>14</v>
      </c>
    </row>
    <row r="164" spans="1:8">
      <c r="A164" s="107" t="s">
        <v>833</v>
      </c>
      <c r="B164" s="108" t="s">
        <v>834</v>
      </c>
      <c r="C164" s="179" t="s">
        <v>7212</v>
      </c>
      <c r="D164" s="147">
        <v>2142.87</v>
      </c>
      <c r="E164" s="148">
        <v>0.24</v>
      </c>
      <c r="F164" s="147">
        <f>D164*(1-E164)</f>
        <v>1628.5811999999999</v>
      </c>
      <c r="G164" s="151" t="s">
        <v>81</v>
      </c>
      <c r="H164" s="109" t="s">
        <v>14</v>
      </c>
    </row>
    <row r="165" spans="1:8">
      <c r="A165" s="107" t="s">
        <v>835</v>
      </c>
      <c r="B165" s="108" t="s">
        <v>836</v>
      </c>
      <c r="C165" s="179" t="s">
        <v>7212</v>
      </c>
      <c r="D165" s="147">
        <v>3000</v>
      </c>
      <c r="E165" s="148">
        <v>0</v>
      </c>
      <c r="F165" s="147">
        <f>D165*(1-E165)</f>
        <v>3000</v>
      </c>
      <c r="G165" s="151" t="s">
        <v>80</v>
      </c>
      <c r="H165" s="109" t="s">
        <v>14</v>
      </c>
    </row>
    <row r="166" spans="1:8">
      <c r="A166" s="107" t="s">
        <v>837</v>
      </c>
      <c r="B166" s="108" t="s">
        <v>838</v>
      </c>
      <c r="C166" s="179" t="s">
        <v>7212</v>
      </c>
      <c r="D166" s="147">
        <v>4285.74</v>
      </c>
      <c r="E166" s="148">
        <v>0.24</v>
      </c>
      <c r="F166" s="147">
        <f>D166*(1-E166)</f>
        <v>3257.1623999999997</v>
      </c>
      <c r="G166" s="151" t="s">
        <v>81</v>
      </c>
      <c r="H166" s="109" t="s">
        <v>14</v>
      </c>
    </row>
    <row r="167" spans="1:8">
      <c r="A167" s="107" t="s">
        <v>839</v>
      </c>
      <c r="B167" s="108" t="s">
        <v>840</v>
      </c>
      <c r="C167" s="179" t="s">
        <v>7212</v>
      </c>
      <c r="D167" s="147">
        <v>4500</v>
      </c>
      <c r="E167" s="148">
        <v>0</v>
      </c>
      <c r="F167" s="147">
        <f>D167*(1-E167)</f>
        <v>4500</v>
      </c>
      <c r="G167" s="151" t="s">
        <v>80</v>
      </c>
      <c r="H167" s="109" t="s">
        <v>14</v>
      </c>
    </row>
    <row r="168" spans="1:8">
      <c r="A168" s="107" t="s">
        <v>841</v>
      </c>
      <c r="B168" s="108" t="s">
        <v>842</v>
      </c>
      <c r="C168" s="179" t="s">
        <v>7212</v>
      </c>
      <c r="D168" s="147">
        <v>6428.6100000000006</v>
      </c>
      <c r="E168" s="148">
        <v>0.24</v>
      </c>
      <c r="F168" s="147">
        <f>D168*(1-E168)</f>
        <v>4885.7436000000007</v>
      </c>
      <c r="G168" s="151" t="s">
        <v>81</v>
      </c>
      <c r="H168" s="109" t="s">
        <v>14</v>
      </c>
    </row>
    <row r="169" spans="1:8">
      <c r="A169" s="107" t="s">
        <v>843</v>
      </c>
      <c r="B169" s="108" t="s">
        <v>844</v>
      </c>
      <c r="C169" s="179" t="s">
        <v>7212</v>
      </c>
      <c r="D169" s="147">
        <v>6000</v>
      </c>
      <c r="E169" s="148">
        <v>0</v>
      </c>
      <c r="F169" s="147">
        <f>D169*(1-E169)</f>
        <v>6000</v>
      </c>
      <c r="G169" s="151" t="s">
        <v>80</v>
      </c>
      <c r="H169" s="109" t="s">
        <v>14</v>
      </c>
    </row>
    <row r="170" spans="1:8">
      <c r="A170" s="107" t="s">
        <v>845</v>
      </c>
      <c r="B170" s="108" t="s">
        <v>846</v>
      </c>
      <c r="C170" s="179" t="s">
        <v>7212</v>
      </c>
      <c r="D170" s="147">
        <v>8571.48</v>
      </c>
      <c r="E170" s="148">
        <v>0.24</v>
      </c>
      <c r="F170" s="147">
        <f>D170*(1-E170)</f>
        <v>6514.3247999999994</v>
      </c>
      <c r="G170" s="151" t="s">
        <v>81</v>
      </c>
      <c r="H170" s="109" t="s">
        <v>14</v>
      </c>
    </row>
    <row r="171" spans="1:8">
      <c r="A171" s="107" t="s">
        <v>847</v>
      </c>
      <c r="B171" s="108" t="s">
        <v>848</v>
      </c>
      <c r="C171" s="179" t="s">
        <v>7212</v>
      </c>
      <c r="D171" s="147">
        <v>7500</v>
      </c>
      <c r="E171" s="148">
        <v>0</v>
      </c>
      <c r="F171" s="147">
        <f>D171*(1-E171)</f>
        <v>7500</v>
      </c>
      <c r="G171" s="151" t="s">
        <v>80</v>
      </c>
      <c r="H171" s="109" t="s">
        <v>14</v>
      </c>
    </row>
    <row r="172" spans="1:8">
      <c r="A172" s="107" t="s">
        <v>849</v>
      </c>
      <c r="B172" s="108" t="s">
        <v>850</v>
      </c>
      <c r="C172" s="179" t="s">
        <v>7212</v>
      </c>
      <c r="D172" s="147">
        <v>10714.35</v>
      </c>
      <c r="E172" s="148">
        <v>0.24</v>
      </c>
      <c r="F172" s="147">
        <f>D172*(1-E172)</f>
        <v>8142.9059999999999</v>
      </c>
      <c r="G172" s="151" t="s">
        <v>81</v>
      </c>
      <c r="H172" s="109" t="s">
        <v>14</v>
      </c>
    </row>
    <row r="173" spans="1:8">
      <c r="A173" s="107" t="s">
        <v>851</v>
      </c>
      <c r="B173" s="108" t="s">
        <v>852</v>
      </c>
      <c r="C173" s="179" t="s">
        <v>7212</v>
      </c>
      <c r="D173" s="147">
        <v>9000</v>
      </c>
      <c r="E173" s="148">
        <v>0</v>
      </c>
      <c r="F173" s="147">
        <f>D173*(1-E173)</f>
        <v>9000</v>
      </c>
      <c r="G173" s="151" t="s">
        <v>80</v>
      </c>
      <c r="H173" s="109" t="s">
        <v>14</v>
      </c>
    </row>
    <row r="174" spans="1:8">
      <c r="A174" s="107" t="s">
        <v>853</v>
      </c>
      <c r="B174" s="108" t="s">
        <v>854</v>
      </c>
      <c r="C174" s="179" t="s">
        <v>7212</v>
      </c>
      <c r="D174" s="147">
        <v>12857.220000000001</v>
      </c>
      <c r="E174" s="148">
        <v>0.24</v>
      </c>
      <c r="F174" s="147">
        <f>D174*(1-E174)</f>
        <v>9771.4872000000014</v>
      </c>
      <c r="G174" s="151" t="s">
        <v>81</v>
      </c>
      <c r="H174" s="109" t="s">
        <v>14</v>
      </c>
    </row>
    <row r="175" spans="1:8">
      <c r="A175" s="107" t="s">
        <v>855</v>
      </c>
      <c r="B175" s="108" t="s">
        <v>856</v>
      </c>
      <c r="C175" s="179" t="s">
        <v>7212</v>
      </c>
      <c r="D175" s="147">
        <v>10500</v>
      </c>
      <c r="E175" s="148">
        <v>0</v>
      </c>
      <c r="F175" s="147">
        <f>D175*(1-E175)</f>
        <v>10500</v>
      </c>
      <c r="G175" s="151" t="s">
        <v>80</v>
      </c>
      <c r="H175" s="109" t="s">
        <v>14</v>
      </c>
    </row>
    <row r="176" spans="1:8">
      <c r="A176" s="107" t="s">
        <v>857</v>
      </c>
      <c r="B176" s="108" t="s">
        <v>858</v>
      </c>
      <c r="C176" s="179" t="s">
        <v>7212</v>
      </c>
      <c r="D176" s="147">
        <v>15000.09</v>
      </c>
      <c r="E176" s="148">
        <v>0.24</v>
      </c>
      <c r="F176" s="147">
        <f>D176*(1-E176)</f>
        <v>11400.0684</v>
      </c>
      <c r="G176" s="151" t="s">
        <v>81</v>
      </c>
      <c r="H176" s="109" t="s">
        <v>14</v>
      </c>
    </row>
    <row r="177" spans="1:8">
      <c r="A177" s="107" t="s">
        <v>859</v>
      </c>
      <c r="B177" s="108" t="s">
        <v>860</v>
      </c>
      <c r="C177" s="179" t="s">
        <v>7212</v>
      </c>
      <c r="D177" s="147">
        <v>12000</v>
      </c>
      <c r="E177" s="148">
        <v>0</v>
      </c>
      <c r="F177" s="147">
        <f>D177*(1-E177)</f>
        <v>12000</v>
      </c>
      <c r="G177" s="151" t="s">
        <v>80</v>
      </c>
      <c r="H177" s="109" t="s">
        <v>14</v>
      </c>
    </row>
    <row r="178" spans="1:8">
      <c r="A178" s="107" t="s">
        <v>861</v>
      </c>
      <c r="B178" s="108" t="s">
        <v>862</v>
      </c>
      <c r="C178" s="179" t="s">
        <v>7212</v>
      </c>
      <c r="D178" s="147">
        <v>17142.96</v>
      </c>
      <c r="E178" s="148">
        <v>0.24</v>
      </c>
      <c r="F178" s="147">
        <f>D178*(1-E178)</f>
        <v>13028.649599999999</v>
      </c>
      <c r="G178" s="151" t="s">
        <v>81</v>
      </c>
      <c r="H178" s="109" t="s">
        <v>14</v>
      </c>
    </row>
    <row r="179" spans="1:8">
      <c r="A179" s="107" t="s">
        <v>863</v>
      </c>
      <c r="B179" s="108" t="s">
        <v>864</v>
      </c>
      <c r="C179" s="179" t="s">
        <v>7212</v>
      </c>
      <c r="D179" s="147">
        <v>13500</v>
      </c>
      <c r="E179" s="148">
        <v>0</v>
      </c>
      <c r="F179" s="147">
        <f>D179*(1-E179)</f>
        <v>13500</v>
      </c>
      <c r="G179" s="151" t="s">
        <v>80</v>
      </c>
      <c r="H179" s="109" t="s">
        <v>14</v>
      </c>
    </row>
    <row r="180" spans="1:8">
      <c r="A180" s="107" t="s">
        <v>865</v>
      </c>
      <c r="B180" s="108" t="s">
        <v>866</v>
      </c>
      <c r="C180" s="179" t="s">
        <v>7212</v>
      </c>
      <c r="D180" s="147">
        <v>19285.830000000002</v>
      </c>
      <c r="E180" s="148">
        <v>0.24</v>
      </c>
      <c r="F180" s="147">
        <f>D180*(1-E180)</f>
        <v>14657.230800000001</v>
      </c>
      <c r="G180" s="151" t="s">
        <v>81</v>
      </c>
      <c r="H180" s="109" t="s">
        <v>14</v>
      </c>
    </row>
    <row r="181" spans="1:8">
      <c r="A181" s="107" t="s">
        <v>867</v>
      </c>
      <c r="B181" s="108" t="s">
        <v>868</v>
      </c>
      <c r="C181" s="179" t="s">
        <v>7212</v>
      </c>
      <c r="D181" s="147">
        <v>10500</v>
      </c>
      <c r="E181" s="148">
        <v>0</v>
      </c>
      <c r="F181" s="147">
        <f>D181*(1-E181)</f>
        <v>10500</v>
      </c>
      <c r="G181" s="151" t="s">
        <v>80</v>
      </c>
      <c r="H181" s="109" t="s">
        <v>14</v>
      </c>
    </row>
    <row r="182" spans="1:8">
      <c r="A182" s="107" t="s">
        <v>869</v>
      </c>
      <c r="B182" s="108" t="s">
        <v>870</v>
      </c>
      <c r="C182" s="179" t="s">
        <v>7212</v>
      </c>
      <c r="D182" s="147">
        <v>15000.09</v>
      </c>
      <c r="E182" s="148">
        <v>0.24</v>
      </c>
      <c r="F182" s="147">
        <f>D182*(1-E182)</f>
        <v>11400.0684</v>
      </c>
      <c r="G182" s="151" t="s">
        <v>81</v>
      </c>
      <c r="H182" s="109" t="s">
        <v>14</v>
      </c>
    </row>
    <row r="183" spans="1:8">
      <c r="A183" s="107" t="s">
        <v>871</v>
      </c>
      <c r="B183" s="108" t="s">
        <v>872</v>
      </c>
      <c r="C183" s="179" t="s">
        <v>7212</v>
      </c>
      <c r="D183" s="147">
        <v>1500</v>
      </c>
      <c r="E183" s="148">
        <v>0</v>
      </c>
      <c r="F183" s="147">
        <f>D183*(1-E183)</f>
        <v>1500</v>
      </c>
      <c r="G183" s="151" t="s">
        <v>80</v>
      </c>
      <c r="H183" s="109" t="s">
        <v>14</v>
      </c>
    </row>
    <row r="184" spans="1:8">
      <c r="A184" s="107" t="s">
        <v>873</v>
      </c>
      <c r="B184" s="108" t="s">
        <v>874</v>
      </c>
      <c r="C184" s="179" t="s">
        <v>7212</v>
      </c>
      <c r="D184" s="147">
        <v>2142.87</v>
      </c>
      <c r="E184" s="148">
        <v>0.24</v>
      </c>
      <c r="F184" s="147">
        <f>D184*(1-E184)</f>
        <v>1628.5811999999999</v>
      </c>
      <c r="G184" s="151" t="s">
        <v>81</v>
      </c>
      <c r="H184" s="109" t="s">
        <v>14</v>
      </c>
    </row>
    <row r="185" spans="1:8">
      <c r="A185" s="107" t="s">
        <v>875</v>
      </c>
      <c r="B185" s="108" t="s">
        <v>876</v>
      </c>
      <c r="C185" s="179" t="s">
        <v>7212</v>
      </c>
      <c r="D185" s="147">
        <v>3000</v>
      </c>
      <c r="E185" s="148">
        <v>0</v>
      </c>
      <c r="F185" s="147">
        <f>D185*(1-E185)</f>
        <v>3000</v>
      </c>
      <c r="G185" s="151" t="s">
        <v>80</v>
      </c>
      <c r="H185" s="109" t="s">
        <v>14</v>
      </c>
    </row>
    <row r="186" spans="1:8">
      <c r="A186" s="107" t="s">
        <v>877</v>
      </c>
      <c r="B186" s="108" t="s">
        <v>878</v>
      </c>
      <c r="C186" s="179" t="s">
        <v>7212</v>
      </c>
      <c r="D186" s="147">
        <v>4285.74</v>
      </c>
      <c r="E186" s="148">
        <v>0.24</v>
      </c>
      <c r="F186" s="147">
        <f>D186*(1-E186)</f>
        <v>3257.1623999999997</v>
      </c>
      <c r="G186" s="151" t="s">
        <v>81</v>
      </c>
      <c r="H186" s="109" t="s">
        <v>14</v>
      </c>
    </row>
    <row r="187" spans="1:8">
      <c r="A187" s="107" t="s">
        <v>879</v>
      </c>
      <c r="B187" s="108" t="s">
        <v>880</v>
      </c>
      <c r="C187" s="179" t="s">
        <v>7212</v>
      </c>
      <c r="D187" s="147">
        <v>4500</v>
      </c>
      <c r="E187" s="148">
        <v>0</v>
      </c>
      <c r="F187" s="147">
        <f>D187*(1-E187)</f>
        <v>4500</v>
      </c>
      <c r="G187" s="151" t="s">
        <v>80</v>
      </c>
      <c r="H187" s="109" t="s">
        <v>14</v>
      </c>
    </row>
    <row r="188" spans="1:8">
      <c r="A188" s="107" t="s">
        <v>881</v>
      </c>
      <c r="B188" s="108" t="s">
        <v>882</v>
      </c>
      <c r="C188" s="179" t="s">
        <v>7212</v>
      </c>
      <c r="D188" s="147">
        <v>6428.6100000000006</v>
      </c>
      <c r="E188" s="148">
        <v>0.24</v>
      </c>
      <c r="F188" s="147">
        <f>D188*(1-E188)</f>
        <v>4885.7436000000007</v>
      </c>
      <c r="G188" s="151" t="s">
        <v>81</v>
      </c>
      <c r="H188" s="109" t="s">
        <v>14</v>
      </c>
    </row>
    <row r="189" spans="1:8">
      <c r="A189" s="107" t="s">
        <v>883</v>
      </c>
      <c r="B189" s="108" t="s">
        <v>884</v>
      </c>
      <c r="C189" s="179" t="s">
        <v>7212</v>
      </c>
      <c r="D189" s="147">
        <v>6000</v>
      </c>
      <c r="E189" s="148">
        <v>0</v>
      </c>
      <c r="F189" s="147">
        <f>D189*(1-E189)</f>
        <v>6000</v>
      </c>
      <c r="G189" s="151" t="s">
        <v>80</v>
      </c>
      <c r="H189" s="109" t="s">
        <v>14</v>
      </c>
    </row>
    <row r="190" spans="1:8">
      <c r="A190" s="107" t="s">
        <v>885</v>
      </c>
      <c r="B190" s="108" t="s">
        <v>886</v>
      </c>
      <c r="C190" s="179" t="s">
        <v>7212</v>
      </c>
      <c r="D190" s="147">
        <v>8571.48</v>
      </c>
      <c r="E190" s="148">
        <v>0.24</v>
      </c>
      <c r="F190" s="147">
        <f>D190*(1-E190)</f>
        <v>6514.3247999999994</v>
      </c>
      <c r="G190" s="151" t="s">
        <v>81</v>
      </c>
      <c r="H190" s="109" t="s">
        <v>14</v>
      </c>
    </row>
    <row r="191" spans="1:8">
      <c r="A191" s="107" t="s">
        <v>887</v>
      </c>
      <c r="B191" s="108" t="s">
        <v>888</v>
      </c>
      <c r="C191" s="179" t="s">
        <v>7212</v>
      </c>
      <c r="D191" s="147">
        <v>7500</v>
      </c>
      <c r="E191" s="148">
        <v>0</v>
      </c>
      <c r="F191" s="147">
        <f>D191*(1-E191)</f>
        <v>7500</v>
      </c>
      <c r="G191" s="151" t="s">
        <v>80</v>
      </c>
      <c r="H191" s="109" t="s">
        <v>14</v>
      </c>
    </row>
    <row r="192" spans="1:8">
      <c r="A192" s="107" t="s">
        <v>889</v>
      </c>
      <c r="B192" s="108" t="s">
        <v>890</v>
      </c>
      <c r="C192" s="179" t="s">
        <v>7212</v>
      </c>
      <c r="D192" s="147">
        <v>10714.35</v>
      </c>
      <c r="E192" s="148">
        <v>0.24</v>
      </c>
      <c r="F192" s="147">
        <f>D192*(1-E192)</f>
        <v>8142.9059999999999</v>
      </c>
      <c r="G192" s="151" t="s">
        <v>81</v>
      </c>
      <c r="H192" s="109" t="s">
        <v>14</v>
      </c>
    </row>
    <row r="193" spans="1:8">
      <c r="A193" s="107" t="s">
        <v>891</v>
      </c>
      <c r="B193" s="108" t="s">
        <v>892</v>
      </c>
      <c r="C193" s="179" t="s">
        <v>7212</v>
      </c>
      <c r="D193" s="147">
        <v>9000</v>
      </c>
      <c r="E193" s="148">
        <v>0</v>
      </c>
      <c r="F193" s="147">
        <f>D193*(1-E193)</f>
        <v>9000</v>
      </c>
      <c r="G193" s="151" t="s">
        <v>80</v>
      </c>
      <c r="H193" s="109" t="s">
        <v>14</v>
      </c>
    </row>
    <row r="194" spans="1:8">
      <c r="A194" s="107" t="s">
        <v>893</v>
      </c>
      <c r="B194" s="108" t="s">
        <v>894</v>
      </c>
      <c r="C194" s="179" t="s">
        <v>7212</v>
      </c>
      <c r="D194" s="147">
        <v>12857.220000000001</v>
      </c>
      <c r="E194" s="148">
        <v>0.24</v>
      </c>
      <c r="F194" s="147">
        <f>D194*(1-E194)</f>
        <v>9771.4872000000014</v>
      </c>
      <c r="G194" s="151" t="s">
        <v>81</v>
      </c>
      <c r="H194" s="109" t="s">
        <v>14</v>
      </c>
    </row>
    <row r="195" spans="1:8">
      <c r="A195" s="107" t="s">
        <v>895</v>
      </c>
      <c r="B195" s="108" t="s">
        <v>896</v>
      </c>
      <c r="C195" s="179" t="s">
        <v>7212</v>
      </c>
      <c r="D195" s="147">
        <v>10500</v>
      </c>
      <c r="E195" s="148">
        <v>0</v>
      </c>
      <c r="F195" s="147">
        <f>D195*(1-E195)</f>
        <v>10500</v>
      </c>
      <c r="G195" s="151" t="s">
        <v>80</v>
      </c>
      <c r="H195" s="109" t="s">
        <v>14</v>
      </c>
    </row>
    <row r="196" spans="1:8">
      <c r="A196" s="107" t="s">
        <v>897</v>
      </c>
      <c r="B196" s="108" t="s">
        <v>898</v>
      </c>
      <c r="C196" s="179" t="s">
        <v>7212</v>
      </c>
      <c r="D196" s="147">
        <v>15000.09</v>
      </c>
      <c r="E196" s="148">
        <v>0.24</v>
      </c>
      <c r="F196" s="147">
        <f>D196*(1-E196)</f>
        <v>11400.0684</v>
      </c>
      <c r="G196" s="151" t="s">
        <v>81</v>
      </c>
      <c r="H196" s="109" t="s">
        <v>14</v>
      </c>
    </row>
    <row r="197" spans="1:8">
      <c r="A197" s="107" t="s">
        <v>899</v>
      </c>
      <c r="B197" s="108" t="s">
        <v>900</v>
      </c>
      <c r="C197" s="179" t="s">
        <v>7212</v>
      </c>
      <c r="D197" s="147">
        <v>12000</v>
      </c>
      <c r="E197" s="148">
        <v>0</v>
      </c>
      <c r="F197" s="147">
        <f>D197*(1-E197)</f>
        <v>12000</v>
      </c>
      <c r="G197" s="151" t="s">
        <v>80</v>
      </c>
      <c r="H197" s="109" t="s">
        <v>14</v>
      </c>
    </row>
    <row r="198" spans="1:8">
      <c r="A198" s="107" t="s">
        <v>901</v>
      </c>
      <c r="B198" s="108" t="s">
        <v>902</v>
      </c>
      <c r="C198" s="179" t="s">
        <v>7212</v>
      </c>
      <c r="D198" s="147">
        <v>17142.96</v>
      </c>
      <c r="E198" s="148">
        <v>0.24</v>
      </c>
      <c r="F198" s="147">
        <f>D198*(1-E198)</f>
        <v>13028.649599999999</v>
      </c>
      <c r="G198" s="151" t="s">
        <v>81</v>
      </c>
      <c r="H198" s="109" t="s">
        <v>14</v>
      </c>
    </row>
    <row r="199" spans="1:8">
      <c r="A199" s="107" t="s">
        <v>903</v>
      </c>
      <c r="B199" s="108" t="s">
        <v>904</v>
      </c>
      <c r="C199" s="179" t="s">
        <v>7212</v>
      </c>
      <c r="D199" s="147">
        <v>13500</v>
      </c>
      <c r="E199" s="148">
        <v>0</v>
      </c>
      <c r="F199" s="147">
        <f>D199*(1-E199)</f>
        <v>13500</v>
      </c>
      <c r="G199" s="151" t="s">
        <v>80</v>
      </c>
      <c r="H199" s="109" t="s">
        <v>14</v>
      </c>
    </row>
    <row r="200" spans="1:8">
      <c r="A200" s="107" t="s">
        <v>905</v>
      </c>
      <c r="B200" s="108" t="s">
        <v>906</v>
      </c>
      <c r="C200" s="179" t="s">
        <v>7212</v>
      </c>
      <c r="D200" s="147">
        <v>19285.830000000002</v>
      </c>
      <c r="E200" s="148">
        <v>0.24</v>
      </c>
      <c r="F200" s="147">
        <f>D200*(1-E200)</f>
        <v>14657.230800000001</v>
      </c>
      <c r="G200" s="151" t="s">
        <v>81</v>
      </c>
      <c r="H200" s="109" t="s">
        <v>14</v>
      </c>
    </row>
    <row r="201" spans="1:8">
      <c r="A201" s="107" t="s">
        <v>907</v>
      </c>
      <c r="B201" s="108" t="s">
        <v>908</v>
      </c>
      <c r="C201" s="179" t="s">
        <v>7212</v>
      </c>
      <c r="D201" s="147">
        <v>15000</v>
      </c>
      <c r="E201" s="148">
        <v>0</v>
      </c>
      <c r="F201" s="147">
        <f>D201*(1-E201)</f>
        <v>15000</v>
      </c>
      <c r="G201" s="151" t="s">
        <v>80</v>
      </c>
      <c r="H201" s="109" t="s">
        <v>14</v>
      </c>
    </row>
    <row r="202" spans="1:8">
      <c r="A202" s="107" t="s">
        <v>909</v>
      </c>
      <c r="B202" s="108" t="s">
        <v>910</v>
      </c>
      <c r="C202" s="179" t="s">
        <v>7212</v>
      </c>
      <c r="D202" s="147">
        <v>21428.7</v>
      </c>
      <c r="E202" s="148">
        <v>0.24</v>
      </c>
      <c r="F202" s="147">
        <f>D202*(1-E202)</f>
        <v>16285.812</v>
      </c>
      <c r="G202" s="151" t="s">
        <v>81</v>
      </c>
      <c r="H202" s="109" t="s">
        <v>14</v>
      </c>
    </row>
    <row r="203" spans="1:8">
      <c r="A203" s="107" t="s">
        <v>911</v>
      </c>
      <c r="B203" s="108" t="s">
        <v>912</v>
      </c>
      <c r="C203" s="179" t="s">
        <v>7212</v>
      </c>
      <c r="D203" s="147">
        <v>16500</v>
      </c>
      <c r="E203" s="148">
        <v>0</v>
      </c>
      <c r="F203" s="147">
        <f>D203*(1-E203)</f>
        <v>16500</v>
      </c>
      <c r="G203" s="151" t="s">
        <v>80</v>
      </c>
      <c r="H203" s="109" t="s">
        <v>14</v>
      </c>
    </row>
    <row r="204" spans="1:8">
      <c r="A204" s="107" t="s">
        <v>913</v>
      </c>
      <c r="B204" s="108" t="s">
        <v>914</v>
      </c>
      <c r="C204" s="179" t="s">
        <v>7212</v>
      </c>
      <c r="D204" s="147">
        <v>23571.57</v>
      </c>
      <c r="E204" s="148">
        <v>0.24</v>
      </c>
      <c r="F204" s="147">
        <f>D204*(1-E204)</f>
        <v>17914.393199999999</v>
      </c>
      <c r="G204" s="151" t="s">
        <v>81</v>
      </c>
      <c r="H204" s="109" t="s">
        <v>14</v>
      </c>
    </row>
    <row r="205" spans="1:8">
      <c r="A205" s="107" t="s">
        <v>915</v>
      </c>
      <c r="B205" s="108" t="s">
        <v>916</v>
      </c>
      <c r="C205" s="179" t="s">
        <v>7212</v>
      </c>
      <c r="D205" s="147">
        <v>18000</v>
      </c>
      <c r="E205" s="148">
        <v>0</v>
      </c>
      <c r="F205" s="147">
        <f>D205*(1-E205)</f>
        <v>18000</v>
      </c>
      <c r="G205" s="151" t="s">
        <v>80</v>
      </c>
      <c r="H205" s="109" t="s">
        <v>14</v>
      </c>
    </row>
    <row r="206" spans="1:8">
      <c r="A206" s="107" t="s">
        <v>917</v>
      </c>
      <c r="B206" s="108" t="s">
        <v>918</v>
      </c>
      <c r="C206" s="179" t="s">
        <v>7212</v>
      </c>
      <c r="D206" s="147">
        <v>25714.440000000002</v>
      </c>
      <c r="E206" s="148">
        <v>0.24</v>
      </c>
      <c r="F206" s="147">
        <f>D206*(1-E206)</f>
        <v>19542.974400000003</v>
      </c>
      <c r="G206" s="151" t="s">
        <v>81</v>
      </c>
      <c r="H206" s="109" t="s">
        <v>14</v>
      </c>
    </row>
    <row r="207" spans="1:8">
      <c r="A207" s="107" t="s">
        <v>919</v>
      </c>
      <c r="B207" s="108" t="s">
        <v>920</v>
      </c>
      <c r="C207" s="179" t="s">
        <v>7212</v>
      </c>
      <c r="D207" s="147">
        <v>19500</v>
      </c>
      <c r="E207" s="148">
        <v>0</v>
      </c>
      <c r="F207" s="147">
        <f>D207*(1-E207)</f>
        <v>19500</v>
      </c>
      <c r="G207" s="151" t="s">
        <v>80</v>
      </c>
      <c r="H207" s="109" t="s">
        <v>14</v>
      </c>
    </row>
    <row r="208" spans="1:8">
      <c r="A208" s="107" t="s">
        <v>921</v>
      </c>
      <c r="B208" s="108" t="s">
        <v>922</v>
      </c>
      <c r="C208" s="179" t="s">
        <v>7212</v>
      </c>
      <c r="D208" s="147">
        <v>27857.31</v>
      </c>
      <c r="E208" s="148">
        <v>0.24</v>
      </c>
      <c r="F208" s="147">
        <f>D208*(1-E208)</f>
        <v>21171.5556</v>
      </c>
      <c r="G208" s="151" t="s">
        <v>81</v>
      </c>
      <c r="H208" s="109" t="s">
        <v>14</v>
      </c>
    </row>
    <row r="209" spans="1:8">
      <c r="A209" s="107" t="s">
        <v>923</v>
      </c>
      <c r="B209" s="108" t="s">
        <v>924</v>
      </c>
      <c r="C209" s="179" t="s">
        <v>7212</v>
      </c>
      <c r="D209" s="147">
        <v>21000</v>
      </c>
      <c r="E209" s="148">
        <v>0</v>
      </c>
      <c r="F209" s="147">
        <f>D209*(1-E209)</f>
        <v>21000</v>
      </c>
      <c r="G209" s="151" t="s">
        <v>80</v>
      </c>
      <c r="H209" s="109" t="s">
        <v>14</v>
      </c>
    </row>
    <row r="210" spans="1:8">
      <c r="A210" s="107" t="s">
        <v>925</v>
      </c>
      <c r="B210" s="108" t="s">
        <v>926</v>
      </c>
      <c r="C210" s="179" t="s">
        <v>7212</v>
      </c>
      <c r="D210" s="147">
        <v>30000.18</v>
      </c>
      <c r="E210" s="148">
        <v>0.24</v>
      </c>
      <c r="F210" s="147">
        <f>D210*(1-E210)</f>
        <v>22800.1368</v>
      </c>
      <c r="G210" s="151" t="s">
        <v>81</v>
      </c>
      <c r="H210" s="109" t="s">
        <v>14</v>
      </c>
    </row>
    <row r="211" spans="1:8">
      <c r="A211" s="107" t="s">
        <v>927</v>
      </c>
      <c r="B211" s="108" t="s">
        <v>928</v>
      </c>
      <c r="C211" s="179" t="s">
        <v>7212</v>
      </c>
      <c r="D211" s="147">
        <v>22500</v>
      </c>
      <c r="E211" s="148">
        <v>0</v>
      </c>
      <c r="F211" s="147">
        <f>D211*(1-E211)</f>
        <v>22500</v>
      </c>
      <c r="G211" s="151" t="s">
        <v>80</v>
      </c>
      <c r="H211" s="109" t="s">
        <v>14</v>
      </c>
    </row>
    <row r="212" spans="1:8">
      <c r="A212" s="107" t="s">
        <v>929</v>
      </c>
      <c r="B212" s="108" t="s">
        <v>930</v>
      </c>
      <c r="C212" s="179" t="s">
        <v>7212</v>
      </c>
      <c r="D212" s="147">
        <v>32143.05</v>
      </c>
      <c r="E212" s="148">
        <v>0.24</v>
      </c>
      <c r="F212" s="147">
        <f>D212*(1-E212)</f>
        <v>24428.718000000001</v>
      </c>
      <c r="G212" s="151" t="s">
        <v>81</v>
      </c>
      <c r="H212" s="109" t="s">
        <v>14</v>
      </c>
    </row>
    <row r="213" spans="1:8">
      <c r="A213" s="107" t="s">
        <v>931</v>
      </c>
      <c r="B213" s="108" t="s">
        <v>932</v>
      </c>
      <c r="C213" s="179" t="s">
        <v>7212</v>
      </c>
      <c r="D213" s="147">
        <v>24000</v>
      </c>
      <c r="E213" s="148">
        <v>0</v>
      </c>
      <c r="F213" s="147">
        <f>D213*(1-E213)</f>
        <v>24000</v>
      </c>
      <c r="G213" s="151" t="s">
        <v>80</v>
      </c>
      <c r="H213" s="109" t="s">
        <v>14</v>
      </c>
    </row>
    <row r="214" spans="1:8">
      <c r="A214" s="107" t="s">
        <v>933</v>
      </c>
      <c r="B214" s="108" t="s">
        <v>934</v>
      </c>
      <c r="C214" s="179" t="s">
        <v>7212</v>
      </c>
      <c r="D214" s="147">
        <v>34285.919999999998</v>
      </c>
      <c r="E214" s="148">
        <v>0.24</v>
      </c>
      <c r="F214" s="147">
        <f>D214*(1-E214)</f>
        <v>26057.299199999998</v>
      </c>
      <c r="G214" s="151" t="s">
        <v>81</v>
      </c>
      <c r="H214" s="109" t="s">
        <v>14</v>
      </c>
    </row>
    <row r="215" spans="1:8">
      <c r="A215" s="107" t="s">
        <v>935</v>
      </c>
      <c r="B215" s="108" t="s">
        <v>936</v>
      </c>
      <c r="C215" s="179" t="s">
        <v>7212</v>
      </c>
      <c r="D215" s="147">
        <v>25500</v>
      </c>
      <c r="E215" s="148">
        <v>0</v>
      </c>
      <c r="F215" s="147">
        <f>D215*(1-E215)</f>
        <v>25500</v>
      </c>
      <c r="G215" s="151" t="s">
        <v>80</v>
      </c>
      <c r="H215" s="109" t="s">
        <v>14</v>
      </c>
    </row>
    <row r="216" spans="1:8">
      <c r="A216" s="107" t="s">
        <v>937</v>
      </c>
      <c r="B216" s="108" t="s">
        <v>938</v>
      </c>
      <c r="C216" s="179" t="s">
        <v>7212</v>
      </c>
      <c r="D216" s="147">
        <v>36428.79</v>
      </c>
      <c r="E216" s="148">
        <v>0.24</v>
      </c>
      <c r="F216" s="147">
        <f>D216*(1-E216)</f>
        <v>27685.880400000002</v>
      </c>
      <c r="G216" s="151" t="s">
        <v>81</v>
      </c>
      <c r="H216" s="109" t="s">
        <v>14</v>
      </c>
    </row>
    <row r="217" spans="1:8">
      <c r="A217" s="107" t="s">
        <v>939</v>
      </c>
      <c r="B217" s="108" t="s">
        <v>940</v>
      </c>
      <c r="C217" s="179" t="s">
        <v>7212</v>
      </c>
      <c r="D217" s="147">
        <v>27000</v>
      </c>
      <c r="E217" s="148">
        <v>0</v>
      </c>
      <c r="F217" s="147">
        <f>D217*(1-E217)</f>
        <v>27000</v>
      </c>
      <c r="G217" s="151" t="s">
        <v>80</v>
      </c>
      <c r="H217" s="109" t="s">
        <v>14</v>
      </c>
    </row>
    <row r="218" spans="1:8" ht="30">
      <c r="A218" s="107" t="s">
        <v>941</v>
      </c>
      <c r="B218" s="108" t="s">
        <v>942</v>
      </c>
      <c r="C218" s="179" t="s">
        <v>7212</v>
      </c>
      <c r="D218" s="147">
        <v>38571.660000000003</v>
      </c>
      <c r="E218" s="148">
        <v>0.24</v>
      </c>
      <c r="F218" s="147">
        <f>D218*(1-E218)</f>
        <v>29314.461600000002</v>
      </c>
      <c r="G218" s="151" t="s">
        <v>81</v>
      </c>
      <c r="H218" s="109" t="s">
        <v>14</v>
      </c>
    </row>
    <row r="219" spans="1:8">
      <c r="A219" s="107" t="s">
        <v>943</v>
      </c>
      <c r="B219" s="108" t="s">
        <v>944</v>
      </c>
      <c r="C219" s="179" t="s">
        <v>7212</v>
      </c>
      <c r="D219" s="147">
        <v>2400</v>
      </c>
      <c r="E219" s="148">
        <v>0</v>
      </c>
      <c r="F219" s="147">
        <f>D219*(1-E219)</f>
        <v>2400</v>
      </c>
      <c r="G219" s="151" t="s">
        <v>80</v>
      </c>
      <c r="H219" s="109" t="s">
        <v>14</v>
      </c>
    </row>
    <row r="220" spans="1:8">
      <c r="A220" s="107" t="s">
        <v>945</v>
      </c>
      <c r="B220" s="108" t="s">
        <v>946</v>
      </c>
      <c r="C220" s="179" t="s">
        <v>7212</v>
      </c>
      <c r="D220" s="147">
        <v>3428.5739999999996</v>
      </c>
      <c r="E220" s="148">
        <v>0.24</v>
      </c>
      <c r="F220" s="147">
        <f>D220*(1-E220)</f>
        <v>2605.7162399999997</v>
      </c>
      <c r="G220" s="151" t="s">
        <v>81</v>
      </c>
      <c r="H220" s="109" t="s">
        <v>14</v>
      </c>
    </row>
    <row r="221" spans="1:8">
      <c r="A221" s="107" t="s">
        <v>947</v>
      </c>
      <c r="B221" s="108" t="s">
        <v>948</v>
      </c>
      <c r="C221" s="179" t="s">
        <v>7212</v>
      </c>
      <c r="D221" s="147">
        <v>3600</v>
      </c>
      <c r="E221" s="148">
        <v>0</v>
      </c>
      <c r="F221" s="147">
        <f>D221*(1-E221)</f>
        <v>3600</v>
      </c>
      <c r="G221" s="151" t="s">
        <v>80</v>
      </c>
      <c r="H221" s="109" t="s">
        <v>14</v>
      </c>
    </row>
    <row r="222" spans="1:8">
      <c r="A222" s="107" t="s">
        <v>949</v>
      </c>
      <c r="B222" s="108" t="s">
        <v>950</v>
      </c>
      <c r="C222" s="179" t="s">
        <v>7212</v>
      </c>
      <c r="D222" s="147">
        <v>5142.8609999999999</v>
      </c>
      <c r="E222" s="148">
        <v>0.24</v>
      </c>
      <c r="F222" s="147">
        <f>D222*(1-E222)</f>
        <v>3908.5743600000001</v>
      </c>
      <c r="G222" s="151" t="s">
        <v>81</v>
      </c>
      <c r="H222" s="109" t="s">
        <v>14</v>
      </c>
    </row>
    <row r="223" spans="1:8">
      <c r="A223" s="107" t="s">
        <v>951</v>
      </c>
      <c r="B223" s="108" t="s">
        <v>952</v>
      </c>
      <c r="C223" s="179" t="s">
        <v>7212</v>
      </c>
      <c r="D223" s="147">
        <v>1200</v>
      </c>
      <c r="E223" s="148">
        <v>0</v>
      </c>
      <c r="F223" s="147">
        <f>D223*(1-E223)</f>
        <v>1200</v>
      </c>
      <c r="G223" s="151" t="s">
        <v>80</v>
      </c>
      <c r="H223" s="109" t="s">
        <v>14</v>
      </c>
    </row>
    <row r="224" spans="1:8">
      <c r="A224" s="107" t="s">
        <v>953</v>
      </c>
      <c r="B224" s="108" t="s">
        <v>954</v>
      </c>
      <c r="C224" s="179" t="s">
        <v>7212</v>
      </c>
      <c r="D224" s="147">
        <v>1714.2869999999998</v>
      </c>
      <c r="E224" s="148">
        <v>0.24</v>
      </c>
      <c r="F224" s="147">
        <f>D224*(1-E224)</f>
        <v>1302.8581199999999</v>
      </c>
      <c r="G224" s="151" t="s">
        <v>81</v>
      </c>
      <c r="H224" s="109" t="s">
        <v>14</v>
      </c>
    </row>
    <row r="225" spans="1:8">
      <c r="A225" s="107" t="s">
        <v>955</v>
      </c>
      <c r="B225" s="108" t="s">
        <v>956</v>
      </c>
      <c r="C225" s="179" t="s">
        <v>7212</v>
      </c>
      <c r="D225" s="147">
        <v>2000</v>
      </c>
      <c r="E225" s="148">
        <v>0</v>
      </c>
      <c r="F225" s="147">
        <f>D225*(1-E225)</f>
        <v>2000</v>
      </c>
      <c r="G225" s="151" t="s">
        <v>80</v>
      </c>
      <c r="H225" s="109" t="s">
        <v>14</v>
      </c>
    </row>
    <row r="226" spans="1:8">
      <c r="A226" s="107" t="s">
        <v>957</v>
      </c>
      <c r="B226" s="108" t="s">
        <v>958</v>
      </c>
      <c r="C226" s="179" t="s">
        <v>7212</v>
      </c>
      <c r="D226" s="147">
        <v>2857.145</v>
      </c>
      <c r="E226" s="148">
        <v>0.24</v>
      </c>
      <c r="F226" s="147">
        <f>D226*(1-E226)</f>
        <v>2171.4301999999998</v>
      </c>
      <c r="G226" s="151" t="s">
        <v>81</v>
      </c>
      <c r="H226" s="109" t="s">
        <v>14</v>
      </c>
    </row>
    <row r="227" spans="1:8">
      <c r="A227" s="107" t="s">
        <v>959</v>
      </c>
      <c r="B227" s="108" t="s">
        <v>960</v>
      </c>
      <c r="C227" s="179" t="s">
        <v>7212</v>
      </c>
      <c r="D227" s="147">
        <v>4000</v>
      </c>
      <c r="E227" s="148">
        <v>0</v>
      </c>
      <c r="F227" s="147">
        <f>D227*(1-E227)</f>
        <v>4000</v>
      </c>
      <c r="G227" s="151" t="s">
        <v>80</v>
      </c>
      <c r="H227" s="109" t="s">
        <v>14</v>
      </c>
    </row>
    <row r="228" spans="1:8">
      <c r="A228" s="107" t="s">
        <v>961</v>
      </c>
      <c r="B228" s="108" t="s">
        <v>962</v>
      </c>
      <c r="C228" s="179" t="s">
        <v>7212</v>
      </c>
      <c r="D228" s="147">
        <v>5714.29</v>
      </c>
      <c r="E228" s="148">
        <v>0.24</v>
      </c>
      <c r="F228" s="147">
        <f>D228*(1-E228)</f>
        <v>4342.8603999999996</v>
      </c>
      <c r="G228" s="151" t="s">
        <v>81</v>
      </c>
      <c r="H228" s="109" t="s">
        <v>14</v>
      </c>
    </row>
    <row r="229" spans="1:8">
      <c r="A229" s="107" t="s">
        <v>963</v>
      </c>
      <c r="B229" s="108" t="s">
        <v>964</v>
      </c>
      <c r="C229" s="179" t="s">
        <v>7212</v>
      </c>
      <c r="D229" s="147">
        <v>6000</v>
      </c>
      <c r="E229" s="148">
        <v>0</v>
      </c>
      <c r="F229" s="147">
        <f>D229*(1-E229)</f>
        <v>6000</v>
      </c>
      <c r="G229" s="151" t="s">
        <v>80</v>
      </c>
      <c r="H229" s="109" t="s">
        <v>14</v>
      </c>
    </row>
    <row r="230" spans="1:8">
      <c r="A230" s="107" t="s">
        <v>965</v>
      </c>
      <c r="B230" s="108" t="s">
        <v>966</v>
      </c>
      <c r="C230" s="179" t="s">
        <v>7212</v>
      </c>
      <c r="D230" s="147">
        <v>8571.4349999999995</v>
      </c>
      <c r="E230" s="148">
        <v>0.24</v>
      </c>
      <c r="F230" s="147">
        <f>D230*(1-E230)</f>
        <v>6514.2905999999994</v>
      </c>
      <c r="G230" s="151" t="s">
        <v>81</v>
      </c>
      <c r="H230" s="109" t="s">
        <v>14</v>
      </c>
    </row>
    <row r="231" spans="1:8">
      <c r="A231" s="107" t="s">
        <v>967</v>
      </c>
      <c r="B231" s="108" t="s">
        <v>968</v>
      </c>
      <c r="C231" s="179" t="s">
        <v>7212</v>
      </c>
      <c r="D231" s="147">
        <v>8000</v>
      </c>
      <c r="E231" s="148">
        <v>0</v>
      </c>
      <c r="F231" s="147">
        <f>D231*(1-E231)</f>
        <v>8000</v>
      </c>
      <c r="G231" s="151" t="s">
        <v>80</v>
      </c>
      <c r="H231" s="109" t="s">
        <v>14</v>
      </c>
    </row>
    <row r="232" spans="1:8">
      <c r="A232" s="107" t="s">
        <v>969</v>
      </c>
      <c r="B232" s="108" t="s">
        <v>970</v>
      </c>
      <c r="C232" s="179" t="s">
        <v>7212</v>
      </c>
      <c r="D232" s="147">
        <v>11428.58</v>
      </c>
      <c r="E232" s="148">
        <v>0.24</v>
      </c>
      <c r="F232" s="147">
        <f>D232*(1-E232)</f>
        <v>8685.7207999999991</v>
      </c>
      <c r="G232" s="151" t="s">
        <v>81</v>
      </c>
      <c r="H232" s="109" t="s">
        <v>14</v>
      </c>
    </row>
    <row r="233" spans="1:8">
      <c r="A233" s="107" t="s">
        <v>971</v>
      </c>
      <c r="B233" s="108" t="s">
        <v>972</v>
      </c>
      <c r="C233" s="179" t="s">
        <v>7212</v>
      </c>
      <c r="D233" s="147">
        <v>10000</v>
      </c>
      <c r="E233" s="148">
        <v>0</v>
      </c>
      <c r="F233" s="147">
        <f>D233*(1-E233)</f>
        <v>10000</v>
      </c>
      <c r="G233" s="151" t="s">
        <v>80</v>
      </c>
      <c r="H233" s="109" t="s">
        <v>14</v>
      </c>
    </row>
    <row r="234" spans="1:8">
      <c r="A234" s="107" t="s">
        <v>973</v>
      </c>
      <c r="B234" s="108" t="s">
        <v>974</v>
      </c>
      <c r="C234" s="179" t="s">
        <v>7212</v>
      </c>
      <c r="D234" s="147">
        <v>14285.724999999999</v>
      </c>
      <c r="E234" s="148">
        <v>0.24</v>
      </c>
      <c r="F234" s="147">
        <f>D234*(1-E234)</f>
        <v>10857.151</v>
      </c>
      <c r="G234" s="151" t="s">
        <v>81</v>
      </c>
      <c r="H234" s="109" t="s">
        <v>14</v>
      </c>
    </row>
    <row r="235" spans="1:8">
      <c r="A235" s="107" t="s">
        <v>975</v>
      </c>
      <c r="B235" s="108" t="s">
        <v>976</v>
      </c>
      <c r="C235" s="179" t="s">
        <v>7212</v>
      </c>
      <c r="D235" s="147">
        <v>12000</v>
      </c>
      <c r="E235" s="148">
        <v>0</v>
      </c>
      <c r="F235" s="147">
        <f>D235*(1-E235)</f>
        <v>12000</v>
      </c>
      <c r="G235" s="151" t="s">
        <v>80</v>
      </c>
      <c r="H235" s="109" t="s">
        <v>14</v>
      </c>
    </row>
    <row r="236" spans="1:8">
      <c r="A236" s="107" t="s">
        <v>977</v>
      </c>
      <c r="B236" s="108" t="s">
        <v>978</v>
      </c>
      <c r="C236" s="179" t="s">
        <v>7212</v>
      </c>
      <c r="D236" s="147">
        <v>17142.87</v>
      </c>
      <c r="E236" s="148">
        <v>0.24</v>
      </c>
      <c r="F236" s="147">
        <f>D236*(1-E236)</f>
        <v>13028.581199999999</v>
      </c>
      <c r="G236" s="151" t="s">
        <v>81</v>
      </c>
      <c r="H236" s="109" t="s">
        <v>14</v>
      </c>
    </row>
    <row r="237" spans="1:8">
      <c r="A237" s="107" t="s">
        <v>979</v>
      </c>
      <c r="B237" s="108" t="s">
        <v>980</v>
      </c>
      <c r="C237" s="179" t="s">
        <v>7212</v>
      </c>
      <c r="D237" s="147">
        <v>14000</v>
      </c>
      <c r="E237" s="148">
        <v>0</v>
      </c>
      <c r="F237" s="147">
        <f>D237*(1-E237)</f>
        <v>14000</v>
      </c>
      <c r="G237" s="151" t="s">
        <v>80</v>
      </c>
      <c r="H237" s="109" t="s">
        <v>14</v>
      </c>
    </row>
    <row r="238" spans="1:8">
      <c r="A238" s="107" t="s">
        <v>981</v>
      </c>
      <c r="B238" s="108" t="s">
        <v>982</v>
      </c>
      <c r="C238" s="179" t="s">
        <v>7212</v>
      </c>
      <c r="D238" s="147">
        <v>20000.014999999999</v>
      </c>
      <c r="E238" s="148">
        <v>0.24</v>
      </c>
      <c r="F238" s="147">
        <f>D238*(1-E238)</f>
        <v>15200.011399999999</v>
      </c>
      <c r="G238" s="151" t="s">
        <v>81</v>
      </c>
      <c r="H238" s="109" t="s">
        <v>14</v>
      </c>
    </row>
    <row r="239" spans="1:8">
      <c r="A239" s="107" t="s">
        <v>983</v>
      </c>
      <c r="B239" s="108" t="s">
        <v>984</v>
      </c>
      <c r="C239" s="179" t="s">
        <v>7212</v>
      </c>
      <c r="D239" s="147">
        <v>16000</v>
      </c>
      <c r="E239" s="148">
        <v>0</v>
      </c>
      <c r="F239" s="147">
        <f>D239*(1-E239)</f>
        <v>16000</v>
      </c>
      <c r="G239" s="151" t="s">
        <v>80</v>
      </c>
      <c r="H239" s="109" t="s">
        <v>14</v>
      </c>
    </row>
    <row r="240" spans="1:8">
      <c r="A240" s="107" t="s">
        <v>985</v>
      </c>
      <c r="B240" s="108" t="s">
        <v>986</v>
      </c>
      <c r="C240" s="179" t="s">
        <v>7212</v>
      </c>
      <c r="D240" s="147">
        <v>22857.16</v>
      </c>
      <c r="E240" s="148">
        <v>0.24</v>
      </c>
      <c r="F240" s="147">
        <f>D240*(1-E240)</f>
        <v>17371.441599999998</v>
      </c>
      <c r="G240" s="151" t="s">
        <v>81</v>
      </c>
      <c r="H240" s="109" t="s">
        <v>14</v>
      </c>
    </row>
    <row r="241" spans="1:8">
      <c r="A241" s="107" t="s">
        <v>987</v>
      </c>
      <c r="B241" s="108" t="s">
        <v>988</v>
      </c>
      <c r="C241" s="179" t="s">
        <v>7212</v>
      </c>
      <c r="D241" s="147">
        <v>18000</v>
      </c>
      <c r="E241" s="148">
        <v>0</v>
      </c>
      <c r="F241" s="147">
        <f>D241*(1-E241)</f>
        <v>18000</v>
      </c>
      <c r="G241" s="151" t="s">
        <v>80</v>
      </c>
      <c r="H241" s="109" t="s">
        <v>14</v>
      </c>
    </row>
    <row r="242" spans="1:8">
      <c r="A242" s="107" t="s">
        <v>989</v>
      </c>
      <c r="B242" s="108" t="s">
        <v>990</v>
      </c>
      <c r="C242" s="179" t="s">
        <v>7212</v>
      </c>
      <c r="D242" s="147">
        <v>25714.304999999997</v>
      </c>
      <c r="E242" s="148">
        <v>0.24</v>
      </c>
      <c r="F242" s="147">
        <f>D242*(1-E242)</f>
        <v>19542.871799999997</v>
      </c>
      <c r="G242" s="151" t="s">
        <v>81</v>
      </c>
      <c r="H242" s="109" t="s">
        <v>14</v>
      </c>
    </row>
    <row r="243" spans="1:8" ht="60">
      <c r="A243" s="107" t="s">
        <v>991</v>
      </c>
      <c r="B243" s="108" t="s">
        <v>992</v>
      </c>
      <c r="C243" s="179" t="s">
        <v>7212</v>
      </c>
      <c r="D243" s="147">
        <v>600</v>
      </c>
      <c r="E243" s="148">
        <v>0.24</v>
      </c>
      <c r="F243" s="147">
        <f>D243*(1-E243)</f>
        <v>456</v>
      </c>
      <c r="G243" s="151" t="s">
        <v>81</v>
      </c>
      <c r="H243" s="109" t="s">
        <v>14</v>
      </c>
    </row>
    <row r="244" spans="1:8" ht="60">
      <c r="A244" s="107" t="s">
        <v>993</v>
      </c>
      <c r="B244" s="108" t="s">
        <v>994</v>
      </c>
      <c r="C244" s="179" t="s">
        <v>7212</v>
      </c>
      <c r="D244" s="147">
        <v>3500</v>
      </c>
      <c r="E244" s="148">
        <v>0.24</v>
      </c>
      <c r="F244" s="147">
        <f>D244*(1-E244)</f>
        <v>2660</v>
      </c>
      <c r="G244" s="151" t="s">
        <v>81</v>
      </c>
      <c r="H244" s="109" t="s">
        <v>14</v>
      </c>
    </row>
    <row r="245" spans="1:8" ht="60">
      <c r="A245" s="107" t="s">
        <v>995</v>
      </c>
      <c r="B245" s="108" t="s">
        <v>996</v>
      </c>
      <c r="C245" s="179" t="s">
        <v>7212</v>
      </c>
      <c r="D245" s="147">
        <v>1285.714285714286</v>
      </c>
      <c r="E245" s="148">
        <v>0.24</v>
      </c>
      <c r="F245" s="147">
        <f>D245*(1-E245)</f>
        <v>977.14285714285734</v>
      </c>
      <c r="G245" s="151" t="s">
        <v>81</v>
      </c>
      <c r="H245" s="109" t="s">
        <v>14</v>
      </c>
    </row>
    <row r="246" spans="1:8" ht="60">
      <c r="A246" s="107" t="s">
        <v>997</v>
      </c>
      <c r="B246" s="108" t="s">
        <v>998</v>
      </c>
      <c r="C246" s="179" t="s">
        <v>7212</v>
      </c>
      <c r="D246" s="147">
        <v>7500.0000000000018</v>
      </c>
      <c r="E246" s="148">
        <v>0.24</v>
      </c>
      <c r="F246" s="147">
        <f>D246*(1-E246)</f>
        <v>5700.0000000000018</v>
      </c>
      <c r="G246" s="151" t="s">
        <v>81</v>
      </c>
      <c r="H246" s="109" t="s">
        <v>14</v>
      </c>
    </row>
    <row r="247" spans="1:8" ht="60">
      <c r="A247" s="107" t="s">
        <v>999</v>
      </c>
      <c r="B247" s="108" t="s">
        <v>1000</v>
      </c>
      <c r="C247" s="179" t="s">
        <v>7212</v>
      </c>
      <c r="D247" s="147">
        <v>1714.2857142857142</v>
      </c>
      <c r="E247" s="148">
        <v>0.24</v>
      </c>
      <c r="F247" s="147">
        <f>D247*(1-E247)</f>
        <v>1302.8571428571429</v>
      </c>
      <c r="G247" s="151" t="s">
        <v>81</v>
      </c>
      <c r="H247" s="109" t="s">
        <v>14</v>
      </c>
    </row>
    <row r="248" spans="1:8">
      <c r="A248" s="107" t="s">
        <v>1001</v>
      </c>
      <c r="B248" s="108" t="s">
        <v>1002</v>
      </c>
      <c r="C248" s="179" t="s">
        <v>7212</v>
      </c>
      <c r="D248" s="147">
        <v>24.430000000000003</v>
      </c>
      <c r="E248" s="148">
        <v>0</v>
      </c>
      <c r="F248" s="147">
        <f>D248*(1-E248)</f>
        <v>24.430000000000003</v>
      </c>
      <c r="G248" s="151" t="s">
        <v>80</v>
      </c>
      <c r="H248" s="109" t="s">
        <v>14</v>
      </c>
    </row>
    <row r="249" spans="1:8">
      <c r="A249" s="107" t="s">
        <v>1003</v>
      </c>
      <c r="B249" s="108" t="s">
        <v>1004</v>
      </c>
      <c r="C249" s="179" t="s">
        <v>7212</v>
      </c>
      <c r="D249" s="147">
        <v>48.860000000000007</v>
      </c>
      <c r="E249" s="148">
        <v>0.24</v>
      </c>
      <c r="F249" s="147">
        <f>D249*(1-E249)</f>
        <v>37.133600000000008</v>
      </c>
      <c r="G249" s="151" t="s">
        <v>81</v>
      </c>
      <c r="H249" s="109" t="s">
        <v>14</v>
      </c>
    </row>
    <row r="250" spans="1:8">
      <c r="A250" s="107" t="s">
        <v>1005</v>
      </c>
      <c r="B250" s="108" t="s">
        <v>1006</v>
      </c>
      <c r="C250" s="179" t="s">
        <v>7212</v>
      </c>
      <c r="D250" s="147">
        <v>139.93</v>
      </c>
      <c r="E250" s="148">
        <v>0</v>
      </c>
      <c r="F250" s="147">
        <f>D250*(1-E250)</f>
        <v>139.93</v>
      </c>
      <c r="G250" s="151" t="s">
        <v>80</v>
      </c>
      <c r="H250" s="109" t="s">
        <v>14</v>
      </c>
    </row>
    <row r="251" spans="1:8">
      <c r="A251" s="107" t="s">
        <v>1007</v>
      </c>
      <c r="B251" s="108" t="s">
        <v>1008</v>
      </c>
      <c r="C251" s="179" t="s">
        <v>7212</v>
      </c>
      <c r="D251" s="147">
        <v>279.86</v>
      </c>
      <c r="E251" s="148">
        <v>0.24</v>
      </c>
      <c r="F251" s="147">
        <f>D251*(1-E251)</f>
        <v>212.6936</v>
      </c>
      <c r="G251" s="151" t="s">
        <v>81</v>
      </c>
      <c r="H251" s="109" t="s">
        <v>14</v>
      </c>
    </row>
    <row r="252" spans="1:8">
      <c r="A252" s="107" t="s">
        <v>1009</v>
      </c>
      <c r="B252" s="108" t="s">
        <v>1010</v>
      </c>
      <c r="C252" s="179" t="s">
        <v>7212</v>
      </c>
      <c r="D252" s="147">
        <v>174.93</v>
      </c>
      <c r="E252" s="148">
        <v>0</v>
      </c>
      <c r="F252" s="147">
        <f>D252*(1-E252)</f>
        <v>174.93</v>
      </c>
      <c r="G252" s="151" t="s">
        <v>80</v>
      </c>
      <c r="H252" s="109" t="s">
        <v>14</v>
      </c>
    </row>
    <row r="253" spans="1:8">
      <c r="A253" s="107" t="s">
        <v>1011</v>
      </c>
      <c r="B253" s="108" t="s">
        <v>1012</v>
      </c>
      <c r="C253" s="179" t="s">
        <v>7212</v>
      </c>
      <c r="D253" s="147">
        <v>349.86</v>
      </c>
      <c r="E253" s="148">
        <v>0.24</v>
      </c>
      <c r="F253" s="147">
        <f>D253*(1-E253)</f>
        <v>265.89359999999999</v>
      </c>
      <c r="G253" s="151" t="s">
        <v>81</v>
      </c>
      <c r="H253" s="109" t="s">
        <v>14</v>
      </c>
    </row>
    <row r="254" spans="1:8">
      <c r="A254" s="107" t="s">
        <v>1013</v>
      </c>
      <c r="B254" s="108" t="s">
        <v>1014</v>
      </c>
      <c r="C254" s="179" t="s">
        <v>7212</v>
      </c>
      <c r="D254" s="147">
        <v>48.930000000000007</v>
      </c>
      <c r="E254" s="148">
        <v>0</v>
      </c>
      <c r="F254" s="147">
        <f>D254*(1-E254)</f>
        <v>48.930000000000007</v>
      </c>
      <c r="G254" s="151" t="s">
        <v>80</v>
      </c>
      <c r="H254" s="109" t="s">
        <v>14</v>
      </c>
    </row>
    <row r="255" spans="1:8">
      <c r="A255" s="107" t="s">
        <v>1015</v>
      </c>
      <c r="B255" s="108" t="s">
        <v>1016</v>
      </c>
      <c r="C255" s="179" t="s">
        <v>7212</v>
      </c>
      <c r="D255" s="147">
        <v>97.860000000000014</v>
      </c>
      <c r="E255" s="148">
        <v>0.24</v>
      </c>
      <c r="F255" s="147">
        <f>D255*(1-E255)</f>
        <v>74.37360000000001</v>
      </c>
      <c r="G255" s="151" t="s">
        <v>81</v>
      </c>
      <c r="H255" s="109" t="s">
        <v>14</v>
      </c>
    </row>
    <row r="256" spans="1:8">
      <c r="A256" s="107" t="s">
        <v>1017</v>
      </c>
      <c r="B256" s="108" t="s">
        <v>1018</v>
      </c>
      <c r="C256" s="179" t="s">
        <v>7212</v>
      </c>
      <c r="D256" s="147">
        <v>27.650000000000002</v>
      </c>
      <c r="E256" s="148">
        <v>0</v>
      </c>
      <c r="F256" s="147">
        <f>D256*(1-E256)</f>
        <v>27.650000000000002</v>
      </c>
      <c r="G256" s="151" t="s">
        <v>80</v>
      </c>
      <c r="H256" s="109" t="s">
        <v>14</v>
      </c>
    </row>
    <row r="257" spans="1:8">
      <c r="A257" s="107" t="s">
        <v>1019</v>
      </c>
      <c r="B257" s="108" t="s">
        <v>1020</v>
      </c>
      <c r="C257" s="179" t="s">
        <v>7212</v>
      </c>
      <c r="D257" s="147">
        <v>55.300000000000004</v>
      </c>
      <c r="E257" s="148">
        <v>0.24</v>
      </c>
      <c r="F257" s="147">
        <f>D257*(1-E257)</f>
        <v>42.028000000000006</v>
      </c>
      <c r="G257" s="151" t="s">
        <v>81</v>
      </c>
      <c r="H257" s="109" t="s">
        <v>14</v>
      </c>
    </row>
    <row r="258" spans="1:8">
      <c r="A258" s="107" t="s">
        <v>1021</v>
      </c>
      <c r="B258" s="108" t="s">
        <v>1022</v>
      </c>
      <c r="C258" s="179" t="s">
        <v>7212</v>
      </c>
      <c r="D258" s="147">
        <v>59.25</v>
      </c>
      <c r="E258" s="148">
        <v>0</v>
      </c>
      <c r="F258" s="147">
        <f>D258*(1-E258)</f>
        <v>59.25</v>
      </c>
      <c r="G258" s="151" t="s">
        <v>80</v>
      </c>
      <c r="H258" s="109" t="s">
        <v>14</v>
      </c>
    </row>
    <row r="259" spans="1:8">
      <c r="A259" s="107" t="s">
        <v>1023</v>
      </c>
      <c r="B259" s="108" t="s">
        <v>1024</v>
      </c>
      <c r="C259" s="179" t="s">
        <v>7212</v>
      </c>
      <c r="D259" s="147">
        <v>118.5</v>
      </c>
      <c r="E259" s="148">
        <v>0.24</v>
      </c>
      <c r="F259" s="147">
        <f>D259*(1-E259)</f>
        <v>90.06</v>
      </c>
      <c r="G259" s="151" t="s">
        <v>81</v>
      </c>
      <c r="H259" s="109" t="s">
        <v>14</v>
      </c>
    </row>
    <row r="260" spans="1:8">
      <c r="A260" s="107" t="s">
        <v>1025</v>
      </c>
      <c r="B260" s="108" t="s">
        <v>1026</v>
      </c>
      <c r="C260" s="179" t="s">
        <v>7203</v>
      </c>
      <c r="D260" s="147">
        <v>23.7</v>
      </c>
      <c r="E260" s="148">
        <v>0.44</v>
      </c>
      <c r="F260" s="147">
        <f>D260*(1-E260)</f>
        <v>13.272</v>
      </c>
      <c r="G260" s="151" t="s">
        <v>81</v>
      </c>
      <c r="H260" s="109" t="s">
        <v>66</v>
      </c>
    </row>
    <row r="261" spans="1:8">
      <c r="A261" s="107" t="s">
        <v>1027</v>
      </c>
      <c r="B261" s="108" t="s">
        <v>1028</v>
      </c>
      <c r="C261" s="179" t="s">
        <v>7203</v>
      </c>
      <c r="D261" s="147">
        <v>47.4</v>
      </c>
      <c r="E261" s="148">
        <v>0.44</v>
      </c>
      <c r="F261" s="147">
        <f>D261*(1-E261)</f>
        <v>26.544</v>
      </c>
      <c r="G261" s="151" t="s">
        <v>81</v>
      </c>
      <c r="H261" s="109" t="s">
        <v>66</v>
      </c>
    </row>
    <row r="262" spans="1:8">
      <c r="A262" s="107" t="s">
        <v>1029</v>
      </c>
      <c r="B262" s="108" t="s">
        <v>1030</v>
      </c>
      <c r="C262" s="179" t="s">
        <v>7203</v>
      </c>
      <c r="D262" s="147">
        <v>20.939999999999998</v>
      </c>
      <c r="E262" s="148">
        <v>0.44</v>
      </c>
      <c r="F262" s="147">
        <f>D262*(1-E262)</f>
        <v>11.7264</v>
      </c>
      <c r="G262" s="151" t="s">
        <v>81</v>
      </c>
      <c r="H262" s="109" t="s">
        <v>66</v>
      </c>
    </row>
    <row r="263" spans="1:8" ht="30">
      <c r="A263" s="107" t="s">
        <v>1031</v>
      </c>
      <c r="B263" s="108" t="s">
        <v>1032</v>
      </c>
      <c r="C263" s="179" t="s">
        <v>7203</v>
      </c>
      <c r="D263" s="147">
        <v>119.94</v>
      </c>
      <c r="E263" s="148">
        <v>0.44</v>
      </c>
      <c r="F263" s="147">
        <f>D263*(1-E263)</f>
        <v>67.16640000000001</v>
      </c>
      <c r="G263" s="151" t="s">
        <v>81</v>
      </c>
      <c r="H263" s="109" t="s">
        <v>66</v>
      </c>
    </row>
    <row r="264" spans="1:8">
      <c r="A264" s="107" t="s">
        <v>1033</v>
      </c>
      <c r="B264" s="108" t="s">
        <v>1034</v>
      </c>
      <c r="C264" s="179" t="s">
        <v>7203</v>
      </c>
      <c r="D264" s="147">
        <v>149.94</v>
      </c>
      <c r="E264" s="148">
        <v>0.44</v>
      </c>
      <c r="F264" s="147">
        <f>D264*(1-E264)</f>
        <v>83.966400000000007</v>
      </c>
      <c r="G264" s="151" t="s">
        <v>81</v>
      </c>
      <c r="H264" s="109" t="s">
        <v>66</v>
      </c>
    </row>
    <row r="265" spans="1:8">
      <c r="A265" s="107" t="s">
        <v>1035</v>
      </c>
      <c r="B265" s="108" t="s">
        <v>1036</v>
      </c>
      <c r="C265" s="179" t="s">
        <v>7203</v>
      </c>
      <c r="D265" s="147">
        <v>41.94</v>
      </c>
      <c r="E265" s="148">
        <v>0.44</v>
      </c>
      <c r="F265" s="147">
        <f>D265*(1-E265)</f>
        <v>23.4864</v>
      </c>
      <c r="G265" s="151" t="s">
        <v>81</v>
      </c>
      <c r="H265" s="109" t="s">
        <v>66</v>
      </c>
    </row>
    <row r="266" spans="1:8" ht="30">
      <c r="A266" s="107" t="s">
        <v>1037</v>
      </c>
      <c r="B266" s="108" t="s">
        <v>1038</v>
      </c>
      <c r="C266" s="179" t="s">
        <v>7203</v>
      </c>
      <c r="D266" s="147">
        <v>79.92</v>
      </c>
      <c r="E266" s="148">
        <v>0.44</v>
      </c>
      <c r="F266" s="147">
        <f>D266*(1-E266)</f>
        <v>44.755200000000002</v>
      </c>
      <c r="G266" s="151" t="s">
        <v>81</v>
      </c>
      <c r="H266" s="109" t="s">
        <v>66</v>
      </c>
    </row>
    <row r="267" spans="1:8" ht="30">
      <c r="A267" s="107" t="s">
        <v>1039</v>
      </c>
      <c r="B267" s="108" t="s">
        <v>1040</v>
      </c>
      <c r="C267" s="179" t="s">
        <v>7203</v>
      </c>
      <c r="D267" s="147">
        <v>239.88</v>
      </c>
      <c r="E267" s="148">
        <v>0.44</v>
      </c>
      <c r="F267" s="147">
        <f>D267*(1-E267)</f>
        <v>134.33280000000002</v>
      </c>
      <c r="G267" s="151" t="s">
        <v>81</v>
      </c>
      <c r="H267" s="109" t="s">
        <v>66</v>
      </c>
    </row>
    <row r="268" spans="1:8">
      <c r="A268" s="107" t="s">
        <v>1041</v>
      </c>
      <c r="B268" s="108" t="s">
        <v>1042</v>
      </c>
      <c r="C268" s="179" t="s">
        <v>7203</v>
      </c>
      <c r="D268" s="147">
        <v>299.88</v>
      </c>
      <c r="E268" s="148">
        <v>0.44</v>
      </c>
      <c r="F268" s="147">
        <f>D268*(1-E268)</f>
        <v>167.93280000000001</v>
      </c>
      <c r="G268" s="151" t="s">
        <v>81</v>
      </c>
      <c r="H268" s="109" t="s">
        <v>66</v>
      </c>
    </row>
    <row r="269" spans="1:8" ht="30">
      <c r="A269" s="107" t="s">
        <v>1043</v>
      </c>
      <c r="B269" s="108" t="s">
        <v>1044</v>
      </c>
      <c r="C269" s="179" t="s">
        <v>7203</v>
      </c>
      <c r="D269" s="147">
        <v>239.76</v>
      </c>
      <c r="E269" s="148">
        <v>0.44</v>
      </c>
      <c r="F269" s="147">
        <f>D269*(1-E269)</f>
        <v>134.26560000000001</v>
      </c>
      <c r="G269" s="151" t="s">
        <v>81</v>
      </c>
      <c r="H269" s="109" t="s">
        <v>66</v>
      </c>
    </row>
    <row r="270" spans="1:8" ht="30">
      <c r="A270" s="107" t="s">
        <v>1045</v>
      </c>
      <c r="B270" s="108" t="s">
        <v>1046</v>
      </c>
      <c r="C270" s="179" t="s">
        <v>7203</v>
      </c>
      <c r="D270" s="147">
        <v>359.82</v>
      </c>
      <c r="E270" s="148">
        <v>0.44</v>
      </c>
      <c r="F270" s="147">
        <f>D270*(1-E270)</f>
        <v>201.4992</v>
      </c>
      <c r="G270" s="151" t="s">
        <v>81</v>
      </c>
      <c r="H270" s="109" t="s">
        <v>66</v>
      </c>
    </row>
    <row r="271" spans="1:8">
      <c r="A271" s="107" t="s">
        <v>1047</v>
      </c>
      <c r="B271" s="108" t="s">
        <v>1048</v>
      </c>
      <c r="C271" s="179" t="s">
        <v>7203</v>
      </c>
      <c r="D271" s="147">
        <v>449.82</v>
      </c>
      <c r="E271" s="148">
        <v>0.44</v>
      </c>
      <c r="F271" s="147">
        <f>D271*(1-E271)</f>
        <v>251.89920000000001</v>
      </c>
      <c r="G271" s="151" t="s">
        <v>81</v>
      </c>
      <c r="H271" s="109" t="s">
        <v>66</v>
      </c>
    </row>
    <row r="272" spans="1:8" ht="30">
      <c r="A272" s="107" t="s">
        <v>1049</v>
      </c>
      <c r="B272" s="108" t="s">
        <v>1050</v>
      </c>
      <c r="C272" s="179" t="s">
        <v>7203</v>
      </c>
      <c r="D272" s="147">
        <v>399.6</v>
      </c>
      <c r="E272" s="148">
        <v>0.44</v>
      </c>
      <c r="F272" s="147">
        <f>D272*(1-E272)</f>
        <v>223.77600000000004</v>
      </c>
      <c r="G272" s="151" t="s">
        <v>81</v>
      </c>
      <c r="H272" s="109" t="s">
        <v>66</v>
      </c>
    </row>
    <row r="273" spans="1:8">
      <c r="A273" s="107" t="s">
        <v>1051</v>
      </c>
      <c r="B273" s="108" t="s">
        <v>1052</v>
      </c>
      <c r="C273" s="179" t="s">
        <v>7212</v>
      </c>
      <c r="D273" s="147">
        <v>120</v>
      </c>
      <c r="E273" s="148">
        <v>0</v>
      </c>
      <c r="F273" s="147">
        <f>D273*(1-E273)</f>
        <v>120</v>
      </c>
      <c r="G273" s="151" t="s">
        <v>80</v>
      </c>
      <c r="H273" s="109" t="s">
        <v>14</v>
      </c>
    </row>
    <row r="274" spans="1:8">
      <c r="A274" s="107" t="s">
        <v>1053</v>
      </c>
      <c r="B274" s="108" t="s">
        <v>1054</v>
      </c>
      <c r="C274" s="179" t="s">
        <v>7212</v>
      </c>
      <c r="D274" s="147">
        <v>200</v>
      </c>
      <c r="E274" s="148">
        <v>0.24</v>
      </c>
      <c r="F274" s="147">
        <f>D274*(1-E274)</f>
        <v>152</v>
      </c>
      <c r="G274" s="151" t="s">
        <v>81</v>
      </c>
      <c r="H274" s="109" t="s">
        <v>14</v>
      </c>
    </row>
    <row r="275" spans="1:8">
      <c r="A275" s="107" t="s">
        <v>1055</v>
      </c>
      <c r="B275" s="108" t="s">
        <v>1056</v>
      </c>
      <c r="C275" s="179" t="s">
        <v>7212</v>
      </c>
      <c r="D275" s="147">
        <v>300</v>
      </c>
      <c r="E275" s="148">
        <v>0</v>
      </c>
      <c r="F275" s="147">
        <f>D275*(1-E275)</f>
        <v>300</v>
      </c>
      <c r="G275" s="151" t="s">
        <v>80</v>
      </c>
      <c r="H275" s="109" t="s">
        <v>14</v>
      </c>
    </row>
    <row r="276" spans="1:8">
      <c r="A276" s="107" t="s">
        <v>1057</v>
      </c>
      <c r="B276" s="108" t="s">
        <v>1058</v>
      </c>
      <c r="C276" s="179" t="s">
        <v>7212</v>
      </c>
      <c r="D276" s="147">
        <v>500</v>
      </c>
      <c r="E276" s="148">
        <v>0.24</v>
      </c>
      <c r="F276" s="147">
        <f>D276*(1-E276)</f>
        <v>380</v>
      </c>
      <c r="G276" s="151" t="s">
        <v>81</v>
      </c>
      <c r="H276" s="109" t="s">
        <v>14</v>
      </c>
    </row>
    <row r="277" spans="1:8">
      <c r="A277" s="107" t="s">
        <v>1059</v>
      </c>
      <c r="B277" s="108" t="s">
        <v>1060</v>
      </c>
      <c r="C277" s="179" t="s">
        <v>7212</v>
      </c>
      <c r="D277" s="147">
        <v>420</v>
      </c>
      <c r="E277" s="148">
        <v>0</v>
      </c>
      <c r="F277" s="147">
        <f>D277*(1-E277)</f>
        <v>420</v>
      </c>
      <c r="G277" s="151" t="s">
        <v>80</v>
      </c>
      <c r="H277" s="109" t="s">
        <v>14</v>
      </c>
    </row>
    <row r="278" spans="1:8">
      <c r="A278" s="107" t="s">
        <v>1061</v>
      </c>
      <c r="B278" s="108" t="s">
        <v>1062</v>
      </c>
      <c r="C278" s="179" t="s">
        <v>7212</v>
      </c>
      <c r="D278" s="147">
        <v>700</v>
      </c>
      <c r="E278" s="148">
        <v>0.24</v>
      </c>
      <c r="F278" s="147">
        <f>D278*(1-E278)</f>
        <v>532</v>
      </c>
      <c r="G278" s="151" t="s">
        <v>81</v>
      </c>
      <c r="H278" s="109" t="s">
        <v>14</v>
      </c>
    </row>
    <row r="279" spans="1:8">
      <c r="A279" s="107" t="s">
        <v>1063</v>
      </c>
      <c r="B279" s="108" t="s">
        <v>1064</v>
      </c>
      <c r="C279" s="179" t="s">
        <v>7212</v>
      </c>
      <c r="D279" s="147">
        <v>840</v>
      </c>
      <c r="E279" s="148">
        <v>0</v>
      </c>
      <c r="F279" s="147">
        <f>D279*(1-E279)</f>
        <v>840</v>
      </c>
      <c r="G279" s="151" t="s">
        <v>80</v>
      </c>
      <c r="H279" s="109" t="s">
        <v>14</v>
      </c>
    </row>
    <row r="280" spans="1:8">
      <c r="A280" s="107" t="s">
        <v>1065</v>
      </c>
      <c r="B280" s="108" t="s">
        <v>1066</v>
      </c>
      <c r="C280" s="179" t="s">
        <v>7212</v>
      </c>
      <c r="D280" s="147">
        <v>1400</v>
      </c>
      <c r="E280" s="148">
        <v>0.24</v>
      </c>
      <c r="F280" s="147">
        <f>D280*(1-E280)</f>
        <v>1064</v>
      </c>
      <c r="G280" s="151" t="s">
        <v>81</v>
      </c>
      <c r="H280" s="109" t="s">
        <v>14</v>
      </c>
    </row>
    <row r="281" spans="1:8">
      <c r="A281" s="107" t="s">
        <v>1067</v>
      </c>
      <c r="B281" s="108" t="s">
        <v>1068</v>
      </c>
      <c r="C281" s="179" t="s">
        <v>7212</v>
      </c>
      <c r="D281" s="147">
        <v>1560</v>
      </c>
      <c r="E281" s="148">
        <v>0</v>
      </c>
      <c r="F281" s="147">
        <f>D281*(1-E281)</f>
        <v>1560</v>
      </c>
      <c r="G281" s="151" t="s">
        <v>80</v>
      </c>
      <c r="H281" s="109" t="s">
        <v>14</v>
      </c>
    </row>
    <row r="282" spans="1:8">
      <c r="A282" s="107" t="s">
        <v>1069</v>
      </c>
      <c r="B282" s="108" t="s">
        <v>1070</v>
      </c>
      <c r="C282" s="179" t="s">
        <v>7212</v>
      </c>
      <c r="D282" s="147">
        <v>2600</v>
      </c>
      <c r="E282" s="148">
        <v>0.24</v>
      </c>
      <c r="F282" s="147">
        <f>D282*(1-E282)</f>
        <v>1976</v>
      </c>
      <c r="G282" s="151" t="s">
        <v>81</v>
      </c>
      <c r="H282" s="109" t="s">
        <v>14</v>
      </c>
    </row>
    <row r="283" spans="1:8">
      <c r="A283" s="107" t="s">
        <v>1071</v>
      </c>
      <c r="B283" s="108" t="s">
        <v>1072</v>
      </c>
      <c r="C283" s="179" t="s">
        <v>7212</v>
      </c>
      <c r="D283" s="147">
        <v>3600</v>
      </c>
      <c r="E283" s="148">
        <v>0</v>
      </c>
      <c r="F283" s="147">
        <f>D283*(1-E283)</f>
        <v>3600</v>
      </c>
      <c r="G283" s="151" t="s">
        <v>80</v>
      </c>
      <c r="H283" s="109" t="s">
        <v>14</v>
      </c>
    </row>
    <row r="284" spans="1:8">
      <c r="A284" s="107" t="s">
        <v>1073</v>
      </c>
      <c r="B284" s="108" t="s">
        <v>1074</v>
      </c>
      <c r="C284" s="179" t="s">
        <v>7212</v>
      </c>
      <c r="D284" s="147">
        <v>6000</v>
      </c>
      <c r="E284" s="148">
        <v>0.24</v>
      </c>
      <c r="F284" s="147">
        <f>D284*(1-E284)</f>
        <v>4560</v>
      </c>
      <c r="G284" s="151" t="s">
        <v>81</v>
      </c>
      <c r="H284" s="109" t="s">
        <v>14</v>
      </c>
    </row>
    <row r="285" spans="1:8">
      <c r="A285" s="107" t="s">
        <v>1075</v>
      </c>
      <c r="B285" s="108" t="s">
        <v>1076</v>
      </c>
      <c r="C285" s="179" t="s">
        <v>7212</v>
      </c>
      <c r="D285" s="147">
        <v>6000</v>
      </c>
      <c r="E285" s="148">
        <v>0</v>
      </c>
      <c r="F285" s="147">
        <f>D285*(1-E285)</f>
        <v>6000</v>
      </c>
      <c r="G285" s="151" t="s">
        <v>80</v>
      </c>
      <c r="H285" s="109" t="s">
        <v>14</v>
      </c>
    </row>
    <row r="286" spans="1:8">
      <c r="A286" s="107" t="s">
        <v>1077</v>
      </c>
      <c r="B286" s="108" t="s">
        <v>1078</v>
      </c>
      <c r="C286" s="179" t="s">
        <v>7212</v>
      </c>
      <c r="D286" s="147">
        <v>10000</v>
      </c>
      <c r="E286" s="148">
        <v>0.24</v>
      </c>
      <c r="F286" s="147">
        <f>D286*(1-E286)</f>
        <v>7600</v>
      </c>
      <c r="G286" s="151" t="s">
        <v>81</v>
      </c>
      <c r="H286" s="109" t="s">
        <v>14</v>
      </c>
    </row>
    <row r="287" spans="1:8">
      <c r="A287" s="107" t="s">
        <v>1079</v>
      </c>
      <c r="B287" s="108" t="s">
        <v>1080</v>
      </c>
      <c r="C287" s="179" t="s">
        <v>7212</v>
      </c>
      <c r="D287" s="147">
        <v>10200</v>
      </c>
      <c r="E287" s="148">
        <v>0</v>
      </c>
      <c r="F287" s="147">
        <f>D287*(1-E287)</f>
        <v>10200</v>
      </c>
      <c r="G287" s="151" t="s">
        <v>80</v>
      </c>
      <c r="H287" s="109" t="s">
        <v>14</v>
      </c>
    </row>
    <row r="288" spans="1:8">
      <c r="A288" s="107" t="s">
        <v>1081</v>
      </c>
      <c r="B288" s="108" t="s">
        <v>1082</v>
      </c>
      <c r="C288" s="179" t="s">
        <v>7212</v>
      </c>
      <c r="D288" s="147">
        <v>17000</v>
      </c>
      <c r="E288" s="148">
        <v>0.24</v>
      </c>
      <c r="F288" s="147">
        <f>D288*(1-E288)</f>
        <v>12920</v>
      </c>
      <c r="G288" s="151" t="s">
        <v>81</v>
      </c>
      <c r="H288" s="109" t="s">
        <v>14</v>
      </c>
    </row>
    <row r="289" spans="1:8">
      <c r="A289" s="107" t="s">
        <v>1083</v>
      </c>
      <c r="B289" s="108" t="s">
        <v>1084</v>
      </c>
      <c r="C289" s="179" t="s">
        <v>7212</v>
      </c>
      <c r="D289" s="147">
        <v>216</v>
      </c>
      <c r="E289" s="148">
        <v>0</v>
      </c>
      <c r="F289" s="147">
        <f>D289*(1-E289)</f>
        <v>216</v>
      </c>
      <c r="G289" s="151" t="s">
        <v>80</v>
      </c>
      <c r="H289" s="109" t="s">
        <v>14</v>
      </c>
    </row>
    <row r="290" spans="1:8">
      <c r="A290" s="107" t="s">
        <v>1085</v>
      </c>
      <c r="B290" s="108" t="s">
        <v>1086</v>
      </c>
      <c r="C290" s="179" t="s">
        <v>7212</v>
      </c>
      <c r="D290" s="147">
        <v>360</v>
      </c>
      <c r="E290" s="148">
        <v>0.24</v>
      </c>
      <c r="F290" s="147">
        <f>D290*(1-E290)</f>
        <v>273.60000000000002</v>
      </c>
      <c r="G290" s="151" t="s">
        <v>81</v>
      </c>
      <c r="H290" s="109" t="s">
        <v>14</v>
      </c>
    </row>
    <row r="291" spans="1:8">
      <c r="A291" s="107" t="s">
        <v>1087</v>
      </c>
      <c r="B291" s="108" t="s">
        <v>1088</v>
      </c>
      <c r="C291" s="179" t="s">
        <v>7212</v>
      </c>
      <c r="D291" s="147">
        <v>300</v>
      </c>
      <c r="E291" s="148">
        <v>0</v>
      </c>
      <c r="F291" s="147">
        <f>D291*(1-E291)</f>
        <v>300</v>
      </c>
      <c r="G291" s="151" t="s">
        <v>80</v>
      </c>
      <c r="H291" s="109" t="s">
        <v>14</v>
      </c>
    </row>
    <row r="292" spans="1:8">
      <c r="A292" s="107" t="s">
        <v>1089</v>
      </c>
      <c r="B292" s="108" t="s">
        <v>1090</v>
      </c>
      <c r="C292" s="179" t="s">
        <v>7212</v>
      </c>
      <c r="D292" s="147">
        <v>500</v>
      </c>
      <c r="E292" s="148">
        <v>0.24</v>
      </c>
      <c r="F292" s="147">
        <f>D292*(1-E292)</f>
        <v>380</v>
      </c>
      <c r="G292" s="151" t="s">
        <v>81</v>
      </c>
      <c r="H292" s="109" t="s">
        <v>14</v>
      </c>
    </row>
    <row r="293" spans="1:8">
      <c r="A293" s="107" t="s">
        <v>1091</v>
      </c>
      <c r="B293" s="108" t="s">
        <v>1092</v>
      </c>
      <c r="C293" s="179" t="s">
        <v>7212</v>
      </c>
      <c r="D293" s="147">
        <v>480</v>
      </c>
      <c r="E293" s="148">
        <v>0</v>
      </c>
      <c r="F293" s="147">
        <f>D293*(1-E293)</f>
        <v>480</v>
      </c>
      <c r="G293" s="151" t="s">
        <v>80</v>
      </c>
      <c r="H293" s="109" t="s">
        <v>14</v>
      </c>
    </row>
    <row r="294" spans="1:8">
      <c r="A294" s="107" t="s">
        <v>1093</v>
      </c>
      <c r="B294" s="108" t="s">
        <v>1094</v>
      </c>
      <c r="C294" s="179" t="s">
        <v>7212</v>
      </c>
      <c r="D294" s="147">
        <v>800</v>
      </c>
      <c r="E294" s="148">
        <v>0.24</v>
      </c>
      <c r="F294" s="147">
        <f>D294*(1-E294)</f>
        <v>608</v>
      </c>
      <c r="G294" s="151" t="s">
        <v>81</v>
      </c>
      <c r="H294" s="109" t="s">
        <v>14</v>
      </c>
    </row>
    <row r="295" spans="1:8">
      <c r="A295" s="107" t="s">
        <v>1095</v>
      </c>
      <c r="B295" s="108" t="s">
        <v>1096</v>
      </c>
      <c r="C295" s="179" t="s">
        <v>7212</v>
      </c>
      <c r="D295" s="147">
        <v>840</v>
      </c>
      <c r="E295" s="148">
        <v>0</v>
      </c>
      <c r="F295" s="147">
        <f>D295*(1-E295)</f>
        <v>840</v>
      </c>
      <c r="G295" s="151" t="s">
        <v>80</v>
      </c>
      <c r="H295" s="109" t="s">
        <v>14</v>
      </c>
    </row>
    <row r="296" spans="1:8">
      <c r="A296" s="107" t="s">
        <v>1097</v>
      </c>
      <c r="B296" s="108" t="s">
        <v>1098</v>
      </c>
      <c r="C296" s="179" t="s">
        <v>7212</v>
      </c>
      <c r="D296" s="147">
        <v>1400</v>
      </c>
      <c r="E296" s="148">
        <v>0.24</v>
      </c>
      <c r="F296" s="147">
        <f>D296*(1-E296)</f>
        <v>1064</v>
      </c>
      <c r="G296" s="151" t="s">
        <v>81</v>
      </c>
      <c r="H296" s="109" t="s">
        <v>14</v>
      </c>
    </row>
    <row r="297" spans="1:8">
      <c r="A297" s="107" t="s">
        <v>1099</v>
      </c>
      <c r="B297" s="108" t="s">
        <v>1100</v>
      </c>
      <c r="C297" s="179" t="s">
        <v>7212</v>
      </c>
      <c r="D297" s="147">
        <v>2400</v>
      </c>
      <c r="E297" s="148">
        <v>0</v>
      </c>
      <c r="F297" s="147">
        <f>D297*(1-E297)</f>
        <v>2400</v>
      </c>
      <c r="G297" s="151" t="s">
        <v>80</v>
      </c>
      <c r="H297" s="109" t="s">
        <v>14</v>
      </c>
    </row>
    <row r="298" spans="1:8">
      <c r="A298" s="107" t="s">
        <v>1101</v>
      </c>
      <c r="B298" s="108" t="s">
        <v>1102</v>
      </c>
      <c r="C298" s="179" t="s">
        <v>7212</v>
      </c>
      <c r="D298" s="147">
        <v>4000</v>
      </c>
      <c r="E298" s="148">
        <v>0.24</v>
      </c>
      <c r="F298" s="147">
        <f>D298*(1-E298)</f>
        <v>3040</v>
      </c>
      <c r="G298" s="151" t="s">
        <v>81</v>
      </c>
      <c r="H298" s="109" t="s">
        <v>14</v>
      </c>
    </row>
    <row r="299" spans="1:8">
      <c r="A299" s="107" t="s">
        <v>1103</v>
      </c>
      <c r="B299" s="108" t="s">
        <v>1104</v>
      </c>
      <c r="C299" s="179" t="s">
        <v>7212</v>
      </c>
      <c r="D299" s="147">
        <v>2880</v>
      </c>
      <c r="E299" s="148">
        <v>0</v>
      </c>
      <c r="F299" s="147">
        <f>D299*(1-E299)</f>
        <v>2880</v>
      </c>
      <c r="G299" s="151" t="s">
        <v>80</v>
      </c>
      <c r="H299" s="109" t="s">
        <v>14</v>
      </c>
    </row>
    <row r="300" spans="1:8">
      <c r="A300" s="107" t="s">
        <v>1105</v>
      </c>
      <c r="B300" s="108" t="s">
        <v>1106</v>
      </c>
      <c r="C300" s="179" t="s">
        <v>7212</v>
      </c>
      <c r="D300" s="147">
        <v>4800</v>
      </c>
      <c r="E300" s="148">
        <v>0.24</v>
      </c>
      <c r="F300" s="147">
        <f>D300*(1-E300)</f>
        <v>3648</v>
      </c>
      <c r="G300" s="151" t="s">
        <v>81</v>
      </c>
      <c r="H300" s="109" t="s">
        <v>14</v>
      </c>
    </row>
    <row r="301" spans="1:8">
      <c r="A301" s="107" t="s">
        <v>1107</v>
      </c>
      <c r="B301" s="108" t="s">
        <v>1108</v>
      </c>
      <c r="C301" s="179" t="s">
        <v>7212</v>
      </c>
      <c r="D301" s="147">
        <v>4800</v>
      </c>
      <c r="E301" s="148">
        <v>0</v>
      </c>
      <c r="F301" s="147">
        <f>D301*(1-E301)</f>
        <v>4800</v>
      </c>
      <c r="G301" s="151" t="s">
        <v>80</v>
      </c>
      <c r="H301" s="109" t="s">
        <v>14</v>
      </c>
    </row>
    <row r="302" spans="1:8">
      <c r="A302" s="107" t="s">
        <v>1109</v>
      </c>
      <c r="B302" s="108" t="s">
        <v>1110</v>
      </c>
      <c r="C302" s="179" t="s">
        <v>7212</v>
      </c>
      <c r="D302" s="147">
        <v>8000</v>
      </c>
      <c r="E302" s="148">
        <v>0.24</v>
      </c>
      <c r="F302" s="147">
        <f>D302*(1-E302)</f>
        <v>6080</v>
      </c>
      <c r="G302" s="151" t="s">
        <v>81</v>
      </c>
      <c r="H302" s="109" t="s">
        <v>14</v>
      </c>
    </row>
    <row r="303" spans="1:8">
      <c r="A303" s="107" t="s">
        <v>1111</v>
      </c>
      <c r="B303" s="108" t="s">
        <v>1112</v>
      </c>
      <c r="C303" s="179" t="s">
        <v>7212</v>
      </c>
      <c r="D303" s="147">
        <v>270</v>
      </c>
      <c r="E303" s="148">
        <v>0</v>
      </c>
      <c r="F303" s="147">
        <f>D303*(1-E303)</f>
        <v>270</v>
      </c>
      <c r="G303" s="151" t="s">
        <v>80</v>
      </c>
      <c r="H303" s="109" t="s">
        <v>14</v>
      </c>
    </row>
    <row r="304" spans="1:8">
      <c r="A304" s="107" t="s">
        <v>1113</v>
      </c>
      <c r="B304" s="108" t="s">
        <v>1114</v>
      </c>
      <c r="C304" s="179" t="s">
        <v>7212</v>
      </c>
      <c r="D304" s="147">
        <v>450</v>
      </c>
      <c r="E304" s="148">
        <v>0.24</v>
      </c>
      <c r="F304" s="147">
        <f>D304*(1-E304)</f>
        <v>342</v>
      </c>
      <c r="G304" s="151" t="s">
        <v>81</v>
      </c>
      <c r="H304" s="109" t="s">
        <v>14</v>
      </c>
    </row>
    <row r="305" spans="1:8">
      <c r="A305" s="107" t="s">
        <v>1115</v>
      </c>
      <c r="B305" s="108" t="s">
        <v>1116</v>
      </c>
      <c r="C305" s="179" t="s">
        <v>7212</v>
      </c>
      <c r="D305" s="147">
        <v>675</v>
      </c>
      <c r="E305" s="148">
        <v>0</v>
      </c>
      <c r="F305" s="147">
        <f>D305*(1-E305)</f>
        <v>675</v>
      </c>
      <c r="G305" s="151" t="s">
        <v>80</v>
      </c>
      <c r="H305" s="109" t="s">
        <v>14</v>
      </c>
    </row>
    <row r="306" spans="1:8">
      <c r="A306" s="107" t="s">
        <v>1117</v>
      </c>
      <c r="B306" s="108" t="s">
        <v>1118</v>
      </c>
      <c r="C306" s="179" t="s">
        <v>7212</v>
      </c>
      <c r="D306" s="147">
        <v>1125</v>
      </c>
      <c r="E306" s="148">
        <v>0.24</v>
      </c>
      <c r="F306" s="147">
        <f>D306*(1-E306)</f>
        <v>855</v>
      </c>
      <c r="G306" s="151" t="s">
        <v>81</v>
      </c>
      <c r="H306" s="109" t="s">
        <v>14</v>
      </c>
    </row>
    <row r="307" spans="1:8">
      <c r="A307" s="107" t="s">
        <v>1119</v>
      </c>
      <c r="B307" s="108" t="s">
        <v>1120</v>
      </c>
      <c r="C307" s="179" t="s">
        <v>7212</v>
      </c>
      <c r="D307" s="147">
        <v>945.00000000000011</v>
      </c>
      <c r="E307" s="148">
        <v>0</v>
      </c>
      <c r="F307" s="147">
        <f>D307*(1-E307)</f>
        <v>945.00000000000011</v>
      </c>
      <c r="G307" s="151" t="s">
        <v>80</v>
      </c>
      <c r="H307" s="109" t="s">
        <v>14</v>
      </c>
    </row>
    <row r="308" spans="1:8">
      <c r="A308" s="107" t="s">
        <v>1121</v>
      </c>
      <c r="B308" s="108" t="s">
        <v>1122</v>
      </c>
      <c r="C308" s="179" t="s">
        <v>7212</v>
      </c>
      <c r="D308" s="147">
        <v>1575</v>
      </c>
      <c r="E308" s="148">
        <v>0.24</v>
      </c>
      <c r="F308" s="147">
        <f>D308*(1-E308)</f>
        <v>1197</v>
      </c>
      <c r="G308" s="151" t="s">
        <v>81</v>
      </c>
      <c r="H308" s="109" t="s">
        <v>14</v>
      </c>
    </row>
    <row r="309" spans="1:8">
      <c r="A309" s="107" t="s">
        <v>1123</v>
      </c>
      <c r="B309" s="108" t="s">
        <v>1124</v>
      </c>
      <c r="C309" s="179" t="s">
        <v>7212</v>
      </c>
      <c r="D309" s="147">
        <v>1890.0000000000002</v>
      </c>
      <c r="E309" s="148">
        <v>0</v>
      </c>
      <c r="F309" s="147">
        <f>D309*(1-E309)</f>
        <v>1890.0000000000002</v>
      </c>
      <c r="G309" s="151" t="s">
        <v>80</v>
      </c>
      <c r="H309" s="109" t="s">
        <v>14</v>
      </c>
    </row>
    <row r="310" spans="1:8">
      <c r="A310" s="107" t="s">
        <v>1125</v>
      </c>
      <c r="B310" s="108" t="s">
        <v>1126</v>
      </c>
      <c r="C310" s="179" t="s">
        <v>7212</v>
      </c>
      <c r="D310" s="147">
        <v>3150</v>
      </c>
      <c r="E310" s="148">
        <v>0.24</v>
      </c>
      <c r="F310" s="147">
        <f>D310*(1-E310)</f>
        <v>2394</v>
      </c>
      <c r="G310" s="151" t="s">
        <v>81</v>
      </c>
      <c r="H310" s="109" t="s">
        <v>14</v>
      </c>
    </row>
    <row r="311" spans="1:8">
      <c r="A311" s="107" t="s">
        <v>1127</v>
      </c>
      <c r="B311" s="108" t="s">
        <v>1128</v>
      </c>
      <c r="C311" s="179" t="s">
        <v>7212</v>
      </c>
      <c r="D311" s="147">
        <v>3510.0000000000005</v>
      </c>
      <c r="E311" s="148">
        <v>0</v>
      </c>
      <c r="F311" s="147">
        <f>D311*(1-E311)</f>
        <v>3510.0000000000005</v>
      </c>
      <c r="G311" s="151" t="s">
        <v>80</v>
      </c>
      <c r="H311" s="109" t="s">
        <v>14</v>
      </c>
    </row>
    <row r="312" spans="1:8">
      <c r="A312" s="107" t="s">
        <v>1129</v>
      </c>
      <c r="B312" s="108" t="s">
        <v>1130</v>
      </c>
      <c r="C312" s="179" t="s">
        <v>7212</v>
      </c>
      <c r="D312" s="147">
        <v>5850</v>
      </c>
      <c r="E312" s="148">
        <v>0.24</v>
      </c>
      <c r="F312" s="147">
        <f>D312*(1-E312)</f>
        <v>4446</v>
      </c>
      <c r="G312" s="151" t="s">
        <v>81</v>
      </c>
      <c r="H312" s="109" t="s">
        <v>14</v>
      </c>
    </row>
    <row r="313" spans="1:8">
      <c r="A313" s="107" t="s">
        <v>1131</v>
      </c>
      <c r="B313" s="108" t="s">
        <v>1132</v>
      </c>
      <c r="C313" s="179" t="s">
        <v>7212</v>
      </c>
      <c r="D313" s="147">
        <v>8100.0000000000009</v>
      </c>
      <c r="E313" s="148">
        <v>0</v>
      </c>
      <c r="F313" s="147">
        <f>D313*(1-E313)</f>
        <v>8100.0000000000009</v>
      </c>
      <c r="G313" s="151" t="s">
        <v>80</v>
      </c>
      <c r="H313" s="109" t="s">
        <v>14</v>
      </c>
    </row>
    <row r="314" spans="1:8">
      <c r="A314" s="107" t="s">
        <v>1133</v>
      </c>
      <c r="B314" s="108" t="s">
        <v>1134</v>
      </c>
      <c r="C314" s="179" t="s">
        <v>7212</v>
      </c>
      <c r="D314" s="147">
        <v>13500</v>
      </c>
      <c r="E314" s="148">
        <v>0.24</v>
      </c>
      <c r="F314" s="147">
        <f>D314*(1-E314)</f>
        <v>10260</v>
      </c>
      <c r="G314" s="151" t="s">
        <v>81</v>
      </c>
      <c r="H314" s="109" t="s">
        <v>14</v>
      </c>
    </row>
    <row r="315" spans="1:8">
      <c r="A315" s="107" t="s">
        <v>1135</v>
      </c>
      <c r="B315" s="108" t="s">
        <v>1136</v>
      </c>
      <c r="C315" s="179" t="s">
        <v>7212</v>
      </c>
      <c r="D315" s="147">
        <v>13500</v>
      </c>
      <c r="E315" s="148">
        <v>0</v>
      </c>
      <c r="F315" s="147">
        <f>D315*(1-E315)</f>
        <v>13500</v>
      </c>
      <c r="G315" s="151" t="s">
        <v>80</v>
      </c>
      <c r="H315" s="109" t="s">
        <v>14</v>
      </c>
    </row>
    <row r="316" spans="1:8">
      <c r="A316" s="107" t="s">
        <v>1137</v>
      </c>
      <c r="B316" s="108" t="s">
        <v>1138</v>
      </c>
      <c r="C316" s="179" t="s">
        <v>7212</v>
      </c>
      <c r="D316" s="147">
        <v>22500</v>
      </c>
      <c r="E316" s="148">
        <v>0.24</v>
      </c>
      <c r="F316" s="147">
        <f>D316*(1-E316)</f>
        <v>17100</v>
      </c>
      <c r="G316" s="151" t="s">
        <v>81</v>
      </c>
      <c r="H316" s="109" t="s">
        <v>14</v>
      </c>
    </row>
    <row r="317" spans="1:8">
      <c r="A317" s="107" t="s">
        <v>1139</v>
      </c>
      <c r="B317" s="108" t="s">
        <v>1140</v>
      </c>
      <c r="C317" s="179" t="s">
        <v>7212</v>
      </c>
      <c r="D317" s="147">
        <v>22950</v>
      </c>
      <c r="E317" s="148">
        <v>0</v>
      </c>
      <c r="F317" s="147">
        <f>D317*(1-E317)</f>
        <v>22950</v>
      </c>
      <c r="G317" s="151" t="s">
        <v>80</v>
      </c>
      <c r="H317" s="109" t="s">
        <v>14</v>
      </c>
    </row>
    <row r="318" spans="1:8">
      <c r="A318" s="107" t="s">
        <v>1141</v>
      </c>
      <c r="B318" s="108" t="s">
        <v>1142</v>
      </c>
      <c r="C318" s="179" t="s">
        <v>7212</v>
      </c>
      <c r="D318" s="147">
        <v>38250</v>
      </c>
      <c r="E318" s="148">
        <v>0.24</v>
      </c>
      <c r="F318" s="147">
        <f>D318*(1-E318)</f>
        <v>29070</v>
      </c>
      <c r="G318" s="151" t="s">
        <v>81</v>
      </c>
      <c r="H318" s="109" t="s">
        <v>14</v>
      </c>
    </row>
    <row r="319" spans="1:8">
      <c r="A319" s="107" t="s">
        <v>1143</v>
      </c>
      <c r="B319" s="108" t="s">
        <v>1144</v>
      </c>
      <c r="C319" s="179" t="s">
        <v>7212</v>
      </c>
      <c r="D319" s="147">
        <v>486.00000000000006</v>
      </c>
      <c r="E319" s="148">
        <v>0</v>
      </c>
      <c r="F319" s="147">
        <f>D319*(1-E319)</f>
        <v>486.00000000000006</v>
      </c>
      <c r="G319" s="151" t="s">
        <v>80</v>
      </c>
      <c r="H319" s="109" t="s">
        <v>14</v>
      </c>
    </row>
    <row r="320" spans="1:8">
      <c r="A320" s="107" t="s">
        <v>1145</v>
      </c>
      <c r="B320" s="108" t="s">
        <v>1146</v>
      </c>
      <c r="C320" s="179" t="s">
        <v>7212</v>
      </c>
      <c r="D320" s="147">
        <v>810</v>
      </c>
      <c r="E320" s="148">
        <v>0.24</v>
      </c>
      <c r="F320" s="147">
        <f>D320*(1-E320)</f>
        <v>615.6</v>
      </c>
      <c r="G320" s="151" t="s">
        <v>81</v>
      </c>
      <c r="H320" s="109" t="s">
        <v>14</v>
      </c>
    </row>
    <row r="321" spans="1:8">
      <c r="A321" s="107" t="s">
        <v>1147</v>
      </c>
      <c r="B321" s="108" t="s">
        <v>1148</v>
      </c>
      <c r="C321" s="179" t="s">
        <v>7212</v>
      </c>
      <c r="D321" s="147">
        <v>675</v>
      </c>
      <c r="E321" s="148">
        <v>0</v>
      </c>
      <c r="F321" s="147">
        <f>D321*(1-E321)</f>
        <v>675</v>
      </c>
      <c r="G321" s="151" t="s">
        <v>80</v>
      </c>
      <c r="H321" s="109" t="s">
        <v>14</v>
      </c>
    </row>
    <row r="322" spans="1:8">
      <c r="A322" s="107" t="s">
        <v>1149</v>
      </c>
      <c r="B322" s="108" t="s">
        <v>1150</v>
      </c>
      <c r="C322" s="179" t="s">
        <v>7212</v>
      </c>
      <c r="D322" s="147">
        <v>1125</v>
      </c>
      <c r="E322" s="148">
        <v>0.24</v>
      </c>
      <c r="F322" s="147">
        <f>D322*(1-E322)</f>
        <v>855</v>
      </c>
      <c r="G322" s="151" t="s">
        <v>81</v>
      </c>
      <c r="H322" s="109" t="s">
        <v>14</v>
      </c>
    </row>
    <row r="323" spans="1:8">
      <c r="A323" s="107" t="s">
        <v>1151</v>
      </c>
      <c r="B323" s="108" t="s">
        <v>1152</v>
      </c>
      <c r="C323" s="179" t="s">
        <v>7212</v>
      </c>
      <c r="D323" s="147">
        <v>1080</v>
      </c>
      <c r="E323" s="148">
        <v>0</v>
      </c>
      <c r="F323" s="147">
        <f>D323*(1-E323)</f>
        <v>1080</v>
      </c>
      <c r="G323" s="151" t="s">
        <v>80</v>
      </c>
      <c r="H323" s="109" t="s">
        <v>14</v>
      </c>
    </row>
    <row r="324" spans="1:8">
      <c r="A324" s="107" t="s">
        <v>1153</v>
      </c>
      <c r="B324" s="108" t="s">
        <v>1154</v>
      </c>
      <c r="C324" s="179" t="s">
        <v>7212</v>
      </c>
      <c r="D324" s="147">
        <v>1800</v>
      </c>
      <c r="E324" s="148">
        <v>0.24</v>
      </c>
      <c r="F324" s="147">
        <f>D324*(1-E324)</f>
        <v>1368</v>
      </c>
      <c r="G324" s="151" t="s">
        <v>81</v>
      </c>
      <c r="H324" s="109" t="s">
        <v>14</v>
      </c>
    </row>
    <row r="325" spans="1:8">
      <c r="A325" s="107" t="s">
        <v>1155</v>
      </c>
      <c r="B325" s="108" t="s">
        <v>1156</v>
      </c>
      <c r="C325" s="179" t="s">
        <v>7212</v>
      </c>
      <c r="D325" s="147">
        <v>1890.0000000000002</v>
      </c>
      <c r="E325" s="148">
        <v>0</v>
      </c>
      <c r="F325" s="147">
        <f>D325*(1-E325)</f>
        <v>1890.0000000000002</v>
      </c>
      <c r="G325" s="151" t="s">
        <v>80</v>
      </c>
      <c r="H325" s="109" t="s">
        <v>14</v>
      </c>
    </row>
    <row r="326" spans="1:8">
      <c r="A326" s="107" t="s">
        <v>1157</v>
      </c>
      <c r="B326" s="108" t="s">
        <v>1158</v>
      </c>
      <c r="C326" s="179" t="s">
        <v>7212</v>
      </c>
      <c r="D326" s="147">
        <v>3150</v>
      </c>
      <c r="E326" s="148">
        <v>0.24</v>
      </c>
      <c r="F326" s="147">
        <f>D326*(1-E326)</f>
        <v>2394</v>
      </c>
      <c r="G326" s="151" t="s">
        <v>81</v>
      </c>
      <c r="H326" s="109" t="s">
        <v>14</v>
      </c>
    </row>
    <row r="327" spans="1:8">
      <c r="A327" s="107" t="s">
        <v>1159</v>
      </c>
      <c r="B327" s="108" t="s">
        <v>1160</v>
      </c>
      <c r="C327" s="179" t="s">
        <v>7212</v>
      </c>
      <c r="D327" s="147">
        <v>5400</v>
      </c>
      <c r="E327" s="148">
        <v>0</v>
      </c>
      <c r="F327" s="147">
        <f>D327*(1-E327)</f>
        <v>5400</v>
      </c>
      <c r="G327" s="151" t="s">
        <v>80</v>
      </c>
      <c r="H327" s="109" t="s">
        <v>14</v>
      </c>
    </row>
    <row r="328" spans="1:8">
      <c r="A328" s="107" t="s">
        <v>1161</v>
      </c>
      <c r="B328" s="108" t="s">
        <v>1162</v>
      </c>
      <c r="C328" s="179" t="s">
        <v>7212</v>
      </c>
      <c r="D328" s="147">
        <v>9000</v>
      </c>
      <c r="E328" s="148">
        <v>0.24</v>
      </c>
      <c r="F328" s="147">
        <f>D328*(1-E328)</f>
        <v>6840</v>
      </c>
      <c r="G328" s="151" t="s">
        <v>81</v>
      </c>
      <c r="H328" s="109" t="s">
        <v>14</v>
      </c>
    </row>
    <row r="329" spans="1:8">
      <c r="A329" s="107" t="s">
        <v>1163</v>
      </c>
      <c r="B329" s="108" t="s">
        <v>1164</v>
      </c>
      <c r="C329" s="179" t="s">
        <v>7212</v>
      </c>
      <c r="D329" s="147">
        <v>6480</v>
      </c>
      <c r="E329" s="148">
        <v>0</v>
      </c>
      <c r="F329" s="147">
        <f>D329*(1-E329)</f>
        <v>6480</v>
      </c>
      <c r="G329" s="151" t="s">
        <v>80</v>
      </c>
      <c r="H329" s="109" t="s">
        <v>14</v>
      </c>
    </row>
    <row r="330" spans="1:8">
      <c r="A330" s="107" t="s">
        <v>1165</v>
      </c>
      <c r="B330" s="108" t="s">
        <v>1166</v>
      </c>
      <c r="C330" s="179" t="s">
        <v>7212</v>
      </c>
      <c r="D330" s="147">
        <v>10800</v>
      </c>
      <c r="E330" s="148">
        <v>0.24</v>
      </c>
      <c r="F330" s="147">
        <f>D330*(1-E330)</f>
        <v>8208</v>
      </c>
      <c r="G330" s="151" t="s">
        <v>81</v>
      </c>
      <c r="H330" s="109" t="s">
        <v>14</v>
      </c>
    </row>
    <row r="331" spans="1:8">
      <c r="A331" s="107" t="s">
        <v>1167</v>
      </c>
      <c r="B331" s="108" t="s">
        <v>1168</v>
      </c>
      <c r="C331" s="179" t="s">
        <v>7212</v>
      </c>
      <c r="D331" s="147">
        <v>10800</v>
      </c>
      <c r="E331" s="148">
        <v>0</v>
      </c>
      <c r="F331" s="147">
        <f>D331*(1-E331)</f>
        <v>10800</v>
      </c>
      <c r="G331" s="151" t="s">
        <v>80</v>
      </c>
      <c r="H331" s="109" t="s">
        <v>14</v>
      </c>
    </row>
    <row r="332" spans="1:8">
      <c r="A332" s="107" t="s">
        <v>1169</v>
      </c>
      <c r="B332" s="108" t="s">
        <v>1170</v>
      </c>
      <c r="C332" s="179" t="s">
        <v>7212</v>
      </c>
      <c r="D332" s="147">
        <v>18000</v>
      </c>
      <c r="E332" s="148">
        <v>0.24</v>
      </c>
      <c r="F332" s="147">
        <f>D332*(1-E332)</f>
        <v>13680</v>
      </c>
      <c r="G332" s="151" t="s">
        <v>81</v>
      </c>
      <c r="H332" s="109" t="s">
        <v>14</v>
      </c>
    </row>
    <row r="333" spans="1:8">
      <c r="A333" s="107" t="s">
        <v>1171</v>
      </c>
      <c r="B333" s="108" t="s">
        <v>1172</v>
      </c>
      <c r="C333" s="179" t="s">
        <v>7212</v>
      </c>
      <c r="D333" s="147">
        <v>350</v>
      </c>
      <c r="E333" s="148">
        <v>0</v>
      </c>
      <c r="F333" s="147">
        <f>D333*(1-E333)</f>
        <v>350</v>
      </c>
      <c r="G333" s="151" t="s">
        <v>80</v>
      </c>
      <c r="H333" s="109" t="s">
        <v>14</v>
      </c>
    </row>
    <row r="334" spans="1:8">
      <c r="A334" s="107" t="s">
        <v>1173</v>
      </c>
      <c r="B334" s="108" t="s">
        <v>1174</v>
      </c>
      <c r="C334" s="179" t="s">
        <v>7212</v>
      </c>
      <c r="D334" s="147">
        <v>600</v>
      </c>
      <c r="E334" s="148">
        <v>0.24</v>
      </c>
      <c r="F334" s="147">
        <f>D334*(1-E334)</f>
        <v>456</v>
      </c>
      <c r="G334" s="151" t="s">
        <v>81</v>
      </c>
      <c r="H334" s="109" t="s">
        <v>14</v>
      </c>
    </row>
    <row r="335" spans="1:8">
      <c r="A335" s="107" t="s">
        <v>1175</v>
      </c>
      <c r="B335" s="108" t="s">
        <v>1176</v>
      </c>
      <c r="C335" s="179" t="s">
        <v>7212</v>
      </c>
      <c r="D335" s="147">
        <v>875</v>
      </c>
      <c r="E335" s="148">
        <v>0</v>
      </c>
      <c r="F335" s="147">
        <f>D335*(1-E335)</f>
        <v>875</v>
      </c>
      <c r="G335" s="151" t="s">
        <v>80</v>
      </c>
      <c r="H335" s="109" t="s">
        <v>14</v>
      </c>
    </row>
    <row r="336" spans="1:8">
      <c r="A336" s="107" t="s">
        <v>1177</v>
      </c>
      <c r="B336" s="108" t="s">
        <v>1178</v>
      </c>
      <c r="C336" s="179" t="s">
        <v>7212</v>
      </c>
      <c r="D336" s="147">
        <v>1500</v>
      </c>
      <c r="E336" s="148">
        <v>0.24</v>
      </c>
      <c r="F336" s="147">
        <f>D336*(1-E336)</f>
        <v>1140</v>
      </c>
      <c r="G336" s="151" t="s">
        <v>81</v>
      </c>
      <c r="H336" s="109" t="s">
        <v>14</v>
      </c>
    </row>
    <row r="337" spans="1:8">
      <c r="A337" s="107" t="s">
        <v>1179</v>
      </c>
      <c r="B337" s="108" t="s">
        <v>1180</v>
      </c>
      <c r="C337" s="179" t="s">
        <v>7212</v>
      </c>
      <c r="D337" s="147">
        <v>1225</v>
      </c>
      <c r="E337" s="148">
        <v>0</v>
      </c>
      <c r="F337" s="147">
        <f>D337*(1-E337)</f>
        <v>1225</v>
      </c>
      <c r="G337" s="151" t="s">
        <v>80</v>
      </c>
      <c r="H337" s="109" t="s">
        <v>14</v>
      </c>
    </row>
    <row r="338" spans="1:8">
      <c r="A338" s="107" t="s">
        <v>1181</v>
      </c>
      <c r="B338" s="108" t="s">
        <v>1182</v>
      </c>
      <c r="C338" s="179" t="s">
        <v>7212</v>
      </c>
      <c r="D338" s="147">
        <v>2100</v>
      </c>
      <c r="E338" s="148">
        <v>0.24</v>
      </c>
      <c r="F338" s="147">
        <f>D338*(1-E338)</f>
        <v>1596</v>
      </c>
      <c r="G338" s="151" t="s">
        <v>81</v>
      </c>
      <c r="H338" s="109" t="s">
        <v>14</v>
      </c>
    </row>
    <row r="339" spans="1:8">
      <c r="A339" s="107" t="s">
        <v>1183</v>
      </c>
      <c r="B339" s="108" t="s">
        <v>1184</v>
      </c>
      <c r="C339" s="179" t="s">
        <v>7212</v>
      </c>
      <c r="D339" s="147">
        <v>2450</v>
      </c>
      <c r="E339" s="148">
        <v>0</v>
      </c>
      <c r="F339" s="147">
        <f>D339*(1-E339)</f>
        <v>2450</v>
      </c>
      <c r="G339" s="151" t="s">
        <v>80</v>
      </c>
      <c r="H339" s="109" t="s">
        <v>14</v>
      </c>
    </row>
    <row r="340" spans="1:8">
      <c r="A340" s="107" t="s">
        <v>1185</v>
      </c>
      <c r="B340" s="108" t="s">
        <v>1186</v>
      </c>
      <c r="C340" s="179" t="s">
        <v>7212</v>
      </c>
      <c r="D340" s="147">
        <v>4200</v>
      </c>
      <c r="E340" s="148">
        <v>0.24</v>
      </c>
      <c r="F340" s="147">
        <f>D340*(1-E340)</f>
        <v>3192</v>
      </c>
      <c r="G340" s="151" t="s">
        <v>81</v>
      </c>
      <c r="H340" s="109" t="s">
        <v>14</v>
      </c>
    </row>
    <row r="341" spans="1:8">
      <c r="A341" s="107" t="s">
        <v>1187</v>
      </c>
      <c r="B341" s="108" t="s">
        <v>1188</v>
      </c>
      <c r="C341" s="179" t="s">
        <v>7212</v>
      </c>
      <c r="D341" s="147">
        <v>4550</v>
      </c>
      <c r="E341" s="148">
        <v>0</v>
      </c>
      <c r="F341" s="147">
        <f>D341*(1-E341)</f>
        <v>4550</v>
      </c>
      <c r="G341" s="151" t="s">
        <v>80</v>
      </c>
      <c r="H341" s="109" t="s">
        <v>14</v>
      </c>
    </row>
    <row r="342" spans="1:8">
      <c r="A342" s="107" t="s">
        <v>1189</v>
      </c>
      <c r="B342" s="108" t="s">
        <v>1190</v>
      </c>
      <c r="C342" s="179" t="s">
        <v>7212</v>
      </c>
      <c r="D342" s="147">
        <v>7800</v>
      </c>
      <c r="E342" s="148">
        <v>0.24</v>
      </c>
      <c r="F342" s="147">
        <f>D342*(1-E342)</f>
        <v>5928</v>
      </c>
      <c r="G342" s="151" t="s">
        <v>81</v>
      </c>
      <c r="H342" s="109" t="s">
        <v>14</v>
      </c>
    </row>
    <row r="343" spans="1:8">
      <c r="A343" s="107" t="s">
        <v>1191</v>
      </c>
      <c r="B343" s="108" t="s">
        <v>1192</v>
      </c>
      <c r="C343" s="179" t="s">
        <v>7212</v>
      </c>
      <c r="D343" s="147">
        <v>10500</v>
      </c>
      <c r="E343" s="148">
        <v>0</v>
      </c>
      <c r="F343" s="147">
        <f>D343*(1-E343)</f>
        <v>10500</v>
      </c>
      <c r="G343" s="151" t="s">
        <v>80</v>
      </c>
      <c r="H343" s="109" t="s">
        <v>14</v>
      </c>
    </row>
    <row r="344" spans="1:8">
      <c r="A344" s="107" t="s">
        <v>1193</v>
      </c>
      <c r="B344" s="108" t="s">
        <v>1194</v>
      </c>
      <c r="C344" s="179" t="s">
        <v>7212</v>
      </c>
      <c r="D344" s="147">
        <v>18000</v>
      </c>
      <c r="E344" s="148">
        <v>0.24</v>
      </c>
      <c r="F344" s="147">
        <f>D344*(1-E344)</f>
        <v>13680</v>
      </c>
      <c r="G344" s="151" t="s">
        <v>81</v>
      </c>
      <c r="H344" s="109" t="s">
        <v>14</v>
      </c>
    </row>
    <row r="345" spans="1:8">
      <c r="A345" s="107" t="s">
        <v>1195</v>
      </c>
      <c r="B345" s="108" t="s">
        <v>1196</v>
      </c>
      <c r="C345" s="179" t="s">
        <v>7212</v>
      </c>
      <c r="D345" s="147">
        <v>17500</v>
      </c>
      <c r="E345" s="148">
        <v>0</v>
      </c>
      <c r="F345" s="147">
        <f>D345*(1-E345)</f>
        <v>17500</v>
      </c>
      <c r="G345" s="151" t="s">
        <v>80</v>
      </c>
      <c r="H345" s="109" t="s">
        <v>14</v>
      </c>
    </row>
    <row r="346" spans="1:8">
      <c r="A346" s="107" t="s">
        <v>1197</v>
      </c>
      <c r="B346" s="108" t="s">
        <v>1198</v>
      </c>
      <c r="C346" s="179" t="s">
        <v>7212</v>
      </c>
      <c r="D346" s="147">
        <v>30000</v>
      </c>
      <c r="E346" s="148">
        <v>0.24</v>
      </c>
      <c r="F346" s="147">
        <f>D346*(1-E346)</f>
        <v>22800</v>
      </c>
      <c r="G346" s="151" t="s">
        <v>81</v>
      </c>
      <c r="H346" s="109" t="s">
        <v>14</v>
      </c>
    </row>
    <row r="347" spans="1:8">
      <c r="A347" s="107" t="s">
        <v>1199</v>
      </c>
      <c r="B347" s="108" t="s">
        <v>1200</v>
      </c>
      <c r="C347" s="179" t="s">
        <v>7212</v>
      </c>
      <c r="D347" s="147">
        <v>29749.999999999996</v>
      </c>
      <c r="E347" s="148">
        <v>0</v>
      </c>
      <c r="F347" s="147">
        <f>D347*(1-E347)</f>
        <v>29749.999999999996</v>
      </c>
      <c r="G347" s="151" t="s">
        <v>80</v>
      </c>
      <c r="H347" s="109" t="s">
        <v>14</v>
      </c>
    </row>
    <row r="348" spans="1:8">
      <c r="A348" s="107" t="s">
        <v>1201</v>
      </c>
      <c r="B348" s="108" t="s">
        <v>1202</v>
      </c>
      <c r="C348" s="179" t="s">
        <v>7212</v>
      </c>
      <c r="D348" s="147">
        <v>51000</v>
      </c>
      <c r="E348" s="148">
        <v>0.24</v>
      </c>
      <c r="F348" s="147">
        <f>D348*(1-E348)</f>
        <v>38760</v>
      </c>
      <c r="G348" s="151" t="s">
        <v>81</v>
      </c>
      <c r="H348" s="109" t="s">
        <v>14</v>
      </c>
    </row>
    <row r="349" spans="1:8">
      <c r="A349" s="107" t="s">
        <v>1203</v>
      </c>
      <c r="B349" s="108" t="s">
        <v>1204</v>
      </c>
      <c r="C349" s="179" t="s">
        <v>7212</v>
      </c>
      <c r="D349" s="147">
        <v>630</v>
      </c>
      <c r="E349" s="148">
        <v>0</v>
      </c>
      <c r="F349" s="147">
        <f>D349*(1-E349)</f>
        <v>630</v>
      </c>
      <c r="G349" s="151" t="s">
        <v>80</v>
      </c>
      <c r="H349" s="109" t="s">
        <v>14</v>
      </c>
    </row>
    <row r="350" spans="1:8">
      <c r="A350" s="107" t="s">
        <v>1205</v>
      </c>
      <c r="B350" s="108" t="s">
        <v>1206</v>
      </c>
      <c r="C350" s="179" t="s">
        <v>7212</v>
      </c>
      <c r="D350" s="147">
        <v>1080</v>
      </c>
      <c r="E350" s="148">
        <v>0.24</v>
      </c>
      <c r="F350" s="147">
        <f>D350*(1-E350)</f>
        <v>820.8</v>
      </c>
      <c r="G350" s="151" t="s">
        <v>81</v>
      </c>
      <c r="H350" s="109" t="s">
        <v>14</v>
      </c>
    </row>
    <row r="351" spans="1:8">
      <c r="A351" s="107" t="s">
        <v>1207</v>
      </c>
      <c r="B351" s="108" t="s">
        <v>1208</v>
      </c>
      <c r="C351" s="179" t="s">
        <v>7212</v>
      </c>
      <c r="D351" s="147">
        <v>875</v>
      </c>
      <c r="E351" s="148">
        <v>0</v>
      </c>
      <c r="F351" s="147">
        <f>D351*(1-E351)</f>
        <v>875</v>
      </c>
      <c r="G351" s="151" t="s">
        <v>80</v>
      </c>
      <c r="H351" s="109" t="s">
        <v>14</v>
      </c>
    </row>
    <row r="352" spans="1:8">
      <c r="A352" s="107" t="s">
        <v>1209</v>
      </c>
      <c r="B352" s="108" t="s">
        <v>1210</v>
      </c>
      <c r="C352" s="179" t="s">
        <v>7212</v>
      </c>
      <c r="D352" s="147">
        <v>1500</v>
      </c>
      <c r="E352" s="148">
        <v>0.24</v>
      </c>
      <c r="F352" s="147">
        <f>D352*(1-E352)</f>
        <v>1140</v>
      </c>
      <c r="G352" s="151" t="s">
        <v>81</v>
      </c>
      <c r="H352" s="109" t="s">
        <v>14</v>
      </c>
    </row>
    <row r="353" spans="1:8">
      <c r="A353" s="107" t="s">
        <v>1211</v>
      </c>
      <c r="B353" s="108" t="s">
        <v>1212</v>
      </c>
      <c r="C353" s="179" t="s">
        <v>7212</v>
      </c>
      <c r="D353" s="147">
        <v>1400</v>
      </c>
      <c r="E353" s="148">
        <v>0</v>
      </c>
      <c r="F353" s="147">
        <f>D353*(1-E353)</f>
        <v>1400</v>
      </c>
      <c r="G353" s="151" t="s">
        <v>80</v>
      </c>
      <c r="H353" s="109" t="s">
        <v>14</v>
      </c>
    </row>
    <row r="354" spans="1:8">
      <c r="A354" s="107" t="s">
        <v>1213</v>
      </c>
      <c r="B354" s="108" t="s">
        <v>1214</v>
      </c>
      <c r="C354" s="179" t="s">
        <v>7212</v>
      </c>
      <c r="D354" s="147">
        <v>2400</v>
      </c>
      <c r="E354" s="148">
        <v>0.24</v>
      </c>
      <c r="F354" s="147">
        <f>D354*(1-E354)</f>
        <v>1824</v>
      </c>
      <c r="G354" s="151" t="s">
        <v>81</v>
      </c>
      <c r="H354" s="109" t="s">
        <v>14</v>
      </c>
    </row>
    <row r="355" spans="1:8">
      <c r="A355" s="107" t="s">
        <v>1215</v>
      </c>
      <c r="B355" s="108" t="s">
        <v>1216</v>
      </c>
      <c r="C355" s="179" t="s">
        <v>7212</v>
      </c>
      <c r="D355" s="147">
        <v>2450</v>
      </c>
      <c r="E355" s="148">
        <v>0</v>
      </c>
      <c r="F355" s="147">
        <f>D355*(1-E355)</f>
        <v>2450</v>
      </c>
      <c r="G355" s="151" t="s">
        <v>80</v>
      </c>
      <c r="H355" s="109" t="s">
        <v>14</v>
      </c>
    </row>
    <row r="356" spans="1:8">
      <c r="A356" s="107" t="s">
        <v>1217</v>
      </c>
      <c r="B356" s="108" t="s">
        <v>1218</v>
      </c>
      <c r="C356" s="179" t="s">
        <v>7212</v>
      </c>
      <c r="D356" s="147">
        <v>4200</v>
      </c>
      <c r="E356" s="148">
        <v>0.24</v>
      </c>
      <c r="F356" s="147">
        <f>D356*(1-E356)</f>
        <v>3192</v>
      </c>
      <c r="G356" s="151" t="s">
        <v>81</v>
      </c>
      <c r="H356" s="109" t="s">
        <v>14</v>
      </c>
    </row>
    <row r="357" spans="1:8">
      <c r="A357" s="107" t="s">
        <v>1219</v>
      </c>
      <c r="B357" s="108" t="s">
        <v>1220</v>
      </c>
      <c r="C357" s="179" t="s">
        <v>7212</v>
      </c>
      <c r="D357" s="147">
        <v>7000</v>
      </c>
      <c r="E357" s="148">
        <v>0</v>
      </c>
      <c r="F357" s="147">
        <f>D357*(1-E357)</f>
        <v>7000</v>
      </c>
      <c r="G357" s="151" t="s">
        <v>80</v>
      </c>
      <c r="H357" s="109" t="s">
        <v>14</v>
      </c>
    </row>
    <row r="358" spans="1:8">
      <c r="A358" s="107" t="s">
        <v>1221</v>
      </c>
      <c r="B358" s="108" t="s">
        <v>1222</v>
      </c>
      <c r="C358" s="179" t="s">
        <v>7212</v>
      </c>
      <c r="D358" s="147">
        <v>12000</v>
      </c>
      <c r="E358" s="148">
        <v>0.24</v>
      </c>
      <c r="F358" s="147">
        <f>D358*(1-E358)</f>
        <v>9120</v>
      </c>
      <c r="G358" s="151" t="s">
        <v>81</v>
      </c>
      <c r="H358" s="109" t="s">
        <v>14</v>
      </c>
    </row>
    <row r="359" spans="1:8">
      <c r="A359" s="107" t="s">
        <v>1223</v>
      </c>
      <c r="B359" s="108" t="s">
        <v>1224</v>
      </c>
      <c r="C359" s="179" t="s">
        <v>7212</v>
      </c>
      <c r="D359" s="147">
        <v>8400</v>
      </c>
      <c r="E359" s="148">
        <v>0</v>
      </c>
      <c r="F359" s="147">
        <f>D359*(1-E359)</f>
        <v>8400</v>
      </c>
      <c r="G359" s="151" t="s">
        <v>80</v>
      </c>
      <c r="H359" s="109" t="s">
        <v>14</v>
      </c>
    </row>
    <row r="360" spans="1:8">
      <c r="A360" s="107" t="s">
        <v>1225</v>
      </c>
      <c r="B360" s="108" t="s">
        <v>1226</v>
      </c>
      <c r="C360" s="179" t="s">
        <v>7212</v>
      </c>
      <c r="D360" s="147">
        <v>14400</v>
      </c>
      <c r="E360" s="148">
        <v>0.24</v>
      </c>
      <c r="F360" s="147">
        <f>D360*(1-E360)</f>
        <v>10944</v>
      </c>
      <c r="G360" s="151" t="s">
        <v>81</v>
      </c>
      <c r="H360" s="109" t="s">
        <v>14</v>
      </c>
    </row>
    <row r="361" spans="1:8">
      <c r="A361" s="107" t="s">
        <v>1227</v>
      </c>
      <c r="B361" s="108" t="s">
        <v>1228</v>
      </c>
      <c r="C361" s="179" t="s">
        <v>7212</v>
      </c>
      <c r="D361" s="147">
        <v>14000</v>
      </c>
      <c r="E361" s="148">
        <v>0</v>
      </c>
      <c r="F361" s="147">
        <f>D361*(1-E361)</f>
        <v>14000</v>
      </c>
      <c r="G361" s="151" t="s">
        <v>80</v>
      </c>
      <c r="H361" s="109" t="s">
        <v>14</v>
      </c>
    </row>
    <row r="362" spans="1:8">
      <c r="A362" s="107" t="s">
        <v>1229</v>
      </c>
      <c r="B362" s="108" t="s">
        <v>1230</v>
      </c>
      <c r="C362" s="179" t="s">
        <v>7212</v>
      </c>
      <c r="D362" s="147">
        <v>24000</v>
      </c>
      <c r="E362" s="148">
        <v>0.24</v>
      </c>
      <c r="F362" s="147">
        <f>D362*(1-E362)</f>
        <v>18240</v>
      </c>
      <c r="G362" s="151" t="s">
        <v>81</v>
      </c>
      <c r="H362" s="109" t="s">
        <v>14</v>
      </c>
    </row>
    <row r="363" spans="1:8">
      <c r="A363" s="107" t="s">
        <v>1231</v>
      </c>
      <c r="B363" s="108" t="s">
        <v>1232</v>
      </c>
      <c r="C363" s="179" t="s">
        <v>7212</v>
      </c>
      <c r="D363" s="147">
        <v>168.00000000000003</v>
      </c>
      <c r="E363" s="148">
        <v>0</v>
      </c>
      <c r="F363" s="147">
        <f>D363*(1-E363)</f>
        <v>168.00000000000003</v>
      </c>
      <c r="G363" s="151" t="s">
        <v>80</v>
      </c>
      <c r="H363" s="109" t="s">
        <v>14</v>
      </c>
    </row>
    <row r="364" spans="1:8">
      <c r="A364" s="107" t="s">
        <v>1233</v>
      </c>
      <c r="B364" s="108" t="s">
        <v>1234</v>
      </c>
      <c r="C364" s="179" t="s">
        <v>7212</v>
      </c>
      <c r="D364" s="147">
        <v>240</v>
      </c>
      <c r="E364" s="148">
        <v>0.24</v>
      </c>
      <c r="F364" s="147">
        <f>D364*(1-E364)</f>
        <v>182.4</v>
      </c>
      <c r="G364" s="151" t="s">
        <v>81</v>
      </c>
      <c r="H364" s="109" t="s">
        <v>14</v>
      </c>
    </row>
    <row r="365" spans="1:8">
      <c r="A365" s="107" t="s">
        <v>1235</v>
      </c>
      <c r="B365" s="108" t="s">
        <v>1236</v>
      </c>
      <c r="C365" s="179" t="s">
        <v>7212</v>
      </c>
      <c r="D365" s="147">
        <v>280</v>
      </c>
      <c r="E365" s="148">
        <v>0</v>
      </c>
      <c r="F365" s="147">
        <f>D365*(1-E365)</f>
        <v>280</v>
      </c>
      <c r="G365" s="151" t="s">
        <v>80</v>
      </c>
      <c r="H365" s="109" t="s">
        <v>14</v>
      </c>
    </row>
    <row r="366" spans="1:8">
      <c r="A366" s="107" t="s">
        <v>1237</v>
      </c>
      <c r="B366" s="108" t="s">
        <v>1238</v>
      </c>
      <c r="C366" s="179" t="s">
        <v>7212</v>
      </c>
      <c r="D366" s="147">
        <v>400</v>
      </c>
      <c r="E366" s="148">
        <v>0.24</v>
      </c>
      <c r="F366" s="147">
        <f>D366*(1-E366)</f>
        <v>304</v>
      </c>
      <c r="G366" s="151" t="s">
        <v>81</v>
      </c>
      <c r="H366" s="109" t="s">
        <v>14</v>
      </c>
    </row>
    <row r="367" spans="1:8">
      <c r="A367" s="107" t="s">
        <v>1239</v>
      </c>
      <c r="B367" s="108" t="s">
        <v>1240</v>
      </c>
      <c r="C367" s="179" t="s">
        <v>7212</v>
      </c>
      <c r="D367" s="147">
        <v>560</v>
      </c>
      <c r="E367" s="148">
        <v>0</v>
      </c>
      <c r="F367" s="147">
        <f>D367*(1-E367)</f>
        <v>560</v>
      </c>
      <c r="G367" s="151" t="s">
        <v>80</v>
      </c>
      <c r="H367" s="109" t="s">
        <v>14</v>
      </c>
    </row>
    <row r="368" spans="1:8">
      <c r="A368" s="107" t="s">
        <v>1241</v>
      </c>
      <c r="B368" s="108" t="s">
        <v>1242</v>
      </c>
      <c r="C368" s="179" t="s">
        <v>7212</v>
      </c>
      <c r="D368" s="147">
        <v>800</v>
      </c>
      <c r="E368" s="148">
        <v>0.24</v>
      </c>
      <c r="F368" s="147">
        <f>D368*(1-E368)</f>
        <v>608</v>
      </c>
      <c r="G368" s="151" t="s">
        <v>81</v>
      </c>
      <c r="H368" s="109" t="s">
        <v>14</v>
      </c>
    </row>
    <row r="369" spans="1:8">
      <c r="A369" s="107" t="s">
        <v>1243</v>
      </c>
      <c r="B369" s="108" t="s">
        <v>1244</v>
      </c>
      <c r="C369" s="179" t="s">
        <v>7212</v>
      </c>
      <c r="D369" s="147">
        <v>980.00000000000011</v>
      </c>
      <c r="E369" s="148">
        <v>0</v>
      </c>
      <c r="F369" s="147">
        <f>D369*(1-E369)</f>
        <v>980.00000000000011</v>
      </c>
      <c r="G369" s="151" t="s">
        <v>80</v>
      </c>
      <c r="H369" s="109" t="s">
        <v>14</v>
      </c>
    </row>
    <row r="370" spans="1:8">
      <c r="A370" s="107" t="s">
        <v>1245</v>
      </c>
      <c r="B370" s="108" t="s">
        <v>1246</v>
      </c>
      <c r="C370" s="179" t="s">
        <v>7212</v>
      </c>
      <c r="D370" s="147">
        <v>1400</v>
      </c>
      <c r="E370" s="148">
        <v>0.24</v>
      </c>
      <c r="F370" s="147">
        <f>D370*(1-E370)</f>
        <v>1064</v>
      </c>
      <c r="G370" s="151" t="s">
        <v>81</v>
      </c>
      <c r="H370" s="109" t="s">
        <v>14</v>
      </c>
    </row>
    <row r="371" spans="1:8" ht="30">
      <c r="A371" s="107" t="s">
        <v>1247</v>
      </c>
      <c r="B371" s="108" t="s">
        <v>1248</v>
      </c>
      <c r="C371" s="179" t="s">
        <v>7212</v>
      </c>
      <c r="D371" s="147">
        <v>112.00000000000001</v>
      </c>
      <c r="E371" s="148">
        <v>0</v>
      </c>
      <c r="F371" s="147">
        <f>D371*(1-E371)</f>
        <v>112.00000000000001</v>
      </c>
      <c r="G371" s="151" t="s">
        <v>80</v>
      </c>
      <c r="H371" s="109" t="s">
        <v>14</v>
      </c>
    </row>
    <row r="372" spans="1:8" ht="30">
      <c r="A372" s="107" t="s">
        <v>1249</v>
      </c>
      <c r="B372" s="108" t="s">
        <v>1250</v>
      </c>
      <c r="C372" s="179" t="s">
        <v>7212</v>
      </c>
      <c r="D372" s="147">
        <v>160</v>
      </c>
      <c r="E372" s="148">
        <v>0.24</v>
      </c>
      <c r="F372" s="147">
        <f>D372*(1-E372)</f>
        <v>121.6</v>
      </c>
      <c r="G372" s="151" t="s">
        <v>81</v>
      </c>
      <c r="H372" s="109" t="s">
        <v>14</v>
      </c>
    </row>
    <row r="373" spans="1:8" ht="30">
      <c r="A373" s="107" t="s">
        <v>1251</v>
      </c>
      <c r="B373" s="108" t="s">
        <v>1252</v>
      </c>
      <c r="C373" s="179" t="s">
        <v>7212</v>
      </c>
      <c r="D373" s="147">
        <v>392.00000000000006</v>
      </c>
      <c r="E373" s="148">
        <v>0</v>
      </c>
      <c r="F373" s="147">
        <f>D373*(1-E373)</f>
        <v>392.00000000000006</v>
      </c>
      <c r="G373" s="151" t="s">
        <v>80</v>
      </c>
      <c r="H373" s="109" t="s">
        <v>14</v>
      </c>
    </row>
    <row r="374" spans="1:8" ht="30">
      <c r="A374" s="107" t="s">
        <v>1253</v>
      </c>
      <c r="B374" s="108" t="s">
        <v>1254</v>
      </c>
      <c r="C374" s="179" t="s">
        <v>7212</v>
      </c>
      <c r="D374" s="147">
        <v>560</v>
      </c>
      <c r="E374" s="148">
        <v>0.24</v>
      </c>
      <c r="F374" s="147">
        <f>D374*(1-E374)</f>
        <v>425.6</v>
      </c>
      <c r="G374" s="151" t="s">
        <v>81</v>
      </c>
      <c r="H374" s="109" t="s">
        <v>14</v>
      </c>
    </row>
    <row r="375" spans="1:8" ht="30">
      <c r="A375" s="107" t="s">
        <v>1255</v>
      </c>
      <c r="B375" s="108" t="s">
        <v>1256</v>
      </c>
      <c r="C375" s="179" t="s">
        <v>7212</v>
      </c>
      <c r="D375" s="147">
        <v>812.00000000000011</v>
      </c>
      <c r="E375" s="148">
        <v>0</v>
      </c>
      <c r="F375" s="147">
        <f>D375*(1-E375)</f>
        <v>812.00000000000011</v>
      </c>
      <c r="G375" s="151" t="s">
        <v>80</v>
      </c>
      <c r="H375" s="109" t="s">
        <v>14</v>
      </c>
    </row>
    <row r="376" spans="1:8" ht="30">
      <c r="A376" s="107" t="s">
        <v>1257</v>
      </c>
      <c r="B376" s="108" t="s">
        <v>1258</v>
      </c>
      <c r="C376" s="179" t="s">
        <v>7212</v>
      </c>
      <c r="D376" s="147">
        <v>1160</v>
      </c>
      <c r="E376" s="148">
        <v>0.24</v>
      </c>
      <c r="F376" s="147">
        <f>D376*(1-E376)</f>
        <v>881.6</v>
      </c>
      <c r="G376" s="151" t="s">
        <v>81</v>
      </c>
      <c r="H376" s="109" t="s">
        <v>14</v>
      </c>
    </row>
    <row r="377" spans="1:8" ht="30">
      <c r="A377" s="107" t="s">
        <v>1259</v>
      </c>
      <c r="B377" s="108" t="s">
        <v>1260</v>
      </c>
      <c r="C377" s="179" t="s">
        <v>7212</v>
      </c>
      <c r="D377" s="147">
        <v>280</v>
      </c>
      <c r="E377" s="148">
        <v>0</v>
      </c>
      <c r="F377" s="147">
        <f>D377*(1-E377)</f>
        <v>280</v>
      </c>
      <c r="G377" s="151" t="s">
        <v>80</v>
      </c>
      <c r="H377" s="109" t="s">
        <v>14</v>
      </c>
    </row>
    <row r="378" spans="1:8" ht="30">
      <c r="A378" s="107" t="s">
        <v>1261</v>
      </c>
      <c r="B378" s="108" t="s">
        <v>1262</v>
      </c>
      <c r="C378" s="179" t="s">
        <v>7212</v>
      </c>
      <c r="D378" s="147">
        <v>400</v>
      </c>
      <c r="E378" s="148">
        <v>0.24</v>
      </c>
      <c r="F378" s="147">
        <f>D378*(1-E378)</f>
        <v>304</v>
      </c>
      <c r="G378" s="151" t="s">
        <v>81</v>
      </c>
      <c r="H378" s="109" t="s">
        <v>14</v>
      </c>
    </row>
    <row r="379" spans="1:8" ht="30">
      <c r="A379" s="107" t="s">
        <v>1263</v>
      </c>
      <c r="B379" s="108" t="s">
        <v>1264</v>
      </c>
      <c r="C379" s="179" t="s">
        <v>7212</v>
      </c>
      <c r="D379" s="147">
        <v>700.00000000000011</v>
      </c>
      <c r="E379" s="148">
        <v>0</v>
      </c>
      <c r="F379" s="147">
        <f>D379*(1-E379)</f>
        <v>700.00000000000011</v>
      </c>
      <c r="G379" s="151" t="s">
        <v>80</v>
      </c>
      <c r="H379" s="109" t="s">
        <v>14</v>
      </c>
    </row>
    <row r="380" spans="1:8" ht="30">
      <c r="A380" s="107" t="s">
        <v>1265</v>
      </c>
      <c r="B380" s="108" t="s">
        <v>1266</v>
      </c>
      <c r="C380" s="179" t="s">
        <v>7212</v>
      </c>
      <c r="D380" s="147">
        <v>1000</v>
      </c>
      <c r="E380" s="148">
        <v>0.24</v>
      </c>
      <c r="F380" s="147">
        <f>D380*(1-E380)</f>
        <v>760</v>
      </c>
      <c r="G380" s="151" t="s">
        <v>81</v>
      </c>
      <c r="H380" s="109" t="s">
        <v>14</v>
      </c>
    </row>
    <row r="381" spans="1:8" ht="30">
      <c r="A381" s="107" t="s">
        <v>1267</v>
      </c>
      <c r="B381" s="108" t="s">
        <v>1268</v>
      </c>
      <c r="C381" s="179" t="s">
        <v>7212</v>
      </c>
      <c r="D381" s="147">
        <v>420.00000000000006</v>
      </c>
      <c r="E381" s="148">
        <v>0</v>
      </c>
      <c r="F381" s="147">
        <f>D381*(1-E381)</f>
        <v>420.00000000000006</v>
      </c>
      <c r="G381" s="151" t="s">
        <v>80</v>
      </c>
      <c r="H381" s="109" t="s">
        <v>14</v>
      </c>
    </row>
    <row r="382" spans="1:8" ht="30">
      <c r="A382" s="107" t="s">
        <v>1269</v>
      </c>
      <c r="B382" s="108" t="s">
        <v>1270</v>
      </c>
      <c r="C382" s="179" t="s">
        <v>7212</v>
      </c>
      <c r="D382" s="147">
        <v>600</v>
      </c>
      <c r="E382" s="148">
        <v>0.24</v>
      </c>
      <c r="F382" s="147">
        <f>D382*(1-E382)</f>
        <v>456</v>
      </c>
      <c r="G382" s="151" t="s">
        <v>81</v>
      </c>
      <c r="H382" s="109" t="s">
        <v>14</v>
      </c>
    </row>
    <row r="383" spans="1:8">
      <c r="A383" s="107" t="s">
        <v>1271</v>
      </c>
      <c r="B383" s="108" t="s">
        <v>1272</v>
      </c>
      <c r="C383" s="179" t="s">
        <v>7212</v>
      </c>
      <c r="D383" s="147">
        <v>840.00000000000011</v>
      </c>
      <c r="E383" s="148">
        <v>0</v>
      </c>
      <c r="F383" s="147">
        <f>D383*(1-E383)</f>
        <v>840.00000000000011</v>
      </c>
      <c r="G383" s="151" t="s">
        <v>80</v>
      </c>
      <c r="H383" s="109" t="s">
        <v>14</v>
      </c>
    </row>
    <row r="384" spans="1:8">
      <c r="A384" s="107" t="s">
        <v>1273</v>
      </c>
      <c r="B384" s="108" t="s">
        <v>1274</v>
      </c>
      <c r="C384" s="179" t="s">
        <v>7212</v>
      </c>
      <c r="D384" s="147">
        <v>1200</v>
      </c>
      <c r="E384" s="148">
        <v>0.24</v>
      </c>
      <c r="F384" s="147">
        <f>D384*(1-E384)</f>
        <v>912</v>
      </c>
      <c r="G384" s="151" t="s">
        <v>81</v>
      </c>
      <c r="H384" s="109" t="s">
        <v>14</v>
      </c>
    </row>
    <row r="385" spans="1:8">
      <c r="A385" s="107" t="s">
        <v>1275</v>
      </c>
      <c r="B385" s="108" t="s">
        <v>1276</v>
      </c>
      <c r="C385" s="179" t="s">
        <v>7212</v>
      </c>
      <c r="D385" s="147">
        <v>1260.0000000000002</v>
      </c>
      <c r="E385" s="148">
        <v>0</v>
      </c>
      <c r="F385" s="147">
        <f>D385*(1-E385)</f>
        <v>1260.0000000000002</v>
      </c>
      <c r="G385" s="151" t="s">
        <v>80</v>
      </c>
      <c r="H385" s="109" t="s">
        <v>14</v>
      </c>
    </row>
    <row r="386" spans="1:8">
      <c r="A386" s="107" t="s">
        <v>1277</v>
      </c>
      <c r="B386" s="108" t="s">
        <v>1278</v>
      </c>
      <c r="C386" s="179" t="s">
        <v>7212</v>
      </c>
      <c r="D386" s="147">
        <v>1800</v>
      </c>
      <c r="E386" s="148">
        <v>0.24</v>
      </c>
      <c r="F386" s="147">
        <f>D386*(1-E386)</f>
        <v>1368</v>
      </c>
      <c r="G386" s="151" t="s">
        <v>81</v>
      </c>
      <c r="H386" s="109" t="s">
        <v>14</v>
      </c>
    </row>
    <row r="387" spans="1:8" ht="30">
      <c r="A387" s="107" t="s">
        <v>1279</v>
      </c>
      <c r="B387" s="108" t="s">
        <v>1280</v>
      </c>
      <c r="C387" s="179" t="s">
        <v>7212</v>
      </c>
      <c r="D387" s="147">
        <v>420.00000000000006</v>
      </c>
      <c r="E387" s="148">
        <v>0</v>
      </c>
      <c r="F387" s="147">
        <f>D387*(1-E387)</f>
        <v>420.00000000000006</v>
      </c>
      <c r="G387" s="151" t="s">
        <v>80</v>
      </c>
      <c r="H387" s="109" t="s">
        <v>14</v>
      </c>
    </row>
    <row r="388" spans="1:8" ht="30">
      <c r="A388" s="107" t="s">
        <v>1281</v>
      </c>
      <c r="B388" s="108" t="s">
        <v>1282</v>
      </c>
      <c r="C388" s="179" t="s">
        <v>7212</v>
      </c>
      <c r="D388" s="147">
        <v>600</v>
      </c>
      <c r="E388" s="148">
        <v>0.24</v>
      </c>
      <c r="F388" s="147">
        <f>D388*(1-E388)</f>
        <v>456</v>
      </c>
      <c r="G388" s="151" t="s">
        <v>81</v>
      </c>
      <c r="H388" s="109" t="s">
        <v>14</v>
      </c>
    </row>
    <row r="389" spans="1:8" ht="30">
      <c r="A389" s="107" t="s">
        <v>1283</v>
      </c>
      <c r="B389" s="108" t="s">
        <v>1284</v>
      </c>
      <c r="C389" s="179" t="s">
        <v>7212</v>
      </c>
      <c r="D389" s="147">
        <v>700.00000000000011</v>
      </c>
      <c r="E389" s="148">
        <v>0</v>
      </c>
      <c r="F389" s="147">
        <f>D389*(1-E389)</f>
        <v>700.00000000000011</v>
      </c>
      <c r="G389" s="151" t="s">
        <v>80</v>
      </c>
      <c r="H389" s="109" t="s">
        <v>14</v>
      </c>
    </row>
    <row r="390" spans="1:8" ht="30">
      <c r="A390" s="107" t="s">
        <v>1285</v>
      </c>
      <c r="B390" s="108" t="s">
        <v>1286</v>
      </c>
      <c r="C390" s="179" t="s">
        <v>7212</v>
      </c>
      <c r="D390" s="147">
        <v>1000</v>
      </c>
      <c r="E390" s="148">
        <v>0.24</v>
      </c>
      <c r="F390" s="147">
        <f>D390*(1-E390)</f>
        <v>760</v>
      </c>
      <c r="G390" s="151" t="s">
        <v>81</v>
      </c>
      <c r="H390" s="109" t="s">
        <v>14</v>
      </c>
    </row>
    <row r="391" spans="1:8" ht="30">
      <c r="A391" s="107" t="s">
        <v>1287</v>
      </c>
      <c r="B391" s="108" t="s">
        <v>1288</v>
      </c>
      <c r="C391" s="179" t="s">
        <v>7212</v>
      </c>
      <c r="D391" s="147">
        <v>1400.0000000000002</v>
      </c>
      <c r="E391" s="148">
        <v>0</v>
      </c>
      <c r="F391" s="147">
        <f>D391*(1-E391)</f>
        <v>1400.0000000000002</v>
      </c>
      <c r="G391" s="151" t="s">
        <v>80</v>
      </c>
      <c r="H391" s="109" t="s">
        <v>14</v>
      </c>
    </row>
    <row r="392" spans="1:8" ht="30">
      <c r="A392" s="107" t="s">
        <v>1289</v>
      </c>
      <c r="B392" s="108" t="s">
        <v>1290</v>
      </c>
      <c r="C392" s="179" t="s">
        <v>7212</v>
      </c>
      <c r="D392" s="147">
        <v>2000</v>
      </c>
      <c r="E392" s="148">
        <v>0.24</v>
      </c>
      <c r="F392" s="147">
        <f>D392*(1-E392)</f>
        <v>1520</v>
      </c>
      <c r="G392" s="151" t="s">
        <v>81</v>
      </c>
      <c r="H392" s="109" t="s">
        <v>14</v>
      </c>
    </row>
    <row r="393" spans="1:8" ht="30">
      <c r="A393" s="107" t="s">
        <v>1291</v>
      </c>
      <c r="B393" s="108" t="s">
        <v>1292</v>
      </c>
      <c r="C393" s="179" t="s">
        <v>7212</v>
      </c>
      <c r="D393" s="147">
        <v>2100</v>
      </c>
      <c r="E393" s="148">
        <v>0</v>
      </c>
      <c r="F393" s="147">
        <f>D393*(1-E393)</f>
        <v>2100</v>
      </c>
      <c r="G393" s="151" t="s">
        <v>80</v>
      </c>
      <c r="H393" s="109" t="s">
        <v>14</v>
      </c>
    </row>
    <row r="394" spans="1:8" ht="30">
      <c r="A394" s="107" t="s">
        <v>1293</v>
      </c>
      <c r="B394" s="108" t="s">
        <v>1294</v>
      </c>
      <c r="C394" s="179" t="s">
        <v>7212</v>
      </c>
      <c r="D394" s="147">
        <v>3000</v>
      </c>
      <c r="E394" s="148">
        <v>0.24</v>
      </c>
      <c r="F394" s="147">
        <f>D394*(1-E394)</f>
        <v>2280</v>
      </c>
      <c r="G394" s="151" t="s">
        <v>81</v>
      </c>
      <c r="H394" s="109" t="s">
        <v>14</v>
      </c>
    </row>
    <row r="395" spans="1:8" ht="30">
      <c r="A395" s="107" t="s">
        <v>1295</v>
      </c>
      <c r="B395" s="108" t="s">
        <v>1296</v>
      </c>
      <c r="C395" s="179" t="s">
        <v>7212</v>
      </c>
      <c r="D395" s="147">
        <v>2800.0000000000005</v>
      </c>
      <c r="E395" s="148">
        <v>0</v>
      </c>
      <c r="F395" s="147">
        <f>D395*(1-E395)</f>
        <v>2800.0000000000005</v>
      </c>
      <c r="G395" s="151" t="s">
        <v>80</v>
      </c>
      <c r="H395" s="109" t="s">
        <v>14</v>
      </c>
    </row>
    <row r="396" spans="1:8" ht="30">
      <c r="A396" s="107" t="s">
        <v>1297</v>
      </c>
      <c r="B396" s="108" t="s">
        <v>1298</v>
      </c>
      <c r="C396" s="179" t="s">
        <v>7212</v>
      </c>
      <c r="D396" s="147">
        <v>4000</v>
      </c>
      <c r="E396" s="148">
        <v>0.24</v>
      </c>
      <c r="F396" s="147">
        <f>D396*(1-E396)</f>
        <v>3040</v>
      </c>
      <c r="G396" s="151" t="s">
        <v>81</v>
      </c>
      <c r="H396" s="109" t="s">
        <v>14</v>
      </c>
    </row>
    <row r="397" spans="1:8" ht="30">
      <c r="A397" s="107" t="s">
        <v>1299</v>
      </c>
      <c r="B397" s="108" t="s">
        <v>1300</v>
      </c>
      <c r="C397" s="179" t="s">
        <v>7212</v>
      </c>
      <c r="D397" s="147">
        <v>3500.0000000000005</v>
      </c>
      <c r="E397" s="148">
        <v>0</v>
      </c>
      <c r="F397" s="147">
        <f>D397*(1-E397)</f>
        <v>3500.0000000000005</v>
      </c>
      <c r="G397" s="151" t="s">
        <v>80</v>
      </c>
      <c r="H397" s="109" t="s">
        <v>14</v>
      </c>
    </row>
    <row r="398" spans="1:8" ht="30">
      <c r="A398" s="107" t="s">
        <v>1301</v>
      </c>
      <c r="B398" s="108" t="s">
        <v>1302</v>
      </c>
      <c r="C398" s="179" t="s">
        <v>7212</v>
      </c>
      <c r="D398" s="147">
        <v>5000</v>
      </c>
      <c r="E398" s="148">
        <v>0.24</v>
      </c>
      <c r="F398" s="147">
        <f>D398*(1-E398)</f>
        <v>3800</v>
      </c>
      <c r="G398" s="151" t="s">
        <v>81</v>
      </c>
      <c r="H398" s="109" t="s">
        <v>14</v>
      </c>
    </row>
    <row r="399" spans="1:8" ht="30">
      <c r="A399" s="107" t="s">
        <v>1303</v>
      </c>
      <c r="B399" s="108" t="s">
        <v>1304</v>
      </c>
      <c r="C399" s="179" t="s">
        <v>7212</v>
      </c>
      <c r="D399" s="147">
        <v>4200</v>
      </c>
      <c r="E399" s="148">
        <v>0</v>
      </c>
      <c r="F399" s="147">
        <f>D399*(1-E399)</f>
        <v>4200</v>
      </c>
      <c r="G399" s="151" t="s">
        <v>80</v>
      </c>
      <c r="H399" s="109" t="s">
        <v>14</v>
      </c>
    </row>
    <row r="400" spans="1:8" ht="30">
      <c r="A400" s="107" t="s">
        <v>1305</v>
      </c>
      <c r="B400" s="108" t="s">
        <v>1306</v>
      </c>
      <c r="C400" s="179" t="s">
        <v>7212</v>
      </c>
      <c r="D400" s="147">
        <v>6000</v>
      </c>
      <c r="E400" s="148">
        <v>0.24</v>
      </c>
      <c r="F400" s="147">
        <f>D400*(1-E400)</f>
        <v>4560</v>
      </c>
      <c r="G400" s="151" t="s">
        <v>81</v>
      </c>
      <c r="H400" s="109" t="s">
        <v>14</v>
      </c>
    </row>
    <row r="401" spans="1:8" ht="30">
      <c r="A401" s="107" t="s">
        <v>1307</v>
      </c>
      <c r="B401" s="108" t="s">
        <v>1308</v>
      </c>
      <c r="C401" s="179" t="s">
        <v>7212</v>
      </c>
      <c r="D401" s="147">
        <v>4900.0000000000009</v>
      </c>
      <c r="E401" s="148">
        <v>0</v>
      </c>
      <c r="F401" s="147">
        <f>D401*(1-E401)</f>
        <v>4900.0000000000009</v>
      </c>
      <c r="G401" s="151" t="s">
        <v>80</v>
      </c>
      <c r="H401" s="109" t="s">
        <v>14</v>
      </c>
    </row>
    <row r="402" spans="1:8" ht="30">
      <c r="A402" s="107" t="s">
        <v>1309</v>
      </c>
      <c r="B402" s="108" t="s">
        <v>1310</v>
      </c>
      <c r="C402" s="179" t="s">
        <v>7212</v>
      </c>
      <c r="D402" s="147">
        <v>7000</v>
      </c>
      <c r="E402" s="148">
        <v>0.24</v>
      </c>
      <c r="F402" s="147">
        <f>D402*(1-E402)</f>
        <v>5320</v>
      </c>
      <c r="G402" s="151" t="s">
        <v>81</v>
      </c>
      <c r="H402" s="109" t="s">
        <v>14</v>
      </c>
    </row>
    <row r="403" spans="1:8" ht="30">
      <c r="A403" s="107" t="s">
        <v>1311</v>
      </c>
      <c r="B403" s="108" t="s">
        <v>1312</v>
      </c>
      <c r="C403" s="179" t="s">
        <v>7212</v>
      </c>
      <c r="D403" s="147">
        <v>5600.0000000000009</v>
      </c>
      <c r="E403" s="148">
        <v>0</v>
      </c>
      <c r="F403" s="147">
        <f>D403*(1-E403)</f>
        <v>5600.0000000000009</v>
      </c>
      <c r="G403" s="151" t="s">
        <v>80</v>
      </c>
      <c r="H403" s="109" t="s">
        <v>14</v>
      </c>
    </row>
    <row r="404" spans="1:8" ht="30">
      <c r="A404" s="107" t="s">
        <v>1313</v>
      </c>
      <c r="B404" s="108" t="s">
        <v>1314</v>
      </c>
      <c r="C404" s="179" t="s">
        <v>7212</v>
      </c>
      <c r="D404" s="147">
        <v>8000</v>
      </c>
      <c r="E404" s="148">
        <v>0.24</v>
      </c>
      <c r="F404" s="147">
        <f>D404*(1-E404)</f>
        <v>6080</v>
      </c>
      <c r="G404" s="151" t="s">
        <v>81</v>
      </c>
      <c r="H404" s="109" t="s">
        <v>14</v>
      </c>
    </row>
    <row r="405" spans="1:8" ht="30">
      <c r="A405" s="107" t="s">
        <v>1315</v>
      </c>
      <c r="B405" s="108" t="s">
        <v>1316</v>
      </c>
      <c r="C405" s="179" t="s">
        <v>7212</v>
      </c>
      <c r="D405" s="147">
        <v>6300.0000000000009</v>
      </c>
      <c r="E405" s="148">
        <v>0</v>
      </c>
      <c r="F405" s="147">
        <f>D405*(1-E405)</f>
        <v>6300.0000000000009</v>
      </c>
      <c r="G405" s="151" t="s">
        <v>80</v>
      </c>
      <c r="H405" s="109" t="s">
        <v>14</v>
      </c>
    </row>
    <row r="406" spans="1:8" ht="30">
      <c r="A406" s="107" t="s">
        <v>1317</v>
      </c>
      <c r="B406" s="108" t="s">
        <v>1318</v>
      </c>
      <c r="C406" s="179" t="s">
        <v>7212</v>
      </c>
      <c r="D406" s="147">
        <v>9000</v>
      </c>
      <c r="E406" s="148">
        <v>0.24</v>
      </c>
      <c r="F406" s="147">
        <f>D406*(1-E406)</f>
        <v>6840</v>
      </c>
      <c r="G406" s="151" t="s">
        <v>81</v>
      </c>
      <c r="H406" s="109" t="s">
        <v>14</v>
      </c>
    </row>
    <row r="407" spans="1:8">
      <c r="A407" s="107" t="s">
        <v>1319</v>
      </c>
      <c r="B407" s="108" t="s">
        <v>1320</v>
      </c>
      <c r="C407" s="179" t="s">
        <v>7212</v>
      </c>
      <c r="D407" s="147">
        <v>4900.0000000000009</v>
      </c>
      <c r="E407" s="148">
        <v>0</v>
      </c>
      <c r="F407" s="147">
        <f>D407*(1-E407)</f>
        <v>4900.0000000000009</v>
      </c>
      <c r="G407" s="151" t="s">
        <v>80</v>
      </c>
      <c r="H407" s="109" t="s">
        <v>14</v>
      </c>
    </row>
    <row r="408" spans="1:8">
      <c r="A408" s="107" t="s">
        <v>1321</v>
      </c>
      <c r="B408" s="108" t="s">
        <v>1322</v>
      </c>
      <c r="C408" s="179" t="s">
        <v>7212</v>
      </c>
      <c r="D408" s="147">
        <v>7000</v>
      </c>
      <c r="E408" s="148">
        <v>0.24</v>
      </c>
      <c r="F408" s="147">
        <f>D408*(1-E408)</f>
        <v>5320</v>
      </c>
      <c r="G408" s="151" t="s">
        <v>81</v>
      </c>
      <c r="H408" s="109" t="s">
        <v>14</v>
      </c>
    </row>
    <row r="409" spans="1:8" ht="30">
      <c r="A409" s="107" t="s">
        <v>1323</v>
      </c>
      <c r="B409" s="108" t="s">
        <v>1324</v>
      </c>
      <c r="C409" s="179" t="s">
        <v>7212</v>
      </c>
      <c r="D409" s="147">
        <v>700.00000000000011</v>
      </c>
      <c r="E409" s="148">
        <v>0</v>
      </c>
      <c r="F409" s="147">
        <f>D409*(1-E409)</f>
        <v>700.00000000000011</v>
      </c>
      <c r="G409" s="151" t="s">
        <v>80</v>
      </c>
      <c r="H409" s="109" t="s">
        <v>14</v>
      </c>
    </row>
    <row r="410" spans="1:8" ht="30">
      <c r="A410" s="107" t="s">
        <v>1325</v>
      </c>
      <c r="B410" s="108" t="s">
        <v>1326</v>
      </c>
      <c r="C410" s="179" t="s">
        <v>7212</v>
      </c>
      <c r="D410" s="147">
        <v>1000</v>
      </c>
      <c r="E410" s="148">
        <v>0.24</v>
      </c>
      <c r="F410" s="147">
        <f>D410*(1-E410)</f>
        <v>760</v>
      </c>
      <c r="G410" s="151" t="s">
        <v>81</v>
      </c>
      <c r="H410" s="109" t="s">
        <v>14</v>
      </c>
    </row>
    <row r="411" spans="1:8" ht="30">
      <c r="A411" s="107" t="s">
        <v>1327</v>
      </c>
      <c r="B411" s="108" t="s">
        <v>1328</v>
      </c>
      <c r="C411" s="179" t="s">
        <v>7212</v>
      </c>
      <c r="D411" s="147">
        <v>1400.0000000000002</v>
      </c>
      <c r="E411" s="148">
        <v>0</v>
      </c>
      <c r="F411" s="147">
        <f>D411*(1-E411)</f>
        <v>1400.0000000000002</v>
      </c>
      <c r="G411" s="151" t="s">
        <v>80</v>
      </c>
      <c r="H411" s="109" t="s">
        <v>14</v>
      </c>
    </row>
    <row r="412" spans="1:8" ht="30">
      <c r="A412" s="107" t="s">
        <v>1329</v>
      </c>
      <c r="B412" s="108" t="s">
        <v>1330</v>
      </c>
      <c r="C412" s="179" t="s">
        <v>7212</v>
      </c>
      <c r="D412" s="147">
        <v>2000</v>
      </c>
      <c r="E412" s="148">
        <v>0.24</v>
      </c>
      <c r="F412" s="147">
        <f>D412*(1-E412)</f>
        <v>1520</v>
      </c>
      <c r="G412" s="151" t="s">
        <v>81</v>
      </c>
      <c r="H412" s="109" t="s">
        <v>14</v>
      </c>
    </row>
    <row r="413" spans="1:8" ht="30">
      <c r="A413" s="107" t="s">
        <v>1331</v>
      </c>
      <c r="B413" s="108" t="s">
        <v>1332</v>
      </c>
      <c r="C413" s="179" t="s">
        <v>7212</v>
      </c>
      <c r="D413" s="147">
        <v>2100</v>
      </c>
      <c r="E413" s="148">
        <v>0</v>
      </c>
      <c r="F413" s="147">
        <f>D413*(1-E413)</f>
        <v>2100</v>
      </c>
      <c r="G413" s="151" t="s">
        <v>80</v>
      </c>
      <c r="H413" s="109" t="s">
        <v>14</v>
      </c>
    </row>
    <row r="414" spans="1:8" ht="30">
      <c r="A414" s="107" t="s">
        <v>1333</v>
      </c>
      <c r="B414" s="108" t="s">
        <v>1334</v>
      </c>
      <c r="C414" s="179" t="s">
        <v>7212</v>
      </c>
      <c r="D414" s="147">
        <v>3000</v>
      </c>
      <c r="E414" s="148">
        <v>0.24</v>
      </c>
      <c r="F414" s="147">
        <f>D414*(1-E414)</f>
        <v>2280</v>
      </c>
      <c r="G414" s="151" t="s">
        <v>81</v>
      </c>
      <c r="H414" s="109" t="s">
        <v>14</v>
      </c>
    </row>
    <row r="415" spans="1:8" ht="30">
      <c r="A415" s="107" t="s">
        <v>1335</v>
      </c>
      <c r="B415" s="108" t="s">
        <v>1336</v>
      </c>
      <c r="C415" s="179" t="s">
        <v>7212</v>
      </c>
      <c r="D415" s="147">
        <v>2800.0000000000005</v>
      </c>
      <c r="E415" s="148">
        <v>0</v>
      </c>
      <c r="F415" s="147">
        <f>D415*(1-E415)</f>
        <v>2800.0000000000005</v>
      </c>
      <c r="G415" s="151" t="s">
        <v>80</v>
      </c>
      <c r="H415" s="109" t="s">
        <v>14</v>
      </c>
    </row>
    <row r="416" spans="1:8" ht="30">
      <c r="A416" s="107" t="s">
        <v>1337</v>
      </c>
      <c r="B416" s="108" t="s">
        <v>1338</v>
      </c>
      <c r="C416" s="179" t="s">
        <v>7212</v>
      </c>
      <c r="D416" s="147">
        <v>4000</v>
      </c>
      <c r="E416" s="148">
        <v>0.24</v>
      </c>
      <c r="F416" s="147">
        <f>D416*(1-E416)</f>
        <v>3040</v>
      </c>
      <c r="G416" s="151" t="s">
        <v>81</v>
      </c>
      <c r="H416" s="109" t="s">
        <v>14</v>
      </c>
    </row>
    <row r="417" spans="1:8" ht="30">
      <c r="A417" s="107" t="s">
        <v>1339</v>
      </c>
      <c r="B417" s="108" t="s">
        <v>1340</v>
      </c>
      <c r="C417" s="179" t="s">
        <v>7212</v>
      </c>
      <c r="D417" s="147">
        <v>3500.0000000000005</v>
      </c>
      <c r="E417" s="148">
        <v>0</v>
      </c>
      <c r="F417" s="147">
        <f>D417*(1-E417)</f>
        <v>3500.0000000000005</v>
      </c>
      <c r="G417" s="151" t="s">
        <v>80</v>
      </c>
      <c r="H417" s="109" t="s">
        <v>14</v>
      </c>
    </row>
    <row r="418" spans="1:8" ht="30">
      <c r="A418" s="107" t="s">
        <v>1341</v>
      </c>
      <c r="B418" s="108" t="s">
        <v>1342</v>
      </c>
      <c r="C418" s="179" t="s">
        <v>7212</v>
      </c>
      <c r="D418" s="147">
        <v>5000</v>
      </c>
      <c r="E418" s="148">
        <v>0.24</v>
      </c>
      <c r="F418" s="147">
        <f>D418*(1-E418)</f>
        <v>3800</v>
      </c>
      <c r="G418" s="151" t="s">
        <v>81</v>
      </c>
      <c r="H418" s="109" t="s">
        <v>14</v>
      </c>
    </row>
    <row r="419" spans="1:8" ht="30">
      <c r="A419" s="107" t="s">
        <v>1343</v>
      </c>
      <c r="B419" s="108" t="s">
        <v>1344</v>
      </c>
      <c r="C419" s="179" t="s">
        <v>7212</v>
      </c>
      <c r="D419" s="147">
        <v>4200</v>
      </c>
      <c r="E419" s="148">
        <v>0</v>
      </c>
      <c r="F419" s="147">
        <f>D419*(1-E419)</f>
        <v>4200</v>
      </c>
      <c r="G419" s="151" t="s">
        <v>80</v>
      </c>
      <c r="H419" s="109" t="s">
        <v>14</v>
      </c>
    </row>
    <row r="420" spans="1:8" ht="30">
      <c r="A420" s="107" t="s">
        <v>1345</v>
      </c>
      <c r="B420" s="108" t="s">
        <v>1346</v>
      </c>
      <c r="C420" s="179" t="s">
        <v>7212</v>
      </c>
      <c r="D420" s="147">
        <v>6000</v>
      </c>
      <c r="E420" s="148">
        <v>0.24</v>
      </c>
      <c r="F420" s="147">
        <f>D420*(1-E420)</f>
        <v>4560</v>
      </c>
      <c r="G420" s="151" t="s">
        <v>81</v>
      </c>
      <c r="H420" s="109" t="s">
        <v>14</v>
      </c>
    </row>
    <row r="421" spans="1:8" ht="30">
      <c r="A421" s="107" t="s">
        <v>1347</v>
      </c>
      <c r="B421" s="108" t="s">
        <v>1348</v>
      </c>
      <c r="C421" s="179" t="s">
        <v>7212</v>
      </c>
      <c r="D421" s="147">
        <v>4900.0000000000009</v>
      </c>
      <c r="E421" s="148">
        <v>0</v>
      </c>
      <c r="F421" s="147">
        <f>D421*(1-E421)</f>
        <v>4900.0000000000009</v>
      </c>
      <c r="G421" s="151" t="s">
        <v>80</v>
      </c>
      <c r="H421" s="109" t="s">
        <v>14</v>
      </c>
    </row>
    <row r="422" spans="1:8" ht="30">
      <c r="A422" s="107" t="s">
        <v>1349</v>
      </c>
      <c r="B422" s="108" t="s">
        <v>1350</v>
      </c>
      <c r="C422" s="179" t="s">
        <v>7212</v>
      </c>
      <c r="D422" s="147">
        <v>7000</v>
      </c>
      <c r="E422" s="148">
        <v>0.24</v>
      </c>
      <c r="F422" s="147">
        <f>D422*(1-E422)</f>
        <v>5320</v>
      </c>
      <c r="G422" s="151" t="s">
        <v>81</v>
      </c>
      <c r="H422" s="109" t="s">
        <v>14</v>
      </c>
    </row>
    <row r="423" spans="1:8" ht="30">
      <c r="A423" s="107" t="s">
        <v>1351</v>
      </c>
      <c r="B423" s="108" t="s">
        <v>1352</v>
      </c>
      <c r="C423" s="179" t="s">
        <v>7212</v>
      </c>
      <c r="D423" s="147">
        <v>5600.0000000000009</v>
      </c>
      <c r="E423" s="148">
        <v>0</v>
      </c>
      <c r="F423" s="147">
        <f>D423*(1-E423)</f>
        <v>5600.0000000000009</v>
      </c>
      <c r="G423" s="151" t="s">
        <v>80</v>
      </c>
      <c r="H423" s="109" t="s">
        <v>14</v>
      </c>
    </row>
    <row r="424" spans="1:8" ht="30">
      <c r="A424" s="107" t="s">
        <v>1353</v>
      </c>
      <c r="B424" s="108" t="s">
        <v>1354</v>
      </c>
      <c r="C424" s="179" t="s">
        <v>7212</v>
      </c>
      <c r="D424" s="147">
        <v>8000</v>
      </c>
      <c r="E424" s="148">
        <v>0.24</v>
      </c>
      <c r="F424" s="147">
        <f>D424*(1-E424)</f>
        <v>6080</v>
      </c>
      <c r="G424" s="151" t="s">
        <v>81</v>
      </c>
      <c r="H424" s="109" t="s">
        <v>14</v>
      </c>
    </row>
    <row r="425" spans="1:8" ht="30">
      <c r="A425" s="107" t="s">
        <v>1355</v>
      </c>
      <c r="B425" s="108" t="s">
        <v>1356</v>
      </c>
      <c r="C425" s="179" t="s">
        <v>7212</v>
      </c>
      <c r="D425" s="147">
        <v>6300.0000000000009</v>
      </c>
      <c r="E425" s="148">
        <v>0</v>
      </c>
      <c r="F425" s="147">
        <f>D425*(1-E425)</f>
        <v>6300.0000000000009</v>
      </c>
      <c r="G425" s="151" t="s">
        <v>80</v>
      </c>
      <c r="H425" s="109" t="s">
        <v>14</v>
      </c>
    </row>
    <row r="426" spans="1:8" ht="30">
      <c r="A426" s="107" t="s">
        <v>1357</v>
      </c>
      <c r="B426" s="108" t="s">
        <v>1358</v>
      </c>
      <c r="C426" s="179" t="s">
        <v>7212</v>
      </c>
      <c r="D426" s="147">
        <v>9000</v>
      </c>
      <c r="E426" s="148">
        <v>0.24</v>
      </c>
      <c r="F426" s="147">
        <f>D426*(1-E426)</f>
        <v>6840</v>
      </c>
      <c r="G426" s="151" t="s">
        <v>81</v>
      </c>
      <c r="H426" s="109" t="s">
        <v>14</v>
      </c>
    </row>
    <row r="427" spans="1:8" ht="30">
      <c r="A427" s="107" t="s">
        <v>1359</v>
      </c>
      <c r="B427" s="108" t="s">
        <v>1360</v>
      </c>
      <c r="C427" s="179" t="s">
        <v>7212</v>
      </c>
      <c r="D427" s="147">
        <v>7000.0000000000009</v>
      </c>
      <c r="E427" s="148">
        <v>0</v>
      </c>
      <c r="F427" s="147">
        <f>D427*(1-E427)</f>
        <v>7000.0000000000009</v>
      </c>
      <c r="G427" s="151" t="s">
        <v>80</v>
      </c>
      <c r="H427" s="109" t="s">
        <v>14</v>
      </c>
    </row>
    <row r="428" spans="1:8" ht="30">
      <c r="A428" s="107" t="s">
        <v>1361</v>
      </c>
      <c r="B428" s="108" t="s">
        <v>1362</v>
      </c>
      <c r="C428" s="179" t="s">
        <v>7212</v>
      </c>
      <c r="D428" s="147">
        <v>10000</v>
      </c>
      <c r="E428" s="148">
        <v>0.24</v>
      </c>
      <c r="F428" s="147">
        <f>D428*(1-E428)</f>
        <v>7600</v>
      </c>
      <c r="G428" s="151" t="s">
        <v>81</v>
      </c>
      <c r="H428" s="109" t="s">
        <v>14</v>
      </c>
    </row>
    <row r="429" spans="1:8" ht="30">
      <c r="A429" s="107" t="s">
        <v>1363</v>
      </c>
      <c r="B429" s="108" t="s">
        <v>1364</v>
      </c>
      <c r="C429" s="179" t="s">
        <v>7212</v>
      </c>
      <c r="D429" s="147">
        <v>7700.0000000000009</v>
      </c>
      <c r="E429" s="148">
        <v>0</v>
      </c>
      <c r="F429" s="147">
        <f>D429*(1-E429)</f>
        <v>7700.0000000000009</v>
      </c>
      <c r="G429" s="151" t="s">
        <v>80</v>
      </c>
      <c r="H429" s="109" t="s">
        <v>14</v>
      </c>
    </row>
    <row r="430" spans="1:8" ht="30">
      <c r="A430" s="107" t="s">
        <v>1365</v>
      </c>
      <c r="B430" s="108" t="s">
        <v>1366</v>
      </c>
      <c r="C430" s="179" t="s">
        <v>7212</v>
      </c>
      <c r="D430" s="147">
        <v>11000</v>
      </c>
      <c r="E430" s="148">
        <v>0.24</v>
      </c>
      <c r="F430" s="147">
        <f>D430*(1-E430)</f>
        <v>8360</v>
      </c>
      <c r="G430" s="151" t="s">
        <v>81</v>
      </c>
      <c r="H430" s="109" t="s">
        <v>14</v>
      </c>
    </row>
    <row r="431" spans="1:8" ht="30">
      <c r="A431" s="107" t="s">
        <v>1367</v>
      </c>
      <c r="B431" s="108" t="s">
        <v>1368</v>
      </c>
      <c r="C431" s="179" t="s">
        <v>7212</v>
      </c>
      <c r="D431" s="147">
        <v>8400</v>
      </c>
      <c r="E431" s="148">
        <v>0</v>
      </c>
      <c r="F431" s="147">
        <f>D431*(1-E431)</f>
        <v>8400</v>
      </c>
      <c r="G431" s="151" t="s">
        <v>80</v>
      </c>
      <c r="H431" s="109" t="s">
        <v>14</v>
      </c>
    </row>
    <row r="432" spans="1:8" ht="30">
      <c r="A432" s="107" t="s">
        <v>1369</v>
      </c>
      <c r="B432" s="108" t="s">
        <v>1370</v>
      </c>
      <c r="C432" s="179" t="s">
        <v>7212</v>
      </c>
      <c r="D432" s="147">
        <v>12000</v>
      </c>
      <c r="E432" s="148">
        <v>0.24</v>
      </c>
      <c r="F432" s="147">
        <f>D432*(1-E432)</f>
        <v>9120</v>
      </c>
      <c r="G432" s="151" t="s">
        <v>81</v>
      </c>
      <c r="H432" s="109" t="s">
        <v>14</v>
      </c>
    </row>
    <row r="433" spans="1:8" ht="30">
      <c r="A433" s="107" t="s">
        <v>1371</v>
      </c>
      <c r="B433" s="108" t="s">
        <v>1372</v>
      </c>
      <c r="C433" s="179" t="s">
        <v>7212</v>
      </c>
      <c r="D433" s="147">
        <v>9100</v>
      </c>
      <c r="E433" s="148">
        <v>0</v>
      </c>
      <c r="F433" s="147">
        <f>D433*(1-E433)</f>
        <v>9100</v>
      </c>
      <c r="G433" s="151" t="s">
        <v>80</v>
      </c>
      <c r="H433" s="109" t="s">
        <v>14</v>
      </c>
    </row>
    <row r="434" spans="1:8" ht="30">
      <c r="A434" s="107" t="s">
        <v>1373</v>
      </c>
      <c r="B434" s="108" t="s">
        <v>1374</v>
      </c>
      <c r="C434" s="179" t="s">
        <v>7212</v>
      </c>
      <c r="D434" s="147">
        <v>13000</v>
      </c>
      <c r="E434" s="148">
        <v>0.24</v>
      </c>
      <c r="F434" s="147">
        <f>D434*(1-E434)</f>
        <v>9880</v>
      </c>
      <c r="G434" s="151" t="s">
        <v>81</v>
      </c>
      <c r="H434" s="109" t="s">
        <v>14</v>
      </c>
    </row>
    <row r="435" spans="1:8" ht="30">
      <c r="A435" s="107" t="s">
        <v>1375</v>
      </c>
      <c r="B435" s="108" t="s">
        <v>1376</v>
      </c>
      <c r="C435" s="179" t="s">
        <v>7212</v>
      </c>
      <c r="D435" s="147">
        <v>9800.0000000000018</v>
      </c>
      <c r="E435" s="148">
        <v>0</v>
      </c>
      <c r="F435" s="147">
        <f>D435*(1-E435)</f>
        <v>9800.0000000000018</v>
      </c>
      <c r="G435" s="151" t="s">
        <v>80</v>
      </c>
      <c r="H435" s="109" t="s">
        <v>14</v>
      </c>
    </row>
    <row r="436" spans="1:8" ht="30">
      <c r="A436" s="107" t="s">
        <v>1377</v>
      </c>
      <c r="B436" s="108" t="s">
        <v>1378</v>
      </c>
      <c r="C436" s="179" t="s">
        <v>7212</v>
      </c>
      <c r="D436" s="147">
        <v>14000</v>
      </c>
      <c r="E436" s="148">
        <v>0.24</v>
      </c>
      <c r="F436" s="147">
        <f>D436*(1-E436)</f>
        <v>10640</v>
      </c>
      <c r="G436" s="151" t="s">
        <v>81</v>
      </c>
      <c r="H436" s="109" t="s">
        <v>14</v>
      </c>
    </row>
    <row r="437" spans="1:8" ht="30">
      <c r="A437" s="107" t="s">
        <v>1379</v>
      </c>
      <c r="B437" s="108" t="s">
        <v>1380</v>
      </c>
      <c r="C437" s="179" t="s">
        <v>7212</v>
      </c>
      <c r="D437" s="147">
        <v>10500.000000000002</v>
      </c>
      <c r="E437" s="148">
        <v>0</v>
      </c>
      <c r="F437" s="147">
        <f>D437*(1-E437)</f>
        <v>10500.000000000002</v>
      </c>
      <c r="G437" s="151" t="s">
        <v>80</v>
      </c>
      <c r="H437" s="109" t="s">
        <v>14</v>
      </c>
    </row>
    <row r="438" spans="1:8" ht="30">
      <c r="A438" s="107" t="s">
        <v>1381</v>
      </c>
      <c r="B438" s="108" t="s">
        <v>1382</v>
      </c>
      <c r="C438" s="179" t="s">
        <v>7212</v>
      </c>
      <c r="D438" s="147">
        <v>15000</v>
      </c>
      <c r="E438" s="148">
        <v>0.24</v>
      </c>
      <c r="F438" s="147">
        <f>D438*(1-E438)</f>
        <v>11400</v>
      </c>
      <c r="G438" s="151" t="s">
        <v>81</v>
      </c>
      <c r="H438" s="109" t="s">
        <v>14</v>
      </c>
    </row>
    <row r="439" spans="1:8" ht="30">
      <c r="A439" s="107" t="s">
        <v>1383</v>
      </c>
      <c r="B439" s="108" t="s">
        <v>1384</v>
      </c>
      <c r="C439" s="179" t="s">
        <v>7212</v>
      </c>
      <c r="D439" s="147">
        <v>11200.000000000002</v>
      </c>
      <c r="E439" s="148">
        <v>0</v>
      </c>
      <c r="F439" s="147">
        <f>D439*(1-E439)</f>
        <v>11200.000000000002</v>
      </c>
      <c r="G439" s="151" t="s">
        <v>80</v>
      </c>
      <c r="H439" s="109" t="s">
        <v>14</v>
      </c>
    </row>
    <row r="440" spans="1:8" ht="30">
      <c r="A440" s="107" t="s">
        <v>1385</v>
      </c>
      <c r="B440" s="108" t="s">
        <v>1386</v>
      </c>
      <c r="C440" s="179" t="s">
        <v>7212</v>
      </c>
      <c r="D440" s="147">
        <v>16000</v>
      </c>
      <c r="E440" s="148">
        <v>0.24</v>
      </c>
      <c r="F440" s="147">
        <f>D440*(1-E440)</f>
        <v>12160</v>
      </c>
      <c r="G440" s="151" t="s">
        <v>81</v>
      </c>
      <c r="H440" s="109" t="s">
        <v>14</v>
      </c>
    </row>
    <row r="441" spans="1:8" ht="30">
      <c r="A441" s="107" t="s">
        <v>1387</v>
      </c>
      <c r="B441" s="108" t="s">
        <v>1388</v>
      </c>
      <c r="C441" s="179" t="s">
        <v>7212</v>
      </c>
      <c r="D441" s="147">
        <v>11900.000000000002</v>
      </c>
      <c r="E441" s="148">
        <v>0</v>
      </c>
      <c r="F441" s="147">
        <f>D441*(1-E441)</f>
        <v>11900.000000000002</v>
      </c>
      <c r="G441" s="151" t="s">
        <v>80</v>
      </c>
      <c r="H441" s="109" t="s">
        <v>14</v>
      </c>
    </row>
    <row r="442" spans="1:8" ht="30">
      <c r="A442" s="107" t="s">
        <v>1389</v>
      </c>
      <c r="B442" s="108" t="s">
        <v>1390</v>
      </c>
      <c r="C442" s="179" t="s">
        <v>7212</v>
      </c>
      <c r="D442" s="147">
        <v>17000</v>
      </c>
      <c r="E442" s="148">
        <v>0.24</v>
      </c>
      <c r="F442" s="147">
        <f>D442*(1-E442)</f>
        <v>12920</v>
      </c>
      <c r="G442" s="151" t="s">
        <v>81</v>
      </c>
      <c r="H442" s="109" t="s">
        <v>14</v>
      </c>
    </row>
    <row r="443" spans="1:8" ht="30">
      <c r="A443" s="107" t="s">
        <v>1391</v>
      </c>
      <c r="B443" s="108" t="s">
        <v>1392</v>
      </c>
      <c r="C443" s="179" t="s">
        <v>7212</v>
      </c>
      <c r="D443" s="147">
        <v>12600.000000000002</v>
      </c>
      <c r="E443" s="148">
        <v>0</v>
      </c>
      <c r="F443" s="147">
        <f>D443*(1-E443)</f>
        <v>12600.000000000002</v>
      </c>
      <c r="G443" s="151" t="s">
        <v>80</v>
      </c>
      <c r="H443" s="109" t="s">
        <v>14</v>
      </c>
    </row>
    <row r="444" spans="1:8" ht="30">
      <c r="A444" s="107" t="s">
        <v>1393</v>
      </c>
      <c r="B444" s="108" t="s">
        <v>1394</v>
      </c>
      <c r="C444" s="179" t="s">
        <v>7212</v>
      </c>
      <c r="D444" s="147">
        <v>18000</v>
      </c>
      <c r="E444" s="148">
        <v>0.24</v>
      </c>
      <c r="F444" s="147">
        <f>D444*(1-E444)</f>
        <v>13680</v>
      </c>
      <c r="G444" s="151" t="s">
        <v>81</v>
      </c>
      <c r="H444" s="109" t="s">
        <v>14</v>
      </c>
    </row>
    <row r="445" spans="1:8">
      <c r="A445" s="107" t="s">
        <v>1395</v>
      </c>
      <c r="B445" s="108" t="s">
        <v>1396</v>
      </c>
      <c r="C445" s="179" t="s">
        <v>7212</v>
      </c>
      <c r="D445" s="147">
        <v>1800</v>
      </c>
      <c r="E445" s="148">
        <v>0</v>
      </c>
      <c r="F445" s="147">
        <f>D445*(1-E445)</f>
        <v>1800</v>
      </c>
      <c r="G445" s="151" t="s">
        <v>80</v>
      </c>
      <c r="H445" s="109" t="s">
        <v>14</v>
      </c>
    </row>
    <row r="446" spans="1:8">
      <c r="A446" s="107" t="s">
        <v>1397</v>
      </c>
      <c r="B446" s="108" t="s">
        <v>1398</v>
      </c>
      <c r="C446" s="179" t="s">
        <v>7212</v>
      </c>
      <c r="D446" s="147">
        <v>2571.444</v>
      </c>
      <c r="E446" s="148">
        <v>0.24</v>
      </c>
      <c r="F446" s="147">
        <f>D446*(1-E446)</f>
        <v>1954.2974400000001</v>
      </c>
      <c r="G446" s="151" t="s">
        <v>81</v>
      </c>
      <c r="H446" s="109" t="s">
        <v>14</v>
      </c>
    </row>
    <row r="447" spans="1:8">
      <c r="A447" s="107" t="s">
        <v>1399</v>
      </c>
      <c r="B447" s="108" t="s">
        <v>1400</v>
      </c>
      <c r="C447" s="179" t="s">
        <v>7212</v>
      </c>
      <c r="D447" s="147">
        <v>2700</v>
      </c>
      <c r="E447" s="148">
        <v>0</v>
      </c>
      <c r="F447" s="147">
        <f>D447*(1-E447)</f>
        <v>2700</v>
      </c>
      <c r="G447" s="151" t="s">
        <v>80</v>
      </c>
      <c r="H447" s="109" t="s">
        <v>14</v>
      </c>
    </row>
    <row r="448" spans="1:8">
      <c r="A448" s="107" t="s">
        <v>1401</v>
      </c>
      <c r="B448" s="108" t="s">
        <v>1402</v>
      </c>
      <c r="C448" s="179" t="s">
        <v>7212</v>
      </c>
      <c r="D448" s="147">
        <v>3857.1660000000002</v>
      </c>
      <c r="E448" s="148">
        <v>0.24</v>
      </c>
      <c r="F448" s="147">
        <f>D448*(1-E448)</f>
        <v>2931.44616</v>
      </c>
      <c r="G448" s="151" t="s">
        <v>81</v>
      </c>
      <c r="H448" s="109" t="s">
        <v>14</v>
      </c>
    </row>
    <row r="449" spans="1:8" ht="30">
      <c r="A449" s="107" t="s">
        <v>1403</v>
      </c>
      <c r="B449" s="108" t="s">
        <v>1404</v>
      </c>
      <c r="C449" s="179" t="s">
        <v>7212</v>
      </c>
      <c r="D449" s="147">
        <v>900</v>
      </c>
      <c r="E449" s="148">
        <v>0</v>
      </c>
      <c r="F449" s="147">
        <f>D449*(1-E449)</f>
        <v>900</v>
      </c>
      <c r="G449" s="151" t="s">
        <v>80</v>
      </c>
      <c r="H449" s="109" t="s">
        <v>14</v>
      </c>
    </row>
    <row r="450" spans="1:8" ht="30">
      <c r="A450" s="107" t="s">
        <v>1405</v>
      </c>
      <c r="B450" s="108" t="s">
        <v>1406</v>
      </c>
      <c r="C450" s="179" t="s">
        <v>7212</v>
      </c>
      <c r="D450" s="147">
        <v>1285.722</v>
      </c>
      <c r="E450" s="148">
        <v>0.24</v>
      </c>
      <c r="F450" s="147">
        <f>D450*(1-E450)</f>
        <v>977.14872000000003</v>
      </c>
      <c r="G450" s="151" t="s">
        <v>81</v>
      </c>
      <c r="H450" s="109" t="s">
        <v>14</v>
      </c>
    </row>
    <row r="451" spans="1:8" ht="30">
      <c r="A451" s="107" t="s">
        <v>1407</v>
      </c>
      <c r="B451" s="108" t="s">
        <v>1408</v>
      </c>
      <c r="C451" s="179" t="s">
        <v>7212</v>
      </c>
      <c r="D451" s="147">
        <v>1500</v>
      </c>
      <c r="E451" s="148">
        <v>0</v>
      </c>
      <c r="F451" s="147">
        <f>D451*(1-E451)</f>
        <v>1500</v>
      </c>
      <c r="G451" s="151" t="s">
        <v>80</v>
      </c>
      <c r="H451" s="109" t="s">
        <v>14</v>
      </c>
    </row>
    <row r="452" spans="1:8" ht="30">
      <c r="A452" s="107" t="s">
        <v>1409</v>
      </c>
      <c r="B452" s="108" t="s">
        <v>1410</v>
      </c>
      <c r="C452" s="179" t="s">
        <v>7212</v>
      </c>
      <c r="D452" s="147">
        <v>2142.87</v>
      </c>
      <c r="E452" s="148">
        <v>0.24</v>
      </c>
      <c r="F452" s="147">
        <f>D452*(1-E452)</f>
        <v>1628.5811999999999</v>
      </c>
      <c r="G452" s="151" t="s">
        <v>81</v>
      </c>
      <c r="H452" s="109" t="s">
        <v>14</v>
      </c>
    </row>
    <row r="453" spans="1:8" ht="30">
      <c r="A453" s="107" t="s">
        <v>1411</v>
      </c>
      <c r="B453" s="108" t="s">
        <v>1412</v>
      </c>
      <c r="C453" s="179" t="s">
        <v>7212</v>
      </c>
      <c r="D453" s="147">
        <v>3000</v>
      </c>
      <c r="E453" s="148">
        <v>0</v>
      </c>
      <c r="F453" s="147">
        <f>D453*(1-E453)</f>
        <v>3000</v>
      </c>
      <c r="G453" s="151" t="s">
        <v>80</v>
      </c>
      <c r="H453" s="109" t="s">
        <v>14</v>
      </c>
    </row>
    <row r="454" spans="1:8" ht="30">
      <c r="A454" s="107" t="s">
        <v>1413</v>
      </c>
      <c r="B454" s="108" t="s">
        <v>1414</v>
      </c>
      <c r="C454" s="179" t="s">
        <v>7212</v>
      </c>
      <c r="D454" s="147">
        <v>4285.74</v>
      </c>
      <c r="E454" s="148">
        <v>0.24</v>
      </c>
      <c r="F454" s="147">
        <f>D454*(1-E454)</f>
        <v>3257.1623999999997</v>
      </c>
      <c r="G454" s="151" t="s">
        <v>81</v>
      </c>
      <c r="H454" s="109" t="s">
        <v>14</v>
      </c>
    </row>
    <row r="455" spans="1:8" ht="30">
      <c r="A455" s="107" t="s">
        <v>1415</v>
      </c>
      <c r="B455" s="108" t="s">
        <v>1416</v>
      </c>
      <c r="C455" s="179" t="s">
        <v>7212</v>
      </c>
      <c r="D455" s="147">
        <v>4500</v>
      </c>
      <c r="E455" s="148">
        <v>0</v>
      </c>
      <c r="F455" s="147">
        <f>D455*(1-E455)</f>
        <v>4500</v>
      </c>
      <c r="G455" s="151" t="s">
        <v>80</v>
      </c>
      <c r="H455" s="109" t="s">
        <v>14</v>
      </c>
    </row>
    <row r="456" spans="1:8" ht="30">
      <c r="A456" s="107" t="s">
        <v>1417</v>
      </c>
      <c r="B456" s="108" t="s">
        <v>1418</v>
      </c>
      <c r="C456" s="179" t="s">
        <v>7212</v>
      </c>
      <c r="D456" s="147">
        <v>6428.6100000000006</v>
      </c>
      <c r="E456" s="148">
        <v>0.24</v>
      </c>
      <c r="F456" s="147">
        <f>D456*(1-E456)</f>
        <v>4885.7436000000007</v>
      </c>
      <c r="G456" s="151" t="s">
        <v>81</v>
      </c>
      <c r="H456" s="109" t="s">
        <v>14</v>
      </c>
    </row>
    <row r="457" spans="1:8" ht="30">
      <c r="A457" s="107" t="s">
        <v>1419</v>
      </c>
      <c r="B457" s="108" t="s">
        <v>1420</v>
      </c>
      <c r="C457" s="179" t="s">
        <v>7212</v>
      </c>
      <c r="D457" s="147">
        <v>6000</v>
      </c>
      <c r="E457" s="148">
        <v>0</v>
      </c>
      <c r="F457" s="147">
        <f>D457*(1-E457)</f>
        <v>6000</v>
      </c>
      <c r="G457" s="151" t="s">
        <v>80</v>
      </c>
      <c r="H457" s="109" t="s">
        <v>14</v>
      </c>
    </row>
    <row r="458" spans="1:8" ht="30">
      <c r="A458" s="107" t="s">
        <v>1421</v>
      </c>
      <c r="B458" s="108" t="s">
        <v>1422</v>
      </c>
      <c r="C458" s="179" t="s">
        <v>7212</v>
      </c>
      <c r="D458" s="147">
        <v>8571.48</v>
      </c>
      <c r="E458" s="148">
        <v>0.24</v>
      </c>
      <c r="F458" s="147">
        <f>D458*(1-E458)</f>
        <v>6514.3247999999994</v>
      </c>
      <c r="G458" s="151" t="s">
        <v>81</v>
      </c>
      <c r="H458" s="109" t="s">
        <v>14</v>
      </c>
    </row>
    <row r="459" spans="1:8" ht="30">
      <c r="A459" s="107" t="s">
        <v>1423</v>
      </c>
      <c r="B459" s="108" t="s">
        <v>1424</v>
      </c>
      <c r="C459" s="179" t="s">
        <v>7212</v>
      </c>
      <c r="D459" s="147">
        <v>7500</v>
      </c>
      <c r="E459" s="148">
        <v>0</v>
      </c>
      <c r="F459" s="147">
        <f>D459*(1-E459)</f>
        <v>7500</v>
      </c>
      <c r="G459" s="151" t="s">
        <v>80</v>
      </c>
      <c r="H459" s="109" t="s">
        <v>14</v>
      </c>
    </row>
    <row r="460" spans="1:8" ht="30">
      <c r="A460" s="107" t="s">
        <v>1425</v>
      </c>
      <c r="B460" s="108" t="s">
        <v>1426</v>
      </c>
      <c r="C460" s="179" t="s">
        <v>7212</v>
      </c>
      <c r="D460" s="147">
        <v>10714.35</v>
      </c>
      <c r="E460" s="148">
        <v>0.24</v>
      </c>
      <c r="F460" s="147">
        <f>D460*(1-E460)</f>
        <v>8142.9059999999999</v>
      </c>
      <c r="G460" s="151" t="s">
        <v>81</v>
      </c>
      <c r="H460" s="109" t="s">
        <v>14</v>
      </c>
    </row>
    <row r="461" spans="1:8" ht="30">
      <c r="A461" s="107" t="s">
        <v>1427</v>
      </c>
      <c r="B461" s="108" t="s">
        <v>1428</v>
      </c>
      <c r="C461" s="179" t="s">
        <v>7212</v>
      </c>
      <c r="D461" s="147">
        <v>9000</v>
      </c>
      <c r="E461" s="148">
        <v>0</v>
      </c>
      <c r="F461" s="147">
        <f>D461*(1-E461)</f>
        <v>9000</v>
      </c>
      <c r="G461" s="151" t="s">
        <v>80</v>
      </c>
      <c r="H461" s="109" t="s">
        <v>14</v>
      </c>
    </row>
    <row r="462" spans="1:8" ht="30">
      <c r="A462" s="107" t="s">
        <v>1429</v>
      </c>
      <c r="B462" s="108" t="s">
        <v>1430</v>
      </c>
      <c r="C462" s="179" t="s">
        <v>7212</v>
      </c>
      <c r="D462" s="147">
        <v>12857.220000000001</v>
      </c>
      <c r="E462" s="148">
        <v>0.24</v>
      </c>
      <c r="F462" s="147">
        <f>D462*(1-E462)</f>
        <v>9771.4872000000014</v>
      </c>
      <c r="G462" s="151" t="s">
        <v>81</v>
      </c>
      <c r="H462" s="109" t="s">
        <v>14</v>
      </c>
    </row>
    <row r="463" spans="1:8" ht="30">
      <c r="A463" s="107" t="s">
        <v>1431</v>
      </c>
      <c r="B463" s="108" t="s">
        <v>1432</v>
      </c>
      <c r="C463" s="179" t="s">
        <v>7212</v>
      </c>
      <c r="D463" s="147">
        <v>10500</v>
      </c>
      <c r="E463" s="148">
        <v>0</v>
      </c>
      <c r="F463" s="147">
        <f>D463*(1-E463)</f>
        <v>10500</v>
      </c>
      <c r="G463" s="151" t="s">
        <v>80</v>
      </c>
      <c r="H463" s="109" t="s">
        <v>14</v>
      </c>
    </row>
    <row r="464" spans="1:8" ht="30">
      <c r="A464" s="107" t="s">
        <v>1433</v>
      </c>
      <c r="B464" s="108" t="s">
        <v>1434</v>
      </c>
      <c r="C464" s="179" t="s">
        <v>7212</v>
      </c>
      <c r="D464" s="147">
        <v>15000.09</v>
      </c>
      <c r="E464" s="148">
        <v>0.24</v>
      </c>
      <c r="F464" s="147">
        <f>D464*(1-E464)</f>
        <v>11400.0684</v>
      </c>
      <c r="G464" s="151" t="s">
        <v>81</v>
      </c>
      <c r="H464" s="109" t="s">
        <v>14</v>
      </c>
    </row>
    <row r="465" spans="1:8" ht="30">
      <c r="A465" s="107" t="s">
        <v>1435</v>
      </c>
      <c r="B465" s="108" t="s">
        <v>1436</v>
      </c>
      <c r="C465" s="179" t="s">
        <v>7212</v>
      </c>
      <c r="D465" s="147">
        <v>12000</v>
      </c>
      <c r="E465" s="148">
        <v>0</v>
      </c>
      <c r="F465" s="147">
        <f>D465*(1-E465)</f>
        <v>12000</v>
      </c>
      <c r="G465" s="151" t="s">
        <v>80</v>
      </c>
      <c r="H465" s="109" t="s">
        <v>14</v>
      </c>
    </row>
    <row r="466" spans="1:8" ht="30">
      <c r="A466" s="107" t="s">
        <v>1437</v>
      </c>
      <c r="B466" s="108" t="s">
        <v>1438</v>
      </c>
      <c r="C466" s="179" t="s">
        <v>7212</v>
      </c>
      <c r="D466" s="147">
        <v>17142.96</v>
      </c>
      <c r="E466" s="148">
        <v>0.24</v>
      </c>
      <c r="F466" s="147">
        <f>D466*(1-E466)</f>
        <v>13028.649599999999</v>
      </c>
      <c r="G466" s="151" t="s">
        <v>81</v>
      </c>
      <c r="H466" s="109" t="s">
        <v>14</v>
      </c>
    </row>
    <row r="467" spans="1:8" ht="30">
      <c r="A467" s="107" t="s">
        <v>1439</v>
      </c>
      <c r="B467" s="108" t="s">
        <v>1440</v>
      </c>
      <c r="C467" s="179" t="s">
        <v>7212</v>
      </c>
      <c r="D467" s="147">
        <v>13500</v>
      </c>
      <c r="E467" s="148">
        <v>0</v>
      </c>
      <c r="F467" s="147">
        <f>D467*(1-E467)</f>
        <v>13500</v>
      </c>
      <c r="G467" s="151" t="s">
        <v>80</v>
      </c>
      <c r="H467" s="109" t="s">
        <v>14</v>
      </c>
    </row>
    <row r="468" spans="1:8" ht="30">
      <c r="A468" s="107" t="s">
        <v>1441</v>
      </c>
      <c r="B468" s="108" t="s">
        <v>1442</v>
      </c>
      <c r="C468" s="179" t="s">
        <v>7212</v>
      </c>
      <c r="D468" s="147">
        <v>19285.830000000002</v>
      </c>
      <c r="E468" s="148">
        <v>0.24</v>
      </c>
      <c r="F468" s="147">
        <f>D468*(1-E468)</f>
        <v>14657.230800000001</v>
      </c>
      <c r="G468" s="151" t="s">
        <v>81</v>
      </c>
      <c r="H468" s="109" t="s">
        <v>14</v>
      </c>
    </row>
    <row r="469" spans="1:8">
      <c r="A469" s="107" t="s">
        <v>1443</v>
      </c>
      <c r="B469" s="108" t="s">
        <v>1444</v>
      </c>
      <c r="C469" s="179" t="s">
        <v>7212</v>
      </c>
      <c r="D469" s="147">
        <v>10500</v>
      </c>
      <c r="E469" s="148">
        <v>0</v>
      </c>
      <c r="F469" s="147">
        <f>D469*(1-E469)</f>
        <v>10500</v>
      </c>
      <c r="G469" s="151" t="s">
        <v>80</v>
      </c>
      <c r="H469" s="109" t="s">
        <v>14</v>
      </c>
    </row>
    <row r="470" spans="1:8">
      <c r="A470" s="107" t="s">
        <v>1445</v>
      </c>
      <c r="B470" s="108" t="s">
        <v>1446</v>
      </c>
      <c r="C470" s="179" t="s">
        <v>7212</v>
      </c>
      <c r="D470" s="147">
        <v>15000.09</v>
      </c>
      <c r="E470" s="148">
        <v>0.24</v>
      </c>
      <c r="F470" s="147">
        <f>D470*(1-E470)</f>
        <v>11400.0684</v>
      </c>
      <c r="G470" s="151" t="s">
        <v>81</v>
      </c>
      <c r="H470" s="109" t="s">
        <v>14</v>
      </c>
    </row>
    <row r="471" spans="1:8" ht="30">
      <c r="A471" s="107" t="s">
        <v>1447</v>
      </c>
      <c r="B471" s="108" t="s">
        <v>1448</v>
      </c>
      <c r="C471" s="179" t="s">
        <v>7212</v>
      </c>
      <c r="D471" s="147">
        <v>1500</v>
      </c>
      <c r="E471" s="148">
        <v>0</v>
      </c>
      <c r="F471" s="147">
        <f>D471*(1-E471)</f>
        <v>1500</v>
      </c>
      <c r="G471" s="151" t="s">
        <v>80</v>
      </c>
      <c r="H471" s="109" t="s">
        <v>14</v>
      </c>
    </row>
    <row r="472" spans="1:8" ht="30">
      <c r="A472" s="107" t="s">
        <v>1449</v>
      </c>
      <c r="B472" s="108" t="s">
        <v>1450</v>
      </c>
      <c r="C472" s="179" t="s">
        <v>7212</v>
      </c>
      <c r="D472" s="147">
        <v>2142.87</v>
      </c>
      <c r="E472" s="148">
        <v>0.24</v>
      </c>
      <c r="F472" s="147">
        <f>D472*(1-E472)</f>
        <v>1628.5811999999999</v>
      </c>
      <c r="G472" s="151" t="s">
        <v>81</v>
      </c>
      <c r="H472" s="109" t="s">
        <v>14</v>
      </c>
    </row>
    <row r="473" spans="1:8" ht="30">
      <c r="A473" s="107" t="s">
        <v>1451</v>
      </c>
      <c r="B473" s="108" t="s">
        <v>1452</v>
      </c>
      <c r="C473" s="179" t="s">
        <v>7212</v>
      </c>
      <c r="D473" s="147">
        <v>3000</v>
      </c>
      <c r="E473" s="148">
        <v>0</v>
      </c>
      <c r="F473" s="147">
        <f>D473*(1-E473)</f>
        <v>3000</v>
      </c>
      <c r="G473" s="151" t="s">
        <v>80</v>
      </c>
      <c r="H473" s="109" t="s">
        <v>14</v>
      </c>
    </row>
    <row r="474" spans="1:8" ht="30">
      <c r="A474" s="107" t="s">
        <v>1453</v>
      </c>
      <c r="B474" s="108" t="s">
        <v>1454</v>
      </c>
      <c r="C474" s="179" t="s">
        <v>7212</v>
      </c>
      <c r="D474" s="147">
        <v>4285.74</v>
      </c>
      <c r="E474" s="148">
        <v>0.24</v>
      </c>
      <c r="F474" s="147">
        <f>D474*(1-E474)</f>
        <v>3257.1623999999997</v>
      </c>
      <c r="G474" s="151" t="s">
        <v>81</v>
      </c>
      <c r="H474" s="109" t="s">
        <v>14</v>
      </c>
    </row>
    <row r="475" spans="1:8" ht="30">
      <c r="A475" s="107" t="s">
        <v>1455</v>
      </c>
      <c r="B475" s="108" t="s">
        <v>1456</v>
      </c>
      <c r="C475" s="179" t="s">
        <v>7212</v>
      </c>
      <c r="D475" s="147">
        <v>4500</v>
      </c>
      <c r="E475" s="148">
        <v>0</v>
      </c>
      <c r="F475" s="147">
        <f>D475*(1-E475)</f>
        <v>4500</v>
      </c>
      <c r="G475" s="151" t="s">
        <v>80</v>
      </c>
      <c r="H475" s="109" t="s">
        <v>14</v>
      </c>
    </row>
    <row r="476" spans="1:8" ht="30">
      <c r="A476" s="107" t="s">
        <v>1457</v>
      </c>
      <c r="B476" s="108" t="s">
        <v>1458</v>
      </c>
      <c r="C476" s="179" t="s">
        <v>7212</v>
      </c>
      <c r="D476" s="147">
        <v>6428.6100000000006</v>
      </c>
      <c r="E476" s="148">
        <v>0.24</v>
      </c>
      <c r="F476" s="147">
        <f>D476*(1-E476)</f>
        <v>4885.7436000000007</v>
      </c>
      <c r="G476" s="151" t="s">
        <v>81</v>
      </c>
      <c r="H476" s="109" t="s">
        <v>14</v>
      </c>
    </row>
    <row r="477" spans="1:8" ht="30">
      <c r="A477" s="107" t="s">
        <v>1459</v>
      </c>
      <c r="B477" s="108" t="s">
        <v>1460</v>
      </c>
      <c r="C477" s="179" t="s">
        <v>7212</v>
      </c>
      <c r="D477" s="147">
        <v>6000</v>
      </c>
      <c r="E477" s="148">
        <v>0</v>
      </c>
      <c r="F477" s="147">
        <f>D477*(1-E477)</f>
        <v>6000</v>
      </c>
      <c r="G477" s="151" t="s">
        <v>80</v>
      </c>
      <c r="H477" s="109" t="s">
        <v>14</v>
      </c>
    </row>
    <row r="478" spans="1:8" ht="30">
      <c r="A478" s="107" t="s">
        <v>1461</v>
      </c>
      <c r="B478" s="108" t="s">
        <v>1462</v>
      </c>
      <c r="C478" s="179" t="s">
        <v>7212</v>
      </c>
      <c r="D478" s="147">
        <v>8571.48</v>
      </c>
      <c r="E478" s="148">
        <v>0.24</v>
      </c>
      <c r="F478" s="147">
        <f>D478*(1-E478)</f>
        <v>6514.3247999999994</v>
      </c>
      <c r="G478" s="151" t="s">
        <v>81</v>
      </c>
      <c r="H478" s="109" t="s">
        <v>14</v>
      </c>
    </row>
    <row r="479" spans="1:8" ht="30">
      <c r="A479" s="107" t="s">
        <v>1463</v>
      </c>
      <c r="B479" s="108" t="s">
        <v>1464</v>
      </c>
      <c r="C479" s="179" t="s">
        <v>7212</v>
      </c>
      <c r="D479" s="147">
        <v>7500</v>
      </c>
      <c r="E479" s="148">
        <v>0</v>
      </c>
      <c r="F479" s="147">
        <f>D479*(1-E479)</f>
        <v>7500</v>
      </c>
      <c r="G479" s="151" t="s">
        <v>80</v>
      </c>
      <c r="H479" s="109" t="s">
        <v>14</v>
      </c>
    </row>
    <row r="480" spans="1:8" ht="30">
      <c r="A480" s="107" t="s">
        <v>1465</v>
      </c>
      <c r="B480" s="108" t="s">
        <v>1466</v>
      </c>
      <c r="C480" s="179" t="s">
        <v>7212</v>
      </c>
      <c r="D480" s="147">
        <v>10714.35</v>
      </c>
      <c r="E480" s="148">
        <v>0.24</v>
      </c>
      <c r="F480" s="147">
        <f>D480*(1-E480)</f>
        <v>8142.9059999999999</v>
      </c>
      <c r="G480" s="151" t="s">
        <v>81</v>
      </c>
      <c r="H480" s="109" t="s">
        <v>14</v>
      </c>
    </row>
    <row r="481" spans="1:8" ht="30">
      <c r="A481" s="107" t="s">
        <v>1467</v>
      </c>
      <c r="B481" s="108" t="s">
        <v>1468</v>
      </c>
      <c r="C481" s="179" t="s">
        <v>7212</v>
      </c>
      <c r="D481" s="147">
        <v>9000</v>
      </c>
      <c r="E481" s="148">
        <v>0</v>
      </c>
      <c r="F481" s="147">
        <f>D481*(1-E481)</f>
        <v>9000</v>
      </c>
      <c r="G481" s="151" t="s">
        <v>80</v>
      </c>
      <c r="H481" s="109" t="s">
        <v>14</v>
      </c>
    </row>
    <row r="482" spans="1:8" ht="30">
      <c r="A482" s="107" t="s">
        <v>1469</v>
      </c>
      <c r="B482" s="108" t="s">
        <v>1470</v>
      </c>
      <c r="C482" s="179" t="s">
        <v>7212</v>
      </c>
      <c r="D482" s="147">
        <v>12857.220000000001</v>
      </c>
      <c r="E482" s="148">
        <v>0.24</v>
      </c>
      <c r="F482" s="147">
        <f>D482*(1-E482)</f>
        <v>9771.4872000000014</v>
      </c>
      <c r="G482" s="151" t="s">
        <v>81</v>
      </c>
      <c r="H482" s="109" t="s">
        <v>14</v>
      </c>
    </row>
    <row r="483" spans="1:8" ht="30">
      <c r="A483" s="107" t="s">
        <v>1471</v>
      </c>
      <c r="B483" s="108" t="s">
        <v>1472</v>
      </c>
      <c r="C483" s="179" t="s">
        <v>7212</v>
      </c>
      <c r="D483" s="147">
        <v>10500</v>
      </c>
      <c r="E483" s="148">
        <v>0</v>
      </c>
      <c r="F483" s="147">
        <f>D483*(1-E483)</f>
        <v>10500</v>
      </c>
      <c r="G483" s="151" t="s">
        <v>80</v>
      </c>
      <c r="H483" s="109" t="s">
        <v>14</v>
      </c>
    </row>
    <row r="484" spans="1:8" ht="30">
      <c r="A484" s="107" t="s">
        <v>1473</v>
      </c>
      <c r="B484" s="108" t="s">
        <v>1474</v>
      </c>
      <c r="C484" s="179" t="s">
        <v>7212</v>
      </c>
      <c r="D484" s="147">
        <v>15000.09</v>
      </c>
      <c r="E484" s="148">
        <v>0.24</v>
      </c>
      <c r="F484" s="147">
        <f>D484*(1-E484)</f>
        <v>11400.0684</v>
      </c>
      <c r="G484" s="151" t="s">
        <v>81</v>
      </c>
      <c r="H484" s="109" t="s">
        <v>14</v>
      </c>
    </row>
    <row r="485" spans="1:8" ht="30">
      <c r="A485" s="107" t="s">
        <v>1475</v>
      </c>
      <c r="B485" s="108" t="s">
        <v>1476</v>
      </c>
      <c r="C485" s="179" t="s">
        <v>7212</v>
      </c>
      <c r="D485" s="147">
        <v>12000</v>
      </c>
      <c r="E485" s="148">
        <v>0</v>
      </c>
      <c r="F485" s="147">
        <f>D485*(1-E485)</f>
        <v>12000</v>
      </c>
      <c r="G485" s="151" t="s">
        <v>80</v>
      </c>
      <c r="H485" s="109" t="s">
        <v>14</v>
      </c>
    </row>
    <row r="486" spans="1:8" ht="30">
      <c r="A486" s="107" t="s">
        <v>1477</v>
      </c>
      <c r="B486" s="108" t="s">
        <v>1478</v>
      </c>
      <c r="C486" s="179" t="s">
        <v>7212</v>
      </c>
      <c r="D486" s="147">
        <v>17142.96</v>
      </c>
      <c r="E486" s="148">
        <v>0.24</v>
      </c>
      <c r="F486" s="147">
        <f>D486*(1-E486)</f>
        <v>13028.649599999999</v>
      </c>
      <c r="G486" s="151" t="s">
        <v>81</v>
      </c>
      <c r="H486" s="109" t="s">
        <v>14</v>
      </c>
    </row>
    <row r="487" spans="1:8" ht="30">
      <c r="A487" s="107" t="s">
        <v>1479</v>
      </c>
      <c r="B487" s="108" t="s">
        <v>1480</v>
      </c>
      <c r="C487" s="179" t="s">
        <v>7212</v>
      </c>
      <c r="D487" s="147">
        <v>13500</v>
      </c>
      <c r="E487" s="148">
        <v>0</v>
      </c>
      <c r="F487" s="147">
        <f>D487*(1-E487)</f>
        <v>13500</v>
      </c>
      <c r="G487" s="151" t="s">
        <v>80</v>
      </c>
      <c r="H487" s="109" t="s">
        <v>14</v>
      </c>
    </row>
    <row r="488" spans="1:8" ht="30">
      <c r="A488" s="107" t="s">
        <v>1481</v>
      </c>
      <c r="B488" s="108" t="s">
        <v>1482</v>
      </c>
      <c r="C488" s="179" t="s">
        <v>7212</v>
      </c>
      <c r="D488" s="147">
        <v>19285.830000000002</v>
      </c>
      <c r="E488" s="148">
        <v>0.24</v>
      </c>
      <c r="F488" s="147">
        <f>D488*(1-E488)</f>
        <v>14657.230800000001</v>
      </c>
      <c r="G488" s="151" t="s">
        <v>81</v>
      </c>
      <c r="H488" s="109" t="s">
        <v>14</v>
      </c>
    </row>
    <row r="489" spans="1:8" ht="30">
      <c r="A489" s="107" t="s">
        <v>1483</v>
      </c>
      <c r="B489" s="108" t="s">
        <v>1484</v>
      </c>
      <c r="C489" s="179" t="s">
        <v>7212</v>
      </c>
      <c r="D489" s="147">
        <v>15000</v>
      </c>
      <c r="E489" s="148">
        <v>0</v>
      </c>
      <c r="F489" s="147">
        <f>D489*(1-E489)</f>
        <v>15000</v>
      </c>
      <c r="G489" s="151" t="s">
        <v>80</v>
      </c>
      <c r="H489" s="109" t="s">
        <v>14</v>
      </c>
    </row>
    <row r="490" spans="1:8" ht="30">
      <c r="A490" s="107" t="s">
        <v>1485</v>
      </c>
      <c r="B490" s="108" t="s">
        <v>1486</v>
      </c>
      <c r="C490" s="179" t="s">
        <v>7212</v>
      </c>
      <c r="D490" s="147">
        <v>21428.7</v>
      </c>
      <c r="E490" s="148">
        <v>0.24</v>
      </c>
      <c r="F490" s="147">
        <f>D490*(1-E490)</f>
        <v>16285.812</v>
      </c>
      <c r="G490" s="151" t="s">
        <v>81</v>
      </c>
      <c r="H490" s="109" t="s">
        <v>14</v>
      </c>
    </row>
    <row r="491" spans="1:8" ht="30">
      <c r="A491" s="107" t="s">
        <v>1487</v>
      </c>
      <c r="B491" s="108" t="s">
        <v>1488</v>
      </c>
      <c r="C491" s="179" t="s">
        <v>7212</v>
      </c>
      <c r="D491" s="147">
        <v>16500</v>
      </c>
      <c r="E491" s="148">
        <v>0</v>
      </c>
      <c r="F491" s="147">
        <f>D491*(1-E491)</f>
        <v>16500</v>
      </c>
      <c r="G491" s="151" t="s">
        <v>80</v>
      </c>
      <c r="H491" s="109" t="s">
        <v>14</v>
      </c>
    </row>
    <row r="492" spans="1:8" ht="30">
      <c r="A492" s="107" t="s">
        <v>1489</v>
      </c>
      <c r="B492" s="108" t="s">
        <v>1490</v>
      </c>
      <c r="C492" s="179" t="s">
        <v>7212</v>
      </c>
      <c r="D492" s="147">
        <v>23571.57</v>
      </c>
      <c r="E492" s="148">
        <v>0.24</v>
      </c>
      <c r="F492" s="147">
        <f>D492*(1-E492)</f>
        <v>17914.393199999999</v>
      </c>
      <c r="G492" s="151" t="s">
        <v>81</v>
      </c>
      <c r="H492" s="109" t="s">
        <v>14</v>
      </c>
    </row>
    <row r="493" spans="1:8" ht="30">
      <c r="A493" s="107" t="s">
        <v>1491</v>
      </c>
      <c r="B493" s="108" t="s">
        <v>1492</v>
      </c>
      <c r="C493" s="179" t="s">
        <v>7212</v>
      </c>
      <c r="D493" s="147">
        <v>18000</v>
      </c>
      <c r="E493" s="148">
        <v>0</v>
      </c>
      <c r="F493" s="147">
        <f>D493*(1-E493)</f>
        <v>18000</v>
      </c>
      <c r="G493" s="151" t="s">
        <v>80</v>
      </c>
      <c r="H493" s="109" t="s">
        <v>14</v>
      </c>
    </row>
    <row r="494" spans="1:8" ht="30">
      <c r="A494" s="107" t="s">
        <v>1493</v>
      </c>
      <c r="B494" s="108" t="s">
        <v>1494</v>
      </c>
      <c r="C494" s="179" t="s">
        <v>7212</v>
      </c>
      <c r="D494" s="147">
        <v>25714.440000000002</v>
      </c>
      <c r="E494" s="148">
        <v>0.24</v>
      </c>
      <c r="F494" s="147">
        <f>D494*(1-E494)</f>
        <v>19542.974400000003</v>
      </c>
      <c r="G494" s="151" t="s">
        <v>81</v>
      </c>
      <c r="H494" s="109" t="s">
        <v>14</v>
      </c>
    </row>
    <row r="495" spans="1:8" ht="30">
      <c r="A495" s="107" t="s">
        <v>1495</v>
      </c>
      <c r="B495" s="108" t="s">
        <v>1496</v>
      </c>
      <c r="C495" s="179" t="s">
        <v>7212</v>
      </c>
      <c r="D495" s="147">
        <v>19500</v>
      </c>
      <c r="E495" s="148">
        <v>0</v>
      </c>
      <c r="F495" s="147">
        <f>D495*(1-E495)</f>
        <v>19500</v>
      </c>
      <c r="G495" s="151" t="s">
        <v>80</v>
      </c>
      <c r="H495" s="109" t="s">
        <v>14</v>
      </c>
    </row>
    <row r="496" spans="1:8" ht="30">
      <c r="A496" s="107" t="s">
        <v>1497</v>
      </c>
      <c r="B496" s="108" t="s">
        <v>1498</v>
      </c>
      <c r="C496" s="179" t="s">
        <v>7212</v>
      </c>
      <c r="D496" s="147">
        <v>27857.31</v>
      </c>
      <c r="E496" s="148">
        <v>0.24</v>
      </c>
      <c r="F496" s="147">
        <f>D496*(1-E496)</f>
        <v>21171.5556</v>
      </c>
      <c r="G496" s="151" t="s">
        <v>81</v>
      </c>
      <c r="H496" s="109" t="s">
        <v>14</v>
      </c>
    </row>
    <row r="497" spans="1:8" ht="30">
      <c r="A497" s="107" t="s">
        <v>1499</v>
      </c>
      <c r="B497" s="108" t="s">
        <v>1500</v>
      </c>
      <c r="C497" s="179" t="s">
        <v>7212</v>
      </c>
      <c r="D497" s="147">
        <v>21000</v>
      </c>
      <c r="E497" s="148">
        <v>0</v>
      </c>
      <c r="F497" s="147">
        <f>D497*(1-E497)</f>
        <v>21000</v>
      </c>
      <c r="G497" s="151" t="s">
        <v>80</v>
      </c>
      <c r="H497" s="109" t="s">
        <v>14</v>
      </c>
    </row>
    <row r="498" spans="1:8" ht="30">
      <c r="A498" s="107" t="s">
        <v>1501</v>
      </c>
      <c r="B498" s="108" t="s">
        <v>1502</v>
      </c>
      <c r="C498" s="179" t="s">
        <v>7212</v>
      </c>
      <c r="D498" s="147">
        <v>30000.18</v>
      </c>
      <c r="E498" s="148">
        <v>0.24</v>
      </c>
      <c r="F498" s="147">
        <f>D498*(1-E498)</f>
        <v>22800.1368</v>
      </c>
      <c r="G498" s="151" t="s">
        <v>81</v>
      </c>
      <c r="H498" s="109" t="s">
        <v>14</v>
      </c>
    </row>
    <row r="499" spans="1:8" ht="30">
      <c r="A499" s="107" t="s">
        <v>1503</v>
      </c>
      <c r="B499" s="108" t="s">
        <v>1504</v>
      </c>
      <c r="C499" s="179" t="s">
        <v>7212</v>
      </c>
      <c r="D499" s="147">
        <v>22500</v>
      </c>
      <c r="E499" s="148">
        <v>0</v>
      </c>
      <c r="F499" s="147">
        <f>D499*(1-E499)</f>
        <v>22500</v>
      </c>
      <c r="G499" s="151" t="s">
        <v>80</v>
      </c>
      <c r="H499" s="109" t="s">
        <v>14</v>
      </c>
    </row>
    <row r="500" spans="1:8" ht="30">
      <c r="A500" s="107" t="s">
        <v>1505</v>
      </c>
      <c r="B500" s="108" t="s">
        <v>1506</v>
      </c>
      <c r="C500" s="179" t="s">
        <v>7212</v>
      </c>
      <c r="D500" s="147">
        <v>32143.05</v>
      </c>
      <c r="E500" s="148">
        <v>0.24</v>
      </c>
      <c r="F500" s="147">
        <f>D500*(1-E500)</f>
        <v>24428.718000000001</v>
      </c>
      <c r="G500" s="151" t="s">
        <v>81</v>
      </c>
      <c r="H500" s="109" t="s">
        <v>14</v>
      </c>
    </row>
    <row r="501" spans="1:8" ht="30">
      <c r="A501" s="107" t="s">
        <v>1507</v>
      </c>
      <c r="B501" s="108" t="s">
        <v>1508</v>
      </c>
      <c r="C501" s="179" t="s">
        <v>7212</v>
      </c>
      <c r="D501" s="147">
        <v>24000</v>
      </c>
      <c r="E501" s="148">
        <v>0</v>
      </c>
      <c r="F501" s="147">
        <f>D501*(1-E501)</f>
        <v>24000</v>
      </c>
      <c r="G501" s="151" t="s">
        <v>80</v>
      </c>
      <c r="H501" s="109" t="s">
        <v>14</v>
      </c>
    </row>
    <row r="502" spans="1:8" ht="30">
      <c r="A502" s="107" t="s">
        <v>1509</v>
      </c>
      <c r="B502" s="108" t="s">
        <v>1510</v>
      </c>
      <c r="C502" s="179" t="s">
        <v>7212</v>
      </c>
      <c r="D502" s="147">
        <v>34285.919999999998</v>
      </c>
      <c r="E502" s="148">
        <v>0.24</v>
      </c>
      <c r="F502" s="147">
        <f>D502*(1-E502)</f>
        <v>26057.299199999998</v>
      </c>
      <c r="G502" s="151" t="s">
        <v>81</v>
      </c>
      <c r="H502" s="109" t="s">
        <v>14</v>
      </c>
    </row>
    <row r="503" spans="1:8" ht="30">
      <c r="A503" s="107" t="s">
        <v>1511</v>
      </c>
      <c r="B503" s="108" t="s">
        <v>1512</v>
      </c>
      <c r="C503" s="179" t="s">
        <v>7212</v>
      </c>
      <c r="D503" s="147">
        <v>25500</v>
      </c>
      <c r="E503" s="148">
        <v>0</v>
      </c>
      <c r="F503" s="147">
        <f>D503*(1-E503)</f>
        <v>25500</v>
      </c>
      <c r="G503" s="151" t="s">
        <v>80</v>
      </c>
      <c r="H503" s="109" t="s">
        <v>14</v>
      </c>
    </row>
    <row r="504" spans="1:8" ht="30">
      <c r="A504" s="107" t="s">
        <v>1513</v>
      </c>
      <c r="B504" s="108" t="s">
        <v>1514</v>
      </c>
      <c r="C504" s="179" t="s">
        <v>7212</v>
      </c>
      <c r="D504" s="147">
        <v>36428.79</v>
      </c>
      <c r="E504" s="148">
        <v>0.24</v>
      </c>
      <c r="F504" s="147">
        <f>D504*(1-E504)</f>
        <v>27685.880400000002</v>
      </c>
      <c r="G504" s="151" t="s">
        <v>81</v>
      </c>
      <c r="H504" s="109" t="s">
        <v>14</v>
      </c>
    </row>
    <row r="505" spans="1:8" ht="30">
      <c r="A505" s="107" t="s">
        <v>1515</v>
      </c>
      <c r="B505" s="108" t="s">
        <v>1516</v>
      </c>
      <c r="C505" s="179" t="s">
        <v>7212</v>
      </c>
      <c r="D505" s="147">
        <v>27000</v>
      </c>
      <c r="E505" s="148">
        <v>0</v>
      </c>
      <c r="F505" s="147">
        <f>D505*(1-E505)</f>
        <v>27000</v>
      </c>
      <c r="G505" s="151" t="s">
        <v>80</v>
      </c>
      <c r="H505" s="109" t="s">
        <v>14</v>
      </c>
    </row>
    <row r="506" spans="1:8" ht="30">
      <c r="A506" s="107" t="s">
        <v>1517</v>
      </c>
      <c r="B506" s="108" t="s">
        <v>1518</v>
      </c>
      <c r="C506" s="179" t="s">
        <v>7212</v>
      </c>
      <c r="D506" s="147">
        <v>38571.660000000003</v>
      </c>
      <c r="E506" s="148">
        <v>0.24</v>
      </c>
      <c r="F506" s="147">
        <f>D506*(1-E506)</f>
        <v>29314.461600000002</v>
      </c>
      <c r="G506" s="151" t="s">
        <v>81</v>
      </c>
      <c r="H506" s="109" t="s">
        <v>14</v>
      </c>
    </row>
    <row r="507" spans="1:8">
      <c r="A507" s="107" t="s">
        <v>1519</v>
      </c>
      <c r="B507" s="108" t="s">
        <v>1520</v>
      </c>
      <c r="C507" s="179" t="s">
        <v>7212</v>
      </c>
      <c r="D507" s="147">
        <v>2400</v>
      </c>
      <c r="E507" s="148">
        <v>0</v>
      </c>
      <c r="F507" s="147">
        <f>D507*(1-E507)</f>
        <v>2400</v>
      </c>
      <c r="G507" s="151" t="s">
        <v>80</v>
      </c>
      <c r="H507" s="109" t="s">
        <v>14</v>
      </c>
    </row>
    <row r="508" spans="1:8">
      <c r="A508" s="107" t="s">
        <v>1521</v>
      </c>
      <c r="B508" s="108" t="s">
        <v>1522</v>
      </c>
      <c r="C508" s="179" t="s">
        <v>7212</v>
      </c>
      <c r="D508" s="147">
        <v>3428.5739999999996</v>
      </c>
      <c r="E508" s="148">
        <v>0.24</v>
      </c>
      <c r="F508" s="147">
        <f>D508*(1-E508)</f>
        <v>2605.7162399999997</v>
      </c>
      <c r="G508" s="151" t="s">
        <v>81</v>
      </c>
      <c r="H508" s="109" t="s">
        <v>14</v>
      </c>
    </row>
    <row r="509" spans="1:8">
      <c r="A509" s="107" t="s">
        <v>1523</v>
      </c>
      <c r="B509" s="108" t="s">
        <v>1524</v>
      </c>
      <c r="C509" s="179" t="s">
        <v>7212</v>
      </c>
      <c r="D509" s="147">
        <v>3600</v>
      </c>
      <c r="E509" s="148">
        <v>0</v>
      </c>
      <c r="F509" s="147">
        <f>D509*(1-E509)</f>
        <v>3600</v>
      </c>
      <c r="G509" s="151" t="s">
        <v>80</v>
      </c>
      <c r="H509" s="109" t="s">
        <v>14</v>
      </c>
    </row>
    <row r="510" spans="1:8">
      <c r="A510" s="107" t="s">
        <v>1525</v>
      </c>
      <c r="B510" s="108" t="s">
        <v>1526</v>
      </c>
      <c r="C510" s="179" t="s">
        <v>7212</v>
      </c>
      <c r="D510" s="147">
        <v>5142.8609999999999</v>
      </c>
      <c r="E510" s="148">
        <v>0.24</v>
      </c>
      <c r="F510" s="147">
        <f>D510*(1-E510)</f>
        <v>3908.5743600000001</v>
      </c>
      <c r="G510" s="151" t="s">
        <v>81</v>
      </c>
      <c r="H510" s="109" t="s">
        <v>14</v>
      </c>
    </row>
    <row r="511" spans="1:8" ht="30">
      <c r="A511" s="107" t="s">
        <v>1527</v>
      </c>
      <c r="B511" s="108" t="s">
        <v>1528</v>
      </c>
      <c r="C511" s="179" t="s">
        <v>7212</v>
      </c>
      <c r="D511" s="147">
        <v>1200</v>
      </c>
      <c r="E511" s="148">
        <v>0</v>
      </c>
      <c r="F511" s="147">
        <f>D511*(1-E511)</f>
        <v>1200</v>
      </c>
      <c r="G511" s="151" t="s">
        <v>80</v>
      </c>
      <c r="H511" s="109" t="s">
        <v>14</v>
      </c>
    </row>
    <row r="512" spans="1:8" ht="30">
      <c r="A512" s="107" t="s">
        <v>1529</v>
      </c>
      <c r="B512" s="108" t="s">
        <v>1530</v>
      </c>
      <c r="C512" s="179" t="s">
        <v>7212</v>
      </c>
      <c r="D512" s="147">
        <v>1714.2869999999998</v>
      </c>
      <c r="E512" s="148">
        <v>0.24</v>
      </c>
      <c r="F512" s="147">
        <f>D512*(1-E512)</f>
        <v>1302.8581199999999</v>
      </c>
      <c r="G512" s="151" t="s">
        <v>81</v>
      </c>
      <c r="H512" s="109" t="s">
        <v>14</v>
      </c>
    </row>
    <row r="513" spans="1:8" ht="30">
      <c r="A513" s="107" t="s">
        <v>1531</v>
      </c>
      <c r="B513" s="108" t="s">
        <v>1532</v>
      </c>
      <c r="C513" s="179" t="s">
        <v>7212</v>
      </c>
      <c r="D513" s="147">
        <v>2000</v>
      </c>
      <c r="E513" s="148">
        <v>0</v>
      </c>
      <c r="F513" s="147">
        <f>D513*(1-E513)</f>
        <v>2000</v>
      </c>
      <c r="G513" s="151" t="s">
        <v>80</v>
      </c>
      <c r="H513" s="109" t="s">
        <v>14</v>
      </c>
    </row>
    <row r="514" spans="1:8" ht="30">
      <c r="A514" s="107" t="s">
        <v>1533</v>
      </c>
      <c r="B514" s="108" t="s">
        <v>1534</v>
      </c>
      <c r="C514" s="179" t="s">
        <v>7212</v>
      </c>
      <c r="D514" s="147">
        <v>2857.145</v>
      </c>
      <c r="E514" s="148">
        <v>0.24</v>
      </c>
      <c r="F514" s="147">
        <f>D514*(1-E514)</f>
        <v>2171.4301999999998</v>
      </c>
      <c r="G514" s="151" t="s">
        <v>81</v>
      </c>
      <c r="H514" s="109" t="s">
        <v>14</v>
      </c>
    </row>
    <row r="515" spans="1:8" ht="30">
      <c r="A515" s="107" t="s">
        <v>1535</v>
      </c>
      <c r="B515" s="108" t="s">
        <v>1536</v>
      </c>
      <c r="C515" s="179" t="s">
        <v>7212</v>
      </c>
      <c r="D515" s="147">
        <v>4000</v>
      </c>
      <c r="E515" s="148">
        <v>0</v>
      </c>
      <c r="F515" s="147">
        <f>D515*(1-E515)</f>
        <v>4000</v>
      </c>
      <c r="G515" s="151" t="s">
        <v>80</v>
      </c>
      <c r="H515" s="109" t="s">
        <v>14</v>
      </c>
    </row>
    <row r="516" spans="1:8" ht="30">
      <c r="A516" s="107" t="s">
        <v>1537</v>
      </c>
      <c r="B516" s="108" t="s">
        <v>1538</v>
      </c>
      <c r="C516" s="179" t="s">
        <v>7212</v>
      </c>
      <c r="D516" s="147">
        <v>5714.29</v>
      </c>
      <c r="E516" s="148">
        <v>0.24</v>
      </c>
      <c r="F516" s="147">
        <f>D516*(1-E516)</f>
        <v>4342.8603999999996</v>
      </c>
      <c r="G516" s="151" t="s">
        <v>81</v>
      </c>
      <c r="H516" s="109" t="s">
        <v>14</v>
      </c>
    </row>
    <row r="517" spans="1:8" ht="30">
      <c r="A517" s="107" t="s">
        <v>1539</v>
      </c>
      <c r="B517" s="108" t="s">
        <v>1540</v>
      </c>
      <c r="C517" s="179" t="s">
        <v>7212</v>
      </c>
      <c r="D517" s="147">
        <v>6000</v>
      </c>
      <c r="E517" s="148">
        <v>0</v>
      </c>
      <c r="F517" s="147">
        <f>D517*(1-E517)</f>
        <v>6000</v>
      </c>
      <c r="G517" s="151" t="s">
        <v>80</v>
      </c>
      <c r="H517" s="109" t="s">
        <v>14</v>
      </c>
    </row>
    <row r="518" spans="1:8" ht="30">
      <c r="A518" s="107" t="s">
        <v>1541</v>
      </c>
      <c r="B518" s="108" t="s">
        <v>1542</v>
      </c>
      <c r="C518" s="179" t="s">
        <v>7212</v>
      </c>
      <c r="D518" s="147">
        <v>8571.4349999999995</v>
      </c>
      <c r="E518" s="148">
        <v>0.24</v>
      </c>
      <c r="F518" s="147">
        <f>D518*(1-E518)</f>
        <v>6514.2905999999994</v>
      </c>
      <c r="G518" s="151" t="s">
        <v>81</v>
      </c>
      <c r="H518" s="109" t="s">
        <v>14</v>
      </c>
    </row>
    <row r="519" spans="1:8" ht="30">
      <c r="A519" s="107" t="s">
        <v>1543</v>
      </c>
      <c r="B519" s="108" t="s">
        <v>1544</v>
      </c>
      <c r="C519" s="179" t="s">
        <v>7212</v>
      </c>
      <c r="D519" s="147">
        <v>8000</v>
      </c>
      <c r="E519" s="148">
        <v>0</v>
      </c>
      <c r="F519" s="147">
        <f>D519*(1-E519)</f>
        <v>8000</v>
      </c>
      <c r="G519" s="151" t="s">
        <v>80</v>
      </c>
      <c r="H519" s="109" t="s">
        <v>14</v>
      </c>
    </row>
    <row r="520" spans="1:8" ht="30">
      <c r="A520" s="107" t="s">
        <v>1545</v>
      </c>
      <c r="B520" s="108" t="s">
        <v>1546</v>
      </c>
      <c r="C520" s="179" t="s">
        <v>7212</v>
      </c>
      <c r="D520" s="147">
        <v>11428.58</v>
      </c>
      <c r="E520" s="148">
        <v>0.24</v>
      </c>
      <c r="F520" s="147">
        <f>D520*(1-E520)</f>
        <v>8685.7207999999991</v>
      </c>
      <c r="G520" s="151" t="s">
        <v>81</v>
      </c>
      <c r="H520" s="109" t="s">
        <v>14</v>
      </c>
    </row>
    <row r="521" spans="1:8" ht="30">
      <c r="A521" s="107" t="s">
        <v>1547</v>
      </c>
      <c r="B521" s="108" t="s">
        <v>1548</v>
      </c>
      <c r="C521" s="179" t="s">
        <v>7212</v>
      </c>
      <c r="D521" s="147">
        <v>10000</v>
      </c>
      <c r="E521" s="148">
        <v>0</v>
      </c>
      <c r="F521" s="147">
        <f>D521*(1-E521)</f>
        <v>10000</v>
      </c>
      <c r="G521" s="151" t="s">
        <v>80</v>
      </c>
      <c r="H521" s="109" t="s">
        <v>14</v>
      </c>
    </row>
    <row r="522" spans="1:8" ht="30">
      <c r="A522" s="107" t="s">
        <v>1549</v>
      </c>
      <c r="B522" s="108" t="s">
        <v>1550</v>
      </c>
      <c r="C522" s="179" t="s">
        <v>7212</v>
      </c>
      <c r="D522" s="147">
        <v>14285.724999999999</v>
      </c>
      <c r="E522" s="148">
        <v>0.24</v>
      </c>
      <c r="F522" s="147">
        <f>D522*(1-E522)</f>
        <v>10857.151</v>
      </c>
      <c r="G522" s="151" t="s">
        <v>81</v>
      </c>
      <c r="H522" s="109" t="s">
        <v>14</v>
      </c>
    </row>
    <row r="523" spans="1:8" ht="30">
      <c r="A523" s="107" t="s">
        <v>1551</v>
      </c>
      <c r="B523" s="108" t="s">
        <v>1552</v>
      </c>
      <c r="C523" s="179" t="s">
        <v>7212</v>
      </c>
      <c r="D523" s="147">
        <v>12000</v>
      </c>
      <c r="E523" s="148">
        <v>0</v>
      </c>
      <c r="F523" s="147">
        <f>D523*(1-E523)</f>
        <v>12000</v>
      </c>
      <c r="G523" s="151" t="s">
        <v>80</v>
      </c>
      <c r="H523" s="109" t="s">
        <v>14</v>
      </c>
    </row>
    <row r="524" spans="1:8" ht="30">
      <c r="A524" s="107" t="s">
        <v>1553</v>
      </c>
      <c r="B524" s="108" t="s">
        <v>1554</v>
      </c>
      <c r="C524" s="179" t="s">
        <v>7212</v>
      </c>
      <c r="D524" s="147">
        <v>17142.87</v>
      </c>
      <c r="E524" s="148">
        <v>0.24</v>
      </c>
      <c r="F524" s="147">
        <f>D524*(1-E524)</f>
        <v>13028.581199999999</v>
      </c>
      <c r="G524" s="151" t="s">
        <v>81</v>
      </c>
      <c r="H524" s="109" t="s">
        <v>14</v>
      </c>
    </row>
    <row r="525" spans="1:8" ht="30">
      <c r="A525" s="107" t="s">
        <v>1555</v>
      </c>
      <c r="B525" s="108" t="s">
        <v>1556</v>
      </c>
      <c r="C525" s="179" t="s">
        <v>7212</v>
      </c>
      <c r="D525" s="147">
        <v>14000</v>
      </c>
      <c r="E525" s="148">
        <v>0</v>
      </c>
      <c r="F525" s="147">
        <f>D525*(1-E525)</f>
        <v>14000</v>
      </c>
      <c r="G525" s="151" t="s">
        <v>80</v>
      </c>
      <c r="H525" s="109" t="s">
        <v>14</v>
      </c>
    </row>
    <row r="526" spans="1:8" ht="30">
      <c r="A526" s="107" t="s">
        <v>1557</v>
      </c>
      <c r="B526" s="108" t="s">
        <v>1558</v>
      </c>
      <c r="C526" s="179" t="s">
        <v>7212</v>
      </c>
      <c r="D526" s="147">
        <v>20000.014999999999</v>
      </c>
      <c r="E526" s="148">
        <v>0.24</v>
      </c>
      <c r="F526" s="147">
        <f>D526*(1-E526)</f>
        <v>15200.011399999999</v>
      </c>
      <c r="G526" s="151" t="s">
        <v>81</v>
      </c>
      <c r="H526" s="109" t="s">
        <v>14</v>
      </c>
    </row>
    <row r="527" spans="1:8" ht="30">
      <c r="A527" s="107" t="s">
        <v>1559</v>
      </c>
      <c r="B527" s="108" t="s">
        <v>1560</v>
      </c>
      <c r="C527" s="179" t="s">
        <v>7212</v>
      </c>
      <c r="D527" s="147">
        <v>16000</v>
      </c>
      <c r="E527" s="148">
        <v>0</v>
      </c>
      <c r="F527" s="147">
        <f>D527*(1-E527)</f>
        <v>16000</v>
      </c>
      <c r="G527" s="151" t="s">
        <v>80</v>
      </c>
      <c r="H527" s="109" t="s">
        <v>14</v>
      </c>
    </row>
    <row r="528" spans="1:8" ht="30">
      <c r="A528" s="107" t="s">
        <v>1561</v>
      </c>
      <c r="B528" s="108" t="s">
        <v>1562</v>
      </c>
      <c r="C528" s="179" t="s">
        <v>7212</v>
      </c>
      <c r="D528" s="147">
        <v>22857.16</v>
      </c>
      <c r="E528" s="148">
        <v>0.24</v>
      </c>
      <c r="F528" s="147">
        <f>D528*(1-E528)</f>
        <v>17371.441599999998</v>
      </c>
      <c r="G528" s="151" t="s">
        <v>81</v>
      </c>
      <c r="H528" s="109" t="s">
        <v>14</v>
      </c>
    </row>
    <row r="529" spans="1:8" ht="30">
      <c r="A529" s="107" t="s">
        <v>1563</v>
      </c>
      <c r="B529" s="108" t="s">
        <v>1564</v>
      </c>
      <c r="C529" s="179" t="s">
        <v>7212</v>
      </c>
      <c r="D529" s="147">
        <v>18000</v>
      </c>
      <c r="E529" s="148">
        <v>0</v>
      </c>
      <c r="F529" s="147">
        <f>D529*(1-E529)</f>
        <v>18000</v>
      </c>
      <c r="G529" s="151" t="s">
        <v>80</v>
      </c>
      <c r="H529" s="109" t="s">
        <v>14</v>
      </c>
    </row>
    <row r="530" spans="1:8" ht="30">
      <c r="A530" s="107" t="s">
        <v>1565</v>
      </c>
      <c r="B530" s="108" t="s">
        <v>1566</v>
      </c>
      <c r="C530" s="179" t="s">
        <v>7212</v>
      </c>
      <c r="D530" s="147">
        <v>25714.304999999997</v>
      </c>
      <c r="E530" s="148">
        <v>0.24</v>
      </c>
      <c r="F530" s="147">
        <f>D530*(1-E530)</f>
        <v>19542.871799999997</v>
      </c>
      <c r="G530" s="151" t="s">
        <v>81</v>
      </c>
      <c r="H530" s="109" t="s">
        <v>14</v>
      </c>
    </row>
    <row r="531" spans="1:8">
      <c r="A531" s="107" t="s">
        <v>1567</v>
      </c>
      <c r="B531" s="108" t="s">
        <v>1568</v>
      </c>
      <c r="C531" s="179" t="s">
        <v>7212</v>
      </c>
      <c r="D531" s="147">
        <v>14000</v>
      </c>
      <c r="E531" s="148">
        <v>0</v>
      </c>
      <c r="F531" s="147">
        <f>D531*(1-E531)</f>
        <v>14000</v>
      </c>
      <c r="G531" s="151" t="s">
        <v>80</v>
      </c>
      <c r="H531" s="109" t="s">
        <v>14</v>
      </c>
    </row>
    <row r="532" spans="1:8">
      <c r="A532" s="107" t="s">
        <v>1569</v>
      </c>
      <c r="B532" s="108" t="s">
        <v>1570</v>
      </c>
      <c r="C532" s="179" t="s">
        <v>7212</v>
      </c>
      <c r="D532" s="147">
        <v>20000.014999999999</v>
      </c>
      <c r="E532" s="148">
        <v>0.24</v>
      </c>
      <c r="F532" s="147">
        <f>D532*(1-E532)</f>
        <v>15200.011399999999</v>
      </c>
      <c r="G532" s="151" t="s">
        <v>81</v>
      </c>
      <c r="H532" s="109" t="s">
        <v>14</v>
      </c>
    </row>
    <row r="533" spans="1:8" ht="30">
      <c r="A533" s="107" t="s">
        <v>1571</v>
      </c>
      <c r="B533" s="108" t="s">
        <v>1572</v>
      </c>
      <c r="C533" s="179" t="s">
        <v>7212</v>
      </c>
      <c r="D533" s="147">
        <v>2000</v>
      </c>
      <c r="E533" s="148">
        <v>0</v>
      </c>
      <c r="F533" s="147">
        <f>D533*(1-E533)</f>
        <v>2000</v>
      </c>
      <c r="G533" s="151" t="s">
        <v>80</v>
      </c>
      <c r="H533" s="109" t="s">
        <v>14</v>
      </c>
    </row>
    <row r="534" spans="1:8" ht="30">
      <c r="A534" s="107" t="s">
        <v>1573</v>
      </c>
      <c r="B534" s="108" t="s">
        <v>1574</v>
      </c>
      <c r="C534" s="179" t="s">
        <v>7212</v>
      </c>
      <c r="D534" s="147">
        <v>2857.145</v>
      </c>
      <c r="E534" s="148">
        <v>0.24</v>
      </c>
      <c r="F534" s="147">
        <f>D534*(1-E534)</f>
        <v>2171.4301999999998</v>
      </c>
      <c r="G534" s="151" t="s">
        <v>81</v>
      </c>
      <c r="H534" s="109" t="s">
        <v>14</v>
      </c>
    </row>
    <row r="535" spans="1:8" ht="30">
      <c r="A535" s="107" t="s">
        <v>1575</v>
      </c>
      <c r="B535" s="108" t="s">
        <v>1576</v>
      </c>
      <c r="C535" s="179" t="s">
        <v>7212</v>
      </c>
      <c r="D535" s="147">
        <v>4000</v>
      </c>
      <c r="E535" s="148">
        <v>0</v>
      </c>
      <c r="F535" s="147">
        <f>D535*(1-E535)</f>
        <v>4000</v>
      </c>
      <c r="G535" s="151" t="s">
        <v>80</v>
      </c>
      <c r="H535" s="109" t="s">
        <v>14</v>
      </c>
    </row>
    <row r="536" spans="1:8" ht="30">
      <c r="A536" s="107" t="s">
        <v>1577</v>
      </c>
      <c r="B536" s="108" t="s">
        <v>1578</v>
      </c>
      <c r="C536" s="179" t="s">
        <v>7212</v>
      </c>
      <c r="D536" s="147">
        <v>5714.29</v>
      </c>
      <c r="E536" s="148">
        <v>0.24</v>
      </c>
      <c r="F536" s="147">
        <f>D536*(1-E536)</f>
        <v>4342.8603999999996</v>
      </c>
      <c r="G536" s="151" t="s">
        <v>81</v>
      </c>
      <c r="H536" s="109" t="s">
        <v>14</v>
      </c>
    </row>
    <row r="537" spans="1:8" ht="30">
      <c r="A537" s="107" t="s">
        <v>1579</v>
      </c>
      <c r="B537" s="108" t="s">
        <v>1580</v>
      </c>
      <c r="C537" s="179" t="s">
        <v>7212</v>
      </c>
      <c r="D537" s="147">
        <v>6000</v>
      </c>
      <c r="E537" s="148">
        <v>0</v>
      </c>
      <c r="F537" s="147">
        <f>D537*(1-E537)</f>
        <v>6000</v>
      </c>
      <c r="G537" s="151" t="s">
        <v>80</v>
      </c>
      <c r="H537" s="109" t="s">
        <v>14</v>
      </c>
    </row>
    <row r="538" spans="1:8" ht="30">
      <c r="A538" s="107" t="s">
        <v>1581</v>
      </c>
      <c r="B538" s="108" t="s">
        <v>1582</v>
      </c>
      <c r="C538" s="179" t="s">
        <v>7212</v>
      </c>
      <c r="D538" s="147">
        <v>8571.4349999999995</v>
      </c>
      <c r="E538" s="148">
        <v>0.24</v>
      </c>
      <c r="F538" s="147">
        <f>D538*(1-E538)</f>
        <v>6514.2905999999994</v>
      </c>
      <c r="G538" s="151" t="s">
        <v>81</v>
      </c>
      <c r="H538" s="109" t="s">
        <v>14</v>
      </c>
    </row>
    <row r="539" spans="1:8" ht="30">
      <c r="A539" s="107" t="s">
        <v>1583</v>
      </c>
      <c r="B539" s="108" t="s">
        <v>1584</v>
      </c>
      <c r="C539" s="179" t="s">
        <v>7212</v>
      </c>
      <c r="D539" s="147">
        <v>8000</v>
      </c>
      <c r="E539" s="148">
        <v>0</v>
      </c>
      <c r="F539" s="147">
        <f>D539*(1-E539)</f>
        <v>8000</v>
      </c>
      <c r="G539" s="151" t="s">
        <v>80</v>
      </c>
      <c r="H539" s="109" t="s">
        <v>14</v>
      </c>
    </row>
    <row r="540" spans="1:8" ht="30">
      <c r="A540" s="107" t="s">
        <v>1585</v>
      </c>
      <c r="B540" s="108" t="s">
        <v>1586</v>
      </c>
      <c r="C540" s="179" t="s">
        <v>7212</v>
      </c>
      <c r="D540" s="147">
        <v>11428.58</v>
      </c>
      <c r="E540" s="148">
        <v>0.24</v>
      </c>
      <c r="F540" s="147">
        <f>D540*(1-E540)</f>
        <v>8685.7207999999991</v>
      </c>
      <c r="G540" s="151" t="s">
        <v>81</v>
      </c>
      <c r="H540" s="109" t="s">
        <v>14</v>
      </c>
    </row>
    <row r="541" spans="1:8" ht="30">
      <c r="A541" s="107" t="s">
        <v>1587</v>
      </c>
      <c r="B541" s="108" t="s">
        <v>1588</v>
      </c>
      <c r="C541" s="179" t="s">
        <v>7212</v>
      </c>
      <c r="D541" s="147">
        <v>10000</v>
      </c>
      <c r="E541" s="148">
        <v>0</v>
      </c>
      <c r="F541" s="147">
        <f>D541*(1-E541)</f>
        <v>10000</v>
      </c>
      <c r="G541" s="151" t="s">
        <v>80</v>
      </c>
      <c r="H541" s="109" t="s">
        <v>14</v>
      </c>
    </row>
    <row r="542" spans="1:8" ht="30">
      <c r="A542" s="107" t="s">
        <v>1589</v>
      </c>
      <c r="B542" s="108" t="s">
        <v>1590</v>
      </c>
      <c r="C542" s="179" t="s">
        <v>7212</v>
      </c>
      <c r="D542" s="147">
        <v>14285.724999999999</v>
      </c>
      <c r="E542" s="148">
        <v>0.24</v>
      </c>
      <c r="F542" s="147">
        <f>D542*(1-E542)</f>
        <v>10857.151</v>
      </c>
      <c r="G542" s="151" t="s">
        <v>81</v>
      </c>
      <c r="H542" s="109" t="s">
        <v>14</v>
      </c>
    </row>
    <row r="543" spans="1:8" ht="30">
      <c r="A543" s="107" t="s">
        <v>1591</v>
      </c>
      <c r="B543" s="108" t="s">
        <v>1592</v>
      </c>
      <c r="C543" s="179" t="s">
        <v>7212</v>
      </c>
      <c r="D543" s="147">
        <v>12000</v>
      </c>
      <c r="E543" s="148">
        <v>0</v>
      </c>
      <c r="F543" s="147">
        <f>D543*(1-E543)</f>
        <v>12000</v>
      </c>
      <c r="G543" s="151" t="s">
        <v>80</v>
      </c>
      <c r="H543" s="109" t="s">
        <v>14</v>
      </c>
    </row>
    <row r="544" spans="1:8" ht="30">
      <c r="A544" s="107" t="s">
        <v>1593</v>
      </c>
      <c r="B544" s="108" t="s">
        <v>1594</v>
      </c>
      <c r="C544" s="179" t="s">
        <v>7212</v>
      </c>
      <c r="D544" s="147">
        <v>17142.87</v>
      </c>
      <c r="E544" s="148">
        <v>0.24</v>
      </c>
      <c r="F544" s="147">
        <f>D544*(1-E544)</f>
        <v>13028.581199999999</v>
      </c>
      <c r="G544" s="151" t="s">
        <v>81</v>
      </c>
      <c r="H544" s="109" t="s">
        <v>14</v>
      </c>
    </row>
    <row r="545" spans="1:8" ht="30">
      <c r="A545" s="107" t="s">
        <v>1595</v>
      </c>
      <c r="B545" s="108" t="s">
        <v>1596</v>
      </c>
      <c r="C545" s="179" t="s">
        <v>7212</v>
      </c>
      <c r="D545" s="147">
        <v>14000</v>
      </c>
      <c r="E545" s="148">
        <v>0</v>
      </c>
      <c r="F545" s="147">
        <f>D545*(1-E545)</f>
        <v>14000</v>
      </c>
      <c r="G545" s="151" t="s">
        <v>80</v>
      </c>
      <c r="H545" s="109" t="s">
        <v>14</v>
      </c>
    </row>
    <row r="546" spans="1:8" ht="30">
      <c r="A546" s="107" t="s">
        <v>1597</v>
      </c>
      <c r="B546" s="108" t="s">
        <v>1598</v>
      </c>
      <c r="C546" s="179" t="s">
        <v>7212</v>
      </c>
      <c r="D546" s="147">
        <v>20000.014999999999</v>
      </c>
      <c r="E546" s="148">
        <v>0.24</v>
      </c>
      <c r="F546" s="147">
        <f>D546*(1-E546)</f>
        <v>15200.011399999999</v>
      </c>
      <c r="G546" s="151" t="s">
        <v>81</v>
      </c>
      <c r="H546" s="109" t="s">
        <v>14</v>
      </c>
    </row>
    <row r="547" spans="1:8" ht="30">
      <c r="A547" s="107" t="s">
        <v>1599</v>
      </c>
      <c r="B547" s="108" t="s">
        <v>1600</v>
      </c>
      <c r="C547" s="179" t="s">
        <v>7212</v>
      </c>
      <c r="D547" s="147">
        <v>16000</v>
      </c>
      <c r="E547" s="148">
        <v>0</v>
      </c>
      <c r="F547" s="147">
        <f>D547*(1-E547)</f>
        <v>16000</v>
      </c>
      <c r="G547" s="151" t="s">
        <v>80</v>
      </c>
      <c r="H547" s="109" t="s">
        <v>14</v>
      </c>
    </row>
    <row r="548" spans="1:8" ht="30">
      <c r="A548" s="107" t="s">
        <v>1601</v>
      </c>
      <c r="B548" s="108" t="s">
        <v>1602</v>
      </c>
      <c r="C548" s="179" t="s">
        <v>7212</v>
      </c>
      <c r="D548" s="147">
        <v>22857.16</v>
      </c>
      <c r="E548" s="148">
        <v>0.24</v>
      </c>
      <c r="F548" s="147">
        <f>D548*(1-E548)</f>
        <v>17371.441599999998</v>
      </c>
      <c r="G548" s="151" t="s">
        <v>81</v>
      </c>
      <c r="H548" s="109" t="s">
        <v>14</v>
      </c>
    </row>
    <row r="549" spans="1:8" ht="30">
      <c r="A549" s="107" t="s">
        <v>1603</v>
      </c>
      <c r="B549" s="108" t="s">
        <v>1604</v>
      </c>
      <c r="C549" s="179" t="s">
        <v>7212</v>
      </c>
      <c r="D549" s="147">
        <v>18000</v>
      </c>
      <c r="E549" s="148">
        <v>0</v>
      </c>
      <c r="F549" s="147">
        <f>D549*(1-E549)</f>
        <v>18000</v>
      </c>
      <c r="G549" s="151" t="s">
        <v>80</v>
      </c>
      <c r="H549" s="109" t="s">
        <v>14</v>
      </c>
    </row>
    <row r="550" spans="1:8" ht="30">
      <c r="A550" s="107" t="s">
        <v>1605</v>
      </c>
      <c r="B550" s="108" t="s">
        <v>1606</v>
      </c>
      <c r="C550" s="179" t="s">
        <v>7212</v>
      </c>
      <c r="D550" s="147">
        <v>25714.304999999997</v>
      </c>
      <c r="E550" s="148">
        <v>0.24</v>
      </c>
      <c r="F550" s="147">
        <f>D550*(1-E550)</f>
        <v>19542.871799999997</v>
      </c>
      <c r="G550" s="151" t="s">
        <v>81</v>
      </c>
      <c r="H550" s="109" t="s">
        <v>14</v>
      </c>
    </row>
    <row r="551" spans="1:8" ht="30">
      <c r="A551" s="107" t="s">
        <v>1607</v>
      </c>
      <c r="B551" s="108" t="s">
        <v>1608</v>
      </c>
      <c r="C551" s="179" t="s">
        <v>7212</v>
      </c>
      <c r="D551" s="147">
        <v>20000</v>
      </c>
      <c r="E551" s="148">
        <v>0</v>
      </c>
      <c r="F551" s="147">
        <f>D551*(1-E551)</f>
        <v>20000</v>
      </c>
      <c r="G551" s="151" t="s">
        <v>80</v>
      </c>
      <c r="H551" s="109" t="s">
        <v>14</v>
      </c>
    </row>
    <row r="552" spans="1:8" ht="30">
      <c r="A552" s="107" t="s">
        <v>1609</v>
      </c>
      <c r="B552" s="108" t="s">
        <v>1610</v>
      </c>
      <c r="C552" s="179" t="s">
        <v>7212</v>
      </c>
      <c r="D552" s="147">
        <v>28571.449999999997</v>
      </c>
      <c r="E552" s="148">
        <v>0.24</v>
      </c>
      <c r="F552" s="147">
        <f>D552*(1-E552)</f>
        <v>21714.302</v>
      </c>
      <c r="G552" s="151" t="s">
        <v>81</v>
      </c>
      <c r="H552" s="109" t="s">
        <v>14</v>
      </c>
    </row>
    <row r="553" spans="1:8" ht="30">
      <c r="A553" s="107" t="s">
        <v>1611</v>
      </c>
      <c r="B553" s="108" t="s">
        <v>1612</v>
      </c>
      <c r="C553" s="179" t="s">
        <v>7212</v>
      </c>
      <c r="D553" s="147">
        <v>22000</v>
      </c>
      <c r="E553" s="148">
        <v>0</v>
      </c>
      <c r="F553" s="147">
        <f>D553*(1-E553)</f>
        <v>22000</v>
      </c>
      <c r="G553" s="151" t="s">
        <v>80</v>
      </c>
      <c r="H553" s="109" t="s">
        <v>14</v>
      </c>
    </row>
    <row r="554" spans="1:8" ht="30">
      <c r="A554" s="107" t="s">
        <v>1613</v>
      </c>
      <c r="B554" s="108" t="s">
        <v>1614</v>
      </c>
      <c r="C554" s="179" t="s">
        <v>7212</v>
      </c>
      <c r="D554" s="147">
        <v>31428.594999999998</v>
      </c>
      <c r="E554" s="148">
        <v>0.24</v>
      </c>
      <c r="F554" s="147">
        <f>D554*(1-E554)</f>
        <v>23885.732199999999</v>
      </c>
      <c r="G554" s="151" t="s">
        <v>81</v>
      </c>
      <c r="H554" s="109" t="s">
        <v>14</v>
      </c>
    </row>
    <row r="555" spans="1:8" ht="30">
      <c r="A555" s="107" t="s">
        <v>1615</v>
      </c>
      <c r="B555" s="108" t="s">
        <v>1616</v>
      </c>
      <c r="C555" s="179" t="s">
        <v>7212</v>
      </c>
      <c r="D555" s="147">
        <v>24000</v>
      </c>
      <c r="E555" s="148">
        <v>0</v>
      </c>
      <c r="F555" s="147">
        <f>D555*(1-E555)</f>
        <v>24000</v>
      </c>
      <c r="G555" s="151" t="s">
        <v>80</v>
      </c>
      <c r="H555" s="109" t="s">
        <v>14</v>
      </c>
    </row>
    <row r="556" spans="1:8" ht="30">
      <c r="A556" s="107" t="s">
        <v>1617</v>
      </c>
      <c r="B556" s="108" t="s">
        <v>1618</v>
      </c>
      <c r="C556" s="179" t="s">
        <v>7212</v>
      </c>
      <c r="D556" s="147">
        <v>34285.74</v>
      </c>
      <c r="E556" s="148">
        <v>0.24</v>
      </c>
      <c r="F556" s="147">
        <f>D556*(1-E556)</f>
        <v>26057.162399999997</v>
      </c>
      <c r="G556" s="151" t="s">
        <v>81</v>
      </c>
      <c r="H556" s="109" t="s">
        <v>14</v>
      </c>
    </row>
    <row r="557" spans="1:8" ht="30">
      <c r="A557" s="107" t="s">
        <v>1619</v>
      </c>
      <c r="B557" s="108" t="s">
        <v>1620</v>
      </c>
      <c r="C557" s="179" t="s">
        <v>7212</v>
      </c>
      <c r="D557" s="147">
        <v>26000</v>
      </c>
      <c r="E557" s="148">
        <v>0</v>
      </c>
      <c r="F557" s="147">
        <f>D557*(1-E557)</f>
        <v>26000</v>
      </c>
      <c r="G557" s="151" t="s">
        <v>80</v>
      </c>
      <c r="H557" s="109" t="s">
        <v>14</v>
      </c>
    </row>
    <row r="558" spans="1:8" ht="30">
      <c r="A558" s="107" t="s">
        <v>1621</v>
      </c>
      <c r="B558" s="108" t="s">
        <v>1622</v>
      </c>
      <c r="C558" s="179" t="s">
        <v>7212</v>
      </c>
      <c r="D558" s="147">
        <v>37142.884999999995</v>
      </c>
      <c r="E558" s="148">
        <v>0.24</v>
      </c>
      <c r="F558" s="147">
        <f>D558*(1-E558)</f>
        <v>28228.592599999996</v>
      </c>
      <c r="G558" s="151" t="s">
        <v>81</v>
      </c>
      <c r="H558" s="109" t="s">
        <v>14</v>
      </c>
    </row>
    <row r="559" spans="1:8" ht="30">
      <c r="A559" s="107" t="s">
        <v>1623</v>
      </c>
      <c r="B559" s="108" t="s">
        <v>1624</v>
      </c>
      <c r="C559" s="179" t="s">
        <v>7212</v>
      </c>
      <c r="D559" s="147">
        <v>28000</v>
      </c>
      <c r="E559" s="148">
        <v>0</v>
      </c>
      <c r="F559" s="147">
        <f>D559*(1-E559)</f>
        <v>28000</v>
      </c>
      <c r="G559" s="151" t="s">
        <v>80</v>
      </c>
      <c r="H559" s="109" t="s">
        <v>14</v>
      </c>
    </row>
    <row r="560" spans="1:8" ht="30">
      <c r="A560" s="107" t="s">
        <v>1625</v>
      </c>
      <c r="B560" s="108" t="s">
        <v>1626</v>
      </c>
      <c r="C560" s="179" t="s">
        <v>7212</v>
      </c>
      <c r="D560" s="147">
        <v>40000.03</v>
      </c>
      <c r="E560" s="148">
        <v>0.24</v>
      </c>
      <c r="F560" s="147">
        <f>D560*(1-E560)</f>
        <v>30400.022799999999</v>
      </c>
      <c r="G560" s="151" t="s">
        <v>81</v>
      </c>
      <c r="H560" s="109" t="s">
        <v>14</v>
      </c>
    </row>
    <row r="561" spans="1:8" ht="30">
      <c r="A561" s="107" t="s">
        <v>1627</v>
      </c>
      <c r="B561" s="108" t="s">
        <v>1628</v>
      </c>
      <c r="C561" s="179" t="s">
        <v>7212</v>
      </c>
      <c r="D561" s="147">
        <v>30000</v>
      </c>
      <c r="E561" s="148">
        <v>0</v>
      </c>
      <c r="F561" s="147">
        <f>D561*(1-E561)</f>
        <v>30000</v>
      </c>
      <c r="G561" s="151" t="s">
        <v>80</v>
      </c>
      <c r="H561" s="109" t="s">
        <v>14</v>
      </c>
    </row>
    <row r="562" spans="1:8" ht="30">
      <c r="A562" s="107" t="s">
        <v>1629</v>
      </c>
      <c r="B562" s="108" t="s">
        <v>1630</v>
      </c>
      <c r="C562" s="179" t="s">
        <v>7212</v>
      </c>
      <c r="D562" s="147">
        <v>42857.174999999996</v>
      </c>
      <c r="E562" s="148">
        <v>0.24</v>
      </c>
      <c r="F562" s="147">
        <f>D562*(1-E562)</f>
        <v>32571.452999999998</v>
      </c>
      <c r="G562" s="151" t="s">
        <v>81</v>
      </c>
      <c r="H562" s="109" t="s">
        <v>14</v>
      </c>
    </row>
    <row r="563" spans="1:8" ht="30">
      <c r="A563" s="107" t="s">
        <v>1631</v>
      </c>
      <c r="B563" s="108" t="s">
        <v>1632</v>
      </c>
      <c r="C563" s="179" t="s">
        <v>7212</v>
      </c>
      <c r="D563" s="147">
        <v>32000</v>
      </c>
      <c r="E563" s="148">
        <v>0</v>
      </c>
      <c r="F563" s="147">
        <f>D563*(1-E563)</f>
        <v>32000</v>
      </c>
      <c r="G563" s="151" t="s">
        <v>80</v>
      </c>
      <c r="H563" s="109" t="s">
        <v>14</v>
      </c>
    </row>
    <row r="564" spans="1:8" ht="30">
      <c r="A564" s="107" t="s">
        <v>1633</v>
      </c>
      <c r="B564" s="108" t="s">
        <v>1634</v>
      </c>
      <c r="C564" s="179" t="s">
        <v>7212</v>
      </c>
      <c r="D564" s="147">
        <v>45714.32</v>
      </c>
      <c r="E564" s="148">
        <v>0.24</v>
      </c>
      <c r="F564" s="147">
        <f>D564*(1-E564)</f>
        <v>34742.883199999997</v>
      </c>
      <c r="G564" s="151" t="s">
        <v>81</v>
      </c>
      <c r="H564" s="109" t="s">
        <v>14</v>
      </c>
    </row>
    <row r="565" spans="1:8" ht="30">
      <c r="A565" s="107" t="s">
        <v>1635</v>
      </c>
      <c r="B565" s="108" t="s">
        <v>1636</v>
      </c>
      <c r="C565" s="179" t="s">
        <v>7212</v>
      </c>
      <c r="D565" s="147">
        <v>34000</v>
      </c>
      <c r="E565" s="148">
        <v>0</v>
      </c>
      <c r="F565" s="147">
        <f>D565*(1-E565)</f>
        <v>34000</v>
      </c>
      <c r="G565" s="151" t="s">
        <v>80</v>
      </c>
      <c r="H565" s="109" t="s">
        <v>14</v>
      </c>
    </row>
    <row r="566" spans="1:8" ht="30">
      <c r="A566" s="107" t="s">
        <v>1637</v>
      </c>
      <c r="B566" s="108" t="s">
        <v>1638</v>
      </c>
      <c r="C566" s="179" t="s">
        <v>7212</v>
      </c>
      <c r="D566" s="147">
        <v>48571.464999999997</v>
      </c>
      <c r="E566" s="148">
        <v>0.24</v>
      </c>
      <c r="F566" s="147">
        <f>D566*(1-E566)</f>
        <v>36914.313399999999</v>
      </c>
      <c r="G566" s="151" t="s">
        <v>81</v>
      </c>
      <c r="H566" s="109" t="s">
        <v>14</v>
      </c>
    </row>
    <row r="567" spans="1:8" ht="30">
      <c r="A567" s="107" t="s">
        <v>1639</v>
      </c>
      <c r="B567" s="108" t="s">
        <v>1640</v>
      </c>
      <c r="C567" s="179" t="s">
        <v>7212</v>
      </c>
      <c r="D567" s="147">
        <v>36000</v>
      </c>
      <c r="E567" s="148">
        <v>0</v>
      </c>
      <c r="F567" s="147">
        <f>D567*(1-E567)</f>
        <v>36000</v>
      </c>
      <c r="G567" s="151" t="s">
        <v>80</v>
      </c>
      <c r="H567" s="109" t="s">
        <v>14</v>
      </c>
    </row>
    <row r="568" spans="1:8" ht="30">
      <c r="A568" s="107" t="s">
        <v>1641</v>
      </c>
      <c r="B568" s="108" t="s">
        <v>1642</v>
      </c>
      <c r="C568" s="179" t="s">
        <v>7212</v>
      </c>
      <c r="D568" s="147">
        <v>51428.609999999993</v>
      </c>
      <c r="E568" s="148">
        <v>0.24</v>
      </c>
      <c r="F568" s="147">
        <f>D568*(1-E568)</f>
        <v>39085.743599999994</v>
      </c>
      <c r="G568" s="151" t="s">
        <v>81</v>
      </c>
      <c r="H568" s="109" t="s">
        <v>14</v>
      </c>
    </row>
    <row r="569" spans="1:8" ht="60">
      <c r="A569" s="107" t="s">
        <v>1643</v>
      </c>
      <c r="B569" s="108" t="s">
        <v>1644</v>
      </c>
      <c r="C569" s="179" t="s">
        <v>7212</v>
      </c>
      <c r="D569" s="147">
        <v>120</v>
      </c>
      <c r="E569" s="148">
        <v>0.24</v>
      </c>
      <c r="F569" s="147">
        <f>D569*(1-E569)</f>
        <v>91.2</v>
      </c>
      <c r="G569" s="151" t="s">
        <v>81</v>
      </c>
      <c r="H569" s="109" t="s">
        <v>14</v>
      </c>
    </row>
    <row r="570" spans="1:8" ht="60">
      <c r="A570" s="107" t="s">
        <v>1645</v>
      </c>
      <c r="B570" s="108" t="s">
        <v>1646</v>
      </c>
      <c r="C570" s="179" t="s">
        <v>7212</v>
      </c>
      <c r="D570" s="147">
        <v>600</v>
      </c>
      <c r="E570" s="148">
        <v>0.24</v>
      </c>
      <c r="F570" s="147">
        <f>D570*(1-E570)</f>
        <v>456</v>
      </c>
      <c r="G570" s="151" t="s">
        <v>81</v>
      </c>
      <c r="H570" s="109" t="s">
        <v>14</v>
      </c>
    </row>
    <row r="571" spans="1:8" ht="60">
      <c r="A571" s="107" t="s">
        <v>1647</v>
      </c>
      <c r="B571" s="108" t="s">
        <v>1648</v>
      </c>
      <c r="C571" s="179" t="s">
        <v>7212</v>
      </c>
      <c r="D571" s="147">
        <v>3500</v>
      </c>
      <c r="E571" s="148">
        <v>0.24</v>
      </c>
      <c r="F571" s="147">
        <f>D571*(1-E571)</f>
        <v>2660</v>
      </c>
      <c r="G571" s="151" t="s">
        <v>81</v>
      </c>
      <c r="H571" s="109" t="s">
        <v>14</v>
      </c>
    </row>
    <row r="572" spans="1:8" ht="60">
      <c r="A572" s="107" t="s">
        <v>1649</v>
      </c>
      <c r="B572" s="108" t="s">
        <v>1650</v>
      </c>
      <c r="C572" s="179" t="s">
        <v>7212</v>
      </c>
      <c r="D572" s="147">
        <v>1285.714285714286</v>
      </c>
      <c r="E572" s="148">
        <v>0.24</v>
      </c>
      <c r="F572" s="147">
        <f>D572*(1-E572)</f>
        <v>977.14285714285734</v>
      </c>
      <c r="G572" s="151" t="s">
        <v>81</v>
      </c>
      <c r="H572" s="109" t="s">
        <v>14</v>
      </c>
    </row>
    <row r="573" spans="1:8" ht="60">
      <c r="A573" s="107" t="s">
        <v>1651</v>
      </c>
      <c r="B573" s="108" t="s">
        <v>1652</v>
      </c>
      <c r="C573" s="179" t="s">
        <v>7212</v>
      </c>
      <c r="D573" s="147">
        <v>7500.0000000000018</v>
      </c>
      <c r="E573" s="148">
        <v>0.24</v>
      </c>
      <c r="F573" s="147">
        <f>D573*(1-E573)</f>
        <v>5700.0000000000018</v>
      </c>
      <c r="G573" s="151" t="s">
        <v>81</v>
      </c>
      <c r="H573" s="109" t="s">
        <v>14</v>
      </c>
    </row>
    <row r="574" spans="1:8" ht="60">
      <c r="A574" s="107" t="s">
        <v>1653</v>
      </c>
      <c r="B574" s="108" t="s">
        <v>1654</v>
      </c>
      <c r="C574" s="179" t="s">
        <v>7212</v>
      </c>
      <c r="D574" s="147">
        <v>1714.2857142857142</v>
      </c>
      <c r="E574" s="148">
        <v>0.24</v>
      </c>
      <c r="F574" s="147">
        <f>D574*(1-E574)</f>
        <v>1302.8571428571429</v>
      </c>
      <c r="G574" s="151" t="s">
        <v>81</v>
      </c>
      <c r="H574" s="109" t="s">
        <v>14</v>
      </c>
    </row>
    <row r="575" spans="1:8" ht="60">
      <c r="A575" s="107" t="s">
        <v>1655</v>
      </c>
      <c r="B575" s="108" t="s">
        <v>1656</v>
      </c>
      <c r="C575" s="179" t="s">
        <v>7212</v>
      </c>
      <c r="D575" s="147">
        <v>10000</v>
      </c>
      <c r="E575" s="148">
        <v>0.24</v>
      </c>
      <c r="F575" s="147">
        <f>D575*(1-E575)</f>
        <v>7600</v>
      </c>
      <c r="G575" s="151" t="s">
        <v>81</v>
      </c>
      <c r="H575" s="109" t="s">
        <v>14</v>
      </c>
    </row>
    <row r="576" spans="1:8">
      <c r="A576" s="107" t="s">
        <v>1657</v>
      </c>
      <c r="B576" s="108" t="s">
        <v>1658</v>
      </c>
      <c r="C576" s="179" t="s">
        <v>7212</v>
      </c>
      <c r="D576" s="147">
        <v>24.430000000000003</v>
      </c>
      <c r="E576" s="148">
        <v>0</v>
      </c>
      <c r="F576" s="147">
        <f>D576*(1-E576)</f>
        <v>24.430000000000003</v>
      </c>
      <c r="G576" s="151" t="s">
        <v>80</v>
      </c>
      <c r="H576" s="109" t="s">
        <v>14</v>
      </c>
    </row>
    <row r="577" spans="1:8">
      <c r="A577" s="107" t="s">
        <v>1659</v>
      </c>
      <c r="B577" s="108" t="s">
        <v>1660</v>
      </c>
      <c r="C577" s="179" t="s">
        <v>7212</v>
      </c>
      <c r="D577" s="147">
        <v>48.860000000000007</v>
      </c>
      <c r="E577" s="148">
        <v>0.24</v>
      </c>
      <c r="F577" s="147">
        <f>D577*(1-E577)</f>
        <v>37.133600000000008</v>
      </c>
      <c r="G577" s="151" t="s">
        <v>81</v>
      </c>
      <c r="H577" s="109" t="s">
        <v>14</v>
      </c>
    </row>
    <row r="578" spans="1:8">
      <c r="A578" s="107" t="s">
        <v>1661</v>
      </c>
      <c r="B578" s="108" t="s">
        <v>1662</v>
      </c>
      <c r="C578" s="179" t="s">
        <v>7212</v>
      </c>
      <c r="D578" s="147">
        <v>31.430000000000003</v>
      </c>
      <c r="E578" s="148">
        <v>0</v>
      </c>
      <c r="F578" s="147">
        <f>D578*(1-E578)</f>
        <v>31.430000000000003</v>
      </c>
      <c r="G578" s="151" t="s">
        <v>80</v>
      </c>
      <c r="H578" s="109" t="s">
        <v>14</v>
      </c>
    </row>
    <row r="579" spans="1:8">
      <c r="A579" s="107" t="s">
        <v>1663</v>
      </c>
      <c r="B579" s="108" t="s">
        <v>1664</v>
      </c>
      <c r="C579" s="179" t="s">
        <v>7212</v>
      </c>
      <c r="D579" s="147">
        <v>62.860000000000007</v>
      </c>
      <c r="E579" s="148">
        <v>0.24</v>
      </c>
      <c r="F579" s="147">
        <f>D579*(1-E579)</f>
        <v>47.773600000000009</v>
      </c>
      <c r="G579" s="151" t="s">
        <v>81</v>
      </c>
      <c r="H579" s="109" t="s">
        <v>14</v>
      </c>
    </row>
    <row r="580" spans="1:8">
      <c r="A580" s="107" t="s">
        <v>1665</v>
      </c>
      <c r="B580" s="108" t="s">
        <v>1666</v>
      </c>
      <c r="C580" s="179" t="s">
        <v>7212</v>
      </c>
      <c r="D580" s="147">
        <v>45.430000000000007</v>
      </c>
      <c r="E580" s="148">
        <v>0</v>
      </c>
      <c r="F580" s="147">
        <f>D580*(1-E580)</f>
        <v>45.430000000000007</v>
      </c>
      <c r="G580" s="151" t="s">
        <v>80</v>
      </c>
      <c r="H580" s="109" t="s">
        <v>14</v>
      </c>
    </row>
    <row r="581" spans="1:8">
      <c r="A581" s="107" t="s">
        <v>1667</v>
      </c>
      <c r="B581" s="108" t="s">
        <v>1668</v>
      </c>
      <c r="C581" s="179" t="s">
        <v>7212</v>
      </c>
      <c r="D581" s="147">
        <v>90.860000000000014</v>
      </c>
      <c r="E581" s="148">
        <v>0.24</v>
      </c>
      <c r="F581" s="147">
        <f>D581*(1-E581)</f>
        <v>69.053600000000017</v>
      </c>
      <c r="G581" s="151" t="s">
        <v>81</v>
      </c>
      <c r="H581" s="109" t="s">
        <v>14</v>
      </c>
    </row>
    <row r="582" spans="1:8">
      <c r="A582" s="107" t="s">
        <v>1669</v>
      </c>
      <c r="B582" s="108" t="s">
        <v>1670</v>
      </c>
      <c r="C582" s="179" t="s">
        <v>7212</v>
      </c>
      <c r="D582" s="147">
        <v>70</v>
      </c>
      <c r="E582" s="148">
        <v>0</v>
      </c>
      <c r="F582" s="147">
        <f>D582*(1-E582)</f>
        <v>70</v>
      </c>
      <c r="G582" s="151" t="s">
        <v>80</v>
      </c>
      <c r="H582" s="109" t="s">
        <v>14</v>
      </c>
    </row>
    <row r="583" spans="1:8">
      <c r="A583" s="107" t="s">
        <v>1671</v>
      </c>
      <c r="B583" s="108" t="s">
        <v>1672</v>
      </c>
      <c r="C583" s="179" t="s">
        <v>7212</v>
      </c>
      <c r="D583" s="147">
        <v>140</v>
      </c>
      <c r="E583" s="148">
        <v>0.24</v>
      </c>
      <c r="F583" s="147">
        <f>D583*(1-E583)</f>
        <v>106.4</v>
      </c>
      <c r="G583" s="151" t="s">
        <v>81</v>
      </c>
      <c r="H583" s="109" t="s">
        <v>14</v>
      </c>
    </row>
    <row r="584" spans="1:8">
      <c r="A584" s="107" t="s">
        <v>60</v>
      </c>
      <c r="B584" s="108" t="s">
        <v>61</v>
      </c>
      <c r="C584" s="179" t="s">
        <v>7212</v>
      </c>
      <c r="D584" s="147">
        <v>41.930000000000007</v>
      </c>
      <c r="E584" s="148">
        <v>0</v>
      </c>
      <c r="F584" s="147">
        <f>D584*(1-E584)</f>
        <v>41.930000000000007</v>
      </c>
      <c r="G584" s="151" t="s">
        <v>80</v>
      </c>
      <c r="H584" s="109" t="s">
        <v>14</v>
      </c>
    </row>
    <row r="585" spans="1:8">
      <c r="A585" s="107" t="s">
        <v>62</v>
      </c>
      <c r="B585" s="108" t="s">
        <v>63</v>
      </c>
      <c r="C585" s="179" t="s">
        <v>7212</v>
      </c>
      <c r="D585" s="147">
        <v>83.860000000000014</v>
      </c>
      <c r="E585" s="148">
        <v>0.24</v>
      </c>
      <c r="F585" s="147">
        <f>D585*(1-E585)</f>
        <v>63.73360000000001</v>
      </c>
      <c r="G585" s="151" t="s">
        <v>81</v>
      </c>
      <c r="H585" s="109" t="s">
        <v>14</v>
      </c>
    </row>
    <row r="586" spans="1:8">
      <c r="A586" s="107" t="s">
        <v>1673</v>
      </c>
      <c r="B586" s="108" t="s">
        <v>1674</v>
      </c>
      <c r="C586" s="179" t="s">
        <v>7212</v>
      </c>
      <c r="D586" s="147">
        <v>209.93</v>
      </c>
      <c r="E586" s="148">
        <v>0</v>
      </c>
      <c r="F586" s="147">
        <f>D586*(1-E586)</f>
        <v>209.93</v>
      </c>
      <c r="G586" s="151" t="s">
        <v>80</v>
      </c>
      <c r="H586" s="109" t="s">
        <v>14</v>
      </c>
    </row>
    <row r="587" spans="1:8">
      <c r="A587" s="107" t="s">
        <v>1675</v>
      </c>
      <c r="B587" s="108" t="s">
        <v>1676</v>
      </c>
      <c r="C587" s="179" t="s">
        <v>7212</v>
      </c>
      <c r="D587" s="147">
        <v>419.86</v>
      </c>
      <c r="E587" s="148">
        <v>0.24</v>
      </c>
      <c r="F587" s="147">
        <f>D587*(1-E587)</f>
        <v>319.09360000000004</v>
      </c>
      <c r="G587" s="151" t="s">
        <v>81</v>
      </c>
      <c r="H587" s="109" t="s">
        <v>14</v>
      </c>
    </row>
    <row r="588" spans="1:8">
      <c r="A588" s="107" t="s">
        <v>1677</v>
      </c>
      <c r="B588" s="108" t="s">
        <v>1678</v>
      </c>
      <c r="C588" s="179" t="s">
        <v>7212</v>
      </c>
      <c r="D588" s="147">
        <v>139.93</v>
      </c>
      <c r="E588" s="148">
        <v>0</v>
      </c>
      <c r="F588" s="147">
        <f>D588*(1-E588)</f>
        <v>139.93</v>
      </c>
      <c r="G588" s="151" t="s">
        <v>80</v>
      </c>
      <c r="H588" s="109" t="s">
        <v>14</v>
      </c>
    </row>
    <row r="589" spans="1:8">
      <c r="A589" s="107" t="s">
        <v>1679</v>
      </c>
      <c r="B589" s="108" t="s">
        <v>1680</v>
      </c>
      <c r="C589" s="179" t="s">
        <v>7212</v>
      </c>
      <c r="D589" s="147">
        <v>279.86</v>
      </c>
      <c r="E589" s="148">
        <v>0.24</v>
      </c>
      <c r="F589" s="147">
        <f>D589*(1-E589)</f>
        <v>212.6936</v>
      </c>
      <c r="G589" s="151" t="s">
        <v>81</v>
      </c>
      <c r="H589" s="109" t="s">
        <v>14</v>
      </c>
    </row>
    <row r="590" spans="1:8">
      <c r="A590" s="107" t="s">
        <v>1681</v>
      </c>
      <c r="B590" s="108" t="s">
        <v>1682</v>
      </c>
      <c r="C590" s="179" t="s">
        <v>7212</v>
      </c>
      <c r="D590" s="147">
        <v>174.93</v>
      </c>
      <c r="E590" s="148">
        <v>0</v>
      </c>
      <c r="F590" s="147">
        <f>D590*(1-E590)</f>
        <v>174.93</v>
      </c>
      <c r="G590" s="151" t="s">
        <v>80</v>
      </c>
      <c r="H590" s="109" t="s">
        <v>14</v>
      </c>
    </row>
    <row r="591" spans="1:8">
      <c r="A591" s="107" t="s">
        <v>1683</v>
      </c>
      <c r="B591" s="108" t="s">
        <v>1684</v>
      </c>
      <c r="C591" s="179" t="s">
        <v>7212</v>
      </c>
      <c r="D591" s="147">
        <v>349.86</v>
      </c>
      <c r="E591" s="148">
        <v>0.24</v>
      </c>
      <c r="F591" s="147">
        <f>D591*(1-E591)</f>
        <v>265.89359999999999</v>
      </c>
      <c r="G591" s="151" t="s">
        <v>81</v>
      </c>
      <c r="H591" s="109" t="s">
        <v>14</v>
      </c>
    </row>
    <row r="592" spans="1:8" ht="30">
      <c r="A592" s="107" t="s">
        <v>1685</v>
      </c>
      <c r="B592" s="108" t="s">
        <v>1686</v>
      </c>
      <c r="C592" s="179" t="s">
        <v>7212</v>
      </c>
      <c r="D592" s="147">
        <v>167.86</v>
      </c>
      <c r="E592" s="148">
        <v>0</v>
      </c>
      <c r="F592" s="147">
        <f>D592*(1-E592)</f>
        <v>167.86</v>
      </c>
      <c r="G592" s="151" t="s">
        <v>80</v>
      </c>
      <c r="H592" s="109" t="s">
        <v>14</v>
      </c>
    </row>
    <row r="593" spans="1:8" ht="30">
      <c r="A593" s="107" t="s">
        <v>1687</v>
      </c>
      <c r="B593" s="108" t="s">
        <v>1688</v>
      </c>
      <c r="C593" s="179" t="s">
        <v>7212</v>
      </c>
      <c r="D593" s="147">
        <v>335.72</v>
      </c>
      <c r="E593" s="148">
        <v>0.24</v>
      </c>
      <c r="F593" s="147">
        <f>D593*(1-E593)</f>
        <v>255.14720000000003</v>
      </c>
      <c r="G593" s="151" t="s">
        <v>81</v>
      </c>
      <c r="H593" s="109" t="s">
        <v>14</v>
      </c>
    </row>
    <row r="594" spans="1:8">
      <c r="A594" s="107" t="s">
        <v>1689</v>
      </c>
      <c r="B594" s="108" t="s">
        <v>1690</v>
      </c>
      <c r="C594" s="179" t="s">
        <v>7212</v>
      </c>
      <c r="D594" s="147">
        <v>83.93</v>
      </c>
      <c r="E594" s="148">
        <v>0</v>
      </c>
      <c r="F594" s="147">
        <f>D594*(1-E594)</f>
        <v>83.93</v>
      </c>
      <c r="G594" s="151" t="s">
        <v>80</v>
      </c>
      <c r="H594" s="109" t="s">
        <v>14</v>
      </c>
    </row>
    <row r="595" spans="1:8">
      <c r="A595" s="107" t="s">
        <v>1691</v>
      </c>
      <c r="B595" s="108" t="s">
        <v>1692</v>
      </c>
      <c r="C595" s="179" t="s">
        <v>7212</v>
      </c>
      <c r="D595" s="147">
        <v>167.86</v>
      </c>
      <c r="E595" s="148">
        <v>0.24</v>
      </c>
      <c r="F595" s="147">
        <f>D595*(1-E595)</f>
        <v>127.57360000000001</v>
      </c>
      <c r="G595" s="151" t="s">
        <v>81</v>
      </c>
      <c r="H595" s="109" t="s">
        <v>14</v>
      </c>
    </row>
    <row r="596" spans="1:8">
      <c r="A596" s="107" t="s">
        <v>1693</v>
      </c>
      <c r="B596" s="108" t="s">
        <v>1694</v>
      </c>
      <c r="C596" s="179" t="s">
        <v>7212</v>
      </c>
      <c r="D596" s="147">
        <v>25.830000000000002</v>
      </c>
      <c r="E596" s="148">
        <v>0</v>
      </c>
      <c r="F596" s="147">
        <f>D596*(1-E596)</f>
        <v>25.830000000000002</v>
      </c>
      <c r="G596" s="151" t="s">
        <v>80</v>
      </c>
      <c r="H596" s="109" t="s">
        <v>14</v>
      </c>
    </row>
    <row r="597" spans="1:8">
      <c r="A597" s="107" t="s">
        <v>1695</v>
      </c>
      <c r="B597" s="108" t="s">
        <v>1696</v>
      </c>
      <c r="C597" s="179" t="s">
        <v>7212</v>
      </c>
      <c r="D597" s="147">
        <v>51.660000000000004</v>
      </c>
      <c r="E597" s="148">
        <v>0.24</v>
      </c>
      <c r="F597" s="147">
        <f>D597*(1-E597)</f>
        <v>39.261600000000001</v>
      </c>
      <c r="G597" s="151" t="s">
        <v>81</v>
      </c>
      <c r="H597" s="109" t="s">
        <v>14</v>
      </c>
    </row>
    <row r="598" spans="1:8">
      <c r="A598" s="107" t="s">
        <v>56</v>
      </c>
      <c r="B598" s="108" t="s">
        <v>57</v>
      </c>
      <c r="C598" s="179" t="s">
        <v>7212</v>
      </c>
      <c r="D598" s="147">
        <v>17.430000000000003</v>
      </c>
      <c r="E598" s="148">
        <v>0</v>
      </c>
      <c r="F598" s="147">
        <f>D598*(1-E598)</f>
        <v>17.430000000000003</v>
      </c>
      <c r="G598" s="151" t="s">
        <v>80</v>
      </c>
      <c r="H598" s="109" t="s">
        <v>14</v>
      </c>
    </row>
    <row r="599" spans="1:8">
      <c r="A599" s="107" t="s">
        <v>58</v>
      </c>
      <c r="B599" s="108" t="s">
        <v>59</v>
      </c>
      <c r="C599" s="179" t="s">
        <v>7212</v>
      </c>
      <c r="D599" s="147">
        <v>34.860000000000007</v>
      </c>
      <c r="E599" s="148">
        <v>0.24</v>
      </c>
      <c r="F599" s="147">
        <f>D599*(1-E599)</f>
        <v>26.493600000000004</v>
      </c>
      <c r="G599" s="151" t="s">
        <v>81</v>
      </c>
      <c r="H599" s="109" t="s">
        <v>14</v>
      </c>
    </row>
    <row r="600" spans="1:8">
      <c r="A600" s="107" t="s">
        <v>1697</v>
      </c>
      <c r="B600" s="108" t="s">
        <v>1698</v>
      </c>
      <c r="C600" s="179" t="s">
        <v>7212</v>
      </c>
      <c r="D600" s="147">
        <v>48.930000000000007</v>
      </c>
      <c r="E600" s="148">
        <v>0</v>
      </c>
      <c r="F600" s="147">
        <f>D600*(1-E600)</f>
        <v>48.930000000000007</v>
      </c>
      <c r="G600" s="151" t="s">
        <v>80</v>
      </c>
      <c r="H600" s="109" t="s">
        <v>14</v>
      </c>
    </row>
    <row r="601" spans="1:8">
      <c r="A601" s="107" t="s">
        <v>1699</v>
      </c>
      <c r="B601" s="108" t="s">
        <v>1700</v>
      </c>
      <c r="C601" s="179" t="s">
        <v>7212</v>
      </c>
      <c r="D601" s="147">
        <v>97.860000000000014</v>
      </c>
      <c r="E601" s="148">
        <v>0.24</v>
      </c>
      <c r="F601" s="147">
        <f>D601*(1-E601)</f>
        <v>74.37360000000001</v>
      </c>
      <c r="G601" s="151" t="s">
        <v>81</v>
      </c>
      <c r="H601" s="109" t="s">
        <v>14</v>
      </c>
    </row>
    <row r="602" spans="1:8">
      <c r="A602" s="107" t="s">
        <v>1701</v>
      </c>
      <c r="B602" s="108" t="s">
        <v>1702</v>
      </c>
      <c r="C602" s="179" t="s">
        <v>7212</v>
      </c>
      <c r="D602" s="147">
        <v>67.349999999999994</v>
      </c>
      <c r="E602" s="148">
        <v>0</v>
      </c>
      <c r="F602" s="147">
        <f>D602*(1-E602)</f>
        <v>67.349999999999994</v>
      </c>
      <c r="G602" s="151" t="s">
        <v>80</v>
      </c>
      <c r="H602" s="109" t="s">
        <v>14</v>
      </c>
    </row>
    <row r="603" spans="1:8">
      <c r="A603" s="107" t="s">
        <v>1703</v>
      </c>
      <c r="B603" s="108" t="s">
        <v>1704</v>
      </c>
      <c r="C603" s="179" t="s">
        <v>7212</v>
      </c>
      <c r="D603" s="147">
        <v>134.69999999999999</v>
      </c>
      <c r="E603" s="148">
        <v>0.24</v>
      </c>
      <c r="F603" s="147">
        <f>D603*(1-E603)</f>
        <v>102.37199999999999</v>
      </c>
      <c r="G603" s="151" t="s">
        <v>81</v>
      </c>
      <c r="H603" s="109" t="s">
        <v>14</v>
      </c>
    </row>
    <row r="604" spans="1:8">
      <c r="A604" s="107" t="s">
        <v>1705</v>
      </c>
      <c r="B604" s="108" t="s">
        <v>1706</v>
      </c>
      <c r="C604" s="179" t="s">
        <v>7212</v>
      </c>
      <c r="D604" s="147">
        <v>97.35</v>
      </c>
      <c r="E604" s="148">
        <v>0</v>
      </c>
      <c r="F604" s="147">
        <f>D604*(1-E604)</f>
        <v>97.35</v>
      </c>
      <c r="G604" s="151" t="s">
        <v>80</v>
      </c>
      <c r="H604" s="109" t="s">
        <v>14</v>
      </c>
    </row>
    <row r="605" spans="1:8">
      <c r="A605" s="107" t="s">
        <v>1707</v>
      </c>
      <c r="B605" s="108" t="s">
        <v>1708</v>
      </c>
      <c r="C605" s="179" t="s">
        <v>7212</v>
      </c>
      <c r="D605" s="147">
        <v>194.7</v>
      </c>
      <c r="E605" s="148">
        <v>0.24</v>
      </c>
      <c r="F605" s="147">
        <f>D605*(1-E605)</f>
        <v>147.97199999999998</v>
      </c>
      <c r="G605" s="151" t="s">
        <v>81</v>
      </c>
      <c r="H605" s="109" t="s">
        <v>14</v>
      </c>
    </row>
    <row r="606" spans="1:8">
      <c r="A606" s="107" t="s">
        <v>1709</v>
      </c>
      <c r="B606" s="108" t="s">
        <v>1710</v>
      </c>
      <c r="C606" s="179" t="s">
        <v>7212</v>
      </c>
      <c r="D606" s="147">
        <v>150</v>
      </c>
      <c r="E606" s="148">
        <v>0</v>
      </c>
      <c r="F606" s="147">
        <f>D606*(1-E606)</f>
        <v>150</v>
      </c>
      <c r="G606" s="151" t="s">
        <v>80</v>
      </c>
      <c r="H606" s="109" t="s">
        <v>14</v>
      </c>
    </row>
    <row r="607" spans="1:8">
      <c r="A607" s="107" t="s">
        <v>1711</v>
      </c>
      <c r="B607" s="108" t="s">
        <v>1712</v>
      </c>
      <c r="C607" s="179" t="s">
        <v>7212</v>
      </c>
      <c r="D607" s="147">
        <v>299</v>
      </c>
      <c r="E607" s="148">
        <v>0.24</v>
      </c>
      <c r="F607" s="147">
        <f>D607*(1-E607)</f>
        <v>227.24</v>
      </c>
      <c r="G607" s="151" t="s">
        <v>81</v>
      </c>
      <c r="H607" s="109" t="s">
        <v>14</v>
      </c>
    </row>
    <row r="608" spans="1:8">
      <c r="A608" s="107" t="s">
        <v>1713</v>
      </c>
      <c r="B608" s="108" t="s">
        <v>1714</v>
      </c>
      <c r="C608" s="179" t="s">
        <v>7212</v>
      </c>
      <c r="D608" s="147">
        <v>449.84999999999997</v>
      </c>
      <c r="E608" s="148">
        <v>0</v>
      </c>
      <c r="F608" s="147">
        <f>D608*(1-E608)</f>
        <v>449.84999999999997</v>
      </c>
      <c r="G608" s="151" t="s">
        <v>80</v>
      </c>
      <c r="H608" s="109" t="s">
        <v>14</v>
      </c>
    </row>
    <row r="609" spans="1:8">
      <c r="A609" s="107" t="s">
        <v>1715</v>
      </c>
      <c r="B609" s="108" t="s">
        <v>1716</v>
      </c>
      <c r="C609" s="179" t="s">
        <v>7212</v>
      </c>
      <c r="D609" s="147">
        <v>899.69999999999993</v>
      </c>
      <c r="E609" s="148">
        <v>0.24</v>
      </c>
      <c r="F609" s="147">
        <f>D609*(1-E609)</f>
        <v>683.77199999999993</v>
      </c>
      <c r="G609" s="151" t="s">
        <v>81</v>
      </c>
      <c r="H609" s="109" t="s">
        <v>14</v>
      </c>
    </row>
    <row r="610" spans="1:8">
      <c r="A610" s="107" t="s">
        <v>1717</v>
      </c>
      <c r="B610" s="108" t="s">
        <v>1718</v>
      </c>
      <c r="C610" s="179" t="s">
        <v>7212</v>
      </c>
      <c r="D610" s="147">
        <v>55.35</v>
      </c>
      <c r="E610" s="148">
        <v>0</v>
      </c>
      <c r="F610" s="147">
        <f>D610*(1-E610)</f>
        <v>55.35</v>
      </c>
      <c r="G610" s="151" t="s">
        <v>80</v>
      </c>
      <c r="H610" s="109" t="s">
        <v>14</v>
      </c>
    </row>
    <row r="611" spans="1:8">
      <c r="A611" s="107" t="s">
        <v>1719</v>
      </c>
      <c r="B611" s="108" t="s">
        <v>1720</v>
      </c>
      <c r="C611" s="179" t="s">
        <v>7212</v>
      </c>
      <c r="D611" s="147">
        <v>110.7</v>
      </c>
      <c r="E611" s="148">
        <v>0.24</v>
      </c>
      <c r="F611" s="147">
        <f>D611*(1-E611)</f>
        <v>84.132000000000005</v>
      </c>
      <c r="G611" s="151" t="s">
        <v>81</v>
      </c>
      <c r="H611" s="109" t="s">
        <v>14</v>
      </c>
    </row>
    <row r="612" spans="1:8">
      <c r="A612" s="107" t="s">
        <v>1721</v>
      </c>
      <c r="B612" s="108" t="s">
        <v>1722</v>
      </c>
      <c r="C612" s="179" t="s">
        <v>7212</v>
      </c>
      <c r="D612" s="147">
        <v>27.650000000000002</v>
      </c>
      <c r="E612" s="148">
        <v>0</v>
      </c>
      <c r="F612" s="147">
        <f>D612*(1-E612)</f>
        <v>27.650000000000002</v>
      </c>
      <c r="G612" s="151" t="s">
        <v>80</v>
      </c>
      <c r="H612" s="109" t="s">
        <v>14</v>
      </c>
    </row>
    <row r="613" spans="1:8">
      <c r="A613" s="107" t="s">
        <v>1723</v>
      </c>
      <c r="B613" s="108" t="s">
        <v>1724</v>
      </c>
      <c r="C613" s="179" t="s">
        <v>7212</v>
      </c>
      <c r="D613" s="147">
        <v>55.300000000000004</v>
      </c>
      <c r="E613" s="148">
        <v>0.24</v>
      </c>
      <c r="F613" s="147">
        <f>D613*(1-E613)</f>
        <v>42.028000000000006</v>
      </c>
      <c r="G613" s="151" t="s">
        <v>81</v>
      </c>
      <c r="H613" s="109" t="s">
        <v>14</v>
      </c>
    </row>
    <row r="614" spans="1:8">
      <c r="A614" s="107" t="s">
        <v>1725</v>
      </c>
      <c r="B614" s="108" t="s">
        <v>1726</v>
      </c>
      <c r="C614" s="179" t="s">
        <v>7212</v>
      </c>
      <c r="D614" s="147">
        <v>59.25</v>
      </c>
      <c r="E614" s="148">
        <v>0</v>
      </c>
      <c r="F614" s="147">
        <f>D614*(1-E614)</f>
        <v>59.25</v>
      </c>
      <c r="G614" s="151" t="s">
        <v>80</v>
      </c>
      <c r="H614" s="109" t="s">
        <v>14</v>
      </c>
    </row>
    <row r="615" spans="1:8">
      <c r="A615" s="107" t="s">
        <v>1727</v>
      </c>
      <c r="B615" s="108" t="s">
        <v>1728</v>
      </c>
      <c r="C615" s="179" t="s">
        <v>7212</v>
      </c>
      <c r="D615" s="147">
        <v>118.5</v>
      </c>
      <c r="E615" s="148">
        <v>0.24</v>
      </c>
      <c r="F615" s="147">
        <f>D615*(1-E615)</f>
        <v>90.06</v>
      </c>
      <c r="G615" s="151" t="s">
        <v>81</v>
      </c>
      <c r="H615" s="109" t="s">
        <v>14</v>
      </c>
    </row>
    <row r="616" spans="1:8">
      <c r="A616" s="107" t="s">
        <v>1729</v>
      </c>
      <c r="B616" s="108" t="s">
        <v>1730</v>
      </c>
      <c r="C616" s="179" t="s">
        <v>7203</v>
      </c>
      <c r="D616" s="147">
        <v>23.7</v>
      </c>
      <c r="E616" s="148">
        <v>0.44</v>
      </c>
      <c r="F616" s="147">
        <f>D616*(1-E616)</f>
        <v>13.272</v>
      </c>
      <c r="G616" s="151" t="s">
        <v>81</v>
      </c>
      <c r="H616" s="109" t="s">
        <v>66</v>
      </c>
    </row>
    <row r="617" spans="1:8">
      <c r="A617" s="107" t="s">
        <v>1731</v>
      </c>
      <c r="B617" s="108" t="s">
        <v>1732</v>
      </c>
      <c r="C617" s="179" t="s">
        <v>7203</v>
      </c>
      <c r="D617" s="147">
        <v>47.4</v>
      </c>
      <c r="E617" s="148">
        <v>0.44</v>
      </c>
      <c r="F617" s="147">
        <f>D617*(1-E617)</f>
        <v>26.544</v>
      </c>
      <c r="G617" s="151" t="s">
        <v>81</v>
      </c>
      <c r="H617" s="109" t="s">
        <v>66</v>
      </c>
    </row>
    <row r="618" spans="1:8">
      <c r="A618" s="107" t="s">
        <v>1733</v>
      </c>
      <c r="B618" s="108" t="s">
        <v>1734</v>
      </c>
      <c r="C618" s="179" t="s">
        <v>7203</v>
      </c>
      <c r="D618" s="147">
        <v>20.939999999999998</v>
      </c>
      <c r="E618" s="148">
        <v>0.44</v>
      </c>
      <c r="F618" s="147">
        <f>D618*(1-E618)</f>
        <v>11.7264</v>
      </c>
      <c r="G618" s="151" t="s">
        <v>81</v>
      </c>
      <c r="H618" s="109" t="s">
        <v>66</v>
      </c>
    </row>
    <row r="619" spans="1:8">
      <c r="A619" s="107" t="s">
        <v>1735</v>
      </c>
      <c r="B619" s="108" t="s">
        <v>1736</v>
      </c>
      <c r="C619" s="179" t="s">
        <v>7203</v>
      </c>
      <c r="D619" s="147">
        <v>26.939999999999998</v>
      </c>
      <c r="E619" s="148">
        <v>0.44</v>
      </c>
      <c r="F619" s="147">
        <f>D619*(1-E619)</f>
        <v>15.086399999999999</v>
      </c>
      <c r="G619" s="151" t="s">
        <v>81</v>
      </c>
      <c r="H619" s="109" t="s">
        <v>66</v>
      </c>
    </row>
    <row r="620" spans="1:8" ht="30">
      <c r="A620" s="107" t="s">
        <v>1737</v>
      </c>
      <c r="B620" s="108" t="s">
        <v>1738</v>
      </c>
      <c r="C620" s="179" t="s">
        <v>7203</v>
      </c>
      <c r="D620" s="147">
        <v>38.94</v>
      </c>
      <c r="E620" s="148">
        <v>0.44</v>
      </c>
      <c r="F620" s="147">
        <f>D620*(1-E620)</f>
        <v>21.8064</v>
      </c>
      <c r="G620" s="151" t="s">
        <v>81</v>
      </c>
      <c r="H620" s="109" t="s">
        <v>66</v>
      </c>
    </row>
    <row r="621" spans="1:8">
      <c r="A621" s="107" t="s">
        <v>1739</v>
      </c>
      <c r="B621" s="108" t="s">
        <v>1740</v>
      </c>
      <c r="C621" s="179" t="s">
        <v>7203</v>
      </c>
      <c r="D621" s="147">
        <v>60</v>
      </c>
      <c r="E621" s="148">
        <v>0.44</v>
      </c>
      <c r="F621" s="147">
        <f>D621*(1-E621)</f>
        <v>33.6</v>
      </c>
      <c r="G621" s="151" t="s">
        <v>81</v>
      </c>
      <c r="H621" s="109" t="s">
        <v>66</v>
      </c>
    </row>
    <row r="622" spans="1:8">
      <c r="A622" s="107" t="s">
        <v>64</v>
      </c>
      <c r="B622" s="108" t="s">
        <v>65</v>
      </c>
      <c r="C622" s="179" t="s">
        <v>7203</v>
      </c>
      <c r="D622" s="147">
        <v>35.94</v>
      </c>
      <c r="E622" s="148">
        <v>0.44</v>
      </c>
      <c r="F622" s="147">
        <f>D622*(1-E622)</f>
        <v>20.1264</v>
      </c>
      <c r="G622" s="151" t="s">
        <v>81</v>
      </c>
      <c r="H622" s="109" t="s">
        <v>66</v>
      </c>
    </row>
    <row r="623" spans="1:8" ht="30">
      <c r="A623" s="107" t="s">
        <v>1741</v>
      </c>
      <c r="B623" s="108" t="s">
        <v>1742</v>
      </c>
      <c r="C623" s="179" t="s">
        <v>7203</v>
      </c>
      <c r="D623" s="147">
        <v>179.94</v>
      </c>
      <c r="E623" s="148">
        <v>0.44</v>
      </c>
      <c r="F623" s="147">
        <f>D623*(1-E623)</f>
        <v>100.7664</v>
      </c>
      <c r="G623" s="151" t="s">
        <v>81</v>
      </c>
      <c r="H623" s="109" t="s">
        <v>66</v>
      </c>
    </row>
    <row r="624" spans="1:8" ht="30">
      <c r="A624" s="107" t="s">
        <v>1743</v>
      </c>
      <c r="B624" s="108" t="s">
        <v>1744</v>
      </c>
      <c r="C624" s="179" t="s">
        <v>7203</v>
      </c>
      <c r="D624" s="147">
        <v>119.94</v>
      </c>
      <c r="E624" s="148">
        <v>0.44</v>
      </c>
      <c r="F624" s="147">
        <f>D624*(1-E624)</f>
        <v>67.16640000000001</v>
      </c>
      <c r="G624" s="151" t="s">
        <v>81</v>
      </c>
      <c r="H624" s="109" t="s">
        <v>66</v>
      </c>
    </row>
    <row r="625" spans="1:8" ht="30">
      <c r="A625" s="107" t="s">
        <v>1745</v>
      </c>
      <c r="B625" s="108" t="s">
        <v>1746</v>
      </c>
      <c r="C625" s="179" t="s">
        <v>7203</v>
      </c>
      <c r="D625" s="147">
        <v>149.94</v>
      </c>
      <c r="E625" s="148">
        <v>0.44</v>
      </c>
      <c r="F625" s="147">
        <f>D625*(1-E625)</f>
        <v>83.966400000000007</v>
      </c>
      <c r="G625" s="151" t="s">
        <v>81</v>
      </c>
      <c r="H625" s="109" t="s">
        <v>66</v>
      </c>
    </row>
    <row r="626" spans="1:8" ht="30">
      <c r="A626" s="107" t="s">
        <v>1747</v>
      </c>
      <c r="B626" s="108" t="s">
        <v>1748</v>
      </c>
      <c r="C626" s="179" t="s">
        <v>7203</v>
      </c>
      <c r="D626" s="147">
        <v>143.88</v>
      </c>
      <c r="E626" s="148">
        <v>0.44</v>
      </c>
      <c r="F626" s="147">
        <f>D626*(1-E626)</f>
        <v>80.572800000000001</v>
      </c>
      <c r="G626" s="151" t="s">
        <v>81</v>
      </c>
      <c r="H626" s="109" t="s">
        <v>66</v>
      </c>
    </row>
    <row r="627" spans="1:8" ht="30">
      <c r="A627" s="107" t="s">
        <v>1749</v>
      </c>
      <c r="B627" s="108" t="s">
        <v>1750</v>
      </c>
      <c r="C627" s="179" t="s">
        <v>7203</v>
      </c>
      <c r="D627" s="147">
        <v>71.94</v>
      </c>
      <c r="E627" s="148">
        <v>0.44</v>
      </c>
      <c r="F627" s="147">
        <f>D627*(1-E627)</f>
        <v>40.2864</v>
      </c>
      <c r="G627" s="151" t="s">
        <v>81</v>
      </c>
      <c r="H627" s="109" t="s">
        <v>66</v>
      </c>
    </row>
    <row r="628" spans="1:8">
      <c r="A628" s="107" t="s">
        <v>1751</v>
      </c>
      <c r="B628" s="108" t="s">
        <v>1752</v>
      </c>
      <c r="C628" s="179" t="s">
        <v>7203</v>
      </c>
      <c r="D628" s="147">
        <v>22.14</v>
      </c>
      <c r="E628" s="148">
        <v>0.44</v>
      </c>
      <c r="F628" s="147">
        <f>D628*(1-E628)</f>
        <v>12.398400000000002</v>
      </c>
      <c r="G628" s="151" t="s">
        <v>81</v>
      </c>
      <c r="H628" s="109" t="s">
        <v>66</v>
      </c>
    </row>
    <row r="629" spans="1:8">
      <c r="A629" s="107" t="s">
        <v>67</v>
      </c>
      <c r="B629" s="108" t="s">
        <v>68</v>
      </c>
      <c r="C629" s="179" t="s">
        <v>7203</v>
      </c>
      <c r="D629" s="147">
        <v>14.94</v>
      </c>
      <c r="E629" s="148">
        <v>0.44</v>
      </c>
      <c r="F629" s="147">
        <f>D629*(1-E629)</f>
        <v>8.3664000000000005</v>
      </c>
      <c r="G629" s="151" t="s">
        <v>81</v>
      </c>
      <c r="H629" s="109" t="s">
        <v>66</v>
      </c>
    </row>
    <row r="630" spans="1:8">
      <c r="A630" s="107" t="s">
        <v>1753</v>
      </c>
      <c r="B630" s="108" t="s">
        <v>1754</v>
      </c>
      <c r="C630" s="179" t="s">
        <v>7203</v>
      </c>
      <c r="D630" s="147">
        <v>41.94</v>
      </c>
      <c r="E630" s="148">
        <v>0.44</v>
      </c>
      <c r="F630" s="147">
        <f>D630*(1-E630)</f>
        <v>23.4864</v>
      </c>
      <c r="G630" s="151" t="s">
        <v>81</v>
      </c>
      <c r="H630" s="109" t="s">
        <v>66</v>
      </c>
    </row>
    <row r="631" spans="1:8" ht="30">
      <c r="A631" s="107" t="s">
        <v>1755</v>
      </c>
      <c r="B631" s="108" t="s">
        <v>1756</v>
      </c>
      <c r="C631" s="179" t="s">
        <v>7203</v>
      </c>
      <c r="D631" s="147">
        <v>79.92</v>
      </c>
      <c r="E631" s="148">
        <v>0.44</v>
      </c>
      <c r="F631" s="147">
        <f>D631*(1-E631)</f>
        <v>44.755200000000002</v>
      </c>
      <c r="G631" s="151" t="s">
        <v>81</v>
      </c>
      <c r="H631" s="109" t="s">
        <v>66</v>
      </c>
    </row>
    <row r="632" spans="1:8">
      <c r="A632" s="107" t="s">
        <v>1757</v>
      </c>
      <c r="B632" s="108" t="s">
        <v>1758</v>
      </c>
      <c r="C632" s="179" t="s">
        <v>7203</v>
      </c>
      <c r="D632" s="147">
        <v>53.879999999999995</v>
      </c>
      <c r="E632" s="148">
        <v>0.44</v>
      </c>
      <c r="F632" s="147">
        <f>D632*(1-E632)</f>
        <v>30.172799999999999</v>
      </c>
      <c r="G632" s="151" t="s">
        <v>81</v>
      </c>
      <c r="H632" s="109" t="s">
        <v>66</v>
      </c>
    </row>
    <row r="633" spans="1:8" ht="30">
      <c r="A633" s="107" t="s">
        <v>1759</v>
      </c>
      <c r="B633" s="108" t="s">
        <v>1760</v>
      </c>
      <c r="C633" s="179" t="s">
        <v>7203</v>
      </c>
      <c r="D633" s="147">
        <v>77.88</v>
      </c>
      <c r="E633" s="148">
        <v>0.44</v>
      </c>
      <c r="F633" s="147">
        <f>D633*(1-E633)</f>
        <v>43.6128</v>
      </c>
      <c r="G633" s="151" t="s">
        <v>81</v>
      </c>
      <c r="H633" s="109" t="s">
        <v>66</v>
      </c>
    </row>
    <row r="634" spans="1:8">
      <c r="A634" s="107" t="s">
        <v>1761</v>
      </c>
      <c r="B634" s="108" t="s">
        <v>1762</v>
      </c>
      <c r="C634" s="179" t="s">
        <v>7203</v>
      </c>
      <c r="D634" s="147">
        <v>120</v>
      </c>
      <c r="E634" s="148">
        <v>0.44</v>
      </c>
      <c r="F634" s="147">
        <f>D634*(1-E634)</f>
        <v>67.2</v>
      </c>
      <c r="G634" s="151" t="s">
        <v>81</v>
      </c>
      <c r="H634" s="109" t="s">
        <v>66</v>
      </c>
    </row>
    <row r="635" spans="1:8" ht="30">
      <c r="A635" s="107" t="s">
        <v>1763</v>
      </c>
      <c r="B635" s="108" t="s">
        <v>1764</v>
      </c>
      <c r="C635" s="179" t="s">
        <v>7203</v>
      </c>
      <c r="D635" s="147">
        <v>359.88</v>
      </c>
      <c r="E635" s="148">
        <v>0.44</v>
      </c>
      <c r="F635" s="147">
        <f>D635*(1-E635)</f>
        <v>201.53280000000001</v>
      </c>
      <c r="G635" s="151" t="s">
        <v>81</v>
      </c>
      <c r="H635" s="109" t="s">
        <v>66</v>
      </c>
    </row>
    <row r="636" spans="1:8" ht="30">
      <c r="A636" s="107" t="s">
        <v>1765</v>
      </c>
      <c r="B636" s="108" t="s">
        <v>1766</v>
      </c>
      <c r="C636" s="179" t="s">
        <v>7203</v>
      </c>
      <c r="D636" s="147">
        <v>239.88</v>
      </c>
      <c r="E636" s="148">
        <v>0.44</v>
      </c>
      <c r="F636" s="147">
        <f>D636*(1-E636)</f>
        <v>134.33280000000002</v>
      </c>
      <c r="G636" s="151" t="s">
        <v>81</v>
      </c>
      <c r="H636" s="109" t="s">
        <v>66</v>
      </c>
    </row>
    <row r="637" spans="1:8" ht="30">
      <c r="A637" s="107" t="s">
        <v>1767</v>
      </c>
      <c r="B637" s="108" t="s">
        <v>1768</v>
      </c>
      <c r="C637" s="179" t="s">
        <v>7203</v>
      </c>
      <c r="D637" s="147">
        <v>299.88</v>
      </c>
      <c r="E637" s="148">
        <v>0.44</v>
      </c>
      <c r="F637" s="147">
        <f>D637*(1-E637)</f>
        <v>167.93280000000001</v>
      </c>
      <c r="G637" s="151" t="s">
        <v>81</v>
      </c>
      <c r="H637" s="109" t="s">
        <v>66</v>
      </c>
    </row>
    <row r="638" spans="1:8">
      <c r="A638" s="107" t="s">
        <v>1769</v>
      </c>
      <c r="B638" s="108" t="s">
        <v>1770</v>
      </c>
      <c r="C638" s="179" t="s">
        <v>7203</v>
      </c>
      <c r="D638" s="147">
        <v>44.28</v>
      </c>
      <c r="E638" s="148">
        <v>0.44</v>
      </c>
      <c r="F638" s="147">
        <f>D638*(1-E638)</f>
        <v>24.796800000000005</v>
      </c>
      <c r="G638" s="151" t="s">
        <v>81</v>
      </c>
      <c r="H638" s="109" t="s">
        <v>66</v>
      </c>
    </row>
    <row r="639" spans="1:8" ht="30">
      <c r="A639" s="107" t="s">
        <v>1771</v>
      </c>
      <c r="B639" s="108" t="s">
        <v>1772</v>
      </c>
      <c r="C639" s="179" t="s">
        <v>7203</v>
      </c>
      <c r="D639" s="147">
        <v>239.76</v>
      </c>
      <c r="E639" s="148">
        <v>0.44</v>
      </c>
      <c r="F639" s="147">
        <f>D639*(1-E639)</f>
        <v>134.26560000000001</v>
      </c>
      <c r="G639" s="151" t="s">
        <v>81</v>
      </c>
      <c r="H639" s="109" t="s">
        <v>66</v>
      </c>
    </row>
    <row r="640" spans="1:8" ht="30">
      <c r="A640" s="107" t="s">
        <v>1773</v>
      </c>
      <c r="B640" s="108" t="s">
        <v>1774</v>
      </c>
      <c r="C640" s="179" t="s">
        <v>7203</v>
      </c>
      <c r="D640" s="147">
        <v>359.82</v>
      </c>
      <c r="E640" s="148">
        <v>0.44</v>
      </c>
      <c r="F640" s="147">
        <f>D640*(1-E640)</f>
        <v>201.4992</v>
      </c>
      <c r="G640" s="151" t="s">
        <v>81</v>
      </c>
      <c r="H640" s="109" t="s">
        <v>66</v>
      </c>
    </row>
    <row r="641" spans="1:8" ht="30">
      <c r="A641" s="107" t="s">
        <v>1775</v>
      </c>
      <c r="B641" s="108" t="s">
        <v>1776</v>
      </c>
      <c r="C641" s="179" t="s">
        <v>7203</v>
      </c>
      <c r="D641" s="147">
        <v>449.82</v>
      </c>
      <c r="E641" s="148">
        <v>0.44</v>
      </c>
      <c r="F641" s="147">
        <f>D641*(1-E641)</f>
        <v>251.89920000000001</v>
      </c>
      <c r="G641" s="151" t="s">
        <v>81</v>
      </c>
      <c r="H641" s="109" t="s">
        <v>66</v>
      </c>
    </row>
    <row r="642" spans="1:8" ht="30">
      <c r="A642" s="107" t="s">
        <v>1777</v>
      </c>
      <c r="B642" s="108" t="s">
        <v>1778</v>
      </c>
      <c r="C642" s="179" t="s">
        <v>7203</v>
      </c>
      <c r="D642" s="147">
        <v>399.6</v>
      </c>
      <c r="E642" s="148">
        <v>0.44</v>
      </c>
      <c r="F642" s="147">
        <f>D642*(1-E642)</f>
        <v>223.77600000000004</v>
      </c>
      <c r="G642" s="151" t="s">
        <v>81</v>
      </c>
      <c r="H642" s="109" t="s">
        <v>66</v>
      </c>
    </row>
    <row r="643" spans="1:8">
      <c r="A643" s="107" t="s">
        <v>1779</v>
      </c>
      <c r="B643" s="108" t="s">
        <v>1780</v>
      </c>
      <c r="C643" s="179" t="s">
        <v>7212</v>
      </c>
      <c r="D643" s="147">
        <v>120</v>
      </c>
      <c r="E643" s="148">
        <v>0</v>
      </c>
      <c r="F643" s="147">
        <f>D643*(1-E643)</f>
        <v>120</v>
      </c>
      <c r="G643" s="151" t="s">
        <v>80</v>
      </c>
      <c r="H643" s="109" t="s">
        <v>14</v>
      </c>
    </row>
    <row r="644" spans="1:8">
      <c r="A644" s="107" t="s">
        <v>1781</v>
      </c>
      <c r="B644" s="108" t="s">
        <v>1782</v>
      </c>
      <c r="C644" s="179" t="s">
        <v>7212</v>
      </c>
      <c r="D644" s="147">
        <v>200</v>
      </c>
      <c r="E644" s="148">
        <v>0.24</v>
      </c>
      <c r="F644" s="147">
        <f>D644*(1-E644)</f>
        <v>152</v>
      </c>
      <c r="G644" s="151" t="s">
        <v>81</v>
      </c>
      <c r="H644" s="109" t="s">
        <v>14</v>
      </c>
    </row>
    <row r="645" spans="1:8">
      <c r="A645" s="107" t="s">
        <v>1783</v>
      </c>
      <c r="B645" s="108" t="s">
        <v>1784</v>
      </c>
      <c r="C645" s="179" t="s">
        <v>7212</v>
      </c>
      <c r="D645" s="147">
        <v>300</v>
      </c>
      <c r="E645" s="148">
        <v>0</v>
      </c>
      <c r="F645" s="147">
        <f>D645*(1-E645)</f>
        <v>300</v>
      </c>
      <c r="G645" s="151" t="s">
        <v>80</v>
      </c>
      <c r="H645" s="109" t="s">
        <v>14</v>
      </c>
    </row>
    <row r="646" spans="1:8">
      <c r="A646" s="107" t="s">
        <v>1785</v>
      </c>
      <c r="B646" s="108" t="s">
        <v>1786</v>
      </c>
      <c r="C646" s="179" t="s">
        <v>7212</v>
      </c>
      <c r="D646" s="147">
        <v>500</v>
      </c>
      <c r="E646" s="148">
        <v>0.24</v>
      </c>
      <c r="F646" s="147">
        <f>D646*(1-E646)</f>
        <v>380</v>
      </c>
      <c r="G646" s="151" t="s">
        <v>81</v>
      </c>
      <c r="H646" s="109" t="s">
        <v>14</v>
      </c>
    </row>
    <row r="647" spans="1:8">
      <c r="A647" s="107" t="s">
        <v>1787</v>
      </c>
      <c r="B647" s="108" t="s">
        <v>1788</v>
      </c>
      <c r="C647" s="179" t="s">
        <v>7212</v>
      </c>
      <c r="D647" s="147">
        <v>420</v>
      </c>
      <c r="E647" s="148">
        <v>0</v>
      </c>
      <c r="F647" s="147">
        <f>D647*(1-E647)</f>
        <v>420</v>
      </c>
      <c r="G647" s="151" t="s">
        <v>80</v>
      </c>
      <c r="H647" s="109" t="s">
        <v>14</v>
      </c>
    </row>
    <row r="648" spans="1:8">
      <c r="A648" s="107" t="s">
        <v>1789</v>
      </c>
      <c r="B648" s="108" t="s">
        <v>1790</v>
      </c>
      <c r="C648" s="179" t="s">
        <v>7212</v>
      </c>
      <c r="D648" s="147">
        <v>700</v>
      </c>
      <c r="E648" s="148">
        <v>0.24</v>
      </c>
      <c r="F648" s="147">
        <f>D648*(1-E648)</f>
        <v>532</v>
      </c>
      <c r="G648" s="151" t="s">
        <v>81</v>
      </c>
      <c r="H648" s="109" t="s">
        <v>14</v>
      </c>
    </row>
    <row r="649" spans="1:8">
      <c r="A649" s="107" t="s">
        <v>1791</v>
      </c>
      <c r="B649" s="108" t="s">
        <v>1792</v>
      </c>
      <c r="C649" s="179" t="s">
        <v>7212</v>
      </c>
      <c r="D649" s="147">
        <v>840</v>
      </c>
      <c r="E649" s="148">
        <v>0</v>
      </c>
      <c r="F649" s="147">
        <f>D649*(1-E649)</f>
        <v>840</v>
      </c>
      <c r="G649" s="151" t="s">
        <v>80</v>
      </c>
      <c r="H649" s="109" t="s">
        <v>14</v>
      </c>
    </row>
    <row r="650" spans="1:8">
      <c r="A650" s="107" t="s">
        <v>1793</v>
      </c>
      <c r="B650" s="108" t="s">
        <v>1794</v>
      </c>
      <c r="C650" s="179" t="s">
        <v>7212</v>
      </c>
      <c r="D650" s="147">
        <v>1400</v>
      </c>
      <c r="E650" s="148">
        <v>0.24</v>
      </c>
      <c r="F650" s="147">
        <f>D650*(1-E650)</f>
        <v>1064</v>
      </c>
      <c r="G650" s="151" t="s">
        <v>81</v>
      </c>
      <c r="H650" s="109" t="s">
        <v>14</v>
      </c>
    </row>
    <row r="651" spans="1:8">
      <c r="A651" s="107" t="s">
        <v>1795</v>
      </c>
      <c r="B651" s="108" t="s">
        <v>1796</v>
      </c>
      <c r="C651" s="179" t="s">
        <v>7212</v>
      </c>
      <c r="D651" s="147">
        <v>1560</v>
      </c>
      <c r="E651" s="148">
        <v>0</v>
      </c>
      <c r="F651" s="147">
        <f>D651*(1-E651)</f>
        <v>1560</v>
      </c>
      <c r="G651" s="151" t="s">
        <v>80</v>
      </c>
      <c r="H651" s="109" t="s">
        <v>14</v>
      </c>
    </row>
    <row r="652" spans="1:8">
      <c r="A652" s="107" t="s">
        <v>1797</v>
      </c>
      <c r="B652" s="108" t="s">
        <v>1798</v>
      </c>
      <c r="C652" s="179" t="s">
        <v>7212</v>
      </c>
      <c r="D652" s="147">
        <v>2600</v>
      </c>
      <c r="E652" s="148">
        <v>0.24</v>
      </c>
      <c r="F652" s="147">
        <f>D652*(1-E652)</f>
        <v>1976</v>
      </c>
      <c r="G652" s="151" t="s">
        <v>81</v>
      </c>
      <c r="H652" s="109" t="s">
        <v>14</v>
      </c>
    </row>
    <row r="653" spans="1:8">
      <c r="A653" s="107" t="s">
        <v>1799</v>
      </c>
      <c r="B653" s="108" t="s">
        <v>1800</v>
      </c>
      <c r="C653" s="179" t="s">
        <v>7212</v>
      </c>
      <c r="D653" s="147">
        <v>3600</v>
      </c>
      <c r="E653" s="148">
        <v>0</v>
      </c>
      <c r="F653" s="147">
        <f>D653*(1-E653)</f>
        <v>3600</v>
      </c>
      <c r="G653" s="151" t="s">
        <v>80</v>
      </c>
      <c r="H653" s="109" t="s">
        <v>14</v>
      </c>
    </row>
    <row r="654" spans="1:8">
      <c r="A654" s="107" t="s">
        <v>1801</v>
      </c>
      <c r="B654" s="108" t="s">
        <v>1802</v>
      </c>
      <c r="C654" s="179" t="s">
        <v>7212</v>
      </c>
      <c r="D654" s="147">
        <v>6000</v>
      </c>
      <c r="E654" s="148">
        <v>0.24</v>
      </c>
      <c r="F654" s="147">
        <f>D654*(1-E654)</f>
        <v>4560</v>
      </c>
      <c r="G654" s="151" t="s">
        <v>81</v>
      </c>
      <c r="H654" s="109" t="s">
        <v>14</v>
      </c>
    </row>
    <row r="655" spans="1:8">
      <c r="A655" s="107" t="s">
        <v>1803</v>
      </c>
      <c r="B655" s="108" t="s">
        <v>1804</v>
      </c>
      <c r="C655" s="179" t="s">
        <v>7212</v>
      </c>
      <c r="D655" s="147">
        <v>6000</v>
      </c>
      <c r="E655" s="148">
        <v>0</v>
      </c>
      <c r="F655" s="147">
        <f>D655*(1-E655)</f>
        <v>6000</v>
      </c>
      <c r="G655" s="151" t="s">
        <v>80</v>
      </c>
      <c r="H655" s="109" t="s">
        <v>14</v>
      </c>
    </row>
    <row r="656" spans="1:8">
      <c r="A656" s="107" t="s">
        <v>1805</v>
      </c>
      <c r="B656" s="108" t="s">
        <v>1806</v>
      </c>
      <c r="C656" s="179" t="s">
        <v>7212</v>
      </c>
      <c r="D656" s="147">
        <v>10000</v>
      </c>
      <c r="E656" s="148">
        <v>0.24</v>
      </c>
      <c r="F656" s="147">
        <f>D656*(1-E656)</f>
        <v>7600</v>
      </c>
      <c r="G656" s="151" t="s">
        <v>81</v>
      </c>
      <c r="H656" s="109" t="s">
        <v>14</v>
      </c>
    </row>
    <row r="657" spans="1:8">
      <c r="A657" s="107" t="s">
        <v>1807</v>
      </c>
      <c r="B657" s="108" t="s">
        <v>1808</v>
      </c>
      <c r="C657" s="179" t="s">
        <v>7212</v>
      </c>
      <c r="D657" s="147">
        <v>10200</v>
      </c>
      <c r="E657" s="148">
        <v>0</v>
      </c>
      <c r="F657" s="147">
        <f>D657*(1-E657)</f>
        <v>10200</v>
      </c>
      <c r="G657" s="151" t="s">
        <v>80</v>
      </c>
      <c r="H657" s="109" t="s">
        <v>14</v>
      </c>
    </row>
    <row r="658" spans="1:8">
      <c r="A658" s="107" t="s">
        <v>1809</v>
      </c>
      <c r="B658" s="108" t="s">
        <v>1810</v>
      </c>
      <c r="C658" s="179" t="s">
        <v>7212</v>
      </c>
      <c r="D658" s="147">
        <v>17000</v>
      </c>
      <c r="E658" s="148">
        <v>0.24</v>
      </c>
      <c r="F658" s="147">
        <f>D658*(1-E658)</f>
        <v>12920</v>
      </c>
      <c r="G658" s="151" t="s">
        <v>81</v>
      </c>
      <c r="H658" s="109" t="s">
        <v>14</v>
      </c>
    </row>
    <row r="659" spans="1:8">
      <c r="A659" s="107" t="s">
        <v>1811</v>
      </c>
      <c r="B659" s="108" t="s">
        <v>1812</v>
      </c>
      <c r="C659" s="179" t="s">
        <v>7212</v>
      </c>
      <c r="D659" s="147">
        <v>216</v>
      </c>
      <c r="E659" s="148">
        <v>0</v>
      </c>
      <c r="F659" s="147">
        <f>D659*(1-E659)</f>
        <v>216</v>
      </c>
      <c r="G659" s="151" t="s">
        <v>80</v>
      </c>
      <c r="H659" s="109" t="s">
        <v>14</v>
      </c>
    </row>
    <row r="660" spans="1:8">
      <c r="A660" s="107" t="s">
        <v>1813</v>
      </c>
      <c r="B660" s="108" t="s">
        <v>1814</v>
      </c>
      <c r="C660" s="179" t="s">
        <v>7212</v>
      </c>
      <c r="D660" s="147">
        <v>360</v>
      </c>
      <c r="E660" s="148">
        <v>0.24</v>
      </c>
      <c r="F660" s="147">
        <f>D660*(1-E660)</f>
        <v>273.60000000000002</v>
      </c>
      <c r="G660" s="151" t="s">
        <v>81</v>
      </c>
      <c r="H660" s="109" t="s">
        <v>14</v>
      </c>
    </row>
    <row r="661" spans="1:8">
      <c r="A661" s="107" t="s">
        <v>1815</v>
      </c>
      <c r="B661" s="108" t="s">
        <v>1816</v>
      </c>
      <c r="C661" s="179" t="s">
        <v>7212</v>
      </c>
      <c r="D661" s="147">
        <v>300</v>
      </c>
      <c r="E661" s="148">
        <v>0</v>
      </c>
      <c r="F661" s="147">
        <f>D661*(1-E661)</f>
        <v>300</v>
      </c>
      <c r="G661" s="151" t="s">
        <v>80</v>
      </c>
      <c r="H661" s="109" t="s">
        <v>14</v>
      </c>
    </row>
    <row r="662" spans="1:8">
      <c r="A662" s="107" t="s">
        <v>1817</v>
      </c>
      <c r="B662" s="108" t="s">
        <v>1818</v>
      </c>
      <c r="C662" s="179" t="s">
        <v>7212</v>
      </c>
      <c r="D662" s="147">
        <v>500</v>
      </c>
      <c r="E662" s="148">
        <v>0.24</v>
      </c>
      <c r="F662" s="147">
        <f>D662*(1-E662)</f>
        <v>380</v>
      </c>
      <c r="G662" s="151" t="s">
        <v>81</v>
      </c>
      <c r="H662" s="109" t="s">
        <v>14</v>
      </c>
    </row>
    <row r="663" spans="1:8">
      <c r="A663" s="107" t="s">
        <v>1819</v>
      </c>
      <c r="B663" s="108" t="s">
        <v>1820</v>
      </c>
      <c r="C663" s="179" t="s">
        <v>7212</v>
      </c>
      <c r="D663" s="147">
        <v>480</v>
      </c>
      <c r="E663" s="148">
        <v>0</v>
      </c>
      <c r="F663" s="147">
        <f>D663*(1-E663)</f>
        <v>480</v>
      </c>
      <c r="G663" s="151" t="s">
        <v>80</v>
      </c>
      <c r="H663" s="109" t="s">
        <v>14</v>
      </c>
    </row>
    <row r="664" spans="1:8">
      <c r="A664" s="107" t="s">
        <v>1821</v>
      </c>
      <c r="B664" s="108" t="s">
        <v>1822</v>
      </c>
      <c r="C664" s="179" t="s">
        <v>7212</v>
      </c>
      <c r="D664" s="147">
        <v>800</v>
      </c>
      <c r="E664" s="148">
        <v>0.24</v>
      </c>
      <c r="F664" s="147">
        <f>D664*(1-E664)</f>
        <v>608</v>
      </c>
      <c r="G664" s="151" t="s">
        <v>81</v>
      </c>
      <c r="H664" s="109" t="s">
        <v>14</v>
      </c>
    </row>
    <row r="665" spans="1:8">
      <c r="A665" s="107" t="s">
        <v>1823</v>
      </c>
      <c r="B665" s="108" t="s">
        <v>1824</v>
      </c>
      <c r="C665" s="179" t="s">
        <v>7212</v>
      </c>
      <c r="D665" s="147">
        <v>840</v>
      </c>
      <c r="E665" s="148">
        <v>0</v>
      </c>
      <c r="F665" s="147">
        <f>D665*(1-E665)</f>
        <v>840</v>
      </c>
      <c r="G665" s="151" t="s">
        <v>80</v>
      </c>
      <c r="H665" s="109" t="s">
        <v>14</v>
      </c>
    </row>
    <row r="666" spans="1:8">
      <c r="A666" s="107" t="s">
        <v>1825</v>
      </c>
      <c r="B666" s="108" t="s">
        <v>1826</v>
      </c>
      <c r="C666" s="179" t="s">
        <v>7212</v>
      </c>
      <c r="D666" s="147">
        <v>1400</v>
      </c>
      <c r="E666" s="148">
        <v>0.24</v>
      </c>
      <c r="F666" s="147">
        <f>D666*(1-E666)</f>
        <v>1064</v>
      </c>
      <c r="G666" s="151" t="s">
        <v>81</v>
      </c>
      <c r="H666" s="109" t="s">
        <v>14</v>
      </c>
    </row>
    <row r="667" spans="1:8">
      <c r="A667" s="107" t="s">
        <v>1827</v>
      </c>
      <c r="B667" s="108" t="s">
        <v>1828</v>
      </c>
      <c r="C667" s="179" t="s">
        <v>7212</v>
      </c>
      <c r="D667" s="147">
        <v>2400</v>
      </c>
      <c r="E667" s="148">
        <v>0</v>
      </c>
      <c r="F667" s="147">
        <f>D667*(1-E667)</f>
        <v>2400</v>
      </c>
      <c r="G667" s="151" t="s">
        <v>80</v>
      </c>
      <c r="H667" s="109" t="s">
        <v>14</v>
      </c>
    </row>
    <row r="668" spans="1:8">
      <c r="A668" s="107" t="s">
        <v>1829</v>
      </c>
      <c r="B668" s="108" t="s">
        <v>1830</v>
      </c>
      <c r="C668" s="179" t="s">
        <v>7212</v>
      </c>
      <c r="D668" s="147">
        <v>4000</v>
      </c>
      <c r="E668" s="148">
        <v>0.24</v>
      </c>
      <c r="F668" s="147">
        <f>D668*(1-E668)</f>
        <v>3040</v>
      </c>
      <c r="G668" s="151" t="s">
        <v>81</v>
      </c>
      <c r="H668" s="109" t="s">
        <v>14</v>
      </c>
    </row>
    <row r="669" spans="1:8">
      <c r="A669" s="107" t="s">
        <v>1831</v>
      </c>
      <c r="B669" s="108" t="s">
        <v>1832</v>
      </c>
      <c r="C669" s="179" t="s">
        <v>7212</v>
      </c>
      <c r="D669" s="147">
        <v>2880</v>
      </c>
      <c r="E669" s="148">
        <v>0</v>
      </c>
      <c r="F669" s="147">
        <f>D669*(1-E669)</f>
        <v>2880</v>
      </c>
      <c r="G669" s="151" t="s">
        <v>80</v>
      </c>
      <c r="H669" s="109" t="s">
        <v>14</v>
      </c>
    </row>
    <row r="670" spans="1:8">
      <c r="A670" s="107" t="s">
        <v>1833</v>
      </c>
      <c r="B670" s="108" t="s">
        <v>1834</v>
      </c>
      <c r="C670" s="179" t="s">
        <v>7212</v>
      </c>
      <c r="D670" s="147">
        <v>4800</v>
      </c>
      <c r="E670" s="148">
        <v>0.24</v>
      </c>
      <c r="F670" s="147">
        <f>D670*(1-E670)</f>
        <v>3648</v>
      </c>
      <c r="G670" s="151" t="s">
        <v>81</v>
      </c>
      <c r="H670" s="109" t="s">
        <v>14</v>
      </c>
    </row>
    <row r="671" spans="1:8">
      <c r="A671" s="107" t="s">
        <v>1835</v>
      </c>
      <c r="B671" s="108" t="s">
        <v>1836</v>
      </c>
      <c r="C671" s="179" t="s">
        <v>7212</v>
      </c>
      <c r="D671" s="147">
        <v>4800</v>
      </c>
      <c r="E671" s="148">
        <v>0</v>
      </c>
      <c r="F671" s="147">
        <f>D671*(1-E671)</f>
        <v>4800</v>
      </c>
      <c r="G671" s="151" t="s">
        <v>80</v>
      </c>
      <c r="H671" s="109" t="s">
        <v>14</v>
      </c>
    </row>
    <row r="672" spans="1:8">
      <c r="A672" s="107" t="s">
        <v>1837</v>
      </c>
      <c r="B672" s="108" t="s">
        <v>1838</v>
      </c>
      <c r="C672" s="179" t="s">
        <v>7212</v>
      </c>
      <c r="D672" s="147">
        <v>8000</v>
      </c>
      <c r="E672" s="148">
        <v>0.24</v>
      </c>
      <c r="F672" s="147">
        <f>D672*(1-E672)</f>
        <v>6080</v>
      </c>
      <c r="G672" s="151" t="s">
        <v>81</v>
      </c>
      <c r="H672" s="109" t="s">
        <v>14</v>
      </c>
    </row>
    <row r="673" spans="1:8">
      <c r="A673" s="107" t="s">
        <v>1839</v>
      </c>
      <c r="B673" s="108" t="s">
        <v>1840</v>
      </c>
      <c r="C673" s="179" t="s">
        <v>7212</v>
      </c>
      <c r="D673" s="147">
        <v>270</v>
      </c>
      <c r="E673" s="148">
        <v>0</v>
      </c>
      <c r="F673" s="147">
        <f>D673*(1-E673)</f>
        <v>270</v>
      </c>
      <c r="G673" s="151" t="s">
        <v>80</v>
      </c>
      <c r="H673" s="109" t="s">
        <v>14</v>
      </c>
    </row>
    <row r="674" spans="1:8">
      <c r="A674" s="107" t="s">
        <v>1841</v>
      </c>
      <c r="B674" s="108" t="s">
        <v>1842</v>
      </c>
      <c r="C674" s="179" t="s">
        <v>7212</v>
      </c>
      <c r="D674" s="147">
        <v>450</v>
      </c>
      <c r="E674" s="148">
        <v>0.24</v>
      </c>
      <c r="F674" s="147">
        <f>D674*(1-E674)</f>
        <v>342</v>
      </c>
      <c r="G674" s="151" t="s">
        <v>81</v>
      </c>
      <c r="H674" s="109" t="s">
        <v>14</v>
      </c>
    </row>
    <row r="675" spans="1:8">
      <c r="A675" s="107" t="s">
        <v>1843</v>
      </c>
      <c r="B675" s="108" t="s">
        <v>1844</v>
      </c>
      <c r="C675" s="179" t="s">
        <v>7212</v>
      </c>
      <c r="D675" s="147">
        <v>675</v>
      </c>
      <c r="E675" s="148">
        <v>0</v>
      </c>
      <c r="F675" s="147">
        <f>D675*(1-E675)</f>
        <v>675</v>
      </c>
      <c r="G675" s="151" t="s">
        <v>80</v>
      </c>
      <c r="H675" s="109" t="s">
        <v>14</v>
      </c>
    </row>
    <row r="676" spans="1:8">
      <c r="A676" s="107" t="s">
        <v>1845</v>
      </c>
      <c r="B676" s="108" t="s">
        <v>1846</v>
      </c>
      <c r="C676" s="179" t="s">
        <v>7212</v>
      </c>
      <c r="D676" s="147">
        <v>1125</v>
      </c>
      <c r="E676" s="148">
        <v>0.24</v>
      </c>
      <c r="F676" s="147">
        <f>D676*(1-E676)</f>
        <v>855</v>
      </c>
      <c r="G676" s="151" t="s">
        <v>81</v>
      </c>
      <c r="H676" s="109" t="s">
        <v>14</v>
      </c>
    </row>
    <row r="677" spans="1:8">
      <c r="A677" s="107" t="s">
        <v>1847</v>
      </c>
      <c r="B677" s="108" t="s">
        <v>1848</v>
      </c>
      <c r="C677" s="179" t="s">
        <v>7212</v>
      </c>
      <c r="D677" s="147">
        <v>945.00000000000011</v>
      </c>
      <c r="E677" s="148">
        <v>0</v>
      </c>
      <c r="F677" s="147">
        <f>D677*(1-E677)</f>
        <v>945.00000000000011</v>
      </c>
      <c r="G677" s="151" t="s">
        <v>80</v>
      </c>
      <c r="H677" s="109" t="s">
        <v>14</v>
      </c>
    </row>
    <row r="678" spans="1:8">
      <c r="A678" s="107" t="s">
        <v>1849</v>
      </c>
      <c r="B678" s="108" t="s">
        <v>1850</v>
      </c>
      <c r="C678" s="179" t="s">
        <v>7212</v>
      </c>
      <c r="D678" s="147">
        <v>1575</v>
      </c>
      <c r="E678" s="148">
        <v>0.24</v>
      </c>
      <c r="F678" s="147">
        <f>D678*(1-E678)</f>
        <v>1197</v>
      </c>
      <c r="G678" s="151" t="s">
        <v>81</v>
      </c>
      <c r="H678" s="109" t="s">
        <v>14</v>
      </c>
    </row>
    <row r="679" spans="1:8">
      <c r="A679" s="107" t="s">
        <v>1851</v>
      </c>
      <c r="B679" s="108" t="s">
        <v>1852</v>
      </c>
      <c r="C679" s="179" t="s">
        <v>7212</v>
      </c>
      <c r="D679" s="147">
        <v>1890.0000000000002</v>
      </c>
      <c r="E679" s="148">
        <v>0</v>
      </c>
      <c r="F679" s="147">
        <f>D679*(1-E679)</f>
        <v>1890.0000000000002</v>
      </c>
      <c r="G679" s="151" t="s">
        <v>80</v>
      </c>
      <c r="H679" s="109" t="s">
        <v>14</v>
      </c>
    </row>
    <row r="680" spans="1:8">
      <c r="A680" s="107" t="s">
        <v>1853</v>
      </c>
      <c r="B680" s="108" t="s">
        <v>1854</v>
      </c>
      <c r="C680" s="179" t="s">
        <v>7212</v>
      </c>
      <c r="D680" s="147">
        <v>3150</v>
      </c>
      <c r="E680" s="148">
        <v>0.24</v>
      </c>
      <c r="F680" s="147">
        <f>D680*(1-E680)</f>
        <v>2394</v>
      </c>
      <c r="G680" s="151" t="s">
        <v>81</v>
      </c>
      <c r="H680" s="109" t="s">
        <v>14</v>
      </c>
    </row>
    <row r="681" spans="1:8">
      <c r="A681" s="107" t="s">
        <v>1855</v>
      </c>
      <c r="B681" s="108" t="s">
        <v>1856</v>
      </c>
      <c r="C681" s="179" t="s">
        <v>7212</v>
      </c>
      <c r="D681" s="147">
        <v>3510.0000000000005</v>
      </c>
      <c r="E681" s="148">
        <v>0</v>
      </c>
      <c r="F681" s="147">
        <f>D681*(1-E681)</f>
        <v>3510.0000000000005</v>
      </c>
      <c r="G681" s="151" t="s">
        <v>80</v>
      </c>
      <c r="H681" s="109" t="s">
        <v>14</v>
      </c>
    </row>
    <row r="682" spans="1:8">
      <c r="A682" s="107" t="s">
        <v>1857</v>
      </c>
      <c r="B682" s="108" t="s">
        <v>1858</v>
      </c>
      <c r="C682" s="179" t="s">
        <v>7212</v>
      </c>
      <c r="D682" s="147">
        <v>5850</v>
      </c>
      <c r="E682" s="148">
        <v>0.24</v>
      </c>
      <c r="F682" s="147">
        <f>D682*(1-E682)</f>
        <v>4446</v>
      </c>
      <c r="G682" s="151" t="s">
        <v>81</v>
      </c>
      <c r="H682" s="109" t="s">
        <v>14</v>
      </c>
    </row>
    <row r="683" spans="1:8">
      <c r="A683" s="107" t="s">
        <v>1859</v>
      </c>
      <c r="B683" s="108" t="s">
        <v>1860</v>
      </c>
      <c r="C683" s="179" t="s">
        <v>7212</v>
      </c>
      <c r="D683" s="147">
        <v>8100.0000000000009</v>
      </c>
      <c r="E683" s="148">
        <v>0</v>
      </c>
      <c r="F683" s="147">
        <f>D683*(1-E683)</f>
        <v>8100.0000000000009</v>
      </c>
      <c r="G683" s="151" t="s">
        <v>80</v>
      </c>
      <c r="H683" s="109" t="s">
        <v>14</v>
      </c>
    </row>
    <row r="684" spans="1:8">
      <c r="A684" s="107" t="s">
        <v>1861</v>
      </c>
      <c r="B684" s="108" t="s">
        <v>1862</v>
      </c>
      <c r="C684" s="179" t="s">
        <v>7212</v>
      </c>
      <c r="D684" s="147">
        <v>13500</v>
      </c>
      <c r="E684" s="148">
        <v>0.24</v>
      </c>
      <c r="F684" s="147">
        <f>D684*(1-E684)</f>
        <v>10260</v>
      </c>
      <c r="G684" s="151" t="s">
        <v>81</v>
      </c>
      <c r="H684" s="109" t="s">
        <v>14</v>
      </c>
    </row>
    <row r="685" spans="1:8">
      <c r="A685" s="107" t="s">
        <v>1863</v>
      </c>
      <c r="B685" s="108" t="s">
        <v>1864</v>
      </c>
      <c r="C685" s="179" t="s">
        <v>7212</v>
      </c>
      <c r="D685" s="147">
        <v>13500</v>
      </c>
      <c r="E685" s="148">
        <v>0</v>
      </c>
      <c r="F685" s="147">
        <f>D685*(1-E685)</f>
        <v>13500</v>
      </c>
      <c r="G685" s="151" t="s">
        <v>80</v>
      </c>
      <c r="H685" s="109" t="s">
        <v>14</v>
      </c>
    </row>
    <row r="686" spans="1:8">
      <c r="A686" s="107" t="s">
        <v>1865</v>
      </c>
      <c r="B686" s="108" t="s">
        <v>1866</v>
      </c>
      <c r="C686" s="179" t="s">
        <v>7212</v>
      </c>
      <c r="D686" s="147">
        <v>22500</v>
      </c>
      <c r="E686" s="148">
        <v>0.24</v>
      </c>
      <c r="F686" s="147">
        <f>D686*(1-E686)</f>
        <v>17100</v>
      </c>
      <c r="G686" s="151" t="s">
        <v>81</v>
      </c>
      <c r="H686" s="109" t="s">
        <v>14</v>
      </c>
    </row>
    <row r="687" spans="1:8">
      <c r="A687" s="107" t="s">
        <v>1867</v>
      </c>
      <c r="B687" s="108" t="s">
        <v>1868</v>
      </c>
      <c r="C687" s="179" t="s">
        <v>7212</v>
      </c>
      <c r="D687" s="147">
        <v>22950</v>
      </c>
      <c r="E687" s="148">
        <v>0</v>
      </c>
      <c r="F687" s="147">
        <f>D687*(1-E687)</f>
        <v>22950</v>
      </c>
      <c r="G687" s="151" t="s">
        <v>80</v>
      </c>
      <c r="H687" s="109" t="s">
        <v>14</v>
      </c>
    </row>
    <row r="688" spans="1:8">
      <c r="A688" s="107" t="s">
        <v>1869</v>
      </c>
      <c r="B688" s="108" t="s">
        <v>1870</v>
      </c>
      <c r="C688" s="179" t="s">
        <v>7212</v>
      </c>
      <c r="D688" s="147">
        <v>38250</v>
      </c>
      <c r="E688" s="148">
        <v>0.24</v>
      </c>
      <c r="F688" s="147">
        <f>D688*(1-E688)</f>
        <v>29070</v>
      </c>
      <c r="G688" s="151" t="s">
        <v>81</v>
      </c>
      <c r="H688" s="109" t="s">
        <v>14</v>
      </c>
    </row>
    <row r="689" spans="1:8">
      <c r="A689" s="107" t="s">
        <v>1871</v>
      </c>
      <c r="B689" s="108" t="s">
        <v>1872</v>
      </c>
      <c r="C689" s="179" t="s">
        <v>7212</v>
      </c>
      <c r="D689" s="147">
        <v>486.00000000000006</v>
      </c>
      <c r="E689" s="148">
        <v>0</v>
      </c>
      <c r="F689" s="147">
        <f>D689*(1-E689)</f>
        <v>486.00000000000006</v>
      </c>
      <c r="G689" s="151" t="s">
        <v>80</v>
      </c>
      <c r="H689" s="109" t="s">
        <v>14</v>
      </c>
    </row>
    <row r="690" spans="1:8">
      <c r="A690" s="107" t="s">
        <v>1873</v>
      </c>
      <c r="B690" s="108" t="s">
        <v>1874</v>
      </c>
      <c r="C690" s="179" t="s">
        <v>7212</v>
      </c>
      <c r="D690" s="147">
        <v>810</v>
      </c>
      <c r="E690" s="148">
        <v>0.24</v>
      </c>
      <c r="F690" s="147">
        <f>D690*(1-E690)</f>
        <v>615.6</v>
      </c>
      <c r="G690" s="151" t="s">
        <v>81</v>
      </c>
      <c r="H690" s="109" t="s">
        <v>14</v>
      </c>
    </row>
    <row r="691" spans="1:8">
      <c r="A691" s="107" t="s">
        <v>1875</v>
      </c>
      <c r="B691" s="108" t="s">
        <v>1876</v>
      </c>
      <c r="C691" s="179" t="s">
        <v>7212</v>
      </c>
      <c r="D691" s="147">
        <v>675</v>
      </c>
      <c r="E691" s="148">
        <v>0</v>
      </c>
      <c r="F691" s="147">
        <f>D691*(1-E691)</f>
        <v>675</v>
      </c>
      <c r="G691" s="151" t="s">
        <v>80</v>
      </c>
      <c r="H691" s="109" t="s">
        <v>14</v>
      </c>
    </row>
    <row r="692" spans="1:8">
      <c r="A692" s="107" t="s">
        <v>1877</v>
      </c>
      <c r="B692" s="108" t="s">
        <v>1878</v>
      </c>
      <c r="C692" s="179" t="s">
        <v>7212</v>
      </c>
      <c r="D692" s="147">
        <v>1125</v>
      </c>
      <c r="E692" s="148">
        <v>0.24</v>
      </c>
      <c r="F692" s="147">
        <f>D692*(1-E692)</f>
        <v>855</v>
      </c>
      <c r="G692" s="151" t="s">
        <v>81</v>
      </c>
      <c r="H692" s="109" t="s">
        <v>14</v>
      </c>
    </row>
    <row r="693" spans="1:8">
      <c r="A693" s="107" t="s">
        <v>1879</v>
      </c>
      <c r="B693" s="108" t="s">
        <v>1880</v>
      </c>
      <c r="C693" s="179" t="s">
        <v>7212</v>
      </c>
      <c r="D693" s="147">
        <v>1080</v>
      </c>
      <c r="E693" s="148">
        <v>0</v>
      </c>
      <c r="F693" s="147">
        <f>D693*(1-E693)</f>
        <v>1080</v>
      </c>
      <c r="G693" s="151" t="s">
        <v>80</v>
      </c>
      <c r="H693" s="109" t="s">
        <v>14</v>
      </c>
    </row>
    <row r="694" spans="1:8">
      <c r="A694" s="107" t="s">
        <v>1881</v>
      </c>
      <c r="B694" s="108" t="s">
        <v>1882</v>
      </c>
      <c r="C694" s="179" t="s">
        <v>7212</v>
      </c>
      <c r="D694" s="147">
        <v>1800</v>
      </c>
      <c r="E694" s="148">
        <v>0.24</v>
      </c>
      <c r="F694" s="147">
        <f>D694*(1-E694)</f>
        <v>1368</v>
      </c>
      <c r="G694" s="151" t="s">
        <v>81</v>
      </c>
      <c r="H694" s="109" t="s">
        <v>14</v>
      </c>
    </row>
    <row r="695" spans="1:8">
      <c r="A695" s="107" t="s">
        <v>1883</v>
      </c>
      <c r="B695" s="108" t="s">
        <v>1884</v>
      </c>
      <c r="C695" s="179" t="s">
        <v>7212</v>
      </c>
      <c r="D695" s="147">
        <v>1890.0000000000002</v>
      </c>
      <c r="E695" s="148">
        <v>0</v>
      </c>
      <c r="F695" s="147">
        <f>D695*(1-E695)</f>
        <v>1890.0000000000002</v>
      </c>
      <c r="G695" s="151" t="s">
        <v>80</v>
      </c>
      <c r="H695" s="109" t="s">
        <v>14</v>
      </c>
    </row>
    <row r="696" spans="1:8">
      <c r="A696" s="107" t="s">
        <v>1885</v>
      </c>
      <c r="B696" s="108" t="s">
        <v>1886</v>
      </c>
      <c r="C696" s="179" t="s">
        <v>7212</v>
      </c>
      <c r="D696" s="147">
        <v>3150</v>
      </c>
      <c r="E696" s="148">
        <v>0.24</v>
      </c>
      <c r="F696" s="147">
        <f>D696*(1-E696)</f>
        <v>2394</v>
      </c>
      <c r="G696" s="151" t="s">
        <v>81</v>
      </c>
      <c r="H696" s="109" t="s">
        <v>14</v>
      </c>
    </row>
    <row r="697" spans="1:8">
      <c r="A697" s="107" t="s">
        <v>1887</v>
      </c>
      <c r="B697" s="108" t="s">
        <v>1888</v>
      </c>
      <c r="C697" s="179" t="s">
        <v>7212</v>
      </c>
      <c r="D697" s="147">
        <v>5400</v>
      </c>
      <c r="E697" s="148">
        <v>0</v>
      </c>
      <c r="F697" s="147">
        <f>D697*(1-E697)</f>
        <v>5400</v>
      </c>
      <c r="G697" s="151" t="s">
        <v>80</v>
      </c>
      <c r="H697" s="109" t="s">
        <v>14</v>
      </c>
    </row>
    <row r="698" spans="1:8">
      <c r="A698" s="107" t="s">
        <v>1889</v>
      </c>
      <c r="B698" s="108" t="s">
        <v>1890</v>
      </c>
      <c r="C698" s="179" t="s">
        <v>7212</v>
      </c>
      <c r="D698" s="147">
        <v>9000</v>
      </c>
      <c r="E698" s="148">
        <v>0.24</v>
      </c>
      <c r="F698" s="147">
        <f>D698*(1-E698)</f>
        <v>6840</v>
      </c>
      <c r="G698" s="151" t="s">
        <v>81</v>
      </c>
      <c r="H698" s="109" t="s">
        <v>14</v>
      </c>
    </row>
    <row r="699" spans="1:8">
      <c r="A699" s="107" t="s">
        <v>1891</v>
      </c>
      <c r="B699" s="108" t="s">
        <v>1892</v>
      </c>
      <c r="C699" s="179" t="s">
        <v>7212</v>
      </c>
      <c r="D699" s="147">
        <v>6480</v>
      </c>
      <c r="E699" s="148">
        <v>0</v>
      </c>
      <c r="F699" s="147">
        <f>D699*(1-E699)</f>
        <v>6480</v>
      </c>
      <c r="G699" s="151" t="s">
        <v>80</v>
      </c>
      <c r="H699" s="109" t="s">
        <v>14</v>
      </c>
    </row>
    <row r="700" spans="1:8">
      <c r="A700" s="107" t="s">
        <v>1893</v>
      </c>
      <c r="B700" s="108" t="s">
        <v>1894</v>
      </c>
      <c r="C700" s="179" t="s">
        <v>7212</v>
      </c>
      <c r="D700" s="147">
        <v>10800</v>
      </c>
      <c r="E700" s="148">
        <v>0.24</v>
      </c>
      <c r="F700" s="147">
        <f>D700*(1-E700)</f>
        <v>8208</v>
      </c>
      <c r="G700" s="151" t="s">
        <v>81</v>
      </c>
      <c r="H700" s="109" t="s">
        <v>14</v>
      </c>
    </row>
    <row r="701" spans="1:8">
      <c r="A701" s="107" t="s">
        <v>1895</v>
      </c>
      <c r="B701" s="108" t="s">
        <v>1896</v>
      </c>
      <c r="C701" s="179" t="s">
        <v>7212</v>
      </c>
      <c r="D701" s="147">
        <v>10800</v>
      </c>
      <c r="E701" s="148">
        <v>0</v>
      </c>
      <c r="F701" s="147">
        <f>D701*(1-E701)</f>
        <v>10800</v>
      </c>
      <c r="G701" s="151" t="s">
        <v>80</v>
      </c>
      <c r="H701" s="109" t="s">
        <v>14</v>
      </c>
    </row>
    <row r="702" spans="1:8">
      <c r="A702" s="107" t="s">
        <v>1897</v>
      </c>
      <c r="B702" s="108" t="s">
        <v>1898</v>
      </c>
      <c r="C702" s="179" t="s">
        <v>7212</v>
      </c>
      <c r="D702" s="147">
        <v>18000</v>
      </c>
      <c r="E702" s="148">
        <v>0.24</v>
      </c>
      <c r="F702" s="147">
        <f>D702*(1-E702)</f>
        <v>13680</v>
      </c>
      <c r="G702" s="151" t="s">
        <v>81</v>
      </c>
      <c r="H702" s="109" t="s">
        <v>14</v>
      </c>
    </row>
    <row r="703" spans="1:8">
      <c r="A703" s="107" t="s">
        <v>1899</v>
      </c>
      <c r="B703" s="108" t="s">
        <v>1900</v>
      </c>
      <c r="C703" s="179" t="s">
        <v>7212</v>
      </c>
      <c r="D703" s="147">
        <v>350</v>
      </c>
      <c r="E703" s="148">
        <v>0</v>
      </c>
      <c r="F703" s="147">
        <f>D703*(1-E703)</f>
        <v>350</v>
      </c>
      <c r="G703" s="151" t="s">
        <v>80</v>
      </c>
      <c r="H703" s="109" t="s">
        <v>14</v>
      </c>
    </row>
    <row r="704" spans="1:8">
      <c r="A704" s="107" t="s">
        <v>1901</v>
      </c>
      <c r="B704" s="108" t="s">
        <v>1902</v>
      </c>
      <c r="C704" s="179" t="s">
        <v>7212</v>
      </c>
      <c r="D704" s="147">
        <v>600</v>
      </c>
      <c r="E704" s="148">
        <v>0.24</v>
      </c>
      <c r="F704" s="147">
        <f>D704*(1-E704)</f>
        <v>456</v>
      </c>
      <c r="G704" s="151" t="s">
        <v>81</v>
      </c>
      <c r="H704" s="109" t="s">
        <v>14</v>
      </c>
    </row>
    <row r="705" spans="1:8">
      <c r="A705" s="107" t="s">
        <v>1903</v>
      </c>
      <c r="B705" s="108" t="s">
        <v>1904</v>
      </c>
      <c r="C705" s="179" t="s">
        <v>7212</v>
      </c>
      <c r="D705" s="147">
        <v>875</v>
      </c>
      <c r="E705" s="148">
        <v>0</v>
      </c>
      <c r="F705" s="147">
        <f>D705*(1-E705)</f>
        <v>875</v>
      </c>
      <c r="G705" s="151" t="s">
        <v>80</v>
      </c>
      <c r="H705" s="109" t="s">
        <v>14</v>
      </c>
    </row>
    <row r="706" spans="1:8">
      <c r="A706" s="107" t="s">
        <v>1905</v>
      </c>
      <c r="B706" s="108" t="s">
        <v>1906</v>
      </c>
      <c r="C706" s="179" t="s">
        <v>7212</v>
      </c>
      <c r="D706" s="147">
        <v>1500</v>
      </c>
      <c r="E706" s="148">
        <v>0.24</v>
      </c>
      <c r="F706" s="147">
        <f>D706*(1-E706)</f>
        <v>1140</v>
      </c>
      <c r="G706" s="151" t="s">
        <v>81</v>
      </c>
      <c r="H706" s="109" t="s">
        <v>14</v>
      </c>
    </row>
    <row r="707" spans="1:8">
      <c r="A707" s="107" t="s">
        <v>1907</v>
      </c>
      <c r="B707" s="108" t="s">
        <v>1908</v>
      </c>
      <c r="C707" s="179" t="s">
        <v>7212</v>
      </c>
      <c r="D707" s="147">
        <v>1225</v>
      </c>
      <c r="E707" s="148">
        <v>0</v>
      </c>
      <c r="F707" s="147">
        <f>D707*(1-E707)</f>
        <v>1225</v>
      </c>
      <c r="G707" s="151" t="s">
        <v>80</v>
      </c>
      <c r="H707" s="109" t="s">
        <v>14</v>
      </c>
    </row>
    <row r="708" spans="1:8">
      <c r="A708" s="107" t="s">
        <v>1909</v>
      </c>
      <c r="B708" s="108" t="s">
        <v>1910</v>
      </c>
      <c r="C708" s="179" t="s">
        <v>7212</v>
      </c>
      <c r="D708" s="147">
        <v>2100</v>
      </c>
      <c r="E708" s="148">
        <v>0.24</v>
      </c>
      <c r="F708" s="147">
        <f>D708*(1-E708)</f>
        <v>1596</v>
      </c>
      <c r="G708" s="151" t="s">
        <v>81</v>
      </c>
      <c r="H708" s="109" t="s">
        <v>14</v>
      </c>
    </row>
    <row r="709" spans="1:8">
      <c r="A709" s="107" t="s">
        <v>1911</v>
      </c>
      <c r="B709" s="108" t="s">
        <v>1912</v>
      </c>
      <c r="C709" s="179" t="s">
        <v>7212</v>
      </c>
      <c r="D709" s="147">
        <v>2450</v>
      </c>
      <c r="E709" s="148">
        <v>0</v>
      </c>
      <c r="F709" s="147">
        <f>D709*(1-E709)</f>
        <v>2450</v>
      </c>
      <c r="G709" s="151" t="s">
        <v>80</v>
      </c>
      <c r="H709" s="109" t="s">
        <v>14</v>
      </c>
    </row>
    <row r="710" spans="1:8">
      <c r="A710" s="107" t="s">
        <v>1913</v>
      </c>
      <c r="B710" s="108" t="s">
        <v>1914</v>
      </c>
      <c r="C710" s="179" t="s">
        <v>7212</v>
      </c>
      <c r="D710" s="147">
        <v>4200</v>
      </c>
      <c r="E710" s="148">
        <v>0.24</v>
      </c>
      <c r="F710" s="147">
        <f>D710*(1-E710)</f>
        <v>3192</v>
      </c>
      <c r="G710" s="151" t="s">
        <v>81</v>
      </c>
      <c r="H710" s="109" t="s">
        <v>14</v>
      </c>
    </row>
    <row r="711" spans="1:8">
      <c r="A711" s="107" t="s">
        <v>1915</v>
      </c>
      <c r="B711" s="108" t="s">
        <v>1916</v>
      </c>
      <c r="C711" s="179" t="s">
        <v>7212</v>
      </c>
      <c r="D711" s="147">
        <v>4550</v>
      </c>
      <c r="E711" s="148">
        <v>0</v>
      </c>
      <c r="F711" s="147">
        <f>D711*(1-E711)</f>
        <v>4550</v>
      </c>
      <c r="G711" s="151" t="s">
        <v>80</v>
      </c>
      <c r="H711" s="109" t="s">
        <v>14</v>
      </c>
    </row>
    <row r="712" spans="1:8">
      <c r="A712" s="107" t="s">
        <v>1917</v>
      </c>
      <c r="B712" s="108" t="s">
        <v>1918</v>
      </c>
      <c r="C712" s="179" t="s">
        <v>7212</v>
      </c>
      <c r="D712" s="147">
        <v>7800</v>
      </c>
      <c r="E712" s="148">
        <v>0.24</v>
      </c>
      <c r="F712" s="147">
        <f>D712*(1-E712)</f>
        <v>5928</v>
      </c>
      <c r="G712" s="151" t="s">
        <v>81</v>
      </c>
      <c r="H712" s="109" t="s">
        <v>14</v>
      </c>
    </row>
    <row r="713" spans="1:8">
      <c r="A713" s="107" t="s">
        <v>1919</v>
      </c>
      <c r="B713" s="108" t="s">
        <v>1920</v>
      </c>
      <c r="C713" s="179" t="s">
        <v>7212</v>
      </c>
      <c r="D713" s="147">
        <v>10500</v>
      </c>
      <c r="E713" s="148">
        <v>0</v>
      </c>
      <c r="F713" s="147">
        <f>D713*(1-E713)</f>
        <v>10500</v>
      </c>
      <c r="G713" s="151" t="s">
        <v>80</v>
      </c>
      <c r="H713" s="109" t="s">
        <v>14</v>
      </c>
    </row>
    <row r="714" spans="1:8">
      <c r="A714" s="107" t="s">
        <v>1921</v>
      </c>
      <c r="B714" s="108" t="s">
        <v>1922</v>
      </c>
      <c r="C714" s="179" t="s">
        <v>7212</v>
      </c>
      <c r="D714" s="147">
        <v>18000</v>
      </c>
      <c r="E714" s="148">
        <v>0.24</v>
      </c>
      <c r="F714" s="147">
        <f>D714*(1-E714)</f>
        <v>13680</v>
      </c>
      <c r="G714" s="151" t="s">
        <v>81</v>
      </c>
      <c r="H714" s="109" t="s">
        <v>14</v>
      </c>
    </row>
    <row r="715" spans="1:8">
      <c r="A715" s="107" t="s">
        <v>1923</v>
      </c>
      <c r="B715" s="108" t="s">
        <v>1924</v>
      </c>
      <c r="C715" s="179" t="s">
        <v>7212</v>
      </c>
      <c r="D715" s="147">
        <v>17500</v>
      </c>
      <c r="E715" s="148">
        <v>0</v>
      </c>
      <c r="F715" s="147">
        <f>D715*(1-E715)</f>
        <v>17500</v>
      </c>
      <c r="G715" s="151" t="s">
        <v>80</v>
      </c>
      <c r="H715" s="109" t="s">
        <v>14</v>
      </c>
    </row>
    <row r="716" spans="1:8">
      <c r="A716" s="107" t="s">
        <v>1925</v>
      </c>
      <c r="B716" s="108" t="s">
        <v>1926</v>
      </c>
      <c r="C716" s="179" t="s">
        <v>7212</v>
      </c>
      <c r="D716" s="147">
        <v>30000</v>
      </c>
      <c r="E716" s="148">
        <v>0.24</v>
      </c>
      <c r="F716" s="147">
        <f>D716*(1-E716)</f>
        <v>22800</v>
      </c>
      <c r="G716" s="151" t="s">
        <v>81</v>
      </c>
      <c r="H716" s="109" t="s">
        <v>14</v>
      </c>
    </row>
    <row r="717" spans="1:8">
      <c r="A717" s="107" t="s">
        <v>1927</v>
      </c>
      <c r="B717" s="108" t="s">
        <v>1928</v>
      </c>
      <c r="C717" s="179" t="s">
        <v>7212</v>
      </c>
      <c r="D717" s="147">
        <v>29749.999999999996</v>
      </c>
      <c r="E717" s="148">
        <v>0</v>
      </c>
      <c r="F717" s="147">
        <f>D717*(1-E717)</f>
        <v>29749.999999999996</v>
      </c>
      <c r="G717" s="151" t="s">
        <v>80</v>
      </c>
      <c r="H717" s="109" t="s">
        <v>14</v>
      </c>
    </row>
    <row r="718" spans="1:8">
      <c r="A718" s="107" t="s">
        <v>1929</v>
      </c>
      <c r="B718" s="108" t="s">
        <v>1930</v>
      </c>
      <c r="C718" s="179" t="s">
        <v>7212</v>
      </c>
      <c r="D718" s="147">
        <v>51000</v>
      </c>
      <c r="E718" s="148">
        <v>0.24</v>
      </c>
      <c r="F718" s="147">
        <f>D718*(1-E718)</f>
        <v>38760</v>
      </c>
      <c r="G718" s="151" t="s">
        <v>81</v>
      </c>
      <c r="H718" s="109" t="s">
        <v>14</v>
      </c>
    </row>
    <row r="719" spans="1:8">
      <c r="A719" s="107" t="s">
        <v>1931</v>
      </c>
      <c r="B719" s="108" t="s">
        <v>1932</v>
      </c>
      <c r="C719" s="179" t="s">
        <v>7212</v>
      </c>
      <c r="D719" s="147">
        <v>630</v>
      </c>
      <c r="E719" s="148">
        <v>0</v>
      </c>
      <c r="F719" s="147">
        <f>D719*(1-E719)</f>
        <v>630</v>
      </c>
      <c r="G719" s="151" t="s">
        <v>80</v>
      </c>
      <c r="H719" s="109" t="s">
        <v>14</v>
      </c>
    </row>
    <row r="720" spans="1:8">
      <c r="A720" s="107" t="s">
        <v>1933</v>
      </c>
      <c r="B720" s="108" t="s">
        <v>1934</v>
      </c>
      <c r="C720" s="179" t="s">
        <v>7212</v>
      </c>
      <c r="D720" s="147">
        <v>1080</v>
      </c>
      <c r="E720" s="148">
        <v>0.24</v>
      </c>
      <c r="F720" s="147">
        <f>D720*(1-E720)</f>
        <v>820.8</v>
      </c>
      <c r="G720" s="151" t="s">
        <v>81</v>
      </c>
      <c r="H720" s="109" t="s">
        <v>14</v>
      </c>
    </row>
    <row r="721" spans="1:8">
      <c r="A721" s="107" t="s">
        <v>1935</v>
      </c>
      <c r="B721" s="108" t="s">
        <v>1936</v>
      </c>
      <c r="C721" s="179" t="s">
        <v>7212</v>
      </c>
      <c r="D721" s="147">
        <v>875</v>
      </c>
      <c r="E721" s="148">
        <v>0</v>
      </c>
      <c r="F721" s="147">
        <f>D721*(1-E721)</f>
        <v>875</v>
      </c>
      <c r="G721" s="151" t="s">
        <v>80</v>
      </c>
      <c r="H721" s="109" t="s">
        <v>14</v>
      </c>
    </row>
    <row r="722" spans="1:8">
      <c r="A722" s="107" t="s">
        <v>1937</v>
      </c>
      <c r="B722" s="108" t="s">
        <v>1938</v>
      </c>
      <c r="C722" s="179" t="s">
        <v>7212</v>
      </c>
      <c r="D722" s="147">
        <v>1500</v>
      </c>
      <c r="E722" s="148">
        <v>0.24</v>
      </c>
      <c r="F722" s="147">
        <f>D722*(1-E722)</f>
        <v>1140</v>
      </c>
      <c r="G722" s="151" t="s">
        <v>81</v>
      </c>
      <c r="H722" s="109" t="s">
        <v>14</v>
      </c>
    </row>
    <row r="723" spans="1:8">
      <c r="A723" s="107" t="s">
        <v>1939</v>
      </c>
      <c r="B723" s="108" t="s">
        <v>1940</v>
      </c>
      <c r="C723" s="179" t="s">
        <v>7212</v>
      </c>
      <c r="D723" s="147">
        <v>1400</v>
      </c>
      <c r="E723" s="148">
        <v>0</v>
      </c>
      <c r="F723" s="147">
        <f>D723*(1-E723)</f>
        <v>1400</v>
      </c>
      <c r="G723" s="151" t="s">
        <v>80</v>
      </c>
      <c r="H723" s="109" t="s">
        <v>14</v>
      </c>
    </row>
    <row r="724" spans="1:8">
      <c r="A724" s="107" t="s">
        <v>1941</v>
      </c>
      <c r="B724" s="108" t="s">
        <v>1942</v>
      </c>
      <c r="C724" s="179" t="s">
        <v>7212</v>
      </c>
      <c r="D724" s="147">
        <v>2400</v>
      </c>
      <c r="E724" s="148">
        <v>0.24</v>
      </c>
      <c r="F724" s="147">
        <f>D724*(1-E724)</f>
        <v>1824</v>
      </c>
      <c r="G724" s="151" t="s">
        <v>81</v>
      </c>
      <c r="H724" s="109" t="s">
        <v>14</v>
      </c>
    </row>
    <row r="725" spans="1:8">
      <c r="A725" s="107" t="s">
        <v>1943</v>
      </c>
      <c r="B725" s="108" t="s">
        <v>1944</v>
      </c>
      <c r="C725" s="179" t="s">
        <v>7212</v>
      </c>
      <c r="D725" s="147">
        <v>2450</v>
      </c>
      <c r="E725" s="148">
        <v>0</v>
      </c>
      <c r="F725" s="147">
        <f>D725*(1-E725)</f>
        <v>2450</v>
      </c>
      <c r="G725" s="151" t="s">
        <v>80</v>
      </c>
      <c r="H725" s="109" t="s">
        <v>14</v>
      </c>
    </row>
    <row r="726" spans="1:8">
      <c r="A726" s="107" t="s">
        <v>1945</v>
      </c>
      <c r="B726" s="108" t="s">
        <v>1946</v>
      </c>
      <c r="C726" s="179" t="s">
        <v>7212</v>
      </c>
      <c r="D726" s="147">
        <v>4200</v>
      </c>
      <c r="E726" s="148">
        <v>0.24</v>
      </c>
      <c r="F726" s="147">
        <f>D726*(1-E726)</f>
        <v>3192</v>
      </c>
      <c r="G726" s="151" t="s">
        <v>81</v>
      </c>
      <c r="H726" s="109" t="s">
        <v>14</v>
      </c>
    </row>
    <row r="727" spans="1:8">
      <c r="A727" s="107" t="s">
        <v>1947</v>
      </c>
      <c r="B727" s="108" t="s">
        <v>1948</v>
      </c>
      <c r="C727" s="179" t="s">
        <v>7212</v>
      </c>
      <c r="D727" s="147">
        <v>7000</v>
      </c>
      <c r="E727" s="148">
        <v>0</v>
      </c>
      <c r="F727" s="147">
        <f>D727*(1-E727)</f>
        <v>7000</v>
      </c>
      <c r="G727" s="151" t="s">
        <v>80</v>
      </c>
      <c r="H727" s="109" t="s">
        <v>14</v>
      </c>
    </row>
    <row r="728" spans="1:8">
      <c r="A728" s="107" t="s">
        <v>1949</v>
      </c>
      <c r="B728" s="108" t="s">
        <v>1950</v>
      </c>
      <c r="C728" s="179" t="s">
        <v>7212</v>
      </c>
      <c r="D728" s="147">
        <v>12000</v>
      </c>
      <c r="E728" s="148">
        <v>0.24</v>
      </c>
      <c r="F728" s="147">
        <f>D728*(1-E728)</f>
        <v>9120</v>
      </c>
      <c r="G728" s="151" t="s">
        <v>81</v>
      </c>
      <c r="H728" s="109" t="s">
        <v>14</v>
      </c>
    </row>
    <row r="729" spans="1:8">
      <c r="A729" s="107" t="s">
        <v>1951</v>
      </c>
      <c r="B729" s="108" t="s">
        <v>1952</v>
      </c>
      <c r="C729" s="179" t="s">
        <v>7212</v>
      </c>
      <c r="D729" s="147">
        <v>8400</v>
      </c>
      <c r="E729" s="148">
        <v>0</v>
      </c>
      <c r="F729" s="147">
        <f>D729*(1-E729)</f>
        <v>8400</v>
      </c>
      <c r="G729" s="151" t="s">
        <v>80</v>
      </c>
      <c r="H729" s="109" t="s">
        <v>14</v>
      </c>
    </row>
    <row r="730" spans="1:8">
      <c r="A730" s="107" t="s">
        <v>1953</v>
      </c>
      <c r="B730" s="108" t="s">
        <v>1954</v>
      </c>
      <c r="C730" s="179" t="s">
        <v>7212</v>
      </c>
      <c r="D730" s="147">
        <v>14400</v>
      </c>
      <c r="E730" s="148">
        <v>0.24</v>
      </c>
      <c r="F730" s="147">
        <f>D730*(1-E730)</f>
        <v>10944</v>
      </c>
      <c r="G730" s="151" t="s">
        <v>81</v>
      </c>
      <c r="H730" s="109" t="s">
        <v>14</v>
      </c>
    </row>
    <row r="731" spans="1:8">
      <c r="A731" s="107" t="s">
        <v>1955</v>
      </c>
      <c r="B731" s="108" t="s">
        <v>1956</v>
      </c>
      <c r="C731" s="179" t="s">
        <v>7212</v>
      </c>
      <c r="D731" s="147">
        <v>14000</v>
      </c>
      <c r="E731" s="148">
        <v>0</v>
      </c>
      <c r="F731" s="147">
        <f>D731*(1-E731)</f>
        <v>14000</v>
      </c>
      <c r="G731" s="151" t="s">
        <v>80</v>
      </c>
      <c r="H731" s="109" t="s">
        <v>14</v>
      </c>
    </row>
    <row r="732" spans="1:8">
      <c r="A732" s="107" t="s">
        <v>1957</v>
      </c>
      <c r="B732" s="108" t="s">
        <v>1958</v>
      </c>
      <c r="C732" s="179" t="s">
        <v>7212</v>
      </c>
      <c r="D732" s="147">
        <v>24000</v>
      </c>
      <c r="E732" s="148">
        <v>0.24</v>
      </c>
      <c r="F732" s="147">
        <f>D732*(1-E732)</f>
        <v>18240</v>
      </c>
      <c r="G732" s="151" t="s">
        <v>81</v>
      </c>
      <c r="H732" s="109" t="s">
        <v>14</v>
      </c>
    </row>
    <row r="733" spans="1:8">
      <c r="A733" s="107" t="s">
        <v>1959</v>
      </c>
      <c r="B733" s="108" t="s">
        <v>1960</v>
      </c>
      <c r="C733" s="179" t="s">
        <v>7212</v>
      </c>
      <c r="D733" s="147">
        <v>70</v>
      </c>
      <c r="E733" s="148">
        <v>0</v>
      </c>
      <c r="F733" s="147">
        <f>D733*(1-E733)</f>
        <v>70</v>
      </c>
      <c r="G733" s="151" t="s">
        <v>80</v>
      </c>
      <c r="H733" s="109" t="s">
        <v>14</v>
      </c>
    </row>
    <row r="734" spans="1:8">
      <c r="A734" s="107" t="s">
        <v>1961</v>
      </c>
      <c r="B734" s="108" t="s">
        <v>1962</v>
      </c>
      <c r="C734" s="179" t="s">
        <v>7212</v>
      </c>
      <c r="D734" s="147">
        <v>140</v>
      </c>
      <c r="E734" s="148">
        <v>0.24</v>
      </c>
      <c r="F734" s="147">
        <f>D734*(1-E734)</f>
        <v>106.4</v>
      </c>
      <c r="G734" s="151" t="s">
        <v>81</v>
      </c>
      <c r="H734" s="109" t="s">
        <v>14</v>
      </c>
    </row>
    <row r="735" spans="1:8">
      <c r="A735" s="107" t="s">
        <v>1963</v>
      </c>
      <c r="B735" s="108" t="s">
        <v>1964</v>
      </c>
      <c r="C735" s="179" t="s">
        <v>7212</v>
      </c>
      <c r="D735" s="147">
        <v>150</v>
      </c>
      <c r="E735" s="148">
        <v>0</v>
      </c>
      <c r="F735" s="147">
        <f>D735*(1-E735)</f>
        <v>150</v>
      </c>
      <c r="G735" s="151" t="s">
        <v>80</v>
      </c>
      <c r="H735" s="109" t="s">
        <v>14</v>
      </c>
    </row>
    <row r="736" spans="1:8">
      <c r="A736" s="107" t="s">
        <v>1965</v>
      </c>
      <c r="B736" s="108" t="s">
        <v>1966</v>
      </c>
      <c r="C736" s="179" t="s">
        <v>7212</v>
      </c>
      <c r="D736" s="147">
        <v>299</v>
      </c>
      <c r="E736" s="148">
        <v>0.24</v>
      </c>
      <c r="F736" s="147">
        <f>D736*(1-E736)</f>
        <v>227.24</v>
      </c>
      <c r="G736" s="151" t="s">
        <v>81</v>
      </c>
      <c r="H736" s="109" t="s">
        <v>14</v>
      </c>
    </row>
    <row r="737" spans="1:8">
      <c r="A737" s="107" t="s">
        <v>1967</v>
      </c>
      <c r="B737" s="108" t="s">
        <v>1968</v>
      </c>
      <c r="C737" s="179" t="s">
        <v>7212</v>
      </c>
      <c r="D737" s="147">
        <v>60</v>
      </c>
      <c r="E737" s="148">
        <v>0.24</v>
      </c>
      <c r="F737" s="147">
        <f>D737*(1-E737)</f>
        <v>45.6</v>
      </c>
      <c r="G737" s="151" t="s">
        <v>81</v>
      </c>
      <c r="H737" s="109" t="s">
        <v>14</v>
      </c>
    </row>
    <row r="738" spans="1:8">
      <c r="A738" s="107" t="s">
        <v>1969</v>
      </c>
      <c r="B738" s="108" t="s">
        <v>1970</v>
      </c>
      <c r="C738" s="179" t="s">
        <v>7212</v>
      </c>
      <c r="D738" s="147">
        <v>120</v>
      </c>
      <c r="E738" s="148">
        <v>0.24</v>
      </c>
      <c r="F738" s="147">
        <f>D738*(1-E738)</f>
        <v>91.2</v>
      </c>
      <c r="G738" s="151" t="s">
        <v>81</v>
      </c>
      <c r="H738" s="109" t="s">
        <v>14</v>
      </c>
    </row>
    <row r="739" spans="1:8">
      <c r="A739" s="107" t="s">
        <v>1971</v>
      </c>
      <c r="B739" s="108" t="s">
        <v>1972</v>
      </c>
      <c r="C739" s="179" t="s">
        <v>7212</v>
      </c>
      <c r="D739" s="147">
        <v>70</v>
      </c>
      <c r="E739" s="148">
        <v>0</v>
      </c>
      <c r="F739" s="147">
        <f>D739*(1-E739)</f>
        <v>70</v>
      </c>
      <c r="G739" s="151" t="s">
        <v>80</v>
      </c>
      <c r="H739" s="109" t="s">
        <v>14</v>
      </c>
    </row>
    <row r="740" spans="1:8">
      <c r="A740" s="107" t="s">
        <v>1973</v>
      </c>
      <c r="B740" s="108" t="s">
        <v>1974</v>
      </c>
      <c r="C740" s="179" t="s">
        <v>7212</v>
      </c>
      <c r="D740" s="147">
        <v>140</v>
      </c>
      <c r="E740" s="148">
        <v>0.24</v>
      </c>
      <c r="F740" s="147">
        <f>D740*(1-E740)</f>
        <v>106.4</v>
      </c>
      <c r="G740" s="151" t="s">
        <v>81</v>
      </c>
      <c r="H740" s="109" t="s">
        <v>14</v>
      </c>
    </row>
    <row r="741" spans="1:8">
      <c r="A741" s="107" t="s">
        <v>1975</v>
      </c>
      <c r="B741" s="108" t="s">
        <v>1976</v>
      </c>
      <c r="C741" s="179" t="s">
        <v>7212</v>
      </c>
      <c r="D741" s="147">
        <v>150</v>
      </c>
      <c r="E741" s="148">
        <v>0</v>
      </c>
      <c r="F741" s="147">
        <f>D741*(1-E741)</f>
        <v>150</v>
      </c>
      <c r="G741" s="151" t="s">
        <v>80</v>
      </c>
      <c r="H741" s="109" t="s">
        <v>14</v>
      </c>
    </row>
    <row r="742" spans="1:8">
      <c r="A742" s="107" t="s">
        <v>1977</v>
      </c>
      <c r="B742" s="108" t="s">
        <v>1978</v>
      </c>
      <c r="C742" s="179" t="s">
        <v>7212</v>
      </c>
      <c r="D742" s="147">
        <v>299</v>
      </c>
      <c r="E742" s="148">
        <v>0.24</v>
      </c>
      <c r="F742" s="147">
        <f>D742*(1-E742)</f>
        <v>227.24</v>
      </c>
      <c r="G742" s="151" t="s">
        <v>81</v>
      </c>
      <c r="H742" s="109" t="s">
        <v>14</v>
      </c>
    </row>
    <row r="743" spans="1:8">
      <c r="A743" s="107" t="s">
        <v>1979</v>
      </c>
      <c r="B743" s="108" t="s">
        <v>1980</v>
      </c>
      <c r="C743" s="179" t="s">
        <v>7212</v>
      </c>
      <c r="D743" s="147">
        <v>60</v>
      </c>
      <c r="E743" s="148">
        <v>0.24</v>
      </c>
      <c r="F743" s="147">
        <f>D743*(1-E743)</f>
        <v>45.6</v>
      </c>
      <c r="G743" s="151" t="s">
        <v>81</v>
      </c>
      <c r="H743" s="109" t="s">
        <v>14</v>
      </c>
    </row>
    <row r="744" spans="1:8">
      <c r="A744" s="107" t="s">
        <v>1981</v>
      </c>
      <c r="B744" s="108" t="s">
        <v>1982</v>
      </c>
      <c r="C744" s="179" t="s">
        <v>7212</v>
      </c>
      <c r="D744" s="147">
        <v>120</v>
      </c>
      <c r="E744" s="148">
        <v>0.24</v>
      </c>
      <c r="F744" s="147">
        <f>D744*(1-E744)</f>
        <v>91.2</v>
      </c>
      <c r="G744" s="151" t="s">
        <v>81</v>
      </c>
      <c r="H744" s="109" t="s">
        <v>14</v>
      </c>
    </row>
    <row r="745" spans="1:8" ht="45">
      <c r="A745" s="107" t="s">
        <v>1983</v>
      </c>
      <c r="B745" s="108" t="s">
        <v>1984</v>
      </c>
      <c r="C745" s="179" t="s">
        <v>7203</v>
      </c>
      <c r="D745" s="147">
        <v>1295</v>
      </c>
      <c r="E745" s="148">
        <v>0.44</v>
      </c>
      <c r="F745" s="147">
        <f>D745*(1-E745)</f>
        <v>725.2</v>
      </c>
      <c r="G745" s="149" t="s">
        <v>77</v>
      </c>
      <c r="H745" s="109" t="s">
        <v>66</v>
      </c>
    </row>
    <row r="746" spans="1:8">
      <c r="A746" s="107" t="s">
        <v>1985</v>
      </c>
      <c r="B746" s="108" t="s">
        <v>1986</v>
      </c>
      <c r="C746" s="179" t="s">
        <v>7212</v>
      </c>
      <c r="D746" s="147">
        <v>91</v>
      </c>
      <c r="E746" s="148">
        <v>0</v>
      </c>
      <c r="F746" s="147">
        <f>D746*(1-E746)</f>
        <v>91</v>
      </c>
      <c r="G746" s="151" t="s">
        <v>80</v>
      </c>
      <c r="H746" s="109" t="s">
        <v>14</v>
      </c>
    </row>
    <row r="747" spans="1:8">
      <c r="A747" s="107" t="s">
        <v>1987</v>
      </c>
      <c r="B747" s="108" t="s">
        <v>1988</v>
      </c>
      <c r="C747" s="179" t="s">
        <v>7212</v>
      </c>
      <c r="D747" s="147">
        <v>182</v>
      </c>
      <c r="E747" s="148">
        <v>0.24</v>
      </c>
      <c r="F747" s="147">
        <f>D747*(1-E747)</f>
        <v>138.32</v>
      </c>
      <c r="G747" s="151" t="s">
        <v>81</v>
      </c>
      <c r="H747" s="109" t="s">
        <v>14</v>
      </c>
    </row>
    <row r="748" spans="1:8">
      <c r="A748" s="107" t="s">
        <v>1989</v>
      </c>
      <c r="B748" s="108" t="s">
        <v>1990</v>
      </c>
      <c r="C748" s="179" t="s">
        <v>7212</v>
      </c>
      <c r="D748" s="147">
        <v>195</v>
      </c>
      <c r="E748" s="148">
        <v>0</v>
      </c>
      <c r="F748" s="147">
        <f>D748*(1-E748)</f>
        <v>195</v>
      </c>
      <c r="G748" s="151" t="s">
        <v>80</v>
      </c>
      <c r="H748" s="109" t="s">
        <v>14</v>
      </c>
    </row>
    <row r="749" spans="1:8">
      <c r="A749" s="107" t="s">
        <v>1991</v>
      </c>
      <c r="B749" s="108" t="s">
        <v>1992</v>
      </c>
      <c r="C749" s="179" t="s">
        <v>7212</v>
      </c>
      <c r="D749" s="147">
        <v>389</v>
      </c>
      <c r="E749" s="148">
        <v>0.24</v>
      </c>
      <c r="F749" s="147">
        <f>D749*(1-E749)</f>
        <v>295.64</v>
      </c>
      <c r="G749" s="151" t="s">
        <v>81</v>
      </c>
      <c r="H749" s="109" t="s">
        <v>14</v>
      </c>
    </row>
    <row r="750" spans="1:8">
      <c r="A750" s="107" t="s">
        <v>1993</v>
      </c>
      <c r="B750" s="108" t="s">
        <v>1994</v>
      </c>
      <c r="C750" s="179" t="s">
        <v>7212</v>
      </c>
      <c r="D750" s="147">
        <v>259</v>
      </c>
      <c r="E750" s="148">
        <v>0</v>
      </c>
      <c r="F750" s="147">
        <f>D750*(1-E750)</f>
        <v>259</v>
      </c>
      <c r="G750" s="151" t="s">
        <v>80</v>
      </c>
      <c r="H750" s="109" t="s">
        <v>14</v>
      </c>
    </row>
    <row r="751" spans="1:8">
      <c r="A751" s="107" t="s">
        <v>1995</v>
      </c>
      <c r="B751" s="108" t="s">
        <v>1996</v>
      </c>
      <c r="C751" s="179" t="s">
        <v>7212</v>
      </c>
      <c r="D751" s="147">
        <v>518</v>
      </c>
      <c r="E751" s="148">
        <v>0.24</v>
      </c>
      <c r="F751" s="147">
        <f>D751*(1-E751)</f>
        <v>393.68</v>
      </c>
      <c r="G751" s="151" t="s">
        <v>81</v>
      </c>
      <c r="H751" s="109" t="s">
        <v>14</v>
      </c>
    </row>
    <row r="752" spans="1:8">
      <c r="A752" s="107" t="s">
        <v>1997</v>
      </c>
      <c r="B752" s="108" t="s">
        <v>1998</v>
      </c>
      <c r="C752" s="179" t="s">
        <v>7212</v>
      </c>
      <c r="D752" s="147">
        <v>78</v>
      </c>
      <c r="E752" s="148">
        <v>0.24</v>
      </c>
      <c r="F752" s="147">
        <f>D752*(1-E752)</f>
        <v>59.28</v>
      </c>
      <c r="G752" s="151" t="s">
        <v>81</v>
      </c>
      <c r="H752" s="109" t="s">
        <v>14</v>
      </c>
    </row>
    <row r="753" spans="1:8">
      <c r="A753" s="107" t="s">
        <v>1999</v>
      </c>
      <c r="B753" s="108" t="s">
        <v>2000</v>
      </c>
      <c r="C753" s="179" t="s">
        <v>7212</v>
      </c>
      <c r="D753" s="147">
        <v>156</v>
      </c>
      <c r="E753" s="148">
        <v>0.24</v>
      </c>
      <c r="F753" s="147">
        <f>D753*(1-E753)</f>
        <v>118.56</v>
      </c>
      <c r="G753" s="151" t="s">
        <v>81</v>
      </c>
      <c r="H753" s="109" t="s">
        <v>14</v>
      </c>
    </row>
    <row r="754" spans="1:8">
      <c r="A754" s="107" t="s">
        <v>2001</v>
      </c>
      <c r="B754" s="108" t="s">
        <v>2002</v>
      </c>
      <c r="C754" s="179" t="s">
        <v>7212</v>
      </c>
      <c r="D754" s="147">
        <v>234</v>
      </c>
      <c r="E754" s="148">
        <v>0.24</v>
      </c>
      <c r="F754" s="147">
        <f>D754*(1-E754)</f>
        <v>177.84</v>
      </c>
      <c r="G754" s="151" t="s">
        <v>81</v>
      </c>
      <c r="H754" s="109" t="s">
        <v>14</v>
      </c>
    </row>
    <row r="755" spans="1:8">
      <c r="A755" s="107" t="s">
        <v>2003</v>
      </c>
      <c r="B755" s="108" t="s">
        <v>2004</v>
      </c>
      <c r="C755" s="179" t="s">
        <v>7212</v>
      </c>
      <c r="D755" s="147">
        <v>91</v>
      </c>
      <c r="E755" s="148">
        <v>0</v>
      </c>
      <c r="F755" s="147">
        <f>D755*(1-E755)</f>
        <v>91</v>
      </c>
      <c r="G755" s="151" t="s">
        <v>80</v>
      </c>
      <c r="H755" s="109" t="s">
        <v>14</v>
      </c>
    </row>
    <row r="756" spans="1:8">
      <c r="A756" s="107" t="s">
        <v>2005</v>
      </c>
      <c r="B756" s="108" t="s">
        <v>2006</v>
      </c>
      <c r="C756" s="179" t="s">
        <v>7212</v>
      </c>
      <c r="D756" s="147">
        <v>182</v>
      </c>
      <c r="E756" s="148">
        <v>0.24</v>
      </c>
      <c r="F756" s="147">
        <f>D756*(1-E756)</f>
        <v>138.32</v>
      </c>
      <c r="G756" s="151" t="s">
        <v>81</v>
      </c>
      <c r="H756" s="109" t="s">
        <v>14</v>
      </c>
    </row>
    <row r="757" spans="1:8">
      <c r="A757" s="107" t="s">
        <v>2007</v>
      </c>
      <c r="B757" s="108" t="s">
        <v>2008</v>
      </c>
      <c r="C757" s="179" t="s">
        <v>7212</v>
      </c>
      <c r="D757" s="147">
        <v>195</v>
      </c>
      <c r="E757" s="148">
        <v>0</v>
      </c>
      <c r="F757" s="147">
        <f>D757*(1-E757)</f>
        <v>195</v>
      </c>
      <c r="G757" s="151" t="s">
        <v>80</v>
      </c>
      <c r="H757" s="109" t="s">
        <v>14</v>
      </c>
    </row>
    <row r="758" spans="1:8">
      <c r="A758" s="107" t="s">
        <v>2009</v>
      </c>
      <c r="B758" s="108" t="s">
        <v>2010</v>
      </c>
      <c r="C758" s="179" t="s">
        <v>7212</v>
      </c>
      <c r="D758" s="147">
        <v>389</v>
      </c>
      <c r="E758" s="148">
        <v>0.24</v>
      </c>
      <c r="F758" s="147">
        <f>D758*(1-E758)</f>
        <v>295.64</v>
      </c>
      <c r="G758" s="151" t="s">
        <v>81</v>
      </c>
      <c r="H758" s="109" t="s">
        <v>14</v>
      </c>
    </row>
    <row r="759" spans="1:8">
      <c r="A759" s="107" t="s">
        <v>2011</v>
      </c>
      <c r="B759" s="108" t="s">
        <v>2012</v>
      </c>
      <c r="C759" s="179" t="s">
        <v>7212</v>
      </c>
      <c r="D759" s="147">
        <v>259</v>
      </c>
      <c r="E759" s="148">
        <v>0</v>
      </c>
      <c r="F759" s="147">
        <f>D759*(1-E759)</f>
        <v>259</v>
      </c>
      <c r="G759" s="151" t="s">
        <v>80</v>
      </c>
      <c r="H759" s="109" t="s">
        <v>14</v>
      </c>
    </row>
    <row r="760" spans="1:8">
      <c r="A760" s="107" t="s">
        <v>2013</v>
      </c>
      <c r="B760" s="108" t="s">
        <v>2014</v>
      </c>
      <c r="C760" s="179" t="s">
        <v>7212</v>
      </c>
      <c r="D760" s="147">
        <v>518</v>
      </c>
      <c r="E760" s="148">
        <v>0.24</v>
      </c>
      <c r="F760" s="147">
        <f>D760*(1-E760)</f>
        <v>393.68</v>
      </c>
      <c r="G760" s="151" t="s">
        <v>81</v>
      </c>
      <c r="H760" s="109" t="s">
        <v>14</v>
      </c>
    </row>
    <row r="761" spans="1:8" ht="30">
      <c r="A761" s="107" t="s">
        <v>2015</v>
      </c>
      <c r="B761" s="108" t="s">
        <v>2016</v>
      </c>
      <c r="C761" s="179" t="s">
        <v>7212</v>
      </c>
      <c r="D761" s="147">
        <v>78</v>
      </c>
      <c r="E761" s="148">
        <v>0.24</v>
      </c>
      <c r="F761" s="147">
        <f>D761*(1-E761)</f>
        <v>59.28</v>
      </c>
      <c r="G761" s="151" t="s">
        <v>81</v>
      </c>
      <c r="H761" s="109" t="s">
        <v>14</v>
      </c>
    </row>
    <row r="762" spans="1:8" ht="30">
      <c r="A762" s="107" t="s">
        <v>2017</v>
      </c>
      <c r="B762" s="108" t="s">
        <v>2018</v>
      </c>
      <c r="C762" s="179" t="s">
        <v>7212</v>
      </c>
      <c r="D762" s="147">
        <v>156</v>
      </c>
      <c r="E762" s="148">
        <v>0.24</v>
      </c>
      <c r="F762" s="147">
        <f>D762*(1-E762)</f>
        <v>118.56</v>
      </c>
      <c r="G762" s="151" t="s">
        <v>81</v>
      </c>
      <c r="H762" s="109" t="s">
        <v>14</v>
      </c>
    </row>
    <row r="763" spans="1:8" ht="30">
      <c r="A763" s="107" t="s">
        <v>2019</v>
      </c>
      <c r="B763" s="108" t="s">
        <v>2020</v>
      </c>
      <c r="C763" s="179" t="s">
        <v>7212</v>
      </c>
      <c r="D763" s="147">
        <v>234</v>
      </c>
      <c r="E763" s="148">
        <v>0.24</v>
      </c>
      <c r="F763" s="147">
        <f>D763*(1-E763)</f>
        <v>177.84</v>
      </c>
      <c r="G763" s="151" t="s">
        <v>81</v>
      </c>
      <c r="H763" s="109" t="s">
        <v>14</v>
      </c>
    </row>
    <row r="764" spans="1:8" ht="45">
      <c r="A764" s="107" t="s">
        <v>2021</v>
      </c>
      <c r="B764" s="108" t="s">
        <v>2022</v>
      </c>
      <c r="C764" s="179" t="s">
        <v>7203</v>
      </c>
      <c r="D764" s="147">
        <v>1495</v>
      </c>
      <c r="E764" s="148">
        <v>0.44</v>
      </c>
      <c r="F764" s="147">
        <f>D764*(1-E764)</f>
        <v>837.2</v>
      </c>
      <c r="G764" s="149" t="s">
        <v>77</v>
      </c>
      <c r="H764" s="109" t="s">
        <v>66</v>
      </c>
    </row>
    <row r="765" spans="1:8" ht="45">
      <c r="A765" s="107" t="s">
        <v>2023</v>
      </c>
      <c r="B765" s="108" t="s">
        <v>2024</v>
      </c>
      <c r="C765" s="179" t="s">
        <v>7203</v>
      </c>
      <c r="D765" s="147">
        <v>1495</v>
      </c>
      <c r="E765" s="148">
        <v>0.44</v>
      </c>
      <c r="F765" s="147">
        <f>D765*(1-E765)</f>
        <v>837.2</v>
      </c>
      <c r="G765" s="149" t="s">
        <v>77</v>
      </c>
      <c r="H765" s="109" t="s">
        <v>66</v>
      </c>
    </row>
    <row r="766" spans="1:8">
      <c r="A766" s="107" t="s">
        <v>2025</v>
      </c>
      <c r="B766" s="108" t="s">
        <v>2026</v>
      </c>
      <c r="C766" s="179" t="s">
        <v>7212</v>
      </c>
      <c r="D766" s="147">
        <v>105</v>
      </c>
      <c r="E766" s="148">
        <v>0</v>
      </c>
      <c r="F766" s="147">
        <f>D766*(1-E766)</f>
        <v>105</v>
      </c>
      <c r="G766" s="151" t="s">
        <v>80</v>
      </c>
      <c r="H766" s="109" t="s">
        <v>14</v>
      </c>
    </row>
    <row r="767" spans="1:8">
      <c r="A767" s="107" t="s">
        <v>2027</v>
      </c>
      <c r="B767" s="108" t="s">
        <v>2028</v>
      </c>
      <c r="C767" s="179" t="s">
        <v>7212</v>
      </c>
      <c r="D767" s="147">
        <v>210</v>
      </c>
      <c r="E767" s="148">
        <v>0.24</v>
      </c>
      <c r="F767" s="147">
        <f>D767*(1-E767)</f>
        <v>159.6</v>
      </c>
      <c r="G767" s="151" t="s">
        <v>81</v>
      </c>
      <c r="H767" s="109" t="s">
        <v>14</v>
      </c>
    </row>
    <row r="768" spans="1:8">
      <c r="A768" s="107" t="s">
        <v>2029</v>
      </c>
      <c r="B768" s="108" t="s">
        <v>2030</v>
      </c>
      <c r="C768" s="179" t="s">
        <v>7212</v>
      </c>
      <c r="D768" s="147">
        <v>225</v>
      </c>
      <c r="E768" s="148">
        <v>0</v>
      </c>
      <c r="F768" s="147">
        <f>D768*(1-E768)</f>
        <v>225</v>
      </c>
      <c r="G768" s="151" t="s">
        <v>80</v>
      </c>
      <c r="H768" s="109" t="s">
        <v>14</v>
      </c>
    </row>
    <row r="769" spans="1:8">
      <c r="A769" s="107" t="s">
        <v>2031</v>
      </c>
      <c r="B769" s="108" t="s">
        <v>2032</v>
      </c>
      <c r="C769" s="179" t="s">
        <v>7212</v>
      </c>
      <c r="D769" s="147">
        <v>449</v>
      </c>
      <c r="E769" s="148">
        <v>0.24</v>
      </c>
      <c r="F769" s="147">
        <f>D769*(1-E769)</f>
        <v>341.24</v>
      </c>
      <c r="G769" s="151" t="s">
        <v>81</v>
      </c>
      <c r="H769" s="109" t="s">
        <v>14</v>
      </c>
    </row>
    <row r="770" spans="1:8">
      <c r="A770" s="107" t="s">
        <v>2033</v>
      </c>
      <c r="B770" s="108" t="s">
        <v>2034</v>
      </c>
      <c r="C770" s="179" t="s">
        <v>7212</v>
      </c>
      <c r="D770" s="147">
        <v>299</v>
      </c>
      <c r="E770" s="148">
        <v>0</v>
      </c>
      <c r="F770" s="147">
        <f>D770*(1-E770)</f>
        <v>299</v>
      </c>
      <c r="G770" s="151" t="s">
        <v>80</v>
      </c>
      <c r="H770" s="109" t="s">
        <v>14</v>
      </c>
    </row>
    <row r="771" spans="1:8">
      <c r="A771" s="107" t="s">
        <v>2035</v>
      </c>
      <c r="B771" s="108" t="s">
        <v>2036</v>
      </c>
      <c r="C771" s="179" t="s">
        <v>7212</v>
      </c>
      <c r="D771" s="147">
        <v>598</v>
      </c>
      <c r="E771" s="148">
        <v>0.24</v>
      </c>
      <c r="F771" s="147">
        <f>D771*(1-E771)</f>
        <v>454.48</v>
      </c>
      <c r="G771" s="151" t="s">
        <v>81</v>
      </c>
      <c r="H771" s="109" t="s">
        <v>14</v>
      </c>
    </row>
    <row r="772" spans="1:8">
      <c r="A772" s="107" t="s">
        <v>2037</v>
      </c>
      <c r="B772" s="108" t="s">
        <v>2038</v>
      </c>
      <c r="C772" s="179" t="s">
        <v>7212</v>
      </c>
      <c r="D772" s="147">
        <v>90</v>
      </c>
      <c r="E772" s="148">
        <v>0.24</v>
      </c>
      <c r="F772" s="147">
        <f>D772*(1-E772)</f>
        <v>68.400000000000006</v>
      </c>
      <c r="G772" s="151" t="s">
        <v>81</v>
      </c>
      <c r="H772" s="109" t="s">
        <v>14</v>
      </c>
    </row>
    <row r="773" spans="1:8">
      <c r="A773" s="107" t="s">
        <v>2039</v>
      </c>
      <c r="B773" s="108" t="s">
        <v>2040</v>
      </c>
      <c r="C773" s="179" t="s">
        <v>7212</v>
      </c>
      <c r="D773" s="147">
        <v>180</v>
      </c>
      <c r="E773" s="148">
        <v>0.24</v>
      </c>
      <c r="F773" s="147">
        <f>D773*(1-E773)</f>
        <v>136.80000000000001</v>
      </c>
      <c r="G773" s="151" t="s">
        <v>81</v>
      </c>
      <c r="H773" s="109" t="s">
        <v>14</v>
      </c>
    </row>
    <row r="774" spans="1:8">
      <c r="A774" s="107" t="s">
        <v>2041</v>
      </c>
      <c r="B774" s="108" t="s">
        <v>2042</v>
      </c>
      <c r="C774" s="179" t="s">
        <v>7212</v>
      </c>
      <c r="D774" s="147">
        <v>270</v>
      </c>
      <c r="E774" s="148">
        <v>0.24</v>
      </c>
      <c r="F774" s="147">
        <f>D774*(1-E774)</f>
        <v>205.2</v>
      </c>
      <c r="G774" s="151" t="s">
        <v>81</v>
      </c>
      <c r="H774" s="109" t="s">
        <v>14</v>
      </c>
    </row>
    <row r="775" spans="1:8">
      <c r="A775" s="107" t="s">
        <v>2043</v>
      </c>
      <c r="B775" s="108" t="s">
        <v>2044</v>
      </c>
      <c r="C775" s="179" t="s">
        <v>7212</v>
      </c>
      <c r="D775" s="147">
        <v>105</v>
      </c>
      <c r="E775" s="148">
        <v>0</v>
      </c>
      <c r="F775" s="147">
        <f>D775*(1-E775)</f>
        <v>105</v>
      </c>
      <c r="G775" s="151" t="s">
        <v>80</v>
      </c>
      <c r="H775" s="109" t="s">
        <v>14</v>
      </c>
    </row>
    <row r="776" spans="1:8">
      <c r="A776" s="107" t="s">
        <v>2045</v>
      </c>
      <c r="B776" s="108" t="s">
        <v>2046</v>
      </c>
      <c r="C776" s="179" t="s">
        <v>7212</v>
      </c>
      <c r="D776" s="147">
        <v>210</v>
      </c>
      <c r="E776" s="148">
        <v>0.24</v>
      </c>
      <c r="F776" s="147">
        <f>D776*(1-E776)</f>
        <v>159.6</v>
      </c>
      <c r="G776" s="151" t="s">
        <v>81</v>
      </c>
      <c r="H776" s="109" t="s">
        <v>14</v>
      </c>
    </row>
    <row r="777" spans="1:8">
      <c r="A777" s="107" t="s">
        <v>2047</v>
      </c>
      <c r="B777" s="108" t="s">
        <v>2048</v>
      </c>
      <c r="C777" s="179" t="s">
        <v>7212</v>
      </c>
      <c r="D777" s="147">
        <v>225</v>
      </c>
      <c r="E777" s="148">
        <v>0</v>
      </c>
      <c r="F777" s="147">
        <f>D777*(1-E777)</f>
        <v>225</v>
      </c>
      <c r="G777" s="151" t="s">
        <v>80</v>
      </c>
      <c r="H777" s="109" t="s">
        <v>14</v>
      </c>
    </row>
    <row r="778" spans="1:8">
      <c r="A778" s="107" t="s">
        <v>2049</v>
      </c>
      <c r="B778" s="108" t="s">
        <v>2050</v>
      </c>
      <c r="C778" s="179" t="s">
        <v>7212</v>
      </c>
      <c r="D778" s="147">
        <v>449</v>
      </c>
      <c r="E778" s="148">
        <v>0.24</v>
      </c>
      <c r="F778" s="147">
        <f>D778*(1-E778)</f>
        <v>341.24</v>
      </c>
      <c r="G778" s="151" t="s">
        <v>81</v>
      </c>
      <c r="H778" s="109" t="s">
        <v>14</v>
      </c>
    </row>
    <row r="779" spans="1:8">
      <c r="A779" s="107" t="s">
        <v>2051</v>
      </c>
      <c r="B779" s="108" t="s">
        <v>2052</v>
      </c>
      <c r="C779" s="179" t="s">
        <v>7212</v>
      </c>
      <c r="D779" s="147">
        <v>299</v>
      </c>
      <c r="E779" s="148">
        <v>0</v>
      </c>
      <c r="F779" s="147">
        <f>D779*(1-E779)</f>
        <v>299</v>
      </c>
      <c r="G779" s="151" t="s">
        <v>80</v>
      </c>
      <c r="H779" s="109" t="s">
        <v>14</v>
      </c>
    </row>
    <row r="780" spans="1:8">
      <c r="A780" s="107" t="s">
        <v>2053</v>
      </c>
      <c r="B780" s="108" t="s">
        <v>2054</v>
      </c>
      <c r="C780" s="179" t="s">
        <v>7212</v>
      </c>
      <c r="D780" s="147">
        <v>598</v>
      </c>
      <c r="E780" s="148">
        <v>0.24</v>
      </c>
      <c r="F780" s="147">
        <f>D780*(1-E780)</f>
        <v>454.48</v>
      </c>
      <c r="G780" s="151" t="s">
        <v>81</v>
      </c>
      <c r="H780" s="109" t="s">
        <v>14</v>
      </c>
    </row>
    <row r="781" spans="1:8" ht="30">
      <c r="A781" s="107" t="s">
        <v>2055</v>
      </c>
      <c r="B781" s="108" t="s">
        <v>2056</v>
      </c>
      <c r="C781" s="179" t="s">
        <v>7212</v>
      </c>
      <c r="D781" s="147">
        <v>90</v>
      </c>
      <c r="E781" s="148">
        <v>0.24</v>
      </c>
      <c r="F781" s="147">
        <f>D781*(1-E781)</f>
        <v>68.400000000000006</v>
      </c>
      <c r="G781" s="151" t="s">
        <v>81</v>
      </c>
      <c r="H781" s="109" t="s">
        <v>14</v>
      </c>
    </row>
    <row r="782" spans="1:8" ht="30">
      <c r="A782" s="107" t="s">
        <v>2057</v>
      </c>
      <c r="B782" s="108" t="s">
        <v>2058</v>
      </c>
      <c r="C782" s="179" t="s">
        <v>7212</v>
      </c>
      <c r="D782" s="147">
        <v>180</v>
      </c>
      <c r="E782" s="148">
        <v>0.24</v>
      </c>
      <c r="F782" s="147">
        <f>D782*(1-E782)</f>
        <v>136.80000000000001</v>
      </c>
      <c r="G782" s="151" t="s">
        <v>81</v>
      </c>
      <c r="H782" s="109" t="s">
        <v>14</v>
      </c>
    </row>
    <row r="783" spans="1:8" ht="30">
      <c r="A783" s="107" t="s">
        <v>2059</v>
      </c>
      <c r="B783" s="108" t="s">
        <v>2060</v>
      </c>
      <c r="C783" s="179" t="s">
        <v>7212</v>
      </c>
      <c r="D783" s="147">
        <v>270</v>
      </c>
      <c r="E783" s="148">
        <v>0.24</v>
      </c>
      <c r="F783" s="147">
        <f>D783*(1-E783)</f>
        <v>205.2</v>
      </c>
      <c r="G783" s="151" t="s">
        <v>81</v>
      </c>
      <c r="H783" s="109" t="s">
        <v>14</v>
      </c>
    </row>
    <row r="784" spans="1:8" ht="60">
      <c r="A784" s="107" t="s">
        <v>2061</v>
      </c>
      <c r="B784" s="108" t="s">
        <v>2062</v>
      </c>
      <c r="C784" s="179" t="s">
        <v>7203</v>
      </c>
      <c r="D784" s="147">
        <v>1395</v>
      </c>
      <c r="E784" s="148">
        <v>0.44</v>
      </c>
      <c r="F784" s="147">
        <f>D784*(1-E784)</f>
        <v>781.2</v>
      </c>
      <c r="G784" s="149" t="s">
        <v>77</v>
      </c>
      <c r="H784" s="109" t="s">
        <v>66</v>
      </c>
    </row>
    <row r="785" spans="1:8" ht="45">
      <c r="A785" s="107" t="s">
        <v>2063</v>
      </c>
      <c r="B785" s="108" t="s">
        <v>2064</v>
      </c>
      <c r="C785" s="179" t="s">
        <v>7203</v>
      </c>
      <c r="D785" s="147">
        <v>645</v>
      </c>
      <c r="E785" s="148">
        <v>0.44</v>
      </c>
      <c r="F785" s="147">
        <f>D785*(1-E785)</f>
        <v>361.20000000000005</v>
      </c>
      <c r="G785" s="149" t="s">
        <v>77</v>
      </c>
      <c r="H785" s="109" t="s">
        <v>66</v>
      </c>
    </row>
    <row r="786" spans="1:8">
      <c r="A786" s="107" t="s">
        <v>2065</v>
      </c>
      <c r="B786" s="108" t="s">
        <v>2066</v>
      </c>
      <c r="C786" s="179" t="s">
        <v>7212</v>
      </c>
      <c r="D786" s="147">
        <v>46</v>
      </c>
      <c r="E786" s="148">
        <v>0</v>
      </c>
      <c r="F786" s="147">
        <f>D786*(1-E786)</f>
        <v>46</v>
      </c>
      <c r="G786" s="151" t="s">
        <v>80</v>
      </c>
      <c r="H786" s="109" t="s">
        <v>14</v>
      </c>
    </row>
    <row r="787" spans="1:8">
      <c r="A787" s="107" t="s">
        <v>2067</v>
      </c>
      <c r="B787" s="108" t="s">
        <v>2068</v>
      </c>
      <c r="C787" s="179" t="s">
        <v>7212</v>
      </c>
      <c r="D787" s="147">
        <v>91</v>
      </c>
      <c r="E787" s="148">
        <v>0.24</v>
      </c>
      <c r="F787" s="147">
        <f>D787*(1-E787)</f>
        <v>69.16</v>
      </c>
      <c r="G787" s="151" t="s">
        <v>81</v>
      </c>
      <c r="H787" s="109" t="s">
        <v>14</v>
      </c>
    </row>
    <row r="788" spans="1:8">
      <c r="A788" s="107" t="s">
        <v>2069</v>
      </c>
      <c r="B788" s="108" t="s">
        <v>2070</v>
      </c>
      <c r="C788" s="179" t="s">
        <v>7212</v>
      </c>
      <c r="D788" s="147">
        <v>97</v>
      </c>
      <c r="E788" s="148">
        <v>0</v>
      </c>
      <c r="F788" s="147">
        <f>D788*(1-E788)</f>
        <v>97</v>
      </c>
      <c r="G788" s="151" t="s">
        <v>80</v>
      </c>
      <c r="H788" s="109" t="s">
        <v>14</v>
      </c>
    </row>
    <row r="789" spans="1:8">
      <c r="A789" s="107" t="s">
        <v>2071</v>
      </c>
      <c r="B789" s="108" t="s">
        <v>2072</v>
      </c>
      <c r="C789" s="179" t="s">
        <v>7212</v>
      </c>
      <c r="D789" s="147">
        <v>194</v>
      </c>
      <c r="E789" s="148">
        <v>0.24</v>
      </c>
      <c r="F789" s="147">
        <f>D789*(1-E789)</f>
        <v>147.44</v>
      </c>
      <c r="G789" s="151" t="s">
        <v>81</v>
      </c>
      <c r="H789" s="109" t="s">
        <v>14</v>
      </c>
    </row>
    <row r="790" spans="1:8">
      <c r="A790" s="107" t="s">
        <v>2073</v>
      </c>
      <c r="B790" s="108" t="s">
        <v>2074</v>
      </c>
      <c r="C790" s="179" t="s">
        <v>7212</v>
      </c>
      <c r="D790" s="147">
        <v>129</v>
      </c>
      <c r="E790" s="148">
        <v>0</v>
      </c>
      <c r="F790" s="147">
        <f>D790*(1-E790)</f>
        <v>129</v>
      </c>
      <c r="G790" s="151" t="s">
        <v>80</v>
      </c>
      <c r="H790" s="109" t="s">
        <v>14</v>
      </c>
    </row>
    <row r="791" spans="1:8">
      <c r="A791" s="107" t="s">
        <v>2075</v>
      </c>
      <c r="B791" s="108" t="s">
        <v>2076</v>
      </c>
      <c r="C791" s="179" t="s">
        <v>7212</v>
      </c>
      <c r="D791" s="147">
        <v>258</v>
      </c>
      <c r="E791" s="148">
        <v>0.24</v>
      </c>
      <c r="F791" s="147">
        <f>D791*(1-E791)</f>
        <v>196.08</v>
      </c>
      <c r="G791" s="151" t="s">
        <v>81</v>
      </c>
      <c r="H791" s="109" t="s">
        <v>14</v>
      </c>
    </row>
    <row r="792" spans="1:8">
      <c r="A792" s="107" t="s">
        <v>2077</v>
      </c>
      <c r="B792" s="108" t="s">
        <v>2078</v>
      </c>
      <c r="C792" s="179" t="s">
        <v>7212</v>
      </c>
      <c r="D792" s="147">
        <v>46</v>
      </c>
      <c r="E792" s="148">
        <v>0</v>
      </c>
      <c r="F792" s="147">
        <f>D792*(1-E792)</f>
        <v>46</v>
      </c>
      <c r="G792" s="151" t="s">
        <v>80</v>
      </c>
      <c r="H792" s="109" t="s">
        <v>14</v>
      </c>
    </row>
    <row r="793" spans="1:8">
      <c r="A793" s="107" t="s">
        <v>2079</v>
      </c>
      <c r="B793" s="108" t="s">
        <v>2080</v>
      </c>
      <c r="C793" s="179" t="s">
        <v>7212</v>
      </c>
      <c r="D793" s="147">
        <v>91</v>
      </c>
      <c r="E793" s="148">
        <v>0.24</v>
      </c>
      <c r="F793" s="147">
        <f>D793*(1-E793)</f>
        <v>69.16</v>
      </c>
      <c r="G793" s="151" t="s">
        <v>81</v>
      </c>
      <c r="H793" s="109" t="s">
        <v>14</v>
      </c>
    </row>
    <row r="794" spans="1:8">
      <c r="A794" s="107" t="s">
        <v>2081</v>
      </c>
      <c r="B794" s="108" t="s">
        <v>2082</v>
      </c>
      <c r="C794" s="179" t="s">
        <v>7212</v>
      </c>
      <c r="D794" s="147">
        <v>97</v>
      </c>
      <c r="E794" s="148">
        <v>0</v>
      </c>
      <c r="F794" s="147">
        <f>D794*(1-E794)</f>
        <v>97</v>
      </c>
      <c r="G794" s="151" t="s">
        <v>80</v>
      </c>
      <c r="H794" s="109" t="s">
        <v>14</v>
      </c>
    </row>
    <row r="795" spans="1:8">
      <c r="A795" s="107" t="s">
        <v>2083</v>
      </c>
      <c r="B795" s="108" t="s">
        <v>2084</v>
      </c>
      <c r="C795" s="179" t="s">
        <v>7212</v>
      </c>
      <c r="D795" s="147">
        <v>194</v>
      </c>
      <c r="E795" s="148">
        <v>0.24</v>
      </c>
      <c r="F795" s="147">
        <f>D795*(1-E795)</f>
        <v>147.44</v>
      </c>
      <c r="G795" s="151" t="s">
        <v>81</v>
      </c>
      <c r="H795" s="109" t="s">
        <v>14</v>
      </c>
    </row>
    <row r="796" spans="1:8">
      <c r="A796" s="107" t="s">
        <v>2085</v>
      </c>
      <c r="B796" s="108" t="s">
        <v>2086</v>
      </c>
      <c r="C796" s="179" t="s">
        <v>7212</v>
      </c>
      <c r="D796" s="147">
        <v>129</v>
      </c>
      <c r="E796" s="148">
        <v>0</v>
      </c>
      <c r="F796" s="147">
        <f>D796*(1-E796)</f>
        <v>129</v>
      </c>
      <c r="G796" s="151" t="s">
        <v>80</v>
      </c>
      <c r="H796" s="109" t="s">
        <v>14</v>
      </c>
    </row>
    <row r="797" spans="1:8">
      <c r="A797" s="107" t="s">
        <v>2087</v>
      </c>
      <c r="B797" s="108" t="s">
        <v>2088</v>
      </c>
      <c r="C797" s="179" t="s">
        <v>7212</v>
      </c>
      <c r="D797" s="147">
        <v>258</v>
      </c>
      <c r="E797" s="148">
        <v>0.24</v>
      </c>
      <c r="F797" s="147">
        <f>D797*(1-E797)</f>
        <v>196.08</v>
      </c>
      <c r="G797" s="151" t="s">
        <v>81</v>
      </c>
      <c r="H797" s="109" t="s">
        <v>14</v>
      </c>
    </row>
    <row r="798" spans="1:8">
      <c r="A798" s="107" t="s">
        <v>2089</v>
      </c>
      <c r="B798" s="108" t="s">
        <v>2090</v>
      </c>
      <c r="C798" s="179" t="s">
        <v>7212</v>
      </c>
      <c r="D798" s="147">
        <v>39</v>
      </c>
      <c r="E798" s="148">
        <v>0.24</v>
      </c>
      <c r="F798" s="147">
        <f>D798*(1-E798)</f>
        <v>29.64</v>
      </c>
      <c r="G798" s="151" t="s">
        <v>81</v>
      </c>
      <c r="H798" s="109" t="s">
        <v>14</v>
      </c>
    </row>
    <row r="799" spans="1:8">
      <c r="A799" s="107" t="s">
        <v>2091</v>
      </c>
      <c r="B799" s="108" t="s">
        <v>2092</v>
      </c>
      <c r="C799" s="179" t="s">
        <v>7212</v>
      </c>
      <c r="D799" s="147">
        <v>78</v>
      </c>
      <c r="E799" s="148">
        <v>0.24</v>
      </c>
      <c r="F799" s="147">
        <f>D799*(1-E799)</f>
        <v>59.28</v>
      </c>
      <c r="G799" s="151" t="s">
        <v>81</v>
      </c>
      <c r="H799" s="109" t="s">
        <v>14</v>
      </c>
    </row>
    <row r="800" spans="1:8">
      <c r="A800" s="107" t="s">
        <v>2093</v>
      </c>
      <c r="B800" s="108" t="s">
        <v>2094</v>
      </c>
      <c r="C800" s="179" t="s">
        <v>7212</v>
      </c>
      <c r="D800" s="147">
        <v>117</v>
      </c>
      <c r="E800" s="148">
        <v>0.24</v>
      </c>
      <c r="F800" s="147">
        <f>D800*(1-E800)</f>
        <v>88.92</v>
      </c>
      <c r="G800" s="151" t="s">
        <v>81</v>
      </c>
      <c r="H800" s="109" t="s">
        <v>14</v>
      </c>
    </row>
    <row r="801" spans="1:8">
      <c r="A801" s="107" t="s">
        <v>2095</v>
      </c>
      <c r="B801" s="108" t="s">
        <v>2096</v>
      </c>
      <c r="C801" s="179" t="s">
        <v>7212</v>
      </c>
      <c r="D801" s="147">
        <v>39</v>
      </c>
      <c r="E801" s="148">
        <v>0.24</v>
      </c>
      <c r="F801" s="147">
        <f>D801*(1-E801)</f>
        <v>29.64</v>
      </c>
      <c r="G801" s="151" t="s">
        <v>81</v>
      </c>
      <c r="H801" s="109" t="s">
        <v>14</v>
      </c>
    </row>
    <row r="802" spans="1:8">
      <c r="A802" s="107" t="s">
        <v>2097</v>
      </c>
      <c r="B802" s="108" t="s">
        <v>2098</v>
      </c>
      <c r="C802" s="179" t="s">
        <v>7212</v>
      </c>
      <c r="D802" s="147">
        <v>78</v>
      </c>
      <c r="E802" s="148">
        <v>0.24</v>
      </c>
      <c r="F802" s="147">
        <f>D802*(1-E802)</f>
        <v>59.28</v>
      </c>
      <c r="G802" s="151" t="s">
        <v>81</v>
      </c>
      <c r="H802" s="109" t="s">
        <v>14</v>
      </c>
    </row>
    <row r="803" spans="1:8">
      <c r="A803" s="107" t="s">
        <v>2099</v>
      </c>
      <c r="B803" s="108" t="s">
        <v>2100</v>
      </c>
      <c r="C803" s="179" t="s">
        <v>7212</v>
      </c>
      <c r="D803" s="147">
        <v>117</v>
      </c>
      <c r="E803" s="148">
        <v>0.24</v>
      </c>
      <c r="F803" s="147">
        <f>D803*(1-E803)</f>
        <v>88.92</v>
      </c>
      <c r="G803" s="151" t="s">
        <v>81</v>
      </c>
      <c r="H803" s="109" t="s">
        <v>14</v>
      </c>
    </row>
    <row r="804" spans="1:8" ht="30">
      <c r="A804" s="107" t="s">
        <v>2101</v>
      </c>
      <c r="B804" s="108" t="s">
        <v>2102</v>
      </c>
      <c r="C804" s="179" t="s">
        <v>7203</v>
      </c>
      <c r="D804" s="147">
        <v>25</v>
      </c>
      <c r="E804" s="148">
        <v>0.44</v>
      </c>
      <c r="F804" s="147">
        <f>D804*(1-E804)</f>
        <v>14.000000000000002</v>
      </c>
      <c r="G804" s="149" t="s">
        <v>77</v>
      </c>
      <c r="H804" s="109" t="s">
        <v>66</v>
      </c>
    </row>
    <row r="805" spans="1:8" ht="30">
      <c r="A805" s="107" t="s">
        <v>2103</v>
      </c>
      <c r="B805" s="108" t="s">
        <v>2104</v>
      </c>
      <c r="C805" s="179" t="s">
        <v>7203</v>
      </c>
      <c r="D805" s="147">
        <v>15</v>
      </c>
      <c r="E805" s="148">
        <v>0.44</v>
      </c>
      <c r="F805" s="147">
        <f>D805*(1-E805)</f>
        <v>8.4</v>
      </c>
      <c r="G805" s="150" t="s">
        <v>77</v>
      </c>
      <c r="H805" s="109" t="s">
        <v>78</v>
      </c>
    </row>
    <row r="806" spans="1:8" ht="30">
      <c r="A806" s="107" t="s">
        <v>2105</v>
      </c>
      <c r="B806" s="108" t="s">
        <v>2106</v>
      </c>
      <c r="C806" s="179" t="s">
        <v>7212</v>
      </c>
      <c r="D806" s="147">
        <v>3</v>
      </c>
      <c r="E806" s="148">
        <v>0.24</v>
      </c>
      <c r="F806" s="147">
        <f>D806*(1-E806)</f>
        <v>2.2800000000000002</v>
      </c>
      <c r="G806" s="151" t="s">
        <v>81</v>
      </c>
      <c r="H806" s="109" t="s">
        <v>14</v>
      </c>
    </row>
    <row r="807" spans="1:8" ht="30">
      <c r="A807" s="107" t="s">
        <v>2107</v>
      </c>
      <c r="B807" s="108" t="s">
        <v>2108</v>
      </c>
      <c r="C807" s="179" t="s">
        <v>7212</v>
      </c>
      <c r="D807" s="147">
        <v>2.1</v>
      </c>
      <c r="E807" s="148">
        <v>0</v>
      </c>
      <c r="F807" s="147">
        <f>D807*(1-E807)</f>
        <v>2.1</v>
      </c>
      <c r="G807" s="151" t="s">
        <v>80</v>
      </c>
      <c r="H807" s="109" t="s">
        <v>14</v>
      </c>
    </row>
    <row r="808" spans="1:8" ht="30">
      <c r="A808" s="107" t="s">
        <v>2109</v>
      </c>
      <c r="B808" s="108" t="s">
        <v>2110</v>
      </c>
      <c r="C808" s="179" t="s">
        <v>7212</v>
      </c>
      <c r="D808" s="147">
        <v>6</v>
      </c>
      <c r="E808" s="148">
        <v>0.24</v>
      </c>
      <c r="F808" s="147">
        <f>D808*(1-E808)</f>
        <v>4.5600000000000005</v>
      </c>
      <c r="G808" s="151" t="s">
        <v>81</v>
      </c>
      <c r="H808" s="109" t="s">
        <v>14</v>
      </c>
    </row>
    <row r="809" spans="1:8" ht="30">
      <c r="A809" s="107" t="s">
        <v>2111</v>
      </c>
      <c r="B809" s="108" t="s">
        <v>2112</v>
      </c>
      <c r="C809" s="179" t="s">
        <v>7212</v>
      </c>
      <c r="D809" s="147">
        <v>4.2</v>
      </c>
      <c r="E809" s="148">
        <v>0</v>
      </c>
      <c r="F809" s="147">
        <f>D809*(1-E809)</f>
        <v>4.2</v>
      </c>
      <c r="G809" s="151" t="s">
        <v>80</v>
      </c>
      <c r="H809" s="109" t="s">
        <v>14</v>
      </c>
    </row>
    <row r="810" spans="1:8" ht="30">
      <c r="A810" s="107" t="s">
        <v>2113</v>
      </c>
      <c r="B810" s="108" t="s">
        <v>2114</v>
      </c>
      <c r="C810" s="179" t="s">
        <v>7212</v>
      </c>
      <c r="D810" s="147">
        <v>9</v>
      </c>
      <c r="E810" s="148">
        <v>0.24</v>
      </c>
      <c r="F810" s="147">
        <f>D810*(1-E810)</f>
        <v>6.84</v>
      </c>
      <c r="G810" s="151" t="s">
        <v>81</v>
      </c>
      <c r="H810" s="109" t="s">
        <v>14</v>
      </c>
    </row>
    <row r="811" spans="1:8" ht="30">
      <c r="A811" s="107" t="s">
        <v>2115</v>
      </c>
      <c r="B811" s="108" t="s">
        <v>2116</v>
      </c>
      <c r="C811" s="179" t="s">
        <v>7212</v>
      </c>
      <c r="D811" s="147">
        <v>6.3</v>
      </c>
      <c r="E811" s="148">
        <v>0</v>
      </c>
      <c r="F811" s="147">
        <f>D811*(1-E811)</f>
        <v>6.3</v>
      </c>
      <c r="G811" s="151" t="s">
        <v>80</v>
      </c>
      <c r="H811" s="109" t="s">
        <v>14</v>
      </c>
    </row>
    <row r="812" spans="1:8" ht="30">
      <c r="A812" s="107" t="s">
        <v>2117</v>
      </c>
      <c r="B812" s="108" t="s">
        <v>2118</v>
      </c>
      <c r="C812" s="179" t="s">
        <v>7212</v>
      </c>
      <c r="D812" s="147">
        <v>3</v>
      </c>
      <c r="E812" s="148">
        <v>0.24</v>
      </c>
      <c r="F812" s="147">
        <f>D812*(1-E812)</f>
        <v>2.2800000000000002</v>
      </c>
      <c r="G812" s="151" t="s">
        <v>81</v>
      </c>
      <c r="H812" s="109" t="s">
        <v>14</v>
      </c>
    </row>
    <row r="813" spans="1:8" ht="30">
      <c r="A813" s="107" t="s">
        <v>2119</v>
      </c>
      <c r="B813" s="108" t="s">
        <v>2120</v>
      </c>
      <c r="C813" s="179" t="s">
        <v>7212</v>
      </c>
      <c r="D813" s="147">
        <v>2.1</v>
      </c>
      <c r="E813" s="148">
        <v>0</v>
      </c>
      <c r="F813" s="147">
        <f>D813*(1-E813)</f>
        <v>2.1</v>
      </c>
      <c r="G813" s="151" t="s">
        <v>80</v>
      </c>
      <c r="H813" s="109" t="s">
        <v>14</v>
      </c>
    </row>
    <row r="814" spans="1:8" ht="30">
      <c r="A814" s="107" t="s">
        <v>2121</v>
      </c>
      <c r="B814" s="108" t="s">
        <v>2122</v>
      </c>
      <c r="C814" s="179" t="s">
        <v>7212</v>
      </c>
      <c r="D814" s="147">
        <v>6</v>
      </c>
      <c r="E814" s="148">
        <v>0.24</v>
      </c>
      <c r="F814" s="147">
        <f>D814*(1-E814)</f>
        <v>4.5600000000000005</v>
      </c>
      <c r="G814" s="151" t="s">
        <v>81</v>
      </c>
      <c r="H814" s="109" t="s">
        <v>14</v>
      </c>
    </row>
    <row r="815" spans="1:8" ht="30">
      <c r="A815" s="107" t="s">
        <v>2123</v>
      </c>
      <c r="B815" s="108" t="s">
        <v>2124</v>
      </c>
      <c r="C815" s="179" t="s">
        <v>7212</v>
      </c>
      <c r="D815" s="147">
        <v>4.2</v>
      </c>
      <c r="E815" s="148">
        <v>0</v>
      </c>
      <c r="F815" s="147">
        <f>D815*(1-E815)</f>
        <v>4.2</v>
      </c>
      <c r="G815" s="151" t="s">
        <v>80</v>
      </c>
      <c r="H815" s="109" t="s">
        <v>14</v>
      </c>
    </row>
    <row r="816" spans="1:8" ht="30">
      <c r="A816" s="107" t="s">
        <v>2125</v>
      </c>
      <c r="B816" s="108" t="s">
        <v>2126</v>
      </c>
      <c r="C816" s="179" t="s">
        <v>7212</v>
      </c>
      <c r="D816" s="147">
        <v>9</v>
      </c>
      <c r="E816" s="148">
        <v>0.24</v>
      </c>
      <c r="F816" s="147">
        <f>D816*(1-E816)</f>
        <v>6.84</v>
      </c>
      <c r="G816" s="151" t="s">
        <v>81</v>
      </c>
      <c r="H816" s="109" t="s">
        <v>14</v>
      </c>
    </row>
    <row r="817" spans="1:8" ht="30">
      <c r="A817" s="107" t="s">
        <v>2127</v>
      </c>
      <c r="B817" s="108" t="s">
        <v>2128</v>
      </c>
      <c r="C817" s="179" t="s">
        <v>7212</v>
      </c>
      <c r="D817" s="147">
        <v>6.3</v>
      </c>
      <c r="E817" s="148">
        <v>0</v>
      </c>
      <c r="F817" s="147">
        <f>D817*(1-E817)</f>
        <v>6.3</v>
      </c>
      <c r="G817" s="151" t="s">
        <v>80</v>
      </c>
      <c r="H817" s="109" t="s">
        <v>14</v>
      </c>
    </row>
    <row r="818" spans="1:8" ht="45">
      <c r="A818" s="107" t="s">
        <v>2129</v>
      </c>
      <c r="B818" s="108" t="s">
        <v>2130</v>
      </c>
      <c r="C818" s="179" t="s">
        <v>7203</v>
      </c>
      <c r="D818" s="147">
        <v>795</v>
      </c>
      <c r="E818" s="148">
        <v>0.44</v>
      </c>
      <c r="F818" s="147">
        <f>D818*(1-E818)</f>
        <v>445.20000000000005</v>
      </c>
      <c r="G818" s="149" t="s">
        <v>77</v>
      </c>
      <c r="H818" s="109" t="s">
        <v>66</v>
      </c>
    </row>
    <row r="819" spans="1:8">
      <c r="A819" s="107" t="s">
        <v>2131</v>
      </c>
      <c r="B819" s="108" t="s">
        <v>2132</v>
      </c>
      <c r="C819" s="179" t="s">
        <v>7212</v>
      </c>
      <c r="D819" s="147">
        <v>56</v>
      </c>
      <c r="E819" s="148">
        <v>0</v>
      </c>
      <c r="F819" s="147">
        <f>D819*(1-E819)</f>
        <v>56</v>
      </c>
      <c r="G819" s="151" t="s">
        <v>80</v>
      </c>
      <c r="H819" s="109" t="s">
        <v>14</v>
      </c>
    </row>
    <row r="820" spans="1:8">
      <c r="A820" s="107" t="s">
        <v>2133</v>
      </c>
      <c r="B820" s="108" t="s">
        <v>2134</v>
      </c>
      <c r="C820" s="179" t="s">
        <v>7212</v>
      </c>
      <c r="D820" s="147">
        <v>112</v>
      </c>
      <c r="E820" s="148">
        <v>0.24</v>
      </c>
      <c r="F820" s="147">
        <f>D820*(1-E820)</f>
        <v>85.12</v>
      </c>
      <c r="G820" s="151" t="s">
        <v>81</v>
      </c>
      <c r="H820" s="109" t="s">
        <v>14</v>
      </c>
    </row>
    <row r="821" spans="1:8">
      <c r="A821" s="107" t="s">
        <v>2135</v>
      </c>
      <c r="B821" s="108" t="s">
        <v>2136</v>
      </c>
      <c r="C821" s="179" t="s">
        <v>7212</v>
      </c>
      <c r="D821" s="147">
        <v>120</v>
      </c>
      <c r="E821" s="148">
        <v>0</v>
      </c>
      <c r="F821" s="147">
        <f>D821*(1-E821)</f>
        <v>120</v>
      </c>
      <c r="G821" s="151" t="s">
        <v>80</v>
      </c>
      <c r="H821" s="109" t="s">
        <v>14</v>
      </c>
    </row>
    <row r="822" spans="1:8">
      <c r="A822" s="107" t="s">
        <v>2137</v>
      </c>
      <c r="B822" s="108" t="s">
        <v>2138</v>
      </c>
      <c r="C822" s="179" t="s">
        <v>7212</v>
      </c>
      <c r="D822" s="147">
        <v>239</v>
      </c>
      <c r="E822" s="148">
        <v>0.24</v>
      </c>
      <c r="F822" s="147">
        <f>D822*(1-E822)</f>
        <v>181.64000000000001</v>
      </c>
      <c r="G822" s="151" t="s">
        <v>81</v>
      </c>
      <c r="H822" s="109" t="s">
        <v>14</v>
      </c>
    </row>
    <row r="823" spans="1:8">
      <c r="A823" s="107" t="s">
        <v>2139</v>
      </c>
      <c r="B823" s="108" t="s">
        <v>2140</v>
      </c>
      <c r="C823" s="179" t="s">
        <v>7212</v>
      </c>
      <c r="D823" s="147">
        <v>159</v>
      </c>
      <c r="E823" s="148">
        <v>0</v>
      </c>
      <c r="F823" s="147">
        <f>D823*(1-E823)</f>
        <v>159</v>
      </c>
      <c r="G823" s="151" t="s">
        <v>80</v>
      </c>
      <c r="H823" s="109" t="s">
        <v>14</v>
      </c>
    </row>
    <row r="824" spans="1:8">
      <c r="A824" s="107" t="s">
        <v>2141</v>
      </c>
      <c r="B824" s="108" t="s">
        <v>2142</v>
      </c>
      <c r="C824" s="179" t="s">
        <v>7212</v>
      </c>
      <c r="D824" s="147">
        <v>318</v>
      </c>
      <c r="E824" s="148">
        <v>0.24</v>
      </c>
      <c r="F824" s="147">
        <f>D824*(1-E824)</f>
        <v>241.68</v>
      </c>
      <c r="G824" s="151" t="s">
        <v>81</v>
      </c>
      <c r="H824" s="109" t="s">
        <v>14</v>
      </c>
    </row>
    <row r="825" spans="1:8">
      <c r="A825" s="107" t="s">
        <v>2143</v>
      </c>
      <c r="B825" s="108" t="s">
        <v>2144</v>
      </c>
      <c r="C825" s="179" t="s">
        <v>7212</v>
      </c>
      <c r="D825" s="147">
        <v>56</v>
      </c>
      <c r="E825" s="148">
        <v>0</v>
      </c>
      <c r="F825" s="147">
        <f>D825*(1-E825)</f>
        <v>56</v>
      </c>
      <c r="G825" s="151" t="s">
        <v>80</v>
      </c>
      <c r="H825" s="109" t="s">
        <v>14</v>
      </c>
    </row>
    <row r="826" spans="1:8">
      <c r="A826" s="107" t="s">
        <v>2145</v>
      </c>
      <c r="B826" s="108" t="s">
        <v>2146</v>
      </c>
      <c r="C826" s="179" t="s">
        <v>7212</v>
      </c>
      <c r="D826" s="147">
        <v>112</v>
      </c>
      <c r="E826" s="148">
        <v>0.24</v>
      </c>
      <c r="F826" s="147">
        <f>D826*(1-E826)</f>
        <v>85.12</v>
      </c>
      <c r="G826" s="151" t="s">
        <v>81</v>
      </c>
      <c r="H826" s="109" t="s">
        <v>14</v>
      </c>
    </row>
    <row r="827" spans="1:8">
      <c r="A827" s="107" t="s">
        <v>2147</v>
      </c>
      <c r="B827" s="108" t="s">
        <v>2148</v>
      </c>
      <c r="C827" s="179" t="s">
        <v>7212</v>
      </c>
      <c r="D827" s="147">
        <v>120</v>
      </c>
      <c r="E827" s="148">
        <v>0</v>
      </c>
      <c r="F827" s="147">
        <f>D827*(1-E827)</f>
        <v>120</v>
      </c>
      <c r="G827" s="151" t="s">
        <v>80</v>
      </c>
      <c r="H827" s="109" t="s">
        <v>14</v>
      </c>
    </row>
    <row r="828" spans="1:8">
      <c r="A828" s="107" t="s">
        <v>2149</v>
      </c>
      <c r="B828" s="108" t="s">
        <v>2150</v>
      </c>
      <c r="C828" s="179" t="s">
        <v>7212</v>
      </c>
      <c r="D828" s="147">
        <v>239</v>
      </c>
      <c r="E828" s="148">
        <v>0.24</v>
      </c>
      <c r="F828" s="147">
        <f>D828*(1-E828)</f>
        <v>181.64000000000001</v>
      </c>
      <c r="G828" s="151" t="s">
        <v>81</v>
      </c>
      <c r="H828" s="109" t="s">
        <v>14</v>
      </c>
    </row>
    <row r="829" spans="1:8">
      <c r="A829" s="107" t="s">
        <v>2151</v>
      </c>
      <c r="B829" s="108" t="s">
        <v>2152</v>
      </c>
      <c r="C829" s="179" t="s">
        <v>7212</v>
      </c>
      <c r="D829" s="147">
        <v>159</v>
      </c>
      <c r="E829" s="148">
        <v>0</v>
      </c>
      <c r="F829" s="147">
        <f>D829*(1-E829)</f>
        <v>159</v>
      </c>
      <c r="G829" s="151" t="s">
        <v>80</v>
      </c>
      <c r="H829" s="109" t="s">
        <v>14</v>
      </c>
    </row>
    <row r="830" spans="1:8">
      <c r="A830" s="107" t="s">
        <v>2153</v>
      </c>
      <c r="B830" s="108" t="s">
        <v>2154</v>
      </c>
      <c r="C830" s="179" t="s">
        <v>7212</v>
      </c>
      <c r="D830" s="147">
        <v>318</v>
      </c>
      <c r="E830" s="148">
        <v>0.24</v>
      </c>
      <c r="F830" s="147">
        <f>D830*(1-E830)</f>
        <v>241.68</v>
      </c>
      <c r="G830" s="151" t="s">
        <v>81</v>
      </c>
      <c r="H830" s="109" t="s">
        <v>14</v>
      </c>
    </row>
    <row r="831" spans="1:8">
      <c r="A831" s="107" t="s">
        <v>2155</v>
      </c>
      <c r="B831" s="108" t="s">
        <v>2156</v>
      </c>
      <c r="C831" s="179" t="s">
        <v>7212</v>
      </c>
      <c r="D831" s="147">
        <v>48</v>
      </c>
      <c r="E831" s="148">
        <v>0.24</v>
      </c>
      <c r="F831" s="147">
        <f>D831*(1-E831)</f>
        <v>36.480000000000004</v>
      </c>
      <c r="G831" s="151" t="s">
        <v>81</v>
      </c>
      <c r="H831" s="109" t="s">
        <v>14</v>
      </c>
    </row>
    <row r="832" spans="1:8">
      <c r="A832" s="107" t="s">
        <v>2157</v>
      </c>
      <c r="B832" s="108" t="s">
        <v>2158</v>
      </c>
      <c r="C832" s="179" t="s">
        <v>7212</v>
      </c>
      <c r="D832" s="147">
        <v>96</v>
      </c>
      <c r="E832" s="148">
        <v>0.24</v>
      </c>
      <c r="F832" s="147">
        <f>D832*(1-E832)</f>
        <v>72.960000000000008</v>
      </c>
      <c r="G832" s="151" t="s">
        <v>81</v>
      </c>
      <c r="H832" s="109" t="s">
        <v>14</v>
      </c>
    </row>
    <row r="833" spans="1:8">
      <c r="A833" s="107" t="s">
        <v>2159</v>
      </c>
      <c r="B833" s="108" t="s">
        <v>2160</v>
      </c>
      <c r="C833" s="179" t="s">
        <v>7212</v>
      </c>
      <c r="D833" s="147">
        <v>144</v>
      </c>
      <c r="E833" s="148">
        <v>0.24</v>
      </c>
      <c r="F833" s="147">
        <f>D833*(1-E833)</f>
        <v>109.44</v>
      </c>
      <c r="G833" s="151" t="s">
        <v>81</v>
      </c>
      <c r="H833" s="109" t="s">
        <v>14</v>
      </c>
    </row>
    <row r="834" spans="1:8">
      <c r="A834" s="107" t="s">
        <v>2161</v>
      </c>
      <c r="B834" s="108" t="s">
        <v>2162</v>
      </c>
      <c r="C834" s="179" t="s">
        <v>7212</v>
      </c>
      <c r="D834" s="147">
        <v>48</v>
      </c>
      <c r="E834" s="148">
        <v>0.24</v>
      </c>
      <c r="F834" s="147">
        <f>D834*(1-E834)</f>
        <v>36.480000000000004</v>
      </c>
      <c r="G834" s="151" t="s">
        <v>81</v>
      </c>
      <c r="H834" s="109" t="s">
        <v>14</v>
      </c>
    </row>
    <row r="835" spans="1:8">
      <c r="A835" s="107" t="s">
        <v>2163</v>
      </c>
      <c r="B835" s="108" t="s">
        <v>2164</v>
      </c>
      <c r="C835" s="179" t="s">
        <v>7212</v>
      </c>
      <c r="D835" s="147">
        <v>96</v>
      </c>
      <c r="E835" s="148">
        <v>0.24</v>
      </c>
      <c r="F835" s="147">
        <f>D835*(1-E835)</f>
        <v>72.960000000000008</v>
      </c>
      <c r="G835" s="151" t="s">
        <v>81</v>
      </c>
      <c r="H835" s="109" t="s">
        <v>14</v>
      </c>
    </row>
    <row r="836" spans="1:8">
      <c r="A836" s="107" t="s">
        <v>2165</v>
      </c>
      <c r="B836" s="108" t="s">
        <v>2166</v>
      </c>
      <c r="C836" s="179" t="s">
        <v>7212</v>
      </c>
      <c r="D836" s="147">
        <v>144</v>
      </c>
      <c r="E836" s="148">
        <v>0.24</v>
      </c>
      <c r="F836" s="147">
        <f>D836*(1-E836)</f>
        <v>109.44</v>
      </c>
      <c r="G836" s="151" t="s">
        <v>81</v>
      </c>
      <c r="H836" s="109" t="s">
        <v>14</v>
      </c>
    </row>
    <row r="837" spans="1:8" ht="30">
      <c r="A837" s="107" t="s">
        <v>2167</v>
      </c>
      <c r="B837" s="108" t="s">
        <v>2168</v>
      </c>
      <c r="C837" s="179" t="s">
        <v>7203</v>
      </c>
      <c r="D837" s="147">
        <v>10</v>
      </c>
      <c r="E837" s="148">
        <v>0.44</v>
      </c>
      <c r="F837" s="147">
        <f>D837*(1-E837)</f>
        <v>5.6000000000000005</v>
      </c>
      <c r="G837" s="149" t="s">
        <v>77</v>
      </c>
      <c r="H837" s="109" t="s">
        <v>66</v>
      </c>
    </row>
    <row r="838" spans="1:8" ht="30">
      <c r="A838" s="107" t="s">
        <v>2169</v>
      </c>
      <c r="B838" s="108" t="s">
        <v>2170</v>
      </c>
      <c r="C838" s="179" t="s">
        <v>7203</v>
      </c>
      <c r="D838" s="147">
        <v>10</v>
      </c>
      <c r="E838" s="148">
        <v>0.44</v>
      </c>
      <c r="F838" s="147">
        <f>D838*(1-E838)</f>
        <v>5.6000000000000005</v>
      </c>
      <c r="G838" s="149" t="s">
        <v>77</v>
      </c>
      <c r="H838" s="109" t="s">
        <v>66</v>
      </c>
    </row>
    <row r="839" spans="1:8" ht="30">
      <c r="A839" s="107" t="s">
        <v>2171</v>
      </c>
      <c r="B839" s="108" t="s">
        <v>2172</v>
      </c>
      <c r="C839" s="179" t="s">
        <v>7203</v>
      </c>
      <c r="D839" s="147">
        <v>10</v>
      </c>
      <c r="E839" s="148">
        <v>0.44</v>
      </c>
      <c r="F839" s="147">
        <f>D839*(1-E839)</f>
        <v>5.6000000000000005</v>
      </c>
      <c r="G839" s="149" t="s">
        <v>77</v>
      </c>
      <c r="H839" s="109" t="s">
        <v>66</v>
      </c>
    </row>
    <row r="840" spans="1:8" ht="30">
      <c r="A840" s="107" t="s">
        <v>2173</v>
      </c>
      <c r="B840" s="108" t="s">
        <v>2174</v>
      </c>
      <c r="C840" s="179" t="s">
        <v>7203</v>
      </c>
      <c r="D840" s="147">
        <v>10</v>
      </c>
      <c r="E840" s="148">
        <v>0.44</v>
      </c>
      <c r="F840" s="147">
        <f>D840*(1-E840)</f>
        <v>5.6000000000000005</v>
      </c>
      <c r="G840" s="149" t="s">
        <v>77</v>
      </c>
      <c r="H840" s="109" t="s">
        <v>66</v>
      </c>
    </row>
    <row r="841" spans="1:8" ht="30">
      <c r="A841" s="107" t="s">
        <v>2175</v>
      </c>
      <c r="B841" s="108" t="s">
        <v>2176</v>
      </c>
      <c r="C841" s="179" t="s">
        <v>7203</v>
      </c>
      <c r="D841" s="147">
        <v>10</v>
      </c>
      <c r="E841" s="148">
        <v>0.44</v>
      </c>
      <c r="F841" s="147">
        <f>D841*(1-E841)</f>
        <v>5.6000000000000005</v>
      </c>
      <c r="G841" s="149" t="s">
        <v>77</v>
      </c>
      <c r="H841" s="109" t="s">
        <v>66</v>
      </c>
    </row>
    <row r="842" spans="1:8" ht="30">
      <c r="A842" s="107" t="s">
        <v>2177</v>
      </c>
      <c r="B842" s="108" t="s">
        <v>2178</v>
      </c>
      <c r="C842" s="179" t="s">
        <v>7203</v>
      </c>
      <c r="D842" s="147">
        <v>10</v>
      </c>
      <c r="E842" s="148">
        <v>0.44</v>
      </c>
      <c r="F842" s="147">
        <f>D842*(1-E842)</f>
        <v>5.6000000000000005</v>
      </c>
      <c r="G842" s="149" t="s">
        <v>77</v>
      </c>
      <c r="H842" s="109" t="s">
        <v>66</v>
      </c>
    </row>
    <row r="843" spans="1:8" ht="30">
      <c r="A843" s="107" t="s">
        <v>2179</v>
      </c>
      <c r="B843" s="108" t="s">
        <v>2180</v>
      </c>
      <c r="C843" s="179" t="s">
        <v>7203</v>
      </c>
      <c r="D843" s="147">
        <v>10</v>
      </c>
      <c r="E843" s="148">
        <v>0.44</v>
      </c>
      <c r="F843" s="147">
        <f>D843*(1-E843)</f>
        <v>5.6000000000000005</v>
      </c>
      <c r="G843" s="149" t="s">
        <v>77</v>
      </c>
      <c r="H843" s="109" t="s">
        <v>66</v>
      </c>
    </row>
    <row r="844" spans="1:8" ht="30">
      <c r="A844" s="107" t="s">
        <v>2181</v>
      </c>
      <c r="B844" s="108" t="s">
        <v>2182</v>
      </c>
      <c r="C844" s="179" t="s">
        <v>7203</v>
      </c>
      <c r="D844" s="147">
        <v>10</v>
      </c>
      <c r="E844" s="148">
        <v>0.44</v>
      </c>
      <c r="F844" s="147">
        <f>D844*(1-E844)</f>
        <v>5.6000000000000005</v>
      </c>
      <c r="G844" s="149" t="s">
        <v>77</v>
      </c>
      <c r="H844" s="109" t="s">
        <v>66</v>
      </c>
    </row>
    <row r="845" spans="1:8" ht="30">
      <c r="A845" s="107" t="s">
        <v>2183</v>
      </c>
      <c r="B845" s="108" t="s">
        <v>2184</v>
      </c>
      <c r="C845" s="179" t="s">
        <v>7203</v>
      </c>
      <c r="D845" s="147">
        <v>10</v>
      </c>
      <c r="E845" s="148">
        <v>0.44</v>
      </c>
      <c r="F845" s="147">
        <f>D845*(1-E845)</f>
        <v>5.6000000000000005</v>
      </c>
      <c r="G845" s="149" t="s">
        <v>77</v>
      </c>
      <c r="H845" s="109" t="s">
        <v>66</v>
      </c>
    </row>
    <row r="846" spans="1:8" ht="30">
      <c r="A846" s="107" t="s">
        <v>2185</v>
      </c>
      <c r="B846" s="108" t="s">
        <v>2186</v>
      </c>
      <c r="C846" s="179" t="s">
        <v>7203</v>
      </c>
      <c r="D846" s="147">
        <v>10</v>
      </c>
      <c r="E846" s="148">
        <v>0.44</v>
      </c>
      <c r="F846" s="147">
        <f>D846*(1-E846)</f>
        <v>5.6000000000000005</v>
      </c>
      <c r="G846" s="149" t="s">
        <v>77</v>
      </c>
      <c r="H846" s="109" t="s">
        <v>66</v>
      </c>
    </row>
    <row r="847" spans="1:8">
      <c r="A847" s="107" t="s">
        <v>2187</v>
      </c>
      <c r="B847" s="111" t="s">
        <v>2188</v>
      </c>
      <c r="C847" s="179" t="s">
        <v>7203</v>
      </c>
      <c r="D847" s="147">
        <v>50</v>
      </c>
      <c r="E847" s="148">
        <v>0.44</v>
      </c>
      <c r="F847" s="147">
        <f>D847*(1-E847)</f>
        <v>28.000000000000004</v>
      </c>
      <c r="G847" s="149" t="s">
        <v>77</v>
      </c>
      <c r="H847" s="109" t="s">
        <v>66</v>
      </c>
    </row>
    <row r="848" spans="1:8">
      <c r="A848" s="107" t="s">
        <v>2189</v>
      </c>
      <c r="B848" s="111" t="s">
        <v>2190</v>
      </c>
      <c r="C848" s="179" t="s">
        <v>7203</v>
      </c>
      <c r="D848" s="147">
        <v>50</v>
      </c>
      <c r="E848" s="148">
        <v>0.44</v>
      </c>
      <c r="F848" s="147">
        <f>D848*(1-E848)</f>
        <v>28.000000000000004</v>
      </c>
      <c r="G848" s="149" t="s">
        <v>77</v>
      </c>
      <c r="H848" s="109" t="s">
        <v>66</v>
      </c>
    </row>
    <row r="849" spans="1:8">
      <c r="A849" s="107" t="s">
        <v>2191</v>
      </c>
      <c r="B849" s="111" t="s">
        <v>2192</v>
      </c>
      <c r="C849" s="179" t="s">
        <v>7203</v>
      </c>
      <c r="D849" s="147">
        <v>50</v>
      </c>
      <c r="E849" s="148">
        <v>0.44</v>
      </c>
      <c r="F849" s="147">
        <f>D849*(1-E849)</f>
        <v>28.000000000000004</v>
      </c>
      <c r="G849" s="149" t="s">
        <v>77</v>
      </c>
      <c r="H849" s="109" t="s">
        <v>66</v>
      </c>
    </row>
    <row r="850" spans="1:8">
      <c r="A850" s="107" t="s">
        <v>2193</v>
      </c>
      <c r="B850" s="111" t="s">
        <v>2194</v>
      </c>
      <c r="C850" s="179" t="s">
        <v>7203</v>
      </c>
      <c r="D850" s="147">
        <v>50</v>
      </c>
      <c r="E850" s="148">
        <v>0.44</v>
      </c>
      <c r="F850" s="147">
        <f>D850*(1-E850)</f>
        <v>28.000000000000004</v>
      </c>
      <c r="G850" s="149" t="s">
        <v>77</v>
      </c>
      <c r="H850" s="109" t="s">
        <v>66</v>
      </c>
    </row>
    <row r="851" spans="1:8">
      <c r="A851" s="107" t="s">
        <v>2195</v>
      </c>
      <c r="B851" s="111" t="s">
        <v>2196</v>
      </c>
      <c r="C851" s="179" t="s">
        <v>7203</v>
      </c>
      <c r="D851" s="147">
        <v>50</v>
      </c>
      <c r="E851" s="148">
        <v>0.44</v>
      </c>
      <c r="F851" s="147">
        <f>D851*(1-E851)</f>
        <v>28.000000000000004</v>
      </c>
      <c r="G851" s="149" t="s">
        <v>77</v>
      </c>
      <c r="H851" s="109" t="s">
        <v>66</v>
      </c>
    </row>
    <row r="852" spans="1:8" ht="60">
      <c r="A852" s="107" t="s">
        <v>2197</v>
      </c>
      <c r="B852" s="110" t="s">
        <v>2198</v>
      </c>
      <c r="C852" s="179" t="s">
        <v>7203</v>
      </c>
      <c r="D852" s="147">
        <v>60</v>
      </c>
      <c r="E852" s="148">
        <v>0.44</v>
      </c>
      <c r="F852" s="147">
        <f>D852*(1-E852)</f>
        <v>33.6</v>
      </c>
      <c r="G852" s="149" t="s">
        <v>77</v>
      </c>
      <c r="H852" s="109" t="s">
        <v>66</v>
      </c>
    </row>
    <row r="853" spans="1:8" ht="60">
      <c r="A853" s="107" t="s">
        <v>2199</v>
      </c>
      <c r="B853" s="110" t="s">
        <v>2200</v>
      </c>
      <c r="C853" s="179" t="s">
        <v>7203</v>
      </c>
      <c r="D853" s="147">
        <v>60</v>
      </c>
      <c r="E853" s="148">
        <v>0.44</v>
      </c>
      <c r="F853" s="147">
        <f>D853*(1-E853)</f>
        <v>33.6</v>
      </c>
      <c r="G853" s="149" t="s">
        <v>77</v>
      </c>
      <c r="H853" s="109" t="s">
        <v>66</v>
      </c>
    </row>
    <row r="854" spans="1:8" ht="60">
      <c r="A854" s="107" t="s">
        <v>2201</v>
      </c>
      <c r="B854" s="110" t="s">
        <v>2202</v>
      </c>
      <c r="C854" s="179" t="s">
        <v>7203</v>
      </c>
      <c r="D854" s="147">
        <v>60</v>
      </c>
      <c r="E854" s="148">
        <v>0.44</v>
      </c>
      <c r="F854" s="147">
        <f>D854*(1-E854)</f>
        <v>33.6</v>
      </c>
      <c r="G854" s="149" t="s">
        <v>77</v>
      </c>
      <c r="H854" s="109" t="s">
        <v>66</v>
      </c>
    </row>
    <row r="855" spans="1:8" ht="60">
      <c r="A855" s="107" t="s">
        <v>2203</v>
      </c>
      <c r="B855" s="110" t="s">
        <v>2204</v>
      </c>
      <c r="C855" s="179" t="s">
        <v>7203</v>
      </c>
      <c r="D855" s="147">
        <v>60</v>
      </c>
      <c r="E855" s="148">
        <v>0.44</v>
      </c>
      <c r="F855" s="147">
        <f>D855*(1-E855)</f>
        <v>33.6</v>
      </c>
      <c r="G855" s="149" t="s">
        <v>77</v>
      </c>
      <c r="H855" s="109" t="s">
        <v>66</v>
      </c>
    </row>
    <row r="856" spans="1:8" ht="60">
      <c r="A856" s="107" t="s">
        <v>2205</v>
      </c>
      <c r="B856" s="110" t="s">
        <v>2206</v>
      </c>
      <c r="C856" s="179" t="s">
        <v>7203</v>
      </c>
      <c r="D856" s="147">
        <v>60</v>
      </c>
      <c r="E856" s="148">
        <v>0.44</v>
      </c>
      <c r="F856" s="147">
        <f>D856*(1-E856)</f>
        <v>33.6</v>
      </c>
      <c r="G856" s="149" t="s">
        <v>77</v>
      </c>
      <c r="H856" s="109" t="s">
        <v>66</v>
      </c>
    </row>
    <row r="857" spans="1:8" ht="60">
      <c r="A857" s="107" t="s">
        <v>2207</v>
      </c>
      <c r="B857" s="110" t="s">
        <v>2208</v>
      </c>
      <c r="C857" s="179" t="s">
        <v>7203</v>
      </c>
      <c r="D857" s="147">
        <v>65</v>
      </c>
      <c r="E857" s="148">
        <v>0.44</v>
      </c>
      <c r="F857" s="147">
        <f>D857*(1-E857)</f>
        <v>36.400000000000006</v>
      </c>
      <c r="G857" s="149" t="s">
        <v>77</v>
      </c>
      <c r="H857" s="109" t="s">
        <v>66</v>
      </c>
    </row>
    <row r="858" spans="1:8" ht="60">
      <c r="A858" s="107" t="s">
        <v>2209</v>
      </c>
      <c r="B858" s="112" t="s">
        <v>2210</v>
      </c>
      <c r="C858" s="179" t="s">
        <v>7203</v>
      </c>
      <c r="D858" s="147">
        <v>1095</v>
      </c>
      <c r="E858" s="148">
        <v>0.44</v>
      </c>
      <c r="F858" s="147">
        <f>D858*(1-E858)</f>
        <v>613.20000000000005</v>
      </c>
      <c r="G858" s="149" t="s">
        <v>77</v>
      </c>
      <c r="H858" s="109" t="s">
        <v>66</v>
      </c>
    </row>
    <row r="859" spans="1:8" ht="45">
      <c r="A859" s="107" t="s">
        <v>2211</v>
      </c>
      <c r="B859" s="112" t="s">
        <v>2212</v>
      </c>
      <c r="C859" s="179" t="s">
        <v>7203</v>
      </c>
      <c r="D859" s="147">
        <v>150</v>
      </c>
      <c r="E859" s="148">
        <v>0.44</v>
      </c>
      <c r="F859" s="147">
        <f>D859*(1-E859)</f>
        <v>84.000000000000014</v>
      </c>
      <c r="G859" s="150" t="s">
        <v>77</v>
      </c>
      <c r="H859" s="109" t="s">
        <v>78</v>
      </c>
    </row>
    <row r="860" spans="1:8">
      <c r="A860" s="107" t="s">
        <v>2213</v>
      </c>
      <c r="B860" s="108" t="s">
        <v>2214</v>
      </c>
      <c r="C860" s="179" t="s">
        <v>7212</v>
      </c>
      <c r="D860" s="147">
        <v>154</v>
      </c>
      <c r="E860" s="148">
        <v>0</v>
      </c>
      <c r="F860" s="147">
        <f>D860*(1-E860)</f>
        <v>154</v>
      </c>
      <c r="G860" s="151" t="s">
        <v>80</v>
      </c>
      <c r="H860" s="109" t="s">
        <v>14</v>
      </c>
    </row>
    <row r="861" spans="1:8">
      <c r="A861" s="107" t="s">
        <v>2215</v>
      </c>
      <c r="B861" s="108" t="s">
        <v>2216</v>
      </c>
      <c r="C861" s="179" t="s">
        <v>7212</v>
      </c>
      <c r="D861" s="147">
        <v>219</v>
      </c>
      <c r="E861" s="148">
        <v>0.24</v>
      </c>
      <c r="F861" s="147">
        <f>D861*(1-E861)</f>
        <v>166.44</v>
      </c>
      <c r="G861" s="151" t="s">
        <v>81</v>
      </c>
      <c r="H861" s="109" t="s">
        <v>14</v>
      </c>
    </row>
    <row r="862" spans="1:8">
      <c r="A862" s="107" t="s">
        <v>2217</v>
      </c>
      <c r="B862" s="108" t="s">
        <v>2218</v>
      </c>
      <c r="C862" s="179" t="s">
        <v>7212</v>
      </c>
      <c r="D862" s="147">
        <v>329</v>
      </c>
      <c r="E862" s="148">
        <v>0</v>
      </c>
      <c r="F862" s="147">
        <f>D862*(1-E862)</f>
        <v>329</v>
      </c>
      <c r="G862" s="151" t="s">
        <v>80</v>
      </c>
      <c r="H862" s="109" t="s">
        <v>14</v>
      </c>
    </row>
    <row r="863" spans="1:8">
      <c r="A863" s="107" t="s">
        <v>2219</v>
      </c>
      <c r="B863" s="108" t="s">
        <v>2220</v>
      </c>
      <c r="C863" s="179" t="s">
        <v>7212</v>
      </c>
      <c r="D863" s="147">
        <v>470</v>
      </c>
      <c r="E863" s="148">
        <v>0.24</v>
      </c>
      <c r="F863" s="147">
        <f>D863*(1-E863)</f>
        <v>357.2</v>
      </c>
      <c r="G863" s="151" t="s">
        <v>81</v>
      </c>
      <c r="H863" s="109" t="s">
        <v>14</v>
      </c>
    </row>
    <row r="864" spans="1:8">
      <c r="A864" s="107" t="s">
        <v>2221</v>
      </c>
      <c r="B864" s="108" t="s">
        <v>2222</v>
      </c>
      <c r="C864" s="179" t="s">
        <v>7212</v>
      </c>
      <c r="D864" s="147">
        <v>438</v>
      </c>
      <c r="E864" s="148">
        <v>0</v>
      </c>
      <c r="F864" s="147">
        <f>D864*(1-E864)</f>
        <v>438</v>
      </c>
      <c r="G864" s="151" t="s">
        <v>80</v>
      </c>
      <c r="H864" s="109" t="s">
        <v>14</v>
      </c>
    </row>
    <row r="865" spans="1:8">
      <c r="A865" s="107" t="s">
        <v>2223</v>
      </c>
      <c r="B865" s="108" t="s">
        <v>2224</v>
      </c>
      <c r="C865" s="179" t="s">
        <v>7212</v>
      </c>
      <c r="D865" s="147">
        <v>626</v>
      </c>
      <c r="E865" s="148">
        <v>0.24</v>
      </c>
      <c r="F865" s="147">
        <f>D865*(1-E865)</f>
        <v>475.76</v>
      </c>
      <c r="G865" s="151" t="s">
        <v>81</v>
      </c>
      <c r="H865" s="109" t="s">
        <v>14</v>
      </c>
    </row>
    <row r="866" spans="1:8">
      <c r="A866" s="107" t="s">
        <v>2225</v>
      </c>
      <c r="B866" s="108" t="s">
        <v>2226</v>
      </c>
      <c r="C866" s="179" t="s">
        <v>7212</v>
      </c>
      <c r="D866" s="147">
        <v>21</v>
      </c>
      <c r="E866" s="148">
        <v>0</v>
      </c>
      <c r="F866" s="147">
        <f>D866*(1-E866)</f>
        <v>21</v>
      </c>
      <c r="G866" s="151" t="s">
        <v>80</v>
      </c>
      <c r="H866" s="109" t="s">
        <v>14</v>
      </c>
    </row>
    <row r="867" spans="1:8">
      <c r="A867" s="107" t="s">
        <v>2227</v>
      </c>
      <c r="B867" s="108" t="s">
        <v>2228</v>
      </c>
      <c r="C867" s="179" t="s">
        <v>7212</v>
      </c>
      <c r="D867" s="147">
        <v>30</v>
      </c>
      <c r="E867" s="148">
        <v>0.24</v>
      </c>
      <c r="F867" s="147">
        <f>D867*(1-E867)</f>
        <v>22.8</v>
      </c>
      <c r="G867" s="151" t="s">
        <v>81</v>
      </c>
      <c r="H867" s="109" t="s">
        <v>14</v>
      </c>
    </row>
    <row r="868" spans="1:8">
      <c r="A868" s="107" t="s">
        <v>2229</v>
      </c>
      <c r="B868" s="108" t="s">
        <v>2230</v>
      </c>
      <c r="C868" s="179" t="s">
        <v>7212</v>
      </c>
      <c r="D868" s="147">
        <v>45</v>
      </c>
      <c r="E868" s="148">
        <v>0</v>
      </c>
      <c r="F868" s="147">
        <f>D868*(1-E868)</f>
        <v>45</v>
      </c>
      <c r="G868" s="151" t="s">
        <v>80</v>
      </c>
      <c r="H868" s="109" t="s">
        <v>14</v>
      </c>
    </row>
    <row r="869" spans="1:8">
      <c r="A869" s="107" t="s">
        <v>2231</v>
      </c>
      <c r="B869" s="108" t="s">
        <v>2232</v>
      </c>
      <c r="C869" s="179" t="s">
        <v>7212</v>
      </c>
      <c r="D869" s="147">
        <v>65</v>
      </c>
      <c r="E869" s="148">
        <v>0.24</v>
      </c>
      <c r="F869" s="147">
        <f>D869*(1-E869)</f>
        <v>49.4</v>
      </c>
      <c r="G869" s="151" t="s">
        <v>81</v>
      </c>
      <c r="H869" s="109" t="s">
        <v>14</v>
      </c>
    </row>
    <row r="870" spans="1:8">
      <c r="A870" s="107" t="s">
        <v>2233</v>
      </c>
      <c r="B870" s="108" t="s">
        <v>2234</v>
      </c>
      <c r="C870" s="179" t="s">
        <v>7212</v>
      </c>
      <c r="D870" s="147">
        <v>60</v>
      </c>
      <c r="E870" s="148">
        <v>0</v>
      </c>
      <c r="F870" s="147">
        <f>D870*(1-E870)</f>
        <v>60</v>
      </c>
      <c r="G870" s="151" t="s">
        <v>80</v>
      </c>
      <c r="H870" s="109" t="s">
        <v>14</v>
      </c>
    </row>
    <row r="871" spans="1:8">
      <c r="A871" s="107" t="s">
        <v>2235</v>
      </c>
      <c r="B871" s="108" t="s">
        <v>2236</v>
      </c>
      <c r="C871" s="179" t="s">
        <v>7212</v>
      </c>
      <c r="D871" s="147">
        <v>86</v>
      </c>
      <c r="E871" s="148">
        <v>0.24</v>
      </c>
      <c r="F871" s="147">
        <f>D871*(1-E871)</f>
        <v>65.36</v>
      </c>
      <c r="G871" s="151" t="s">
        <v>81</v>
      </c>
      <c r="H871" s="109" t="s">
        <v>14</v>
      </c>
    </row>
    <row r="872" spans="1:8" ht="60">
      <c r="A872" s="107" t="s">
        <v>2237</v>
      </c>
      <c r="B872" s="108" t="s">
        <v>2238</v>
      </c>
      <c r="C872" s="179" t="s">
        <v>7212</v>
      </c>
      <c r="D872" s="147">
        <v>110</v>
      </c>
      <c r="E872" s="148">
        <v>0.24</v>
      </c>
      <c r="F872" s="147">
        <f>D872*(1-E872)</f>
        <v>83.6</v>
      </c>
      <c r="G872" s="151" t="s">
        <v>81</v>
      </c>
      <c r="H872" s="109" t="s">
        <v>14</v>
      </c>
    </row>
    <row r="873" spans="1:8" ht="60">
      <c r="A873" s="107" t="s">
        <v>2239</v>
      </c>
      <c r="B873" s="108" t="s">
        <v>2240</v>
      </c>
      <c r="C873" s="179" t="s">
        <v>7212</v>
      </c>
      <c r="D873" s="147">
        <v>235</v>
      </c>
      <c r="E873" s="148">
        <v>0.24</v>
      </c>
      <c r="F873" s="147">
        <f>D873*(1-E873)</f>
        <v>178.6</v>
      </c>
      <c r="G873" s="151" t="s">
        <v>81</v>
      </c>
      <c r="H873" s="109" t="s">
        <v>14</v>
      </c>
    </row>
    <row r="874" spans="1:8" ht="60">
      <c r="A874" s="107" t="s">
        <v>2241</v>
      </c>
      <c r="B874" s="108" t="s">
        <v>2242</v>
      </c>
      <c r="C874" s="179" t="s">
        <v>7212</v>
      </c>
      <c r="D874" s="147">
        <v>313</v>
      </c>
      <c r="E874" s="148">
        <v>0.24</v>
      </c>
      <c r="F874" s="147">
        <f>D874*(1-E874)</f>
        <v>237.88</v>
      </c>
      <c r="G874" s="151" t="s">
        <v>81</v>
      </c>
      <c r="H874" s="109" t="s">
        <v>14</v>
      </c>
    </row>
    <row r="875" spans="1:8">
      <c r="A875" s="107" t="s">
        <v>2243</v>
      </c>
      <c r="B875" s="108" t="s">
        <v>2244</v>
      </c>
      <c r="C875" s="179" t="s">
        <v>7212</v>
      </c>
      <c r="D875" s="147">
        <v>154</v>
      </c>
      <c r="E875" s="148">
        <v>0</v>
      </c>
      <c r="F875" s="147">
        <f>D875*(1-E875)</f>
        <v>154</v>
      </c>
      <c r="G875" s="151" t="s">
        <v>80</v>
      </c>
      <c r="H875" s="109" t="s">
        <v>14</v>
      </c>
    </row>
    <row r="876" spans="1:8">
      <c r="A876" s="107" t="s">
        <v>2245</v>
      </c>
      <c r="B876" s="108" t="s">
        <v>2246</v>
      </c>
      <c r="C876" s="179" t="s">
        <v>7212</v>
      </c>
      <c r="D876" s="147">
        <v>219</v>
      </c>
      <c r="E876" s="148">
        <v>0.24</v>
      </c>
      <c r="F876" s="147">
        <f>D876*(1-E876)</f>
        <v>166.44</v>
      </c>
      <c r="G876" s="151" t="s">
        <v>81</v>
      </c>
      <c r="H876" s="109" t="s">
        <v>14</v>
      </c>
    </row>
    <row r="877" spans="1:8">
      <c r="A877" s="107" t="s">
        <v>2247</v>
      </c>
      <c r="B877" s="108" t="s">
        <v>2248</v>
      </c>
      <c r="C877" s="179" t="s">
        <v>7212</v>
      </c>
      <c r="D877" s="147">
        <v>329</v>
      </c>
      <c r="E877" s="148">
        <v>0</v>
      </c>
      <c r="F877" s="147">
        <f>D877*(1-E877)</f>
        <v>329</v>
      </c>
      <c r="G877" s="151" t="s">
        <v>80</v>
      </c>
      <c r="H877" s="109" t="s">
        <v>14</v>
      </c>
    </row>
    <row r="878" spans="1:8">
      <c r="A878" s="107" t="s">
        <v>2249</v>
      </c>
      <c r="B878" s="108" t="s">
        <v>2250</v>
      </c>
      <c r="C878" s="179" t="s">
        <v>7212</v>
      </c>
      <c r="D878" s="147">
        <v>470</v>
      </c>
      <c r="E878" s="148">
        <v>0.24</v>
      </c>
      <c r="F878" s="147">
        <f>D878*(1-E878)</f>
        <v>357.2</v>
      </c>
      <c r="G878" s="151" t="s">
        <v>81</v>
      </c>
      <c r="H878" s="109" t="s">
        <v>14</v>
      </c>
    </row>
    <row r="879" spans="1:8">
      <c r="A879" s="107" t="s">
        <v>2251</v>
      </c>
      <c r="B879" s="108" t="s">
        <v>2252</v>
      </c>
      <c r="C879" s="179" t="s">
        <v>7212</v>
      </c>
      <c r="D879" s="147">
        <v>438</v>
      </c>
      <c r="E879" s="148">
        <v>0</v>
      </c>
      <c r="F879" s="147">
        <f>D879*(1-E879)</f>
        <v>438</v>
      </c>
      <c r="G879" s="151" t="s">
        <v>80</v>
      </c>
      <c r="H879" s="109" t="s">
        <v>14</v>
      </c>
    </row>
    <row r="880" spans="1:8">
      <c r="A880" s="107" t="s">
        <v>2253</v>
      </c>
      <c r="B880" s="108" t="s">
        <v>2254</v>
      </c>
      <c r="C880" s="179" t="s">
        <v>7212</v>
      </c>
      <c r="D880" s="147">
        <v>626</v>
      </c>
      <c r="E880" s="148">
        <v>0.24</v>
      </c>
      <c r="F880" s="147">
        <f>D880*(1-E880)</f>
        <v>475.76</v>
      </c>
      <c r="G880" s="151" t="s">
        <v>81</v>
      </c>
      <c r="H880" s="109" t="s">
        <v>14</v>
      </c>
    </row>
    <row r="881" spans="1:8">
      <c r="A881" s="107" t="s">
        <v>2255</v>
      </c>
      <c r="B881" s="108" t="s">
        <v>2256</v>
      </c>
      <c r="C881" s="179" t="s">
        <v>7212</v>
      </c>
      <c r="D881" s="147">
        <v>21</v>
      </c>
      <c r="E881" s="148">
        <v>0</v>
      </c>
      <c r="F881" s="147">
        <f>D881*(1-E881)</f>
        <v>21</v>
      </c>
      <c r="G881" s="151" t="s">
        <v>80</v>
      </c>
      <c r="H881" s="109" t="s">
        <v>14</v>
      </c>
    </row>
    <row r="882" spans="1:8">
      <c r="A882" s="107" t="s">
        <v>2257</v>
      </c>
      <c r="B882" s="108" t="s">
        <v>2258</v>
      </c>
      <c r="C882" s="179" t="s">
        <v>7212</v>
      </c>
      <c r="D882" s="147">
        <v>30</v>
      </c>
      <c r="E882" s="148">
        <v>0.24</v>
      </c>
      <c r="F882" s="147">
        <f>D882*(1-E882)</f>
        <v>22.8</v>
      </c>
      <c r="G882" s="151" t="s">
        <v>81</v>
      </c>
      <c r="H882" s="109" t="s">
        <v>14</v>
      </c>
    </row>
    <row r="883" spans="1:8">
      <c r="A883" s="107" t="s">
        <v>2259</v>
      </c>
      <c r="B883" s="108" t="s">
        <v>2260</v>
      </c>
      <c r="C883" s="179" t="s">
        <v>7212</v>
      </c>
      <c r="D883" s="147">
        <v>45</v>
      </c>
      <c r="E883" s="148">
        <v>0</v>
      </c>
      <c r="F883" s="147">
        <f>D883*(1-E883)</f>
        <v>45</v>
      </c>
      <c r="G883" s="151" t="s">
        <v>80</v>
      </c>
      <c r="H883" s="109" t="s">
        <v>14</v>
      </c>
    </row>
    <row r="884" spans="1:8">
      <c r="A884" s="107" t="s">
        <v>2261</v>
      </c>
      <c r="B884" s="108" t="s">
        <v>2262</v>
      </c>
      <c r="C884" s="179" t="s">
        <v>7212</v>
      </c>
      <c r="D884" s="147">
        <v>65</v>
      </c>
      <c r="E884" s="148">
        <v>0.24</v>
      </c>
      <c r="F884" s="147">
        <f>D884*(1-E884)</f>
        <v>49.4</v>
      </c>
      <c r="G884" s="151" t="s">
        <v>81</v>
      </c>
      <c r="H884" s="109" t="s">
        <v>14</v>
      </c>
    </row>
    <row r="885" spans="1:8">
      <c r="A885" s="107" t="s">
        <v>2263</v>
      </c>
      <c r="B885" s="108" t="s">
        <v>2264</v>
      </c>
      <c r="C885" s="179" t="s">
        <v>7212</v>
      </c>
      <c r="D885" s="147">
        <v>60</v>
      </c>
      <c r="E885" s="148">
        <v>0</v>
      </c>
      <c r="F885" s="147">
        <f>D885*(1-E885)</f>
        <v>60</v>
      </c>
      <c r="G885" s="151" t="s">
        <v>80</v>
      </c>
      <c r="H885" s="109" t="s">
        <v>14</v>
      </c>
    </row>
    <row r="886" spans="1:8">
      <c r="A886" s="107" t="s">
        <v>2265</v>
      </c>
      <c r="B886" s="108" t="s">
        <v>2266</v>
      </c>
      <c r="C886" s="179" t="s">
        <v>7212</v>
      </c>
      <c r="D886" s="147">
        <v>86</v>
      </c>
      <c r="E886" s="148">
        <v>0.24</v>
      </c>
      <c r="F886" s="147">
        <f>D886*(1-E886)</f>
        <v>65.36</v>
      </c>
      <c r="G886" s="151" t="s">
        <v>81</v>
      </c>
      <c r="H886" s="109" t="s">
        <v>14</v>
      </c>
    </row>
    <row r="887" spans="1:8" ht="60">
      <c r="A887" s="107" t="s">
        <v>2267</v>
      </c>
      <c r="B887" s="108" t="s">
        <v>2268</v>
      </c>
      <c r="C887" s="179" t="s">
        <v>7212</v>
      </c>
      <c r="D887" s="147">
        <v>110</v>
      </c>
      <c r="E887" s="148">
        <v>0.24</v>
      </c>
      <c r="F887" s="147">
        <f>D887*(1-E887)</f>
        <v>83.6</v>
      </c>
      <c r="G887" s="151" t="s">
        <v>81</v>
      </c>
      <c r="H887" s="109" t="s">
        <v>14</v>
      </c>
    </row>
    <row r="888" spans="1:8" ht="60">
      <c r="A888" s="107" t="s">
        <v>2269</v>
      </c>
      <c r="B888" s="108" t="s">
        <v>2270</v>
      </c>
      <c r="C888" s="179" t="s">
        <v>7212</v>
      </c>
      <c r="D888" s="147">
        <v>235</v>
      </c>
      <c r="E888" s="148">
        <v>0.24</v>
      </c>
      <c r="F888" s="147">
        <f>D888*(1-E888)</f>
        <v>178.6</v>
      </c>
      <c r="G888" s="151" t="s">
        <v>81</v>
      </c>
      <c r="H888" s="109" t="s">
        <v>14</v>
      </c>
    </row>
    <row r="889" spans="1:8" ht="60">
      <c r="A889" s="107" t="s">
        <v>2271</v>
      </c>
      <c r="B889" s="108" t="s">
        <v>2272</v>
      </c>
      <c r="C889" s="179" t="s">
        <v>7212</v>
      </c>
      <c r="D889" s="147">
        <v>313</v>
      </c>
      <c r="E889" s="148">
        <v>0.24</v>
      </c>
      <c r="F889" s="147">
        <f>D889*(1-E889)</f>
        <v>237.88</v>
      </c>
      <c r="G889" s="151" t="s">
        <v>81</v>
      </c>
      <c r="H889" s="109" t="s">
        <v>14</v>
      </c>
    </row>
    <row r="890" spans="1:8" ht="30">
      <c r="A890" s="107" t="s">
        <v>2273</v>
      </c>
      <c r="B890" s="108" t="s">
        <v>2274</v>
      </c>
      <c r="C890" s="179" t="s">
        <v>7203</v>
      </c>
      <c r="D890" s="147">
        <v>995</v>
      </c>
      <c r="E890" s="148">
        <v>0.44</v>
      </c>
      <c r="F890" s="147">
        <f>D890*(1-E890)</f>
        <v>557.20000000000005</v>
      </c>
      <c r="G890" s="152" t="s">
        <v>77</v>
      </c>
      <c r="H890" s="109" t="s">
        <v>78</v>
      </c>
    </row>
    <row r="891" spans="1:8" ht="30">
      <c r="A891" s="107" t="s">
        <v>2275</v>
      </c>
      <c r="B891" s="108" t="s">
        <v>2276</v>
      </c>
      <c r="C891" s="179" t="s">
        <v>7203</v>
      </c>
      <c r="D891" s="147">
        <v>100</v>
      </c>
      <c r="E891" s="148">
        <v>0.44</v>
      </c>
      <c r="F891" s="147">
        <f>D891*(1-E891)</f>
        <v>56.000000000000007</v>
      </c>
      <c r="G891" s="152" t="s">
        <v>77</v>
      </c>
      <c r="H891" s="109" t="s">
        <v>78</v>
      </c>
    </row>
    <row r="892" spans="1:8">
      <c r="A892" s="107" t="s">
        <v>2277</v>
      </c>
      <c r="B892" s="108" t="s">
        <v>2278</v>
      </c>
      <c r="C892" s="179" t="s">
        <v>7212</v>
      </c>
      <c r="D892" s="147">
        <v>140</v>
      </c>
      <c r="E892" s="148">
        <v>0</v>
      </c>
      <c r="F892" s="147">
        <f>D892*(1-E892)</f>
        <v>140</v>
      </c>
      <c r="G892" s="152" t="s">
        <v>80</v>
      </c>
      <c r="H892" s="109" t="s">
        <v>14</v>
      </c>
    </row>
    <row r="893" spans="1:8">
      <c r="A893" s="107" t="s">
        <v>2279</v>
      </c>
      <c r="B893" s="108" t="s">
        <v>2280</v>
      </c>
      <c r="C893" s="179" t="s">
        <v>7212</v>
      </c>
      <c r="D893" s="147">
        <v>199</v>
      </c>
      <c r="E893" s="148">
        <v>0.24</v>
      </c>
      <c r="F893" s="147">
        <f>D893*(1-E893)</f>
        <v>151.24</v>
      </c>
      <c r="G893" s="152" t="s">
        <v>81</v>
      </c>
      <c r="H893" s="109" t="s">
        <v>14</v>
      </c>
    </row>
    <row r="894" spans="1:8">
      <c r="A894" s="107" t="s">
        <v>2281</v>
      </c>
      <c r="B894" s="108" t="s">
        <v>2282</v>
      </c>
      <c r="C894" s="179" t="s">
        <v>7212</v>
      </c>
      <c r="D894" s="147">
        <v>14</v>
      </c>
      <c r="E894" s="148">
        <v>0</v>
      </c>
      <c r="F894" s="147">
        <f>D894*(1-E894)</f>
        <v>14</v>
      </c>
      <c r="G894" s="152" t="s">
        <v>80</v>
      </c>
      <c r="H894" s="109" t="s">
        <v>14</v>
      </c>
    </row>
    <row r="895" spans="1:8">
      <c r="A895" s="107" t="s">
        <v>2283</v>
      </c>
      <c r="B895" s="108" t="s">
        <v>2284</v>
      </c>
      <c r="C895" s="179" t="s">
        <v>7212</v>
      </c>
      <c r="D895" s="147">
        <v>20</v>
      </c>
      <c r="E895" s="148">
        <v>0.24</v>
      </c>
      <c r="F895" s="147">
        <f>D895*(1-E895)</f>
        <v>15.2</v>
      </c>
      <c r="G895" s="152" t="s">
        <v>81</v>
      </c>
      <c r="H895" s="109" t="s">
        <v>14</v>
      </c>
    </row>
    <row r="896" spans="1:8">
      <c r="A896" s="107" t="s">
        <v>2285</v>
      </c>
      <c r="B896" s="108" t="s">
        <v>2286</v>
      </c>
      <c r="C896" s="179" t="s">
        <v>7212</v>
      </c>
      <c r="D896" s="147">
        <v>279</v>
      </c>
      <c r="E896" s="148">
        <v>0</v>
      </c>
      <c r="F896" s="147">
        <f>D896*(1-E896)</f>
        <v>279</v>
      </c>
      <c r="G896" s="152" t="s">
        <v>80</v>
      </c>
      <c r="H896" s="109" t="s">
        <v>14</v>
      </c>
    </row>
    <row r="897" spans="1:8">
      <c r="A897" s="107" t="s">
        <v>2287</v>
      </c>
      <c r="B897" s="108" t="s">
        <v>2288</v>
      </c>
      <c r="C897" s="179" t="s">
        <v>7212</v>
      </c>
      <c r="D897" s="147">
        <v>398</v>
      </c>
      <c r="E897" s="148">
        <v>0.24</v>
      </c>
      <c r="F897" s="147">
        <f>D897*(1-E897)</f>
        <v>302.48</v>
      </c>
      <c r="G897" s="152" t="s">
        <v>81</v>
      </c>
      <c r="H897" s="109" t="s">
        <v>14</v>
      </c>
    </row>
    <row r="898" spans="1:8">
      <c r="A898" s="107" t="s">
        <v>2289</v>
      </c>
      <c r="B898" s="108" t="s">
        <v>2290</v>
      </c>
      <c r="C898" s="179" t="s">
        <v>7212</v>
      </c>
      <c r="D898" s="147">
        <v>28</v>
      </c>
      <c r="E898" s="148">
        <v>0</v>
      </c>
      <c r="F898" s="147">
        <f>D898*(1-E898)</f>
        <v>28</v>
      </c>
      <c r="G898" s="152" t="s">
        <v>80</v>
      </c>
      <c r="H898" s="109" t="s">
        <v>14</v>
      </c>
    </row>
    <row r="899" spans="1:8">
      <c r="A899" s="107" t="s">
        <v>2291</v>
      </c>
      <c r="B899" s="108" t="s">
        <v>2292</v>
      </c>
      <c r="C899" s="179" t="s">
        <v>7212</v>
      </c>
      <c r="D899" s="147">
        <v>40</v>
      </c>
      <c r="E899" s="148">
        <v>0.24</v>
      </c>
      <c r="F899" s="147">
        <f>D899*(1-E899)</f>
        <v>30.4</v>
      </c>
      <c r="G899" s="152" t="s">
        <v>81</v>
      </c>
      <c r="H899" s="109" t="s">
        <v>14</v>
      </c>
    </row>
    <row r="900" spans="1:8">
      <c r="A900" s="107" t="s">
        <v>2293</v>
      </c>
      <c r="B900" s="108" t="s">
        <v>2294</v>
      </c>
      <c r="C900" s="179" t="s">
        <v>7212</v>
      </c>
      <c r="D900" s="147">
        <v>418</v>
      </c>
      <c r="E900" s="148">
        <v>0</v>
      </c>
      <c r="F900" s="147">
        <f>D900*(1-E900)</f>
        <v>418</v>
      </c>
      <c r="G900" s="152" t="s">
        <v>80</v>
      </c>
      <c r="H900" s="109" t="s">
        <v>14</v>
      </c>
    </row>
    <row r="901" spans="1:8">
      <c r="A901" s="107" t="s">
        <v>2295</v>
      </c>
      <c r="B901" s="108" t="s">
        <v>2296</v>
      </c>
      <c r="C901" s="179" t="s">
        <v>7212</v>
      </c>
      <c r="D901" s="147">
        <v>597</v>
      </c>
      <c r="E901" s="148">
        <v>0.24</v>
      </c>
      <c r="F901" s="147">
        <f>D901*(1-E901)</f>
        <v>453.72</v>
      </c>
      <c r="G901" s="152" t="s">
        <v>81</v>
      </c>
      <c r="H901" s="109" t="s">
        <v>14</v>
      </c>
    </row>
    <row r="902" spans="1:8">
      <c r="A902" s="107" t="s">
        <v>2297</v>
      </c>
      <c r="B902" s="108" t="s">
        <v>2298</v>
      </c>
      <c r="C902" s="179" t="s">
        <v>7212</v>
      </c>
      <c r="D902" s="147">
        <v>42</v>
      </c>
      <c r="E902" s="148">
        <v>0</v>
      </c>
      <c r="F902" s="147">
        <f>D902*(1-E902)</f>
        <v>42</v>
      </c>
      <c r="G902" s="152" t="s">
        <v>80</v>
      </c>
      <c r="H902" s="109" t="s">
        <v>14</v>
      </c>
    </row>
    <row r="903" spans="1:8">
      <c r="A903" s="107" t="s">
        <v>2299</v>
      </c>
      <c r="B903" s="108" t="s">
        <v>2300</v>
      </c>
      <c r="C903" s="179" t="s">
        <v>7212</v>
      </c>
      <c r="D903" s="147">
        <v>60</v>
      </c>
      <c r="E903" s="148">
        <v>0.24</v>
      </c>
      <c r="F903" s="147">
        <f>D903*(1-E903)</f>
        <v>45.6</v>
      </c>
      <c r="G903" s="152" t="s">
        <v>81</v>
      </c>
      <c r="H903" s="109" t="s">
        <v>14</v>
      </c>
    </row>
    <row r="904" spans="1:8">
      <c r="A904" s="107" t="s">
        <v>2301</v>
      </c>
      <c r="B904" s="108" t="s">
        <v>2302</v>
      </c>
      <c r="C904" s="179" t="s">
        <v>7212</v>
      </c>
      <c r="D904" s="147">
        <v>140</v>
      </c>
      <c r="E904" s="148">
        <v>0</v>
      </c>
      <c r="F904" s="147">
        <f>D904*(1-E904)</f>
        <v>140</v>
      </c>
      <c r="G904" s="152" t="s">
        <v>80</v>
      </c>
      <c r="H904" s="109" t="s">
        <v>14</v>
      </c>
    </row>
    <row r="905" spans="1:8">
      <c r="A905" s="107" t="s">
        <v>2303</v>
      </c>
      <c r="B905" s="108" t="s">
        <v>2304</v>
      </c>
      <c r="C905" s="179" t="s">
        <v>7212</v>
      </c>
      <c r="D905" s="147">
        <v>199</v>
      </c>
      <c r="E905" s="148">
        <v>0.24</v>
      </c>
      <c r="F905" s="147">
        <f>D905*(1-E905)</f>
        <v>151.24</v>
      </c>
      <c r="G905" s="152" t="s">
        <v>81</v>
      </c>
      <c r="H905" s="109" t="s">
        <v>14</v>
      </c>
    </row>
    <row r="906" spans="1:8">
      <c r="A906" s="107" t="s">
        <v>2305</v>
      </c>
      <c r="B906" s="108" t="s">
        <v>2306</v>
      </c>
      <c r="C906" s="179" t="s">
        <v>7212</v>
      </c>
      <c r="D906" s="147">
        <v>14</v>
      </c>
      <c r="E906" s="148">
        <v>0</v>
      </c>
      <c r="F906" s="147">
        <f>D906*(1-E906)</f>
        <v>14</v>
      </c>
      <c r="G906" s="152" t="s">
        <v>80</v>
      </c>
      <c r="H906" s="109" t="s">
        <v>14</v>
      </c>
    </row>
    <row r="907" spans="1:8">
      <c r="A907" s="107" t="s">
        <v>2307</v>
      </c>
      <c r="B907" s="108" t="s">
        <v>2308</v>
      </c>
      <c r="C907" s="179" t="s">
        <v>7212</v>
      </c>
      <c r="D907" s="147">
        <v>20</v>
      </c>
      <c r="E907" s="148">
        <v>0.24</v>
      </c>
      <c r="F907" s="147">
        <f>D907*(1-E907)</f>
        <v>15.2</v>
      </c>
      <c r="G907" s="152" t="s">
        <v>81</v>
      </c>
      <c r="H907" s="109" t="s">
        <v>14</v>
      </c>
    </row>
    <row r="908" spans="1:8">
      <c r="A908" s="107" t="s">
        <v>2309</v>
      </c>
      <c r="B908" s="108" t="s">
        <v>2310</v>
      </c>
      <c r="C908" s="179" t="s">
        <v>7212</v>
      </c>
      <c r="D908" s="147">
        <v>279</v>
      </c>
      <c r="E908" s="148">
        <v>0</v>
      </c>
      <c r="F908" s="147">
        <f>D908*(1-E908)</f>
        <v>279</v>
      </c>
      <c r="G908" s="152" t="s">
        <v>80</v>
      </c>
      <c r="H908" s="109" t="s">
        <v>14</v>
      </c>
    </row>
    <row r="909" spans="1:8">
      <c r="A909" s="107" t="s">
        <v>2311</v>
      </c>
      <c r="B909" s="108" t="s">
        <v>2312</v>
      </c>
      <c r="C909" s="179" t="s">
        <v>7212</v>
      </c>
      <c r="D909" s="147">
        <v>398</v>
      </c>
      <c r="E909" s="148">
        <v>0.24</v>
      </c>
      <c r="F909" s="147">
        <f>D909*(1-E909)</f>
        <v>302.48</v>
      </c>
      <c r="G909" s="152" t="s">
        <v>81</v>
      </c>
      <c r="H909" s="109" t="s">
        <v>14</v>
      </c>
    </row>
    <row r="910" spans="1:8">
      <c r="A910" s="107" t="s">
        <v>2313</v>
      </c>
      <c r="B910" s="108" t="s">
        <v>2314</v>
      </c>
      <c r="C910" s="179" t="s">
        <v>7212</v>
      </c>
      <c r="D910" s="147">
        <v>28</v>
      </c>
      <c r="E910" s="148">
        <v>0</v>
      </c>
      <c r="F910" s="147">
        <f>D910*(1-E910)</f>
        <v>28</v>
      </c>
      <c r="G910" s="152" t="s">
        <v>80</v>
      </c>
      <c r="H910" s="109" t="s">
        <v>14</v>
      </c>
    </row>
    <row r="911" spans="1:8">
      <c r="A911" s="107" t="s">
        <v>2315</v>
      </c>
      <c r="B911" s="108" t="s">
        <v>2316</v>
      </c>
      <c r="C911" s="179" t="s">
        <v>7212</v>
      </c>
      <c r="D911" s="147">
        <v>40</v>
      </c>
      <c r="E911" s="148">
        <v>0.24</v>
      </c>
      <c r="F911" s="147">
        <f>D911*(1-E911)</f>
        <v>30.4</v>
      </c>
      <c r="G911" s="152" t="s">
        <v>81</v>
      </c>
      <c r="H911" s="109" t="s">
        <v>14</v>
      </c>
    </row>
    <row r="912" spans="1:8">
      <c r="A912" s="107" t="s">
        <v>2317</v>
      </c>
      <c r="B912" s="108" t="s">
        <v>2318</v>
      </c>
      <c r="C912" s="179" t="s">
        <v>7212</v>
      </c>
      <c r="D912" s="147">
        <v>418</v>
      </c>
      <c r="E912" s="148">
        <v>0</v>
      </c>
      <c r="F912" s="147">
        <f>D912*(1-E912)</f>
        <v>418</v>
      </c>
      <c r="G912" s="152" t="s">
        <v>80</v>
      </c>
      <c r="H912" s="109" t="s">
        <v>14</v>
      </c>
    </row>
    <row r="913" spans="1:8">
      <c r="A913" s="107" t="s">
        <v>2319</v>
      </c>
      <c r="B913" s="108" t="s">
        <v>2320</v>
      </c>
      <c r="C913" s="179" t="s">
        <v>7212</v>
      </c>
      <c r="D913" s="147">
        <v>597</v>
      </c>
      <c r="E913" s="148">
        <v>0.24</v>
      </c>
      <c r="F913" s="147">
        <f>D913*(1-E913)</f>
        <v>453.72</v>
      </c>
      <c r="G913" s="152" t="s">
        <v>81</v>
      </c>
      <c r="H913" s="109" t="s">
        <v>14</v>
      </c>
    </row>
    <row r="914" spans="1:8">
      <c r="A914" s="107" t="s">
        <v>2321</v>
      </c>
      <c r="B914" s="108" t="s">
        <v>2322</v>
      </c>
      <c r="C914" s="179" t="s">
        <v>7212</v>
      </c>
      <c r="D914" s="147">
        <v>42</v>
      </c>
      <c r="E914" s="148">
        <v>0</v>
      </c>
      <c r="F914" s="147">
        <f>D914*(1-E914)</f>
        <v>42</v>
      </c>
      <c r="G914" s="152" t="s">
        <v>80</v>
      </c>
      <c r="H914" s="109" t="s">
        <v>14</v>
      </c>
    </row>
    <row r="915" spans="1:8">
      <c r="A915" s="107" t="s">
        <v>2323</v>
      </c>
      <c r="B915" s="108" t="s">
        <v>2324</v>
      </c>
      <c r="C915" s="179" t="s">
        <v>7212</v>
      </c>
      <c r="D915" s="147">
        <v>60</v>
      </c>
      <c r="E915" s="148">
        <v>0.24</v>
      </c>
      <c r="F915" s="147">
        <f>D915*(1-E915)</f>
        <v>45.6</v>
      </c>
      <c r="G915" s="152" t="s">
        <v>81</v>
      </c>
      <c r="H915" s="109" t="s">
        <v>14</v>
      </c>
    </row>
    <row r="916" spans="1:8">
      <c r="A916" s="107" t="s">
        <v>2325</v>
      </c>
      <c r="B916" s="108" t="s">
        <v>2326</v>
      </c>
      <c r="C916" s="179" t="s">
        <v>7203</v>
      </c>
      <c r="D916" s="147">
        <v>4995</v>
      </c>
      <c r="E916" s="148">
        <v>0.44</v>
      </c>
      <c r="F916" s="147">
        <f>D916*(1-E916)</f>
        <v>2797.2000000000003</v>
      </c>
      <c r="G916" s="152" t="s">
        <v>77</v>
      </c>
      <c r="H916" s="109" t="s">
        <v>66</v>
      </c>
    </row>
    <row r="917" spans="1:8" ht="30">
      <c r="A917" s="107" t="s">
        <v>2327</v>
      </c>
      <c r="B917" s="108" t="s">
        <v>2328</v>
      </c>
      <c r="C917" s="179" t="s">
        <v>7203</v>
      </c>
      <c r="D917" s="147">
        <v>9995</v>
      </c>
      <c r="E917" s="148">
        <v>0.44</v>
      </c>
      <c r="F917" s="147">
        <f>D917*(1-E917)</f>
        <v>5597.2000000000007</v>
      </c>
      <c r="G917" s="152" t="s">
        <v>77</v>
      </c>
      <c r="H917" s="109" t="s">
        <v>66</v>
      </c>
    </row>
    <row r="918" spans="1:8" ht="30">
      <c r="A918" s="107" t="s">
        <v>2329</v>
      </c>
      <c r="B918" s="112" t="s">
        <v>2330</v>
      </c>
      <c r="C918" s="179" t="s">
        <v>7203</v>
      </c>
      <c r="D918" s="147">
        <v>100</v>
      </c>
      <c r="E918" s="148">
        <v>0.44</v>
      </c>
      <c r="F918" s="147">
        <f>D918*(1-E918)</f>
        <v>56.000000000000007</v>
      </c>
      <c r="G918" s="152" t="s">
        <v>77</v>
      </c>
      <c r="H918" s="109" t="s">
        <v>78</v>
      </c>
    </row>
    <row r="919" spans="1:8" ht="45">
      <c r="A919" s="107" t="s">
        <v>2331</v>
      </c>
      <c r="B919" s="112" t="s">
        <v>2332</v>
      </c>
      <c r="C919" s="179" t="s">
        <v>7203</v>
      </c>
      <c r="D919" s="147">
        <v>10</v>
      </c>
      <c r="E919" s="148">
        <v>0.44</v>
      </c>
      <c r="F919" s="147">
        <f>D919*(1-E919)</f>
        <v>5.6000000000000005</v>
      </c>
      <c r="G919" s="152" t="s">
        <v>77</v>
      </c>
      <c r="H919" s="109" t="s">
        <v>78</v>
      </c>
    </row>
    <row r="920" spans="1:8">
      <c r="A920" s="107" t="s">
        <v>2333</v>
      </c>
      <c r="B920" s="108" t="s">
        <v>2334</v>
      </c>
      <c r="C920" s="179" t="s">
        <v>7212</v>
      </c>
      <c r="D920" s="147">
        <v>700</v>
      </c>
      <c r="E920" s="148">
        <v>0</v>
      </c>
      <c r="F920" s="147">
        <f>D920*(1-E920)</f>
        <v>700</v>
      </c>
      <c r="G920" s="152" t="s">
        <v>80</v>
      </c>
      <c r="H920" s="109" t="s">
        <v>14</v>
      </c>
    </row>
    <row r="921" spans="1:8">
      <c r="A921" s="107" t="s">
        <v>2335</v>
      </c>
      <c r="B921" s="108" t="s">
        <v>2336</v>
      </c>
      <c r="C921" s="179" t="s">
        <v>7212</v>
      </c>
      <c r="D921" s="147">
        <v>999</v>
      </c>
      <c r="E921" s="148">
        <v>0.24</v>
      </c>
      <c r="F921" s="147">
        <f>D921*(1-E921)</f>
        <v>759.24</v>
      </c>
      <c r="G921" s="152" t="s">
        <v>81</v>
      </c>
      <c r="H921" s="109" t="s">
        <v>14</v>
      </c>
    </row>
    <row r="922" spans="1:8" ht="30">
      <c r="A922" s="107" t="s">
        <v>2337</v>
      </c>
      <c r="B922" s="108" t="s">
        <v>2338</v>
      </c>
      <c r="C922" s="179" t="s">
        <v>7212</v>
      </c>
      <c r="D922" s="147">
        <v>1400</v>
      </c>
      <c r="E922" s="148">
        <v>0</v>
      </c>
      <c r="F922" s="147">
        <f>D922*(1-E922)</f>
        <v>1400</v>
      </c>
      <c r="G922" s="152" t="s">
        <v>80</v>
      </c>
      <c r="H922" s="109" t="s">
        <v>14</v>
      </c>
    </row>
    <row r="923" spans="1:8" ht="30">
      <c r="A923" s="107" t="s">
        <v>2339</v>
      </c>
      <c r="B923" s="108" t="s">
        <v>2340</v>
      </c>
      <c r="C923" s="179" t="s">
        <v>7212</v>
      </c>
      <c r="D923" s="147">
        <v>1999</v>
      </c>
      <c r="E923" s="148">
        <v>0.24</v>
      </c>
      <c r="F923" s="147">
        <f>D923*(1-E923)</f>
        <v>1519.24</v>
      </c>
      <c r="G923" s="152" t="s">
        <v>81</v>
      </c>
      <c r="H923" s="109" t="s">
        <v>14</v>
      </c>
    </row>
    <row r="924" spans="1:8">
      <c r="A924" s="107" t="s">
        <v>2341</v>
      </c>
      <c r="B924" s="108" t="s">
        <v>2342</v>
      </c>
      <c r="C924" s="179" t="s">
        <v>7212</v>
      </c>
      <c r="D924" s="147">
        <v>14</v>
      </c>
      <c r="E924" s="148">
        <v>0</v>
      </c>
      <c r="F924" s="147">
        <f>D924*(1-E924)</f>
        <v>14</v>
      </c>
      <c r="G924" s="152" t="s">
        <v>80</v>
      </c>
      <c r="H924" s="109" t="s">
        <v>14</v>
      </c>
    </row>
    <row r="925" spans="1:8">
      <c r="A925" s="107" t="s">
        <v>2343</v>
      </c>
      <c r="B925" s="108" t="s">
        <v>2344</v>
      </c>
      <c r="C925" s="179" t="s">
        <v>7212</v>
      </c>
      <c r="D925" s="147">
        <v>20</v>
      </c>
      <c r="E925" s="148">
        <v>0.24</v>
      </c>
      <c r="F925" s="147">
        <f>D925*(1-E925)</f>
        <v>15.2</v>
      </c>
      <c r="G925" s="152" t="s">
        <v>81</v>
      </c>
      <c r="H925" s="109" t="s">
        <v>14</v>
      </c>
    </row>
    <row r="926" spans="1:8">
      <c r="A926" s="107" t="s">
        <v>2345</v>
      </c>
      <c r="B926" s="108" t="s">
        <v>2346</v>
      </c>
      <c r="C926" s="179" t="s">
        <v>7212</v>
      </c>
      <c r="D926" s="147">
        <v>1499</v>
      </c>
      <c r="E926" s="148">
        <v>0</v>
      </c>
      <c r="F926" s="147">
        <f>D926*(1-E926)</f>
        <v>1499</v>
      </c>
      <c r="G926" s="152" t="s">
        <v>80</v>
      </c>
      <c r="H926" s="109" t="s">
        <v>14</v>
      </c>
    </row>
    <row r="927" spans="1:8">
      <c r="A927" s="107" t="s">
        <v>2347</v>
      </c>
      <c r="B927" s="108" t="s">
        <v>2348</v>
      </c>
      <c r="C927" s="179" t="s">
        <v>7212</v>
      </c>
      <c r="D927" s="147">
        <v>2141</v>
      </c>
      <c r="E927" s="148">
        <v>0.24</v>
      </c>
      <c r="F927" s="147">
        <f>D927*(1-E927)</f>
        <v>1627.16</v>
      </c>
      <c r="G927" s="152" t="s">
        <v>81</v>
      </c>
      <c r="H927" s="109" t="s">
        <v>14</v>
      </c>
    </row>
    <row r="928" spans="1:8" ht="30">
      <c r="A928" s="107" t="s">
        <v>2349</v>
      </c>
      <c r="B928" s="108" t="s">
        <v>2350</v>
      </c>
      <c r="C928" s="179" t="s">
        <v>7212</v>
      </c>
      <c r="D928" s="147">
        <v>2999</v>
      </c>
      <c r="E928" s="148">
        <v>0</v>
      </c>
      <c r="F928" s="147">
        <f>D928*(1-E928)</f>
        <v>2999</v>
      </c>
      <c r="G928" s="152" t="s">
        <v>80</v>
      </c>
      <c r="H928" s="109" t="s">
        <v>14</v>
      </c>
    </row>
    <row r="929" spans="1:8" ht="30">
      <c r="A929" s="107" t="s">
        <v>2351</v>
      </c>
      <c r="B929" s="108" t="s">
        <v>2352</v>
      </c>
      <c r="C929" s="179" t="s">
        <v>7212</v>
      </c>
      <c r="D929" s="147">
        <v>4284</v>
      </c>
      <c r="E929" s="148">
        <v>0.24</v>
      </c>
      <c r="F929" s="147">
        <f>D929*(1-E929)</f>
        <v>3255.84</v>
      </c>
      <c r="G929" s="152" t="s">
        <v>81</v>
      </c>
      <c r="H929" s="109" t="s">
        <v>14</v>
      </c>
    </row>
    <row r="930" spans="1:8">
      <c r="A930" s="107" t="s">
        <v>2353</v>
      </c>
      <c r="B930" s="108" t="s">
        <v>2354</v>
      </c>
      <c r="C930" s="179" t="s">
        <v>7212</v>
      </c>
      <c r="D930" s="147">
        <v>30</v>
      </c>
      <c r="E930" s="148">
        <v>0</v>
      </c>
      <c r="F930" s="147">
        <f>D930*(1-E930)</f>
        <v>30</v>
      </c>
      <c r="G930" s="152" t="s">
        <v>80</v>
      </c>
      <c r="H930" s="109" t="s">
        <v>14</v>
      </c>
    </row>
    <row r="931" spans="1:8">
      <c r="A931" s="107" t="s">
        <v>2355</v>
      </c>
      <c r="B931" s="108" t="s">
        <v>2356</v>
      </c>
      <c r="C931" s="179" t="s">
        <v>7212</v>
      </c>
      <c r="D931" s="147">
        <v>43</v>
      </c>
      <c r="E931" s="148">
        <v>0.24</v>
      </c>
      <c r="F931" s="147">
        <f>D931*(1-E931)</f>
        <v>32.68</v>
      </c>
      <c r="G931" s="152" t="s">
        <v>81</v>
      </c>
      <c r="H931" s="109" t="s">
        <v>14</v>
      </c>
    </row>
    <row r="932" spans="1:8">
      <c r="A932" s="107" t="s">
        <v>2357</v>
      </c>
      <c r="B932" s="108" t="s">
        <v>2358</v>
      </c>
      <c r="C932" s="179" t="s">
        <v>7212</v>
      </c>
      <c r="D932" s="147">
        <v>1998</v>
      </c>
      <c r="E932" s="148">
        <v>0</v>
      </c>
      <c r="F932" s="147">
        <f>D932*(1-E932)</f>
        <v>1998</v>
      </c>
      <c r="G932" s="152" t="s">
        <v>80</v>
      </c>
      <c r="H932" s="109" t="s">
        <v>14</v>
      </c>
    </row>
    <row r="933" spans="1:8">
      <c r="A933" s="107" t="s">
        <v>2359</v>
      </c>
      <c r="B933" s="108" t="s">
        <v>2360</v>
      </c>
      <c r="C933" s="179" t="s">
        <v>7212</v>
      </c>
      <c r="D933" s="147">
        <v>2855</v>
      </c>
      <c r="E933" s="148">
        <v>0.24</v>
      </c>
      <c r="F933" s="147">
        <f>D933*(1-E933)</f>
        <v>2169.8000000000002</v>
      </c>
      <c r="G933" s="152" t="s">
        <v>81</v>
      </c>
      <c r="H933" s="109" t="s">
        <v>14</v>
      </c>
    </row>
    <row r="934" spans="1:8" ht="30">
      <c r="A934" s="107" t="s">
        <v>2361</v>
      </c>
      <c r="B934" s="108" t="s">
        <v>2362</v>
      </c>
      <c r="C934" s="179" t="s">
        <v>7212</v>
      </c>
      <c r="D934" s="147">
        <v>3998</v>
      </c>
      <c r="E934" s="148">
        <v>0</v>
      </c>
      <c r="F934" s="147">
        <f>D934*(1-E934)</f>
        <v>3998</v>
      </c>
      <c r="G934" s="152" t="s">
        <v>80</v>
      </c>
      <c r="H934" s="109" t="s">
        <v>14</v>
      </c>
    </row>
    <row r="935" spans="1:8" ht="30">
      <c r="A935" s="107" t="s">
        <v>2363</v>
      </c>
      <c r="B935" s="108" t="s">
        <v>2364</v>
      </c>
      <c r="C935" s="179" t="s">
        <v>7212</v>
      </c>
      <c r="D935" s="147">
        <v>5712</v>
      </c>
      <c r="E935" s="148">
        <v>0.24</v>
      </c>
      <c r="F935" s="147">
        <f>D935*(1-E935)</f>
        <v>4341.12</v>
      </c>
      <c r="G935" s="152" t="s">
        <v>81</v>
      </c>
      <c r="H935" s="109" t="s">
        <v>14</v>
      </c>
    </row>
    <row r="936" spans="1:8">
      <c r="A936" s="107" t="s">
        <v>2365</v>
      </c>
      <c r="B936" s="108" t="s">
        <v>2366</v>
      </c>
      <c r="C936" s="179" t="s">
        <v>7212</v>
      </c>
      <c r="D936" s="147">
        <v>40</v>
      </c>
      <c r="E936" s="148">
        <v>0</v>
      </c>
      <c r="F936" s="147">
        <f>D936*(1-E936)</f>
        <v>40</v>
      </c>
      <c r="G936" s="152" t="s">
        <v>80</v>
      </c>
      <c r="H936" s="109" t="s">
        <v>14</v>
      </c>
    </row>
    <row r="937" spans="1:8">
      <c r="A937" s="107" t="s">
        <v>2367</v>
      </c>
      <c r="B937" s="108" t="s">
        <v>2368</v>
      </c>
      <c r="C937" s="179" t="s">
        <v>7212</v>
      </c>
      <c r="D937" s="147">
        <v>58</v>
      </c>
      <c r="E937" s="148">
        <v>0.24</v>
      </c>
      <c r="F937" s="147">
        <f>D937*(1-E937)</f>
        <v>44.08</v>
      </c>
      <c r="G937" s="152" t="s">
        <v>81</v>
      </c>
      <c r="H937" s="109" t="s">
        <v>14</v>
      </c>
    </row>
    <row r="938" spans="1:8">
      <c r="A938" s="107" t="s">
        <v>2369</v>
      </c>
      <c r="B938" s="108" t="s">
        <v>2370</v>
      </c>
      <c r="C938" s="179" t="s">
        <v>7212</v>
      </c>
      <c r="D938" s="147">
        <v>700</v>
      </c>
      <c r="E938" s="148">
        <v>0</v>
      </c>
      <c r="F938" s="147">
        <f>D938*(1-E938)</f>
        <v>700</v>
      </c>
      <c r="G938" s="152" t="s">
        <v>80</v>
      </c>
      <c r="H938" s="109" t="s">
        <v>14</v>
      </c>
    </row>
    <row r="939" spans="1:8">
      <c r="A939" s="107" t="s">
        <v>2371</v>
      </c>
      <c r="B939" s="108" t="s">
        <v>2372</v>
      </c>
      <c r="C939" s="179" t="s">
        <v>7212</v>
      </c>
      <c r="D939" s="147">
        <v>999</v>
      </c>
      <c r="E939" s="148">
        <v>0.24</v>
      </c>
      <c r="F939" s="147">
        <f>D939*(1-E939)</f>
        <v>759.24</v>
      </c>
      <c r="G939" s="152" t="s">
        <v>81</v>
      </c>
      <c r="H939" s="109" t="s">
        <v>14</v>
      </c>
    </row>
    <row r="940" spans="1:8" ht="30">
      <c r="A940" s="107" t="s">
        <v>2373</v>
      </c>
      <c r="B940" s="108" t="s">
        <v>2374</v>
      </c>
      <c r="C940" s="179" t="s">
        <v>7212</v>
      </c>
      <c r="D940" s="147">
        <v>1400</v>
      </c>
      <c r="E940" s="148">
        <v>0</v>
      </c>
      <c r="F940" s="147">
        <f>D940*(1-E940)</f>
        <v>1400</v>
      </c>
      <c r="G940" s="152" t="s">
        <v>80</v>
      </c>
      <c r="H940" s="109" t="s">
        <v>14</v>
      </c>
    </row>
    <row r="941" spans="1:8" ht="30">
      <c r="A941" s="107" t="s">
        <v>2375</v>
      </c>
      <c r="B941" s="108" t="s">
        <v>2376</v>
      </c>
      <c r="C941" s="179" t="s">
        <v>7212</v>
      </c>
      <c r="D941" s="147">
        <v>1999</v>
      </c>
      <c r="E941" s="148">
        <v>0.24</v>
      </c>
      <c r="F941" s="147">
        <f>D941*(1-E941)</f>
        <v>1519.24</v>
      </c>
      <c r="G941" s="152" t="s">
        <v>81</v>
      </c>
      <c r="H941" s="109" t="s">
        <v>14</v>
      </c>
    </row>
    <row r="942" spans="1:8">
      <c r="A942" s="107" t="s">
        <v>2377</v>
      </c>
      <c r="B942" s="108" t="s">
        <v>2378</v>
      </c>
      <c r="C942" s="179" t="s">
        <v>7212</v>
      </c>
      <c r="D942" s="147">
        <v>14</v>
      </c>
      <c r="E942" s="148">
        <v>0</v>
      </c>
      <c r="F942" s="147">
        <f>D942*(1-E942)</f>
        <v>14</v>
      </c>
      <c r="G942" s="152" t="s">
        <v>80</v>
      </c>
      <c r="H942" s="109" t="s">
        <v>14</v>
      </c>
    </row>
    <row r="943" spans="1:8">
      <c r="A943" s="107" t="s">
        <v>2379</v>
      </c>
      <c r="B943" s="108" t="s">
        <v>2380</v>
      </c>
      <c r="C943" s="179" t="s">
        <v>7212</v>
      </c>
      <c r="D943" s="147">
        <v>20</v>
      </c>
      <c r="E943" s="148">
        <v>0.24</v>
      </c>
      <c r="F943" s="147">
        <f>D943*(1-E943)</f>
        <v>15.2</v>
      </c>
      <c r="G943" s="152" t="s">
        <v>81</v>
      </c>
      <c r="H943" s="109" t="s">
        <v>14</v>
      </c>
    </row>
    <row r="944" spans="1:8">
      <c r="A944" s="107" t="s">
        <v>2381</v>
      </c>
      <c r="B944" s="108" t="s">
        <v>2382</v>
      </c>
      <c r="C944" s="179" t="s">
        <v>7212</v>
      </c>
      <c r="D944" s="147">
        <v>1499</v>
      </c>
      <c r="E944" s="148">
        <v>0</v>
      </c>
      <c r="F944" s="147">
        <f>D944*(1-E944)</f>
        <v>1499</v>
      </c>
      <c r="G944" s="152" t="s">
        <v>80</v>
      </c>
      <c r="H944" s="109" t="s">
        <v>14</v>
      </c>
    </row>
    <row r="945" spans="1:8">
      <c r="A945" s="107" t="s">
        <v>2383</v>
      </c>
      <c r="B945" s="108" t="s">
        <v>2384</v>
      </c>
      <c r="C945" s="179" t="s">
        <v>7212</v>
      </c>
      <c r="D945" s="147">
        <v>2141</v>
      </c>
      <c r="E945" s="148">
        <v>0.24</v>
      </c>
      <c r="F945" s="147">
        <f>D945*(1-E945)</f>
        <v>1627.16</v>
      </c>
      <c r="G945" s="152" t="s">
        <v>81</v>
      </c>
      <c r="H945" s="109" t="s">
        <v>14</v>
      </c>
    </row>
    <row r="946" spans="1:8" ht="30">
      <c r="A946" s="107" t="s">
        <v>2385</v>
      </c>
      <c r="B946" s="108" t="s">
        <v>2386</v>
      </c>
      <c r="C946" s="179" t="s">
        <v>7212</v>
      </c>
      <c r="D946" s="147">
        <v>2999</v>
      </c>
      <c r="E946" s="148">
        <v>0</v>
      </c>
      <c r="F946" s="147">
        <f>D946*(1-E946)</f>
        <v>2999</v>
      </c>
      <c r="G946" s="152" t="s">
        <v>80</v>
      </c>
      <c r="H946" s="109" t="s">
        <v>14</v>
      </c>
    </row>
    <row r="947" spans="1:8" ht="30">
      <c r="A947" s="107" t="s">
        <v>2387</v>
      </c>
      <c r="B947" s="108" t="s">
        <v>2388</v>
      </c>
      <c r="C947" s="179" t="s">
        <v>7212</v>
      </c>
      <c r="D947" s="147">
        <v>4284</v>
      </c>
      <c r="E947" s="148">
        <v>0.24</v>
      </c>
      <c r="F947" s="147">
        <f>D947*(1-E947)</f>
        <v>3255.84</v>
      </c>
      <c r="G947" s="152" t="s">
        <v>81</v>
      </c>
      <c r="H947" s="109" t="s">
        <v>14</v>
      </c>
    </row>
    <row r="948" spans="1:8">
      <c r="A948" s="107" t="s">
        <v>2389</v>
      </c>
      <c r="B948" s="108" t="s">
        <v>2390</v>
      </c>
      <c r="C948" s="179" t="s">
        <v>7212</v>
      </c>
      <c r="D948" s="147">
        <v>30</v>
      </c>
      <c r="E948" s="148">
        <v>0</v>
      </c>
      <c r="F948" s="147">
        <f>D948*(1-E948)</f>
        <v>30</v>
      </c>
      <c r="G948" s="152" t="s">
        <v>80</v>
      </c>
      <c r="H948" s="109" t="s">
        <v>14</v>
      </c>
    </row>
    <row r="949" spans="1:8">
      <c r="A949" s="107" t="s">
        <v>2391</v>
      </c>
      <c r="B949" s="108" t="s">
        <v>2392</v>
      </c>
      <c r="C949" s="179" t="s">
        <v>7212</v>
      </c>
      <c r="D949" s="147">
        <v>43</v>
      </c>
      <c r="E949" s="148">
        <v>0.24</v>
      </c>
      <c r="F949" s="147">
        <f>D949*(1-E949)</f>
        <v>32.68</v>
      </c>
      <c r="G949" s="152" t="s">
        <v>81</v>
      </c>
      <c r="H949" s="109" t="s">
        <v>14</v>
      </c>
    </row>
    <row r="950" spans="1:8">
      <c r="A950" s="107" t="s">
        <v>2393</v>
      </c>
      <c r="B950" s="108" t="s">
        <v>2394</v>
      </c>
      <c r="C950" s="179" t="s">
        <v>7212</v>
      </c>
      <c r="D950" s="147">
        <v>1998</v>
      </c>
      <c r="E950" s="148">
        <v>0</v>
      </c>
      <c r="F950" s="147">
        <f>D950*(1-E950)</f>
        <v>1998</v>
      </c>
      <c r="G950" s="152" t="s">
        <v>80</v>
      </c>
      <c r="H950" s="109" t="s">
        <v>14</v>
      </c>
    </row>
    <row r="951" spans="1:8">
      <c r="A951" s="107" t="s">
        <v>2395</v>
      </c>
      <c r="B951" s="108" t="s">
        <v>2396</v>
      </c>
      <c r="C951" s="179" t="s">
        <v>7212</v>
      </c>
      <c r="D951" s="147">
        <v>2855</v>
      </c>
      <c r="E951" s="148">
        <v>0.24</v>
      </c>
      <c r="F951" s="147">
        <f>D951*(1-E951)</f>
        <v>2169.8000000000002</v>
      </c>
      <c r="G951" s="152" t="s">
        <v>81</v>
      </c>
      <c r="H951" s="109" t="s">
        <v>14</v>
      </c>
    </row>
    <row r="952" spans="1:8" ht="30">
      <c r="A952" s="107" t="s">
        <v>2397</v>
      </c>
      <c r="B952" s="108" t="s">
        <v>2398</v>
      </c>
      <c r="C952" s="179" t="s">
        <v>7212</v>
      </c>
      <c r="D952" s="147">
        <v>3998</v>
      </c>
      <c r="E952" s="148">
        <v>0</v>
      </c>
      <c r="F952" s="147">
        <f>D952*(1-E952)</f>
        <v>3998</v>
      </c>
      <c r="G952" s="152" t="s">
        <v>80</v>
      </c>
      <c r="H952" s="109" t="s">
        <v>14</v>
      </c>
    </row>
    <row r="953" spans="1:8" ht="30">
      <c r="A953" s="107" t="s">
        <v>2399</v>
      </c>
      <c r="B953" s="108" t="s">
        <v>2400</v>
      </c>
      <c r="C953" s="179" t="s">
        <v>7212</v>
      </c>
      <c r="D953" s="147">
        <v>5712</v>
      </c>
      <c r="E953" s="148">
        <v>0.24</v>
      </c>
      <c r="F953" s="147">
        <f>D953*(1-E953)</f>
        <v>4341.12</v>
      </c>
      <c r="G953" s="152" t="s">
        <v>81</v>
      </c>
      <c r="H953" s="109" t="s">
        <v>14</v>
      </c>
    </row>
    <row r="954" spans="1:8">
      <c r="A954" s="107" t="s">
        <v>2401</v>
      </c>
      <c r="B954" s="108" t="s">
        <v>2402</v>
      </c>
      <c r="C954" s="179" t="s">
        <v>7212</v>
      </c>
      <c r="D954" s="147">
        <v>40</v>
      </c>
      <c r="E954" s="148">
        <v>0</v>
      </c>
      <c r="F954" s="147">
        <f>D954*(1-E954)</f>
        <v>40</v>
      </c>
      <c r="G954" s="152" t="s">
        <v>80</v>
      </c>
      <c r="H954" s="109" t="s">
        <v>14</v>
      </c>
    </row>
    <row r="955" spans="1:8">
      <c r="A955" s="107" t="s">
        <v>2403</v>
      </c>
      <c r="B955" s="108" t="s">
        <v>2404</v>
      </c>
      <c r="C955" s="179" t="s">
        <v>7212</v>
      </c>
      <c r="D955" s="147">
        <v>58</v>
      </c>
      <c r="E955" s="148">
        <v>0.24</v>
      </c>
      <c r="F955" s="147">
        <f>D955*(1-E955)</f>
        <v>44.08</v>
      </c>
      <c r="G955" s="152" t="s">
        <v>81</v>
      </c>
      <c r="H955" s="109" t="s">
        <v>14</v>
      </c>
    </row>
    <row r="956" spans="1:8" ht="45">
      <c r="A956" s="107" t="s">
        <v>2405</v>
      </c>
      <c r="B956" s="108" t="s">
        <v>2406</v>
      </c>
      <c r="C956" s="179" t="s">
        <v>7212</v>
      </c>
      <c r="D956" s="147">
        <v>195</v>
      </c>
      <c r="E956" s="148">
        <v>0.44</v>
      </c>
      <c r="F956" s="147">
        <f>D956*(1-E956)</f>
        <v>109.20000000000002</v>
      </c>
      <c r="G956" s="152" t="s">
        <v>77</v>
      </c>
      <c r="H956" s="109" t="s">
        <v>79</v>
      </c>
    </row>
    <row r="957" spans="1:8" ht="60">
      <c r="A957" s="107" t="s">
        <v>2407</v>
      </c>
      <c r="B957" s="108" t="s">
        <v>2408</v>
      </c>
      <c r="C957" s="179" t="s">
        <v>7212</v>
      </c>
      <c r="D957" s="147">
        <v>495</v>
      </c>
      <c r="E957" s="148">
        <v>0.44</v>
      </c>
      <c r="F957" s="147">
        <f>D957*(1-E957)</f>
        <v>277.20000000000005</v>
      </c>
      <c r="G957" s="149" t="s">
        <v>77</v>
      </c>
      <c r="H957" s="109" t="s">
        <v>79</v>
      </c>
    </row>
    <row r="958" spans="1:8" ht="30">
      <c r="A958" s="107" t="s">
        <v>2409</v>
      </c>
      <c r="B958" s="108" t="s">
        <v>2410</v>
      </c>
      <c r="C958" s="179" t="s">
        <v>7212</v>
      </c>
      <c r="D958" s="147">
        <v>75</v>
      </c>
      <c r="E958" s="148">
        <v>0.44</v>
      </c>
      <c r="F958" s="147">
        <f>D958*(1-E958)</f>
        <v>42.000000000000007</v>
      </c>
      <c r="G958" s="150" t="s">
        <v>77</v>
      </c>
      <c r="H958" s="109" t="s">
        <v>79</v>
      </c>
    </row>
    <row r="959" spans="1:8" ht="30">
      <c r="A959" s="107" t="s">
        <v>2411</v>
      </c>
      <c r="B959" s="108" t="s">
        <v>2412</v>
      </c>
      <c r="C959" s="179" t="s">
        <v>7203</v>
      </c>
      <c r="D959" s="147">
        <v>995</v>
      </c>
      <c r="E959" s="148">
        <v>0.44</v>
      </c>
      <c r="F959" s="147">
        <f>D959*(1-E959)</f>
        <v>557.20000000000005</v>
      </c>
      <c r="G959" s="152" t="s">
        <v>77</v>
      </c>
      <c r="H959" s="109" t="s">
        <v>78</v>
      </c>
    </row>
    <row r="960" spans="1:8">
      <c r="A960" s="107" t="s">
        <v>2413</v>
      </c>
      <c r="B960" s="108" t="s">
        <v>2414</v>
      </c>
      <c r="C960" s="179" t="s">
        <v>7212</v>
      </c>
      <c r="D960" s="147">
        <v>199</v>
      </c>
      <c r="E960" s="148">
        <v>0.24</v>
      </c>
      <c r="F960" s="147">
        <f>D960*(1-E960)</f>
        <v>151.24</v>
      </c>
      <c r="G960" s="152" t="s">
        <v>81</v>
      </c>
      <c r="H960" s="109" t="s">
        <v>14</v>
      </c>
    </row>
    <row r="961" spans="1:8">
      <c r="A961" s="107" t="s">
        <v>2415</v>
      </c>
      <c r="B961" s="108" t="s">
        <v>2416</v>
      </c>
      <c r="C961" s="179" t="s">
        <v>7212</v>
      </c>
      <c r="D961" s="147">
        <v>140</v>
      </c>
      <c r="E961" s="148">
        <v>0</v>
      </c>
      <c r="F961" s="147">
        <f>D961*(1-E961)</f>
        <v>140</v>
      </c>
      <c r="G961" s="152" t="s">
        <v>80</v>
      </c>
      <c r="H961" s="109" t="s">
        <v>14</v>
      </c>
    </row>
    <row r="962" spans="1:8">
      <c r="A962" s="107" t="s">
        <v>2417</v>
      </c>
      <c r="B962" s="108" t="s">
        <v>2418</v>
      </c>
      <c r="C962" s="179" t="s">
        <v>7212</v>
      </c>
      <c r="D962" s="147">
        <v>428</v>
      </c>
      <c r="E962" s="148">
        <v>0.24</v>
      </c>
      <c r="F962" s="147">
        <f>D962*(1-E962)</f>
        <v>325.28000000000003</v>
      </c>
      <c r="G962" s="152" t="s">
        <v>81</v>
      </c>
      <c r="H962" s="109" t="s">
        <v>14</v>
      </c>
    </row>
    <row r="963" spans="1:8">
      <c r="A963" s="107" t="s">
        <v>2419</v>
      </c>
      <c r="B963" s="108" t="s">
        <v>2420</v>
      </c>
      <c r="C963" s="179" t="s">
        <v>7212</v>
      </c>
      <c r="D963" s="147">
        <v>299</v>
      </c>
      <c r="E963" s="148">
        <v>0</v>
      </c>
      <c r="F963" s="147">
        <f>D963*(1-E963)</f>
        <v>299</v>
      </c>
      <c r="G963" s="152" t="s">
        <v>80</v>
      </c>
      <c r="H963" s="109" t="s">
        <v>14</v>
      </c>
    </row>
    <row r="964" spans="1:8">
      <c r="A964" s="107" t="s">
        <v>2421</v>
      </c>
      <c r="B964" s="108" t="s">
        <v>2422</v>
      </c>
      <c r="C964" s="179" t="s">
        <v>7212</v>
      </c>
      <c r="D964" s="147">
        <v>568</v>
      </c>
      <c r="E964" s="148">
        <v>0.24</v>
      </c>
      <c r="F964" s="147">
        <f>D964*(1-E964)</f>
        <v>431.68</v>
      </c>
      <c r="G964" s="152" t="s">
        <v>81</v>
      </c>
      <c r="H964" s="109" t="s">
        <v>14</v>
      </c>
    </row>
    <row r="965" spans="1:8">
      <c r="A965" s="107" t="s">
        <v>2423</v>
      </c>
      <c r="B965" s="108" t="s">
        <v>2424</v>
      </c>
      <c r="C965" s="179" t="s">
        <v>7212</v>
      </c>
      <c r="D965" s="147">
        <v>398</v>
      </c>
      <c r="E965" s="148">
        <v>0</v>
      </c>
      <c r="F965" s="147">
        <f>D965*(1-E965)</f>
        <v>398</v>
      </c>
      <c r="G965" s="152" t="s">
        <v>80</v>
      </c>
      <c r="H965" s="109" t="s">
        <v>14</v>
      </c>
    </row>
    <row r="966" spans="1:8">
      <c r="A966" s="107" t="s">
        <v>2425</v>
      </c>
      <c r="B966" s="108" t="s">
        <v>2426</v>
      </c>
      <c r="C966" s="179" t="s">
        <v>7212</v>
      </c>
      <c r="D966" s="147">
        <v>199</v>
      </c>
      <c r="E966" s="148">
        <v>0.24</v>
      </c>
      <c r="F966" s="147">
        <f>D966*(1-E966)</f>
        <v>151.24</v>
      </c>
      <c r="G966" s="152" t="s">
        <v>81</v>
      </c>
      <c r="H966" s="109" t="s">
        <v>14</v>
      </c>
    </row>
    <row r="967" spans="1:8">
      <c r="A967" s="107" t="s">
        <v>2427</v>
      </c>
      <c r="B967" s="108" t="s">
        <v>2428</v>
      </c>
      <c r="C967" s="179" t="s">
        <v>7212</v>
      </c>
      <c r="D967" s="147">
        <v>140</v>
      </c>
      <c r="E967" s="148">
        <v>0</v>
      </c>
      <c r="F967" s="147">
        <f>D967*(1-E967)</f>
        <v>140</v>
      </c>
      <c r="G967" s="152" t="s">
        <v>80</v>
      </c>
      <c r="H967" s="109" t="s">
        <v>14</v>
      </c>
    </row>
    <row r="968" spans="1:8">
      <c r="A968" s="107" t="s">
        <v>2429</v>
      </c>
      <c r="B968" s="108" t="s">
        <v>2430</v>
      </c>
      <c r="C968" s="179" t="s">
        <v>7212</v>
      </c>
      <c r="D968" s="147">
        <v>428</v>
      </c>
      <c r="E968" s="148">
        <v>0.24</v>
      </c>
      <c r="F968" s="147">
        <f>D968*(1-E968)</f>
        <v>325.28000000000003</v>
      </c>
      <c r="G968" s="152" t="s">
        <v>81</v>
      </c>
      <c r="H968" s="109" t="s">
        <v>14</v>
      </c>
    </row>
    <row r="969" spans="1:8">
      <c r="A969" s="107" t="s">
        <v>2431</v>
      </c>
      <c r="B969" s="108" t="s">
        <v>2432</v>
      </c>
      <c r="C969" s="179" t="s">
        <v>7212</v>
      </c>
      <c r="D969" s="147">
        <v>299</v>
      </c>
      <c r="E969" s="148">
        <v>0</v>
      </c>
      <c r="F969" s="147">
        <f>D969*(1-E969)</f>
        <v>299</v>
      </c>
      <c r="G969" s="152" t="s">
        <v>80</v>
      </c>
      <c r="H969" s="109" t="s">
        <v>14</v>
      </c>
    </row>
    <row r="970" spans="1:8">
      <c r="A970" s="107" t="s">
        <v>2433</v>
      </c>
      <c r="B970" s="108" t="s">
        <v>2434</v>
      </c>
      <c r="C970" s="179" t="s">
        <v>7212</v>
      </c>
      <c r="D970" s="147">
        <v>568</v>
      </c>
      <c r="E970" s="148">
        <v>0.24</v>
      </c>
      <c r="F970" s="147">
        <f>D970*(1-E970)</f>
        <v>431.68</v>
      </c>
      <c r="G970" s="152" t="s">
        <v>81</v>
      </c>
      <c r="H970" s="109" t="s">
        <v>14</v>
      </c>
    </row>
    <row r="971" spans="1:8">
      <c r="A971" s="107" t="s">
        <v>2435</v>
      </c>
      <c r="B971" s="108" t="s">
        <v>2436</v>
      </c>
      <c r="C971" s="179" t="s">
        <v>7212</v>
      </c>
      <c r="D971" s="147">
        <v>398</v>
      </c>
      <c r="E971" s="148">
        <v>0</v>
      </c>
      <c r="F971" s="147">
        <f>D971*(1-E971)</f>
        <v>398</v>
      </c>
      <c r="G971" s="152" t="s">
        <v>80</v>
      </c>
      <c r="H971" s="109" t="s">
        <v>14</v>
      </c>
    </row>
    <row r="972" spans="1:8">
      <c r="A972" s="107" t="s">
        <v>2437</v>
      </c>
      <c r="B972" s="108" t="s">
        <v>2438</v>
      </c>
      <c r="C972" s="179" t="s">
        <v>7212</v>
      </c>
      <c r="D972" s="147">
        <v>26</v>
      </c>
      <c r="E972" s="148">
        <v>0</v>
      </c>
      <c r="F972" s="147">
        <f>D972*(1-E972)</f>
        <v>26</v>
      </c>
      <c r="G972" s="151" t="s">
        <v>80</v>
      </c>
      <c r="H972" s="109" t="s">
        <v>14</v>
      </c>
    </row>
    <row r="973" spans="1:8">
      <c r="A973" s="107" t="s">
        <v>2439</v>
      </c>
      <c r="B973" s="108" t="s">
        <v>2440</v>
      </c>
      <c r="C973" s="179" t="s">
        <v>7212</v>
      </c>
      <c r="D973" s="147">
        <v>52</v>
      </c>
      <c r="E973" s="148">
        <v>0.24</v>
      </c>
      <c r="F973" s="147">
        <f>D973*(1-E973)</f>
        <v>39.520000000000003</v>
      </c>
      <c r="G973" s="151" t="s">
        <v>81</v>
      </c>
      <c r="H973" s="109" t="s">
        <v>14</v>
      </c>
    </row>
    <row r="974" spans="1:8">
      <c r="A974" s="107" t="s">
        <v>2441</v>
      </c>
      <c r="B974" s="108" t="s">
        <v>2442</v>
      </c>
      <c r="C974" s="179" t="s">
        <v>7212</v>
      </c>
      <c r="D974" s="147">
        <v>55</v>
      </c>
      <c r="E974" s="148">
        <v>0</v>
      </c>
      <c r="F974" s="147">
        <f>D974*(1-E974)</f>
        <v>55</v>
      </c>
      <c r="G974" s="151" t="s">
        <v>80</v>
      </c>
      <c r="H974" s="109" t="s">
        <v>14</v>
      </c>
    </row>
    <row r="975" spans="1:8">
      <c r="A975" s="107" t="s">
        <v>2443</v>
      </c>
      <c r="B975" s="108" t="s">
        <v>2444</v>
      </c>
      <c r="C975" s="179" t="s">
        <v>7212</v>
      </c>
      <c r="D975" s="147">
        <v>110</v>
      </c>
      <c r="E975" s="148">
        <v>0.24</v>
      </c>
      <c r="F975" s="147">
        <f>D975*(1-E975)</f>
        <v>83.6</v>
      </c>
      <c r="G975" s="151" t="s">
        <v>81</v>
      </c>
      <c r="H975" s="109" t="s">
        <v>14</v>
      </c>
    </row>
    <row r="976" spans="1:8">
      <c r="A976" s="107" t="s">
        <v>2445</v>
      </c>
      <c r="B976" s="108" t="s">
        <v>2446</v>
      </c>
      <c r="C976" s="179" t="s">
        <v>7212</v>
      </c>
      <c r="D976" s="147">
        <v>26</v>
      </c>
      <c r="E976" s="148">
        <v>0</v>
      </c>
      <c r="F976" s="147">
        <f>D976*(1-E976)</f>
        <v>26</v>
      </c>
      <c r="G976" s="151" t="s">
        <v>80</v>
      </c>
      <c r="H976" s="109" t="s">
        <v>14</v>
      </c>
    </row>
    <row r="977" spans="1:8">
      <c r="A977" s="107" t="s">
        <v>2447</v>
      </c>
      <c r="B977" s="108" t="s">
        <v>2448</v>
      </c>
      <c r="C977" s="179" t="s">
        <v>7212</v>
      </c>
      <c r="D977" s="147">
        <v>52</v>
      </c>
      <c r="E977" s="148">
        <v>0.24</v>
      </c>
      <c r="F977" s="147">
        <f>D977*(1-E977)</f>
        <v>39.520000000000003</v>
      </c>
      <c r="G977" s="151" t="s">
        <v>81</v>
      </c>
      <c r="H977" s="109" t="s">
        <v>14</v>
      </c>
    </row>
    <row r="978" spans="1:8">
      <c r="A978" s="107" t="s">
        <v>2449</v>
      </c>
      <c r="B978" s="108" t="s">
        <v>2450</v>
      </c>
      <c r="C978" s="179" t="s">
        <v>7212</v>
      </c>
      <c r="D978" s="147">
        <v>55</v>
      </c>
      <c r="E978" s="148">
        <v>0</v>
      </c>
      <c r="F978" s="147">
        <f>D978*(1-E978)</f>
        <v>55</v>
      </c>
      <c r="G978" s="151" t="s">
        <v>80</v>
      </c>
      <c r="H978" s="109" t="s">
        <v>14</v>
      </c>
    </row>
    <row r="979" spans="1:8">
      <c r="A979" s="107" t="s">
        <v>2451</v>
      </c>
      <c r="B979" s="108" t="s">
        <v>2452</v>
      </c>
      <c r="C979" s="179" t="s">
        <v>7212</v>
      </c>
      <c r="D979" s="147">
        <v>110</v>
      </c>
      <c r="E979" s="148">
        <v>0.24</v>
      </c>
      <c r="F979" s="147">
        <f>D979*(1-E979)</f>
        <v>83.6</v>
      </c>
      <c r="G979" s="151" t="s">
        <v>81</v>
      </c>
      <c r="H979" s="109" t="s">
        <v>14</v>
      </c>
    </row>
    <row r="980" spans="1:8">
      <c r="A980" s="107" t="s">
        <v>2453</v>
      </c>
      <c r="B980" s="108" t="s">
        <v>2454</v>
      </c>
      <c r="C980" s="179" t="s">
        <v>7212</v>
      </c>
      <c r="D980" s="147">
        <v>22</v>
      </c>
      <c r="E980" s="148">
        <v>0.24</v>
      </c>
      <c r="F980" s="147">
        <f>D980*(1-E980)</f>
        <v>16.72</v>
      </c>
      <c r="G980" s="151" t="s">
        <v>81</v>
      </c>
      <c r="H980" s="109" t="s">
        <v>14</v>
      </c>
    </row>
    <row r="981" spans="1:8">
      <c r="A981" s="107" t="s">
        <v>2455</v>
      </c>
      <c r="B981" s="108" t="s">
        <v>2456</v>
      </c>
      <c r="C981" s="179" t="s">
        <v>7212</v>
      </c>
      <c r="D981" s="147">
        <v>44</v>
      </c>
      <c r="E981" s="148">
        <v>0.24</v>
      </c>
      <c r="F981" s="147">
        <f>D981*(1-E981)</f>
        <v>33.44</v>
      </c>
      <c r="G981" s="151" t="s">
        <v>81</v>
      </c>
      <c r="H981" s="109" t="s">
        <v>14</v>
      </c>
    </row>
    <row r="982" spans="1:8">
      <c r="A982" s="107" t="s">
        <v>2457</v>
      </c>
      <c r="B982" s="108" t="s">
        <v>2458</v>
      </c>
      <c r="C982" s="179" t="s">
        <v>7212</v>
      </c>
      <c r="D982" s="147">
        <v>22</v>
      </c>
      <c r="E982" s="148">
        <v>0.24</v>
      </c>
      <c r="F982" s="147">
        <f>D982*(1-E982)</f>
        <v>16.72</v>
      </c>
      <c r="G982" s="151" t="s">
        <v>81</v>
      </c>
      <c r="H982" s="109" t="s">
        <v>14</v>
      </c>
    </row>
    <row r="983" spans="1:8">
      <c r="A983" s="107" t="s">
        <v>2459</v>
      </c>
      <c r="B983" s="108" t="s">
        <v>2460</v>
      </c>
      <c r="C983" s="179" t="s">
        <v>7212</v>
      </c>
      <c r="D983" s="147">
        <v>44</v>
      </c>
      <c r="E983" s="148">
        <v>0.24</v>
      </c>
      <c r="F983" s="147">
        <f>D983*(1-E983)</f>
        <v>33.44</v>
      </c>
      <c r="G983" s="151" t="s">
        <v>81</v>
      </c>
      <c r="H983" s="109" t="s">
        <v>14</v>
      </c>
    </row>
    <row r="984" spans="1:8">
      <c r="A984" s="107" t="s">
        <v>2461</v>
      </c>
      <c r="B984" s="108" t="s">
        <v>2462</v>
      </c>
      <c r="C984" s="179" t="s">
        <v>7203</v>
      </c>
      <c r="D984" s="147">
        <v>1495</v>
      </c>
      <c r="E984" s="148">
        <v>0.44</v>
      </c>
      <c r="F984" s="147">
        <f>D984*(1-E984)</f>
        <v>837.2</v>
      </c>
      <c r="G984" s="149" t="s">
        <v>77</v>
      </c>
      <c r="H984" s="109" t="s">
        <v>66</v>
      </c>
    </row>
    <row r="985" spans="1:8" ht="45">
      <c r="A985" s="107" t="s">
        <v>2463</v>
      </c>
      <c r="B985" s="108" t="s">
        <v>2464</v>
      </c>
      <c r="C985" s="179" t="s">
        <v>7203</v>
      </c>
      <c r="D985" s="147">
        <v>1295</v>
      </c>
      <c r="E985" s="148">
        <v>0.44</v>
      </c>
      <c r="F985" s="147">
        <f>D985*(1-E985)</f>
        <v>725.2</v>
      </c>
      <c r="G985" s="149" t="s">
        <v>77</v>
      </c>
      <c r="H985" s="109" t="s">
        <v>66</v>
      </c>
    </row>
    <row r="986" spans="1:8">
      <c r="A986" s="107" t="s">
        <v>2465</v>
      </c>
      <c r="B986" s="108" t="s">
        <v>2466</v>
      </c>
      <c r="C986" s="179" t="s">
        <v>7212</v>
      </c>
      <c r="D986" s="147">
        <v>91</v>
      </c>
      <c r="E986" s="148">
        <v>0</v>
      </c>
      <c r="F986" s="147">
        <f>D986*(1-E986)</f>
        <v>91</v>
      </c>
      <c r="G986" s="151" t="s">
        <v>80</v>
      </c>
      <c r="H986" s="109" t="s">
        <v>14</v>
      </c>
    </row>
    <row r="987" spans="1:8">
      <c r="A987" s="107" t="s">
        <v>2467</v>
      </c>
      <c r="B987" s="108" t="s">
        <v>2468</v>
      </c>
      <c r="C987" s="179" t="s">
        <v>7212</v>
      </c>
      <c r="D987" s="147">
        <v>182</v>
      </c>
      <c r="E987" s="148">
        <v>0.24</v>
      </c>
      <c r="F987" s="147">
        <f>D987*(1-E987)</f>
        <v>138.32</v>
      </c>
      <c r="G987" s="151" t="s">
        <v>81</v>
      </c>
      <c r="H987" s="109" t="s">
        <v>14</v>
      </c>
    </row>
    <row r="988" spans="1:8">
      <c r="A988" s="107" t="s">
        <v>2469</v>
      </c>
      <c r="B988" s="108" t="s">
        <v>2470</v>
      </c>
      <c r="C988" s="179" t="s">
        <v>7212</v>
      </c>
      <c r="D988" s="147">
        <v>195</v>
      </c>
      <c r="E988" s="148">
        <v>0</v>
      </c>
      <c r="F988" s="147">
        <f>D988*(1-E988)</f>
        <v>195</v>
      </c>
      <c r="G988" s="151" t="s">
        <v>80</v>
      </c>
      <c r="H988" s="109" t="s">
        <v>14</v>
      </c>
    </row>
    <row r="989" spans="1:8">
      <c r="A989" s="107" t="s">
        <v>2471</v>
      </c>
      <c r="B989" s="108" t="s">
        <v>2472</v>
      </c>
      <c r="C989" s="179" t="s">
        <v>7212</v>
      </c>
      <c r="D989" s="147">
        <v>389</v>
      </c>
      <c r="E989" s="148">
        <v>0.24</v>
      </c>
      <c r="F989" s="147">
        <f>D989*(1-E989)</f>
        <v>295.64</v>
      </c>
      <c r="G989" s="151" t="s">
        <v>81</v>
      </c>
      <c r="H989" s="109" t="s">
        <v>14</v>
      </c>
    </row>
    <row r="990" spans="1:8">
      <c r="A990" s="107" t="s">
        <v>2473</v>
      </c>
      <c r="B990" s="108" t="s">
        <v>2474</v>
      </c>
      <c r="C990" s="179" t="s">
        <v>7212</v>
      </c>
      <c r="D990" s="147">
        <v>259</v>
      </c>
      <c r="E990" s="148">
        <v>0</v>
      </c>
      <c r="F990" s="147">
        <f>D990*(1-E990)</f>
        <v>259</v>
      </c>
      <c r="G990" s="151" t="s">
        <v>80</v>
      </c>
      <c r="H990" s="109" t="s">
        <v>14</v>
      </c>
    </row>
    <row r="991" spans="1:8">
      <c r="A991" s="107" t="s">
        <v>2475</v>
      </c>
      <c r="B991" s="108" t="s">
        <v>2476</v>
      </c>
      <c r="C991" s="179" t="s">
        <v>7212</v>
      </c>
      <c r="D991" s="147">
        <v>518</v>
      </c>
      <c r="E991" s="148">
        <v>0.24</v>
      </c>
      <c r="F991" s="147">
        <f>D991*(1-E991)</f>
        <v>393.68</v>
      </c>
      <c r="G991" s="151" t="s">
        <v>81</v>
      </c>
      <c r="H991" s="109" t="s">
        <v>14</v>
      </c>
    </row>
    <row r="992" spans="1:8">
      <c r="A992" s="107" t="s">
        <v>2477</v>
      </c>
      <c r="B992" s="108" t="s">
        <v>2478</v>
      </c>
      <c r="C992" s="179" t="s">
        <v>7212</v>
      </c>
      <c r="D992" s="147">
        <v>91</v>
      </c>
      <c r="E992" s="148">
        <v>0</v>
      </c>
      <c r="F992" s="147">
        <f>D992*(1-E992)</f>
        <v>91</v>
      </c>
      <c r="G992" s="151" t="s">
        <v>80</v>
      </c>
      <c r="H992" s="109" t="s">
        <v>14</v>
      </c>
    </row>
    <row r="993" spans="1:8">
      <c r="A993" s="107" t="s">
        <v>2479</v>
      </c>
      <c r="B993" s="108" t="s">
        <v>2480</v>
      </c>
      <c r="C993" s="179" t="s">
        <v>7212</v>
      </c>
      <c r="D993" s="147">
        <v>182</v>
      </c>
      <c r="E993" s="148">
        <v>0.24</v>
      </c>
      <c r="F993" s="147">
        <f>D993*(1-E993)</f>
        <v>138.32</v>
      </c>
      <c r="G993" s="151" t="s">
        <v>81</v>
      </c>
      <c r="H993" s="109" t="s">
        <v>14</v>
      </c>
    </row>
    <row r="994" spans="1:8">
      <c r="A994" s="107" t="s">
        <v>2481</v>
      </c>
      <c r="B994" s="108" t="s">
        <v>2482</v>
      </c>
      <c r="C994" s="179" t="s">
        <v>7212</v>
      </c>
      <c r="D994" s="147">
        <v>195</v>
      </c>
      <c r="E994" s="148">
        <v>0</v>
      </c>
      <c r="F994" s="147">
        <f>D994*(1-E994)</f>
        <v>195</v>
      </c>
      <c r="G994" s="151" t="s">
        <v>80</v>
      </c>
      <c r="H994" s="109" t="s">
        <v>14</v>
      </c>
    </row>
    <row r="995" spans="1:8">
      <c r="A995" s="107" t="s">
        <v>2483</v>
      </c>
      <c r="B995" s="108" t="s">
        <v>2484</v>
      </c>
      <c r="C995" s="179" t="s">
        <v>7212</v>
      </c>
      <c r="D995" s="147">
        <v>389</v>
      </c>
      <c r="E995" s="148">
        <v>0.24</v>
      </c>
      <c r="F995" s="147">
        <f>D995*(1-E995)</f>
        <v>295.64</v>
      </c>
      <c r="G995" s="151" t="s">
        <v>81</v>
      </c>
      <c r="H995" s="109" t="s">
        <v>14</v>
      </c>
    </row>
    <row r="996" spans="1:8">
      <c r="A996" s="107" t="s">
        <v>2485</v>
      </c>
      <c r="B996" s="108" t="s">
        <v>2486</v>
      </c>
      <c r="C996" s="179" t="s">
        <v>7212</v>
      </c>
      <c r="D996" s="147">
        <v>259</v>
      </c>
      <c r="E996" s="148">
        <v>0</v>
      </c>
      <c r="F996" s="147">
        <f>D996*(1-E996)</f>
        <v>259</v>
      </c>
      <c r="G996" s="151" t="s">
        <v>80</v>
      </c>
      <c r="H996" s="109" t="s">
        <v>14</v>
      </c>
    </row>
    <row r="997" spans="1:8">
      <c r="A997" s="107" t="s">
        <v>2487</v>
      </c>
      <c r="B997" s="108" t="s">
        <v>2488</v>
      </c>
      <c r="C997" s="179" t="s">
        <v>7212</v>
      </c>
      <c r="D997" s="147">
        <v>518</v>
      </c>
      <c r="E997" s="148">
        <v>0.24</v>
      </c>
      <c r="F997" s="147">
        <f>D997*(1-E997)</f>
        <v>393.68</v>
      </c>
      <c r="G997" s="151" t="s">
        <v>81</v>
      </c>
      <c r="H997" s="109" t="s">
        <v>14</v>
      </c>
    </row>
    <row r="998" spans="1:8">
      <c r="A998" s="107" t="s">
        <v>2489</v>
      </c>
      <c r="B998" s="108" t="s">
        <v>2490</v>
      </c>
      <c r="C998" s="179" t="s">
        <v>7212</v>
      </c>
      <c r="D998" s="147">
        <v>78</v>
      </c>
      <c r="E998" s="148">
        <v>0.24</v>
      </c>
      <c r="F998" s="147">
        <f>D998*(1-E998)</f>
        <v>59.28</v>
      </c>
      <c r="G998" s="151" t="s">
        <v>81</v>
      </c>
      <c r="H998" s="109" t="s">
        <v>14</v>
      </c>
    </row>
    <row r="999" spans="1:8">
      <c r="A999" s="107" t="s">
        <v>2491</v>
      </c>
      <c r="B999" s="108" t="s">
        <v>2492</v>
      </c>
      <c r="C999" s="179" t="s">
        <v>7212</v>
      </c>
      <c r="D999" s="147">
        <v>156</v>
      </c>
      <c r="E999" s="148">
        <v>0.24</v>
      </c>
      <c r="F999" s="147">
        <f>D999*(1-E999)</f>
        <v>118.56</v>
      </c>
      <c r="G999" s="151" t="s">
        <v>81</v>
      </c>
      <c r="H999" s="109" t="s">
        <v>14</v>
      </c>
    </row>
    <row r="1000" spans="1:8">
      <c r="A1000" s="107" t="s">
        <v>2493</v>
      </c>
      <c r="B1000" s="108" t="s">
        <v>2494</v>
      </c>
      <c r="C1000" s="179" t="s">
        <v>7212</v>
      </c>
      <c r="D1000" s="147">
        <v>234</v>
      </c>
      <c r="E1000" s="148">
        <v>0.24</v>
      </c>
      <c r="F1000" s="147">
        <f>D1000*(1-E1000)</f>
        <v>177.84</v>
      </c>
      <c r="G1000" s="151" t="s">
        <v>81</v>
      </c>
      <c r="H1000" s="109" t="s">
        <v>14</v>
      </c>
    </row>
    <row r="1001" spans="1:8">
      <c r="A1001" s="107" t="s">
        <v>2495</v>
      </c>
      <c r="B1001" s="108" t="s">
        <v>2496</v>
      </c>
      <c r="C1001" s="179" t="s">
        <v>7212</v>
      </c>
      <c r="D1001" s="147">
        <v>78</v>
      </c>
      <c r="E1001" s="148">
        <v>0.24</v>
      </c>
      <c r="F1001" s="147">
        <f>D1001*(1-E1001)</f>
        <v>59.28</v>
      </c>
      <c r="G1001" s="151" t="s">
        <v>81</v>
      </c>
      <c r="H1001" s="109" t="s">
        <v>14</v>
      </c>
    </row>
    <row r="1002" spans="1:8">
      <c r="A1002" s="107" t="s">
        <v>2497</v>
      </c>
      <c r="B1002" s="108" t="s">
        <v>2498</v>
      </c>
      <c r="C1002" s="179" t="s">
        <v>7212</v>
      </c>
      <c r="D1002" s="147">
        <v>156</v>
      </c>
      <c r="E1002" s="148">
        <v>0.24</v>
      </c>
      <c r="F1002" s="147">
        <f>D1002*(1-E1002)</f>
        <v>118.56</v>
      </c>
      <c r="G1002" s="151" t="s">
        <v>81</v>
      </c>
      <c r="H1002" s="109" t="s">
        <v>14</v>
      </c>
    </row>
    <row r="1003" spans="1:8">
      <c r="A1003" s="107" t="s">
        <v>2499</v>
      </c>
      <c r="B1003" s="108" t="s">
        <v>2500</v>
      </c>
      <c r="C1003" s="179" t="s">
        <v>7212</v>
      </c>
      <c r="D1003" s="147">
        <v>234</v>
      </c>
      <c r="E1003" s="148">
        <v>0.24</v>
      </c>
      <c r="F1003" s="147">
        <f>D1003*(1-E1003)</f>
        <v>177.84</v>
      </c>
      <c r="G1003" s="151" t="s">
        <v>81</v>
      </c>
      <c r="H1003" s="109" t="s">
        <v>14</v>
      </c>
    </row>
    <row r="1004" spans="1:8" ht="30">
      <c r="A1004" s="107" t="s">
        <v>2501</v>
      </c>
      <c r="B1004" s="108" t="s">
        <v>2502</v>
      </c>
      <c r="C1004" s="179" t="s">
        <v>7203</v>
      </c>
      <c r="D1004" s="147">
        <v>12</v>
      </c>
      <c r="E1004" s="148">
        <v>0.44</v>
      </c>
      <c r="F1004" s="147">
        <f>D1004*(1-E1004)</f>
        <v>6.7200000000000006</v>
      </c>
      <c r="G1004" s="149" t="s">
        <v>77</v>
      </c>
      <c r="H1004" s="109" t="s">
        <v>66</v>
      </c>
    </row>
    <row r="1005" spans="1:8" ht="60">
      <c r="A1005" s="107" t="s">
        <v>2503</v>
      </c>
      <c r="B1005" s="110" t="s">
        <v>2504</v>
      </c>
      <c r="C1005" s="179" t="s">
        <v>7203</v>
      </c>
      <c r="D1005" s="147">
        <v>60</v>
      </c>
      <c r="E1005" s="148">
        <v>0.44</v>
      </c>
      <c r="F1005" s="147">
        <f>D1005*(1-E1005)</f>
        <v>33.6</v>
      </c>
      <c r="G1005" s="149" t="s">
        <v>77</v>
      </c>
      <c r="H1005" s="109" t="s">
        <v>66</v>
      </c>
    </row>
    <row r="1006" spans="1:8" ht="45">
      <c r="A1006" s="107" t="s">
        <v>2505</v>
      </c>
      <c r="B1006" s="108" t="s">
        <v>2506</v>
      </c>
      <c r="C1006" s="179" t="s">
        <v>7203</v>
      </c>
      <c r="D1006" s="147">
        <v>25</v>
      </c>
      <c r="E1006" s="148">
        <v>0.44</v>
      </c>
      <c r="F1006" s="147">
        <f>D1006*(1-E1006)</f>
        <v>14.000000000000002</v>
      </c>
      <c r="G1006" s="149" t="s">
        <v>77</v>
      </c>
      <c r="H1006" s="109" t="s">
        <v>66</v>
      </c>
    </row>
    <row r="1007" spans="1:8">
      <c r="A1007" s="107" t="s">
        <v>2507</v>
      </c>
      <c r="B1007" s="111" t="s">
        <v>2508</v>
      </c>
      <c r="C1007" s="179" t="s">
        <v>7203</v>
      </c>
      <c r="D1007" s="147">
        <v>20</v>
      </c>
      <c r="E1007" s="148">
        <v>0.44</v>
      </c>
      <c r="F1007" s="147">
        <f>D1007*(1-E1007)</f>
        <v>11.200000000000001</v>
      </c>
      <c r="G1007" s="149" t="s">
        <v>77</v>
      </c>
      <c r="H1007" s="109" t="s">
        <v>66</v>
      </c>
    </row>
    <row r="1008" spans="1:8">
      <c r="A1008" s="107" t="s">
        <v>2509</v>
      </c>
      <c r="B1008" s="111" t="s">
        <v>2510</v>
      </c>
      <c r="C1008" s="179" t="s">
        <v>7203</v>
      </c>
      <c r="D1008" s="147">
        <v>20</v>
      </c>
      <c r="E1008" s="148">
        <v>0.44</v>
      </c>
      <c r="F1008" s="147">
        <f>D1008*(1-E1008)</f>
        <v>11.200000000000001</v>
      </c>
      <c r="G1008" s="149" t="s">
        <v>77</v>
      </c>
      <c r="H1008" s="109" t="s">
        <v>66</v>
      </c>
    </row>
    <row r="1009" spans="1:8">
      <c r="A1009" s="107" t="s">
        <v>2511</v>
      </c>
      <c r="B1009" s="111" t="s">
        <v>2512</v>
      </c>
      <c r="C1009" s="179" t="s">
        <v>7203</v>
      </c>
      <c r="D1009" s="147">
        <v>20</v>
      </c>
      <c r="E1009" s="148">
        <v>0.44</v>
      </c>
      <c r="F1009" s="147">
        <f>D1009*(1-E1009)</f>
        <v>11.200000000000001</v>
      </c>
      <c r="G1009" s="149" t="s">
        <v>77</v>
      </c>
      <c r="H1009" s="109" t="s">
        <v>66</v>
      </c>
    </row>
    <row r="1010" spans="1:8">
      <c r="A1010" s="107" t="s">
        <v>2513</v>
      </c>
      <c r="B1010" s="111" t="s">
        <v>2514</v>
      </c>
      <c r="C1010" s="179" t="s">
        <v>7203</v>
      </c>
      <c r="D1010" s="147">
        <v>20</v>
      </c>
      <c r="E1010" s="148">
        <v>0.44</v>
      </c>
      <c r="F1010" s="147">
        <f>D1010*(1-E1010)</f>
        <v>11.200000000000001</v>
      </c>
      <c r="G1010" s="149" t="s">
        <v>77</v>
      </c>
      <c r="H1010" s="109" t="s">
        <v>66</v>
      </c>
    </row>
    <row r="1011" spans="1:8">
      <c r="A1011" s="107" t="s">
        <v>2515</v>
      </c>
      <c r="B1011" s="111" t="s">
        <v>2516</v>
      </c>
      <c r="C1011" s="179" t="s">
        <v>7203</v>
      </c>
      <c r="D1011" s="147">
        <v>20</v>
      </c>
      <c r="E1011" s="148">
        <v>0.44</v>
      </c>
      <c r="F1011" s="147">
        <f>D1011*(1-E1011)</f>
        <v>11.200000000000001</v>
      </c>
      <c r="G1011" s="149" t="s">
        <v>77</v>
      </c>
      <c r="H1011" s="109" t="s">
        <v>66</v>
      </c>
    </row>
    <row r="1012" spans="1:8">
      <c r="A1012" s="107" t="s">
        <v>2517</v>
      </c>
      <c r="B1012" s="111" t="s">
        <v>2518</v>
      </c>
      <c r="C1012" s="179" t="s">
        <v>7203</v>
      </c>
      <c r="D1012" s="147">
        <v>20</v>
      </c>
      <c r="E1012" s="148">
        <v>0.44</v>
      </c>
      <c r="F1012" s="147">
        <f>D1012*(1-E1012)</f>
        <v>11.200000000000001</v>
      </c>
      <c r="G1012" s="149" t="s">
        <v>77</v>
      </c>
      <c r="H1012" s="109" t="s">
        <v>66</v>
      </c>
    </row>
    <row r="1013" spans="1:8">
      <c r="A1013" s="107" t="s">
        <v>2519</v>
      </c>
      <c r="B1013" s="111" t="s">
        <v>2520</v>
      </c>
      <c r="C1013" s="179" t="s">
        <v>7203</v>
      </c>
      <c r="D1013" s="147">
        <v>20</v>
      </c>
      <c r="E1013" s="148">
        <v>0.44</v>
      </c>
      <c r="F1013" s="147">
        <f>D1013*(1-E1013)</f>
        <v>11.200000000000001</v>
      </c>
      <c r="G1013" s="149" t="s">
        <v>77</v>
      </c>
      <c r="H1013" s="109" t="s">
        <v>66</v>
      </c>
    </row>
    <row r="1014" spans="1:8">
      <c r="A1014" s="107" t="s">
        <v>2521</v>
      </c>
      <c r="B1014" s="111" t="s">
        <v>2522</v>
      </c>
      <c r="C1014" s="179" t="s">
        <v>7203</v>
      </c>
      <c r="D1014" s="147">
        <v>20</v>
      </c>
      <c r="E1014" s="148">
        <v>0.44</v>
      </c>
      <c r="F1014" s="147">
        <f>D1014*(1-E1014)</f>
        <v>11.200000000000001</v>
      </c>
      <c r="G1014" s="149" t="s">
        <v>77</v>
      </c>
      <c r="H1014" s="109" t="s">
        <v>66</v>
      </c>
    </row>
    <row r="1015" spans="1:8">
      <c r="A1015" s="107" t="s">
        <v>2523</v>
      </c>
      <c r="B1015" s="111" t="s">
        <v>2524</v>
      </c>
      <c r="C1015" s="179" t="s">
        <v>7203</v>
      </c>
      <c r="D1015" s="147">
        <v>20</v>
      </c>
      <c r="E1015" s="148">
        <v>0.44</v>
      </c>
      <c r="F1015" s="147">
        <f>D1015*(1-E1015)</f>
        <v>11.200000000000001</v>
      </c>
      <c r="G1015" s="149" t="s">
        <v>77</v>
      </c>
      <c r="H1015" s="109" t="s">
        <v>66</v>
      </c>
    </row>
    <row r="1016" spans="1:8">
      <c r="A1016" s="107" t="s">
        <v>2525</v>
      </c>
      <c r="B1016" s="111" t="s">
        <v>2526</v>
      </c>
      <c r="C1016" s="179" t="s">
        <v>7203</v>
      </c>
      <c r="D1016" s="147">
        <v>20</v>
      </c>
      <c r="E1016" s="148">
        <v>0.44</v>
      </c>
      <c r="F1016" s="147">
        <f>D1016*(1-E1016)</f>
        <v>11.200000000000001</v>
      </c>
      <c r="G1016" s="149" t="s">
        <v>77</v>
      </c>
      <c r="H1016" s="109" t="s">
        <v>66</v>
      </c>
    </row>
    <row r="1017" spans="1:8">
      <c r="A1017" s="107" t="s">
        <v>2527</v>
      </c>
      <c r="B1017" s="111" t="s">
        <v>2528</v>
      </c>
      <c r="C1017" s="179" t="s">
        <v>7203</v>
      </c>
      <c r="D1017" s="153">
        <v>20</v>
      </c>
      <c r="E1017" s="148">
        <v>0.44</v>
      </c>
      <c r="F1017" s="147">
        <f>D1017*(1-E1017)</f>
        <v>11.200000000000001</v>
      </c>
      <c r="G1017" s="149" t="s">
        <v>77</v>
      </c>
      <c r="H1017" s="109" t="s">
        <v>66</v>
      </c>
    </row>
    <row r="1018" spans="1:8" ht="60">
      <c r="A1018" s="107" t="s">
        <v>2529</v>
      </c>
      <c r="B1018" s="108" t="s">
        <v>2530</v>
      </c>
      <c r="C1018" s="179" t="s">
        <v>7203</v>
      </c>
      <c r="D1018" s="147">
        <v>1195</v>
      </c>
      <c r="E1018" s="148">
        <v>0.44</v>
      </c>
      <c r="F1018" s="147">
        <f>D1018*(1-E1018)</f>
        <v>669.2</v>
      </c>
      <c r="G1018" s="149" t="s">
        <v>77</v>
      </c>
      <c r="H1018" s="109" t="s">
        <v>66</v>
      </c>
    </row>
    <row r="1019" spans="1:8" ht="60">
      <c r="A1019" s="107" t="s">
        <v>2531</v>
      </c>
      <c r="B1019" s="108" t="s">
        <v>2532</v>
      </c>
      <c r="C1019" s="179" t="s">
        <v>7203</v>
      </c>
      <c r="D1019" s="147">
        <v>2390</v>
      </c>
      <c r="E1019" s="148">
        <v>0.44</v>
      </c>
      <c r="F1019" s="147">
        <f>D1019*(1-E1019)</f>
        <v>1338.4</v>
      </c>
      <c r="G1019" s="149" t="s">
        <v>77</v>
      </c>
      <c r="H1019" s="109" t="s">
        <v>66</v>
      </c>
    </row>
    <row r="1020" spans="1:8">
      <c r="A1020" s="109" t="s">
        <v>2533</v>
      </c>
      <c r="B1020" s="109" t="s">
        <v>2534</v>
      </c>
      <c r="C1020" s="179" t="s">
        <v>7212</v>
      </c>
      <c r="D1020" s="147">
        <v>84</v>
      </c>
      <c r="E1020" s="148">
        <v>0</v>
      </c>
      <c r="F1020" s="147">
        <f>D1020*(1-E1020)</f>
        <v>84</v>
      </c>
      <c r="G1020" s="151" t="s">
        <v>80</v>
      </c>
      <c r="H1020" s="109" t="s">
        <v>14</v>
      </c>
    </row>
    <row r="1021" spans="1:8">
      <c r="A1021" s="109" t="s">
        <v>2535</v>
      </c>
      <c r="B1021" s="109" t="s">
        <v>2536</v>
      </c>
      <c r="C1021" s="179" t="s">
        <v>7212</v>
      </c>
      <c r="D1021" s="147">
        <v>168</v>
      </c>
      <c r="E1021" s="148">
        <v>0.24</v>
      </c>
      <c r="F1021" s="147">
        <f>D1021*(1-E1021)</f>
        <v>127.68</v>
      </c>
      <c r="G1021" s="151" t="s">
        <v>81</v>
      </c>
      <c r="H1021" s="109" t="s">
        <v>14</v>
      </c>
    </row>
    <row r="1022" spans="1:8">
      <c r="A1022" s="109" t="s">
        <v>2537</v>
      </c>
      <c r="B1022" s="109" t="s">
        <v>2538</v>
      </c>
      <c r="C1022" s="179" t="s">
        <v>7212</v>
      </c>
      <c r="D1022" s="147">
        <v>180</v>
      </c>
      <c r="E1022" s="148">
        <v>0</v>
      </c>
      <c r="F1022" s="147">
        <f>D1022*(1-E1022)</f>
        <v>180</v>
      </c>
      <c r="G1022" s="151" t="s">
        <v>80</v>
      </c>
      <c r="H1022" s="109" t="s">
        <v>14</v>
      </c>
    </row>
    <row r="1023" spans="1:8">
      <c r="A1023" s="109" t="s">
        <v>2539</v>
      </c>
      <c r="B1023" s="109" t="s">
        <v>2540</v>
      </c>
      <c r="C1023" s="179" t="s">
        <v>7212</v>
      </c>
      <c r="D1023" s="147">
        <v>359</v>
      </c>
      <c r="E1023" s="148">
        <v>0.24</v>
      </c>
      <c r="F1023" s="147">
        <f>D1023*(1-E1023)</f>
        <v>272.83999999999997</v>
      </c>
      <c r="G1023" s="151" t="s">
        <v>81</v>
      </c>
      <c r="H1023" s="109" t="s">
        <v>14</v>
      </c>
    </row>
    <row r="1024" spans="1:8">
      <c r="A1024" s="109" t="s">
        <v>2541</v>
      </c>
      <c r="B1024" s="109" t="s">
        <v>2542</v>
      </c>
      <c r="C1024" s="179" t="s">
        <v>7212</v>
      </c>
      <c r="D1024" s="147">
        <v>239</v>
      </c>
      <c r="E1024" s="148">
        <v>0</v>
      </c>
      <c r="F1024" s="147">
        <f>D1024*(1-E1024)</f>
        <v>239</v>
      </c>
      <c r="G1024" s="151" t="s">
        <v>80</v>
      </c>
      <c r="H1024" s="109" t="s">
        <v>14</v>
      </c>
    </row>
    <row r="1025" spans="1:8">
      <c r="A1025" s="109" t="s">
        <v>2543</v>
      </c>
      <c r="B1025" s="109" t="s">
        <v>2544</v>
      </c>
      <c r="C1025" s="179" t="s">
        <v>7212</v>
      </c>
      <c r="D1025" s="147">
        <v>478</v>
      </c>
      <c r="E1025" s="148">
        <v>0.24</v>
      </c>
      <c r="F1025" s="147">
        <f>D1025*(1-E1025)</f>
        <v>363.28000000000003</v>
      </c>
      <c r="G1025" s="151" t="s">
        <v>81</v>
      </c>
      <c r="H1025" s="109" t="s">
        <v>14</v>
      </c>
    </row>
    <row r="1026" spans="1:8">
      <c r="A1026" s="109" t="s">
        <v>2545</v>
      </c>
      <c r="B1026" s="109" t="s">
        <v>2546</v>
      </c>
      <c r="C1026" s="179" t="s">
        <v>7212</v>
      </c>
      <c r="D1026" s="147">
        <v>84</v>
      </c>
      <c r="E1026" s="148">
        <v>0</v>
      </c>
      <c r="F1026" s="147">
        <f>D1026*(1-E1026)</f>
        <v>84</v>
      </c>
      <c r="G1026" s="151" t="s">
        <v>80</v>
      </c>
      <c r="H1026" s="109" t="s">
        <v>14</v>
      </c>
    </row>
    <row r="1027" spans="1:8">
      <c r="A1027" s="109" t="s">
        <v>2547</v>
      </c>
      <c r="B1027" s="109" t="s">
        <v>2548</v>
      </c>
      <c r="C1027" s="179" t="s">
        <v>7212</v>
      </c>
      <c r="D1027" s="147">
        <v>168</v>
      </c>
      <c r="E1027" s="148">
        <v>0.24</v>
      </c>
      <c r="F1027" s="147">
        <f>D1027*(1-E1027)</f>
        <v>127.68</v>
      </c>
      <c r="G1027" s="151" t="s">
        <v>81</v>
      </c>
      <c r="H1027" s="109" t="s">
        <v>14</v>
      </c>
    </row>
    <row r="1028" spans="1:8">
      <c r="A1028" s="109" t="s">
        <v>2549</v>
      </c>
      <c r="B1028" s="109" t="s">
        <v>2550</v>
      </c>
      <c r="C1028" s="179" t="s">
        <v>7212</v>
      </c>
      <c r="D1028" s="147">
        <v>180</v>
      </c>
      <c r="E1028" s="148">
        <v>0</v>
      </c>
      <c r="F1028" s="147">
        <f>D1028*(1-E1028)</f>
        <v>180</v>
      </c>
      <c r="G1028" s="151" t="s">
        <v>80</v>
      </c>
      <c r="H1028" s="109" t="s">
        <v>14</v>
      </c>
    </row>
    <row r="1029" spans="1:8">
      <c r="A1029" s="109" t="s">
        <v>2551</v>
      </c>
      <c r="B1029" s="109" t="s">
        <v>2552</v>
      </c>
      <c r="C1029" s="179" t="s">
        <v>7212</v>
      </c>
      <c r="D1029" s="147">
        <v>359</v>
      </c>
      <c r="E1029" s="148">
        <v>0.24</v>
      </c>
      <c r="F1029" s="147">
        <f>D1029*(1-E1029)</f>
        <v>272.83999999999997</v>
      </c>
      <c r="G1029" s="151" t="s">
        <v>81</v>
      </c>
      <c r="H1029" s="109" t="s">
        <v>14</v>
      </c>
    </row>
    <row r="1030" spans="1:8">
      <c r="A1030" s="109" t="s">
        <v>2553</v>
      </c>
      <c r="B1030" s="109" t="s">
        <v>2554</v>
      </c>
      <c r="C1030" s="179" t="s">
        <v>7212</v>
      </c>
      <c r="D1030" s="147">
        <v>239</v>
      </c>
      <c r="E1030" s="148">
        <v>0</v>
      </c>
      <c r="F1030" s="147">
        <f>D1030*(1-E1030)</f>
        <v>239</v>
      </c>
      <c r="G1030" s="151" t="s">
        <v>80</v>
      </c>
      <c r="H1030" s="109" t="s">
        <v>14</v>
      </c>
    </row>
    <row r="1031" spans="1:8">
      <c r="A1031" s="109" t="s">
        <v>2555</v>
      </c>
      <c r="B1031" s="109" t="s">
        <v>2556</v>
      </c>
      <c r="C1031" s="179" t="s">
        <v>7212</v>
      </c>
      <c r="D1031" s="147">
        <v>478</v>
      </c>
      <c r="E1031" s="148">
        <v>0.24</v>
      </c>
      <c r="F1031" s="147">
        <f>D1031*(1-E1031)</f>
        <v>363.28000000000003</v>
      </c>
      <c r="G1031" s="151" t="s">
        <v>81</v>
      </c>
      <c r="H1031" s="109" t="s">
        <v>14</v>
      </c>
    </row>
    <row r="1032" spans="1:8">
      <c r="A1032" s="109" t="s">
        <v>2557</v>
      </c>
      <c r="B1032" s="109" t="s">
        <v>2558</v>
      </c>
      <c r="C1032" s="179" t="s">
        <v>7212</v>
      </c>
      <c r="D1032" s="147">
        <v>72</v>
      </c>
      <c r="E1032" s="148">
        <v>0.24</v>
      </c>
      <c r="F1032" s="147">
        <f>D1032*(1-E1032)</f>
        <v>54.72</v>
      </c>
      <c r="G1032" s="151" t="s">
        <v>81</v>
      </c>
      <c r="H1032" s="109" t="s">
        <v>14</v>
      </c>
    </row>
    <row r="1033" spans="1:8">
      <c r="A1033" s="109" t="s">
        <v>2559</v>
      </c>
      <c r="B1033" s="109" t="s">
        <v>2560</v>
      </c>
      <c r="C1033" s="179" t="s">
        <v>7212</v>
      </c>
      <c r="D1033" s="147">
        <v>144</v>
      </c>
      <c r="E1033" s="148">
        <v>0.24</v>
      </c>
      <c r="F1033" s="147">
        <f>D1033*(1-E1033)</f>
        <v>109.44</v>
      </c>
      <c r="G1033" s="151" t="s">
        <v>81</v>
      </c>
      <c r="H1033" s="109" t="s">
        <v>14</v>
      </c>
    </row>
    <row r="1034" spans="1:8">
      <c r="A1034" s="109" t="s">
        <v>2561</v>
      </c>
      <c r="B1034" s="109" t="s">
        <v>2562</v>
      </c>
      <c r="C1034" s="179" t="s">
        <v>7212</v>
      </c>
      <c r="D1034" s="147">
        <v>216</v>
      </c>
      <c r="E1034" s="148">
        <v>0.24</v>
      </c>
      <c r="F1034" s="147">
        <f>D1034*(1-E1034)</f>
        <v>164.16</v>
      </c>
      <c r="G1034" s="151" t="s">
        <v>81</v>
      </c>
      <c r="H1034" s="109" t="s">
        <v>14</v>
      </c>
    </row>
    <row r="1035" spans="1:8" ht="30">
      <c r="A1035" s="109" t="s">
        <v>2563</v>
      </c>
      <c r="B1035" s="109" t="s">
        <v>2564</v>
      </c>
      <c r="C1035" s="179" t="s">
        <v>7212</v>
      </c>
      <c r="D1035" s="147">
        <v>72</v>
      </c>
      <c r="E1035" s="148">
        <v>0.24</v>
      </c>
      <c r="F1035" s="147">
        <f>D1035*(1-E1035)</f>
        <v>54.72</v>
      </c>
      <c r="G1035" s="151" t="s">
        <v>81</v>
      </c>
      <c r="H1035" s="109" t="s">
        <v>14</v>
      </c>
    </row>
    <row r="1036" spans="1:8" ht="30">
      <c r="A1036" s="109" t="s">
        <v>2565</v>
      </c>
      <c r="B1036" s="109" t="s">
        <v>2566</v>
      </c>
      <c r="C1036" s="179" t="s">
        <v>7212</v>
      </c>
      <c r="D1036" s="147">
        <v>144</v>
      </c>
      <c r="E1036" s="148">
        <v>0.24</v>
      </c>
      <c r="F1036" s="147">
        <f>D1036*(1-E1036)</f>
        <v>109.44</v>
      </c>
      <c r="G1036" s="151" t="s">
        <v>81</v>
      </c>
      <c r="H1036" s="109" t="s">
        <v>14</v>
      </c>
    </row>
    <row r="1037" spans="1:8" ht="30">
      <c r="A1037" s="109" t="s">
        <v>2567</v>
      </c>
      <c r="B1037" s="109" t="s">
        <v>2568</v>
      </c>
      <c r="C1037" s="179" t="s">
        <v>7212</v>
      </c>
      <c r="D1037" s="147">
        <v>216</v>
      </c>
      <c r="E1037" s="148">
        <v>0.24</v>
      </c>
      <c r="F1037" s="147">
        <f>D1037*(1-E1037)</f>
        <v>164.16</v>
      </c>
      <c r="G1037" s="151" t="s">
        <v>81</v>
      </c>
      <c r="H1037" s="109" t="s">
        <v>14</v>
      </c>
    </row>
    <row r="1038" spans="1:8">
      <c r="A1038" s="109" t="s">
        <v>2569</v>
      </c>
      <c r="B1038" s="109" t="s">
        <v>2570</v>
      </c>
      <c r="C1038" s="179" t="s">
        <v>7212</v>
      </c>
      <c r="D1038" s="147">
        <v>168</v>
      </c>
      <c r="E1038" s="148">
        <v>0</v>
      </c>
      <c r="F1038" s="147">
        <f>D1038*(1-E1038)</f>
        <v>168</v>
      </c>
      <c r="G1038" s="151" t="s">
        <v>80</v>
      </c>
      <c r="H1038" s="109" t="s">
        <v>14</v>
      </c>
    </row>
    <row r="1039" spans="1:8">
      <c r="A1039" s="109" t="s">
        <v>2571</v>
      </c>
      <c r="B1039" s="109" t="s">
        <v>2572</v>
      </c>
      <c r="C1039" s="179" t="s">
        <v>7212</v>
      </c>
      <c r="D1039" s="147">
        <v>336</v>
      </c>
      <c r="E1039" s="148">
        <v>0.24</v>
      </c>
      <c r="F1039" s="147">
        <f>D1039*(1-E1039)</f>
        <v>255.36</v>
      </c>
      <c r="G1039" s="151" t="s">
        <v>81</v>
      </c>
      <c r="H1039" s="109" t="s">
        <v>14</v>
      </c>
    </row>
    <row r="1040" spans="1:8">
      <c r="A1040" s="109" t="s">
        <v>2573</v>
      </c>
      <c r="B1040" s="109" t="s">
        <v>2574</v>
      </c>
      <c r="C1040" s="179" t="s">
        <v>7212</v>
      </c>
      <c r="D1040" s="147">
        <v>360</v>
      </c>
      <c r="E1040" s="148">
        <v>0</v>
      </c>
      <c r="F1040" s="147">
        <f>D1040*(1-E1040)</f>
        <v>360</v>
      </c>
      <c r="G1040" s="151" t="s">
        <v>80</v>
      </c>
      <c r="H1040" s="109" t="s">
        <v>14</v>
      </c>
    </row>
    <row r="1041" spans="1:8">
      <c r="A1041" s="109" t="s">
        <v>2575</v>
      </c>
      <c r="B1041" s="109" t="s">
        <v>2576</v>
      </c>
      <c r="C1041" s="179" t="s">
        <v>7212</v>
      </c>
      <c r="D1041" s="147">
        <v>719</v>
      </c>
      <c r="E1041" s="148">
        <v>0.24</v>
      </c>
      <c r="F1041" s="147">
        <f>D1041*(1-E1041)</f>
        <v>546.44000000000005</v>
      </c>
      <c r="G1041" s="151" t="s">
        <v>81</v>
      </c>
      <c r="H1041" s="109" t="s">
        <v>14</v>
      </c>
    </row>
    <row r="1042" spans="1:8">
      <c r="A1042" s="109" t="s">
        <v>2577</v>
      </c>
      <c r="B1042" s="109" t="s">
        <v>2578</v>
      </c>
      <c r="C1042" s="179" t="s">
        <v>7212</v>
      </c>
      <c r="D1042" s="147">
        <v>479</v>
      </c>
      <c r="E1042" s="148">
        <v>0</v>
      </c>
      <c r="F1042" s="147">
        <f>D1042*(1-E1042)</f>
        <v>479</v>
      </c>
      <c r="G1042" s="151" t="s">
        <v>80</v>
      </c>
      <c r="H1042" s="109" t="s">
        <v>14</v>
      </c>
    </row>
    <row r="1043" spans="1:8">
      <c r="A1043" s="109" t="s">
        <v>2579</v>
      </c>
      <c r="B1043" s="109" t="s">
        <v>2580</v>
      </c>
      <c r="C1043" s="179" t="s">
        <v>7212</v>
      </c>
      <c r="D1043" s="147">
        <v>958</v>
      </c>
      <c r="E1043" s="148">
        <v>0.24</v>
      </c>
      <c r="F1043" s="147">
        <f>D1043*(1-E1043)</f>
        <v>728.08</v>
      </c>
      <c r="G1043" s="151" t="s">
        <v>81</v>
      </c>
      <c r="H1043" s="109" t="s">
        <v>14</v>
      </c>
    </row>
    <row r="1044" spans="1:8">
      <c r="A1044" s="109" t="s">
        <v>2581</v>
      </c>
      <c r="B1044" s="109" t="s">
        <v>2582</v>
      </c>
      <c r="C1044" s="179" t="s">
        <v>7212</v>
      </c>
      <c r="D1044" s="147">
        <v>168</v>
      </c>
      <c r="E1044" s="148">
        <v>0</v>
      </c>
      <c r="F1044" s="147">
        <f>D1044*(1-E1044)</f>
        <v>168</v>
      </c>
      <c r="G1044" s="151" t="s">
        <v>80</v>
      </c>
      <c r="H1044" s="109" t="s">
        <v>14</v>
      </c>
    </row>
    <row r="1045" spans="1:8">
      <c r="A1045" s="109" t="s">
        <v>2583</v>
      </c>
      <c r="B1045" s="109" t="s">
        <v>2584</v>
      </c>
      <c r="C1045" s="179" t="s">
        <v>7212</v>
      </c>
      <c r="D1045" s="147">
        <v>336</v>
      </c>
      <c r="E1045" s="148">
        <v>0.24</v>
      </c>
      <c r="F1045" s="147">
        <f>D1045*(1-E1045)</f>
        <v>255.36</v>
      </c>
      <c r="G1045" s="151" t="s">
        <v>81</v>
      </c>
      <c r="H1045" s="109" t="s">
        <v>14</v>
      </c>
    </row>
    <row r="1046" spans="1:8">
      <c r="A1046" s="109" t="s">
        <v>2585</v>
      </c>
      <c r="B1046" s="109" t="s">
        <v>2586</v>
      </c>
      <c r="C1046" s="179" t="s">
        <v>7212</v>
      </c>
      <c r="D1046" s="147">
        <v>360</v>
      </c>
      <c r="E1046" s="148">
        <v>0</v>
      </c>
      <c r="F1046" s="147">
        <f>D1046*(1-E1046)</f>
        <v>360</v>
      </c>
      <c r="G1046" s="151" t="s">
        <v>80</v>
      </c>
      <c r="H1046" s="109" t="s">
        <v>14</v>
      </c>
    </row>
    <row r="1047" spans="1:8">
      <c r="A1047" s="109" t="s">
        <v>2587</v>
      </c>
      <c r="B1047" s="109" t="s">
        <v>2588</v>
      </c>
      <c r="C1047" s="179" t="s">
        <v>7212</v>
      </c>
      <c r="D1047" s="147">
        <v>719</v>
      </c>
      <c r="E1047" s="148">
        <v>0.24</v>
      </c>
      <c r="F1047" s="147">
        <f>D1047*(1-E1047)</f>
        <v>546.44000000000005</v>
      </c>
      <c r="G1047" s="151" t="s">
        <v>81</v>
      </c>
      <c r="H1047" s="109" t="s">
        <v>14</v>
      </c>
    </row>
    <row r="1048" spans="1:8">
      <c r="A1048" s="109" t="s">
        <v>2589</v>
      </c>
      <c r="B1048" s="109" t="s">
        <v>2590</v>
      </c>
      <c r="C1048" s="179" t="s">
        <v>7212</v>
      </c>
      <c r="D1048" s="147">
        <v>479</v>
      </c>
      <c r="E1048" s="148">
        <v>0</v>
      </c>
      <c r="F1048" s="147">
        <f>D1048*(1-E1048)</f>
        <v>479</v>
      </c>
      <c r="G1048" s="151" t="s">
        <v>80</v>
      </c>
      <c r="H1048" s="109" t="s">
        <v>14</v>
      </c>
    </row>
    <row r="1049" spans="1:8">
      <c r="A1049" s="109" t="s">
        <v>2591</v>
      </c>
      <c r="B1049" s="109" t="s">
        <v>2592</v>
      </c>
      <c r="C1049" s="179" t="s">
        <v>7212</v>
      </c>
      <c r="D1049" s="147">
        <v>958</v>
      </c>
      <c r="E1049" s="148">
        <v>0.24</v>
      </c>
      <c r="F1049" s="147">
        <f>D1049*(1-E1049)</f>
        <v>728.08</v>
      </c>
      <c r="G1049" s="151" t="s">
        <v>81</v>
      </c>
      <c r="H1049" s="109" t="s">
        <v>14</v>
      </c>
    </row>
    <row r="1050" spans="1:8">
      <c r="A1050" s="109" t="s">
        <v>2593</v>
      </c>
      <c r="B1050" s="109" t="s">
        <v>2594</v>
      </c>
      <c r="C1050" s="179" t="s">
        <v>7212</v>
      </c>
      <c r="D1050" s="147">
        <v>144</v>
      </c>
      <c r="E1050" s="148">
        <v>0.24</v>
      </c>
      <c r="F1050" s="147">
        <f>D1050*(1-E1050)</f>
        <v>109.44</v>
      </c>
      <c r="G1050" s="151" t="s">
        <v>81</v>
      </c>
      <c r="H1050" s="109" t="s">
        <v>14</v>
      </c>
    </row>
    <row r="1051" spans="1:8">
      <c r="A1051" s="109" t="s">
        <v>2595</v>
      </c>
      <c r="B1051" s="109" t="s">
        <v>2596</v>
      </c>
      <c r="C1051" s="179" t="s">
        <v>7212</v>
      </c>
      <c r="D1051" s="147">
        <v>288</v>
      </c>
      <c r="E1051" s="148">
        <v>0.24</v>
      </c>
      <c r="F1051" s="147">
        <f>D1051*(1-E1051)</f>
        <v>218.88</v>
      </c>
      <c r="G1051" s="151" t="s">
        <v>81</v>
      </c>
      <c r="H1051" s="109" t="s">
        <v>14</v>
      </c>
    </row>
    <row r="1052" spans="1:8">
      <c r="A1052" s="109" t="s">
        <v>2597</v>
      </c>
      <c r="B1052" s="109" t="s">
        <v>2598</v>
      </c>
      <c r="C1052" s="179" t="s">
        <v>7212</v>
      </c>
      <c r="D1052" s="147">
        <v>432</v>
      </c>
      <c r="E1052" s="148">
        <v>0.24</v>
      </c>
      <c r="F1052" s="147">
        <f>D1052*(1-E1052)</f>
        <v>328.32</v>
      </c>
      <c r="G1052" s="151" t="s">
        <v>81</v>
      </c>
      <c r="H1052" s="109" t="s">
        <v>14</v>
      </c>
    </row>
    <row r="1053" spans="1:8" ht="30">
      <c r="A1053" s="109" t="s">
        <v>2599</v>
      </c>
      <c r="B1053" s="109" t="s">
        <v>2600</v>
      </c>
      <c r="C1053" s="179" t="s">
        <v>7212</v>
      </c>
      <c r="D1053" s="147">
        <v>144</v>
      </c>
      <c r="E1053" s="148">
        <v>0.24</v>
      </c>
      <c r="F1053" s="147">
        <f>D1053*(1-E1053)</f>
        <v>109.44</v>
      </c>
      <c r="G1053" s="151" t="s">
        <v>81</v>
      </c>
      <c r="H1053" s="109" t="s">
        <v>14</v>
      </c>
    </row>
    <row r="1054" spans="1:8" ht="30">
      <c r="A1054" s="109" t="s">
        <v>2601</v>
      </c>
      <c r="B1054" s="109" t="s">
        <v>2602</v>
      </c>
      <c r="C1054" s="179" t="s">
        <v>7212</v>
      </c>
      <c r="D1054" s="147">
        <v>288</v>
      </c>
      <c r="E1054" s="148">
        <v>0.24</v>
      </c>
      <c r="F1054" s="147">
        <f>D1054*(1-E1054)</f>
        <v>218.88</v>
      </c>
      <c r="G1054" s="151" t="s">
        <v>81</v>
      </c>
      <c r="H1054" s="109" t="s">
        <v>14</v>
      </c>
    </row>
    <row r="1055" spans="1:8" ht="30">
      <c r="A1055" s="109" t="s">
        <v>2603</v>
      </c>
      <c r="B1055" s="109" t="s">
        <v>2604</v>
      </c>
      <c r="C1055" s="179" t="s">
        <v>7212</v>
      </c>
      <c r="D1055" s="147">
        <v>432</v>
      </c>
      <c r="E1055" s="148">
        <v>0.24</v>
      </c>
      <c r="F1055" s="147">
        <f>D1055*(1-E1055)</f>
        <v>328.32</v>
      </c>
      <c r="G1055" s="151" t="s">
        <v>81</v>
      </c>
      <c r="H1055" s="109" t="s">
        <v>14</v>
      </c>
    </row>
    <row r="1056" spans="1:8" ht="30">
      <c r="A1056" s="109" t="s">
        <v>2605</v>
      </c>
      <c r="B1056" s="109" t="s">
        <v>2606</v>
      </c>
      <c r="C1056" s="179" t="s">
        <v>7203</v>
      </c>
      <c r="D1056" s="147">
        <v>995</v>
      </c>
      <c r="E1056" s="148">
        <v>0.44</v>
      </c>
      <c r="F1056" s="147">
        <f>D1056*(1-E1056)</f>
        <v>557.20000000000005</v>
      </c>
      <c r="G1056" s="152" t="s">
        <v>77</v>
      </c>
      <c r="H1056" s="109" t="s">
        <v>78</v>
      </c>
    </row>
    <row r="1057" spans="1:8" ht="30">
      <c r="A1057" s="109" t="s">
        <v>2607</v>
      </c>
      <c r="B1057" s="109" t="s">
        <v>2608</v>
      </c>
      <c r="C1057" s="179" t="s">
        <v>7203</v>
      </c>
      <c r="D1057" s="147">
        <v>9995</v>
      </c>
      <c r="E1057" s="148">
        <v>0.44</v>
      </c>
      <c r="F1057" s="147">
        <f>D1057*(1-E1057)</f>
        <v>5597.2000000000007</v>
      </c>
      <c r="G1057" s="152" t="s">
        <v>77</v>
      </c>
      <c r="H1057" s="109" t="s">
        <v>78</v>
      </c>
    </row>
    <row r="1058" spans="1:8">
      <c r="A1058" s="109" t="s">
        <v>2609</v>
      </c>
      <c r="B1058" s="109" t="s">
        <v>2610</v>
      </c>
      <c r="C1058" s="179" t="s">
        <v>7203</v>
      </c>
      <c r="D1058" s="147">
        <v>24995</v>
      </c>
      <c r="E1058" s="148">
        <v>0.44</v>
      </c>
      <c r="F1058" s="147">
        <f>D1058*(1-E1058)</f>
        <v>13997.2</v>
      </c>
      <c r="G1058" s="152" t="s">
        <v>77</v>
      </c>
      <c r="H1058" s="109" t="s">
        <v>78</v>
      </c>
    </row>
    <row r="1059" spans="1:8">
      <c r="A1059" s="109" t="s">
        <v>2611</v>
      </c>
      <c r="B1059" s="109" t="s">
        <v>2612</v>
      </c>
      <c r="C1059" s="179" t="s">
        <v>7212</v>
      </c>
      <c r="D1059" s="147">
        <v>140</v>
      </c>
      <c r="E1059" s="148">
        <v>0</v>
      </c>
      <c r="F1059" s="147">
        <f>D1059*(1-E1059)</f>
        <v>140</v>
      </c>
      <c r="G1059" s="152" t="s">
        <v>80</v>
      </c>
      <c r="H1059" s="109" t="s">
        <v>14</v>
      </c>
    </row>
    <row r="1060" spans="1:8">
      <c r="A1060" s="109" t="s">
        <v>2613</v>
      </c>
      <c r="B1060" s="109" t="s">
        <v>2614</v>
      </c>
      <c r="C1060" s="179" t="s">
        <v>7212</v>
      </c>
      <c r="D1060" s="147">
        <v>199</v>
      </c>
      <c r="E1060" s="148">
        <v>0.24</v>
      </c>
      <c r="F1060" s="147">
        <f>D1060*(1-E1060)</f>
        <v>151.24</v>
      </c>
      <c r="G1060" s="152" t="s">
        <v>81</v>
      </c>
      <c r="H1060" s="109" t="s">
        <v>14</v>
      </c>
    </row>
    <row r="1061" spans="1:8">
      <c r="A1061" s="109" t="s">
        <v>2615</v>
      </c>
      <c r="B1061" s="109" t="s">
        <v>2616</v>
      </c>
      <c r="C1061" s="179" t="s">
        <v>7212</v>
      </c>
      <c r="D1061" s="147">
        <v>299</v>
      </c>
      <c r="E1061" s="148">
        <v>0</v>
      </c>
      <c r="F1061" s="147">
        <f>D1061*(1-E1061)</f>
        <v>299</v>
      </c>
      <c r="G1061" s="152" t="s">
        <v>80</v>
      </c>
      <c r="H1061" s="109" t="s">
        <v>14</v>
      </c>
    </row>
    <row r="1062" spans="1:8">
      <c r="A1062" s="109" t="s">
        <v>2617</v>
      </c>
      <c r="B1062" s="109" t="s">
        <v>2618</v>
      </c>
      <c r="C1062" s="179" t="s">
        <v>7212</v>
      </c>
      <c r="D1062" s="147">
        <v>428</v>
      </c>
      <c r="E1062" s="148">
        <v>0.24</v>
      </c>
      <c r="F1062" s="147">
        <f>D1062*(1-E1062)</f>
        <v>325.28000000000003</v>
      </c>
      <c r="G1062" s="152" t="s">
        <v>81</v>
      </c>
      <c r="H1062" s="109" t="s">
        <v>14</v>
      </c>
    </row>
    <row r="1063" spans="1:8">
      <c r="A1063" s="109" t="s">
        <v>2619</v>
      </c>
      <c r="B1063" s="109" t="s">
        <v>2620</v>
      </c>
      <c r="C1063" s="179" t="s">
        <v>7212</v>
      </c>
      <c r="D1063" s="147">
        <v>398</v>
      </c>
      <c r="E1063" s="148">
        <v>0</v>
      </c>
      <c r="F1063" s="147">
        <f>D1063*(1-E1063)</f>
        <v>398</v>
      </c>
      <c r="G1063" s="152" t="s">
        <v>80</v>
      </c>
      <c r="H1063" s="109" t="s">
        <v>14</v>
      </c>
    </row>
    <row r="1064" spans="1:8">
      <c r="A1064" s="109" t="s">
        <v>2621</v>
      </c>
      <c r="B1064" s="109" t="s">
        <v>2622</v>
      </c>
      <c r="C1064" s="179" t="s">
        <v>7212</v>
      </c>
      <c r="D1064" s="147">
        <v>568</v>
      </c>
      <c r="E1064" s="148">
        <v>0.24</v>
      </c>
      <c r="F1064" s="147">
        <f>D1064*(1-E1064)</f>
        <v>431.68</v>
      </c>
      <c r="G1064" s="152" t="s">
        <v>81</v>
      </c>
      <c r="H1064" s="109" t="s">
        <v>14</v>
      </c>
    </row>
    <row r="1065" spans="1:8">
      <c r="A1065" s="109" t="s">
        <v>2623</v>
      </c>
      <c r="B1065" s="109" t="s">
        <v>2624</v>
      </c>
      <c r="C1065" s="179" t="s">
        <v>7212</v>
      </c>
      <c r="D1065" s="147">
        <v>1400</v>
      </c>
      <c r="E1065" s="148">
        <v>0</v>
      </c>
      <c r="F1065" s="147">
        <f>D1065*(1-E1065)</f>
        <v>1400</v>
      </c>
      <c r="G1065" s="152" t="s">
        <v>80</v>
      </c>
      <c r="H1065" s="109" t="s">
        <v>14</v>
      </c>
    </row>
    <row r="1066" spans="1:8">
      <c r="A1066" s="109" t="s">
        <v>2625</v>
      </c>
      <c r="B1066" s="109" t="s">
        <v>2626</v>
      </c>
      <c r="C1066" s="179" t="s">
        <v>7212</v>
      </c>
      <c r="D1066" s="147">
        <v>1999</v>
      </c>
      <c r="E1066" s="148">
        <v>0.24</v>
      </c>
      <c r="F1066" s="147">
        <f>D1066*(1-E1066)</f>
        <v>1519.24</v>
      </c>
      <c r="G1066" s="152" t="s">
        <v>81</v>
      </c>
      <c r="H1066" s="109" t="s">
        <v>14</v>
      </c>
    </row>
    <row r="1067" spans="1:8">
      <c r="A1067" s="109" t="s">
        <v>2627</v>
      </c>
      <c r="B1067" s="109" t="s">
        <v>2628</v>
      </c>
      <c r="C1067" s="179" t="s">
        <v>7212</v>
      </c>
      <c r="D1067" s="147">
        <v>2999</v>
      </c>
      <c r="E1067" s="148">
        <v>0</v>
      </c>
      <c r="F1067" s="147">
        <f>D1067*(1-E1067)</f>
        <v>2999</v>
      </c>
      <c r="G1067" s="152" t="s">
        <v>80</v>
      </c>
      <c r="H1067" s="109" t="s">
        <v>14</v>
      </c>
    </row>
    <row r="1068" spans="1:8">
      <c r="A1068" s="109" t="s">
        <v>2629</v>
      </c>
      <c r="B1068" s="109" t="s">
        <v>2630</v>
      </c>
      <c r="C1068" s="179" t="s">
        <v>7212</v>
      </c>
      <c r="D1068" s="147">
        <v>4298</v>
      </c>
      <c r="E1068" s="148">
        <v>0.24</v>
      </c>
      <c r="F1068" s="147">
        <f>D1068*(1-E1068)</f>
        <v>3266.48</v>
      </c>
      <c r="G1068" s="152" t="s">
        <v>81</v>
      </c>
      <c r="H1068" s="109" t="s">
        <v>14</v>
      </c>
    </row>
    <row r="1069" spans="1:8">
      <c r="A1069" s="109" t="s">
        <v>2631</v>
      </c>
      <c r="B1069" s="109" t="s">
        <v>2632</v>
      </c>
      <c r="C1069" s="179" t="s">
        <v>7212</v>
      </c>
      <c r="D1069" s="147">
        <v>3998</v>
      </c>
      <c r="E1069" s="148">
        <v>0</v>
      </c>
      <c r="F1069" s="147">
        <f>D1069*(1-E1069)</f>
        <v>3998</v>
      </c>
      <c r="G1069" s="152" t="s">
        <v>80</v>
      </c>
      <c r="H1069" s="109" t="s">
        <v>14</v>
      </c>
    </row>
    <row r="1070" spans="1:8">
      <c r="A1070" s="109" t="s">
        <v>2633</v>
      </c>
      <c r="B1070" s="109" t="s">
        <v>2634</v>
      </c>
      <c r="C1070" s="179" t="s">
        <v>7212</v>
      </c>
      <c r="D1070" s="147">
        <v>5706</v>
      </c>
      <c r="E1070" s="148">
        <v>0.24</v>
      </c>
      <c r="F1070" s="147">
        <f>D1070*(1-E1070)</f>
        <v>4336.5600000000004</v>
      </c>
      <c r="G1070" s="152" t="s">
        <v>81</v>
      </c>
      <c r="H1070" s="109" t="s">
        <v>14</v>
      </c>
    </row>
    <row r="1071" spans="1:8">
      <c r="A1071" s="109" t="s">
        <v>2635</v>
      </c>
      <c r="B1071" s="109" t="s">
        <v>2636</v>
      </c>
      <c r="C1071" s="179" t="s">
        <v>7212</v>
      </c>
      <c r="D1071" s="147">
        <v>2800</v>
      </c>
      <c r="E1071" s="148">
        <v>0</v>
      </c>
      <c r="F1071" s="147">
        <f>D1071*(1-E1071)</f>
        <v>2800</v>
      </c>
      <c r="G1071" s="152" t="s">
        <v>80</v>
      </c>
      <c r="H1071" s="109" t="s">
        <v>14</v>
      </c>
    </row>
    <row r="1072" spans="1:8">
      <c r="A1072" s="109" t="s">
        <v>2637</v>
      </c>
      <c r="B1072" s="109" t="s">
        <v>2638</v>
      </c>
      <c r="C1072" s="179" t="s">
        <v>7212</v>
      </c>
      <c r="D1072" s="147">
        <v>3999</v>
      </c>
      <c r="E1072" s="148">
        <v>0.24</v>
      </c>
      <c r="F1072" s="147">
        <f>D1072*(1-E1072)</f>
        <v>3039.2400000000002</v>
      </c>
      <c r="G1072" s="152" t="s">
        <v>81</v>
      </c>
      <c r="H1072" s="109" t="s">
        <v>14</v>
      </c>
    </row>
    <row r="1073" spans="1:8">
      <c r="A1073" s="109" t="s">
        <v>2639</v>
      </c>
      <c r="B1073" s="109" t="s">
        <v>2640</v>
      </c>
      <c r="C1073" s="179" t="s">
        <v>7212</v>
      </c>
      <c r="D1073" s="147">
        <v>5999</v>
      </c>
      <c r="E1073" s="148">
        <v>0</v>
      </c>
      <c r="F1073" s="147">
        <f>D1073*(1-E1073)</f>
        <v>5999</v>
      </c>
      <c r="G1073" s="152" t="s">
        <v>80</v>
      </c>
      <c r="H1073" s="109" t="s">
        <v>14</v>
      </c>
    </row>
    <row r="1074" spans="1:8">
      <c r="A1074" s="109" t="s">
        <v>2641</v>
      </c>
      <c r="B1074" s="109" t="s">
        <v>2642</v>
      </c>
      <c r="C1074" s="179" t="s">
        <v>7212</v>
      </c>
      <c r="D1074" s="147">
        <v>8598</v>
      </c>
      <c r="E1074" s="148">
        <v>0.24</v>
      </c>
      <c r="F1074" s="147">
        <f>D1074*(1-E1074)</f>
        <v>6534.4800000000005</v>
      </c>
      <c r="G1074" s="152" t="s">
        <v>81</v>
      </c>
      <c r="H1074" s="109" t="s">
        <v>14</v>
      </c>
    </row>
    <row r="1075" spans="1:8">
      <c r="A1075" s="109" t="s">
        <v>2643</v>
      </c>
      <c r="B1075" s="109" t="s">
        <v>2644</v>
      </c>
      <c r="C1075" s="179" t="s">
        <v>7212</v>
      </c>
      <c r="D1075" s="147">
        <v>7998</v>
      </c>
      <c r="E1075" s="148">
        <v>0</v>
      </c>
      <c r="F1075" s="147">
        <f>D1075*(1-E1075)</f>
        <v>7998</v>
      </c>
      <c r="G1075" s="152" t="s">
        <v>80</v>
      </c>
      <c r="H1075" s="109" t="s">
        <v>14</v>
      </c>
    </row>
    <row r="1076" spans="1:8">
      <c r="A1076" s="109" t="s">
        <v>2645</v>
      </c>
      <c r="B1076" s="109" t="s">
        <v>2646</v>
      </c>
      <c r="C1076" s="179" t="s">
        <v>7212</v>
      </c>
      <c r="D1076" s="147">
        <v>11415</v>
      </c>
      <c r="E1076" s="148">
        <v>0.24</v>
      </c>
      <c r="F1076" s="147">
        <f>D1076*(1-E1076)</f>
        <v>8675.4</v>
      </c>
      <c r="G1076" s="152" t="s">
        <v>81</v>
      </c>
      <c r="H1076" s="109" t="s">
        <v>14</v>
      </c>
    </row>
    <row r="1077" spans="1:8" ht="45">
      <c r="A1077" s="109" t="s">
        <v>2647</v>
      </c>
      <c r="B1077" s="109" t="s">
        <v>2648</v>
      </c>
      <c r="C1077" s="179" t="s">
        <v>7203</v>
      </c>
      <c r="D1077" s="147">
        <v>645</v>
      </c>
      <c r="E1077" s="148">
        <v>0.44</v>
      </c>
      <c r="F1077" s="147">
        <f>D1077*(1-E1077)</f>
        <v>361.20000000000005</v>
      </c>
      <c r="G1077" s="152" t="s">
        <v>77</v>
      </c>
      <c r="H1077" s="109" t="s">
        <v>66</v>
      </c>
    </row>
    <row r="1078" spans="1:8" ht="45">
      <c r="A1078" s="109" t="s">
        <v>2649</v>
      </c>
      <c r="B1078" s="109" t="s">
        <v>2650</v>
      </c>
      <c r="C1078" s="179" t="s">
        <v>7203</v>
      </c>
      <c r="D1078" s="147">
        <v>795</v>
      </c>
      <c r="E1078" s="148">
        <v>0.44</v>
      </c>
      <c r="F1078" s="147">
        <f>D1078*(1-E1078)</f>
        <v>445.20000000000005</v>
      </c>
      <c r="G1078" s="152" t="s">
        <v>77</v>
      </c>
      <c r="H1078" s="109" t="s">
        <v>66</v>
      </c>
    </row>
    <row r="1079" spans="1:8">
      <c r="A1079" s="109" t="s">
        <v>2651</v>
      </c>
      <c r="B1079" s="109" t="s">
        <v>2652</v>
      </c>
      <c r="C1079" s="179" t="s">
        <v>7212</v>
      </c>
      <c r="D1079" s="147">
        <v>124</v>
      </c>
      <c r="E1079" s="148">
        <v>0.24</v>
      </c>
      <c r="F1079" s="147">
        <f>D1079*(1-E1079)</f>
        <v>94.24</v>
      </c>
      <c r="G1079" s="151" t="s">
        <v>81</v>
      </c>
      <c r="H1079" s="109" t="s">
        <v>14</v>
      </c>
    </row>
    <row r="1080" spans="1:8">
      <c r="A1080" s="109" t="s">
        <v>2653</v>
      </c>
      <c r="B1080" s="109" t="s">
        <v>2654</v>
      </c>
      <c r="C1080" s="179" t="s">
        <v>7212</v>
      </c>
      <c r="D1080" s="147">
        <v>248</v>
      </c>
      <c r="E1080" s="148">
        <v>0.24</v>
      </c>
      <c r="F1080" s="147">
        <f>D1080*(1-E1080)</f>
        <v>188.48</v>
      </c>
      <c r="G1080" s="151" t="s">
        <v>81</v>
      </c>
      <c r="H1080" s="109" t="s">
        <v>14</v>
      </c>
    </row>
    <row r="1081" spans="1:8">
      <c r="A1081" s="109" t="s">
        <v>2655</v>
      </c>
      <c r="B1081" s="109" t="s">
        <v>2656</v>
      </c>
      <c r="C1081" s="179" t="s">
        <v>7212</v>
      </c>
      <c r="D1081" s="147">
        <v>376</v>
      </c>
      <c r="E1081" s="148">
        <v>0.24</v>
      </c>
      <c r="F1081" s="147">
        <f>D1081*(1-E1081)</f>
        <v>285.76</v>
      </c>
      <c r="G1081" s="151" t="s">
        <v>81</v>
      </c>
      <c r="H1081" s="109" t="s">
        <v>14</v>
      </c>
    </row>
    <row r="1082" spans="1:8">
      <c r="A1082" s="109" t="s">
        <v>2657</v>
      </c>
      <c r="B1082" s="109" t="s">
        <v>2658</v>
      </c>
      <c r="C1082" s="179" t="s">
        <v>7212</v>
      </c>
      <c r="D1082" s="147">
        <v>124</v>
      </c>
      <c r="E1082" s="148">
        <v>0.24</v>
      </c>
      <c r="F1082" s="147">
        <f>D1082*(1-E1082)</f>
        <v>94.24</v>
      </c>
      <c r="G1082" s="151" t="s">
        <v>81</v>
      </c>
      <c r="H1082" s="109" t="s">
        <v>14</v>
      </c>
    </row>
    <row r="1083" spans="1:8">
      <c r="A1083" s="109" t="s">
        <v>2659</v>
      </c>
      <c r="B1083" s="109" t="s">
        <v>2660</v>
      </c>
      <c r="C1083" s="179" t="s">
        <v>7212</v>
      </c>
      <c r="D1083" s="147">
        <v>248</v>
      </c>
      <c r="E1083" s="148">
        <v>0.24</v>
      </c>
      <c r="F1083" s="147">
        <f>D1083*(1-E1083)</f>
        <v>188.48</v>
      </c>
      <c r="G1083" s="151" t="s">
        <v>81</v>
      </c>
      <c r="H1083" s="109" t="s">
        <v>14</v>
      </c>
    </row>
    <row r="1084" spans="1:8">
      <c r="A1084" s="109" t="s">
        <v>2661</v>
      </c>
      <c r="B1084" s="109" t="s">
        <v>2662</v>
      </c>
      <c r="C1084" s="179" t="s">
        <v>7212</v>
      </c>
      <c r="D1084" s="147">
        <v>376</v>
      </c>
      <c r="E1084" s="148">
        <v>0.24</v>
      </c>
      <c r="F1084" s="147">
        <f>D1084*(1-E1084)</f>
        <v>285.76</v>
      </c>
      <c r="G1084" s="151" t="s">
        <v>81</v>
      </c>
      <c r="H1084" s="109" t="s">
        <v>14</v>
      </c>
    </row>
    <row r="1085" spans="1:8" ht="45">
      <c r="A1085" s="109" t="s">
        <v>2663</v>
      </c>
      <c r="B1085" s="113" t="s">
        <v>2664</v>
      </c>
      <c r="C1085" s="179" t="s">
        <v>7203</v>
      </c>
      <c r="D1085" s="153">
        <v>695</v>
      </c>
      <c r="E1085" s="148">
        <v>0.44</v>
      </c>
      <c r="F1085" s="147">
        <f>D1085*(1-E1085)</f>
        <v>389.20000000000005</v>
      </c>
      <c r="G1085" s="152" t="s">
        <v>77</v>
      </c>
      <c r="H1085" s="109" t="s">
        <v>66</v>
      </c>
    </row>
    <row r="1086" spans="1:8">
      <c r="A1086" s="109" t="s">
        <v>2665</v>
      </c>
      <c r="B1086" s="109" t="s">
        <v>2666</v>
      </c>
      <c r="C1086" s="179" t="s">
        <v>7203</v>
      </c>
      <c r="D1086" s="153">
        <v>95</v>
      </c>
      <c r="E1086" s="148">
        <v>0.44</v>
      </c>
      <c r="F1086" s="147">
        <f>D1086*(1-E1086)</f>
        <v>53.2</v>
      </c>
      <c r="G1086" s="152" t="s">
        <v>82</v>
      </c>
      <c r="H1086" s="109" t="s">
        <v>78</v>
      </c>
    </row>
    <row r="1087" spans="1:8">
      <c r="A1087" s="109" t="s">
        <v>2667</v>
      </c>
      <c r="B1087" s="109" t="s">
        <v>2668</v>
      </c>
      <c r="C1087" s="179" t="s">
        <v>7203</v>
      </c>
      <c r="D1087" s="153">
        <v>285</v>
      </c>
      <c r="E1087" s="148">
        <v>0.44</v>
      </c>
      <c r="F1087" s="147">
        <f>D1087*(1-E1087)</f>
        <v>159.60000000000002</v>
      </c>
      <c r="G1087" s="152" t="s">
        <v>82</v>
      </c>
      <c r="H1087" s="109" t="s">
        <v>78</v>
      </c>
    </row>
    <row r="1088" spans="1:8">
      <c r="A1088" s="109" t="s">
        <v>2669</v>
      </c>
      <c r="B1088" s="109" t="s">
        <v>2670</v>
      </c>
      <c r="C1088" s="179" t="s">
        <v>7203</v>
      </c>
      <c r="D1088" s="153">
        <v>475</v>
      </c>
      <c r="E1088" s="148">
        <v>0.44</v>
      </c>
      <c r="F1088" s="147">
        <f>D1088*(1-E1088)</f>
        <v>266</v>
      </c>
      <c r="G1088" s="152" t="s">
        <v>82</v>
      </c>
      <c r="H1088" s="109" t="s">
        <v>78</v>
      </c>
    </row>
    <row r="1089" spans="1:8" ht="30">
      <c r="A1089" s="109" t="s">
        <v>2671</v>
      </c>
      <c r="B1089" s="109" t="s">
        <v>2672</v>
      </c>
      <c r="C1089" s="179" t="s">
        <v>7203</v>
      </c>
      <c r="D1089" s="153">
        <v>45</v>
      </c>
      <c r="E1089" s="148">
        <v>0.44</v>
      </c>
      <c r="F1089" s="147">
        <f>D1089*(1-E1089)</f>
        <v>25.200000000000003</v>
      </c>
      <c r="G1089" s="152" t="s">
        <v>82</v>
      </c>
      <c r="H1089" s="109" t="s">
        <v>78</v>
      </c>
    </row>
    <row r="1090" spans="1:8" ht="30">
      <c r="A1090" s="109" t="s">
        <v>2673</v>
      </c>
      <c r="B1090" s="109" t="s">
        <v>2674</v>
      </c>
      <c r="C1090" s="179" t="s">
        <v>7203</v>
      </c>
      <c r="D1090" s="153">
        <v>135</v>
      </c>
      <c r="E1090" s="148">
        <v>0.44</v>
      </c>
      <c r="F1090" s="147">
        <f>D1090*(1-E1090)</f>
        <v>75.600000000000009</v>
      </c>
      <c r="G1090" s="152" t="s">
        <v>82</v>
      </c>
      <c r="H1090" s="109" t="s">
        <v>78</v>
      </c>
    </row>
    <row r="1091" spans="1:8" ht="30">
      <c r="A1091" s="109" t="s">
        <v>2675</v>
      </c>
      <c r="B1091" s="109" t="s">
        <v>2676</v>
      </c>
      <c r="C1091" s="179" t="s">
        <v>7203</v>
      </c>
      <c r="D1091" s="153">
        <v>225</v>
      </c>
      <c r="E1091" s="148">
        <v>0.44</v>
      </c>
      <c r="F1091" s="147">
        <f>D1091*(1-E1091)</f>
        <v>126.00000000000001</v>
      </c>
      <c r="G1091" s="152" t="s">
        <v>82</v>
      </c>
      <c r="H1091" s="109" t="s">
        <v>78</v>
      </c>
    </row>
    <row r="1092" spans="1:8" ht="30">
      <c r="A1092" s="109" t="s">
        <v>2677</v>
      </c>
      <c r="B1092" s="109" t="s">
        <v>2678</v>
      </c>
      <c r="C1092" s="179" t="s">
        <v>7203</v>
      </c>
      <c r="D1092" s="153">
        <v>95</v>
      </c>
      <c r="E1092" s="148">
        <v>0.44</v>
      </c>
      <c r="F1092" s="147">
        <f>D1092*(1-E1092)</f>
        <v>53.2</v>
      </c>
      <c r="G1092" s="152" t="s">
        <v>82</v>
      </c>
      <c r="H1092" s="109" t="s">
        <v>78</v>
      </c>
    </row>
    <row r="1093" spans="1:8" ht="30">
      <c r="A1093" s="109" t="s">
        <v>2679</v>
      </c>
      <c r="B1093" s="109" t="s">
        <v>2680</v>
      </c>
      <c r="C1093" s="179" t="s">
        <v>7203</v>
      </c>
      <c r="D1093" s="153">
        <v>285</v>
      </c>
      <c r="E1093" s="148">
        <v>0.44</v>
      </c>
      <c r="F1093" s="147">
        <f>D1093*(1-E1093)</f>
        <v>159.60000000000002</v>
      </c>
      <c r="G1093" s="152" t="s">
        <v>82</v>
      </c>
      <c r="H1093" s="109" t="s">
        <v>78</v>
      </c>
    </row>
    <row r="1094" spans="1:8" ht="30">
      <c r="A1094" s="109" t="s">
        <v>2681</v>
      </c>
      <c r="B1094" s="109" t="s">
        <v>2682</v>
      </c>
      <c r="C1094" s="179" t="s">
        <v>7203</v>
      </c>
      <c r="D1094" s="153">
        <v>475</v>
      </c>
      <c r="E1094" s="148">
        <v>0.44</v>
      </c>
      <c r="F1094" s="147">
        <f>D1094*(1-E1094)</f>
        <v>266</v>
      </c>
      <c r="G1094" s="152" t="s">
        <v>82</v>
      </c>
      <c r="H1094" s="109" t="s">
        <v>78</v>
      </c>
    </row>
    <row r="1095" spans="1:8" ht="30">
      <c r="A1095" s="109" t="s">
        <v>2683</v>
      </c>
      <c r="B1095" s="109" t="s">
        <v>2684</v>
      </c>
      <c r="C1095" s="179" t="s">
        <v>7203</v>
      </c>
      <c r="D1095" s="153">
        <v>45</v>
      </c>
      <c r="E1095" s="148">
        <v>0.44</v>
      </c>
      <c r="F1095" s="147">
        <f>D1095*(1-E1095)</f>
        <v>25.200000000000003</v>
      </c>
      <c r="G1095" s="152" t="s">
        <v>82</v>
      </c>
      <c r="H1095" s="109" t="s">
        <v>78</v>
      </c>
    </row>
    <row r="1096" spans="1:8" ht="30">
      <c r="A1096" s="109" t="s">
        <v>2685</v>
      </c>
      <c r="B1096" s="109" t="s">
        <v>2686</v>
      </c>
      <c r="C1096" s="179" t="s">
        <v>7203</v>
      </c>
      <c r="D1096" s="153">
        <v>135</v>
      </c>
      <c r="E1096" s="148">
        <v>0.44</v>
      </c>
      <c r="F1096" s="147">
        <f>D1096*(1-E1096)</f>
        <v>75.600000000000009</v>
      </c>
      <c r="G1096" s="152" t="s">
        <v>82</v>
      </c>
      <c r="H1096" s="109" t="s">
        <v>78</v>
      </c>
    </row>
    <row r="1097" spans="1:8" ht="30">
      <c r="A1097" s="109" t="s">
        <v>2687</v>
      </c>
      <c r="B1097" s="109" t="s">
        <v>2688</v>
      </c>
      <c r="C1097" s="179" t="s">
        <v>7203</v>
      </c>
      <c r="D1097" s="153">
        <v>225</v>
      </c>
      <c r="E1097" s="148">
        <v>0.44</v>
      </c>
      <c r="F1097" s="147">
        <f>D1097*(1-E1097)</f>
        <v>126.00000000000001</v>
      </c>
      <c r="G1097" s="152" t="s">
        <v>82</v>
      </c>
      <c r="H1097" s="109" t="s">
        <v>78</v>
      </c>
    </row>
    <row r="1098" spans="1:8" customFormat="1" ht="90">
      <c r="A1098" s="109" t="s">
        <v>2689</v>
      </c>
      <c r="B1098" s="110" t="s">
        <v>2690</v>
      </c>
      <c r="C1098" s="152" t="s">
        <v>7214</v>
      </c>
      <c r="D1098" s="153">
        <v>995</v>
      </c>
      <c r="E1098" s="148">
        <v>0.44</v>
      </c>
      <c r="F1098" s="147">
        <f>D1098*(1-E1098)</f>
        <v>557.20000000000005</v>
      </c>
      <c r="G1098" s="152" t="s">
        <v>82</v>
      </c>
      <c r="H1098" s="109" t="s">
        <v>83</v>
      </c>
    </row>
    <row r="1099" spans="1:8" customFormat="1" ht="60">
      <c r="A1099" s="109" t="s">
        <v>2691</v>
      </c>
      <c r="B1099" s="109" t="s">
        <v>2692</v>
      </c>
      <c r="C1099" s="152" t="s">
        <v>7214</v>
      </c>
      <c r="D1099" s="153">
        <v>14</v>
      </c>
      <c r="E1099" s="148">
        <v>0.44</v>
      </c>
      <c r="F1099" s="147">
        <f>D1099*(1-E1099)</f>
        <v>7.8400000000000007</v>
      </c>
      <c r="G1099" s="152" t="s">
        <v>82</v>
      </c>
      <c r="H1099" s="109" t="s">
        <v>83</v>
      </c>
    </row>
    <row r="1100" spans="1:8" customFormat="1" ht="60">
      <c r="A1100" s="109" t="s">
        <v>2693</v>
      </c>
      <c r="B1100" s="109" t="s">
        <v>2694</v>
      </c>
      <c r="C1100" s="152" t="s">
        <v>7214</v>
      </c>
      <c r="D1100" s="153">
        <v>10</v>
      </c>
      <c r="E1100" s="148">
        <v>0.44</v>
      </c>
      <c r="F1100" s="147">
        <f>D1100*(1-E1100)</f>
        <v>5.6000000000000005</v>
      </c>
      <c r="G1100" s="152" t="s">
        <v>82</v>
      </c>
      <c r="H1100" s="109" t="s">
        <v>83</v>
      </c>
    </row>
    <row r="1101" spans="1:8" customFormat="1" ht="60">
      <c r="A1101" s="109" t="s">
        <v>2695</v>
      </c>
      <c r="B1101" s="109" t="s">
        <v>2696</v>
      </c>
      <c r="C1101" s="152" t="s">
        <v>7214</v>
      </c>
      <c r="D1101" s="153">
        <v>7</v>
      </c>
      <c r="E1101" s="148">
        <v>0.44</v>
      </c>
      <c r="F1101" s="147">
        <f>D1101*(1-E1101)</f>
        <v>3.9200000000000004</v>
      </c>
      <c r="G1101" s="152" t="s">
        <v>82</v>
      </c>
      <c r="H1101" s="109" t="s">
        <v>83</v>
      </c>
    </row>
    <row r="1102" spans="1:8" customFormat="1" ht="75">
      <c r="A1102" s="109" t="s">
        <v>2697</v>
      </c>
      <c r="B1102" s="109" t="s">
        <v>2698</v>
      </c>
      <c r="C1102" s="152" t="s">
        <v>7214</v>
      </c>
      <c r="D1102" s="153">
        <v>5</v>
      </c>
      <c r="E1102" s="148">
        <v>0.44</v>
      </c>
      <c r="F1102" s="147">
        <f>D1102*(1-E1102)</f>
        <v>2.8000000000000003</v>
      </c>
      <c r="G1102" s="152" t="s">
        <v>82</v>
      </c>
      <c r="H1102" s="109" t="s">
        <v>83</v>
      </c>
    </row>
    <row r="1103" spans="1:8" customFormat="1" ht="60">
      <c r="A1103" s="109" t="s">
        <v>2699</v>
      </c>
      <c r="B1103" s="109" t="s">
        <v>2700</v>
      </c>
      <c r="C1103" s="152" t="s">
        <v>7214</v>
      </c>
      <c r="D1103" s="153">
        <v>28</v>
      </c>
      <c r="E1103" s="148">
        <v>0.44</v>
      </c>
      <c r="F1103" s="147">
        <f>D1103*(1-E1103)</f>
        <v>15.680000000000001</v>
      </c>
      <c r="G1103" s="152" t="s">
        <v>82</v>
      </c>
      <c r="H1103" s="109" t="s">
        <v>83</v>
      </c>
    </row>
    <row r="1104" spans="1:8" customFormat="1" ht="60">
      <c r="A1104" s="109" t="s">
        <v>2701</v>
      </c>
      <c r="B1104" s="109" t="s">
        <v>2702</v>
      </c>
      <c r="C1104" s="152" t="s">
        <v>7214</v>
      </c>
      <c r="D1104" s="153">
        <v>20</v>
      </c>
      <c r="E1104" s="148">
        <v>0.44</v>
      </c>
      <c r="F1104" s="147">
        <f>D1104*(1-E1104)</f>
        <v>11.200000000000001</v>
      </c>
      <c r="G1104" s="152" t="s">
        <v>82</v>
      </c>
      <c r="H1104" s="109" t="s">
        <v>83</v>
      </c>
    </row>
    <row r="1105" spans="1:8" customFormat="1" ht="60">
      <c r="A1105" s="109" t="s">
        <v>2703</v>
      </c>
      <c r="B1105" s="109" t="s">
        <v>2704</v>
      </c>
      <c r="C1105" s="152" t="s">
        <v>7214</v>
      </c>
      <c r="D1105" s="153">
        <v>14</v>
      </c>
      <c r="E1105" s="148">
        <v>0.44</v>
      </c>
      <c r="F1105" s="147">
        <f>D1105*(1-E1105)</f>
        <v>7.8400000000000007</v>
      </c>
      <c r="G1105" s="152" t="s">
        <v>82</v>
      </c>
      <c r="H1105" s="109" t="s">
        <v>83</v>
      </c>
    </row>
    <row r="1106" spans="1:8" customFormat="1" ht="75">
      <c r="A1106" s="109" t="s">
        <v>2705</v>
      </c>
      <c r="B1106" s="109" t="s">
        <v>2706</v>
      </c>
      <c r="C1106" s="152" t="s">
        <v>7214</v>
      </c>
      <c r="D1106" s="153">
        <v>10</v>
      </c>
      <c r="E1106" s="148">
        <v>0.44</v>
      </c>
      <c r="F1106" s="147">
        <f>D1106*(1-E1106)</f>
        <v>5.6000000000000005</v>
      </c>
      <c r="G1106" s="152" t="s">
        <v>82</v>
      </c>
      <c r="H1106" s="109" t="s">
        <v>83</v>
      </c>
    </row>
    <row r="1107" spans="1:8" customFormat="1" ht="60">
      <c r="A1107" s="109" t="s">
        <v>2707</v>
      </c>
      <c r="B1107" s="109" t="s">
        <v>2708</v>
      </c>
      <c r="C1107" s="152" t="s">
        <v>7214</v>
      </c>
      <c r="D1107" s="153">
        <v>42</v>
      </c>
      <c r="E1107" s="148">
        <v>0.44</v>
      </c>
      <c r="F1107" s="147">
        <f>D1107*(1-E1107)</f>
        <v>23.520000000000003</v>
      </c>
      <c r="G1107" s="152" t="s">
        <v>82</v>
      </c>
      <c r="H1107" s="109" t="s">
        <v>83</v>
      </c>
    </row>
    <row r="1108" spans="1:8" customFormat="1" ht="60">
      <c r="A1108" s="109" t="s">
        <v>2709</v>
      </c>
      <c r="B1108" s="109" t="s">
        <v>2710</v>
      </c>
      <c r="C1108" s="152" t="s">
        <v>7214</v>
      </c>
      <c r="D1108" s="153">
        <v>30</v>
      </c>
      <c r="E1108" s="148">
        <v>0.44</v>
      </c>
      <c r="F1108" s="147">
        <f>D1108*(1-E1108)</f>
        <v>16.8</v>
      </c>
      <c r="G1108" s="152" t="s">
        <v>82</v>
      </c>
      <c r="H1108" s="109" t="s">
        <v>83</v>
      </c>
    </row>
    <row r="1109" spans="1:8" customFormat="1" ht="60">
      <c r="A1109" s="109" t="s">
        <v>2711</v>
      </c>
      <c r="B1109" s="109" t="s">
        <v>2712</v>
      </c>
      <c r="C1109" s="152" t="s">
        <v>7214</v>
      </c>
      <c r="D1109" s="153">
        <v>21</v>
      </c>
      <c r="E1109" s="148">
        <v>0.44</v>
      </c>
      <c r="F1109" s="147">
        <f>D1109*(1-E1109)</f>
        <v>11.760000000000002</v>
      </c>
      <c r="G1109" s="152" t="s">
        <v>82</v>
      </c>
      <c r="H1109" s="109" t="s">
        <v>83</v>
      </c>
    </row>
    <row r="1110" spans="1:8" customFormat="1" ht="75">
      <c r="A1110" s="109" t="s">
        <v>2713</v>
      </c>
      <c r="B1110" s="109" t="s">
        <v>2714</v>
      </c>
      <c r="C1110" s="152" t="s">
        <v>7214</v>
      </c>
      <c r="D1110" s="153">
        <v>15</v>
      </c>
      <c r="E1110" s="148">
        <v>0.44</v>
      </c>
      <c r="F1110" s="147">
        <f>D1110*(1-E1110)</f>
        <v>8.4</v>
      </c>
      <c r="G1110" s="152" t="s">
        <v>82</v>
      </c>
      <c r="H1110" s="109" t="s">
        <v>83</v>
      </c>
    </row>
    <row r="1111" spans="1:8" customFormat="1" ht="60">
      <c r="A1111" s="109" t="s">
        <v>2715</v>
      </c>
      <c r="B1111" s="109" t="s">
        <v>2716</v>
      </c>
      <c r="C1111" s="152" t="s">
        <v>7214</v>
      </c>
      <c r="D1111" s="153">
        <v>16.100000000000001</v>
      </c>
      <c r="E1111" s="148">
        <v>0.44</v>
      </c>
      <c r="F1111" s="147">
        <f>D1111*(1-E1111)</f>
        <v>9.0160000000000018</v>
      </c>
      <c r="G1111" s="152" t="s">
        <v>82</v>
      </c>
      <c r="H1111" s="109" t="s">
        <v>83</v>
      </c>
    </row>
    <row r="1112" spans="1:8" customFormat="1" ht="60">
      <c r="A1112" s="109" t="s">
        <v>2717</v>
      </c>
      <c r="B1112" s="109" t="s">
        <v>2718</v>
      </c>
      <c r="C1112" s="152" t="s">
        <v>7214</v>
      </c>
      <c r="D1112" s="153">
        <v>11.5</v>
      </c>
      <c r="E1112" s="148">
        <v>0.44</v>
      </c>
      <c r="F1112" s="147">
        <f>D1112*(1-E1112)</f>
        <v>6.44</v>
      </c>
      <c r="G1112" s="152" t="s">
        <v>82</v>
      </c>
      <c r="H1112" s="109" t="s">
        <v>83</v>
      </c>
    </row>
    <row r="1113" spans="1:8" customFormat="1" ht="60">
      <c r="A1113" s="109" t="s">
        <v>2719</v>
      </c>
      <c r="B1113" s="109" t="s">
        <v>2720</v>
      </c>
      <c r="C1113" s="152" t="s">
        <v>7214</v>
      </c>
      <c r="D1113" s="153">
        <v>8.1</v>
      </c>
      <c r="E1113" s="148">
        <v>0.44</v>
      </c>
      <c r="F1113" s="147">
        <f>D1113*(1-E1113)</f>
        <v>4.5360000000000005</v>
      </c>
      <c r="G1113" s="152" t="s">
        <v>82</v>
      </c>
      <c r="H1113" s="109" t="s">
        <v>83</v>
      </c>
    </row>
    <row r="1114" spans="1:8" customFormat="1" ht="75">
      <c r="A1114" s="109" t="s">
        <v>2721</v>
      </c>
      <c r="B1114" s="109" t="s">
        <v>2722</v>
      </c>
      <c r="C1114" s="152" t="s">
        <v>7214</v>
      </c>
      <c r="D1114" s="153">
        <v>5.8</v>
      </c>
      <c r="E1114" s="148">
        <v>0.44</v>
      </c>
      <c r="F1114" s="147">
        <f>D1114*(1-E1114)</f>
        <v>3.2480000000000002</v>
      </c>
      <c r="G1114" s="152" t="s">
        <v>82</v>
      </c>
      <c r="H1114" s="109" t="s">
        <v>83</v>
      </c>
    </row>
    <row r="1115" spans="1:8" customFormat="1" ht="60">
      <c r="A1115" s="109" t="s">
        <v>2723</v>
      </c>
      <c r="B1115" s="109" t="s">
        <v>2724</v>
      </c>
      <c r="C1115" s="152" t="s">
        <v>7214</v>
      </c>
      <c r="D1115" s="153">
        <v>32.200000000000003</v>
      </c>
      <c r="E1115" s="148">
        <v>0.44</v>
      </c>
      <c r="F1115" s="147">
        <f>D1115*(1-E1115)</f>
        <v>18.032000000000004</v>
      </c>
      <c r="G1115" s="152" t="s">
        <v>82</v>
      </c>
      <c r="H1115" s="109" t="s">
        <v>83</v>
      </c>
    </row>
    <row r="1116" spans="1:8" customFormat="1" ht="60">
      <c r="A1116" s="109" t="s">
        <v>2725</v>
      </c>
      <c r="B1116" s="109" t="s">
        <v>2726</v>
      </c>
      <c r="C1116" s="152" t="s">
        <v>7214</v>
      </c>
      <c r="D1116" s="153">
        <v>23</v>
      </c>
      <c r="E1116" s="148">
        <v>0.44</v>
      </c>
      <c r="F1116" s="147">
        <f>D1116*(1-E1116)</f>
        <v>12.88</v>
      </c>
      <c r="G1116" s="152" t="s">
        <v>82</v>
      </c>
      <c r="H1116" s="109" t="s">
        <v>83</v>
      </c>
    </row>
    <row r="1117" spans="1:8" customFormat="1" ht="60">
      <c r="A1117" s="109" t="s">
        <v>2727</v>
      </c>
      <c r="B1117" s="109" t="s">
        <v>2728</v>
      </c>
      <c r="C1117" s="152" t="s">
        <v>7214</v>
      </c>
      <c r="D1117" s="153">
        <v>16.100000000000001</v>
      </c>
      <c r="E1117" s="148">
        <v>0.44</v>
      </c>
      <c r="F1117" s="147">
        <f>D1117*(1-E1117)</f>
        <v>9.0160000000000018</v>
      </c>
      <c r="G1117" s="152" t="s">
        <v>82</v>
      </c>
      <c r="H1117" s="109" t="s">
        <v>83</v>
      </c>
    </row>
    <row r="1118" spans="1:8" customFormat="1" ht="75">
      <c r="A1118" s="109" t="s">
        <v>2729</v>
      </c>
      <c r="B1118" s="109" t="s">
        <v>2730</v>
      </c>
      <c r="C1118" s="152" t="s">
        <v>7214</v>
      </c>
      <c r="D1118" s="153">
        <v>11.5</v>
      </c>
      <c r="E1118" s="148">
        <v>0.44</v>
      </c>
      <c r="F1118" s="147">
        <f>D1118*(1-E1118)</f>
        <v>6.44</v>
      </c>
      <c r="G1118" s="152" t="s">
        <v>82</v>
      </c>
      <c r="H1118" s="109" t="s">
        <v>83</v>
      </c>
    </row>
    <row r="1119" spans="1:8" customFormat="1" ht="60">
      <c r="A1119" s="109" t="s">
        <v>2731</v>
      </c>
      <c r="B1119" s="109" t="s">
        <v>2732</v>
      </c>
      <c r="C1119" s="152" t="s">
        <v>7214</v>
      </c>
      <c r="D1119" s="153">
        <v>48.3</v>
      </c>
      <c r="E1119" s="148">
        <v>0.44</v>
      </c>
      <c r="F1119" s="147">
        <f>D1119*(1-E1119)</f>
        <v>27.048000000000002</v>
      </c>
      <c r="G1119" s="152" t="s">
        <v>82</v>
      </c>
      <c r="H1119" s="109" t="s">
        <v>83</v>
      </c>
    </row>
    <row r="1120" spans="1:8" customFormat="1" ht="60">
      <c r="A1120" s="109" t="s">
        <v>2733</v>
      </c>
      <c r="B1120" s="109" t="s">
        <v>2734</v>
      </c>
      <c r="C1120" s="152" t="s">
        <v>7214</v>
      </c>
      <c r="D1120" s="153">
        <v>34.5</v>
      </c>
      <c r="E1120" s="148">
        <v>0.44</v>
      </c>
      <c r="F1120" s="147">
        <f>D1120*(1-E1120)</f>
        <v>19.32</v>
      </c>
      <c r="G1120" s="152" t="s">
        <v>82</v>
      </c>
      <c r="H1120" s="109" t="s">
        <v>83</v>
      </c>
    </row>
    <row r="1121" spans="1:8" customFormat="1" ht="60">
      <c r="A1121" s="109" t="s">
        <v>2735</v>
      </c>
      <c r="B1121" s="109" t="s">
        <v>2736</v>
      </c>
      <c r="C1121" s="152" t="s">
        <v>7214</v>
      </c>
      <c r="D1121" s="153">
        <v>24.2</v>
      </c>
      <c r="E1121" s="148">
        <v>0.44</v>
      </c>
      <c r="F1121" s="147">
        <f>D1121*(1-E1121)</f>
        <v>13.552000000000001</v>
      </c>
      <c r="G1121" s="152" t="s">
        <v>82</v>
      </c>
      <c r="H1121" s="109" t="s">
        <v>83</v>
      </c>
    </row>
    <row r="1122" spans="1:8" customFormat="1" ht="75">
      <c r="A1122" s="109" t="s">
        <v>2737</v>
      </c>
      <c r="B1122" s="109" t="s">
        <v>2738</v>
      </c>
      <c r="C1122" s="152" t="s">
        <v>7214</v>
      </c>
      <c r="D1122" s="153">
        <v>17.3</v>
      </c>
      <c r="E1122" s="148">
        <v>0.44</v>
      </c>
      <c r="F1122" s="147">
        <f>D1122*(1-E1122)</f>
        <v>9.6880000000000006</v>
      </c>
      <c r="G1122" s="152" t="s">
        <v>82</v>
      </c>
      <c r="H1122" s="109" t="s">
        <v>83</v>
      </c>
    </row>
    <row r="1123" spans="1:8" customFormat="1" ht="75">
      <c r="A1123" s="109" t="s">
        <v>2739</v>
      </c>
      <c r="B1123" s="109" t="s">
        <v>2740</v>
      </c>
      <c r="C1123" s="152" t="s">
        <v>7214</v>
      </c>
      <c r="D1123" s="153">
        <v>14</v>
      </c>
      <c r="E1123" s="148">
        <v>0.44</v>
      </c>
      <c r="F1123" s="147">
        <f>D1123*(1-E1123)</f>
        <v>7.8400000000000007</v>
      </c>
      <c r="G1123" s="152" t="s">
        <v>82</v>
      </c>
      <c r="H1123" s="109" t="s">
        <v>83</v>
      </c>
    </row>
    <row r="1124" spans="1:8" customFormat="1" ht="75">
      <c r="A1124" s="109" t="s">
        <v>2741</v>
      </c>
      <c r="B1124" s="109" t="s">
        <v>2742</v>
      </c>
      <c r="C1124" s="152" t="s">
        <v>7214</v>
      </c>
      <c r="D1124" s="153">
        <v>10</v>
      </c>
      <c r="E1124" s="148">
        <v>0.44</v>
      </c>
      <c r="F1124" s="147">
        <f>D1124*(1-E1124)</f>
        <v>5.6000000000000005</v>
      </c>
      <c r="G1124" s="152" t="s">
        <v>82</v>
      </c>
      <c r="H1124" s="109" t="s">
        <v>83</v>
      </c>
    </row>
    <row r="1125" spans="1:8" customFormat="1" ht="75">
      <c r="A1125" s="109" t="s">
        <v>2743</v>
      </c>
      <c r="B1125" s="109" t="s">
        <v>2744</v>
      </c>
      <c r="C1125" s="152" t="s">
        <v>7214</v>
      </c>
      <c r="D1125" s="153">
        <v>7</v>
      </c>
      <c r="E1125" s="148">
        <v>0.44</v>
      </c>
      <c r="F1125" s="147">
        <f>D1125*(1-E1125)</f>
        <v>3.9200000000000004</v>
      </c>
      <c r="G1125" s="152" t="s">
        <v>82</v>
      </c>
      <c r="H1125" s="109" t="s">
        <v>83</v>
      </c>
    </row>
    <row r="1126" spans="1:8" customFormat="1" ht="75">
      <c r="A1126" s="109" t="s">
        <v>2745</v>
      </c>
      <c r="B1126" s="109" t="s">
        <v>2746</v>
      </c>
      <c r="C1126" s="152" t="s">
        <v>7214</v>
      </c>
      <c r="D1126" s="153">
        <v>5</v>
      </c>
      <c r="E1126" s="148">
        <v>0.44</v>
      </c>
      <c r="F1126" s="147">
        <f>D1126*(1-E1126)</f>
        <v>2.8000000000000003</v>
      </c>
      <c r="G1126" s="152" t="s">
        <v>82</v>
      </c>
      <c r="H1126" s="109" t="s">
        <v>83</v>
      </c>
    </row>
    <row r="1127" spans="1:8" customFormat="1" ht="75">
      <c r="A1127" s="109" t="s">
        <v>2747</v>
      </c>
      <c r="B1127" s="109" t="s">
        <v>2748</v>
      </c>
      <c r="C1127" s="152" t="s">
        <v>7214</v>
      </c>
      <c r="D1127" s="153">
        <v>28</v>
      </c>
      <c r="E1127" s="148">
        <v>0.44</v>
      </c>
      <c r="F1127" s="147">
        <f>D1127*(1-E1127)</f>
        <v>15.680000000000001</v>
      </c>
      <c r="G1127" s="152" t="s">
        <v>82</v>
      </c>
      <c r="H1127" s="109" t="s">
        <v>83</v>
      </c>
    </row>
    <row r="1128" spans="1:8" customFormat="1" ht="75">
      <c r="A1128" s="109" t="s">
        <v>2749</v>
      </c>
      <c r="B1128" s="109" t="s">
        <v>2750</v>
      </c>
      <c r="C1128" s="152" t="s">
        <v>7214</v>
      </c>
      <c r="D1128" s="153">
        <v>20</v>
      </c>
      <c r="E1128" s="148">
        <v>0.44</v>
      </c>
      <c r="F1128" s="147">
        <f>D1128*(1-E1128)</f>
        <v>11.200000000000001</v>
      </c>
      <c r="G1128" s="152" t="s">
        <v>82</v>
      </c>
      <c r="H1128" s="109" t="s">
        <v>83</v>
      </c>
    </row>
    <row r="1129" spans="1:8" customFormat="1" ht="75">
      <c r="A1129" s="109" t="s">
        <v>2751</v>
      </c>
      <c r="B1129" s="109" t="s">
        <v>2752</v>
      </c>
      <c r="C1129" s="152" t="s">
        <v>7214</v>
      </c>
      <c r="D1129" s="153">
        <v>14</v>
      </c>
      <c r="E1129" s="148">
        <v>0.44</v>
      </c>
      <c r="F1129" s="147">
        <f>D1129*(1-E1129)</f>
        <v>7.8400000000000007</v>
      </c>
      <c r="G1129" s="152" t="s">
        <v>82</v>
      </c>
      <c r="H1129" s="109" t="s">
        <v>83</v>
      </c>
    </row>
    <row r="1130" spans="1:8" customFormat="1" ht="75">
      <c r="A1130" s="109" t="s">
        <v>2753</v>
      </c>
      <c r="B1130" s="109" t="s">
        <v>2754</v>
      </c>
      <c r="C1130" s="152" t="s">
        <v>7214</v>
      </c>
      <c r="D1130" s="153">
        <v>10</v>
      </c>
      <c r="E1130" s="148">
        <v>0.44</v>
      </c>
      <c r="F1130" s="147">
        <f>D1130*(1-E1130)</f>
        <v>5.6000000000000005</v>
      </c>
      <c r="G1130" s="152" t="s">
        <v>82</v>
      </c>
      <c r="H1130" s="109" t="s">
        <v>83</v>
      </c>
    </row>
    <row r="1131" spans="1:8" customFormat="1" ht="75">
      <c r="A1131" s="109" t="s">
        <v>2755</v>
      </c>
      <c r="B1131" s="109" t="s">
        <v>2756</v>
      </c>
      <c r="C1131" s="152" t="s">
        <v>7214</v>
      </c>
      <c r="D1131" s="153">
        <v>42</v>
      </c>
      <c r="E1131" s="148">
        <v>0.44</v>
      </c>
      <c r="F1131" s="147">
        <f>D1131*(1-E1131)</f>
        <v>23.520000000000003</v>
      </c>
      <c r="G1131" s="152" t="s">
        <v>82</v>
      </c>
      <c r="H1131" s="109" t="s">
        <v>83</v>
      </c>
    </row>
    <row r="1132" spans="1:8" customFormat="1" ht="75">
      <c r="A1132" s="109" t="s">
        <v>2757</v>
      </c>
      <c r="B1132" s="109" t="s">
        <v>2758</v>
      </c>
      <c r="C1132" s="152" t="s">
        <v>7214</v>
      </c>
      <c r="D1132" s="153">
        <v>30</v>
      </c>
      <c r="E1132" s="148">
        <v>0.44</v>
      </c>
      <c r="F1132" s="147">
        <f>D1132*(1-E1132)</f>
        <v>16.8</v>
      </c>
      <c r="G1132" s="152" t="s">
        <v>82</v>
      </c>
      <c r="H1132" s="109" t="s">
        <v>83</v>
      </c>
    </row>
    <row r="1133" spans="1:8" customFormat="1" ht="75">
      <c r="A1133" s="109" t="s">
        <v>2759</v>
      </c>
      <c r="B1133" s="109" t="s">
        <v>2760</v>
      </c>
      <c r="C1133" s="152" t="s">
        <v>7214</v>
      </c>
      <c r="D1133" s="153">
        <v>21</v>
      </c>
      <c r="E1133" s="148">
        <v>0.44</v>
      </c>
      <c r="F1133" s="147">
        <f>D1133*(1-E1133)</f>
        <v>11.760000000000002</v>
      </c>
      <c r="G1133" s="152" t="s">
        <v>82</v>
      </c>
      <c r="H1133" s="109" t="s">
        <v>83</v>
      </c>
    </row>
    <row r="1134" spans="1:8" customFormat="1" ht="75">
      <c r="A1134" s="109" t="s">
        <v>2761</v>
      </c>
      <c r="B1134" s="109" t="s">
        <v>2762</v>
      </c>
      <c r="C1134" s="152" t="s">
        <v>7214</v>
      </c>
      <c r="D1134" s="153">
        <v>15</v>
      </c>
      <c r="E1134" s="148">
        <v>0.44</v>
      </c>
      <c r="F1134" s="147">
        <f>D1134*(1-E1134)</f>
        <v>8.4</v>
      </c>
      <c r="G1134" s="152" t="s">
        <v>82</v>
      </c>
      <c r="H1134" s="109" t="s">
        <v>83</v>
      </c>
    </row>
    <row r="1135" spans="1:8" customFormat="1" ht="75">
      <c r="A1135" s="109" t="s">
        <v>2763</v>
      </c>
      <c r="B1135" s="109" t="s">
        <v>2764</v>
      </c>
      <c r="C1135" s="152" t="s">
        <v>7214</v>
      </c>
      <c r="D1135" s="153">
        <v>16.100000000000001</v>
      </c>
      <c r="E1135" s="148">
        <v>0.44</v>
      </c>
      <c r="F1135" s="147">
        <f>D1135*(1-E1135)</f>
        <v>9.0160000000000018</v>
      </c>
      <c r="G1135" s="152" t="s">
        <v>82</v>
      </c>
      <c r="H1135" s="109" t="s">
        <v>83</v>
      </c>
    </row>
    <row r="1136" spans="1:8" customFormat="1" ht="75">
      <c r="A1136" s="109" t="s">
        <v>2765</v>
      </c>
      <c r="B1136" s="109" t="s">
        <v>2766</v>
      </c>
      <c r="C1136" s="152" t="s">
        <v>7214</v>
      </c>
      <c r="D1136" s="153">
        <v>11.5</v>
      </c>
      <c r="E1136" s="148">
        <v>0.44</v>
      </c>
      <c r="F1136" s="147">
        <f>D1136*(1-E1136)</f>
        <v>6.44</v>
      </c>
      <c r="G1136" s="152" t="s">
        <v>82</v>
      </c>
      <c r="H1136" s="109" t="s">
        <v>83</v>
      </c>
    </row>
    <row r="1137" spans="1:8" customFormat="1" ht="75">
      <c r="A1137" s="109" t="s">
        <v>2767</v>
      </c>
      <c r="B1137" s="109" t="s">
        <v>2768</v>
      </c>
      <c r="C1137" s="152" t="s">
        <v>7214</v>
      </c>
      <c r="D1137" s="153">
        <v>8.1</v>
      </c>
      <c r="E1137" s="148">
        <v>0.44</v>
      </c>
      <c r="F1137" s="147">
        <f>D1137*(1-E1137)</f>
        <v>4.5360000000000005</v>
      </c>
      <c r="G1137" s="152" t="s">
        <v>82</v>
      </c>
      <c r="H1137" s="109" t="s">
        <v>83</v>
      </c>
    </row>
    <row r="1138" spans="1:8" customFormat="1" ht="75">
      <c r="A1138" s="109" t="s">
        <v>2769</v>
      </c>
      <c r="B1138" s="109" t="s">
        <v>2770</v>
      </c>
      <c r="C1138" s="152" t="s">
        <v>7214</v>
      </c>
      <c r="D1138" s="153">
        <v>5.8</v>
      </c>
      <c r="E1138" s="148">
        <v>0.44</v>
      </c>
      <c r="F1138" s="147">
        <f>D1138*(1-E1138)</f>
        <v>3.2480000000000002</v>
      </c>
      <c r="G1138" s="152" t="s">
        <v>82</v>
      </c>
      <c r="H1138" s="109" t="s">
        <v>83</v>
      </c>
    </row>
    <row r="1139" spans="1:8" customFormat="1" ht="75">
      <c r="A1139" s="109" t="s">
        <v>2771</v>
      </c>
      <c r="B1139" s="109" t="s">
        <v>2772</v>
      </c>
      <c r="C1139" s="152" t="s">
        <v>7214</v>
      </c>
      <c r="D1139" s="153">
        <v>32.200000000000003</v>
      </c>
      <c r="E1139" s="148">
        <v>0.44</v>
      </c>
      <c r="F1139" s="147">
        <f>D1139*(1-E1139)</f>
        <v>18.032000000000004</v>
      </c>
      <c r="G1139" s="152" t="s">
        <v>82</v>
      </c>
      <c r="H1139" s="109" t="s">
        <v>83</v>
      </c>
    </row>
    <row r="1140" spans="1:8" customFormat="1" ht="75">
      <c r="A1140" s="109" t="s">
        <v>2773</v>
      </c>
      <c r="B1140" s="109" t="s">
        <v>2774</v>
      </c>
      <c r="C1140" s="152" t="s">
        <v>7214</v>
      </c>
      <c r="D1140" s="153">
        <v>23</v>
      </c>
      <c r="E1140" s="148">
        <v>0.44</v>
      </c>
      <c r="F1140" s="147">
        <f>D1140*(1-E1140)</f>
        <v>12.88</v>
      </c>
      <c r="G1140" s="152" t="s">
        <v>82</v>
      </c>
      <c r="H1140" s="109" t="s">
        <v>83</v>
      </c>
    </row>
    <row r="1141" spans="1:8" customFormat="1" ht="75">
      <c r="A1141" s="109" t="s">
        <v>2775</v>
      </c>
      <c r="B1141" s="109" t="s">
        <v>2776</v>
      </c>
      <c r="C1141" s="152" t="s">
        <v>7214</v>
      </c>
      <c r="D1141" s="153">
        <v>16.100000000000001</v>
      </c>
      <c r="E1141" s="148">
        <v>0.44</v>
      </c>
      <c r="F1141" s="147">
        <f>D1141*(1-E1141)</f>
        <v>9.0160000000000018</v>
      </c>
      <c r="G1141" s="152" t="s">
        <v>82</v>
      </c>
      <c r="H1141" s="109" t="s">
        <v>83</v>
      </c>
    </row>
    <row r="1142" spans="1:8" customFormat="1" ht="75">
      <c r="A1142" s="109" t="s">
        <v>2777</v>
      </c>
      <c r="B1142" s="109" t="s">
        <v>2778</v>
      </c>
      <c r="C1142" s="152" t="s">
        <v>7214</v>
      </c>
      <c r="D1142" s="153">
        <v>11.5</v>
      </c>
      <c r="E1142" s="148">
        <v>0.44</v>
      </c>
      <c r="F1142" s="147">
        <f>D1142*(1-E1142)</f>
        <v>6.44</v>
      </c>
      <c r="G1142" s="152" t="s">
        <v>82</v>
      </c>
      <c r="H1142" s="109" t="s">
        <v>83</v>
      </c>
    </row>
    <row r="1143" spans="1:8" customFormat="1" ht="75">
      <c r="A1143" s="109" t="s">
        <v>2779</v>
      </c>
      <c r="B1143" s="109" t="s">
        <v>2780</v>
      </c>
      <c r="C1143" s="152" t="s">
        <v>7214</v>
      </c>
      <c r="D1143" s="153">
        <v>48.3</v>
      </c>
      <c r="E1143" s="148">
        <v>0.44</v>
      </c>
      <c r="F1143" s="147">
        <f>D1143*(1-E1143)</f>
        <v>27.048000000000002</v>
      </c>
      <c r="G1143" s="152" t="s">
        <v>82</v>
      </c>
      <c r="H1143" s="109" t="s">
        <v>83</v>
      </c>
    </row>
    <row r="1144" spans="1:8" customFormat="1" ht="75">
      <c r="A1144" s="109" t="s">
        <v>2781</v>
      </c>
      <c r="B1144" s="109" t="s">
        <v>2782</v>
      </c>
      <c r="C1144" s="152" t="s">
        <v>7214</v>
      </c>
      <c r="D1144" s="153">
        <v>34.5</v>
      </c>
      <c r="E1144" s="148">
        <v>0.44</v>
      </c>
      <c r="F1144" s="147">
        <f>D1144*(1-E1144)</f>
        <v>19.32</v>
      </c>
      <c r="G1144" s="152" t="s">
        <v>82</v>
      </c>
      <c r="H1144" s="109" t="s">
        <v>83</v>
      </c>
    </row>
    <row r="1145" spans="1:8" customFormat="1" ht="75">
      <c r="A1145" s="109" t="s">
        <v>2783</v>
      </c>
      <c r="B1145" s="109" t="s">
        <v>2784</v>
      </c>
      <c r="C1145" s="152" t="s">
        <v>7214</v>
      </c>
      <c r="D1145" s="153">
        <v>24.2</v>
      </c>
      <c r="E1145" s="148">
        <v>0.44</v>
      </c>
      <c r="F1145" s="147">
        <f>D1145*(1-E1145)</f>
        <v>13.552000000000001</v>
      </c>
      <c r="G1145" s="152" t="s">
        <v>82</v>
      </c>
      <c r="H1145" s="109" t="s">
        <v>83</v>
      </c>
    </row>
    <row r="1146" spans="1:8" customFormat="1" ht="75">
      <c r="A1146" s="109" t="s">
        <v>2785</v>
      </c>
      <c r="B1146" s="109" t="s">
        <v>2786</v>
      </c>
      <c r="C1146" s="152" t="s">
        <v>7214</v>
      </c>
      <c r="D1146" s="153">
        <v>17.3</v>
      </c>
      <c r="E1146" s="148">
        <v>0.44</v>
      </c>
      <c r="F1146" s="147">
        <f>D1146*(1-E1146)</f>
        <v>9.6880000000000006</v>
      </c>
      <c r="G1146" s="152" t="s">
        <v>82</v>
      </c>
      <c r="H1146" s="109" t="s">
        <v>83</v>
      </c>
    </row>
    <row r="1147" spans="1:8" customFormat="1" ht="75">
      <c r="A1147" s="109" t="s">
        <v>2787</v>
      </c>
      <c r="B1147" s="109" t="s">
        <v>2788</v>
      </c>
      <c r="C1147" s="152" t="s">
        <v>7214</v>
      </c>
      <c r="D1147" s="153">
        <v>4.2</v>
      </c>
      <c r="E1147" s="148">
        <v>0.44</v>
      </c>
      <c r="F1147" s="147">
        <f>D1147*(1-E1147)</f>
        <v>2.3520000000000003</v>
      </c>
      <c r="G1147" s="152" t="s">
        <v>82</v>
      </c>
      <c r="H1147" s="109" t="s">
        <v>83</v>
      </c>
    </row>
    <row r="1148" spans="1:8" customFormat="1" ht="75">
      <c r="A1148" s="109" t="s">
        <v>2789</v>
      </c>
      <c r="B1148" s="109" t="s">
        <v>2790</v>
      </c>
      <c r="C1148" s="152" t="s">
        <v>7214</v>
      </c>
      <c r="D1148" s="153">
        <v>3</v>
      </c>
      <c r="E1148" s="148">
        <v>0.44</v>
      </c>
      <c r="F1148" s="147">
        <f>D1148*(1-E1148)</f>
        <v>1.6800000000000002</v>
      </c>
      <c r="G1148" s="152" t="s">
        <v>82</v>
      </c>
      <c r="H1148" s="109" t="s">
        <v>83</v>
      </c>
    </row>
    <row r="1149" spans="1:8" customFormat="1" ht="75">
      <c r="A1149" s="109" t="s">
        <v>2791</v>
      </c>
      <c r="B1149" s="109" t="s">
        <v>2792</v>
      </c>
      <c r="C1149" s="152" t="s">
        <v>7214</v>
      </c>
      <c r="D1149" s="153">
        <v>2.1</v>
      </c>
      <c r="E1149" s="148">
        <v>0.44</v>
      </c>
      <c r="F1149" s="147">
        <f>D1149*(1-E1149)</f>
        <v>1.1760000000000002</v>
      </c>
      <c r="G1149" s="152" t="s">
        <v>82</v>
      </c>
      <c r="H1149" s="109" t="s">
        <v>83</v>
      </c>
    </row>
    <row r="1150" spans="1:8" customFormat="1" ht="75">
      <c r="A1150" s="109" t="s">
        <v>2793</v>
      </c>
      <c r="B1150" s="109" t="s">
        <v>2794</v>
      </c>
      <c r="C1150" s="152" t="s">
        <v>7214</v>
      </c>
      <c r="D1150" s="153">
        <v>1.5</v>
      </c>
      <c r="E1150" s="148">
        <v>0.44</v>
      </c>
      <c r="F1150" s="147">
        <f>D1150*(1-E1150)</f>
        <v>0.84000000000000008</v>
      </c>
      <c r="G1150" s="152" t="s">
        <v>82</v>
      </c>
      <c r="H1150" s="109" t="s">
        <v>83</v>
      </c>
    </row>
    <row r="1151" spans="1:8" customFormat="1" ht="75">
      <c r="A1151" s="109" t="s">
        <v>2795</v>
      </c>
      <c r="B1151" s="109" t="s">
        <v>2796</v>
      </c>
      <c r="C1151" s="152" t="s">
        <v>7214</v>
      </c>
      <c r="D1151" s="153">
        <v>8.4</v>
      </c>
      <c r="E1151" s="148">
        <v>0.44</v>
      </c>
      <c r="F1151" s="147">
        <f>D1151*(1-E1151)</f>
        <v>4.7040000000000006</v>
      </c>
      <c r="G1151" s="152" t="s">
        <v>82</v>
      </c>
      <c r="H1151" s="109" t="s">
        <v>83</v>
      </c>
    </row>
    <row r="1152" spans="1:8" customFormat="1" ht="75">
      <c r="A1152" s="109" t="s">
        <v>2797</v>
      </c>
      <c r="B1152" s="109" t="s">
        <v>2798</v>
      </c>
      <c r="C1152" s="152" t="s">
        <v>7214</v>
      </c>
      <c r="D1152" s="153">
        <v>6</v>
      </c>
      <c r="E1152" s="148">
        <v>0.44</v>
      </c>
      <c r="F1152" s="147">
        <f>D1152*(1-E1152)</f>
        <v>3.3600000000000003</v>
      </c>
      <c r="G1152" s="152" t="s">
        <v>82</v>
      </c>
      <c r="H1152" s="109" t="s">
        <v>83</v>
      </c>
    </row>
    <row r="1153" spans="1:8" customFormat="1" ht="75">
      <c r="A1153" s="109" t="s">
        <v>2799</v>
      </c>
      <c r="B1153" s="109" t="s">
        <v>2800</v>
      </c>
      <c r="C1153" s="152" t="s">
        <v>7214</v>
      </c>
      <c r="D1153" s="153">
        <v>4.2</v>
      </c>
      <c r="E1153" s="148">
        <v>0.44</v>
      </c>
      <c r="F1153" s="147">
        <f>D1153*(1-E1153)</f>
        <v>2.3520000000000003</v>
      </c>
      <c r="G1153" s="152" t="s">
        <v>82</v>
      </c>
      <c r="H1153" s="109" t="s">
        <v>83</v>
      </c>
    </row>
    <row r="1154" spans="1:8" customFormat="1" ht="75">
      <c r="A1154" s="109" t="s">
        <v>2801</v>
      </c>
      <c r="B1154" s="109" t="s">
        <v>2802</v>
      </c>
      <c r="C1154" s="152" t="s">
        <v>7214</v>
      </c>
      <c r="D1154" s="153">
        <v>3</v>
      </c>
      <c r="E1154" s="148">
        <v>0.44</v>
      </c>
      <c r="F1154" s="147">
        <f>D1154*(1-E1154)</f>
        <v>1.6800000000000002</v>
      </c>
      <c r="G1154" s="152" t="s">
        <v>82</v>
      </c>
      <c r="H1154" s="109" t="s">
        <v>83</v>
      </c>
    </row>
    <row r="1155" spans="1:8" customFormat="1" ht="75">
      <c r="A1155" s="109" t="s">
        <v>2803</v>
      </c>
      <c r="B1155" s="109" t="s">
        <v>2804</v>
      </c>
      <c r="C1155" s="152" t="s">
        <v>7214</v>
      </c>
      <c r="D1155" s="153">
        <v>12.6</v>
      </c>
      <c r="E1155" s="148">
        <v>0.44</v>
      </c>
      <c r="F1155" s="147">
        <f>D1155*(1-E1155)</f>
        <v>7.056</v>
      </c>
      <c r="G1155" s="152" t="s">
        <v>82</v>
      </c>
      <c r="H1155" s="109" t="s">
        <v>83</v>
      </c>
    </row>
    <row r="1156" spans="1:8" customFormat="1" ht="75">
      <c r="A1156" s="109" t="s">
        <v>2805</v>
      </c>
      <c r="B1156" s="109" t="s">
        <v>2806</v>
      </c>
      <c r="C1156" s="152" t="s">
        <v>7214</v>
      </c>
      <c r="D1156" s="153">
        <v>9</v>
      </c>
      <c r="E1156" s="148">
        <v>0.44</v>
      </c>
      <c r="F1156" s="147">
        <f>D1156*(1-E1156)</f>
        <v>5.0400000000000009</v>
      </c>
      <c r="G1156" s="152" t="s">
        <v>82</v>
      </c>
      <c r="H1156" s="109" t="s">
        <v>83</v>
      </c>
    </row>
    <row r="1157" spans="1:8" customFormat="1" ht="75">
      <c r="A1157" s="109" t="s">
        <v>2807</v>
      </c>
      <c r="B1157" s="109" t="s">
        <v>2808</v>
      </c>
      <c r="C1157" s="152" t="s">
        <v>7214</v>
      </c>
      <c r="D1157" s="153">
        <v>6.3</v>
      </c>
      <c r="E1157" s="148">
        <v>0.44</v>
      </c>
      <c r="F1157" s="147">
        <f>D1157*(1-E1157)</f>
        <v>3.528</v>
      </c>
      <c r="G1157" s="152" t="s">
        <v>82</v>
      </c>
      <c r="H1157" s="109" t="s">
        <v>83</v>
      </c>
    </row>
    <row r="1158" spans="1:8" customFormat="1" ht="75">
      <c r="A1158" s="109" t="s">
        <v>2809</v>
      </c>
      <c r="B1158" s="109" t="s">
        <v>2810</v>
      </c>
      <c r="C1158" s="152" t="s">
        <v>7214</v>
      </c>
      <c r="D1158" s="153">
        <v>4.5</v>
      </c>
      <c r="E1158" s="148">
        <v>0.44</v>
      </c>
      <c r="F1158" s="147">
        <f>D1158*(1-E1158)</f>
        <v>2.5200000000000005</v>
      </c>
      <c r="G1158" s="152" t="s">
        <v>82</v>
      </c>
      <c r="H1158" s="109" t="s">
        <v>83</v>
      </c>
    </row>
    <row r="1159" spans="1:8" customFormat="1" ht="75">
      <c r="A1159" s="109" t="s">
        <v>2811</v>
      </c>
      <c r="B1159" s="109" t="s">
        <v>2812</v>
      </c>
      <c r="C1159" s="152" t="s">
        <v>7214</v>
      </c>
      <c r="D1159" s="153">
        <v>4.8</v>
      </c>
      <c r="E1159" s="148">
        <v>0.44</v>
      </c>
      <c r="F1159" s="147">
        <f>D1159*(1-E1159)</f>
        <v>2.6880000000000002</v>
      </c>
      <c r="G1159" s="152" t="s">
        <v>82</v>
      </c>
      <c r="H1159" s="109" t="s">
        <v>83</v>
      </c>
    </row>
    <row r="1160" spans="1:8" customFormat="1" ht="75">
      <c r="A1160" s="109" t="s">
        <v>2813</v>
      </c>
      <c r="B1160" s="109" t="s">
        <v>2814</v>
      </c>
      <c r="C1160" s="152" t="s">
        <v>7214</v>
      </c>
      <c r="D1160" s="153">
        <v>3.5</v>
      </c>
      <c r="E1160" s="148">
        <v>0.44</v>
      </c>
      <c r="F1160" s="147">
        <f>D1160*(1-E1160)</f>
        <v>1.9600000000000002</v>
      </c>
      <c r="G1160" s="152" t="s">
        <v>82</v>
      </c>
      <c r="H1160" s="109" t="s">
        <v>83</v>
      </c>
    </row>
    <row r="1161" spans="1:8" customFormat="1" ht="75">
      <c r="A1161" s="109" t="s">
        <v>2815</v>
      </c>
      <c r="B1161" s="109" t="s">
        <v>2816</v>
      </c>
      <c r="C1161" s="152" t="s">
        <v>7214</v>
      </c>
      <c r="D1161" s="153">
        <v>2.4</v>
      </c>
      <c r="E1161" s="148">
        <v>0.44</v>
      </c>
      <c r="F1161" s="147">
        <f>D1161*(1-E1161)</f>
        <v>1.3440000000000001</v>
      </c>
      <c r="G1161" s="152" t="s">
        <v>82</v>
      </c>
      <c r="H1161" s="109" t="s">
        <v>83</v>
      </c>
    </row>
    <row r="1162" spans="1:8" customFormat="1" ht="75">
      <c r="A1162" s="109" t="s">
        <v>2817</v>
      </c>
      <c r="B1162" s="109" t="s">
        <v>2818</v>
      </c>
      <c r="C1162" s="152" t="s">
        <v>7214</v>
      </c>
      <c r="D1162" s="153">
        <v>1.7</v>
      </c>
      <c r="E1162" s="148">
        <v>0.44</v>
      </c>
      <c r="F1162" s="147">
        <f>D1162*(1-E1162)</f>
        <v>0.95200000000000007</v>
      </c>
      <c r="G1162" s="152" t="s">
        <v>82</v>
      </c>
      <c r="H1162" s="109" t="s">
        <v>83</v>
      </c>
    </row>
    <row r="1163" spans="1:8" customFormat="1" ht="75">
      <c r="A1163" s="109" t="s">
        <v>2819</v>
      </c>
      <c r="B1163" s="109" t="s">
        <v>2820</v>
      </c>
      <c r="C1163" s="152" t="s">
        <v>7214</v>
      </c>
      <c r="D1163" s="153">
        <v>9.6999999999999993</v>
      </c>
      <c r="E1163" s="148">
        <v>0.44</v>
      </c>
      <c r="F1163" s="147">
        <f>D1163*(1-E1163)</f>
        <v>5.4320000000000004</v>
      </c>
      <c r="G1163" s="152" t="s">
        <v>82</v>
      </c>
      <c r="H1163" s="109" t="s">
        <v>83</v>
      </c>
    </row>
    <row r="1164" spans="1:8" customFormat="1" ht="75">
      <c r="A1164" s="109" t="s">
        <v>2821</v>
      </c>
      <c r="B1164" s="109" t="s">
        <v>2822</v>
      </c>
      <c r="C1164" s="152" t="s">
        <v>7214</v>
      </c>
      <c r="D1164" s="153">
        <v>6.9</v>
      </c>
      <c r="E1164" s="148">
        <v>0.44</v>
      </c>
      <c r="F1164" s="147">
        <f>D1164*(1-E1164)</f>
        <v>3.8640000000000008</v>
      </c>
      <c r="G1164" s="152" t="s">
        <v>82</v>
      </c>
      <c r="H1164" s="109" t="s">
        <v>83</v>
      </c>
    </row>
    <row r="1165" spans="1:8" customFormat="1" ht="75">
      <c r="A1165" s="109" t="s">
        <v>2823</v>
      </c>
      <c r="B1165" s="109" t="s">
        <v>2824</v>
      </c>
      <c r="C1165" s="152" t="s">
        <v>7214</v>
      </c>
      <c r="D1165" s="153">
        <v>4.8</v>
      </c>
      <c r="E1165" s="148">
        <v>0.44</v>
      </c>
      <c r="F1165" s="147">
        <f>D1165*(1-E1165)</f>
        <v>2.6880000000000002</v>
      </c>
      <c r="G1165" s="152" t="s">
        <v>82</v>
      </c>
      <c r="H1165" s="109" t="s">
        <v>83</v>
      </c>
    </row>
    <row r="1166" spans="1:8" customFormat="1" ht="75">
      <c r="A1166" s="109" t="s">
        <v>2825</v>
      </c>
      <c r="B1166" s="109" t="s">
        <v>2826</v>
      </c>
      <c r="C1166" s="152" t="s">
        <v>7214</v>
      </c>
      <c r="D1166" s="153">
        <v>3.5</v>
      </c>
      <c r="E1166" s="148">
        <v>0.44</v>
      </c>
      <c r="F1166" s="147">
        <f>D1166*(1-E1166)</f>
        <v>1.9600000000000002</v>
      </c>
      <c r="G1166" s="152" t="s">
        <v>82</v>
      </c>
      <c r="H1166" s="109" t="s">
        <v>83</v>
      </c>
    </row>
    <row r="1167" spans="1:8" customFormat="1" ht="75">
      <c r="A1167" s="109" t="s">
        <v>2827</v>
      </c>
      <c r="B1167" s="109" t="s">
        <v>2828</v>
      </c>
      <c r="C1167" s="152" t="s">
        <v>7214</v>
      </c>
      <c r="D1167" s="153">
        <v>14.5</v>
      </c>
      <c r="E1167" s="148">
        <v>0.44</v>
      </c>
      <c r="F1167" s="147">
        <f>D1167*(1-E1167)</f>
        <v>8.120000000000001</v>
      </c>
      <c r="G1167" s="152" t="s">
        <v>82</v>
      </c>
      <c r="H1167" s="109" t="s">
        <v>83</v>
      </c>
    </row>
    <row r="1168" spans="1:8" customFormat="1" ht="75">
      <c r="A1168" s="109" t="s">
        <v>2829</v>
      </c>
      <c r="B1168" s="109" t="s">
        <v>2830</v>
      </c>
      <c r="C1168" s="152" t="s">
        <v>7214</v>
      </c>
      <c r="D1168" s="153">
        <v>10.4</v>
      </c>
      <c r="E1168" s="148">
        <v>0.44</v>
      </c>
      <c r="F1168" s="147">
        <f>D1168*(1-E1168)</f>
        <v>5.8240000000000007</v>
      </c>
      <c r="G1168" s="152" t="s">
        <v>82</v>
      </c>
      <c r="H1168" s="109" t="s">
        <v>83</v>
      </c>
    </row>
    <row r="1169" spans="1:8" customFormat="1" ht="75">
      <c r="A1169" s="109" t="s">
        <v>2831</v>
      </c>
      <c r="B1169" s="109" t="s">
        <v>2832</v>
      </c>
      <c r="C1169" s="152" t="s">
        <v>7214</v>
      </c>
      <c r="D1169" s="153">
        <v>7.2</v>
      </c>
      <c r="E1169" s="148">
        <v>0.44</v>
      </c>
      <c r="F1169" s="147">
        <f>D1169*(1-E1169)</f>
        <v>4.0320000000000009</v>
      </c>
      <c r="G1169" s="152" t="s">
        <v>82</v>
      </c>
      <c r="H1169" s="109" t="s">
        <v>83</v>
      </c>
    </row>
    <row r="1170" spans="1:8" customFormat="1" ht="75">
      <c r="A1170" s="109" t="s">
        <v>2833</v>
      </c>
      <c r="B1170" s="109" t="s">
        <v>2834</v>
      </c>
      <c r="C1170" s="152" t="s">
        <v>7214</v>
      </c>
      <c r="D1170" s="153">
        <v>5.2</v>
      </c>
      <c r="E1170" s="148">
        <v>0.44</v>
      </c>
      <c r="F1170" s="147">
        <f>D1170*(1-E1170)</f>
        <v>2.9120000000000004</v>
      </c>
      <c r="G1170" s="152" t="s">
        <v>82</v>
      </c>
      <c r="H1170" s="109" t="s">
        <v>83</v>
      </c>
    </row>
    <row r="1171" spans="1:8" customFormat="1" ht="75">
      <c r="A1171" s="109" t="s">
        <v>2835</v>
      </c>
      <c r="B1171" s="109" t="s">
        <v>2836</v>
      </c>
      <c r="C1171" s="152" t="s">
        <v>7214</v>
      </c>
      <c r="D1171" s="153">
        <v>4.2</v>
      </c>
      <c r="E1171" s="148">
        <v>0.44</v>
      </c>
      <c r="F1171" s="147">
        <f>D1171*(1-E1171)</f>
        <v>2.3520000000000003</v>
      </c>
      <c r="G1171" s="152" t="s">
        <v>82</v>
      </c>
      <c r="H1171" s="109" t="s">
        <v>83</v>
      </c>
    </row>
    <row r="1172" spans="1:8" customFormat="1" ht="75">
      <c r="A1172" s="109" t="s">
        <v>2837</v>
      </c>
      <c r="B1172" s="109" t="s">
        <v>2838</v>
      </c>
      <c r="C1172" s="152" t="s">
        <v>7214</v>
      </c>
      <c r="D1172" s="153">
        <v>3</v>
      </c>
      <c r="E1172" s="148">
        <v>0.44</v>
      </c>
      <c r="F1172" s="147">
        <f>D1172*(1-E1172)</f>
        <v>1.6800000000000002</v>
      </c>
      <c r="G1172" s="152" t="s">
        <v>82</v>
      </c>
      <c r="H1172" s="109" t="s">
        <v>83</v>
      </c>
    </row>
    <row r="1173" spans="1:8" customFormat="1" ht="75">
      <c r="A1173" s="109" t="s">
        <v>2839</v>
      </c>
      <c r="B1173" s="109" t="s">
        <v>2840</v>
      </c>
      <c r="C1173" s="152" t="s">
        <v>7214</v>
      </c>
      <c r="D1173" s="153">
        <v>2.1</v>
      </c>
      <c r="E1173" s="148">
        <v>0.44</v>
      </c>
      <c r="F1173" s="147">
        <f>D1173*(1-E1173)</f>
        <v>1.1760000000000002</v>
      </c>
      <c r="G1173" s="152" t="s">
        <v>82</v>
      </c>
      <c r="H1173" s="109" t="s">
        <v>83</v>
      </c>
    </row>
    <row r="1174" spans="1:8" customFormat="1" ht="75">
      <c r="A1174" s="109" t="s">
        <v>2841</v>
      </c>
      <c r="B1174" s="109" t="s">
        <v>2842</v>
      </c>
      <c r="C1174" s="152" t="s">
        <v>7214</v>
      </c>
      <c r="D1174" s="153">
        <v>1.5</v>
      </c>
      <c r="E1174" s="148">
        <v>0.44</v>
      </c>
      <c r="F1174" s="147">
        <f>D1174*(1-E1174)</f>
        <v>0.84000000000000008</v>
      </c>
      <c r="G1174" s="152" t="s">
        <v>82</v>
      </c>
      <c r="H1174" s="109" t="s">
        <v>83</v>
      </c>
    </row>
    <row r="1175" spans="1:8" customFormat="1" ht="75">
      <c r="A1175" s="109" t="s">
        <v>2843</v>
      </c>
      <c r="B1175" s="109" t="s">
        <v>2844</v>
      </c>
      <c r="C1175" s="152" t="s">
        <v>7214</v>
      </c>
      <c r="D1175" s="153">
        <v>8.4</v>
      </c>
      <c r="E1175" s="148">
        <v>0.44</v>
      </c>
      <c r="F1175" s="147">
        <f>D1175*(1-E1175)</f>
        <v>4.7040000000000006</v>
      </c>
      <c r="G1175" s="152" t="s">
        <v>82</v>
      </c>
      <c r="H1175" s="109" t="s">
        <v>83</v>
      </c>
    </row>
    <row r="1176" spans="1:8" customFormat="1" ht="75">
      <c r="A1176" s="109" t="s">
        <v>2845</v>
      </c>
      <c r="B1176" s="109" t="s">
        <v>2846</v>
      </c>
      <c r="C1176" s="152" t="s">
        <v>7214</v>
      </c>
      <c r="D1176" s="153">
        <v>6</v>
      </c>
      <c r="E1176" s="148">
        <v>0.44</v>
      </c>
      <c r="F1176" s="147">
        <f>D1176*(1-E1176)</f>
        <v>3.3600000000000003</v>
      </c>
      <c r="G1176" s="152" t="s">
        <v>82</v>
      </c>
      <c r="H1176" s="109" t="s">
        <v>83</v>
      </c>
    </row>
    <row r="1177" spans="1:8" customFormat="1" ht="75">
      <c r="A1177" s="109" t="s">
        <v>2847</v>
      </c>
      <c r="B1177" s="109" t="s">
        <v>2848</v>
      </c>
      <c r="C1177" s="152" t="s">
        <v>7214</v>
      </c>
      <c r="D1177" s="153">
        <v>4.2</v>
      </c>
      <c r="E1177" s="148">
        <v>0.44</v>
      </c>
      <c r="F1177" s="147">
        <f>D1177*(1-E1177)</f>
        <v>2.3520000000000003</v>
      </c>
      <c r="G1177" s="152" t="s">
        <v>82</v>
      </c>
      <c r="H1177" s="109" t="s">
        <v>83</v>
      </c>
    </row>
    <row r="1178" spans="1:8" customFormat="1" ht="75">
      <c r="A1178" s="109" t="s">
        <v>2849</v>
      </c>
      <c r="B1178" s="109" t="s">
        <v>2850</v>
      </c>
      <c r="C1178" s="152" t="s">
        <v>7214</v>
      </c>
      <c r="D1178" s="153">
        <v>3</v>
      </c>
      <c r="E1178" s="148">
        <v>0.44</v>
      </c>
      <c r="F1178" s="147">
        <f>D1178*(1-E1178)</f>
        <v>1.6800000000000002</v>
      </c>
      <c r="G1178" s="152" t="s">
        <v>82</v>
      </c>
      <c r="H1178" s="109" t="s">
        <v>83</v>
      </c>
    </row>
    <row r="1179" spans="1:8" customFormat="1" ht="75">
      <c r="A1179" s="109" t="s">
        <v>2851</v>
      </c>
      <c r="B1179" s="109" t="s">
        <v>2852</v>
      </c>
      <c r="C1179" s="152" t="s">
        <v>7214</v>
      </c>
      <c r="D1179" s="153">
        <v>12.6</v>
      </c>
      <c r="E1179" s="148">
        <v>0.44</v>
      </c>
      <c r="F1179" s="147">
        <f>D1179*(1-E1179)</f>
        <v>7.056</v>
      </c>
      <c r="G1179" s="152" t="s">
        <v>82</v>
      </c>
      <c r="H1179" s="109" t="s">
        <v>83</v>
      </c>
    </row>
    <row r="1180" spans="1:8" customFormat="1" ht="75">
      <c r="A1180" s="109" t="s">
        <v>2853</v>
      </c>
      <c r="B1180" s="109" t="s">
        <v>2854</v>
      </c>
      <c r="C1180" s="152" t="s">
        <v>7214</v>
      </c>
      <c r="D1180" s="153">
        <v>9</v>
      </c>
      <c r="E1180" s="148">
        <v>0.44</v>
      </c>
      <c r="F1180" s="147">
        <f>D1180*(1-E1180)</f>
        <v>5.0400000000000009</v>
      </c>
      <c r="G1180" s="152" t="s">
        <v>82</v>
      </c>
      <c r="H1180" s="109" t="s">
        <v>83</v>
      </c>
    </row>
    <row r="1181" spans="1:8" customFormat="1" ht="75">
      <c r="A1181" s="109" t="s">
        <v>2855</v>
      </c>
      <c r="B1181" s="109" t="s">
        <v>2856</v>
      </c>
      <c r="C1181" s="152" t="s">
        <v>7214</v>
      </c>
      <c r="D1181" s="153">
        <v>6.3</v>
      </c>
      <c r="E1181" s="148">
        <v>0.44</v>
      </c>
      <c r="F1181" s="147">
        <f>D1181*(1-E1181)</f>
        <v>3.528</v>
      </c>
      <c r="G1181" s="152" t="s">
        <v>82</v>
      </c>
      <c r="H1181" s="109" t="s">
        <v>83</v>
      </c>
    </row>
    <row r="1182" spans="1:8" customFormat="1" ht="75">
      <c r="A1182" s="109" t="s">
        <v>2857</v>
      </c>
      <c r="B1182" s="109" t="s">
        <v>2858</v>
      </c>
      <c r="C1182" s="152" t="s">
        <v>7214</v>
      </c>
      <c r="D1182" s="153">
        <v>4.5</v>
      </c>
      <c r="E1182" s="148">
        <v>0.44</v>
      </c>
      <c r="F1182" s="147">
        <f>D1182*(1-E1182)</f>
        <v>2.5200000000000005</v>
      </c>
      <c r="G1182" s="152" t="s">
        <v>82</v>
      </c>
      <c r="H1182" s="109" t="s">
        <v>83</v>
      </c>
    </row>
    <row r="1183" spans="1:8" customFormat="1" ht="75">
      <c r="A1183" s="109" t="s">
        <v>2859</v>
      </c>
      <c r="B1183" s="109" t="s">
        <v>2860</v>
      </c>
      <c r="C1183" s="152" t="s">
        <v>7214</v>
      </c>
      <c r="D1183" s="153">
        <v>4.8</v>
      </c>
      <c r="E1183" s="148">
        <v>0.44</v>
      </c>
      <c r="F1183" s="147">
        <f>D1183*(1-E1183)</f>
        <v>2.6880000000000002</v>
      </c>
      <c r="G1183" s="152" t="s">
        <v>82</v>
      </c>
      <c r="H1183" s="109" t="s">
        <v>83</v>
      </c>
    </row>
    <row r="1184" spans="1:8" customFormat="1" ht="75">
      <c r="A1184" s="109" t="s">
        <v>2861</v>
      </c>
      <c r="B1184" s="109" t="s">
        <v>2862</v>
      </c>
      <c r="C1184" s="152" t="s">
        <v>7214</v>
      </c>
      <c r="D1184" s="153">
        <v>3.5</v>
      </c>
      <c r="E1184" s="148">
        <v>0.44</v>
      </c>
      <c r="F1184" s="147">
        <f>D1184*(1-E1184)</f>
        <v>1.9600000000000002</v>
      </c>
      <c r="G1184" s="152" t="s">
        <v>82</v>
      </c>
      <c r="H1184" s="109" t="s">
        <v>83</v>
      </c>
    </row>
    <row r="1185" spans="1:8" customFormat="1" ht="75">
      <c r="A1185" s="109" t="s">
        <v>2863</v>
      </c>
      <c r="B1185" s="109" t="s">
        <v>2864</v>
      </c>
      <c r="C1185" s="152" t="s">
        <v>7214</v>
      </c>
      <c r="D1185" s="153">
        <v>2.4</v>
      </c>
      <c r="E1185" s="148">
        <v>0.44</v>
      </c>
      <c r="F1185" s="147">
        <f>D1185*(1-E1185)</f>
        <v>1.3440000000000001</v>
      </c>
      <c r="G1185" s="152" t="s">
        <v>82</v>
      </c>
      <c r="H1185" s="109" t="s">
        <v>83</v>
      </c>
    </row>
    <row r="1186" spans="1:8" customFormat="1" ht="75">
      <c r="A1186" s="109" t="s">
        <v>2865</v>
      </c>
      <c r="B1186" s="109" t="s">
        <v>2866</v>
      </c>
      <c r="C1186" s="152" t="s">
        <v>7214</v>
      </c>
      <c r="D1186" s="153">
        <v>1.7</v>
      </c>
      <c r="E1186" s="148">
        <v>0.44</v>
      </c>
      <c r="F1186" s="147">
        <f>D1186*(1-E1186)</f>
        <v>0.95200000000000007</v>
      </c>
      <c r="G1186" s="152" t="s">
        <v>82</v>
      </c>
      <c r="H1186" s="109" t="s">
        <v>83</v>
      </c>
    </row>
    <row r="1187" spans="1:8" customFormat="1" ht="75">
      <c r="A1187" s="109" t="s">
        <v>2867</v>
      </c>
      <c r="B1187" s="109" t="s">
        <v>2868</v>
      </c>
      <c r="C1187" s="152" t="s">
        <v>7214</v>
      </c>
      <c r="D1187" s="153">
        <v>9.6999999999999993</v>
      </c>
      <c r="E1187" s="148">
        <v>0.44</v>
      </c>
      <c r="F1187" s="147">
        <f>D1187*(1-E1187)</f>
        <v>5.4320000000000004</v>
      </c>
      <c r="G1187" s="152" t="s">
        <v>82</v>
      </c>
      <c r="H1187" s="109" t="s">
        <v>83</v>
      </c>
    </row>
    <row r="1188" spans="1:8" customFormat="1" ht="75">
      <c r="A1188" s="109" t="s">
        <v>2869</v>
      </c>
      <c r="B1188" s="109" t="s">
        <v>2870</v>
      </c>
      <c r="C1188" s="152" t="s">
        <v>7214</v>
      </c>
      <c r="D1188" s="153">
        <v>6.9</v>
      </c>
      <c r="E1188" s="148">
        <v>0.44</v>
      </c>
      <c r="F1188" s="147">
        <f>D1188*(1-E1188)</f>
        <v>3.8640000000000008</v>
      </c>
      <c r="G1188" s="152" t="s">
        <v>82</v>
      </c>
      <c r="H1188" s="109" t="s">
        <v>83</v>
      </c>
    </row>
    <row r="1189" spans="1:8" customFormat="1" ht="75">
      <c r="A1189" s="109" t="s">
        <v>2871</v>
      </c>
      <c r="B1189" s="109" t="s">
        <v>2872</v>
      </c>
      <c r="C1189" s="152" t="s">
        <v>7214</v>
      </c>
      <c r="D1189" s="153">
        <v>4.8</v>
      </c>
      <c r="E1189" s="148">
        <v>0.44</v>
      </c>
      <c r="F1189" s="147">
        <f>D1189*(1-E1189)</f>
        <v>2.6880000000000002</v>
      </c>
      <c r="G1189" s="152" t="s">
        <v>82</v>
      </c>
      <c r="H1189" s="109" t="s">
        <v>83</v>
      </c>
    </row>
    <row r="1190" spans="1:8" customFormat="1" ht="75">
      <c r="A1190" s="109" t="s">
        <v>2873</v>
      </c>
      <c r="B1190" s="109" t="s">
        <v>2874</v>
      </c>
      <c r="C1190" s="152" t="s">
        <v>7214</v>
      </c>
      <c r="D1190" s="153">
        <v>3.5</v>
      </c>
      <c r="E1190" s="148">
        <v>0.44</v>
      </c>
      <c r="F1190" s="147">
        <f>D1190*(1-E1190)</f>
        <v>1.9600000000000002</v>
      </c>
      <c r="G1190" s="152" t="s">
        <v>82</v>
      </c>
      <c r="H1190" s="109" t="s">
        <v>83</v>
      </c>
    </row>
    <row r="1191" spans="1:8" customFormat="1" ht="75">
      <c r="A1191" s="109" t="s">
        <v>2875</v>
      </c>
      <c r="B1191" s="109" t="s">
        <v>2876</v>
      </c>
      <c r="C1191" s="152" t="s">
        <v>7214</v>
      </c>
      <c r="D1191" s="153">
        <v>14.5</v>
      </c>
      <c r="E1191" s="148">
        <v>0.44</v>
      </c>
      <c r="F1191" s="147">
        <f>D1191*(1-E1191)</f>
        <v>8.120000000000001</v>
      </c>
      <c r="G1191" s="152" t="s">
        <v>82</v>
      </c>
      <c r="H1191" s="109" t="s">
        <v>83</v>
      </c>
    </row>
    <row r="1192" spans="1:8" customFormat="1" ht="75">
      <c r="A1192" s="109" t="s">
        <v>2877</v>
      </c>
      <c r="B1192" s="109" t="s">
        <v>2878</v>
      </c>
      <c r="C1192" s="152" t="s">
        <v>7214</v>
      </c>
      <c r="D1192" s="153">
        <v>10.4</v>
      </c>
      <c r="E1192" s="148">
        <v>0.44</v>
      </c>
      <c r="F1192" s="147">
        <f>D1192*(1-E1192)</f>
        <v>5.8240000000000007</v>
      </c>
      <c r="G1192" s="152" t="s">
        <v>82</v>
      </c>
      <c r="H1192" s="109" t="s">
        <v>83</v>
      </c>
    </row>
    <row r="1193" spans="1:8" customFormat="1" ht="75">
      <c r="A1193" s="109" t="s">
        <v>2879</v>
      </c>
      <c r="B1193" s="114" t="s">
        <v>2880</v>
      </c>
      <c r="C1193" s="152" t="s">
        <v>7214</v>
      </c>
      <c r="D1193" s="153">
        <v>7.2</v>
      </c>
      <c r="E1193" s="148">
        <v>0.44</v>
      </c>
      <c r="F1193" s="147">
        <f>D1193*(1-E1193)</f>
        <v>4.0320000000000009</v>
      </c>
      <c r="G1193" s="152" t="s">
        <v>82</v>
      </c>
      <c r="H1193" s="109" t="s">
        <v>83</v>
      </c>
    </row>
    <row r="1194" spans="1:8" customFormat="1" ht="75">
      <c r="A1194" s="109" t="s">
        <v>2881</v>
      </c>
      <c r="B1194" s="114" t="s">
        <v>2882</v>
      </c>
      <c r="C1194" s="152" t="s">
        <v>7214</v>
      </c>
      <c r="D1194" s="153">
        <v>5.2</v>
      </c>
      <c r="E1194" s="148">
        <v>0.44</v>
      </c>
      <c r="F1194" s="147">
        <f>D1194*(1-E1194)</f>
        <v>2.9120000000000004</v>
      </c>
      <c r="G1194" s="152" t="s">
        <v>82</v>
      </c>
      <c r="H1194" s="109" t="s">
        <v>83</v>
      </c>
    </row>
    <row r="1195" spans="1:8" ht="30">
      <c r="A1195" s="109" t="s">
        <v>2883</v>
      </c>
      <c r="B1195" s="112" t="s">
        <v>2884</v>
      </c>
      <c r="C1195" s="179" t="s">
        <v>7203</v>
      </c>
      <c r="D1195" s="153">
        <v>395</v>
      </c>
      <c r="E1195" s="148">
        <v>0.44</v>
      </c>
      <c r="F1195" s="147">
        <f>D1195*(1-E1195)</f>
        <v>221.20000000000002</v>
      </c>
      <c r="G1195" s="149" t="s">
        <v>77</v>
      </c>
      <c r="H1195" s="109" t="s">
        <v>66</v>
      </c>
    </row>
    <row r="1196" spans="1:8">
      <c r="A1196" s="109" t="s">
        <v>2885</v>
      </c>
      <c r="B1196" s="112" t="s">
        <v>2886</v>
      </c>
      <c r="C1196" s="179" t="s">
        <v>7212</v>
      </c>
      <c r="D1196" s="153">
        <v>70</v>
      </c>
      <c r="E1196" s="148">
        <v>0.24</v>
      </c>
      <c r="F1196" s="147">
        <f>D1196*(1-E1196)</f>
        <v>53.2</v>
      </c>
      <c r="G1196" s="151" t="s">
        <v>81</v>
      </c>
      <c r="H1196" s="109" t="s">
        <v>14</v>
      </c>
    </row>
    <row r="1197" spans="1:8">
      <c r="A1197" s="109" t="s">
        <v>2887</v>
      </c>
      <c r="B1197" s="112" t="s">
        <v>2888</v>
      </c>
      <c r="C1197" s="179" t="s">
        <v>7212</v>
      </c>
      <c r="D1197" s="153">
        <v>149</v>
      </c>
      <c r="E1197" s="148">
        <v>0.24</v>
      </c>
      <c r="F1197" s="147">
        <f>D1197*(1-E1197)</f>
        <v>113.24</v>
      </c>
      <c r="G1197" s="151" t="s">
        <v>81</v>
      </c>
      <c r="H1197" s="109" t="s">
        <v>14</v>
      </c>
    </row>
    <row r="1198" spans="1:8">
      <c r="A1198" s="109" t="s">
        <v>2889</v>
      </c>
      <c r="B1198" s="112" t="s">
        <v>2890</v>
      </c>
      <c r="C1198" s="179" t="s">
        <v>7212</v>
      </c>
      <c r="D1198" s="153">
        <v>198</v>
      </c>
      <c r="E1198" s="148">
        <v>0.24</v>
      </c>
      <c r="F1198" s="147">
        <f>D1198*(1-E1198)</f>
        <v>150.47999999999999</v>
      </c>
      <c r="G1198" s="151" t="s">
        <v>81</v>
      </c>
      <c r="H1198" s="109" t="s">
        <v>14</v>
      </c>
    </row>
    <row r="1199" spans="1:8">
      <c r="A1199" s="109" t="s">
        <v>2891</v>
      </c>
      <c r="B1199" s="112" t="s">
        <v>2892</v>
      </c>
      <c r="C1199" s="179" t="s">
        <v>7212</v>
      </c>
      <c r="D1199" s="153">
        <v>35</v>
      </c>
      <c r="E1199" s="148">
        <v>0</v>
      </c>
      <c r="F1199" s="147">
        <f>D1199*(1-E1199)</f>
        <v>35</v>
      </c>
      <c r="G1199" s="151" t="s">
        <v>80</v>
      </c>
      <c r="H1199" s="109" t="s">
        <v>14</v>
      </c>
    </row>
    <row r="1200" spans="1:8">
      <c r="A1200" s="109" t="s">
        <v>2893</v>
      </c>
      <c r="B1200" s="112" t="s">
        <v>2894</v>
      </c>
      <c r="C1200" s="179" t="s">
        <v>7212</v>
      </c>
      <c r="D1200" s="153">
        <v>75</v>
      </c>
      <c r="E1200" s="148">
        <v>0</v>
      </c>
      <c r="F1200" s="147">
        <f>D1200*(1-E1200)</f>
        <v>75</v>
      </c>
      <c r="G1200" s="151" t="s">
        <v>80</v>
      </c>
      <c r="H1200" s="109" t="s">
        <v>14</v>
      </c>
    </row>
    <row r="1201" spans="1:8">
      <c r="A1201" s="109" t="s">
        <v>2895</v>
      </c>
      <c r="B1201" s="112" t="s">
        <v>2896</v>
      </c>
      <c r="C1201" s="179" t="s">
        <v>7212</v>
      </c>
      <c r="D1201" s="153">
        <v>99</v>
      </c>
      <c r="E1201" s="148">
        <v>0</v>
      </c>
      <c r="F1201" s="147">
        <f>D1201*(1-E1201)</f>
        <v>99</v>
      </c>
      <c r="G1201" s="151" t="s">
        <v>80</v>
      </c>
      <c r="H1201" s="109" t="s">
        <v>14</v>
      </c>
    </row>
    <row r="1202" spans="1:8">
      <c r="A1202" s="109" t="s">
        <v>2897</v>
      </c>
      <c r="B1202" s="112" t="s">
        <v>2898</v>
      </c>
      <c r="C1202" s="179" t="s">
        <v>7212</v>
      </c>
      <c r="D1202" s="153">
        <v>30</v>
      </c>
      <c r="E1202" s="148">
        <v>0.24</v>
      </c>
      <c r="F1202" s="147">
        <f>D1202*(1-E1202)</f>
        <v>22.8</v>
      </c>
      <c r="G1202" s="151" t="s">
        <v>81</v>
      </c>
      <c r="H1202" s="109" t="s">
        <v>14</v>
      </c>
    </row>
    <row r="1203" spans="1:8">
      <c r="A1203" s="109" t="s">
        <v>2899</v>
      </c>
      <c r="B1203" s="112" t="s">
        <v>2900</v>
      </c>
      <c r="C1203" s="179" t="s">
        <v>7212</v>
      </c>
      <c r="D1203" s="153">
        <v>60</v>
      </c>
      <c r="E1203" s="148">
        <v>0.24</v>
      </c>
      <c r="F1203" s="147">
        <f>D1203*(1-E1203)</f>
        <v>45.6</v>
      </c>
      <c r="G1203" s="151" t="s">
        <v>81</v>
      </c>
      <c r="H1203" s="109" t="s">
        <v>14</v>
      </c>
    </row>
    <row r="1204" spans="1:8">
      <c r="A1204" s="109" t="s">
        <v>2901</v>
      </c>
      <c r="B1204" s="112" t="s">
        <v>2902</v>
      </c>
      <c r="C1204" s="179" t="s">
        <v>7212</v>
      </c>
      <c r="D1204" s="153">
        <v>90</v>
      </c>
      <c r="E1204" s="148">
        <v>0.24</v>
      </c>
      <c r="F1204" s="147">
        <f>D1204*(1-E1204)</f>
        <v>68.400000000000006</v>
      </c>
      <c r="G1204" s="151" t="s">
        <v>81</v>
      </c>
      <c r="H1204" s="109" t="s">
        <v>14</v>
      </c>
    </row>
    <row r="1205" spans="1:8">
      <c r="A1205" s="109" t="s">
        <v>2903</v>
      </c>
      <c r="B1205" s="112" t="s">
        <v>2904</v>
      </c>
      <c r="C1205" s="179" t="s">
        <v>7212</v>
      </c>
      <c r="D1205" s="153">
        <v>35</v>
      </c>
      <c r="E1205" s="148">
        <v>0</v>
      </c>
      <c r="F1205" s="147">
        <f>D1205*(1-E1205)</f>
        <v>35</v>
      </c>
      <c r="G1205" s="151" t="s">
        <v>80</v>
      </c>
      <c r="H1205" s="109" t="s">
        <v>14</v>
      </c>
    </row>
    <row r="1206" spans="1:8">
      <c r="A1206" s="109" t="s">
        <v>2905</v>
      </c>
      <c r="B1206" s="112" t="s">
        <v>2906</v>
      </c>
      <c r="C1206" s="179" t="s">
        <v>7212</v>
      </c>
      <c r="D1206" s="153">
        <v>75</v>
      </c>
      <c r="E1206" s="148">
        <v>0</v>
      </c>
      <c r="F1206" s="147">
        <f>D1206*(1-E1206)</f>
        <v>75</v>
      </c>
      <c r="G1206" s="151" t="s">
        <v>80</v>
      </c>
      <c r="H1206" s="109" t="s">
        <v>14</v>
      </c>
    </row>
    <row r="1207" spans="1:8">
      <c r="A1207" s="109" t="s">
        <v>2907</v>
      </c>
      <c r="B1207" s="112" t="s">
        <v>2908</v>
      </c>
      <c r="C1207" s="179" t="s">
        <v>7212</v>
      </c>
      <c r="D1207" s="153">
        <v>99</v>
      </c>
      <c r="E1207" s="148">
        <v>0</v>
      </c>
      <c r="F1207" s="147">
        <f>D1207*(1-E1207)</f>
        <v>99</v>
      </c>
      <c r="G1207" s="151" t="s">
        <v>80</v>
      </c>
      <c r="H1207" s="109" t="s">
        <v>14</v>
      </c>
    </row>
    <row r="1208" spans="1:8">
      <c r="A1208" s="109" t="s">
        <v>2909</v>
      </c>
      <c r="B1208" s="112" t="s">
        <v>2910</v>
      </c>
      <c r="C1208" s="179" t="s">
        <v>7212</v>
      </c>
      <c r="D1208" s="153">
        <v>70</v>
      </c>
      <c r="E1208" s="148">
        <v>0.24</v>
      </c>
      <c r="F1208" s="147">
        <f>D1208*(1-E1208)</f>
        <v>53.2</v>
      </c>
      <c r="G1208" s="151" t="s">
        <v>81</v>
      </c>
      <c r="H1208" s="109" t="s">
        <v>14</v>
      </c>
    </row>
    <row r="1209" spans="1:8">
      <c r="A1209" s="109" t="s">
        <v>2911</v>
      </c>
      <c r="B1209" s="112" t="s">
        <v>2912</v>
      </c>
      <c r="C1209" s="179" t="s">
        <v>7212</v>
      </c>
      <c r="D1209" s="153">
        <v>149</v>
      </c>
      <c r="E1209" s="148">
        <v>0.24</v>
      </c>
      <c r="F1209" s="147">
        <f>D1209*(1-E1209)</f>
        <v>113.24</v>
      </c>
      <c r="G1209" s="151" t="s">
        <v>81</v>
      </c>
      <c r="H1209" s="109" t="s">
        <v>14</v>
      </c>
    </row>
    <row r="1210" spans="1:8">
      <c r="A1210" s="109" t="s">
        <v>2913</v>
      </c>
      <c r="B1210" s="112" t="s">
        <v>2914</v>
      </c>
      <c r="C1210" s="179" t="s">
        <v>7212</v>
      </c>
      <c r="D1210" s="153">
        <v>198</v>
      </c>
      <c r="E1210" s="148">
        <v>0.24</v>
      </c>
      <c r="F1210" s="147">
        <f>D1210*(1-E1210)</f>
        <v>150.47999999999999</v>
      </c>
      <c r="G1210" s="151" t="s">
        <v>81</v>
      </c>
      <c r="H1210" s="109" t="s">
        <v>14</v>
      </c>
    </row>
    <row r="1211" spans="1:8">
      <c r="A1211" s="109" t="s">
        <v>2915</v>
      </c>
      <c r="B1211" s="112" t="s">
        <v>2916</v>
      </c>
      <c r="C1211" s="179" t="s">
        <v>7212</v>
      </c>
      <c r="D1211" s="153">
        <v>30</v>
      </c>
      <c r="E1211" s="148">
        <v>0.24</v>
      </c>
      <c r="F1211" s="147">
        <f>D1211*(1-E1211)</f>
        <v>22.8</v>
      </c>
      <c r="G1211" s="151" t="s">
        <v>81</v>
      </c>
      <c r="H1211" s="109" t="s">
        <v>14</v>
      </c>
    </row>
    <row r="1212" spans="1:8">
      <c r="A1212" s="109" t="s">
        <v>2917</v>
      </c>
      <c r="B1212" s="112" t="s">
        <v>2918</v>
      </c>
      <c r="C1212" s="179" t="s">
        <v>7212</v>
      </c>
      <c r="D1212" s="153">
        <v>60</v>
      </c>
      <c r="E1212" s="148">
        <v>0.24</v>
      </c>
      <c r="F1212" s="147">
        <f>D1212*(1-E1212)</f>
        <v>45.6</v>
      </c>
      <c r="G1212" s="151" t="s">
        <v>81</v>
      </c>
      <c r="H1212" s="109" t="s">
        <v>14</v>
      </c>
    </row>
    <row r="1213" spans="1:8">
      <c r="A1213" s="109" t="s">
        <v>2919</v>
      </c>
      <c r="B1213" s="112" t="s">
        <v>2920</v>
      </c>
      <c r="C1213" s="179" t="s">
        <v>7212</v>
      </c>
      <c r="D1213" s="153">
        <v>90</v>
      </c>
      <c r="E1213" s="148">
        <v>0.24</v>
      </c>
      <c r="F1213" s="147">
        <f>D1213*(1-E1213)</f>
        <v>68.400000000000006</v>
      </c>
      <c r="G1213" s="151" t="s">
        <v>81</v>
      </c>
      <c r="H1213" s="109" t="s">
        <v>14</v>
      </c>
    </row>
    <row r="1214" spans="1:8" ht="30">
      <c r="A1214" s="109" t="s">
        <v>2921</v>
      </c>
      <c r="B1214" s="112" t="s">
        <v>2922</v>
      </c>
      <c r="C1214" s="179" t="s">
        <v>7203</v>
      </c>
      <c r="D1214" s="153">
        <v>395</v>
      </c>
      <c r="E1214" s="148">
        <v>0.44</v>
      </c>
      <c r="F1214" s="147">
        <f>D1214*(1-E1214)</f>
        <v>221.20000000000002</v>
      </c>
      <c r="G1214" s="152" t="s">
        <v>77</v>
      </c>
      <c r="H1214" s="109" t="s">
        <v>66</v>
      </c>
    </row>
    <row r="1215" spans="1:8" ht="45">
      <c r="A1215" s="109" t="s">
        <v>2923</v>
      </c>
      <c r="B1215" s="112" t="s">
        <v>2924</v>
      </c>
      <c r="C1215" s="179" t="s">
        <v>7203</v>
      </c>
      <c r="D1215" s="153">
        <v>1295</v>
      </c>
      <c r="E1215" s="148">
        <v>0.44</v>
      </c>
      <c r="F1215" s="147">
        <f>D1215*(1-E1215)</f>
        <v>725.2</v>
      </c>
      <c r="G1215" s="152" t="s">
        <v>77</v>
      </c>
      <c r="H1215" s="109" t="s">
        <v>66</v>
      </c>
    </row>
    <row r="1216" spans="1:8" ht="60">
      <c r="A1216" s="109" t="s">
        <v>2925</v>
      </c>
      <c r="B1216" s="112" t="s">
        <v>2926</v>
      </c>
      <c r="C1216" s="179" t="s">
        <v>7203</v>
      </c>
      <c r="D1216" s="153">
        <v>1395</v>
      </c>
      <c r="E1216" s="148">
        <v>0.44</v>
      </c>
      <c r="F1216" s="147">
        <f>D1216*(1-E1216)</f>
        <v>781.2</v>
      </c>
      <c r="G1216" s="152" t="s">
        <v>77</v>
      </c>
      <c r="H1216" s="109" t="s">
        <v>66</v>
      </c>
    </row>
    <row r="1217" spans="1:8" ht="45">
      <c r="A1217" s="109" t="s">
        <v>2927</v>
      </c>
      <c r="B1217" s="112" t="s">
        <v>2928</v>
      </c>
      <c r="C1217" s="179" t="s">
        <v>7203</v>
      </c>
      <c r="D1217" s="153">
        <v>1495</v>
      </c>
      <c r="E1217" s="148">
        <v>0.44</v>
      </c>
      <c r="F1217" s="147">
        <f>D1217*(1-E1217)</f>
        <v>837.2</v>
      </c>
      <c r="G1217" s="152" t="s">
        <v>77</v>
      </c>
      <c r="H1217" s="109" t="s">
        <v>66</v>
      </c>
    </row>
    <row r="1218" spans="1:8" ht="45">
      <c r="A1218" s="109" t="s">
        <v>2929</v>
      </c>
      <c r="B1218" s="112" t="s">
        <v>2930</v>
      </c>
      <c r="C1218" s="179" t="s">
        <v>7203</v>
      </c>
      <c r="D1218" s="153">
        <v>1495</v>
      </c>
      <c r="E1218" s="148">
        <v>0.44</v>
      </c>
      <c r="F1218" s="147">
        <f>D1218*(1-E1218)</f>
        <v>837.2</v>
      </c>
      <c r="G1218" s="152" t="s">
        <v>77</v>
      </c>
      <c r="H1218" s="109" t="s">
        <v>66</v>
      </c>
    </row>
    <row r="1219" spans="1:8" ht="30">
      <c r="A1219" s="109" t="s">
        <v>2931</v>
      </c>
      <c r="B1219" s="112" t="s">
        <v>2932</v>
      </c>
      <c r="C1219" s="179" t="s">
        <v>7203</v>
      </c>
      <c r="D1219" s="153">
        <v>10</v>
      </c>
      <c r="E1219" s="148">
        <v>0.44</v>
      </c>
      <c r="F1219" s="147">
        <f>D1219*(1-E1219)</f>
        <v>5.6000000000000005</v>
      </c>
      <c r="G1219" s="149" t="s">
        <v>77</v>
      </c>
      <c r="H1219" s="109" t="s">
        <v>66</v>
      </c>
    </row>
    <row r="1220" spans="1:8">
      <c r="A1220" s="109" t="s">
        <v>2933</v>
      </c>
      <c r="B1220" s="112" t="s">
        <v>2934</v>
      </c>
      <c r="C1220" s="179" t="s">
        <v>7212</v>
      </c>
      <c r="D1220" s="153">
        <v>410</v>
      </c>
      <c r="E1220" s="148">
        <v>0.24</v>
      </c>
      <c r="F1220" s="147">
        <f>D1220*(1-E1220)</f>
        <v>311.60000000000002</v>
      </c>
      <c r="G1220" s="152" t="s">
        <v>81</v>
      </c>
      <c r="H1220" s="109" t="s">
        <v>14</v>
      </c>
    </row>
    <row r="1221" spans="1:8">
      <c r="A1221" s="109" t="s">
        <v>2935</v>
      </c>
      <c r="B1221" s="112" t="s">
        <v>2936</v>
      </c>
      <c r="C1221" s="179" t="s">
        <v>7212</v>
      </c>
      <c r="D1221" s="153">
        <v>2625</v>
      </c>
      <c r="E1221" s="148">
        <v>0.24</v>
      </c>
      <c r="F1221" s="147">
        <f>D1221*(1-E1221)</f>
        <v>1995</v>
      </c>
      <c r="G1221" s="152" t="s">
        <v>81</v>
      </c>
      <c r="H1221" s="109" t="s">
        <v>14</v>
      </c>
    </row>
    <row r="1222" spans="1:8">
      <c r="A1222" s="109" t="s">
        <v>2937</v>
      </c>
      <c r="B1222" s="112" t="s">
        <v>2938</v>
      </c>
      <c r="C1222" s="179" t="s">
        <v>7212</v>
      </c>
      <c r="D1222" s="153">
        <v>12250</v>
      </c>
      <c r="E1222" s="148">
        <v>0.24</v>
      </c>
      <c r="F1222" s="147">
        <f>D1222*(1-E1222)</f>
        <v>9310</v>
      </c>
      <c r="G1222" s="152" t="s">
        <v>81</v>
      </c>
      <c r="H1222" s="109" t="s">
        <v>14</v>
      </c>
    </row>
    <row r="1223" spans="1:8">
      <c r="A1223" s="109" t="s">
        <v>2939</v>
      </c>
      <c r="B1223" s="112" t="s">
        <v>2940</v>
      </c>
      <c r="C1223" s="179" t="s">
        <v>7212</v>
      </c>
      <c r="D1223" s="153" t="s">
        <v>84</v>
      </c>
      <c r="E1223" s="148">
        <v>0.24</v>
      </c>
      <c r="F1223" s="147" t="e">
        <f>D1223*(1-E1223)</f>
        <v>#VALUE!</v>
      </c>
      <c r="G1223" s="152" t="s">
        <v>81</v>
      </c>
      <c r="H1223" s="109" t="s">
        <v>14</v>
      </c>
    </row>
    <row r="1224" spans="1:8">
      <c r="A1224" s="109" t="s">
        <v>2941</v>
      </c>
      <c r="B1224" s="112" t="s">
        <v>2942</v>
      </c>
      <c r="C1224" s="179" t="s">
        <v>7212</v>
      </c>
      <c r="D1224" s="153">
        <v>165</v>
      </c>
      <c r="E1224" s="148">
        <v>0.24</v>
      </c>
      <c r="F1224" s="147">
        <f>D1224*(1-E1224)</f>
        <v>125.4</v>
      </c>
      <c r="G1224" s="152" t="s">
        <v>81</v>
      </c>
      <c r="H1224" s="109" t="s">
        <v>14</v>
      </c>
    </row>
    <row r="1225" spans="1:8">
      <c r="A1225" s="109" t="s">
        <v>2943</v>
      </c>
      <c r="B1225" s="112" t="s">
        <v>2944</v>
      </c>
      <c r="C1225" s="179" t="s">
        <v>7212</v>
      </c>
      <c r="D1225" s="153">
        <v>550</v>
      </c>
      <c r="E1225" s="148">
        <v>0.24</v>
      </c>
      <c r="F1225" s="147">
        <f>D1225*(1-E1225)</f>
        <v>418</v>
      </c>
      <c r="G1225" s="152" t="s">
        <v>81</v>
      </c>
      <c r="H1225" s="109" t="s">
        <v>14</v>
      </c>
    </row>
    <row r="1226" spans="1:8">
      <c r="A1226" s="109" t="s">
        <v>2945</v>
      </c>
      <c r="B1226" s="112" t="s">
        <v>2946</v>
      </c>
      <c r="C1226" s="179" t="s">
        <v>7212</v>
      </c>
      <c r="D1226" s="153">
        <v>1750</v>
      </c>
      <c r="E1226" s="148">
        <v>0.24</v>
      </c>
      <c r="F1226" s="147">
        <f>D1226*(1-E1226)</f>
        <v>1330</v>
      </c>
      <c r="G1226" s="152" t="s">
        <v>81</v>
      </c>
      <c r="H1226" s="109" t="s">
        <v>14</v>
      </c>
    </row>
    <row r="1227" spans="1:8">
      <c r="A1227" s="109" t="s">
        <v>2947</v>
      </c>
      <c r="B1227" s="112" t="s">
        <v>2948</v>
      </c>
      <c r="C1227" s="179" t="s">
        <v>7212</v>
      </c>
      <c r="D1227" s="153">
        <v>3500</v>
      </c>
      <c r="E1227" s="148">
        <v>0.24</v>
      </c>
      <c r="F1227" s="147">
        <f>D1227*(1-E1227)</f>
        <v>2660</v>
      </c>
      <c r="G1227" s="152" t="s">
        <v>81</v>
      </c>
      <c r="H1227" s="109" t="s">
        <v>14</v>
      </c>
    </row>
    <row r="1228" spans="1:8">
      <c r="A1228" s="109" t="s">
        <v>2949</v>
      </c>
      <c r="B1228" s="112" t="s">
        <v>2950</v>
      </c>
      <c r="C1228" s="179" t="s">
        <v>7212</v>
      </c>
      <c r="D1228" s="153">
        <v>33250</v>
      </c>
      <c r="E1228" s="148">
        <v>0.24</v>
      </c>
      <c r="F1228" s="147">
        <f>D1228*(1-E1228)</f>
        <v>25270</v>
      </c>
      <c r="G1228" s="152" t="s">
        <v>81</v>
      </c>
      <c r="H1228" s="109" t="s">
        <v>14</v>
      </c>
    </row>
    <row r="1229" spans="1:8">
      <c r="A1229" s="109" t="s">
        <v>2951</v>
      </c>
      <c r="B1229" s="112" t="s">
        <v>2952</v>
      </c>
      <c r="C1229" s="179" t="s">
        <v>7212</v>
      </c>
      <c r="D1229" s="153">
        <v>350</v>
      </c>
      <c r="E1229" s="148">
        <v>0.24</v>
      </c>
      <c r="F1229" s="147">
        <f>D1229*(1-E1229)</f>
        <v>266</v>
      </c>
      <c r="G1229" s="152" t="s">
        <v>81</v>
      </c>
      <c r="H1229" s="109" t="s">
        <v>14</v>
      </c>
    </row>
    <row r="1230" spans="1:8">
      <c r="A1230" s="109" t="s">
        <v>2953</v>
      </c>
      <c r="B1230" s="112" t="s">
        <v>2954</v>
      </c>
      <c r="C1230" s="179" t="s">
        <v>7212</v>
      </c>
      <c r="D1230" s="153">
        <v>40</v>
      </c>
      <c r="E1230" s="148">
        <v>0.24</v>
      </c>
      <c r="F1230" s="147">
        <f>D1230*(1-E1230)</f>
        <v>30.4</v>
      </c>
      <c r="G1230" s="152" t="s">
        <v>81</v>
      </c>
      <c r="H1230" s="109" t="s">
        <v>14</v>
      </c>
    </row>
    <row r="1231" spans="1:8" ht="60">
      <c r="A1231" s="109" t="s">
        <v>2955</v>
      </c>
      <c r="B1231" s="110" t="s">
        <v>2956</v>
      </c>
      <c r="C1231" s="179" t="s">
        <v>7203</v>
      </c>
      <c r="D1231" s="153">
        <v>60</v>
      </c>
      <c r="E1231" s="148">
        <v>0.44</v>
      </c>
      <c r="F1231" s="147">
        <f>D1231*(1-E1231)</f>
        <v>33.6</v>
      </c>
      <c r="G1231" s="149" t="s">
        <v>77</v>
      </c>
      <c r="H1231" s="109" t="s">
        <v>66</v>
      </c>
    </row>
    <row r="1232" spans="1:8" ht="60">
      <c r="A1232" s="109" t="s">
        <v>2957</v>
      </c>
      <c r="B1232" s="110" t="s">
        <v>2958</v>
      </c>
      <c r="C1232" s="179" t="s">
        <v>7203</v>
      </c>
      <c r="D1232" s="153">
        <v>60</v>
      </c>
      <c r="E1232" s="148">
        <v>0.44</v>
      </c>
      <c r="F1232" s="147">
        <f>D1232*(1-E1232)</f>
        <v>33.6</v>
      </c>
      <c r="G1232" s="149" t="s">
        <v>77</v>
      </c>
      <c r="H1232" s="109" t="s">
        <v>66</v>
      </c>
    </row>
    <row r="1233" spans="1:8" ht="45">
      <c r="A1233" s="109" t="s">
        <v>2959</v>
      </c>
      <c r="B1233" s="112" t="s">
        <v>2960</v>
      </c>
      <c r="C1233" s="179" t="s">
        <v>7203</v>
      </c>
      <c r="D1233" s="153">
        <v>675</v>
      </c>
      <c r="E1233" s="148">
        <v>0.44</v>
      </c>
      <c r="F1233" s="147">
        <f>D1233*(1-E1233)</f>
        <v>378.00000000000006</v>
      </c>
      <c r="G1233" s="149" t="s">
        <v>77</v>
      </c>
      <c r="H1233" s="109" t="s">
        <v>66</v>
      </c>
    </row>
    <row r="1234" spans="1:8" ht="75">
      <c r="A1234" s="109" t="s">
        <v>2961</v>
      </c>
      <c r="B1234" s="112" t="s">
        <v>2962</v>
      </c>
      <c r="C1234" s="179" t="s">
        <v>7203</v>
      </c>
      <c r="D1234" s="153">
        <v>2995</v>
      </c>
      <c r="E1234" s="148">
        <v>0.44</v>
      </c>
      <c r="F1234" s="147">
        <f>D1234*(1-E1234)</f>
        <v>1677.2000000000003</v>
      </c>
      <c r="G1234" s="149" t="s">
        <v>77</v>
      </c>
      <c r="H1234" s="109" t="s">
        <v>66</v>
      </c>
    </row>
    <row r="1235" spans="1:8" ht="75">
      <c r="A1235" s="109" t="s">
        <v>2963</v>
      </c>
      <c r="B1235" s="112" t="s">
        <v>2964</v>
      </c>
      <c r="C1235" s="179" t="s">
        <v>7203</v>
      </c>
      <c r="D1235" s="153">
        <v>2995</v>
      </c>
      <c r="E1235" s="148">
        <v>0.44</v>
      </c>
      <c r="F1235" s="147">
        <f>D1235*(1-E1235)</f>
        <v>1677.2000000000003</v>
      </c>
      <c r="G1235" s="149" t="s">
        <v>77</v>
      </c>
      <c r="H1235" s="109" t="s">
        <v>66</v>
      </c>
    </row>
    <row r="1236" spans="1:8">
      <c r="A1236" s="109" t="s">
        <v>2965</v>
      </c>
      <c r="B1236" s="112" t="s">
        <v>2966</v>
      </c>
      <c r="C1236" s="179" t="s">
        <v>7212</v>
      </c>
      <c r="D1236" s="153">
        <v>48</v>
      </c>
      <c r="E1236" s="148">
        <v>0</v>
      </c>
      <c r="F1236" s="147">
        <f>D1236*(1-E1236)</f>
        <v>48</v>
      </c>
      <c r="G1236" s="151" t="s">
        <v>80</v>
      </c>
      <c r="H1236" s="109" t="s">
        <v>14</v>
      </c>
    </row>
    <row r="1237" spans="1:8">
      <c r="A1237" s="109" t="s">
        <v>2967</v>
      </c>
      <c r="B1237" s="112" t="s">
        <v>2968</v>
      </c>
      <c r="C1237" s="179" t="s">
        <v>7212</v>
      </c>
      <c r="D1237" s="153">
        <v>95</v>
      </c>
      <c r="E1237" s="148">
        <v>0.24</v>
      </c>
      <c r="F1237" s="147">
        <f>D1237*(1-E1237)</f>
        <v>72.2</v>
      </c>
      <c r="G1237" s="151" t="s">
        <v>81</v>
      </c>
      <c r="H1237" s="109" t="s">
        <v>14</v>
      </c>
    </row>
    <row r="1238" spans="1:8">
      <c r="A1238" s="109" t="s">
        <v>2969</v>
      </c>
      <c r="B1238" s="112" t="s">
        <v>2970</v>
      </c>
      <c r="C1238" s="179" t="s">
        <v>7212</v>
      </c>
      <c r="D1238" s="153">
        <v>102</v>
      </c>
      <c r="E1238" s="148">
        <v>0</v>
      </c>
      <c r="F1238" s="147">
        <f>D1238*(1-E1238)</f>
        <v>102</v>
      </c>
      <c r="G1238" s="151" t="s">
        <v>80</v>
      </c>
      <c r="H1238" s="109" t="s">
        <v>14</v>
      </c>
    </row>
    <row r="1239" spans="1:8">
      <c r="A1239" s="109" t="s">
        <v>2971</v>
      </c>
      <c r="B1239" s="112" t="s">
        <v>2972</v>
      </c>
      <c r="C1239" s="179" t="s">
        <v>7212</v>
      </c>
      <c r="D1239" s="153">
        <v>203</v>
      </c>
      <c r="E1239" s="148">
        <v>0.24</v>
      </c>
      <c r="F1239" s="147">
        <f>D1239*(1-E1239)</f>
        <v>154.28</v>
      </c>
      <c r="G1239" s="151" t="s">
        <v>81</v>
      </c>
      <c r="H1239" s="109" t="s">
        <v>14</v>
      </c>
    </row>
    <row r="1240" spans="1:8">
      <c r="A1240" s="109" t="s">
        <v>2973</v>
      </c>
      <c r="B1240" s="112" t="s">
        <v>2974</v>
      </c>
      <c r="C1240" s="179" t="s">
        <v>7212</v>
      </c>
      <c r="D1240" s="153">
        <v>135</v>
      </c>
      <c r="E1240" s="148">
        <v>0</v>
      </c>
      <c r="F1240" s="147">
        <f>D1240*(1-E1240)</f>
        <v>135</v>
      </c>
      <c r="G1240" s="151" t="s">
        <v>80</v>
      </c>
      <c r="H1240" s="109" t="s">
        <v>14</v>
      </c>
    </row>
    <row r="1241" spans="1:8">
      <c r="A1241" s="109" t="s">
        <v>2975</v>
      </c>
      <c r="B1241" s="112" t="s">
        <v>2976</v>
      </c>
      <c r="C1241" s="179" t="s">
        <v>7212</v>
      </c>
      <c r="D1241" s="153">
        <v>270</v>
      </c>
      <c r="E1241" s="148">
        <v>0.24</v>
      </c>
      <c r="F1241" s="147">
        <f>D1241*(1-E1241)</f>
        <v>205.2</v>
      </c>
      <c r="G1241" s="151" t="s">
        <v>81</v>
      </c>
      <c r="H1241" s="109" t="s">
        <v>14</v>
      </c>
    </row>
    <row r="1242" spans="1:8">
      <c r="A1242" s="109" t="s">
        <v>2977</v>
      </c>
      <c r="B1242" s="112" t="s">
        <v>2978</v>
      </c>
      <c r="C1242" s="179" t="s">
        <v>7212</v>
      </c>
      <c r="D1242" s="153">
        <v>41</v>
      </c>
      <c r="E1242" s="148">
        <v>0.24</v>
      </c>
      <c r="F1242" s="147">
        <f>D1242*(1-E1242)</f>
        <v>31.16</v>
      </c>
      <c r="G1242" s="151" t="s">
        <v>81</v>
      </c>
      <c r="H1242" s="109" t="s">
        <v>14</v>
      </c>
    </row>
    <row r="1243" spans="1:8">
      <c r="A1243" s="109" t="s">
        <v>2979</v>
      </c>
      <c r="B1243" s="112" t="s">
        <v>2980</v>
      </c>
      <c r="C1243" s="179" t="s">
        <v>7212</v>
      </c>
      <c r="D1243" s="153">
        <v>81</v>
      </c>
      <c r="E1243" s="148">
        <v>0.24</v>
      </c>
      <c r="F1243" s="147">
        <f>D1243*(1-E1243)</f>
        <v>61.56</v>
      </c>
      <c r="G1243" s="151" t="s">
        <v>81</v>
      </c>
      <c r="H1243" s="109" t="s">
        <v>14</v>
      </c>
    </row>
    <row r="1244" spans="1:8">
      <c r="A1244" s="109" t="s">
        <v>2981</v>
      </c>
      <c r="B1244" s="112" t="s">
        <v>2982</v>
      </c>
      <c r="C1244" s="179" t="s">
        <v>7212</v>
      </c>
      <c r="D1244" s="153">
        <v>122</v>
      </c>
      <c r="E1244" s="148">
        <v>0.24</v>
      </c>
      <c r="F1244" s="147">
        <f>D1244*(1-E1244)</f>
        <v>92.72</v>
      </c>
      <c r="G1244" s="151" t="s">
        <v>81</v>
      </c>
      <c r="H1244" s="109" t="s">
        <v>14</v>
      </c>
    </row>
    <row r="1245" spans="1:8">
      <c r="A1245" s="109" t="s">
        <v>2983</v>
      </c>
      <c r="B1245" s="112" t="s">
        <v>2984</v>
      </c>
      <c r="C1245" s="179" t="s">
        <v>7212</v>
      </c>
      <c r="D1245" s="153">
        <v>48</v>
      </c>
      <c r="E1245" s="148">
        <v>0</v>
      </c>
      <c r="F1245" s="147">
        <f>D1245*(1-E1245)</f>
        <v>48</v>
      </c>
      <c r="G1245" s="151" t="s">
        <v>80</v>
      </c>
      <c r="H1245" s="109" t="s">
        <v>14</v>
      </c>
    </row>
    <row r="1246" spans="1:8">
      <c r="A1246" s="109" t="s">
        <v>2985</v>
      </c>
      <c r="B1246" s="112" t="s">
        <v>2986</v>
      </c>
      <c r="C1246" s="179" t="s">
        <v>7212</v>
      </c>
      <c r="D1246" s="153">
        <v>95</v>
      </c>
      <c r="E1246" s="148">
        <v>0.24</v>
      </c>
      <c r="F1246" s="147">
        <f>D1246*(1-E1246)</f>
        <v>72.2</v>
      </c>
      <c r="G1246" s="151" t="s">
        <v>81</v>
      </c>
      <c r="H1246" s="109" t="s">
        <v>14</v>
      </c>
    </row>
    <row r="1247" spans="1:8">
      <c r="A1247" s="109" t="s">
        <v>2987</v>
      </c>
      <c r="B1247" s="112" t="s">
        <v>2988</v>
      </c>
      <c r="C1247" s="179" t="s">
        <v>7212</v>
      </c>
      <c r="D1247" s="153">
        <v>102</v>
      </c>
      <c r="E1247" s="148">
        <v>0</v>
      </c>
      <c r="F1247" s="147">
        <f>D1247*(1-E1247)</f>
        <v>102</v>
      </c>
      <c r="G1247" s="151" t="s">
        <v>80</v>
      </c>
      <c r="H1247" s="109" t="s">
        <v>14</v>
      </c>
    </row>
    <row r="1248" spans="1:8">
      <c r="A1248" s="109" t="s">
        <v>2989</v>
      </c>
      <c r="B1248" s="112" t="s">
        <v>2990</v>
      </c>
      <c r="C1248" s="179" t="s">
        <v>7212</v>
      </c>
      <c r="D1248" s="153">
        <v>203</v>
      </c>
      <c r="E1248" s="148">
        <v>0.24</v>
      </c>
      <c r="F1248" s="147">
        <f>D1248*(1-E1248)</f>
        <v>154.28</v>
      </c>
      <c r="G1248" s="151" t="s">
        <v>81</v>
      </c>
      <c r="H1248" s="109" t="s">
        <v>14</v>
      </c>
    </row>
    <row r="1249" spans="1:8">
      <c r="A1249" s="109" t="s">
        <v>2991</v>
      </c>
      <c r="B1249" s="112" t="s">
        <v>2992</v>
      </c>
      <c r="C1249" s="179" t="s">
        <v>7212</v>
      </c>
      <c r="D1249" s="153">
        <v>135</v>
      </c>
      <c r="E1249" s="148">
        <v>0</v>
      </c>
      <c r="F1249" s="147">
        <f>D1249*(1-E1249)</f>
        <v>135</v>
      </c>
      <c r="G1249" s="151" t="s">
        <v>80</v>
      </c>
      <c r="H1249" s="109" t="s">
        <v>14</v>
      </c>
    </row>
    <row r="1250" spans="1:8">
      <c r="A1250" s="109" t="s">
        <v>2993</v>
      </c>
      <c r="B1250" s="112" t="s">
        <v>2994</v>
      </c>
      <c r="C1250" s="179" t="s">
        <v>7212</v>
      </c>
      <c r="D1250" s="153">
        <v>270</v>
      </c>
      <c r="E1250" s="148">
        <v>0.24</v>
      </c>
      <c r="F1250" s="147">
        <f>D1250*(1-E1250)</f>
        <v>205.2</v>
      </c>
      <c r="G1250" s="151" t="s">
        <v>81</v>
      </c>
      <c r="H1250" s="109" t="s">
        <v>14</v>
      </c>
    </row>
    <row r="1251" spans="1:8">
      <c r="A1251" s="109" t="s">
        <v>2995</v>
      </c>
      <c r="B1251" s="112" t="s">
        <v>2996</v>
      </c>
      <c r="C1251" s="179" t="s">
        <v>7212</v>
      </c>
      <c r="D1251" s="153">
        <v>41</v>
      </c>
      <c r="E1251" s="148">
        <v>0.24</v>
      </c>
      <c r="F1251" s="147">
        <f>D1251*(1-E1251)</f>
        <v>31.16</v>
      </c>
      <c r="G1251" s="151" t="s">
        <v>81</v>
      </c>
      <c r="H1251" s="109" t="s">
        <v>14</v>
      </c>
    </row>
    <row r="1252" spans="1:8">
      <c r="A1252" s="109" t="s">
        <v>2997</v>
      </c>
      <c r="B1252" s="112" t="s">
        <v>2998</v>
      </c>
      <c r="C1252" s="179" t="s">
        <v>7212</v>
      </c>
      <c r="D1252" s="153">
        <v>81</v>
      </c>
      <c r="E1252" s="148">
        <v>0.24</v>
      </c>
      <c r="F1252" s="147">
        <f>D1252*(1-E1252)</f>
        <v>61.56</v>
      </c>
      <c r="G1252" s="151" t="s">
        <v>81</v>
      </c>
      <c r="H1252" s="109" t="s">
        <v>14</v>
      </c>
    </row>
    <row r="1253" spans="1:8">
      <c r="A1253" s="109" t="s">
        <v>2999</v>
      </c>
      <c r="B1253" s="112" t="s">
        <v>3000</v>
      </c>
      <c r="C1253" s="179" t="s">
        <v>7212</v>
      </c>
      <c r="D1253" s="153">
        <v>122</v>
      </c>
      <c r="E1253" s="148">
        <v>0.24</v>
      </c>
      <c r="F1253" s="147">
        <f>D1253*(1-E1253)</f>
        <v>92.72</v>
      </c>
      <c r="G1253" s="151" t="s">
        <v>81</v>
      </c>
      <c r="H1253" s="109" t="s">
        <v>14</v>
      </c>
    </row>
    <row r="1254" spans="1:8">
      <c r="A1254" s="109" t="s">
        <v>3001</v>
      </c>
      <c r="B1254" s="112" t="s">
        <v>3002</v>
      </c>
      <c r="C1254" s="179" t="s">
        <v>7212</v>
      </c>
      <c r="D1254" s="153">
        <v>210</v>
      </c>
      <c r="E1254" s="148">
        <v>0</v>
      </c>
      <c r="F1254" s="147">
        <f>D1254*(1-E1254)</f>
        <v>210</v>
      </c>
      <c r="G1254" s="151" t="s">
        <v>80</v>
      </c>
      <c r="H1254" s="109" t="s">
        <v>14</v>
      </c>
    </row>
    <row r="1255" spans="1:8">
      <c r="A1255" s="109" t="s">
        <v>3003</v>
      </c>
      <c r="B1255" s="112" t="s">
        <v>3004</v>
      </c>
      <c r="C1255" s="179" t="s">
        <v>7212</v>
      </c>
      <c r="D1255" s="153">
        <v>420</v>
      </c>
      <c r="E1255" s="148">
        <v>0.24</v>
      </c>
      <c r="F1255" s="147">
        <f>D1255*(1-E1255)</f>
        <v>319.2</v>
      </c>
      <c r="G1255" s="151" t="s">
        <v>81</v>
      </c>
      <c r="H1255" s="109" t="s">
        <v>14</v>
      </c>
    </row>
    <row r="1256" spans="1:8">
      <c r="A1256" s="109" t="s">
        <v>3005</v>
      </c>
      <c r="B1256" s="112" t="s">
        <v>3006</v>
      </c>
      <c r="C1256" s="179" t="s">
        <v>7212</v>
      </c>
      <c r="D1256" s="153">
        <v>450</v>
      </c>
      <c r="E1256" s="148">
        <v>0</v>
      </c>
      <c r="F1256" s="147">
        <f>D1256*(1-E1256)</f>
        <v>450</v>
      </c>
      <c r="G1256" s="151" t="s">
        <v>80</v>
      </c>
      <c r="H1256" s="109" t="s">
        <v>14</v>
      </c>
    </row>
    <row r="1257" spans="1:8">
      <c r="A1257" s="109" t="s">
        <v>3007</v>
      </c>
      <c r="B1257" s="112" t="s">
        <v>3008</v>
      </c>
      <c r="C1257" s="179" t="s">
        <v>7212</v>
      </c>
      <c r="D1257" s="153">
        <v>899</v>
      </c>
      <c r="E1257" s="148">
        <v>0.24</v>
      </c>
      <c r="F1257" s="147">
        <f>D1257*(1-E1257)</f>
        <v>683.24</v>
      </c>
      <c r="G1257" s="151" t="s">
        <v>81</v>
      </c>
      <c r="H1257" s="109" t="s">
        <v>14</v>
      </c>
    </row>
    <row r="1258" spans="1:8">
      <c r="A1258" s="109" t="s">
        <v>3009</v>
      </c>
      <c r="B1258" s="112" t="s">
        <v>3010</v>
      </c>
      <c r="C1258" s="179" t="s">
        <v>7212</v>
      </c>
      <c r="D1258" s="153">
        <v>599</v>
      </c>
      <c r="E1258" s="148">
        <v>0</v>
      </c>
      <c r="F1258" s="147">
        <f>D1258*(1-E1258)</f>
        <v>599</v>
      </c>
      <c r="G1258" s="151" t="s">
        <v>80</v>
      </c>
      <c r="H1258" s="109" t="s">
        <v>14</v>
      </c>
    </row>
    <row r="1259" spans="1:8">
      <c r="A1259" s="109" t="s">
        <v>3011</v>
      </c>
      <c r="B1259" s="112" t="s">
        <v>3012</v>
      </c>
      <c r="C1259" s="179" t="s">
        <v>7212</v>
      </c>
      <c r="D1259" s="153">
        <v>1198</v>
      </c>
      <c r="E1259" s="148">
        <v>0.24</v>
      </c>
      <c r="F1259" s="147">
        <f>D1259*(1-E1259)</f>
        <v>910.48</v>
      </c>
      <c r="G1259" s="151" t="s">
        <v>81</v>
      </c>
      <c r="H1259" s="109" t="s">
        <v>14</v>
      </c>
    </row>
    <row r="1260" spans="1:8">
      <c r="A1260" s="109" t="s">
        <v>3013</v>
      </c>
      <c r="B1260" s="112" t="s">
        <v>3014</v>
      </c>
      <c r="C1260" s="179" t="s">
        <v>7212</v>
      </c>
      <c r="D1260" s="153">
        <v>180</v>
      </c>
      <c r="E1260" s="148">
        <v>0.24</v>
      </c>
      <c r="F1260" s="147">
        <f>D1260*(1-E1260)</f>
        <v>136.80000000000001</v>
      </c>
      <c r="G1260" s="151" t="s">
        <v>81</v>
      </c>
      <c r="H1260" s="109" t="s">
        <v>14</v>
      </c>
    </row>
    <row r="1261" spans="1:8">
      <c r="A1261" s="109" t="s">
        <v>3015</v>
      </c>
      <c r="B1261" s="112" t="s">
        <v>3016</v>
      </c>
      <c r="C1261" s="179" t="s">
        <v>7212</v>
      </c>
      <c r="D1261" s="153">
        <v>360</v>
      </c>
      <c r="E1261" s="148">
        <v>0.24</v>
      </c>
      <c r="F1261" s="147">
        <f>D1261*(1-E1261)</f>
        <v>273.60000000000002</v>
      </c>
      <c r="G1261" s="151" t="s">
        <v>81</v>
      </c>
      <c r="H1261" s="109" t="s">
        <v>14</v>
      </c>
    </row>
    <row r="1262" spans="1:8">
      <c r="A1262" s="109" t="s">
        <v>3017</v>
      </c>
      <c r="B1262" s="112" t="s">
        <v>3018</v>
      </c>
      <c r="C1262" s="179" t="s">
        <v>7212</v>
      </c>
      <c r="D1262" s="153">
        <v>540</v>
      </c>
      <c r="E1262" s="148">
        <v>0.24</v>
      </c>
      <c r="F1262" s="147">
        <f>D1262*(1-E1262)</f>
        <v>410.4</v>
      </c>
      <c r="G1262" s="151" t="s">
        <v>81</v>
      </c>
      <c r="H1262" s="109" t="s">
        <v>14</v>
      </c>
    </row>
    <row r="1263" spans="1:8">
      <c r="A1263" s="109" t="s">
        <v>3019</v>
      </c>
      <c r="B1263" s="112" t="s">
        <v>3020</v>
      </c>
      <c r="C1263" s="179" t="s">
        <v>7212</v>
      </c>
      <c r="D1263" s="153">
        <v>210</v>
      </c>
      <c r="E1263" s="148">
        <v>0</v>
      </c>
      <c r="F1263" s="147">
        <f>D1263*(1-E1263)</f>
        <v>210</v>
      </c>
      <c r="G1263" s="151" t="s">
        <v>80</v>
      </c>
      <c r="H1263" s="109" t="s">
        <v>14</v>
      </c>
    </row>
    <row r="1264" spans="1:8">
      <c r="A1264" s="109" t="s">
        <v>3021</v>
      </c>
      <c r="B1264" s="112" t="s">
        <v>3022</v>
      </c>
      <c r="C1264" s="179" t="s">
        <v>7212</v>
      </c>
      <c r="D1264" s="153">
        <v>420</v>
      </c>
      <c r="E1264" s="148">
        <v>0.24</v>
      </c>
      <c r="F1264" s="147">
        <f>D1264*(1-E1264)</f>
        <v>319.2</v>
      </c>
      <c r="G1264" s="151" t="s">
        <v>81</v>
      </c>
      <c r="H1264" s="109" t="s">
        <v>14</v>
      </c>
    </row>
    <row r="1265" spans="1:8">
      <c r="A1265" s="109" t="s">
        <v>3023</v>
      </c>
      <c r="B1265" s="112" t="s">
        <v>3024</v>
      </c>
      <c r="C1265" s="179" t="s">
        <v>7212</v>
      </c>
      <c r="D1265" s="153">
        <v>450</v>
      </c>
      <c r="E1265" s="148">
        <v>0</v>
      </c>
      <c r="F1265" s="147">
        <f>D1265*(1-E1265)</f>
        <v>450</v>
      </c>
      <c r="G1265" s="151" t="s">
        <v>80</v>
      </c>
      <c r="H1265" s="109" t="s">
        <v>14</v>
      </c>
    </row>
    <row r="1266" spans="1:8">
      <c r="A1266" s="109" t="s">
        <v>3025</v>
      </c>
      <c r="B1266" s="112" t="s">
        <v>3026</v>
      </c>
      <c r="C1266" s="179" t="s">
        <v>7212</v>
      </c>
      <c r="D1266" s="153">
        <v>899</v>
      </c>
      <c r="E1266" s="148">
        <v>0.24</v>
      </c>
      <c r="F1266" s="147">
        <f>D1266*(1-E1266)</f>
        <v>683.24</v>
      </c>
      <c r="G1266" s="151" t="s">
        <v>81</v>
      </c>
      <c r="H1266" s="109" t="s">
        <v>14</v>
      </c>
    </row>
    <row r="1267" spans="1:8">
      <c r="A1267" s="109" t="s">
        <v>3027</v>
      </c>
      <c r="B1267" s="112" t="s">
        <v>3028</v>
      </c>
      <c r="C1267" s="179" t="s">
        <v>7212</v>
      </c>
      <c r="D1267" s="153">
        <v>599</v>
      </c>
      <c r="E1267" s="148">
        <v>0</v>
      </c>
      <c r="F1267" s="147">
        <f>D1267*(1-E1267)</f>
        <v>599</v>
      </c>
      <c r="G1267" s="151" t="s">
        <v>80</v>
      </c>
      <c r="H1267" s="109" t="s">
        <v>14</v>
      </c>
    </row>
    <row r="1268" spans="1:8">
      <c r="A1268" s="109" t="s">
        <v>3029</v>
      </c>
      <c r="B1268" s="112" t="s">
        <v>3030</v>
      </c>
      <c r="C1268" s="179" t="s">
        <v>7212</v>
      </c>
      <c r="D1268" s="153">
        <v>1198</v>
      </c>
      <c r="E1268" s="148">
        <v>0.24</v>
      </c>
      <c r="F1268" s="147">
        <f>D1268*(1-E1268)</f>
        <v>910.48</v>
      </c>
      <c r="G1268" s="151" t="s">
        <v>81</v>
      </c>
      <c r="H1268" s="109" t="s">
        <v>14</v>
      </c>
    </row>
    <row r="1269" spans="1:8">
      <c r="A1269" s="109" t="s">
        <v>3031</v>
      </c>
      <c r="B1269" s="112" t="s">
        <v>3032</v>
      </c>
      <c r="C1269" s="179" t="s">
        <v>7212</v>
      </c>
      <c r="D1269" s="153">
        <v>180</v>
      </c>
      <c r="E1269" s="148">
        <v>0.24</v>
      </c>
      <c r="F1269" s="147">
        <f>D1269*(1-E1269)</f>
        <v>136.80000000000001</v>
      </c>
      <c r="G1269" s="151" t="s">
        <v>81</v>
      </c>
      <c r="H1269" s="109" t="s">
        <v>14</v>
      </c>
    </row>
    <row r="1270" spans="1:8">
      <c r="A1270" s="109" t="s">
        <v>3033</v>
      </c>
      <c r="B1270" s="112" t="s">
        <v>3034</v>
      </c>
      <c r="C1270" s="179" t="s">
        <v>7212</v>
      </c>
      <c r="D1270" s="153">
        <v>360</v>
      </c>
      <c r="E1270" s="148">
        <v>0.24</v>
      </c>
      <c r="F1270" s="147">
        <f>D1270*(1-E1270)</f>
        <v>273.60000000000002</v>
      </c>
      <c r="G1270" s="151" t="s">
        <v>81</v>
      </c>
      <c r="H1270" s="109" t="s">
        <v>14</v>
      </c>
    </row>
    <row r="1271" spans="1:8">
      <c r="A1271" s="109" t="s">
        <v>3035</v>
      </c>
      <c r="B1271" s="112" t="s">
        <v>3036</v>
      </c>
      <c r="C1271" s="179" t="s">
        <v>7212</v>
      </c>
      <c r="D1271" s="153">
        <v>540</v>
      </c>
      <c r="E1271" s="148">
        <v>0.24</v>
      </c>
      <c r="F1271" s="147">
        <f>D1271*(1-E1271)</f>
        <v>410.4</v>
      </c>
      <c r="G1271" s="151" t="s">
        <v>81</v>
      </c>
      <c r="H1271" s="109" t="s">
        <v>14</v>
      </c>
    </row>
    <row r="1272" spans="1:8">
      <c r="A1272" s="109" t="s">
        <v>3037</v>
      </c>
      <c r="B1272" s="112" t="s">
        <v>3038</v>
      </c>
      <c r="C1272" s="179" t="s">
        <v>7212</v>
      </c>
      <c r="D1272" s="153">
        <v>78</v>
      </c>
      <c r="E1272" s="148">
        <v>0.24</v>
      </c>
      <c r="F1272" s="147">
        <f>D1272*(1-E1272)</f>
        <v>59.28</v>
      </c>
      <c r="G1272" s="151" t="s">
        <v>81</v>
      </c>
      <c r="H1272" s="109" t="s">
        <v>14</v>
      </c>
    </row>
    <row r="1273" spans="1:8">
      <c r="A1273" s="109" t="s">
        <v>3039</v>
      </c>
      <c r="B1273" s="112" t="s">
        <v>3040</v>
      </c>
      <c r="C1273" s="179" t="s">
        <v>7212</v>
      </c>
      <c r="D1273" s="153">
        <v>84</v>
      </c>
      <c r="E1273" s="148">
        <v>0.24</v>
      </c>
      <c r="F1273" s="147">
        <f>D1273*(1-E1273)</f>
        <v>63.84</v>
      </c>
      <c r="G1273" s="151" t="s">
        <v>81</v>
      </c>
      <c r="H1273" s="109" t="s">
        <v>14</v>
      </c>
    </row>
    <row r="1274" spans="1:8">
      <c r="A1274" s="109" t="s">
        <v>3041</v>
      </c>
      <c r="B1274" s="112" t="s">
        <v>3042</v>
      </c>
      <c r="C1274" s="179" t="s">
        <v>7212</v>
      </c>
      <c r="D1274" s="153">
        <v>90</v>
      </c>
      <c r="E1274" s="148">
        <v>0.24</v>
      </c>
      <c r="F1274" s="147">
        <f>D1274*(1-E1274)</f>
        <v>68.400000000000006</v>
      </c>
      <c r="G1274" s="151" t="s">
        <v>81</v>
      </c>
      <c r="H1274" s="109" t="s">
        <v>14</v>
      </c>
    </row>
    <row r="1275" spans="1:8">
      <c r="A1275" s="109" t="s">
        <v>3043</v>
      </c>
      <c r="B1275" s="112" t="s">
        <v>3044</v>
      </c>
      <c r="C1275" s="179" t="s">
        <v>7212</v>
      </c>
      <c r="D1275" s="153">
        <v>156</v>
      </c>
      <c r="E1275" s="148">
        <v>0.24</v>
      </c>
      <c r="F1275" s="147">
        <f>D1275*(1-E1275)</f>
        <v>118.56</v>
      </c>
      <c r="G1275" s="151" t="s">
        <v>81</v>
      </c>
      <c r="H1275" s="109" t="s">
        <v>14</v>
      </c>
    </row>
    <row r="1276" spans="1:8">
      <c r="A1276" s="109" t="s">
        <v>3045</v>
      </c>
      <c r="B1276" s="112" t="s">
        <v>3046</v>
      </c>
      <c r="C1276" s="179" t="s">
        <v>7212</v>
      </c>
      <c r="D1276" s="153">
        <v>168</v>
      </c>
      <c r="E1276" s="148">
        <v>0.24</v>
      </c>
      <c r="F1276" s="147">
        <f>D1276*(1-E1276)</f>
        <v>127.68</v>
      </c>
      <c r="G1276" s="151" t="s">
        <v>81</v>
      </c>
      <c r="H1276" s="109" t="s">
        <v>14</v>
      </c>
    </row>
    <row r="1277" spans="1:8">
      <c r="A1277" s="109" t="s">
        <v>3047</v>
      </c>
      <c r="B1277" s="112" t="s">
        <v>3042</v>
      </c>
      <c r="C1277" s="179" t="s">
        <v>7212</v>
      </c>
      <c r="D1277" s="153">
        <v>180</v>
      </c>
      <c r="E1277" s="148">
        <v>0.24</v>
      </c>
      <c r="F1277" s="147">
        <f>D1277*(1-E1277)</f>
        <v>136.80000000000001</v>
      </c>
      <c r="G1277" s="151" t="s">
        <v>81</v>
      </c>
      <c r="H1277" s="109" t="s">
        <v>14</v>
      </c>
    </row>
    <row r="1278" spans="1:8">
      <c r="A1278" s="109" t="s">
        <v>3048</v>
      </c>
      <c r="B1278" s="112" t="s">
        <v>3044</v>
      </c>
      <c r="C1278" s="179" t="s">
        <v>7212</v>
      </c>
      <c r="D1278" s="153">
        <v>234</v>
      </c>
      <c r="E1278" s="148">
        <v>0.24</v>
      </c>
      <c r="F1278" s="147">
        <f>D1278*(1-E1278)</f>
        <v>177.84</v>
      </c>
      <c r="G1278" s="151" t="s">
        <v>81</v>
      </c>
      <c r="H1278" s="109" t="s">
        <v>14</v>
      </c>
    </row>
    <row r="1279" spans="1:8">
      <c r="A1279" s="109" t="s">
        <v>3049</v>
      </c>
      <c r="B1279" s="112" t="s">
        <v>3046</v>
      </c>
      <c r="C1279" s="179" t="s">
        <v>7212</v>
      </c>
      <c r="D1279" s="153">
        <v>252</v>
      </c>
      <c r="E1279" s="148">
        <v>0.24</v>
      </c>
      <c r="F1279" s="147">
        <f>D1279*(1-E1279)</f>
        <v>191.52</v>
      </c>
      <c r="G1279" s="151" t="s">
        <v>81</v>
      </c>
      <c r="H1279" s="109" t="s">
        <v>14</v>
      </c>
    </row>
    <row r="1280" spans="1:8">
      <c r="A1280" s="109" t="s">
        <v>3050</v>
      </c>
      <c r="B1280" s="112" t="s">
        <v>3042</v>
      </c>
      <c r="C1280" s="179" t="s">
        <v>7212</v>
      </c>
      <c r="D1280" s="153">
        <v>270</v>
      </c>
      <c r="E1280" s="148">
        <v>0.24</v>
      </c>
      <c r="F1280" s="147">
        <f>D1280*(1-E1280)</f>
        <v>205.2</v>
      </c>
      <c r="G1280" s="151" t="s">
        <v>81</v>
      </c>
      <c r="H1280" s="109" t="s">
        <v>14</v>
      </c>
    </row>
    <row r="1281" spans="1:8">
      <c r="A1281" s="109" t="s">
        <v>3051</v>
      </c>
      <c r="B1281" s="112" t="s">
        <v>3052</v>
      </c>
      <c r="C1281" s="179" t="s">
        <v>7212</v>
      </c>
      <c r="D1281" s="153">
        <v>78</v>
      </c>
      <c r="E1281" s="148">
        <v>0.24</v>
      </c>
      <c r="F1281" s="147">
        <f>D1281*(1-E1281)</f>
        <v>59.28</v>
      </c>
      <c r="G1281" s="151" t="s">
        <v>81</v>
      </c>
      <c r="H1281" s="109" t="s">
        <v>14</v>
      </c>
    </row>
    <row r="1282" spans="1:8">
      <c r="A1282" s="109" t="s">
        <v>3053</v>
      </c>
      <c r="B1282" s="112" t="s">
        <v>3054</v>
      </c>
      <c r="C1282" s="179" t="s">
        <v>7212</v>
      </c>
      <c r="D1282" s="153">
        <v>84</v>
      </c>
      <c r="E1282" s="148">
        <v>0.24</v>
      </c>
      <c r="F1282" s="147">
        <f>D1282*(1-E1282)</f>
        <v>63.84</v>
      </c>
      <c r="G1282" s="151" t="s">
        <v>81</v>
      </c>
      <c r="H1282" s="109" t="s">
        <v>14</v>
      </c>
    </row>
    <row r="1283" spans="1:8">
      <c r="A1283" s="109" t="s">
        <v>3055</v>
      </c>
      <c r="B1283" s="112" t="s">
        <v>3056</v>
      </c>
      <c r="C1283" s="179" t="s">
        <v>7212</v>
      </c>
      <c r="D1283" s="153">
        <v>90</v>
      </c>
      <c r="E1283" s="148">
        <v>0.24</v>
      </c>
      <c r="F1283" s="147">
        <f>D1283*(1-E1283)</f>
        <v>68.400000000000006</v>
      </c>
      <c r="G1283" s="151" t="s">
        <v>81</v>
      </c>
      <c r="H1283" s="109" t="s">
        <v>14</v>
      </c>
    </row>
    <row r="1284" spans="1:8">
      <c r="A1284" s="109" t="s">
        <v>3057</v>
      </c>
      <c r="B1284" s="112" t="s">
        <v>3052</v>
      </c>
      <c r="C1284" s="179" t="s">
        <v>7212</v>
      </c>
      <c r="D1284" s="153">
        <v>156</v>
      </c>
      <c r="E1284" s="148">
        <v>0.24</v>
      </c>
      <c r="F1284" s="147">
        <f>D1284*(1-E1284)</f>
        <v>118.56</v>
      </c>
      <c r="G1284" s="151" t="s">
        <v>81</v>
      </c>
      <c r="H1284" s="109" t="s">
        <v>14</v>
      </c>
    </row>
    <row r="1285" spans="1:8">
      <c r="A1285" s="109" t="s">
        <v>3058</v>
      </c>
      <c r="B1285" s="112" t="s">
        <v>3054</v>
      </c>
      <c r="C1285" s="179" t="s">
        <v>7212</v>
      </c>
      <c r="D1285" s="153">
        <v>168</v>
      </c>
      <c r="E1285" s="148">
        <v>0.24</v>
      </c>
      <c r="F1285" s="147">
        <f>D1285*(1-E1285)</f>
        <v>127.68</v>
      </c>
      <c r="G1285" s="151" t="s">
        <v>81</v>
      </c>
      <c r="H1285" s="109" t="s">
        <v>14</v>
      </c>
    </row>
    <row r="1286" spans="1:8">
      <c r="A1286" s="109" t="s">
        <v>3059</v>
      </c>
      <c r="B1286" s="112" t="s">
        <v>3056</v>
      </c>
      <c r="C1286" s="179" t="s">
        <v>7212</v>
      </c>
      <c r="D1286" s="153">
        <v>180</v>
      </c>
      <c r="E1286" s="148">
        <v>0.24</v>
      </c>
      <c r="F1286" s="147">
        <f>D1286*(1-E1286)</f>
        <v>136.80000000000001</v>
      </c>
      <c r="G1286" s="151" t="s">
        <v>81</v>
      </c>
      <c r="H1286" s="109" t="s">
        <v>14</v>
      </c>
    </row>
    <row r="1287" spans="1:8">
      <c r="A1287" s="109" t="s">
        <v>3060</v>
      </c>
      <c r="B1287" s="112" t="s">
        <v>3052</v>
      </c>
      <c r="C1287" s="179" t="s">
        <v>7212</v>
      </c>
      <c r="D1287" s="153">
        <v>234</v>
      </c>
      <c r="E1287" s="148">
        <v>0.24</v>
      </c>
      <c r="F1287" s="147">
        <f>D1287*(1-E1287)</f>
        <v>177.84</v>
      </c>
      <c r="G1287" s="151" t="s">
        <v>81</v>
      </c>
      <c r="H1287" s="109" t="s">
        <v>14</v>
      </c>
    </row>
    <row r="1288" spans="1:8">
      <c r="A1288" s="109" t="s">
        <v>3061</v>
      </c>
      <c r="B1288" s="112" t="s">
        <v>3054</v>
      </c>
      <c r="C1288" s="179" t="s">
        <v>7212</v>
      </c>
      <c r="D1288" s="153">
        <v>252</v>
      </c>
      <c r="E1288" s="148">
        <v>0.24</v>
      </c>
      <c r="F1288" s="147">
        <f>D1288*(1-E1288)</f>
        <v>191.52</v>
      </c>
      <c r="G1288" s="151" t="s">
        <v>81</v>
      </c>
      <c r="H1288" s="109" t="s">
        <v>14</v>
      </c>
    </row>
    <row r="1289" spans="1:8">
      <c r="A1289" s="109" t="s">
        <v>3062</v>
      </c>
      <c r="B1289" s="112" t="s">
        <v>3056</v>
      </c>
      <c r="C1289" s="179" t="s">
        <v>7212</v>
      </c>
      <c r="D1289" s="153">
        <v>270</v>
      </c>
      <c r="E1289" s="148">
        <v>0.24</v>
      </c>
      <c r="F1289" s="147">
        <f>D1289*(1-E1289)</f>
        <v>205.2</v>
      </c>
      <c r="G1289" s="151" t="s">
        <v>81</v>
      </c>
      <c r="H1289" s="109" t="s">
        <v>14</v>
      </c>
    </row>
    <row r="1290" spans="1:8" customFormat="1" ht="30">
      <c r="A1290" s="109" t="s">
        <v>3063</v>
      </c>
      <c r="B1290" s="112" t="s">
        <v>3064</v>
      </c>
      <c r="C1290" s="152" t="s">
        <v>7214</v>
      </c>
      <c r="D1290" s="153">
        <v>1695</v>
      </c>
      <c r="E1290" s="148">
        <v>0.44</v>
      </c>
      <c r="F1290" s="147">
        <f>D1290*(1-E1290)</f>
        <v>949.2</v>
      </c>
      <c r="G1290" s="152" t="s">
        <v>82</v>
      </c>
      <c r="H1290" s="109" t="s">
        <v>83</v>
      </c>
    </row>
    <row r="1291" spans="1:8" customFormat="1">
      <c r="A1291" s="109" t="s">
        <v>3065</v>
      </c>
      <c r="B1291" s="112" t="s">
        <v>3066</v>
      </c>
      <c r="C1291" s="152" t="s">
        <v>7214</v>
      </c>
      <c r="D1291" s="153">
        <v>210</v>
      </c>
      <c r="E1291" s="148">
        <v>0.44</v>
      </c>
      <c r="F1291" s="147">
        <f>D1291*(1-E1291)</f>
        <v>117.60000000000001</v>
      </c>
      <c r="G1291" s="152" t="s">
        <v>82</v>
      </c>
      <c r="H1291" s="109" t="s">
        <v>83</v>
      </c>
    </row>
    <row r="1292" spans="1:8" customFormat="1">
      <c r="A1292" s="109" t="s">
        <v>3067</v>
      </c>
      <c r="B1292" s="112" t="s">
        <v>3068</v>
      </c>
      <c r="C1292" s="152" t="s">
        <v>7214</v>
      </c>
      <c r="D1292" s="153">
        <v>805</v>
      </c>
      <c r="E1292" s="148">
        <v>0.44</v>
      </c>
      <c r="F1292" s="147">
        <f>D1292*(1-E1292)</f>
        <v>450.80000000000007</v>
      </c>
      <c r="G1292" s="152" t="s">
        <v>82</v>
      </c>
      <c r="H1292" s="109" t="s">
        <v>83</v>
      </c>
    </row>
    <row r="1293" spans="1:8" ht="30">
      <c r="A1293" s="109" t="s">
        <v>3069</v>
      </c>
      <c r="B1293" s="112" t="s">
        <v>3070</v>
      </c>
      <c r="C1293" s="179" t="s">
        <v>7203</v>
      </c>
      <c r="D1293" s="153">
        <v>995</v>
      </c>
      <c r="E1293" s="148">
        <v>0.44</v>
      </c>
      <c r="F1293" s="147">
        <f>D1293*(1-E1293)</f>
        <v>557.20000000000005</v>
      </c>
      <c r="G1293" s="152" t="s">
        <v>77</v>
      </c>
      <c r="H1293" s="109" t="s">
        <v>78</v>
      </c>
    </row>
    <row r="1294" spans="1:8">
      <c r="A1294" s="109" t="s">
        <v>3071</v>
      </c>
      <c r="B1294" s="112" t="s">
        <v>3072</v>
      </c>
      <c r="C1294" s="179" t="s">
        <v>7203</v>
      </c>
      <c r="D1294" s="153">
        <v>15</v>
      </c>
      <c r="E1294" s="148">
        <v>0.44</v>
      </c>
      <c r="F1294" s="147">
        <f>D1294*(1-E1294)</f>
        <v>8.4</v>
      </c>
      <c r="G1294" s="152" t="s">
        <v>77</v>
      </c>
      <c r="H1294" s="109" t="s">
        <v>78</v>
      </c>
    </row>
    <row r="1295" spans="1:8">
      <c r="A1295" s="109" t="s">
        <v>3073</v>
      </c>
      <c r="B1295" s="112" t="s">
        <v>3074</v>
      </c>
      <c r="C1295" s="179" t="s">
        <v>7212</v>
      </c>
      <c r="D1295" s="153">
        <v>199</v>
      </c>
      <c r="E1295" s="148">
        <v>0.24</v>
      </c>
      <c r="F1295" s="147">
        <f>D1295*(1-E1295)</f>
        <v>151.24</v>
      </c>
      <c r="G1295" s="152" t="s">
        <v>81</v>
      </c>
      <c r="H1295" s="109" t="s">
        <v>14</v>
      </c>
    </row>
    <row r="1296" spans="1:8">
      <c r="A1296" s="109" t="s">
        <v>3075</v>
      </c>
      <c r="B1296" s="112" t="s">
        <v>3076</v>
      </c>
      <c r="C1296" s="179" t="s">
        <v>7212</v>
      </c>
      <c r="D1296" s="153">
        <v>140</v>
      </c>
      <c r="E1296" s="148">
        <v>0</v>
      </c>
      <c r="F1296" s="147">
        <f>D1296*(1-E1296)</f>
        <v>140</v>
      </c>
      <c r="G1296" s="152" t="s">
        <v>80</v>
      </c>
      <c r="H1296" s="109" t="s">
        <v>14</v>
      </c>
    </row>
    <row r="1297" spans="1:8">
      <c r="A1297" s="109" t="s">
        <v>3077</v>
      </c>
      <c r="B1297" s="112" t="s">
        <v>3078</v>
      </c>
      <c r="C1297" s="179" t="s">
        <v>7212</v>
      </c>
      <c r="D1297" s="153">
        <v>398</v>
      </c>
      <c r="E1297" s="148">
        <v>0.24</v>
      </c>
      <c r="F1297" s="147">
        <f>D1297*(1-E1297)</f>
        <v>302.48</v>
      </c>
      <c r="G1297" s="152" t="s">
        <v>81</v>
      </c>
      <c r="H1297" s="109" t="s">
        <v>14</v>
      </c>
    </row>
    <row r="1298" spans="1:8">
      <c r="A1298" s="109" t="s">
        <v>3079</v>
      </c>
      <c r="B1298" s="112" t="s">
        <v>3080</v>
      </c>
      <c r="C1298" s="179" t="s">
        <v>7212</v>
      </c>
      <c r="D1298" s="153">
        <v>279</v>
      </c>
      <c r="E1298" s="148">
        <v>0</v>
      </c>
      <c r="F1298" s="147">
        <f>D1298*(1-E1298)</f>
        <v>279</v>
      </c>
      <c r="G1298" s="152" t="s">
        <v>80</v>
      </c>
      <c r="H1298" s="109" t="s">
        <v>14</v>
      </c>
    </row>
    <row r="1299" spans="1:8">
      <c r="A1299" s="109" t="s">
        <v>3081</v>
      </c>
      <c r="B1299" s="112" t="s">
        <v>3082</v>
      </c>
      <c r="C1299" s="179" t="s">
        <v>7212</v>
      </c>
      <c r="D1299" s="153">
        <v>597</v>
      </c>
      <c r="E1299" s="148">
        <v>0.24</v>
      </c>
      <c r="F1299" s="147">
        <f>D1299*(1-E1299)</f>
        <v>453.72</v>
      </c>
      <c r="G1299" s="152" t="s">
        <v>81</v>
      </c>
      <c r="H1299" s="109" t="s">
        <v>14</v>
      </c>
    </row>
    <row r="1300" spans="1:8">
      <c r="A1300" s="109" t="s">
        <v>3083</v>
      </c>
      <c r="B1300" s="112" t="s">
        <v>3084</v>
      </c>
      <c r="C1300" s="179" t="s">
        <v>7212</v>
      </c>
      <c r="D1300" s="153">
        <v>418</v>
      </c>
      <c r="E1300" s="148">
        <v>0</v>
      </c>
      <c r="F1300" s="147">
        <f>D1300*(1-E1300)</f>
        <v>418</v>
      </c>
      <c r="G1300" s="152" t="s">
        <v>80</v>
      </c>
      <c r="H1300" s="109" t="s">
        <v>14</v>
      </c>
    </row>
    <row r="1301" spans="1:8">
      <c r="A1301" s="109" t="s">
        <v>3085</v>
      </c>
      <c r="B1301" s="112" t="s">
        <v>3086</v>
      </c>
      <c r="C1301" s="179" t="s">
        <v>7212</v>
      </c>
      <c r="D1301" s="153">
        <v>3</v>
      </c>
      <c r="E1301" s="148">
        <v>0.24</v>
      </c>
      <c r="F1301" s="147">
        <f>D1301*(1-E1301)</f>
        <v>2.2800000000000002</v>
      </c>
      <c r="G1301" s="152" t="s">
        <v>81</v>
      </c>
      <c r="H1301" s="109" t="s">
        <v>14</v>
      </c>
    </row>
    <row r="1302" spans="1:8">
      <c r="A1302" s="109" t="s">
        <v>3087</v>
      </c>
      <c r="B1302" s="112" t="s">
        <v>3088</v>
      </c>
      <c r="C1302" s="179" t="s">
        <v>7212</v>
      </c>
      <c r="D1302" s="153">
        <v>2.1</v>
      </c>
      <c r="E1302" s="148">
        <v>0</v>
      </c>
      <c r="F1302" s="147">
        <f>D1302*(1-E1302)</f>
        <v>2.1</v>
      </c>
      <c r="G1302" s="152" t="s">
        <v>80</v>
      </c>
      <c r="H1302" s="109" t="s">
        <v>14</v>
      </c>
    </row>
    <row r="1303" spans="1:8">
      <c r="A1303" s="109" t="s">
        <v>3089</v>
      </c>
      <c r="B1303" s="112" t="s">
        <v>3090</v>
      </c>
      <c r="C1303" s="179" t="s">
        <v>7212</v>
      </c>
      <c r="D1303" s="153">
        <v>6</v>
      </c>
      <c r="E1303" s="148">
        <v>0.24</v>
      </c>
      <c r="F1303" s="147">
        <f>D1303*(1-E1303)</f>
        <v>4.5600000000000005</v>
      </c>
      <c r="G1303" s="152" t="s">
        <v>81</v>
      </c>
      <c r="H1303" s="109" t="s">
        <v>14</v>
      </c>
    </row>
    <row r="1304" spans="1:8">
      <c r="A1304" s="109" t="s">
        <v>3091</v>
      </c>
      <c r="B1304" s="112" t="s">
        <v>3092</v>
      </c>
      <c r="C1304" s="179" t="s">
        <v>7212</v>
      </c>
      <c r="D1304" s="153">
        <v>4.2</v>
      </c>
      <c r="E1304" s="148">
        <v>0</v>
      </c>
      <c r="F1304" s="147">
        <f>D1304*(1-E1304)</f>
        <v>4.2</v>
      </c>
      <c r="G1304" s="152" t="s">
        <v>80</v>
      </c>
      <c r="H1304" s="109" t="s">
        <v>14</v>
      </c>
    </row>
    <row r="1305" spans="1:8">
      <c r="A1305" s="109" t="s">
        <v>3093</v>
      </c>
      <c r="B1305" s="112" t="s">
        <v>3094</v>
      </c>
      <c r="C1305" s="179" t="s">
        <v>7212</v>
      </c>
      <c r="D1305" s="153">
        <v>9</v>
      </c>
      <c r="E1305" s="148">
        <v>0.24</v>
      </c>
      <c r="F1305" s="147">
        <f>D1305*(1-E1305)</f>
        <v>6.84</v>
      </c>
      <c r="G1305" s="152" t="s">
        <v>81</v>
      </c>
      <c r="H1305" s="109" t="s">
        <v>14</v>
      </c>
    </row>
    <row r="1306" spans="1:8">
      <c r="A1306" s="109" t="s">
        <v>3095</v>
      </c>
      <c r="B1306" s="112" t="s">
        <v>3096</v>
      </c>
      <c r="C1306" s="179" t="s">
        <v>7212</v>
      </c>
      <c r="D1306" s="153">
        <v>6.3000000000000007</v>
      </c>
      <c r="E1306" s="148">
        <v>0</v>
      </c>
      <c r="F1306" s="147">
        <f>D1306*(1-E1306)</f>
        <v>6.3000000000000007</v>
      </c>
      <c r="G1306" s="152" t="s">
        <v>80</v>
      </c>
      <c r="H1306" s="109" t="s">
        <v>14</v>
      </c>
    </row>
    <row r="1307" spans="1:8">
      <c r="A1307" s="109" t="s">
        <v>3097</v>
      </c>
      <c r="B1307" s="112" t="s">
        <v>3098</v>
      </c>
      <c r="C1307" s="179" t="s">
        <v>7212</v>
      </c>
      <c r="D1307" s="153">
        <v>199</v>
      </c>
      <c r="E1307" s="148">
        <v>0.24</v>
      </c>
      <c r="F1307" s="147">
        <f>D1307*(1-E1307)</f>
        <v>151.24</v>
      </c>
      <c r="G1307" s="152" t="s">
        <v>81</v>
      </c>
      <c r="H1307" s="109" t="s">
        <v>14</v>
      </c>
    </row>
    <row r="1308" spans="1:8">
      <c r="A1308" s="109" t="s">
        <v>3099</v>
      </c>
      <c r="B1308" s="112" t="s">
        <v>3100</v>
      </c>
      <c r="C1308" s="179" t="s">
        <v>7212</v>
      </c>
      <c r="D1308" s="153">
        <v>140</v>
      </c>
      <c r="E1308" s="148">
        <v>0</v>
      </c>
      <c r="F1308" s="147">
        <f>D1308*(1-E1308)</f>
        <v>140</v>
      </c>
      <c r="G1308" s="152" t="s">
        <v>80</v>
      </c>
      <c r="H1308" s="109" t="s">
        <v>14</v>
      </c>
    </row>
    <row r="1309" spans="1:8">
      <c r="A1309" s="109" t="s">
        <v>3101</v>
      </c>
      <c r="B1309" s="112" t="s">
        <v>3102</v>
      </c>
      <c r="C1309" s="179" t="s">
        <v>7212</v>
      </c>
      <c r="D1309" s="153">
        <v>398</v>
      </c>
      <c r="E1309" s="148">
        <v>0.24</v>
      </c>
      <c r="F1309" s="147">
        <f>D1309*(1-E1309)</f>
        <v>302.48</v>
      </c>
      <c r="G1309" s="152" t="s">
        <v>81</v>
      </c>
      <c r="H1309" s="109" t="s">
        <v>14</v>
      </c>
    </row>
    <row r="1310" spans="1:8">
      <c r="A1310" s="109" t="s">
        <v>3103</v>
      </c>
      <c r="B1310" s="112" t="s">
        <v>3104</v>
      </c>
      <c r="C1310" s="179" t="s">
        <v>7212</v>
      </c>
      <c r="D1310" s="153">
        <v>279</v>
      </c>
      <c r="E1310" s="148">
        <v>0</v>
      </c>
      <c r="F1310" s="147">
        <f>D1310*(1-E1310)</f>
        <v>279</v>
      </c>
      <c r="G1310" s="152" t="s">
        <v>80</v>
      </c>
      <c r="H1310" s="109" t="s">
        <v>14</v>
      </c>
    </row>
    <row r="1311" spans="1:8">
      <c r="A1311" s="109" t="s">
        <v>3105</v>
      </c>
      <c r="B1311" s="112" t="s">
        <v>3106</v>
      </c>
      <c r="C1311" s="179" t="s">
        <v>7212</v>
      </c>
      <c r="D1311" s="153">
        <v>597</v>
      </c>
      <c r="E1311" s="148">
        <v>0.24</v>
      </c>
      <c r="F1311" s="147">
        <f>D1311*(1-E1311)</f>
        <v>453.72</v>
      </c>
      <c r="G1311" s="152" t="s">
        <v>81</v>
      </c>
      <c r="H1311" s="109" t="s">
        <v>14</v>
      </c>
    </row>
    <row r="1312" spans="1:8">
      <c r="A1312" s="109" t="s">
        <v>3107</v>
      </c>
      <c r="B1312" s="112" t="s">
        <v>3108</v>
      </c>
      <c r="C1312" s="179" t="s">
        <v>7212</v>
      </c>
      <c r="D1312" s="153">
        <v>418</v>
      </c>
      <c r="E1312" s="148">
        <v>0</v>
      </c>
      <c r="F1312" s="147">
        <f>D1312*(1-E1312)</f>
        <v>418</v>
      </c>
      <c r="G1312" s="152" t="s">
        <v>80</v>
      </c>
      <c r="H1312" s="109" t="s">
        <v>14</v>
      </c>
    </row>
    <row r="1313" spans="1:8">
      <c r="A1313" s="109" t="s">
        <v>3109</v>
      </c>
      <c r="B1313" s="112" t="s">
        <v>3110</v>
      </c>
      <c r="C1313" s="179" t="s">
        <v>7212</v>
      </c>
      <c r="D1313" s="153">
        <v>3</v>
      </c>
      <c r="E1313" s="148">
        <v>0.24</v>
      </c>
      <c r="F1313" s="147">
        <f>D1313*(1-E1313)</f>
        <v>2.2800000000000002</v>
      </c>
      <c r="G1313" s="152" t="s">
        <v>81</v>
      </c>
      <c r="H1313" s="109" t="s">
        <v>14</v>
      </c>
    </row>
    <row r="1314" spans="1:8">
      <c r="A1314" s="109" t="s">
        <v>3111</v>
      </c>
      <c r="B1314" s="112" t="s">
        <v>3112</v>
      </c>
      <c r="C1314" s="179" t="s">
        <v>7212</v>
      </c>
      <c r="D1314" s="153">
        <v>2.1</v>
      </c>
      <c r="E1314" s="148">
        <v>0</v>
      </c>
      <c r="F1314" s="147">
        <f>D1314*(1-E1314)</f>
        <v>2.1</v>
      </c>
      <c r="G1314" s="152" t="s">
        <v>80</v>
      </c>
      <c r="H1314" s="109" t="s">
        <v>14</v>
      </c>
    </row>
    <row r="1315" spans="1:8">
      <c r="A1315" s="109" t="s">
        <v>3113</v>
      </c>
      <c r="B1315" s="112" t="s">
        <v>3114</v>
      </c>
      <c r="C1315" s="179" t="s">
        <v>7212</v>
      </c>
      <c r="D1315" s="153">
        <v>6</v>
      </c>
      <c r="E1315" s="148">
        <v>0.24</v>
      </c>
      <c r="F1315" s="147">
        <f>D1315*(1-E1315)</f>
        <v>4.5600000000000005</v>
      </c>
      <c r="G1315" s="152" t="s">
        <v>81</v>
      </c>
      <c r="H1315" s="109" t="s">
        <v>14</v>
      </c>
    </row>
    <row r="1316" spans="1:8">
      <c r="A1316" s="109" t="s">
        <v>3115</v>
      </c>
      <c r="B1316" s="112" t="s">
        <v>3116</v>
      </c>
      <c r="C1316" s="179" t="s">
        <v>7212</v>
      </c>
      <c r="D1316" s="153">
        <v>4.2</v>
      </c>
      <c r="E1316" s="148">
        <v>0</v>
      </c>
      <c r="F1316" s="147">
        <f>D1316*(1-E1316)</f>
        <v>4.2</v>
      </c>
      <c r="G1316" s="152" t="s">
        <v>80</v>
      </c>
      <c r="H1316" s="109" t="s">
        <v>14</v>
      </c>
    </row>
    <row r="1317" spans="1:8">
      <c r="A1317" s="109" t="s">
        <v>3117</v>
      </c>
      <c r="B1317" s="112" t="s">
        <v>3118</v>
      </c>
      <c r="C1317" s="179" t="s">
        <v>7212</v>
      </c>
      <c r="D1317" s="153">
        <v>9</v>
      </c>
      <c r="E1317" s="148">
        <v>0.24</v>
      </c>
      <c r="F1317" s="147">
        <f>D1317*(1-E1317)</f>
        <v>6.84</v>
      </c>
      <c r="G1317" s="152" t="s">
        <v>81</v>
      </c>
      <c r="H1317" s="109" t="s">
        <v>14</v>
      </c>
    </row>
    <row r="1318" spans="1:8">
      <c r="A1318" s="109" t="s">
        <v>3119</v>
      </c>
      <c r="B1318" s="112" t="s">
        <v>3120</v>
      </c>
      <c r="C1318" s="179" t="s">
        <v>7212</v>
      </c>
      <c r="D1318" s="153">
        <v>6.3000000000000007</v>
      </c>
      <c r="E1318" s="148">
        <v>0</v>
      </c>
      <c r="F1318" s="147">
        <f>D1318*(1-E1318)</f>
        <v>6.3000000000000007</v>
      </c>
      <c r="G1318" s="152" t="s">
        <v>80</v>
      </c>
      <c r="H1318" s="109" t="s">
        <v>14</v>
      </c>
    </row>
    <row r="1319" spans="1:8" ht="30">
      <c r="A1319" s="109" t="s">
        <v>3121</v>
      </c>
      <c r="B1319" s="112" t="s">
        <v>3122</v>
      </c>
      <c r="C1319" s="179" t="s">
        <v>7212</v>
      </c>
      <c r="D1319" s="153">
        <v>112.00000000000001</v>
      </c>
      <c r="E1319" s="148">
        <v>0</v>
      </c>
      <c r="F1319" s="147">
        <f>D1319*(1-E1319)</f>
        <v>112.00000000000001</v>
      </c>
      <c r="G1319" s="151" t="s">
        <v>80</v>
      </c>
      <c r="H1319" s="109" t="s">
        <v>14</v>
      </c>
    </row>
    <row r="1320" spans="1:8" ht="30">
      <c r="A1320" s="109" t="s">
        <v>3123</v>
      </c>
      <c r="B1320" s="112" t="s">
        <v>3124</v>
      </c>
      <c r="C1320" s="179" t="s">
        <v>7212</v>
      </c>
      <c r="D1320" s="153">
        <v>160</v>
      </c>
      <c r="E1320" s="148">
        <v>0.24</v>
      </c>
      <c r="F1320" s="147">
        <f>D1320*(1-E1320)</f>
        <v>121.6</v>
      </c>
      <c r="G1320" s="151" t="s">
        <v>81</v>
      </c>
      <c r="H1320" s="109" t="s">
        <v>14</v>
      </c>
    </row>
    <row r="1321" spans="1:8" ht="30">
      <c r="A1321" s="109" t="s">
        <v>3125</v>
      </c>
      <c r="B1321" s="112" t="s">
        <v>3126</v>
      </c>
      <c r="C1321" s="179" t="s">
        <v>7212</v>
      </c>
      <c r="D1321" s="153">
        <v>392.00000000000006</v>
      </c>
      <c r="E1321" s="148">
        <v>0</v>
      </c>
      <c r="F1321" s="147">
        <f>D1321*(1-E1321)</f>
        <v>392.00000000000006</v>
      </c>
      <c r="G1321" s="151" t="s">
        <v>80</v>
      </c>
      <c r="H1321" s="109" t="s">
        <v>14</v>
      </c>
    </row>
    <row r="1322" spans="1:8" ht="30">
      <c r="A1322" s="109" t="s">
        <v>3127</v>
      </c>
      <c r="B1322" s="112" t="s">
        <v>3128</v>
      </c>
      <c r="C1322" s="179" t="s">
        <v>7212</v>
      </c>
      <c r="D1322" s="153">
        <v>560</v>
      </c>
      <c r="E1322" s="148">
        <v>0.24</v>
      </c>
      <c r="F1322" s="147">
        <f>D1322*(1-E1322)</f>
        <v>425.6</v>
      </c>
      <c r="G1322" s="151" t="s">
        <v>81</v>
      </c>
      <c r="H1322" s="109" t="s">
        <v>14</v>
      </c>
    </row>
    <row r="1323" spans="1:8" ht="30">
      <c r="A1323" s="109" t="s">
        <v>3129</v>
      </c>
      <c r="B1323" s="112" t="s">
        <v>3130</v>
      </c>
      <c r="C1323" s="179" t="s">
        <v>7212</v>
      </c>
      <c r="D1323" s="153">
        <v>812.00000000000011</v>
      </c>
      <c r="E1323" s="148">
        <v>0</v>
      </c>
      <c r="F1323" s="147">
        <f>D1323*(1-E1323)</f>
        <v>812.00000000000011</v>
      </c>
      <c r="G1323" s="151" t="s">
        <v>80</v>
      </c>
      <c r="H1323" s="109" t="s">
        <v>14</v>
      </c>
    </row>
    <row r="1324" spans="1:8" ht="30">
      <c r="A1324" s="109" t="s">
        <v>3131</v>
      </c>
      <c r="B1324" s="112" t="s">
        <v>3132</v>
      </c>
      <c r="C1324" s="179" t="s">
        <v>7212</v>
      </c>
      <c r="D1324" s="153">
        <v>1160</v>
      </c>
      <c r="E1324" s="148">
        <v>0.24</v>
      </c>
      <c r="F1324" s="147">
        <f>D1324*(1-E1324)</f>
        <v>881.6</v>
      </c>
      <c r="G1324" s="151" t="s">
        <v>81</v>
      </c>
      <c r="H1324" s="109" t="s">
        <v>14</v>
      </c>
    </row>
    <row r="1325" spans="1:8" ht="30">
      <c r="A1325" s="109" t="s">
        <v>3133</v>
      </c>
      <c r="B1325" s="112" t="s">
        <v>3134</v>
      </c>
      <c r="C1325" s="179" t="s">
        <v>7212</v>
      </c>
      <c r="D1325" s="153">
        <v>280</v>
      </c>
      <c r="E1325" s="148">
        <v>0</v>
      </c>
      <c r="F1325" s="147">
        <f>D1325*(1-E1325)</f>
        <v>280</v>
      </c>
      <c r="G1325" s="151" t="s">
        <v>80</v>
      </c>
      <c r="H1325" s="109" t="s">
        <v>14</v>
      </c>
    </row>
    <row r="1326" spans="1:8" ht="30">
      <c r="A1326" s="109" t="s">
        <v>3135</v>
      </c>
      <c r="B1326" s="112" t="s">
        <v>3136</v>
      </c>
      <c r="C1326" s="179" t="s">
        <v>7212</v>
      </c>
      <c r="D1326" s="153">
        <v>400</v>
      </c>
      <c r="E1326" s="148">
        <v>0.24</v>
      </c>
      <c r="F1326" s="147">
        <f>D1326*(1-E1326)</f>
        <v>304</v>
      </c>
      <c r="G1326" s="151" t="s">
        <v>81</v>
      </c>
      <c r="H1326" s="109" t="s">
        <v>14</v>
      </c>
    </row>
    <row r="1327" spans="1:8" ht="30">
      <c r="A1327" s="109" t="s">
        <v>3137</v>
      </c>
      <c r="B1327" s="112" t="s">
        <v>3138</v>
      </c>
      <c r="C1327" s="179" t="s">
        <v>7212</v>
      </c>
      <c r="D1327" s="153">
        <v>700.00000000000011</v>
      </c>
      <c r="E1327" s="148">
        <v>0</v>
      </c>
      <c r="F1327" s="147">
        <f>D1327*(1-E1327)</f>
        <v>700.00000000000011</v>
      </c>
      <c r="G1327" s="151" t="s">
        <v>80</v>
      </c>
      <c r="H1327" s="109" t="s">
        <v>14</v>
      </c>
    </row>
    <row r="1328" spans="1:8" ht="30">
      <c r="A1328" s="109" t="s">
        <v>3139</v>
      </c>
      <c r="B1328" s="112" t="s">
        <v>3140</v>
      </c>
      <c r="C1328" s="179" t="s">
        <v>7212</v>
      </c>
      <c r="D1328" s="153">
        <v>1000</v>
      </c>
      <c r="E1328" s="148">
        <v>0.24</v>
      </c>
      <c r="F1328" s="147">
        <f>D1328*(1-E1328)</f>
        <v>760</v>
      </c>
      <c r="G1328" s="151" t="s">
        <v>81</v>
      </c>
      <c r="H1328" s="109" t="s">
        <v>14</v>
      </c>
    </row>
    <row r="1329" spans="1:8" ht="30">
      <c r="A1329" s="109" t="s">
        <v>3141</v>
      </c>
      <c r="B1329" s="112" t="s">
        <v>3142</v>
      </c>
      <c r="C1329" s="179" t="s">
        <v>7212</v>
      </c>
      <c r="D1329" s="153">
        <v>420.00000000000006</v>
      </c>
      <c r="E1329" s="148">
        <v>0</v>
      </c>
      <c r="F1329" s="147">
        <f>D1329*(1-E1329)</f>
        <v>420.00000000000006</v>
      </c>
      <c r="G1329" s="151" t="s">
        <v>80</v>
      </c>
      <c r="H1329" s="109" t="s">
        <v>14</v>
      </c>
    </row>
    <row r="1330" spans="1:8" ht="30">
      <c r="A1330" s="109" t="s">
        <v>3143</v>
      </c>
      <c r="B1330" s="112" t="s">
        <v>3144</v>
      </c>
      <c r="C1330" s="179" t="s">
        <v>7212</v>
      </c>
      <c r="D1330" s="153">
        <v>600</v>
      </c>
      <c r="E1330" s="148">
        <v>0.24</v>
      </c>
      <c r="F1330" s="147">
        <f>D1330*(1-E1330)</f>
        <v>456</v>
      </c>
      <c r="G1330" s="151" t="s">
        <v>81</v>
      </c>
      <c r="H1330" s="109" t="s">
        <v>14</v>
      </c>
    </row>
    <row r="1331" spans="1:8">
      <c r="A1331" s="109" t="s">
        <v>3145</v>
      </c>
      <c r="B1331" s="112" t="s">
        <v>3146</v>
      </c>
      <c r="C1331" s="179" t="s">
        <v>7212</v>
      </c>
      <c r="D1331" s="153">
        <v>30</v>
      </c>
      <c r="E1331" s="148">
        <v>0.24</v>
      </c>
      <c r="F1331" s="147">
        <f>D1331*(1-E1331)</f>
        <v>22.8</v>
      </c>
      <c r="G1331" s="151" t="s">
        <v>81</v>
      </c>
      <c r="H1331" s="109" t="s">
        <v>14</v>
      </c>
    </row>
    <row r="1332" spans="1:8">
      <c r="A1332" s="109" t="s">
        <v>3147</v>
      </c>
      <c r="B1332" s="112" t="s">
        <v>3146</v>
      </c>
      <c r="C1332" s="179" t="s">
        <v>7212</v>
      </c>
      <c r="D1332" s="153">
        <v>60</v>
      </c>
      <c r="E1332" s="148">
        <v>0.24</v>
      </c>
      <c r="F1332" s="147">
        <f>D1332*(1-E1332)</f>
        <v>45.6</v>
      </c>
      <c r="G1332" s="151" t="s">
        <v>81</v>
      </c>
      <c r="H1332" s="109" t="s">
        <v>14</v>
      </c>
    </row>
    <row r="1333" spans="1:8">
      <c r="A1333" s="109" t="s">
        <v>3148</v>
      </c>
      <c r="B1333" s="112" t="s">
        <v>3146</v>
      </c>
      <c r="C1333" s="179" t="s">
        <v>7212</v>
      </c>
      <c r="D1333" s="153">
        <v>90</v>
      </c>
      <c r="E1333" s="148">
        <v>0.24</v>
      </c>
      <c r="F1333" s="147">
        <f>D1333*(1-E1333)</f>
        <v>68.400000000000006</v>
      </c>
      <c r="G1333" s="151" t="s">
        <v>81</v>
      </c>
      <c r="H1333" s="109" t="s">
        <v>14</v>
      </c>
    </row>
    <row r="1334" spans="1:8">
      <c r="A1334" s="109" t="s">
        <v>3149</v>
      </c>
      <c r="B1334" s="112" t="s">
        <v>3150</v>
      </c>
      <c r="C1334" s="179" t="s">
        <v>7212</v>
      </c>
      <c r="D1334" s="153">
        <v>39</v>
      </c>
      <c r="E1334" s="148">
        <v>0.24</v>
      </c>
      <c r="F1334" s="147">
        <f>D1334*(1-E1334)</f>
        <v>29.64</v>
      </c>
      <c r="G1334" s="151" t="s">
        <v>81</v>
      </c>
      <c r="H1334" s="109" t="s">
        <v>14</v>
      </c>
    </row>
    <row r="1335" spans="1:8">
      <c r="A1335" s="109" t="s">
        <v>3151</v>
      </c>
      <c r="B1335" s="112" t="s">
        <v>3150</v>
      </c>
      <c r="C1335" s="179" t="s">
        <v>7212</v>
      </c>
      <c r="D1335" s="153">
        <v>78</v>
      </c>
      <c r="E1335" s="148">
        <v>0.24</v>
      </c>
      <c r="F1335" s="147">
        <f>D1335*(1-E1335)</f>
        <v>59.28</v>
      </c>
      <c r="G1335" s="151" t="s">
        <v>81</v>
      </c>
      <c r="H1335" s="109" t="s">
        <v>14</v>
      </c>
    </row>
    <row r="1336" spans="1:8">
      <c r="A1336" s="109" t="s">
        <v>3152</v>
      </c>
      <c r="B1336" s="112" t="s">
        <v>3150</v>
      </c>
      <c r="C1336" s="179" t="s">
        <v>7212</v>
      </c>
      <c r="D1336" s="153">
        <v>117</v>
      </c>
      <c r="E1336" s="148">
        <v>0.24</v>
      </c>
      <c r="F1336" s="147">
        <f>D1336*(1-E1336)</f>
        <v>88.92</v>
      </c>
      <c r="G1336" s="151" t="s">
        <v>81</v>
      </c>
      <c r="H1336" s="109" t="s">
        <v>14</v>
      </c>
    </row>
    <row r="1337" spans="1:8">
      <c r="A1337" s="109" t="s">
        <v>3153</v>
      </c>
      <c r="B1337" s="112" t="s">
        <v>3154</v>
      </c>
      <c r="C1337" s="179" t="s">
        <v>7212</v>
      </c>
      <c r="D1337" s="153">
        <v>48</v>
      </c>
      <c r="E1337" s="148">
        <v>0.24</v>
      </c>
      <c r="F1337" s="147">
        <f>D1337*(1-E1337)</f>
        <v>36.480000000000004</v>
      </c>
      <c r="G1337" s="151" t="s">
        <v>81</v>
      </c>
      <c r="H1337" s="109" t="s">
        <v>14</v>
      </c>
    </row>
    <row r="1338" spans="1:8">
      <c r="A1338" s="109" t="s">
        <v>3155</v>
      </c>
      <c r="B1338" s="112" t="s">
        <v>3154</v>
      </c>
      <c r="C1338" s="179" t="s">
        <v>7212</v>
      </c>
      <c r="D1338" s="153">
        <v>96</v>
      </c>
      <c r="E1338" s="148">
        <v>0.24</v>
      </c>
      <c r="F1338" s="147">
        <f>D1338*(1-E1338)</f>
        <v>72.960000000000008</v>
      </c>
      <c r="G1338" s="151" t="s">
        <v>81</v>
      </c>
      <c r="H1338" s="109" t="s">
        <v>14</v>
      </c>
    </row>
    <row r="1339" spans="1:8">
      <c r="A1339" s="109" t="s">
        <v>3156</v>
      </c>
      <c r="B1339" s="112" t="s">
        <v>3154</v>
      </c>
      <c r="C1339" s="179" t="s">
        <v>7212</v>
      </c>
      <c r="D1339" s="153">
        <v>144</v>
      </c>
      <c r="E1339" s="148">
        <v>0.24</v>
      </c>
      <c r="F1339" s="147">
        <f>D1339*(1-E1339)</f>
        <v>109.44</v>
      </c>
      <c r="G1339" s="151" t="s">
        <v>81</v>
      </c>
      <c r="H1339" s="109" t="s">
        <v>14</v>
      </c>
    </row>
    <row r="1340" spans="1:8" customFormat="1" ht="30">
      <c r="A1340" s="109" t="s">
        <v>3157</v>
      </c>
      <c r="B1340" s="112" t="s">
        <v>3158</v>
      </c>
      <c r="C1340" s="152" t="s">
        <v>7214</v>
      </c>
      <c r="D1340" s="153">
        <v>35</v>
      </c>
      <c r="E1340" s="148">
        <v>0.44</v>
      </c>
      <c r="F1340" s="147">
        <f>D1340*(1-E1340)</f>
        <v>19.600000000000001</v>
      </c>
      <c r="G1340" s="152" t="s">
        <v>77</v>
      </c>
      <c r="H1340" s="109" t="s">
        <v>83</v>
      </c>
    </row>
    <row r="1341" spans="1:8" customFormat="1" ht="30">
      <c r="A1341" s="109" t="s">
        <v>3159</v>
      </c>
      <c r="B1341" s="112" t="s">
        <v>3160</v>
      </c>
      <c r="C1341" s="152" t="s">
        <v>7214</v>
      </c>
      <c r="D1341" s="153">
        <v>25</v>
      </c>
      <c r="E1341" s="148">
        <v>0.44</v>
      </c>
      <c r="F1341" s="147">
        <f>D1341*(1-E1341)</f>
        <v>14.000000000000002</v>
      </c>
      <c r="G1341" s="152" t="s">
        <v>77</v>
      </c>
      <c r="H1341" s="109" t="s">
        <v>83</v>
      </c>
    </row>
    <row r="1342" spans="1:8" customFormat="1" ht="30">
      <c r="A1342" s="109" t="s">
        <v>3161</v>
      </c>
      <c r="B1342" s="112" t="s">
        <v>3162</v>
      </c>
      <c r="C1342" s="152" t="s">
        <v>7214</v>
      </c>
      <c r="D1342" s="153">
        <v>17.5</v>
      </c>
      <c r="E1342" s="148">
        <v>0.44</v>
      </c>
      <c r="F1342" s="147">
        <f>D1342*(1-E1342)</f>
        <v>9.8000000000000007</v>
      </c>
      <c r="G1342" s="152" t="s">
        <v>77</v>
      </c>
      <c r="H1342" s="109" t="s">
        <v>83</v>
      </c>
    </row>
    <row r="1343" spans="1:8" customFormat="1" ht="30">
      <c r="A1343" s="109" t="s">
        <v>3163</v>
      </c>
      <c r="B1343" s="112" t="s">
        <v>3164</v>
      </c>
      <c r="C1343" s="152" t="s">
        <v>7214</v>
      </c>
      <c r="D1343" s="153">
        <v>12.5</v>
      </c>
      <c r="E1343" s="148">
        <v>0.44</v>
      </c>
      <c r="F1343" s="147">
        <f>D1343*(1-E1343)</f>
        <v>7.0000000000000009</v>
      </c>
      <c r="G1343" s="152" t="s">
        <v>77</v>
      </c>
      <c r="H1343" s="109" t="s">
        <v>83</v>
      </c>
    </row>
    <row r="1344" spans="1:8" customFormat="1" ht="30">
      <c r="A1344" s="109" t="s">
        <v>3165</v>
      </c>
      <c r="B1344" s="112" t="s">
        <v>3166</v>
      </c>
      <c r="C1344" s="152" t="s">
        <v>7214</v>
      </c>
      <c r="D1344" s="153">
        <v>10.199999999999999</v>
      </c>
      <c r="E1344" s="148">
        <v>0.44</v>
      </c>
      <c r="F1344" s="147">
        <f>D1344*(1-E1344)</f>
        <v>5.7119999999999997</v>
      </c>
      <c r="G1344" s="152" t="s">
        <v>77</v>
      </c>
      <c r="H1344" s="109" t="s">
        <v>83</v>
      </c>
    </row>
    <row r="1345" spans="1:8" customFormat="1" ht="30">
      <c r="A1345" s="109" t="s">
        <v>3167</v>
      </c>
      <c r="B1345" s="112" t="s">
        <v>3168</v>
      </c>
      <c r="C1345" s="152" t="s">
        <v>7214</v>
      </c>
      <c r="D1345" s="153">
        <v>7.5</v>
      </c>
      <c r="E1345" s="148">
        <v>0.44</v>
      </c>
      <c r="F1345" s="147">
        <f>D1345*(1-E1345)</f>
        <v>4.2</v>
      </c>
      <c r="G1345" s="152" t="s">
        <v>77</v>
      </c>
      <c r="H1345" s="109" t="s">
        <v>83</v>
      </c>
    </row>
    <row r="1346" spans="1:8" customFormat="1" ht="30">
      <c r="A1346" s="109" t="s">
        <v>3169</v>
      </c>
      <c r="B1346" s="112" t="s">
        <v>3170</v>
      </c>
      <c r="C1346" s="152" t="s">
        <v>7214</v>
      </c>
      <c r="D1346" s="153">
        <v>5.25</v>
      </c>
      <c r="E1346" s="148">
        <v>0.44</v>
      </c>
      <c r="F1346" s="147">
        <f>D1346*(1-E1346)</f>
        <v>2.9400000000000004</v>
      </c>
      <c r="G1346" s="152" t="s">
        <v>77</v>
      </c>
      <c r="H1346" s="109" t="s">
        <v>83</v>
      </c>
    </row>
    <row r="1347" spans="1:8" customFormat="1" ht="30">
      <c r="A1347" s="109" t="s">
        <v>3171</v>
      </c>
      <c r="B1347" s="112" t="s">
        <v>3172</v>
      </c>
      <c r="C1347" s="152" t="s">
        <v>7214</v>
      </c>
      <c r="D1347" s="153">
        <v>3.75</v>
      </c>
      <c r="E1347" s="148">
        <v>0.44</v>
      </c>
      <c r="F1347" s="147">
        <f>D1347*(1-E1347)</f>
        <v>2.1</v>
      </c>
      <c r="G1347" s="152" t="s">
        <v>77</v>
      </c>
      <c r="H1347" s="109" t="s">
        <v>83</v>
      </c>
    </row>
    <row r="1348" spans="1:8" customFormat="1" ht="30">
      <c r="A1348" s="109" t="s">
        <v>3173</v>
      </c>
      <c r="B1348" s="112" t="s">
        <v>3174</v>
      </c>
      <c r="C1348" s="152" t="s">
        <v>7214</v>
      </c>
      <c r="D1348" s="153">
        <v>7</v>
      </c>
      <c r="E1348" s="148">
        <v>0.24</v>
      </c>
      <c r="F1348" s="147">
        <f>D1348*(1-E1348)</f>
        <v>5.32</v>
      </c>
      <c r="G1348" s="151" t="s">
        <v>81</v>
      </c>
      <c r="H1348" s="109" t="s">
        <v>85</v>
      </c>
    </row>
    <row r="1349" spans="1:8" customFormat="1" ht="30">
      <c r="A1349" s="109" t="s">
        <v>3175</v>
      </c>
      <c r="B1349" s="112" t="s">
        <v>3176</v>
      </c>
      <c r="C1349" s="152" t="s">
        <v>7214</v>
      </c>
      <c r="D1349" s="153">
        <v>14</v>
      </c>
      <c r="E1349" s="148">
        <v>0.24</v>
      </c>
      <c r="F1349" s="147">
        <f>D1349*(1-E1349)</f>
        <v>10.64</v>
      </c>
      <c r="G1349" s="151" t="s">
        <v>81</v>
      </c>
      <c r="H1349" s="109" t="s">
        <v>85</v>
      </c>
    </row>
    <row r="1350" spans="1:8" customFormat="1" ht="30">
      <c r="A1350" s="109" t="s">
        <v>3177</v>
      </c>
      <c r="B1350" s="112" t="s">
        <v>3178</v>
      </c>
      <c r="C1350" s="152" t="s">
        <v>7214</v>
      </c>
      <c r="D1350" s="153">
        <v>21</v>
      </c>
      <c r="E1350" s="148">
        <v>0.24</v>
      </c>
      <c r="F1350" s="147">
        <f>D1350*(1-E1350)</f>
        <v>15.96</v>
      </c>
      <c r="G1350" s="151" t="s">
        <v>81</v>
      </c>
      <c r="H1350" s="109" t="s">
        <v>85</v>
      </c>
    </row>
    <row r="1351" spans="1:8" customFormat="1" ht="30">
      <c r="A1351" s="109" t="s">
        <v>3179</v>
      </c>
      <c r="B1351" s="112" t="s">
        <v>3180</v>
      </c>
      <c r="C1351" s="152" t="s">
        <v>7214</v>
      </c>
      <c r="D1351" s="153">
        <v>5</v>
      </c>
      <c r="E1351" s="148">
        <v>0.24</v>
      </c>
      <c r="F1351" s="147">
        <f>D1351*(1-E1351)</f>
        <v>3.8</v>
      </c>
      <c r="G1351" s="151" t="s">
        <v>81</v>
      </c>
      <c r="H1351" s="109" t="s">
        <v>85</v>
      </c>
    </row>
    <row r="1352" spans="1:8" customFormat="1" ht="30">
      <c r="A1352" s="109" t="s">
        <v>3181</v>
      </c>
      <c r="B1352" s="112" t="s">
        <v>3182</v>
      </c>
      <c r="C1352" s="152" t="s">
        <v>7214</v>
      </c>
      <c r="D1352" s="153">
        <v>10</v>
      </c>
      <c r="E1352" s="148">
        <v>0.24</v>
      </c>
      <c r="F1352" s="147">
        <f>D1352*(1-E1352)</f>
        <v>7.6</v>
      </c>
      <c r="G1352" s="151" t="s">
        <v>81</v>
      </c>
      <c r="H1352" s="109" t="s">
        <v>85</v>
      </c>
    </row>
    <row r="1353" spans="1:8" customFormat="1" ht="30">
      <c r="A1353" s="109" t="s">
        <v>3183</v>
      </c>
      <c r="B1353" s="112" t="s">
        <v>3184</v>
      </c>
      <c r="C1353" s="152" t="s">
        <v>7214</v>
      </c>
      <c r="D1353" s="153">
        <v>15</v>
      </c>
      <c r="E1353" s="148">
        <v>0.24</v>
      </c>
      <c r="F1353" s="147">
        <f>D1353*(1-E1353)</f>
        <v>11.4</v>
      </c>
      <c r="G1353" s="151" t="s">
        <v>81</v>
      </c>
      <c r="H1353" s="109" t="s">
        <v>85</v>
      </c>
    </row>
    <row r="1354" spans="1:8" customFormat="1" ht="30">
      <c r="A1354" s="109" t="s">
        <v>3185</v>
      </c>
      <c r="B1354" s="112" t="s">
        <v>3186</v>
      </c>
      <c r="C1354" s="152" t="s">
        <v>7214</v>
      </c>
      <c r="D1354" s="153">
        <v>3.5</v>
      </c>
      <c r="E1354" s="148">
        <v>0.24</v>
      </c>
      <c r="F1354" s="147">
        <f>D1354*(1-E1354)</f>
        <v>2.66</v>
      </c>
      <c r="G1354" s="151" t="s">
        <v>81</v>
      </c>
      <c r="H1354" s="109" t="s">
        <v>85</v>
      </c>
    </row>
    <row r="1355" spans="1:8" customFormat="1" ht="30">
      <c r="A1355" s="109" t="s">
        <v>3187</v>
      </c>
      <c r="B1355" s="112" t="s">
        <v>3188</v>
      </c>
      <c r="C1355" s="152" t="s">
        <v>7214</v>
      </c>
      <c r="D1355" s="153">
        <v>7</v>
      </c>
      <c r="E1355" s="148">
        <v>0.24</v>
      </c>
      <c r="F1355" s="147">
        <f>D1355*(1-E1355)</f>
        <v>5.32</v>
      </c>
      <c r="G1355" s="151" t="s">
        <v>81</v>
      </c>
      <c r="H1355" s="109" t="s">
        <v>85</v>
      </c>
    </row>
    <row r="1356" spans="1:8" customFormat="1" ht="30">
      <c r="A1356" s="109" t="s">
        <v>3189</v>
      </c>
      <c r="B1356" s="112" t="s">
        <v>3190</v>
      </c>
      <c r="C1356" s="152" t="s">
        <v>7214</v>
      </c>
      <c r="D1356" s="153">
        <v>10.5</v>
      </c>
      <c r="E1356" s="148">
        <v>0.24</v>
      </c>
      <c r="F1356" s="147">
        <f>D1356*(1-E1356)</f>
        <v>7.98</v>
      </c>
      <c r="G1356" s="151" t="s">
        <v>81</v>
      </c>
      <c r="H1356" s="109" t="s">
        <v>85</v>
      </c>
    </row>
    <row r="1357" spans="1:8" customFormat="1" ht="30">
      <c r="A1357" s="109" t="s">
        <v>3191</v>
      </c>
      <c r="B1357" s="112" t="s">
        <v>3192</v>
      </c>
      <c r="C1357" s="152" t="s">
        <v>7214</v>
      </c>
      <c r="D1357" s="153">
        <v>2.5</v>
      </c>
      <c r="E1357" s="148">
        <v>0.24</v>
      </c>
      <c r="F1357" s="147">
        <f>D1357*(1-E1357)</f>
        <v>1.9</v>
      </c>
      <c r="G1357" s="151" t="s">
        <v>81</v>
      </c>
      <c r="H1357" s="109" t="s">
        <v>85</v>
      </c>
    </row>
    <row r="1358" spans="1:8" customFormat="1" ht="30">
      <c r="A1358" s="109" t="s">
        <v>3193</v>
      </c>
      <c r="B1358" s="112" t="s">
        <v>3194</v>
      </c>
      <c r="C1358" s="152" t="s">
        <v>7214</v>
      </c>
      <c r="D1358" s="153">
        <v>5</v>
      </c>
      <c r="E1358" s="148">
        <v>0.24</v>
      </c>
      <c r="F1358" s="147">
        <f>D1358*(1-E1358)</f>
        <v>3.8</v>
      </c>
      <c r="G1358" s="151" t="s">
        <v>81</v>
      </c>
      <c r="H1358" s="109" t="s">
        <v>85</v>
      </c>
    </row>
    <row r="1359" spans="1:8" customFormat="1" ht="30">
      <c r="A1359" s="109" t="s">
        <v>3195</v>
      </c>
      <c r="B1359" s="112" t="s">
        <v>3196</v>
      </c>
      <c r="C1359" s="152" t="s">
        <v>7214</v>
      </c>
      <c r="D1359" s="153">
        <v>7.5</v>
      </c>
      <c r="E1359" s="148">
        <v>0.24</v>
      </c>
      <c r="F1359" s="147">
        <f>D1359*(1-E1359)</f>
        <v>5.7</v>
      </c>
      <c r="G1359" s="151" t="s">
        <v>81</v>
      </c>
      <c r="H1359" s="109" t="s">
        <v>85</v>
      </c>
    </row>
    <row r="1360" spans="1:8" customFormat="1" ht="30">
      <c r="A1360" s="109" t="s">
        <v>3197</v>
      </c>
      <c r="B1360" s="112" t="s">
        <v>3198</v>
      </c>
      <c r="C1360" s="152" t="s">
        <v>7214</v>
      </c>
      <c r="D1360" s="153">
        <v>5995</v>
      </c>
      <c r="E1360" s="148">
        <v>0.24</v>
      </c>
      <c r="F1360" s="147">
        <f>D1360*(1-E1360)</f>
        <v>4556.2</v>
      </c>
      <c r="G1360" s="151" t="s">
        <v>81</v>
      </c>
      <c r="H1360" s="109" t="s">
        <v>85</v>
      </c>
    </row>
    <row r="1361" spans="1:8" customFormat="1" ht="30">
      <c r="A1361" s="109" t="s">
        <v>3199</v>
      </c>
      <c r="B1361" s="112" t="s">
        <v>3174</v>
      </c>
      <c r="C1361" s="152" t="s">
        <v>7214</v>
      </c>
      <c r="D1361" s="153">
        <v>7</v>
      </c>
      <c r="E1361" s="148">
        <v>0.24</v>
      </c>
      <c r="F1361" s="147">
        <f>D1361*(1-E1361)</f>
        <v>5.32</v>
      </c>
      <c r="G1361" s="151" t="s">
        <v>81</v>
      </c>
      <c r="H1361" s="109" t="s">
        <v>85</v>
      </c>
    </row>
    <row r="1362" spans="1:8" customFormat="1" ht="30">
      <c r="A1362" s="109" t="s">
        <v>3200</v>
      </c>
      <c r="B1362" s="112" t="s">
        <v>3176</v>
      </c>
      <c r="C1362" s="152" t="s">
        <v>7214</v>
      </c>
      <c r="D1362" s="153">
        <v>14</v>
      </c>
      <c r="E1362" s="148">
        <v>0.24</v>
      </c>
      <c r="F1362" s="147">
        <f>D1362*(1-E1362)</f>
        <v>10.64</v>
      </c>
      <c r="G1362" s="151" t="s">
        <v>81</v>
      </c>
      <c r="H1362" s="109" t="s">
        <v>85</v>
      </c>
    </row>
    <row r="1363" spans="1:8" customFormat="1" ht="30">
      <c r="A1363" s="109" t="s">
        <v>3201</v>
      </c>
      <c r="B1363" s="112" t="s">
        <v>3178</v>
      </c>
      <c r="C1363" s="152" t="s">
        <v>7214</v>
      </c>
      <c r="D1363" s="153">
        <v>21</v>
      </c>
      <c r="E1363" s="148">
        <v>0.24</v>
      </c>
      <c r="F1363" s="147">
        <f>D1363*(1-E1363)</f>
        <v>15.96</v>
      </c>
      <c r="G1363" s="151" t="s">
        <v>81</v>
      </c>
      <c r="H1363" s="109" t="s">
        <v>85</v>
      </c>
    </row>
    <row r="1364" spans="1:8" customFormat="1" ht="30">
      <c r="A1364" s="109" t="s">
        <v>3202</v>
      </c>
      <c r="B1364" s="112" t="s">
        <v>3180</v>
      </c>
      <c r="C1364" s="152" t="s">
        <v>7214</v>
      </c>
      <c r="D1364" s="153">
        <v>5</v>
      </c>
      <c r="E1364" s="148">
        <v>0.24</v>
      </c>
      <c r="F1364" s="147">
        <f>D1364*(1-E1364)</f>
        <v>3.8</v>
      </c>
      <c r="G1364" s="151" t="s">
        <v>81</v>
      </c>
      <c r="H1364" s="109" t="s">
        <v>85</v>
      </c>
    </row>
    <row r="1365" spans="1:8" customFormat="1" ht="30">
      <c r="A1365" s="109" t="s">
        <v>3203</v>
      </c>
      <c r="B1365" s="112" t="s">
        <v>3182</v>
      </c>
      <c r="C1365" s="152" t="s">
        <v>7214</v>
      </c>
      <c r="D1365" s="153">
        <v>10</v>
      </c>
      <c r="E1365" s="148">
        <v>0.24</v>
      </c>
      <c r="F1365" s="147">
        <f>D1365*(1-E1365)</f>
        <v>7.6</v>
      </c>
      <c r="G1365" s="151" t="s">
        <v>81</v>
      </c>
      <c r="H1365" s="109" t="s">
        <v>85</v>
      </c>
    </row>
    <row r="1366" spans="1:8" customFormat="1" ht="30">
      <c r="A1366" s="109" t="s">
        <v>3204</v>
      </c>
      <c r="B1366" s="112" t="s">
        <v>3184</v>
      </c>
      <c r="C1366" s="152" t="s">
        <v>7214</v>
      </c>
      <c r="D1366" s="153">
        <v>15</v>
      </c>
      <c r="E1366" s="148">
        <v>0.24</v>
      </c>
      <c r="F1366" s="147">
        <f>D1366*(1-E1366)</f>
        <v>11.4</v>
      </c>
      <c r="G1366" s="151" t="s">
        <v>81</v>
      </c>
      <c r="H1366" s="109" t="s">
        <v>85</v>
      </c>
    </row>
    <row r="1367" spans="1:8" customFormat="1" ht="30">
      <c r="A1367" s="109" t="s">
        <v>3205</v>
      </c>
      <c r="B1367" s="112" t="s">
        <v>3186</v>
      </c>
      <c r="C1367" s="152" t="s">
        <v>7214</v>
      </c>
      <c r="D1367" s="153">
        <v>3.5</v>
      </c>
      <c r="E1367" s="148">
        <v>0.24</v>
      </c>
      <c r="F1367" s="147">
        <f>D1367*(1-E1367)</f>
        <v>2.66</v>
      </c>
      <c r="G1367" s="151" t="s">
        <v>81</v>
      </c>
      <c r="H1367" s="109" t="s">
        <v>85</v>
      </c>
    </row>
    <row r="1368" spans="1:8" customFormat="1" ht="30">
      <c r="A1368" s="109" t="s">
        <v>3206</v>
      </c>
      <c r="B1368" s="112" t="s">
        <v>3188</v>
      </c>
      <c r="C1368" s="152" t="s">
        <v>7214</v>
      </c>
      <c r="D1368" s="153">
        <v>7</v>
      </c>
      <c r="E1368" s="148">
        <v>0.24</v>
      </c>
      <c r="F1368" s="147">
        <f>D1368*(1-E1368)</f>
        <v>5.32</v>
      </c>
      <c r="G1368" s="151" t="s">
        <v>81</v>
      </c>
      <c r="H1368" s="109" t="s">
        <v>85</v>
      </c>
    </row>
    <row r="1369" spans="1:8" customFormat="1" ht="30">
      <c r="A1369" s="109" t="s">
        <v>3207</v>
      </c>
      <c r="B1369" s="112" t="s">
        <v>3190</v>
      </c>
      <c r="C1369" s="152" t="s">
        <v>7214</v>
      </c>
      <c r="D1369" s="153">
        <v>10.5</v>
      </c>
      <c r="E1369" s="148">
        <v>0.24</v>
      </c>
      <c r="F1369" s="147">
        <f>D1369*(1-E1369)</f>
        <v>7.98</v>
      </c>
      <c r="G1369" s="151" t="s">
        <v>81</v>
      </c>
      <c r="H1369" s="109" t="s">
        <v>85</v>
      </c>
    </row>
    <row r="1370" spans="1:8" customFormat="1" ht="30">
      <c r="A1370" s="109" t="s">
        <v>3208</v>
      </c>
      <c r="B1370" s="112" t="s">
        <v>3192</v>
      </c>
      <c r="C1370" s="152" t="s">
        <v>7214</v>
      </c>
      <c r="D1370" s="153">
        <v>2.5</v>
      </c>
      <c r="E1370" s="148">
        <v>0.24</v>
      </c>
      <c r="F1370" s="147">
        <f>D1370*(1-E1370)</f>
        <v>1.9</v>
      </c>
      <c r="G1370" s="151" t="s">
        <v>81</v>
      </c>
      <c r="H1370" s="109" t="s">
        <v>85</v>
      </c>
    </row>
    <row r="1371" spans="1:8" customFormat="1" ht="30">
      <c r="A1371" s="109" t="s">
        <v>3209</v>
      </c>
      <c r="B1371" s="112" t="s">
        <v>3194</v>
      </c>
      <c r="C1371" s="152" t="s">
        <v>7214</v>
      </c>
      <c r="D1371" s="153">
        <v>5</v>
      </c>
      <c r="E1371" s="148">
        <v>0.24</v>
      </c>
      <c r="F1371" s="147">
        <f>D1371*(1-E1371)</f>
        <v>3.8</v>
      </c>
      <c r="G1371" s="151" t="s">
        <v>81</v>
      </c>
      <c r="H1371" s="109" t="s">
        <v>85</v>
      </c>
    </row>
    <row r="1372" spans="1:8" customFormat="1" ht="30">
      <c r="A1372" s="109" t="s">
        <v>3210</v>
      </c>
      <c r="B1372" s="112" t="s">
        <v>3196</v>
      </c>
      <c r="C1372" s="152" t="s">
        <v>7214</v>
      </c>
      <c r="D1372" s="153">
        <v>7.5</v>
      </c>
      <c r="E1372" s="148">
        <v>0.24</v>
      </c>
      <c r="F1372" s="147">
        <f>D1372*(1-E1372)</f>
        <v>5.7</v>
      </c>
      <c r="G1372" s="151" t="s">
        <v>81</v>
      </c>
      <c r="H1372" s="109" t="s">
        <v>85</v>
      </c>
    </row>
    <row r="1373" spans="1:8" customFormat="1" ht="30">
      <c r="A1373" s="109" t="s">
        <v>3211</v>
      </c>
      <c r="B1373" s="112" t="s">
        <v>3212</v>
      </c>
      <c r="C1373" s="152" t="s">
        <v>7214</v>
      </c>
      <c r="D1373" s="153">
        <v>2.04</v>
      </c>
      <c r="E1373" s="148">
        <v>0.24</v>
      </c>
      <c r="F1373" s="147">
        <f>D1373*(1-E1373)</f>
        <v>1.5504</v>
      </c>
      <c r="G1373" s="151" t="s">
        <v>81</v>
      </c>
      <c r="H1373" s="109" t="s">
        <v>85</v>
      </c>
    </row>
    <row r="1374" spans="1:8" customFormat="1" ht="30">
      <c r="A1374" s="109" t="s">
        <v>3213</v>
      </c>
      <c r="B1374" s="112" t="s">
        <v>3214</v>
      </c>
      <c r="C1374" s="152" t="s">
        <v>7214</v>
      </c>
      <c r="D1374" s="153">
        <v>4.08</v>
      </c>
      <c r="E1374" s="148">
        <v>0.24</v>
      </c>
      <c r="F1374" s="147">
        <f>D1374*(1-E1374)</f>
        <v>3.1008</v>
      </c>
      <c r="G1374" s="151" t="s">
        <v>81</v>
      </c>
      <c r="H1374" s="109" t="s">
        <v>85</v>
      </c>
    </row>
    <row r="1375" spans="1:8" customFormat="1" ht="30">
      <c r="A1375" s="109" t="s">
        <v>3215</v>
      </c>
      <c r="B1375" s="112" t="s">
        <v>3216</v>
      </c>
      <c r="C1375" s="152" t="s">
        <v>7214</v>
      </c>
      <c r="D1375" s="153">
        <v>6.12</v>
      </c>
      <c r="E1375" s="148">
        <v>0.24</v>
      </c>
      <c r="F1375" s="147">
        <f>D1375*(1-E1375)</f>
        <v>4.6512000000000002</v>
      </c>
      <c r="G1375" s="151" t="s">
        <v>81</v>
      </c>
      <c r="H1375" s="109" t="s">
        <v>85</v>
      </c>
    </row>
    <row r="1376" spans="1:8" customFormat="1" ht="30">
      <c r="A1376" s="109" t="s">
        <v>3217</v>
      </c>
      <c r="B1376" s="112" t="s">
        <v>3218</v>
      </c>
      <c r="C1376" s="152" t="s">
        <v>7214</v>
      </c>
      <c r="D1376" s="153">
        <v>1.5</v>
      </c>
      <c r="E1376" s="148">
        <v>0.24</v>
      </c>
      <c r="F1376" s="147">
        <f>D1376*(1-E1376)</f>
        <v>1.1400000000000001</v>
      </c>
      <c r="G1376" s="151" t="s">
        <v>81</v>
      </c>
      <c r="H1376" s="109" t="s">
        <v>85</v>
      </c>
    </row>
    <row r="1377" spans="1:8" customFormat="1" ht="30">
      <c r="A1377" s="109" t="s">
        <v>3219</v>
      </c>
      <c r="B1377" s="112" t="s">
        <v>3220</v>
      </c>
      <c r="C1377" s="152" t="s">
        <v>7214</v>
      </c>
      <c r="D1377" s="153">
        <v>3</v>
      </c>
      <c r="E1377" s="148">
        <v>0.24</v>
      </c>
      <c r="F1377" s="147">
        <f>D1377*(1-E1377)</f>
        <v>2.2800000000000002</v>
      </c>
      <c r="G1377" s="151" t="s">
        <v>81</v>
      </c>
      <c r="H1377" s="109" t="s">
        <v>85</v>
      </c>
    </row>
    <row r="1378" spans="1:8" customFormat="1" ht="30">
      <c r="A1378" s="109" t="s">
        <v>3221</v>
      </c>
      <c r="B1378" s="112" t="s">
        <v>3222</v>
      </c>
      <c r="C1378" s="152" t="s">
        <v>7214</v>
      </c>
      <c r="D1378" s="153">
        <v>4.5</v>
      </c>
      <c r="E1378" s="148">
        <v>0.24</v>
      </c>
      <c r="F1378" s="147">
        <f>D1378*(1-E1378)</f>
        <v>3.42</v>
      </c>
      <c r="G1378" s="151" t="s">
        <v>81</v>
      </c>
      <c r="H1378" s="109" t="s">
        <v>85</v>
      </c>
    </row>
    <row r="1379" spans="1:8" customFormat="1" ht="30">
      <c r="A1379" s="109" t="s">
        <v>3223</v>
      </c>
      <c r="B1379" s="112" t="s">
        <v>3224</v>
      </c>
      <c r="C1379" s="152" t="s">
        <v>7214</v>
      </c>
      <c r="D1379" s="153">
        <v>1.05</v>
      </c>
      <c r="E1379" s="148">
        <v>0.24</v>
      </c>
      <c r="F1379" s="147">
        <f>D1379*(1-E1379)</f>
        <v>0.79800000000000004</v>
      </c>
      <c r="G1379" s="151" t="s">
        <v>81</v>
      </c>
      <c r="H1379" s="109" t="s">
        <v>85</v>
      </c>
    </row>
    <row r="1380" spans="1:8" customFormat="1" ht="30">
      <c r="A1380" s="109" t="s">
        <v>3225</v>
      </c>
      <c r="B1380" s="112" t="s">
        <v>3226</v>
      </c>
      <c r="C1380" s="152" t="s">
        <v>7214</v>
      </c>
      <c r="D1380" s="153">
        <v>2.1</v>
      </c>
      <c r="E1380" s="148">
        <v>0.24</v>
      </c>
      <c r="F1380" s="147">
        <f>D1380*(1-E1380)</f>
        <v>1.5960000000000001</v>
      </c>
      <c r="G1380" s="151" t="s">
        <v>81</v>
      </c>
      <c r="H1380" s="109" t="s">
        <v>85</v>
      </c>
    </row>
    <row r="1381" spans="1:8" customFormat="1" ht="30">
      <c r="A1381" s="109" t="s">
        <v>3227</v>
      </c>
      <c r="B1381" s="112" t="s">
        <v>3228</v>
      </c>
      <c r="C1381" s="152" t="s">
        <v>7214</v>
      </c>
      <c r="D1381" s="153">
        <v>3.1500000000000004</v>
      </c>
      <c r="E1381" s="148">
        <v>0.24</v>
      </c>
      <c r="F1381" s="147">
        <f>D1381*(1-E1381)</f>
        <v>2.3940000000000001</v>
      </c>
      <c r="G1381" s="151" t="s">
        <v>81</v>
      </c>
      <c r="H1381" s="109" t="s">
        <v>85</v>
      </c>
    </row>
    <row r="1382" spans="1:8" customFormat="1" ht="30">
      <c r="A1382" s="109" t="s">
        <v>3229</v>
      </c>
      <c r="B1382" s="112" t="s">
        <v>3230</v>
      </c>
      <c r="C1382" s="152" t="s">
        <v>7214</v>
      </c>
      <c r="D1382" s="153">
        <v>0.75</v>
      </c>
      <c r="E1382" s="148">
        <v>0.24</v>
      </c>
      <c r="F1382" s="147">
        <f>D1382*(1-E1382)</f>
        <v>0.57000000000000006</v>
      </c>
      <c r="G1382" s="151" t="s">
        <v>81</v>
      </c>
      <c r="H1382" s="109" t="s">
        <v>85</v>
      </c>
    </row>
    <row r="1383" spans="1:8" customFormat="1" ht="30">
      <c r="A1383" s="109" t="s">
        <v>3231</v>
      </c>
      <c r="B1383" s="112" t="s">
        <v>3232</v>
      </c>
      <c r="C1383" s="152" t="s">
        <v>7214</v>
      </c>
      <c r="D1383" s="153">
        <v>1.5</v>
      </c>
      <c r="E1383" s="148">
        <v>0.24</v>
      </c>
      <c r="F1383" s="147">
        <f>D1383*(1-E1383)</f>
        <v>1.1400000000000001</v>
      </c>
      <c r="G1383" s="151" t="s">
        <v>81</v>
      </c>
      <c r="H1383" s="109" t="s">
        <v>85</v>
      </c>
    </row>
    <row r="1384" spans="1:8" customFormat="1" ht="30">
      <c r="A1384" s="109" t="s">
        <v>3233</v>
      </c>
      <c r="B1384" s="112" t="s">
        <v>3234</v>
      </c>
      <c r="C1384" s="152" t="s">
        <v>7214</v>
      </c>
      <c r="D1384" s="153">
        <v>2.25</v>
      </c>
      <c r="E1384" s="148">
        <v>0.24</v>
      </c>
      <c r="F1384" s="147">
        <f>D1384*(1-E1384)</f>
        <v>1.71</v>
      </c>
      <c r="G1384" s="151" t="s">
        <v>81</v>
      </c>
      <c r="H1384" s="109" t="s">
        <v>85</v>
      </c>
    </row>
    <row r="1385" spans="1:8" customFormat="1" ht="30">
      <c r="A1385" s="109" t="s">
        <v>3235</v>
      </c>
      <c r="B1385" s="112" t="s">
        <v>3236</v>
      </c>
      <c r="C1385" s="152" t="s">
        <v>7214</v>
      </c>
      <c r="D1385" s="153">
        <v>2995</v>
      </c>
      <c r="E1385" s="148">
        <v>0.24</v>
      </c>
      <c r="F1385" s="147">
        <f>D1385*(1-E1385)</f>
        <v>2276.1999999999998</v>
      </c>
      <c r="G1385" s="151" t="s">
        <v>81</v>
      </c>
      <c r="H1385" s="109" t="s">
        <v>85</v>
      </c>
    </row>
    <row r="1386" spans="1:8" customFormat="1" ht="30">
      <c r="A1386" s="109" t="s">
        <v>3237</v>
      </c>
      <c r="B1386" s="112" t="s">
        <v>3212</v>
      </c>
      <c r="C1386" s="152" t="s">
        <v>7214</v>
      </c>
      <c r="D1386" s="153">
        <v>2.04</v>
      </c>
      <c r="E1386" s="148">
        <v>0.24</v>
      </c>
      <c r="F1386" s="147">
        <f>D1386*(1-E1386)</f>
        <v>1.5504</v>
      </c>
      <c r="G1386" s="151" t="s">
        <v>81</v>
      </c>
      <c r="H1386" s="109" t="s">
        <v>85</v>
      </c>
    </row>
    <row r="1387" spans="1:8" customFormat="1" ht="30">
      <c r="A1387" s="109" t="s">
        <v>3238</v>
      </c>
      <c r="B1387" s="112" t="s">
        <v>3214</v>
      </c>
      <c r="C1387" s="152" t="s">
        <v>7214</v>
      </c>
      <c r="D1387" s="153">
        <v>4.08</v>
      </c>
      <c r="E1387" s="148">
        <v>0.24</v>
      </c>
      <c r="F1387" s="147">
        <f>D1387*(1-E1387)</f>
        <v>3.1008</v>
      </c>
      <c r="G1387" s="151" t="s">
        <v>81</v>
      </c>
      <c r="H1387" s="109" t="s">
        <v>85</v>
      </c>
    </row>
    <row r="1388" spans="1:8" customFormat="1" ht="30">
      <c r="A1388" s="109" t="s">
        <v>3239</v>
      </c>
      <c r="B1388" s="112" t="s">
        <v>3216</v>
      </c>
      <c r="C1388" s="152" t="s">
        <v>7214</v>
      </c>
      <c r="D1388" s="153">
        <v>6.12</v>
      </c>
      <c r="E1388" s="148">
        <v>0.24</v>
      </c>
      <c r="F1388" s="147">
        <f>D1388*(1-E1388)</f>
        <v>4.6512000000000002</v>
      </c>
      <c r="G1388" s="151" t="s">
        <v>81</v>
      </c>
      <c r="H1388" s="109" t="s">
        <v>85</v>
      </c>
    </row>
    <row r="1389" spans="1:8" customFormat="1" ht="30">
      <c r="A1389" s="109" t="s">
        <v>3240</v>
      </c>
      <c r="B1389" s="112" t="s">
        <v>3218</v>
      </c>
      <c r="C1389" s="152" t="s">
        <v>7214</v>
      </c>
      <c r="D1389" s="153">
        <v>1.5</v>
      </c>
      <c r="E1389" s="148">
        <v>0.24</v>
      </c>
      <c r="F1389" s="147">
        <f>D1389*(1-E1389)</f>
        <v>1.1400000000000001</v>
      </c>
      <c r="G1389" s="151" t="s">
        <v>81</v>
      </c>
      <c r="H1389" s="109" t="s">
        <v>85</v>
      </c>
    </row>
    <row r="1390" spans="1:8" customFormat="1" ht="30">
      <c r="A1390" s="109" t="s">
        <v>3241</v>
      </c>
      <c r="B1390" s="112" t="s">
        <v>3220</v>
      </c>
      <c r="C1390" s="152" t="s">
        <v>7214</v>
      </c>
      <c r="D1390" s="153">
        <v>3</v>
      </c>
      <c r="E1390" s="148">
        <v>0.24</v>
      </c>
      <c r="F1390" s="147">
        <f>D1390*(1-E1390)</f>
        <v>2.2800000000000002</v>
      </c>
      <c r="G1390" s="151" t="s">
        <v>81</v>
      </c>
      <c r="H1390" s="109" t="s">
        <v>85</v>
      </c>
    </row>
    <row r="1391" spans="1:8" customFormat="1" ht="30">
      <c r="A1391" s="109" t="s">
        <v>3242</v>
      </c>
      <c r="B1391" s="112" t="s">
        <v>3222</v>
      </c>
      <c r="C1391" s="152" t="s">
        <v>7214</v>
      </c>
      <c r="D1391" s="153">
        <v>4.5</v>
      </c>
      <c r="E1391" s="148">
        <v>0.24</v>
      </c>
      <c r="F1391" s="147">
        <f>D1391*(1-E1391)</f>
        <v>3.42</v>
      </c>
      <c r="G1391" s="151" t="s">
        <v>81</v>
      </c>
      <c r="H1391" s="109" t="s">
        <v>85</v>
      </c>
    </row>
    <row r="1392" spans="1:8" customFormat="1" ht="30">
      <c r="A1392" s="109" t="s">
        <v>3243</v>
      </c>
      <c r="B1392" s="112" t="s">
        <v>3224</v>
      </c>
      <c r="C1392" s="152" t="s">
        <v>7214</v>
      </c>
      <c r="D1392" s="153">
        <v>1.05</v>
      </c>
      <c r="E1392" s="148">
        <v>0.24</v>
      </c>
      <c r="F1392" s="147">
        <f>D1392*(1-E1392)</f>
        <v>0.79800000000000004</v>
      </c>
      <c r="G1392" s="151" t="s">
        <v>81</v>
      </c>
      <c r="H1392" s="109" t="s">
        <v>85</v>
      </c>
    </row>
    <row r="1393" spans="1:8" customFormat="1" ht="30">
      <c r="A1393" s="109" t="s">
        <v>3244</v>
      </c>
      <c r="B1393" s="112" t="s">
        <v>3226</v>
      </c>
      <c r="C1393" s="152" t="s">
        <v>7214</v>
      </c>
      <c r="D1393" s="153">
        <v>2.1</v>
      </c>
      <c r="E1393" s="148">
        <v>0.24</v>
      </c>
      <c r="F1393" s="147">
        <f>D1393*(1-E1393)</f>
        <v>1.5960000000000001</v>
      </c>
      <c r="G1393" s="151" t="s">
        <v>81</v>
      </c>
      <c r="H1393" s="109" t="s">
        <v>85</v>
      </c>
    </row>
    <row r="1394" spans="1:8" customFormat="1" ht="30">
      <c r="A1394" s="109" t="s">
        <v>3245</v>
      </c>
      <c r="B1394" s="112" t="s">
        <v>3228</v>
      </c>
      <c r="C1394" s="152" t="s">
        <v>7214</v>
      </c>
      <c r="D1394" s="153">
        <v>3.1500000000000004</v>
      </c>
      <c r="E1394" s="148">
        <v>0.24</v>
      </c>
      <c r="F1394" s="147">
        <f>D1394*(1-E1394)</f>
        <v>2.3940000000000001</v>
      </c>
      <c r="G1394" s="151" t="s">
        <v>81</v>
      </c>
      <c r="H1394" s="109" t="s">
        <v>85</v>
      </c>
    </row>
    <row r="1395" spans="1:8" customFormat="1" ht="30">
      <c r="A1395" s="109" t="s">
        <v>3246</v>
      </c>
      <c r="B1395" s="112" t="s">
        <v>3230</v>
      </c>
      <c r="C1395" s="152" t="s">
        <v>7214</v>
      </c>
      <c r="D1395" s="153">
        <v>0.75</v>
      </c>
      <c r="E1395" s="148">
        <v>0.24</v>
      </c>
      <c r="F1395" s="147">
        <f>D1395*(1-E1395)</f>
        <v>0.57000000000000006</v>
      </c>
      <c r="G1395" s="151" t="s">
        <v>81</v>
      </c>
      <c r="H1395" s="109" t="s">
        <v>85</v>
      </c>
    </row>
    <row r="1396" spans="1:8" customFormat="1" ht="30">
      <c r="A1396" s="109" t="s">
        <v>3247</v>
      </c>
      <c r="B1396" s="112" t="s">
        <v>3232</v>
      </c>
      <c r="C1396" s="152" t="s">
        <v>7214</v>
      </c>
      <c r="D1396" s="153">
        <v>1.5</v>
      </c>
      <c r="E1396" s="148">
        <v>0.24</v>
      </c>
      <c r="F1396" s="147">
        <f>D1396*(1-E1396)</f>
        <v>1.1400000000000001</v>
      </c>
      <c r="G1396" s="151" t="s">
        <v>81</v>
      </c>
      <c r="H1396" s="109" t="s">
        <v>85</v>
      </c>
    </row>
    <row r="1397" spans="1:8" customFormat="1" ht="30">
      <c r="A1397" s="109" t="s">
        <v>3248</v>
      </c>
      <c r="B1397" s="112" t="s">
        <v>3234</v>
      </c>
      <c r="C1397" s="152" t="s">
        <v>7214</v>
      </c>
      <c r="D1397" s="153">
        <v>2.25</v>
      </c>
      <c r="E1397" s="148">
        <v>0.24</v>
      </c>
      <c r="F1397" s="147">
        <f>D1397*(1-E1397)</f>
        <v>1.71</v>
      </c>
      <c r="G1397" s="151" t="s">
        <v>81</v>
      </c>
      <c r="H1397" s="109" t="s">
        <v>85</v>
      </c>
    </row>
    <row r="1398" spans="1:8" ht="45">
      <c r="A1398" s="109" t="s">
        <v>3249</v>
      </c>
      <c r="B1398" s="112" t="s">
        <v>3250</v>
      </c>
      <c r="C1398" s="179" t="s">
        <v>7203</v>
      </c>
      <c r="D1398" s="153">
        <v>395</v>
      </c>
      <c r="E1398" s="148">
        <v>0.44</v>
      </c>
      <c r="F1398" s="147">
        <f>D1398*(1-E1398)</f>
        <v>221.20000000000002</v>
      </c>
      <c r="G1398" s="149" t="s">
        <v>77</v>
      </c>
      <c r="H1398" s="109" t="s">
        <v>66</v>
      </c>
    </row>
    <row r="1399" spans="1:8">
      <c r="A1399" s="109" t="s">
        <v>3251</v>
      </c>
      <c r="B1399" s="112" t="s">
        <v>3252</v>
      </c>
      <c r="C1399" s="179" t="s">
        <v>7212</v>
      </c>
      <c r="D1399" s="153">
        <v>28</v>
      </c>
      <c r="E1399" s="148">
        <v>0</v>
      </c>
      <c r="F1399" s="147">
        <f>D1399*(1-E1399)</f>
        <v>28</v>
      </c>
      <c r="G1399" s="151" t="s">
        <v>80</v>
      </c>
      <c r="H1399" s="109" t="s">
        <v>14</v>
      </c>
    </row>
    <row r="1400" spans="1:8">
      <c r="A1400" s="109" t="s">
        <v>3253</v>
      </c>
      <c r="B1400" s="112" t="s">
        <v>3254</v>
      </c>
      <c r="C1400" s="179" t="s">
        <v>7212</v>
      </c>
      <c r="D1400" s="153">
        <v>56</v>
      </c>
      <c r="E1400" s="148">
        <v>0.24</v>
      </c>
      <c r="F1400" s="147">
        <f>D1400*(1-E1400)</f>
        <v>42.56</v>
      </c>
      <c r="G1400" s="151" t="s">
        <v>81</v>
      </c>
      <c r="H1400" s="109" t="s">
        <v>14</v>
      </c>
    </row>
    <row r="1401" spans="1:8">
      <c r="A1401" s="109" t="s">
        <v>3255</v>
      </c>
      <c r="B1401" s="112" t="s">
        <v>3256</v>
      </c>
      <c r="C1401" s="179" t="s">
        <v>7212</v>
      </c>
      <c r="D1401" s="153">
        <v>60</v>
      </c>
      <c r="E1401" s="148">
        <v>0</v>
      </c>
      <c r="F1401" s="147">
        <f>D1401*(1-E1401)</f>
        <v>60</v>
      </c>
      <c r="G1401" s="151" t="s">
        <v>80</v>
      </c>
      <c r="H1401" s="109" t="s">
        <v>14</v>
      </c>
    </row>
    <row r="1402" spans="1:8">
      <c r="A1402" s="109" t="s">
        <v>3257</v>
      </c>
      <c r="B1402" s="112" t="s">
        <v>3258</v>
      </c>
      <c r="C1402" s="179" t="s">
        <v>7212</v>
      </c>
      <c r="D1402" s="153">
        <v>119</v>
      </c>
      <c r="E1402" s="148">
        <v>0.24</v>
      </c>
      <c r="F1402" s="147">
        <f>D1402*(1-E1402)</f>
        <v>90.44</v>
      </c>
      <c r="G1402" s="151" t="s">
        <v>81</v>
      </c>
      <c r="H1402" s="109" t="s">
        <v>14</v>
      </c>
    </row>
    <row r="1403" spans="1:8">
      <c r="A1403" s="109" t="s">
        <v>3259</v>
      </c>
      <c r="B1403" s="112" t="s">
        <v>3260</v>
      </c>
      <c r="C1403" s="179" t="s">
        <v>7212</v>
      </c>
      <c r="D1403" s="153">
        <v>79</v>
      </c>
      <c r="E1403" s="148">
        <v>0</v>
      </c>
      <c r="F1403" s="147">
        <f>D1403*(1-E1403)</f>
        <v>79</v>
      </c>
      <c r="G1403" s="151" t="s">
        <v>80</v>
      </c>
      <c r="H1403" s="109" t="s">
        <v>14</v>
      </c>
    </row>
    <row r="1404" spans="1:8">
      <c r="A1404" s="109" t="s">
        <v>3261</v>
      </c>
      <c r="B1404" s="112" t="s">
        <v>3262</v>
      </c>
      <c r="C1404" s="179" t="s">
        <v>7212</v>
      </c>
      <c r="D1404" s="153">
        <v>158</v>
      </c>
      <c r="E1404" s="148">
        <v>0.24</v>
      </c>
      <c r="F1404" s="147">
        <f>D1404*(1-E1404)</f>
        <v>120.08</v>
      </c>
      <c r="G1404" s="151" t="s">
        <v>81</v>
      </c>
      <c r="H1404" s="109" t="s">
        <v>14</v>
      </c>
    </row>
    <row r="1405" spans="1:8">
      <c r="A1405" s="109" t="s">
        <v>3263</v>
      </c>
      <c r="B1405" s="112" t="s">
        <v>3264</v>
      </c>
      <c r="C1405" s="179" t="s">
        <v>7212</v>
      </c>
      <c r="D1405" s="153">
        <v>28</v>
      </c>
      <c r="E1405" s="148">
        <v>0</v>
      </c>
      <c r="F1405" s="147">
        <f>D1405*(1-E1405)</f>
        <v>28</v>
      </c>
      <c r="G1405" s="151" t="s">
        <v>80</v>
      </c>
      <c r="H1405" s="109" t="s">
        <v>14</v>
      </c>
    </row>
    <row r="1406" spans="1:8">
      <c r="A1406" s="109" t="s">
        <v>3265</v>
      </c>
      <c r="B1406" s="112" t="s">
        <v>3266</v>
      </c>
      <c r="C1406" s="179" t="s">
        <v>7212</v>
      </c>
      <c r="D1406" s="153">
        <v>56</v>
      </c>
      <c r="E1406" s="148">
        <v>0.24</v>
      </c>
      <c r="F1406" s="147">
        <f>D1406*(1-E1406)</f>
        <v>42.56</v>
      </c>
      <c r="G1406" s="151" t="s">
        <v>81</v>
      </c>
      <c r="H1406" s="109" t="s">
        <v>14</v>
      </c>
    </row>
    <row r="1407" spans="1:8">
      <c r="A1407" s="109" t="s">
        <v>3267</v>
      </c>
      <c r="B1407" s="112" t="s">
        <v>3268</v>
      </c>
      <c r="C1407" s="179" t="s">
        <v>7212</v>
      </c>
      <c r="D1407" s="153">
        <v>60</v>
      </c>
      <c r="E1407" s="148">
        <v>0</v>
      </c>
      <c r="F1407" s="147">
        <f>D1407*(1-E1407)</f>
        <v>60</v>
      </c>
      <c r="G1407" s="151" t="s">
        <v>80</v>
      </c>
      <c r="H1407" s="109" t="s">
        <v>14</v>
      </c>
    </row>
    <row r="1408" spans="1:8">
      <c r="A1408" s="109" t="s">
        <v>3269</v>
      </c>
      <c r="B1408" s="112" t="s">
        <v>3270</v>
      </c>
      <c r="C1408" s="179" t="s">
        <v>7212</v>
      </c>
      <c r="D1408" s="153">
        <v>119</v>
      </c>
      <c r="E1408" s="148">
        <v>0.24</v>
      </c>
      <c r="F1408" s="147">
        <f>D1408*(1-E1408)</f>
        <v>90.44</v>
      </c>
      <c r="G1408" s="151" t="s">
        <v>81</v>
      </c>
      <c r="H1408" s="109" t="s">
        <v>14</v>
      </c>
    </row>
    <row r="1409" spans="1:8">
      <c r="A1409" s="109" t="s">
        <v>3271</v>
      </c>
      <c r="B1409" s="112" t="s">
        <v>3272</v>
      </c>
      <c r="C1409" s="179" t="s">
        <v>7212</v>
      </c>
      <c r="D1409" s="153">
        <v>79</v>
      </c>
      <c r="E1409" s="148">
        <v>0</v>
      </c>
      <c r="F1409" s="147">
        <f>D1409*(1-E1409)</f>
        <v>79</v>
      </c>
      <c r="G1409" s="151" t="s">
        <v>80</v>
      </c>
      <c r="H1409" s="109" t="s">
        <v>14</v>
      </c>
    </row>
    <row r="1410" spans="1:8">
      <c r="A1410" s="109" t="s">
        <v>3273</v>
      </c>
      <c r="B1410" s="112" t="s">
        <v>3274</v>
      </c>
      <c r="C1410" s="179" t="s">
        <v>7212</v>
      </c>
      <c r="D1410" s="153">
        <v>158</v>
      </c>
      <c r="E1410" s="148">
        <v>0.24</v>
      </c>
      <c r="F1410" s="147">
        <f>D1410*(1-E1410)</f>
        <v>120.08</v>
      </c>
      <c r="G1410" s="151" t="s">
        <v>81</v>
      </c>
      <c r="H1410" s="109" t="s">
        <v>14</v>
      </c>
    </row>
    <row r="1411" spans="1:8">
      <c r="A1411" s="109" t="s">
        <v>3275</v>
      </c>
      <c r="B1411" s="112" t="s">
        <v>3276</v>
      </c>
      <c r="C1411" s="179" t="s">
        <v>7212</v>
      </c>
      <c r="D1411" s="153">
        <v>24</v>
      </c>
      <c r="E1411" s="148">
        <v>0.24</v>
      </c>
      <c r="F1411" s="147">
        <f>D1411*(1-E1411)</f>
        <v>18.240000000000002</v>
      </c>
      <c r="G1411" s="151" t="s">
        <v>81</v>
      </c>
      <c r="H1411" s="109" t="s">
        <v>14</v>
      </c>
    </row>
    <row r="1412" spans="1:8">
      <c r="A1412" s="109" t="s">
        <v>3277</v>
      </c>
      <c r="B1412" s="112" t="s">
        <v>3278</v>
      </c>
      <c r="C1412" s="179" t="s">
        <v>7212</v>
      </c>
      <c r="D1412" s="153">
        <v>48</v>
      </c>
      <c r="E1412" s="148">
        <v>0.24</v>
      </c>
      <c r="F1412" s="147">
        <f>D1412*(1-E1412)</f>
        <v>36.480000000000004</v>
      </c>
      <c r="G1412" s="151" t="s">
        <v>81</v>
      </c>
      <c r="H1412" s="109" t="s">
        <v>14</v>
      </c>
    </row>
    <row r="1413" spans="1:8">
      <c r="A1413" s="109" t="s">
        <v>3279</v>
      </c>
      <c r="B1413" s="112" t="s">
        <v>3280</v>
      </c>
      <c r="C1413" s="179" t="s">
        <v>7212</v>
      </c>
      <c r="D1413" s="153">
        <v>72</v>
      </c>
      <c r="E1413" s="148">
        <v>0.24</v>
      </c>
      <c r="F1413" s="147">
        <f>D1413*(1-E1413)</f>
        <v>54.72</v>
      </c>
      <c r="G1413" s="151" t="s">
        <v>81</v>
      </c>
      <c r="H1413" s="109" t="s">
        <v>14</v>
      </c>
    </row>
    <row r="1414" spans="1:8">
      <c r="A1414" s="109" t="s">
        <v>3281</v>
      </c>
      <c r="B1414" s="112" t="s">
        <v>3282</v>
      </c>
      <c r="C1414" s="179" t="s">
        <v>7212</v>
      </c>
      <c r="D1414" s="153">
        <v>24</v>
      </c>
      <c r="E1414" s="148">
        <v>0.24</v>
      </c>
      <c r="F1414" s="147">
        <f>D1414*(1-E1414)</f>
        <v>18.240000000000002</v>
      </c>
      <c r="G1414" s="151" t="s">
        <v>81</v>
      </c>
      <c r="H1414" s="109" t="s">
        <v>14</v>
      </c>
    </row>
    <row r="1415" spans="1:8">
      <c r="A1415" s="109" t="s">
        <v>3283</v>
      </c>
      <c r="B1415" s="112" t="s">
        <v>3284</v>
      </c>
      <c r="C1415" s="179" t="s">
        <v>7212</v>
      </c>
      <c r="D1415" s="153">
        <v>48</v>
      </c>
      <c r="E1415" s="148">
        <v>0.24</v>
      </c>
      <c r="F1415" s="147">
        <f>D1415*(1-E1415)</f>
        <v>36.480000000000004</v>
      </c>
      <c r="G1415" s="151" t="s">
        <v>81</v>
      </c>
      <c r="H1415" s="109" t="s">
        <v>14</v>
      </c>
    </row>
    <row r="1416" spans="1:8">
      <c r="A1416" s="109" t="s">
        <v>3285</v>
      </c>
      <c r="B1416" s="112" t="s">
        <v>3286</v>
      </c>
      <c r="C1416" s="179" t="s">
        <v>7212</v>
      </c>
      <c r="D1416" s="153">
        <v>72</v>
      </c>
      <c r="E1416" s="148">
        <v>0.24</v>
      </c>
      <c r="F1416" s="147">
        <f>D1416*(1-E1416)</f>
        <v>54.72</v>
      </c>
      <c r="G1416" s="151" t="s">
        <v>81</v>
      </c>
      <c r="H1416" s="109" t="s">
        <v>14</v>
      </c>
    </row>
    <row r="1417" spans="1:8" ht="30">
      <c r="A1417" s="109" t="s">
        <v>3287</v>
      </c>
      <c r="B1417" s="112" t="s">
        <v>3288</v>
      </c>
      <c r="C1417" s="179" t="s">
        <v>7203</v>
      </c>
      <c r="D1417" s="153">
        <v>12</v>
      </c>
      <c r="E1417" s="148">
        <v>0.44</v>
      </c>
      <c r="F1417" s="147">
        <f>D1417*(1-E1417)</f>
        <v>6.7200000000000006</v>
      </c>
      <c r="G1417" s="149" t="s">
        <v>77</v>
      </c>
      <c r="H1417" s="109" t="s">
        <v>66</v>
      </c>
    </row>
    <row r="1418" spans="1:8">
      <c r="A1418" s="109" t="s">
        <v>3289</v>
      </c>
      <c r="B1418" s="112" t="s">
        <v>3290</v>
      </c>
      <c r="C1418" s="179" t="s">
        <v>7212</v>
      </c>
      <c r="D1418" s="153">
        <v>140</v>
      </c>
      <c r="E1418" s="148">
        <v>0</v>
      </c>
      <c r="F1418" s="147">
        <f>D1418*(1-E1418)</f>
        <v>140</v>
      </c>
      <c r="G1418" s="152" t="s">
        <v>80</v>
      </c>
      <c r="H1418" s="109" t="s">
        <v>14</v>
      </c>
    </row>
    <row r="1419" spans="1:8">
      <c r="A1419" s="109" t="s">
        <v>3291</v>
      </c>
      <c r="B1419" s="112" t="s">
        <v>3292</v>
      </c>
      <c r="C1419" s="179" t="s">
        <v>7212</v>
      </c>
      <c r="D1419" s="153">
        <v>199</v>
      </c>
      <c r="E1419" s="148">
        <v>0.24</v>
      </c>
      <c r="F1419" s="147">
        <f>D1419*(1-E1419)</f>
        <v>151.24</v>
      </c>
      <c r="G1419" s="152" t="s">
        <v>81</v>
      </c>
      <c r="H1419" s="109" t="s">
        <v>14</v>
      </c>
    </row>
    <row r="1420" spans="1:8">
      <c r="A1420" s="109" t="s">
        <v>3293</v>
      </c>
      <c r="B1420" s="112" t="s">
        <v>3294</v>
      </c>
      <c r="C1420" s="179" t="s">
        <v>7212</v>
      </c>
      <c r="D1420" s="153">
        <v>299</v>
      </c>
      <c r="E1420" s="148">
        <v>0</v>
      </c>
      <c r="F1420" s="147">
        <f>D1420*(1-E1420)</f>
        <v>299</v>
      </c>
      <c r="G1420" s="152" t="s">
        <v>80</v>
      </c>
      <c r="H1420" s="109" t="s">
        <v>14</v>
      </c>
    </row>
    <row r="1421" spans="1:8">
      <c r="A1421" s="109" t="s">
        <v>3295</v>
      </c>
      <c r="B1421" s="112" t="s">
        <v>3296</v>
      </c>
      <c r="C1421" s="179" t="s">
        <v>7212</v>
      </c>
      <c r="D1421" s="153">
        <v>428</v>
      </c>
      <c r="E1421" s="148">
        <v>0.24</v>
      </c>
      <c r="F1421" s="147">
        <f>D1421*(1-E1421)</f>
        <v>325.28000000000003</v>
      </c>
      <c r="G1421" s="152" t="s">
        <v>81</v>
      </c>
      <c r="H1421" s="109" t="s">
        <v>14</v>
      </c>
    </row>
    <row r="1422" spans="1:8">
      <c r="A1422" s="109" t="s">
        <v>3297</v>
      </c>
      <c r="B1422" s="112" t="s">
        <v>3298</v>
      </c>
      <c r="C1422" s="179" t="s">
        <v>7212</v>
      </c>
      <c r="D1422" s="153">
        <v>398</v>
      </c>
      <c r="E1422" s="148">
        <v>0</v>
      </c>
      <c r="F1422" s="147">
        <f>D1422*(1-E1422)</f>
        <v>398</v>
      </c>
      <c r="G1422" s="152" t="s">
        <v>80</v>
      </c>
      <c r="H1422" s="109" t="s">
        <v>14</v>
      </c>
    </row>
    <row r="1423" spans="1:8">
      <c r="A1423" s="109" t="s">
        <v>3299</v>
      </c>
      <c r="B1423" s="112" t="s">
        <v>3300</v>
      </c>
      <c r="C1423" s="179" t="s">
        <v>7212</v>
      </c>
      <c r="D1423" s="153">
        <v>568</v>
      </c>
      <c r="E1423" s="148">
        <v>0.24</v>
      </c>
      <c r="F1423" s="147">
        <f>D1423*(1-E1423)</f>
        <v>431.68</v>
      </c>
      <c r="G1423" s="152" t="s">
        <v>81</v>
      </c>
      <c r="H1423" s="109" t="s">
        <v>14</v>
      </c>
    </row>
    <row r="1424" spans="1:8">
      <c r="A1424" s="109" t="s">
        <v>3301</v>
      </c>
      <c r="B1424" s="112" t="s">
        <v>3302</v>
      </c>
      <c r="C1424" s="179" t="s">
        <v>7212</v>
      </c>
      <c r="D1424" s="153">
        <v>1400</v>
      </c>
      <c r="E1424" s="148">
        <v>0</v>
      </c>
      <c r="F1424" s="147">
        <f>D1424*(1-E1424)</f>
        <v>1400</v>
      </c>
      <c r="G1424" s="152" t="s">
        <v>80</v>
      </c>
      <c r="H1424" s="109" t="s">
        <v>14</v>
      </c>
    </row>
    <row r="1425" spans="1:8">
      <c r="A1425" s="109" t="s">
        <v>3303</v>
      </c>
      <c r="B1425" s="112" t="s">
        <v>3304</v>
      </c>
      <c r="C1425" s="179" t="s">
        <v>7212</v>
      </c>
      <c r="D1425" s="153">
        <v>1999</v>
      </c>
      <c r="E1425" s="148">
        <v>0.24</v>
      </c>
      <c r="F1425" s="147">
        <f>D1425*(1-E1425)</f>
        <v>1519.24</v>
      </c>
      <c r="G1425" s="152" t="s">
        <v>81</v>
      </c>
      <c r="H1425" s="109" t="s">
        <v>14</v>
      </c>
    </row>
    <row r="1426" spans="1:8">
      <c r="A1426" s="109" t="s">
        <v>3305</v>
      </c>
      <c r="B1426" s="112" t="s">
        <v>3306</v>
      </c>
      <c r="C1426" s="179" t="s">
        <v>7212</v>
      </c>
      <c r="D1426" s="153">
        <v>2999</v>
      </c>
      <c r="E1426" s="148">
        <v>0</v>
      </c>
      <c r="F1426" s="147">
        <f>D1426*(1-E1426)</f>
        <v>2999</v>
      </c>
      <c r="G1426" s="152" t="s">
        <v>80</v>
      </c>
      <c r="H1426" s="109" t="s">
        <v>14</v>
      </c>
    </row>
    <row r="1427" spans="1:8">
      <c r="A1427" s="109" t="s">
        <v>3307</v>
      </c>
      <c r="B1427" s="112" t="s">
        <v>3308</v>
      </c>
      <c r="C1427" s="179" t="s">
        <v>7212</v>
      </c>
      <c r="D1427" s="153">
        <v>4298</v>
      </c>
      <c r="E1427" s="148">
        <v>0.24</v>
      </c>
      <c r="F1427" s="147">
        <f>D1427*(1-E1427)</f>
        <v>3266.48</v>
      </c>
      <c r="G1427" s="152" t="s">
        <v>81</v>
      </c>
      <c r="H1427" s="109" t="s">
        <v>14</v>
      </c>
    </row>
    <row r="1428" spans="1:8">
      <c r="A1428" s="109" t="s">
        <v>3309</v>
      </c>
      <c r="B1428" s="112" t="s">
        <v>3310</v>
      </c>
      <c r="C1428" s="179" t="s">
        <v>7212</v>
      </c>
      <c r="D1428" s="153">
        <v>3998</v>
      </c>
      <c r="E1428" s="148">
        <v>0</v>
      </c>
      <c r="F1428" s="147">
        <f>D1428*(1-E1428)</f>
        <v>3998</v>
      </c>
      <c r="G1428" s="152" t="s">
        <v>80</v>
      </c>
      <c r="H1428" s="109" t="s">
        <v>14</v>
      </c>
    </row>
    <row r="1429" spans="1:8">
      <c r="A1429" s="109" t="s">
        <v>3311</v>
      </c>
      <c r="B1429" s="112" t="s">
        <v>3312</v>
      </c>
      <c r="C1429" s="179" t="s">
        <v>7212</v>
      </c>
      <c r="D1429" s="153">
        <v>5706</v>
      </c>
      <c r="E1429" s="148">
        <v>0.24</v>
      </c>
      <c r="F1429" s="147">
        <f>D1429*(1-E1429)</f>
        <v>4336.5600000000004</v>
      </c>
      <c r="G1429" s="152" t="s">
        <v>81</v>
      </c>
      <c r="H1429" s="109" t="s">
        <v>14</v>
      </c>
    </row>
    <row r="1430" spans="1:8">
      <c r="A1430" s="109" t="s">
        <v>3313</v>
      </c>
      <c r="B1430" s="112" t="s">
        <v>3314</v>
      </c>
      <c r="C1430" s="179" t="s">
        <v>7212</v>
      </c>
      <c r="D1430" s="153">
        <v>2800</v>
      </c>
      <c r="E1430" s="148">
        <v>0</v>
      </c>
      <c r="F1430" s="147">
        <f>D1430*(1-E1430)</f>
        <v>2800</v>
      </c>
      <c r="G1430" s="152" t="s">
        <v>80</v>
      </c>
      <c r="H1430" s="109" t="s">
        <v>14</v>
      </c>
    </row>
    <row r="1431" spans="1:8">
      <c r="A1431" s="109" t="s">
        <v>3315</v>
      </c>
      <c r="B1431" s="112" t="s">
        <v>3316</v>
      </c>
      <c r="C1431" s="179" t="s">
        <v>7212</v>
      </c>
      <c r="D1431" s="153">
        <v>3999</v>
      </c>
      <c r="E1431" s="148">
        <v>0.24</v>
      </c>
      <c r="F1431" s="147">
        <f>D1431*(1-E1431)</f>
        <v>3039.2400000000002</v>
      </c>
      <c r="G1431" s="152" t="s">
        <v>81</v>
      </c>
      <c r="H1431" s="109" t="s">
        <v>14</v>
      </c>
    </row>
    <row r="1432" spans="1:8">
      <c r="A1432" s="109" t="s">
        <v>3317</v>
      </c>
      <c r="B1432" s="112" t="s">
        <v>3318</v>
      </c>
      <c r="C1432" s="179" t="s">
        <v>7212</v>
      </c>
      <c r="D1432" s="153">
        <v>5999</v>
      </c>
      <c r="E1432" s="148">
        <v>0</v>
      </c>
      <c r="F1432" s="147">
        <f>D1432*(1-E1432)</f>
        <v>5999</v>
      </c>
      <c r="G1432" s="152" t="s">
        <v>80</v>
      </c>
      <c r="H1432" s="109" t="s">
        <v>14</v>
      </c>
    </row>
    <row r="1433" spans="1:8">
      <c r="A1433" s="109" t="s">
        <v>3319</v>
      </c>
      <c r="B1433" s="112" t="s">
        <v>3320</v>
      </c>
      <c r="C1433" s="179" t="s">
        <v>7212</v>
      </c>
      <c r="D1433" s="153">
        <v>8598</v>
      </c>
      <c r="E1433" s="148">
        <v>0.24</v>
      </c>
      <c r="F1433" s="147">
        <f>D1433*(1-E1433)</f>
        <v>6534.4800000000005</v>
      </c>
      <c r="G1433" s="152" t="s">
        <v>81</v>
      </c>
      <c r="H1433" s="109" t="s">
        <v>14</v>
      </c>
    </row>
    <row r="1434" spans="1:8">
      <c r="A1434" s="109" t="s">
        <v>3321</v>
      </c>
      <c r="B1434" s="112" t="s">
        <v>3322</v>
      </c>
      <c r="C1434" s="179" t="s">
        <v>7212</v>
      </c>
      <c r="D1434" s="153">
        <v>7998</v>
      </c>
      <c r="E1434" s="148">
        <v>0</v>
      </c>
      <c r="F1434" s="147">
        <f>D1434*(1-E1434)</f>
        <v>7998</v>
      </c>
      <c r="G1434" s="152" t="s">
        <v>80</v>
      </c>
      <c r="H1434" s="109" t="s">
        <v>14</v>
      </c>
    </row>
    <row r="1435" spans="1:8">
      <c r="A1435" s="109" t="s">
        <v>3323</v>
      </c>
      <c r="B1435" s="112" t="s">
        <v>3324</v>
      </c>
      <c r="C1435" s="179" t="s">
        <v>7212</v>
      </c>
      <c r="D1435" s="153">
        <v>11415</v>
      </c>
      <c r="E1435" s="148">
        <v>0.24</v>
      </c>
      <c r="F1435" s="147">
        <f>D1435*(1-E1435)</f>
        <v>8675.4</v>
      </c>
      <c r="G1435" s="152" t="s">
        <v>81</v>
      </c>
      <c r="H1435" s="109" t="s">
        <v>14</v>
      </c>
    </row>
    <row r="1436" spans="1:8" ht="45">
      <c r="A1436" s="109" t="s">
        <v>3325</v>
      </c>
      <c r="B1436" s="112" t="s">
        <v>3326</v>
      </c>
      <c r="C1436" s="179" t="s">
        <v>7203</v>
      </c>
      <c r="D1436" s="153">
        <v>1295</v>
      </c>
      <c r="E1436" s="148">
        <v>0.44</v>
      </c>
      <c r="F1436" s="147">
        <f>D1436*(1-E1436)</f>
        <v>725.2</v>
      </c>
      <c r="G1436" s="152" t="s">
        <v>77</v>
      </c>
      <c r="H1436" s="109" t="s">
        <v>66</v>
      </c>
    </row>
    <row r="1437" spans="1:8" ht="75">
      <c r="A1437" s="109" t="s">
        <v>3327</v>
      </c>
      <c r="B1437" s="112" t="s">
        <v>3328</v>
      </c>
      <c r="C1437" s="179" t="s">
        <v>7203</v>
      </c>
      <c r="D1437" s="153">
        <v>2995</v>
      </c>
      <c r="E1437" s="148">
        <v>0.44</v>
      </c>
      <c r="F1437" s="147">
        <f>D1437*(1-E1437)</f>
        <v>1677.2000000000003</v>
      </c>
      <c r="G1437" s="152" t="s">
        <v>77</v>
      </c>
      <c r="H1437" s="109" t="s">
        <v>66</v>
      </c>
    </row>
    <row r="1438" spans="1:8" ht="75">
      <c r="A1438" s="109" t="s">
        <v>3329</v>
      </c>
      <c r="B1438" s="112" t="s">
        <v>3330</v>
      </c>
      <c r="C1438" s="179" t="s">
        <v>7203</v>
      </c>
      <c r="D1438" s="153">
        <v>2995</v>
      </c>
      <c r="E1438" s="148">
        <v>0.44</v>
      </c>
      <c r="F1438" s="147">
        <f>D1438*(1-E1438)</f>
        <v>1677.2000000000003</v>
      </c>
      <c r="G1438" s="152" t="s">
        <v>77</v>
      </c>
      <c r="H1438" s="109" t="s">
        <v>66</v>
      </c>
    </row>
    <row r="1439" spans="1:8">
      <c r="A1439" s="109" t="s">
        <v>3331</v>
      </c>
      <c r="B1439" s="112" t="s">
        <v>3332</v>
      </c>
      <c r="C1439" s="179" t="s">
        <v>7212</v>
      </c>
      <c r="D1439" s="153">
        <v>78</v>
      </c>
      <c r="E1439" s="148">
        <v>0.24</v>
      </c>
      <c r="F1439" s="147">
        <f>D1439*(1-E1439)</f>
        <v>59.28</v>
      </c>
      <c r="G1439" s="151" t="s">
        <v>81</v>
      </c>
      <c r="H1439" s="109" t="s">
        <v>14</v>
      </c>
    </row>
    <row r="1440" spans="1:8">
      <c r="A1440" s="109" t="s">
        <v>3333</v>
      </c>
      <c r="B1440" s="112" t="s">
        <v>3334</v>
      </c>
      <c r="C1440" s="179" t="s">
        <v>7212</v>
      </c>
      <c r="D1440" s="153">
        <v>180</v>
      </c>
      <c r="E1440" s="148">
        <v>0.24</v>
      </c>
      <c r="F1440" s="147">
        <f>D1440*(1-E1440)</f>
        <v>136.80000000000001</v>
      </c>
      <c r="G1440" s="151" t="s">
        <v>81</v>
      </c>
      <c r="H1440" s="109" t="s">
        <v>14</v>
      </c>
    </row>
    <row r="1441" spans="1:8">
      <c r="A1441" s="109" t="s">
        <v>3335</v>
      </c>
      <c r="B1441" s="112" t="s">
        <v>3336</v>
      </c>
      <c r="C1441" s="179" t="s">
        <v>7212</v>
      </c>
      <c r="D1441" s="153">
        <v>156</v>
      </c>
      <c r="E1441" s="148">
        <v>0.24</v>
      </c>
      <c r="F1441" s="147">
        <f>D1441*(1-E1441)</f>
        <v>118.56</v>
      </c>
      <c r="G1441" s="151" t="s">
        <v>81</v>
      </c>
      <c r="H1441" s="109" t="s">
        <v>14</v>
      </c>
    </row>
    <row r="1442" spans="1:8">
      <c r="A1442" s="109" t="s">
        <v>3337</v>
      </c>
      <c r="B1442" s="112" t="s">
        <v>3338</v>
      </c>
      <c r="C1442" s="179" t="s">
        <v>7212</v>
      </c>
      <c r="D1442" s="153">
        <v>360</v>
      </c>
      <c r="E1442" s="148">
        <v>0.24</v>
      </c>
      <c r="F1442" s="147">
        <f>D1442*(1-E1442)</f>
        <v>273.60000000000002</v>
      </c>
      <c r="G1442" s="151" t="s">
        <v>81</v>
      </c>
      <c r="H1442" s="109" t="s">
        <v>14</v>
      </c>
    </row>
    <row r="1443" spans="1:8">
      <c r="A1443" s="109" t="s">
        <v>3339</v>
      </c>
      <c r="B1443" s="112" t="s">
        <v>3340</v>
      </c>
      <c r="C1443" s="179" t="s">
        <v>7212</v>
      </c>
      <c r="D1443" s="153">
        <v>234</v>
      </c>
      <c r="E1443" s="148">
        <v>0.24</v>
      </c>
      <c r="F1443" s="147">
        <f>D1443*(1-E1443)</f>
        <v>177.84</v>
      </c>
      <c r="G1443" s="151" t="s">
        <v>81</v>
      </c>
      <c r="H1443" s="109" t="s">
        <v>14</v>
      </c>
    </row>
    <row r="1444" spans="1:8">
      <c r="A1444" s="109" t="s">
        <v>3341</v>
      </c>
      <c r="B1444" s="112" t="s">
        <v>3342</v>
      </c>
      <c r="C1444" s="179" t="s">
        <v>7212</v>
      </c>
      <c r="D1444" s="153">
        <v>540</v>
      </c>
      <c r="E1444" s="148">
        <v>0.24</v>
      </c>
      <c r="F1444" s="147">
        <f>D1444*(1-E1444)</f>
        <v>410.4</v>
      </c>
      <c r="G1444" s="151" t="s">
        <v>81</v>
      </c>
      <c r="H1444" s="109" t="s">
        <v>14</v>
      </c>
    </row>
    <row r="1445" spans="1:8">
      <c r="A1445" s="109" t="s">
        <v>3343</v>
      </c>
      <c r="B1445" s="112" t="s">
        <v>3344</v>
      </c>
      <c r="C1445" s="179" t="s">
        <v>7212</v>
      </c>
      <c r="D1445" s="153">
        <v>78</v>
      </c>
      <c r="E1445" s="148">
        <v>0.24</v>
      </c>
      <c r="F1445" s="147">
        <f>D1445*(1-E1445)</f>
        <v>59.28</v>
      </c>
      <c r="G1445" s="151" t="s">
        <v>81</v>
      </c>
      <c r="H1445" s="109" t="s">
        <v>14</v>
      </c>
    </row>
    <row r="1446" spans="1:8">
      <c r="A1446" s="109" t="s">
        <v>3345</v>
      </c>
      <c r="B1446" s="112" t="s">
        <v>3346</v>
      </c>
      <c r="C1446" s="179" t="s">
        <v>7212</v>
      </c>
      <c r="D1446" s="153">
        <v>180</v>
      </c>
      <c r="E1446" s="148">
        <v>0.24</v>
      </c>
      <c r="F1446" s="147">
        <f>D1446*(1-E1446)</f>
        <v>136.80000000000001</v>
      </c>
      <c r="G1446" s="151" t="s">
        <v>81</v>
      </c>
      <c r="H1446" s="109" t="s">
        <v>14</v>
      </c>
    </row>
    <row r="1447" spans="1:8">
      <c r="A1447" s="109" t="s">
        <v>3347</v>
      </c>
      <c r="B1447" s="112" t="s">
        <v>3348</v>
      </c>
      <c r="C1447" s="179" t="s">
        <v>7212</v>
      </c>
      <c r="D1447" s="153">
        <v>156</v>
      </c>
      <c r="E1447" s="148">
        <v>0.24</v>
      </c>
      <c r="F1447" s="147">
        <f>D1447*(1-E1447)</f>
        <v>118.56</v>
      </c>
      <c r="G1447" s="151" t="s">
        <v>81</v>
      </c>
      <c r="H1447" s="109" t="s">
        <v>14</v>
      </c>
    </row>
    <row r="1448" spans="1:8">
      <c r="A1448" s="109" t="s">
        <v>3349</v>
      </c>
      <c r="B1448" s="112" t="s">
        <v>3350</v>
      </c>
      <c r="C1448" s="179" t="s">
        <v>7212</v>
      </c>
      <c r="D1448" s="153">
        <v>360</v>
      </c>
      <c r="E1448" s="148">
        <v>0.24</v>
      </c>
      <c r="F1448" s="147">
        <f>D1448*(1-E1448)</f>
        <v>273.60000000000002</v>
      </c>
      <c r="G1448" s="151" t="s">
        <v>81</v>
      </c>
      <c r="H1448" s="109" t="s">
        <v>14</v>
      </c>
    </row>
    <row r="1449" spans="1:8">
      <c r="A1449" s="109" t="s">
        <v>3351</v>
      </c>
      <c r="B1449" s="112" t="s">
        <v>3352</v>
      </c>
      <c r="C1449" s="179" t="s">
        <v>7212</v>
      </c>
      <c r="D1449" s="153">
        <v>234</v>
      </c>
      <c r="E1449" s="148">
        <v>0.24</v>
      </c>
      <c r="F1449" s="147">
        <f>D1449*(1-E1449)</f>
        <v>177.84</v>
      </c>
      <c r="G1449" s="151" t="s">
        <v>81</v>
      </c>
      <c r="H1449" s="109" t="s">
        <v>14</v>
      </c>
    </row>
    <row r="1450" spans="1:8">
      <c r="A1450" s="109" t="s">
        <v>3353</v>
      </c>
      <c r="B1450" s="112" t="s">
        <v>3354</v>
      </c>
      <c r="C1450" s="179" t="s">
        <v>7212</v>
      </c>
      <c r="D1450" s="153">
        <v>540</v>
      </c>
      <c r="E1450" s="148">
        <v>0.24</v>
      </c>
      <c r="F1450" s="147">
        <f>D1450*(1-E1450)</f>
        <v>410.4</v>
      </c>
      <c r="G1450" s="151" t="s">
        <v>81</v>
      </c>
      <c r="H1450" s="109" t="s">
        <v>14</v>
      </c>
    </row>
    <row r="1451" spans="1:8" ht="45">
      <c r="A1451" s="109" t="s">
        <v>3355</v>
      </c>
      <c r="B1451" s="112" t="s">
        <v>3356</v>
      </c>
      <c r="C1451" s="179" t="s">
        <v>7212</v>
      </c>
      <c r="D1451" s="153">
        <v>120</v>
      </c>
      <c r="E1451" s="148">
        <v>0.24</v>
      </c>
      <c r="F1451" s="147">
        <f>D1451*(1-E1451)</f>
        <v>91.2</v>
      </c>
      <c r="G1451" s="151" t="s">
        <v>81</v>
      </c>
      <c r="H1451" s="109" t="s">
        <v>14</v>
      </c>
    </row>
    <row r="1452" spans="1:8" ht="45">
      <c r="A1452" s="109" t="s">
        <v>3357</v>
      </c>
      <c r="B1452" s="112" t="s">
        <v>3358</v>
      </c>
      <c r="C1452" s="179" t="s">
        <v>7203</v>
      </c>
      <c r="D1452" s="153">
        <v>895</v>
      </c>
      <c r="E1452" s="148">
        <v>0.44</v>
      </c>
      <c r="F1452" s="147">
        <f>D1452*(1-E1452)</f>
        <v>501.20000000000005</v>
      </c>
      <c r="G1452" s="149" t="s">
        <v>77</v>
      </c>
      <c r="H1452" s="109" t="s">
        <v>66</v>
      </c>
    </row>
    <row r="1453" spans="1:8">
      <c r="A1453" s="109" t="s">
        <v>3359</v>
      </c>
      <c r="B1453" s="112" t="s">
        <v>3360</v>
      </c>
      <c r="C1453" s="179" t="s">
        <v>7212</v>
      </c>
      <c r="D1453" s="153">
        <v>63</v>
      </c>
      <c r="E1453" s="148">
        <v>0</v>
      </c>
      <c r="F1453" s="147">
        <f>D1453*(1-E1453)</f>
        <v>63</v>
      </c>
      <c r="G1453" s="151" t="s">
        <v>80</v>
      </c>
      <c r="H1453" s="109" t="s">
        <v>14</v>
      </c>
    </row>
    <row r="1454" spans="1:8">
      <c r="A1454" s="109" t="s">
        <v>3361</v>
      </c>
      <c r="B1454" s="112" t="s">
        <v>3362</v>
      </c>
      <c r="C1454" s="179" t="s">
        <v>7212</v>
      </c>
      <c r="D1454" s="153">
        <v>126</v>
      </c>
      <c r="E1454" s="148">
        <v>0.24</v>
      </c>
      <c r="F1454" s="147">
        <f>D1454*(1-E1454)</f>
        <v>95.76</v>
      </c>
      <c r="G1454" s="151" t="s">
        <v>81</v>
      </c>
      <c r="H1454" s="109" t="s">
        <v>14</v>
      </c>
    </row>
    <row r="1455" spans="1:8">
      <c r="A1455" s="109" t="s">
        <v>3363</v>
      </c>
      <c r="B1455" s="112" t="s">
        <v>3364</v>
      </c>
      <c r="C1455" s="179" t="s">
        <v>7212</v>
      </c>
      <c r="D1455" s="153">
        <v>135</v>
      </c>
      <c r="E1455" s="148">
        <v>0</v>
      </c>
      <c r="F1455" s="147">
        <f>D1455*(1-E1455)</f>
        <v>135</v>
      </c>
      <c r="G1455" s="151" t="s">
        <v>80</v>
      </c>
      <c r="H1455" s="109" t="s">
        <v>14</v>
      </c>
    </row>
    <row r="1456" spans="1:8">
      <c r="A1456" s="109" t="s">
        <v>3365</v>
      </c>
      <c r="B1456" s="112" t="s">
        <v>3366</v>
      </c>
      <c r="C1456" s="179" t="s">
        <v>7212</v>
      </c>
      <c r="D1456" s="153">
        <v>269</v>
      </c>
      <c r="E1456" s="148">
        <v>0.24</v>
      </c>
      <c r="F1456" s="147">
        <f>D1456*(1-E1456)</f>
        <v>204.44</v>
      </c>
      <c r="G1456" s="151" t="s">
        <v>81</v>
      </c>
      <c r="H1456" s="109" t="s">
        <v>14</v>
      </c>
    </row>
    <row r="1457" spans="1:8">
      <c r="A1457" s="109" t="s">
        <v>3367</v>
      </c>
      <c r="B1457" s="112" t="s">
        <v>3368</v>
      </c>
      <c r="C1457" s="179" t="s">
        <v>7212</v>
      </c>
      <c r="D1457" s="153">
        <v>179</v>
      </c>
      <c r="E1457" s="148">
        <v>0</v>
      </c>
      <c r="F1457" s="147">
        <f>D1457*(1-E1457)</f>
        <v>179</v>
      </c>
      <c r="G1457" s="151" t="s">
        <v>80</v>
      </c>
      <c r="H1457" s="109" t="s">
        <v>14</v>
      </c>
    </row>
    <row r="1458" spans="1:8">
      <c r="A1458" s="109" t="s">
        <v>3369</v>
      </c>
      <c r="B1458" s="112" t="s">
        <v>3370</v>
      </c>
      <c r="C1458" s="179" t="s">
        <v>7212</v>
      </c>
      <c r="D1458" s="153">
        <v>358</v>
      </c>
      <c r="E1458" s="148">
        <v>0.24</v>
      </c>
      <c r="F1458" s="147">
        <f>D1458*(1-E1458)</f>
        <v>272.08</v>
      </c>
      <c r="G1458" s="151" t="s">
        <v>81</v>
      </c>
      <c r="H1458" s="109" t="s">
        <v>14</v>
      </c>
    </row>
    <row r="1459" spans="1:8">
      <c r="A1459" s="109" t="s">
        <v>3371</v>
      </c>
      <c r="B1459" s="112" t="s">
        <v>3372</v>
      </c>
      <c r="C1459" s="179" t="s">
        <v>7212</v>
      </c>
      <c r="D1459" s="153">
        <v>54</v>
      </c>
      <c r="E1459" s="148">
        <v>0.24</v>
      </c>
      <c r="F1459" s="147">
        <f>D1459*(1-E1459)</f>
        <v>41.04</v>
      </c>
      <c r="G1459" s="151" t="s">
        <v>81</v>
      </c>
      <c r="H1459" s="109" t="s">
        <v>14</v>
      </c>
    </row>
    <row r="1460" spans="1:8">
      <c r="A1460" s="109" t="s">
        <v>3373</v>
      </c>
      <c r="B1460" s="112" t="s">
        <v>3374</v>
      </c>
      <c r="C1460" s="179" t="s">
        <v>7212</v>
      </c>
      <c r="D1460" s="153">
        <v>108</v>
      </c>
      <c r="E1460" s="148">
        <v>0.24</v>
      </c>
      <c r="F1460" s="147">
        <f>D1460*(1-E1460)</f>
        <v>82.08</v>
      </c>
      <c r="G1460" s="151" t="s">
        <v>81</v>
      </c>
      <c r="H1460" s="109" t="s">
        <v>14</v>
      </c>
    </row>
    <row r="1461" spans="1:8">
      <c r="A1461" s="109" t="s">
        <v>3375</v>
      </c>
      <c r="B1461" s="112" t="s">
        <v>3376</v>
      </c>
      <c r="C1461" s="179" t="s">
        <v>7212</v>
      </c>
      <c r="D1461" s="153">
        <v>162</v>
      </c>
      <c r="E1461" s="148">
        <v>0.24</v>
      </c>
      <c r="F1461" s="147">
        <f>D1461*(1-E1461)</f>
        <v>123.12</v>
      </c>
      <c r="G1461" s="151" t="s">
        <v>81</v>
      </c>
      <c r="H1461" s="109" t="s">
        <v>14</v>
      </c>
    </row>
    <row r="1462" spans="1:8">
      <c r="A1462" s="109" t="s">
        <v>3377</v>
      </c>
      <c r="B1462" s="112" t="s">
        <v>3378</v>
      </c>
      <c r="C1462" s="179" t="s">
        <v>7212</v>
      </c>
      <c r="D1462" s="153">
        <v>63</v>
      </c>
      <c r="E1462" s="148">
        <v>0</v>
      </c>
      <c r="F1462" s="147">
        <f>D1462*(1-E1462)</f>
        <v>63</v>
      </c>
      <c r="G1462" s="151" t="s">
        <v>80</v>
      </c>
      <c r="H1462" s="109" t="s">
        <v>14</v>
      </c>
    </row>
    <row r="1463" spans="1:8">
      <c r="A1463" s="109" t="s">
        <v>3379</v>
      </c>
      <c r="B1463" s="112" t="s">
        <v>3380</v>
      </c>
      <c r="C1463" s="179" t="s">
        <v>7212</v>
      </c>
      <c r="D1463" s="153">
        <v>126</v>
      </c>
      <c r="E1463" s="148">
        <v>0.24</v>
      </c>
      <c r="F1463" s="147">
        <f>D1463*(1-E1463)</f>
        <v>95.76</v>
      </c>
      <c r="G1463" s="151" t="s">
        <v>81</v>
      </c>
      <c r="H1463" s="109" t="s">
        <v>14</v>
      </c>
    </row>
    <row r="1464" spans="1:8">
      <c r="A1464" s="109" t="s">
        <v>3381</v>
      </c>
      <c r="B1464" s="112" t="s">
        <v>3382</v>
      </c>
      <c r="C1464" s="179" t="s">
        <v>7212</v>
      </c>
      <c r="D1464" s="153">
        <v>135</v>
      </c>
      <c r="E1464" s="148">
        <v>0</v>
      </c>
      <c r="F1464" s="147">
        <f>D1464*(1-E1464)</f>
        <v>135</v>
      </c>
      <c r="G1464" s="151" t="s">
        <v>80</v>
      </c>
      <c r="H1464" s="109" t="s">
        <v>14</v>
      </c>
    </row>
    <row r="1465" spans="1:8">
      <c r="A1465" s="109" t="s">
        <v>3383</v>
      </c>
      <c r="B1465" s="112" t="s">
        <v>3384</v>
      </c>
      <c r="C1465" s="179" t="s">
        <v>7212</v>
      </c>
      <c r="D1465" s="153">
        <v>269</v>
      </c>
      <c r="E1465" s="148">
        <v>0.24</v>
      </c>
      <c r="F1465" s="147">
        <f>D1465*(1-E1465)</f>
        <v>204.44</v>
      </c>
      <c r="G1465" s="151" t="s">
        <v>81</v>
      </c>
      <c r="H1465" s="109" t="s">
        <v>14</v>
      </c>
    </row>
    <row r="1466" spans="1:8">
      <c r="A1466" s="109" t="s">
        <v>3385</v>
      </c>
      <c r="B1466" s="112" t="s">
        <v>3386</v>
      </c>
      <c r="C1466" s="179" t="s">
        <v>7212</v>
      </c>
      <c r="D1466" s="153">
        <v>179</v>
      </c>
      <c r="E1466" s="148">
        <v>0</v>
      </c>
      <c r="F1466" s="147">
        <f>D1466*(1-E1466)</f>
        <v>179</v>
      </c>
      <c r="G1466" s="151" t="s">
        <v>80</v>
      </c>
      <c r="H1466" s="109" t="s">
        <v>14</v>
      </c>
    </row>
    <row r="1467" spans="1:8">
      <c r="A1467" s="109" t="s">
        <v>3387</v>
      </c>
      <c r="B1467" s="112" t="s">
        <v>3388</v>
      </c>
      <c r="C1467" s="179" t="s">
        <v>7212</v>
      </c>
      <c r="D1467" s="153">
        <v>358</v>
      </c>
      <c r="E1467" s="148">
        <v>0.24</v>
      </c>
      <c r="F1467" s="147">
        <f>D1467*(1-E1467)</f>
        <v>272.08</v>
      </c>
      <c r="G1467" s="151" t="s">
        <v>81</v>
      </c>
      <c r="H1467" s="109" t="s">
        <v>14</v>
      </c>
    </row>
    <row r="1468" spans="1:8">
      <c r="A1468" s="109" t="s">
        <v>3389</v>
      </c>
      <c r="B1468" s="112" t="s">
        <v>3372</v>
      </c>
      <c r="C1468" s="179" t="s">
        <v>7212</v>
      </c>
      <c r="D1468" s="153">
        <v>54</v>
      </c>
      <c r="E1468" s="148">
        <v>0.24</v>
      </c>
      <c r="F1468" s="147">
        <f>D1468*(1-E1468)</f>
        <v>41.04</v>
      </c>
      <c r="G1468" s="151" t="s">
        <v>81</v>
      </c>
      <c r="H1468" s="109" t="s">
        <v>14</v>
      </c>
    </row>
    <row r="1469" spans="1:8">
      <c r="A1469" s="109" t="s">
        <v>3390</v>
      </c>
      <c r="B1469" s="112" t="s">
        <v>3374</v>
      </c>
      <c r="C1469" s="179" t="s">
        <v>7212</v>
      </c>
      <c r="D1469" s="153">
        <v>108</v>
      </c>
      <c r="E1469" s="148">
        <v>0.24</v>
      </c>
      <c r="F1469" s="147">
        <f>D1469*(1-E1469)</f>
        <v>82.08</v>
      </c>
      <c r="G1469" s="151" t="s">
        <v>81</v>
      </c>
      <c r="H1469" s="109" t="s">
        <v>14</v>
      </c>
    </row>
    <row r="1470" spans="1:8">
      <c r="A1470" s="109" t="s">
        <v>3391</v>
      </c>
      <c r="B1470" s="112" t="s">
        <v>3376</v>
      </c>
      <c r="C1470" s="179" t="s">
        <v>7212</v>
      </c>
      <c r="D1470" s="153">
        <v>162</v>
      </c>
      <c r="E1470" s="148">
        <v>0.24</v>
      </c>
      <c r="F1470" s="147">
        <f>D1470*(1-E1470)</f>
        <v>123.12</v>
      </c>
      <c r="G1470" s="151" t="s">
        <v>81</v>
      </c>
      <c r="H1470" s="109" t="s">
        <v>14</v>
      </c>
    </row>
    <row r="1471" spans="1:8" ht="30">
      <c r="A1471" s="109" t="s">
        <v>3392</v>
      </c>
      <c r="B1471" s="112" t="s">
        <v>3393</v>
      </c>
      <c r="C1471" s="179" t="s">
        <v>7203</v>
      </c>
      <c r="D1471" s="153">
        <v>595</v>
      </c>
      <c r="E1471" s="148">
        <v>0.44</v>
      </c>
      <c r="F1471" s="147">
        <f>D1471*(1-E1471)</f>
        <v>333.20000000000005</v>
      </c>
      <c r="G1471" s="149" t="s">
        <v>77</v>
      </c>
      <c r="H1471" s="109" t="s">
        <v>66</v>
      </c>
    </row>
    <row r="1472" spans="1:8" ht="30">
      <c r="A1472" s="109" t="s">
        <v>3394</v>
      </c>
      <c r="B1472" s="112" t="s">
        <v>3393</v>
      </c>
      <c r="C1472" s="179" t="s">
        <v>7203</v>
      </c>
      <c r="D1472" s="153">
        <v>595</v>
      </c>
      <c r="E1472" s="148">
        <v>0.44</v>
      </c>
      <c r="F1472" s="147">
        <f>D1472*(1-E1472)</f>
        <v>333.20000000000005</v>
      </c>
      <c r="G1472" s="149" t="s">
        <v>77</v>
      </c>
      <c r="H1472" s="109" t="s">
        <v>66</v>
      </c>
    </row>
    <row r="1473" spans="1:8" ht="30">
      <c r="A1473" s="109" t="s">
        <v>3395</v>
      </c>
      <c r="B1473" s="112" t="s">
        <v>3396</v>
      </c>
      <c r="C1473" s="179" t="s">
        <v>7203</v>
      </c>
      <c r="D1473" s="153">
        <v>595</v>
      </c>
      <c r="E1473" s="148">
        <v>0.44</v>
      </c>
      <c r="F1473" s="147">
        <f>D1473*(1-E1473)</f>
        <v>333.20000000000005</v>
      </c>
      <c r="G1473" s="149" t="s">
        <v>77</v>
      </c>
      <c r="H1473" s="109" t="s">
        <v>66</v>
      </c>
    </row>
    <row r="1474" spans="1:8" ht="30">
      <c r="A1474" s="109" t="s">
        <v>3397</v>
      </c>
      <c r="B1474" s="112" t="s">
        <v>3398</v>
      </c>
      <c r="C1474" s="179" t="s">
        <v>7203</v>
      </c>
      <c r="D1474" s="153">
        <v>595</v>
      </c>
      <c r="E1474" s="148">
        <v>0.44</v>
      </c>
      <c r="F1474" s="147">
        <f>D1474*(1-E1474)</f>
        <v>333.20000000000005</v>
      </c>
      <c r="G1474" s="149" t="s">
        <v>77</v>
      </c>
      <c r="H1474" s="109" t="s">
        <v>66</v>
      </c>
    </row>
    <row r="1475" spans="1:8" ht="75">
      <c r="A1475" s="109" t="s">
        <v>3399</v>
      </c>
      <c r="B1475" s="112" t="s">
        <v>3400</v>
      </c>
      <c r="C1475" s="179" t="s">
        <v>7203</v>
      </c>
      <c r="D1475" s="153">
        <v>1995</v>
      </c>
      <c r="E1475" s="148">
        <v>0.44</v>
      </c>
      <c r="F1475" s="147">
        <f>D1475*(1-E1475)</f>
        <v>1117.2</v>
      </c>
      <c r="G1475" s="149" t="s">
        <v>77</v>
      </c>
      <c r="H1475" s="109" t="s">
        <v>66</v>
      </c>
    </row>
    <row r="1476" spans="1:8" ht="75">
      <c r="A1476" s="109" t="s">
        <v>3401</v>
      </c>
      <c r="B1476" s="112" t="s">
        <v>3402</v>
      </c>
      <c r="C1476" s="179" t="s">
        <v>7203</v>
      </c>
      <c r="D1476" s="153">
        <v>1995</v>
      </c>
      <c r="E1476" s="148">
        <v>0.44</v>
      </c>
      <c r="F1476" s="147">
        <f>D1476*(1-E1476)</f>
        <v>1117.2</v>
      </c>
      <c r="G1476" s="149" t="s">
        <v>77</v>
      </c>
      <c r="H1476" s="109" t="s">
        <v>66</v>
      </c>
    </row>
    <row r="1477" spans="1:8">
      <c r="A1477" s="109" t="s">
        <v>3403</v>
      </c>
      <c r="B1477" s="112" t="s">
        <v>3404</v>
      </c>
      <c r="C1477" s="179" t="s">
        <v>7212</v>
      </c>
      <c r="D1477" s="153">
        <v>42</v>
      </c>
      <c r="E1477" s="148">
        <v>0</v>
      </c>
      <c r="F1477" s="147">
        <f>D1477*(1-E1477)</f>
        <v>42</v>
      </c>
      <c r="G1477" s="151" t="s">
        <v>80</v>
      </c>
      <c r="H1477" s="109" t="s">
        <v>14</v>
      </c>
    </row>
    <row r="1478" spans="1:8">
      <c r="A1478" s="109" t="s">
        <v>3405</v>
      </c>
      <c r="B1478" s="112" t="s">
        <v>3406</v>
      </c>
      <c r="C1478" s="179" t="s">
        <v>7212</v>
      </c>
      <c r="D1478" s="153">
        <v>84</v>
      </c>
      <c r="E1478" s="148">
        <v>0.24</v>
      </c>
      <c r="F1478" s="147">
        <f>D1478*(1-E1478)</f>
        <v>63.84</v>
      </c>
      <c r="G1478" s="151" t="s">
        <v>81</v>
      </c>
      <c r="H1478" s="109" t="s">
        <v>14</v>
      </c>
    </row>
    <row r="1479" spans="1:8">
      <c r="A1479" s="109" t="s">
        <v>3407</v>
      </c>
      <c r="B1479" s="112" t="s">
        <v>3408</v>
      </c>
      <c r="C1479" s="179" t="s">
        <v>7212</v>
      </c>
      <c r="D1479" s="153">
        <v>90</v>
      </c>
      <c r="E1479" s="148">
        <v>0</v>
      </c>
      <c r="F1479" s="147">
        <f>D1479*(1-E1479)</f>
        <v>90</v>
      </c>
      <c r="G1479" s="151" t="s">
        <v>80</v>
      </c>
      <c r="H1479" s="109" t="s">
        <v>14</v>
      </c>
    </row>
    <row r="1480" spans="1:8">
      <c r="A1480" s="109" t="s">
        <v>3409</v>
      </c>
      <c r="B1480" s="112" t="s">
        <v>3410</v>
      </c>
      <c r="C1480" s="179" t="s">
        <v>7212</v>
      </c>
      <c r="D1480" s="153">
        <v>179</v>
      </c>
      <c r="E1480" s="148">
        <v>0.24</v>
      </c>
      <c r="F1480" s="147">
        <f>D1480*(1-E1480)</f>
        <v>136.04</v>
      </c>
      <c r="G1480" s="151" t="s">
        <v>81</v>
      </c>
      <c r="H1480" s="109" t="s">
        <v>14</v>
      </c>
    </row>
    <row r="1481" spans="1:8">
      <c r="A1481" s="109" t="s">
        <v>3411</v>
      </c>
      <c r="B1481" s="112" t="s">
        <v>3412</v>
      </c>
      <c r="C1481" s="179" t="s">
        <v>7212</v>
      </c>
      <c r="D1481" s="153">
        <v>119</v>
      </c>
      <c r="E1481" s="148">
        <v>0</v>
      </c>
      <c r="F1481" s="147">
        <f>D1481*(1-E1481)</f>
        <v>119</v>
      </c>
      <c r="G1481" s="151" t="s">
        <v>80</v>
      </c>
      <c r="H1481" s="109" t="s">
        <v>14</v>
      </c>
    </row>
    <row r="1482" spans="1:8">
      <c r="A1482" s="109" t="s">
        <v>3413</v>
      </c>
      <c r="B1482" s="112" t="s">
        <v>3414</v>
      </c>
      <c r="C1482" s="179" t="s">
        <v>7212</v>
      </c>
      <c r="D1482" s="153">
        <v>238</v>
      </c>
      <c r="E1482" s="148">
        <v>0.24</v>
      </c>
      <c r="F1482" s="147">
        <f>D1482*(1-E1482)</f>
        <v>180.88</v>
      </c>
      <c r="G1482" s="151" t="s">
        <v>81</v>
      </c>
      <c r="H1482" s="109" t="s">
        <v>14</v>
      </c>
    </row>
    <row r="1483" spans="1:8">
      <c r="A1483" s="109" t="s">
        <v>3415</v>
      </c>
      <c r="B1483" s="112" t="s">
        <v>3416</v>
      </c>
      <c r="C1483" s="179" t="s">
        <v>7212</v>
      </c>
      <c r="D1483" s="153">
        <v>36</v>
      </c>
      <c r="E1483" s="148">
        <v>0.24</v>
      </c>
      <c r="F1483" s="147">
        <f>D1483*(1-E1483)</f>
        <v>27.36</v>
      </c>
      <c r="G1483" s="151" t="s">
        <v>81</v>
      </c>
      <c r="H1483" s="109" t="s">
        <v>14</v>
      </c>
    </row>
    <row r="1484" spans="1:8">
      <c r="A1484" s="109" t="s">
        <v>3417</v>
      </c>
      <c r="B1484" s="112" t="s">
        <v>3416</v>
      </c>
      <c r="C1484" s="179" t="s">
        <v>7212</v>
      </c>
      <c r="D1484" s="153">
        <v>72</v>
      </c>
      <c r="E1484" s="148">
        <v>0.24</v>
      </c>
      <c r="F1484" s="147">
        <f>D1484*(1-E1484)</f>
        <v>54.72</v>
      </c>
      <c r="G1484" s="151" t="s">
        <v>81</v>
      </c>
      <c r="H1484" s="109" t="s">
        <v>14</v>
      </c>
    </row>
    <row r="1485" spans="1:8">
      <c r="A1485" s="109" t="s">
        <v>3418</v>
      </c>
      <c r="B1485" s="112" t="s">
        <v>3416</v>
      </c>
      <c r="C1485" s="179" t="s">
        <v>7212</v>
      </c>
      <c r="D1485" s="153">
        <v>108</v>
      </c>
      <c r="E1485" s="148">
        <v>0.24</v>
      </c>
      <c r="F1485" s="147">
        <f>D1485*(1-E1485)</f>
        <v>82.08</v>
      </c>
      <c r="G1485" s="151" t="s">
        <v>81</v>
      </c>
      <c r="H1485" s="109" t="s">
        <v>14</v>
      </c>
    </row>
    <row r="1486" spans="1:8">
      <c r="A1486" s="109" t="s">
        <v>3419</v>
      </c>
      <c r="B1486" s="112" t="s">
        <v>3416</v>
      </c>
      <c r="C1486" s="179" t="s">
        <v>7212</v>
      </c>
      <c r="D1486" s="153">
        <v>36</v>
      </c>
      <c r="E1486" s="148">
        <v>0.24</v>
      </c>
      <c r="F1486" s="147">
        <f>D1486*(1-E1486)</f>
        <v>27.36</v>
      </c>
      <c r="G1486" s="151" t="s">
        <v>81</v>
      </c>
      <c r="H1486" s="109" t="s">
        <v>14</v>
      </c>
    </row>
    <row r="1487" spans="1:8">
      <c r="A1487" s="109" t="s">
        <v>3420</v>
      </c>
      <c r="B1487" s="112" t="s">
        <v>3416</v>
      </c>
      <c r="C1487" s="179" t="s">
        <v>7212</v>
      </c>
      <c r="D1487" s="153">
        <v>72</v>
      </c>
      <c r="E1487" s="148">
        <v>0.24</v>
      </c>
      <c r="F1487" s="147">
        <f>D1487*(1-E1487)</f>
        <v>54.72</v>
      </c>
      <c r="G1487" s="151" t="s">
        <v>81</v>
      </c>
      <c r="H1487" s="109" t="s">
        <v>14</v>
      </c>
    </row>
    <row r="1488" spans="1:8">
      <c r="A1488" s="109" t="s">
        <v>3421</v>
      </c>
      <c r="B1488" s="112" t="s">
        <v>3416</v>
      </c>
      <c r="C1488" s="179" t="s">
        <v>7212</v>
      </c>
      <c r="D1488" s="153">
        <v>108</v>
      </c>
      <c r="E1488" s="148">
        <v>0.24</v>
      </c>
      <c r="F1488" s="147">
        <f>D1488*(1-E1488)</f>
        <v>82.08</v>
      </c>
      <c r="G1488" s="151" t="s">
        <v>81</v>
      </c>
      <c r="H1488" s="109" t="s">
        <v>14</v>
      </c>
    </row>
    <row r="1489" spans="1:8">
      <c r="A1489" s="109" t="s">
        <v>3422</v>
      </c>
      <c r="B1489" s="112" t="s">
        <v>3404</v>
      </c>
      <c r="C1489" s="179" t="s">
        <v>7212</v>
      </c>
      <c r="D1489" s="153">
        <v>42</v>
      </c>
      <c r="E1489" s="148">
        <v>0</v>
      </c>
      <c r="F1489" s="147">
        <f>D1489*(1-E1489)</f>
        <v>42</v>
      </c>
      <c r="G1489" s="151" t="s">
        <v>80</v>
      </c>
      <c r="H1489" s="109" t="s">
        <v>14</v>
      </c>
    </row>
    <row r="1490" spans="1:8">
      <c r="A1490" s="109" t="s">
        <v>3423</v>
      </c>
      <c r="B1490" s="112" t="s">
        <v>3406</v>
      </c>
      <c r="C1490" s="179" t="s">
        <v>7212</v>
      </c>
      <c r="D1490" s="153">
        <v>84</v>
      </c>
      <c r="E1490" s="148">
        <v>0.24</v>
      </c>
      <c r="F1490" s="147">
        <f>D1490*(1-E1490)</f>
        <v>63.84</v>
      </c>
      <c r="G1490" s="151" t="s">
        <v>81</v>
      </c>
      <c r="H1490" s="109" t="s">
        <v>14</v>
      </c>
    </row>
    <row r="1491" spans="1:8">
      <c r="A1491" s="109" t="s">
        <v>3424</v>
      </c>
      <c r="B1491" s="112" t="s">
        <v>3408</v>
      </c>
      <c r="C1491" s="179" t="s">
        <v>7212</v>
      </c>
      <c r="D1491" s="153">
        <v>90</v>
      </c>
      <c r="E1491" s="148">
        <v>0</v>
      </c>
      <c r="F1491" s="147">
        <f>D1491*(1-E1491)</f>
        <v>90</v>
      </c>
      <c r="G1491" s="151" t="s">
        <v>80</v>
      </c>
      <c r="H1491" s="109" t="s">
        <v>14</v>
      </c>
    </row>
    <row r="1492" spans="1:8">
      <c r="A1492" s="109" t="s">
        <v>3425</v>
      </c>
      <c r="B1492" s="112" t="s">
        <v>3410</v>
      </c>
      <c r="C1492" s="179" t="s">
        <v>7212</v>
      </c>
      <c r="D1492" s="153">
        <v>179</v>
      </c>
      <c r="E1492" s="148">
        <v>0.24</v>
      </c>
      <c r="F1492" s="147">
        <f>D1492*(1-E1492)</f>
        <v>136.04</v>
      </c>
      <c r="G1492" s="151" t="s">
        <v>81</v>
      </c>
      <c r="H1492" s="109" t="s">
        <v>14</v>
      </c>
    </row>
    <row r="1493" spans="1:8">
      <c r="A1493" s="109" t="s">
        <v>3426</v>
      </c>
      <c r="B1493" s="112" t="s">
        <v>3412</v>
      </c>
      <c r="C1493" s="179" t="s">
        <v>7212</v>
      </c>
      <c r="D1493" s="153">
        <v>119</v>
      </c>
      <c r="E1493" s="148">
        <v>0</v>
      </c>
      <c r="F1493" s="147">
        <f>D1493*(1-E1493)</f>
        <v>119</v>
      </c>
      <c r="G1493" s="151" t="s">
        <v>80</v>
      </c>
      <c r="H1493" s="109" t="s">
        <v>14</v>
      </c>
    </row>
    <row r="1494" spans="1:8">
      <c r="A1494" s="109" t="s">
        <v>3427</v>
      </c>
      <c r="B1494" s="112" t="s">
        <v>3414</v>
      </c>
      <c r="C1494" s="179" t="s">
        <v>7212</v>
      </c>
      <c r="D1494" s="153">
        <v>238</v>
      </c>
      <c r="E1494" s="148">
        <v>0.24</v>
      </c>
      <c r="F1494" s="147">
        <f>D1494*(1-E1494)</f>
        <v>180.88</v>
      </c>
      <c r="G1494" s="151" t="s">
        <v>81</v>
      </c>
      <c r="H1494" s="109" t="s">
        <v>14</v>
      </c>
    </row>
    <row r="1495" spans="1:8">
      <c r="A1495" s="109" t="s">
        <v>3428</v>
      </c>
      <c r="B1495" s="112" t="s">
        <v>3429</v>
      </c>
      <c r="C1495" s="179" t="s">
        <v>7203</v>
      </c>
      <c r="D1495" s="153">
        <v>25</v>
      </c>
      <c r="E1495" s="148">
        <v>0.44</v>
      </c>
      <c r="F1495" s="147">
        <f>D1495*(1-E1495)</f>
        <v>14.000000000000002</v>
      </c>
      <c r="G1495" s="149" t="s">
        <v>77</v>
      </c>
      <c r="H1495" s="109" t="s">
        <v>66</v>
      </c>
    </row>
    <row r="1496" spans="1:8">
      <c r="A1496" s="109" t="s">
        <v>3430</v>
      </c>
      <c r="B1496" s="112" t="s">
        <v>3431</v>
      </c>
      <c r="C1496" s="179" t="s">
        <v>7212</v>
      </c>
      <c r="D1496" s="153">
        <v>140</v>
      </c>
      <c r="E1496" s="148">
        <v>0</v>
      </c>
      <c r="F1496" s="147">
        <f>D1496*(1-E1496)</f>
        <v>140</v>
      </c>
      <c r="G1496" s="151" t="s">
        <v>80</v>
      </c>
      <c r="H1496" s="109" t="s">
        <v>14</v>
      </c>
    </row>
    <row r="1497" spans="1:8">
      <c r="A1497" s="109" t="s">
        <v>3432</v>
      </c>
      <c r="B1497" s="112" t="s">
        <v>3433</v>
      </c>
      <c r="C1497" s="179" t="s">
        <v>7212</v>
      </c>
      <c r="D1497" s="153">
        <v>280</v>
      </c>
      <c r="E1497" s="148">
        <v>0.24</v>
      </c>
      <c r="F1497" s="147">
        <f>D1497*(1-E1497)</f>
        <v>212.8</v>
      </c>
      <c r="G1497" s="151" t="s">
        <v>81</v>
      </c>
      <c r="H1497" s="109" t="s">
        <v>14</v>
      </c>
    </row>
    <row r="1498" spans="1:8">
      <c r="A1498" s="109" t="s">
        <v>3434</v>
      </c>
      <c r="B1498" s="112" t="s">
        <v>3435</v>
      </c>
      <c r="C1498" s="179" t="s">
        <v>7212</v>
      </c>
      <c r="D1498" s="153">
        <v>300</v>
      </c>
      <c r="E1498" s="148">
        <v>0</v>
      </c>
      <c r="F1498" s="147">
        <f>D1498*(1-E1498)</f>
        <v>300</v>
      </c>
      <c r="G1498" s="151" t="s">
        <v>80</v>
      </c>
      <c r="H1498" s="109" t="s">
        <v>14</v>
      </c>
    </row>
    <row r="1499" spans="1:8">
      <c r="A1499" s="109" t="s">
        <v>3436</v>
      </c>
      <c r="B1499" s="112" t="s">
        <v>3437</v>
      </c>
      <c r="C1499" s="179" t="s">
        <v>7212</v>
      </c>
      <c r="D1499" s="153">
        <v>599</v>
      </c>
      <c r="E1499" s="148">
        <v>0.24</v>
      </c>
      <c r="F1499" s="147">
        <f>D1499*(1-E1499)</f>
        <v>455.24</v>
      </c>
      <c r="G1499" s="151" t="s">
        <v>81</v>
      </c>
      <c r="H1499" s="109" t="s">
        <v>14</v>
      </c>
    </row>
    <row r="1500" spans="1:8">
      <c r="A1500" s="109" t="s">
        <v>3438</v>
      </c>
      <c r="B1500" s="112" t="s">
        <v>3439</v>
      </c>
      <c r="C1500" s="179" t="s">
        <v>7212</v>
      </c>
      <c r="D1500" s="153">
        <v>399</v>
      </c>
      <c r="E1500" s="148">
        <v>0</v>
      </c>
      <c r="F1500" s="147">
        <f>D1500*(1-E1500)</f>
        <v>399</v>
      </c>
      <c r="G1500" s="151" t="s">
        <v>80</v>
      </c>
      <c r="H1500" s="109" t="s">
        <v>14</v>
      </c>
    </row>
    <row r="1501" spans="1:8">
      <c r="A1501" s="109" t="s">
        <v>3440</v>
      </c>
      <c r="B1501" s="112" t="s">
        <v>3441</v>
      </c>
      <c r="C1501" s="179" t="s">
        <v>7212</v>
      </c>
      <c r="D1501" s="153">
        <v>798</v>
      </c>
      <c r="E1501" s="148">
        <v>0.24</v>
      </c>
      <c r="F1501" s="147">
        <f>D1501*(1-E1501)</f>
        <v>606.48</v>
      </c>
      <c r="G1501" s="151" t="s">
        <v>81</v>
      </c>
      <c r="H1501" s="109" t="s">
        <v>14</v>
      </c>
    </row>
    <row r="1502" spans="1:8">
      <c r="A1502" s="109" t="s">
        <v>3442</v>
      </c>
      <c r="B1502" s="112" t="s">
        <v>3443</v>
      </c>
      <c r="C1502" s="179" t="s">
        <v>7212</v>
      </c>
      <c r="D1502" s="153">
        <v>120</v>
      </c>
      <c r="E1502" s="148">
        <v>0.24</v>
      </c>
      <c r="F1502" s="147">
        <f>D1502*(1-E1502)</f>
        <v>91.2</v>
      </c>
      <c r="G1502" s="151" t="s">
        <v>81</v>
      </c>
      <c r="H1502" s="109" t="s">
        <v>14</v>
      </c>
    </row>
    <row r="1503" spans="1:8">
      <c r="A1503" s="109" t="s">
        <v>3444</v>
      </c>
      <c r="B1503" s="112" t="s">
        <v>3445</v>
      </c>
      <c r="C1503" s="179" t="s">
        <v>7212</v>
      </c>
      <c r="D1503" s="153">
        <v>240</v>
      </c>
      <c r="E1503" s="148">
        <v>0.24</v>
      </c>
      <c r="F1503" s="147">
        <f>D1503*(1-E1503)</f>
        <v>182.4</v>
      </c>
      <c r="G1503" s="151" t="s">
        <v>81</v>
      </c>
      <c r="H1503" s="109" t="s">
        <v>14</v>
      </c>
    </row>
    <row r="1504" spans="1:8">
      <c r="A1504" s="109" t="s">
        <v>3446</v>
      </c>
      <c r="B1504" s="112" t="s">
        <v>3447</v>
      </c>
      <c r="C1504" s="179" t="s">
        <v>7212</v>
      </c>
      <c r="D1504" s="153">
        <v>360</v>
      </c>
      <c r="E1504" s="148">
        <v>0.24</v>
      </c>
      <c r="F1504" s="147">
        <f>D1504*(1-E1504)</f>
        <v>273.60000000000002</v>
      </c>
      <c r="G1504" s="151" t="s">
        <v>81</v>
      </c>
      <c r="H1504" s="109" t="s">
        <v>14</v>
      </c>
    </row>
    <row r="1505" spans="1:8">
      <c r="A1505" s="109" t="s">
        <v>3448</v>
      </c>
      <c r="B1505" s="112" t="s">
        <v>3449</v>
      </c>
      <c r="C1505" s="179" t="s">
        <v>7212</v>
      </c>
      <c r="D1505" s="153">
        <v>140</v>
      </c>
      <c r="E1505" s="148">
        <v>0</v>
      </c>
      <c r="F1505" s="147">
        <f>D1505*(1-E1505)</f>
        <v>140</v>
      </c>
      <c r="G1505" s="151" t="s">
        <v>80</v>
      </c>
      <c r="H1505" s="109" t="s">
        <v>14</v>
      </c>
    </row>
    <row r="1506" spans="1:8">
      <c r="A1506" s="109" t="s">
        <v>3450</v>
      </c>
      <c r="B1506" s="112" t="s">
        <v>3451</v>
      </c>
      <c r="C1506" s="179" t="s">
        <v>7212</v>
      </c>
      <c r="D1506" s="153">
        <v>280</v>
      </c>
      <c r="E1506" s="148">
        <v>0.24</v>
      </c>
      <c r="F1506" s="147">
        <f>D1506*(1-E1506)</f>
        <v>212.8</v>
      </c>
      <c r="G1506" s="151" t="s">
        <v>81</v>
      </c>
      <c r="H1506" s="109" t="s">
        <v>14</v>
      </c>
    </row>
    <row r="1507" spans="1:8">
      <c r="A1507" s="109" t="s">
        <v>3452</v>
      </c>
      <c r="B1507" s="112" t="s">
        <v>3453</v>
      </c>
      <c r="C1507" s="179" t="s">
        <v>7212</v>
      </c>
      <c r="D1507" s="153">
        <v>300</v>
      </c>
      <c r="E1507" s="148">
        <v>0</v>
      </c>
      <c r="F1507" s="147">
        <f>D1507*(1-E1507)</f>
        <v>300</v>
      </c>
      <c r="G1507" s="151" t="s">
        <v>80</v>
      </c>
      <c r="H1507" s="109" t="s">
        <v>14</v>
      </c>
    </row>
    <row r="1508" spans="1:8">
      <c r="A1508" s="109" t="s">
        <v>3454</v>
      </c>
      <c r="B1508" s="112" t="s">
        <v>3455</v>
      </c>
      <c r="C1508" s="179" t="s">
        <v>7212</v>
      </c>
      <c r="D1508" s="153">
        <v>599</v>
      </c>
      <c r="E1508" s="148">
        <v>0.24</v>
      </c>
      <c r="F1508" s="147">
        <f>D1508*(1-E1508)</f>
        <v>455.24</v>
      </c>
      <c r="G1508" s="151" t="s">
        <v>81</v>
      </c>
      <c r="H1508" s="109" t="s">
        <v>14</v>
      </c>
    </row>
    <row r="1509" spans="1:8">
      <c r="A1509" s="109" t="s">
        <v>3456</v>
      </c>
      <c r="B1509" s="112" t="s">
        <v>3457</v>
      </c>
      <c r="C1509" s="179" t="s">
        <v>7212</v>
      </c>
      <c r="D1509" s="153">
        <v>399</v>
      </c>
      <c r="E1509" s="148">
        <v>0</v>
      </c>
      <c r="F1509" s="147">
        <f>D1509*(1-E1509)</f>
        <v>399</v>
      </c>
      <c r="G1509" s="151" t="s">
        <v>80</v>
      </c>
      <c r="H1509" s="109" t="s">
        <v>14</v>
      </c>
    </row>
    <row r="1510" spans="1:8">
      <c r="A1510" s="109" t="s">
        <v>3458</v>
      </c>
      <c r="B1510" s="112" t="s">
        <v>3459</v>
      </c>
      <c r="C1510" s="179" t="s">
        <v>7212</v>
      </c>
      <c r="D1510" s="153">
        <v>798</v>
      </c>
      <c r="E1510" s="148">
        <v>0.24</v>
      </c>
      <c r="F1510" s="147">
        <f>D1510*(1-E1510)</f>
        <v>606.48</v>
      </c>
      <c r="G1510" s="151" t="s">
        <v>81</v>
      </c>
      <c r="H1510" s="109" t="s">
        <v>14</v>
      </c>
    </row>
    <row r="1511" spans="1:8">
      <c r="A1511" s="109" t="s">
        <v>3460</v>
      </c>
      <c r="B1511" s="114" t="s">
        <v>3461</v>
      </c>
      <c r="C1511" s="179" t="s">
        <v>7212</v>
      </c>
      <c r="D1511" s="153">
        <v>120</v>
      </c>
      <c r="E1511" s="148">
        <v>0.24</v>
      </c>
      <c r="F1511" s="147">
        <f>D1511*(1-E1511)</f>
        <v>91.2</v>
      </c>
      <c r="G1511" s="151" t="s">
        <v>81</v>
      </c>
      <c r="H1511" s="109" t="s">
        <v>14</v>
      </c>
    </row>
    <row r="1512" spans="1:8">
      <c r="A1512" s="109" t="s">
        <v>3462</v>
      </c>
      <c r="B1512" s="112" t="s">
        <v>3463</v>
      </c>
      <c r="C1512" s="179" t="s">
        <v>7212</v>
      </c>
      <c r="D1512" s="153">
        <v>240</v>
      </c>
      <c r="E1512" s="148">
        <v>0.24</v>
      </c>
      <c r="F1512" s="147">
        <f>D1512*(1-E1512)</f>
        <v>182.4</v>
      </c>
      <c r="G1512" s="151" t="s">
        <v>81</v>
      </c>
      <c r="H1512" s="109" t="s">
        <v>14</v>
      </c>
    </row>
    <row r="1513" spans="1:8">
      <c r="A1513" s="109" t="s">
        <v>3464</v>
      </c>
      <c r="B1513" s="112" t="s">
        <v>3465</v>
      </c>
      <c r="C1513" s="179" t="s">
        <v>7212</v>
      </c>
      <c r="D1513" s="153">
        <v>360</v>
      </c>
      <c r="E1513" s="148">
        <v>0.24</v>
      </c>
      <c r="F1513" s="147">
        <f>D1513*(1-E1513)</f>
        <v>273.60000000000002</v>
      </c>
      <c r="G1513" s="151" t="s">
        <v>81</v>
      </c>
      <c r="H1513" s="109" t="s">
        <v>14</v>
      </c>
    </row>
    <row r="1514" spans="1:8">
      <c r="A1514" s="109" t="s">
        <v>3466</v>
      </c>
      <c r="B1514" s="111" t="s">
        <v>3467</v>
      </c>
      <c r="C1514" s="179" t="s">
        <v>7203</v>
      </c>
      <c r="D1514" s="153">
        <v>129</v>
      </c>
      <c r="E1514" s="148">
        <v>0.44</v>
      </c>
      <c r="F1514" s="147">
        <f>D1514*(1-E1514)</f>
        <v>72.240000000000009</v>
      </c>
      <c r="G1514" s="149" t="s">
        <v>77</v>
      </c>
      <c r="H1514" s="109" t="s">
        <v>66</v>
      </c>
    </row>
    <row r="1515" spans="1:8">
      <c r="A1515" s="109" t="s">
        <v>3468</v>
      </c>
      <c r="B1515" s="112" t="s">
        <v>3469</v>
      </c>
      <c r="C1515" s="179" t="s">
        <v>7203</v>
      </c>
      <c r="D1515" s="153">
        <v>30</v>
      </c>
      <c r="E1515" s="148">
        <v>0.44</v>
      </c>
      <c r="F1515" s="147">
        <f>D1515*(1-E1515)</f>
        <v>16.8</v>
      </c>
      <c r="G1515" s="149" t="s">
        <v>77</v>
      </c>
      <c r="H1515" s="109" t="s">
        <v>66</v>
      </c>
    </row>
    <row r="1516" spans="1:8" ht="45">
      <c r="A1516" s="109" t="s">
        <v>3470</v>
      </c>
      <c r="B1516" s="112" t="s">
        <v>3471</v>
      </c>
      <c r="C1516" s="179" t="s">
        <v>7203</v>
      </c>
      <c r="D1516" s="153">
        <v>675</v>
      </c>
      <c r="E1516" s="148">
        <v>0.44</v>
      </c>
      <c r="F1516" s="147">
        <f>D1516*(1-E1516)</f>
        <v>378.00000000000006</v>
      </c>
      <c r="G1516" s="152" t="s">
        <v>77</v>
      </c>
      <c r="H1516" s="109" t="s">
        <v>66</v>
      </c>
    </row>
    <row r="1517" spans="1:8" ht="45">
      <c r="A1517" s="109" t="s">
        <v>3472</v>
      </c>
      <c r="B1517" s="112" t="s">
        <v>3473</v>
      </c>
      <c r="C1517" s="179" t="s">
        <v>7203</v>
      </c>
      <c r="D1517" s="153">
        <v>395</v>
      </c>
      <c r="E1517" s="148">
        <v>0.44</v>
      </c>
      <c r="F1517" s="147">
        <f>D1517*(1-E1517)</f>
        <v>221.20000000000002</v>
      </c>
      <c r="G1517" s="152" t="s">
        <v>77</v>
      </c>
      <c r="H1517" s="109" t="s">
        <v>66</v>
      </c>
    </row>
    <row r="1518" spans="1:8">
      <c r="A1518" s="109" t="s">
        <v>3474</v>
      </c>
      <c r="B1518" s="112" t="s">
        <v>3475</v>
      </c>
      <c r="C1518" s="179" t="s">
        <v>7212</v>
      </c>
      <c r="D1518" s="153">
        <v>41</v>
      </c>
      <c r="E1518" s="148">
        <v>0.24</v>
      </c>
      <c r="F1518" s="147">
        <f>D1518*(1-E1518)</f>
        <v>31.16</v>
      </c>
      <c r="G1518" s="151" t="s">
        <v>81</v>
      </c>
      <c r="H1518" s="109" t="s">
        <v>14</v>
      </c>
    </row>
    <row r="1519" spans="1:8">
      <c r="A1519" s="109" t="s">
        <v>3476</v>
      </c>
      <c r="B1519" s="112" t="s">
        <v>3477</v>
      </c>
      <c r="C1519" s="179" t="s">
        <v>7212</v>
      </c>
      <c r="D1519" s="153">
        <v>81</v>
      </c>
      <c r="E1519" s="148">
        <v>0.24</v>
      </c>
      <c r="F1519" s="147">
        <f>D1519*(1-E1519)</f>
        <v>61.56</v>
      </c>
      <c r="G1519" s="151" t="s">
        <v>81</v>
      </c>
      <c r="H1519" s="109" t="s">
        <v>14</v>
      </c>
    </row>
    <row r="1520" spans="1:8">
      <c r="A1520" s="109" t="s">
        <v>3478</v>
      </c>
      <c r="B1520" s="112" t="s">
        <v>3479</v>
      </c>
      <c r="C1520" s="179" t="s">
        <v>7212</v>
      </c>
      <c r="D1520" s="153">
        <v>122</v>
      </c>
      <c r="E1520" s="148">
        <v>0.24</v>
      </c>
      <c r="F1520" s="147">
        <f>D1520*(1-E1520)</f>
        <v>92.72</v>
      </c>
      <c r="G1520" s="151" t="s">
        <v>81</v>
      </c>
      <c r="H1520" s="109" t="s">
        <v>14</v>
      </c>
    </row>
    <row r="1521" spans="1:8">
      <c r="A1521" s="109" t="s">
        <v>3480</v>
      </c>
      <c r="B1521" s="112" t="s">
        <v>3481</v>
      </c>
      <c r="C1521" s="179" t="s">
        <v>7212</v>
      </c>
      <c r="D1521" s="153">
        <v>24</v>
      </c>
      <c r="E1521" s="148">
        <v>0.24</v>
      </c>
      <c r="F1521" s="147">
        <f>D1521*(1-E1521)</f>
        <v>18.240000000000002</v>
      </c>
      <c r="G1521" s="151" t="s">
        <v>81</v>
      </c>
      <c r="H1521" s="109" t="s">
        <v>14</v>
      </c>
    </row>
    <row r="1522" spans="1:8">
      <c r="A1522" s="109" t="s">
        <v>3482</v>
      </c>
      <c r="B1522" s="112" t="s">
        <v>3483</v>
      </c>
      <c r="C1522" s="179" t="s">
        <v>7212</v>
      </c>
      <c r="D1522" s="153">
        <v>48</v>
      </c>
      <c r="E1522" s="148">
        <v>0.24</v>
      </c>
      <c r="F1522" s="147">
        <f>D1522*(1-E1522)</f>
        <v>36.480000000000004</v>
      </c>
      <c r="G1522" s="151" t="s">
        <v>81</v>
      </c>
      <c r="H1522" s="109" t="s">
        <v>14</v>
      </c>
    </row>
    <row r="1523" spans="1:8">
      <c r="A1523" s="109" t="s">
        <v>3484</v>
      </c>
      <c r="B1523" s="112" t="s">
        <v>3485</v>
      </c>
      <c r="C1523" s="179" t="s">
        <v>7212</v>
      </c>
      <c r="D1523" s="153">
        <v>72</v>
      </c>
      <c r="E1523" s="148">
        <v>0.24</v>
      </c>
      <c r="F1523" s="147">
        <f>D1523*(1-E1523)</f>
        <v>54.72</v>
      </c>
      <c r="G1523" s="151" t="s">
        <v>81</v>
      </c>
      <c r="H1523" s="109" t="s">
        <v>14</v>
      </c>
    </row>
    <row r="1524" spans="1:8">
      <c r="A1524" s="109" t="s">
        <v>3486</v>
      </c>
      <c r="B1524" s="112" t="s">
        <v>3487</v>
      </c>
      <c r="C1524" s="179" t="s">
        <v>7212</v>
      </c>
      <c r="D1524" s="153">
        <v>41</v>
      </c>
      <c r="E1524" s="148">
        <v>0.24</v>
      </c>
      <c r="F1524" s="147">
        <f>D1524*(1-E1524)</f>
        <v>31.16</v>
      </c>
      <c r="G1524" s="151" t="s">
        <v>81</v>
      </c>
      <c r="H1524" s="109" t="s">
        <v>14</v>
      </c>
    </row>
    <row r="1525" spans="1:8">
      <c r="A1525" s="109" t="s">
        <v>3488</v>
      </c>
      <c r="B1525" s="112" t="s">
        <v>3489</v>
      </c>
      <c r="C1525" s="179" t="s">
        <v>7212</v>
      </c>
      <c r="D1525" s="153">
        <v>81</v>
      </c>
      <c r="E1525" s="148">
        <v>0.24</v>
      </c>
      <c r="F1525" s="147">
        <f>D1525*(1-E1525)</f>
        <v>61.56</v>
      </c>
      <c r="G1525" s="151" t="s">
        <v>81</v>
      </c>
      <c r="H1525" s="109" t="s">
        <v>14</v>
      </c>
    </row>
    <row r="1526" spans="1:8">
      <c r="A1526" s="109" t="s">
        <v>3490</v>
      </c>
      <c r="B1526" s="112" t="s">
        <v>3491</v>
      </c>
      <c r="C1526" s="179" t="s">
        <v>7212</v>
      </c>
      <c r="D1526" s="153">
        <v>122</v>
      </c>
      <c r="E1526" s="148">
        <v>0.24</v>
      </c>
      <c r="F1526" s="147">
        <f>D1526*(1-E1526)</f>
        <v>92.72</v>
      </c>
      <c r="G1526" s="151" t="s">
        <v>81</v>
      </c>
      <c r="H1526" s="109" t="s">
        <v>14</v>
      </c>
    </row>
    <row r="1527" spans="1:8">
      <c r="A1527" s="109" t="s">
        <v>3492</v>
      </c>
      <c r="B1527" s="112" t="s">
        <v>3493</v>
      </c>
      <c r="C1527" s="179" t="s">
        <v>7212</v>
      </c>
      <c r="D1527" s="153">
        <v>24</v>
      </c>
      <c r="E1527" s="148">
        <v>0.24</v>
      </c>
      <c r="F1527" s="147">
        <f>D1527*(1-E1527)</f>
        <v>18.240000000000002</v>
      </c>
      <c r="G1527" s="151" t="s">
        <v>81</v>
      </c>
      <c r="H1527" s="109" t="s">
        <v>14</v>
      </c>
    </row>
    <row r="1528" spans="1:8">
      <c r="A1528" s="109" t="s">
        <v>3494</v>
      </c>
      <c r="B1528" s="112" t="s">
        <v>3495</v>
      </c>
      <c r="C1528" s="179" t="s">
        <v>7212</v>
      </c>
      <c r="D1528" s="153">
        <v>48</v>
      </c>
      <c r="E1528" s="148">
        <v>0.24</v>
      </c>
      <c r="F1528" s="147">
        <f>D1528*(1-E1528)</f>
        <v>36.480000000000004</v>
      </c>
      <c r="G1528" s="151" t="s">
        <v>81</v>
      </c>
      <c r="H1528" s="109" t="s">
        <v>14</v>
      </c>
    </row>
    <row r="1529" spans="1:8">
      <c r="A1529" s="109" t="s">
        <v>3496</v>
      </c>
      <c r="B1529" s="112" t="s">
        <v>3497</v>
      </c>
      <c r="C1529" s="179" t="s">
        <v>7212</v>
      </c>
      <c r="D1529" s="153">
        <v>72</v>
      </c>
      <c r="E1529" s="148">
        <v>0.24</v>
      </c>
      <c r="F1529" s="147">
        <f>D1529*(1-E1529)</f>
        <v>54.72</v>
      </c>
      <c r="G1529" s="151" t="s">
        <v>81</v>
      </c>
      <c r="H1529" s="109" t="s">
        <v>14</v>
      </c>
    </row>
    <row r="1530" spans="1:8">
      <c r="A1530" s="109" t="s">
        <v>3498</v>
      </c>
      <c r="B1530" s="112" t="s">
        <v>3499</v>
      </c>
      <c r="C1530" s="179" t="s">
        <v>7212</v>
      </c>
      <c r="D1530" s="153">
        <v>30</v>
      </c>
      <c r="E1530" s="148">
        <v>0.24</v>
      </c>
      <c r="F1530" s="147">
        <f>D1530*(1-E1530)</f>
        <v>22.8</v>
      </c>
      <c r="G1530" s="151" t="s">
        <v>81</v>
      </c>
      <c r="H1530" s="109" t="s">
        <v>14</v>
      </c>
    </row>
    <row r="1531" spans="1:8">
      <c r="A1531" s="109" t="s">
        <v>3500</v>
      </c>
      <c r="B1531" s="112" t="s">
        <v>3501</v>
      </c>
      <c r="C1531" s="179" t="s">
        <v>7212</v>
      </c>
      <c r="D1531" s="153">
        <v>39</v>
      </c>
      <c r="E1531" s="148">
        <v>0.24</v>
      </c>
      <c r="F1531" s="147">
        <f>D1531*(1-E1531)</f>
        <v>29.64</v>
      </c>
      <c r="G1531" s="151" t="s">
        <v>81</v>
      </c>
      <c r="H1531" s="109" t="s">
        <v>14</v>
      </c>
    </row>
    <row r="1532" spans="1:8">
      <c r="A1532" s="109" t="s">
        <v>3502</v>
      </c>
      <c r="B1532" s="112" t="s">
        <v>3503</v>
      </c>
      <c r="C1532" s="179" t="s">
        <v>7212</v>
      </c>
      <c r="D1532" s="153">
        <v>48</v>
      </c>
      <c r="E1532" s="148">
        <v>0.24</v>
      </c>
      <c r="F1532" s="147">
        <f>D1532*(1-E1532)</f>
        <v>36.480000000000004</v>
      </c>
      <c r="G1532" s="151" t="s">
        <v>81</v>
      </c>
      <c r="H1532" s="109" t="s">
        <v>14</v>
      </c>
    </row>
    <row r="1533" spans="1:8">
      <c r="A1533" s="109" t="s">
        <v>3504</v>
      </c>
      <c r="B1533" s="112" t="s">
        <v>3505</v>
      </c>
      <c r="C1533" s="179" t="s">
        <v>7212</v>
      </c>
      <c r="D1533" s="153">
        <v>60</v>
      </c>
      <c r="E1533" s="148">
        <v>0.24</v>
      </c>
      <c r="F1533" s="147">
        <f>D1533*(1-E1533)</f>
        <v>45.6</v>
      </c>
      <c r="G1533" s="151" t="s">
        <v>81</v>
      </c>
      <c r="H1533" s="109" t="s">
        <v>14</v>
      </c>
    </row>
    <row r="1534" spans="1:8">
      <c r="A1534" s="109" t="s">
        <v>3506</v>
      </c>
      <c r="B1534" s="112" t="s">
        <v>3507</v>
      </c>
      <c r="C1534" s="179" t="s">
        <v>7212</v>
      </c>
      <c r="D1534" s="153">
        <v>78</v>
      </c>
      <c r="E1534" s="148">
        <v>0.24</v>
      </c>
      <c r="F1534" s="147">
        <f>D1534*(1-E1534)</f>
        <v>59.28</v>
      </c>
      <c r="G1534" s="151" t="s">
        <v>81</v>
      </c>
      <c r="H1534" s="109" t="s">
        <v>14</v>
      </c>
    </row>
    <row r="1535" spans="1:8">
      <c r="A1535" s="109" t="s">
        <v>3508</v>
      </c>
      <c r="B1535" s="112" t="s">
        <v>3509</v>
      </c>
      <c r="C1535" s="179" t="s">
        <v>7212</v>
      </c>
      <c r="D1535" s="153">
        <v>96</v>
      </c>
      <c r="E1535" s="148">
        <v>0.24</v>
      </c>
      <c r="F1535" s="147">
        <f>D1535*(1-E1535)</f>
        <v>72.960000000000008</v>
      </c>
      <c r="G1535" s="151" t="s">
        <v>81</v>
      </c>
      <c r="H1535" s="109" t="s">
        <v>14</v>
      </c>
    </row>
    <row r="1536" spans="1:8">
      <c r="A1536" s="109" t="s">
        <v>3510</v>
      </c>
      <c r="B1536" s="112" t="s">
        <v>3511</v>
      </c>
      <c r="C1536" s="179" t="s">
        <v>7212</v>
      </c>
      <c r="D1536" s="153">
        <v>90</v>
      </c>
      <c r="E1536" s="148">
        <v>0.24</v>
      </c>
      <c r="F1536" s="147">
        <f>D1536*(1-E1536)</f>
        <v>68.400000000000006</v>
      </c>
      <c r="G1536" s="151" t="s">
        <v>81</v>
      </c>
      <c r="H1536" s="109" t="s">
        <v>14</v>
      </c>
    </row>
    <row r="1537" spans="1:8">
      <c r="A1537" s="109" t="s">
        <v>3512</v>
      </c>
      <c r="B1537" s="112" t="s">
        <v>3513</v>
      </c>
      <c r="C1537" s="179" t="s">
        <v>7212</v>
      </c>
      <c r="D1537" s="153">
        <v>117</v>
      </c>
      <c r="E1537" s="148">
        <v>0.24</v>
      </c>
      <c r="F1537" s="147">
        <f>D1537*(1-E1537)</f>
        <v>88.92</v>
      </c>
      <c r="G1537" s="151" t="s">
        <v>81</v>
      </c>
      <c r="H1537" s="109" t="s">
        <v>14</v>
      </c>
    </row>
    <row r="1538" spans="1:8">
      <c r="A1538" s="109" t="s">
        <v>3514</v>
      </c>
      <c r="B1538" s="112" t="s">
        <v>3515</v>
      </c>
      <c r="C1538" s="179" t="s">
        <v>7212</v>
      </c>
      <c r="D1538" s="153">
        <v>144</v>
      </c>
      <c r="E1538" s="148">
        <v>0.24</v>
      </c>
      <c r="F1538" s="147">
        <f>D1538*(1-E1538)</f>
        <v>109.44</v>
      </c>
      <c r="G1538" s="151" t="s">
        <v>81</v>
      </c>
      <c r="H1538" s="109" t="s">
        <v>14</v>
      </c>
    </row>
    <row r="1539" spans="1:8" ht="45">
      <c r="A1539" s="109" t="s">
        <v>3516</v>
      </c>
      <c r="B1539" s="112" t="s">
        <v>3517</v>
      </c>
      <c r="C1539" s="179" t="s">
        <v>7203</v>
      </c>
      <c r="D1539" s="153">
        <v>599</v>
      </c>
      <c r="E1539" s="148">
        <v>0.44</v>
      </c>
      <c r="F1539" s="147">
        <f>D1539*(1-E1539)</f>
        <v>335.44000000000005</v>
      </c>
      <c r="G1539" s="149" t="s">
        <v>77</v>
      </c>
      <c r="H1539" s="109" t="s">
        <v>66</v>
      </c>
    </row>
    <row r="1540" spans="1:8">
      <c r="A1540" s="109" t="s">
        <v>3518</v>
      </c>
      <c r="B1540" s="112" t="s">
        <v>3519</v>
      </c>
      <c r="C1540" s="179" t="s">
        <v>7203</v>
      </c>
      <c r="D1540" s="153">
        <v>4995</v>
      </c>
      <c r="E1540" s="148">
        <v>0.44</v>
      </c>
      <c r="F1540" s="147">
        <f>D1540*(1-E1540)</f>
        <v>2797.2000000000003</v>
      </c>
      <c r="G1540" s="152" t="s">
        <v>77</v>
      </c>
      <c r="H1540" s="109" t="s">
        <v>78</v>
      </c>
    </row>
    <row r="1541" spans="1:8">
      <c r="A1541" s="109" t="s">
        <v>3520</v>
      </c>
      <c r="B1541" s="112" t="s">
        <v>3521</v>
      </c>
      <c r="C1541" s="179" t="s">
        <v>7203</v>
      </c>
      <c r="D1541" s="153">
        <v>4995</v>
      </c>
      <c r="E1541" s="148">
        <v>0.44</v>
      </c>
      <c r="F1541" s="147">
        <f>D1541*(1-E1541)</f>
        <v>2797.2000000000003</v>
      </c>
      <c r="G1541" s="152" t="s">
        <v>77</v>
      </c>
      <c r="H1541" s="109" t="s">
        <v>78</v>
      </c>
    </row>
    <row r="1542" spans="1:8">
      <c r="A1542" s="109" t="s">
        <v>3522</v>
      </c>
      <c r="B1542" s="112" t="s">
        <v>3523</v>
      </c>
      <c r="C1542" s="179" t="s">
        <v>7212</v>
      </c>
      <c r="D1542" s="153">
        <v>700</v>
      </c>
      <c r="E1542" s="148">
        <v>0</v>
      </c>
      <c r="F1542" s="147">
        <f>D1542*(1-E1542)</f>
        <v>700</v>
      </c>
      <c r="G1542" s="152" t="s">
        <v>80</v>
      </c>
      <c r="H1542" s="109" t="s">
        <v>14</v>
      </c>
    </row>
    <row r="1543" spans="1:8">
      <c r="A1543" s="109" t="s">
        <v>3524</v>
      </c>
      <c r="B1543" s="112" t="s">
        <v>3525</v>
      </c>
      <c r="C1543" s="179" t="s">
        <v>7212</v>
      </c>
      <c r="D1543" s="153">
        <v>999</v>
      </c>
      <c r="E1543" s="148">
        <v>0.24</v>
      </c>
      <c r="F1543" s="147">
        <f>D1543*(1-E1543)</f>
        <v>759.24</v>
      </c>
      <c r="G1543" s="152" t="s">
        <v>81</v>
      </c>
      <c r="H1543" s="109" t="s">
        <v>14</v>
      </c>
    </row>
    <row r="1544" spans="1:8">
      <c r="A1544" s="109" t="s">
        <v>3526</v>
      </c>
      <c r="B1544" s="112" t="s">
        <v>3527</v>
      </c>
      <c r="C1544" s="179" t="s">
        <v>7212</v>
      </c>
      <c r="D1544" s="153">
        <f>2*D1542</f>
        <v>1400</v>
      </c>
      <c r="E1544" s="148">
        <v>0</v>
      </c>
      <c r="F1544" s="147">
        <f>D1544*(1-E1544)</f>
        <v>1400</v>
      </c>
      <c r="G1544" s="152" t="s">
        <v>80</v>
      </c>
      <c r="H1544" s="109" t="s">
        <v>14</v>
      </c>
    </row>
    <row r="1545" spans="1:8">
      <c r="A1545" s="109" t="s">
        <v>3528</v>
      </c>
      <c r="B1545" s="112" t="s">
        <v>3529</v>
      </c>
      <c r="C1545" s="179" t="s">
        <v>7212</v>
      </c>
      <c r="D1545" s="153">
        <f>2*D1543</f>
        <v>1998</v>
      </c>
      <c r="E1545" s="148">
        <v>0.24</v>
      </c>
      <c r="F1545" s="147">
        <f>D1545*(1-E1545)</f>
        <v>1518.48</v>
      </c>
      <c r="G1545" s="152" t="s">
        <v>81</v>
      </c>
      <c r="H1545" s="109" t="s">
        <v>14</v>
      </c>
    </row>
    <row r="1546" spans="1:8">
      <c r="A1546" s="109" t="s">
        <v>3530</v>
      </c>
      <c r="B1546" s="112" t="s">
        <v>3531</v>
      </c>
      <c r="C1546" s="179" t="s">
        <v>7212</v>
      </c>
      <c r="D1546" s="153">
        <f>3*D1542</f>
        <v>2100</v>
      </c>
      <c r="E1546" s="148">
        <v>0</v>
      </c>
      <c r="F1546" s="147">
        <f>D1546*(1-E1546)</f>
        <v>2100</v>
      </c>
      <c r="G1546" s="152" t="s">
        <v>80</v>
      </c>
      <c r="H1546" s="109" t="s">
        <v>14</v>
      </c>
    </row>
    <row r="1547" spans="1:8">
      <c r="A1547" s="109" t="s">
        <v>3532</v>
      </c>
      <c r="B1547" s="112" t="s">
        <v>3533</v>
      </c>
      <c r="C1547" s="179" t="s">
        <v>7212</v>
      </c>
      <c r="D1547" s="153">
        <f>3*D1543</f>
        <v>2997</v>
      </c>
      <c r="E1547" s="148">
        <v>0.24</v>
      </c>
      <c r="F1547" s="147">
        <f>D1547*(1-E1547)</f>
        <v>2277.7199999999998</v>
      </c>
      <c r="G1547" s="152" t="s">
        <v>81</v>
      </c>
      <c r="H1547" s="109" t="s">
        <v>14</v>
      </c>
    </row>
    <row r="1548" spans="1:8">
      <c r="A1548" s="109" t="s">
        <v>3534</v>
      </c>
      <c r="B1548" s="112" t="s">
        <v>3535</v>
      </c>
      <c r="C1548" s="179" t="s">
        <v>7212</v>
      </c>
      <c r="D1548" s="153">
        <v>700</v>
      </c>
      <c r="E1548" s="148">
        <v>0</v>
      </c>
      <c r="F1548" s="147">
        <f>D1548*(1-E1548)</f>
        <v>700</v>
      </c>
      <c r="G1548" s="152" t="s">
        <v>80</v>
      </c>
      <c r="H1548" s="109" t="s">
        <v>14</v>
      </c>
    </row>
    <row r="1549" spans="1:8">
      <c r="A1549" s="109" t="s">
        <v>3536</v>
      </c>
      <c r="B1549" s="112" t="s">
        <v>3537</v>
      </c>
      <c r="C1549" s="179" t="s">
        <v>7212</v>
      </c>
      <c r="D1549" s="153">
        <v>999</v>
      </c>
      <c r="E1549" s="148">
        <v>0.24</v>
      </c>
      <c r="F1549" s="147">
        <f>D1549*(1-E1549)</f>
        <v>759.24</v>
      </c>
      <c r="G1549" s="152" t="s">
        <v>81</v>
      </c>
      <c r="H1549" s="109" t="s">
        <v>14</v>
      </c>
    </row>
    <row r="1550" spans="1:8">
      <c r="A1550" s="109" t="s">
        <v>3538</v>
      </c>
      <c r="B1550" s="112" t="s">
        <v>3539</v>
      </c>
      <c r="C1550" s="179" t="s">
        <v>7212</v>
      </c>
      <c r="D1550" s="153">
        <f>2*D1548</f>
        <v>1400</v>
      </c>
      <c r="E1550" s="148">
        <v>0</v>
      </c>
      <c r="F1550" s="147">
        <f>D1550*(1-E1550)</f>
        <v>1400</v>
      </c>
      <c r="G1550" s="152" t="s">
        <v>80</v>
      </c>
      <c r="H1550" s="109" t="s">
        <v>14</v>
      </c>
    </row>
    <row r="1551" spans="1:8">
      <c r="A1551" s="109" t="s">
        <v>3540</v>
      </c>
      <c r="B1551" s="112" t="s">
        <v>3541</v>
      </c>
      <c r="C1551" s="179" t="s">
        <v>7212</v>
      </c>
      <c r="D1551" s="153">
        <f>2*D1549</f>
        <v>1998</v>
      </c>
      <c r="E1551" s="148">
        <v>0.24</v>
      </c>
      <c r="F1551" s="147">
        <f>D1551*(1-E1551)</f>
        <v>1518.48</v>
      </c>
      <c r="G1551" s="152" t="s">
        <v>81</v>
      </c>
      <c r="H1551" s="109" t="s">
        <v>14</v>
      </c>
    </row>
    <row r="1552" spans="1:8">
      <c r="A1552" s="109" t="s">
        <v>3542</v>
      </c>
      <c r="B1552" s="112" t="s">
        <v>3543</v>
      </c>
      <c r="C1552" s="179" t="s">
        <v>7212</v>
      </c>
      <c r="D1552" s="153">
        <f>3*D1548</f>
        <v>2100</v>
      </c>
      <c r="E1552" s="148">
        <v>0</v>
      </c>
      <c r="F1552" s="147">
        <f>D1552*(1-E1552)</f>
        <v>2100</v>
      </c>
      <c r="G1552" s="152" t="s">
        <v>80</v>
      </c>
      <c r="H1552" s="109" t="s">
        <v>14</v>
      </c>
    </row>
    <row r="1553" spans="1:8">
      <c r="A1553" s="109" t="s">
        <v>3544</v>
      </c>
      <c r="B1553" s="112" t="s">
        <v>3545</v>
      </c>
      <c r="C1553" s="179" t="s">
        <v>7212</v>
      </c>
      <c r="D1553" s="153">
        <f>3*D1549</f>
        <v>2997</v>
      </c>
      <c r="E1553" s="148">
        <v>0.24</v>
      </c>
      <c r="F1553" s="147">
        <f>D1553*(1-E1553)</f>
        <v>2277.7199999999998</v>
      </c>
      <c r="G1553" s="152" t="s">
        <v>81</v>
      </c>
      <c r="H1553" s="109" t="s">
        <v>14</v>
      </c>
    </row>
    <row r="1554" spans="1:8">
      <c r="A1554" s="109" t="s">
        <v>3546</v>
      </c>
      <c r="B1554" s="112" t="s">
        <v>3547</v>
      </c>
      <c r="C1554" s="179" t="s">
        <v>7212</v>
      </c>
      <c r="D1554" s="153">
        <v>700</v>
      </c>
      <c r="E1554" s="148">
        <v>0</v>
      </c>
      <c r="F1554" s="147">
        <f>D1554*(1-E1554)</f>
        <v>700</v>
      </c>
      <c r="G1554" s="152" t="s">
        <v>80</v>
      </c>
      <c r="H1554" s="109" t="s">
        <v>14</v>
      </c>
    </row>
    <row r="1555" spans="1:8">
      <c r="A1555" s="109" t="s">
        <v>3548</v>
      </c>
      <c r="B1555" s="112" t="s">
        <v>3549</v>
      </c>
      <c r="C1555" s="179" t="s">
        <v>7212</v>
      </c>
      <c r="D1555" s="153">
        <v>999</v>
      </c>
      <c r="E1555" s="148">
        <v>0.24</v>
      </c>
      <c r="F1555" s="147">
        <f>D1555*(1-E1555)</f>
        <v>759.24</v>
      </c>
      <c r="G1555" s="152" t="s">
        <v>81</v>
      </c>
      <c r="H1555" s="109" t="s">
        <v>14</v>
      </c>
    </row>
    <row r="1556" spans="1:8">
      <c r="A1556" s="109" t="s">
        <v>3550</v>
      </c>
      <c r="B1556" s="112" t="s">
        <v>3551</v>
      </c>
      <c r="C1556" s="179" t="s">
        <v>7212</v>
      </c>
      <c r="D1556" s="153">
        <f>2*D1554</f>
        <v>1400</v>
      </c>
      <c r="E1556" s="148">
        <v>0</v>
      </c>
      <c r="F1556" s="147">
        <f>D1556*(1-E1556)</f>
        <v>1400</v>
      </c>
      <c r="G1556" s="152" t="s">
        <v>80</v>
      </c>
      <c r="H1556" s="109" t="s">
        <v>14</v>
      </c>
    </row>
    <row r="1557" spans="1:8">
      <c r="A1557" s="109" t="s">
        <v>3552</v>
      </c>
      <c r="B1557" s="112" t="s">
        <v>3553</v>
      </c>
      <c r="C1557" s="179" t="s">
        <v>7212</v>
      </c>
      <c r="D1557" s="153">
        <f>2*D1555</f>
        <v>1998</v>
      </c>
      <c r="E1557" s="148">
        <v>0.24</v>
      </c>
      <c r="F1557" s="147">
        <f>D1557*(1-E1557)</f>
        <v>1518.48</v>
      </c>
      <c r="G1557" s="152" t="s">
        <v>81</v>
      </c>
      <c r="H1557" s="109" t="s">
        <v>14</v>
      </c>
    </row>
    <row r="1558" spans="1:8">
      <c r="A1558" s="109" t="s">
        <v>3554</v>
      </c>
      <c r="B1558" s="112" t="s">
        <v>3555</v>
      </c>
      <c r="C1558" s="179" t="s">
        <v>7212</v>
      </c>
      <c r="D1558" s="153">
        <f>3*D1554</f>
        <v>2100</v>
      </c>
      <c r="E1558" s="148">
        <v>0</v>
      </c>
      <c r="F1558" s="147">
        <f>D1558*(1-E1558)</f>
        <v>2100</v>
      </c>
      <c r="G1558" s="152" t="s">
        <v>80</v>
      </c>
      <c r="H1558" s="109" t="s">
        <v>14</v>
      </c>
    </row>
    <row r="1559" spans="1:8">
      <c r="A1559" s="109" t="s">
        <v>3556</v>
      </c>
      <c r="B1559" s="112" t="s">
        <v>3557</v>
      </c>
      <c r="C1559" s="179" t="s">
        <v>7212</v>
      </c>
      <c r="D1559" s="153">
        <f>3*D1555</f>
        <v>2997</v>
      </c>
      <c r="E1559" s="148">
        <v>0.24</v>
      </c>
      <c r="F1559" s="147">
        <f>D1559*(1-E1559)</f>
        <v>2277.7199999999998</v>
      </c>
      <c r="G1559" s="152" t="s">
        <v>81</v>
      </c>
      <c r="H1559" s="109" t="s">
        <v>14</v>
      </c>
    </row>
    <row r="1560" spans="1:8">
      <c r="A1560" s="109" t="s">
        <v>3558</v>
      </c>
      <c r="B1560" s="112" t="s">
        <v>3559</v>
      </c>
      <c r="C1560" s="179" t="s">
        <v>7212</v>
      </c>
      <c r="D1560" s="153">
        <v>700</v>
      </c>
      <c r="E1560" s="148">
        <v>0</v>
      </c>
      <c r="F1560" s="147">
        <f>D1560*(1-E1560)</f>
        <v>700</v>
      </c>
      <c r="G1560" s="152" t="s">
        <v>80</v>
      </c>
      <c r="H1560" s="109" t="s">
        <v>14</v>
      </c>
    </row>
    <row r="1561" spans="1:8">
      <c r="A1561" s="109" t="s">
        <v>3560</v>
      </c>
      <c r="B1561" s="112" t="s">
        <v>3561</v>
      </c>
      <c r="C1561" s="179" t="s">
        <v>7212</v>
      </c>
      <c r="D1561" s="153">
        <v>999</v>
      </c>
      <c r="E1561" s="148">
        <v>0.24</v>
      </c>
      <c r="F1561" s="147">
        <f>D1561*(1-E1561)</f>
        <v>759.24</v>
      </c>
      <c r="G1561" s="152" t="s">
        <v>81</v>
      </c>
      <c r="H1561" s="109" t="s">
        <v>14</v>
      </c>
    </row>
    <row r="1562" spans="1:8">
      <c r="A1562" s="109" t="s">
        <v>3562</v>
      </c>
      <c r="B1562" s="112" t="s">
        <v>3563</v>
      </c>
      <c r="C1562" s="179" t="s">
        <v>7212</v>
      </c>
      <c r="D1562" s="153">
        <f>2*D1560</f>
        <v>1400</v>
      </c>
      <c r="E1562" s="148">
        <v>0</v>
      </c>
      <c r="F1562" s="147">
        <f>D1562*(1-E1562)</f>
        <v>1400</v>
      </c>
      <c r="G1562" s="152" t="s">
        <v>80</v>
      </c>
      <c r="H1562" s="109" t="s">
        <v>14</v>
      </c>
    </row>
    <row r="1563" spans="1:8">
      <c r="A1563" s="109" t="s">
        <v>3564</v>
      </c>
      <c r="B1563" s="112" t="s">
        <v>3565</v>
      </c>
      <c r="C1563" s="179" t="s">
        <v>7212</v>
      </c>
      <c r="D1563" s="153">
        <f>2*D1561</f>
        <v>1998</v>
      </c>
      <c r="E1563" s="148">
        <v>0.24</v>
      </c>
      <c r="F1563" s="147">
        <f>D1563*(1-E1563)</f>
        <v>1518.48</v>
      </c>
      <c r="G1563" s="152" t="s">
        <v>81</v>
      </c>
      <c r="H1563" s="109" t="s">
        <v>14</v>
      </c>
    </row>
    <row r="1564" spans="1:8">
      <c r="A1564" s="109" t="s">
        <v>3566</v>
      </c>
      <c r="B1564" s="112" t="s">
        <v>3567</v>
      </c>
      <c r="C1564" s="179" t="s">
        <v>7212</v>
      </c>
      <c r="D1564" s="153">
        <f>3*D1560</f>
        <v>2100</v>
      </c>
      <c r="E1564" s="148">
        <v>0</v>
      </c>
      <c r="F1564" s="147">
        <f>D1564*(1-E1564)</f>
        <v>2100</v>
      </c>
      <c r="G1564" s="152" t="s">
        <v>80</v>
      </c>
      <c r="H1564" s="109" t="s">
        <v>14</v>
      </c>
    </row>
    <row r="1565" spans="1:8">
      <c r="A1565" s="109" t="s">
        <v>3568</v>
      </c>
      <c r="B1565" s="112" t="s">
        <v>3569</v>
      </c>
      <c r="C1565" s="179" t="s">
        <v>7212</v>
      </c>
      <c r="D1565" s="153">
        <f>3*D1561</f>
        <v>2997</v>
      </c>
      <c r="E1565" s="148">
        <v>0.24</v>
      </c>
      <c r="F1565" s="147">
        <f>D1565*(1-E1565)</f>
        <v>2277.7199999999998</v>
      </c>
      <c r="G1565" s="152" t="s">
        <v>81</v>
      </c>
      <c r="H1565" s="109" t="s">
        <v>14</v>
      </c>
    </row>
    <row r="1566" spans="1:8" ht="60">
      <c r="A1566" s="109" t="s">
        <v>3570</v>
      </c>
      <c r="B1566" s="112" t="s">
        <v>3571</v>
      </c>
      <c r="C1566" s="179" t="s">
        <v>7203</v>
      </c>
      <c r="D1566" s="153">
        <v>1295</v>
      </c>
      <c r="E1566" s="148">
        <v>0.44</v>
      </c>
      <c r="F1566" s="147">
        <f>D1566*(1-E1566)</f>
        <v>725.2</v>
      </c>
      <c r="G1566" s="149" t="s">
        <v>77</v>
      </c>
      <c r="H1566" s="109" t="s">
        <v>66</v>
      </c>
    </row>
    <row r="1567" spans="1:8">
      <c r="A1567" s="107" t="s">
        <v>3572</v>
      </c>
      <c r="B1567" s="108" t="s">
        <v>3573</v>
      </c>
      <c r="C1567" s="179" t="s">
        <v>7212</v>
      </c>
      <c r="D1567" s="147">
        <v>91</v>
      </c>
      <c r="E1567" s="148">
        <v>0</v>
      </c>
      <c r="F1567" s="147">
        <f>D1567*(1-E1567)</f>
        <v>91</v>
      </c>
      <c r="G1567" s="151" t="s">
        <v>80</v>
      </c>
      <c r="H1567" s="109" t="s">
        <v>14</v>
      </c>
    </row>
    <row r="1568" spans="1:8">
      <c r="A1568" s="107" t="s">
        <v>3574</v>
      </c>
      <c r="B1568" s="108" t="s">
        <v>3575</v>
      </c>
      <c r="C1568" s="179" t="s">
        <v>7212</v>
      </c>
      <c r="D1568" s="147">
        <v>182</v>
      </c>
      <c r="E1568" s="148">
        <v>0.24</v>
      </c>
      <c r="F1568" s="147">
        <f>D1568*(1-E1568)</f>
        <v>138.32</v>
      </c>
      <c r="G1568" s="151" t="s">
        <v>81</v>
      </c>
      <c r="H1568" s="109" t="s">
        <v>14</v>
      </c>
    </row>
    <row r="1569" spans="1:8">
      <c r="A1569" s="107" t="s">
        <v>3576</v>
      </c>
      <c r="B1569" s="108" t="s">
        <v>3577</v>
      </c>
      <c r="C1569" s="179" t="s">
        <v>7212</v>
      </c>
      <c r="D1569" s="147">
        <v>195</v>
      </c>
      <c r="E1569" s="148">
        <v>0</v>
      </c>
      <c r="F1569" s="147">
        <f>D1569*(1-E1569)</f>
        <v>195</v>
      </c>
      <c r="G1569" s="151" t="s">
        <v>80</v>
      </c>
      <c r="H1569" s="109" t="s">
        <v>14</v>
      </c>
    </row>
    <row r="1570" spans="1:8">
      <c r="A1570" s="107" t="s">
        <v>3578</v>
      </c>
      <c r="B1570" s="108" t="s">
        <v>3579</v>
      </c>
      <c r="C1570" s="179" t="s">
        <v>7212</v>
      </c>
      <c r="D1570" s="147">
        <v>389</v>
      </c>
      <c r="E1570" s="148">
        <v>0.24</v>
      </c>
      <c r="F1570" s="147">
        <f>D1570*(1-E1570)</f>
        <v>295.64</v>
      </c>
      <c r="G1570" s="151" t="s">
        <v>81</v>
      </c>
      <c r="H1570" s="109" t="s">
        <v>14</v>
      </c>
    </row>
    <row r="1571" spans="1:8">
      <c r="A1571" s="107" t="s">
        <v>3580</v>
      </c>
      <c r="B1571" s="108" t="s">
        <v>3581</v>
      </c>
      <c r="C1571" s="179" t="s">
        <v>7212</v>
      </c>
      <c r="D1571" s="147">
        <v>259</v>
      </c>
      <c r="E1571" s="148">
        <v>0</v>
      </c>
      <c r="F1571" s="147">
        <f>D1571*(1-E1571)</f>
        <v>259</v>
      </c>
      <c r="G1571" s="151" t="s">
        <v>80</v>
      </c>
      <c r="H1571" s="109" t="s">
        <v>14</v>
      </c>
    </row>
    <row r="1572" spans="1:8">
      <c r="A1572" s="107" t="s">
        <v>3582</v>
      </c>
      <c r="B1572" s="108" t="s">
        <v>3583</v>
      </c>
      <c r="C1572" s="179" t="s">
        <v>7212</v>
      </c>
      <c r="D1572" s="147">
        <v>518</v>
      </c>
      <c r="E1572" s="148">
        <v>0.24</v>
      </c>
      <c r="F1572" s="147">
        <f>D1572*(1-E1572)</f>
        <v>393.68</v>
      </c>
      <c r="G1572" s="151" t="s">
        <v>81</v>
      </c>
      <c r="H1572" s="109" t="s">
        <v>14</v>
      </c>
    </row>
    <row r="1573" spans="1:8">
      <c r="A1573" s="107" t="s">
        <v>3584</v>
      </c>
      <c r="B1573" s="108" t="s">
        <v>3585</v>
      </c>
      <c r="C1573" s="179" t="s">
        <v>7212</v>
      </c>
      <c r="D1573" s="147">
        <v>91</v>
      </c>
      <c r="E1573" s="148">
        <v>0</v>
      </c>
      <c r="F1573" s="147">
        <f>D1573*(1-E1573)</f>
        <v>91</v>
      </c>
      <c r="G1573" s="151" t="s">
        <v>80</v>
      </c>
      <c r="H1573" s="109" t="s">
        <v>14</v>
      </c>
    </row>
    <row r="1574" spans="1:8">
      <c r="A1574" s="107" t="s">
        <v>3586</v>
      </c>
      <c r="B1574" s="108" t="s">
        <v>3587</v>
      </c>
      <c r="C1574" s="179" t="s">
        <v>7212</v>
      </c>
      <c r="D1574" s="147">
        <v>182</v>
      </c>
      <c r="E1574" s="148">
        <v>0.24</v>
      </c>
      <c r="F1574" s="147">
        <f>D1574*(1-E1574)</f>
        <v>138.32</v>
      </c>
      <c r="G1574" s="151" t="s">
        <v>81</v>
      </c>
      <c r="H1574" s="109" t="s">
        <v>14</v>
      </c>
    </row>
    <row r="1575" spans="1:8">
      <c r="A1575" s="107" t="s">
        <v>3588</v>
      </c>
      <c r="B1575" s="108" t="s">
        <v>3589</v>
      </c>
      <c r="C1575" s="179" t="s">
        <v>7212</v>
      </c>
      <c r="D1575" s="147">
        <v>195</v>
      </c>
      <c r="E1575" s="148">
        <v>0</v>
      </c>
      <c r="F1575" s="147">
        <f>D1575*(1-E1575)</f>
        <v>195</v>
      </c>
      <c r="G1575" s="151" t="s">
        <v>80</v>
      </c>
      <c r="H1575" s="109" t="s">
        <v>14</v>
      </c>
    </row>
    <row r="1576" spans="1:8">
      <c r="A1576" s="107" t="s">
        <v>3590</v>
      </c>
      <c r="B1576" s="108" t="s">
        <v>3591</v>
      </c>
      <c r="C1576" s="179" t="s">
        <v>7212</v>
      </c>
      <c r="D1576" s="147">
        <v>389</v>
      </c>
      <c r="E1576" s="148">
        <v>0.24</v>
      </c>
      <c r="F1576" s="147">
        <f>D1576*(1-E1576)</f>
        <v>295.64</v>
      </c>
      <c r="G1576" s="151" t="s">
        <v>81</v>
      </c>
      <c r="H1576" s="109" t="s">
        <v>14</v>
      </c>
    </row>
    <row r="1577" spans="1:8">
      <c r="A1577" s="107" t="s">
        <v>3592</v>
      </c>
      <c r="B1577" s="108" t="s">
        <v>3593</v>
      </c>
      <c r="C1577" s="179" t="s">
        <v>7212</v>
      </c>
      <c r="D1577" s="147">
        <v>259</v>
      </c>
      <c r="E1577" s="148">
        <v>0</v>
      </c>
      <c r="F1577" s="147">
        <f>D1577*(1-E1577)</f>
        <v>259</v>
      </c>
      <c r="G1577" s="151" t="s">
        <v>80</v>
      </c>
      <c r="H1577" s="109" t="s">
        <v>14</v>
      </c>
    </row>
    <row r="1578" spans="1:8">
      <c r="A1578" s="107" t="s">
        <v>3594</v>
      </c>
      <c r="B1578" s="108" t="s">
        <v>3595</v>
      </c>
      <c r="C1578" s="179" t="s">
        <v>7212</v>
      </c>
      <c r="D1578" s="147">
        <v>518</v>
      </c>
      <c r="E1578" s="148">
        <v>0.24</v>
      </c>
      <c r="F1578" s="147">
        <f>D1578*(1-E1578)</f>
        <v>393.68</v>
      </c>
      <c r="G1578" s="151" t="s">
        <v>81</v>
      </c>
      <c r="H1578" s="109" t="s">
        <v>14</v>
      </c>
    </row>
    <row r="1579" spans="1:8">
      <c r="A1579" s="107" t="s">
        <v>3596</v>
      </c>
      <c r="B1579" s="108" t="s">
        <v>3597</v>
      </c>
      <c r="C1579" s="179" t="s">
        <v>7212</v>
      </c>
      <c r="D1579" s="147">
        <v>78</v>
      </c>
      <c r="E1579" s="148">
        <v>0.24</v>
      </c>
      <c r="F1579" s="147">
        <f>D1579*(1-E1579)</f>
        <v>59.28</v>
      </c>
      <c r="G1579" s="151" t="s">
        <v>81</v>
      </c>
      <c r="H1579" s="109" t="s">
        <v>14</v>
      </c>
    </row>
    <row r="1580" spans="1:8">
      <c r="A1580" s="107" t="s">
        <v>3598</v>
      </c>
      <c r="B1580" s="108" t="s">
        <v>3599</v>
      </c>
      <c r="C1580" s="179" t="s">
        <v>7212</v>
      </c>
      <c r="D1580" s="147">
        <v>156</v>
      </c>
      <c r="E1580" s="148">
        <v>0.24</v>
      </c>
      <c r="F1580" s="147">
        <f>D1580*(1-E1580)</f>
        <v>118.56</v>
      </c>
      <c r="G1580" s="151" t="s">
        <v>81</v>
      </c>
      <c r="H1580" s="109" t="s">
        <v>14</v>
      </c>
    </row>
    <row r="1581" spans="1:8">
      <c r="A1581" s="107" t="s">
        <v>3600</v>
      </c>
      <c r="B1581" s="108" t="s">
        <v>3601</v>
      </c>
      <c r="C1581" s="179" t="s">
        <v>7212</v>
      </c>
      <c r="D1581" s="147">
        <v>234</v>
      </c>
      <c r="E1581" s="148">
        <v>0.24</v>
      </c>
      <c r="F1581" s="147">
        <f>D1581*(1-E1581)</f>
        <v>177.84</v>
      </c>
      <c r="G1581" s="151" t="s">
        <v>81</v>
      </c>
      <c r="H1581" s="109" t="s">
        <v>14</v>
      </c>
    </row>
    <row r="1582" spans="1:8">
      <c r="A1582" s="107" t="s">
        <v>3602</v>
      </c>
      <c r="B1582" s="108" t="s">
        <v>3603</v>
      </c>
      <c r="C1582" s="179" t="s">
        <v>7212</v>
      </c>
      <c r="D1582" s="147">
        <v>78</v>
      </c>
      <c r="E1582" s="148">
        <v>0.24</v>
      </c>
      <c r="F1582" s="147">
        <f>D1582*(1-E1582)</f>
        <v>59.28</v>
      </c>
      <c r="G1582" s="151" t="s">
        <v>81</v>
      </c>
      <c r="H1582" s="109" t="s">
        <v>14</v>
      </c>
    </row>
    <row r="1583" spans="1:8">
      <c r="A1583" s="107" t="s">
        <v>3604</v>
      </c>
      <c r="B1583" s="108" t="s">
        <v>3605</v>
      </c>
      <c r="C1583" s="179" t="s">
        <v>7212</v>
      </c>
      <c r="D1583" s="147">
        <v>156</v>
      </c>
      <c r="E1583" s="148">
        <v>0.24</v>
      </c>
      <c r="F1583" s="147">
        <f>D1583*(1-E1583)</f>
        <v>118.56</v>
      </c>
      <c r="G1583" s="151" t="s">
        <v>81</v>
      </c>
      <c r="H1583" s="109" t="s">
        <v>14</v>
      </c>
    </row>
    <row r="1584" spans="1:8">
      <c r="A1584" s="107" t="s">
        <v>3606</v>
      </c>
      <c r="B1584" s="108" t="s">
        <v>3607</v>
      </c>
      <c r="C1584" s="179" t="s">
        <v>7212</v>
      </c>
      <c r="D1584" s="147">
        <v>234</v>
      </c>
      <c r="E1584" s="148">
        <v>0.24</v>
      </c>
      <c r="F1584" s="147">
        <f>D1584*(1-E1584)</f>
        <v>177.84</v>
      </c>
      <c r="G1584" s="151" t="s">
        <v>81</v>
      </c>
      <c r="H1584" s="109" t="s">
        <v>14</v>
      </c>
    </row>
    <row r="1585" spans="1:8" ht="60">
      <c r="A1585" s="107" t="s">
        <v>3608</v>
      </c>
      <c r="B1585" s="108" t="s">
        <v>3609</v>
      </c>
      <c r="C1585" s="179" t="s">
        <v>7203</v>
      </c>
      <c r="D1585" s="147">
        <v>895</v>
      </c>
      <c r="E1585" s="148">
        <v>0.44</v>
      </c>
      <c r="F1585" s="147">
        <f>D1585*(1-E1585)</f>
        <v>501.20000000000005</v>
      </c>
      <c r="G1585" s="152" t="s">
        <v>77</v>
      </c>
      <c r="H1585" s="109" t="s">
        <v>66</v>
      </c>
    </row>
    <row r="1586" spans="1:8">
      <c r="A1586" s="107" t="s">
        <v>3610</v>
      </c>
      <c r="B1586" s="108" t="s">
        <v>3611</v>
      </c>
      <c r="C1586" s="179" t="s">
        <v>7212</v>
      </c>
      <c r="D1586" s="147">
        <v>54</v>
      </c>
      <c r="E1586" s="148">
        <v>0.24</v>
      </c>
      <c r="F1586" s="147">
        <f>D1586*(1-E1586)</f>
        <v>41.04</v>
      </c>
      <c r="G1586" s="151" t="s">
        <v>81</v>
      </c>
      <c r="H1586" s="109" t="s">
        <v>14</v>
      </c>
    </row>
    <row r="1587" spans="1:8">
      <c r="A1587" s="107" t="s">
        <v>3612</v>
      </c>
      <c r="B1587" s="108" t="s">
        <v>3613</v>
      </c>
      <c r="C1587" s="179" t="s">
        <v>7212</v>
      </c>
      <c r="D1587" s="147">
        <v>108</v>
      </c>
      <c r="E1587" s="148">
        <v>0.24</v>
      </c>
      <c r="F1587" s="147">
        <f>D1587*(1-E1587)</f>
        <v>82.08</v>
      </c>
      <c r="G1587" s="151" t="s">
        <v>81</v>
      </c>
      <c r="H1587" s="109" t="s">
        <v>14</v>
      </c>
    </row>
    <row r="1588" spans="1:8">
      <c r="A1588" s="107" t="s">
        <v>3614</v>
      </c>
      <c r="B1588" s="108" t="s">
        <v>3615</v>
      </c>
      <c r="C1588" s="179" t="s">
        <v>7212</v>
      </c>
      <c r="D1588" s="147">
        <v>162</v>
      </c>
      <c r="E1588" s="148">
        <v>0.24</v>
      </c>
      <c r="F1588" s="147">
        <f>D1588*(1-E1588)</f>
        <v>123.12</v>
      </c>
      <c r="G1588" s="151" t="s">
        <v>81</v>
      </c>
      <c r="H1588" s="109" t="s">
        <v>14</v>
      </c>
    </row>
    <row r="1589" spans="1:8">
      <c r="A1589" s="107" t="s">
        <v>3616</v>
      </c>
      <c r="B1589" s="108" t="s">
        <v>3617</v>
      </c>
      <c r="C1589" s="179" t="s">
        <v>7212</v>
      </c>
      <c r="D1589" s="147">
        <v>54</v>
      </c>
      <c r="E1589" s="148">
        <v>0.24</v>
      </c>
      <c r="F1589" s="147">
        <f>D1589*(1-E1589)</f>
        <v>41.04</v>
      </c>
      <c r="G1589" s="151" t="s">
        <v>81</v>
      </c>
      <c r="H1589" s="109" t="s">
        <v>14</v>
      </c>
    </row>
    <row r="1590" spans="1:8">
      <c r="A1590" s="107" t="s">
        <v>3618</v>
      </c>
      <c r="B1590" s="108" t="s">
        <v>3619</v>
      </c>
      <c r="C1590" s="179" t="s">
        <v>7212</v>
      </c>
      <c r="D1590" s="147">
        <v>108</v>
      </c>
      <c r="E1590" s="148">
        <v>0.24</v>
      </c>
      <c r="F1590" s="147">
        <f>D1590*(1-E1590)</f>
        <v>82.08</v>
      </c>
      <c r="G1590" s="151" t="s">
        <v>81</v>
      </c>
      <c r="H1590" s="109" t="s">
        <v>14</v>
      </c>
    </row>
    <row r="1591" spans="1:8">
      <c r="A1591" s="107" t="s">
        <v>3620</v>
      </c>
      <c r="B1591" s="108" t="s">
        <v>3621</v>
      </c>
      <c r="C1591" s="179" t="s">
        <v>7212</v>
      </c>
      <c r="D1591" s="147">
        <v>162</v>
      </c>
      <c r="E1591" s="148">
        <v>0.24</v>
      </c>
      <c r="F1591" s="147">
        <f>D1591*(1-E1591)</f>
        <v>123.12</v>
      </c>
      <c r="G1591" s="151" t="s">
        <v>81</v>
      </c>
      <c r="H1591" s="109" t="s">
        <v>14</v>
      </c>
    </row>
    <row r="1592" spans="1:8">
      <c r="A1592" s="107" t="s">
        <v>3622</v>
      </c>
      <c r="B1592" s="108" t="s">
        <v>3623</v>
      </c>
      <c r="C1592" s="179" t="s">
        <v>7203</v>
      </c>
      <c r="D1592" s="147">
        <v>30</v>
      </c>
      <c r="E1592" s="148">
        <v>0.44</v>
      </c>
      <c r="F1592" s="147">
        <f>D1592*(1-E1592)</f>
        <v>16.8</v>
      </c>
      <c r="G1592" s="149" t="s">
        <v>77</v>
      </c>
      <c r="H1592" s="109" t="s">
        <v>66</v>
      </c>
    </row>
    <row r="1593" spans="1:8">
      <c r="A1593" s="107" t="s">
        <v>3624</v>
      </c>
      <c r="B1593" s="108" t="s">
        <v>3625</v>
      </c>
      <c r="C1593" s="179" t="s">
        <v>7203</v>
      </c>
      <c r="D1593" s="147">
        <v>30</v>
      </c>
      <c r="E1593" s="148">
        <v>0.44</v>
      </c>
      <c r="F1593" s="147">
        <f>D1593*(1-E1593)</f>
        <v>16.8</v>
      </c>
      <c r="G1593" s="149" t="s">
        <v>77</v>
      </c>
      <c r="H1593" s="109" t="s">
        <v>66</v>
      </c>
    </row>
    <row r="1594" spans="1:8">
      <c r="A1594" s="107" t="s">
        <v>3626</v>
      </c>
      <c r="B1594" s="108" t="s">
        <v>3627</v>
      </c>
      <c r="C1594" s="179" t="s">
        <v>7203</v>
      </c>
      <c r="D1594" s="147">
        <v>30</v>
      </c>
      <c r="E1594" s="148">
        <v>0.44</v>
      </c>
      <c r="F1594" s="147">
        <f>D1594*(1-E1594)</f>
        <v>16.8</v>
      </c>
      <c r="G1594" s="149" t="s">
        <v>77</v>
      </c>
      <c r="H1594" s="109" t="s">
        <v>66</v>
      </c>
    </row>
    <row r="1595" spans="1:8">
      <c r="A1595" s="107" t="s">
        <v>3628</v>
      </c>
      <c r="B1595" s="108" t="s">
        <v>3629</v>
      </c>
      <c r="C1595" s="179" t="s">
        <v>7203</v>
      </c>
      <c r="D1595" s="147">
        <v>30</v>
      </c>
      <c r="E1595" s="148">
        <v>0.44</v>
      </c>
      <c r="F1595" s="147">
        <f>D1595*(1-E1595)</f>
        <v>16.8</v>
      </c>
      <c r="G1595" s="149" t="s">
        <v>77</v>
      </c>
      <c r="H1595" s="109" t="s">
        <v>66</v>
      </c>
    </row>
    <row r="1596" spans="1:8">
      <c r="A1596" s="107" t="s">
        <v>3630</v>
      </c>
      <c r="B1596" s="108" t="s">
        <v>3631</v>
      </c>
      <c r="C1596" s="179" t="s">
        <v>7203</v>
      </c>
      <c r="D1596" s="147">
        <v>30</v>
      </c>
      <c r="E1596" s="148">
        <v>0.44</v>
      </c>
      <c r="F1596" s="147">
        <f>D1596*(1-E1596)</f>
        <v>16.8</v>
      </c>
      <c r="G1596" s="149" t="s">
        <v>77</v>
      </c>
      <c r="H1596" s="109" t="s">
        <v>66</v>
      </c>
    </row>
    <row r="1597" spans="1:8">
      <c r="A1597" s="107" t="s">
        <v>3632</v>
      </c>
      <c r="B1597" s="108" t="s">
        <v>3633</v>
      </c>
      <c r="C1597" s="179" t="s">
        <v>7203</v>
      </c>
      <c r="D1597" s="147">
        <v>30</v>
      </c>
      <c r="E1597" s="148">
        <v>0.44</v>
      </c>
      <c r="F1597" s="147">
        <f>D1597*(1-E1597)</f>
        <v>16.8</v>
      </c>
      <c r="G1597" s="149" t="s">
        <v>77</v>
      </c>
      <c r="H1597" s="109" t="s">
        <v>66</v>
      </c>
    </row>
    <row r="1598" spans="1:8">
      <c r="A1598" s="107" t="s">
        <v>3634</v>
      </c>
      <c r="B1598" s="108" t="s">
        <v>3635</v>
      </c>
      <c r="C1598" s="179" t="s">
        <v>7203</v>
      </c>
      <c r="D1598" s="147">
        <v>30</v>
      </c>
      <c r="E1598" s="148">
        <v>0.44</v>
      </c>
      <c r="F1598" s="147">
        <f>D1598*(1-E1598)</f>
        <v>16.8</v>
      </c>
      <c r="G1598" s="149" t="s">
        <v>77</v>
      </c>
      <c r="H1598" s="109" t="s">
        <v>66</v>
      </c>
    </row>
    <row r="1599" spans="1:8">
      <c r="A1599" s="107" t="s">
        <v>3636</v>
      </c>
      <c r="B1599" s="108" t="s">
        <v>3637</v>
      </c>
      <c r="C1599" s="179" t="s">
        <v>7203</v>
      </c>
      <c r="D1599" s="147">
        <v>30</v>
      </c>
      <c r="E1599" s="148">
        <v>0.44</v>
      </c>
      <c r="F1599" s="147">
        <f>D1599*(1-E1599)</f>
        <v>16.8</v>
      </c>
      <c r="G1599" s="149" t="s">
        <v>77</v>
      </c>
      <c r="H1599" s="109" t="s">
        <v>66</v>
      </c>
    </row>
    <row r="1600" spans="1:8">
      <c r="A1600" s="107" t="s">
        <v>3638</v>
      </c>
      <c r="B1600" s="108" t="s">
        <v>3639</v>
      </c>
      <c r="C1600" s="179" t="s">
        <v>7203</v>
      </c>
      <c r="D1600" s="147">
        <v>30</v>
      </c>
      <c r="E1600" s="148">
        <v>0.44</v>
      </c>
      <c r="F1600" s="147">
        <f>D1600*(1-E1600)</f>
        <v>16.8</v>
      </c>
      <c r="G1600" s="149" t="s">
        <v>77</v>
      </c>
      <c r="H1600" s="109" t="s">
        <v>66</v>
      </c>
    </row>
    <row r="1601" spans="1:8">
      <c r="A1601" s="107" t="s">
        <v>3640</v>
      </c>
      <c r="B1601" s="108" t="s">
        <v>3641</v>
      </c>
      <c r="C1601" s="179" t="s">
        <v>7203</v>
      </c>
      <c r="D1601" s="147">
        <v>30</v>
      </c>
      <c r="E1601" s="148">
        <v>0.44</v>
      </c>
      <c r="F1601" s="147">
        <f>D1601*(1-E1601)</f>
        <v>16.8</v>
      </c>
      <c r="G1601" s="149" t="s">
        <v>77</v>
      </c>
      <c r="H1601" s="109" t="s">
        <v>66</v>
      </c>
    </row>
    <row r="1602" spans="1:8">
      <c r="A1602" s="107" t="s">
        <v>3642</v>
      </c>
      <c r="B1602" s="108" t="s">
        <v>3643</v>
      </c>
      <c r="C1602" s="179" t="s">
        <v>7203</v>
      </c>
      <c r="D1602" s="147">
        <v>30</v>
      </c>
      <c r="E1602" s="148">
        <v>0.44</v>
      </c>
      <c r="F1602" s="147">
        <f>D1602*(1-E1602)</f>
        <v>16.8</v>
      </c>
      <c r="G1602" s="149" t="s">
        <v>77</v>
      </c>
      <c r="H1602" s="109" t="s">
        <v>66</v>
      </c>
    </row>
    <row r="1603" spans="1:8" customFormat="1" ht="90">
      <c r="A1603" s="107" t="s">
        <v>3644</v>
      </c>
      <c r="B1603" s="108" t="s">
        <v>3645</v>
      </c>
      <c r="C1603" s="152" t="s">
        <v>7214</v>
      </c>
      <c r="D1603" s="147">
        <v>995</v>
      </c>
      <c r="E1603" s="148">
        <v>0.44</v>
      </c>
      <c r="F1603" s="147">
        <f>D1603*(1-E1603)</f>
        <v>557.20000000000005</v>
      </c>
      <c r="G1603" s="152" t="s">
        <v>82</v>
      </c>
      <c r="H1603" s="109" t="s">
        <v>83</v>
      </c>
    </row>
    <row r="1604" spans="1:8" ht="30">
      <c r="A1604" s="107" t="s">
        <v>3646</v>
      </c>
      <c r="B1604" s="108" t="s">
        <v>3647</v>
      </c>
      <c r="C1604" s="179" t="s">
        <v>7203</v>
      </c>
      <c r="D1604" s="147">
        <v>595</v>
      </c>
      <c r="E1604" s="148">
        <v>0.44</v>
      </c>
      <c r="F1604" s="147">
        <f>D1604*(1-E1604)</f>
        <v>333.20000000000005</v>
      </c>
      <c r="G1604" s="149" t="s">
        <v>77</v>
      </c>
      <c r="H1604" s="109" t="s">
        <v>66</v>
      </c>
    </row>
    <row r="1605" spans="1:8" ht="45">
      <c r="A1605" s="107" t="s">
        <v>3648</v>
      </c>
      <c r="B1605" s="108" t="s">
        <v>3649</v>
      </c>
      <c r="C1605" s="179" t="s">
        <v>7203</v>
      </c>
      <c r="D1605" s="147">
        <v>285</v>
      </c>
      <c r="E1605" s="148">
        <v>0.44</v>
      </c>
      <c r="F1605" s="147">
        <f>D1605*(1-E1605)</f>
        <v>159.60000000000002</v>
      </c>
      <c r="G1605" s="149" t="s">
        <v>77</v>
      </c>
      <c r="H1605" s="109" t="s">
        <v>66</v>
      </c>
    </row>
    <row r="1606" spans="1:8">
      <c r="A1606" s="107" t="s">
        <v>3650</v>
      </c>
      <c r="B1606" s="108" t="s">
        <v>3651</v>
      </c>
      <c r="C1606" s="179" t="s">
        <v>7212</v>
      </c>
      <c r="D1606" s="147">
        <v>40</v>
      </c>
      <c r="E1606" s="148">
        <v>0.24</v>
      </c>
      <c r="F1606" s="147">
        <f>D1606*(1-E1606)</f>
        <v>30.4</v>
      </c>
      <c r="G1606" s="151" t="s">
        <v>81</v>
      </c>
      <c r="H1606" s="109" t="s">
        <v>14</v>
      </c>
    </row>
    <row r="1607" spans="1:8">
      <c r="A1607" s="107" t="s">
        <v>3652</v>
      </c>
      <c r="B1607" s="108" t="s">
        <v>3653</v>
      </c>
      <c r="C1607" s="179" t="s">
        <v>7212</v>
      </c>
      <c r="D1607" s="147">
        <v>86</v>
      </c>
      <c r="E1607" s="148">
        <v>0.24</v>
      </c>
      <c r="F1607" s="147">
        <f>D1607*(1-E1607)</f>
        <v>65.36</v>
      </c>
      <c r="G1607" s="151" t="s">
        <v>81</v>
      </c>
      <c r="H1607" s="109" t="s">
        <v>14</v>
      </c>
    </row>
    <row r="1608" spans="1:8">
      <c r="A1608" s="107" t="s">
        <v>3654</v>
      </c>
      <c r="B1608" s="108" t="s">
        <v>3655</v>
      </c>
      <c r="C1608" s="179" t="s">
        <v>7212</v>
      </c>
      <c r="D1608" s="147">
        <v>114</v>
      </c>
      <c r="E1608" s="148">
        <v>0.24</v>
      </c>
      <c r="F1608" s="147">
        <f>D1608*(1-E1608)</f>
        <v>86.64</v>
      </c>
      <c r="G1608" s="151" t="s">
        <v>81</v>
      </c>
      <c r="H1608" s="109" t="s">
        <v>14</v>
      </c>
    </row>
    <row r="1609" spans="1:8">
      <c r="A1609" s="107" t="s">
        <v>3656</v>
      </c>
      <c r="B1609" s="108" t="s">
        <v>3657</v>
      </c>
      <c r="C1609" s="179" t="s">
        <v>7212</v>
      </c>
      <c r="D1609" s="147">
        <v>20</v>
      </c>
      <c r="E1609" s="148">
        <v>0</v>
      </c>
      <c r="F1609" s="147">
        <f>D1609*(1-E1609)</f>
        <v>20</v>
      </c>
      <c r="G1609" s="151" t="s">
        <v>80</v>
      </c>
      <c r="H1609" s="109" t="s">
        <v>14</v>
      </c>
    </row>
    <row r="1610" spans="1:8">
      <c r="A1610" s="107" t="s">
        <v>3658</v>
      </c>
      <c r="B1610" s="108" t="s">
        <v>3659</v>
      </c>
      <c r="C1610" s="179" t="s">
        <v>7212</v>
      </c>
      <c r="D1610" s="147">
        <v>43</v>
      </c>
      <c r="E1610" s="148">
        <v>0</v>
      </c>
      <c r="F1610" s="147">
        <f>D1610*(1-E1610)</f>
        <v>43</v>
      </c>
      <c r="G1610" s="151" t="s">
        <v>80</v>
      </c>
      <c r="H1610" s="109" t="s">
        <v>14</v>
      </c>
    </row>
    <row r="1611" spans="1:8">
      <c r="A1611" s="107" t="s">
        <v>3660</v>
      </c>
      <c r="B1611" s="108" t="s">
        <v>3661</v>
      </c>
      <c r="C1611" s="179" t="s">
        <v>7212</v>
      </c>
      <c r="D1611" s="147">
        <v>57</v>
      </c>
      <c r="E1611" s="148">
        <v>0</v>
      </c>
      <c r="F1611" s="147">
        <f>D1611*(1-E1611)</f>
        <v>57</v>
      </c>
      <c r="G1611" s="151" t="s">
        <v>80</v>
      </c>
      <c r="H1611" s="109" t="s">
        <v>14</v>
      </c>
    </row>
    <row r="1612" spans="1:8">
      <c r="A1612" s="107" t="s">
        <v>3662</v>
      </c>
      <c r="B1612" s="108" t="s">
        <v>3663</v>
      </c>
      <c r="C1612" s="179" t="s">
        <v>7212</v>
      </c>
      <c r="D1612" s="147">
        <v>18</v>
      </c>
      <c r="E1612" s="148">
        <v>0.24</v>
      </c>
      <c r="F1612" s="147">
        <f>D1612*(1-E1612)</f>
        <v>13.68</v>
      </c>
      <c r="G1612" s="151" t="s">
        <v>81</v>
      </c>
      <c r="H1612" s="109" t="s">
        <v>14</v>
      </c>
    </row>
    <row r="1613" spans="1:8">
      <c r="A1613" s="107" t="s">
        <v>3664</v>
      </c>
      <c r="B1613" s="108" t="s">
        <v>3665</v>
      </c>
      <c r="C1613" s="179" t="s">
        <v>7212</v>
      </c>
      <c r="D1613" s="147">
        <v>35</v>
      </c>
      <c r="E1613" s="148">
        <v>0.24</v>
      </c>
      <c r="F1613" s="147">
        <f>D1613*(1-E1613)</f>
        <v>26.6</v>
      </c>
      <c r="G1613" s="151" t="s">
        <v>81</v>
      </c>
      <c r="H1613" s="109" t="s">
        <v>14</v>
      </c>
    </row>
    <row r="1614" spans="1:8">
      <c r="A1614" s="107" t="s">
        <v>3666</v>
      </c>
      <c r="B1614" s="108" t="s">
        <v>3667</v>
      </c>
      <c r="C1614" s="179" t="s">
        <v>7212</v>
      </c>
      <c r="D1614" s="147">
        <v>52</v>
      </c>
      <c r="E1614" s="148">
        <v>0.24</v>
      </c>
      <c r="F1614" s="147">
        <f>D1614*(1-E1614)</f>
        <v>39.520000000000003</v>
      </c>
      <c r="G1614" s="151" t="s">
        <v>81</v>
      </c>
      <c r="H1614" s="109" t="s">
        <v>14</v>
      </c>
    </row>
    <row r="1615" spans="1:8">
      <c r="A1615" s="107" t="s">
        <v>3668</v>
      </c>
      <c r="B1615" s="108" t="s">
        <v>3669</v>
      </c>
      <c r="C1615" s="179" t="s">
        <v>7212</v>
      </c>
      <c r="D1615" s="147">
        <v>40</v>
      </c>
      <c r="E1615" s="148">
        <v>0.24</v>
      </c>
      <c r="F1615" s="147">
        <f>D1615*(1-E1615)</f>
        <v>30.4</v>
      </c>
      <c r="G1615" s="151" t="s">
        <v>81</v>
      </c>
      <c r="H1615" s="109" t="s">
        <v>14</v>
      </c>
    </row>
    <row r="1616" spans="1:8">
      <c r="A1616" s="107" t="s">
        <v>3670</v>
      </c>
      <c r="B1616" s="108" t="s">
        <v>3671</v>
      </c>
      <c r="C1616" s="179" t="s">
        <v>7212</v>
      </c>
      <c r="D1616" s="147">
        <v>86</v>
      </c>
      <c r="E1616" s="148">
        <v>0.24</v>
      </c>
      <c r="F1616" s="147">
        <f>D1616*(1-E1616)</f>
        <v>65.36</v>
      </c>
      <c r="G1616" s="151" t="s">
        <v>81</v>
      </c>
      <c r="H1616" s="109" t="s">
        <v>14</v>
      </c>
    </row>
    <row r="1617" spans="1:8">
      <c r="A1617" s="107" t="s">
        <v>3672</v>
      </c>
      <c r="B1617" s="108" t="s">
        <v>3673</v>
      </c>
      <c r="C1617" s="179" t="s">
        <v>7212</v>
      </c>
      <c r="D1617" s="147">
        <v>114</v>
      </c>
      <c r="E1617" s="148">
        <v>0.24</v>
      </c>
      <c r="F1617" s="147">
        <f>D1617*(1-E1617)</f>
        <v>86.64</v>
      </c>
      <c r="G1617" s="151" t="s">
        <v>81</v>
      </c>
      <c r="H1617" s="109" t="s">
        <v>14</v>
      </c>
    </row>
    <row r="1618" spans="1:8">
      <c r="A1618" s="107" t="s">
        <v>3674</v>
      </c>
      <c r="B1618" s="108" t="s">
        <v>3675</v>
      </c>
      <c r="C1618" s="179" t="s">
        <v>7212</v>
      </c>
      <c r="D1618" s="147">
        <v>20</v>
      </c>
      <c r="E1618" s="148">
        <v>0</v>
      </c>
      <c r="F1618" s="147">
        <f>D1618*(1-E1618)</f>
        <v>20</v>
      </c>
      <c r="G1618" s="151" t="s">
        <v>80</v>
      </c>
      <c r="H1618" s="109" t="s">
        <v>14</v>
      </c>
    </row>
    <row r="1619" spans="1:8">
      <c r="A1619" s="107" t="s">
        <v>3676</v>
      </c>
      <c r="B1619" s="108" t="s">
        <v>3677</v>
      </c>
      <c r="C1619" s="179" t="s">
        <v>7212</v>
      </c>
      <c r="D1619" s="147">
        <v>43</v>
      </c>
      <c r="E1619" s="148">
        <v>0</v>
      </c>
      <c r="F1619" s="147">
        <f>D1619*(1-E1619)</f>
        <v>43</v>
      </c>
      <c r="G1619" s="151" t="s">
        <v>80</v>
      </c>
      <c r="H1619" s="109" t="s">
        <v>14</v>
      </c>
    </row>
    <row r="1620" spans="1:8">
      <c r="A1620" s="107" t="s">
        <v>3678</v>
      </c>
      <c r="B1620" s="108" t="s">
        <v>3679</v>
      </c>
      <c r="C1620" s="179" t="s">
        <v>7212</v>
      </c>
      <c r="D1620" s="147">
        <v>57</v>
      </c>
      <c r="E1620" s="148">
        <v>0</v>
      </c>
      <c r="F1620" s="147">
        <f>D1620*(1-E1620)</f>
        <v>57</v>
      </c>
      <c r="G1620" s="151" t="s">
        <v>80</v>
      </c>
      <c r="H1620" s="109" t="s">
        <v>14</v>
      </c>
    </row>
    <row r="1621" spans="1:8">
      <c r="A1621" s="115" t="s">
        <v>3680</v>
      </c>
      <c r="B1621" s="115" t="s">
        <v>3681</v>
      </c>
      <c r="C1621" s="179" t="s">
        <v>7212</v>
      </c>
      <c r="D1621" s="154">
        <v>18</v>
      </c>
      <c r="E1621" s="148">
        <v>0.24</v>
      </c>
      <c r="F1621" s="147">
        <f>D1621*(1-E1621)</f>
        <v>13.68</v>
      </c>
      <c r="G1621" s="151" t="s">
        <v>81</v>
      </c>
      <c r="H1621" s="109" t="s">
        <v>14</v>
      </c>
    </row>
    <row r="1622" spans="1:8">
      <c r="A1622" s="115" t="s">
        <v>3682</v>
      </c>
      <c r="B1622" s="115" t="s">
        <v>3683</v>
      </c>
      <c r="C1622" s="179" t="s">
        <v>7212</v>
      </c>
      <c r="D1622" s="154">
        <v>35</v>
      </c>
      <c r="E1622" s="148">
        <v>0.24</v>
      </c>
      <c r="F1622" s="147">
        <f>D1622*(1-E1622)</f>
        <v>26.6</v>
      </c>
      <c r="G1622" s="151" t="s">
        <v>81</v>
      </c>
      <c r="H1622" s="109" t="s">
        <v>14</v>
      </c>
    </row>
    <row r="1623" spans="1:8">
      <c r="A1623" s="115" t="s">
        <v>3684</v>
      </c>
      <c r="B1623" s="115" t="s">
        <v>3685</v>
      </c>
      <c r="C1623" s="179" t="s">
        <v>7212</v>
      </c>
      <c r="D1623" s="154">
        <v>52</v>
      </c>
      <c r="E1623" s="148">
        <v>0.24</v>
      </c>
      <c r="F1623" s="147">
        <f>D1623*(1-E1623)</f>
        <v>39.520000000000003</v>
      </c>
      <c r="G1623" s="151" t="s">
        <v>81</v>
      </c>
      <c r="H1623" s="109" t="s">
        <v>14</v>
      </c>
    </row>
    <row r="1624" spans="1:8">
      <c r="A1624" s="109" t="s">
        <v>3686</v>
      </c>
      <c r="B1624" s="111" t="s">
        <v>3687</v>
      </c>
      <c r="C1624" s="179" t="s">
        <v>7203</v>
      </c>
      <c r="D1624" s="153">
        <v>25</v>
      </c>
      <c r="E1624" s="148">
        <v>0.44</v>
      </c>
      <c r="F1624" s="147">
        <f>D1624*(1-E1624)</f>
        <v>14.000000000000002</v>
      </c>
      <c r="G1624" s="149" t="s">
        <v>77</v>
      </c>
      <c r="H1624" s="109" t="s">
        <v>66</v>
      </c>
    </row>
    <row r="1625" spans="1:8" ht="30">
      <c r="A1625" s="109" t="s">
        <v>3688</v>
      </c>
      <c r="B1625" s="112" t="s">
        <v>3689</v>
      </c>
      <c r="C1625" s="179" t="s">
        <v>7203</v>
      </c>
      <c r="D1625" s="153">
        <v>12</v>
      </c>
      <c r="E1625" s="148">
        <v>0.44</v>
      </c>
      <c r="F1625" s="147">
        <f>D1625*(1-E1625)</f>
        <v>6.7200000000000006</v>
      </c>
      <c r="G1625" s="149" t="s">
        <v>77</v>
      </c>
      <c r="H1625" s="109" t="s">
        <v>66</v>
      </c>
    </row>
    <row r="1626" spans="1:8" ht="30">
      <c r="A1626" s="109" t="s">
        <v>3690</v>
      </c>
      <c r="B1626" s="112" t="s">
        <v>3691</v>
      </c>
      <c r="C1626" s="179" t="s">
        <v>7203</v>
      </c>
      <c r="D1626" s="153">
        <v>595</v>
      </c>
      <c r="E1626" s="148">
        <v>0.44</v>
      </c>
      <c r="F1626" s="147">
        <f>D1626*(1-E1626)</f>
        <v>333.20000000000005</v>
      </c>
      <c r="G1626" s="149" t="s">
        <v>77</v>
      </c>
      <c r="H1626" s="109" t="s">
        <v>66</v>
      </c>
    </row>
    <row r="1627" spans="1:8">
      <c r="A1627" s="109" t="s">
        <v>3692</v>
      </c>
      <c r="B1627" s="112" t="s">
        <v>3693</v>
      </c>
      <c r="C1627" s="179" t="s">
        <v>7203</v>
      </c>
      <c r="D1627" s="153">
        <v>4995</v>
      </c>
      <c r="E1627" s="148">
        <v>0.44</v>
      </c>
      <c r="F1627" s="147">
        <f>D1627*(1-E1627)</f>
        <v>2797.2000000000003</v>
      </c>
      <c r="G1627" s="152" t="s">
        <v>77</v>
      </c>
      <c r="H1627" s="109" t="s">
        <v>78</v>
      </c>
    </row>
    <row r="1628" spans="1:8" ht="30">
      <c r="A1628" s="109" t="s">
        <v>3694</v>
      </c>
      <c r="B1628" s="112" t="s">
        <v>3695</v>
      </c>
      <c r="C1628" s="179" t="s">
        <v>7203</v>
      </c>
      <c r="D1628" s="153">
        <v>595</v>
      </c>
      <c r="E1628" s="148">
        <v>0.44</v>
      </c>
      <c r="F1628" s="147">
        <f>D1628*(1-E1628)</f>
        <v>333.20000000000005</v>
      </c>
      <c r="G1628" s="149" t="s">
        <v>77</v>
      </c>
      <c r="H1628" s="109" t="s">
        <v>66</v>
      </c>
    </row>
    <row r="1629" spans="1:8">
      <c r="A1629" s="109" t="s">
        <v>3696</v>
      </c>
      <c r="B1629" s="112" t="s">
        <v>3697</v>
      </c>
      <c r="C1629" s="179" t="s">
        <v>7212</v>
      </c>
      <c r="D1629" s="153">
        <v>999</v>
      </c>
      <c r="E1629" s="148">
        <v>0.24</v>
      </c>
      <c r="F1629" s="147">
        <f>D1629*(1-E1629)</f>
        <v>759.24</v>
      </c>
      <c r="G1629" s="152" t="s">
        <v>81</v>
      </c>
      <c r="H1629" s="109" t="s">
        <v>14</v>
      </c>
    </row>
    <row r="1630" spans="1:8">
      <c r="A1630" s="109" t="s">
        <v>3698</v>
      </c>
      <c r="B1630" s="112" t="s">
        <v>3699</v>
      </c>
      <c r="C1630" s="179" t="s">
        <v>7212</v>
      </c>
      <c r="D1630" s="153">
        <v>700</v>
      </c>
      <c r="E1630" s="148">
        <v>0</v>
      </c>
      <c r="F1630" s="147">
        <f>D1630*(1-E1630)</f>
        <v>700</v>
      </c>
      <c r="G1630" s="152" t="s">
        <v>80</v>
      </c>
      <c r="H1630" s="109" t="s">
        <v>14</v>
      </c>
    </row>
    <row r="1631" spans="1:8">
      <c r="A1631" s="109" t="s">
        <v>3700</v>
      </c>
      <c r="B1631" s="112" t="s">
        <v>3701</v>
      </c>
      <c r="C1631" s="179" t="s">
        <v>7212</v>
      </c>
      <c r="D1631" s="153">
        <v>1998</v>
      </c>
      <c r="E1631" s="148">
        <v>0.24</v>
      </c>
      <c r="F1631" s="147">
        <f>D1631*(1-E1631)</f>
        <v>1518.48</v>
      </c>
      <c r="G1631" s="152" t="s">
        <v>81</v>
      </c>
      <c r="H1631" s="109" t="s">
        <v>14</v>
      </c>
    </row>
    <row r="1632" spans="1:8">
      <c r="A1632" s="109" t="s">
        <v>3702</v>
      </c>
      <c r="B1632" s="112" t="s">
        <v>3703</v>
      </c>
      <c r="C1632" s="179" t="s">
        <v>7212</v>
      </c>
      <c r="D1632" s="153">
        <v>1400</v>
      </c>
      <c r="E1632" s="148">
        <v>0</v>
      </c>
      <c r="F1632" s="147">
        <f>D1632*(1-E1632)</f>
        <v>1400</v>
      </c>
      <c r="G1632" s="152" t="s">
        <v>80</v>
      </c>
      <c r="H1632" s="109" t="s">
        <v>14</v>
      </c>
    </row>
    <row r="1633" spans="1:8">
      <c r="A1633" s="109" t="s">
        <v>3704</v>
      </c>
      <c r="B1633" s="112" t="s">
        <v>3705</v>
      </c>
      <c r="C1633" s="179" t="s">
        <v>7212</v>
      </c>
      <c r="D1633" s="153">
        <v>2997</v>
      </c>
      <c r="E1633" s="148">
        <v>0.24</v>
      </c>
      <c r="F1633" s="147">
        <f>D1633*(1-E1633)</f>
        <v>2277.7199999999998</v>
      </c>
      <c r="G1633" s="152" t="s">
        <v>81</v>
      </c>
      <c r="H1633" s="109" t="s">
        <v>14</v>
      </c>
    </row>
    <row r="1634" spans="1:8">
      <c r="A1634" s="109" t="s">
        <v>3706</v>
      </c>
      <c r="B1634" s="112" t="s">
        <v>3707</v>
      </c>
      <c r="C1634" s="179" t="s">
        <v>7212</v>
      </c>
      <c r="D1634" s="153">
        <v>2100</v>
      </c>
      <c r="E1634" s="148">
        <v>0</v>
      </c>
      <c r="F1634" s="147">
        <f>D1634*(1-E1634)</f>
        <v>2100</v>
      </c>
      <c r="G1634" s="152" t="s">
        <v>80</v>
      </c>
      <c r="H1634" s="109" t="s">
        <v>14</v>
      </c>
    </row>
    <row r="1635" spans="1:8">
      <c r="A1635" s="109" t="s">
        <v>3708</v>
      </c>
      <c r="B1635" s="112" t="s">
        <v>3709</v>
      </c>
      <c r="C1635" s="179" t="s">
        <v>7212</v>
      </c>
      <c r="D1635" s="153">
        <v>999</v>
      </c>
      <c r="E1635" s="148">
        <v>0.24</v>
      </c>
      <c r="F1635" s="147">
        <f>D1635*(1-E1635)</f>
        <v>759.24</v>
      </c>
      <c r="G1635" s="152" t="s">
        <v>81</v>
      </c>
      <c r="H1635" s="109" t="s">
        <v>14</v>
      </c>
    </row>
    <row r="1636" spans="1:8">
      <c r="A1636" s="109" t="s">
        <v>3710</v>
      </c>
      <c r="B1636" s="112" t="s">
        <v>3711</v>
      </c>
      <c r="C1636" s="179" t="s">
        <v>7212</v>
      </c>
      <c r="D1636" s="153">
        <v>700</v>
      </c>
      <c r="E1636" s="148">
        <v>0</v>
      </c>
      <c r="F1636" s="147">
        <f>D1636*(1-E1636)</f>
        <v>700</v>
      </c>
      <c r="G1636" s="152" t="s">
        <v>80</v>
      </c>
      <c r="H1636" s="109" t="s">
        <v>14</v>
      </c>
    </row>
    <row r="1637" spans="1:8">
      <c r="A1637" s="109" t="s">
        <v>3712</v>
      </c>
      <c r="B1637" s="112" t="s">
        <v>3713</v>
      </c>
      <c r="C1637" s="179" t="s">
        <v>7212</v>
      </c>
      <c r="D1637" s="153">
        <v>1998</v>
      </c>
      <c r="E1637" s="148">
        <v>0.24</v>
      </c>
      <c r="F1637" s="147">
        <f>D1637*(1-E1637)</f>
        <v>1518.48</v>
      </c>
      <c r="G1637" s="152" t="s">
        <v>81</v>
      </c>
      <c r="H1637" s="109" t="s">
        <v>14</v>
      </c>
    </row>
    <row r="1638" spans="1:8">
      <c r="A1638" s="109" t="s">
        <v>3714</v>
      </c>
      <c r="B1638" s="112" t="s">
        <v>3715</v>
      </c>
      <c r="C1638" s="179" t="s">
        <v>7212</v>
      </c>
      <c r="D1638" s="153">
        <v>1400</v>
      </c>
      <c r="E1638" s="148">
        <v>0</v>
      </c>
      <c r="F1638" s="147">
        <f>D1638*(1-E1638)</f>
        <v>1400</v>
      </c>
      <c r="G1638" s="152" t="s">
        <v>80</v>
      </c>
      <c r="H1638" s="109" t="s">
        <v>14</v>
      </c>
    </row>
    <row r="1639" spans="1:8">
      <c r="A1639" s="109" t="s">
        <v>3716</v>
      </c>
      <c r="B1639" s="112" t="s">
        <v>3717</v>
      </c>
      <c r="C1639" s="179" t="s">
        <v>7212</v>
      </c>
      <c r="D1639" s="153">
        <v>2997</v>
      </c>
      <c r="E1639" s="148">
        <v>0.24</v>
      </c>
      <c r="F1639" s="147">
        <f>D1639*(1-E1639)</f>
        <v>2277.7199999999998</v>
      </c>
      <c r="G1639" s="152" t="s">
        <v>81</v>
      </c>
      <c r="H1639" s="109" t="s">
        <v>14</v>
      </c>
    </row>
    <row r="1640" spans="1:8">
      <c r="A1640" s="109" t="s">
        <v>3718</v>
      </c>
      <c r="B1640" s="112" t="s">
        <v>3719</v>
      </c>
      <c r="C1640" s="179" t="s">
        <v>7212</v>
      </c>
      <c r="D1640" s="153">
        <v>2100</v>
      </c>
      <c r="E1640" s="148">
        <v>0</v>
      </c>
      <c r="F1640" s="147">
        <f>D1640*(1-E1640)</f>
        <v>2100</v>
      </c>
      <c r="G1640" s="152" t="s">
        <v>80</v>
      </c>
      <c r="H1640" s="109" t="s">
        <v>14</v>
      </c>
    </row>
    <row r="1641" spans="1:8" ht="60">
      <c r="A1641" s="109" t="s">
        <v>3720</v>
      </c>
      <c r="B1641" s="112" t="s">
        <v>3721</v>
      </c>
      <c r="C1641" s="179" t="s">
        <v>7203</v>
      </c>
      <c r="D1641" s="153">
        <v>1295</v>
      </c>
      <c r="E1641" s="148">
        <v>0.44</v>
      </c>
      <c r="F1641" s="147">
        <f>D1641*(1-E1641)</f>
        <v>725.2</v>
      </c>
      <c r="G1641" s="152" t="s">
        <v>77</v>
      </c>
      <c r="H1641" s="109" t="s">
        <v>66</v>
      </c>
    </row>
    <row r="1642" spans="1:8" ht="45">
      <c r="A1642" s="109" t="s">
        <v>3722</v>
      </c>
      <c r="B1642" s="112" t="s">
        <v>3723</v>
      </c>
      <c r="C1642" s="179" t="s">
        <v>7203</v>
      </c>
      <c r="D1642" s="153">
        <v>285</v>
      </c>
      <c r="E1642" s="148">
        <v>0.44</v>
      </c>
      <c r="F1642" s="147">
        <f>D1642*(1-E1642)</f>
        <v>159.60000000000002</v>
      </c>
      <c r="G1642" s="152" t="s">
        <v>77</v>
      </c>
      <c r="H1642" s="109" t="s">
        <v>66</v>
      </c>
    </row>
    <row r="1643" spans="1:8" ht="90">
      <c r="A1643" s="109" t="s">
        <v>3724</v>
      </c>
      <c r="B1643" s="112" t="s">
        <v>3725</v>
      </c>
      <c r="C1643" s="179" t="s">
        <v>7203</v>
      </c>
      <c r="D1643" s="153">
        <v>1995</v>
      </c>
      <c r="E1643" s="148">
        <v>0.44</v>
      </c>
      <c r="F1643" s="147">
        <f>D1643*(1-E1643)</f>
        <v>1117.2</v>
      </c>
      <c r="G1643" s="152" t="s">
        <v>77</v>
      </c>
      <c r="H1643" s="109" t="s">
        <v>66</v>
      </c>
    </row>
    <row r="1644" spans="1:8" ht="90">
      <c r="A1644" s="109" t="s">
        <v>3726</v>
      </c>
      <c r="B1644" s="112" t="s">
        <v>3727</v>
      </c>
      <c r="C1644" s="179" t="s">
        <v>7203</v>
      </c>
      <c r="D1644" s="153">
        <v>1995</v>
      </c>
      <c r="E1644" s="148">
        <v>0.44</v>
      </c>
      <c r="F1644" s="147">
        <f>D1644*(1-E1644)</f>
        <v>1117.2</v>
      </c>
      <c r="G1644" s="152" t="s">
        <v>77</v>
      </c>
      <c r="H1644" s="109" t="s">
        <v>66</v>
      </c>
    </row>
    <row r="1645" spans="1:8" ht="30">
      <c r="A1645" s="109" t="s">
        <v>3728</v>
      </c>
      <c r="B1645" s="112" t="s">
        <v>3729</v>
      </c>
      <c r="C1645" s="179" t="s">
        <v>7203</v>
      </c>
      <c r="D1645" s="153">
        <v>995</v>
      </c>
      <c r="E1645" s="148">
        <v>0.44</v>
      </c>
      <c r="F1645" s="147">
        <f>D1645*(1-E1645)</f>
        <v>557.20000000000005</v>
      </c>
      <c r="G1645" s="152" t="s">
        <v>77</v>
      </c>
      <c r="H1645" s="109" t="s">
        <v>78</v>
      </c>
    </row>
    <row r="1646" spans="1:8" ht="30">
      <c r="A1646" s="109" t="s">
        <v>3730</v>
      </c>
      <c r="B1646" s="112" t="s">
        <v>3731</v>
      </c>
      <c r="C1646" s="179" t="s">
        <v>7203</v>
      </c>
      <c r="D1646" s="153">
        <v>75</v>
      </c>
      <c r="E1646" s="148">
        <v>0.44</v>
      </c>
      <c r="F1646" s="147">
        <f>D1646*(1-E1646)</f>
        <v>42.000000000000007</v>
      </c>
      <c r="G1646" s="152" t="s">
        <v>77</v>
      </c>
      <c r="H1646" s="109" t="s">
        <v>78</v>
      </c>
    </row>
    <row r="1647" spans="1:8">
      <c r="A1647" s="107" t="s">
        <v>3732</v>
      </c>
      <c r="B1647" s="108" t="s">
        <v>3733</v>
      </c>
      <c r="C1647" s="179" t="s">
        <v>7212</v>
      </c>
      <c r="D1647" s="147">
        <v>199</v>
      </c>
      <c r="E1647" s="148">
        <v>0.24</v>
      </c>
      <c r="F1647" s="147">
        <f>D1647*(1-E1647)</f>
        <v>151.24</v>
      </c>
      <c r="G1647" s="152" t="s">
        <v>81</v>
      </c>
      <c r="H1647" s="109" t="s">
        <v>14</v>
      </c>
    </row>
    <row r="1648" spans="1:8">
      <c r="A1648" s="107" t="s">
        <v>3734</v>
      </c>
      <c r="B1648" s="108" t="s">
        <v>3735</v>
      </c>
      <c r="C1648" s="179" t="s">
        <v>7212</v>
      </c>
      <c r="D1648" s="147">
        <v>140</v>
      </c>
      <c r="E1648" s="148">
        <v>0</v>
      </c>
      <c r="F1648" s="147">
        <f>D1648*(1-E1648)</f>
        <v>140</v>
      </c>
      <c r="G1648" s="152" t="s">
        <v>80</v>
      </c>
      <c r="H1648" s="109" t="s">
        <v>14</v>
      </c>
    </row>
    <row r="1649" spans="1:8">
      <c r="A1649" s="107" t="s">
        <v>3736</v>
      </c>
      <c r="B1649" s="108" t="s">
        <v>3737</v>
      </c>
      <c r="C1649" s="179" t="s">
        <v>7212</v>
      </c>
      <c r="D1649" s="147">
        <v>398</v>
      </c>
      <c r="E1649" s="148">
        <v>0.24</v>
      </c>
      <c r="F1649" s="147">
        <f>D1649*(1-E1649)</f>
        <v>302.48</v>
      </c>
      <c r="G1649" s="152" t="s">
        <v>81</v>
      </c>
      <c r="H1649" s="109" t="s">
        <v>14</v>
      </c>
    </row>
    <row r="1650" spans="1:8">
      <c r="A1650" s="107" t="s">
        <v>3738</v>
      </c>
      <c r="B1650" s="108" t="s">
        <v>3739</v>
      </c>
      <c r="C1650" s="179" t="s">
        <v>7212</v>
      </c>
      <c r="D1650" s="147">
        <v>280</v>
      </c>
      <c r="E1650" s="148">
        <v>0</v>
      </c>
      <c r="F1650" s="147">
        <f>D1650*(1-E1650)</f>
        <v>280</v>
      </c>
      <c r="G1650" s="152" t="s">
        <v>80</v>
      </c>
      <c r="H1650" s="109" t="s">
        <v>14</v>
      </c>
    </row>
    <row r="1651" spans="1:8">
      <c r="A1651" s="107" t="s">
        <v>3740</v>
      </c>
      <c r="B1651" s="108" t="s">
        <v>3741</v>
      </c>
      <c r="C1651" s="179" t="s">
        <v>7212</v>
      </c>
      <c r="D1651" s="147">
        <v>597</v>
      </c>
      <c r="E1651" s="148">
        <v>0.24</v>
      </c>
      <c r="F1651" s="147">
        <f>D1651*(1-E1651)</f>
        <v>453.72</v>
      </c>
      <c r="G1651" s="152" t="s">
        <v>81</v>
      </c>
      <c r="H1651" s="109" t="s">
        <v>14</v>
      </c>
    </row>
    <row r="1652" spans="1:8">
      <c r="A1652" s="107" t="s">
        <v>3742</v>
      </c>
      <c r="B1652" s="108" t="s">
        <v>3743</v>
      </c>
      <c r="C1652" s="179" t="s">
        <v>7212</v>
      </c>
      <c r="D1652" s="147">
        <v>420</v>
      </c>
      <c r="E1652" s="148">
        <v>0</v>
      </c>
      <c r="F1652" s="147">
        <f>D1652*(1-E1652)</f>
        <v>420</v>
      </c>
      <c r="G1652" s="152" t="s">
        <v>80</v>
      </c>
      <c r="H1652" s="109" t="s">
        <v>14</v>
      </c>
    </row>
    <row r="1653" spans="1:8">
      <c r="A1653" s="107" t="s">
        <v>3744</v>
      </c>
      <c r="B1653" s="108" t="s">
        <v>3745</v>
      </c>
      <c r="C1653" s="179" t="s">
        <v>7212</v>
      </c>
      <c r="D1653" s="147">
        <v>12</v>
      </c>
      <c r="E1653" s="148">
        <v>0.24</v>
      </c>
      <c r="F1653" s="147">
        <f>D1653*(1-E1653)</f>
        <v>9.120000000000001</v>
      </c>
      <c r="G1653" s="152" t="s">
        <v>81</v>
      </c>
      <c r="H1653" s="109" t="s">
        <v>14</v>
      </c>
    </row>
    <row r="1654" spans="1:8">
      <c r="A1654" s="107" t="s">
        <v>3746</v>
      </c>
      <c r="B1654" s="108" t="s">
        <v>3747</v>
      </c>
      <c r="C1654" s="179" t="s">
        <v>7212</v>
      </c>
      <c r="D1654" s="147">
        <v>9</v>
      </c>
      <c r="E1654" s="148">
        <v>0</v>
      </c>
      <c r="F1654" s="147">
        <f>D1654*(1-E1654)</f>
        <v>9</v>
      </c>
      <c r="G1654" s="152" t="s">
        <v>80</v>
      </c>
      <c r="H1654" s="109" t="s">
        <v>14</v>
      </c>
    </row>
    <row r="1655" spans="1:8">
      <c r="A1655" s="107" t="s">
        <v>3748</v>
      </c>
      <c r="B1655" s="108" t="s">
        <v>3749</v>
      </c>
      <c r="C1655" s="179" t="s">
        <v>7212</v>
      </c>
      <c r="D1655" s="147">
        <v>24</v>
      </c>
      <c r="E1655" s="148">
        <v>0.24</v>
      </c>
      <c r="F1655" s="147">
        <f>D1655*(1-E1655)</f>
        <v>18.240000000000002</v>
      </c>
      <c r="G1655" s="152" t="s">
        <v>81</v>
      </c>
      <c r="H1655" s="109" t="s">
        <v>14</v>
      </c>
    </row>
    <row r="1656" spans="1:8">
      <c r="A1656" s="107" t="s">
        <v>3750</v>
      </c>
      <c r="B1656" s="108" t="s">
        <v>3751</v>
      </c>
      <c r="C1656" s="179" t="s">
        <v>7212</v>
      </c>
      <c r="D1656" s="147">
        <v>18</v>
      </c>
      <c r="E1656" s="148">
        <v>0</v>
      </c>
      <c r="F1656" s="147">
        <f>D1656*(1-E1656)</f>
        <v>18</v>
      </c>
      <c r="G1656" s="152" t="s">
        <v>80</v>
      </c>
      <c r="H1656" s="109" t="s">
        <v>14</v>
      </c>
    </row>
    <row r="1657" spans="1:8">
      <c r="A1657" s="107" t="s">
        <v>3752</v>
      </c>
      <c r="B1657" s="108" t="s">
        <v>3753</v>
      </c>
      <c r="C1657" s="179" t="s">
        <v>7212</v>
      </c>
      <c r="D1657" s="147">
        <v>36</v>
      </c>
      <c r="E1657" s="148">
        <v>0.24</v>
      </c>
      <c r="F1657" s="147">
        <f>D1657*(1-E1657)</f>
        <v>27.36</v>
      </c>
      <c r="G1657" s="152" t="s">
        <v>81</v>
      </c>
      <c r="H1657" s="109" t="s">
        <v>14</v>
      </c>
    </row>
    <row r="1658" spans="1:8">
      <c r="A1658" s="107" t="s">
        <v>3754</v>
      </c>
      <c r="B1658" s="108" t="s">
        <v>3755</v>
      </c>
      <c r="C1658" s="179" t="s">
        <v>7212</v>
      </c>
      <c r="D1658" s="147">
        <v>27</v>
      </c>
      <c r="E1658" s="148">
        <v>0</v>
      </c>
      <c r="F1658" s="147">
        <f>D1658*(1-E1658)</f>
        <v>27</v>
      </c>
      <c r="G1658" s="152" t="s">
        <v>80</v>
      </c>
      <c r="H1658" s="109" t="s">
        <v>14</v>
      </c>
    </row>
    <row r="1659" spans="1:8">
      <c r="A1659" s="107" t="s">
        <v>3756</v>
      </c>
      <c r="B1659" s="108" t="s">
        <v>3757</v>
      </c>
      <c r="C1659" s="179" t="s">
        <v>7212</v>
      </c>
      <c r="D1659" s="147">
        <v>199</v>
      </c>
      <c r="E1659" s="148">
        <v>0.24</v>
      </c>
      <c r="F1659" s="147">
        <f>D1659*(1-E1659)</f>
        <v>151.24</v>
      </c>
      <c r="G1659" s="152" t="s">
        <v>81</v>
      </c>
      <c r="H1659" s="109" t="s">
        <v>14</v>
      </c>
    </row>
    <row r="1660" spans="1:8">
      <c r="A1660" s="107" t="s">
        <v>3758</v>
      </c>
      <c r="B1660" s="108" t="s">
        <v>3759</v>
      </c>
      <c r="C1660" s="179" t="s">
        <v>7212</v>
      </c>
      <c r="D1660" s="147">
        <v>140</v>
      </c>
      <c r="E1660" s="148">
        <v>0</v>
      </c>
      <c r="F1660" s="147">
        <f>D1660*(1-E1660)</f>
        <v>140</v>
      </c>
      <c r="G1660" s="152" t="s">
        <v>80</v>
      </c>
      <c r="H1660" s="109" t="s">
        <v>14</v>
      </c>
    </row>
    <row r="1661" spans="1:8">
      <c r="A1661" s="107" t="s">
        <v>3760</v>
      </c>
      <c r="B1661" s="108" t="s">
        <v>3761</v>
      </c>
      <c r="C1661" s="179" t="s">
        <v>7212</v>
      </c>
      <c r="D1661" s="147">
        <v>398</v>
      </c>
      <c r="E1661" s="148">
        <v>0.24</v>
      </c>
      <c r="F1661" s="147">
        <f>D1661*(1-E1661)</f>
        <v>302.48</v>
      </c>
      <c r="G1661" s="152" t="s">
        <v>81</v>
      </c>
      <c r="H1661" s="109" t="s">
        <v>14</v>
      </c>
    </row>
    <row r="1662" spans="1:8">
      <c r="A1662" s="107" t="s">
        <v>3762</v>
      </c>
      <c r="B1662" s="108" t="s">
        <v>3763</v>
      </c>
      <c r="C1662" s="179" t="s">
        <v>7212</v>
      </c>
      <c r="D1662" s="147">
        <v>280</v>
      </c>
      <c r="E1662" s="148">
        <v>0</v>
      </c>
      <c r="F1662" s="147">
        <f>D1662*(1-E1662)</f>
        <v>280</v>
      </c>
      <c r="G1662" s="152" t="s">
        <v>80</v>
      </c>
      <c r="H1662" s="109" t="s">
        <v>14</v>
      </c>
    </row>
    <row r="1663" spans="1:8">
      <c r="A1663" s="107" t="s">
        <v>3764</v>
      </c>
      <c r="B1663" s="108" t="s">
        <v>3765</v>
      </c>
      <c r="C1663" s="179" t="s">
        <v>7212</v>
      </c>
      <c r="D1663" s="147">
        <v>597</v>
      </c>
      <c r="E1663" s="148">
        <v>0.24</v>
      </c>
      <c r="F1663" s="147">
        <f>D1663*(1-E1663)</f>
        <v>453.72</v>
      </c>
      <c r="G1663" s="152" t="s">
        <v>81</v>
      </c>
      <c r="H1663" s="109" t="s">
        <v>14</v>
      </c>
    </row>
    <row r="1664" spans="1:8">
      <c r="A1664" s="107" t="s">
        <v>3766</v>
      </c>
      <c r="B1664" s="108" t="s">
        <v>3767</v>
      </c>
      <c r="C1664" s="179" t="s">
        <v>7212</v>
      </c>
      <c r="D1664" s="147">
        <v>420</v>
      </c>
      <c r="E1664" s="148">
        <v>0</v>
      </c>
      <c r="F1664" s="147">
        <f>D1664*(1-E1664)</f>
        <v>420</v>
      </c>
      <c r="G1664" s="152" t="s">
        <v>80</v>
      </c>
      <c r="H1664" s="109" t="s">
        <v>14</v>
      </c>
    </row>
    <row r="1665" spans="1:8">
      <c r="A1665" s="107" t="s">
        <v>3768</v>
      </c>
      <c r="B1665" s="108" t="s">
        <v>3769</v>
      </c>
      <c r="C1665" s="179" t="s">
        <v>7212</v>
      </c>
      <c r="D1665" s="147">
        <v>12</v>
      </c>
      <c r="E1665" s="148">
        <v>0.24</v>
      </c>
      <c r="F1665" s="147">
        <f>D1665*(1-E1665)</f>
        <v>9.120000000000001</v>
      </c>
      <c r="G1665" s="152" t="s">
        <v>81</v>
      </c>
      <c r="H1665" s="109" t="s">
        <v>14</v>
      </c>
    </row>
    <row r="1666" spans="1:8">
      <c r="A1666" s="107" t="s">
        <v>3770</v>
      </c>
      <c r="B1666" s="108" t="s">
        <v>3771</v>
      </c>
      <c r="C1666" s="179" t="s">
        <v>7212</v>
      </c>
      <c r="D1666" s="147">
        <v>9</v>
      </c>
      <c r="E1666" s="148">
        <v>0</v>
      </c>
      <c r="F1666" s="147">
        <f>D1666*(1-E1666)</f>
        <v>9</v>
      </c>
      <c r="G1666" s="152" t="s">
        <v>80</v>
      </c>
      <c r="H1666" s="109" t="s">
        <v>14</v>
      </c>
    </row>
    <row r="1667" spans="1:8">
      <c r="A1667" s="107" t="s">
        <v>3772</v>
      </c>
      <c r="B1667" s="108" t="s">
        <v>3773</v>
      </c>
      <c r="C1667" s="179" t="s">
        <v>7212</v>
      </c>
      <c r="D1667" s="147">
        <v>24</v>
      </c>
      <c r="E1667" s="148">
        <v>0.24</v>
      </c>
      <c r="F1667" s="147">
        <f>D1667*(1-E1667)</f>
        <v>18.240000000000002</v>
      </c>
      <c r="G1667" s="152" t="s">
        <v>81</v>
      </c>
      <c r="H1667" s="109" t="s">
        <v>14</v>
      </c>
    </row>
    <row r="1668" spans="1:8">
      <c r="A1668" s="107" t="s">
        <v>3774</v>
      </c>
      <c r="B1668" s="108" t="s">
        <v>3775</v>
      </c>
      <c r="C1668" s="179" t="s">
        <v>7212</v>
      </c>
      <c r="D1668" s="147">
        <v>18</v>
      </c>
      <c r="E1668" s="148">
        <v>0</v>
      </c>
      <c r="F1668" s="147">
        <f>D1668*(1-E1668)</f>
        <v>18</v>
      </c>
      <c r="G1668" s="152" t="s">
        <v>80</v>
      </c>
      <c r="H1668" s="109" t="s">
        <v>14</v>
      </c>
    </row>
    <row r="1669" spans="1:8">
      <c r="A1669" s="107" t="s">
        <v>3776</v>
      </c>
      <c r="B1669" s="108" t="s">
        <v>3777</v>
      </c>
      <c r="C1669" s="179" t="s">
        <v>7212</v>
      </c>
      <c r="D1669" s="147">
        <v>36</v>
      </c>
      <c r="E1669" s="148">
        <v>0.24</v>
      </c>
      <c r="F1669" s="147">
        <f>D1669*(1-E1669)</f>
        <v>27.36</v>
      </c>
      <c r="G1669" s="152" t="s">
        <v>81</v>
      </c>
      <c r="H1669" s="109" t="s">
        <v>14</v>
      </c>
    </row>
    <row r="1670" spans="1:8">
      <c r="A1670" s="107" t="s">
        <v>3778</v>
      </c>
      <c r="B1670" s="108" t="s">
        <v>3779</v>
      </c>
      <c r="C1670" s="179" t="s">
        <v>7212</v>
      </c>
      <c r="D1670" s="147">
        <v>27</v>
      </c>
      <c r="E1670" s="148">
        <v>0</v>
      </c>
      <c r="F1670" s="147">
        <f>D1670*(1-E1670)</f>
        <v>27</v>
      </c>
      <c r="G1670" s="152" t="s">
        <v>80</v>
      </c>
      <c r="H1670" s="109" t="s">
        <v>14</v>
      </c>
    </row>
    <row r="1671" spans="1:8">
      <c r="A1671" s="115" t="s">
        <v>3780</v>
      </c>
      <c r="B1671" s="115" t="s">
        <v>3781</v>
      </c>
      <c r="C1671" s="179" t="s">
        <v>7212</v>
      </c>
      <c r="D1671" s="155">
        <v>78</v>
      </c>
      <c r="E1671" s="148">
        <v>0.24</v>
      </c>
      <c r="F1671" s="147">
        <f>D1671*(1-E1671)</f>
        <v>59.28</v>
      </c>
      <c r="G1671" s="151" t="s">
        <v>81</v>
      </c>
      <c r="H1671" s="109" t="s">
        <v>14</v>
      </c>
    </row>
    <row r="1672" spans="1:8">
      <c r="A1672" s="115" t="s">
        <v>3782</v>
      </c>
      <c r="B1672" s="115" t="s">
        <v>3783</v>
      </c>
      <c r="C1672" s="179" t="s">
        <v>7212</v>
      </c>
      <c r="D1672" s="155">
        <v>156</v>
      </c>
      <c r="E1672" s="148">
        <v>0.24</v>
      </c>
      <c r="F1672" s="147">
        <f>D1672*(1-E1672)</f>
        <v>118.56</v>
      </c>
      <c r="G1672" s="151" t="s">
        <v>81</v>
      </c>
      <c r="H1672" s="109" t="s">
        <v>14</v>
      </c>
    </row>
    <row r="1673" spans="1:8">
      <c r="A1673" s="115" t="s">
        <v>3784</v>
      </c>
      <c r="B1673" s="115" t="s">
        <v>3785</v>
      </c>
      <c r="C1673" s="179" t="s">
        <v>7212</v>
      </c>
      <c r="D1673" s="155">
        <v>254</v>
      </c>
      <c r="E1673" s="148">
        <v>0.24</v>
      </c>
      <c r="F1673" s="147">
        <f>D1673*(1-E1673)</f>
        <v>193.04</v>
      </c>
      <c r="G1673" s="151" t="s">
        <v>81</v>
      </c>
      <c r="H1673" s="109" t="s">
        <v>14</v>
      </c>
    </row>
    <row r="1674" spans="1:8">
      <c r="A1674" s="115" t="s">
        <v>3786</v>
      </c>
      <c r="B1674" s="115" t="s">
        <v>3787</v>
      </c>
      <c r="C1674" s="179" t="s">
        <v>7212</v>
      </c>
      <c r="D1674" s="155">
        <v>18</v>
      </c>
      <c r="E1674" s="148">
        <v>0.24</v>
      </c>
      <c r="F1674" s="147">
        <f>D1674*(1-E1674)</f>
        <v>13.68</v>
      </c>
      <c r="G1674" s="151" t="s">
        <v>81</v>
      </c>
      <c r="H1674" s="109" t="s">
        <v>14</v>
      </c>
    </row>
    <row r="1675" spans="1:8">
      <c r="A1675" s="115" t="s">
        <v>3788</v>
      </c>
      <c r="B1675" s="115" t="s">
        <v>3789</v>
      </c>
      <c r="C1675" s="179" t="s">
        <v>7212</v>
      </c>
      <c r="D1675" s="155">
        <v>36</v>
      </c>
      <c r="E1675" s="148">
        <v>0.24</v>
      </c>
      <c r="F1675" s="147">
        <f>D1675*(1-E1675)</f>
        <v>27.36</v>
      </c>
      <c r="G1675" s="151" t="s">
        <v>81</v>
      </c>
      <c r="H1675" s="109" t="s">
        <v>14</v>
      </c>
    </row>
    <row r="1676" spans="1:8">
      <c r="A1676" s="115" t="s">
        <v>3790</v>
      </c>
      <c r="B1676" s="115" t="s">
        <v>3791</v>
      </c>
      <c r="C1676" s="179" t="s">
        <v>7212</v>
      </c>
      <c r="D1676" s="155">
        <v>54</v>
      </c>
      <c r="E1676" s="148">
        <v>0.24</v>
      </c>
      <c r="F1676" s="147">
        <f>D1676*(1-E1676)</f>
        <v>41.04</v>
      </c>
      <c r="G1676" s="151" t="s">
        <v>81</v>
      </c>
      <c r="H1676" s="109" t="s">
        <v>14</v>
      </c>
    </row>
    <row r="1677" spans="1:8">
      <c r="A1677" s="115" t="s">
        <v>3792</v>
      </c>
      <c r="B1677" s="115" t="s">
        <v>3793</v>
      </c>
      <c r="C1677" s="179" t="s">
        <v>7212</v>
      </c>
      <c r="D1677" s="155">
        <v>120</v>
      </c>
      <c r="E1677" s="148">
        <v>0.24</v>
      </c>
      <c r="F1677" s="147">
        <f>D1677*(1-E1677)</f>
        <v>91.2</v>
      </c>
      <c r="G1677" s="151" t="s">
        <v>81</v>
      </c>
      <c r="H1677" s="109" t="s">
        <v>14</v>
      </c>
    </row>
    <row r="1678" spans="1:8">
      <c r="A1678" s="115" t="s">
        <v>3794</v>
      </c>
      <c r="B1678" s="115" t="s">
        <v>3795</v>
      </c>
      <c r="C1678" s="179" t="s">
        <v>7212</v>
      </c>
      <c r="D1678" s="155">
        <v>240</v>
      </c>
      <c r="E1678" s="148">
        <v>0.24</v>
      </c>
      <c r="F1678" s="147">
        <f>D1678*(1-E1678)</f>
        <v>182.4</v>
      </c>
      <c r="G1678" s="151" t="s">
        <v>81</v>
      </c>
      <c r="H1678" s="109" t="s">
        <v>14</v>
      </c>
    </row>
    <row r="1679" spans="1:8">
      <c r="A1679" s="115" t="s">
        <v>3796</v>
      </c>
      <c r="B1679" s="115" t="s">
        <v>3797</v>
      </c>
      <c r="C1679" s="179" t="s">
        <v>7212</v>
      </c>
      <c r="D1679" s="155">
        <v>360</v>
      </c>
      <c r="E1679" s="148">
        <v>0.24</v>
      </c>
      <c r="F1679" s="147">
        <f>D1679*(1-E1679)</f>
        <v>273.60000000000002</v>
      </c>
      <c r="G1679" s="151" t="s">
        <v>81</v>
      </c>
      <c r="H1679" s="109" t="s">
        <v>14</v>
      </c>
    </row>
    <row r="1680" spans="1:8">
      <c r="A1680" s="115" t="s">
        <v>3798</v>
      </c>
      <c r="B1680" s="115" t="s">
        <v>3799</v>
      </c>
      <c r="C1680" s="179" t="s">
        <v>7212</v>
      </c>
      <c r="D1680" s="155">
        <v>120</v>
      </c>
      <c r="E1680" s="148">
        <v>0.24</v>
      </c>
      <c r="F1680" s="147">
        <f>D1680*(1-E1680)</f>
        <v>91.2</v>
      </c>
      <c r="G1680" s="151" t="s">
        <v>81</v>
      </c>
      <c r="H1680" s="109" t="s">
        <v>14</v>
      </c>
    </row>
    <row r="1681" spans="1:8">
      <c r="A1681" s="115" t="s">
        <v>3800</v>
      </c>
      <c r="B1681" s="115" t="s">
        <v>3801</v>
      </c>
      <c r="C1681" s="179" t="s">
        <v>7212</v>
      </c>
      <c r="D1681" s="155">
        <v>240</v>
      </c>
      <c r="E1681" s="148">
        <v>0.24</v>
      </c>
      <c r="F1681" s="147">
        <f>D1681*(1-E1681)</f>
        <v>182.4</v>
      </c>
      <c r="G1681" s="151" t="s">
        <v>81</v>
      </c>
      <c r="H1681" s="109" t="s">
        <v>14</v>
      </c>
    </row>
    <row r="1682" spans="1:8">
      <c r="A1682" s="115" t="s">
        <v>3802</v>
      </c>
      <c r="B1682" s="115" t="s">
        <v>3803</v>
      </c>
      <c r="C1682" s="179" t="s">
        <v>7212</v>
      </c>
      <c r="D1682" s="155">
        <v>360</v>
      </c>
      <c r="E1682" s="148">
        <v>0.24</v>
      </c>
      <c r="F1682" s="147">
        <f>D1682*(1-E1682)</f>
        <v>273.60000000000002</v>
      </c>
      <c r="G1682" s="151" t="s">
        <v>81</v>
      </c>
      <c r="H1682" s="109" t="s">
        <v>14</v>
      </c>
    </row>
    <row r="1683" spans="1:8">
      <c r="A1683" s="115" t="s">
        <v>3804</v>
      </c>
      <c r="B1683" s="115" t="s">
        <v>3805</v>
      </c>
      <c r="C1683" s="179" t="s">
        <v>7212</v>
      </c>
      <c r="D1683" s="155">
        <v>78</v>
      </c>
      <c r="E1683" s="148">
        <v>0.24</v>
      </c>
      <c r="F1683" s="147">
        <f>D1683*(1-E1683)</f>
        <v>59.28</v>
      </c>
      <c r="G1683" s="151" t="s">
        <v>81</v>
      </c>
      <c r="H1683" s="109" t="s">
        <v>14</v>
      </c>
    </row>
    <row r="1684" spans="1:8">
      <c r="A1684" s="115" t="s">
        <v>3806</v>
      </c>
      <c r="B1684" s="115" t="s">
        <v>3807</v>
      </c>
      <c r="C1684" s="179" t="s">
        <v>7212</v>
      </c>
      <c r="D1684" s="155">
        <v>156</v>
      </c>
      <c r="E1684" s="148">
        <v>0.24</v>
      </c>
      <c r="F1684" s="147">
        <f>D1684*(1-E1684)</f>
        <v>118.56</v>
      </c>
      <c r="G1684" s="151" t="s">
        <v>81</v>
      </c>
      <c r="H1684" s="109" t="s">
        <v>14</v>
      </c>
    </row>
    <row r="1685" spans="1:8">
      <c r="A1685" s="115" t="s">
        <v>3808</v>
      </c>
      <c r="B1685" s="115" t="s">
        <v>3809</v>
      </c>
      <c r="C1685" s="179" t="s">
        <v>7212</v>
      </c>
      <c r="D1685" s="155">
        <v>254</v>
      </c>
      <c r="E1685" s="148">
        <v>0.24</v>
      </c>
      <c r="F1685" s="147">
        <f>D1685*(1-E1685)</f>
        <v>193.04</v>
      </c>
      <c r="G1685" s="151" t="s">
        <v>81</v>
      </c>
      <c r="H1685" s="109" t="s">
        <v>14</v>
      </c>
    </row>
    <row r="1686" spans="1:8">
      <c r="A1686" s="115" t="s">
        <v>3810</v>
      </c>
      <c r="B1686" s="115" t="s">
        <v>3811</v>
      </c>
      <c r="C1686" s="179" t="s">
        <v>7212</v>
      </c>
      <c r="D1686" s="155">
        <v>18</v>
      </c>
      <c r="E1686" s="148">
        <v>0.24</v>
      </c>
      <c r="F1686" s="147">
        <f>D1686*(1-E1686)</f>
        <v>13.68</v>
      </c>
      <c r="G1686" s="151" t="s">
        <v>81</v>
      </c>
      <c r="H1686" s="109" t="s">
        <v>14</v>
      </c>
    </row>
    <row r="1687" spans="1:8">
      <c r="A1687" s="115" t="s">
        <v>3812</v>
      </c>
      <c r="B1687" s="115" t="s">
        <v>3813</v>
      </c>
      <c r="C1687" s="179" t="s">
        <v>7212</v>
      </c>
      <c r="D1687" s="155">
        <v>36</v>
      </c>
      <c r="E1687" s="148">
        <v>0.24</v>
      </c>
      <c r="F1687" s="147">
        <f>D1687*(1-E1687)</f>
        <v>27.36</v>
      </c>
      <c r="G1687" s="151" t="s">
        <v>81</v>
      </c>
      <c r="H1687" s="109" t="s">
        <v>14</v>
      </c>
    </row>
    <row r="1688" spans="1:8">
      <c r="A1688" s="115" t="s">
        <v>3814</v>
      </c>
      <c r="B1688" s="115" t="s">
        <v>3815</v>
      </c>
      <c r="C1688" s="179" t="s">
        <v>7212</v>
      </c>
      <c r="D1688" s="155">
        <v>54</v>
      </c>
      <c r="E1688" s="148">
        <v>0.24</v>
      </c>
      <c r="F1688" s="147">
        <f>D1688*(1-E1688)</f>
        <v>41.04</v>
      </c>
      <c r="G1688" s="151" t="s">
        <v>81</v>
      </c>
      <c r="H1688" s="109" t="s">
        <v>14</v>
      </c>
    </row>
    <row r="1689" spans="1:8">
      <c r="A1689" s="115" t="s">
        <v>3816</v>
      </c>
      <c r="B1689" s="115" t="s">
        <v>3817</v>
      </c>
      <c r="C1689" s="179" t="s">
        <v>7212</v>
      </c>
      <c r="D1689" s="155">
        <v>120</v>
      </c>
      <c r="E1689" s="148">
        <v>0.24</v>
      </c>
      <c r="F1689" s="147">
        <f>D1689*(1-E1689)</f>
        <v>91.2</v>
      </c>
      <c r="G1689" s="151" t="s">
        <v>81</v>
      </c>
      <c r="H1689" s="109" t="s">
        <v>14</v>
      </c>
    </row>
    <row r="1690" spans="1:8">
      <c r="A1690" s="115" t="s">
        <v>3818</v>
      </c>
      <c r="B1690" s="115" t="s">
        <v>3819</v>
      </c>
      <c r="C1690" s="179" t="s">
        <v>7212</v>
      </c>
      <c r="D1690" s="155">
        <v>240</v>
      </c>
      <c r="E1690" s="148">
        <v>0.24</v>
      </c>
      <c r="F1690" s="147">
        <f>D1690*(1-E1690)</f>
        <v>182.4</v>
      </c>
      <c r="G1690" s="151" t="s">
        <v>81</v>
      </c>
      <c r="H1690" s="109" t="s">
        <v>14</v>
      </c>
    </row>
    <row r="1691" spans="1:8">
      <c r="A1691" s="115" t="s">
        <v>3820</v>
      </c>
      <c r="B1691" s="115" t="s">
        <v>3821</v>
      </c>
      <c r="C1691" s="179" t="s">
        <v>7212</v>
      </c>
      <c r="D1691" s="155">
        <v>360</v>
      </c>
      <c r="E1691" s="148">
        <v>0.24</v>
      </c>
      <c r="F1691" s="147">
        <f>D1691*(1-E1691)</f>
        <v>273.60000000000002</v>
      </c>
      <c r="G1691" s="151" t="s">
        <v>81</v>
      </c>
      <c r="H1691" s="109" t="s">
        <v>14</v>
      </c>
    </row>
    <row r="1692" spans="1:8">
      <c r="A1692" s="115" t="s">
        <v>3822</v>
      </c>
      <c r="B1692" s="115" t="s">
        <v>3823</v>
      </c>
      <c r="C1692" s="179" t="s">
        <v>7212</v>
      </c>
      <c r="D1692" s="155">
        <v>120</v>
      </c>
      <c r="E1692" s="148">
        <v>0.24</v>
      </c>
      <c r="F1692" s="147">
        <f>D1692*(1-E1692)</f>
        <v>91.2</v>
      </c>
      <c r="G1692" s="151" t="s">
        <v>81</v>
      </c>
      <c r="H1692" s="109" t="s">
        <v>14</v>
      </c>
    </row>
    <row r="1693" spans="1:8">
      <c r="A1693" s="115" t="s">
        <v>3824</v>
      </c>
      <c r="B1693" s="115" t="s">
        <v>3825</v>
      </c>
      <c r="C1693" s="179" t="s">
        <v>7212</v>
      </c>
      <c r="D1693" s="155">
        <v>240</v>
      </c>
      <c r="E1693" s="148">
        <v>0.24</v>
      </c>
      <c r="F1693" s="147">
        <f>D1693*(1-E1693)</f>
        <v>182.4</v>
      </c>
      <c r="G1693" s="151" t="s">
        <v>81</v>
      </c>
      <c r="H1693" s="109" t="s">
        <v>14</v>
      </c>
    </row>
    <row r="1694" spans="1:8">
      <c r="A1694" s="115" t="s">
        <v>3826</v>
      </c>
      <c r="B1694" s="115" t="s">
        <v>3827</v>
      </c>
      <c r="C1694" s="179" t="s">
        <v>7212</v>
      </c>
      <c r="D1694" s="155">
        <v>360</v>
      </c>
      <c r="E1694" s="148">
        <v>0.24</v>
      </c>
      <c r="F1694" s="147">
        <f>D1694*(1-E1694)</f>
        <v>273.60000000000002</v>
      </c>
      <c r="G1694" s="151" t="s">
        <v>81</v>
      </c>
      <c r="H1694" s="109" t="s">
        <v>14</v>
      </c>
    </row>
    <row r="1695" spans="1:8" ht="51.75">
      <c r="A1695" s="115" t="s">
        <v>3828</v>
      </c>
      <c r="B1695" s="116" t="s">
        <v>3829</v>
      </c>
      <c r="C1695" s="179" t="s">
        <v>7203</v>
      </c>
      <c r="D1695" s="155">
        <v>1295</v>
      </c>
      <c r="E1695" s="148">
        <v>0.44</v>
      </c>
      <c r="F1695" s="147">
        <f>D1695*(1-E1695)</f>
        <v>725.2</v>
      </c>
      <c r="G1695" s="149" t="s">
        <v>77</v>
      </c>
      <c r="H1695" s="109" t="s">
        <v>66</v>
      </c>
    </row>
    <row r="1696" spans="1:8">
      <c r="A1696" s="115" t="s">
        <v>3830</v>
      </c>
      <c r="B1696" s="115" t="s">
        <v>3831</v>
      </c>
      <c r="C1696" s="179" t="s">
        <v>7212</v>
      </c>
      <c r="D1696" s="155">
        <v>78</v>
      </c>
      <c r="E1696" s="148">
        <v>0.24</v>
      </c>
      <c r="F1696" s="147">
        <f>D1696*(1-E1696)</f>
        <v>59.28</v>
      </c>
      <c r="G1696" s="151" t="s">
        <v>81</v>
      </c>
      <c r="H1696" s="109" t="s">
        <v>14</v>
      </c>
    </row>
    <row r="1697" spans="1:8">
      <c r="A1697" s="115" t="s">
        <v>3832</v>
      </c>
      <c r="B1697" s="115" t="s">
        <v>3833</v>
      </c>
      <c r="C1697" s="179" t="s">
        <v>7212</v>
      </c>
      <c r="D1697" s="155">
        <v>156</v>
      </c>
      <c r="E1697" s="148">
        <v>0.24</v>
      </c>
      <c r="F1697" s="147">
        <f>D1697*(1-E1697)</f>
        <v>118.56</v>
      </c>
      <c r="G1697" s="151" t="s">
        <v>81</v>
      </c>
      <c r="H1697" s="109" t="s">
        <v>14</v>
      </c>
    </row>
    <row r="1698" spans="1:8">
      <c r="A1698" s="115" t="s">
        <v>3834</v>
      </c>
      <c r="B1698" s="115" t="s">
        <v>3835</v>
      </c>
      <c r="C1698" s="179" t="s">
        <v>7212</v>
      </c>
      <c r="D1698" s="155">
        <v>234</v>
      </c>
      <c r="E1698" s="148">
        <v>0.24</v>
      </c>
      <c r="F1698" s="147">
        <f>D1698*(1-E1698)</f>
        <v>177.84</v>
      </c>
      <c r="G1698" s="151" t="s">
        <v>81</v>
      </c>
      <c r="H1698" s="109" t="s">
        <v>14</v>
      </c>
    </row>
    <row r="1699" spans="1:8">
      <c r="A1699" s="115" t="s">
        <v>3836</v>
      </c>
      <c r="B1699" s="115" t="s">
        <v>3837</v>
      </c>
      <c r="C1699" s="179" t="s">
        <v>7212</v>
      </c>
      <c r="D1699" s="155">
        <v>182</v>
      </c>
      <c r="E1699" s="148">
        <v>0.24</v>
      </c>
      <c r="F1699" s="147">
        <f>D1699*(1-E1699)</f>
        <v>138.32</v>
      </c>
      <c r="G1699" s="151" t="s">
        <v>81</v>
      </c>
      <c r="H1699" s="109" t="s">
        <v>14</v>
      </c>
    </row>
    <row r="1700" spans="1:8">
      <c r="A1700" s="115" t="s">
        <v>3838</v>
      </c>
      <c r="B1700" s="115" t="s">
        <v>3839</v>
      </c>
      <c r="C1700" s="179" t="s">
        <v>7212</v>
      </c>
      <c r="D1700" s="155">
        <v>389</v>
      </c>
      <c r="E1700" s="148">
        <v>0.24</v>
      </c>
      <c r="F1700" s="147">
        <f>D1700*(1-E1700)</f>
        <v>295.64</v>
      </c>
      <c r="G1700" s="151" t="s">
        <v>81</v>
      </c>
      <c r="H1700" s="109" t="s">
        <v>14</v>
      </c>
    </row>
    <row r="1701" spans="1:8">
      <c r="A1701" s="115" t="s">
        <v>3840</v>
      </c>
      <c r="B1701" s="115" t="s">
        <v>3841</v>
      </c>
      <c r="C1701" s="179" t="s">
        <v>7212</v>
      </c>
      <c r="D1701" s="155">
        <v>518</v>
      </c>
      <c r="E1701" s="148">
        <v>0.24</v>
      </c>
      <c r="F1701" s="147">
        <f>D1701*(1-E1701)</f>
        <v>393.68</v>
      </c>
      <c r="G1701" s="151" t="s">
        <v>81</v>
      </c>
      <c r="H1701" s="109" t="s">
        <v>14</v>
      </c>
    </row>
    <row r="1702" spans="1:8">
      <c r="A1702" s="115" t="s">
        <v>3842</v>
      </c>
      <c r="B1702" s="115" t="s">
        <v>3843</v>
      </c>
      <c r="C1702" s="179" t="s">
        <v>7212</v>
      </c>
      <c r="D1702" s="155">
        <v>91</v>
      </c>
      <c r="E1702" s="148">
        <v>0</v>
      </c>
      <c r="F1702" s="147">
        <f>D1702*(1-E1702)</f>
        <v>91</v>
      </c>
      <c r="G1702" s="151" t="s">
        <v>80</v>
      </c>
      <c r="H1702" s="109" t="s">
        <v>14</v>
      </c>
    </row>
    <row r="1703" spans="1:8">
      <c r="A1703" s="115" t="s">
        <v>3844</v>
      </c>
      <c r="B1703" s="115" t="s">
        <v>3845</v>
      </c>
      <c r="C1703" s="179" t="s">
        <v>7212</v>
      </c>
      <c r="D1703" s="155">
        <v>195</v>
      </c>
      <c r="E1703" s="148">
        <v>0</v>
      </c>
      <c r="F1703" s="147">
        <f>D1703*(1-E1703)</f>
        <v>195</v>
      </c>
      <c r="G1703" s="151" t="s">
        <v>80</v>
      </c>
      <c r="H1703" s="109" t="s">
        <v>14</v>
      </c>
    </row>
    <row r="1704" spans="1:8">
      <c r="A1704" s="115" t="s">
        <v>3846</v>
      </c>
      <c r="B1704" s="115" t="s">
        <v>3847</v>
      </c>
      <c r="C1704" s="179" t="s">
        <v>7212</v>
      </c>
      <c r="D1704" s="155">
        <v>259</v>
      </c>
      <c r="E1704" s="148">
        <v>0</v>
      </c>
      <c r="F1704" s="147">
        <f>D1704*(1-E1704)</f>
        <v>259</v>
      </c>
      <c r="G1704" s="151" t="s">
        <v>80</v>
      </c>
      <c r="H1704" s="109" t="s">
        <v>14</v>
      </c>
    </row>
    <row r="1705" spans="1:8">
      <c r="A1705" s="115" t="s">
        <v>3848</v>
      </c>
      <c r="B1705" s="115" t="s">
        <v>3849</v>
      </c>
      <c r="C1705" s="179" t="s">
        <v>7212</v>
      </c>
      <c r="D1705" s="155">
        <v>78</v>
      </c>
      <c r="E1705" s="148">
        <v>0.24</v>
      </c>
      <c r="F1705" s="147">
        <f>D1705*(1-E1705)</f>
        <v>59.28</v>
      </c>
      <c r="G1705" s="151" t="s">
        <v>81</v>
      </c>
      <c r="H1705" s="109" t="s">
        <v>14</v>
      </c>
    </row>
    <row r="1706" spans="1:8">
      <c r="A1706" s="115" t="s">
        <v>3850</v>
      </c>
      <c r="B1706" s="115" t="s">
        <v>3851</v>
      </c>
      <c r="C1706" s="179" t="s">
        <v>7212</v>
      </c>
      <c r="D1706" s="155">
        <v>156</v>
      </c>
      <c r="E1706" s="148">
        <v>0.24</v>
      </c>
      <c r="F1706" s="147">
        <f>D1706*(1-E1706)</f>
        <v>118.56</v>
      </c>
      <c r="G1706" s="151" t="s">
        <v>81</v>
      </c>
      <c r="H1706" s="109" t="s">
        <v>14</v>
      </c>
    </row>
    <row r="1707" spans="1:8">
      <c r="A1707" s="115" t="s">
        <v>3852</v>
      </c>
      <c r="B1707" s="115" t="s">
        <v>3853</v>
      </c>
      <c r="C1707" s="179" t="s">
        <v>7212</v>
      </c>
      <c r="D1707" s="155">
        <v>234</v>
      </c>
      <c r="E1707" s="148">
        <v>0.24</v>
      </c>
      <c r="F1707" s="147">
        <f>D1707*(1-E1707)</f>
        <v>177.84</v>
      </c>
      <c r="G1707" s="151" t="s">
        <v>81</v>
      </c>
      <c r="H1707" s="109" t="s">
        <v>14</v>
      </c>
    </row>
    <row r="1708" spans="1:8">
      <c r="A1708" s="115" t="s">
        <v>3854</v>
      </c>
      <c r="B1708" s="115" t="s">
        <v>3855</v>
      </c>
      <c r="C1708" s="179" t="s">
        <v>7212</v>
      </c>
      <c r="D1708" s="155">
        <v>182</v>
      </c>
      <c r="E1708" s="148">
        <v>0.24</v>
      </c>
      <c r="F1708" s="147">
        <f>D1708*(1-E1708)</f>
        <v>138.32</v>
      </c>
      <c r="G1708" s="151" t="s">
        <v>81</v>
      </c>
      <c r="H1708" s="109" t="s">
        <v>14</v>
      </c>
    </row>
    <row r="1709" spans="1:8">
      <c r="A1709" s="115" t="s">
        <v>3856</v>
      </c>
      <c r="B1709" s="115" t="s">
        <v>3857</v>
      </c>
      <c r="C1709" s="179" t="s">
        <v>7212</v>
      </c>
      <c r="D1709" s="155">
        <v>389</v>
      </c>
      <c r="E1709" s="148">
        <v>0.24</v>
      </c>
      <c r="F1709" s="147">
        <f>D1709*(1-E1709)</f>
        <v>295.64</v>
      </c>
      <c r="G1709" s="151" t="s">
        <v>81</v>
      </c>
      <c r="H1709" s="109" t="s">
        <v>14</v>
      </c>
    </row>
    <row r="1710" spans="1:8">
      <c r="A1710" s="115" t="s">
        <v>3858</v>
      </c>
      <c r="B1710" s="115" t="s">
        <v>3859</v>
      </c>
      <c r="C1710" s="179" t="s">
        <v>7212</v>
      </c>
      <c r="D1710" s="155">
        <v>518</v>
      </c>
      <c r="E1710" s="148">
        <v>0.24</v>
      </c>
      <c r="F1710" s="147">
        <f>D1710*(1-E1710)</f>
        <v>393.68</v>
      </c>
      <c r="G1710" s="151" t="s">
        <v>81</v>
      </c>
      <c r="H1710" s="109" t="s">
        <v>14</v>
      </c>
    </row>
    <row r="1711" spans="1:8">
      <c r="A1711" s="115" t="s">
        <v>3860</v>
      </c>
      <c r="B1711" s="115" t="s">
        <v>3861</v>
      </c>
      <c r="C1711" s="179" t="s">
        <v>7212</v>
      </c>
      <c r="D1711" s="155">
        <v>91</v>
      </c>
      <c r="E1711" s="148">
        <v>0</v>
      </c>
      <c r="F1711" s="147">
        <f>D1711*(1-E1711)</f>
        <v>91</v>
      </c>
      <c r="G1711" s="151" t="s">
        <v>80</v>
      </c>
      <c r="H1711" s="109" t="s">
        <v>14</v>
      </c>
    </row>
    <row r="1712" spans="1:8">
      <c r="A1712" s="115" t="s">
        <v>3862</v>
      </c>
      <c r="B1712" s="115" t="s">
        <v>3863</v>
      </c>
      <c r="C1712" s="179" t="s">
        <v>7212</v>
      </c>
      <c r="D1712" s="155">
        <v>195</v>
      </c>
      <c r="E1712" s="148">
        <v>0</v>
      </c>
      <c r="F1712" s="147">
        <f>D1712*(1-E1712)</f>
        <v>195</v>
      </c>
      <c r="G1712" s="151" t="s">
        <v>80</v>
      </c>
      <c r="H1712" s="109" t="s">
        <v>14</v>
      </c>
    </row>
    <row r="1713" spans="1:8">
      <c r="A1713" s="115" t="s">
        <v>3864</v>
      </c>
      <c r="B1713" s="115" t="s">
        <v>3865</v>
      </c>
      <c r="C1713" s="179" t="s">
        <v>7212</v>
      </c>
      <c r="D1713" s="155">
        <v>259</v>
      </c>
      <c r="E1713" s="148">
        <v>0</v>
      </c>
      <c r="F1713" s="147">
        <f>D1713*(1-E1713)</f>
        <v>259</v>
      </c>
      <c r="G1713" s="151" t="s">
        <v>80</v>
      </c>
      <c r="H1713" s="109" t="s">
        <v>14</v>
      </c>
    </row>
    <row r="1714" spans="1:8">
      <c r="A1714" s="115" t="s">
        <v>3866</v>
      </c>
      <c r="B1714" s="115" t="s">
        <v>3867</v>
      </c>
      <c r="C1714" s="179" t="s">
        <v>7203</v>
      </c>
      <c r="D1714" s="155">
        <v>25</v>
      </c>
      <c r="E1714" s="148">
        <v>0.44</v>
      </c>
      <c r="F1714" s="147">
        <f>D1714*(1-E1714)</f>
        <v>14.000000000000002</v>
      </c>
      <c r="G1714" s="149" t="s">
        <v>77</v>
      </c>
      <c r="H1714" s="109" t="s">
        <v>66</v>
      </c>
    </row>
    <row r="1715" spans="1:8" ht="45">
      <c r="A1715" s="107" t="s">
        <v>3868</v>
      </c>
      <c r="B1715" s="108" t="s">
        <v>3869</v>
      </c>
      <c r="C1715" s="179" t="s">
        <v>7203</v>
      </c>
      <c r="D1715" s="147">
        <v>1095</v>
      </c>
      <c r="E1715" s="148">
        <v>0.44</v>
      </c>
      <c r="F1715" s="147">
        <f>D1715*(1-E1715)</f>
        <v>613.20000000000005</v>
      </c>
      <c r="G1715" s="149" t="s">
        <v>77</v>
      </c>
      <c r="H1715" s="109" t="s">
        <v>66</v>
      </c>
    </row>
    <row r="1716" spans="1:8" ht="60">
      <c r="A1716" s="107" t="s">
        <v>3870</v>
      </c>
      <c r="B1716" s="108" t="s">
        <v>3871</v>
      </c>
      <c r="C1716" s="179" t="s">
        <v>7203</v>
      </c>
      <c r="D1716" s="147">
        <v>1495</v>
      </c>
      <c r="E1716" s="148">
        <v>0.44</v>
      </c>
      <c r="F1716" s="147">
        <f>D1716*(1-E1716)</f>
        <v>837.2</v>
      </c>
      <c r="G1716" s="149" t="s">
        <v>77</v>
      </c>
      <c r="H1716" s="109" t="s">
        <v>66</v>
      </c>
    </row>
    <row r="1717" spans="1:8">
      <c r="A1717" s="107" t="s">
        <v>3872</v>
      </c>
      <c r="B1717" s="108" t="s">
        <v>3873</v>
      </c>
      <c r="C1717" s="179" t="s">
        <v>7212</v>
      </c>
      <c r="D1717" s="147">
        <v>66</v>
      </c>
      <c r="E1717" s="148">
        <v>0.24</v>
      </c>
      <c r="F1717" s="147">
        <f>D1717*(1-E1717)</f>
        <v>50.160000000000004</v>
      </c>
      <c r="G1717" s="151" t="s">
        <v>81</v>
      </c>
      <c r="H1717" s="109" t="s">
        <v>14</v>
      </c>
    </row>
    <row r="1718" spans="1:8">
      <c r="A1718" s="107" t="s">
        <v>3874</v>
      </c>
      <c r="B1718" s="108" t="s">
        <v>3875</v>
      </c>
      <c r="C1718" s="179" t="s">
        <v>7212</v>
      </c>
      <c r="D1718" s="147">
        <v>132</v>
      </c>
      <c r="E1718" s="148">
        <v>0.24</v>
      </c>
      <c r="F1718" s="147">
        <f>D1718*(1-E1718)</f>
        <v>100.32000000000001</v>
      </c>
      <c r="G1718" s="151" t="s">
        <v>81</v>
      </c>
      <c r="H1718" s="109" t="s">
        <v>14</v>
      </c>
    </row>
    <row r="1719" spans="1:8">
      <c r="A1719" s="107" t="s">
        <v>3876</v>
      </c>
      <c r="B1719" s="108" t="s">
        <v>3877</v>
      </c>
      <c r="C1719" s="179" t="s">
        <v>7212</v>
      </c>
      <c r="D1719" s="147">
        <v>198</v>
      </c>
      <c r="E1719" s="148">
        <v>0.24</v>
      </c>
      <c r="F1719" s="147">
        <f>D1719*(1-E1719)</f>
        <v>150.47999999999999</v>
      </c>
      <c r="G1719" s="151" t="s">
        <v>81</v>
      </c>
      <c r="H1719" s="109" t="s">
        <v>14</v>
      </c>
    </row>
    <row r="1720" spans="1:8">
      <c r="A1720" s="107" t="s">
        <v>3878</v>
      </c>
      <c r="B1720" s="108" t="s">
        <v>3879</v>
      </c>
      <c r="C1720" s="179" t="s">
        <v>7212</v>
      </c>
      <c r="D1720" s="147">
        <v>154</v>
      </c>
      <c r="E1720" s="148">
        <v>0.24</v>
      </c>
      <c r="F1720" s="147">
        <f>D1720*(1-E1720)</f>
        <v>117.04</v>
      </c>
      <c r="G1720" s="151" t="s">
        <v>81</v>
      </c>
      <c r="H1720" s="109" t="s">
        <v>14</v>
      </c>
    </row>
    <row r="1721" spans="1:8">
      <c r="A1721" s="107" t="s">
        <v>3880</v>
      </c>
      <c r="B1721" s="108" t="s">
        <v>3881</v>
      </c>
      <c r="C1721" s="179" t="s">
        <v>7212</v>
      </c>
      <c r="D1721" s="147">
        <v>329</v>
      </c>
      <c r="E1721" s="148">
        <v>0.24</v>
      </c>
      <c r="F1721" s="147">
        <f>D1721*(1-E1721)</f>
        <v>250.04</v>
      </c>
      <c r="G1721" s="151" t="s">
        <v>81</v>
      </c>
      <c r="H1721" s="109" t="s">
        <v>14</v>
      </c>
    </row>
    <row r="1722" spans="1:8">
      <c r="A1722" s="107" t="s">
        <v>3882</v>
      </c>
      <c r="B1722" s="108" t="s">
        <v>3883</v>
      </c>
      <c r="C1722" s="179" t="s">
        <v>7212</v>
      </c>
      <c r="D1722" s="147">
        <v>438</v>
      </c>
      <c r="E1722" s="148">
        <v>0.24</v>
      </c>
      <c r="F1722" s="147">
        <f>D1722*(1-E1722)</f>
        <v>332.88</v>
      </c>
      <c r="G1722" s="151" t="s">
        <v>81</v>
      </c>
      <c r="H1722" s="109" t="s">
        <v>14</v>
      </c>
    </row>
    <row r="1723" spans="1:8">
      <c r="A1723" s="107" t="s">
        <v>3884</v>
      </c>
      <c r="B1723" s="108" t="s">
        <v>3885</v>
      </c>
      <c r="C1723" s="179" t="s">
        <v>7212</v>
      </c>
      <c r="D1723" s="147">
        <v>77</v>
      </c>
      <c r="E1723" s="148">
        <v>0</v>
      </c>
      <c r="F1723" s="147">
        <f>D1723*(1-E1723)</f>
        <v>77</v>
      </c>
      <c r="G1723" s="151" t="s">
        <v>80</v>
      </c>
      <c r="H1723" s="109" t="s">
        <v>14</v>
      </c>
    </row>
    <row r="1724" spans="1:8">
      <c r="A1724" s="107" t="s">
        <v>3886</v>
      </c>
      <c r="B1724" s="108" t="s">
        <v>3887</v>
      </c>
      <c r="C1724" s="179" t="s">
        <v>7212</v>
      </c>
      <c r="D1724" s="147">
        <v>165</v>
      </c>
      <c r="E1724" s="148">
        <v>0</v>
      </c>
      <c r="F1724" s="147">
        <f>D1724*(1-E1724)</f>
        <v>165</v>
      </c>
      <c r="G1724" s="151" t="s">
        <v>80</v>
      </c>
      <c r="H1724" s="109" t="s">
        <v>14</v>
      </c>
    </row>
    <row r="1725" spans="1:8">
      <c r="A1725" s="107" t="s">
        <v>3888</v>
      </c>
      <c r="B1725" s="108" t="s">
        <v>3889</v>
      </c>
      <c r="C1725" s="179" t="s">
        <v>7212</v>
      </c>
      <c r="D1725" s="147">
        <v>219</v>
      </c>
      <c r="E1725" s="148">
        <v>0</v>
      </c>
      <c r="F1725" s="147">
        <f>D1725*(1-E1725)</f>
        <v>219</v>
      </c>
      <c r="G1725" s="151" t="s">
        <v>80</v>
      </c>
      <c r="H1725" s="109" t="s">
        <v>14</v>
      </c>
    </row>
    <row r="1726" spans="1:8">
      <c r="A1726" s="115" t="s">
        <v>3890</v>
      </c>
      <c r="B1726" s="115" t="s">
        <v>3891</v>
      </c>
      <c r="C1726" s="179" t="s">
        <v>7212</v>
      </c>
      <c r="D1726" s="154">
        <v>90</v>
      </c>
      <c r="E1726" s="148">
        <v>0.24</v>
      </c>
      <c r="F1726" s="147">
        <f>D1726*(1-E1726)</f>
        <v>68.400000000000006</v>
      </c>
      <c r="G1726" s="151" t="s">
        <v>81</v>
      </c>
      <c r="H1726" s="109" t="s">
        <v>14</v>
      </c>
    </row>
    <row r="1727" spans="1:8">
      <c r="A1727" s="115" t="s">
        <v>3892</v>
      </c>
      <c r="B1727" s="115" t="s">
        <v>3893</v>
      </c>
      <c r="C1727" s="179" t="s">
        <v>7212</v>
      </c>
      <c r="D1727" s="154">
        <v>180</v>
      </c>
      <c r="E1727" s="148">
        <v>0.24</v>
      </c>
      <c r="F1727" s="147">
        <f>D1727*(1-E1727)</f>
        <v>136.80000000000001</v>
      </c>
      <c r="G1727" s="151" t="s">
        <v>81</v>
      </c>
      <c r="H1727" s="109" t="s">
        <v>14</v>
      </c>
    </row>
    <row r="1728" spans="1:8">
      <c r="A1728" s="115" t="s">
        <v>3894</v>
      </c>
      <c r="B1728" s="115" t="s">
        <v>3895</v>
      </c>
      <c r="C1728" s="179" t="s">
        <v>7212</v>
      </c>
      <c r="D1728" s="154">
        <v>270</v>
      </c>
      <c r="E1728" s="148">
        <v>0.24</v>
      </c>
      <c r="F1728" s="147">
        <f>D1728*(1-E1728)</f>
        <v>205.2</v>
      </c>
      <c r="G1728" s="151" t="s">
        <v>81</v>
      </c>
      <c r="H1728" s="109" t="s">
        <v>14</v>
      </c>
    </row>
    <row r="1729" spans="1:8">
      <c r="A1729" s="115" t="s">
        <v>3896</v>
      </c>
      <c r="B1729" s="115" t="s">
        <v>3897</v>
      </c>
      <c r="C1729" s="179" t="s">
        <v>7212</v>
      </c>
      <c r="D1729" s="154">
        <v>210</v>
      </c>
      <c r="E1729" s="148">
        <v>0.24</v>
      </c>
      <c r="F1729" s="147">
        <f>D1729*(1-E1729)</f>
        <v>159.6</v>
      </c>
      <c r="G1729" s="151" t="s">
        <v>81</v>
      </c>
      <c r="H1729" s="109" t="s">
        <v>14</v>
      </c>
    </row>
    <row r="1730" spans="1:8">
      <c r="A1730" s="115" t="s">
        <v>3898</v>
      </c>
      <c r="B1730" s="115" t="s">
        <v>3899</v>
      </c>
      <c r="C1730" s="179" t="s">
        <v>7212</v>
      </c>
      <c r="D1730" s="154">
        <v>449</v>
      </c>
      <c r="E1730" s="148">
        <v>0.24</v>
      </c>
      <c r="F1730" s="147">
        <f>D1730*(1-E1730)</f>
        <v>341.24</v>
      </c>
      <c r="G1730" s="151" t="s">
        <v>81</v>
      </c>
      <c r="H1730" s="109" t="s">
        <v>14</v>
      </c>
    </row>
    <row r="1731" spans="1:8">
      <c r="A1731" s="115" t="s">
        <v>3900</v>
      </c>
      <c r="B1731" s="115" t="s">
        <v>3901</v>
      </c>
      <c r="C1731" s="179" t="s">
        <v>7212</v>
      </c>
      <c r="D1731" s="154">
        <v>598</v>
      </c>
      <c r="E1731" s="148">
        <v>0.24</v>
      </c>
      <c r="F1731" s="147">
        <f>D1731*(1-E1731)</f>
        <v>454.48</v>
      </c>
      <c r="G1731" s="151" t="s">
        <v>81</v>
      </c>
      <c r="H1731" s="109" t="s">
        <v>14</v>
      </c>
    </row>
    <row r="1732" spans="1:8">
      <c r="A1732" s="115" t="s">
        <v>3902</v>
      </c>
      <c r="B1732" s="115" t="s">
        <v>3903</v>
      </c>
      <c r="C1732" s="179" t="s">
        <v>7212</v>
      </c>
      <c r="D1732" s="154">
        <v>105</v>
      </c>
      <c r="E1732" s="148">
        <v>0</v>
      </c>
      <c r="F1732" s="147">
        <f>D1732*(1-E1732)</f>
        <v>105</v>
      </c>
      <c r="G1732" s="151" t="s">
        <v>80</v>
      </c>
      <c r="H1732" s="109" t="s">
        <v>14</v>
      </c>
    </row>
    <row r="1733" spans="1:8">
      <c r="A1733" s="115" t="s">
        <v>3904</v>
      </c>
      <c r="B1733" s="115" t="s">
        <v>3905</v>
      </c>
      <c r="C1733" s="179" t="s">
        <v>7212</v>
      </c>
      <c r="D1733" s="154">
        <v>225</v>
      </c>
      <c r="E1733" s="148">
        <v>0</v>
      </c>
      <c r="F1733" s="147">
        <f>D1733*(1-E1733)</f>
        <v>225</v>
      </c>
      <c r="G1733" s="151" t="s">
        <v>80</v>
      </c>
      <c r="H1733" s="109" t="s">
        <v>14</v>
      </c>
    </row>
    <row r="1734" spans="1:8">
      <c r="A1734" s="115" t="s">
        <v>3906</v>
      </c>
      <c r="B1734" s="115" t="s">
        <v>3907</v>
      </c>
      <c r="C1734" s="179" t="s">
        <v>7212</v>
      </c>
      <c r="D1734" s="154">
        <v>299</v>
      </c>
      <c r="E1734" s="148">
        <v>0</v>
      </c>
      <c r="F1734" s="147">
        <f>D1734*(1-E1734)</f>
        <v>299</v>
      </c>
      <c r="G1734" s="151" t="s">
        <v>80</v>
      </c>
      <c r="H1734" s="109" t="s">
        <v>14</v>
      </c>
    </row>
    <row r="1735" spans="1:8">
      <c r="A1735" s="115" t="s">
        <v>3908</v>
      </c>
      <c r="B1735" s="115" t="s">
        <v>3909</v>
      </c>
      <c r="C1735" s="179" t="s">
        <v>7212</v>
      </c>
      <c r="D1735" s="154">
        <v>66</v>
      </c>
      <c r="E1735" s="148">
        <v>0.24</v>
      </c>
      <c r="F1735" s="147">
        <f>D1735*(1-E1735)</f>
        <v>50.160000000000004</v>
      </c>
      <c r="G1735" s="151" t="s">
        <v>81</v>
      </c>
      <c r="H1735" s="109" t="s">
        <v>14</v>
      </c>
    </row>
    <row r="1736" spans="1:8">
      <c r="A1736" s="115" t="s">
        <v>3910</v>
      </c>
      <c r="B1736" s="115" t="s">
        <v>3911</v>
      </c>
      <c r="C1736" s="179" t="s">
        <v>7212</v>
      </c>
      <c r="D1736" s="154">
        <v>132</v>
      </c>
      <c r="E1736" s="148">
        <v>0.24</v>
      </c>
      <c r="F1736" s="147">
        <f>D1736*(1-E1736)</f>
        <v>100.32000000000001</v>
      </c>
      <c r="G1736" s="151" t="s">
        <v>81</v>
      </c>
      <c r="H1736" s="109" t="s">
        <v>14</v>
      </c>
    </row>
    <row r="1737" spans="1:8">
      <c r="A1737" s="115" t="s">
        <v>3912</v>
      </c>
      <c r="B1737" s="115" t="s">
        <v>3913</v>
      </c>
      <c r="C1737" s="179" t="s">
        <v>7212</v>
      </c>
      <c r="D1737" s="154">
        <v>198</v>
      </c>
      <c r="E1737" s="148">
        <v>0.24</v>
      </c>
      <c r="F1737" s="147">
        <f>D1737*(1-E1737)</f>
        <v>150.47999999999999</v>
      </c>
      <c r="G1737" s="151" t="s">
        <v>81</v>
      </c>
      <c r="H1737" s="109" t="s">
        <v>14</v>
      </c>
    </row>
    <row r="1738" spans="1:8">
      <c r="A1738" s="115" t="s">
        <v>3914</v>
      </c>
      <c r="B1738" s="115" t="s">
        <v>3915</v>
      </c>
      <c r="C1738" s="179" t="s">
        <v>7212</v>
      </c>
      <c r="D1738" s="154">
        <v>154</v>
      </c>
      <c r="E1738" s="148">
        <v>0.24</v>
      </c>
      <c r="F1738" s="147">
        <f>D1738*(1-E1738)</f>
        <v>117.04</v>
      </c>
      <c r="G1738" s="151" t="s">
        <v>81</v>
      </c>
      <c r="H1738" s="109" t="s">
        <v>14</v>
      </c>
    </row>
    <row r="1739" spans="1:8">
      <c r="A1739" s="115" t="s">
        <v>3916</v>
      </c>
      <c r="B1739" s="115" t="s">
        <v>3917</v>
      </c>
      <c r="C1739" s="179" t="s">
        <v>7212</v>
      </c>
      <c r="D1739" s="154">
        <v>329</v>
      </c>
      <c r="E1739" s="148">
        <v>0.24</v>
      </c>
      <c r="F1739" s="147">
        <f>D1739*(1-E1739)</f>
        <v>250.04</v>
      </c>
      <c r="G1739" s="151" t="s">
        <v>81</v>
      </c>
      <c r="H1739" s="109" t="s">
        <v>14</v>
      </c>
    </row>
    <row r="1740" spans="1:8">
      <c r="A1740" s="115" t="s">
        <v>3918</v>
      </c>
      <c r="B1740" s="115" t="s">
        <v>3919</v>
      </c>
      <c r="C1740" s="179" t="s">
        <v>7212</v>
      </c>
      <c r="D1740" s="154">
        <v>438</v>
      </c>
      <c r="E1740" s="148">
        <v>0.24</v>
      </c>
      <c r="F1740" s="147">
        <f>D1740*(1-E1740)</f>
        <v>332.88</v>
      </c>
      <c r="G1740" s="151" t="s">
        <v>81</v>
      </c>
      <c r="H1740" s="109" t="s">
        <v>14</v>
      </c>
    </row>
    <row r="1741" spans="1:8">
      <c r="A1741" s="115" t="s">
        <v>3920</v>
      </c>
      <c r="B1741" s="115" t="s">
        <v>3921</v>
      </c>
      <c r="C1741" s="179" t="s">
        <v>7212</v>
      </c>
      <c r="D1741" s="154">
        <v>77</v>
      </c>
      <c r="E1741" s="148">
        <v>0</v>
      </c>
      <c r="F1741" s="147">
        <f>D1741*(1-E1741)</f>
        <v>77</v>
      </c>
      <c r="G1741" s="151" t="s">
        <v>80</v>
      </c>
      <c r="H1741" s="109" t="s">
        <v>14</v>
      </c>
    </row>
    <row r="1742" spans="1:8">
      <c r="A1742" s="115" t="s">
        <v>3922</v>
      </c>
      <c r="B1742" s="115" t="s">
        <v>3923</v>
      </c>
      <c r="C1742" s="179" t="s">
        <v>7212</v>
      </c>
      <c r="D1742" s="154">
        <v>165</v>
      </c>
      <c r="E1742" s="148">
        <v>0</v>
      </c>
      <c r="F1742" s="147">
        <f>D1742*(1-E1742)</f>
        <v>165</v>
      </c>
      <c r="G1742" s="151" t="s">
        <v>80</v>
      </c>
      <c r="H1742" s="109" t="s">
        <v>14</v>
      </c>
    </row>
    <row r="1743" spans="1:8">
      <c r="A1743" s="115" t="s">
        <v>3924</v>
      </c>
      <c r="B1743" s="115" t="s">
        <v>3925</v>
      </c>
      <c r="C1743" s="179" t="s">
        <v>7212</v>
      </c>
      <c r="D1743" s="154">
        <v>219</v>
      </c>
      <c r="E1743" s="148">
        <v>0</v>
      </c>
      <c r="F1743" s="147">
        <f>D1743*(1-E1743)</f>
        <v>219</v>
      </c>
      <c r="G1743" s="151" t="s">
        <v>80</v>
      </c>
      <c r="H1743" s="109" t="s">
        <v>14</v>
      </c>
    </row>
    <row r="1744" spans="1:8">
      <c r="A1744" s="115" t="s">
        <v>3926</v>
      </c>
      <c r="B1744" s="115" t="s">
        <v>3927</v>
      </c>
      <c r="C1744" s="179" t="s">
        <v>7212</v>
      </c>
      <c r="D1744" s="154">
        <v>90</v>
      </c>
      <c r="E1744" s="148">
        <v>0.24</v>
      </c>
      <c r="F1744" s="147">
        <f>D1744*(1-E1744)</f>
        <v>68.400000000000006</v>
      </c>
      <c r="G1744" s="151" t="s">
        <v>81</v>
      </c>
      <c r="H1744" s="109" t="s">
        <v>14</v>
      </c>
    </row>
    <row r="1745" spans="1:8">
      <c r="A1745" s="115" t="s">
        <v>3928</v>
      </c>
      <c r="B1745" s="115" t="s">
        <v>3929</v>
      </c>
      <c r="C1745" s="179" t="s">
        <v>7212</v>
      </c>
      <c r="D1745" s="154">
        <v>180</v>
      </c>
      <c r="E1745" s="148">
        <v>0.24</v>
      </c>
      <c r="F1745" s="147">
        <f>D1745*(1-E1745)</f>
        <v>136.80000000000001</v>
      </c>
      <c r="G1745" s="151" t="s">
        <v>81</v>
      </c>
      <c r="H1745" s="109" t="s">
        <v>14</v>
      </c>
    </row>
    <row r="1746" spans="1:8">
      <c r="A1746" s="115" t="s">
        <v>3930</v>
      </c>
      <c r="B1746" s="115" t="s">
        <v>3931</v>
      </c>
      <c r="C1746" s="179" t="s">
        <v>7212</v>
      </c>
      <c r="D1746" s="154">
        <v>270</v>
      </c>
      <c r="E1746" s="148">
        <v>0.24</v>
      </c>
      <c r="F1746" s="147">
        <f>D1746*(1-E1746)</f>
        <v>205.2</v>
      </c>
      <c r="G1746" s="151" t="s">
        <v>81</v>
      </c>
      <c r="H1746" s="109" t="s">
        <v>14</v>
      </c>
    </row>
    <row r="1747" spans="1:8">
      <c r="A1747" s="115" t="s">
        <v>3932</v>
      </c>
      <c r="B1747" s="115" t="s">
        <v>3933</v>
      </c>
      <c r="C1747" s="179" t="s">
        <v>7212</v>
      </c>
      <c r="D1747" s="154">
        <v>210</v>
      </c>
      <c r="E1747" s="148">
        <v>0.24</v>
      </c>
      <c r="F1747" s="147">
        <f>D1747*(1-E1747)</f>
        <v>159.6</v>
      </c>
      <c r="G1747" s="151" t="s">
        <v>81</v>
      </c>
      <c r="H1747" s="109" t="s">
        <v>14</v>
      </c>
    </row>
    <row r="1748" spans="1:8">
      <c r="A1748" s="115" t="s">
        <v>3934</v>
      </c>
      <c r="B1748" s="115" t="s">
        <v>3935</v>
      </c>
      <c r="C1748" s="179" t="s">
        <v>7212</v>
      </c>
      <c r="D1748" s="154">
        <v>449</v>
      </c>
      <c r="E1748" s="148">
        <v>0.24</v>
      </c>
      <c r="F1748" s="147">
        <f>D1748*(1-E1748)</f>
        <v>341.24</v>
      </c>
      <c r="G1748" s="151" t="s">
        <v>81</v>
      </c>
      <c r="H1748" s="109" t="s">
        <v>14</v>
      </c>
    </row>
    <row r="1749" spans="1:8">
      <c r="A1749" s="115" t="s">
        <v>3936</v>
      </c>
      <c r="B1749" s="115" t="s">
        <v>3937</v>
      </c>
      <c r="C1749" s="179" t="s">
        <v>7212</v>
      </c>
      <c r="D1749" s="154">
        <v>598</v>
      </c>
      <c r="E1749" s="148">
        <v>0.24</v>
      </c>
      <c r="F1749" s="147">
        <f>D1749*(1-E1749)</f>
        <v>454.48</v>
      </c>
      <c r="G1749" s="151" t="s">
        <v>81</v>
      </c>
      <c r="H1749" s="109" t="s">
        <v>14</v>
      </c>
    </row>
    <row r="1750" spans="1:8">
      <c r="A1750" s="115" t="s">
        <v>3938</v>
      </c>
      <c r="B1750" s="115" t="s">
        <v>3939</v>
      </c>
      <c r="C1750" s="179" t="s">
        <v>7212</v>
      </c>
      <c r="D1750" s="154">
        <v>105</v>
      </c>
      <c r="E1750" s="148">
        <v>0</v>
      </c>
      <c r="F1750" s="147">
        <f>D1750*(1-E1750)</f>
        <v>105</v>
      </c>
      <c r="G1750" s="151" t="s">
        <v>80</v>
      </c>
      <c r="H1750" s="109" t="s">
        <v>14</v>
      </c>
    </row>
    <row r="1751" spans="1:8">
      <c r="A1751" s="115" t="s">
        <v>3940</v>
      </c>
      <c r="B1751" s="115" t="s">
        <v>3941</v>
      </c>
      <c r="C1751" s="179" t="s">
        <v>7212</v>
      </c>
      <c r="D1751" s="154">
        <v>225</v>
      </c>
      <c r="E1751" s="148">
        <v>0</v>
      </c>
      <c r="F1751" s="147">
        <f>D1751*(1-E1751)</f>
        <v>225</v>
      </c>
      <c r="G1751" s="151" t="s">
        <v>80</v>
      </c>
      <c r="H1751" s="109" t="s">
        <v>14</v>
      </c>
    </row>
    <row r="1752" spans="1:8">
      <c r="A1752" s="115" t="s">
        <v>3942</v>
      </c>
      <c r="B1752" s="115" t="s">
        <v>3943</v>
      </c>
      <c r="C1752" s="179" t="s">
        <v>7212</v>
      </c>
      <c r="D1752" s="154">
        <v>299</v>
      </c>
      <c r="E1752" s="148">
        <v>0</v>
      </c>
      <c r="F1752" s="147">
        <f>D1752*(1-E1752)</f>
        <v>299</v>
      </c>
      <c r="G1752" s="151" t="s">
        <v>80</v>
      </c>
      <c r="H1752" s="109" t="s">
        <v>14</v>
      </c>
    </row>
    <row r="1753" spans="1:8">
      <c r="A1753" s="117" t="s">
        <v>3944</v>
      </c>
      <c r="B1753" s="118" t="s">
        <v>3945</v>
      </c>
      <c r="C1753" s="179" t="s">
        <v>7212</v>
      </c>
      <c r="D1753" s="156">
        <v>1008</v>
      </c>
      <c r="E1753" s="148">
        <v>0.24</v>
      </c>
      <c r="F1753" s="147">
        <f>D1753*(1-E1753)</f>
        <v>766.08</v>
      </c>
      <c r="G1753" s="157" t="s">
        <v>86</v>
      </c>
      <c r="H1753" s="109" t="s">
        <v>14</v>
      </c>
    </row>
    <row r="1754" spans="1:8">
      <c r="A1754" s="117" t="s">
        <v>3946</v>
      </c>
      <c r="B1754" s="118" t="s">
        <v>3947</v>
      </c>
      <c r="C1754" s="179" t="s">
        <v>7212</v>
      </c>
      <c r="D1754" s="156">
        <v>1512</v>
      </c>
      <c r="E1754" s="148">
        <v>0.24</v>
      </c>
      <c r="F1754" s="147">
        <f>D1754*(1-E1754)</f>
        <v>1149.1200000000001</v>
      </c>
      <c r="G1754" s="157" t="s">
        <v>86</v>
      </c>
      <c r="H1754" s="109" t="s">
        <v>14</v>
      </c>
    </row>
    <row r="1755" spans="1:8">
      <c r="A1755" s="117" t="s">
        <v>3948</v>
      </c>
      <c r="B1755" s="118" t="s">
        <v>3949</v>
      </c>
      <c r="C1755" s="179" t="s">
        <v>7212</v>
      </c>
      <c r="D1755" s="156">
        <v>504</v>
      </c>
      <c r="E1755" s="148">
        <v>0.24</v>
      </c>
      <c r="F1755" s="147">
        <f>D1755*(1-E1755)</f>
        <v>383.04</v>
      </c>
      <c r="G1755" s="157" t="s">
        <v>86</v>
      </c>
      <c r="H1755" s="109" t="s">
        <v>14</v>
      </c>
    </row>
    <row r="1756" spans="1:8">
      <c r="A1756" s="117" t="s">
        <v>3950</v>
      </c>
      <c r="B1756" s="118" t="s">
        <v>3951</v>
      </c>
      <c r="C1756" s="179" t="s">
        <v>7212</v>
      </c>
      <c r="D1756" s="156">
        <v>840</v>
      </c>
      <c r="E1756" s="148">
        <v>0.24</v>
      </c>
      <c r="F1756" s="147">
        <f>D1756*(1-E1756)</f>
        <v>638.4</v>
      </c>
      <c r="G1756" s="157" t="s">
        <v>86</v>
      </c>
      <c r="H1756" s="109" t="s">
        <v>14</v>
      </c>
    </row>
    <row r="1757" spans="1:8">
      <c r="A1757" s="117" t="s">
        <v>3952</v>
      </c>
      <c r="B1757" s="118" t="s">
        <v>3953</v>
      </c>
      <c r="C1757" s="179" t="s">
        <v>7212</v>
      </c>
      <c r="D1757" s="156">
        <v>1680</v>
      </c>
      <c r="E1757" s="148">
        <v>0.24</v>
      </c>
      <c r="F1757" s="147">
        <f>D1757*(1-E1757)</f>
        <v>1276.8</v>
      </c>
      <c r="G1757" s="157" t="s">
        <v>86</v>
      </c>
      <c r="H1757" s="109" t="s">
        <v>14</v>
      </c>
    </row>
    <row r="1758" spans="1:8">
      <c r="A1758" s="117" t="s">
        <v>3954</v>
      </c>
      <c r="B1758" s="118" t="s">
        <v>3955</v>
      </c>
      <c r="C1758" s="179" t="s">
        <v>7212</v>
      </c>
      <c r="D1758" s="156">
        <v>2520</v>
      </c>
      <c r="E1758" s="148">
        <v>0.24</v>
      </c>
      <c r="F1758" s="147">
        <f>D1758*(1-E1758)</f>
        <v>1915.2</v>
      </c>
      <c r="G1758" s="157" t="s">
        <v>86</v>
      </c>
      <c r="H1758" s="109" t="s">
        <v>14</v>
      </c>
    </row>
    <row r="1759" spans="1:8">
      <c r="A1759" s="117" t="s">
        <v>3956</v>
      </c>
      <c r="B1759" s="118" t="s">
        <v>3957</v>
      </c>
      <c r="C1759" s="179" t="s">
        <v>7212</v>
      </c>
      <c r="D1759" s="156">
        <v>3360</v>
      </c>
      <c r="E1759" s="148">
        <v>0.24</v>
      </c>
      <c r="F1759" s="147">
        <f>D1759*(1-E1759)</f>
        <v>2553.6</v>
      </c>
      <c r="G1759" s="157" t="s">
        <v>86</v>
      </c>
      <c r="H1759" s="109" t="s">
        <v>14</v>
      </c>
    </row>
    <row r="1760" spans="1:8">
      <c r="A1760" s="117" t="s">
        <v>3958</v>
      </c>
      <c r="B1760" s="118" t="s">
        <v>3959</v>
      </c>
      <c r="C1760" s="179" t="s">
        <v>7212</v>
      </c>
      <c r="D1760" s="156">
        <v>4200</v>
      </c>
      <c r="E1760" s="148">
        <v>0.24</v>
      </c>
      <c r="F1760" s="147">
        <f>D1760*(1-E1760)</f>
        <v>3192</v>
      </c>
      <c r="G1760" s="157" t="s">
        <v>86</v>
      </c>
      <c r="H1760" s="109" t="s">
        <v>14</v>
      </c>
    </row>
    <row r="1761" spans="1:8">
      <c r="A1761" s="117" t="s">
        <v>3960</v>
      </c>
      <c r="B1761" s="118" t="s">
        <v>3961</v>
      </c>
      <c r="C1761" s="179" t="s">
        <v>7212</v>
      </c>
      <c r="D1761" s="156">
        <v>5040</v>
      </c>
      <c r="E1761" s="148">
        <v>0.24</v>
      </c>
      <c r="F1761" s="147">
        <f>D1761*(1-E1761)</f>
        <v>3830.4</v>
      </c>
      <c r="G1761" s="157" t="s">
        <v>86</v>
      </c>
      <c r="H1761" s="109" t="s">
        <v>14</v>
      </c>
    </row>
    <row r="1762" spans="1:8">
      <c r="A1762" s="117" t="s">
        <v>3962</v>
      </c>
      <c r="B1762" s="118" t="s">
        <v>3963</v>
      </c>
      <c r="C1762" s="179" t="s">
        <v>7212</v>
      </c>
      <c r="D1762" s="156">
        <v>5880</v>
      </c>
      <c r="E1762" s="148">
        <v>0.24</v>
      </c>
      <c r="F1762" s="147">
        <f>D1762*(1-E1762)</f>
        <v>4468.8</v>
      </c>
      <c r="G1762" s="157" t="s">
        <v>86</v>
      </c>
      <c r="H1762" s="109" t="s">
        <v>14</v>
      </c>
    </row>
    <row r="1763" spans="1:8">
      <c r="A1763" s="117" t="s">
        <v>3964</v>
      </c>
      <c r="B1763" s="118" t="s">
        <v>3965</v>
      </c>
      <c r="C1763" s="179" t="s">
        <v>7212</v>
      </c>
      <c r="D1763" s="156">
        <v>6720</v>
      </c>
      <c r="E1763" s="148">
        <v>0.24</v>
      </c>
      <c r="F1763" s="147">
        <f>D1763*(1-E1763)</f>
        <v>5107.2</v>
      </c>
      <c r="G1763" s="157" t="s">
        <v>86</v>
      </c>
      <c r="H1763" s="109" t="s">
        <v>14</v>
      </c>
    </row>
    <row r="1764" spans="1:8">
      <c r="A1764" s="117" t="s">
        <v>3966</v>
      </c>
      <c r="B1764" s="118" t="s">
        <v>3967</v>
      </c>
      <c r="C1764" s="179" t="s">
        <v>7212</v>
      </c>
      <c r="D1764" s="156">
        <v>7560</v>
      </c>
      <c r="E1764" s="148">
        <v>0.24</v>
      </c>
      <c r="F1764" s="147">
        <f>D1764*(1-E1764)</f>
        <v>5745.6</v>
      </c>
      <c r="G1764" s="157" t="s">
        <v>86</v>
      </c>
      <c r="H1764" s="109" t="s">
        <v>14</v>
      </c>
    </row>
    <row r="1765" spans="1:8">
      <c r="A1765" s="117" t="s">
        <v>3968</v>
      </c>
      <c r="B1765" s="118" t="s">
        <v>3969</v>
      </c>
      <c r="C1765" s="179" t="s">
        <v>7212</v>
      </c>
      <c r="D1765" s="156">
        <v>5880</v>
      </c>
      <c r="E1765" s="148">
        <v>0.24</v>
      </c>
      <c r="F1765" s="147">
        <f>D1765*(1-E1765)</f>
        <v>4468.8</v>
      </c>
      <c r="G1765" s="157" t="s">
        <v>86</v>
      </c>
      <c r="H1765" s="109" t="s">
        <v>14</v>
      </c>
    </row>
    <row r="1766" spans="1:8">
      <c r="A1766" s="117" t="s">
        <v>3970</v>
      </c>
      <c r="B1766" s="118" t="s">
        <v>3971</v>
      </c>
      <c r="C1766" s="179" t="s">
        <v>7212</v>
      </c>
      <c r="D1766" s="156">
        <v>840</v>
      </c>
      <c r="E1766" s="148">
        <v>0.24</v>
      </c>
      <c r="F1766" s="147">
        <f>D1766*(1-E1766)</f>
        <v>638.4</v>
      </c>
      <c r="G1766" s="157" t="s">
        <v>86</v>
      </c>
      <c r="H1766" s="109" t="s">
        <v>14</v>
      </c>
    </row>
    <row r="1767" spans="1:8">
      <c r="A1767" s="117" t="s">
        <v>3972</v>
      </c>
      <c r="B1767" s="118" t="s">
        <v>3973</v>
      </c>
      <c r="C1767" s="179" t="s">
        <v>7212</v>
      </c>
      <c r="D1767" s="156">
        <v>1680</v>
      </c>
      <c r="E1767" s="148">
        <v>0.24</v>
      </c>
      <c r="F1767" s="147">
        <f>D1767*(1-E1767)</f>
        <v>1276.8</v>
      </c>
      <c r="G1767" s="157" t="s">
        <v>86</v>
      </c>
      <c r="H1767" s="109" t="s">
        <v>14</v>
      </c>
    </row>
    <row r="1768" spans="1:8">
      <c r="A1768" s="117" t="s">
        <v>3974</v>
      </c>
      <c r="B1768" s="118" t="s">
        <v>3975</v>
      </c>
      <c r="C1768" s="179" t="s">
        <v>7212</v>
      </c>
      <c r="D1768" s="156">
        <v>2520</v>
      </c>
      <c r="E1768" s="148">
        <v>0.24</v>
      </c>
      <c r="F1768" s="147">
        <f>D1768*(1-E1768)</f>
        <v>1915.2</v>
      </c>
      <c r="G1768" s="157" t="s">
        <v>86</v>
      </c>
      <c r="H1768" s="109" t="s">
        <v>14</v>
      </c>
    </row>
    <row r="1769" spans="1:8">
      <c r="A1769" s="117" t="s">
        <v>3976</v>
      </c>
      <c r="B1769" s="118" t="s">
        <v>3977</v>
      </c>
      <c r="C1769" s="179" t="s">
        <v>7212</v>
      </c>
      <c r="D1769" s="156">
        <v>3360</v>
      </c>
      <c r="E1769" s="148">
        <v>0.24</v>
      </c>
      <c r="F1769" s="147">
        <f>D1769*(1-E1769)</f>
        <v>2553.6</v>
      </c>
      <c r="G1769" s="157" t="s">
        <v>86</v>
      </c>
      <c r="H1769" s="109" t="s">
        <v>14</v>
      </c>
    </row>
    <row r="1770" spans="1:8">
      <c r="A1770" s="117" t="s">
        <v>3978</v>
      </c>
      <c r="B1770" s="118" t="s">
        <v>3979</v>
      </c>
      <c r="C1770" s="179" t="s">
        <v>7212</v>
      </c>
      <c r="D1770" s="156">
        <v>4200</v>
      </c>
      <c r="E1770" s="148">
        <v>0.24</v>
      </c>
      <c r="F1770" s="147">
        <f>D1770*(1-E1770)</f>
        <v>3192</v>
      </c>
      <c r="G1770" s="157" t="s">
        <v>86</v>
      </c>
      <c r="H1770" s="109" t="s">
        <v>14</v>
      </c>
    </row>
    <row r="1771" spans="1:8">
      <c r="A1771" s="117" t="s">
        <v>3980</v>
      </c>
      <c r="B1771" s="118" t="s">
        <v>3981</v>
      </c>
      <c r="C1771" s="179" t="s">
        <v>7212</v>
      </c>
      <c r="D1771" s="156">
        <v>5040</v>
      </c>
      <c r="E1771" s="148">
        <v>0.24</v>
      </c>
      <c r="F1771" s="147">
        <f>D1771*(1-E1771)</f>
        <v>3830.4</v>
      </c>
      <c r="G1771" s="157" t="s">
        <v>86</v>
      </c>
      <c r="H1771" s="109" t="s">
        <v>14</v>
      </c>
    </row>
    <row r="1772" spans="1:8">
      <c r="A1772" s="117" t="s">
        <v>3982</v>
      </c>
      <c r="B1772" s="118" t="s">
        <v>3983</v>
      </c>
      <c r="C1772" s="179" t="s">
        <v>7212</v>
      </c>
      <c r="D1772" s="156">
        <v>5880</v>
      </c>
      <c r="E1772" s="148">
        <v>0.24</v>
      </c>
      <c r="F1772" s="147">
        <f>D1772*(1-E1772)</f>
        <v>4468.8</v>
      </c>
      <c r="G1772" s="157" t="s">
        <v>86</v>
      </c>
      <c r="H1772" s="109" t="s">
        <v>14</v>
      </c>
    </row>
    <row r="1773" spans="1:8">
      <c r="A1773" s="117" t="s">
        <v>3984</v>
      </c>
      <c r="B1773" s="118" t="s">
        <v>3985</v>
      </c>
      <c r="C1773" s="179" t="s">
        <v>7212</v>
      </c>
      <c r="D1773" s="156">
        <v>6720</v>
      </c>
      <c r="E1773" s="148">
        <v>0.24</v>
      </c>
      <c r="F1773" s="147">
        <f>D1773*(1-E1773)</f>
        <v>5107.2</v>
      </c>
      <c r="G1773" s="157" t="s">
        <v>86</v>
      </c>
      <c r="H1773" s="109" t="s">
        <v>14</v>
      </c>
    </row>
    <row r="1774" spans="1:8">
      <c r="A1774" s="117" t="s">
        <v>3986</v>
      </c>
      <c r="B1774" s="118" t="s">
        <v>3987</v>
      </c>
      <c r="C1774" s="179" t="s">
        <v>7212</v>
      </c>
      <c r="D1774" s="156">
        <v>7560</v>
      </c>
      <c r="E1774" s="148">
        <v>0.24</v>
      </c>
      <c r="F1774" s="147">
        <f>D1774*(1-E1774)</f>
        <v>5745.6</v>
      </c>
      <c r="G1774" s="157" t="s">
        <v>86</v>
      </c>
      <c r="H1774" s="109" t="s">
        <v>14</v>
      </c>
    </row>
    <row r="1775" spans="1:8">
      <c r="A1775" s="117" t="s">
        <v>3988</v>
      </c>
      <c r="B1775" s="118" t="s">
        <v>3989</v>
      </c>
      <c r="C1775" s="179" t="s">
        <v>7212</v>
      </c>
      <c r="D1775" s="156">
        <v>8400</v>
      </c>
      <c r="E1775" s="148">
        <v>0.24</v>
      </c>
      <c r="F1775" s="147">
        <f>D1775*(1-E1775)</f>
        <v>6384</v>
      </c>
      <c r="G1775" s="157" t="s">
        <v>86</v>
      </c>
      <c r="H1775" s="109" t="s">
        <v>14</v>
      </c>
    </row>
    <row r="1776" spans="1:8">
      <c r="A1776" s="117" t="s">
        <v>3990</v>
      </c>
      <c r="B1776" s="118" t="s">
        <v>3991</v>
      </c>
      <c r="C1776" s="179" t="s">
        <v>7212</v>
      </c>
      <c r="D1776" s="156">
        <v>9240</v>
      </c>
      <c r="E1776" s="148">
        <v>0.24</v>
      </c>
      <c r="F1776" s="147">
        <f>D1776*(1-E1776)</f>
        <v>7022.4</v>
      </c>
      <c r="G1776" s="157" t="s">
        <v>86</v>
      </c>
      <c r="H1776" s="109" t="s">
        <v>14</v>
      </c>
    </row>
    <row r="1777" spans="1:8">
      <c r="A1777" s="117" t="s">
        <v>3992</v>
      </c>
      <c r="B1777" s="118" t="s">
        <v>3993</v>
      </c>
      <c r="C1777" s="179" t="s">
        <v>7212</v>
      </c>
      <c r="D1777" s="156">
        <v>10080</v>
      </c>
      <c r="E1777" s="148">
        <v>0.24</v>
      </c>
      <c r="F1777" s="147">
        <f>D1777*(1-E1777)</f>
        <v>7660.8</v>
      </c>
      <c r="G1777" s="157" t="s">
        <v>86</v>
      </c>
      <c r="H1777" s="109" t="s">
        <v>14</v>
      </c>
    </row>
    <row r="1778" spans="1:8">
      <c r="A1778" s="117" t="s">
        <v>3994</v>
      </c>
      <c r="B1778" s="118" t="s">
        <v>3995</v>
      </c>
      <c r="C1778" s="179" t="s">
        <v>7212</v>
      </c>
      <c r="D1778" s="156">
        <v>10920</v>
      </c>
      <c r="E1778" s="148">
        <v>0.24</v>
      </c>
      <c r="F1778" s="147">
        <f>D1778*(1-E1778)</f>
        <v>8299.2000000000007</v>
      </c>
      <c r="G1778" s="157" t="s">
        <v>86</v>
      </c>
      <c r="H1778" s="109" t="s">
        <v>14</v>
      </c>
    </row>
    <row r="1779" spans="1:8">
      <c r="A1779" s="117" t="s">
        <v>3996</v>
      </c>
      <c r="B1779" s="118" t="s">
        <v>3997</v>
      </c>
      <c r="C1779" s="179" t="s">
        <v>7212</v>
      </c>
      <c r="D1779" s="156">
        <v>11760</v>
      </c>
      <c r="E1779" s="148">
        <v>0.24</v>
      </c>
      <c r="F1779" s="147">
        <f>D1779*(1-E1779)</f>
        <v>8937.6</v>
      </c>
      <c r="G1779" s="157" t="s">
        <v>86</v>
      </c>
      <c r="H1779" s="109" t="s">
        <v>14</v>
      </c>
    </row>
    <row r="1780" spans="1:8">
      <c r="A1780" s="117" t="s">
        <v>3998</v>
      </c>
      <c r="B1780" s="118" t="s">
        <v>3999</v>
      </c>
      <c r="C1780" s="179" t="s">
        <v>7212</v>
      </c>
      <c r="D1780" s="156">
        <v>12600</v>
      </c>
      <c r="E1780" s="148">
        <v>0.24</v>
      </c>
      <c r="F1780" s="147">
        <f>D1780*(1-E1780)</f>
        <v>9576</v>
      </c>
      <c r="G1780" s="157" t="s">
        <v>86</v>
      </c>
      <c r="H1780" s="109" t="s">
        <v>14</v>
      </c>
    </row>
    <row r="1781" spans="1:8">
      <c r="A1781" s="117" t="s">
        <v>4000</v>
      </c>
      <c r="B1781" s="118" t="s">
        <v>4001</v>
      </c>
      <c r="C1781" s="179" t="s">
        <v>7212</v>
      </c>
      <c r="D1781" s="156">
        <v>13440</v>
      </c>
      <c r="E1781" s="148">
        <v>0.24</v>
      </c>
      <c r="F1781" s="147">
        <f>D1781*(1-E1781)</f>
        <v>10214.4</v>
      </c>
      <c r="G1781" s="157" t="s">
        <v>86</v>
      </c>
      <c r="H1781" s="109" t="s">
        <v>14</v>
      </c>
    </row>
    <row r="1782" spans="1:8">
      <c r="A1782" s="117" t="s">
        <v>4002</v>
      </c>
      <c r="B1782" s="118" t="s">
        <v>4003</v>
      </c>
      <c r="C1782" s="179" t="s">
        <v>7212</v>
      </c>
      <c r="D1782" s="156">
        <v>14280</v>
      </c>
      <c r="E1782" s="148">
        <v>0.24</v>
      </c>
      <c r="F1782" s="147">
        <f>D1782*(1-E1782)</f>
        <v>10852.8</v>
      </c>
      <c r="G1782" s="157" t="s">
        <v>86</v>
      </c>
      <c r="H1782" s="109" t="s">
        <v>14</v>
      </c>
    </row>
    <row r="1783" spans="1:8">
      <c r="A1783" s="117" t="s">
        <v>4004</v>
      </c>
      <c r="B1783" s="118" t="s">
        <v>4005</v>
      </c>
      <c r="C1783" s="179" t="s">
        <v>7212</v>
      </c>
      <c r="D1783" s="156">
        <v>15120</v>
      </c>
      <c r="E1783" s="148">
        <v>0.24</v>
      </c>
      <c r="F1783" s="147">
        <f>D1783*(1-E1783)</f>
        <v>11491.2</v>
      </c>
      <c r="G1783" s="157" t="s">
        <v>86</v>
      </c>
      <c r="H1783" s="109" t="s">
        <v>14</v>
      </c>
    </row>
    <row r="1784" spans="1:8">
      <c r="A1784" s="117" t="s">
        <v>4006</v>
      </c>
      <c r="B1784" s="118" t="s">
        <v>4007</v>
      </c>
      <c r="C1784" s="179" t="s">
        <v>7212</v>
      </c>
      <c r="D1784" s="156">
        <v>2161</v>
      </c>
      <c r="E1784" s="148">
        <v>0.24</v>
      </c>
      <c r="F1784" s="147">
        <f>D1784*(1-E1784)</f>
        <v>1642.3600000000001</v>
      </c>
      <c r="G1784" s="157" t="s">
        <v>86</v>
      </c>
      <c r="H1784" s="109" t="s">
        <v>14</v>
      </c>
    </row>
    <row r="1785" spans="1:8">
      <c r="A1785" s="117" t="s">
        <v>4008</v>
      </c>
      <c r="B1785" s="118" t="s">
        <v>4009</v>
      </c>
      <c r="C1785" s="179" t="s">
        <v>7212</v>
      </c>
      <c r="D1785" s="156">
        <v>3241</v>
      </c>
      <c r="E1785" s="148">
        <v>0.24</v>
      </c>
      <c r="F1785" s="147">
        <f>D1785*(1-E1785)</f>
        <v>2463.16</v>
      </c>
      <c r="G1785" s="157" t="s">
        <v>86</v>
      </c>
      <c r="H1785" s="109" t="s">
        <v>14</v>
      </c>
    </row>
    <row r="1786" spans="1:8">
      <c r="A1786" s="117" t="s">
        <v>4010</v>
      </c>
      <c r="B1786" s="118" t="s">
        <v>4011</v>
      </c>
      <c r="C1786" s="179" t="s">
        <v>7212</v>
      </c>
      <c r="D1786" s="156">
        <v>1081</v>
      </c>
      <c r="E1786" s="148">
        <v>0.24</v>
      </c>
      <c r="F1786" s="147">
        <f>D1786*(1-E1786)</f>
        <v>821.56000000000006</v>
      </c>
      <c r="G1786" s="157" t="s">
        <v>86</v>
      </c>
      <c r="H1786" s="109" t="s">
        <v>14</v>
      </c>
    </row>
    <row r="1787" spans="1:8">
      <c r="A1787" s="117" t="s">
        <v>4012</v>
      </c>
      <c r="B1787" s="118" t="s">
        <v>4013</v>
      </c>
      <c r="C1787" s="179" t="s">
        <v>7212</v>
      </c>
      <c r="D1787" s="156">
        <v>1801</v>
      </c>
      <c r="E1787" s="148">
        <v>0.24</v>
      </c>
      <c r="F1787" s="147">
        <f>D1787*(1-E1787)</f>
        <v>1368.76</v>
      </c>
      <c r="G1787" s="157" t="s">
        <v>86</v>
      </c>
      <c r="H1787" s="109" t="s">
        <v>14</v>
      </c>
    </row>
    <row r="1788" spans="1:8">
      <c r="A1788" s="117" t="s">
        <v>4014</v>
      </c>
      <c r="B1788" s="118" t="s">
        <v>4015</v>
      </c>
      <c r="C1788" s="179" t="s">
        <v>7212</v>
      </c>
      <c r="D1788" s="156">
        <v>3601</v>
      </c>
      <c r="E1788" s="148">
        <v>0.24</v>
      </c>
      <c r="F1788" s="147">
        <f>D1788*(1-E1788)</f>
        <v>2736.76</v>
      </c>
      <c r="G1788" s="157" t="s">
        <v>86</v>
      </c>
      <c r="H1788" s="109" t="s">
        <v>14</v>
      </c>
    </row>
    <row r="1789" spans="1:8">
      <c r="A1789" s="117" t="s">
        <v>4016</v>
      </c>
      <c r="B1789" s="118" t="s">
        <v>4017</v>
      </c>
      <c r="C1789" s="179" t="s">
        <v>7212</v>
      </c>
      <c r="D1789" s="156">
        <v>5401</v>
      </c>
      <c r="E1789" s="148">
        <v>0.24</v>
      </c>
      <c r="F1789" s="147">
        <f>D1789*(1-E1789)</f>
        <v>4104.76</v>
      </c>
      <c r="G1789" s="157" t="s">
        <v>86</v>
      </c>
      <c r="H1789" s="109" t="s">
        <v>14</v>
      </c>
    </row>
    <row r="1790" spans="1:8">
      <c r="A1790" s="117" t="s">
        <v>4018</v>
      </c>
      <c r="B1790" s="118" t="s">
        <v>4019</v>
      </c>
      <c r="C1790" s="179" t="s">
        <v>7212</v>
      </c>
      <c r="D1790" s="156">
        <v>7201</v>
      </c>
      <c r="E1790" s="148">
        <v>0.24</v>
      </c>
      <c r="F1790" s="147">
        <f>D1790*(1-E1790)</f>
        <v>5472.76</v>
      </c>
      <c r="G1790" s="157" t="s">
        <v>86</v>
      </c>
      <c r="H1790" s="109" t="s">
        <v>14</v>
      </c>
    </row>
    <row r="1791" spans="1:8">
      <c r="A1791" s="117" t="s">
        <v>4020</v>
      </c>
      <c r="B1791" s="118" t="s">
        <v>4021</v>
      </c>
      <c r="C1791" s="179" t="s">
        <v>7212</v>
      </c>
      <c r="D1791" s="156">
        <v>9001</v>
      </c>
      <c r="E1791" s="148">
        <v>0.24</v>
      </c>
      <c r="F1791" s="147">
        <f>D1791*(1-E1791)</f>
        <v>6840.76</v>
      </c>
      <c r="G1791" s="157" t="s">
        <v>86</v>
      </c>
      <c r="H1791" s="109" t="s">
        <v>14</v>
      </c>
    </row>
    <row r="1792" spans="1:8">
      <c r="A1792" s="117" t="s">
        <v>4022</v>
      </c>
      <c r="B1792" s="118" t="s">
        <v>4023</v>
      </c>
      <c r="C1792" s="179" t="s">
        <v>7212</v>
      </c>
      <c r="D1792" s="156">
        <v>10801</v>
      </c>
      <c r="E1792" s="148">
        <v>0.24</v>
      </c>
      <c r="F1792" s="147">
        <f>D1792*(1-E1792)</f>
        <v>8208.76</v>
      </c>
      <c r="G1792" s="157" t="s">
        <v>86</v>
      </c>
      <c r="H1792" s="109" t="s">
        <v>14</v>
      </c>
    </row>
    <row r="1793" spans="1:8">
      <c r="A1793" s="117" t="s">
        <v>4024</v>
      </c>
      <c r="B1793" s="118" t="s">
        <v>4025</v>
      </c>
      <c r="C1793" s="179" t="s">
        <v>7212</v>
      </c>
      <c r="D1793" s="156">
        <v>12601</v>
      </c>
      <c r="E1793" s="148">
        <v>0.24</v>
      </c>
      <c r="F1793" s="147">
        <f>D1793*(1-E1793)</f>
        <v>9576.76</v>
      </c>
      <c r="G1793" s="157" t="s">
        <v>86</v>
      </c>
      <c r="H1793" s="109" t="s">
        <v>14</v>
      </c>
    </row>
    <row r="1794" spans="1:8">
      <c r="A1794" s="117" t="s">
        <v>4026</v>
      </c>
      <c r="B1794" s="118" t="s">
        <v>4027</v>
      </c>
      <c r="C1794" s="179" t="s">
        <v>7212</v>
      </c>
      <c r="D1794" s="156">
        <v>14401</v>
      </c>
      <c r="E1794" s="148">
        <v>0.24</v>
      </c>
      <c r="F1794" s="147">
        <f>D1794*(1-E1794)</f>
        <v>10944.76</v>
      </c>
      <c r="G1794" s="157" t="s">
        <v>86</v>
      </c>
      <c r="H1794" s="109" t="s">
        <v>14</v>
      </c>
    </row>
    <row r="1795" spans="1:8">
      <c r="A1795" s="117" t="s">
        <v>4028</v>
      </c>
      <c r="B1795" s="118" t="s">
        <v>4029</v>
      </c>
      <c r="C1795" s="179" t="s">
        <v>7212</v>
      </c>
      <c r="D1795" s="156">
        <v>16201</v>
      </c>
      <c r="E1795" s="148">
        <v>0.24</v>
      </c>
      <c r="F1795" s="147">
        <f>D1795*(1-E1795)</f>
        <v>12312.76</v>
      </c>
      <c r="G1795" s="157" t="s">
        <v>86</v>
      </c>
      <c r="H1795" s="109" t="s">
        <v>14</v>
      </c>
    </row>
    <row r="1796" spans="1:8">
      <c r="A1796" s="117" t="s">
        <v>4030</v>
      </c>
      <c r="B1796" s="118" t="s">
        <v>4031</v>
      </c>
      <c r="C1796" s="179" t="s">
        <v>7212</v>
      </c>
      <c r="D1796" s="156">
        <v>12600</v>
      </c>
      <c r="E1796" s="148">
        <v>0.24</v>
      </c>
      <c r="F1796" s="147">
        <f>D1796*(1-E1796)</f>
        <v>9576</v>
      </c>
      <c r="G1796" s="157" t="s">
        <v>86</v>
      </c>
      <c r="H1796" s="109" t="s">
        <v>14</v>
      </c>
    </row>
    <row r="1797" spans="1:8">
      <c r="A1797" s="117" t="s">
        <v>4032</v>
      </c>
      <c r="B1797" s="118" t="s">
        <v>4033</v>
      </c>
      <c r="C1797" s="179" t="s">
        <v>7212</v>
      </c>
      <c r="D1797" s="156">
        <v>1801</v>
      </c>
      <c r="E1797" s="148">
        <v>0.24</v>
      </c>
      <c r="F1797" s="147">
        <f>D1797*(1-E1797)</f>
        <v>1368.76</v>
      </c>
      <c r="G1797" s="157" t="s">
        <v>86</v>
      </c>
      <c r="H1797" s="109" t="s">
        <v>14</v>
      </c>
    </row>
    <row r="1798" spans="1:8">
      <c r="A1798" s="117" t="s">
        <v>4034</v>
      </c>
      <c r="B1798" s="118" t="s">
        <v>4035</v>
      </c>
      <c r="C1798" s="179" t="s">
        <v>7212</v>
      </c>
      <c r="D1798" s="156">
        <v>3601</v>
      </c>
      <c r="E1798" s="148">
        <v>0.24</v>
      </c>
      <c r="F1798" s="147">
        <f>D1798*(1-E1798)</f>
        <v>2736.76</v>
      </c>
      <c r="G1798" s="157" t="s">
        <v>86</v>
      </c>
      <c r="H1798" s="109" t="s">
        <v>14</v>
      </c>
    </row>
    <row r="1799" spans="1:8">
      <c r="A1799" s="117" t="s">
        <v>4036</v>
      </c>
      <c r="B1799" s="118" t="s">
        <v>4037</v>
      </c>
      <c r="C1799" s="179" t="s">
        <v>7212</v>
      </c>
      <c r="D1799" s="156">
        <v>5401</v>
      </c>
      <c r="E1799" s="148">
        <v>0.24</v>
      </c>
      <c r="F1799" s="147">
        <f>D1799*(1-E1799)</f>
        <v>4104.76</v>
      </c>
      <c r="G1799" s="157" t="s">
        <v>86</v>
      </c>
      <c r="H1799" s="109" t="s">
        <v>14</v>
      </c>
    </row>
    <row r="1800" spans="1:8">
      <c r="A1800" s="117" t="s">
        <v>4038</v>
      </c>
      <c r="B1800" s="118" t="s">
        <v>4039</v>
      </c>
      <c r="C1800" s="179" t="s">
        <v>7212</v>
      </c>
      <c r="D1800" s="156">
        <v>7201</v>
      </c>
      <c r="E1800" s="148">
        <v>0.24</v>
      </c>
      <c r="F1800" s="147">
        <f>D1800*(1-E1800)</f>
        <v>5472.76</v>
      </c>
      <c r="G1800" s="157" t="s">
        <v>86</v>
      </c>
      <c r="H1800" s="109" t="s">
        <v>14</v>
      </c>
    </row>
    <row r="1801" spans="1:8">
      <c r="A1801" s="117" t="s">
        <v>4040</v>
      </c>
      <c r="B1801" s="118" t="s">
        <v>4041</v>
      </c>
      <c r="C1801" s="179" t="s">
        <v>7212</v>
      </c>
      <c r="D1801" s="156">
        <v>9001</v>
      </c>
      <c r="E1801" s="148">
        <v>0.24</v>
      </c>
      <c r="F1801" s="147">
        <f>D1801*(1-E1801)</f>
        <v>6840.76</v>
      </c>
      <c r="G1801" s="157" t="s">
        <v>86</v>
      </c>
      <c r="H1801" s="109" t="s">
        <v>14</v>
      </c>
    </row>
    <row r="1802" spans="1:8">
      <c r="A1802" s="117" t="s">
        <v>4042</v>
      </c>
      <c r="B1802" s="118" t="s">
        <v>4043</v>
      </c>
      <c r="C1802" s="179" t="s">
        <v>7212</v>
      </c>
      <c r="D1802" s="156">
        <v>10801</v>
      </c>
      <c r="E1802" s="148">
        <v>0.24</v>
      </c>
      <c r="F1802" s="147">
        <f>D1802*(1-E1802)</f>
        <v>8208.76</v>
      </c>
      <c r="G1802" s="157" t="s">
        <v>86</v>
      </c>
      <c r="H1802" s="109" t="s">
        <v>14</v>
      </c>
    </row>
    <row r="1803" spans="1:8">
      <c r="A1803" s="117" t="s">
        <v>4044</v>
      </c>
      <c r="B1803" s="118" t="s">
        <v>4045</v>
      </c>
      <c r="C1803" s="179" t="s">
        <v>7212</v>
      </c>
      <c r="D1803" s="156">
        <v>12601</v>
      </c>
      <c r="E1803" s="148">
        <v>0.24</v>
      </c>
      <c r="F1803" s="147">
        <f>D1803*(1-E1803)</f>
        <v>9576.76</v>
      </c>
      <c r="G1803" s="157" t="s">
        <v>86</v>
      </c>
      <c r="H1803" s="109" t="s">
        <v>14</v>
      </c>
    </row>
    <row r="1804" spans="1:8">
      <c r="A1804" s="117" t="s">
        <v>4046</v>
      </c>
      <c r="B1804" s="118" t="s">
        <v>4047</v>
      </c>
      <c r="C1804" s="179" t="s">
        <v>7212</v>
      </c>
      <c r="D1804" s="156">
        <v>14401</v>
      </c>
      <c r="E1804" s="148">
        <v>0.24</v>
      </c>
      <c r="F1804" s="147">
        <f>D1804*(1-E1804)</f>
        <v>10944.76</v>
      </c>
      <c r="G1804" s="157" t="s">
        <v>86</v>
      </c>
      <c r="H1804" s="109" t="s">
        <v>14</v>
      </c>
    </row>
    <row r="1805" spans="1:8">
      <c r="A1805" s="117" t="s">
        <v>4048</v>
      </c>
      <c r="B1805" s="118" t="s">
        <v>4049</v>
      </c>
      <c r="C1805" s="179" t="s">
        <v>7212</v>
      </c>
      <c r="D1805" s="156">
        <v>16201</v>
      </c>
      <c r="E1805" s="148">
        <v>0.24</v>
      </c>
      <c r="F1805" s="147">
        <f>D1805*(1-E1805)</f>
        <v>12312.76</v>
      </c>
      <c r="G1805" s="157" t="s">
        <v>86</v>
      </c>
      <c r="H1805" s="109" t="s">
        <v>14</v>
      </c>
    </row>
    <row r="1806" spans="1:8">
      <c r="A1806" s="117" t="s">
        <v>4050</v>
      </c>
      <c r="B1806" s="118" t="s">
        <v>4051</v>
      </c>
      <c r="C1806" s="179" t="s">
        <v>7212</v>
      </c>
      <c r="D1806" s="156">
        <v>18001</v>
      </c>
      <c r="E1806" s="148">
        <v>0.24</v>
      </c>
      <c r="F1806" s="147">
        <f>D1806*(1-E1806)</f>
        <v>13680.76</v>
      </c>
      <c r="G1806" s="157" t="s">
        <v>86</v>
      </c>
      <c r="H1806" s="109" t="s">
        <v>14</v>
      </c>
    </row>
    <row r="1807" spans="1:8">
      <c r="A1807" s="117" t="s">
        <v>4052</v>
      </c>
      <c r="B1807" s="118" t="s">
        <v>4053</v>
      </c>
      <c r="C1807" s="179" t="s">
        <v>7212</v>
      </c>
      <c r="D1807" s="156">
        <v>19801</v>
      </c>
      <c r="E1807" s="148">
        <v>0.24</v>
      </c>
      <c r="F1807" s="147">
        <f>D1807*(1-E1807)</f>
        <v>15048.76</v>
      </c>
      <c r="G1807" s="157" t="s">
        <v>86</v>
      </c>
      <c r="H1807" s="109" t="s">
        <v>14</v>
      </c>
    </row>
    <row r="1808" spans="1:8">
      <c r="A1808" s="117" t="s">
        <v>4054</v>
      </c>
      <c r="B1808" s="118" t="s">
        <v>4055</v>
      </c>
      <c r="C1808" s="179" t="s">
        <v>7212</v>
      </c>
      <c r="D1808" s="156">
        <v>21601</v>
      </c>
      <c r="E1808" s="148">
        <v>0.24</v>
      </c>
      <c r="F1808" s="147">
        <f>D1808*(1-E1808)</f>
        <v>16416.759999999998</v>
      </c>
      <c r="G1808" s="157" t="s">
        <v>86</v>
      </c>
      <c r="H1808" s="109" t="s">
        <v>14</v>
      </c>
    </row>
    <row r="1809" spans="1:8">
      <c r="A1809" s="117" t="s">
        <v>4056</v>
      </c>
      <c r="B1809" s="118" t="s">
        <v>4057</v>
      </c>
      <c r="C1809" s="179" t="s">
        <v>7212</v>
      </c>
      <c r="D1809" s="156">
        <v>23401</v>
      </c>
      <c r="E1809" s="148">
        <v>0.24</v>
      </c>
      <c r="F1809" s="147">
        <f>D1809*(1-E1809)</f>
        <v>17784.759999999998</v>
      </c>
      <c r="G1809" s="157" t="s">
        <v>86</v>
      </c>
      <c r="H1809" s="109" t="s">
        <v>14</v>
      </c>
    </row>
    <row r="1810" spans="1:8">
      <c r="A1810" s="117" t="s">
        <v>4058</v>
      </c>
      <c r="B1810" s="118" t="s">
        <v>4059</v>
      </c>
      <c r="C1810" s="179" t="s">
        <v>7212</v>
      </c>
      <c r="D1810" s="156">
        <v>25201</v>
      </c>
      <c r="E1810" s="148">
        <v>0.24</v>
      </c>
      <c r="F1810" s="147">
        <f>D1810*(1-E1810)</f>
        <v>19152.760000000002</v>
      </c>
      <c r="G1810" s="157" t="s">
        <v>86</v>
      </c>
      <c r="H1810" s="109" t="s">
        <v>14</v>
      </c>
    </row>
    <row r="1811" spans="1:8">
      <c r="A1811" s="117" t="s">
        <v>4060</v>
      </c>
      <c r="B1811" s="118" t="s">
        <v>4061</v>
      </c>
      <c r="C1811" s="179" t="s">
        <v>7212</v>
      </c>
      <c r="D1811" s="156">
        <v>27001</v>
      </c>
      <c r="E1811" s="148">
        <v>0.24</v>
      </c>
      <c r="F1811" s="147">
        <f>D1811*(1-E1811)</f>
        <v>20520.760000000002</v>
      </c>
      <c r="G1811" s="157" t="s">
        <v>86</v>
      </c>
      <c r="H1811" s="109" t="s">
        <v>14</v>
      </c>
    </row>
    <row r="1812" spans="1:8">
      <c r="A1812" s="117" t="s">
        <v>4062</v>
      </c>
      <c r="B1812" s="118" t="s">
        <v>4063</v>
      </c>
      <c r="C1812" s="179" t="s">
        <v>7212</v>
      </c>
      <c r="D1812" s="156">
        <v>28801</v>
      </c>
      <c r="E1812" s="148">
        <v>0.24</v>
      </c>
      <c r="F1812" s="147">
        <f>D1812*(1-E1812)</f>
        <v>21888.760000000002</v>
      </c>
      <c r="G1812" s="157" t="s">
        <v>86</v>
      </c>
      <c r="H1812" s="109" t="s">
        <v>14</v>
      </c>
    </row>
    <row r="1813" spans="1:8">
      <c r="A1813" s="117" t="s">
        <v>4064</v>
      </c>
      <c r="B1813" s="118" t="s">
        <v>4065</v>
      </c>
      <c r="C1813" s="179" t="s">
        <v>7212</v>
      </c>
      <c r="D1813" s="156">
        <v>30601</v>
      </c>
      <c r="E1813" s="148">
        <v>0.24</v>
      </c>
      <c r="F1813" s="147">
        <f>D1813*(1-E1813)</f>
        <v>23256.760000000002</v>
      </c>
      <c r="G1813" s="157" t="s">
        <v>86</v>
      </c>
      <c r="H1813" s="109" t="s">
        <v>14</v>
      </c>
    </row>
    <row r="1814" spans="1:8">
      <c r="A1814" s="117" t="s">
        <v>4066</v>
      </c>
      <c r="B1814" s="118" t="s">
        <v>4067</v>
      </c>
      <c r="C1814" s="179" t="s">
        <v>7212</v>
      </c>
      <c r="D1814" s="156">
        <v>32401</v>
      </c>
      <c r="E1814" s="148">
        <v>0.24</v>
      </c>
      <c r="F1814" s="147">
        <f>D1814*(1-E1814)</f>
        <v>24624.760000000002</v>
      </c>
      <c r="G1814" s="157" t="s">
        <v>86</v>
      </c>
      <c r="H1814" s="109" t="s">
        <v>14</v>
      </c>
    </row>
    <row r="1815" spans="1:8">
      <c r="A1815" s="117" t="s">
        <v>4068</v>
      </c>
      <c r="B1815" s="118" t="s">
        <v>4069</v>
      </c>
      <c r="C1815" s="179" t="s">
        <v>7212</v>
      </c>
      <c r="D1815" s="156">
        <v>3024</v>
      </c>
      <c r="E1815" s="148">
        <v>0.24</v>
      </c>
      <c r="F1815" s="147">
        <f>D1815*(1-E1815)</f>
        <v>2298.2400000000002</v>
      </c>
      <c r="G1815" s="157" t="s">
        <v>86</v>
      </c>
      <c r="H1815" s="109" t="s">
        <v>14</v>
      </c>
    </row>
    <row r="1816" spans="1:8">
      <c r="A1816" s="117" t="s">
        <v>4070</v>
      </c>
      <c r="B1816" s="118" t="s">
        <v>4071</v>
      </c>
      <c r="C1816" s="179" t="s">
        <v>7212</v>
      </c>
      <c r="D1816" s="156">
        <v>4536</v>
      </c>
      <c r="E1816" s="148">
        <v>0.24</v>
      </c>
      <c r="F1816" s="147">
        <f>D1816*(1-E1816)</f>
        <v>3447.36</v>
      </c>
      <c r="G1816" s="157" t="s">
        <v>86</v>
      </c>
      <c r="H1816" s="109" t="s">
        <v>14</v>
      </c>
    </row>
    <row r="1817" spans="1:8">
      <c r="A1817" s="117" t="s">
        <v>4072</v>
      </c>
      <c r="B1817" s="118" t="s">
        <v>4073</v>
      </c>
      <c r="C1817" s="179" t="s">
        <v>7212</v>
      </c>
      <c r="D1817" s="156">
        <v>1512</v>
      </c>
      <c r="E1817" s="148">
        <v>0.24</v>
      </c>
      <c r="F1817" s="147">
        <f>D1817*(1-E1817)</f>
        <v>1149.1200000000001</v>
      </c>
      <c r="G1817" s="157" t="s">
        <v>86</v>
      </c>
      <c r="H1817" s="109" t="s">
        <v>14</v>
      </c>
    </row>
    <row r="1818" spans="1:8">
      <c r="A1818" s="117" t="s">
        <v>4074</v>
      </c>
      <c r="B1818" s="118" t="s">
        <v>4075</v>
      </c>
      <c r="C1818" s="179" t="s">
        <v>7212</v>
      </c>
      <c r="D1818" s="156">
        <v>2520</v>
      </c>
      <c r="E1818" s="148">
        <v>0.24</v>
      </c>
      <c r="F1818" s="147">
        <f>D1818*(1-E1818)</f>
        <v>1915.2</v>
      </c>
      <c r="G1818" s="157" t="s">
        <v>86</v>
      </c>
      <c r="H1818" s="109" t="s">
        <v>14</v>
      </c>
    </row>
    <row r="1819" spans="1:8">
      <c r="A1819" s="117" t="s">
        <v>4076</v>
      </c>
      <c r="B1819" s="118" t="s">
        <v>4077</v>
      </c>
      <c r="C1819" s="179" t="s">
        <v>7212</v>
      </c>
      <c r="D1819" s="156">
        <v>5040</v>
      </c>
      <c r="E1819" s="148">
        <v>0.24</v>
      </c>
      <c r="F1819" s="147">
        <f>D1819*(1-E1819)</f>
        <v>3830.4</v>
      </c>
      <c r="G1819" s="157" t="s">
        <v>86</v>
      </c>
      <c r="H1819" s="109" t="s">
        <v>14</v>
      </c>
    </row>
    <row r="1820" spans="1:8">
      <c r="A1820" s="117" t="s">
        <v>4078</v>
      </c>
      <c r="B1820" s="118" t="s">
        <v>4079</v>
      </c>
      <c r="C1820" s="179" t="s">
        <v>7212</v>
      </c>
      <c r="D1820" s="156">
        <v>7560</v>
      </c>
      <c r="E1820" s="148">
        <v>0.24</v>
      </c>
      <c r="F1820" s="147">
        <f>D1820*(1-E1820)</f>
        <v>5745.6</v>
      </c>
      <c r="G1820" s="157" t="s">
        <v>86</v>
      </c>
      <c r="H1820" s="109" t="s">
        <v>14</v>
      </c>
    </row>
    <row r="1821" spans="1:8">
      <c r="A1821" s="117" t="s">
        <v>4080</v>
      </c>
      <c r="B1821" s="118" t="s">
        <v>4081</v>
      </c>
      <c r="C1821" s="179" t="s">
        <v>7212</v>
      </c>
      <c r="D1821" s="156">
        <v>10080</v>
      </c>
      <c r="E1821" s="148">
        <v>0.24</v>
      </c>
      <c r="F1821" s="147">
        <f>D1821*(1-E1821)</f>
        <v>7660.8</v>
      </c>
      <c r="G1821" s="157" t="s">
        <v>86</v>
      </c>
      <c r="H1821" s="109" t="s">
        <v>14</v>
      </c>
    </row>
    <row r="1822" spans="1:8">
      <c r="A1822" s="117" t="s">
        <v>4082</v>
      </c>
      <c r="B1822" s="118" t="s">
        <v>4083</v>
      </c>
      <c r="C1822" s="179" t="s">
        <v>7212</v>
      </c>
      <c r="D1822" s="156">
        <v>12600</v>
      </c>
      <c r="E1822" s="148">
        <v>0.24</v>
      </c>
      <c r="F1822" s="147">
        <f>D1822*(1-E1822)</f>
        <v>9576</v>
      </c>
      <c r="G1822" s="157" t="s">
        <v>86</v>
      </c>
      <c r="H1822" s="109" t="s">
        <v>14</v>
      </c>
    </row>
    <row r="1823" spans="1:8">
      <c r="A1823" s="117" t="s">
        <v>4084</v>
      </c>
      <c r="B1823" s="118" t="s">
        <v>4085</v>
      </c>
      <c r="C1823" s="179" t="s">
        <v>7212</v>
      </c>
      <c r="D1823" s="156">
        <v>15120</v>
      </c>
      <c r="E1823" s="148">
        <v>0.24</v>
      </c>
      <c r="F1823" s="147">
        <f>D1823*(1-E1823)</f>
        <v>11491.2</v>
      </c>
      <c r="G1823" s="157" t="s">
        <v>86</v>
      </c>
      <c r="H1823" s="109" t="s">
        <v>14</v>
      </c>
    </row>
    <row r="1824" spans="1:8">
      <c r="A1824" s="117" t="s">
        <v>4086</v>
      </c>
      <c r="B1824" s="118" t="s">
        <v>4087</v>
      </c>
      <c r="C1824" s="179" t="s">
        <v>7212</v>
      </c>
      <c r="D1824" s="156">
        <v>17640</v>
      </c>
      <c r="E1824" s="148">
        <v>0.24</v>
      </c>
      <c r="F1824" s="147">
        <f>D1824*(1-E1824)</f>
        <v>13406.4</v>
      </c>
      <c r="G1824" s="157" t="s">
        <v>86</v>
      </c>
      <c r="H1824" s="109" t="s">
        <v>14</v>
      </c>
    </row>
    <row r="1825" spans="1:8">
      <c r="A1825" s="117" t="s">
        <v>4088</v>
      </c>
      <c r="B1825" s="118" t="s">
        <v>4089</v>
      </c>
      <c r="C1825" s="179" t="s">
        <v>7212</v>
      </c>
      <c r="D1825" s="156">
        <v>20160</v>
      </c>
      <c r="E1825" s="148">
        <v>0.24</v>
      </c>
      <c r="F1825" s="147">
        <f>D1825*(1-E1825)</f>
        <v>15321.6</v>
      </c>
      <c r="G1825" s="157" t="s">
        <v>86</v>
      </c>
      <c r="H1825" s="109" t="s">
        <v>14</v>
      </c>
    </row>
    <row r="1826" spans="1:8">
      <c r="A1826" s="117" t="s">
        <v>4090</v>
      </c>
      <c r="B1826" s="118" t="s">
        <v>4091</v>
      </c>
      <c r="C1826" s="179" t="s">
        <v>7212</v>
      </c>
      <c r="D1826" s="156">
        <v>22680</v>
      </c>
      <c r="E1826" s="148">
        <v>0.24</v>
      </c>
      <c r="F1826" s="147">
        <f>D1826*(1-E1826)</f>
        <v>17236.8</v>
      </c>
      <c r="G1826" s="157" t="s">
        <v>86</v>
      </c>
      <c r="H1826" s="109" t="s">
        <v>14</v>
      </c>
    </row>
    <row r="1827" spans="1:8">
      <c r="A1827" s="117" t="s">
        <v>4092</v>
      </c>
      <c r="B1827" s="118" t="s">
        <v>4093</v>
      </c>
      <c r="C1827" s="179" t="s">
        <v>7212</v>
      </c>
      <c r="D1827" s="156">
        <v>34</v>
      </c>
      <c r="E1827" s="148">
        <v>0.24</v>
      </c>
      <c r="F1827" s="147">
        <f>D1827*(1-E1827)</f>
        <v>25.84</v>
      </c>
      <c r="G1827" s="157" t="s">
        <v>86</v>
      </c>
      <c r="H1827" s="109" t="s">
        <v>14</v>
      </c>
    </row>
    <row r="1828" spans="1:8">
      <c r="A1828" s="117" t="s">
        <v>4094</v>
      </c>
      <c r="B1828" s="118" t="s">
        <v>4095</v>
      </c>
      <c r="C1828" s="179" t="s">
        <v>7212</v>
      </c>
      <c r="D1828" s="156">
        <v>72</v>
      </c>
      <c r="E1828" s="148">
        <v>0.24</v>
      </c>
      <c r="F1828" s="147">
        <f>D1828*(1-E1828)</f>
        <v>54.72</v>
      </c>
      <c r="G1828" s="157" t="s">
        <v>86</v>
      </c>
      <c r="H1828" s="109" t="s">
        <v>14</v>
      </c>
    </row>
    <row r="1829" spans="1:8">
      <c r="A1829" s="117" t="s">
        <v>4096</v>
      </c>
      <c r="B1829" s="118" t="s">
        <v>4097</v>
      </c>
      <c r="C1829" s="179" t="s">
        <v>7212</v>
      </c>
      <c r="D1829" s="156">
        <v>102</v>
      </c>
      <c r="E1829" s="148">
        <v>0.24</v>
      </c>
      <c r="F1829" s="147">
        <f>D1829*(1-E1829)</f>
        <v>77.52</v>
      </c>
      <c r="G1829" s="157" t="s">
        <v>86</v>
      </c>
      <c r="H1829" s="109" t="s">
        <v>14</v>
      </c>
    </row>
    <row r="1830" spans="1:8">
      <c r="A1830" s="117" t="s">
        <v>4098</v>
      </c>
      <c r="B1830" s="118" t="s">
        <v>4099</v>
      </c>
      <c r="C1830" s="179" t="s">
        <v>7212</v>
      </c>
      <c r="D1830" s="156">
        <v>144</v>
      </c>
      <c r="E1830" s="148">
        <v>0.24</v>
      </c>
      <c r="F1830" s="147">
        <f>D1830*(1-E1830)</f>
        <v>109.44</v>
      </c>
      <c r="G1830" s="157" t="s">
        <v>86</v>
      </c>
      <c r="H1830" s="109" t="s">
        <v>14</v>
      </c>
    </row>
    <row r="1831" spans="1:8">
      <c r="A1831" s="117" t="s">
        <v>4100</v>
      </c>
      <c r="B1831" s="118" t="s">
        <v>4101</v>
      </c>
      <c r="C1831" s="179" t="s">
        <v>7212</v>
      </c>
      <c r="D1831" s="156">
        <v>360</v>
      </c>
      <c r="E1831" s="148">
        <v>0.24</v>
      </c>
      <c r="F1831" s="147">
        <f>D1831*(1-E1831)</f>
        <v>273.60000000000002</v>
      </c>
      <c r="G1831" s="157" t="s">
        <v>86</v>
      </c>
      <c r="H1831" s="109" t="s">
        <v>14</v>
      </c>
    </row>
    <row r="1832" spans="1:8">
      <c r="A1832" s="117" t="s">
        <v>4102</v>
      </c>
      <c r="B1832" s="118" t="s">
        <v>4103</v>
      </c>
      <c r="C1832" s="179" t="s">
        <v>7212</v>
      </c>
      <c r="D1832" s="156">
        <v>504</v>
      </c>
      <c r="E1832" s="148">
        <v>0.24</v>
      </c>
      <c r="F1832" s="147">
        <f>D1832*(1-E1832)</f>
        <v>383.04</v>
      </c>
      <c r="G1832" s="157" t="s">
        <v>86</v>
      </c>
      <c r="H1832" s="109" t="s">
        <v>14</v>
      </c>
    </row>
    <row r="1833" spans="1:8">
      <c r="A1833" s="117" t="s">
        <v>4104</v>
      </c>
      <c r="B1833" s="118" t="s">
        <v>4105</v>
      </c>
      <c r="C1833" s="179" t="s">
        <v>7212</v>
      </c>
      <c r="D1833" s="156">
        <v>1008</v>
      </c>
      <c r="E1833" s="148">
        <v>0.24</v>
      </c>
      <c r="F1833" s="147">
        <f>D1833*(1-E1833)</f>
        <v>766.08</v>
      </c>
      <c r="G1833" s="157" t="s">
        <v>86</v>
      </c>
      <c r="H1833" s="109" t="s">
        <v>14</v>
      </c>
    </row>
    <row r="1834" spans="1:8">
      <c r="A1834" s="117" t="s">
        <v>4106</v>
      </c>
      <c r="B1834" s="118" t="s">
        <v>4107</v>
      </c>
      <c r="C1834" s="179" t="s">
        <v>7212</v>
      </c>
      <c r="D1834" s="156">
        <v>1872</v>
      </c>
      <c r="E1834" s="148">
        <v>0.24</v>
      </c>
      <c r="F1834" s="147">
        <f>D1834*(1-E1834)</f>
        <v>1422.72</v>
      </c>
      <c r="G1834" s="157" t="s">
        <v>86</v>
      </c>
      <c r="H1834" s="109" t="s">
        <v>14</v>
      </c>
    </row>
    <row r="1835" spans="1:8">
      <c r="A1835" s="117" t="s">
        <v>4108</v>
      </c>
      <c r="B1835" s="118" t="s">
        <v>4109</v>
      </c>
      <c r="C1835" s="179" t="s">
        <v>7212</v>
      </c>
      <c r="D1835" s="156">
        <v>4320</v>
      </c>
      <c r="E1835" s="148">
        <v>0.24</v>
      </c>
      <c r="F1835" s="147">
        <f>D1835*(1-E1835)</f>
        <v>3283.2</v>
      </c>
      <c r="G1835" s="157" t="s">
        <v>86</v>
      </c>
      <c r="H1835" s="109" t="s">
        <v>14</v>
      </c>
    </row>
    <row r="1836" spans="1:8">
      <c r="A1836" s="117" t="s">
        <v>4110</v>
      </c>
      <c r="B1836" s="118" t="s">
        <v>4111</v>
      </c>
      <c r="C1836" s="179" t="s">
        <v>7212</v>
      </c>
      <c r="D1836" s="156">
        <v>7200</v>
      </c>
      <c r="E1836" s="148">
        <v>0.24</v>
      </c>
      <c r="F1836" s="147">
        <f>D1836*(1-E1836)</f>
        <v>5472</v>
      </c>
      <c r="G1836" s="157" t="s">
        <v>86</v>
      </c>
      <c r="H1836" s="109" t="s">
        <v>14</v>
      </c>
    </row>
    <row r="1837" spans="1:8">
      <c r="A1837" s="117" t="s">
        <v>4112</v>
      </c>
      <c r="B1837" s="118" t="s">
        <v>4113</v>
      </c>
      <c r="C1837" s="179" t="s">
        <v>7212</v>
      </c>
      <c r="D1837" s="156">
        <v>12240</v>
      </c>
      <c r="E1837" s="148">
        <v>0.24</v>
      </c>
      <c r="F1837" s="147">
        <f>D1837*(1-E1837)</f>
        <v>9302.4</v>
      </c>
      <c r="G1837" s="157" t="s">
        <v>86</v>
      </c>
      <c r="H1837" s="109" t="s">
        <v>14</v>
      </c>
    </row>
    <row r="1838" spans="1:8">
      <c r="A1838" s="117" t="s">
        <v>4114</v>
      </c>
      <c r="B1838" s="118" t="s">
        <v>4115</v>
      </c>
      <c r="C1838" s="179" t="s">
        <v>7212</v>
      </c>
      <c r="D1838" s="156">
        <v>260</v>
      </c>
      <c r="E1838" s="148">
        <v>0.24</v>
      </c>
      <c r="F1838" s="147">
        <f>D1838*(1-E1838)</f>
        <v>197.6</v>
      </c>
      <c r="G1838" s="157" t="s">
        <v>86</v>
      </c>
      <c r="H1838" s="109" t="s">
        <v>14</v>
      </c>
    </row>
    <row r="1839" spans="1:8">
      <c r="A1839" s="117" t="s">
        <v>4116</v>
      </c>
      <c r="B1839" s="118" t="s">
        <v>4117</v>
      </c>
      <c r="C1839" s="179" t="s">
        <v>7212</v>
      </c>
      <c r="D1839" s="156">
        <v>360</v>
      </c>
      <c r="E1839" s="148">
        <v>0.24</v>
      </c>
      <c r="F1839" s="147">
        <f>D1839*(1-E1839)</f>
        <v>273.60000000000002</v>
      </c>
      <c r="G1839" s="157" t="s">
        <v>86</v>
      </c>
      <c r="H1839" s="109" t="s">
        <v>14</v>
      </c>
    </row>
    <row r="1840" spans="1:8">
      <c r="A1840" s="117" t="s">
        <v>4118</v>
      </c>
      <c r="B1840" s="118" t="s">
        <v>4119</v>
      </c>
      <c r="C1840" s="179" t="s">
        <v>7212</v>
      </c>
      <c r="D1840" s="156">
        <v>576</v>
      </c>
      <c r="E1840" s="148">
        <v>0.24</v>
      </c>
      <c r="F1840" s="147">
        <f>D1840*(1-E1840)</f>
        <v>437.76</v>
      </c>
      <c r="G1840" s="157" t="s">
        <v>86</v>
      </c>
      <c r="H1840" s="109" t="s">
        <v>14</v>
      </c>
    </row>
    <row r="1841" spans="1:8">
      <c r="A1841" s="117" t="s">
        <v>4120</v>
      </c>
      <c r="B1841" s="118" t="s">
        <v>4121</v>
      </c>
      <c r="C1841" s="179" t="s">
        <v>7212</v>
      </c>
      <c r="D1841" s="156">
        <v>1008</v>
      </c>
      <c r="E1841" s="148">
        <v>0.24</v>
      </c>
      <c r="F1841" s="147">
        <f>D1841*(1-E1841)</f>
        <v>766.08</v>
      </c>
      <c r="G1841" s="157" t="s">
        <v>86</v>
      </c>
      <c r="H1841" s="109" t="s">
        <v>14</v>
      </c>
    </row>
    <row r="1842" spans="1:8">
      <c r="A1842" s="117" t="s">
        <v>4122</v>
      </c>
      <c r="B1842" s="118" t="s">
        <v>4123</v>
      </c>
      <c r="C1842" s="179" t="s">
        <v>7212</v>
      </c>
      <c r="D1842" s="156">
        <v>2880</v>
      </c>
      <c r="E1842" s="148">
        <v>0.24</v>
      </c>
      <c r="F1842" s="147">
        <f>D1842*(1-E1842)</f>
        <v>2188.8000000000002</v>
      </c>
      <c r="G1842" s="157" t="s">
        <v>86</v>
      </c>
      <c r="H1842" s="109" t="s">
        <v>14</v>
      </c>
    </row>
    <row r="1843" spans="1:8">
      <c r="A1843" s="117" t="s">
        <v>4124</v>
      </c>
      <c r="B1843" s="118" t="s">
        <v>4125</v>
      </c>
      <c r="C1843" s="179" t="s">
        <v>7212</v>
      </c>
      <c r="D1843" s="156">
        <v>3456</v>
      </c>
      <c r="E1843" s="148">
        <v>0.24</v>
      </c>
      <c r="F1843" s="147">
        <f>D1843*(1-E1843)</f>
        <v>2626.56</v>
      </c>
      <c r="G1843" s="157" t="s">
        <v>86</v>
      </c>
      <c r="H1843" s="109" t="s">
        <v>14</v>
      </c>
    </row>
    <row r="1844" spans="1:8">
      <c r="A1844" s="117" t="s">
        <v>4126</v>
      </c>
      <c r="B1844" s="118" t="s">
        <v>4127</v>
      </c>
      <c r="C1844" s="179" t="s">
        <v>7212</v>
      </c>
      <c r="D1844" s="156">
        <v>5760</v>
      </c>
      <c r="E1844" s="148">
        <v>0.24</v>
      </c>
      <c r="F1844" s="147">
        <f>D1844*(1-E1844)</f>
        <v>4377.6000000000004</v>
      </c>
      <c r="G1844" s="157" t="s">
        <v>86</v>
      </c>
      <c r="H1844" s="109" t="s">
        <v>14</v>
      </c>
    </row>
    <row r="1845" spans="1:8">
      <c r="A1845" s="117" t="s">
        <v>4128</v>
      </c>
      <c r="B1845" s="118" t="s">
        <v>4129</v>
      </c>
      <c r="C1845" s="179" t="s">
        <v>7212</v>
      </c>
      <c r="D1845" s="156">
        <v>324</v>
      </c>
      <c r="E1845" s="148">
        <v>0.24</v>
      </c>
      <c r="F1845" s="147">
        <f>D1845*(1-E1845)</f>
        <v>246.24</v>
      </c>
      <c r="G1845" s="157" t="s">
        <v>86</v>
      </c>
      <c r="H1845" s="109" t="s">
        <v>14</v>
      </c>
    </row>
    <row r="1846" spans="1:8">
      <c r="A1846" s="117" t="s">
        <v>4130</v>
      </c>
      <c r="B1846" s="118" t="s">
        <v>4131</v>
      </c>
      <c r="C1846" s="179" t="s">
        <v>7212</v>
      </c>
      <c r="D1846" s="156">
        <v>810</v>
      </c>
      <c r="E1846" s="148">
        <v>0.24</v>
      </c>
      <c r="F1846" s="147">
        <f>D1846*(1-E1846)</f>
        <v>615.6</v>
      </c>
      <c r="G1846" s="157" t="s">
        <v>86</v>
      </c>
      <c r="H1846" s="109" t="s">
        <v>14</v>
      </c>
    </row>
    <row r="1847" spans="1:8">
      <c r="A1847" s="117" t="s">
        <v>4132</v>
      </c>
      <c r="B1847" s="118" t="s">
        <v>4133</v>
      </c>
      <c r="C1847" s="179" t="s">
        <v>7212</v>
      </c>
      <c r="D1847" s="156">
        <v>1134</v>
      </c>
      <c r="E1847" s="148">
        <v>0.24</v>
      </c>
      <c r="F1847" s="147">
        <f>D1847*(1-E1847)</f>
        <v>861.84</v>
      </c>
      <c r="G1847" s="157" t="s">
        <v>86</v>
      </c>
      <c r="H1847" s="109" t="s">
        <v>14</v>
      </c>
    </row>
    <row r="1848" spans="1:8">
      <c r="A1848" s="117" t="s">
        <v>4134</v>
      </c>
      <c r="B1848" s="118" t="s">
        <v>4135</v>
      </c>
      <c r="C1848" s="179" t="s">
        <v>7212</v>
      </c>
      <c r="D1848" s="156">
        <v>2268</v>
      </c>
      <c r="E1848" s="148">
        <v>0.24</v>
      </c>
      <c r="F1848" s="147">
        <f>D1848*(1-E1848)</f>
        <v>1723.68</v>
      </c>
      <c r="G1848" s="157" t="s">
        <v>86</v>
      </c>
      <c r="H1848" s="109" t="s">
        <v>14</v>
      </c>
    </row>
    <row r="1849" spans="1:8">
      <c r="A1849" s="117" t="s">
        <v>4136</v>
      </c>
      <c r="B1849" s="118" t="s">
        <v>4137</v>
      </c>
      <c r="C1849" s="179" t="s">
        <v>7212</v>
      </c>
      <c r="D1849" s="156">
        <v>4212</v>
      </c>
      <c r="E1849" s="148">
        <v>0.24</v>
      </c>
      <c r="F1849" s="147">
        <f>D1849*(1-E1849)</f>
        <v>3201.12</v>
      </c>
      <c r="G1849" s="157" t="s">
        <v>86</v>
      </c>
      <c r="H1849" s="109" t="s">
        <v>14</v>
      </c>
    </row>
    <row r="1850" spans="1:8">
      <c r="A1850" s="117" t="s">
        <v>4138</v>
      </c>
      <c r="B1850" s="118" t="s">
        <v>4139</v>
      </c>
      <c r="C1850" s="179" t="s">
        <v>7212</v>
      </c>
      <c r="D1850" s="156">
        <v>9720</v>
      </c>
      <c r="E1850" s="148">
        <v>0.24</v>
      </c>
      <c r="F1850" s="147">
        <f>D1850*(1-E1850)</f>
        <v>7387.2</v>
      </c>
      <c r="G1850" s="157" t="s">
        <v>86</v>
      </c>
      <c r="H1850" s="109" t="s">
        <v>14</v>
      </c>
    </row>
    <row r="1851" spans="1:8">
      <c r="A1851" s="117" t="s">
        <v>4140</v>
      </c>
      <c r="B1851" s="118" t="s">
        <v>4141</v>
      </c>
      <c r="C1851" s="179" t="s">
        <v>7212</v>
      </c>
      <c r="D1851" s="156">
        <v>16200</v>
      </c>
      <c r="E1851" s="148">
        <v>0.24</v>
      </c>
      <c r="F1851" s="147">
        <f>D1851*(1-E1851)</f>
        <v>12312</v>
      </c>
      <c r="G1851" s="157" t="s">
        <v>86</v>
      </c>
      <c r="H1851" s="109" t="s">
        <v>14</v>
      </c>
    </row>
    <row r="1852" spans="1:8">
      <c r="A1852" s="117" t="s">
        <v>4142</v>
      </c>
      <c r="B1852" s="118" t="s">
        <v>4143</v>
      </c>
      <c r="C1852" s="179" t="s">
        <v>7212</v>
      </c>
      <c r="D1852" s="156">
        <v>27540</v>
      </c>
      <c r="E1852" s="148">
        <v>0.24</v>
      </c>
      <c r="F1852" s="147">
        <f>D1852*(1-E1852)</f>
        <v>20930.400000000001</v>
      </c>
      <c r="G1852" s="157" t="s">
        <v>86</v>
      </c>
      <c r="H1852" s="109" t="s">
        <v>14</v>
      </c>
    </row>
    <row r="1853" spans="1:8">
      <c r="A1853" s="117" t="s">
        <v>4144</v>
      </c>
      <c r="B1853" s="118" t="s">
        <v>4145</v>
      </c>
      <c r="C1853" s="179" t="s">
        <v>7212</v>
      </c>
      <c r="D1853" s="156">
        <v>584</v>
      </c>
      <c r="E1853" s="148">
        <v>0.24</v>
      </c>
      <c r="F1853" s="147">
        <f>D1853*(1-E1853)</f>
        <v>443.84000000000003</v>
      </c>
      <c r="G1853" s="157" t="s">
        <v>86</v>
      </c>
      <c r="H1853" s="109" t="s">
        <v>14</v>
      </c>
    </row>
    <row r="1854" spans="1:8">
      <c r="A1854" s="117" t="s">
        <v>4146</v>
      </c>
      <c r="B1854" s="118" t="s">
        <v>4147</v>
      </c>
      <c r="C1854" s="179" t="s">
        <v>7212</v>
      </c>
      <c r="D1854" s="156">
        <v>810</v>
      </c>
      <c r="E1854" s="148">
        <v>0.24</v>
      </c>
      <c r="F1854" s="147">
        <f>D1854*(1-E1854)</f>
        <v>615.6</v>
      </c>
      <c r="G1854" s="157" t="s">
        <v>86</v>
      </c>
      <c r="H1854" s="109" t="s">
        <v>14</v>
      </c>
    </row>
    <row r="1855" spans="1:8">
      <c r="A1855" s="117" t="s">
        <v>4148</v>
      </c>
      <c r="B1855" s="118" t="s">
        <v>4149</v>
      </c>
      <c r="C1855" s="179" t="s">
        <v>7212</v>
      </c>
      <c r="D1855" s="156">
        <v>1296</v>
      </c>
      <c r="E1855" s="148">
        <v>0.24</v>
      </c>
      <c r="F1855" s="147">
        <f>D1855*(1-E1855)</f>
        <v>984.96</v>
      </c>
      <c r="G1855" s="157" t="s">
        <v>86</v>
      </c>
      <c r="H1855" s="109" t="s">
        <v>14</v>
      </c>
    </row>
    <row r="1856" spans="1:8">
      <c r="A1856" s="117" t="s">
        <v>4150</v>
      </c>
      <c r="B1856" s="118" t="s">
        <v>4151</v>
      </c>
      <c r="C1856" s="179" t="s">
        <v>7212</v>
      </c>
      <c r="D1856" s="156">
        <v>2268</v>
      </c>
      <c r="E1856" s="148">
        <v>0.24</v>
      </c>
      <c r="F1856" s="147">
        <f>D1856*(1-E1856)</f>
        <v>1723.68</v>
      </c>
      <c r="G1856" s="157" t="s">
        <v>86</v>
      </c>
      <c r="H1856" s="109" t="s">
        <v>14</v>
      </c>
    </row>
    <row r="1857" spans="1:8">
      <c r="A1857" s="117" t="s">
        <v>4152</v>
      </c>
      <c r="B1857" s="118" t="s">
        <v>4153</v>
      </c>
      <c r="C1857" s="179" t="s">
        <v>7212</v>
      </c>
      <c r="D1857" s="156">
        <v>6480</v>
      </c>
      <c r="E1857" s="148">
        <v>0.24</v>
      </c>
      <c r="F1857" s="147">
        <f>D1857*(1-E1857)</f>
        <v>4924.8</v>
      </c>
      <c r="G1857" s="157" t="s">
        <v>86</v>
      </c>
      <c r="H1857" s="109" t="s">
        <v>14</v>
      </c>
    </row>
    <row r="1858" spans="1:8">
      <c r="A1858" s="117" t="s">
        <v>4154</v>
      </c>
      <c r="B1858" s="118" t="s">
        <v>4155</v>
      </c>
      <c r="C1858" s="179" t="s">
        <v>7212</v>
      </c>
      <c r="D1858" s="156">
        <v>7776</v>
      </c>
      <c r="E1858" s="148">
        <v>0.24</v>
      </c>
      <c r="F1858" s="147">
        <f>D1858*(1-E1858)</f>
        <v>5909.76</v>
      </c>
      <c r="G1858" s="157" t="s">
        <v>86</v>
      </c>
      <c r="H1858" s="109" t="s">
        <v>14</v>
      </c>
    </row>
    <row r="1859" spans="1:8">
      <c r="A1859" s="117" t="s">
        <v>4156</v>
      </c>
      <c r="B1859" s="118" t="s">
        <v>4157</v>
      </c>
      <c r="C1859" s="179" t="s">
        <v>7212</v>
      </c>
      <c r="D1859" s="156">
        <v>12960</v>
      </c>
      <c r="E1859" s="148">
        <v>0.24</v>
      </c>
      <c r="F1859" s="147">
        <f>D1859*(1-E1859)</f>
        <v>9849.6</v>
      </c>
      <c r="G1859" s="157" t="s">
        <v>86</v>
      </c>
      <c r="H1859" s="109" t="s">
        <v>14</v>
      </c>
    </row>
    <row r="1860" spans="1:8">
      <c r="A1860" s="117" t="s">
        <v>4158</v>
      </c>
      <c r="B1860" s="118" t="s">
        <v>4159</v>
      </c>
      <c r="C1860" s="179" t="s">
        <v>7212</v>
      </c>
      <c r="D1860" s="156">
        <v>432</v>
      </c>
      <c r="E1860" s="148">
        <v>0.24</v>
      </c>
      <c r="F1860" s="147">
        <f>D1860*(1-E1860)</f>
        <v>328.32</v>
      </c>
      <c r="G1860" s="157" t="s">
        <v>86</v>
      </c>
      <c r="H1860" s="109" t="s">
        <v>14</v>
      </c>
    </row>
    <row r="1861" spans="1:8">
      <c r="A1861" s="117" t="s">
        <v>4160</v>
      </c>
      <c r="B1861" s="118" t="s">
        <v>4161</v>
      </c>
      <c r="C1861" s="179" t="s">
        <v>7212</v>
      </c>
      <c r="D1861" s="156">
        <v>1080</v>
      </c>
      <c r="E1861" s="148">
        <v>0.24</v>
      </c>
      <c r="F1861" s="147">
        <f>D1861*(1-E1861)</f>
        <v>820.8</v>
      </c>
      <c r="G1861" s="157" t="s">
        <v>86</v>
      </c>
      <c r="H1861" s="109" t="s">
        <v>14</v>
      </c>
    </row>
    <row r="1862" spans="1:8">
      <c r="A1862" s="117" t="s">
        <v>4162</v>
      </c>
      <c r="B1862" s="118" t="s">
        <v>4163</v>
      </c>
      <c r="C1862" s="179" t="s">
        <v>7212</v>
      </c>
      <c r="D1862" s="156">
        <v>1512</v>
      </c>
      <c r="E1862" s="148">
        <v>0.24</v>
      </c>
      <c r="F1862" s="147">
        <f>D1862*(1-E1862)</f>
        <v>1149.1200000000001</v>
      </c>
      <c r="G1862" s="157" t="s">
        <v>86</v>
      </c>
      <c r="H1862" s="109" t="s">
        <v>14</v>
      </c>
    </row>
    <row r="1863" spans="1:8">
      <c r="A1863" s="117" t="s">
        <v>4164</v>
      </c>
      <c r="B1863" s="118" t="s">
        <v>4165</v>
      </c>
      <c r="C1863" s="179" t="s">
        <v>7212</v>
      </c>
      <c r="D1863" s="156">
        <v>3024</v>
      </c>
      <c r="E1863" s="148">
        <v>0.24</v>
      </c>
      <c r="F1863" s="147">
        <f>D1863*(1-E1863)</f>
        <v>2298.2400000000002</v>
      </c>
      <c r="G1863" s="157" t="s">
        <v>86</v>
      </c>
      <c r="H1863" s="109" t="s">
        <v>14</v>
      </c>
    </row>
    <row r="1864" spans="1:8">
      <c r="A1864" s="117" t="s">
        <v>4166</v>
      </c>
      <c r="B1864" s="118" t="s">
        <v>4167</v>
      </c>
      <c r="C1864" s="179" t="s">
        <v>7212</v>
      </c>
      <c r="D1864" s="156">
        <v>5616</v>
      </c>
      <c r="E1864" s="148">
        <v>0.24</v>
      </c>
      <c r="F1864" s="147">
        <f>D1864*(1-E1864)</f>
        <v>4268.16</v>
      </c>
      <c r="G1864" s="157" t="s">
        <v>86</v>
      </c>
      <c r="H1864" s="109" t="s">
        <v>14</v>
      </c>
    </row>
    <row r="1865" spans="1:8">
      <c r="A1865" s="117" t="s">
        <v>4168</v>
      </c>
      <c r="B1865" s="118" t="s">
        <v>4169</v>
      </c>
      <c r="C1865" s="179" t="s">
        <v>7212</v>
      </c>
      <c r="D1865" s="156">
        <v>12960</v>
      </c>
      <c r="E1865" s="148">
        <v>0.24</v>
      </c>
      <c r="F1865" s="147">
        <f>D1865*(1-E1865)</f>
        <v>9849.6</v>
      </c>
      <c r="G1865" s="157" t="s">
        <v>86</v>
      </c>
      <c r="H1865" s="109" t="s">
        <v>14</v>
      </c>
    </row>
    <row r="1866" spans="1:8">
      <c r="A1866" s="117" t="s">
        <v>4170</v>
      </c>
      <c r="B1866" s="118" t="s">
        <v>4171</v>
      </c>
      <c r="C1866" s="179" t="s">
        <v>7212</v>
      </c>
      <c r="D1866" s="156">
        <v>21600</v>
      </c>
      <c r="E1866" s="148">
        <v>0.24</v>
      </c>
      <c r="F1866" s="147">
        <f>D1866*(1-E1866)</f>
        <v>16416</v>
      </c>
      <c r="G1866" s="157" t="s">
        <v>86</v>
      </c>
      <c r="H1866" s="109" t="s">
        <v>14</v>
      </c>
    </row>
    <row r="1867" spans="1:8">
      <c r="A1867" s="117" t="s">
        <v>4172</v>
      </c>
      <c r="B1867" s="118" t="s">
        <v>4173</v>
      </c>
      <c r="C1867" s="179" t="s">
        <v>7212</v>
      </c>
      <c r="D1867" s="156">
        <v>36720</v>
      </c>
      <c r="E1867" s="148">
        <v>0.24</v>
      </c>
      <c r="F1867" s="147">
        <f>D1867*(1-E1867)</f>
        <v>27907.200000000001</v>
      </c>
      <c r="G1867" s="157" t="s">
        <v>86</v>
      </c>
      <c r="H1867" s="109" t="s">
        <v>14</v>
      </c>
    </row>
    <row r="1868" spans="1:8">
      <c r="A1868" s="117" t="s">
        <v>4174</v>
      </c>
      <c r="B1868" s="118" t="s">
        <v>4175</v>
      </c>
      <c r="C1868" s="179" t="s">
        <v>7212</v>
      </c>
      <c r="D1868" s="156">
        <v>780</v>
      </c>
      <c r="E1868" s="148">
        <v>0.24</v>
      </c>
      <c r="F1868" s="147">
        <f>D1868*(1-E1868)</f>
        <v>592.79999999999995</v>
      </c>
      <c r="G1868" s="157" t="s">
        <v>86</v>
      </c>
      <c r="H1868" s="109" t="s">
        <v>14</v>
      </c>
    </row>
    <row r="1869" spans="1:8">
      <c r="A1869" s="117" t="s">
        <v>4176</v>
      </c>
      <c r="B1869" s="118" t="s">
        <v>4177</v>
      </c>
      <c r="C1869" s="179" t="s">
        <v>7212</v>
      </c>
      <c r="D1869" s="156">
        <v>1080</v>
      </c>
      <c r="E1869" s="148">
        <v>0.24</v>
      </c>
      <c r="F1869" s="147">
        <f>D1869*(1-E1869)</f>
        <v>820.8</v>
      </c>
      <c r="G1869" s="157" t="s">
        <v>86</v>
      </c>
      <c r="H1869" s="109" t="s">
        <v>14</v>
      </c>
    </row>
    <row r="1870" spans="1:8">
      <c r="A1870" s="117" t="s">
        <v>4178</v>
      </c>
      <c r="B1870" s="118" t="s">
        <v>4179</v>
      </c>
      <c r="C1870" s="179" t="s">
        <v>7212</v>
      </c>
      <c r="D1870" s="156">
        <v>1728</v>
      </c>
      <c r="E1870" s="148">
        <v>0.24</v>
      </c>
      <c r="F1870" s="147">
        <f>D1870*(1-E1870)</f>
        <v>1313.28</v>
      </c>
      <c r="G1870" s="157" t="s">
        <v>86</v>
      </c>
      <c r="H1870" s="109" t="s">
        <v>14</v>
      </c>
    </row>
    <row r="1871" spans="1:8">
      <c r="A1871" s="117" t="s">
        <v>4180</v>
      </c>
      <c r="B1871" s="118" t="s">
        <v>4181</v>
      </c>
      <c r="C1871" s="179" t="s">
        <v>7212</v>
      </c>
      <c r="D1871" s="156">
        <v>3024</v>
      </c>
      <c r="E1871" s="148">
        <v>0.24</v>
      </c>
      <c r="F1871" s="147">
        <f>D1871*(1-E1871)</f>
        <v>2298.2400000000002</v>
      </c>
      <c r="G1871" s="157" t="s">
        <v>86</v>
      </c>
      <c r="H1871" s="109" t="s">
        <v>14</v>
      </c>
    </row>
    <row r="1872" spans="1:8">
      <c r="A1872" s="117" t="s">
        <v>4182</v>
      </c>
      <c r="B1872" s="118" t="s">
        <v>4183</v>
      </c>
      <c r="C1872" s="179" t="s">
        <v>7212</v>
      </c>
      <c r="D1872" s="156">
        <v>8640</v>
      </c>
      <c r="E1872" s="148">
        <v>0.24</v>
      </c>
      <c r="F1872" s="147">
        <f>D1872*(1-E1872)</f>
        <v>6566.4</v>
      </c>
      <c r="G1872" s="157" t="s">
        <v>86</v>
      </c>
      <c r="H1872" s="109" t="s">
        <v>14</v>
      </c>
    </row>
    <row r="1873" spans="1:8">
      <c r="A1873" s="117" t="s">
        <v>4184</v>
      </c>
      <c r="B1873" s="118" t="s">
        <v>4185</v>
      </c>
      <c r="C1873" s="179" t="s">
        <v>7212</v>
      </c>
      <c r="D1873" s="156">
        <v>10368</v>
      </c>
      <c r="E1873" s="148">
        <v>0.24</v>
      </c>
      <c r="F1873" s="147">
        <f>D1873*(1-E1873)</f>
        <v>7879.68</v>
      </c>
      <c r="G1873" s="157" t="s">
        <v>86</v>
      </c>
      <c r="H1873" s="109" t="s">
        <v>14</v>
      </c>
    </row>
    <row r="1874" spans="1:8">
      <c r="A1874" s="117" t="s">
        <v>4186</v>
      </c>
      <c r="B1874" s="118" t="s">
        <v>4187</v>
      </c>
      <c r="C1874" s="179" t="s">
        <v>7212</v>
      </c>
      <c r="D1874" s="156">
        <v>17280</v>
      </c>
      <c r="E1874" s="148">
        <v>0.24</v>
      </c>
      <c r="F1874" s="147">
        <f>D1874*(1-E1874)</f>
        <v>13132.8</v>
      </c>
      <c r="G1874" s="157" t="s">
        <v>86</v>
      </c>
      <c r="H1874" s="109" t="s">
        <v>14</v>
      </c>
    </row>
    <row r="1875" spans="1:8">
      <c r="A1875" s="117" t="s">
        <v>4188</v>
      </c>
      <c r="B1875" s="118" t="s">
        <v>4189</v>
      </c>
      <c r="C1875" s="179" t="s">
        <v>7212</v>
      </c>
      <c r="D1875" s="156">
        <v>1008</v>
      </c>
      <c r="E1875" s="148">
        <v>0.24</v>
      </c>
      <c r="F1875" s="147">
        <f>D1875*(1-E1875)</f>
        <v>766.08</v>
      </c>
      <c r="G1875" s="157" t="s">
        <v>86</v>
      </c>
      <c r="H1875" s="109" t="s">
        <v>14</v>
      </c>
    </row>
    <row r="1876" spans="1:8">
      <c r="A1876" s="117" t="s">
        <v>4190</v>
      </c>
      <c r="B1876" s="118" t="s">
        <v>4191</v>
      </c>
      <c r="C1876" s="179" t="s">
        <v>7212</v>
      </c>
      <c r="D1876" s="156">
        <v>1512</v>
      </c>
      <c r="E1876" s="148">
        <v>0.24</v>
      </c>
      <c r="F1876" s="147">
        <f>D1876*(1-E1876)</f>
        <v>1149.1200000000001</v>
      </c>
      <c r="G1876" s="157" t="s">
        <v>86</v>
      </c>
      <c r="H1876" s="109" t="s">
        <v>14</v>
      </c>
    </row>
    <row r="1877" spans="1:8">
      <c r="A1877" s="117" t="s">
        <v>4192</v>
      </c>
      <c r="B1877" s="118" t="s">
        <v>4193</v>
      </c>
      <c r="C1877" s="179" t="s">
        <v>7212</v>
      </c>
      <c r="D1877" s="156">
        <v>504</v>
      </c>
      <c r="E1877" s="148">
        <v>0.24</v>
      </c>
      <c r="F1877" s="147">
        <f>D1877*(1-E1877)</f>
        <v>383.04</v>
      </c>
      <c r="G1877" s="157" t="s">
        <v>86</v>
      </c>
      <c r="H1877" s="109" t="s">
        <v>14</v>
      </c>
    </row>
    <row r="1878" spans="1:8">
      <c r="A1878" s="117" t="s">
        <v>4194</v>
      </c>
      <c r="B1878" s="118" t="s">
        <v>4195</v>
      </c>
      <c r="C1878" s="179" t="s">
        <v>7212</v>
      </c>
      <c r="D1878" s="156">
        <v>840</v>
      </c>
      <c r="E1878" s="148">
        <v>0.24</v>
      </c>
      <c r="F1878" s="147">
        <f>D1878*(1-E1878)</f>
        <v>638.4</v>
      </c>
      <c r="G1878" s="157" t="s">
        <v>86</v>
      </c>
      <c r="H1878" s="109" t="s">
        <v>14</v>
      </c>
    </row>
    <row r="1879" spans="1:8">
      <c r="A1879" s="117" t="s">
        <v>4196</v>
      </c>
      <c r="B1879" s="118" t="s">
        <v>4197</v>
      </c>
      <c r="C1879" s="179" t="s">
        <v>7212</v>
      </c>
      <c r="D1879" s="156">
        <v>1680</v>
      </c>
      <c r="E1879" s="148">
        <v>0.24</v>
      </c>
      <c r="F1879" s="147">
        <f>D1879*(1-E1879)</f>
        <v>1276.8</v>
      </c>
      <c r="G1879" s="157" t="s">
        <v>86</v>
      </c>
      <c r="H1879" s="109" t="s">
        <v>14</v>
      </c>
    </row>
    <row r="1880" spans="1:8">
      <c r="A1880" s="117" t="s">
        <v>4198</v>
      </c>
      <c r="B1880" s="118" t="s">
        <v>4199</v>
      </c>
      <c r="C1880" s="179" t="s">
        <v>7212</v>
      </c>
      <c r="D1880" s="156">
        <v>2520</v>
      </c>
      <c r="E1880" s="148">
        <v>0.24</v>
      </c>
      <c r="F1880" s="147">
        <f>D1880*(1-E1880)</f>
        <v>1915.2</v>
      </c>
      <c r="G1880" s="157" t="s">
        <v>86</v>
      </c>
      <c r="H1880" s="109" t="s">
        <v>14</v>
      </c>
    </row>
    <row r="1881" spans="1:8">
      <c r="A1881" s="117" t="s">
        <v>4200</v>
      </c>
      <c r="B1881" s="118" t="s">
        <v>4201</v>
      </c>
      <c r="C1881" s="179" t="s">
        <v>7212</v>
      </c>
      <c r="D1881" s="156">
        <v>3360</v>
      </c>
      <c r="E1881" s="148">
        <v>0.24</v>
      </c>
      <c r="F1881" s="147">
        <f>D1881*(1-E1881)</f>
        <v>2553.6</v>
      </c>
      <c r="G1881" s="157" t="s">
        <v>86</v>
      </c>
      <c r="H1881" s="109" t="s">
        <v>14</v>
      </c>
    </row>
    <row r="1882" spans="1:8">
      <c r="A1882" s="117" t="s">
        <v>4202</v>
      </c>
      <c r="B1882" s="118" t="s">
        <v>4203</v>
      </c>
      <c r="C1882" s="179" t="s">
        <v>7212</v>
      </c>
      <c r="D1882" s="156">
        <v>4200</v>
      </c>
      <c r="E1882" s="148">
        <v>0.24</v>
      </c>
      <c r="F1882" s="147">
        <f>D1882*(1-E1882)</f>
        <v>3192</v>
      </c>
      <c r="G1882" s="157" t="s">
        <v>86</v>
      </c>
      <c r="H1882" s="109" t="s">
        <v>14</v>
      </c>
    </row>
    <row r="1883" spans="1:8">
      <c r="A1883" s="117" t="s">
        <v>4204</v>
      </c>
      <c r="B1883" s="118" t="s">
        <v>4205</v>
      </c>
      <c r="C1883" s="179" t="s">
        <v>7212</v>
      </c>
      <c r="D1883" s="156">
        <v>5040</v>
      </c>
      <c r="E1883" s="148">
        <v>0.24</v>
      </c>
      <c r="F1883" s="147">
        <f>D1883*(1-E1883)</f>
        <v>3830.4</v>
      </c>
      <c r="G1883" s="157" t="s">
        <v>86</v>
      </c>
      <c r="H1883" s="109" t="s">
        <v>14</v>
      </c>
    </row>
    <row r="1884" spans="1:8">
      <c r="A1884" s="117" t="s">
        <v>4206</v>
      </c>
      <c r="B1884" s="118" t="s">
        <v>4207</v>
      </c>
      <c r="C1884" s="179" t="s">
        <v>7212</v>
      </c>
      <c r="D1884" s="156">
        <v>5880</v>
      </c>
      <c r="E1884" s="148">
        <v>0.24</v>
      </c>
      <c r="F1884" s="147">
        <f>D1884*(1-E1884)</f>
        <v>4468.8</v>
      </c>
      <c r="G1884" s="157" t="s">
        <v>86</v>
      </c>
      <c r="H1884" s="109" t="s">
        <v>14</v>
      </c>
    </row>
    <row r="1885" spans="1:8">
      <c r="A1885" s="117" t="s">
        <v>4208</v>
      </c>
      <c r="B1885" s="118" t="s">
        <v>4209</v>
      </c>
      <c r="C1885" s="179" t="s">
        <v>7212</v>
      </c>
      <c r="D1885" s="156">
        <v>6720</v>
      </c>
      <c r="E1885" s="148">
        <v>0.24</v>
      </c>
      <c r="F1885" s="147">
        <f>D1885*(1-E1885)</f>
        <v>5107.2</v>
      </c>
      <c r="G1885" s="157" t="s">
        <v>86</v>
      </c>
      <c r="H1885" s="109" t="s">
        <v>14</v>
      </c>
    </row>
    <row r="1886" spans="1:8">
      <c r="A1886" s="117" t="s">
        <v>4210</v>
      </c>
      <c r="B1886" s="118" t="s">
        <v>4211</v>
      </c>
      <c r="C1886" s="179" t="s">
        <v>7212</v>
      </c>
      <c r="D1886" s="156">
        <v>7560</v>
      </c>
      <c r="E1886" s="148">
        <v>0.24</v>
      </c>
      <c r="F1886" s="147">
        <f>D1886*(1-E1886)</f>
        <v>5745.6</v>
      </c>
      <c r="G1886" s="157" t="s">
        <v>86</v>
      </c>
      <c r="H1886" s="109" t="s">
        <v>14</v>
      </c>
    </row>
    <row r="1887" spans="1:8">
      <c r="A1887" s="117" t="s">
        <v>4212</v>
      </c>
      <c r="B1887" s="118" t="s">
        <v>4213</v>
      </c>
      <c r="C1887" s="179" t="s">
        <v>7212</v>
      </c>
      <c r="D1887" s="156">
        <v>5880</v>
      </c>
      <c r="E1887" s="148">
        <v>0.24</v>
      </c>
      <c r="F1887" s="147">
        <f>D1887*(1-E1887)</f>
        <v>4468.8</v>
      </c>
      <c r="G1887" s="157" t="s">
        <v>86</v>
      </c>
      <c r="H1887" s="109" t="s">
        <v>14</v>
      </c>
    </row>
    <row r="1888" spans="1:8">
      <c r="A1888" s="117" t="s">
        <v>4214</v>
      </c>
      <c r="B1888" s="118" t="s">
        <v>4215</v>
      </c>
      <c r="C1888" s="179" t="s">
        <v>7212</v>
      </c>
      <c r="D1888" s="156">
        <v>840</v>
      </c>
      <c r="E1888" s="148">
        <v>0.24</v>
      </c>
      <c r="F1888" s="147">
        <f>D1888*(1-E1888)</f>
        <v>638.4</v>
      </c>
      <c r="G1888" s="157" t="s">
        <v>86</v>
      </c>
      <c r="H1888" s="109" t="s">
        <v>14</v>
      </c>
    </row>
    <row r="1889" spans="1:8">
      <c r="A1889" s="117" t="s">
        <v>4216</v>
      </c>
      <c r="B1889" s="118" t="s">
        <v>4217</v>
      </c>
      <c r="C1889" s="179" t="s">
        <v>7212</v>
      </c>
      <c r="D1889" s="156">
        <v>1680</v>
      </c>
      <c r="E1889" s="148">
        <v>0.24</v>
      </c>
      <c r="F1889" s="147">
        <f>D1889*(1-E1889)</f>
        <v>1276.8</v>
      </c>
      <c r="G1889" s="157" t="s">
        <v>86</v>
      </c>
      <c r="H1889" s="109" t="s">
        <v>14</v>
      </c>
    </row>
    <row r="1890" spans="1:8">
      <c r="A1890" s="117" t="s">
        <v>4218</v>
      </c>
      <c r="B1890" s="118" t="s">
        <v>4219</v>
      </c>
      <c r="C1890" s="179" t="s">
        <v>7212</v>
      </c>
      <c r="D1890" s="156">
        <v>2520</v>
      </c>
      <c r="E1890" s="148">
        <v>0.24</v>
      </c>
      <c r="F1890" s="147">
        <f>D1890*(1-E1890)</f>
        <v>1915.2</v>
      </c>
      <c r="G1890" s="157" t="s">
        <v>86</v>
      </c>
      <c r="H1890" s="109" t="s">
        <v>14</v>
      </c>
    </row>
    <row r="1891" spans="1:8">
      <c r="A1891" s="117" t="s">
        <v>4220</v>
      </c>
      <c r="B1891" s="118" t="s">
        <v>4221</v>
      </c>
      <c r="C1891" s="179" t="s">
        <v>7212</v>
      </c>
      <c r="D1891" s="156">
        <v>3360</v>
      </c>
      <c r="E1891" s="148">
        <v>0.24</v>
      </c>
      <c r="F1891" s="147">
        <f>D1891*(1-E1891)</f>
        <v>2553.6</v>
      </c>
      <c r="G1891" s="157" t="s">
        <v>86</v>
      </c>
      <c r="H1891" s="109" t="s">
        <v>14</v>
      </c>
    </row>
    <row r="1892" spans="1:8">
      <c r="A1892" s="117" t="s">
        <v>4222</v>
      </c>
      <c r="B1892" s="118" t="s">
        <v>4223</v>
      </c>
      <c r="C1892" s="179" t="s">
        <v>7212</v>
      </c>
      <c r="D1892" s="156">
        <v>4200</v>
      </c>
      <c r="E1892" s="148">
        <v>0.24</v>
      </c>
      <c r="F1892" s="147">
        <f>D1892*(1-E1892)</f>
        <v>3192</v>
      </c>
      <c r="G1892" s="157" t="s">
        <v>86</v>
      </c>
      <c r="H1892" s="109" t="s">
        <v>14</v>
      </c>
    </row>
    <row r="1893" spans="1:8">
      <c r="A1893" s="117" t="s">
        <v>4224</v>
      </c>
      <c r="B1893" s="118" t="s">
        <v>4225</v>
      </c>
      <c r="C1893" s="179" t="s">
        <v>7212</v>
      </c>
      <c r="D1893" s="156">
        <v>5040</v>
      </c>
      <c r="E1893" s="148">
        <v>0.24</v>
      </c>
      <c r="F1893" s="147">
        <f>D1893*(1-E1893)</f>
        <v>3830.4</v>
      </c>
      <c r="G1893" s="157" t="s">
        <v>86</v>
      </c>
      <c r="H1893" s="109" t="s">
        <v>14</v>
      </c>
    </row>
    <row r="1894" spans="1:8">
      <c r="A1894" s="117" t="s">
        <v>4226</v>
      </c>
      <c r="B1894" s="118" t="s">
        <v>4227</v>
      </c>
      <c r="C1894" s="179" t="s">
        <v>7212</v>
      </c>
      <c r="D1894" s="156">
        <v>5880</v>
      </c>
      <c r="E1894" s="148">
        <v>0.24</v>
      </c>
      <c r="F1894" s="147">
        <f>D1894*(1-E1894)</f>
        <v>4468.8</v>
      </c>
      <c r="G1894" s="157" t="s">
        <v>86</v>
      </c>
      <c r="H1894" s="109" t="s">
        <v>14</v>
      </c>
    </row>
    <row r="1895" spans="1:8">
      <c r="A1895" s="117" t="s">
        <v>4228</v>
      </c>
      <c r="B1895" s="118" t="s">
        <v>4229</v>
      </c>
      <c r="C1895" s="179" t="s">
        <v>7212</v>
      </c>
      <c r="D1895" s="156">
        <v>6720</v>
      </c>
      <c r="E1895" s="148">
        <v>0.24</v>
      </c>
      <c r="F1895" s="147">
        <f>D1895*(1-E1895)</f>
        <v>5107.2</v>
      </c>
      <c r="G1895" s="157" t="s">
        <v>86</v>
      </c>
      <c r="H1895" s="109" t="s">
        <v>14</v>
      </c>
    </row>
    <row r="1896" spans="1:8">
      <c r="A1896" s="117" t="s">
        <v>4230</v>
      </c>
      <c r="B1896" s="118" t="s">
        <v>4231</v>
      </c>
      <c r="C1896" s="179" t="s">
        <v>7212</v>
      </c>
      <c r="D1896" s="156">
        <v>7560</v>
      </c>
      <c r="E1896" s="148">
        <v>0.24</v>
      </c>
      <c r="F1896" s="147">
        <f>D1896*(1-E1896)</f>
        <v>5745.6</v>
      </c>
      <c r="G1896" s="157" t="s">
        <v>86</v>
      </c>
      <c r="H1896" s="109" t="s">
        <v>14</v>
      </c>
    </row>
    <row r="1897" spans="1:8">
      <c r="A1897" s="117" t="s">
        <v>4232</v>
      </c>
      <c r="B1897" s="118" t="s">
        <v>4233</v>
      </c>
      <c r="C1897" s="179" t="s">
        <v>7212</v>
      </c>
      <c r="D1897" s="156">
        <v>8400</v>
      </c>
      <c r="E1897" s="148">
        <v>0.24</v>
      </c>
      <c r="F1897" s="147">
        <f>D1897*(1-E1897)</f>
        <v>6384</v>
      </c>
      <c r="G1897" s="157" t="s">
        <v>86</v>
      </c>
      <c r="H1897" s="109" t="s">
        <v>14</v>
      </c>
    </row>
    <row r="1898" spans="1:8">
      <c r="A1898" s="117" t="s">
        <v>4234</v>
      </c>
      <c r="B1898" s="118" t="s">
        <v>4235</v>
      </c>
      <c r="C1898" s="179" t="s">
        <v>7212</v>
      </c>
      <c r="D1898" s="156">
        <v>9240</v>
      </c>
      <c r="E1898" s="148">
        <v>0.24</v>
      </c>
      <c r="F1898" s="147">
        <f>D1898*(1-E1898)</f>
        <v>7022.4</v>
      </c>
      <c r="G1898" s="157" t="s">
        <v>86</v>
      </c>
      <c r="H1898" s="109" t="s">
        <v>14</v>
      </c>
    </row>
    <row r="1899" spans="1:8">
      <c r="A1899" s="117" t="s">
        <v>4236</v>
      </c>
      <c r="B1899" s="118" t="s">
        <v>4237</v>
      </c>
      <c r="C1899" s="179" t="s">
        <v>7212</v>
      </c>
      <c r="D1899" s="156">
        <v>10080</v>
      </c>
      <c r="E1899" s="148">
        <v>0.24</v>
      </c>
      <c r="F1899" s="147">
        <f>D1899*(1-E1899)</f>
        <v>7660.8</v>
      </c>
      <c r="G1899" s="157" t="s">
        <v>86</v>
      </c>
      <c r="H1899" s="109" t="s">
        <v>14</v>
      </c>
    </row>
    <row r="1900" spans="1:8">
      <c r="A1900" s="117" t="s">
        <v>4238</v>
      </c>
      <c r="B1900" s="118" t="s">
        <v>4239</v>
      </c>
      <c r="C1900" s="179" t="s">
        <v>7212</v>
      </c>
      <c r="D1900" s="156">
        <v>10920</v>
      </c>
      <c r="E1900" s="148">
        <v>0.24</v>
      </c>
      <c r="F1900" s="147">
        <f>D1900*(1-E1900)</f>
        <v>8299.2000000000007</v>
      </c>
      <c r="G1900" s="157" t="s">
        <v>86</v>
      </c>
      <c r="H1900" s="109" t="s">
        <v>14</v>
      </c>
    </row>
    <row r="1901" spans="1:8">
      <c r="A1901" s="117" t="s">
        <v>4240</v>
      </c>
      <c r="B1901" s="118" t="s">
        <v>4241</v>
      </c>
      <c r="C1901" s="179" t="s">
        <v>7212</v>
      </c>
      <c r="D1901" s="156">
        <v>11760</v>
      </c>
      <c r="E1901" s="148">
        <v>0.24</v>
      </c>
      <c r="F1901" s="147">
        <f>D1901*(1-E1901)</f>
        <v>8937.6</v>
      </c>
      <c r="G1901" s="157" t="s">
        <v>86</v>
      </c>
      <c r="H1901" s="109" t="s">
        <v>14</v>
      </c>
    </row>
    <row r="1902" spans="1:8">
      <c r="A1902" s="117" t="s">
        <v>4242</v>
      </c>
      <c r="B1902" s="118" t="s">
        <v>4243</v>
      </c>
      <c r="C1902" s="179" t="s">
        <v>7212</v>
      </c>
      <c r="D1902" s="156">
        <v>12600</v>
      </c>
      <c r="E1902" s="148">
        <v>0.24</v>
      </c>
      <c r="F1902" s="147">
        <f>D1902*(1-E1902)</f>
        <v>9576</v>
      </c>
      <c r="G1902" s="157" t="s">
        <v>86</v>
      </c>
      <c r="H1902" s="109" t="s">
        <v>14</v>
      </c>
    </row>
    <row r="1903" spans="1:8">
      <c r="A1903" s="117" t="s">
        <v>4244</v>
      </c>
      <c r="B1903" s="118" t="s">
        <v>4245</v>
      </c>
      <c r="C1903" s="179" t="s">
        <v>7212</v>
      </c>
      <c r="D1903" s="156">
        <v>13440</v>
      </c>
      <c r="E1903" s="148">
        <v>0.24</v>
      </c>
      <c r="F1903" s="147">
        <f>D1903*(1-E1903)</f>
        <v>10214.4</v>
      </c>
      <c r="G1903" s="157" t="s">
        <v>86</v>
      </c>
      <c r="H1903" s="109" t="s">
        <v>14</v>
      </c>
    </row>
    <row r="1904" spans="1:8">
      <c r="A1904" s="117" t="s">
        <v>4246</v>
      </c>
      <c r="B1904" s="118" t="s">
        <v>4247</v>
      </c>
      <c r="C1904" s="179" t="s">
        <v>7212</v>
      </c>
      <c r="D1904" s="156">
        <v>14280</v>
      </c>
      <c r="E1904" s="148">
        <v>0.24</v>
      </c>
      <c r="F1904" s="147">
        <f>D1904*(1-E1904)</f>
        <v>10852.8</v>
      </c>
      <c r="G1904" s="157" t="s">
        <v>86</v>
      </c>
      <c r="H1904" s="109" t="s">
        <v>14</v>
      </c>
    </row>
    <row r="1905" spans="1:8">
      <c r="A1905" s="117" t="s">
        <v>4248</v>
      </c>
      <c r="B1905" s="118" t="s">
        <v>4249</v>
      </c>
      <c r="C1905" s="179" t="s">
        <v>7212</v>
      </c>
      <c r="D1905" s="156">
        <v>15120</v>
      </c>
      <c r="E1905" s="148">
        <v>0.24</v>
      </c>
      <c r="F1905" s="147">
        <f>D1905*(1-E1905)</f>
        <v>11491.2</v>
      </c>
      <c r="G1905" s="157" t="s">
        <v>86</v>
      </c>
      <c r="H1905" s="109" t="s">
        <v>14</v>
      </c>
    </row>
    <row r="1906" spans="1:8">
      <c r="A1906" s="117" t="s">
        <v>4250</v>
      </c>
      <c r="B1906" s="118" t="s">
        <v>4251</v>
      </c>
      <c r="C1906" s="179" t="s">
        <v>7212</v>
      </c>
      <c r="D1906" s="156">
        <v>2161</v>
      </c>
      <c r="E1906" s="148">
        <v>0.24</v>
      </c>
      <c r="F1906" s="147">
        <f>D1906*(1-E1906)</f>
        <v>1642.3600000000001</v>
      </c>
      <c r="G1906" s="157" t="s">
        <v>86</v>
      </c>
      <c r="H1906" s="109" t="s">
        <v>14</v>
      </c>
    </row>
    <row r="1907" spans="1:8">
      <c r="A1907" s="117" t="s">
        <v>4252</v>
      </c>
      <c r="B1907" s="118" t="s">
        <v>4253</v>
      </c>
      <c r="C1907" s="179" t="s">
        <v>7212</v>
      </c>
      <c r="D1907" s="156">
        <v>3241</v>
      </c>
      <c r="E1907" s="148">
        <v>0.24</v>
      </c>
      <c r="F1907" s="147">
        <f>D1907*(1-E1907)</f>
        <v>2463.16</v>
      </c>
      <c r="G1907" s="157" t="s">
        <v>86</v>
      </c>
      <c r="H1907" s="109" t="s">
        <v>14</v>
      </c>
    </row>
    <row r="1908" spans="1:8">
      <c r="A1908" s="117" t="s">
        <v>4254</v>
      </c>
      <c r="B1908" s="118" t="s">
        <v>4255</v>
      </c>
      <c r="C1908" s="179" t="s">
        <v>7212</v>
      </c>
      <c r="D1908" s="156">
        <v>1081</v>
      </c>
      <c r="E1908" s="148">
        <v>0.24</v>
      </c>
      <c r="F1908" s="147">
        <f>D1908*(1-E1908)</f>
        <v>821.56000000000006</v>
      </c>
      <c r="G1908" s="157" t="s">
        <v>86</v>
      </c>
      <c r="H1908" s="109" t="s">
        <v>14</v>
      </c>
    </row>
    <row r="1909" spans="1:8">
      <c r="A1909" s="117" t="s">
        <v>4256</v>
      </c>
      <c r="B1909" s="118" t="s">
        <v>4257</v>
      </c>
      <c r="C1909" s="179" t="s">
        <v>7212</v>
      </c>
      <c r="D1909" s="156">
        <v>1801</v>
      </c>
      <c r="E1909" s="148">
        <v>0.24</v>
      </c>
      <c r="F1909" s="147">
        <f>D1909*(1-E1909)</f>
        <v>1368.76</v>
      </c>
      <c r="G1909" s="157" t="s">
        <v>86</v>
      </c>
      <c r="H1909" s="109" t="s">
        <v>14</v>
      </c>
    </row>
    <row r="1910" spans="1:8">
      <c r="A1910" s="117" t="s">
        <v>4258</v>
      </c>
      <c r="B1910" s="118" t="s">
        <v>4259</v>
      </c>
      <c r="C1910" s="179" t="s">
        <v>7212</v>
      </c>
      <c r="D1910" s="156">
        <v>3601</v>
      </c>
      <c r="E1910" s="148">
        <v>0.24</v>
      </c>
      <c r="F1910" s="147">
        <f>D1910*(1-E1910)</f>
        <v>2736.76</v>
      </c>
      <c r="G1910" s="157" t="s">
        <v>86</v>
      </c>
      <c r="H1910" s="109" t="s">
        <v>14</v>
      </c>
    </row>
    <row r="1911" spans="1:8">
      <c r="A1911" s="117" t="s">
        <v>4260</v>
      </c>
      <c r="B1911" s="118" t="s">
        <v>4261</v>
      </c>
      <c r="C1911" s="179" t="s">
        <v>7212</v>
      </c>
      <c r="D1911" s="156">
        <v>5401</v>
      </c>
      <c r="E1911" s="148">
        <v>0.24</v>
      </c>
      <c r="F1911" s="147">
        <f>D1911*(1-E1911)</f>
        <v>4104.76</v>
      </c>
      <c r="G1911" s="157" t="s">
        <v>86</v>
      </c>
      <c r="H1911" s="109" t="s">
        <v>14</v>
      </c>
    </row>
    <row r="1912" spans="1:8">
      <c r="A1912" s="117" t="s">
        <v>4262</v>
      </c>
      <c r="B1912" s="118" t="s">
        <v>4263</v>
      </c>
      <c r="C1912" s="179" t="s">
        <v>7212</v>
      </c>
      <c r="D1912" s="156">
        <v>7201</v>
      </c>
      <c r="E1912" s="148">
        <v>0.24</v>
      </c>
      <c r="F1912" s="147">
        <f>D1912*(1-E1912)</f>
        <v>5472.76</v>
      </c>
      <c r="G1912" s="157" t="s">
        <v>86</v>
      </c>
      <c r="H1912" s="109" t="s">
        <v>14</v>
      </c>
    </row>
    <row r="1913" spans="1:8">
      <c r="A1913" s="117" t="s">
        <v>4264</v>
      </c>
      <c r="B1913" s="118" t="s">
        <v>4265</v>
      </c>
      <c r="C1913" s="179" t="s">
        <v>7212</v>
      </c>
      <c r="D1913" s="156">
        <v>9001</v>
      </c>
      <c r="E1913" s="148">
        <v>0.24</v>
      </c>
      <c r="F1913" s="147">
        <f>D1913*(1-E1913)</f>
        <v>6840.76</v>
      </c>
      <c r="G1913" s="157" t="s">
        <v>86</v>
      </c>
      <c r="H1913" s="109" t="s">
        <v>14</v>
      </c>
    </row>
    <row r="1914" spans="1:8">
      <c r="A1914" s="117" t="s">
        <v>4266</v>
      </c>
      <c r="B1914" s="118" t="s">
        <v>4267</v>
      </c>
      <c r="C1914" s="179" t="s">
        <v>7212</v>
      </c>
      <c r="D1914" s="156">
        <v>10801</v>
      </c>
      <c r="E1914" s="148">
        <v>0.24</v>
      </c>
      <c r="F1914" s="147">
        <f>D1914*(1-E1914)</f>
        <v>8208.76</v>
      </c>
      <c r="G1914" s="157" t="s">
        <v>86</v>
      </c>
      <c r="H1914" s="109" t="s">
        <v>14</v>
      </c>
    </row>
    <row r="1915" spans="1:8">
      <c r="A1915" s="117" t="s">
        <v>4268</v>
      </c>
      <c r="B1915" s="118" t="s">
        <v>4269</v>
      </c>
      <c r="C1915" s="179" t="s">
        <v>7212</v>
      </c>
      <c r="D1915" s="156">
        <v>12601</v>
      </c>
      <c r="E1915" s="148">
        <v>0.24</v>
      </c>
      <c r="F1915" s="147">
        <f>D1915*(1-E1915)</f>
        <v>9576.76</v>
      </c>
      <c r="G1915" s="157" t="s">
        <v>86</v>
      </c>
      <c r="H1915" s="109" t="s">
        <v>14</v>
      </c>
    </row>
    <row r="1916" spans="1:8">
      <c r="A1916" s="117" t="s">
        <v>4270</v>
      </c>
      <c r="B1916" s="118" t="s">
        <v>4271</v>
      </c>
      <c r="C1916" s="179" t="s">
        <v>7212</v>
      </c>
      <c r="D1916" s="156">
        <v>14401</v>
      </c>
      <c r="E1916" s="148">
        <v>0.24</v>
      </c>
      <c r="F1916" s="147">
        <f>D1916*(1-E1916)</f>
        <v>10944.76</v>
      </c>
      <c r="G1916" s="157" t="s">
        <v>86</v>
      </c>
      <c r="H1916" s="109" t="s">
        <v>14</v>
      </c>
    </row>
    <row r="1917" spans="1:8">
      <c r="A1917" s="117" t="s">
        <v>4272</v>
      </c>
      <c r="B1917" s="118" t="s">
        <v>4273</v>
      </c>
      <c r="C1917" s="179" t="s">
        <v>7212</v>
      </c>
      <c r="D1917" s="156">
        <v>16201</v>
      </c>
      <c r="E1917" s="148">
        <v>0.24</v>
      </c>
      <c r="F1917" s="147">
        <f>D1917*(1-E1917)</f>
        <v>12312.76</v>
      </c>
      <c r="G1917" s="157" t="s">
        <v>86</v>
      </c>
      <c r="H1917" s="109" t="s">
        <v>14</v>
      </c>
    </row>
    <row r="1918" spans="1:8">
      <c r="A1918" s="117" t="s">
        <v>4274</v>
      </c>
      <c r="B1918" s="118" t="s">
        <v>4275</v>
      </c>
      <c r="C1918" s="179" t="s">
        <v>7212</v>
      </c>
      <c r="D1918" s="156">
        <v>12600</v>
      </c>
      <c r="E1918" s="148">
        <v>0.24</v>
      </c>
      <c r="F1918" s="147">
        <f>D1918*(1-E1918)</f>
        <v>9576</v>
      </c>
      <c r="G1918" s="157" t="s">
        <v>86</v>
      </c>
      <c r="H1918" s="109" t="s">
        <v>14</v>
      </c>
    </row>
    <row r="1919" spans="1:8">
      <c r="A1919" s="117" t="s">
        <v>4276</v>
      </c>
      <c r="B1919" s="118" t="s">
        <v>4277</v>
      </c>
      <c r="C1919" s="179" t="s">
        <v>7212</v>
      </c>
      <c r="D1919" s="156">
        <v>1801</v>
      </c>
      <c r="E1919" s="148">
        <v>0.24</v>
      </c>
      <c r="F1919" s="147">
        <f>D1919*(1-E1919)</f>
        <v>1368.76</v>
      </c>
      <c r="G1919" s="157" t="s">
        <v>86</v>
      </c>
      <c r="H1919" s="109" t="s">
        <v>14</v>
      </c>
    </row>
    <row r="1920" spans="1:8">
      <c r="A1920" s="117" t="s">
        <v>4278</v>
      </c>
      <c r="B1920" s="118" t="s">
        <v>4279</v>
      </c>
      <c r="C1920" s="179" t="s">
        <v>7212</v>
      </c>
      <c r="D1920" s="156">
        <v>3601</v>
      </c>
      <c r="E1920" s="148">
        <v>0.24</v>
      </c>
      <c r="F1920" s="147">
        <f>D1920*(1-E1920)</f>
        <v>2736.76</v>
      </c>
      <c r="G1920" s="157" t="s">
        <v>86</v>
      </c>
      <c r="H1920" s="109" t="s">
        <v>14</v>
      </c>
    </row>
    <row r="1921" spans="1:8">
      <c r="A1921" s="117" t="s">
        <v>4280</v>
      </c>
      <c r="B1921" s="118" t="s">
        <v>4281</v>
      </c>
      <c r="C1921" s="179" t="s">
        <v>7212</v>
      </c>
      <c r="D1921" s="156">
        <v>5401</v>
      </c>
      <c r="E1921" s="148">
        <v>0.24</v>
      </c>
      <c r="F1921" s="147">
        <f>D1921*(1-E1921)</f>
        <v>4104.76</v>
      </c>
      <c r="G1921" s="157" t="s">
        <v>86</v>
      </c>
      <c r="H1921" s="109" t="s">
        <v>14</v>
      </c>
    </row>
    <row r="1922" spans="1:8">
      <c r="A1922" s="117" t="s">
        <v>4282</v>
      </c>
      <c r="B1922" s="118" t="s">
        <v>4283</v>
      </c>
      <c r="C1922" s="179" t="s">
        <v>7212</v>
      </c>
      <c r="D1922" s="156">
        <v>7201</v>
      </c>
      <c r="E1922" s="148">
        <v>0.24</v>
      </c>
      <c r="F1922" s="147">
        <f>D1922*(1-E1922)</f>
        <v>5472.76</v>
      </c>
      <c r="G1922" s="157" t="s">
        <v>86</v>
      </c>
      <c r="H1922" s="109" t="s">
        <v>14</v>
      </c>
    </row>
    <row r="1923" spans="1:8">
      <c r="A1923" s="117" t="s">
        <v>4284</v>
      </c>
      <c r="B1923" s="118" t="s">
        <v>4285</v>
      </c>
      <c r="C1923" s="179" t="s">
        <v>7212</v>
      </c>
      <c r="D1923" s="156">
        <v>9001</v>
      </c>
      <c r="E1923" s="148">
        <v>0.24</v>
      </c>
      <c r="F1923" s="147">
        <f>D1923*(1-E1923)</f>
        <v>6840.76</v>
      </c>
      <c r="G1923" s="157" t="s">
        <v>86</v>
      </c>
      <c r="H1923" s="109" t="s">
        <v>14</v>
      </c>
    </row>
    <row r="1924" spans="1:8">
      <c r="A1924" s="117" t="s">
        <v>4286</v>
      </c>
      <c r="B1924" s="118" t="s">
        <v>4287</v>
      </c>
      <c r="C1924" s="179" t="s">
        <v>7212</v>
      </c>
      <c r="D1924" s="156">
        <v>10801</v>
      </c>
      <c r="E1924" s="148">
        <v>0.24</v>
      </c>
      <c r="F1924" s="147">
        <f>D1924*(1-E1924)</f>
        <v>8208.76</v>
      </c>
      <c r="G1924" s="157" t="s">
        <v>86</v>
      </c>
      <c r="H1924" s="109" t="s">
        <v>14</v>
      </c>
    </row>
    <row r="1925" spans="1:8">
      <c r="A1925" s="117" t="s">
        <v>4288</v>
      </c>
      <c r="B1925" s="118" t="s">
        <v>4289</v>
      </c>
      <c r="C1925" s="179" t="s">
        <v>7212</v>
      </c>
      <c r="D1925" s="156">
        <v>12601</v>
      </c>
      <c r="E1925" s="148">
        <v>0.24</v>
      </c>
      <c r="F1925" s="147">
        <f>D1925*(1-E1925)</f>
        <v>9576.76</v>
      </c>
      <c r="G1925" s="157" t="s">
        <v>86</v>
      </c>
      <c r="H1925" s="109" t="s">
        <v>14</v>
      </c>
    </row>
    <row r="1926" spans="1:8">
      <c r="A1926" s="117" t="s">
        <v>4290</v>
      </c>
      <c r="B1926" s="118" t="s">
        <v>4291</v>
      </c>
      <c r="C1926" s="179" t="s">
        <v>7212</v>
      </c>
      <c r="D1926" s="156">
        <v>14401</v>
      </c>
      <c r="E1926" s="148">
        <v>0.24</v>
      </c>
      <c r="F1926" s="147">
        <f>D1926*(1-E1926)</f>
        <v>10944.76</v>
      </c>
      <c r="G1926" s="157" t="s">
        <v>86</v>
      </c>
      <c r="H1926" s="109" t="s">
        <v>14</v>
      </c>
    </row>
    <row r="1927" spans="1:8">
      <c r="A1927" s="117" t="s">
        <v>4292</v>
      </c>
      <c r="B1927" s="118" t="s">
        <v>4293</v>
      </c>
      <c r="C1927" s="179" t="s">
        <v>7212</v>
      </c>
      <c r="D1927" s="156">
        <v>16201</v>
      </c>
      <c r="E1927" s="148">
        <v>0.24</v>
      </c>
      <c r="F1927" s="147">
        <f>D1927*(1-E1927)</f>
        <v>12312.76</v>
      </c>
      <c r="G1927" s="157" t="s">
        <v>86</v>
      </c>
      <c r="H1927" s="109" t="s">
        <v>14</v>
      </c>
    </row>
    <row r="1928" spans="1:8">
      <c r="A1928" s="117" t="s">
        <v>4294</v>
      </c>
      <c r="B1928" s="118" t="s">
        <v>4295</v>
      </c>
      <c r="C1928" s="179" t="s">
        <v>7212</v>
      </c>
      <c r="D1928" s="156">
        <v>18001</v>
      </c>
      <c r="E1928" s="148">
        <v>0.24</v>
      </c>
      <c r="F1928" s="147">
        <f>D1928*(1-E1928)</f>
        <v>13680.76</v>
      </c>
      <c r="G1928" s="157" t="s">
        <v>86</v>
      </c>
      <c r="H1928" s="109" t="s">
        <v>14</v>
      </c>
    </row>
    <row r="1929" spans="1:8">
      <c r="A1929" s="117" t="s">
        <v>4296</v>
      </c>
      <c r="B1929" s="118" t="s">
        <v>4297</v>
      </c>
      <c r="C1929" s="179" t="s">
        <v>7212</v>
      </c>
      <c r="D1929" s="156">
        <v>19801</v>
      </c>
      <c r="E1929" s="148">
        <v>0.24</v>
      </c>
      <c r="F1929" s="147">
        <f>D1929*(1-E1929)</f>
        <v>15048.76</v>
      </c>
      <c r="G1929" s="157" t="s">
        <v>86</v>
      </c>
      <c r="H1929" s="109" t="s">
        <v>14</v>
      </c>
    </row>
    <row r="1930" spans="1:8">
      <c r="A1930" s="117" t="s">
        <v>4298</v>
      </c>
      <c r="B1930" s="118" t="s">
        <v>4299</v>
      </c>
      <c r="C1930" s="179" t="s">
        <v>7212</v>
      </c>
      <c r="D1930" s="156">
        <v>21601</v>
      </c>
      <c r="E1930" s="148">
        <v>0.24</v>
      </c>
      <c r="F1930" s="147">
        <f>D1930*(1-E1930)</f>
        <v>16416.759999999998</v>
      </c>
      <c r="G1930" s="157" t="s">
        <v>86</v>
      </c>
      <c r="H1930" s="109" t="s">
        <v>14</v>
      </c>
    </row>
    <row r="1931" spans="1:8">
      <c r="A1931" s="117" t="s">
        <v>4300</v>
      </c>
      <c r="B1931" s="118" t="s">
        <v>4301</v>
      </c>
      <c r="C1931" s="179" t="s">
        <v>7212</v>
      </c>
      <c r="D1931" s="156">
        <v>23401</v>
      </c>
      <c r="E1931" s="148">
        <v>0.24</v>
      </c>
      <c r="F1931" s="147">
        <f>D1931*(1-E1931)</f>
        <v>17784.759999999998</v>
      </c>
      <c r="G1931" s="157" t="s">
        <v>86</v>
      </c>
      <c r="H1931" s="109" t="s">
        <v>14</v>
      </c>
    </row>
    <row r="1932" spans="1:8">
      <c r="A1932" s="117" t="s">
        <v>4302</v>
      </c>
      <c r="B1932" s="118" t="s">
        <v>4303</v>
      </c>
      <c r="C1932" s="179" t="s">
        <v>7212</v>
      </c>
      <c r="D1932" s="156">
        <v>25201</v>
      </c>
      <c r="E1932" s="148">
        <v>0.24</v>
      </c>
      <c r="F1932" s="147">
        <f>D1932*(1-E1932)</f>
        <v>19152.760000000002</v>
      </c>
      <c r="G1932" s="157" t="s">
        <v>86</v>
      </c>
      <c r="H1932" s="109" t="s">
        <v>14</v>
      </c>
    </row>
    <row r="1933" spans="1:8">
      <c r="A1933" s="117" t="s">
        <v>4304</v>
      </c>
      <c r="B1933" s="118" t="s">
        <v>4305</v>
      </c>
      <c r="C1933" s="179" t="s">
        <v>7212</v>
      </c>
      <c r="D1933" s="156">
        <v>27001</v>
      </c>
      <c r="E1933" s="148">
        <v>0.24</v>
      </c>
      <c r="F1933" s="147">
        <f>D1933*(1-E1933)</f>
        <v>20520.760000000002</v>
      </c>
      <c r="G1933" s="157" t="s">
        <v>86</v>
      </c>
      <c r="H1933" s="109" t="s">
        <v>14</v>
      </c>
    </row>
    <row r="1934" spans="1:8">
      <c r="A1934" s="117" t="s">
        <v>4306</v>
      </c>
      <c r="B1934" s="118" t="s">
        <v>4307</v>
      </c>
      <c r="C1934" s="179" t="s">
        <v>7212</v>
      </c>
      <c r="D1934" s="156">
        <v>28801</v>
      </c>
      <c r="E1934" s="148">
        <v>0.24</v>
      </c>
      <c r="F1934" s="147">
        <f>D1934*(1-E1934)</f>
        <v>21888.760000000002</v>
      </c>
      <c r="G1934" s="157" t="s">
        <v>86</v>
      </c>
      <c r="H1934" s="109" t="s">
        <v>14</v>
      </c>
    </row>
    <row r="1935" spans="1:8">
      <c r="A1935" s="117" t="s">
        <v>4308</v>
      </c>
      <c r="B1935" s="118" t="s">
        <v>4309</v>
      </c>
      <c r="C1935" s="179" t="s">
        <v>7212</v>
      </c>
      <c r="D1935" s="156">
        <v>30601</v>
      </c>
      <c r="E1935" s="148">
        <v>0.24</v>
      </c>
      <c r="F1935" s="147">
        <f>D1935*(1-E1935)</f>
        <v>23256.760000000002</v>
      </c>
      <c r="G1935" s="157" t="s">
        <v>86</v>
      </c>
      <c r="H1935" s="109" t="s">
        <v>14</v>
      </c>
    </row>
    <row r="1936" spans="1:8">
      <c r="A1936" s="117" t="s">
        <v>4310</v>
      </c>
      <c r="B1936" s="118" t="s">
        <v>4311</v>
      </c>
      <c r="C1936" s="179" t="s">
        <v>7212</v>
      </c>
      <c r="D1936" s="156">
        <v>32401</v>
      </c>
      <c r="E1936" s="148">
        <v>0.24</v>
      </c>
      <c r="F1936" s="147">
        <f>D1936*(1-E1936)</f>
        <v>24624.760000000002</v>
      </c>
      <c r="G1936" s="157" t="s">
        <v>86</v>
      </c>
      <c r="H1936" s="109" t="s">
        <v>14</v>
      </c>
    </row>
    <row r="1937" spans="1:8">
      <c r="A1937" s="117" t="s">
        <v>4312</v>
      </c>
      <c r="B1937" s="118" t="s">
        <v>4313</v>
      </c>
      <c r="C1937" s="179" t="s">
        <v>7212</v>
      </c>
      <c r="D1937" s="156">
        <v>3024</v>
      </c>
      <c r="E1937" s="148">
        <v>0.24</v>
      </c>
      <c r="F1937" s="147">
        <f>D1937*(1-E1937)</f>
        <v>2298.2400000000002</v>
      </c>
      <c r="G1937" s="157" t="s">
        <v>86</v>
      </c>
      <c r="H1937" s="109" t="s">
        <v>14</v>
      </c>
    </row>
    <row r="1938" spans="1:8">
      <c r="A1938" s="117" t="s">
        <v>4314</v>
      </c>
      <c r="B1938" s="118" t="s">
        <v>4315</v>
      </c>
      <c r="C1938" s="179" t="s">
        <v>7212</v>
      </c>
      <c r="D1938" s="156">
        <v>4536</v>
      </c>
      <c r="E1938" s="148">
        <v>0.24</v>
      </c>
      <c r="F1938" s="147">
        <f>D1938*(1-E1938)</f>
        <v>3447.36</v>
      </c>
      <c r="G1938" s="157" t="s">
        <v>86</v>
      </c>
      <c r="H1938" s="109" t="s">
        <v>14</v>
      </c>
    </row>
    <row r="1939" spans="1:8">
      <c r="A1939" s="117" t="s">
        <v>4316</v>
      </c>
      <c r="B1939" s="118" t="s">
        <v>4317</v>
      </c>
      <c r="C1939" s="179" t="s">
        <v>7212</v>
      </c>
      <c r="D1939" s="156">
        <v>1512</v>
      </c>
      <c r="E1939" s="148">
        <v>0.24</v>
      </c>
      <c r="F1939" s="147">
        <f>D1939*(1-E1939)</f>
        <v>1149.1200000000001</v>
      </c>
      <c r="G1939" s="157" t="s">
        <v>86</v>
      </c>
      <c r="H1939" s="109" t="s">
        <v>14</v>
      </c>
    </row>
    <row r="1940" spans="1:8">
      <c r="A1940" s="117" t="s">
        <v>4318</v>
      </c>
      <c r="B1940" s="118" t="s">
        <v>4319</v>
      </c>
      <c r="C1940" s="179" t="s">
        <v>7212</v>
      </c>
      <c r="D1940" s="156">
        <v>2520</v>
      </c>
      <c r="E1940" s="148">
        <v>0.24</v>
      </c>
      <c r="F1940" s="147">
        <f>D1940*(1-E1940)</f>
        <v>1915.2</v>
      </c>
      <c r="G1940" s="157" t="s">
        <v>86</v>
      </c>
      <c r="H1940" s="109" t="s">
        <v>14</v>
      </c>
    </row>
    <row r="1941" spans="1:8">
      <c r="A1941" s="117" t="s">
        <v>4320</v>
      </c>
      <c r="B1941" s="118" t="s">
        <v>4321</v>
      </c>
      <c r="C1941" s="179" t="s">
        <v>7212</v>
      </c>
      <c r="D1941" s="156">
        <v>5040</v>
      </c>
      <c r="E1941" s="148">
        <v>0.24</v>
      </c>
      <c r="F1941" s="147">
        <f>D1941*(1-E1941)</f>
        <v>3830.4</v>
      </c>
      <c r="G1941" s="157" t="s">
        <v>86</v>
      </c>
      <c r="H1941" s="109" t="s">
        <v>14</v>
      </c>
    </row>
    <row r="1942" spans="1:8">
      <c r="A1942" s="117" t="s">
        <v>4322</v>
      </c>
      <c r="B1942" s="118" t="s">
        <v>4323</v>
      </c>
      <c r="C1942" s="179" t="s">
        <v>7212</v>
      </c>
      <c r="D1942" s="156">
        <v>7560</v>
      </c>
      <c r="E1942" s="148">
        <v>0.24</v>
      </c>
      <c r="F1942" s="147">
        <f>D1942*(1-E1942)</f>
        <v>5745.6</v>
      </c>
      <c r="G1942" s="157" t="s">
        <v>86</v>
      </c>
      <c r="H1942" s="109" t="s">
        <v>14</v>
      </c>
    </row>
    <row r="1943" spans="1:8">
      <c r="A1943" s="117" t="s">
        <v>4324</v>
      </c>
      <c r="B1943" s="118" t="s">
        <v>4325</v>
      </c>
      <c r="C1943" s="179" t="s">
        <v>7212</v>
      </c>
      <c r="D1943" s="156">
        <v>10080</v>
      </c>
      <c r="E1943" s="148">
        <v>0.24</v>
      </c>
      <c r="F1943" s="147">
        <f>D1943*(1-E1943)</f>
        <v>7660.8</v>
      </c>
      <c r="G1943" s="157" t="s">
        <v>86</v>
      </c>
      <c r="H1943" s="109" t="s">
        <v>14</v>
      </c>
    </row>
    <row r="1944" spans="1:8">
      <c r="A1944" s="117" t="s">
        <v>4326</v>
      </c>
      <c r="B1944" s="118" t="s">
        <v>4327</v>
      </c>
      <c r="C1944" s="179" t="s">
        <v>7212</v>
      </c>
      <c r="D1944" s="156">
        <v>12600</v>
      </c>
      <c r="E1944" s="148">
        <v>0.24</v>
      </c>
      <c r="F1944" s="147">
        <f>D1944*(1-E1944)</f>
        <v>9576</v>
      </c>
      <c r="G1944" s="157" t="s">
        <v>86</v>
      </c>
      <c r="H1944" s="109" t="s">
        <v>14</v>
      </c>
    </row>
    <row r="1945" spans="1:8">
      <c r="A1945" s="117" t="s">
        <v>4328</v>
      </c>
      <c r="B1945" s="118" t="s">
        <v>4329</v>
      </c>
      <c r="C1945" s="179" t="s">
        <v>7212</v>
      </c>
      <c r="D1945" s="156">
        <v>15120</v>
      </c>
      <c r="E1945" s="148">
        <v>0.24</v>
      </c>
      <c r="F1945" s="147">
        <f>D1945*(1-E1945)</f>
        <v>11491.2</v>
      </c>
      <c r="G1945" s="157" t="s">
        <v>86</v>
      </c>
      <c r="H1945" s="109" t="s">
        <v>14</v>
      </c>
    </row>
    <row r="1946" spans="1:8">
      <c r="A1946" s="117" t="s">
        <v>4330</v>
      </c>
      <c r="B1946" s="118" t="s">
        <v>4331</v>
      </c>
      <c r="C1946" s="179" t="s">
        <v>7212</v>
      </c>
      <c r="D1946" s="156">
        <v>17640</v>
      </c>
      <c r="E1946" s="148">
        <v>0.24</v>
      </c>
      <c r="F1946" s="147">
        <f>D1946*(1-E1946)</f>
        <v>13406.4</v>
      </c>
      <c r="G1946" s="157" t="s">
        <v>86</v>
      </c>
      <c r="H1946" s="109" t="s">
        <v>14</v>
      </c>
    </row>
    <row r="1947" spans="1:8">
      <c r="A1947" s="117" t="s">
        <v>4332</v>
      </c>
      <c r="B1947" s="118" t="s">
        <v>4333</v>
      </c>
      <c r="C1947" s="179" t="s">
        <v>7212</v>
      </c>
      <c r="D1947" s="156">
        <v>20160</v>
      </c>
      <c r="E1947" s="148">
        <v>0.24</v>
      </c>
      <c r="F1947" s="147">
        <f>D1947*(1-E1947)</f>
        <v>15321.6</v>
      </c>
      <c r="G1947" s="157" t="s">
        <v>86</v>
      </c>
      <c r="H1947" s="109" t="s">
        <v>14</v>
      </c>
    </row>
    <row r="1948" spans="1:8">
      <c r="A1948" s="117" t="s">
        <v>4334</v>
      </c>
      <c r="B1948" s="118" t="s">
        <v>4335</v>
      </c>
      <c r="C1948" s="179" t="s">
        <v>7212</v>
      </c>
      <c r="D1948" s="156">
        <v>22680</v>
      </c>
      <c r="E1948" s="148">
        <v>0.24</v>
      </c>
      <c r="F1948" s="147">
        <f>D1948*(1-E1948)</f>
        <v>17236.8</v>
      </c>
      <c r="G1948" s="157" t="s">
        <v>86</v>
      </c>
      <c r="H1948" s="109" t="s">
        <v>14</v>
      </c>
    </row>
    <row r="1949" spans="1:8">
      <c r="A1949" s="117" t="s">
        <v>4336</v>
      </c>
      <c r="B1949" s="118" t="s">
        <v>4337</v>
      </c>
      <c r="C1949" s="179" t="s">
        <v>7212</v>
      </c>
      <c r="D1949" s="156">
        <v>34</v>
      </c>
      <c r="E1949" s="148">
        <v>0.24</v>
      </c>
      <c r="F1949" s="147">
        <f>D1949*(1-E1949)</f>
        <v>25.84</v>
      </c>
      <c r="G1949" s="157" t="s">
        <v>86</v>
      </c>
      <c r="H1949" s="109" t="s">
        <v>14</v>
      </c>
    </row>
    <row r="1950" spans="1:8">
      <c r="A1950" s="117" t="s">
        <v>4338</v>
      </c>
      <c r="B1950" s="118" t="s">
        <v>4339</v>
      </c>
      <c r="C1950" s="179" t="s">
        <v>7212</v>
      </c>
      <c r="D1950" s="156">
        <v>72</v>
      </c>
      <c r="E1950" s="148">
        <v>0.24</v>
      </c>
      <c r="F1950" s="147">
        <f>D1950*(1-E1950)</f>
        <v>54.72</v>
      </c>
      <c r="G1950" s="157" t="s">
        <v>86</v>
      </c>
      <c r="H1950" s="109" t="s">
        <v>14</v>
      </c>
    </row>
    <row r="1951" spans="1:8">
      <c r="A1951" s="117" t="s">
        <v>4340</v>
      </c>
      <c r="B1951" s="118" t="s">
        <v>4341</v>
      </c>
      <c r="C1951" s="179" t="s">
        <v>7212</v>
      </c>
      <c r="D1951" s="156">
        <v>102</v>
      </c>
      <c r="E1951" s="148">
        <v>0.24</v>
      </c>
      <c r="F1951" s="147">
        <f>D1951*(1-E1951)</f>
        <v>77.52</v>
      </c>
      <c r="G1951" s="157" t="s">
        <v>86</v>
      </c>
      <c r="H1951" s="109" t="s">
        <v>14</v>
      </c>
    </row>
    <row r="1952" spans="1:8">
      <c r="A1952" s="117" t="s">
        <v>4342</v>
      </c>
      <c r="B1952" s="118" t="s">
        <v>4343</v>
      </c>
      <c r="C1952" s="179" t="s">
        <v>7212</v>
      </c>
      <c r="D1952" s="156">
        <v>84</v>
      </c>
      <c r="E1952" s="148">
        <v>0.24</v>
      </c>
      <c r="F1952" s="147">
        <f>D1952*(1-E1952)</f>
        <v>63.84</v>
      </c>
      <c r="G1952" s="157" t="s">
        <v>86</v>
      </c>
      <c r="H1952" s="109" t="s">
        <v>14</v>
      </c>
    </row>
    <row r="1953" spans="1:8">
      <c r="A1953" s="117" t="s">
        <v>4344</v>
      </c>
      <c r="B1953" s="118" t="s">
        <v>4345</v>
      </c>
      <c r="C1953" s="179" t="s">
        <v>7212</v>
      </c>
      <c r="D1953" s="156">
        <v>180</v>
      </c>
      <c r="E1953" s="148">
        <v>0.24</v>
      </c>
      <c r="F1953" s="147">
        <f>D1953*(1-E1953)</f>
        <v>136.80000000000001</v>
      </c>
      <c r="G1953" s="157" t="s">
        <v>86</v>
      </c>
      <c r="H1953" s="109" t="s">
        <v>14</v>
      </c>
    </row>
    <row r="1954" spans="1:8">
      <c r="A1954" s="117" t="s">
        <v>4346</v>
      </c>
      <c r="B1954" s="118" t="s">
        <v>4347</v>
      </c>
      <c r="C1954" s="179" t="s">
        <v>7212</v>
      </c>
      <c r="D1954" s="156">
        <v>252</v>
      </c>
      <c r="E1954" s="148">
        <v>0.24</v>
      </c>
      <c r="F1954" s="147">
        <f>D1954*(1-E1954)</f>
        <v>191.52</v>
      </c>
      <c r="G1954" s="157" t="s">
        <v>86</v>
      </c>
      <c r="H1954" s="109" t="s">
        <v>14</v>
      </c>
    </row>
    <row r="1955" spans="1:8">
      <c r="A1955" s="117" t="s">
        <v>4348</v>
      </c>
      <c r="B1955" s="118" t="s">
        <v>4349</v>
      </c>
      <c r="C1955" s="179" t="s">
        <v>7212</v>
      </c>
      <c r="D1955" s="156">
        <v>84</v>
      </c>
      <c r="E1955" s="148">
        <v>0.24</v>
      </c>
      <c r="F1955" s="147">
        <f>D1955*(1-E1955)</f>
        <v>63.84</v>
      </c>
      <c r="G1955" s="157" t="s">
        <v>86</v>
      </c>
      <c r="H1955" s="109" t="s">
        <v>14</v>
      </c>
    </row>
    <row r="1956" spans="1:8">
      <c r="A1956" s="117" t="s">
        <v>4350</v>
      </c>
      <c r="B1956" s="118" t="s">
        <v>4351</v>
      </c>
      <c r="C1956" s="179" t="s">
        <v>7212</v>
      </c>
      <c r="D1956" s="156">
        <v>180</v>
      </c>
      <c r="E1956" s="148">
        <v>0.24</v>
      </c>
      <c r="F1956" s="147">
        <f>D1956*(1-E1956)</f>
        <v>136.80000000000001</v>
      </c>
      <c r="G1956" s="157" t="s">
        <v>86</v>
      </c>
      <c r="H1956" s="109" t="s">
        <v>14</v>
      </c>
    </row>
    <row r="1957" spans="1:8">
      <c r="A1957" s="117" t="s">
        <v>4352</v>
      </c>
      <c r="B1957" s="118" t="s">
        <v>4353</v>
      </c>
      <c r="C1957" s="179" t="s">
        <v>7212</v>
      </c>
      <c r="D1957" s="156">
        <v>252</v>
      </c>
      <c r="E1957" s="148">
        <v>0.24</v>
      </c>
      <c r="F1957" s="147">
        <f>D1957*(1-E1957)</f>
        <v>191.52</v>
      </c>
      <c r="G1957" s="157" t="s">
        <v>86</v>
      </c>
      <c r="H1957" s="109" t="s">
        <v>14</v>
      </c>
    </row>
    <row r="1958" spans="1:8">
      <c r="A1958" s="117" t="s">
        <v>4354</v>
      </c>
      <c r="B1958" s="118" t="s">
        <v>4355</v>
      </c>
      <c r="C1958" s="179" t="s">
        <v>7212</v>
      </c>
      <c r="D1958" s="156">
        <v>110</v>
      </c>
      <c r="E1958" s="148">
        <v>0.24</v>
      </c>
      <c r="F1958" s="147">
        <f>D1958*(1-E1958)</f>
        <v>83.6</v>
      </c>
      <c r="G1958" s="157" t="s">
        <v>86</v>
      </c>
      <c r="H1958" s="109" t="s">
        <v>14</v>
      </c>
    </row>
    <row r="1959" spans="1:8">
      <c r="A1959" s="117" t="s">
        <v>4356</v>
      </c>
      <c r="B1959" s="118" t="s">
        <v>4357</v>
      </c>
      <c r="C1959" s="179" t="s">
        <v>7212</v>
      </c>
      <c r="D1959" s="156">
        <v>234</v>
      </c>
      <c r="E1959" s="148">
        <v>0.24</v>
      </c>
      <c r="F1959" s="147">
        <f>D1959*(1-E1959)</f>
        <v>177.84</v>
      </c>
      <c r="G1959" s="157" t="s">
        <v>86</v>
      </c>
      <c r="H1959" s="109" t="s">
        <v>14</v>
      </c>
    </row>
    <row r="1960" spans="1:8">
      <c r="A1960" s="117" t="s">
        <v>4358</v>
      </c>
      <c r="B1960" s="118" t="s">
        <v>4359</v>
      </c>
      <c r="C1960" s="179" t="s">
        <v>7212</v>
      </c>
      <c r="D1960" s="156">
        <v>330</v>
      </c>
      <c r="E1960" s="148">
        <v>0.24</v>
      </c>
      <c r="F1960" s="147">
        <f>D1960*(1-E1960)</f>
        <v>250.8</v>
      </c>
      <c r="G1960" s="157" t="s">
        <v>86</v>
      </c>
      <c r="H1960" s="109" t="s">
        <v>14</v>
      </c>
    </row>
    <row r="1961" spans="1:8">
      <c r="A1961" s="117" t="s">
        <v>4360</v>
      </c>
      <c r="B1961" s="118" t="s">
        <v>4361</v>
      </c>
      <c r="C1961" s="179" t="s">
        <v>7212</v>
      </c>
      <c r="D1961" s="156">
        <v>110</v>
      </c>
      <c r="E1961" s="148">
        <v>0.24</v>
      </c>
      <c r="F1961" s="147">
        <f>D1961*(1-E1961)</f>
        <v>83.6</v>
      </c>
      <c r="G1961" s="157" t="s">
        <v>86</v>
      </c>
      <c r="H1961" s="109" t="s">
        <v>14</v>
      </c>
    </row>
    <row r="1962" spans="1:8">
      <c r="A1962" s="117" t="s">
        <v>4362</v>
      </c>
      <c r="B1962" s="118" t="s">
        <v>4363</v>
      </c>
      <c r="C1962" s="179" t="s">
        <v>7212</v>
      </c>
      <c r="D1962" s="156">
        <v>234</v>
      </c>
      <c r="E1962" s="148">
        <v>0.24</v>
      </c>
      <c r="F1962" s="147">
        <f>D1962*(1-E1962)</f>
        <v>177.84</v>
      </c>
      <c r="G1962" s="157" t="s">
        <v>86</v>
      </c>
      <c r="H1962" s="109" t="s">
        <v>14</v>
      </c>
    </row>
    <row r="1963" spans="1:8">
      <c r="A1963" s="117" t="s">
        <v>4364</v>
      </c>
      <c r="B1963" s="118" t="s">
        <v>4365</v>
      </c>
      <c r="C1963" s="179" t="s">
        <v>7212</v>
      </c>
      <c r="D1963" s="156">
        <v>330</v>
      </c>
      <c r="E1963" s="148">
        <v>0.24</v>
      </c>
      <c r="F1963" s="147">
        <f>D1963*(1-E1963)</f>
        <v>250.8</v>
      </c>
      <c r="G1963" s="157" t="s">
        <v>86</v>
      </c>
      <c r="H1963" s="109" t="s">
        <v>14</v>
      </c>
    </row>
    <row r="1964" spans="1:8">
      <c r="A1964" s="117" t="s">
        <v>4366</v>
      </c>
      <c r="B1964" s="118" t="s">
        <v>4367</v>
      </c>
      <c r="C1964" s="179" t="s">
        <v>7212</v>
      </c>
      <c r="D1964" s="156">
        <v>126</v>
      </c>
      <c r="E1964" s="148">
        <v>0.24</v>
      </c>
      <c r="F1964" s="147">
        <f>D1964*(1-E1964)</f>
        <v>95.76</v>
      </c>
      <c r="G1964" s="157" t="s">
        <v>86</v>
      </c>
      <c r="H1964" s="109" t="s">
        <v>14</v>
      </c>
    </row>
    <row r="1965" spans="1:8">
      <c r="A1965" s="117" t="s">
        <v>4368</v>
      </c>
      <c r="B1965" s="118" t="s">
        <v>4369</v>
      </c>
      <c r="C1965" s="179" t="s">
        <v>7212</v>
      </c>
      <c r="D1965" s="156">
        <v>270</v>
      </c>
      <c r="E1965" s="148">
        <v>0.24</v>
      </c>
      <c r="F1965" s="147">
        <f>D1965*(1-E1965)</f>
        <v>205.2</v>
      </c>
      <c r="G1965" s="157" t="s">
        <v>86</v>
      </c>
      <c r="H1965" s="109" t="s">
        <v>14</v>
      </c>
    </row>
    <row r="1966" spans="1:8">
      <c r="A1966" s="117" t="s">
        <v>4370</v>
      </c>
      <c r="B1966" s="118" t="s">
        <v>4371</v>
      </c>
      <c r="C1966" s="179" t="s">
        <v>7212</v>
      </c>
      <c r="D1966" s="156">
        <v>378</v>
      </c>
      <c r="E1966" s="148">
        <v>0.24</v>
      </c>
      <c r="F1966" s="147">
        <f>D1966*(1-E1966)</f>
        <v>287.28000000000003</v>
      </c>
      <c r="G1966" s="157" t="s">
        <v>86</v>
      </c>
      <c r="H1966" s="109" t="s">
        <v>14</v>
      </c>
    </row>
    <row r="1967" spans="1:8">
      <c r="A1967" s="117" t="s">
        <v>4372</v>
      </c>
      <c r="B1967" s="118" t="s">
        <v>4373</v>
      </c>
      <c r="C1967" s="179" t="s">
        <v>7212</v>
      </c>
      <c r="D1967" s="156">
        <v>126</v>
      </c>
      <c r="E1967" s="148">
        <v>0.24</v>
      </c>
      <c r="F1967" s="147">
        <f>D1967*(1-E1967)</f>
        <v>95.76</v>
      </c>
      <c r="G1967" s="157" t="s">
        <v>86</v>
      </c>
      <c r="H1967" s="109" t="s">
        <v>14</v>
      </c>
    </row>
    <row r="1968" spans="1:8">
      <c r="A1968" s="117" t="s">
        <v>4374</v>
      </c>
      <c r="B1968" s="118" t="s">
        <v>4375</v>
      </c>
      <c r="C1968" s="179" t="s">
        <v>7212</v>
      </c>
      <c r="D1968" s="156">
        <v>270</v>
      </c>
      <c r="E1968" s="148">
        <v>0.24</v>
      </c>
      <c r="F1968" s="147">
        <f>D1968*(1-E1968)</f>
        <v>205.2</v>
      </c>
      <c r="G1968" s="157" t="s">
        <v>86</v>
      </c>
      <c r="H1968" s="109" t="s">
        <v>14</v>
      </c>
    </row>
    <row r="1969" spans="1:8">
      <c r="A1969" s="117" t="s">
        <v>4376</v>
      </c>
      <c r="B1969" s="118" t="s">
        <v>4377</v>
      </c>
      <c r="C1969" s="179" t="s">
        <v>7212</v>
      </c>
      <c r="D1969" s="156">
        <v>378</v>
      </c>
      <c r="E1969" s="148">
        <v>0.24</v>
      </c>
      <c r="F1969" s="147">
        <f>D1969*(1-E1969)</f>
        <v>287.28000000000003</v>
      </c>
      <c r="G1969" s="157" t="s">
        <v>86</v>
      </c>
      <c r="H1969" s="109" t="s">
        <v>14</v>
      </c>
    </row>
    <row r="1970" spans="1:8">
      <c r="A1970" s="117" t="s">
        <v>4378</v>
      </c>
      <c r="B1970" s="118" t="s">
        <v>4379</v>
      </c>
      <c r="C1970" s="179" t="s">
        <v>7212</v>
      </c>
      <c r="D1970" s="156">
        <v>56</v>
      </c>
      <c r="E1970" s="148">
        <v>0.24</v>
      </c>
      <c r="F1970" s="147">
        <f>D1970*(1-E1970)</f>
        <v>42.56</v>
      </c>
      <c r="G1970" s="157" t="s">
        <v>86</v>
      </c>
      <c r="H1970" s="109" t="s">
        <v>14</v>
      </c>
    </row>
    <row r="1971" spans="1:8">
      <c r="A1971" s="117" t="s">
        <v>4380</v>
      </c>
      <c r="B1971" s="118" t="s">
        <v>4381</v>
      </c>
      <c r="C1971" s="179" t="s">
        <v>7212</v>
      </c>
      <c r="D1971" s="156">
        <v>117</v>
      </c>
      <c r="E1971" s="148">
        <v>0.24</v>
      </c>
      <c r="F1971" s="147">
        <f>D1971*(1-E1971)</f>
        <v>88.92</v>
      </c>
      <c r="G1971" s="157" t="s">
        <v>86</v>
      </c>
      <c r="H1971" s="109" t="s">
        <v>14</v>
      </c>
    </row>
    <row r="1972" spans="1:8">
      <c r="A1972" s="117" t="s">
        <v>4382</v>
      </c>
      <c r="B1972" s="118" t="s">
        <v>4383</v>
      </c>
      <c r="C1972" s="179" t="s">
        <v>7212</v>
      </c>
      <c r="D1972" s="156">
        <v>168</v>
      </c>
      <c r="E1972" s="148">
        <v>0.24</v>
      </c>
      <c r="F1972" s="147">
        <f>D1972*(1-E1972)</f>
        <v>127.68</v>
      </c>
      <c r="G1972" s="157" t="s">
        <v>86</v>
      </c>
      <c r="H1972" s="109" t="s">
        <v>14</v>
      </c>
    </row>
    <row r="1973" spans="1:8">
      <c r="A1973" s="117" t="s">
        <v>4384</v>
      </c>
      <c r="B1973" s="118" t="s">
        <v>4385</v>
      </c>
      <c r="C1973" s="179" t="s">
        <v>7212</v>
      </c>
      <c r="D1973" s="156">
        <v>56</v>
      </c>
      <c r="E1973" s="148">
        <v>0.24</v>
      </c>
      <c r="F1973" s="147">
        <f>D1973*(1-E1973)</f>
        <v>42.56</v>
      </c>
      <c r="G1973" s="157" t="s">
        <v>86</v>
      </c>
      <c r="H1973" s="109" t="s">
        <v>14</v>
      </c>
    </row>
    <row r="1974" spans="1:8">
      <c r="A1974" s="117" t="s">
        <v>4386</v>
      </c>
      <c r="B1974" s="118" t="s">
        <v>4387</v>
      </c>
      <c r="C1974" s="179" t="s">
        <v>7212</v>
      </c>
      <c r="D1974" s="156">
        <v>117</v>
      </c>
      <c r="E1974" s="148">
        <v>0.24</v>
      </c>
      <c r="F1974" s="147">
        <f>D1974*(1-E1974)</f>
        <v>88.92</v>
      </c>
      <c r="G1974" s="157" t="s">
        <v>86</v>
      </c>
      <c r="H1974" s="109" t="s">
        <v>14</v>
      </c>
    </row>
    <row r="1975" spans="1:8">
      <c r="A1975" s="117" t="s">
        <v>4388</v>
      </c>
      <c r="B1975" s="118" t="s">
        <v>4389</v>
      </c>
      <c r="C1975" s="179" t="s">
        <v>7212</v>
      </c>
      <c r="D1975" s="156">
        <v>168</v>
      </c>
      <c r="E1975" s="148">
        <v>0.24</v>
      </c>
      <c r="F1975" s="147">
        <f>D1975*(1-E1975)</f>
        <v>127.68</v>
      </c>
      <c r="G1975" s="157" t="s">
        <v>86</v>
      </c>
      <c r="H1975" s="109" t="s">
        <v>14</v>
      </c>
    </row>
    <row r="1976" spans="1:8">
      <c r="A1976" s="117" t="s">
        <v>4390</v>
      </c>
      <c r="B1976" s="118" t="s">
        <v>4391</v>
      </c>
      <c r="C1976" s="179" t="s">
        <v>7212</v>
      </c>
      <c r="D1976" s="156">
        <v>3</v>
      </c>
      <c r="E1976" s="148">
        <v>0.24</v>
      </c>
      <c r="F1976" s="147">
        <f>D1976*(1-E1976)</f>
        <v>2.2800000000000002</v>
      </c>
      <c r="G1976" s="157" t="s">
        <v>86</v>
      </c>
      <c r="H1976" s="109" t="s">
        <v>14</v>
      </c>
    </row>
    <row r="1977" spans="1:8">
      <c r="A1977" s="117" t="s">
        <v>4392</v>
      </c>
      <c r="B1977" s="118" t="s">
        <v>4393</v>
      </c>
      <c r="C1977" s="179" t="s">
        <v>7212</v>
      </c>
      <c r="D1977" s="156">
        <v>6</v>
      </c>
      <c r="E1977" s="148">
        <v>0.24</v>
      </c>
      <c r="F1977" s="147">
        <f>D1977*(1-E1977)</f>
        <v>4.5600000000000005</v>
      </c>
      <c r="G1977" s="157" t="s">
        <v>86</v>
      </c>
      <c r="H1977" s="109" t="s">
        <v>14</v>
      </c>
    </row>
    <row r="1978" spans="1:8">
      <c r="A1978" s="117" t="s">
        <v>4394</v>
      </c>
      <c r="B1978" s="118" t="s">
        <v>4395</v>
      </c>
      <c r="C1978" s="179" t="s">
        <v>7212</v>
      </c>
      <c r="D1978" s="156">
        <v>9</v>
      </c>
      <c r="E1978" s="148">
        <v>0.24</v>
      </c>
      <c r="F1978" s="147">
        <f>D1978*(1-E1978)</f>
        <v>6.84</v>
      </c>
      <c r="G1978" s="157" t="s">
        <v>86</v>
      </c>
      <c r="H1978" s="109" t="s">
        <v>14</v>
      </c>
    </row>
    <row r="1979" spans="1:8">
      <c r="A1979" s="117" t="s">
        <v>4396</v>
      </c>
      <c r="B1979" s="118" t="s">
        <v>4397</v>
      </c>
      <c r="C1979" s="179" t="s">
        <v>7212</v>
      </c>
      <c r="D1979" s="156">
        <v>3</v>
      </c>
      <c r="E1979" s="148">
        <v>0.24</v>
      </c>
      <c r="F1979" s="147">
        <f>D1979*(1-E1979)</f>
        <v>2.2800000000000002</v>
      </c>
      <c r="G1979" s="157" t="s">
        <v>86</v>
      </c>
      <c r="H1979" s="109" t="s">
        <v>14</v>
      </c>
    </row>
    <row r="1980" spans="1:8">
      <c r="A1980" s="117" t="s">
        <v>4398</v>
      </c>
      <c r="B1980" s="118" t="s">
        <v>4399</v>
      </c>
      <c r="C1980" s="179" t="s">
        <v>7212</v>
      </c>
      <c r="D1980" s="156">
        <v>6</v>
      </c>
      <c r="E1980" s="148">
        <v>0.24</v>
      </c>
      <c r="F1980" s="147">
        <f>D1980*(1-E1980)</f>
        <v>4.5600000000000005</v>
      </c>
      <c r="G1980" s="157" t="s">
        <v>86</v>
      </c>
      <c r="H1980" s="109" t="s">
        <v>14</v>
      </c>
    </row>
    <row r="1981" spans="1:8">
      <c r="A1981" s="117" t="s">
        <v>4400</v>
      </c>
      <c r="B1981" s="118" t="s">
        <v>4401</v>
      </c>
      <c r="C1981" s="179" t="s">
        <v>7212</v>
      </c>
      <c r="D1981" s="156">
        <v>9</v>
      </c>
      <c r="E1981" s="148">
        <v>0.24</v>
      </c>
      <c r="F1981" s="147">
        <f>D1981*(1-E1981)</f>
        <v>6.84</v>
      </c>
      <c r="G1981" s="157" t="s">
        <v>86</v>
      </c>
      <c r="H1981" s="109" t="s">
        <v>14</v>
      </c>
    </row>
    <row r="1982" spans="1:8">
      <c r="A1982" s="117" t="s">
        <v>4402</v>
      </c>
      <c r="B1982" s="118" t="s">
        <v>4403</v>
      </c>
      <c r="C1982" s="179" t="s">
        <v>7212</v>
      </c>
      <c r="D1982" s="156">
        <v>68</v>
      </c>
      <c r="E1982" s="148">
        <v>0.24</v>
      </c>
      <c r="F1982" s="147">
        <f>D1982*(1-E1982)</f>
        <v>51.68</v>
      </c>
      <c r="G1982" s="157" t="s">
        <v>86</v>
      </c>
      <c r="H1982" s="109" t="s">
        <v>14</v>
      </c>
    </row>
    <row r="1983" spans="1:8">
      <c r="A1983" s="117" t="s">
        <v>4404</v>
      </c>
      <c r="B1983" s="118" t="s">
        <v>4405</v>
      </c>
      <c r="C1983" s="179" t="s">
        <v>7212</v>
      </c>
      <c r="D1983" s="156">
        <v>144</v>
      </c>
      <c r="E1983" s="148">
        <v>0.24</v>
      </c>
      <c r="F1983" s="147">
        <f>D1983*(1-E1983)</f>
        <v>109.44</v>
      </c>
      <c r="G1983" s="157" t="s">
        <v>86</v>
      </c>
      <c r="H1983" s="109" t="s">
        <v>14</v>
      </c>
    </row>
    <row r="1984" spans="1:8">
      <c r="A1984" s="117" t="s">
        <v>4406</v>
      </c>
      <c r="B1984" s="118" t="s">
        <v>4407</v>
      </c>
      <c r="C1984" s="179" t="s">
        <v>7212</v>
      </c>
      <c r="D1984" s="156">
        <v>204</v>
      </c>
      <c r="E1984" s="148">
        <v>0.24</v>
      </c>
      <c r="F1984" s="147">
        <f>D1984*(1-E1984)</f>
        <v>155.04</v>
      </c>
      <c r="G1984" s="157" t="s">
        <v>86</v>
      </c>
      <c r="H1984" s="109" t="s">
        <v>14</v>
      </c>
    </row>
    <row r="1985" spans="1:8">
      <c r="A1985" s="117" t="s">
        <v>4408</v>
      </c>
      <c r="B1985" s="118" t="s">
        <v>4409</v>
      </c>
      <c r="C1985" s="179" t="s">
        <v>7212</v>
      </c>
      <c r="D1985" s="156">
        <v>68</v>
      </c>
      <c r="E1985" s="148">
        <v>0.24</v>
      </c>
      <c r="F1985" s="147">
        <f>D1985*(1-E1985)</f>
        <v>51.68</v>
      </c>
      <c r="G1985" s="157" t="s">
        <v>86</v>
      </c>
      <c r="H1985" s="109" t="s">
        <v>14</v>
      </c>
    </row>
    <row r="1986" spans="1:8">
      <c r="A1986" s="117" t="s">
        <v>4410</v>
      </c>
      <c r="B1986" s="118" t="s">
        <v>4411</v>
      </c>
      <c r="C1986" s="179" t="s">
        <v>7212</v>
      </c>
      <c r="D1986" s="156">
        <v>144</v>
      </c>
      <c r="E1986" s="148">
        <v>0.24</v>
      </c>
      <c r="F1986" s="147">
        <f>D1986*(1-E1986)</f>
        <v>109.44</v>
      </c>
      <c r="G1986" s="157" t="s">
        <v>86</v>
      </c>
      <c r="H1986" s="109" t="s">
        <v>14</v>
      </c>
    </row>
    <row r="1987" spans="1:8">
      <c r="A1987" s="117" t="s">
        <v>4412</v>
      </c>
      <c r="B1987" s="118" t="s">
        <v>4413</v>
      </c>
      <c r="C1987" s="179" t="s">
        <v>7212</v>
      </c>
      <c r="D1987" s="156">
        <v>204</v>
      </c>
      <c r="E1987" s="148">
        <v>0.24</v>
      </c>
      <c r="F1987" s="147">
        <f>D1987*(1-E1987)</f>
        <v>155.04</v>
      </c>
      <c r="G1987" s="157" t="s">
        <v>86</v>
      </c>
      <c r="H1987" s="109" t="s">
        <v>14</v>
      </c>
    </row>
    <row r="1988" spans="1:8">
      <c r="A1988" s="119" t="s">
        <v>4414</v>
      </c>
      <c r="B1988" s="119" t="s">
        <v>4415</v>
      </c>
      <c r="C1988" s="179" t="s">
        <v>7212</v>
      </c>
      <c r="D1988" s="156">
        <v>184</v>
      </c>
      <c r="E1988" s="148">
        <v>0.24</v>
      </c>
      <c r="F1988" s="147">
        <f>D1988*(1-E1988)</f>
        <v>139.84</v>
      </c>
      <c r="G1988" s="157" t="s">
        <v>86</v>
      </c>
      <c r="H1988" s="109" t="s">
        <v>14</v>
      </c>
    </row>
    <row r="1989" spans="1:8">
      <c r="A1989" s="117" t="s">
        <v>4416</v>
      </c>
      <c r="B1989" s="118" t="s">
        <v>4417</v>
      </c>
      <c r="C1989" s="179" t="s">
        <v>7212</v>
      </c>
      <c r="D1989" s="156">
        <v>395</v>
      </c>
      <c r="E1989" s="148">
        <v>0.24</v>
      </c>
      <c r="F1989" s="147">
        <f>D1989*(1-E1989)</f>
        <v>300.2</v>
      </c>
      <c r="G1989" s="157" t="s">
        <v>86</v>
      </c>
      <c r="H1989" s="109" t="s">
        <v>14</v>
      </c>
    </row>
    <row r="1990" spans="1:8">
      <c r="A1990" s="117" t="s">
        <v>4418</v>
      </c>
      <c r="B1990" s="118" t="s">
        <v>4419</v>
      </c>
      <c r="C1990" s="179" t="s">
        <v>7212</v>
      </c>
      <c r="D1990" s="156">
        <v>552</v>
      </c>
      <c r="E1990" s="148">
        <v>0.24</v>
      </c>
      <c r="F1990" s="147">
        <f>D1990*(1-E1990)</f>
        <v>419.52</v>
      </c>
      <c r="G1990" s="157" t="s">
        <v>86</v>
      </c>
      <c r="H1990" s="109" t="s">
        <v>14</v>
      </c>
    </row>
    <row r="1991" spans="1:8">
      <c r="A1991" s="117" t="s">
        <v>4420</v>
      </c>
      <c r="B1991" s="118" t="s">
        <v>4421</v>
      </c>
      <c r="C1991" s="179" t="s">
        <v>7212</v>
      </c>
      <c r="D1991" s="156">
        <v>26</v>
      </c>
      <c r="E1991" s="148">
        <v>0.24</v>
      </c>
      <c r="F1991" s="147">
        <f>D1991*(1-E1991)</f>
        <v>19.760000000000002</v>
      </c>
      <c r="G1991" s="157" t="s">
        <v>86</v>
      </c>
      <c r="H1991" s="109" t="s">
        <v>14</v>
      </c>
    </row>
    <row r="1992" spans="1:8">
      <c r="A1992" s="117" t="s">
        <v>4422</v>
      </c>
      <c r="B1992" s="118" t="s">
        <v>4423</v>
      </c>
      <c r="C1992" s="179" t="s">
        <v>7212</v>
      </c>
      <c r="D1992" s="156">
        <v>54</v>
      </c>
      <c r="E1992" s="148">
        <v>0.24</v>
      </c>
      <c r="F1992" s="147">
        <f>D1992*(1-E1992)</f>
        <v>41.04</v>
      </c>
      <c r="G1992" s="157" t="s">
        <v>86</v>
      </c>
      <c r="H1992" s="109" t="s">
        <v>14</v>
      </c>
    </row>
    <row r="1993" spans="1:8">
      <c r="A1993" s="117" t="s">
        <v>4424</v>
      </c>
      <c r="B1993" s="118" t="s">
        <v>4425</v>
      </c>
      <c r="C1993" s="179" t="s">
        <v>7212</v>
      </c>
      <c r="D1993" s="156">
        <v>78</v>
      </c>
      <c r="E1993" s="148">
        <v>0.24</v>
      </c>
      <c r="F1993" s="147">
        <f>D1993*(1-E1993)</f>
        <v>59.28</v>
      </c>
      <c r="G1993" s="157" t="s">
        <v>86</v>
      </c>
      <c r="H1993" s="109" t="s">
        <v>14</v>
      </c>
    </row>
    <row r="1994" spans="1:8">
      <c r="A1994" s="117" t="s">
        <v>4426</v>
      </c>
      <c r="B1994" s="118" t="s">
        <v>4427</v>
      </c>
      <c r="C1994" s="179" t="s">
        <v>7212</v>
      </c>
      <c r="D1994" s="156">
        <v>184</v>
      </c>
      <c r="E1994" s="148">
        <v>0.24</v>
      </c>
      <c r="F1994" s="147">
        <f>D1994*(1-E1994)</f>
        <v>139.84</v>
      </c>
      <c r="G1994" s="157" t="s">
        <v>86</v>
      </c>
      <c r="H1994" s="109" t="s">
        <v>14</v>
      </c>
    </row>
    <row r="1995" spans="1:8">
      <c r="A1995" s="117" t="s">
        <v>4428</v>
      </c>
      <c r="B1995" s="118" t="s">
        <v>4429</v>
      </c>
      <c r="C1995" s="179" t="s">
        <v>7212</v>
      </c>
      <c r="D1995" s="156">
        <v>395</v>
      </c>
      <c r="E1995" s="148">
        <v>0.24</v>
      </c>
      <c r="F1995" s="147">
        <f>D1995*(1-E1995)</f>
        <v>300.2</v>
      </c>
      <c r="G1995" s="157" t="s">
        <v>86</v>
      </c>
      <c r="H1995" s="109" t="s">
        <v>14</v>
      </c>
    </row>
    <row r="1996" spans="1:8">
      <c r="A1996" s="117" t="s">
        <v>4430</v>
      </c>
      <c r="B1996" s="118" t="s">
        <v>4431</v>
      </c>
      <c r="C1996" s="179" t="s">
        <v>7212</v>
      </c>
      <c r="D1996" s="156">
        <v>552</v>
      </c>
      <c r="E1996" s="148">
        <v>0.24</v>
      </c>
      <c r="F1996" s="147">
        <f>D1996*(1-E1996)</f>
        <v>419.52</v>
      </c>
      <c r="G1996" s="157" t="s">
        <v>86</v>
      </c>
      <c r="H1996" s="109" t="s">
        <v>14</v>
      </c>
    </row>
    <row r="1997" spans="1:8">
      <c r="A1997" s="117" t="s">
        <v>4432</v>
      </c>
      <c r="B1997" s="118" t="s">
        <v>4433</v>
      </c>
      <c r="C1997" s="179" t="s">
        <v>7212</v>
      </c>
      <c r="D1997" s="156">
        <v>26</v>
      </c>
      <c r="E1997" s="148">
        <v>0.24</v>
      </c>
      <c r="F1997" s="147">
        <f>D1997*(1-E1997)</f>
        <v>19.760000000000002</v>
      </c>
      <c r="G1997" s="157" t="s">
        <v>86</v>
      </c>
      <c r="H1997" s="109" t="s">
        <v>14</v>
      </c>
    </row>
    <row r="1998" spans="1:8">
      <c r="A1998" s="117" t="s">
        <v>4434</v>
      </c>
      <c r="B1998" s="118" t="s">
        <v>4435</v>
      </c>
      <c r="C1998" s="179" t="s">
        <v>7212</v>
      </c>
      <c r="D1998" s="156">
        <v>54</v>
      </c>
      <c r="E1998" s="148">
        <v>0.24</v>
      </c>
      <c r="F1998" s="147">
        <f>D1998*(1-E1998)</f>
        <v>41.04</v>
      </c>
      <c r="G1998" s="157" t="s">
        <v>86</v>
      </c>
      <c r="H1998" s="109" t="s">
        <v>14</v>
      </c>
    </row>
    <row r="1999" spans="1:8">
      <c r="A1999" s="117" t="s">
        <v>4436</v>
      </c>
      <c r="B1999" s="118" t="s">
        <v>4437</v>
      </c>
      <c r="C1999" s="179" t="s">
        <v>7212</v>
      </c>
      <c r="D1999" s="156">
        <v>78</v>
      </c>
      <c r="E1999" s="148">
        <v>0.24</v>
      </c>
      <c r="F1999" s="147">
        <f>D1999*(1-E1999)</f>
        <v>59.28</v>
      </c>
      <c r="G1999" s="157" t="s">
        <v>86</v>
      </c>
      <c r="H1999" s="109" t="s">
        <v>14</v>
      </c>
    </row>
    <row r="2000" spans="1:8">
      <c r="A2000" s="117" t="s">
        <v>4438</v>
      </c>
      <c r="B2000" s="118" t="s">
        <v>4439</v>
      </c>
      <c r="C2000" s="179" t="s">
        <v>7212</v>
      </c>
      <c r="D2000" s="156">
        <v>168</v>
      </c>
      <c r="E2000" s="148">
        <v>0.24</v>
      </c>
      <c r="F2000" s="147">
        <f>D2000*(1-E2000)</f>
        <v>127.68</v>
      </c>
      <c r="G2000" s="157" t="s">
        <v>86</v>
      </c>
      <c r="H2000" s="109" t="s">
        <v>14</v>
      </c>
    </row>
    <row r="2001" spans="1:8">
      <c r="A2001" s="117" t="s">
        <v>4440</v>
      </c>
      <c r="B2001" s="118" t="s">
        <v>4441</v>
      </c>
      <c r="C2001" s="179" t="s">
        <v>7212</v>
      </c>
      <c r="D2001" s="156">
        <v>17</v>
      </c>
      <c r="E2001" s="148">
        <v>0.24</v>
      </c>
      <c r="F2001" s="147">
        <f>D2001*(1-E2001)</f>
        <v>12.92</v>
      </c>
      <c r="G2001" s="157" t="s">
        <v>86</v>
      </c>
      <c r="H2001" s="109" t="s">
        <v>14</v>
      </c>
    </row>
    <row r="2002" spans="1:8">
      <c r="A2002" s="117" t="s">
        <v>4442</v>
      </c>
      <c r="B2002" s="118" t="s">
        <v>4443</v>
      </c>
      <c r="C2002" s="179" t="s">
        <v>7212</v>
      </c>
      <c r="D2002" s="156">
        <v>336</v>
      </c>
      <c r="E2002" s="148">
        <v>0.24</v>
      </c>
      <c r="F2002" s="147">
        <f>D2002*(1-E2002)</f>
        <v>255.36</v>
      </c>
      <c r="G2002" s="157" t="s">
        <v>86</v>
      </c>
      <c r="H2002" s="109" t="s">
        <v>14</v>
      </c>
    </row>
    <row r="2003" spans="1:8">
      <c r="A2003" s="117" t="s">
        <v>4444</v>
      </c>
      <c r="B2003" s="118" t="s">
        <v>4445</v>
      </c>
      <c r="C2003" s="179" t="s">
        <v>7212</v>
      </c>
      <c r="D2003" s="156">
        <v>34</v>
      </c>
      <c r="E2003" s="148">
        <v>0.24</v>
      </c>
      <c r="F2003" s="147">
        <f>D2003*(1-E2003)</f>
        <v>25.84</v>
      </c>
      <c r="G2003" s="157" t="s">
        <v>86</v>
      </c>
      <c r="H2003" s="109" t="s">
        <v>14</v>
      </c>
    </row>
    <row r="2004" spans="1:8">
      <c r="A2004" s="117" t="s">
        <v>4446</v>
      </c>
      <c r="B2004" s="118" t="s">
        <v>4447</v>
      </c>
      <c r="C2004" s="179" t="s">
        <v>7212</v>
      </c>
      <c r="D2004" s="156">
        <v>504</v>
      </c>
      <c r="E2004" s="148">
        <v>0.24</v>
      </c>
      <c r="F2004" s="147">
        <f>D2004*(1-E2004)</f>
        <v>383.04</v>
      </c>
      <c r="G2004" s="157" t="s">
        <v>86</v>
      </c>
      <c r="H2004" s="109" t="s">
        <v>14</v>
      </c>
    </row>
    <row r="2005" spans="1:8">
      <c r="A2005" s="117" t="s">
        <v>4448</v>
      </c>
      <c r="B2005" s="118" t="s">
        <v>4449</v>
      </c>
      <c r="C2005" s="179" t="s">
        <v>7212</v>
      </c>
      <c r="D2005" s="156">
        <v>51</v>
      </c>
      <c r="E2005" s="148">
        <v>0.24</v>
      </c>
      <c r="F2005" s="147">
        <f>D2005*(1-E2005)</f>
        <v>38.76</v>
      </c>
      <c r="G2005" s="157" t="s">
        <v>86</v>
      </c>
      <c r="H2005" s="109" t="s">
        <v>14</v>
      </c>
    </row>
    <row r="2006" spans="1:8">
      <c r="A2006" s="117" t="s">
        <v>4450</v>
      </c>
      <c r="B2006" s="118" t="s">
        <v>4451</v>
      </c>
      <c r="C2006" s="179" t="s">
        <v>7212</v>
      </c>
      <c r="D2006" s="156">
        <v>168</v>
      </c>
      <c r="E2006" s="148">
        <v>0.24</v>
      </c>
      <c r="F2006" s="147">
        <f>D2006*(1-E2006)</f>
        <v>127.68</v>
      </c>
      <c r="G2006" s="157" t="s">
        <v>86</v>
      </c>
      <c r="H2006" s="109" t="s">
        <v>14</v>
      </c>
    </row>
    <row r="2007" spans="1:8">
      <c r="A2007" s="117" t="s">
        <v>4452</v>
      </c>
      <c r="B2007" s="118" t="s">
        <v>4453</v>
      </c>
      <c r="C2007" s="179" t="s">
        <v>7212</v>
      </c>
      <c r="D2007" s="156">
        <v>17</v>
      </c>
      <c r="E2007" s="148">
        <v>0.24</v>
      </c>
      <c r="F2007" s="147">
        <f>D2007*(1-E2007)</f>
        <v>12.92</v>
      </c>
      <c r="G2007" s="157" t="s">
        <v>86</v>
      </c>
      <c r="H2007" s="109" t="s">
        <v>14</v>
      </c>
    </row>
    <row r="2008" spans="1:8">
      <c r="A2008" s="117" t="s">
        <v>4454</v>
      </c>
      <c r="B2008" s="118" t="s">
        <v>4455</v>
      </c>
      <c r="C2008" s="179" t="s">
        <v>7212</v>
      </c>
      <c r="D2008" s="156">
        <v>336</v>
      </c>
      <c r="E2008" s="148">
        <v>0.24</v>
      </c>
      <c r="F2008" s="147">
        <f>D2008*(1-E2008)</f>
        <v>255.36</v>
      </c>
      <c r="G2008" s="157" t="s">
        <v>86</v>
      </c>
      <c r="H2008" s="109" t="s">
        <v>14</v>
      </c>
    </row>
    <row r="2009" spans="1:8">
      <c r="A2009" s="117" t="s">
        <v>4456</v>
      </c>
      <c r="B2009" s="118" t="s">
        <v>4457</v>
      </c>
      <c r="C2009" s="179" t="s">
        <v>7212</v>
      </c>
      <c r="D2009" s="156">
        <v>34</v>
      </c>
      <c r="E2009" s="148">
        <v>0.24</v>
      </c>
      <c r="F2009" s="147">
        <f>D2009*(1-E2009)</f>
        <v>25.84</v>
      </c>
      <c r="G2009" s="157" t="s">
        <v>86</v>
      </c>
      <c r="H2009" s="109" t="s">
        <v>14</v>
      </c>
    </row>
    <row r="2010" spans="1:8">
      <c r="A2010" s="117" t="s">
        <v>4458</v>
      </c>
      <c r="B2010" s="118" t="s">
        <v>4459</v>
      </c>
      <c r="C2010" s="179" t="s">
        <v>7212</v>
      </c>
      <c r="D2010" s="156">
        <v>504</v>
      </c>
      <c r="E2010" s="148">
        <v>0.24</v>
      </c>
      <c r="F2010" s="147">
        <f>D2010*(1-E2010)</f>
        <v>383.04</v>
      </c>
      <c r="G2010" s="157" t="s">
        <v>86</v>
      </c>
      <c r="H2010" s="109" t="s">
        <v>14</v>
      </c>
    </row>
    <row r="2011" spans="1:8">
      <c r="A2011" s="117" t="s">
        <v>4460</v>
      </c>
      <c r="B2011" s="118" t="s">
        <v>4461</v>
      </c>
      <c r="C2011" s="179" t="s">
        <v>7212</v>
      </c>
      <c r="D2011" s="156">
        <v>51</v>
      </c>
      <c r="E2011" s="148">
        <v>0.24</v>
      </c>
      <c r="F2011" s="147">
        <f>D2011*(1-E2011)</f>
        <v>38.76</v>
      </c>
      <c r="G2011" s="157" t="s">
        <v>86</v>
      </c>
      <c r="H2011" s="109" t="s">
        <v>14</v>
      </c>
    </row>
    <row r="2012" spans="1:8">
      <c r="A2012" s="117" t="s">
        <v>4462</v>
      </c>
      <c r="B2012" s="118" t="s">
        <v>4463</v>
      </c>
      <c r="C2012" s="179" t="s">
        <v>7212</v>
      </c>
      <c r="D2012" s="156">
        <v>840</v>
      </c>
      <c r="E2012" s="148">
        <v>0.24</v>
      </c>
      <c r="F2012" s="147">
        <f>D2012*(1-E2012)</f>
        <v>638.4</v>
      </c>
      <c r="G2012" s="157" t="s">
        <v>86</v>
      </c>
      <c r="H2012" s="109" t="s">
        <v>14</v>
      </c>
    </row>
    <row r="2013" spans="1:8">
      <c r="A2013" s="117" t="s">
        <v>4464</v>
      </c>
      <c r="B2013" s="118" t="s">
        <v>4465</v>
      </c>
      <c r="C2013" s="179" t="s">
        <v>7212</v>
      </c>
      <c r="D2013" s="156">
        <v>1680</v>
      </c>
      <c r="E2013" s="148">
        <v>0.24</v>
      </c>
      <c r="F2013" s="147">
        <f>D2013*(1-E2013)</f>
        <v>1276.8</v>
      </c>
      <c r="G2013" s="157" t="s">
        <v>86</v>
      </c>
      <c r="H2013" s="109" t="s">
        <v>14</v>
      </c>
    </row>
    <row r="2014" spans="1:8">
      <c r="A2014" s="117" t="s">
        <v>4466</v>
      </c>
      <c r="B2014" s="118" t="s">
        <v>4467</v>
      </c>
      <c r="C2014" s="179" t="s">
        <v>7212</v>
      </c>
      <c r="D2014" s="156">
        <v>17</v>
      </c>
      <c r="E2014" s="148">
        <v>0.24</v>
      </c>
      <c r="F2014" s="147">
        <f>D2014*(1-E2014)</f>
        <v>12.92</v>
      </c>
      <c r="G2014" s="157" t="s">
        <v>86</v>
      </c>
      <c r="H2014" s="109" t="s">
        <v>14</v>
      </c>
    </row>
    <row r="2015" spans="1:8">
      <c r="A2015" s="117" t="s">
        <v>4468</v>
      </c>
      <c r="B2015" s="118" t="s">
        <v>4469</v>
      </c>
      <c r="C2015" s="179" t="s">
        <v>7212</v>
      </c>
      <c r="D2015" s="156">
        <v>1799</v>
      </c>
      <c r="E2015" s="148">
        <v>0.24</v>
      </c>
      <c r="F2015" s="147">
        <f>D2015*(1-E2015)</f>
        <v>1367.24</v>
      </c>
      <c r="G2015" s="157" t="s">
        <v>86</v>
      </c>
      <c r="H2015" s="109" t="s">
        <v>14</v>
      </c>
    </row>
    <row r="2016" spans="1:8">
      <c r="A2016" s="117" t="s">
        <v>4470</v>
      </c>
      <c r="B2016" s="118" t="s">
        <v>4471</v>
      </c>
      <c r="C2016" s="179" t="s">
        <v>7212</v>
      </c>
      <c r="D2016" s="156">
        <v>3599</v>
      </c>
      <c r="E2016" s="148">
        <v>0.24</v>
      </c>
      <c r="F2016" s="147">
        <f>D2016*(1-E2016)</f>
        <v>2735.2400000000002</v>
      </c>
      <c r="G2016" s="157" t="s">
        <v>86</v>
      </c>
      <c r="H2016" s="109" t="s">
        <v>14</v>
      </c>
    </row>
    <row r="2017" spans="1:8">
      <c r="A2017" s="117" t="s">
        <v>4472</v>
      </c>
      <c r="B2017" s="118" t="s">
        <v>4473</v>
      </c>
      <c r="C2017" s="179" t="s">
        <v>7212</v>
      </c>
      <c r="D2017" s="156">
        <v>37</v>
      </c>
      <c r="E2017" s="148">
        <v>0.24</v>
      </c>
      <c r="F2017" s="147">
        <f>D2017*(1-E2017)</f>
        <v>28.12</v>
      </c>
      <c r="G2017" s="157" t="s">
        <v>86</v>
      </c>
      <c r="H2017" s="109" t="s">
        <v>14</v>
      </c>
    </row>
    <row r="2018" spans="1:8">
      <c r="A2018" s="117" t="s">
        <v>4474</v>
      </c>
      <c r="B2018" s="118" t="s">
        <v>4475</v>
      </c>
      <c r="C2018" s="179" t="s">
        <v>7212</v>
      </c>
      <c r="D2018" s="156">
        <v>2520</v>
      </c>
      <c r="E2018" s="148">
        <v>0.24</v>
      </c>
      <c r="F2018" s="147">
        <f>D2018*(1-E2018)</f>
        <v>1915.2</v>
      </c>
      <c r="G2018" s="157" t="s">
        <v>86</v>
      </c>
      <c r="H2018" s="109" t="s">
        <v>14</v>
      </c>
    </row>
    <row r="2019" spans="1:8">
      <c r="A2019" s="117" t="s">
        <v>4476</v>
      </c>
      <c r="B2019" s="118" t="s">
        <v>4477</v>
      </c>
      <c r="C2019" s="179" t="s">
        <v>7212</v>
      </c>
      <c r="D2019" s="156">
        <v>5040</v>
      </c>
      <c r="E2019" s="148">
        <v>0.24</v>
      </c>
      <c r="F2019" s="147">
        <f>D2019*(1-E2019)</f>
        <v>3830.4</v>
      </c>
      <c r="G2019" s="157" t="s">
        <v>86</v>
      </c>
      <c r="H2019" s="109" t="s">
        <v>14</v>
      </c>
    </row>
    <row r="2020" spans="1:8">
      <c r="A2020" s="117" t="s">
        <v>4478</v>
      </c>
      <c r="B2020" s="118" t="s">
        <v>4479</v>
      </c>
      <c r="C2020" s="179" t="s">
        <v>7212</v>
      </c>
      <c r="D2020" s="157">
        <v>51</v>
      </c>
      <c r="E2020" s="148">
        <v>0.24</v>
      </c>
      <c r="F2020" s="147">
        <f>D2020*(1-E2020)</f>
        <v>38.76</v>
      </c>
      <c r="G2020" s="157" t="s">
        <v>86</v>
      </c>
      <c r="H2020" s="109" t="s">
        <v>14</v>
      </c>
    </row>
    <row r="2021" spans="1:8">
      <c r="A2021" s="117" t="s">
        <v>4480</v>
      </c>
      <c r="B2021" s="118" t="s">
        <v>4481</v>
      </c>
      <c r="C2021" s="179" t="s">
        <v>7212</v>
      </c>
      <c r="D2021" s="156">
        <v>840</v>
      </c>
      <c r="E2021" s="148">
        <v>0.24</v>
      </c>
      <c r="F2021" s="147">
        <f>D2021*(1-E2021)</f>
        <v>638.4</v>
      </c>
      <c r="G2021" s="157" t="s">
        <v>86</v>
      </c>
      <c r="H2021" s="109" t="s">
        <v>14</v>
      </c>
    </row>
    <row r="2022" spans="1:8">
      <c r="A2022" s="117" t="s">
        <v>4482</v>
      </c>
      <c r="B2022" s="118" t="s">
        <v>4483</v>
      </c>
      <c r="C2022" s="179" t="s">
        <v>7212</v>
      </c>
      <c r="D2022" s="156">
        <v>1680</v>
      </c>
      <c r="E2022" s="148">
        <v>0.24</v>
      </c>
      <c r="F2022" s="147">
        <f>D2022*(1-E2022)</f>
        <v>1276.8</v>
      </c>
      <c r="G2022" s="157" t="s">
        <v>86</v>
      </c>
      <c r="H2022" s="109" t="s">
        <v>14</v>
      </c>
    </row>
    <row r="2023" spans="1:8">
      <c r="A2023" s="117" t="s">
        <v>4484</v>
      </c>
      <c r="B2023" s="118" t="s">
        <v>4485</v>
      </c>
      <c r="C2023" s="179" t="s">
        <v>7212</v>
      </c>
      <c r="D2023" s="156">
        <v>17</v>
      </c>
      <c r="E2023" s="148">
        <v>0.24</v>
      </c>
      <c r="F2023" s="147">
        <f>D2023*(1-E2023)</f>
        <v>12.92</v>
      </c>
      <c r="G2023" s="157" t="s">
        <v>86</v>
      </c>
      <c r="H2023" s="109" t="s">
        <v>14</v>
      </c>
    </row>
    <row r="2024" spans="1:8">
      <c r="A2024" s="117" t="s">
        <v>4486</v>
      </c>
      <c r="B2024" s="118" t="s">
        <v>4487</v>
      </c>
      <c r="C2024" s="179" t="s">
        <v>7212</v>
      </c>
      <c r="D2024" s="156">
        <v>1799</v>
      </c>
      <c r="E2024" s="148">
        <v>0.24</v>
      </c>
      <c r="F2024" s="147">
        <f>D2024*(1-E2024)</f>
        <v>1367.24</v>
      </c>
      <c r="G2024" s="157" t="s">
        <v>86</v>
      </c>
      <c r="H2024" s="109" t="s">
        <v>14</v>
      </c>
    </row>
    <row r="2025" spans="1:8">
      <c r="A2025" s="117" t="s">
        <v>4488</v>
      </c>
      <c r="B2025" s="118" t="s">
        <v>4489</v>
      </c>
      <c r="C2025" s="179" t="s">
        <v>7212</v>
      </c>
      <c r="D2025" s="156">
        <v>3599</v>
      </c>
      <c r="E2025" s="148">
        <v>0.24</v>
      </c>
      <c r="F2025" s="147">
        <f>D2025*(1-E2025)</f>
        <v>2735.2400000000002</v>
      </c>
      <c r="G2025" s="157" t="s">
        <v>86</v>
      </c>
      <c r="H2025" s="109" t="s">
        <v>14</v>
      </c>
    </row>
    <row r="2026" spans="1:8">
      <c r="A2026" s="117" t="s">
        <v>4490</v>
      </c>
      <c r="B2026" s="118" t="s">
        <v>4491</v>
      </c>
      <c r="C2026" s="179" t="s">
        <v>7212</v>
      </c>
      <c r="D2026" s="156">
        <v>36</v>
      </c>
      <c r="E2026" s="148">
        <v>0.24</v>
      </c>
      <c r="F2026" s="147">
        <f>D2026*(1-E2026)</f>
        <v>27.36</v>
      </c>
      <c r="G2026" s="157" t="s">
        <v>86</v>
      </c>
      <c r="H2026" s="109" t="s">
        <v>14</v>
      </c>
    </row>
    <row r="2027" spans="1:8">
      <c r="A2027" s="117" t="s">
        <v>4492</v>
      </c>
      <c r="B2027" s="118" t="s">
        <v>4493</v>
      </c>
      <c r="C2027" s="179" t="s">
        <v>7212</v>
      </c>
      <c r="D2027" s="156">
        <v>2520</v>
      </c>
      <c r="E2027" s="148">
        <v>0.24</v>
      </c>
      <c r="F2027" s="147">
        <f>D2027*(1-E2027)</f>
        <v>1915.2</v>
      </c>
      <c r="G2027" s="157" t="s">
        <v>86</v>
      </c>
      <c r="H2027" s="109" t="s">
        <v>14</v>
      </c>
    </row>
    <row r="2028" spans="1:8">
      <c r="A2028" s="117" t="s">
        <v>4494</v>
      </c>
      <c r="B2028" s="118" t="s">
        <v>4495</v>
      </c>
      <c r="C2028" s="179" t="s">
        <v>7212</v>
      </c>
      <c r="D2028" s="156">
        <v>5040</v>
      </c>
      <c r="E2028" s="148">
        <v>0.24</v>
      </c>
      <c r="F2028" s="147">
        <f>D2028*(1-E2028)</f>
        <v>3830.4</v>
      </c>
      <c r="G2028" s="157" t="s">
        <v>86</v>
      </c>
      <c r="H2028" s="109" t="s">
        <v>14</v>
      </c>
    </row>
    <row r="2029" spans="1:8">
      <c r="A2029" s="117" t="s">
        <v>4496</v>
      </c>
      <c r="B2029" s="118" t="s">
        <v>4497</v>
      </c>
      <c r="C2029" s="179" t="s">
        <v>7212</v>
      </c>
      <c r="D2029" s="156">
        <v>51</v>
      </c>
      <c r="E2029" s="148">
        <v>0.24</v>
      </c>
      <c r="F2029" s="147">
        <f>D2029*(1-E2029)</f>
        <v>38.76</v>
      </c>
      <c r="G2029" s="157" t="s">
        <v>86</v>
      </c>
      <c r="H2029" s="109" t="s">
        <v>14</v>
      </c>
    </row>
    <row r="2030" spans="1:8">
      <c r="A2030" s="117" t="s">
        <v>4498</v>
      </c>
      <c r="B2030" s="118" t="s">
        <v>87</v>
      </c>
      <c r="C2030" s="179" t="s">
        <v>7212</v>
      </c>
      <c r="D2030" s="156">
        <v>168</v>
      </c>
      <c r="E2030" s="148">
        <v>0.24</v>
      </c>
      <c r="F2030" s="147">
        <f>D2030*(1-E2030)</f>
        <v>127.68</v>
      </c>
      <c r="G2030" s="157" t="s">
        <v>86</v>
      </c>
      <c r="H2030" s="109" t="s">
        <v>14</v>
      </c>
    </row>
    <row r="2031" spans="1:8">
      <c r="A2031" s="117" t="s">
        <v>4499</v>
      </c>
      <c r="B2031" s="118" t="s">
        <v>4500</v>
      </c>
      <c r="C2031" s="179" t="s">
        <v>7212</v>
      </c>
      <c r="D2031" s="156">
        <v>360</v>
      </c>
      <c r="E2031" s="148">
        <v>0.24</v>
      </c>
      <c r="F2031" s="147">
        <f>D2031*(1-E2031)</f>
        <v>273.60000000000002</v>
      </c>
      <c r="G2031" s="157" t="s">
        <v>86</v>
      </c>
      <c r="H2031" s="109" t="s">
        <v>14</v>
      </c>
    </row>
    <row r="2032" spans="1:8">
      <c r="A2032" s="117" t="s">
        <v>4501</v>
      </c>
      <c r="B2032" s="118" t="s">
        <v>88</v>
      </c>
      <c r="C2032" s="179" t="s">
        <v>7212</v>
      </c>
      <c r="D2032" s="156">
        <v>504</v>
      </c>
      <c r="E2032" s="148">
        <v>0.24</v>
      </c>
      <c r="F2032" s="147">
        <f>D2032*(1-E2032)</f>
        <v>383.04</v>
      </c>
      <c r="G2032" s="157" t="s">
        <v>86</v>
      </c>
      <c r="H2032" s="109" t="s">
        <v>14</v>
      </c>
    </row>
    <row r="2033" spans="1:8">
      <c r="A2033" s="117" t="s">
        <v>4502</v>
      </c>
      <c r="B2033" s="118" t="s">
        <v>4503</v>
      </c>
      <c r="C2033" s="179" t="s">
        <v>7212</v>
      </c>
      <c r="D2033" s="156">
        <v>168</v>
      </c>
      <c r="E2033" s="148">
        <v>0.24</v>
      </c>
      <c r="F2033" s="147">
        <f>D2033*(1-E2033)</f>
        <v>127.68</v>
      </c>
      <c r="G2033" s="157" t="s">
        <v>86</v>
      </c>
      <c r="H2033" s="109" t="s">
        <v>14</v>
      </c>
    </row>
    <row r="2034" spans="1:8">
      <c r="A2034" s="117" t="s">
        <v>4504</v>
      </c>
      <c r="B2034" s="118" t="s">
        <v>4505</v>
      </c>
      <c r="C2034" s="179" t="s">
        <v>7212</v>
      </c>
      <c r="D2034" s="156">
        <v>360</v>
      </c>
      <c r="E2034" s="148">
        <v>0.24</v>
      </c>
      <c r="F2034" s="147">
        <f>D2034*(1-E2034)</f>
        <v>273.60000000000002</v>
      </c>
      <c r="G2034" s="157" t="s">
        <v>86</v>
      </c>
      <c r="H2034" s="109" t="s">
        <v>14</v>
      </c>
    </row>
    <row r="2035" spans="1:8">
      <c r="A2035" s="117" t="s">
        <v>4506</v>
      </c>
      <c r="B2035" s="118" t="s">
        <v>4507</v>
      </c>
      <c r="C2035" s="179" t="s">
        <v>7212</v>
      </c>
      <c r="D2035" s="156">
        <v>504</v>
      </c>
      <c r="E2035" s="148">
        <v>0.24</v>
      </c>
      <c r="F2035" s="147">
        <f>D2035*(1-E2035)</f>
        <v>383.04</v>
      </c>
      <c r="G2035" s="157" t="s">
        <v>86</v>
      </c>
      <c r="H2035" s="109" t="s">
        <v>14</v>
      </c>
    </row>
    <row r="2036" spans="1:8">
      <c r="A2036" s="117" t="s">
        <v>4508</v>
      </c>
      <c r="B2036" s="118" t="s">
        <v>4509</v>
      </c>
      <c r="C2036" s="179" t="s">
        <v>7212</v>
      </c>
      <c r="D2036" s="156">
        <v>32</v>
      </c>
      <c r="E2036" s="148">
        <v>0.24</v>
      </c>
      <c r="F2036" s="147">
        <f>D2036*(1-E2036)</f>
        <v>24.32</v>
      </c>
      <c r="G2036" s="157" t="s">
        <v>86</v>
      </c>
      <c r="H2036" s="109" t="s">
        <v>14</v>
      </c>
    </row>
    <row r="2037" spans="1:8">
      <c r="A2037" s="117" t="s">
        <v>4510</v>
      </c>
      <c r="B2037" s="118" t="s">
        <v>4511</v>
      </c>
      <c r="C2037" s="179" t="s">
        <v>7212</v>
      </c>
      <c r="D2037" s="156">
        <v>66</v>
      </c>
      <c r="E2037" s="148">
        <v>0.24</v>
      </c>
      <c r="F2037" s="147">
        <f>D2037*(1-E2037)</f>
        <v>50.160000000000004</v>
      </c>
      <c r="G2037" s="157" t="s">
        <v>86</v>
      </c>
      <c r="H2037" s="109" t="s">
        <v>14</v>
      </c>
    </row>
    <row r="2038" spans="1:8">
      <c r="A2038" s="117" t="s">
        <v>4512</v>
      </c>
      <c r="B2038" s="118" t="s">
        <v>4513</v>
      </c>
      <c r="C2038" s="179" t="s">
        <v>7212</v>
      </c>
      <c r="D2038" s="156">
        <v>96</v>
      </c>
      <c r="E2038" s="148">
        <v>0.24</v>
      </c>
      <c r="F2038" s="147">
        <f>D2038*(1-E2038)</f>
        <v>72.960000000000008</v>
      </c>
      <c r="G2038" s="157" t="s">
        <v>86</v>
      </c>
      <c r="H2038" s="109" t="s">
        <v>14</v>
      </c>
    </row>
    <row r="2039" spans="1:8">
      <c r="A2039" s="117" t="s">
        <v>4514</v>
      </c>
      <c r="B2039" s="118" t="s">
        <v>4515</v>
      </c>
      <c r="C2039" s="179" t="s">
        <v>7212</v>
      </c>
      <c r="D2039" s="156">
        <v>32</v>
      </c>
      <c r="E2039" s="148">
        <v>0.24</v>
      </c>
      <c r="F2039" s="147">
        <f>D2039*(1-E2039)</f>
        <v>24.32</v>
      </c>
      <c r="G2039" s="157" t="s">
        <v>86</v>
      </c>
      <c r="H2039" s="109" t="s">
        <v>14</v>
      </c>
    </row>
    <row r="2040" spans="1:8">
      <c r="A2040" s="117" t="s">
        <v>4516</v>
      </c>
      <c r="B2040" s="118" t="s">
        <v>4517</v>
      </c>
      <c r="C2040" s="179" t="s">
        <v>7212</v>
      </c>
      <c r="D2040" s="156">
        <v>66</v>
      </c>
      <c r="E2040" s="148">
        <v>0.24</v>
      </c>
      <c r="F2040" s="147">
        <f>D2040*(1-E2040)</f>
        <v>50.160000000000004</v>
      </c>
      <c r="G2040" s="157" t="s">
        <v>86</v>
      </c>
      <c r="H2040" s="109" t="s">
        <v>14</v>
      </c>
    </row>
    <row r="2041" spans="1:8">
      <c r="A2041" s="117" t="s">
        <v>4518</v>
      </c>
      <c r="B2041" s="118" t="s">
        <v>4519</v>
      </c>
      <c r="C2041" s="179" t="s">
        <v>7212</v>
      </c>
      <c r="D2041" s="156">
        <v>96</v>
      </c>
      <c r="E2041" s="148">
        <v>0.24</v>
      </c>
      <c r="F2041" s="147">
        <f>D2041*(1-E2041)</f>
        <v>72.960000000000008</v>
      </c>
      <c r="G2041" s="157" t="s">
        <v>86</v>
      </c>
      <c r="H2041" s="109" t="s">
        <v>14</v>
      </c>
    </row>
    <row r="2042" spans="1:8">
      <c r="A2042" s="117" t="s">
        <v>4520</v>
      </c>
      <c r="B2042" s="118" t="s">
        <v>4521</v>
      </c>
      <c r="C2042" s="179" t="s">
        <v>7212</v>
      </c>
      <c r="D2042" s="156">
        <v>110</v>
      </c>
      <c r="E2042" s="148">
        <v>0.24</v>
      </c>
      <c r="F2042" s="147">
        <f>D2042*(1-E2042)</f>
        <v>83.6</v>
      </c>
      <c r="G2042" s="157" t="s">
        <v>86</v>
      </c>
      <c r="H2042" s="109" t="s">
        <v>14</v>
      </c>
    </row>
    <row r="2043" spans="1:8">
      <c r="A2043" s="117" t="s">
        <v>4522</v>
      </c>
      <c r="B2043" s="118" t="s">
        <v>4523</v>
      </c>
      <c r="C2043" s="179" t="s">
        <v>7212</v>
      </c>
      <c r="D2043" s="156">
        <v>234</v>
      </c>
      <c r="E2043" s="148">
        <v>0.24</v>
      </c>
      <c r="F2043" s="147">
        <f>D2043*(1-E2043)</f>
        <v>177.84</v>
      </c>
      <c r="G2043" s="157" t="s">
        <v>86</v>
      </c>
      <c r="H2043" s="109" t="s">
        <v>14</v>
      </c>
    </row>
    <row r="2044" spans="1:8">
      <c r="A2044" s="117" t="s">
        <v>4524</v>
      </c>
      <c r="B2044" s="118" t="s">
        <v>4525</v>
      </c>
      <c r="C2044" s="179" t="s">
        <v>7212</v>
      </c>
      <c r="D2044" s="156">
        <v>330</v>
      </c>
      <c r="E2044" s="148">
        <v>0.24</v>
      </c>
      <c r="F2044" s="147">
        <f>D2044*(1-E2044)</f>
        <v>250.8</v>
      </c>
      <c r="G2044" s="157" t="s">
        <v>86</v>
      </c>
      <c r="H2044" s="109" t="s">
        <v>14</v>
      </c>
    </row>
    <row r="2045" spans="1:8">
      <c r="A2045" s="117" t="s">
        <v>4526</v>
      </c>
      <c r="B2045" s="118" t="s">
        <v>4527</v>
      </c>
      <c r="C2045" s="179" t="s">
        <v>7212</v>
      </c>
      <c r="D2045" s="156">
        <v>110</v>
      </c>
      <c r="E2045" s="148">
        <v>0.24</v>
      </c>
      <c r="F2045" s="147">
        <f>D2045*(1-E2045)</f>
        <v>83.6</v>
      </c>
      <c r="G2045" s="157" t="s">
        <v>86</v>
      </c>
      <c r="H2045" s="109" t="s">
        <v>14</v>
      </c>
    </row>
    <row r="2046" spans="1:8">
      <c r="A2046" s="117" t="s">
        <v>4528</v>
      </c>
      <c r="B2046" s="118" t="s">
        <v>4529</v>
      </c>
      <c r="C2046" s="179" t="s">
        <v>7212</v>
      </c>
      <c r="D2046" s="156">
        <v>234</v>
      </c>
      <c r="E2046" s="148">
        <v>0.24</v>
      </c>
      <c r="F2046" s="147">
        <f>D2046*(1-E2046)</f>
        <v>177.84</v>
      </c>
      <c r="G2046" s="157" t="s">
        <v>86</v>
      </c>
      <c r="H2046" s="109" t="s">
        <v>14</v>
      </c>
    </row>
    <row r="2047" spans="1:8">
      <c r="A2047" s="117" t="s">
        <v>4530</v>
      </c>
      <c r="B2047" s="118" t="s">
        <v>4531</v>
      </c>
      <c r="C2047" s="179" t="s">
        <v>7212</v>
      </c>
      <c r="D2047" s="156">
        <v>330</v>
      </c>
      <c r="E2047" s="148">
        <v>0.24</v>
      </c>
      <c r="F2047" s="147">
        <f>D2047*(1-E2047)</f>
        <v>250.8</v>
      </c>
      <c r="G2047" s="157" t="s">
        <v>86</v>
      </c>
      <c r="H2047" s="109" t="s">
        <v>14</v>
      </c>
    </row>
    <row r="2048" spans="1:8">
      <c r="A2048" s="117" t="s">
        <v>4532</v>
      </c>
      <c r="B2048" s="118" t="s">
        <v>4533</v>
      </c>
      <c r="C2048" s="179" t="s">
        <v>7212</v>
      </c>
      <c r="D2048" s="156">
        <v>110</v>
      </c>
      <c r="E2048" s="148">
        <v>0.24</v>
      </c>
      <c r="F2048" s="147">
        <f>D2048*(1-E2048)</f>
        <v>83.6</v>
      </c>
      <c r="G2048" s="157" t="s">
        <v>86</v>
      </c>
      <c r="H2048" s="109" t="s">
        <v>14</v>
      </c>
    </row>
    <row r="2049" spans="1:8">
      <c r="A2049" s="117" t="s">
        <v>4534</v>
      </c>
      <c r="B2049" s="118" t="s">
        <v>4535</v>
      </c>
      <c r="C2049" s="179" t="s">
        <v>7212</v>
      </c>
      <c r="D2049" s="156">
        <v>234</v>
      </c>
      <c r="E2049" s="148">
        <v>0.24</v>
      </c>
      <c r="F2049" s="147">
        <f>D2049*(1-E2049)</f>
        <v>177.84</v>
      </c>
      <c r="G2049" s="157" t="s">
        <v>86</v>
      </c>
      <c r="H2049" s="109" t="s">
        <v>14</v>
      </c>
    </row>
    <row r="2050" spans="1:8">
      <c r="A2050" s="117" t="s">
        <v>4536</v>
      </c>
      <c r="B2050" s="118" t="s">
        <v>4537</v>
      </c>
      <c r="C2050" s="179" t="s">
        <v>7212</v>
      </c>
      <c r="D2050" s="156">
        <v>330</v>
      </c>
      <c r="E2050" s="148">
        <v>0.24</v>
      </c>
      <c r="F2050" s="147">
        <f>D2050*(1-E2050)</f>
        <v>250.8</v>
      </c>
      <c r="G2050" s="157" t="s">
        <v>86</v>
      </c>
      <c r="H2050" s="109" t="s">
        <v>14</v>
      </c>
    </row>
    <row r="2051" spans="1:8">
      <c r="A2051" s="117" t="s">
        <v>4538</v>
      </c>
      <c r="B2051" s="118" t="s">
        <v>4539</v>
      </c>
      <c r="C2051" s="179" t="s">
        <v>7212</v>
      </c>
      <c r="D2051" s="156">
        <v>110</v>
      </c>
      <c r="E2051" s="148">
        <v>0.24</v>
      </c>
      <c r="F2051" s="147">
        <f>D2051*(1-E2051)</f>
        <v>83.6</v>
      </c>
      <c r="G2051" s="157" t="s">
        <v>86</v>
      </c>
      <c r="H2051" s="109" t="s">
        <v>14</v>
      </c>
    </row>
    <row r="2052" spans="1:8">
      <c r="A2052" s="117" t="s">
        <v>4540</v>
      </c>
      <c r="B2052" s="118" t="s">
        <v>4541</v>
      </c>
      <c r="C2052" s="179" t="s">
        <v>7212</v>
      </c>
      <c r="D2052" s="156">
        <v>234</v>
      </c>
      <c r="E2052" s="148">
        <v>0.24</v>
      </c>
      <c r="F2052" s="147">
        <f>D2052*(1-E2052)</f>
        <v>177.84</v>
      </c>
      <c r="G2052" s="157" t="s">
        <v>86</v>
      </c>
      <c r="H2052" s="109" t="s">
        <v>14</v>
      </c>
    </row>
    <row r="2053" spans="1:8">
      <c r="A2053" s="117" t="s">
        <v>4542</v>
      </c>
      <c r="B2053" s="118" t="s">
        <v>4543</v>
      </c>
      <c r="C2053" s="179" t="s">
        <v>7212</v>
      </c>
      <c r="D2053" s="156">
        <f>$D$296</f>
        <v>1400</v>
      </c>
      <c r="E2053" s="148">
        <v>0.24</v>
      </c>
      <c r="F2053" s="147">
        <f>D2053*(1-E2053)</f>
        <v>1064</v>
      </c>
      <c r="G2053" s="157" t="s">
        <v>86</v>
      </c>
      <c r="H2053" s="109" t="s">
        <v>14</v>
      </c>
    </row>
    <row r="2054" spans="1:8">
      <c r="A2054" s="120" t="s">
        <v>4544</v>
      </c>
      <c r="B2054" s="120" t="s">
        <v>4545</v>
      </c>
      <c r="C2054" s="179" t="s">
        <v>7212</v>
      </c>
      <c r="D2054" s="156">
        <v>101</v>
      </c>
      <c r="E2054" s="148">
        <v>0.24</v>
      </c>
      <c r="F2054" s="147">
        <f>D2054*(1-E2054)</f>
        <v>76.760000000000005</v>
      </c>
      <c r="G2054" s="157" t="s">
        <v>86</v>
      </c>
      <c r="H2054" s="109" t="s">
        <v>14</v>
      </c>
    </row>
    <row r="2055" spans="1:8">
      <c r="A2055" s="120" t="s">
        <v>4546</v>
      </c>
      <c r="B2055" s="120" t="s">
        <v>4547</v>
      </c>
      <c r="C2055" s="179" t="s">
        <v>7212</v>
      </c>
      <c r="D2055" s="156">
        <v>216</v>
      </c>
      <c r="E2055" s="148">
        <v>0.24</v>
      </c>
      <c r="F2055" s="147">
        <f>D2055*(1-E2055)</f>
        <v>164.16</v>
      </c>
      <c r="G2055" s="157" t="s">
        <v>86</v>
      </c>
      <c r="H2055" s="109" t="s">
        <v>14</v>
      </c>
    </row>
    <row r="2056" spans="1:8">
      <c r="A2056" s="120" t="s">
        <v>4548</v>
      </c>
      <c r="B2056" s="120" t="s">
        <v>4549</v>
      </c>
      <c r="C2056" s="179" t="s">
        <v>7212</v>
      </c>
      <c r="D2056" s="156">
        <v>303</v>
      </c>
      <c r="E2056" s="148">
        <v>0.24</v>
      </c>
      <c r="F2056" s="147">
        <f>D2056*(1-E2056)</f>
        <v>230.28</v>
      </c>
      <c r="G2056" s="157" t="s">
        <v>86</v>
      </c>
      <c r="H2056" s="109" t="s">
        <v>14</v>
      </c>
    </row>
    <row r="2057" spans="1:8">
      <c r="A2057" s="120" t="s">
        <v>4550</v>
      </c>
      <c r="B2057" s="120" t="s">
        <v>4551</v>
      </c>
      <c r="C2057" s="179" t="s">
        <v>7212</v>
      </c>
      <c r="D2057" s="156">
        <v>101</v>
      </c>
      <c r="E2057" s="148">
        <v>0.24</v>
      </c>
      <c r="F2057" s="147">
        <f>D2057*(1-E2057)</f>
        <v>76.760000000000005</v>
      </c>
      <c r="G2057" s="157" t="s">
        <v>86</v>
      </c>
      <c r="H2057" s="109" t="s">
        <v>14</v>
      </c>
    </row>
    <row r="2058" spans="1:8">
      <c r="A2058" s="120" t="s">
        <v>4552</v>
      </c>
      <c r="B2058" s="120" t="s">
        <v>4553</v>
      </c>
      <c r="C2058" s="179" t="s">
        <v>7212</v>
      </c>
      <c r="D2058" s="156">
        <v>216</v>
      </c>
      <c r="E2058" s="148">
        <v>0.24</v>
      </c>
      <c r="F2058" s="147">
        <f>D2058*(1-E2058)</f>
        <v>164.16</v>
      </c>
      <c r="G2058" s="157" t="s">
        <v>86</v>
      </c>
      <c r="H2058" s="109" t="s">
        <v>14</v>
      </c>
    </row>
    <row r="2059" spans="1:8">
      <c r="A2059" s="120" t="s">
        <v>4554</v>
      </c>
      <c r="B2059" s="120" t="s">
        <v>4555</v>
      </c>
      <c r="C2059" s="179" t="s">
        <v>7212</v>
      </c>
      <c r="D2059" s="156">
        <v>303</v>
      </c>
      <c r="E2059" s="148">
        <v>0.24</v>
      </c>
      <c r="F2059" s="147">
        <f>D2059*(1-E2059)</f>
        <v>230.28</v>
      </c>
      <c r="G2059" s="157" t="s">
        <v>86</v>
      </c>
      <c r="H2059" s="109" t="s">
        <v>14</v>
      </c>
    </row>
    <row r="2060" spans="1:8">
      <c r="A2060" s="120" t="s">
        <v>4556</v>
      </c>
      <c r="B2060" s="120" t="s">
        <v>4557</v>
      </c>
      <c r="C2060" s="179" t="s">
        <v>7212</v>
      </c>
      <c r="D2060" s="156">
        <v>202</v>
      </c>
      <c r="E2060" s="148">
        <v>0.24</v>
      </c>
      <c r="F2060" s="147">
        <f>D2060*(1-E2060)</f>
        <v>153.52000000000001</v>
      </c>
      <c r="G2060" s="157" t="s">
        <v>86</v>
      </c>
      <c r="H2060" s="109" t="s">
        <v>14</v>
      </c>
    </row>
    <row r="2061" spans="1:8">
      <c r="A2061" s="120" t="s">
        <v>4558</v>
      </c>
      <c r="B2061" s="120" t="s">
        <v>4559</v>
      </c>
      <c r="C2061" s="179" t="s">
        <v>7212</v>
      </c>
      <c r="D2061" s="156">
        <v>432</v>
      </c>
      <c r="E2061" s="148">
        <v>0.24</v>
      </c>
      <c r="F2061" s="147">
        <f>D2061*(1-E2061)</f>
        <v>328.32</v>
      </c>
      <c r="G2061" s="157" t="s">
        <v>86</v>
      </c>
      <c r="H2061" s="109" t="s">
        <v>14</v>
      </c>
    </row>
    <row r="2062" spans="1:8">
      <c r="A2062" s="120" t="s">
        <v>4560</v>
      </c>
      <c r="B2062" s="120" t="s">
        <v>4561</v>
      </c>
      <c r="C2062" s="179" t="s">
        <v>7212</v>
      </c>
      <c r="D2062" s="156">
        <v>606</v>
      </c>
      <c r="E2062" s="148">
        <v>0.24</v>
      </c>
      <c r="F2062" s="147">
        <f>D2062*(1-E2062)</f>
        <v>460.56</v>
      </c>
      <c r="G2062" s="157" t="s">
        <v>86</v>
      </c>
      <c r="H2062" s="109" t="s">
        <v>14</v>
      </c>
    </row>
    <row r="2063" spans="1:8">
      <c r="A2063" s="120" t="s">
        <v>4562</v>
      </c>
      <c r="B2063" s="120" t="s">
        <v>4563</v>
      </c>
      <c r="C2063" s="179" t="s">
        <v>7212</v>
      </c>
      <c r="D2063" s="156">
        <v>202</v>
      </c>
      <c r="E2063" s="148">
        <v>0.24</v>
      </c>
      <c r="F2063" s="147">
        <f>D2063*(1-E2063)</f>
        <v>153.52000000000001</v>
      </c>
      <c r="G2063" s="157" t="s">
        <v>86</v>
      </c>
      <c r="H2063" s="109" t="s">
        <v>14</v>
      </c>
    </row>
    <row r="2064" spans="1:8">
      <c r="A2064" s="120" t="s">
        <v>4564</v>
      </c>
      <c r="B2064" s="120" t="s">
        <v>4565</v>
      </c>
      <c r="C2064" s="179" t="s">
        <v>7212</v>
      </c>
      <c r="D2064" s="156">
        <v>432</v>
      </c>
      <c r="E2064" s="148">
        <v>0.24</v>
      </c>
      <c r="F2064" s="147">
        <f>D2064*(1-E2064)</f>
        <v>328.32</v>
      </c>
      <c r="G2064" s="157" t="s">
        <v>86</v>
      </c>
      <c r="H2064" s="109" t="s">
        <v>14</v>
      </c>
    </row>
    <row r="2065" spans="1:8">
      <c r="A2065" s="120" t="s">
        <v>4566</v>
      </c>
      <c r="B2065" s="120" t="s">
        <v>4567</v>
      </c>
      <c r="C2065" s="179" t="s">
        <v>7212</v>
      </c>
      <c r="D2065" s="156">
        <v>606</v>
      </c>
      <c r="E2065" s="148">
        <v>0.24</v>
      </c>
      <c r="F2065" s="147">
        <f>D2065*(1-E2065)</f>
        <v>460.56</v>
      </c>
      <c r="G2065" s="157" t="s">
        <v>86</v>
      </c>
      <c r="H2065" s="109" t="s">
        <v>14</v>
      </c>
    </row>
    <row r="2066" spans="1:8">
      <c r="A2066" s="120" t="s">
        <v>4568</v>
      </c>
      <c r="B2066" s="112" t="s">
        <v>4569</v>
      </c>
      <c r="C2066" s="179" t="s">
        <v>7212</v>
      </c>
      <c r="D2066" s="156">
        <v>168</v>
      </c>
      <c r="E2066" s="148">
        <v>0.24</v>
      </c>
      <c r="F2066" s="147">
        <f>D2066*(1-E2066)</f>
        <v>127.68</v>
      </c>
      <c r="G2066" s="157" t="s">
        <v>86</v>
      </c>
      <c r="H2066" s="109" t="s">
        <v>14</v>
      </c>
    </row>
    <row r="2067" spans="1:8">
      <c r="A2067" s="120" t="s">
        <v>4570</v>
      </c>
      <c r="B2067" s="112" t="s">
        <v>4571</v>
      </c>
      <c r="C2067" s="179" t="s">
        <v>7212</v>
      </c>
      <c r="D2067" s="156">
        <v>359</v>
      </c>
      <c r="E2067" s="148">
        <v>0.24</v>
      </c>
      <c r="F2067" s="147">
        <f>D2067*(1-E2067)</f>
        <v>272.83999999999997</v>
      </c>
      <c r="G2067" s="157" t="s">
        <v>86</v>
      </c>
      <c r="H2067" s="109" t="s">
        <v>14</v>
      </c>
    </row>
    <row r="2068" spans="1:8">
      <c r="A2068" s="120" t="s">
        <v>4572</v>
      </c>
      <c r="B2068" s="112" t="s">
        <v>4573</v>
      </c>
      <c r="C2068" s="179" t="s">
        <v>7212</v>
      </c>
      <c r="D2068" s="156">
        <v>504</v>
      </c>
      <c r="E2068" s="148">
        <v>0.24</v>
      </c>
      <c r="F2068" s="147">
        <f>D2068*(1-E2068)</f>
        <v>383.04</v>
      </c>
      <c r="G2068" s="157" t="s">
        <v>86</v>
      </c>
      <c r="H2068" s="109" t="s">
        <v>14</v>
      </c>
    </row>
    <row r="2069" spans="1:8">
      <c r="A2069" s="120" t="s">
        <v>4574</v>
      </c>
      <c r="B2069" s="112" t="s">
        <v>4575</v>
      </c>
      <c r="C2069" s="179" t="s">
        <v>7212</v>
      </c>
      <c r="D2069" s="156">
        <v>1680</v>
      </c>
      <c r="E2069" s="148">
        <v>0.24</v>
      </c>
      <c r="F2069" s="147">
        <f>D2069*(1-E2069)</f>
        <v>1276.8</v>
      </c>
      <c r="G2069" s="157" t="s">
        <v>86</v>
      </c>
      <c r="H2069" s="109" t="s">
        <v>14</v>
      </c>
    </row>
    <row r="2070" spans="1:8">
      <c r="A2070" s="120" t="s">
        <v>4576</v>
      </c>
      <c r="B2070" s="112" t="s">
        <v>4577</v>
      </c>
      <c r="C2070" s="179" t="s">
        <v>7212</v>
      </c>
      <c r="D2070" s="156">
        <v>3599</v>
      </c>
      <c r="E2070" s="148">
        <v>0.24</v>
      </c>
      <c r="F2070" s="147">
        <f>D2070*(1-E2070)</f>
        <v>2735.2400000000002</v>
      </c>
      <c r="G2070" s="157" t="s">
        <v>86</v>
      </c>
      <c r="H2070" s="109" t="s">
        <v>14</v>
      </c>
    </row>
    <row r="2071" spans="1:8">
      <c r="A2071" s="120" t="s">
        <v>4578</v>
      </c>
      <c r="B2071" s="112" t="s">
        <v>4579</v>
      </c>
      <c r="C2071" s="179" t="s">
        <v>7212</v>
      </c>
      <c r="D2071" s="156">
        <v>5040</v>
      </c>
      <c r="E2071" s="148">
        <v>0.24</v>
      </c>
      <c r="F2071" s="147">
        <f>D2071*(1-E2071)</f>
        <v>3830.4</v>
      </c>
      <c r="G2071" s="157" t="s">
        <v>86</v>
      </c>
      <c r="H2071" s="109" t="s">
        <v>14</v>
      </c>
    </row>
    <row r="2072" spans="1:8">
      <c r="A2072" s="120" t="s">
        <v>4580</v>
      </c>
      <c r="B2072" s="112" t="s">
        <v>4581</v>
      </c>
      <c r="C2072" s="179" t="s">
        <v>7212</v>
      </c>
      <c r="D2072" s="156">
        <v>3360</v>
      </c>
      <c r="E2072" s="148">
        <v>0.24</v>
      </c>
      <c r="F2072" s="147">
        <f>D2072*(1-E2072)</f>
        <v>2553.6</v>
      </c>
      <c r="G2072" s="157" t="s">
        <v>86</v>
      </c>
      <c r="H2072" s="109" t="s">
        <v>14</v>
      </c>
    </row>
    <row r="2073" spans="1:8">
      <c r="A2073" s="120" t="s">
        <v>4582</v>
      </c>
      <c r="B2073" s="112" t="s">
        <v>4583</v>
      </c>
      <c r="C2073" s="179" t="s">
        <v>7212</v>
      </c>
      <c r="D2073" s="156">
        <v>7199</v>
      </c>
      <c r="E2073" s="148">
        <v>0.24</v>
      </c>
      <c r="F2073" s="147">
        <f>D2073*(1-E2073)</f>
        <v>5471.24</v>
      </c>
      <c r="G2073" s="157" t="s">
        <v>86</v>
      </c>
      <c r="H2073" s="109" t="s">
        <v>14</v>
      </c>
    </row>
    <row r="2074" spans="1:8">
      <c r="A2074" s="120" t="s">
        <v>4584</v>
      </c>
      <c r="B2074" s="112" t="s">
        <v>4585</v>
      </c>
      <c r="C2074" s="179" t="s">
        <v>7212</v>
      </c>
      <c r="D2074" s="156">
        <v>10080</v>
      </c>
      <c r="E2074" s="148">
        <v>0.24</v>
      </c>
      <c r="F2074" s="147">
        <f>D2074*(1-E2074)</f>
        <v>7660.8</v>
      </c>
      <c r="G2074" s="157" t="s">
        <v>86</v>
      </c>
      <c r="H2074" s="109" t="s">
        <v>14</v>
      </c>
    </row>
    <row r="2075" spans="1:8">
      <c r="A2075" s="120" t="s">
        <v>4586</v>
      </c>
      <c r="B2075" s="112" t="s">
        <v>4587</v>
      </c>
      <c r="C2075" s="179" t="s">
        <v>7212</v>
      </c>
      <c r="D2075" s="156">
        <v>162</v>
      </c>
      <c r="E2075" s="148">
        <v>0.24</v>
      </c>
      <c r="F2075" s="147">
        <f>D2075*(1-E2075)</f>
        <v>123.12</v>
      </c>
      <c r="G2075" s="157" t="s">
        <v>86</v>
      </c>
      <c r="H2075" s="109" t="s">
        <v>14</v>
      </c>
    </row>
    <row r="2076" spans="1:8">
      <c r="A2076" s="120" t="s">
        <v>4588</v>
      </c>
      <c r="B2076" s="112" t="s">
        <v>4589</v>
      </c>
      <c r="C2076" s="179" t="s">
        <v>7212</v>
      </c>
      <c r="D2076" s="156">
        <v>323</v>
      </c>
      <c r="E2076" s="148">
        <v>0.24</v>
      </c>
      <c r="F2076" s="147">
        <f>D2076*(1-E2076)</f>
        <v>245.48</v>
      </c>
      <c r="G2076" s="157" t="s">
        <v>86</v>
      </c>
      <c r="H2076" s="109" t="s">
        <v>14</v>
      </c>
    </row>
    <row r="2077" spans="1:8">
      <c r="A2077" s="120" t="s">
        <v>4590</v>
      </c>
      <c r="B2077" s="112" t="s">
        <v>4591</v>
      </c>
      <c r="C2077" s="179" t="s">
        <v>7212</v>
      </c>
      <c r="D2077" s="156">
        <v>489</v>
      </c>
      <c r="E2077" s="148">
        <v>0.24</v>
      </c>
      <c r="F2077" s="147">
        <f>D2077*(1-E2077)</f>
        <v>371.64</v>
      </c>
      <c r="G2077" s="157" t="s">
        <v>86</v>
      </c>
      <c r="H2077" s="109" t="s">
        <v>14</v>
      </c>
    </row>
    <row r="2078" spans="1:8">
      <c r="A2078" s="120" t="s">
        <v>4592</v>
      </c>
      <c r="B2078" s="112" t="s">
        <v>4593</v>
      </c>
      <c r="C2078" s="179" t="s">
        <v>7212</v>
      </c>
      <c r="D2078" s="156">
        <v>42</v>
      </c>
      <c r="E2078" s="148">
        <v>0.24</v>
      </c>
      <c r="F2078" s="147">
        <f>D2078*(1-E2078)</f>
        <v>31.92</v>
      </c>
      <c r="G2078" s="157" t="s">
        <v>86</v>
      </c>
      <c r="H2078" s="109" t="s">
        <v>14</v>
      </c>
    </row>
    <row r="2079" spans="1:8">
      <c r="A2079" s="120" t="s">
        <v>4594</v>
      </c>
      <c r="B2079" s="112" t="s">
        <v>4595</v>
      </c>
      <c r="C2079" s="179" t="s">
        <v>7212</v>
      </c>
      <c r="D2079" s="156">
        <v>90</v>
      </c>
      <c r="E2079" s="148">
        <v>0.24</v>
      </c>
      <c r="F2079" s="147">
        <f>D2079*(1-E2079)</f>
        <v>68.400000000000006</v>
      </c>
      <c r="G2079" s="157" t="s">
        <v>86</v>
      </c>
      <c r="H2079" s="109" t="s">
        <v>14</v>
      </c>
    </row>
    <row r="2080" spans="1:8">
      <c r="A2080" s="120" t="s">
        <v>4596</v>
      </c>
      <c r="B2080" s="112" t="s">
        <v>4597</v>
      </c>
      <c r="C2080" s="179" t="s">
        <v>7212</v>
      </c>
      <c r="D2080" s="156">
        <v>126</v>
      </c>
      <c r="E2080" s="148">
        <v>0.24</v>
      </c>
      <c r="F2080" s="147">
        <f>D2080*(1-E2080)</f>
        <v>95.76</v>
      </c>
      <c r="G2080" s="157" t="s">
        <v>86</v>
      </c>
      <c r="H2080" s="109" t="s">
        <v>14</v>
      </c>
    </row>
    <row r="2081" spans="1:8">
      <c r="A2081" s="120" t="s">
        <v>4598</v>
      </c>
      <c r="B2081" s="112" t="s">
        <v>4599</v>
      </c>
      <c r="C2081" s="179" t="s">
        <v>7212</v>
      </c>
      <c r="D2081" s="156">
        <v>42</v>
      </c>
      <c r="E2081" s="148">
        <v>0.24</v>
      </c>
      <c r="F2081" s="147">
        <f>D2081*(1-E2081)</f>
        <v>31.92</v>
      </c>
      <c r="G2081" s="157" t="s">
        <v>86</v>
      </c>
      <c r="H2081" s="109" t="s">
        <v>14</v>
      </c>
    </row>
    <row r="2082" spans="1:8">
      <c r="A2082" s="120" t="s">
        <v>4600</v>
      </c>
      <c r="B2082" s="112" t="s">
        <v>4601</v>
      </c>
      <c r="C2082" s="179" t="s">
        <v>7212</v>
      </c>
      <c r="D2082" s="156">
        <v>90</v>
      </c>
      <c r="E2082" s="148">
        <v>0.24</v>
      </c>
      <c r="F2082" s="147">
        <f>D2082*(1-E2082)</f>
        <v>68.400000000000006</v>
      </c>
      <c r="G2082" s="157" t="s">
        <v>86</v>
      </c>
      <c r="H2082" s="109" t="s">
        <v>14</v>
      </c>
    </row>
    <row r="2083" spans="1:8">
      <c r="A2083" s="120" t="s">
        <v>4602</v>
      </c>
      <c r="B2083" s="112" t="s">
        <v>4603</v>
      </c>
      <c r="C2083" s="179" t="s">
        <v>7212</v>
      </c>
      <c r="D2083" s="156">
        <v>126</v>
      </c>
      <c r="E2083" s="148">
        <v>0.24</v>
      </c>
      <c r="F2083" s="147">
        <f>D2083*(1-E2083)</f>
        <v>95.76</v>
      </c>
      <c r="G2083" s="157" t="s">
        <v>86</v>
      </c>
      <c r="H2083" s="109" t="s">
        <v>14</v>
      </c>
    </row>
    <row r="2084" spans="1:8">
      <c r="A2084" s="120" t="s">
        <v>4604</v>
      </c>
      <c r="B2084" s="112" t="s">
        <v>4605</v>
      </c>
      <c r="C2084" s="179" t="s">
        <v>7212</v>
      </c>
      <c r="D2084" s="156">
        <v>58</v>
      </c>
      <c r="E2084" s="148">
        <v>0.24</v>
      </c>
      <c r="F2084" s="147">
        <f>D2084*(1-E2084)</f>
        <v>44.08</v>
      </c>
      <c r="G2084" s="157" t="s">
        <v>86</v>
      </c>
      <c r="H2084" s="109" t="s">
        <v>14</v>
      </c>
    </row>
    <row r="2085" spans="1:8">
      <c r="A2085" s="120" t="s">
        <v>4606</v>
      </c>
      <c r="B2085" s="112" t="s">
        <v>4607</v>
      </c>
      <c r="C2085" s="179" t="s">
        <v>7212</v>
      </c>
      <c r="D2085" s="156">
        <v>123</v>
      </c>
      <c r="E2085" s="148">
        <v>0.24</v>
      </c>
      <c r="F2085" s="147">
        <f>D2085*(1-E2085)</f>
        <v>93.48</v>
      </c>
      <c r="G2085" s="157" t="s">
        <v>86</v>
      </c>
      <c r="H2085" s="109" t="s">
        <v>14</v>
      </c>
    </row>
    <row r="2086" spans="1:8">
      <c r="A2086" s="120" t="s">
        <v>4608</v>
      </c>
      <c r="B2086" s="112" t="s">
        <v>4609</v>
      </c>
      <c r="C2086" s="179" t="s">
        <v>7212</v>
      </c>
      <c r="D2086" s="156">
        <v>174</v>
      </c>
      <c r="E2086" s="148">
        <v>0.24</v>
      </c>
      <c r="F2086" s="147">
        <f>D2086*(1-E2086)</f>
        <v>132.24</v>
      </c>
      <c r="G2086" s="157" t="s">
        <v>86</v>
      </c>
      <c r="H2086" s="109" t="s">
        <v>14</v>
      </c>
    </row>
    <row r="2087" spans="1:8">
      <c r="A2087" s="120" t="s">
        <v>4610</v>
      </c>
      <c r="B2087" s="112" t="s">
        <v>4611</v>
      </c>
      <c r="C2087" s="179" t="s">
        <v>7212</v>
      </c>
      <c r="D2087" s="156">
        <v>58</v>
      </c>
      <c r="E2087" s="148">
        <v>0.24</v>
      </c>
      <c r="F2087" s="147">
        <f>D2087*(1-E2087)</f>
        <v>44.08</v>
      </c>
      <c r="G2087" s="157" t="s">
        <v>86</v>
      </c>
      <c r="H2087" s="109" t="s">
        <v>14</v>
      </c>
    </row>
    <row r="2088" spans="1:8">
      <c r="A2088" s="120" t="s">
        <v>4612</v>
      </c>
      <c r="B2088" s="112" t="s">
        <v>4613</v>
      </c>
      <c r="C2088" s="179" t="s">
        <v>7212</v>
      </c>
      <c r="D2088" s="156">
        <v>123</v>
      </c>
      <c r="E2088" s="148">
        <v>0.24</v>
      </c>
      <c r="F2088" s="147">
        <f>D2088*(1-E2088)</f>
        <v>93.48</v>
      </c>
      <c r="G2088" s="157" t="s">
        <v>86</v>
      </c>
      <c r="H2088" s="109" t="s">
        <v>14</v>
      </c>
    </row>
    <row r="2089" spans="1:8">
      <c r="A2089" s="120" t="s">
        <v>4614</v>
      </c>
      <c r="B2089" s="112" t="s">
        <v>4615</v>
      </c>
      <c r="C2089" s="179" t="s">
        <v>7212</v>
      </c>
      <c r="D2089" s="156">
        <v>174</v>
      </c>
      <c r="E2089" s="148">
        <v>0.24</v>
      </c>
      <c r="F2089" s="147">
        <f>D2089*(1-E2089)</f>
        <v>132.24</v>
      </c>
      <c r="G2089" s="157" t="s">
        <v>86</v>
      </c>
      <c r="H2089" s="109" t="s">
        <v>14</v>
      </c>
    </row>
    <row r="2090" spans="1:8">
      <c r="A2090" s="120" t="s">
        <v>4616</v>
      </c>
      <c r="B2090" s="112" t="s">
        <v>4617</v>
      </c>
      <c r="C2090" s="179" t="s">
        <v>7212</v>
      </c>
      <c r="D2090" s="156">
        <v>252</v>
      </c>
      <c r="E2090" s="148">
        <v>0.24</v>
      </c>
      <c r="F2090" s="147">
        <f>D2090*(1-E2090)</f>
        <v>191.52</v>
      </c>
      <c r="G2090" s="157" t="s">
        <v>86</v>
      </c>
      <c r="H2090" s="109" t="s">
        <v>14</v>
      </c>
    </row>
    <row r="2091" spans="1:8">
      <c r="A2091" s="120" t="s">
        <v>4618</v>
      </c>
      <c r="B2091" s="112" t="s">
        <v>4619</v>
      </c>
      <c r="C2091" s="179" t="s">
        <v>7212</v>
      </c>
      <c r="D2091" s="156">
        <v>540</v>
      </c>
      <c r="E2091" s="148">
        <v>0.24</v>
      </c>
      <c r="F2091" s="147">
        <f>D2091*(1-E2091)</f>
        <v>410.4</v>
      </c>
      <c r="G2091" s="157" t="s">
        <v>86</v>
      </c>
      <c r="H2091" s="109" t="s">
        <v>14</v>
      </c>
    </row>
    <row r="2092" spans="1:8">
      <c r="A2092" s="120" t="s">
        <v>4620</v>
      </c>
      <c r="B2092" s="112" t="s">
        <v>4621</v>
      </c>
      <c r="C2092" s="179" t="s">
        <v>7212</v>
      </c>
      <c r="D2092" s="156">
        <v>756</v>
      </c>
      <c r="E2092" s="148">
        <v>0.24</v>
      </c>
      <c r="F2092" s="147">
        <f>D2092*(1-E2092)</f>
        <v>574.56000000000006</v>
      </c>
      <c r="G2092" s="157" t="s">
        <v>86</v>
      </c>
      <c r="H2092" s="109" t="s">
        <v>14</v>
      </c>
    </row>
    <row r="2093" spans="1:8">
      <c r="A2093" s="120" t="s">
        <v>4622</v>
      </c>
      <c r="B2093" s="112" t="s">
        <v>4623</v>
      </c>
      <c r="C2093" s="179" t="s">
        <v>7212</v>
      </c>
      <c r="D2093" s="156">
        <v>252</v>
      </c>
      <c r="E2093" s="148">
        <v>0.24</v>
      </c>
      <c r="F2093" s="147">
        <f>D2093*(1-E2093)</f>
        <v>191.52</v>
      </c>
      <c r="G2093" s="157" t="s">
        <v>86</v>
      </c>
      <c r="H2093" s="109" t="s">
        <v>14</v>
      </c>
    </row>
    <row r="2094" spans="1:8">
      <c r="A2094" s="120" t="s">
        <v>4624</v>
      </c>
      <c r="B2094" s="112" t="s">
        <v>4625</v>
      </c>
      <c r="C2094" s="179" t="s">
        <v>7212</v>
      </c>
      <c r="D2094" s="156">
        <v>540</v>
      </c>
      <c r="E2094" s="148">
        <v>0.24</v>
      </c>
      <c r="F2094" s="147">
        <f>D2094*(1-E2094)</f>
        <v>410.4</v>
      </c>
      <c r="G2094" s="157" t="s">
        <v>86</v>
      </c>
      <c r="H2094" s="109" t="s">
        <v>14</v>
      </c>
    </row>
    <row r="2095" spans="1:8">
      <c r="A2095" s="120" t="s">
        <v>4626</v>
      </c>
      <c r="B2095" s="112" t="s">
        <v>4627</v>
      </c>
      <c r="C2095" s="179" t="s">
        <v>7212</v>
      </c>
      <c r="D2095" s="156">
        <v>756</v>
      </c>
      <c r="E2095" s="148">
        <v>0.24</v>
      </c>
      <c r="F2095" s="147">
        <f>D2095*(1-E2095)</f>
        <v>574.56000000000006</v>
      </c>
      <c r="G2095" s="157" t="s">
        <v>86</v>
      </c>
      <c r="H2095" s="109" t="s">
        <v>14</v>
      </c>
    </row>
    <row r="2096" spans="1:8">
      <c r="A2096" s="120" t="s">
        <v>4628</v>
      </c>
      <c r="B2096" s="112" t="s">
        <v>4629</v>
      </c>
      <c r="C2096" s="179" t="s">
        <v>7212</v>
      </c>
      <c r="D2096" s="156">
        <v>168</v>
      </c>
      <c r="E2096" s="148">
        <v>0.24</v>
      </c>
      <c r="F2096" s="147">
        <f>D2096*(1-E2096)</f>
        <v>127.68</v>
      </c>
      <c r="G2096" s="157" t="s">
        <v>86</v>
      </c>
      <c r="H2096" s="109" t="s">
        <v>14</v>
      </c>
    </row>
    <row r="2097" spans="1:8">
      <c r="A2097" s="120" t="s">
        <v>4630</v>
      </c>
      <c r="B2097" s="112" t="s">
        <v>4631</v>
      </c>
      <c r="C2097" s="179" t="s">
        <v>7212</v>
      </c>
      <c r="D2097" s="156">
        <v>336</v>
      </c>
      <c r="E2097" s="148">
        <v>0.24</v>
      </c>
      <c r="F2097" s="147">
        <f>D2097*(1-E2097)</f>
        <v>255.36</v>
      </c>
      <c r="G2097" s="157" t="s">
        <v>86</v>
      </c>
      <c r="H2097" s="109" t="s">
        <v>14</v>
      </c>
    </row>
    <row r="2098" spans="1:8">
      <c r="A2098" s="120" t="s">
        <v>4632</v>
      </c>
      <c r="B2098" s="112" t="s">
        <v>4633</v>
      </c>
      <c r="C2098" s="179" t="s">
        <v>7212</v>
      </c>
      <c r="D2098" s="156">
        <v>504</v>
      </c>
      <c r="E2098" s="148">
        <v>0.24</v>
      </c>
      <c r="F2098" s="147">
        <f>D2098*(1-E2098)</f>
        <v>383.04</v>
      </c>
      <c r="G2098" s="157" t="s">
        <v>86</v>
      </c>
      <c r="H2098" s="109" t="s">
        <v>14</v>
      </c>
    </row>
    <row r="2099" spans="1:8">
      <c r="A2099" s="120" t="s">
        <v>4634</v>
      </c>
      <c r="B2099" s="112" t="s">
        <v>4635</v>
      </c>
      <c r="C2099" s="179" t="s">
        <v>7212</v>
      </c>
      <c r="D2099" s="156">
        <v>3</v>
      </c>
      <c r="E2099" s="148">
        <v>0.24</v>
      </c>
      <c r="F2099" s="147">
        <f>D2099*(1-E2099)</f>
        <v>2.2800000000000002</v>
      </c>
      <c r="G2099" s="157" t="s">
        <v>86</v>
      </c>
      <c r="H2099" s="109" t="s">
        <v>14</v>
      </c>
    </row>
    <row r="2100" spans="1:8">
      <c r="A2100" s="120" t="s">
        <v>4636</v>
      </c>
      <c r="B2100" s="112" t="s">
        <v>4637</v>
      </c>
      <c r="C2100" s="179" t="s">
        <v>7212</v>
      </c>
      <c r="D2100" s="156">
        <v>6</v>
      </c>
      <c r="E2100" s="148">
        <v>0.24</v>
      </c>
      <c r="F2100" s="147">
        <f>D2100*(1-E2100)</f>
        <v>4.5600000000000005</v>
      </c>
      <c r="G2100" s="157" t="s">
        <v>86</v>
      </c>
      <c r="H2100" s="109" t="s">
        <v>14</v>
      </c>
    </row>
    <row r="2101" spans="1:8">
      <c r="A2101" s="120" t="s">
        <v>4638</v>
      </c>
      <c r="B2101" s="112" t="s">
        <v>4639</v>
      </c>
      <c r="C2101" s="179" t="s">
        <v>7212</v>
      </c>
      <c r="D2101" s="156">
        <v>9</v>
      </c>
      <c r="E2101" s="148">
        <v>0.24</v>
      </c>
      <c r="F2101" s="147">
        <f>D2101*(1-E2101)</f>
        <v>6.84</v>
      </c>
      <c r="G2101" s="157" t="s">
        <v>86</v>
      </c>
      <c r="H2101" s="109" t="s">
        <v>14</v>
      </c>
    </row>
    <row r="2102" spans="1:8">
      <c r="A2102" s="120" t="s">
        <v>4640</v>
      </c>
      <c r="B2102" s="112" t="s">
        <v>4641</v>
      </c>
      <c r="C2102" s="179" t="s">
        <v>7212</v>
      </c>
      <c r="D2102" s="156">
        <v>168</v>
      </c>
      <c r="E2102" s="148">
        <v>0.24</v>
      </c>
      <c r="F2102" s="147">
        <f>D2102*(1-E2102)</f>
        <v>127.68</v>
      </c>
      <c r="G2102" s="157" t="s">
        <v>86</v>
      </c>
      <c r="H2102" s="109" t="s">
        <v>14</v>
      </c>
    </row>
    <row r="2103" spans="1:8">
      <c r="A2103" s="120" t="s">
        <v>4642</v>
      </c>
      <c r="B2103" s="112" t="s">
        <v>4643</v>
      </c>
      <c r="C2103" s="179" t="s">
        <v>7212</v>
      </c>
      <c r="D2103" s="156">
        <v>336</v>
      </c>
      <c r="E2103" s="148">
        <v>0.24</v>
      </c>
      <c r="F2103" s="147">
        <f>D2103*(1-E2103)</f>
        <v>255.36</v>
      </c>
      <c r="G2103" s="157" t="s">
        <v>86</v>
      </c>
      <c r="H2103" s="109" t="s">
        <v>14</v>
      </c>
    </row>
    <row r="2104" spans="1:8">
      <c r="A2104" s="120" t="s">
        <v>4644</v>
      </c>
      <c r="B2104" s="112" t="s">
        <v>4645</v>
      </c>
      <c r="C2104" s="179" t="s">
        <v>7212</v>
      </c>
      <c r="D2104" s="156">
        <v>504</v>
      </c>
      <c r="E2104" s="148">
        <v>0.24</v>
      </c>
      <c r="F2104" s="147">
        <f>D2104*(1-E2104)</f>
        <v>383.04</v>
      </c>
      <c r="G2104" s="157" t="s">
        <v>86</v>
      </c>
      <c r="H2104" s="109" t="s">
        <v>14</v>
      </c>
    </row>
    <row r="2105" spans="1:8">
      <c r="A2105" s="120" t="s">
        <v>4646</v>
      </c>
      <c r="B2105" s="112" t="s">
        <v>4647</v>
      </c>
      <c r="C2105" s="179" t="s">
        <v>7212</v>
      </c>
      <c r="D2105" s="156">
        <v>3</v>
      </c>
      <c r="E2105" s="148">
        <v>0.24</v>
      </c>
      <c r="F2105" s="147">
        <f>D2105*(1-E2105)</f>
        <v>2.2800000000000002</v>
      </c>
      <c r="G2105" s="157" t="s">
        <v>86</v>
      </c>
      <c r="H2105" s="109" t="s">
        <v>14</v>
      </c>
    </row>
    <row r="2106" spans="1:8">
      <c r="A2106" s="120" t="s">
        <v>4648</v>
      </c>
      <c r="B2106" s="112" t="s">
        <v>4649</v>
      </c>
      <c r="C2106" s="179" t="s">
        <v>7212</v>
      </c>
      <c r="D2106" s="156">
        <v>6</v>
      </c>
      <c r="E2106" s="148">
        <v>0.24</v>
      </c>
      <c r="F2106" s="147">
        <f>D2106*(1-E2106)</f>
        <v>4.5600000000000005</v>
      </c>
      <c r="G2106" s="157" t="s">
        <v>86</v>
      </c>
      <c r="H2106" s="109" t="s">
        <v>14</v>
      </c>
    </row>
    <row r="2107" spans="1:8">
      <c r="A2107" s="120" t="s">
        <v>4650</v>
      </c>
      <c r="B2107" s="112" t="s">
        <v>4651</v>
      </c>
      <c r="C2107" s="179" t="s">
        <v>7212</v>
      </c>
      <c r="D2107" s="156">
        <v>9</v>
      </c>
      <c r="E2107" s="148">
        <v>0.24</v>
      </c>
      <c r="F2107" s="147">
        <f>D2107*(1-E2107)</f>
        <v>6.84</v>
      </c>
      <c r="G2107" s="157" t="s">
        <v>86</v>
      </c>
      <c r="H2107" s="109" t="s">
        <v>14</v>
      </c>
    </row>
    <row r="2108" spans="1:8">
      <c r="A2108" s="120" t="s">
        <v>4652</v>
      </c>
      <c r="B2108" s="112" t="s">
        <v>4653</v>
      </c>
      <c r="C2108" s="179" t="s">
        <v>7212</v>
      </c>
      <c r="D2108" s="156">
        <v>34</v>
      </c>
      <c r="E2108" s="148">
        <v>0.24</v>
      </c>
      <c r="F2108" s="147">
        <f>D2108*(1-E2108)</f>
        <v>25.84</v>
      </c>
      <c r="G2108" s="157" t="s">
        <v>86</v>
      </c>
      <c r="H2108" s="109" t="s">
        <v>14</v>
      </c>
    </row>
    <row r="2109" spans="1:8">
      <c r="A2109" s="120" t="s">
        <v>4654</v>
      </c>
      <c r="B2109" s="112" t="s">
        <v>4655</v>
      </c>
      <c r="C2109" s="179" t="s">
        <v>7212</v>
      </c>
      <c r="D2109" s="156">
        <v>72</v>
      </c>
      <c r="E2109" s="148">
        <v>0.24</v>
      </c>
      <c r="F2109" s="147">
        <f>D2109*(1-E2109)</f>
        <v>54.72</v>
      </c>
      <c r="G2109" s="157" t="s">
        <v>86</v>
      </c>
      <c r="H2109" s="109" t="s">
        <v>14</v>
      </c>
    </row>
    <row r="2110" spans="1:8">
      <c r="A2110" s="120" t="s">
        <v>4656</v>
      </c>
      <c r="B2110" s="112" t="s">
        <v>4657</v>
      </c>
      <c r="C2110" s="179" t="s">
        <v>7212</v>
      </c>
      <c r="D2110" s="156">
        <v>102</v>
      </c>
      <c r="E2110" s="148">
        <v>0.24</v>
      </c>
      <c r="F2110" s="147">
        <f>D2110*(1-E2110)</f>
        <v>77.52</v>
      </c>
      <c r="G2110" s="157" t="s">
        <v>86</v>
      </c>
      <c r="H2110" s="109" t="s">
        <v>14</v>
      </c>
    </row>
    <row r="2111" spans="1:8">
      <c r="A2111" s="120" t="s">
        <v>4658</v>
      </c>
      <c r="B2111" s="112" t="s">
        <v>4659</v>
      </c>
      <c r="C2111" s="179" t="s">
        <v>7212</v>
      </c>
      <c r="D2111" s="156">
        <v>34</v>
      </c>
      <c r="E2111" s="148">
        <v>0.24</v>
      </c>
      <c r="F2111" s="147">
        <f>D2111*(1-E2111)</f>
        <v>25.84</v>
      </c>
      <c r="G2111" s="157" t="s">
        <v>86</v>
      </c>
      <c r="H2111" s="109" t="s">
        <v>14</v>
      </c>
    </row>
    <row r="2112" spans="1:8">
      <c r="A2112" s="120" t="s">
        <v>4660</v>
      </c>
      <c r="B2112" s="112" t="s">
        <v>4661</v>
      </c>
      <c r="C2112" s="179" t="s">
        <v>7212</v>
      </c>
      <c r="D2112" s="156">
        <v>72</v>
      </c>
      <c r="E2112" s="148">
        <v>0.24</v>
      </c>
      <c r="F2112" s="147">
        <f>D2112*(1-E2112)</f>
        <v>54.72</v>
      </c>
      <c r="G2112" s="157" t="s">
        <v>86</v>
      </c>
      <c r="H2112" s="109" t="s">
        <v>14</v>
      </c>
    </row>
    <row r="2113" spans="1:8">
      <c r="A2113" s="120" t="s">
        <v>4662</v>
      </c>
      <c r="B2113" s="112" t="s">
        <v>4663</v>
      </c>
      <c r="C2113" s="179" t="s">
        <v>7212</v>
      </c>
      <c r="D2113" s="156">
        <v>102</v>
      </c>
      <c r="E2113" s="148">
        <v>0.24</v>
      </c>
      <c r="F2113" s="147">
        <f>D2113*(1-E2113)</f>
        <v>77.52</v>
      </c>
      <c r="G2113" s="157" t="s">
        <v>86</v>
      </c>
      <c r="H2113" s="109" t="s">
        <v>14</v>
      </c>
    </row>
    <row r="2114" spans="1:8">
      <c r="A2114" s="120" t="s">
        <v>4664</v>
      </c>
      <c r="B2114" s="112" t="s">
        <v>4665</v>
      </c>
      <c r="C2114" s="179" t="s">
        <v>7212</v>
      </c>
      <c r="D2114" s="156">
        <v>168</v>
      </c>
      <c r="E2114" s="148">
        <v>0.24</v>
      </c>
      <c r="F2114" s="147">
        <f>D2114*(1-E2114)</f>
        <v>127.68</v>
      </c>
      <c r="G2114" s="157" t="s">
        <v>86</v>
      </c>
      <c r="H2114" s="109" t="s">
        <v>14</v>
      </c>
    </row>
    <row r="2115" spans="1:8">
      <c r="A2115" s="120" t="s">
        <v>4666</v>
      </c>
      <c r="B2115" s="112" t="s">
        <v>4667</v>
      </c>
      <c r="C2115" s="179" t="s">
        <v>7212</v>
      </c>
      <c r="D2115" s="156">
        <v>359</v>
      </c>
      <c r="E2115" s="148">
        <v>0.24</v>
      </c>
      <c r="F2115" s="147">
        <f>D2115*(1-E2115)</f>
        <v>272.83999999999997</v>
      </c>
      <c r="G2115" s="157" t="s">
        <v>86</v>
      </c>
      <c r="H2115" s="109" t="s">
        <v>14</v>
      </c>
    </row>
    <row r="2116" spans="1:8">
      <c r="A2116" s="120" t="s">
        <v>4668</v>
      </c>
      <c r="B2116" s="112" t="s">
        <v>4669</v>
      </c>
      <c r="C2116" s="179" t="s">
        <v>7212</v>
      </c>
      <c r="D2116" s="156">
        <v>504</v>
      </c>
      <c r="E2116" s="148">
        <v>0.24</v>
      </c>
      <c r="F2116" s="147">
        <f>D2116*(1-E2116)</f>
        <v>383.04</v>
      </c>
      <c r="G2116" s="157" t="s">
        <v>86</v>
      </c>
      <c r="H2116" s="109" t="s">
        <v>14</v>
      </c>
    </row>
    <row r="2117" spans="1:8">
      <c r="A2117" s="120" t="s">
        <v>4670</v>
      </c>
      <c r="B2117" s="112" t="s">
        <v>4671</v>
      </c>
      <c r="C2117" s="179" t="s">
        <v>7212</v>
      </c>
      <c r="D2117" s="156">
        <v>1680</v>
      </c>
      <c r="E2117" s="148">
        <v>0.24</v>
      </c>
      <c r="F2117" s="147">
        <f>D2117*(1-E2117)</f>
        <v>1276.8</v>
      </c>
      <c r="G2117" s="157" t="s">
        <v>86</v>
      </c>
      <c r="H2117" s="109" t="s">
        <v>14</v>
      </c>
    </row>
    <row r="2118" spans="1:8">
      <c r="A2118" s="120" t="s">
        <v>4672</v>
      </c>
      <c r="B2118" s="112" t="s">
        <v>4673</v>
      </c>
      <c r="C2118" s="179" t="s">
        <v>7212</v>
      </c>
      <c r="D2118" s="156">
        <v>3599</v>
      </c>
      <c r="E2118" s="148">
        <v>0.24</v>
      </c>
      <c r="F2118" s="147">
        <f>D2118*(1-E2118)</f>
        <v>2735.2400000000002</v>
      </c>
      <c r="G2118" s="157" t="s">
        <v>86</v>
      </c>
      <c r="H2118" s="109" t="s">
        <v>14</v>
      </c>
    </row>
    <row r="2119" spans="1:8">
      <c r="A2119" s="120" t="s">
        <v>4674</v>
      </c>
      <c r="B2119" s="112" t="s">
        <v>4675</v>
      </c>
      <c r="C2119" s="179" t="s">
        <v>7212</v>
      </c>
      <c r="D2119" s="156">
        <v>5040</v>
      </c>
      <c r="E2119" s="148">
        <v>0.24</v>
      </c>
      <c r="F2119" s="147">
        <f>D2119*(1-E2119)</f>
        <v>3830.4</v>
      </c>
      <c r="G2119" s="157" t="s">
        <v>86</v>
      </c>
      <c r="H2119" s="109" t="s">
        <v>14</v>
      </c>
    </row>
    <row r="2120" spans="1:8">
      <c r="A2120" s="120" t="s">
        <v>4676</v>
      </c>
      <c r="B2120" s="112" t="s">
        <v>4677</v>
      </c>
      <c r="C2120" s="179" t="s">
        <v>7212</v>
      </c>
      <c r="D2120" s="156">
        <v>3360</v>
      </c>
      <c r="E2120" s="148">
        <v>0.24</v>
      </c>
      <c r="F2120" s="147">
        <f>D2120*(1-E2120)</f>
        <v>2553.6</v>
      </c>
      <c r="G2120" s="157" t="s">
        <v>86</v>
      </c>
      <c r="H2120" s="109" t="s">
        <v>14</v>
      </c>
    </row>
    <row r="2121" spans="1:8">
      <c r="A2121" s="120" t="s">
        <v>4678</v>
      </c>
      <c r="B2121" s="112" t="s">
        <v>4679</v>
      </c>
      <c r="C2121" s="179" t="s">
        <v>7212</v>
      </c>
      <c r="D2121" s="156">
        <v>7199</v>
      </c>
      <c r="E2121" s="148">
        <v>0.24</v>
      </c>
      <c r="F2121" s="147">
        <f>D2121*(1-E2121)</f>
        <v>5471.24</v>
      </c>
      <c r="G2121" s="157" t="s">
        <v>86</v>
      </c>
      <c r="H2121" s="109" t="s">
        <v>14</v>
      </c>
    </row>
    <row r="2122" spans="1:8">
      <c r="A2122" s="120" t="s">
        <v>4680</v>
      </c>
      <c r="B2122" s="112" t="s">
        <v>4681</v>
      </c>
      <c r="C2122" s="179" t="s">
        <v>7212</v>
      </c>
      <c r="D2122" s="156">
        <v>10080</v>
      </c>
      <c r="E2122" s="148">
        <v>0.24</v>
      </c>
      <c r="F2122" s="147">
        <f>D2122*(1-E2122)</f>
        <v>7660.8</v>
      </c>
      <c r="G2122" s="157" t="s">
        <v>86</v>
      </c>
      <c r="H2122" s="109" t="s">
        <v>14</v>
      </c>
    </row>
    <row r="2123" spans="1:8">
      <c r="A2123" s="120" t="s">
        <v>4682</v>
      </c>
      <c r="B2123" s="112" t="s">
        <v>4683</v>
      </c>
      <c r="C2123" s="179" t="s">
        <v>7212</v>
      </c>
      <c r="D2123" s="156">
        <v>76</v>
      </c>
      <c r="E2123" s="148">
        <v>0.24</v>
      </c>
      <c r="F2123" s="147">
        <f>D2123*(1-E2123)</f>
        <v>57.76</v>
      </c>
      <c r="G2123" s="157" t="s">
        <v>86</v>
      </c>
      <c r="H2123" s="109" t="s">
        <v>14</v>
      </c>
    </row>
    <row r="2124" spans="1:8">
      <c r="A2124" s="120" t="s">
        <v>4684</v>
      </c>
      <c r="B2124" s="112" t="s">
        <v>4685</v>
      </c>
      <c r="C2124" s="179" t="s">
        <v>7212</v>
      </c>
      <c r="D2124" s="156">
        <v>162</v>
      </c>
      <c r="E2124" s="148">
        <v>0.24</v>
      </c>
      <c r="F2124" s="147">
        <f>D2124*(1-E2124)</f>
        <v>123.12</v>
      </c>
      <c r="G2124" s="157" t="s">
        <v>86</v>
      </c>
      <c r="H2124" s="109" t="s">
        <v>14</v>
      </c>
    </row>
    <row r="2125" spans="1:8">
      <c r="A2125" s="120" t="s">
        <v>4686</v>
      </c>
      <c r="B2125" s="112" t="s">
        <v>4687</v>
      </c>
      <c r="C2125" s="179" t="s">
        <v>7212</v>
      </c>
      <c r="D2125" s="156">
        <v>228</v>
      </c>
      <c r="E2125" s="148">
        <v>0.24</v>
      </c>
      <c r="F2125" s="147">
        <f>D2125*(1-E2125)</f>
        <v>173.28</v>
      </c>
      <c r="G2125" s="157" t="s">
        <v>86</v>
      </c>
      <c r="H2125" s="109" t="s">
        <v>14</v>
      </c>
    </row>
    <row r="2126" spans="1:8">
      <c r="A2126" s="120" t="s">
        <v>4688</v>
      </c>
      <c r="B2126" s="112" t="s">
        <v>4689</v>
      </c>
      <c r="C2126" s="179" t="s">
        <v>7212</v>
      </c>
      <c r="D2126" s="156">
        <v>76</v>
      </c>
      <c r="E2126" s="148">
        <v>0.24</v>
      </c>
      <c r="F2126" s="147">
        <f>D2126*(1-E2126)</f>
        <v>57.76</v>
      </c>
      <c r="G2126" s="157" t="s">
        <v>86</v>
      </c>
      <c r="H2126" s="109" t="s">
        <v>14</v>
      </c>
    </row>
    <row r="2127" spans="1:8">
      <c r="A2127" s="120" t="s">
        <v>4690</v>
      </c>
      <c r="B2127" s="112" t="s">
        <v>4691</v>
      </c>
      <c r="C2127" s="179" t="s">
        <v>7212</v>
      </c>
      <c r="D2127" s="156">
        <v>162</v>
      </c>
      <c r="E2127" s="148">
        <v>0.24</v>
      </c>
      <c r="F2127" s="147">
        <f>D2127*(1-E2127)</f>
        <v>123.12</v>
      </c>
      <c r="G2127" s="157" t="s">
        <v>86</v>
      </c>
      <c r="H2127" s="109" t="s">
        <v>14</v>
      </c>
    </row>
    <row r="2128" spans="1:8">
      <c r="A2128" s="120" t="s">
        <v>4692</v>
      </c>
      <c r="B2128" s="112" t="s">
        <v>4693</v>
      </c>
      <c r="C2128" s="179" t="s">
        <v>7212</v>
      </c>
      <c r="D2128" s="156">
        <v>228</v>
      </c>
      <c r="E2128" s="148">
        <v>0.24</v>
      </c>
      <c r="F2128" s="147">
        <f>D2128*(1-E2128)</f>
        <v>173.28</v>
      </c>
      <c r="G2128" s="157" t="s">
        <v>86</v>
      </c>
      <c r="H2128" s="109" t="s">
        <v>14</v>
      </c>
    </row>
    <row r="2129" spans="1:8">
      <c r="A2129" s="120" t="s">
        <v>4694</v>
      </c>
      <c r="B2129" s="112" t="s">
        <v>4695</v>
      </c>
      <c r="C2129" s="179" t="s">
        <v>7212</v>
      </c>
      <c r="D2129" s="156">
        <v>51</v>
      </c>
      <c r="E2129" s="148">
        <v>0.24</v>
      </c>
      <c r="F2129" s="147">
        <f>D2129*(1-E2129)</f>
        <v>38.76</v>
      </c>
      <c r="G2129" s="157" t="s">
        <v>86</v>
      </c>
      <c r="H2129" s="109" t="s">
        <v>14</v>
      </c>
    </row>
    <row r="2130" spans="1:8">
      <c r="A2130" s="120" t="s">
        <v>4696</v>
      </c>
      <c r="B2130" s="112" t="s">
        <v>4697</v>
      </c>
      <c r="C2130" s="179" t="s">
        <v>7212</v>
      </c>
      <c r="D2130" s="156">
        <v>108</v>
      </c>
      <c r="E2130" s="148">
        <v>0.24</v>
      </c>
      <c r="F2130" s="147">
        <f>D2130*(1-E2130)</f>
        <v>82.08</v>
      </c>
      <c r="G2130" s="157" t="s">
        <v>86</v>
      </c>
      <c r="H2130" s="109" t="s">
        <v>14</v>
      </c>
    </row>
    <row r="2131" spans="1:8">
      <c r="A2131" s="120" t="s">
        <v>4698</v>
      </c>
      <c r="B2131" s="112" t="s">
        <v>4699</v>
      </c>
      <c r="C2131" s="179" t="s">
        <v>7212</v>
      </c>
      <c r="D2131" s="156">
        <v>153</v>
      </c>
      <c r="E2131" s="148">
        <v>0.24</v>
      </c>
      <c r="F2131" s="147">
        <f>D2131*(1-E2131)</f>
        <v>116.28</v>
      </c>
      <c r="G2131" s="157" t="s">
        <v>86</v>
      </c>
      <c r="H2131" s="109" t="s">
        <v>14</v>
      </c>
    </row>
    <row r="2132" spans="1:8">
      <c r="A2132" s="120" t="s">
        <v>4700</v>
      </c>
      <c r="B2132" s="112" t="s">
        <v>4695</v>
      </c>
      <c r="C2132" s="179" t="s">
        <v>7212</v>
      </c>
      <c r="D2132" s="156">
        <v>51</v>
      </c>
      <c r="E2132" s="148">
        <v>0.24</v>
      </c>
      <c r="F2132" s="147">
        <f>D2132*(1-E2132)</f>
        <v>38.76</v>
      </c>
      <c r="G2132" s="157" t="s">
        <v>86</v>
      </c>
      <c r="H2132" s="109" t="s">
        <v>14</v>
      </c>
    </row>
    <row r="2133" spans="1:8">
      <c r="A2133" s="120" t="s">
        <v>4701</v>
      </c>
      <c r="B2133" s="112" t="s">
        <v>4697</v>
      </c>
      <c r="C2133" s="179" t="s">
        <v>7212</v>
      </c>
      <c r="D2133" s="156">
        <v>108</v>
      </c>
      <c r="E2133" s="148">
        <v>0.24</v>
      </c>
      <c r="F2133" s="147">
        <f>D2133*(1-E2133)</f>
        <v>82.08</v>
      </c>
      <c r="G2133" s="157" t="s">
        <v>86</v>
      </c>
      <c r="H2133" s="109" t="s">
        <v>14</v>
      </c>
    </row>
    <row r="2134" spans="1:8">
      <c r="A2134" s="120" t="s">
        <v>4702</v>
      </c>
      <c r="B2134" s="112" t="s">
        <v>4699</v>
      </c>
      <c r="C2134" s="179" t="s">
        <v>7212</v>
      </c>
      <c r="D2134" s="156">
        <v>153</v>
      </c>
      <c r="E2134" s="148">
        <v>0.24</v>
      </c>
      <c r="F2134" s="147">
        <f>D2134*(1-E2134)</f>
        <v>116.28</v>
      </c>
      <c r="G2134" s="157" t="s">
        <v>86</v>
      </c>
      <c r="H2134" s="109" t="s">
        <v>14</v>
      </c>
    </row>
    <row r="2135" spans="1:8">
      <c r="A2135" s="120" t="s">
        <v>4703</v>
      </c>
      <c r="B2135" s="112" t="s">
        <v>4704</v>
      </c>
      <c r="C2135" s="179" t="s">
        <v>7212</v>
      </c>
      <c r="D2135" s="156">
        <v>168</v>
      </c>
      <c r="E2135" s="148">
        <v>0.24</v>
      </c>
      <c r="F2135" s="147">
        <f>D2135*(1-E2135)</f>
        <v>127.68</v>
      </c>
      <c r="G2135" s="157" t="s">
        <v>86</v>
      </c>
      <c r="H2135" s="109" t="s">
        <v>14</v>
      </c>
    </row>
    <row r="2136" spans="1:8">
      <c r="A2136" s="120" t="s">
        <v>4705</v>
      </c>
      <c r="B2136" s="112" t="s">
        <v>4706</v>
      </c>
      <c r="C2136" s="179" t="s">
        <v>7212</v>
      </c>
      <c r="D2136" s="156">
        <v>360</v>
      </c>
      <c r="E2136" s="148">
        <v>0.24</v>
      </c>
      <c r="F2136" s="147">
        <f>D2136*(1-E2136)</f>
        <v>273.60000000000002</v>
      </c>
      <c r="G2136" s="157" t="s">
        <v>86</v>
      </c>
      <c r="H2136" s="109" t="s">
        <v>14</v>
      </c>
    </row>
    <row r="2137" spans="1:8">
      <c r="A2137" s="120" t="s">
        <v>4707</v>
      </c>
      <c r="B2137" s="112" t="s">
        <v>4708</v>
      </c>
      <c r="C2137" s="179" t="s">
        <v>7212</v>
      </c>
      <c r="D2137" s="156">
        <v>504</v>
      </c>
      <c r="E2137" s="148">
        <v>0.24</v>
      </c>
      <c r="F2137" s="147">
        <f>D2137*(1-E2137)</f>
        <v>383.04</v>
      </c>
      <c r="G2137" s="157" t="s">
        <v>86</v>
      </c>
      <c r="H2137" s="109" t="s">
        <v>14</v>
      </c>
    </row>
    <row r="2138" spans="1:8">
      <c r="A2138" s="120" t="s">
        <v>4709</v>
      </c>
      <c r="B2138" s="112" t="s">
        <v>4710</v>
      </c>
      <c r="C2138" s="179" t="s">
        <v>7212</v>
      </c>
      <c r="D2138" s="156">
        <v>168</v>
      </c>
      <c r="E2138" s="148">
        <v>0.24</v>
      </c>
      <c r="F2138" s="147">
        <f>D2138*(1-E2138)</f>
        <v>127.68</v>
      </c>
      <c r="G2138" s="157" t="s">
        <v>86</v>
      </c>
      <c r="H2138" s="109" t="s">
        <v>14</v>
      </c>
    </row>
    <row r="2139" spans="1:8">
      <c r="A2139" s="120" t="s">
        <v>4711</v>
      </c>
      <c r="B2139" s="112" t="s">
        <v>4712</v>
      </c>
      <c r="C2139" s="179" t="s">
        <v>7212</v>
      </c>
      <c r="D2139" s="156">
        <v>360</v>
      </c>
      <c r="E2139" s="148">
        <v>0.24</v>
      </c>
      <c r="F2139" s="147">
        <f>D2139*(1-E2139)</f>
        <v>273.60000000000002</v>
      </c>
      <c r="G2139" s="157" t="s">
        <v>86</v>
      </c>
      <c r="H2139" s="109" t="s">
        <v>14</v>
      </c>
    </row>
    <row r="2140" spans="1:8">
      <c r="A2140" s="120" t="s">
        <v>4713</v>
      </c>
      <c r="B2140" s="112" t="s">
        <v>4714</v>
      </c>
      <c r="C2140" s="179" t="s">
        <v>7212</v>
      </c>
      <c r="D2140" s="156">
        <v>504</v>
      </c>
      <c r="E2140" s="148">
        <v>0.24</v>
      </c>
      <c r="F2140" s="147">
        <f>D2140*(1-E2140)</f>
        <v>383.04</v>
      </c>
      <c r="G2140" s="157" t="s">
        <v>86</v>
      </c>
      <c r="H2140" s="109" t="s">
        <v>14</v>
      </c>
    </row>
    <row r="2141" spans="1:8">
      <c r="A2141" s="117" t="s">
        <v>4715</v>
      </c>
      <c r="B2141" s="118" t="s">
        <v>4716</v>
      </c>
      <c r="C2141" s="179" t="s">
        <v>7212</v>
      </c>
      <c r="D2141" s="156">
        <v>40</v>
      </c>
      <c r="E2141" s="148">
        <v>0.24</v>
      </c>
      <c r="F2141" s="147">
        <f>D2141*(1-E2141)</f>
        <v>30.4</v>
      </c>
      <c r="G2141" s="157" t="s">
        <v>86</v>
      </c>
      <c r="H2141" s="109" t="s">
        <v>14</v>
      </c>
    </row>
    <row r="2142" spans="1:8">
      <c r="A2142" s="117" t="s">
        <v>4717</v>
      </c>
      <c r="B2142" s="118" t="s">
        <v>4718</v>
      </c>
      <c r="C2142" s="179" t="s">
        <v>7212</v>
      </c>
      <c r="D2142" s="156">
        <v>60</v>
      </c>
      <c r="E2142" s="148">
        <v>0.24</v>
      </c>
      <c r="F2142" s="147">
        <f>D2142*(1-E2142)</f>
        <v>45.6</v>
      </c>
      <c r="G2142" s="157" t="s">
        <v>86</v>
      </c>
      <c r="H2142" s="109" t="s">
        <v>14</v>
      </c>
    </row>
    <row r="2143" spans="1:8">
      <c r="A2143" s="117" t="s">
        <v>4719</v>
      </c>
      <c r="B2143" s="118" t="s">
        <v>4720</v>
      </c>
      <c r="C2143" s="179" t="s">
        <v>7212</v>
      </c>
      <c r="D2143" s="156">
        <v>40</v>
      </c>
      <c r="E2143" s="148">
        <v>0.24</v>
      </c>
      <c r="F2143" s="147">
        <f>D2143*(1-E2143)</f>
        <v>30.4</v>
      </c>
      <c r="G2143" s="157" t="s">
        <v>86</v>
      </c>
      <c r="H2143" s="109" t="s">
        <v>14</v>
      </c>
    </row>
    <row r="2144" spans="1:8">
      <c r="A2144" s="117" t="s">
        <v>4721</v>
      </c>
      <c r="B2144" s="118" t="s">
        <v>4722</v>
      </c>
      <c r="C2144" s="179" t="s">
        <v>7212</v>
      </c>
      <c r="D2144" s="156">
        <v>60</v>
      </c>
      <c r="E2144" s="148">
        <v>0.24</v>
      </c>
      <c r="F2144" s="147">
        <f>D2144*(1-E2144)</f>
        <v>45.6</v>
      </c>
      <c r="G2144" s="157" t="s">
        <v>86</v>
      </c>
      <c r="H2144" s="109" t="s">
        <v>14</v>
      </c>
    </row>
    <row r="2145" spans="1:8">
      <c r="A2145" s="117" t="s">
        <v>4723</v>
      </c>
      <c r="B2145" s="118" t="s">
        <v>4724</v>
      </c>
      <c r="C2145" s="179" t="s">
        <v>7212</v>
      </c>
      <c r="D2145" s="156">
        <v>46</v>
      </c>
      <c r="E2145" s="148">
        <v>0.24</v>
      </c>
      <c r="F2145" s="147">
        <f>D2145*(1-E2145)</f>
        <v>34.96</v>
      </c>
      <c r="G2145" s="157" t="s">
        <v>86</v>
      </c>
      <c r="H2145" s="109" t="s">
        <v>14</v>
      </c>
    </row>
    <row r="2146" spans="1:8">
      <c r="A2146" s="117" t="s">
        <v>4725</v>
      </c>
      <c r="B2146" s="118" t="s">
        <v>4726</v>
      </c>
      <c r="C2146" s="179" t="s">
        <v>7212</v>
      </c>
      <c r="D2146" s="156">
        <v>69</v>
      </c>
      <c r="E2146" s="148">
        <v>0.24</v>
      </c>
      <c r="F2146" s="147">
        <f>D2146*(1-E2146)</f>
        <v>52.44</v>
      </c>
      <c r="G2146" s="157" t="s">
        <v>86</v>
      </c>
      <c r="H2146" s="109" t="s">
        <v>14</v>
      </c>
    </row>
    <row r="2147" spans="1:8">
      <c r="A2147" s="117" t="s">
        <v>4727</v>
      </c>
      <c r="B2147" s="118" t="s">
        <v>4728</v>
      </c>
      <c r="C2147" s="179" t="s">
        <v>7212</v>
      </c>
      <c r="D2147" s="156">
        <v>23</v>
      </c>
      <c r="E2147" s="148">
        <v>0.24</v>
      </c>
      <c r="F2147" s="147">
        <f>D2147*(1-E2147)</f>
        <v>17.48</v>
      </c>
      <c r="G2147" s="157" t="s">
        <v>86</v>
      </c>
      <c r="H2147" s="109" t="s">
        <v>14</v>
      </c>
    </row>
    <row r="2148" spans="1:8">
      <c r="A2148" s="117" t="s">
        <v>4729</v>
      </c>
      <c r="B2148" s="118" t="s">
        <v>4730</v>
      </c>
      <c r="C2148" s="179" t="s">
        <v>7212</v>
      </c>
      <c r="D2148" s="156">
        <v>46</v>
      </c>
      <c r="E2148" s="148">
        <v>0.24</v>
      </c>
      <c r="F2148" s="147">
        <f>D2148*(1-E2148)</f>
        <v>34.96</v>
      </c>
      <c r="G2148" s="157" t="s">
        <v>86</v>
      </c>
      <c r="H2148" s="109" t="s">
        <v>14</v>
      </c>
    </row>
    <row r="2149" spans="1:8">
      <c r="A2149" s="117" t="s">
        <v>4731</v>
      </c>
      <c r="B2149" s="118" t="s">
        <v>4732</v>
      </c>
      <c r="C2149" s="179" t="s">
        <v>7212</v>
      </c>
      <c r="D2149" s="156">
        <v>69</v>
      </c>
      <c r="E2149" s="148">
        <v>0.24</v>
      </c>
      <c r="F2149" s="147">
        <f>D2149*(1-E2149)</f>
        <v>52.44</v>
      </c>
      <c r="G2149" s="157" t="s">
        <v>86</v>
      </c>
      <c r="H2149" s="109" t="s">
        <v>14</v>
      </c>
    </row>
    <row r="2150" spans="1:8">
      <c r="A2150" s="120" t="s">
        <v>4733</v>
      </c>
      <c r="B2150" s="120" t="s">
        <v>4734</v>
      </c>
      <c r="C2150" s="179" t="s">
        <v>7212</v>
      </c>
      <c r="D2150" s="156">
        <v>36</v>
      </c>
      <c r="E2150" s="148">
        <v>0.24</v>
      </c>
      <c r="F2150" s="147">
        <f>D2150*(1-E2150)</f>
        <v>27.36</v>
      </c>
      <c r="G2150" s="157" t="s">
        <v>86</v>
      </c>
      <c r="H2150" s="109" t="s">
        <v>14</v>
      </c>
    </row>
    <row r="2151" spans="1:8">
      <c r="A2151" s="120" t="s">
        <v>4735</v>
      </c>
      <c r="B2151" s="120" t="s">
        <v>4736</v>
      </c>
      <c r="C2151" s="179" t="s">
        <v>7212</v>
      </c>
      <c r="D2151" s="156">
        <v>54</v>
      </c>
      <c r="E2151" s="148">
        <v>0.24</v>
      </c>
      <c r="F2151" s="147">
        <f>D2151*(1-E2151)</f>
        <v>41.04</v>
      </c>
      <c r="G2151" s="157" t="s">
        <v>86</v>
      </c>
      <c r="H2151" s="109" t="s">
        <v>14</v>
      </c>
    </row>
    <row r="2152" spans="1:8">
      <c r="A2152" s="120" t="s">
        <v>4737</v>
      </c>
      <c r="B2152" s="120" t="s">
        <v>4738</v>
      </c>
      <c r="C2152" s="179" t="s">
        <v>7212</v>
      </c>
      <c r="D2152" s="156">
        <v>18</v>
      </c>
      <c r="E2152" s="148">
        <v>0.24</v>
      </c>
      <c r="F2152" s="147">
        <f>D2152*(1-E2152)</f>
        <v>13.68</v>
      </c>
      <c r="G2152" s="157" t="s">
        <v>86</v>
      </c>
      <c r="H2152" s="109" t="s">
        <v>14</v>
      </c>
    </row>
    <row r="2153" spans="1:8">
      <c r="A2153" s="120" t="s">
        <v>4739</v>
      </c>
      <c r="B2153" s="120" t="s">
        <v>4740</v>
      </c>
      <c r="C2153" s="179" t="s">
        <v>7212</v>
      </c>
      <c r="D2153" s="156">
        <v>36</v>
      </c>
      <c r="E2153" s="148">
        <v>0.24</v>
      </c>
      <c r="F2153" s="147">
        <f>D2153*(1-E2153)</f>
        <v>27.36</v>
      </c>
      <c r="G2153" s="157" t="s">
        <v>86</v>
      </c>
      <c r="H2153" s="109" t="s">
        <v>14</v>
      </c>
    </row>
    <row r="2154" spans="1:8">
      <c r="A2154" s="120" t="s">
        <v>4741</v>
      </c>
      <c r="B2154" s="120" t="s">
        <v>4742</v>
      </c>
      <c r="C2154" s="179" t="s">
        <v>7212</v>
      </c>
      <c r="D2154" s="156">
        <v>54</v>
      </c>
      <c r="E2154" s="148">
        <v>0.24</v>
      </c>
      <c r="F2154" s="147">
        <f>D2154*(1-E2154)</f>
        <v>41.04</v>
      </c>
      <c r="G2154" s="157" t="s">
        <v>86</v>
      </c>
      <c r="H2154" s="109" t="s">
        <v>14</v>
      </c>
    </row>
    <row r="2155" spans="1:8">
      <c r="A2155" s="120" t="s">
        <v>4743</v>
      </c>
      <c r="B2155" s="120" t="s">
        <v>4744</v>
      </c>
      <c r="C2155" s="179" t="s">
        <v>7212</v>
      </c>
      <c r="D2155" s="156">
        <v>72</v>
      </c>
      <c r="E2155" s="148">
        <v>0.24</v>
      </c>
      <c r="F2155" s="147">
        <f>D2155*(1-E2155)</f>
        <v>54.72</v>
      </c>
      <c r="G2155" s="157" t="s">
        <v>86</v>
      </c>
      <c r="H2155" s="109" t="s">
        <v>14</v>
      </c>
    </row>
    <row r="2156" spans="1:8">
      <c r="A2156" s="120" t="s">
        <v>4745</v>
      </c>
      <c r="B2156" s="120" t="s">
        <v>4746</v>
      </c>
      <c r="C2156" s="179" t="s">
        <v>7212</v>
      </c>
      <c r="D2156" s="156">
        <v>108</v>
      </c>
      <c r="E2156" s="148">
        <v>0.24</v>
      </c>
      <c r="F2156" s="147">
        <f>D2156*(1-E2156)</f>
        <v>82.08</v>
      </c>
      <c r="G2156" s="157" t="s">
        <v>86</v>
      </c>
      <c r="H2156" s="109" t="s">
        <v>14</v>
      </c>
    </row>
    <row r="2157" spans="1:8">
      <c r="A2157" s="120" t="s">
        <v>4747</v>
      </c>
      <c r="B2157" s="120" t="s">
        <v>4748</v>
      </c>
      <c r="C2157" s="179" t="s">
        <v>7212</v>
      </c>
      <c r="D2157" s="156">
        <v>72</v>
      </c>
      <c r="E2157" s="148">
        <v>0.24</v>
      </c>
      <c r="F2157" s="147">
        <f>D2157*(1-E2157)</f>
        <v>54.72</v>
      </c>
      <c r="G2157" s="157" t="s">
        <v>86</v>
      </c>
      <c r="H2157" s="109" t="s">
        <v>14</v>
      </c>
    </row>
    <row r="2158" spans="1:8">
      <c r="A2158" s="120" t="s">
        <v>4749</v>
      </c>
      <c r="B2158" s="120" t="s">
        <v>4750</v>
      </c>
      <c r="C2158" s="179" t="s">
        <v>7212</v>
      </c>
      <c r="D2158" s="156">
        <v>108</v>
      </c>
      <c r="E2158" s="148">
        <v>0.24</v>
      </c>
      <c r="F2158" s="147">
        <f>D2158*(1-E2158)</f>
        <v>82.08</v>
      </c>
      <c r="G2158" s="157" t="s">
        <v>86</v>
      </c>
      <c r="H2158" s="109" t="s">
        <v>14</v>
      </c>
    </row>
    <row r="2159" spans="1:8">
      <c r="A2159" s="120" t="s">
        <v>4751</v>
      </c>
      <c r="B2159" s="112" t="s">
        <v>4752</v>
      </c>
      <c r="C2159" s="179" t="s">
        <v>7212</v>
      </c>
      <c r="D2159" s="156">
        <v>135</v>
      </c>
      <c r="E2159" s="148">
        <v>0.24</v>
      </c>
      <c r="F2159" s="147">
        <f>D2159*(1-E2159)</f>
        <v>102.6</v>
      </c>
      <c r="G2159" s="157" t="s">
        <v>86</v>
      </c>
      <c r="H2159" s="109" t="s">
        <v>14</v>
      </c>
    </row>
    <row r="2160" spans="1:8">
      <c r="A2160" s="120" t="s">
        <v>4753</v>
      </c>
      <c r="B2160" s="112" t="s">
        <v>4754</v>
      </c>
      <c r="C2160" s="179" t="s">
        <v>7212</v>
      </c>
      <c r="D2160" s="156">
        <v>90</v>
      </c>
      <c r="E2160" s="148">
        <v>0.24</v>
      </c>
      <c r="F2160" s="147">
        <f>D2160*(1-E2160)</f>
        <v>68.400000000000006</v>
      </c>
      <c r="G2160" s="157" t="s">
        <v>86</v>
      </c>
      <c r="H2160" s="109" t="s">
        <v>14</v>
      </c>
    </row>
    <row r="2161" spans="1:8">
      <c r="A2161" s="120" t="s">
        <v>4755</v>
      </c>
      <c r="B2161" s="112" t="s">
        <v>4756</v>
      </c>
      <c r="C2161" s="179" t="s">
        <v>7212</v>
      </c>
      <c r="D2161" s="156">
        <v>135</v>
      </c>
      <c r="E2161" s="148">
        <v>0.24</v>
      </c>
      <c r="F2161" s="147">
        <f>D2161*(1-E2161)</f>
        <v>102.6</v>
      </c>
      <c r="G2161" s="157" t="s">
        <v>86</v>
      </c>
      <c r="H2161" s="109" t="s">
        <v>14</v>
      </c>
    </row>
    <row r="2162" spans="1:8">
      <c r="A2162" s="120" t="s">
        <v>4757</v>
      </c>
      <c r="B2162" s="112" t="s">
        <v>4758</v>
      </c>
      <c r="C2162" s="179" t="s">
        <v>7212</v>
      </c>
      <c r="D2162" s="156">
        <v>40</v>
      </c>
      <c r="E2162" s="148">
        <v>0.24</v>
      </c>
      <c r="F2162" s="147">
        <f>D2162*(1-E2162)</f>
        <v>30.4</v>
      </c>
      <c r="G2162" s="157" t="s">
        <v>86</v>
      </c>
      <c r="H2162" s="109" t="s">
        <v>14</v>
      </c>
    </row>
    <row r="2163" spans="1:8">
      <c r="A2163" s="120" t="s">
        <v>4759</v>
      </c>
      <c r="B2163" s="112" t="s">
        <v>4760</v>
      </c>
      <c r="C2163" s="179" t="s">
        <v>7212</v>
      </c>
      <c r="D2163" s="156">
        <v>42</v>
      </c>
      <c r="E2163" s="148">
        <v>0.24</v>
      </c>
      <c r="F2163" s="147">
        <f>D2163*(1-E2163)</f>
        <v>31.92</v>
      </c>
      <c r="G2163" s="157" t="s">
        <v>86</v>
      </c>
      <c r="H2163" s="109" t="s">
        <v>14</v>
      </c>
    </row>
    <row r="2164" spans="1:8">
      <c r="A2164" s="120" t="s">
        <v>4761</v>
      </c>
      <c r="B2164" s="112" t="s">
        <v>4762</v>
      </c>
      <c r="C2164" s="179" t="s">
        <v>7212</v>
      </c>
      <c r="D2164" s="156">
        <v>46</v>
      </c>
      <c r="E2164" s="148">
        <v>0.24</v>
      </c>
      <c r="F2164" s="147">
        <f>D2164*(1-E2164)</f>
        <v>34.96</v>
      </c>
      <c r="G2164" s="157" t="s">
        <v>86</v>
      </c>
      <c r="H2164" s="109" t="s">
        <v>14</v>
      </c>
    </row>
    <row r="2165" spans="1:8">
      <c r="A2165" s="120" t="s">
        <v>4763</v>
      </c>
      <c r="B2165" s="112" t="s">
        <v>4758</v>
      </c>
      <c r="C2165" s="179" t="s">
        <v>7212</v>
      </c>
      <c r="D2165" s="156">
        <v>60</v>
      </c>
      <c r="E2165" s="148">
        <v>0.24</v>
      </c>
      <c r="F2165" s="147">
        <f>D2165*(1-E2165)</f>
        <v>45.6</v>
      </c>
      <c r="G2165" s="157" t="s">
        <v>86</v>
      </c>
      <c r="H2165" s="109" t="s">
        <v>14</v>
      </c>
    </row>
    <row r="2166" spans="1:8">
      <c r="A2166" s="120" t="s">
        <v>4764</v>
      </c>
      <c r="B2166" s="112" t="s">
        <v>4760</v>
      </c>
      <c r="C2166" s="179" t="s">
        <v>7212</v>
      </c>
      <c r="D2166" s="156">
        <v>63</v>
      </c>
      <c r="E2166" s="148">
        <v>0.24</v>
      </c>
      <c r="F2166" s="147">
        <f>D2166*(1-E2166)</f>
        <v>47.88</v>
      </c>
      <c r="G2166" s="157" t="s">
        <v>86</v>
      </c>
      <c r="H2166" s="109" t="s">
        <v>14</v>
      </c>
    </row>
    <row r="2167" spans="1:8">
      <c r="A2167" s="120" t="s">
        <v>4765</v>
      </c>
      <c r="B2167" s="112" t="s">
        <v>4762</v>
      </c>
      <c r="C2167" s="179" t="s">
        <v>7212</v>
      </c>
      <c r="D2167" s="156">
        <v>69</v>
      </c>
      <c r="E2167" s="148">
        <v>0.24</v>
      </c>
      <c r="F2167" s="147">
        <f>D2167*(1-E2167)</f>
        <v>52.44</v>
      </c>
      <c r="G2167" s="157" t="s">
        <v>86</v>
      </c>
      <c r="H2167" s="109" t="s">
        <v>14</v>
      </c>
    </row>
    <row r="2168" spans="1:8">
      <c r="A2168" s="120" t="s">
        <v>4766</v>
      </c>
      <c r="B2168" s="112" t="s">
        <v>4767</v>
      </c>
      <c r="C2168" s="179" t="s">
        <v>7212</v>
      </c>
      <c r="D2168" s="156">
        <v>40</v>
      </c>
      <c r="E2168" s="148">
        <v>0.24</v>
      </c>
      <c r="F2168" s="147">
        <f>D2168*(1-E2168)</f>
        <v>30.4</v>
      </c>
      <c r="G2168" s="157" t="s">
        <v>86</v>
      </c>
      <c r="H2168" s="109" t="s">
        <v>14</v>
      </c>
    </row>
    <row r="2169" spans="1:8">
      <c r="A2169" s="120" t="s">
        <v>4768</v>
      </c>
      <c r="B2169" s="112" t="s">
        <v>4769</v>
      </c>
      <c r="C2169" s="179" t="s">
        <v>7212</v>
      </c>
      <c r="D2169" s="156">
        <v>42</v>
      </c>
      <c r="E2169" s="148">
        <v>0.24</v>
      </c>
      <c r="F2169" s="147">
        <f>D2169*(1-E2169)</f>
        <v>31.92</v>
      </c>
      <c r="G2169" s="157" t="s">
        <v>86</v>
      </c>
      <c r="H2169" s="109" t="s">
        <v>14</v>
      </c>
    </row>
    <row r="2170" spans="1:8">
      <c r="A2170" s="120" t="s">
        <v>4770</v>
      </c>
      <c r="B2170" s="112" t="s">
        <v>4771</v>
      </c>
      <c r="C2170" s="179" t="s">
        <v>7212</v>
      </c>
      <c r="D2170" s="156">
        <v>46</v>
      </c>
      <c r="E2170" s="148">
        <v>0.24</v>
      </c>
      <c r="F2170" s="147">
        <f>D2170*(1-E2170)</f>
        <v>34.96</v>
      </c>
      <c r="G2170" s="157" t="s">
        <v>86</v>
      </c>
      <c r="H2170" s="109" t="s">
        <v>14</v>
      </c>
    </row>
    <row r="2171" spans="1:8">
      <c r="A2171" s="120" t="s">
        <v>4772</v>
      </c>
      <c r="B2171" s="112" t="s">
        <v>4767</v>
      </c>
      <c r="C2171" s="179" t="s">
        <v>7212</v>
      </c>
      <c r="D2171" s="156">
        <v>60</v>
      </c>
      <c r="E2171" s="148">
        <v>0.24</v>
      </c>
      <c r="F2171" s="147">
        <f>D2171*(1-E2171)</f>
        <v>45.6</v>
      </c>
      <c r="G2171" s="157" t="s">
        <v>86</v>
      </c>
      <c r="H2171" s="109" t="s">
        <v>14</v>
      </c>
    </row>
    <row r="2172" spans="1:8">
      <c r="A2172" s="120" t="s">
        <v>4773</v>
      </c>
      <c r="B2172" s="112" t="s">
        <v>4769</v>
      </c>
      <c r="C2172" s="179" t="s">
        <v>7212</v>
      </c>
      <c r="D2172" s="156">
        <v>63</v>
      </c>
      <c r="E2172" s="148">
        <v>0.24</v>
      </c>
      <c r="F2172" s="147">
        <f>D2172*(1-E2172)</f>
        <v>47.88</v>
      </c>
      <c r="G2172" s="157" t="s">
        <v>86</v>
      </c>
      <c r="H2172" s="109" t="s">
        <v>14</v>
      </c>
    </row>
    <row r="2173" spans="1:8">
      <c r="A2173" s="120" t="s">
        <v>4774</v>
      </c>
      <c r="B2173" s="112" t="s">
        <v>4771</v>
      </c>
      <c r="C2173" s="179" t="s">
        <v>7212</v>
      </c>
      <c r="D2173" s="156">
        <v>69</v>
      </c>
      <c r="E2173" s="148">
        <v>0.24</v>
      </c>
      <c r="F2173" s="147">
        <f>D2173*(1-E2173)</f>
        <v>52.44</v>
      </c>
      <c r="G2173" s="157" t="s">
        <v>86</v>
      </c>
      <c r="H2173" s="109" t="s">
        <v>14</v>
      </c>
    </row>
    <row r="2174" spans="1:8">
      <c r="A2174" s="120" t="s">
        <v>4775</v>
      </c>
      <c r="B2174" s="112" t="s">
        <v>4776</v>
      </c>
      <c r="C2174" s="179" t="s">
        <v>7212</v>
      </c>
      <c r="D2174" s="156">
        <v>90</v>
      </c>
      <c r="E2174" s="148">
        <v>0.24</v>
      </c>
      <c r="F2174" s="147">
        <f>D2174*(1-E2174)</f>
        <v>68.400000000000006</v>
      </c>
      <c r="G2174" s="157" t="s">
        <v>86</v>
      </c>
      <c r="H2174" s="109" t="s">
        <v>14</v>
      </c>
    </row>
    <row r="2175" spans="1:8">
      <c r="A2175" s="120" t="s">
        <v>4777</v>
      </c>
      <c r="B2175" s="112" t="s">
        <v>4778</v>
      </c>
      <c r="C2175" s="179" t="s">
        <v>7212</v>
      </c>
      <c r="D2175" s="156">
        <v>135</v>
      </c>
      <c r="E2175" s="148">
        <v>0.24</v>
      </c>
      <c r="F2175" s="147">
        <f>D2175*(1-E2175)</f>
        <v>102.6</v>
      </c>
      <c r="G2175" s="157" t="s">
        <v>86</v>
      </c>
      <c r="H2175" s="109" t="s">
        <v>14</v>
      </c>
    </row>
    <row r="2176" spans="1:8">
      <c r="A2176" s="120" t="s">
        <v>4779</v>
      </c>
      <c r="B2176" s="112" t="s">
        <v>4780</v>
      </c>
      <c r="C2176" s="179" t="s">
        <v>7212</v>
      </c>
      <c r="D2176" s="156">
        <v>90</v>
      </c>
      <c r="E2176" s="148">
        <v>0.24</v>
      </c>
      <c r="F2176" s="147">
        <f>D2176*(1-E2176)</f>
        <v>68.400000000000006</v>
      </c>
      <c r="G2176" s="157" t="s">
        <v>86</v>
      </c>
      <c r="H2176" s="109" t="s">
        <v>14</v>
      </c>
    </row>
    <row r="2177" spans="1:8">
      <c r="A2177" s="120" t="s">
        <v>4781</v>
      </c>
      <c r="B2177" s="112" t="s">
        <v>4782</v>
      </c>
      <c r="C2177" s="179" t="s">
        <v>7212</v>
      </c>
      <c r="D2177" s="156">
        <v>135</v>
      </c>
      <c r="E2177" s="148">
        <v>0.24</v>
      </c>
      <c r="F2177" s="147">
        <f>D2177*(1-E2177)</f>
        <v>102.6</v>
      </c>
      <c r="G2177" s="157" t="s">
        <v>86</v>
      </c>
      <c r="H2177" s="109" t="s">
        <v>14</v>
      </c>
    </row>
    <row r="2178" spans="1:8">
      <c r="A2178" s="120" t="s">
        <v>4783</v>
      </c>
      <c r="B2178" s="112" t="s">
        <v>4784</v>
      </c>
      <c r="C2178" s="179" t="s">
        <v>7212</v>
      </c>
      <c r="D2178" s="156">
        <v>60</v>
      </c>
      <c r="E2178" s="148">
        <v>0.24</v>
      </c>
      <c r="F2178" s="147">
        <f>D2178*(1-E2178)</f>
        <v>45.6</v>
      </c>
      <c r="G2178" s="157" t="s">
        <v>86</v>
      </c>
      <c r="H2178" s="109" t="s">
        <v>14</v>
      </c>
    </row>
    <row r="2179" spans="1:8">
      <c r="A2179" s="120" t="s">
        <v>4785</v>
      </c>
      <c r="B2179" s="112" t="s">
        <v>4786</v>
      </c>
      <c r="C2179" s="179" t="s">
        <v>7212</v>
      </c>
      <c r="D2179" s="156">
        <v>90</v>
      </c>
      <c r="E2179" s="148">
        <v>0.24</v>
      </c>
      <c r="F2179" s="147">
        <f>D2179*(1-E2179)</f>
        <v>68.400000000000006</v>
      </c>
      <c r="G2179" s="157" t="s">
        <v>86</v>
      </c>
      <c r="H2179" s="109" t="s">
        <v>14</v>
      </c>
    </row>
    <row r="2180" spans="1:8">
      <c r="A2180" s="120" t="s">
        <v>4787</v>
      </c>
      <c r="B2180" s="112" t="s">
        <v>4788</v>
      </c>
      <c r="C2180" s="179" t="s">
        <v>7212</v>
      </c>
      <c r="D2180" s="156">
        <v>60</v>
      </c>
      <c r="E2180" s="148">
        <v>0.24</v>
      </c>
      <c r="F2180" s="147">
        <f>D2180*(1-E2180)</f>
        <v>45.6</v>
      </c>
      <c r="G2180" s="157" t="s">
        <v>86</v>
      </c>
      <c r="H2180" s="109" t="s">
        <v>14</v>
      </c>
    </row>
    <row r="2181" spans="1:8">
      <c r="A2181" s="120" t="s">
        <v>4789</v>
      </c>
      <c r="B2181" s="112" t="s">
        <v>4790</v>
      </c>
      <c r="C2181" s="179" t="s">
        <v>7212</v>
      </c>
      <c r="D2181" s="156">
        <v>90</v>
      </c>
      <c r="E2181" s="148">
        <v>0.24</v>
      </c>
      <c r="F2181" s="147">
        <f>D2181*(1-E2181)</f>
        <v>68.400000000000006</v>
      </c>
      <c r="G2181" s="157" t="s">
        <v>86</v>
      </c>
      <c r="H2181" s="109" t="s">
        <v>14</v>
      </c>
    </row>
    <row r="2182" spans="1:8">
      <c r="A2182" s="121" t="s">
        <v>4791</v>
      </c>
      <c r="B2182" s="122" t="s">
        <v>4792</v>
      </c>
      <c r="C2182" s="179" t="s">
        <v>7212</v>
      </c>
      <c r="D2182" s="156">
        <v>13300</v>
      </c>
      <c r="E2182" s="148">
        <v>0.24</v>
      </c>
      <c r="F2182" s="147">
        <f>D2182*(1-E2182)</f>
        <v>10108</v>
      </c>
      <c r="G2182" s="157" t="s">
        <v>86</v>
      </c>
      <c r="H2182" s="109" t="s">
        <v>14</v>
      </c>
    </row>
    <row r="2183" spans="1:8">
      <c r="A2183" s="121" t="s">
        <v>4793</v>
      </c>
      <c r="B2183" s="122" t="s">
        <v>4794</v>
      </c>
      <c r="C2183" s="179" t="s">
        <v>7212</v>
      </c>
      <c r="D2183" s="156">
        <v>26600</v>
      </c>
      <c r="E2183" s="148">
        <v>0.24</v>
      </c>
      <c r="F2183" s="147">
        <f>D2183*(1-E2183)</f>
        <v>20216</v>
      </c>
      <c r="G2183" s="157" t="s">
        <v>86</v>
      </c>
      <c r="H2183" s="109" t="s">
        <v>14</v>
      </c>
    </row>
    <row r="2184" spans="1:8">
      <c r="A2184" s="121" t="s">
        <v>4795</v>
      </c>
      <c r="B2184" s="122" t="s">
        <v>4796</v>
      </c>
      <c r="C2184" s="179" t="s">
        <v>7212</v>
      </c>
      <c r="D2184" s="156">
        <v>39900</v>
      </c>
      <c r="E2184" s="148">
        <v>0.24</v>
      </c>
      <c r="F2184" s="147">
        <f>D2184*(1-E2184)</f>
        <v>30324</v>
      </c>
      <c r="G2184" s="157" t="s">
        <v>86</v>
      </c>
      <c r="H2184" s="109" t="s">
        <v>14</v>
      </c>
    </row>
    <row r="2185" spans="1:8">
      <c r="A2185" s="121" t="s">
        <v>4797</v>
      </c>
      <c r="B2185" s="122" t="s">
        <v>4798</v>
      </c>
      <c r="C2185" s="179" t="s">
        <v>7212</v>
      </c>
      <c r="D2185" s="156">
        <v>13300</v>
      </c>
      <c r="E2185" s="148">
        <v>0.24</v>
      </c>
      <c r="F2185" s="147">
        <f>D2185*(1-E2185)</f>
        <v>10108</v>
      </c>
      <c r="G2185" s="157" t="s">
        <v>86</v>
      </c>
      <c r="H2185" s="109" t="s">
        <v>14</v>
      </c>
    </row>
    <row r="2186" spans="1:8">
      <c r="A2186" s="121" t="s">
        <v>4799</v>
      </c>
      <c r="B2186" s="122" t="s">
        <v>4800</v>
      </c>
      <c r="C2186" s="179" t="s">
        <v>7212</v>
      </c>
      <c r="D2186" s="156">
        <v>26600</v>
      </c>
      <c r="E2186" s="148">
        <v>0.24</v>
      </c>
      <c r="F2186" s="147">
        <f>D2186*(1-E2186)</f>
        <v>20216</v>
      </c>
      <c r="G2186" s="157" t="s">
        <v>86</v>
      </c>
      <c r="H2186" s="109" t="s">
        <v>14</v>
      </c>
    </row>
    <row r="2187" spans="1:8">
      <c r="A2187" s="121" t="s">
        <v>4801</v>
      </c>
      <c r="B2187" s="122" t="s">
        <v>4802</v>
      </c>
      <c r="C2187" s="179" t="s">
        <v>7212</v>
      </c>
      <c r="D2187" s="156">
        <v>39900</v>
      </c>
      <c r="E2187" s="148">
        <v>0.24</v>
      </c>
      <c r="F2187" s="147">
        <f>D2187*(1-E2187)</f>
        <v>30324</v>
      </c>
      <c r="G2187" s="157" t="s">
        <v>86</v>
      </c>
      <c r="H2187" s="109" t="s">
        <v>14</v>
      </c>
    </row>
    <row r="2188" spans="1:8" ht="30">
      <c r="A2188" s="123" t="s">
        <v>4803</v>
      </c>
      <c r="B2188" s="124" t="s">
        <v>4804</v>
      </c>
      <c r="C2188" s="179" t="s">
        <v>7212</v>
      </c>
      <c r="D2188" s="156">
        <v>13300</v>
      </c>
      <c r="E2188" s="148">
        <v>0.24</v>
      </c>
      <c r="F2188" s="147">
        <f>D2188*(1-E2188)</f>
        <v>10108</v>
      </c>
      <c r="G2188" s="157" t="s">
        <v>86</v>
      </c>
      <c r="H2188" s="109" t="s">
        <v>14</v>
      </c>
    </row>
    <row r="2189" spans="1:8" ht="30">
      <c r="A2189" s="123" t="s">
        <v>4805</v>
      </c>
      <c r="B2189" s="124" t="s">
        <v>4806</v>
      </c>
      <c r="C2189" s="179" t="s">
        <v>7212</v>
      </c>
      <c r="D2189" s="156">
        <v>26600</v>
      </c>
      <c r="E2189" s="148">
        <v>0.24</v>
      </c>
      <c r="F2189" s="147">
        <f>D2189*(1-E2189)</f>
        <v>20216</v>
      </c>
      <c r="G2189" s="157" t="s">
        <v>86</v>
      </c>
      <c r="H2189" s="109" t="s">
        <v>14</v>
      </c>
    </row>
    <row r="2190" spans="1:8" ht="30">
      <c r="A2190" s="123" t="s">
        <v>4807</v>
      </c>
      <c r="B2190" s="124" t="s">
        <v>4808</v>
      </c>
      <c r="C2190" s="179" t="s">
        <v>7212</v>
      </c>
      <c r="D2190" s="156">
        <v>39900</v>
      </c>
      <c r="E2190" s="148">
        <v>0.24</v>
      </c>
      <c r="F2190" s="147">
        <f>D2190*(1-E2190)</f>
        <v>30324</v>
      </c>
      <c r="G2190" s="157" t="s">
        <v>86</v>
      </c>
      <c r="H2190" s="109" t="s">
        <v>14</v>
      </c>
    </row>
    <row r="2191" spans="1:8">
      <c r="A2191" s="117" t="s">
        <v>4809</v>
      </c>
      <c r="B2191" s="118" t="s">
        <v>4810</v>
      </c>
      <c r="C2191" s="179" t="s">
        <v>7212</v>
      </c>
      <c r="D2191" s="156">
        <v>144</v>
      </c>
      <c r="E2191" s="148">
        <v>0.24</v>
      </c>
      <c r="F2191" s="147">
        <f>D2191*(1-E2191)</f>
        <v>109.44</v>
      </c>
      <c r="G2191" s="157" t="s">
        <v>86</v>
      </c>
      <c r="H2191" s="109" t="s">
        <v>14</v>
      </c>
    </row>
    <row r="2192" spans="1:8">
      <c r="A2192" s="117" t="s">
        <v>4811</v>
      </c>
      <c r="B2192" s="118" t="s">
        <v>4812</v>
      </c>
      <c r="C2192" s="179" t="s">
        <v>7212</v>
      </c>
      <c r="D2192" s="156">
        <v>360</v>
      </c>
      <c r="E2192" s="148">
        <v>0.24</v>
      </c>
      <c r="F2192" s="147">
        <f>D2192*(1-E2192)</f>
        <v>273.60000000000002</v>
      </c>
      <c r="G2192" s="157" t="s">
        <v>86</v>
      </c>
      <c r="H2192" s="109" t="s">
        <v>14</v>
      </c>
    </row>
    <row r="2193" spans="1:8">
      <c r="A2193" s="117" t="s">
        <v>4813</v>
      </c>
      <c r="B2193" s="118" t="s">
        <v>4814</v>
      </c>
      <c r="C2193" s="179" t="s">
        <v>7212</v>
      </c>
      <c r="D2193" s="156">
        <v>504</v>
      </c>
      <c r="E2193" s="148">
        <v>0.24</v>
      </c>
      <c r="F2193" s="147">
        <f>D2193*(1-E2193)</f>
        <v>383.04</v>
      </c>
      <c r="G2193" s="157" t="s">
        <v>86</v>
      </c>
      <c r="H2193" s="109" t="s">
        <v>14</v>
      </c>
    </row>
    <row r="2194" spans="1:8">
      <c r="A2194" s="117" t="s">
        <v>4815</v>
      </c>
      <c r="B2194" s="118" t="s">
        <v>4816</v>
      </c>
      <c r="C2194" s="179" t="s">
        <v>7212</v>
      </c>
      <c r="D2194" s="156">
        <v>1008</v>
      </c>
      <c r="E2194" s="148">
        <v>0.24</v>
      </c>
      <c r="F2194" s="147">
        <f>D2194*(1-E2194)</f>
        <v>766.08</v>
      </c>
      <c r="G2194" s="157" t="s">
        <v>86</v>
      </c>
      <c r="H2194" s="109" t="s">
        <v>14</v>
      </c>
    </row>
    <row r="2195" spans="1:8">
      <c r="A2195" s="117" t="s">
        <v>4817</v>
      </c>
      <c r="B2195" s="118" t="s">
        <v>4818</v>
      </c>
      <c r="C2195" s="179" t="s">
        <v>7212</v>
      </c>
      <c r="D2195" s="156">
        <v>1872</v>
      </c>
      <c r="E2195" s="148">
        <v>0.24</v>
      </c>
      <c r="F2195" s="147">
        <f>D2195*(1-E2195)</f>
        <v>1422.72</v>
      </c>
      <c r="G2195" s="157" t="s">
        <v>86</v>
      </c>
      <c r="H2195" s="109" t="s">
        <v>14</v>
      </c>
    </row>
    <row r="2196" spans="1:8">
      <c r="A2196" s="117" t="s">
        <v>4819</v>
      </c>
      <c r="B2196" s="118" t="s">
        <v>4820</v>
      </c>
      <c r="C2196" s="179" t="s">
        <v>7212</v>
      </c>
      <c r="D2196" s="156">
        <v>4320</v>
      </c>
      <c r="E2196" s="148">
        <v>0.24</v>
      </c>
      <c r="F2196" s="147">
        <f>D2196*(1-E2196)</f>
        <v>3283.2</v>
      </c>
      <c r="G2196" s="157" t="s">
        <v>86</v>
      </c>
      <c r="H2196" s="109" t="s">
        <v>14</v>
      </c>
    </row>
    <row r="2197" spans="1:8">
      <c r="A2197" s="117" t="s">
        <v>4821</v>
      </c>
      <c r="B2197" s="118" t="s">
        <v>4822</v>
      </c>
      <c r="C2197" s="179" t="s">
        <v>7212</v>
      </c>
      <c r="D2197" s="156">
        <v>7200</v>
      </c>
      <c r="E2197" s="148">
        <v>0.24</v>
      </c>
      <c r="F2197" s="147">
        <f>D2197*(1-E2197)</f>
        <v>5472</v>
      </c>
      <c r="G2197" s="157" t="s">
        <v>86</v>
      </c>
      <c r="H2197" s="109" t="s">
        <v>14</v>
      </c>
    </row>
    <row r="2198" spans="1:8">
      <c r="A2198" s="117" t="s">
        <v>4823</v>
      </c>
      <c r="B2198" s="118" t="s">
        <v>4824</v>
      </c>
      <c r="C2198" s="179" t="s">
        <v>7212</v>
      </c>
      <c r="D2198" s="156">
        <v>12240</v>
      </c>
      <c r="E2198" s="148">
        <v>0.24</v>
      </c>
      <c r="F2198" s="147">
        <f>D2198*(1-E2198)</f>
        <v>9302.4</v>
      </c>
      <c r="G2198" s="157" t="s">
        <v>86</v>
      </c>
      <c r="H2198" s="109" t="s">
        <v>14</v>
      </c>
    </row>
    <row r="2199" spans="1:8">
      <c r="A2199" s="117" t="s">
        <v>4825</v>
      </c>
      <c r="B2199" s="118" t="s">
        <v>4826</v>
      </c>
      <c r="C2199" s="179" t="s">
        <v>7212</v>
      </c>
      <c r="D2199" s="156">
        <v>260</v>
      </c>
      <c r="E2199" s="148">
        <v>0.24</v>
      </c>
      <c r="F2199" s="147">
        <f>D2199*(1-E2199)</f>
        <v>197.6</v>
      </c>
      <c r="G2199" s="157" t="s">
        <v>86</v>
      </c>
      <c r="H2199" s="109" t="s">
        <v>14</v>
      </c>
    </row>
    <row r="2200" spans="1:8">
      <c r="A2200" s="117" t="s">
        <v>4827</v>
      </c>
      <c r="B2200" s="118" t="s">
        <v>4828</v>
      </c>
      <c r="C2200" s="179" t="s">
        <v>7212</v>
      </c>
      <c r="D2200" s="156">
        <v>360</v>
      </c>
      <c r="E2200" s="148">
        <v>0.24</v>
      </c>
      <c r="F2200" s="147">
        <f>D2200*(1-E2200)</f>
        <v>273.60000000000002</v>
      </c>
      <c r="G2200" s="157" t="s">
        <v>86</v>
      </c>
      <c r="H2200" s="109" t="s">
        <v>14</v>
      </c>
    </row>
    <row r="2201" spans="1:8">
      <c r="A2201" s="117" t="s">
        <v>4829</v>
      </c>
      <c r="B2201" s="118" t="s">
        <v>4830</v>
      </c>
      <c r="C2201" s="179" t="s">
        <v>7212</v>
      </c>
      <c r="D2201" s="156">
        <v>576</v>
      </c>
      <c r="E2201" s="148">
        <v>0.24</v>
      </c>
      <c r="F2201" s="147">
        <f>D2201*(1-E2201)</f>
        <v>437.76</v>
      </c>
      <c r="G2201" s="157" t="s">
        <v>86</v>
      </c>
      <c r="H2201" s="109" t="s">
        <v>14</v>
      </c>
    </row>
    <row r="2202" spans="1:8">
      <c r="A2202" s="117" t="s">
        <v>4831</v>
      </c>
      <c r="B2202" s="118" t="s">
        <v>4832</v>
      </c>
      <c r="C2202" s="179" t="s">
        <v>7212</v>
      </c>
      <c r="D2202" s="156">
        <v>1008</v>
      </c>
      <c r="E2202" s="148">
        <v>0.24</v>
      </c>
      <c r="F2202" s="147">
        <f>D2202*(1-E2202)</f>
        <v>766.08</v>
      </c>
      <c r="G2202" s="157" t="s">
        <v>86</v>
      </c>
      <c r="H2202" s="109" t="s">
        <v>14</v>
      </c>
    </row>
    <row r="2203" spans="1:8">
      <c r="A2203" s="117" t="s">
        <v>4833</v>
      </c>
      <c r="B2203" s="118" t="s">
        <v>4834</v>
      </c>
      <c r="C2203" s="179" t="s">
        <v>7212</v>
      </c>
      <c r="D2203" s="156">
        <v>2880</v>
      </c>
      <c r="E2203" s="148">
        <v>0.24</v>
      </c>
      <c r="F2203" s="147">
        <f>D2203*(1-E2203)</f>
        <v>2188.8000000000002</v>
      </c>
      <c r="G2203" s="157" t="s">
        <v>86</v>
      </c>
      <c r="H2203" s="109" t="s">
        <v>14</v>
      </c>
    </row>
    <row r="2204" spans="1:8">
      <c r="A2204" s="117" t="s">
        <v>4835</v>
      </c>
      <c r="B2204" s="118" t="s">
        <v>4836</v>
      </c>
      <c r="C2204" s="179" t="s">
        <v>7212</v>
      </c>
      <c r="D2204" s="156">
        <v>3456</v>
      </c>
      <c r="E2204" s="148">
        <v>0.24</v>
      </c>
      <c r="F2204" s="147">
        <f>D2204*(1-E2204)</f>
        <v>2626.56</v>
      </c>
      <c r="G2204" s="157" t="s">
        <v>86</v>
      </c>
      <c r="H2204" s="109" t="s">
        <v>14</v>
      </c>
    </row>
    <row r="2205" spans="1:8">
      <c r="A2205" s="117" t="s">
        <v>4837</v>
      </c>
      <c r="B2205" s="118" t="s">
        <v>4838</v>
      </c>
      <c r="C2205" s="179" t="s">
        <v>7212</v>
      </c>
      <c r="D2205" s="156">
        <v>5760</v>
      </c>
      <c r="E2205" s="148">
        <v>0.24</v>
      </c>
      <c r="F2205" s="147">
        <f>D2205*(1-E2205)</f>
        <v>4377.6000000000004</v>
      </c>
      <c r="G2205" s="157" t="s">
        <v>86</v>
      </c>
      <c r="H2205" s="109" t="s">
        <v>14</v>
      </c>
    </row>
    <row r="2206" spans="1:8">
      <c r="A2206" s="117" t="s">
        <v>4839</v>
      </c>
      <c r="B2206" s="118" t="s">
        <v>4840</v>
      </c>
      <c r="C2206" s="179" t="s">
        <v>7212</v>
      </c>
      <c r="D2206" s="156">
        <v>324</v>
      </c>
      <c r="E2206" s="148">
        <v>0.24</v>
      </c>
      <c r="F2206" s="147">
        <f>D2206*(1-E2206)</f>
        <v>246.24</v>
      </c>
      <c r="G2206" s="157" t="s">
        <v>86</v>
      </c>
      <c r="H2206" s="109" t="s">
        <v>14</v>
      </c>
    </row>
    <row r="2207" spans="1:8">
      <c r="A2207" s="117" t="s">
        <v>4841</v>
      </c>
      <c r="B2207" s="118" t="s">
        <v>4842</v>
      </c>
      <c r="C2207" s="179" t="s">
        <v>7212</v>
      </c>
      <c r="D2207" s="156">
        <v>810</v>
      </c>
      <c r="E2207" s="148">
        <v>0.24</v>
      </c>
      <c r="F2207" s="147">
        <f>D2207*(1-E2207)</f>
        <v>615.6</v>
      </c>
      <c r="G2207" s="157" t="s">
        <v>86</v>
      </c>
      <c r="H2207" s="109" t="s">
        <v>14</v>
      </c>
    </row>
    <row r="2208" spans="1:8">
      <c r="A2208" s="117" t="s">
        <v>4843</v>
      </c>
      <c r="B2208" s="118" t="s">
        <v>4844</v>
      </c>
      <c r="C2208" s="179" t="s">
        <v>7212</v>
      </c>
      <c r="D2208" s="156">
        <v>1134</v>
      </c>
      <c r="E2208" s="148">
        <v>0.24</v>
      </c>
      <c r="F2208" s="147">
        <f>D2208*(1-E2208)</f>
        <v>861.84</v>
      </c>
      <c r="G2208" s="157" t="s">
        <v>86</v>
      </c>
      <c r="H2208" s="109" t="s">
        <v>14</v>
      </c>
    </row>
    <row r="2209" spans="1:8">
      <c r="A2209" s="117" t="s">
        <v>4845</v>
      </c>
      <c r="B2209" s="118" t="s">
        <v>4846</v>
      </c>
      <c r="C2209" s="179" t="s">
        <v>7212</v>
      </c>
      <c r="D2209" s="156">
        <v>2268</v>
      </c>
      <c r="E2209" s="148">
        <v>0.24</v>
      </c>
      <c r="F2209" s="147">
        <f>D2209*(1-E2209)</f>
        <v>1723.68</v>
      </c>
      <c r="G2209" s="157" t="s">
        <v>86</v>
      </c>
      <c r="H2209" s="109" t="s">
        <v>14</v>
      </c>
    </row>
    <row r="2210" spans="1:8">
      <c r="A2210" s="117" t="s">
        <v>4847</v>
      </c>
      <c r="B2210" s="118" t="s">
        <v>4848</v>
      </c>
      <c r="C2210" s="179" t="s">
        <v>7212</v>
      </c>
      <c r="D2210" s="156">
        <v>4212</v>
      </c>
      <c r="E2210" s="148">
        <v>0.24</v>
      </c>
      <c r="F2210" s="147">
        <f>D2210*(1-E2210)</f>
        <v>3201.12</v>
      </c>
      <c r="G2210" s="157" t="s">
        <v>86</v>
      </c>
      <c r="H2210" s="109" t="s">
        <v>14</v>
      </c>
    </row>
    <row r="2211" spans="1:8">
      <c r="A2211" s="117" t="s">
        <v>4849</v>
      </c>
      <c r="B2211" s="118" t="s">
        <v>4850</v>
      </c>
      <c r="C2211" s="179" t="s">
        <v>7212</v>
      </c>
      <c r="D2211" s="156">
        <v>9720</v>
      </c>
      <c r="E2211" s="148">
        <v>0.24</v>
      </c>
      <c r="F2211" s="147">
        <f>D2211*(1-E2211)</f>
        <v>7387.2</v>
      </c>
      <c r="G2211" s="157" t="s">
        <v>86</v>
      </c>
      <c r="H2211" s="109" t="s">
        <v>14</v>
      </c>
    </row>
    <row r="2212" spans="1:8">
      <c r="A2212" s="117" t="s">
        <v>4851</v>
      </c>
      <c r="B2212" s="118" t="s">
        <v>4852</v>
      </c>
      <c r="C2212" s="179" t="s">
        <v>7212</v>
      </c>
      <c r="D2212" s="156">
        <v>16200</v>
      </c>
      <c r="E2212" s="148">
        <v>0.24</v>
      </c>
      <c r="F2212" s="147">
        <f>D2212*(1-E2212)</f>
        <v>12312</v>
      </c>
      <c r="G2212" s="157" t="s">
        <v>86</v>
      </c>
      <c r="H2212" s="109" t="s">
        <v>14</v>
      </c>
    </row>
    <row r="2213" spans="1:8">
      <c r="A2213" s="117" t="s">
        <v>4853</v>
      </c>
      <c r="B2213" s="118" t="s">
        <v>4854</v>
      </c>
      <c r="C2213" s="179" t="s">
        <v>7212</v>
      </c>
      <c r="D2213" s="156">
        <v>27540</v>
      </c>
      <c r="E2213" s="148">
        <v>0.24</v>
      </c>
      <c r="F2213" s="147">
        <f>D2213*(1-E2213)</f>
        <v>20930.400000000001</v>
      </c>
      <c r="G2213" s="157" t="s">
        <v>86</v>
      </c>
      <c r="H2213" s="109" t="s">
        <v>14</v>
      </c>
    </row>
    <row r="2214" spans="1:8">
      <c r="A2214" s="117" t="s">
        <v>4855</v>
      </c>
      <c r="B2214" s="118" t="s">
        <v>4856</v>
      </c>
      <c r="C2214" s="179" t="s">
        <v>7212</v>
      </c>
      <c r="D2214" s="156">
        <v>584</v>
      </c>
      <c r="E2214" s="148">
        <v>0.24</v>
      </c>
      <c r="F2214" s="147">
        <f>D2214*(1-E2214)</f>
        <v>443.84000000000003</v>
      </c>
      <c r="G2214" s="157" t="s">
        <v>86</v>
      </c>
      <c r="H2214" s="109" t="s">
        <v>14</v>
      </c>
    </row>
    <row r="2215" spans="1:8">
      <c r="A2215" s="117" t="s">
        <v>4857</v>
      </c>
      <c r="B2215" s="118" t="s">
        <v>4858</v>
      </c>
      <c r="C2215" s="179" t="s">
        <v>7212</v>
      </c>
      <c r="D2215" s="156">
        <v>810</v>
      </c>
      <c r="E2215" s="148">
        <v>0.24</v>
      </c>
      <c r="F2215" s="147">
        <f>D2215*(1-E2215)</f>
        <v>615.6</v>
      </c>
      <c r="G2215" s="157" t="s">
        <v>86</v>
      </c>
      <c r="H2215" s="109" t="s">
        <v>14</v>
      </c>
    </row>
    <row r="2216" spans="1:8">
      <c r="A2216" s="117" t="s">
        <v>4859</v>
      </c>
      <c r="B2216" s="118" t="s">
        <v>4860</v>
      </c>
      <c r="C2216" s="179" t="s">
        <v>7212</v>
      </c>
      <c r="D2216" s="156">
        <v>1296</v>
      </c>
      <c r="E2216" s="148">
        <v>0.24</v>
      </c>
      <c r="F2216" s="147">
        <f>D2216*(1-E2216)</f>
        <v>984.96</v>
      </c>
      <c r="G2216" s="157" t="s">
        <v>86</v>
      </c>
      <c r="H2216" s="109" t="s">
        <v>14</v>
      </c>
    </row>
    <row r="2217" spans="1:8">
      <c r="A2217" s="117" t="s">
        <v>4861</v>
      </c>
      <c r="B2217" s="118" t="s">
        <v>4862</v>
      </c>
      <c r="C2217" s="179" t="s">
        <v>7212</v>
      </c>
      <c r="D2217" s="156">
        <v>2268</v>
      </c>
      <c r="E2217" s="148">
        <v>0.24</v>
      </c>
      <c r="F2217" s="147">
        <f>D2217*(1-E2217)</f>
        <v>1723.68</v>
      </c>
      <c r="G2217" s="157" t="s">
        <v>86</v>
      </c>
      <c r="H2217" s="109" t="s">
        <v>14</v>
      </c>
    </row>
    <row r="2218" spans="1:8">
      <c r="A2218" s="117" t="s">
        <v>4863</v>
      </c>
      <c r="B2218" s="118" t="s">
        <v>4864</v>
      </c>
      <c r="C2218" s="179" t="s">
        <v>7212</v>
      </c>
      <c r="D2218" s="156">
        <v>6480</v>
      </c>
      <c r="E2218" s="148">
        <v>0.24</v>
      </c>
      <c r="F2218" s="147">
        <f>D2218*(1-E2218)</f>
        <v>4924.8</v>
      </c>
      <c r="G2218" s="157" t="s">
        <v>86</v>
      </c>
      <c r="H2218" s="109" t="s">
        <v>14</v>
      </c>
    </row>
    <row r="2219" spans="1:8">
      <c r="A2219" s="117" t="s">
        <v>4865</v>
      </c>
      <c r="B2219" s="118" t="s">
        <v>4866</v>
      </c>
      <c r="C2219" s="179" t="s">
        <v>7212</v>
      </c>
      <c r="D2219" s="156">
        <v>7776</v>
      </c>
      <c r="E2219" s="148">
        <v>0.24</v>
      </c>
      <c r="F2219" s="147">
        <f>D2219*(1-E2219)</f>
        <v>5909.76</v>
      </c>
      <c r="G2219" s="157" t="s">
        <v>86</v>
      </c>
      <c r="H2219" s="109" t="s">
        <v>14</v>
      </c>
    </row>
    <row r="2220" spans="1:8">
      <c r="A2220" s="117" t="s">
        <v>4867</v>
      </c>
      <c r="B2220" s="118" t="s">
        <v>4868</v>
      </c>
      <c r="C2220" s="179" t="s">
        <v>7212</v>
      </c>
      <c r="D2220" s="156">
        <v>12960</v>
      </c>
      <c r="E2220" s="148">
        <v>0.24</v>
      </c>
      <c r="F2220" s="147">
        <f>D2220*(1-E2220)</f>
        <v>9849.6</v>
      </c>
      <c r="G2220" s="157" t="s">
        <v>86</v>
      </c>
      <c r="H2220" s="109" t="s">
        <v>14</v>
      </c>
    </row>
    <row r="2221" spans="1:8">
      <c r="A2221" s="117" t="s">
        <v>4869</v>
      </c>
      <c r="B2221" s="118" t="s">
        <v>4870</v>
      </c>
      <c r="C2221" s="179" t="s">
        <v>7212</v>
      </c>
      <c r="D2221" s="156">
        <v>432</v>
      </c>
      <c r="E2221" s="148">
        <v>0.24</v>
      </c>
      <c r="F2221" s="147">
        <f>D2221*(1-E2221)</f>
        <v>328.32</v>
      </c>
      <c r="G2221" s="157" t="s">
        <v>86</v>
      </c>
      <c r="H2221" s="109" t="s">
        <v>14</v>
      </c>
    </row>
    <row r="2222" spans="1:8">
      <c r="A2222" s="117" t="s">
        <v>4871</v>
      </c>
      <c r="B2222" s="118" t="s">
        <v>4872</v>
      </c>
      <c r="C2222" s="179" t="s">
        <v>7212</v>
      </c>
      <c r="D2222" s="156">
        <v>1080</v>
      </c>
      <c r="E2222" s="148">
        <v>0.24</v>
      </c>
      <c r="F2222" s="147">
        <f>D2222*(1-E2222)</f>
        <v>820.8</v>
      </c>
      <c r="G2222" s="157" t="s">
        <v>86</v>
      </c>
      <c r="H2222" s="109" t="s">
        <v>14</v>
      </c>
    </row>
    <row r="2223" spans="1:8">
      <c r="A2223" s="117" t="s">
        <v>4873</v>
      </c>
      <c r="B2223" s="118" t="s">
        <v>4874</v>
      </c>
      <c r="C2223" s="179" t="s">
        <v>7212</v>
      </c>
      <c r="D2223" s="156">
        <v>1512</v>
      </c>
      <c r="E2223" s="148">
        <v>0.24</v>
      </c>
      <c r="F2223" s="147">
        <f>D2223*(1-E2223)</f>
        <v>1149.1200000000001</v>
      </c>
      <c r="G2223" s="157" t="s">
        <v>86</v>
      </c>
      <c r="H2223" s="109" t="s">
        <v>14</v>
      </c>
    </row>
    <row r="2224" spans="1:8">
      <c r="A2224" s="117" t="s">
        <v>4875</v>
      </c>
      <c r="B2224" s="118" t="s">
        <v>4876</v>
      </c>
      <c r="C2224" s="179" t="s">
        <v>7212</v>
      </c>
      <c r="D2224" s="156">
        <v>3024</v>
      </c>
      <c r="E2224" s="148">
        <v>0.24</v>
      </c>
      <c r="F2224" s="147">
        <f>D2224*(1-E2224)</f>
        <v>2298.2400000000002</v>
      </c>
      <c r="G2224" s="157" t="s">
        <v>86</v>
      </c>
      <c r="H2224" s="109" t="s">
        <v>14</v>
      </c>
    </row>
    <row r="2225" spans="1:8">
      <c r="A2225" s="117" t="s">
        <v>4877</v>
      </c>
      <c r="B2225" s="118" t="s">
        <v>4878</v>
      </c>
      <c r="C2225" s="179" t="s">
        <v>7212</v>
      </c>
      <c r="D2225" s="156">
        <v>5616</v>
      </c>
      <c r="E2225" s="148">
        <v>0.24</v>
      </c>
      <c r="F2225" s="147">
        <f>D2225*(1-E2225)</f>
        <v>4268.16</v>
      </c>
      <c r="G2225" s="157" t="s">
        <v>86</v>
      </c>
      <c r="H2225" s="109" t="s">
        <v>14</v>
      </c>
    </row>
    <row r="2226" spans="1:8">
      <c r="A2226" s="117" t="s">
        <v>4879</v>
      </c>
      <c r="B2226" s="118" t="s">
        <v>4880</v>
      </c>
      <c r="C2226" s="179" t="s">
        <v>7212</v>
      </c>
      <c r="D2226" s="156">
        <v>12960</v>
      </c>
      <c r="E2226" s="148">
        <v>0.24</v>
      </c>
      <c r="F2226" s="147">
        <f>D2226*(1-E2226)</f>
        <v>9849.6</v>
      </c>
      <c r="G2226" s="157" t="s">
        <v>86</v>
      </c>
      <c r="H2226" s="109" t="s">
        <v>14</v>
      </c>
    </row>
    <row r="2227" spans="1:8">
      <c r="A2227" s="117" t="s">
        <v>4881</v>
      </c>
      <c r="B2227" s="118" t="s">
        <v>4882</v>
      </c>
      <c r="C2227" s="179" t="s">
        <v>7212</v>
      </c>
      <c r="D2227" s="156">
        <v>21600</v>
      </c>
      <c r="E2227" s="148">
        <v>0.24</v>
      </c>
      <c r="F2227" s="147">
        <f>D2227*(1-E2227)</f>
        <v>16416</v>
      </c>
      <c r="G2227" s="157" t="s">
        <v>86</v>
      </c>
      <c r="H2227" s="109" t="s">
        <v>14</v>
      </c>
    </row>
    <row r="2228" spans="1:8">
      <c r="A2228" s="117" t="s">
        <v>4883</v>
      </c>
      <c r="B2228" s="118" t="s">
        <v>4884</v>
      </c>
      <c r="C2228" s="179" t="s">
        <v>7212</v>
      </c>
      <c r="D2228" s="156">
        <v>36720</v>
      </c>
      <c r="E2228" s="148">
        <v>0.24</v>
      </c>
      <c r="F2228" s="147">
        <f>D2228*(1-E2228)</f>
        <v>27907.200000000001</v>
      </c>
      <c r="G2228" s="157" t="s">
        <v>86</v>
      </c>
      <c r="H2228" s="109" t="s">
        <v>14</v>
      </c>
    </row>
    <row r="2229" spans="1:8">
      <c r="A2229" s="117" t="s">
        <v>4885</v>
      </c>
      <c r="B2229" s="118" t="s">
        <v>4886</v>
      </c>
      <c r="C2229" s="179" t="s">
        <v>7212</v>
      </c>
      <c r="D2229" s="156">
        <v>780</v>
      </c>
      <c r="E2229" s="148">
        <v>0.24</v>
      </c>
      <c r="F2229" s="147">
        <f>D2229*(1-E2229)</f>
        <v>592.79999999999995</v>
      </c>
      <c r="G2229" s="157" t="s">
        <v>86</v>
      </c>
      <c r="H2229" s="109" t="s">
        <v>14</v>
      </c>
    </row>
    <row r="2230" spans="1:8">
      <c r="A2230" s="117" t="s">
        <v>4887</v>
      </c>
      <c r="B2230" s="118" t="s">
        <v>4888</v>
      </c>
      <c r="C2230" s="179" t="s">
        <v>7212</v>
      </c>
      <c r="D2230" s="156">
        <v>1080</v>
      </c>
      <c r="E2230" s="148">
        <v>0.24</v>
      </c>
      <c r="F2230" s="147">
        <f>D2230*(1-E2230)</f>
        <v>820.8</v>
      </c>
      <c r="G2230" s="157" t="s">
        <v>86</v>
      </c>
      <c r="H2230" s="109" t="s">
        <v>14</v>
      </c>
    </row>
    <row r="2231" spans="1:8">
      <c r="A2231" s="117" t="s">
        <v>4889</v>
      </c>
      <c r="B2231" s="118" t="s">
        <v>4890</v>
      </c>
      <c r="C2231" s="179" t="s">
        <v>7212</v>
      </c>
      <c r="D2231" s="156">
        <v>1728</v>
      </c>
      <c r="E2231" s="148">
        <v>0.24</v>
      </c>
      <c r="F2231" s="147">
        <f>D2231*(1-E2231)</f>
        <v>1313.28</v>
      </c>
      <c r="G2231" s="157" t="s">
        <v>86</v>
      </c>
      <c r="H2231" s="109" t="s">
        <v>14</v>
      </c>
    </row>
    <row r="2232" spans="1:8">
      <c r="A2232" s="117" t="s">
        <v>4891</v>
      </c>
      <c r="B2232" s="118" t="s">
        <v>4892</v>
      </c>
      <c r="C2232" s="179" t="s">
        <v>7212</v>
      </c>
      <c r="D2232" s="156">
        <v>3024</v>
      </c>
      <c r="E2232" s="148">
        <v>0.24</v>
      </c>
      <c r="F2232" s="147">
        <f>D2232*(1-E2232)</f>
        <v>2298.2400000000002</v>
      </c>
      <c r="G2232" s="157" t="s">
        <v>86</v>
      </c>
      <c r="H2232" s="109" t="s">
        <v>14</v>
      </c>
    </row>
    <row r="2233" spans="1:8">
      <c r="A2233" s="117" t="s">
        <v>4893</v>
      </c>
      <c r="B2233" s="118" t="s">
        <v>4894</v>
      </c>
      <c r="C2233" s="179" t="s">
        <v>7212</v>
      </c>
      <c r="D2233" s="156">
        <v>8640</v>
      </c>
      <c r="E2233" s="148">
        <v>0.24</v>
      </c>
      <c r="F2233" s="147">
        <f>D2233*(1-E2233)</f>
        <v>6566.4</v>
      </c>
      <c r="G2233" s="157" t="s">
        <v>86</v>
      </c>
      <c r="H2233" s="109" t="s">
        <v>14</v>
      </c>
    </row>
    <row r="2234" spans="1:8">
      <c r="A2234" s="117" t="s">
        <v>4895</v>
      </c>
      <c r="B2234" s="118" t="s">
        <v>4896</v>
      </c>
      <c r="C2234" s="179" t="s">
        <v>7212</v>
      </c>
      <c r="D2234" s="156">
        <v>10368</v>
      </c>
      <c r="E2234" s="148">
        <v>0.24</v>
      </c>
      <c r="F2234" s="147">
        <f>D2234*(1-E2234)</f>
        <v>7879.68</v>
      </c>
      <c r="G2234" s="157" t="s">
        <v>86</v>
      </c>
      <c r="H2234" s="109" t="s">
        <v>14</v>
      </c>
    </row>
    <row r="2235" spans="1:8">
      <c r="A2235" s="117" t="s">
        <v>4897</v>
      </c>
      <c r="B2235" s="118" t="s">
        <v>4898</v>
      </c>
      <c r="C2235" s="179" t="s">
        <v>7212</v>
      </c>
      <c r="D2235" s="156">
        <v>17280</v>
      </c>
      <c r="E2235" s="148">
        <v>0.24</v>
      </c>
      <c r="F2235" s="147">
        <f>D2235*(1-E2235)</f>
        <v>13132.8</v>
      </c>
      <c r="G2235" s="157" t="s">
        <v>86</v>
      </c>
      <c r="H2235" s="109" t="s">
        <v>14</v>
      </c>
    </row>
    <row r="2236" spans="1:8">
      <c r="A2236" s="115" t="s">
        <v>4899</v>
      </c>
      <c r="B2236" s="116" t="s">
        <v>4900</v>
      </c>
      <c r="C2236" s="179" t="s">
        <v>7212</v>
      </c>
      <c r="D2236" s="156">
        <v>6</v>
      </c>
      <c r="E2236" s="148">
        <v>0.24</v>
      </c>
      <c r="F2236" s="147">
        <f>D2236*(1-E2236)</f>
        <v>4.5600000000000005</v>
      </c>
      <c r="G2236" s="157" t="s">
        <v>86</v>
      </c>
      <c r="H2236" s="109" t="s">
        <v>14</v>
      </c>
    </row>
    <row r="2237" spans="1:8">
      <c r="A2237" s="115" t="s">
        <v>4901</v>
      </c>
      <c r="B2237" s="116" t="s">
        <v>4902</v>
      </c>
      <c r="C2237" s="179" t="s">
        <v>7212</v>
      </c>
      <c r="D2237" s="156">
        <v>12</v>
      </c>
      <c r="E2237" s="148">
        <v>0.24</v>
      </c>
      <c r="F2237" s="147">
        <f>D2237*(1-E2237)</f>
        <v>9.120000000000001</v>
      </c>
      <c r="G2237" s="157" t="s">
        <v>86</v>
      </c>
      <c r="H2237" s="109" t="s">
        <v>14</v>
      </c>
    </row>
    <row r="2238" spans="1:8">
      <c r="A2238" s="115" t="s">
        <v>4903</v>
      </c>
      <c r="B2238" s="116" t="s">
        <v>4904</v>
      </c>
      <c r="C2238" s="179" t="s">
        <v>7212</v>
      </c>
      <c r="D2238" s="156">
        <v>18</v>
      </c>
      <c r="E2238" s="148">
        <v>0.24</v>
      </c>
      <c r="F2238" s="147">
        <f>D2238*(1-E2238)</f>
        <v>13.68</v>
      </c>
      <c r="G2238" s="157" t="s">
        <v>86</v>
      </c>
      <c r="H2238" s="109" t="s">
        <v>14</v>
      </c>
    </row>
    <row r="2239" spans="1:8">
      <c r="A2239" s="115" t="s">
        <v>4905</v>
      </c>
      <c r="B2239" s="116" t="s">
        <v>4906</v>
      </c>
      <c r="C2239" s="179" t="s">
        <v>7212</v>
      </c>
      <c r="D2239" s="156">
        <v>6</v>
      </c>
      <c r="E2239" s="148">
        <v>0.24</v>
      </c>
      <c r="F2239" s="147">
        <f>D2239*(1-E2239)</f>
        <v>4.5600000000000005</v>
      </c>
      <c r="G2239" s="157" t="s">
        <v>86</v>
      </c>
      <c r="H2239" s="109" t="s">
        <v>14</v>
      </c>
    </row>
    <row r="2240" spans="1:8">
      <c r="A2240" s="115" t="s">
        <v>4907</v>
      </c>
      <c r="B2240" s="116" t="s">
        <v>4908</v>
      </c>
      <c r="C2240" s="179" t="s">
        <v>7212</v>
      </c>
      <c r="D2240" s="156">
        <v>12</v>
      </c>
      <c r="E2240" s="148">
        <v>0.24</v>
      </c>
      <c r="F2240" s="147">
        <f>D2240*(1-E2240)</f>
        <v>9.120000000000001</v>
      </c>
      <c r="G2240" s="157" t="s">
        <v>86</v>
      </c>
      <c r="H2240" s="109" t="s">
        <v>14</v>
      </c>
    </row>
    <row r="2241" spans="1:8">
      <c r="A2241" s="115" t="s">
        <v>4909</v>
      </c>
      <c r="B2241" s="116" t="s">
        <v>4910</v>
      </c>
      <c r="C2241" s="179" t="s">
        <v>7212</v>
      </c>
      <c r="D2241" s="156">
        <v>18</v>
      </c>
      <c r="E2241" s="148">
        <v>0.24</v>
      </c>
      <c r="F2241" s="147">
        <f>D2241*(1-E2241)</f>
        <v>13.68</v>
      </c>
      <c r="G2241" s="157" t="s">
        <v>86</v>
      </c>
      <c r="H2241" s="109" t="s">
        <v>14</v>
      </c>
    </row>
    <row r="2242" spans="1:8">
      <c r="A2242" s="115" t="s">
        <v>4911</v>
      </c>
      <c r="B2242" s="115" t="s">
        <v>4912</v>
      </c>
      <c r="C2242" s="179" t="s">
        <v>7212</v>
      </c>
      <c r="D2242" s="156">
        <v>51</v>
      </c>
      <c r="E2242" s="148">
        <v>0.24</v>
      </c>
      <c r="F2242" s="147">
        <f>D2242*(1-E2242)</f>
        <v>38.76</v>
      </c>
      <c r="G2242" s="157" t="s">
        <v>86</v>
      </c>
      <c r="H2242" s="109" t="s">
        <v>14</v>
      </c>
    </row>
    <row r="2243" spans="1:8">
      <c r="A2243" s="115" t="s">
        <v>4913</v>
      </c>
      <c r="B2243" s="115" t="s">
        <v>4914</v>
      </c>
      <c r="C2243" s="179" t="s">
        <v>7212</v>
      </c>
      <c r="D2243" s="156">
        <v>102</v>
      </c>
      <c r="E2243" s="148">
        <v>0.24</v>
      </c>
      <c r="F2243" s="147">
        <f>D2243*(1-E2243)</f>
        <v>77.52</v>
      </c>
      <c r="G2243" s="157" t="s">
        <v>86</v>
      </c>
      <c r="H2243" s="109" t="s">
        <v>14</v>
      </c>
    </row>
    <row r="2244" spans="1:8">
      <c r="A2244" s="115" t="s">
        <v>4915</v>
      </c>
      <c r="B2244" s="115" t="s">
        <v>4916</v>
      </c>
      <c r="C2244" s="179" t="s">
        <v>7212</v>
      </c>
      <c r="D2244" s="156">
        <v>153</v>
      </c>
      <c r="E2244" s="148">
        <v>0.24</v>
      </c>
      <c r="F2244" s="147">
        <f>D2244*(1-E2244)</f>
        <v>116.28</v>
      </c>
      <c r="G2244" s="157" t="s">
        <v>86</v>
      </c>
      <c r="H2244" s="109" t="s">
        <v>14</v>
      </c>
    </row>
    <row r="2245" spans="1:8">
      <c r="A2245" s="115" t="s">
        <v>4917</v>
      </c>
      <c r="B2245" s="115" t="s">
        <v>4918</v>
      </c>
      <c r="C2245" s="179" t="s">
        <v>7212</v>
      </c>
      <c r="D2245" s="156">
        <v>4788</v>
      </c>
      <c r="E2245" s="148">
        <v>0.24</v>
      </c>
      <c r="F2245" s="147">
        <f>D2245*(1-E2245)</f>
        <v>3638.88</v>
      </c>
      <c r="G2245" s="157" t="s">
        <v>86</v>
      </c>
      <c r="H2245" s="109" t="s">
        <v>14</v>
      </c>
    </row>
    <row r="2246" spans="1:8">
      <c r="A2246" s="115" t="s">
        <v>4919</v>
      </c>
      <c r="B2246" s="115" t="s">
        <v>4918</v>
      </c>
      <c r="C2246" s="179" t="s">
        <v>7212</v>
      </c>
      <c r="D2246" s="156">
        <v>9576</v>
      </c>
      <c r="E2246" s="148">
        <v>0.24</v>
      </c>
      <c r="F2246" s="147">
        <f>D2246*(1-E2246)</f>
        <v>7277.76</v>
      </c>
      <c r="G2246" s="157" t="s">
        <v>86</v>
      </c>
      <c r="H2246" s="109" t="s">
        <v>14</v>
      </c>
    </row>
    <row r="2247" spans="1:8">
      <c r="A2247" s="115" t="s">
        <v>4920</v>
      </c>
      <c r="B2247" s="115" t="s">
        <v>4918</v>
      </c>
      <c r="C2247" s="179" t="s">
        <v>7212</v>
      </c>
      <c r="D2247" s="156">
        <v>14364</v>
      </c>
      <c r="E2247" s="148">
        <v>0.24</v>
      </c>
      <c r="F2247" s="147">
        <f>D2247*(1-E2247)</f>
        <v>10916.64</v>
      </c>
      <c r="G2247" s="157" t="s">
        <v>86</v>
      </c>
      <c r="H2247" s="109" t="s">
        <v>14</v>
      </c>
    </row>
    <row r="2248" spans="1:8">
      <c r="A2248" s="115" t="s">
        <v>4921</v>
      </c>
      <c r="B2248" s="115" t="s">
        <v>4922</v>
      </c>
      <c r="C2248" s="179" t="s">
        <v>7212</v>
      </c>
      <c r="D2248" s="156">
        <v>51</v>
      </c>
      <c r="E2248" s="148">
        <v>0.24</v>
      </c>
      <c r="F2248" s="147">
        <f>D2248*(1-E2248)</f>
        <v>38.76</v>
      </c>
      <c r="G2248" s="157" t="s">
        <v>86</v>
      </c>
      <c r="H2248" s="109" t="s">
        <v>14</v>
      </c>
    </row>
    <row r="2249" spans="1:8">
      <c r="A2249" s="115" t="s">
        <v>4923</v>
      </c>
      <c r="B2249" s="115" t="s">
        <v>4924</v>
      </c>
      <c r="C2249" s="179" t="s">
        <v>7212</v>
      </c>
      <c r="D2249" s="156">
        <v>102</v>
      </c>
      <c r="E2249" s="148">
        <v>0.24</v>
      </c>
      <c r="F2249" s="147">
        <f>D2249*(1-E2249)</f>
        <v>77.52</v>
      </c>
      <c r="G2249" s="157" t="s">
        <v>86</v>
      </c>
      <c r="H2249" s="109" t="s">
        <v>14</v>
      </c>
    </row>
    <row r="2250" spans="1:8">
      <c r="A2250" s="115" t="s">
        <v>4925</v>
      </c>
      <c r="B2250" s="115" t="s">
        <v>4926</v>
      </c>
      <c r="C2250" s="179" t="s">
        <v>7212</v>
      </c>
      <c r="D2250" s="156">
        <v>153</v>
      </c>
      <c r="E2250" s="148">
        <v>0.24</v>
      </c>
      <c r="F2250" s="147">
        <f>D2250*(1-E2250)</f>
        <v>116.28</v>
      </c>
      <c r="G2250" s="157" t="s">
        <v>86</v>
      </c>
      <c r="H2250" s="109" t="s">
        <v>14</v>
      </c>
    </row>
    <row r="2251" spans="1:8">
      <c r="A2251" s="115" t="s">
        <v>4927</v>
      </c>
      <c r="B2251" s="115" t="s">
        <v>4928</v>
      </c>
      <c r="C2251" s="179" t="s">
        <v>7212</v>
      </c>
      <c r="D2251" s="156">
        <v>4788</v>
      </c>
      <c r="E2251" s="148">
        <v>0.24</v>
      </c>
      <c r="F2251" s="147">
        <f>D2251*(1-E2251)</f>
        <v>3638.88</v>
      </c>
      <c r="G2251" s="157" t="s">
        <v>86</v>
      </c>
      <c r="H2251" s="109" t="s">
        <v>14</v>
      </c>
    </row>
    <row r="2252" spans="1:8">
      <c r="A2252" s="115" t="s">
        <v>4929</v>
      </c>
      <c r="B2252" s="115" t="s">
        <v>4928</v>
      </c>
      <c r="C2252" s="179" t="s">
        <v>7212</v>
      </c>
      <c r="D2252" s="156">
        <v>9576</v>
      </c>
      <c r="E2252" s="148">
        <v>0.24</v>
      </c>
      <c r="F2252" s="147">
        <f>D2252*(1-E2252)</f>
        <v>7277.76</v>
      </c>
      <c r="G2252" s="157" t="s">
        <v>86</v>
      </c>
      <c r="H2252" s="109" t="s">
        <v>14</v>
      </c>
    </row>
    <row r="2253" spans="1:8">
      <c r="A2253" s="115" t="s">
        <v>4930</v>
      </c>
      <c r="B2253" s="115" t="s">
        <v>4928</v>
      </c>
      <c r="C2253" s="179" t="s">
        <v>7212</v>
      </c>
      <c r="D2253" s="156">
        <v>14364</v>
      </c>
      <c r="E2253" s="148">
        <v>0.24</v>
      </c>
      <c r="F2253" s="147">
        <f>D2253*(1-E2253)</f>
        <v>10916.64</v>
      </c>
      <c r="G2253" s="157" t="s">
        <v>86</v>
      </c>
      <c r="H2253" s="109" t="s">
        <v>14</v>
      </c>
    </row>
    <row r="2254" spans="1:8">
      <c r="A2254" s="120" t="s">
        <v>4931</v>
      </c>
      <c r="B2254" s="120" t="s">
        <v>4932</v>
      </c>
      <c r="C2254" s="179" t="s">
        <v>7212</v>
      </c>
      <c r="D2254" s="156">
        <v>34</v>
      </c>
      <c r="E2254" s="148">
        <v>0.24</v>
      </c>
      <c r="F2254" s="147">
        <f>D2254*(1-E2254)</f>
        <v>25.84</v>
      </c>
      <c r="G2254" s="157" t="s">
        <v>86</v>
      </c>
      <c r="H2254" s="109" t="s">
        <v>14</v>
      </c>
    </row>
    <row r="2255" spans="1:8">
      <c r="A2255" s="120" t="s">
        <v>4933</v>
      </c>
      <c r="B2255" s="120" t="s">
        <v>4934</v>
      </c>
      <c r="C2255" s="179" t="s">
        <v>7212</v>
      </c>
      <c r="D2255" s="156">
        <v>51</v>
      </c>
      <c r="E2255" s="148">
        <v>0.24</v>
      </c>
      <c r="F2255" s="147">
        <f>D2255*(1-E2255)</f>
        <v>38.76</v>
      </c>
      <c r="G2255" s="157" t="s">
        <v>86</v>
      </c>
      <c r="H2255" s="109" t="s">
        <v>14</v>
      </c>
    </row>
    <row r="2256" spans="1:8">
      <c r="A2256" s="120" t="s">
        <v>4935</v>
      </c>
      <c r="B2256" s="120" t="s">
        <v>4936</v>
      </c>
      <c r="C2256" s="179" t="s">
        <v>7212</v>
      </c>
      <c r="D2256" s="156">
        <v>93</v>
      </c>
      <c r="E2256" s="148">
        <v>0.24</v>
      </c>
      <c r="F2256" s="147">
        <f>D2256*(1-E2256)</f>
        <v>70.680000000000007</v>
      </c>
      <c r="G2256" s="157" t="s">
        <v>86</v>
      </c>
      <c r="H2256" s="109" t="s">
        <v>14</v>
      </c>
    </row>
    <row r="2257" spans="1:8">
      <c r="A2257" s="120" t="s">
        <v>4937</v>
      </c>
      <c r="B2257" s="120" t="s">
        <v>4938</v>
      </c>
      <c r="C2257" s="179" t="s">
        <v>7212</v>
      </c>
      <c r="D2257" s="156">
        <v>198</v>
      </c>
      <c r="E2257" s="148">
        <v>0.24</v>
      </c>
      <c r="F2257" s="147">
        <f>D2257*(1-E2257)</f>
        <v>150.47999999999999</v>
      </c>
      <c r="G2257" s="157" t="s">
        <v>86</v>
      </c>
      <c r="H2257" s="109" t="s">
        <v>14</v>
      </c>
    </row>
    <row r="2258" spans="1:8">
      <c r="A2258" s="120" t="s">
        <v>4939</v>
      </c>
      <c r="B2258" s="120" t="s">
        <v>4940</v>
      </c>
      <c r="C2258" s="179" t="s">
        <v>7212</v>
      </c>
      <c r="D2258" s="156">
        <v>279</v>
      </c>
      <c r="E2258" s="148">
        <v>0.24</v>
      </c>
      <c r="F2258" s="147">
        <f>D2258*(1-E2258)</f>
        <v>212.04</v>
      </c>
      <c r="G2258" s="157" t="s">
        <v>86</v>
      </c>
      <c r="H2258" s="109" t="s">
        <v>14</v>
      </c>
    </row>
    <row r="2259" spans="1:8">
      <c r="A2259" s="120" t="s">
        <v>4941</v>
      </c>
      <c r="B2259" s="120" t="s">
        <v>4942</v>
      </c>
      <c r="C2259" s="179" t="s">
        <v>7212</v>
      </c>
      <c r="D2259" s="156">
        <v>40</v>
      </c>
      <c r="E2259" s="148">
        <v>0.24</v>
      </c>
      <c r="F2259" s="147">
        <f>D2259*(1-E2259)</f>
        <v>30.4</v>
      </c>
      <c r="G2259" s="157" t="s">
        <v>86</v>
      </c>
      <c r="H2259" s="109" t="s">
        <v>14</v>
      </c>
    </row>
    <row r="2260" spans="1:8">
      <c r="A2260" s="120" t="s">
        <v>4943</v>
      </c>
      <c r="B2260" s="120" t="s">
        <v>4944</v>
      </c>
      <c r="C2260" s="179" t="s">
        <v>7212</v>
      </c>
      <c r="D2260" s="156">
        <v>60</v>
      </c>
      <c r="E2260" s="148">
        <v>0.24</v>
      </c>
      <c r="F2260" s="147">
        <f>D2260*(1-E2260)</f>
        <v>45.6</v>
      </c>
      <c r="G2260" s="157" t="s">
        <v>86</v>
      </c>
      <c r="H2260" s="109" t="s">
        <v>14</v>
      </c>
    </row>
    <row r="2261" spans="1:8">
      <c r="A2261" s="120" t="s">
        <v>4945</v>
      </c>
      <c r="B2261" s="120" t="s">
        <v>4946</v>
      </c>
      <c r="C2261" s="179" t="s">
        <v>7212</v>
      </c>
      <c r="D2261" s="156">
        <v>110</v>
      </c>
      <c r="E2261" s="148">
        <v>0.24</v>
      </c>
      <c r="F2261" s="147">
        <f>D2261*(1-E2261)</f>
        <v>83.6</v>
      </c>
      <c r="G2261" s="157" t="s">
        <v>86</v>
      </c>
      <c r="H2261" s="109" t="s">
        <v>14</v>
      </c>
    </row>
    <row r="2262" spans="1:8">
      <c r="A2262" s="120" t="s">
        <v>4947</v>
      </c>
      <c r="B2262" s="120" t="s">
        <v>4948</v>
      </c>
      <c r="C2262" s="179" t="s">
        <v>7212</v>
      </c>
      <c r="D2262" s="156">
        <v>234</v>
      </c>
      <c r="E2262" s="148">
        <v>0.24</v>
      </c>
      <c r="F2262" s="147">
        <f>D2262*(1-E2262)</f>
        <v>177.84</v>
      </c>
      <c r="G2262" s="157" t="s">
        <v>86</v>
      </c>
      <c r="H2262" s="109" t="s">
        <v>14</v>
      </c>
    </row>
    <row r="2263" spans="1:8">
      <c r="A2263" s="120" t="s">
        <v>4949</v>
      </c>
      <c r="B2263" s="120" t="s">
        <v>4950</v>
      </c>
      <c r="C2263" s="179" t="s">
        <v>7212</v>
      </c>
      <c r="D2263" s="156">
        <v>330</v>
      </c>
      <c r="E2263" s="148">
        <v>0.24</v>
      </c>
      <c r="F2263" s="147">
        <f>D2263*(1-E2263)</f>
        <v>250.8</v>
      </c>
      <c r="G2263" s="157" t="s">
        <v>86</v>
      </c>
      <c r="H2263" s="109" t="s">
        <v>14</v>
      </c>
    </row>
    <row r="2264" spans="1:8">
      <c r="A2264" s="120" t="s">
        <v>4951</v>
      </c>
      <c r="B2264" s="120" t="s">
        <v>4952</v>
      </c>
      <c r="C2264" s="179" t="s">
        <v>7212</v>
      </c>
      <c r="D2264" s="156">
        <v>46</v>
      </c>
      <c r="E2264" s="148">
        <v>0.24</v>
      </c>
      <c r="F2264" s="147">
        <f>D2264*(1-E2264)</f>
        <v>34.96</v>
      </c>
      <c r="G2264" s="157" t="s">
        <v>86</v>
      </c>
      <c r="H2264" s="109" t="s">
        <v>14</v>
      </c>
    </row>
    <row r="2265" spans="1:8">
      <c r="A2265" s="120" t="s">
        <v>4953</v>
      </c>
      <c r="B2265" s="120" t="s">
        <v>4954</v>
      </c>
      <c r="C2265" s="179" t="s">
        <v>7212</v>
      </c>
      <c r="D2265" s="156">
        <v>69</v>
      </c>
      <c r="E2265" s="148">
        <v>0.24</v>
      </c>
      <c r="F2265" s="147">
        <f>D2265*(1-E2265)</f>
        <v>52.44</v>
      </c>
      <c r="G2265" s="157" t="s">
        <v>86</v>
      </c>
      <c r="H2265" s="109" t="s">
        <v>14</v>
      </c>
    </row>
    <row r="2266" spans="1:8">
      <c r="A2266" s="120" t="s">
        <v>4955</v>
      </c>
      <c r="B2266" s="120" t="s">
        <v>4956</v>
      </c>
      <c r="C2266" s="179" t="s">
        <v>7212</v>
      </c>
      <c r="D2266" s="156">
        <v>126</v>
      </c>
      <c r="E2266" s="148">
        <v>0.24</v>
      </c>
      <c r="F2266" s="147">
        <f>D2266*(1-E2266)</f>
        <v>95.76</v>
      </c>
      <c r="G2266" s="157" t="s">
        <v>86</v>
      </c>
      <c r="H2266" s="109" t="s">
        <v>14</v>
      </c>
    </row>
    <row r="2267" spans="1:8">
      <c r="A2267" s="120" t="s">
        <v>4957</v>
      </c>
      <c r="B2267" s="120" t="s">
        <v>4958</v>
      </c>
      <c r="C2267" s="179" t="s">
        <v>7212</v>
      </c>
      <c r="D2267" s="156">
        <v>270</v>
      </c>
      <c r="E2267" s="148">
        <v>0.24</v>
      </c>
      <c r="F2267" s="147">
        <f>D2267*(1-E2267)</f>
        <v>205.2</v>
      </c>
      <c r="G2267" s="157" t="s">
        <v>86</v>
      </c>
      <c r="H2267" s="109" t="s">
        <v>14</v>
      </c>
    </row>
    <row r="2268" spans="1:8">
      <c r="A2268" s="120" t="s">
        <v>4959</v>
      </c>
      <c r="B2268" s="120" t="s">
        <v>4960</v>
      </c>
      <c r="C2268" s="179" t="s">
        <v>7212</v>
      </c>
      <c r="D2268" s="156">
        <v>378</v>
      </c>
      <c r="E2268" s="148">
        <v>0.24</v>
      </c>
      <c r="F2268" s="147">
        <f>D2268*(1-E2268)</f>
        <v>287.28000000000003</v>
      </c>
      <c r="G2268" s="157" t="s">
        <v>86</v>
      </c>
      <c r="H2268" s="109" t="s">
        <v>14</v>
      </c>
    </row>
    <row r="2269" spans="1:8">
      <c r="A2269" s="120" t="s">
        <v>4961</v>
      </c>
      <c r="B2269" s="120" t="s">
        <v>4962</v>
      </c>
      <c r="C2269" s="179" t="s">
        <v>7212</v>
      </c>
      <c r="D2269" s="156">
        <v>46</v>
      </c>
      <c r="E2269" s="148">
        <v>0.24</v>
      </c>
      <c r="F2269" s="147">
        <f>D2269*(1-E2269)</f>
        <v>34.96</v>
      </c>
      <c r="G2269" s="157" t="s">
        <v>86</v>
      </c>
      <c r="H2269" s="109" t="s">
        <v>14</v>
      </c>
    </row>
    <row r="2270" spans="1:8">
      <c r="A2270" s="120" t="s">
        <v>4963</v>
      </c>
      <c r="B2270" s="120" t="s">
        <v>4964</v>
      </c>
      <c r="C2270" s="179" t="s">
        <v>7212</v>
      </c>
      <c r="D2270" s="156">
        <v>69</v>
      </c>
      <c r="E2270" s="148">
        <v>0.24</v>
      </c>
      <c r="F2270" s="147">
        <f>D2270*(1-E2270)</f>
        <v>52.44</v>
      </c>
      <c r="G2270" s="157" t="s">
        <v>86</v>
      </c>
      <c r="H2270" s="109" t="s">
        <v>14</v>
      </c>
    </row>
    <row r="2271" spans="1:8">
      <c r="A2271" s="120" t="s">
        <v>4965</v>
      </c>
      <c r="B2271" s="120" t="s">
        <v>4966</v>
      </c>
      <c r="C2271" s="179" t="s">
        <v>7212</v>
      </c>
      <c r="D2271" s="156">
        <v>126</v>
      </c>
      <c r="E2271" s="148">
        <v>0.24</v>
      </c>
      <c r="F2271" s="147">
        <f>D2271*(1-E2271)</f>
        <v>95.76</v>
      </c>
      <c r="G2271" s="157" t="s">
        <v>86</v>
      </c>
      <c r="H2271" s="109" t="s">
        <v>14</v>
      </c>
    </row>
    <row r="2272" spans="1:8">
      <c r="A2272" s="120" t="s">
        <v>4967</v>
      </c>
      <c r="B2272" s="120" t="s">
        <v>4968</v>
      </c>
      <c r="C2272" s="179" t="s">
        <v>7212</v>
      </c>
      <c r="D2272" s="156">
        <v>270</v>
      </c>
      <c r="E2272" s="148">
        <v>0.24</v>
      </c>
      <c r="F2272" s="147">
        <f>D2272*(1-E2272)</f>
        <v>205.2</v>
      </c>
      <c r="G2272" s="157" t="s">
        <v>86</v>
      </c>
      <c r="H2272" s="109" t="s">
        <v>14</v>
      </c>
    </row>
    <row r="2273" spans="1:8">
      <c r="A2273" s="120" t="s">
        <v>4969</v>
      </c>
      <c r="B2273" s="120" t="s">
        <v>4970</v>
      </c>
      <c r="C2273" s="179" t="s">
        <v>7212</v>
      </c>
      <c r="D2273" s="156">
        <v>378</v>
      </c>
      <c r="E2273" s="148">
        <v>0.24</v>
      </c>
      <c r="F2273" s="147">
        <f>D2273*(1-E2273)</f>
        <v>287.28000000000003</v>
      </c>
      <c r="G2273" s="157" t="s">
        <v>86</v>
      </c>
      <c r="H2273" s="109" t="s">
        <v>14</v>
      </c>
    </row>
    <row r="2274" spans="1:8">
      <c r="A2274" s="120" t="s">
        <v>4971</v>
      </c>
      <c r="B2274" s="120" t="s">
        <v>4972</v>
      </c>
      <c r="C2274" s="179" t="s">
        <v>7212</v>
      </c>
      <c r="D2274" s="156">
        <v>17</v>
      </c>
      <c r="E2274" s="148">
        <v>0.24</v>
      </c>
      <c r="F2274" s="147">
        <f>D2274*(1-E2274)</f>
        <v>12.92</v>
      </c>
      <c r="G2274" s="157" t="s">
        <v>86</v>
      </c>
      <c r="H2274" s="109" t="s">
        <v>14</v>
      </c>
    </row>
    <row r="2275" spans="1:8">
      <c r="A2275" s="120" t="s">
        <v>4973</v>
      </c>
      <c r="B2275" s="120" t="s">
        <v>4974</v>
      </c>
      <c r="C2275" s="179" t="s">
        <v>7212</v>
      </c>
      <c r="D2275" s="156">
        <v>34</v>
      </c>
      <c r="E2275" s="148">
        <v>0.24</v>
      </c>
      <c r="F2275" s="147">
        <f>D2275*(1-E2275)</f>
        <v>25.84</v>
      </c>
      <c r="G2275" s="157" t="s">
        <v>86</v>
      </c>
      <c r="H2275" s="109" t="s">
        <v>14</v>
      </c>
    </row>
    <row r="2276" spans="1:8">
      <c r="A2276" s="120" t="s">
        <v>4975</v>
      </c>
      <c r="B2276" s="120" t="s">
        <v>4976</v>
      </c>
      <c r="C2276" s="179" t="s">
        <v>7212</v>
      </c>
      <c r="D2276" s="156">
        <v>51</v>
      </c>
      <c r="E2276" s="148">
        <v>0.24</v>
      </c>
      <c r="F2276" s="147">
        <f>D2276*(1-E2276)</f>
        <v>38.76</v>
      </c>
      <c r="G2276" s="157" t="s">
        <v>86</v>
      </c>
      <c r="H2276" s="109" t="s">
        <v>14</v>
      </c>
    </row>
    <row r="2277" spans="1:8">
      <c r="A2277" s="120" t="s">
        <v>4977</v>
      </c>
      <c r="B2277" s="120" t="s">
        <v>4978</v>
      </c>
      <c r="C2277" s="179" t="s">
        <v>7212</v>
      </c>
      <c r="D2277" s="156">
        <v>93</v>
      </c>
      <c r="E2277" s="148">
        <v>0.24</v>
      </c>
      <c r="F2277" s="147">
        <f>D2277*(1-E2277)</f>
        <v>70.680000000000007</v>
      </c>
      <c r="G2277" s="157" t="s">
        <v>86</v>
      </c>
      <c r="H2277" s="109" t="s">
        <v>14</v>
      </c>
    </row>
    <row r="2278" spans="1:8">
      <c r="A2278" s="120" t="s">
        <v>4979</v>
      </c>
      <c r="B2278" s="120" t="s">
        <v>4980</v>
      </c>
      <c r="C2278" s="179" t="s">
        <v>7212</v>
      </c>
      <c r="D2278" s="156">
        <v>198</v>
      </c>
      <c r="E2278" s="148">
        <v>0.24</v>
      </c>
      <c r="F2278" s="147">
        <f>D2278*(1-E2278)</f>
        <v>150.47999999999999</v>
      </c>
      <c r="G2278" s="157" t="s">
        <v>86</v>
      </c>
      <c r="H2278" s="109" t="s">
        <v>14</v>
      </c>
    </row>
    <row r="2279" spans="1:8">
      <c r="A2279" s="120" t="s">
        <v>4981</v>
      </c>
      <c r="B2279" s="120" t="s">
        <v>4982</v>
      </c>
      <c r="C2279" s="179" t="s">
        <v>7212</v>
      </c>
      <c r="D2279" s="156">
        <v>279</v>
      </c>
      <c r="E2279" s="148">
        <v>0.24</v>
      </c>
      <c r="F2279" s="147">
        <f>D2279*(1-E2279)</f>
        <v>212.04</v>
      </c>
      <c r="G2279" s="157" t="s">
        <v>86</v>
      </c>
      <c r="H2279" s="109" t="s">
        <v>14</v>
      </c>
    </row>
    <row r="2280" spans="1:8">
      <c r="A2280" s="120" t="s">
        <v>4983</v>
      </c>
      <c r="B2280" s="120" t="s">
        <v>4984</v>
      </c>
      <c r="C2280" s="179" t="s">
        <v>7212</v>
      </c>
      <c r="D2280" s="156">
        <v>20</v>
      </c>
      <c r="E2280" s="148">
        <v>0.24</v>
      </c>
      <c r="F2280" s="147">
        <f>D2280*(1-E2280)</f>
        <v>15.2</v>
      </c>
      <c r="G2280" s="157" t="s">
        <v>86</v>
      </c>
      <c r="H2280" s="109" t="s">
        <v>14</v>
      </c>
    </row>
    <row r="2281" spans="1:8">
      <c r="A2281" s="120" t="s">
        <v>4985</v>
      </c>
      <c r="B2281" s="120" t="s">
        <v>4986</v>
      </c>
      <c r="C2281" s="179" t="s">
        <v>7212</v>
      </c>
      <c r="D2281" s="156">
        <v>40</v>
      </c>
      <c r="E2281" s="148">
        <v>0.24</v>
      </c>
      <c r="F2281" s="147">
        <f>D2281*(1-E2281)</f>
        <v>30.4</v>
      </c>
      <c r="G2281" s="157" t="s">
        <v>86</v>
      </c>
      <c r="H2281" s="109" t="s">
        <v>14</v>
      </c>
    </row>
    <row r="2282" spans="1:8">
      <c r="A2282" s="120" t="s">
        <v>4987</v>
      </c>
      <c r="B2282" s="120" t="s">
        <v>4988</v>
      </c>
      <c r="C2282" s="179" t="s">
        <v>7212</v>
      </c>
      <c r="D2282" s="156">
        <v>60</v>
      </c>
      <c r="E2282" s="148">
        <v>0.24</v>
      </c>
      <c r="F2282" s="147">
        <f>D2282*(1-E2282)</f>
        <v>45.6</v>
      </c>
      <c r="G2282" s="157" t="s">
        <v>86</v>
      </c>
      <c r="H2282" s="109" t="s">
        <v>14</v>
      </c>
    </row>
    <row r="2283" spans="1:8">
      <c r="A2283" s="120" t="s">
        <v>4989</v>
      </c>
      <c r="B2283" s="120" t="s">
        <v>4990</v>
      </c>
      <c r="C2283" s="179" t="s">
        <v>7212</v>
      </c>
      <c r="D2283" s="156">
        <v>110</v>
      </c>
      <c r="E2283" s="148">
        <v>0.24</v>
      </c>
      <c r="F2283" s="147">
        <f>D2283*(1-E2283)</f>
        <v>83.6</v>
      </c>
      <c r="G2283" s="157" t="s">
        <v>86</v>
      </c>
      <c r="H2283" s="109" t="s">
        <v>14</v>
      </c>
    </row>
    <row r="2284" spans="1:8">
      <c r="A2284" s="120" t="s">
        <v>4991</v>
      </c>
      <c r="B2284" s="120" t="s">
        <v>4992</v>
      </c>
      <c r="C2284" s="179" t="s">
        <v>7212</v>
      </c>
      <c r="D2284" s="156">
        <v>234</v>
      </c>
      <c r="E2284" s="148">
        <v>0.24</v>
      </c>
      <c r="F2284" s="147">
        <f>D2284*(1-E2284)</f>
        <v>177.84</v>
      </c>
      <c r="G2284" s="157" t="s">
        <v>86</v>
      </c>
      <c r="H2284" s="109" t="s">
        <v>14</v>
      </c>
    </row>
    <row r="2285" spans="1:8">
      <c r="A2285" s="120" t="s">
        <v>4993</v>
      </c>
      <c r="B2285" s="120" t="s">
        <v>4994</v>
      </c>
      <c r="C2285" s="179" t="s">
        <v>7212</v>
      </c>
      <c r="D2285" s="156">
        <v>330</v>
      </c>
      <c r="E2285" s="148">
        <v>0.24</v>
      </c>
      <c r="F2285" s="147">
        <f>D2285*(1-E2285)</f>
        <v>250.8</v>
      </c>
      <c r="G2285" s="157" t="s">
        <v>86</v>
      </c>
      <c r="H2285" s="109" t="s">
        <v>14</v>
      </c>
    </row>
    <row r="2286" spans="1:8">
      <c r="A2286" s="120" t="s">
        <v>4995</v>
      </c>
      <c r="B2286" s="120" t="s">
        <v>4996</v>
      </c>
      <c r="C2286" s="179" t="s">
        <v>7212</v>
      </c>
      <c r="D2286" s="156">
        <v>23</v>
      </c>
      <c r="E2286" s="148">
        <v>0.24</v>
      </c>
      <c r="F2286" s="147">
        <f>D2286*(1-E2286)</f>
        <v>17.48</v>
      </c>
      <c r="G2286" s="157" t="s">
        <v>86</v>
      </c>
      <c r="H2286" s="109" t="s">
        <v>14</v>
      </c>
    </row>
    <row r="2287" spans="1:8">
      <c r="A2287" s="120" t="s">
        <v>4997</v>
      </c>
      <c r="B2287" s="120" t="s">
        <v>4998</v>
      </c>
      <c r="C2287" s="179" t="s">
        <v>7212</v>
      </c>
      <c r="D2287" s="156">
        <v>46</v>
      </c>
      <c r="E2287" s="148">
        <v>0.24</v>
      </c>
      <c r="F2287" s="147">
        <f>D2287*(1-E2287)</f>
        <v>34.96</v>
      </c>
      <c r="G2287" s="157" t="s">
        <v>86</v>
      </c>
      <c r="H2287" s="109" t="s">
        <v>14</v>
      </c>
    </row>
    <row r="2288" spans="1:8">
      <c r="A2288" s="120" t="s">
        <v>4999</v>
      </c>
      <c r="B2288" s="120" t="s">
        <v>5000</v>
      </c>
      <c r="C2288" s="179" t="s">
        <v>7212</v>
      </c>
      <c r="D2288" s="156">
        <v>69</v>
      </c>
      <c r="E2288" s="148">
        <v>0.24</v>
      </c>
      <c r="F2288" s="147">
        <f>D2288*(1-E2288)</f>
        <v>52.44</v>
      </c>
      <c r="G2288" s="157" t="s">
        <v>86</v>
      </c>
      <c r="H2288" s="109" t="s">
        <v>14</v>
      </c>
    </row>
    <row r="2289" spans="1:8">
      <c r="A2289" s="120" t="s">
        <v>5001</v>
      </c>
      <c r="B2289" s="120" t="s">
        <v>5002</v>
      </c>
      <c r="C2289" s="179" t="s">
        <v>7212</v>
      </c>
      <c r="D2289" s="156">
        <v>126</v>
      </c>
      <c r="E2289" s="148">
        <v>0.24</v>
      </c>
      <c r="F2289" s="147">
        <f>D2289*(1-E2289)</f>
        <v>95.76</v>
      </c>
      <c r="G2289" s="157" t="s">
        <v>86</v>
      </c>
      <c r="H2289" s="109" t="s">
        <v>14</v>
      </c>
    </row>
    <row r="2290" spans="1:8">
      <c r="A2290" s="120" t="s">
        <v>5003</v>
      </c>
      <c r="B2290" s="120" t="s">
        <v>5004</v>
      </c>
      <c r="C2290" s="179" t="s">
        <v>7212</v>
      </c>
      <c r="D2290" s="156">
        <v>270</v>
      </c>
      <c r="E2290" s="148">
        <v>0.24</v>
      </c>
      <c r="F2290" s="147">
        <f>D2290*(1-E2290)</f>
        <v>205.2</v>
      </c>
      <c r="G2290" s="157" t="s">
        <v>86</v>
      </c>
      <c r="H2290" s="109" t="s">
        <v>14</v>
      </c>
    </row>
    <row r="2291" spans="1:8">
      <c r="A2291" s="120" t="s">
        <v>5005</v>
      </c>
      <c r="B2291" s="120" t="s">
        <v>5006</v>
      </c>
      <c r="C2291" s="179" t="s">
        <v>7212</v>
      </c>
      <c r="D2291" s="156">
        <v>378</v>
      </c>
      <c r="E2291" s="148">
        <v>0.24</v>
      </c>
      <c r="F2291" s="147">
        <f>D2291*(1-E2291)</f>
        <v>287.28000000000003</v>
      </c>
      <c r="G2291" s="157" t="s">
        <v>86</v>
      </c>
      <c r="H2291" s="109" t="s">
        <v>14</v>
      </c>
    </row>
    <row r="2292" spans="1:8">
      <c r="A2292" s="120" t="s">
        <v>5007</v>
      </c>
      <c r="B2292" s="120" t="s">
        <v>5008</v>
      </c>
      <c r="C2292" s="179" t="s">
        <v>7212</v>
      </c>
      <c r="D2292" s="156">
        <v>23</v>
      </c>
      <c r="E2292" s="148">
        <v>0.24</v>
      </c>
      <c r="F2292" s="147">
        <f>D2292*(1-E2292)</f>
        <v>17.48</v>
      </c>
      <c r="G2292" s="157" t="s">
        <v>86</v>
      </c>
      <c r="H2292" s="109" t="s">
        <v>14</v>
      </c>
    </row>
    <row r="2293" spans="1:8">
      <c r="A2293" s="120" t="s">
        <v>5009</v>
      </c>
      <c r="B2293" s="120" t="s">
        <v>5010</v>
      </c>
      <c r="C2293" s="179" t="s">
        <v>7212</v>
      </c>
      <c r="D2293" s="156">
        <v>46</v>
      </c>
      <c r="E2293" s="148">
        <v>0.24</v>
      </c>
      <c r="F2293" s="147">
        <f>D2293*(1-E2293)</f>
        <v>34.96</v>
      </c>
      <c r="G2293" s="157" t="s">
        <v>86</v>
      </c>
      <c r="H2293" s="109" t="s">
        <v>14</v>
      </c>
    </row>
    <row r="2294" spans="1:8">
      <c r="A2294" s="120" t="s">
        <v>5011</v>
      </c>
      <c r="B2294" s="120" t="s">
        <v>5012</v>
      </c>
      <c r="C2294" s="179" t="s">
        <v>7212</v>
      </c>
      <c r="D2294" s="156">
        <v>69</v>
      </c>
      <c r="E2294" s="148">
        <v>0.24</v>
      </c>
      <c r="F2294" s="147">
        <f>D2294*(1-E2294)</f>
        <v>52.44</v>
      </c>
      <c r="G2294" s="157" t="s">
        <v>86</v>
      </c>
      <c r="H2294" s="109" t="s">
        <v>14</v>
      </c>
    </row>
    <row r="2295" spans="1:8">
      <c r="A2295" s="120" t="s">
        <v>5013</v>
      </c>
      <c r="B2295" s="120" t="s">
        <v>5014</v>
      </c>
      <c r="C2295" s="179" t="s">
        <v>7212</v>
      </c>
      <c r="D2295" s="156">
        <v>126</v>
      </c>
      <c r="E2295" s="148">
        <v>0.24</v>
      </c>
      <c r="F2295" s="147">
        <f>D2295*(1-E2295)</f>
        <v>95.76</v>
      </c>
      <c r="G2295" s="157" t="s">
        <v>86</v>
      </c>
      <c r="H2295" s="109" t="s">
        <v>14</v>
      </c>
    </row>
    <row r="2296" spans="1:8">
      <c r="A2296" s="120" t="s">
        <v>5015</v>
      </c>
      <c r="B2296" s="120" t="s">
        <v>5016</v>
      </c>
      <c r="C2296" s="179" t="s">
        <v>7212</v>
      </c>
      <c r="D2296" s="156">
        <v>270</v>
      </c>
      <c r="E2296" s="148">
        <v>0.24</v>
      </c>
      <c r="F2296" s="147">
        <f>D2296*(1-E2296)</f>
        <v>205.2</v>
      </c>
      <c r="G2296" s="157" t="s">
        <v>86</v>
      </c>
      <c r="H2296" s="109" t="s">
        <v>14</v>
      </c>
    </row>
    <row r="2297" spans="1:8">
      <c r="A2297" s="120" t="s">
        <v>5017</v>
      </c>
      <c r="B2297" s="120" t="s">
        <v>5018</v>
      </c>
      <c r="C2297" s="179" t="s">
        <v>7212</v>
      </c>
      <c r="D2297" s="156">
        <v>378</v>
      </c>
      <c r="E2297" s="148">
        <v>0.24</v>
      </c>
      <c r="F2297" s="147">
        <f>D2297*(1-E2297)</f>
        <v>287.28000000000003</v>
      </c>
      <c r="G2297" s="157" t="s">
        <v>86</v>
      </c>
      <c r="H2297" s="109" t="s">
        <v>14</v>
      </c>
    </row>
    <row r="2298" spans="1:8" ht="60">
      <c r="A2298" s="120" t="s">
        <v>5019</v>
      </c>
      <c r="B2298" s="120" t="s">
        <v>5020</v>
      </c>
      <c r="C2298" s="179" t="s">
        <v>7203</v>
      </c>
      <c r="D2298" s="156">
        <v>1495</v>
      </c>
      <c r="E2298" s="148">
        <v>0.44</v>
      </c>
      <c r="F2298" s="147">
        <f>D2298*(1-E2298)</f>
        <v>837.2</v>
      </c>
      <c r="G2298" s="152" t="s">
        <v>77</v>
      </c>
      <c r="H2298" s="109" t="s">
        <v>66</v>
      </c>
    </row>
    <row r="2299" spans="1:8">
      <c r="A2299" s="120" t="s">
        <v>5021</v>
      </c>
      <c r="B2299" s="120" t="s">
        <v>5022</v>
      </c>
      <c r="C2299" s="179" t="s">
        <v>7212</v>
      </c>
      <c r="D2299" s="156">
        <v>90</v>
      </c>
      <c r="E2299" s="148">
        <v>0.24</v>
      </c>
      <c r="F2299" s="147">
        <f>D2299*(1-E2299)</f>
        <v>68.400000000000006</v>
      </c>
      <c r="G2299" s="151" t="s">
        <v>81</v>
      </c>
      <c r="H2299" s="109" t="s">
        <v>14</v>
      </c>
    </row>
    <row r="2300" spans="1:8">
      <c r="A2300" s="120" t="s">
        <v>5023</v>
      </c>
      <c r="B2300" s="120" t="s">
        <v>5024</v>
      </c>
      <c r="C2300" s="179" t="s">
        <v>7212</v>
      </c>
      <c r="D2300" s="156">
        <v>180</v>
      </c>
      <c r="E2300" s="148">
        <v>0.24</v>
      </c>
      <c r="F2300" s="147">
        <f>D2300*(1-E2300)</f>
        <v>136.80000000000001</v>
      </c>
      <c r="G2300" s="151" t="s">
        <v>81</v>
      </c>
      <c r="H2300" s="109" t="s">
        <v>14</v>
      </c>
    </row>
    <row r="2301" spans="1:8">
      <c r="A2301" s="120" t="s">
        <v>5025</v>
      </c>
      <c r="B2301" s="120" t="s">
        <v>5026</v>
      </c>
      <c r="C2301" s="179" t="s">
        <v>7212</v>
      </c>
      <c r="D2301" s="156">
        <v>270</v>
      </c>
      <c r="E2301" s="148">
        <v>0.24</v>
      </c>
      <c r="F2301" s="147">
        <f>D2301*(1-E2301)</f>
        <v>205.2</v>
      </c>
      <c r="G2301" s="151" t="s">
        <v>81</v>
      </c>
      <c r="H2301" s="109" t="s">
        <v>14</v>
      </c>
    </row>
    <row r="2302" spans="1:8">
      <c r="A2302" s="120" t="s">
        <v>5027</v>
      </c>
      <c r="B2302" s="120" t="s">
        <v>5028</v>
      </c>
      <c r="C2302" s="179" t="s">
        <v>7212</v>
      </c>
      <c r="D2302" s="156">
        <v>210</v>
      </c>
      <c r="E2302" s="148">
        <v>0.24</v>
      </c>
      <c r="F2302" s="147">
        <f>D2302*(1-E2302)</f>
        <v>159.6</v>
      </c>
      <c r="G2302" s="151" t="s">
        <v>81</v>
      </c>
      <c r="H2302" s="109" t="s">
        <v>14</v>
      </c>
    </row>
    <row r="2303" spans="1:8">
      <c r="A2303" s="120" t="s">
        <v>5029</v>
      </c>
      <c r="B2303" s="120" t="s">
        <v>5030</v>
      </c>
      <c r="C2303" s="179" t="s">
        <v>7212</v>
      </c>
      <c r="D2303" s="156">
        <v>449</v>
      </c>
      <c r="E2303" s="148">
        <v>0.24</v>
      </c>
      <c r="F2303" s="147">
        <f>D2303*(1-E2303)</f>
        <v>341.24</v>
      </c>
      <c r="G2303" s="151" t="s">
        <v>81</v>
      </c>
      <c r="H2303" s="109" t="s">
        <v>14</v>
      </c>
    </row>
    <row r="2304" spans="1:8">
      <c r="A2304" s="120" t="s">
        <v>5031</v>
      </c>
      <c r="B2304" s="120" t="s">
        <v>5032</v>
      </c>
      <c r="C2304" s="179" t="s">
        <v>7212</v>
      </c>
      <c r="D2304" s="156">
        <v>598</v>
      </c>
      <c r="E2304" s="148">
        <v>0.24</v>
      </c>
      <c r="F2304" s="147">
        <f>D2304*(1-E2304)</f>
        <v>454.48</v>
      </c>
      <c r="G2304" s="151" t="s">
        <v>81</v>
      </c>
      <c r="H2304" s="109" t="s">
        <v>14</v>
      </c>
    </row>
    <row r="2305" spans="1:8">
      <c r="A2305" s="120" t="s">
        <v>5033</v>
      </c>
      <c r="B2305" s="120" t="s">
        <v>5034</v>
      </c>
      <c r="C2305" s="179" t="s">
        <v>7212</v>
      </c>
      <c r="D2305" s="156">
        <v>105</v>
      </c>
      <c r="E2305" s="148">
        <v>0.24</v>
      </c>
      <c r="F2305" s="147">
        <f>D2305*(1-E2305)</f>
        <v>79.8</v>
      </c>
      <c r="G2305" s="151" t="s">
        <v>81</v>
      </c>
      <c r="H2305" s="109" t="s">
        <v>14</v>
      </c>
    </row>
    <row r="2306" spans="1:8">
      <c r="A2306" s="120" t="s">
        <v>5035</v>
      </c>
      <c r="B2306" s="120" t="s">
        <v>5036</v>
      </c>
      <c r="C2306" s="179" t="s">
        <v>7212</v>
      </c>
      <c r="D2306" s="156">
        <v>225</v>
      </c>
      <c r="E2306" s="148">
        <v>0.24</v>
      </c>
      <c r="F2306" s="147">
        <f>D2306*(1-E2306)</f>
        <v>171</v>
      </c>
      <c r="G2306" s="151" t="s">
        <v>81</v>
      </c>
      <c r="H2306" s="109" t="s">
        <v>14</v>
      </c>
    </row>
    <row r="2307" spans="1:8">
      <c r="A2307" s="120" t="s">
        <v>5037</v>
      </c>
      <c r="B2307" s="120" t="s">
        <v>5038</v>
      </c>
      <c r="C2307" s="179" t="s">
        <v>7212</v>
      </c>
      <c r="D2307" s="156">
        <v>299</v>
      </c>
      <c r="E2307" s="148">
        <v>0.24</v>
      </c>
      <c r="F2307" s="147">
        <f>D2307*(1-E2307)</f>
        <v>227.24</v>
      </c>
      <c r="G2307" s="151" t="s">
        <v>81</v>
      </c>
      <c r="H2307" s="109" t="s">
        <v>14</v>
      </c>
    </row>
    <row r="2308" spans="1:8">
      <c r="A2308" s="120" t="s">
        <v>5039</v>
      </c>
      <c r="B2308" s="120" t="s">
        <v>5040</v>
      </c>
      <c r="C2308" s="179" t="s">
        <v>7212</v>
      </c>
      <c r="D2308" s="156">
        <v>90</v>
      </c>
      <c r="E2308" s="148">
        <v>0.24</v>
      </c>
      <c r="F2308" s="147">
        <f>D2308*(1-E2308)</f>
        <v>68.400000000000006</v>
      </c>
      <c r="G2308" s="151" t="s">
        <v>81</v>
      </c>
      <c r="H2308" s="109" t="s">
        <v>14</v>
      </c>
    </row>
    <row r="2309" spans="1:8">
      <c r="A2309" s="120" t="s">
        <v>5041</v>
      </c>
      <c r="B2309" s="120" t="s">
        <v>5042</v>
      </c>
      <c r="C2309" s="179" t="s">
        <v>7212</v>
      </c>
      <c r="D2309" s="156">
        <v>180</v>
      </c>
      <c r="E2309" s="148">
        <v>0.24</v>
      </c>
      <c r="F2309" s="147">
        <f>D2309*(1-E2309)</f>
        <v>136.80000000000001</v>
      </c>
      <c r="G2309" s="151" t="s">
        <v>81</v>
      </c>
      <c r="H2309" s="109" t="s">
        <v>14</v>
      </c>
    </row>
    <row r="2310" spans="1:8">
      <c r="A2310" s="120" t="s">
        <v>5043</v>
      </c>
      <c r="B2310" s="120" t="s">
        <v>5044</v>
      </c>
      <c r="C2310" s="179" t="s">
        <v>7212</v>
      </c>
      <c r="D2310" s="156">
        <v>270</v>
      </c>
      <c r="E2310" s="148">
        <v>0.24</v>
      </c>
      <c r="F2310" s="147">
        <f>D2310*(1-E2310)</f>
        <v>205.2</v>
      </c>
      <c r="G2310" s="151" t="s">
        <v>81</v>
      </c>
      <c r="H2310" s="109" t="s">
        <v>14</v>
      </c>
    </row>
    <row r="2311" spans="1:8">
      <c r="A2311" s="120" t="s">
        <v>5045</v>
      </c>
      <c r="B2311" s="120" t="s">
        <v>5046</v>
      </c>
      <c r="C2311" s="179" t="s">
        <v>7212</v>
      </c>
      <c r="D2311" s="156">
        <v>210</v>
      </c>
      <c r="E2311" s="148">
        <v>0.24</v>
      </c>
      <c r="F2311" s="147">
        <f>D2311*(1-E2311)</f>
        <v>159.6</v>
      </c>
      <c r="G2311" s="151" t="s">
        <v>81</v>
      </c>
      <c r="H2311" s="109" t="s">
        <v>14</v>
      </c>
    </row>
    <row r="2312" spans="1:8">
      <c r="A2312" s="120" t="s">
        <v>5047</v>
      </c>
      <c r="B2312" s="120" t="s">
        <v>5048</v>
      </c>
      <c r="C2312" s="179" t="s">
        <v>7212</v>
      </c>
      <c r="D2312" s="156">
        <v>449</v>
      </c>
      <c r="E2312" s="148">
        <v>0.24</v>
      </c>
      <c r="F2312" s="147">
        <f>D2312*(1-E2312)</f>
        <v>341.24</v>
      </c>
      <c r="G2312" s="151" t="s">
        <v>81</v>
      </c>
      <c r="H2312" s="109" t="s">
        <v>14</v>
      </c>
    </row>
    <row r="2313" spans="1:8">
      <c r="A2313" s="120" t="s">
        <v>5049</v>
      </c>
      <c r="B2313" s="120" t="s">
        <v>5050</v>
      </c>
      <c r="C2313" s="179" t="s">
        <v>7212</v>
      </c>
      <c r="D2313" s="156">
        <v>598</v>
      </c>
      <c r="E2313" s="148">
        <v>0.24</v>
      </c>
      <c r="F2313" s="147">
        <f>D2313*(1-E2313)</f>
        <v>454.48</v>
      </c>
      <c r="G2313" s="151" t="s">
        <v>81</v>
      </c>
      <c r="H2313" s="109" t="s">
        <v>14</v>
      </c>
    </row>
    <row r="2314" spans="1:8">
      <c r="A2314" s="120" t="s">
        <v>5051</v>
      </c>
      <c r="B2314" s="120" t="s">
        <v>5052</v>
      </c>
      <c r="C2314" s="179" t="s">
        <v>7212</v>
      </c>
      <c r="D2314" s="156">
        <v>105</v>
      </c>
      <c r="E2314" s="148">
        <v>0.24</v>
      </c>
      <c r="F2314" s="147">
        <f>D2314*(1-E2314)</f>
        <v>79.8</v>
      </c>
      <c r="G2314" s="151" t="s">
        <v>81</v>
      </c>
      <c r="H2314" s="109" t="s">
        <v>14</v>
      </c>
    </row>
    <row r="2315" spans="1:8">
      <c r="A2315" s="120" t="s">
        <v>5053</v>
      </c>
      <c r="B2315" s="120" t="s">
        <v>5054</v>
      </c>
      <c r="C2315" s="179" t="s">
        <v>7212</v>
      </c>
      <c r="D2315" s="156">
        <v>225</v>
      </c>
      <c r="E2315" s="148">
        <v>0.24</v>
      </c>
      <c r="F2315" s="147">
        <f>D2315*(1-E2315)</f>
        <v>171</v>
      </c>
      <c r="G2315" s="151" t="s">
        <v>81</v>
      </c>
      <c r="H2315" s="109" t="s">
        <v>14</v>
      </c>
    </row>
    <row r="2316" spans="1:8">
      <c r="A2316" s="120" t="s">
        <v>5055</v>
      </c>
      <c r="B2316" s="120" t="s">
        <v>5056</v>
      </c>
      <c r="C2316" s="179" t="s">
        <v>7212</v>
      </c>
      <c r="D2316" s="156">
        <v>299</v>
      </c>
      <c r="E2316" s="148">
        <v>0.24</v>
      </c>
      <c r="F2316" s="147">
        <f>D2316*(1-E2316)</f>
        <v>227.24</v>
      </c>
      <c r="G2316" s="151" t="s">
        <v>81</v>
      </c>
      <c r="H2316" s="109" t="s">
        <v>14</v>
      </c>
    </row>
    <row r="2317" spans="1:8">
      <c r="A2317" s="120" t="s">
        <v>5057</v>
      </c>
      <c r="B2317" s="120" t="s">
        <v>5058</v>
      </c>
      <c r="C2317" s="179" t="s">
        <v>7212</v>
      </c>
      <c r="D2317" s="156">
        <v>20</v>
      </c>
      <c r="E2317" s="148">
        <v>0.24</v>
      </c>
      <c r="F2317" s="147">
        <f>D2317*(1-E2317)</f>
        <v>15.2</v>
      </c>
      <c r="G2317" s="151" t="s">
        <v>86</v>
      </c>
      <c r="H2317" s="109" t="s">
        <v>14</v>
      </c>
    </row>
    <row r="2318" spans="1:8">
      <c r="A2318" s="120" t="s">
        <v>5059</v>
      </c>
      <c r="B2318" s="120" t="s">
        <v>5060</v>
      </c>
      <c r="C2318" s="179" t="s">
        <v>7212</v>
      </c>
      <c r="D2318" s="156">
        <v>45</v>
      </c>
      <c r="E2318" s="148">
        <v>0.24</v>
      </c>
      <c r="F2318" s="147">
        <f>D2318*(1-E2318)</f>
        <v>34.200000000000003</v>
      </c>
      <c r="G2318" s="151" t="s">
        <v>86</v>
      </c>
      <c r="H2318" s="109" t="s">
        <v>14</v>
      </c>
    </row>
    <row r="2319" spans="1:8">
      <c r="A2319" s="120" t="s">
        <v>5061</v>
      </c>
      <c r="B2319" s="120" t="s">
        <v>5062</v>
      </c>
      <c r="C2319" s="179" t="s">
        <v>7212</v>
      </c>
      <c r="D2319" s="156">
        <v>30</v>
      </c>
      <c r="E2319" s="148">
        <v>0.24</v>
      </c>
      <c r="F2319" s="147">
        <f>D2319*(1-E2319)</f>
        <v>22.8</v>
      </c>
      <c r="G2319" s="151" t="s">
        <v>86</v>
      </c>
      <c r="H2319" s="109" t="s">
        <v>14</v>
      </c>
    </row>
    <row r="2320" spans="1:8" ht="75">
      <c r="A2320" s="120" t="s">
        <v>5063</v>
      </c>
      <c r="B2320" s="120" t="s">
        <v>5064</v>
      </c>
      <c r="C2320" s="179" t="s">
        <v>7203</v>
      </c>
      <c r="D2320" s="156">
        <v>1595</v>
      </c>
      <c r="E2320" s="148">
        <v>0.44</v>
      </c>
      <c r="F2320" s="147">
        <f>D2320*(1-E2320)</f>
        <v>893.2</v>
      </c>
      <c r="G2320" s="151" t="s">
        <v>77</v>
      </c>
      <c r="H2320" s="109" t="s">
        <v>66</v>
      </c>
    </row>
    <row r="2321" spans="1:8" ht="60">
      <c r="A2321" s="120" t="s">
        <v>5065</v>
      </c>
      <c r="B2321" s="120" t="s">
        <v>5066</v>
      </c>
      <c r="C2321" s="179" t="s">
        <v>7203</v>
      </c>
      <c r="D2321" s="156">
        <v>250</v>
      </c>
      <c r="E2321" s="148">
        <v>0.44</v>
      </c>
      <c r="F2321" s="147">
        <f>D2321*(1-E2321)</f>
        <v>140</v>
      </c>
      <c r="G2321" s="151" t="s">
        <v>77</v>
      </c>
      <c r="H2321" s="109" t="s">
        <v>66</v>
      </c>
    </row>
    <row r="2322" spans="1:8" ht="30">
      <c r="A2322" s="120" t="s">
        <v>5067</v>
      </c>
      <c r="B2322" s="120" t="s">
        <v>5068</v>
      </c>
      <c r="C2322" s="179" t="s">
        <v>7203</v>
      </c>
      <c r="D2322" s="156">
        <v>250</v>
      </c>
      <c r="E2322" s="148">
        <v>0.44</v>
      </c>
      <c r="F2322" s="147">
        <f>D2322*(1-E2322)</f>
        <v>140</v>
      </c>
      <c r="G2322" s="151" t="s">
        <v>77</v>
      </c>
      <c r="H2322" s="109" t="s">
        <v>66</v>
      </c>
    </row>
    <row r="2323" spans="1:8" ht="30">
      <c r="A2323" s="120" t="s">
        <v>5069</v>
      </c>
      <c r="B2323" s="120" t="s">
        <v>5070</v>
      </c>
      <c r="C2323" s="179" t="s">
        <v>7203</v>
      </c>
      <c r="D2323" s="156">
        <v>250</v>
      </c>
      <c r="E2323" s="148">
        <v>0.44</v>
      </c>
      <c r="F2323" s="147">
        <f>D2323*(1-E2323)</f>
        <v>140</v>
      </c>
      <c r="G2323" s="151" t="s">
        <v>77</v>
      </c>
      <c r="H2323" s="109" t="s">
        <v>66</v>
      </c>
    </row>
    <row r="2324" spans="1:8" ht="30">
      <c r="A2324" s="120" t="s">
        <v>5071</v>
      </c>
      <c r="B2324" s="120" t="s">
        <v>5072</v>
      </c>
      <c r="C2324" s="179" t="s">
        <v>7203</v>
      </c>
      <c r="D2324" s="156">
        <v>250</v>
      </c>
      <c r="E2324" s="148">
        <v>0.44</v>
      </c>
      <c r="F2324" s="147">
        <f>D2324*(1-E2324)</f>
        <v>140</v>
      </c>
      <c r="G2324" s="151" t="s">
        <v>77</v>
      </c>
      <c r="H2324" s="109" t="s">
        <v>66</v>
      </c>
    </row>
    <row r="2325" spans="1:8" ht="45">
      <c r="A2325" s="120" t="s">
        <v>5073</v>
      </c>
      <c r="B2325" s="120" t="s">
        <v>5074</v>
      </c>
      <c r="C2325" s="179" t="s">
        <v>7203</v>
      </c>
      <c r="D2325" s="156">
        <v>50</v>
      </c>
      <c r="E2325" s="148">
        <v>0.44</v>
      </c>
      <c r="F2325" s="147">
        <f>D2325*(1-E2325)</f>
        <v>28.000000000000004</v>
      </c>
      <c r="G2325" s="151" t="s">
        <v>77</v>
      </c>
      <c r="H2325" s="109" t="s">
        <v>66</v>
      </c>
    </row>
    <row r="2326" spans="1:8">
      <c r="A2326" s="120" t="s">
        <v>5075</v>
      </c>
      <c r="B2326" s="120" t="s">
        <v>5076</v>
      </c>
      <c r="C2326" s="179" t="s">
        <v>7203</v>
      </c>
      <c r="D2326" s="156">
        <v>25</v>
      </c>
      <c r="E2326" s="148">
        <v>0.44</v>
      </c>
      <c r="F2326" s="147">
        <f>D2326*(1-E2326)</f>
        <v>14.000000000000002</v>
      </c>
      <c r="G2326" s="151" t="s">
        <v>77</v>
      </c>
      <c r="H2326" s="109" t="s">
        <v>66</v>
      </c>
    </row>
    <row r="2327" spans="1:8" ht="30">
      <c r="A2327" s="120" t="s">
        <v>5077</v>
      </c>
      <c r="B2327" s="120" t="s">
        <v>5078</v>
      </c>
      <c r="C2327" s="179" t="s">
        <v>7203</v>
      </c>
      <c r="D2327" s="156">
        <v>25</v>
      </c>
      <c r="E2327" s="148">
        <v>0.44</v>
      </c>
      <c r="F2327" s="147">
        <f>D2327*(1-E2327)</f>
        <v>14.000000000000002</v>
      </c>
      <c r="G2327" s="151" t="s">
        <v>77</v>
      </c>
      <c r="H2327" s="109" t="s">
        <v>66</v>
      </c>
    </row>
    <row r="2328" spans="1:8">
      <c r="A2328" s="120" t="s">
        <v>5079</v>
      </c>
      <c r="B2328" s="120" t="s">
        <v>5080</v>
      </c>
      <c r="C2328" s="179" t="s">
        <v>7212</v>
      </c>
      <c r="D2328" s="156">
        <v>135</v>
      </c>
      <c r="E2328" s="148">
        <v>0.24</v>
      </c>
      <c r="F2328" s="147">
        <f>D2328*(1-E2328)</f>
        <v>102.6</v>
      </c>
      <c r="G2328" s="151" t="s">
        <v>86</v>
      </c>
      <c r="H2328" s="109" t="s">
        <v>14</v>
      </c>
    </row>
    <row r="2329" spans="1:8">
      <c r="A2329" s="120" t="s">
        <v>5081</v>
      </c>
      <c r="B2329" s="120" t="s">
        <v>5082</v>
      </c>
      <c r="C2329" s="179" t="s">
        <v>7212</v>
      </c>
      <c r="D2329" s="156">
        <v>270</v>
      </c>
      <c r="E2329" s="148">
        <v>0.24</v>
      </c>
      <c r="F2329" s="147">
        <f>D2329*(1-E2329)</f>
        <v>205.2</v>
      </c>
      <c r="G2329" s="151" t="s">
        <v>86</v>
      </c>
      <c r="H2329" s="109" t="s">
        <v>14</v>
      </c>
    </row>
    <row r="2330" spans="1:8">
      <c r="A2330" s="120" t="s">
        <v>5083</v>
      </c>
      <c r="B2330" s="120" t="s">
        <v>5084</v>
      </c>
      <c r="C2330" s="179" t="s">
        <v>7212</v>
      </c>
      <c r="D2330" s="156">
        <v>405</v>
      </c>
      <c r="E2330" s="148">
        <v>0.24</v>
      </c>
      <c r="F2330" s="147">
        <f>D2330*(1-E2330)</f>
        <v>307.8</v>
      </c>
      <c r="G2330" s="151" t="s">
        <v>86</v>
      </c>
      <c r="H2330" s="109" t="s">
        <v>14</v>
      </c>
    </row>
    <row r="2331" spans="1:8">
      <c r="A2331" s="125" t="s">
        <v>5085</v>
      </c>
      <c r="B2331" s="125" t="s">
        <v>89</v>
      </c>
      <c r="C2331" s="179" t="s">
        <v>7212</v>
      </c>
      <c r="D2331" s="158">
        <v>48</v>
      </c>
      <c r="E2331" s="148">
        <v>0.24</v>
      </c>
      <c r="F2331" s="147">
        <f>D2331*(1-E2331)</f>
        <v>36.480000000000004</v>
      </c>
      <c r="G2331" s="151" t="s">
        <v>86</v>
      </c>
      <c r="H2331" s="109" t="s">
        <v>14</v>
      </c>
    </row>
    <row r="2332" spans="1:8">
      <c r="A2332" s="125" t="s">
        <v>5086</v>
      </c>
      <c r="B2332" s="125" t="s">
        <v>90</v>
      </c>
      <c r="C2332" s="179" t="s">
        <v>7212</v>
      </c>
      <c r="D2332" s="158">
        <v>72</v>
      </c>
      <c r="E2332" s="148">
        <v>0.24</v>
      </c>
      <c r="F2332" s="147">
        <f>D2332*(1-E2332)</f>
        <v>54.72</v>
      </c>
      <c r="G2332" s="151" t="s">
        <v>86</v>
      </c>
      <c r="H2332" s="109" t="s">
        <v>14</v>
      </c>
    </row>
    <row r="2333" spans="1:8">
      <c r="A2333" s="125" t="s">
        <v>5087</v>
      </c>
      <c r="B2333" s="125" t="s">
        <v>5080</v>
      </c>
      <c r="C2333" s="179" t="s">
        <v>7212</v>
      </c>
      <c r="D2333" s="158">
        <v>135</v>
      </c>
      <c r="E2333" s="148">
        <v>0.24</v>
      </c>
      <c r="F2333" s="147">
        <f>D2333*(1-E2333)</f>
        <v>102.6</v>
      </c>
      <c r="G2333" s="151" t="s">
        <v>86</v>
      </c>
      <c r="H2333" s="109" t="s">
        <v>14</v>
      </c>
    </row>
    <row r="2334" spans="1:8">
      <c r="A2334" s="125" t="s">
        <v>5088</v>
      </c>
      <c r="B2334" s="125" t="s">
        <v>5082</v>
      </c>
      <c r="C2334" s="179" t="s">
        <v>7212</v>
      </c>
      <c r="D2334" s="158">
        <v>270</v>
      </c>
      <c r="E2334" s="148">
        <v>0.24</v>
      </c>
      <c r="F2334" s="147">
        <f>D2334*(1-E2334)</f>
        <v>205.2</v>
      </c>
      <c r="G2334" s="151" t="s">
        <v>86</v>
      </c>
      <c r="H2334" s="109" t="s">
        <v>14</v>
      </c>
    </row>
    <row r="2335" spans="1:8">
      <c r="A2335" s="125" t="s">
        <v>5089</v>
      </c>
      <c r="B2335" s="125" t="s">
        <v>5084</v>
      </c>
      <c r="C2335" s="179" t="s">
        <v>7212</v>
      </c>
      <c r="D2335" s="158">
        <v>405</v>
      </c>
      <c r="E2335" s="148">
        <v>0.24</v>
      </c>
      <c r="F2335" s="147">
        <f>D2335*(1-E2335)</f>
        <v>307.8</v>
      </c>
      <c r="G2335" s="151" t="s">
        <v>86</v>
      </c>
      <c r="H2335" s="109" t="s">
        <v>14</v>
      </c>
    </row>
    <row r="2336" spans="1:8">
      <c r="A2336" s="125" t="s">
        <v>5090</v>
      </c>
      <c r="B2336" s="125" t="s">
        <v>5091</v>
      </c>
      <c r="C2336" s="179" t="s">
        <v>7212</v>
      </c>
      <c r="D2336" s="158">
        <v>24</v>
      </c>
      <c r="E2336" s="148">
        <v>0.24</v>
      </c>
      <c r="F2336" s="147">
        <f>D2336*(1-E2336)</f>
        <v>18.240000000000002</v>
      </c>
      <c r="G2336" s="151" t="s">
        <v>86</v>
      </c>
      <c r="H2336" s="109" t="s">
        <v>14</v>
      </c>
    </row>
    <row r="2337" spans="1:8">
      <c r="A2337" s="125" t="s">
        <v>5092</v>
      </c>
      <c r="B2337" s="125" t="s">
        <v>89</v>
      </c>
      <c r="C2337" s="179" t="s">
        <v>7212</v>
      </c>
      <c r="D2337" s="158">
        <v>48</v>
      </c>
      <c r="E2337" s="148">
        <v>0.24</v>
      </c>
      <c r="F2337" s="147">
        <f>D2337*(1-E2337)</f>
        <v>36.480000000000004</v>
      </c>
      <c r="G2337" s="151" t="s">
        <v>86</v>
      </c>
      <c r="H2337" s="109" t="s">
        <v>14</v>
      </c>
    </row>
    <row r="2338" spans="1:8">
      <c r="A2338" s="125" t="s">
        <v>5093</v>
      </c>
      <c r="B2338" s="125" t="s">
        <v>90</v>
      </c>
      <c r="C2338" s="179" t="s">
        <v>7212</v>
      </c>
      <c r="D2338" s="158">
        <v>72</v>
      </c>
      <c r="E2338" s="148">
        <v>0.24</v>
      </c>
      <c r="F2338" s="147">
        <f>D2338*(1-E2338)</f>
        <v>54.72</v>
      </c>
      <c r="G2338" s="151" t="s">
        <v>86</v>
      </c>
      <c r="H2338" s="109" t="s">
        <v>14</v>
      </c>
    </row>
    <row r="2339" spans="1:8">
      <c r="A2339" s="125" t="s">
        <v>5094</v>
      </c>
      <c r="B2339" s="125" t="s">
        <v>5095</v>
      </c>
      <c r="C2339" s="179" t="s">
        <v>7212</v>
      </c>
      <c r="D2339" s="158">
        <v>96</v>
      </c>
      <c r="E2339" s="148">
        <v>0.24</v>
      </c>
      <c r="F2339" s="147">
        <f>D2339*(1-E2339)</f>
        <v>72.960000000000008</v>
      </c>
      <c r="G2339" s="152" t="s">
        <v>81</v>
      </c>
      <c r="H2339" s="109" t="s">
        <v>14</v>
      </c>
    </row>
    <row r="2340" spans="1:8">
      <c r="A2340" s="125" t="s">
        <v>5096</v>
      </c>
      <c r="B2340" s="125" t="s">
        <v>5097</v>
      </c>
      <c r="C2340" s="179" t="s">
        <v>7212</v>
      </c>
      <c r="D2340" s="158">
        <v>192</v>
      </c>
      <c r="E2340" s="148">
        <v>0.24</v>
      </c>
      <c r="F2340" s="147">
        <f>D2340*(1-E2340)</f>
        <v>145.92000000000002</v>
      </c>
      <c r="G2340" s="152" t="s">
        <v>81</v>
      </c>
      <c r="H2340" s="109" t="s">
        <v>14</v>
      </c>
    </row>
    <row r="2341" spans="1:8">
      <c r="A2341" s="125" t="s">
        <v>5098</v>
      </c>
      <c r="B2341" s="125" t="s">
        <v>5099</v>
      </c>
      <c r="C2341" s="179" t="s">
        <v>7212</v>
      </c>
      <c r="D2341" s="158">
        <v>288</v>
      </c>
      <c r="E2341" s="148">
        <v>0.24</v>
      </c>
      <c r="F2341" s="147">
        <f>D2341*(1-E2341)</f>
        <v>218.88</v>
      </c>
      <c r="G2341" s="152" t="s">
        <v>81</v>
      </c>
      <c r="H2341" s="109" t="s">
        <v>14</v>
      </c>
    </row>
    <row r="2342" spans="1:8">
      <c r="A2342" s="125" t="s">
        <v>5100</v>
      </c>
      <c r="B2342" s="125" t="s">
        <v>5101</v>
      </c>
      <c r="C2342" s="179" t="s">
        <v>7212</v>
      </c>
      <c r="D2342" s="158">
        <v>224</v>
      </c>
      <c r="E2342" s="148">
        <v>0.24</v>
      </c>
      <c r="F2342" s="147">
        <f>D2342*(1-E2342)</f>
        <v>170.24</v>
      </c>
      <c r="G2342" s="152" t="s">
        <v>81</v>
      </c>
      <c r="H2342" s="109" t="s">
        <v>14</v>
      </c>
    </row>
    <row r="2343" spans="1:8">
      <c r="A2343" s="125" t="s">
        <v>5102</v>
      </c>
      <c r="B2343" s="125" t="s">
        <v>5103</v>
      </c>
      <c r="C2343" s="179" t="s">
        <v>7212</v>
      </c>
      <c r="D2343" s="158">
        <v>479</v>
      </c>
      <c r="E2343" s="148">
        <v>0.24</v>
      </c>
      <c r="F2343" s="147">
        <f>D2343*(1-E2343)</f>
        <v>364.04</v>
      </c>
      <c r="G2343" s="152" t="s">
        <v>81</v>
      </c>
      <c r="H2343" s="109" t="s">
        <v>14</v>
      </c>
    </row>
    <row r="2344" spans="1:8">
      <c r="A2344" s="125" t="s">
        <v>5104</v>
      </c>
      <c r="B2344" s="125" t="s">
        <v>5105</v>
      </c>
      <c r="C2344" s="179" t="s">
        <v>7212</v>
      </c>
      <c r="D2344" s="158">
        <v>638</v>
      </c>
      <c r="E2344" s="148">
        <v>0.24</v>
      </c>
      <c r="F2344" s="147">
        <f>D2344*(1-E2344)</f>
        <v>484.88</v>
      </c>
      <c r="G2344" s="152" t="s">
        <v>81</v>
      </c>
      <c r="H2344" s="109" t="s">
        <v>14</v>
      </c>
    </row>
    <row r="2345" spans="1:8">
      <c r="A2345" s="125" t="s">
        <v>5106</v>
      </c>
      <c r="B2345" s="125" t="s">
        <v>5107</v>
      </c>
      <c r="C2345" s="179" t="s">
        <v>7212</v>
      </c>
      <c r="D2345" s="158">
        <v>112</v>
      </c>
      <c r="E2345" s="148">
        <v>0</v>
      </c>
      <c r="F2345" s="147">
        <f>D2345*(1-E2345)</f>
        <v>112</v>
      </c>
      <c r="G2345" s="152" t="s">
        <v>80</v>
      </c>
      <c r="H2345" s="109" t="s">
        <v>14</v>
      </c>
    </row>
    <row r="2346" spans="1:8">
      <c r="A2346" s="125" t="s">
        <v>5108</v>
      </c>
      <c r="B2346" s="125" t="s">
        <v>5109</v>
      </c>
      <c r="C2346" s="179" t="s">
        <v>7212</v>
      </c>
      <c r="D2346" s="158">
        <v>240</v>
      </c>
      <c r="E2346" s="148">
        <v>0</v>
      </c>
      <c r="F2346" s="147">
        <f>D2346*(1-E2346)</f>
        <v>240</v>
      </c>
      <c r="G2346" s="152" t="s">
        <v>80</v>
      </c>
      <c r="H2346" s="109" t="s">
        <v>14</v>
      </c>
    </row>
    <row r="2347" spans="1:8">
      <c r="A2347" s="125" t="s">
        <v>5110</v>
      </c>
      <c r="B2347" s="125" t="s">
        <v>5111</v>
      </c>
      <c r="C2347" s="179" t="s">
        <v>7212</v>
      </c>
      <c r="D2347" s="158">
        <v>319</v>
      </c>
      <c r="E2347" s="148">
        <v>0</v>
      </c>
      <c r="F2347" s="147">
        <f>D2347*(1-E2347)</f>
        <v>319</v>
      </c>
      <c r="G2347" s="152" t="s">
        <v>80</v>
      </c>
      <c r="H2347" s="109" t="s">
        <v>14</v>
      </c>
    </row>
    <row r="2348" spans="1:8">
      <c r="A2348" s="125" t="s">
        <v>5112</v>
      </c>
      <c r="B2348" s="125" t="s">
        <v>5095</v>
      </c>
      <c r="C2348" s="179" t="s">
        <v>7212</v>
      </c>
      <c r="D2348" s="158">
        <v>96</v>
      </c>
      <c r="E2348" s="148">
        <v>0.24</v>
      </c>
      <c r="F2348" s="147">
        <f>D2348*(1-E2348)</f>
        <v>72.960000000000008</v>
      </c>
      <c r="G2348" s="152" t="s">
        <v>81</v>
      </c>
      <c r="H2348" s="109" t="s">
        <v>14</v>
      </c>
    </row>
    <row r="2349" spans="1:8">
      <c r="A2349" s="125" t="s">
        <v>5113</v>
      </c>
      <c r="B2349" s="125" t="s">
        <v>5097</v>
      </c>
      <c r="C2349" s="179" t="s">
        <v>7212</v>
      </c>
      <c r="D2349" s="158">
        <v>192</v>
      </c>
      <c r="E2349" s="148">
        <v>0.24</v>
      </c>
      <c r="F2349" s="147">
        <f>D2349*(1-E2349)</f>
        <v>145.92000000000002</v>
      </c>
      <c r="G2349" s="152" t="s">
        <v>81</v>
      </c>
      <c r="H2349" s="109" t="s">
        <v>14</v>
      </c>
    </row>
    <row r="2350" spans="1:8">
      <c r="A2350" s="125" t="s">
        <v>5114</v>
      </c>
      <c r="B2350" s="125" t="s">
        <v>5099</v>
      </c>
      <c r="C2350" s="179" t="s">
        <v>7212</v>
      </c>
      <c r="D2350" s="158">
        <v>288</v>
      </c>
      <c r="E2350" s="148">
        <v>0.24</v>
      </c>
      <c r="F2350" s="147">
        <f>D2350*(1-E2350)</f>
        <v>218.88</v>
      </c>
      <c r="G2350" s="152" t="s">
        <v>81</v>
      </c>
      <c r="H2350" s="109" t="s">
        <v>14</v>
      </c>
    </row>
    <row r="2351" spans="1:8">
      <c r="A2351" s="125" t="s">
        <v>5115</v>
      </c>
      <c r="B2351" s="125" t="s">
        <v>5101</v>
      </c>
      <c r="C2351" s="179" t="s">
        <v>7212</v>
      </c>
      <c r="D2351" s="158">
        <v>224</v>
      </c>
      <c r="E2351" s="148">
        <v>0.24</v>
      </c>
      <c r="F2351" s="147">
        <f>D2351*(1-E2351)</f>
        <v>170.24</v>
      </c>
      <c r="G2351" s="152" t="s">
        <v>81</v>
      </c>
      <c r="H2351" s="109" t="s">
        <v>14</v>
      </c>
    </row>
    <row r="2352" spans="1:8">
      <c r="A2352" s="125" t="s">
        <v>5116</v>
      </c>
      <c r="B2352" s="125" t="s">
        <v>5103</v>
      </c>
      <c r="C2352" s="179" t="s">
        <v>7212</v>
      </c>
      <c r="D2352" s="158">
        <v>479</v>
      </c>
      <c r="E2352" s="148">
        <v>0.24</v>
      </c>
      <c r="F2352" s="147">
        <f>D2352*(1-E2352)</f>
        <v>364.04</v>
      </c>
      <c r="G2352" s="152" t="s">
        <v>81</v>
      </c>
      <c r="H2352" s="109" t="s">
        <v>14</v>
      </c>
    </row>
    <row r="2353" spans="1:8">
      <c r="A2353" s="125" t="s">
        <v>5117</v>
      </c>
      <c r="B2353" s="125" t="s">
        <v>5105</v>
      </c>
      <c r="C2353" s="179" t="s">
        <v>7212</v>
      </c>
      <c r="D2353" s="158">
        <v>638</v>
      </c>
      <c r="E2353" s="148">
        <v>0.24</v>
      </c>
      <c r="F2353" s="147">
        <f>D2353*(1-E2353)</f>
        <v>484.88</v>
      </c>
      <c r="G2353" s="152" t="s">
        <v>81</v>
      </c>
      <c r="H2353" s="109" t="s">
        <v>14</v>
      </c>
    </row>
    <row r="2354" spans="1:8">
      <c r="A2354" s="125" t="s">
        <v>5118</v>
      </c>
      <c r="B2354" s="125" t="s">
        <v>5107</v>
      </c>
      <c r="C2354" s="179" t="s">
        <v>7212</v>
      </c>
      <c r="D2354" s="158">
        <v>112</v>
      </c>
      <c r="E2354" s="148">
        <v>0</v>
      </c>
      <c r="F2354" s="147">
        <f>D2354*(1-E2354)</f>
        <v>112</v>
      </c>
      <c r="G2354" s="152" t="s">
        <v>80</v>
      </c>
      <c r="H2354" s="109" t="s">
        <v>14</v>
      </c>
    </row>
    <row r="2355" spans="1:8">
      <c r="A2355" s="125" t="s">
        <v>5119</v>
      </c>
      <c r="B2355" s="125" t="s">
        <v>5109</v>
      </c>
      <c r="C2355" s="179" t="s">
        <v>7212</v>
      </c>
      <c r="D2355" s="158">
        <v>240</v>
      </c>
      <c r="E2355" s="148">
        <v>0</v>
      </c>
      <c r="F2355" s="147">
        <f>D2355*(1-E2355)</f>
        <v>240</v>
      </c>
      <c r="G2355" s="152" t="s">
        <v>80</v>
      </c>
      <c r="H2355" s="109" t="s">
        <v>14</v>
      </c>
    </row>
    <row r="2356" spans="1:8">
      <c r="A2356" s="125" t="s">
        <v>5120</v>
      </c>
      <c r="B2356" s="125" t="s">
        <v>5111</v>
      </c>
      <c r="C2356" s="179" t="s">
        <v>7212</v>
      </c>
      <c r="D2356" s="158">
        <v>319</v>
      </c>
      <c r="E2356" s="148">
        <v>0</v>
      </c>
      <c r="F2356" s="147">
        <f>D2356*(1-E2356)</f>
        <v>319</v>
      </c>
      <c r="G2356" s="152" t="s">
        <v>80</v>
      </c>
      <c r="H2356" s="109" t="s">
        <v>14</v>
      </c>
    </row>
    <row r="2357" spans="1:8">
      <c r="A2357" s="125" t="s">
        <v>5121</v>
      </c>
      <c r="B2357" s="125" t="s">
        <v>5122</v>
      </c>
      <c r="C2357" s="179" t="s">
        <v>7203</v>
      </c>
      <c r="D2357" s="158">
        <v>1595</v>
      </c>
      <c r="E2357" s="148">
        <v>0.44</v>
      </c>
      <c r="F2357" s="147">
        <f>D2357*(1-E2357)</f>
        <v>893.2</v>
      </c>
      <c r="G2357" s="151" t="s">
        <v>77</v>
      </c>
      <c r="H2357" s="109" t="s">
        <v>66</v>
      </c>
    </row>
    <row r="2358" spans="1:8">
      <c r="A2358" s="125" t="s">
        <v>5123</v>
      </c>
      <c r="B2358" s="125" t="s">
        <v>5124</v>
      </c>
      <c r="C2358" s="179" t="s">
        <v>7203</v>
      </c>
      <c r="D2358" s="158">
        <v>595</v>
      </c>
      <c r="E2358" s="148">
        <v>0.44</v>
      </c>
      <c r="F2358" s="147">
        <f>D2358*(1-E2358)</f>
        <v>333.20000000000005</v>
      </c>
      <c r="G2358" s="151" t="s">
        <v>77</v>
      </c>
      <c r="H2358" s="109" t="s">
        <v>66</v>
      </c>
    </row>
    <row r="2359" spans="1:8">
      <c r="A2359" s="125" t="s">
        <v>5125</v>
      </c>
      <c r="B2359" s="125" t="s">
        <v>5124</v>
      </c>
      <c r="C2359" s="179" t="s">
        <v>7203</v>
      </c>
      <c r="D2359" s="158">
        <v>595</v>
      </c>
      <c r="E2359" s="148">
        <v>0.44</v>
      </c>
      <c r="F2359" s="147">
        <f>D2359*(1-E2359)</f>
        <v>333.20000000000005</v>
      </c>
      <c r="G2359" s="151" t="s">
        <v>77</v>
      </c>
      <c r="H2359" s="109" t="s">
        <v>66</v>
      </c>
    </row>
    <row r="2360" spans="1:8">
      <c r="A2360" s="125" t="s">
        <v>5126</v>
      </c>
      <c r="B2360" s="125" t="s">
        <v>5127</v>
      </c>
      <c r="C2360" s="179" t="s">
        <v>7203</v>
      </c>
      <c r="D2360" s="158">
        <v>595</v>
      </c>
      <c r="E2360" s="148">
        <v>0.44</v>
      </c>
      <c r="F2360" s="147">
        <f>D2360*(1-E2360)</f>
        <v>333.20000000000005</v>
      </c>
      <c r="G2360" s="151" t="s">
        <v>77</v>
      </c>
      <c r="H2360" s="109" t="s">
        <v>66</v>
      </c>
    </row>
    <row r="2361" spans="1:8">
      <c r="A2361" s="125" t="s">
        <v>5128</v>
      </c>
      <c r="B2361" s="125" t="s">
        <v>5129</v>
      </c>
      <c r="C2361" s="179" t="s">
        <v>7203</v>
      </c>
      <c r="D2361" s="158">
        <v>595</v>
      </c>
      <c r="E2361" s="148">
        <v>0.44</v>
      </c>
      <c r="F2361" s="147">
        <f>D2361*(1-E2361)</f>
        <v>333.20000000000005</v>
      </c>
      <c r="G2361" s="151" t="s">
        <v>77</v>
      </c>
      <c r="H2361" s="109" t="s">
        <v>66</v>
      </c>
    </row>
    <row r="2362" spans="1:8">
      <c r="A2362" s="125" t="s">
        <v>5130</v>
      </c>
      <c r="B2362" s="125" t="s">
        <v>5131</v>
      </c>
      <c r="C2362" s="179" t="s">
        <v>7203</v>
      </c>
      <c r="D2362" s="158">
        <v>595</v>
      </c>
      <c r="E2362" s="148">
        <v>0.44</v>
      </c>
      <c r="F2362" s="147">
        <f>D2362*(1-E2362)</f>
        <v>333.20000000000005</v>
      </c>
      <c r="G2362" s="151" t="s">
        <v>77</v>
      </c>
      <c r="H2362" s="109" t="s">
        <v>66</v>
      </c>
    </row>
    <row r="2363" spans="1:8">
      <c r="A2363" s="125" t="s">
        <v>5132</v>
      </c>
      <c r="B2363" s="125" t="s">
        <v>5133</v>
      </c>
      <c r="C2363" s="179" t="s">
        <v>7203</v>
      </c>
      <c r="D2363" s="158">
        <v>595</v>
      </c>
      <c r="E2363" s="148">
        <v>0.44</v>
      </c>
      <c r="F2363" s="147">
        <f>D2363*(1-E2363)</f>
        <v>333.20000000000005</v>
      </c>
      <c r="G2363" s="151" t="s">
        <v>77</v>
      </c>
      <c r="H2363" s="109" t="s">
        <v>66</v>
      </c>
    </row>
    <row r="2364" spans="1:8" ht="16.5">
      <c r="A2364" s="125" t="s">
        <v>5134</v>
      </c>
      <c r="B2364" s="125" t="s">
        <v>5135</v>
      </c>
      <c r="C2364" s="179" t="s">
        <v>7203</v>
      </c>
      <c r="D2364" s="158">
        <v>1095</v>
      </c>
      <c r="E2364" s="148">
        <v>0.44</v>
      </c>
      <c r="F2364" s="147">
        <f>D2364*(1-E2364)</f>
        <v>613.20000000000005</v>
      </c>
      <c r="G2364" s="151" t="s">
        <v>77</v>
      </c>
      <c r="H2364" s="109" t="s">
        <v>66</v>
      </c>
    </row>
    <row r="2365" spans="1:8" ht="16.5">
      <c r="A2365" s="125" t="s">
        <v>5136</v>
      </c>
      <c r="B2365" s="125" t="s">
        <v>5137</v>
      </c>
      <c r="C2365" s="179" t="s">
        <v>7203</v>
      </c>
      <c r="D2365" s="158">
        <v>1295</v>
      </c>
      <c r="E2365" s="148">
        <v>0.44</v>
      </c>
      <c r="F2365" s="147">
        <f>D2365*(1-E2365)</f>
        <v>725.2</v>
      </c>
      <c r="G2365" s="151" t="s">
        <v>77</v>
      </c>
      <c r="H2365" s="109" t="s">
        <v>66</v>
      </c>
    </row>
    <row r="2366" spans="1:8" ht="16.5">
      <c r="A2366" s="125" t="s">
        <v>5138</v>
      </c>
      <c r="B2366" s="125" t="s">
        <v>5139</v>
      </c>
      <c r="C2366" s="179" t="s">
        <v>7203</v>
      </c>
      <c r="D2366" s="158">
        <v>1495</v>
      </c>
      <c r="E2366" s="148">
        <v>0.44</v>
      </c>
      <c r="F2366" s="147">
        <f>D2366*(1-E2366)</f>
        <v>837.2</v>
      </c>
      <c r="G2366" s="151" t="s">
        <v>77</v>
      </c>
      <c r="H2366" s="109" t="s">
        <v>66</v>
      </c>
    </row>
    <row r="2367" spans="1:8" ht="16.5">
      <c r="A2367" s="125" t="s">
        <v>5140</v>
      </c>
      <c r="B2367" s="125" t="s">
        <v>5141</v>
      </c>
      <c r="C2367" s="179" t="s">
        <v>7203</v>
      </c>
      <c r="D2367" s="158">
        <v>1495</v>
      </c>
      <c r="E2367" s="148">
        <v>0.44</v>
      </c>
      <c r="F2367" s="147">
        <f>D2367*(1-E2367)</f>
        <v>837.2</v>
      </c>
      <c r="G2367" s="151" t="s">
        <v>77</v>
      </c>
      <c r="H2367" s="109" t="s">
        <v>66</v>
      </c>
    </row>
    <row r="2368" spans="1:8">
      <c r="A2368" s="125" t="s">
        <v>5142</v>
      </c>
      <c r="B2368" s="125" t="s">
        <v>5143</v>
      </c>
      <c r="C2368" s="179" t="s">
        <v>7212</v>
      </c>
      <c r="D2368" s="159">
        <v>78</v>
      </c>
      <c r="E2368" s="148">
        <v>0.24</v>
      </c>
      <c r="F2368" s="147">
        <f>D2368*(1-E2368)</f>
        <v>59.28</v>
      </c>
      <c r="G2368" s="152" t="s">
        <v>81</v>
      </c>
      <c r="H2368" s="109" t="s">
        <v>14</v>
      </c>
    </row>
    <row r="2369" spans="1:8">
      <c r="A2369" s="125" t="s">
        <v>5144</v>
      </c>
      <c r="B2369" s="125" t="s">
        <v>5145</v>
      </c>
      <c r="C2369" s="179" t="s">
        <v>7212</v>
      </c>
      <c r="D2369" s="159">
        <v>156</v>
      </c>
      <c r="E2369" s="148">
        <v>0.24</v>
      </c>
      <c r="F2369" s="147">
        <f>D2369*(1-E2369)</f>
        <v>118.56</v>
      </c>
      <c r="G2369" s="152" t="s">
        <v>81</v>
      </c>
      <c r="H2369" s="109" t="s">
        <v>14</v>
      </c>
    </row>
    <row r="2370" spans="1:8">
      <c r="A2370" s="125" t="s">
        <v>5146</v>
      </c>
      <c r="B2370" s="125" t="s">
        <v>5147</v>
      </c>
      <c r="C2370" s="179" t="s">
        <v>7212</v>
      </c>
      <c r="D2370" s="159">
        <v>234</v>
      </c>
      <c r="E2370" s="148">
        <v>0.24</v>
      </c>
      <c r="F2370" s="147">
        <f>D2370*(1-E2370)</f>
        <v>177.84</v>
      </c>
      <c r="G2370" s="152" t="s">
        <v>81</v>
      </c>
      <c r="H2370" s="109" t="s">
        <v>14</v>
      </c>
    </row>
    <row r="2371" spans="1:8">
      <c r="A2371" s="125" t="s">
        <v>5148</v>
      </c>
      <c r="B2371" s="125" t="s">
        <v>5149</v>
      </c>
      <c r="C2371" s="179" t="s">
        <v>7212</v>
      </c>
      <c r="D2371" s="159">
        <v>36</v>
      </c>
      <c r="E2371" s="148">
        <v>0.24</v>
      </c>
      <c r="F2371" s="147">
        <f>D2371*(1-E2371)</f>
        <v>27.36</v>
      </c>
      <c r="G2371" s="152" t="s">
        <v>81</v>
      </c>
      <c r="H2371" s="109" t="s">
        <v>14</v>
      </c>
    </row>
    <row r="2372" spans="1:8">
      <c r="A2372" s="125" t="s">
        <v>5150</v>
      </c>
      <c r="B2372" s="125" t="s">
        <v>5151</v>
      </c>
      <c r="C2372" s="179" t="s">
        <v>7212</v>
      </c>
      <c r="D2372" s="159">
        <v>72</v>
      </c>
      <c r="E2372" s="148">
        <v>0.24</v>
      </c>
      <c r="F2372" s="147">
        <f>D2372*(1-E2372)</f>
        <v>54.72</v>
      </c>
      <c r="G2372" s="152" t="s">
        <v>81</v>
      </c>
      <c r="H2372" s="109" t="s">
        <v>14</v>
      </c>
    </row>
    <row r="2373" spans="1:8">
      <c r="A2373" s="125" t="s">
        <v>5152</v>
      </c>
      <c r="B2373" s="125" t="s">
        <v>5153</v>
      </c>
      <c r="C2373" s="179" t="s">
        <v>7212</v>
      </c>
      <c r="D2373" s="159">
        <v>108</v>
      </c>
      <c r="E2373" s="148">
        <v>0.24</v>
      </c>
      <c r="F2373" s="147">
        <f>D2373*(1-E2373)</f>
        <v>82.08</v>
      </c>
      <c r="G2373" s="152" t="s">
        <v>81</v>
      </c>
      <c r="H2373" s="109" t="s">
        <v>14</v>
      </c>
    </row>
    <row r="2374" spans="1:8">
      <c r="A2374" s="125" t="s">
        <v>5154</v>
      </c>
      <c r="B2374" s="125" t="s">
        <v>5155</v>
      </c>
      <c r="C2374" s="179" t="s">
        <v>7212</v>
      </c>
      <c r="D2374" s="159">
        <v>66</v>
      </c>
      <c r="E2374" s="148">
        <v>0.24</v>
      </c>
      <c r="F2374" s="147">
        <f>D2374*(1-E2374)</f>
        <v>50.160000000000004</v>
      </c>
      <c r="G2374" s="152" t="s">
        <v>81</v>
      </c>
      <c r="H2374" s="109" t="s">
        <v>14</v>
      </c>
    </row>
    <row r="2375" spans="1:8">
      <c r="A2375" s="125" t="s">
        <v>5156</v>
      </c>
      <c r="B2375" s="125" t="s">
        <v>5157</v>
      </c>
      <c r="C2375" s="179" t="s">
        <v>7212</v>
      </c>
      <c r="D2375" s="159">
        <v>132</v>
      </c>
      <c r="E2375" s="148">
        <v>0.24</v>
      </c>
      <c r="F2375" s="147">
        <f>D2375*(1-E2375)</f>
        <v>100.32000000000001</v>
      </c>
      <c r="G2375" s="152" t="s">
        <v>81</v>
      </c>
      <c r="H2375" s="109" t="s">
        <v>14</v>
      </c>
    </row>
    <row r="2376" spans="1:8">
      <c r="A2376" s="125" t="s">
        <v>5158</v>
      </c>
      <c r="B2376" s="125" t="s">
        <v>5159</v>
      </c>
      <c r="C2376" s="179" t="s">
        <v>7212</v>
      </c>
      <c r="D2376" s="159">
        <v>198</v>
      </c>
      <c r="E2376" s="148">
        <v>0.24</v>
      </c>
      <c r="F2376" s="147">
        <f>D2376*(1-E2376)</f>
        <v>150.47999999999999</v>
      </c>
      <c r="G2376" s="152" t="s">
        <v>81</v>
      </c>
      <c r="H2376" s="109" t="s">
        <v>14</v>
      </c>
    </row>
    <row r="2377" spans="1:8">
      <c r="A2377" s="125" t="s">
        <v>5160</v>
      </c>
      <c r="B2377" s="125" t="s">
        <v>5161</v>
      </c>
      <c r="C2377" s="179" t="s">
        <v>7212</v>
      </c>
      <c r="D2377" s="159">
        <v>66</v>
      </c>
      <c r="E2377" s="148">
        <v>0.24</v>
      </c>
      <c r="F2377" s="147">
        <f>D2377*(1-E2377)</f>
        <v>50.160000000000004</v>
      </c>
      <c r="G2377" s="152" t="s">
        <v>81</v>
      </c>
      <c r="H2377" s="109" t="s">
        <v>14</v>
      </c>
    </row>
    <row r="2378" spans="1:8">
      <c r="A2378" s="125" t="s">
        <v>5162</v>
      </c>
      <c r="B2378" s="125" t="s">
        <v>5163</v>
      </c>
      <c r="C2378" s="179" t="s">
        <v>7212</v>
      </c>
      <c r="D2378" s="159">
        <v>132</v>
      </c>
      <c r="E2378" s="148">
        <v>0.24</v>
      </c>
      <c r="F2378" s="147">
        <f>D2378*(1-E2378)</f>
        <v>100.32000000000001</v>
      </c>
      <c r="G2378" s="152" t="s">
        <v>81</v>
      </c>
      <c r="H2378" s="109" t="s">
        <v>14</v>
      </c>
    </row>
    <row r="2379" spans="1:8">
      <c r="A2379" s="125" t="s">
        <v>5164</v>
      </c>
      <c r="B2379" s="125" t="s">
        <v>5165</v>
      </c>
      <c r="C2379" s="179" t="s">
        <v>7212</v>
      </c>
      <c r="D2379" s="159">
        <v>198</v>
      </c>
      <c r="E2379" s="148">
        <v>0.24</v>
      </c>
      <c r="F2379" s="147">
        <f>D2379*(1-E2379)</f>
        <v>150.47999999999999</v>
      </c>
      <c r="G2379" s="152" t="s">
        <v>81</v>
      </c>
      <c r="H2379" s="109" t="s">
        <v>14</v>
      </c>
    </row>
    <row r="2380" spans="1:8">
      <c r="A2380" s="125" t="s">
        <v>5166</v>
      </c>
      <c r="B2380" s="125" t="s">
        <v>5167</v>
      </c>
      <c r="C2380" s="179" t="s">
        <v>7212</v>
      </c>
      <c r="D2380" s="159">
        <v>78</v>
      </c>
      <c r="E2380" s="148">
        <v>0.24</v>
      </c>
      <c r="F2380" s="147">
        <f>D2380*(1-E2380)</f>
        <v>59.28</v>
      </c>
      <c r="G2380" s="152" t="s">
        <v>81</v>
      </c>
      <c r="H2380" s="109" t="s">
        <v>14</v>
      </c>
    </row>
    <row r="2381" spans="1:8">
      <c r="A2381" s="125" t="s">
        <v>5168</v>
      </c>
      <c r="B2381" s="125" t="s">
        <v>5169</v>
      </c>
      <c r="C2381" s="179" t="s">
        <v>7212</v>
      </c>
      <c r="D2381" s="159">
        <v>156</v>
      </c>
      <c r="E2381" s="148">
        <v>0.24</v>
      </c>
      <c r="F2381" s="147">
        <f>D2381*(1-E2381)</f>
        <v>118.56</v>
      </c>
      <c r="G2381" s="152" t="s">
        <v>81</v>
      </c>
      <c r="H2381" s="109" t="s">
        <v>14</v>
      </c>
    </row>
    <row r="2382" spans="1:8">
      <c r="A2382" s="125" t="s">
        <v>5170</v>
      </c>
      <c r="B2382" s="125" t="s">
        <v>5171</v>
      </c>
      <c r="C2382" s="179" t="s">
        <v>7212</v>
      </c>
      <c r="D2382" s="159">
        <v>234</v>
      </c>
      <c r="E2382" s="148">
        <v>0.24</v>
      </c>
      <c r="F2382" s="147">
        <f>D2382*(1-E2382)</f>
        <v>177.84</v>
      </c>
      <c r="G2382" s="152" t="s">
        <v>81</v>
      </c>
      <c r="H2382" s="109" t="s">
        <v>14</v>
      </c>
    </row>
    <row r="2383" spans="1:8">
      <c r="A2383" s="125" t="s">
        <v>5172</v>
      </c>
      <c r="B2383" s="125" t="s">
        <v>5173</v>
      </c>
      <c r="C2383" s="179" t="s">
        <v>7212</v>
      </c>
      <c r="D2383" s="159">
        <v>90</v>
      </c>
      <c r="E2383" s="148">
        <v>0.24</v>
      </c>
      <c r="F2383" s="147">
        <f>D2383*(1-E2383)</f>
        <v>68.400000000000006</v>
      </c>
      <c r="G2383" s="152" t="s">
        <v>81</v>
      </c>
      <c r="H2383" s="109" t="s">
        <v>14</v>
      </c>
    </row>
    <row r="2384" spans="1:8">
      <c r="A2384" s="125" t="s">
        <v>5174</v>
      </c>
      <c r="B2384" s="125" t="s">
        <v>5175</v>
      </c>
      <c r="C2384" s="179" t="s">
        <v>7212</v>
      </c>
      <c r="D2384" s="159">
        <v>180</v>
      </c>
      <c r="E2384" s="148">
        <v>0.24</v>
      </c>
      <c r="F2384" s="147">
        <f>D2384*(1-E2384)</f>
        <v>136.80000000000001</v>
      </c>
      <c r="G2384" s="152" t="s">
        <v>81</v>
      </c>
      <c r="H2384" s="109" t="s">
        <v>14</v>
      </c>
    </row>
    <row r="2385" spans="1:8">
      <c r="A2385" s="125" t="s">
        <v>5176</v>
      </c>
      <c r="B2385" s="125" t="s">
        <v>5177</v>
      </c>
      <c r="C2385" s="179" t="s">
        <v>7212</v>
      </c>
      <c r="D2385" s="159">
        <v>270</v>
      </c>
      <c r="E2385" s="148">
        <v>0.24</v>
      </c>
      <c r="F2385" s="147">
        <f>D2385*(1-E2385)</f>
        <v>205.2</v>
      </c>
      <c r="G2385" s="152" t="s">
        <v>81</v>
      </c>
      <c r="H2385" s="109" t="s">
        <v>14</v>
      </c>
    </row>
    <row r="2386" spans="1:8">
      <c r="A2386" s="125" t="s">
        <v>5178</v>
      </c>
      <c r="B2386" s="125" t="s">
        <v>5143</v>
      </c>
      <c r="C2386" s="179" t="s">
        <v>7212</v>
      </c>
      <c r="D2386" s="159">
        <v>78</v>
      </c>
      <c r="E2386" s="148">
        <v>0.24</v>
      </c>
      <c r="F2386" s="147">
        <f>D2386*(1-E2386)</f>
        <v>59.28</v>
      </c>
      <c r="G2386" s="152" t="s">
        <v>81</v>
      </c>
      <c r="H2386" s="109" t="s">
        <v>14</v>
      </c>
    </row>
    <row r="2387" spans="1:8">
      <c r="A2387" s="125" t="s">
        <v>5179</v>
      </c>
      <c r="B2387" s="125" t="s">
        <v>5145</v>
      </c>
      <c r="C2387" s="179" t="s">
        <v>7212</v>
      </c>
      <c r="D2387" s="159">
        <v>156</v>
      </c>
      <c r="E2387" s="148">
        <v>0.24</v>
      </c>
      <c r="F2387" s="147">
        <f>D2387*(1-E2387)</f>
        <v>118.56</v>
      </c>
      <c r="G2387" s="152" t="s">
        <v>81</v>
      </c>
      <c r="H2387" s="109" t="s">
        <v>14</v>
      </c>
    </row>
    <row r="2388" spans="1:8">
      <c r="A2388" s="125" t="s">
        <v>5180</v>
      </c>
      <c r="B2388" s="125" t="s">
        <v>5147</v>
      </c>
      <c r="C2388" s="179" t="s">
        <v>7212</v>
      </c>
      <c r="D2388" s="159">
        <v>234</v>
      </c>
      <c r="E2388" s="148">
        <v>0.24</v>
      </c>
      <c r="F2388" s="147">
        <f>D2388*(1-E2388)</f>
        <v>177.84</v>
      </c>
      <c r="G2388" s="152" t="s">
        <v>81</v>
      </c>
      <c r="H2388" s="109" t="s">
        <v>14</v>
      </c>
    </row>
    <row r="2389" spans="1:8">
      <c r="A2389" s="125" t="s">
        <v>5181</v>
      </c>
      <c r="B2389" s="125" t="s">
        <v>5149</v>
      </c>
      <c r="C2389" s="179" t="s">
        <v>7212</v>
      </c>
      <c r="D2389" s="159">
        <v>36</v>
      </c>
      <c r="E2389" s="148">
        <v>0.24</v>
      </c>
      <c r="F2389" s="147">
        <f>D2389*(1-E2389)</f>
        <v>27.36</v>
      </c>
      <c r="G2389" s="152" t="s">
        <v>81</v>
      </c>
      <c r="H2389" s="109" t="s">
        <v>14</v>
      </c>
    </row>
    <row r="2390" spans="1:8">
      <c r="A2390" s="125" t="s">
        <v>5182</v>
      </c>
      <c r="B2390" s="125" t="s">
        <v>5151</v>
      </c>
      <c r="C2390" s="179" t="s">
        <v>7212</v>
      </c>
      <c r="D2390" s="159">
        <v>72</v>
      </c>
      <c r="E2390" s="148">
        <v>0.24</v>
      </c>
      <c r="F2390" s="147">
        <f>D2390*(1-E2390)</f>
        <v>54.72</v>
      </c>
      <c r="G2390" s="152" t="s">
        <v>81</v>
      </c>
      <c r="H2390" s="109" t="s">
        <v>14</v>
      </c>
    </row>
    <row r="2391" spans="1:8">
      <c r="A2391" s="125" t="s">
        <v>5183</v>
      </c>
      <c r="B2391" s="125" t="s">
        <v>5153</v>
      </c>
      <c r="C2391" s="179" t="s">
        <v>7212</v>
      </c>
      <c r="D2391" s="159">
        <v>108</v>
      </c>
      <c r="E2391" s="148">
        <v>0.24</v>
      </c>
      <c r="F2391" s="147">
        <f>D2391*(1-E2391)</f>
        <v>82.08</v>
      </c>
      <c r="G2391" s="152" t="s">
        <v>81</v>
      </c>
      <c r="H2391" s="109" t="s">
        <v>14</v>
      </c>
    </row>
    <row r="2392" spans="1:8">
      <c r="A2392" s="125" t="s">
        <v>5184</v>
      </c>
      <c r="B2392" s="125" t="s">
        <v>5155</v>
      </c>
      <c r="C2392" s="179" t="s">
        <v>7212</v>
      </c>
      <c r="D2392" s="159">
        <v>66</v>
      </c>
      <c r="E2392" s="148">
        <v>0.24</v>
      </c>
      <c r="F2392" s="147">
        <f>D2392*(1-E2392)</f>
        <v>50.160000000000004</v>
      </c>
      <c r="G2392" s="152" t="s">
        <v>81</v>
      </c>
      <c r="H2392" s="109" t="s">
        <v>14</v>
      </c>
    </row>
    <row r="2393" spans="1:8">
      <c r="A2393" s="125" t="s">
        <v>5185</v>
      </c>
      <c r="B2393" s="125" t="s">
        <v>5157</v>
      </c>
      <c r="C2393" s="179" t="s">
        <v>7212</v>
      </c>
      <c r="D2393" s="159">
        <v>132</v>
      </c>
      <c r="E2393" s="148">
        <v>0.24</v>
      </c>
      <c r="F2393" s="147">
        <f>D2393*(1-E2393)</f>
        <v>100.32000000000001</v>
      </c>
      <c r="G2393" s="152" t="s">
        <v>81</v>
      </c>
      <c r="H2393" s="109" t="s">
        <v>14</v>
      </c>
    </row>
    <row r="2394" spans="1:8">
      <c r="A2394" s="125" t="s">
        <v>5186</v>
      </c>
      <c r="B2394" s="125" t="s">
        <v>5159</v>
      </c>
      <c r="C2394" s="179" t="s">
        <v>7212</v>
      </c>
      <c r="D2394" s="159">
        <v>198</v>
      </c>
      <c r="E2394" s="148">
        <v>0.24</v>
      </c>
      <c r="F2394" s="147">
        <f>D2394*(1-E2394)</f>
        <v>150.47999999999999</v>
      </c>
      <c r="G2394" s="152" t="s">
        <v>81</v>
      </c>
      <c r="H2394" s="109" t="s">
        <v>14</v>
      </c>
    </row>
    <row r="2395" spans="1:8">
      <c r="A2395" s="125" t="s">
        <v>5187</v>
      </c>
      <c r="B2395" s="125" t="s">
        <v>5161</v>
      </c>
      <c r="C2395" s="179" t="s">
        <v>7212</v>
      </c>
      <c r="D2395" s="159">
        <v>66</v>
      </c>
      <c r="E2395" s="148">
        <v>0.24</v>
      </c>
      <c r="F2395" s="147">
        <f>D2395*(1-E2395)</f>
        <v>50.160000000000004</v>
      </c>
      <c r="G2395" s="152" t="s">
        <v>81</v>
      </c>
      <c r="H2395" s="109" t="s">
        <v>14</v>
      </c>
    </row>
    <row r="2396" spans="1:8">
      <c r="A2396" s="125" t="s">
        <v>5188</v>
      </c>
      <c r="B2396" s="125" t="s">
        <v>5163</v>
      </c>
      <c r="C2396" s="179" t="s">
        <v>7212</v>
      </c>
      <c r="D2396" s="159">
        <v>132</v>
      </c>
      <c r="E2396" s="148">
        <v>0.24</v>
      </c>
      <c r="F2396" s="147">
        <f>D2396*(1-E2396)</f>
        <v>100.32000000000001</v>
      </c>
      <c r="G2396" s="152" t="s">
        <v>81</v>
      </c>
      <c r="H2396" s="109" t="s">
        <v>14</v>
      </c>
    </row>
    <row r="2397" spans="1:8">
      <c r="A2397" s="125" t="s">
        <v>5189</v>
      </c>
      <c r="B2397" s="125" t="s">
        <v>5165</v>
      </c>
      <c r="C2397" s="179" t="s">
        <v>7212</v>
      </c>
      <c r="D2397" s="159">
        <v>198</v>
      </c>
      <c r="E2397" s="148">
        <v>0.24</v>
      </c>
      <c r="F2397" s="147">
        <f>D2397*(1-E2397)</f>
        <v>150.47999999999999</v>
      </c>
      <c r="G2397" s="152" t="s">
        <v>81</v>
      </c>
      <c r="H2397" s="109" t="s">
        <v>14</v>
      </c>
    </row>
    <row r="2398" spans="1:8">
      <c r="A2398" s="125" t="s">
        <v>5190</v>
      </c>
      <c r="B2398" s="125" t="s">
        <v>5167</v>
      </c>
      <c r="C2398" s="179" t="s">
        <v>7212</v>
      </c>
      <c r="D2398" s="159">
        <v>78</v>
      </c>
      <c r="E2398" s="148">
        <v>0.24</v>
      </c>
      <c r="F2398" s="147">
        <f>D2398*(1-E2398)</f>
        <v>59.28</v>
      </c>
      <c r="G2398" s="152" t="s">
        <v>81</v>
      </c>
      <c r="H2398" s="109" t="s">
        <v>14</v>
      </c>
    </row>
    <row r="2399" spans="1:8">
      <c r="A2399" s="125" t="s">
        <v>5191</v>
      </c>
      <c r="B2399" s="125" t="s">
        <v>5169</v>
      </c>
      <c r="C2399" s="179" t="s">
        <v>7212</v>
      </c>
      <c r="D2399" s="159">
        <v>156</v>
      </c>
      <c r="E2399" s="148">
        <v>0.24</v>
      </c>
      <c r="F2399" s="147">
        <f>D2399*(1-E2399)</f>
        <v>118.56</v>
      </c>
      <c r="G2399" s="152" t="s">
        <v>81</v>
      </c>
      <c r="H2399" s="109" t="s">
        <v>14</v>
      </c>
    </row>
    <row r="2400" spans="1:8">
      <c r="A2400" s="125" t="s">
        <v>5192</v>
      </c>
      <c r="B2400" s="125" t="s">
        <v>5171</v>
      </c>
      <c r="C2400" s="179" t="s">
        <v>7212</v>
      </c>
      <c r="D2400" s="159">
        <v>234</v>
      </c>
      <c r="E2400" s="148">
        <v>0.24</v>
      </c>
      <c r="F2400" s="147">
        <f>D2400*(1-E2400)</f>
        <v>177.84</v>
      </c>
      <c r="G2400" s="152" t="s">
        <v>81</v>
      </c>
      <c r="H2400" s="109" t="s">
        <v>14</v>
      </c>
    </row>
    <row r="2401" spans="1:8">
      <c r="A2401" s="125" t="s">
        <v>5193</v>
      </c>
      <c r="B2401" s="125" t="s">
        <v>5173</v>
      </c>
      <c r="C2401" s="179" t="s">
        <v>7212</v>
      </c>
      <c r="D2401" s="159">
        <v>90</v>
      </c>
      <c r="E2401" s="148">
        <v>0.24</v>
      </c>
      <c r="F2401" s="147">
        <f>D2401*(1-E2401)</f>
        <v>68.400000000000006</v>
      </c>
      <c r="G2401" s="152" t="s">
        <v>81</v>
      </c>
      <c r="H2401" s="109" t="s">
        <v>14</v>
      </c>
    </row>
    <row r="2402" spans="1:8">
      <c r="A2402" s="125" t="s">
        <v>5194</v>
      </c>
      <c r="B2402" s="125" t="s">
        <v>5175</v>
      </c>
      <c r="C2402" s="179" t="s">
        <v>7212</v>
      </c>
      <c r="D2402" s="159">
        <v>180</v>
      </c>
      <c r="E2402" s="148">
        <v>0.24</v>
      </c>
      <c r="F2402" s="147">
        <f>D2402*(1-E2402)</f>
        <v>136.80000000000001</v>
      </c>
      <c r="G2402" s="152" t="s">
        <v>81</v>
      </c>
      <c r="H2402" s="109" t="s">
        <v>14</v>
      </c>
    </row>
    <row r="2403" spans="1:8">
      <c r="A2403" s="125" t="s">
        <v>5195</v>
      </c>
      <c r="B2403" s="125" t="s">
        <v>5177</v>
      </c>
      <c r="C2403" s="179" t="s">
        <v>7212</v>
      </c>
      <c r="D2403" s="159">
        <v>270</v>
      </c>
      <c r="E2403" s="148">
        <v>0.24</v>
      </c>
      <c r="F2403" s="147">
        <f>D2403*(1-E2403)</f>
        <v>205.2</v>
      </c>
      <c r="G2403" s="152" t="s">
        <v>81</v>
      </c>
      <c r="H2403" s="109" t="s">
        <v>14</v>
      </c>
    </row>
    <row r="2404" spans="1:8">
      <c r="A2404" s="125" t="s">
        <v>5196</v>
      </c>
      <c r="B2404" s="125" t="s">
        <v>5197</v>
      </c>
      <c r="C2404" s="179" t="s">
        <v>7203</v>
      </c>
      <c r="D2404" s="159">
        <v>1095</v>
      </c>
      <c r="E2404" s="148">
        <v>0.44</v>
      </c>
      <c r="F2404" s="147">
        <f>D2404*(1-E2404)</f>
        <v>613.20000000000005</v>
      </c>
      <c r="G2404" s="152" t="s">
        <v>77</v>
      </c>
      <c r="H2404" s="109" t="s">
        <v>66</v>
      </c>
    </row>
    <row r="2405" spans="1:8">
      <c r="A2405" s="125" t="s">
        <v>5198</v>
      </c>
      <c r="B2405" s="125" t="s">
        <v>5199</v>
      </c>
      <c r="C2405" s="179" t="s">
        <v>7203</v>
      </c>
      <c r="D2405" s="159">
        <v>1095</v>
      </c>
      <c r="E2405" s="148">
        <v>0.44</v>
      </c>
      <c r="F2405" s="147">
        <f>D2405*(1-E2405)</f>
        <v>613.20000000000005</v>
      </c>
      <c r="G2405" s="152" t="s">
        <v>77</v>
      </c>
      <c r="H2405" s="109" t="s">
        <v>66</v>
      </c>
    </row>
    <row r="2406" spans="1:8">
      <c r="A2406" s="125" t="s">
        <v>5200</v>
      </c>
      <c r="B2406" s="125" t="s">
        <v>5201</v>
      </c>
      <c r="C2406" s="179" t="s">
        <v>7203</v>
      </c>
      <c r="D2406" s="159">
        <v>1095</v>
      </c>
      <c r="E2406" s="148">
        <v>0.44</v>
      </c>
      <c r="F2406" s="147">
        <f>D2406*(1-E2406)</f>
        <v>613.20000000000005</v>
      </c>
      <c r="G2406" s="152" t="s">
        <v>77</v>
      </c>
      <c r="H2406" s="109" t="s">
        <v>66</v>
      </c>
    </row>
    <row r="2407" spans="1:8">
      <c r="A2407" s="125" t="s">
        <v>5202</v>
      </c>
      <c r="B2407" s="125" t="s">
        <v>5203</v>
      </c>
      <c r="C2407" s="179" t="s">
        <v>7203</v>
      </c>
      <c r="D2407" s="159">
        <v>100</v>
      </c>
      <c r="E2407" s="148">
        <v>0.44</v>
      </c>
      <c r="F2407" s="147">
        <f>D2407*(1-E2407)</f>
        <v>56.000000000000007</v>
      </c>
      <c r="G2407" s="152" t="s">
        <v>77</v>
      </c>
      <c r="H2407" s="109" t="s">
        <v>78</v>
      </c>
    </row>
    <row r="2408" spans="1:8">
      <c r="A2408" s="125" t="s">
        <v>5204</v>
      </c>
      <c r="B2408" s="125" t="s">
        <v>5205</v>
      </c>
      <c r="C2408" s="179" t="s">
        <v>7203</v>
      </c>
      <c r="D2408" s="159">
        <v>30</v>
      </c>
      <c r="E2408" s="148">
        <v>0.44</v>
      </c>
      <c r="F2408" s="147">
        <f>D2408*(1-E2408)</f>
        <v>16.8</v>
      </c>
      <c r="G2408" s="152" t="s">
        <v>77</v>
      </c>
      <c r="H2408" s="109" t="s">
        <v>78</v>
      </c>
    </row>
    <row r="2409" spans="1:8">
      <c r="A2409" s="125" t="s">
        <v>5206</v>
      </c>
      <c r="B2409" s="125" t="s">
        <v>5207</v>
      </c>
      <c r="C2409" s="179" t="s">
        <v>7212</v>
      </c>
      <c r="D2409" s="151">
        <v>66</v>
      </c>
      <c r="E2409" s="148">
        <v>0.24</v>
      </c>
      <c r="F2409" s="147">
        <f>D2409*(1-E2409)</f>
        <v>50.160000000000004</v>
      </c>
      <c r="G2409" s="152" t="s">
        <v>81</v>
      </c>
      <c r="H2409" s="109" t="s">
        <v>14</v>
      </c>
    </row>
    <row r="2410" spans="1:8">
      <c r="A2410" s="125" t="s">
        <v>5208</v>
      </c>
      <c r="B2410" s="125" t="s">
        <v>5209</v>
      </c>
      <c r="C2410" s="179" t="s">
        <v>7212</v>
      </c>
      <c r="D2410" s="151">
        <v>132</v>
      </c>
      <c r="E2410" s="148">
        <v>0.24</v>
      </c>
      <c r="F2410" s="147">
        <f>D2410*(1-E2410)</f>
        <v>100.32000000000001</v>
      </c>
      <c r="G2410" s="152" t="s">
        <v>81</v>
      </c>
      <c r="H2410" s="109" t="s">
        <v>14</v>
      </c>
    </row>
    <row r="2411" spans="1:8">
      <c r="A2411" s="125" t="s">
        <v>5210</v>
      </c>
      <c r="B2411" s="125" t="s">
        <v>5211</v>
      </c>
      <c r="C2411" s="179" t="s">
        <v>7212</v>
      </c>
      <c r="D2411" s="151">
        <v>198</v>
      </c>
      <c r="E2411" s="148">
        <v>0.24</v>
      </c>
      <c r="F2411" s="147">
        <f>D2411*(1-E2411)</f>
        <v>150.47999999999999</v>
      </c>
      <c r="G2411" s="152" t="s">
        <v>81</v>
      </c>
      <c r="H2411" s="109" t="s">
        <v>14</v>
      </c>
    </row>
    <row r="2412" spans="1:8">
      <c r="A2412" s="125" t="s">
        <v>5212</v>
      </c>
      <c r="B2412" s="125" t="s">
        <v>5213</v>
      </c>
      <c r="C2412" s="179" t="s">
        <v>7212</v>
      </c>
      <c r="D2412" s="151">
        <v>154</v>
      </c>
      <c r="E2412" s="148">
        <v>0.24</v>
      </c>
      <c r="F2412" s="147">
        <f>D2412*(1-E2412)</f>
        <v>117.04</v>
      </c>
      <c r="G2412" s="152" t="s">
        <v>81</v>
      </c>
      <c r="H2412" s="109" t="s">
        <v>14</v>
      </c>
    </row>
    <row r="2413" spans="1:8">
      <c r="A2413" s="125" t="s">
        <v>5214</v>
      </c>
      <c r="B2413" s="125" t="s">
        <v>5215</v>
      </c>
      <c r="C2413" s="179" t="s">
        <v>7212</v>
      </c>
      <c r="D2413" s="151">
        <v>308</v>
      </c>
      <c r="E2413" s="148">
        <v>0.24</v>
      </c>
      <c r="F2413" s="147">
        <f>D2413*(1-E2413)</f>
        <v>234.08</v>
      </c>
      <c r="G2413" s="152" t="s">
        <v>81</v>
      </c>
      <c r="H2413" s="109" t="s">
        <v>14</v>
      </c>
    </row>
    <row r="2414" spans="1:8">
      <c r="A2414" s="125" t="s">
        <v>5216</v>
      </c>
      <c r="B2414" s="125" t="s">
        <v>5217</v>
      </c>
      <c r="C2414" s="179" t="s">
        <v>7212</v>
      </c>
      <c r="D2414" s="151">
        <v>462</v>
      </c>
      <c r="E2414" s="148">
        <v>0.24</v>
      </c>
      <c r="F2414" s="147">
        <f>D2414*(1-E2414)</f>
        <v>351.12</v>
      </c>
      <c r="G2414" s="152" t="s">
        <v>81</v>
      </c>
      <c r="H2414" s="109" t="s">
        <v>14</v>
      </c>
    </row>
    <row r="2415" spans="1:8">
      <c r="A2415" s="125" t="s">
        <v>5218</v>
      </c>
      <c r="B2415" s="125" t="s">
        <v>5219</v>
      </c>
      <c r="C2415" s="179" t="s">
        <v>7212</v>
      </c>
      <c r="D2415" s="151">
        <v>77</v>
      </c>
      <c r="E2415" s="148">
        <v>0</v>
      </c>
      <c r="F2415" s="147">
        <f>D2415*(1-E2415)</f>
        <v>77</v>
      </c>
      <c r="G2415" s="152" t="s">
        <v>80</v>
      </c>
      <c r="H2415" s="109" t="s">
        <v>14</v>
      </c>
    </row>
    <row r="2416" spans="1:8">
      <c r="A2416" s="125" t="s">
        <v>5220</v>
      </c>
      <c r="B2416" s="125" t="s">
        <v>5221</v>
      </c>
      <c r="C2416" s="179" t="s">
        <v>7212</v>
      </c>
      <c r="D2416" s="151">
        <v>154</v>
      </c>
      <c r="E2416" s="148">
        <v>0</v>
      </c>
      <c r="F2416" s="147">
        <f>D2416*(1-E2416)</f>
        <v>154</v>
      </c>
      <c r="G2416" s="152" t="s">
        <v>80</v>
      </c>
      <c r="H2416" s="109" t="s">
        <v>14</v>
      </c>
    </row>
    <row r="2417" spans="1:8">
      <c r="A2417" s="125" t="s">
        <v>5222</v>
      </c>
      <c r="B2417" s="125" t="s">
        <v>5223</v>
      </c>
      <c r="C2417" s="179" t="s">
        <v>7212</v>
      </c>
      <c r="D2417" s="151">
        <v>231</v>
      </c>
      <c r="E2417" s="148">
        <v>0</v>
      </c>
      <c r="F2417" s="147">
        <f>D2417*(1-E2417)</f>
        <v>231</v>
      </c>
      <c r="G2417" s="152" t="s">
        <v>80</v>
      </c>
      <c r="H2417" s="109" t="s">
        <v>14</v>
      </c>
    </row>
    <row r="2418" spans="1:8">
      <c r="A2418" s="125" t="s">
        <v>5224</v>
      </c>
      <c r="B2418" s="125" t="s">
        <v>5225</v>
      </c>
      <c r="C2418" s="179" t="s">
        <v>7212</v>
      </c>
      <c r="D2418" s="151">
        <v>92</v>
      </c>
      <c r="E2418" s="148">
        <v>0.24</v>
      </c>
      <c r="F2418" s="147">
        <f>D2418*(1-E2418)</f>
        <v>69.92</v>
      </c>
      <c r="G2418" s="152" t="s">
        <v>86</v>
      </c>
      <c r="H2418" s="109" t="s">
        <v>14</v>
      </c>
    </row>
    <row r="2419" spans="1:8">
      <c r="A2419" s="125" t="s">
        <v>5226</v>
      </c>
      <c r="B2419" s="125" t="s">
        <v>5227</v>
      </c>
      <c r="C2419" s="179" t="s">
        <v>7212</v>
      </c>
      <c r="D2419" s="151">
        <v>184</v>
      </c>
      <c r="E2419" s="148">
        <v>0.24</v>
      </c>
      <c r="F2419" s="147">
        <f>D2419*(1-E2419)</f>
        <v>139.84</v>
      </c>
      <c r="G2419" s="152" t="s">
        <v>86</v>
      </c>
      <c r="H2419" s="109" t="s">
        <v>14</v>
      </c>
    </row>
    <row r="2420" spans="1:8">
      <c r="A2420" s="125" t="s">
        <v>5228</v>
      </c>
      <c r="B2420" s="125" t="s">
        <v>5229</v>
      </c>
      <c r="C2420" s="179" t="s">
        <v>7212</v>
      </c>
      <c r="D2420" s="151">
        <v>276</v>
      </c>
      <c r="E2420" s="148">
        <v>0.24</v>
      </c>
      <c r="F2420" s="147">
        <f>D2420*(1-E2420)</f>
        <v>209.76</v>
      </c>
      <c r="G2420" s="152" t="s">
        <v>86</v>
      </c>
      <c r="H2420" s="109" t="s">
        <v>14</v>
      </c>
    </row>
    <row r="2421" spans="1:8">
      <c r="A2421" s="125" t="s">
        <v>5230</v>
      </c>
      <c r="B2421" s="125" t="s">
        <v>5231</v>
      </c>
      <c r="C2421" s="179" t="s">
        <v>7212</v>
      </c>
      <c r="D2421" s="151">
        <v>66</v>
      </c>
      <c r="E2421" s="148">
        <v>0.24</v>
      </c>
      <c r="F2421" s="147">
        <f>D2421*(1-E2421)</f>
        <v>50.160000000000004</v>
      </c>
      <c r="G2421" s="152" t="s">
        <v>81</v>
      </c>
      <c r="H2421" s="109" t="s">
        <v>14</v>
      </c>
    </row>
    <row r="2422" spans="1:8">
      <c r="A2422" s="125" t="s">
        <v>5232</v>
      </c>
      <c r="B2422" s="125" t="s">
        <v>5233</v>
      </c>
      <c r="C2422" s="179" t="s">
        <v>7212</v>
      </c>
      <c r="D2422" s="151">
        <v>132</v>
      </c>
      <c r="E2422" s="148">
        <v>0.24</v>
      </c>
      <c r="F2422" s="147">
        <f>D2422*(1-E2422)</f>
        <v>100.32000000000001</v>
      </c>
      <c r="G2422" s="152" t="s">
        <v>81</v>
      </c>
      <c r="H2422" s="109" t="s">
        <v>14</v>
      </c>
    </row>
    <row r="2423" spans="1:8">
      <c r="A2423" s="125" t="s">
        <v>5234</v>
      </c>
      <c r="B2423" s="125" t="s">
        <v>5235</v>
      </c>
      <c r="C2423" s="179" t="s">
        <v>7212</v>
      </c>
      <c r="D2423" s="151">
        <v>198</v>
      </c>
      <c r="E2423" s="148">
        <v>0.24</v>
      </c>
      <c r="F2423" s="147">
        <f>D2423*(1-E2423)</f>
        <v>150.47999999999999</v>
      </c>
      <c r="G2423" s="152" t="s">
        <v>81</v>
      </c>
      <c r="H2423" s="109" t="s">
        <v>14</v>
      </c>
    </row>
    <row r="2424" spans="1:8">
      <c r="A2424" s="125" t="s">
        <v>5236</v>
      </c>
      <c r="B2424" s="125" t="s">
        <v>5237</v>
      </c>
      <c r="C2424" s="179" t="s">
        <v>7212</v>
      </c>
      <c r="D2424" s="151">
        <v>154</v>
      </c>
      <c r="E2424" s="148">
        <v>0.24</v>
      </c>
      <c r="F2424" s="147">
        <f>D2424*(1-E2424)</f>
        <v>117.04</v>
      </c>
      <c r="G2424" s="152" t="s">
        <v>81</v>
      </c>
      <c r="H2424" s="109" t="s">
        <v>14</v>
      </c>
    </row>
    <row r="2425" spans="1:8">
      <c r="A2425" s="125" t="s">
        <v>5238</v>
      </c>
      <c r="B2425" s="125" t="s">
        <v>5239</v>
      </c>
      <c r="C2425" s="179" t="s">
        <v>7212</v>
      </c>
      <c r="D2425" s="151">
        <v>308</v>
      </c>
      <c r="E2425" s="148">
        <v>0.24</v>
      </c>
      <c r="F2425" s="147">
        <f>D2425*(1-E2425)</f>
        <v>234.08</v>
      </c>
      <c r="G2425" s="152" t="s">
        <v>81</v>
      </c>
      <c r="H2425" s="109" t="s">
        <v>14</v>
      </c>
    </row>
    <row r="2426" spans="1:8">
      <c r="A2426" s="125" t="s">
        <v>5240</v>
      </c>
      <c r="B2426" s="125" t="s">
        <v>5241</v>
      </c>
      <c r="C2426" s="179" t="s">
        <v>7212</v>
      </c>
      <c r="D2426" s="151">
        <v>462</v>
      </c>
      <c r="E2426" s="148">
        <v>0.24</v>
      </c>
      <c r="F2426" s="147">
        <f>D2426*(1-E2426)</f>
        <v>351.12</v>
      </c>
      <c r="G2426" s="152" t="s">
        <v>81</v>
      </c>
      <c r="H2426" s="109" t="s">
        <v>14</v>
      </c>
    </row>
    <row r="2427" spans="1:8">
      <c r="A2427" s="125" t="s">
        <v>5242</v>
      </c>
      <c r="B2427" s="125" t="s">
        <v>5243</v>
      </c>
      <c r="C2427" s="179" t="s">
        <v>7212</v>
      </c>
      <c r="D2427" s="151">
        <v>77</v>
      </c>
      <c r="E2427" s="148">
        <v>0</v>
      </c>
      <c r="F2427" s="147">
        <f>D2427*(1-E2427)</f>
        <v>77</v>
      </c>
      <c r="G2427" s="152" t="s">
        <v>80</v>
      </c>
      <c r="H2427" s="109" t="s">
        <v>14</v>
      </c>
    </row>
    <row r="2428" spans="1:8">
      <c r="A2428" s="125" t="s">
        <v>5244</v>
      </c>
      <c r="B2428" s="125" t="s">
        <v>5245</v>
      </c>
      <c r="C2428" s="179" t="s">
        <v>7212</v>
      </c>
      <c r="D2428" s="151">
        <v>154</v>
      </c>
      <c r="E2428" s="148">
        <v>0</v>
      </c>
      <c r="F2428" s="147">
        <f>D2428*(1-E2428)</f>
        <v>154</v>
      </c>
      <c r="G2428" s="152" t="s">
        <v>80</v>
      </c>
      <c r="H2428" s="109" t="s">
        <v>14</v>
      </c>
    </row>
    <row r="2429" spans="1:8">
      <c r="A2429" s="125" t="s">
        <v>5246</v>
      </c>
      <c r="B2429" s="125" t="s">
        <v>5247</v>
      </c>
      <c r="C2429" s="179" t="s">
        <v>7212</v>
      </c>
      <c r="D2429" s="151">
        <v>231</v>
      </c>
      <c r="E2429" s="148">
        <v>0</v>
      </c>
      <c r="F2429" s="147">
        <f>D2429*(1-E2429)</f>
        <v>231</v>
      </c>
      <c r="G2429" s="152" t="s">
        <v>80</v>
      </c>
      <c r="H2429" s="109" t="s">
        <v>14</v>
      </c>
    </row>
    <row r="2430" spans="1:8">
      <c r="A2430" s="125" t="s">
        <v>5248</v>
      </c>
      <c r="B2430" s="125" t="s">
        <v>5249</v>
      </c>
      <c r="C2430" s="179" t="s">
        <v>7212</v>
      </c>
      <c r="D2430" s="151">
        <v>92</v>
      </c>
      <c r="E2430" s="148">
        <v>0.24</v>
      </c>
      <c r="F2430" s="147">
        <f>D2430*(1-E2430)</f>
        <v>69.92</v>
      </c>
      <c r="G2430" s="152" t="s">
        <v>86</v>
      </c>
      <c r="H2430" s="109" t="s">
        <v>14</v>
      </c>
    </row>
    <row r="2431" spans="1:8">
      <c r="A2431" s="125" t="s">
        <v>5250</v>
      </c>
      <c r="B2431" s="125" t="s">
        <v>5251</v>
      </c>
      <c r="C2431" s="179" t="s">
        <v>7212</v>
      </c>
      <c r="D2431" s="151">
        <v>184</v>
      </c>
      <c r="E2431" s="148">
        <v>0.24</v>
      </c>
      <c r="F2431" s="147">
        <f>D2431*(1-E2431)</f>
        <v>139.84</v>
      </c>
      <c r="G2431" s="152" t="s">
        <v>86</v>
      </c>
      <c r="H2431" s="109" t="s">
        <v>14</v>
      </c>
    </row>
    <row r="2432" spans="1:8">
      <c r="A2432" s="125" t="s">
        <v>5252</v>
      </c>
      <c r="B2432" s="125" t="s">
        <v>5253</v>
      </c>
      <c r="C2432" s="179" t="s">
        <v>7212</v>
      </c>
      <c r="D2432" s="151">
        <v>276</v>
      </c>
      <c r="E2432" s="148">
        <v>0.24</v>
      </c>
      <c r="F2432" s="147">
        <f>D2432*(1-E2432)</f>
        <v>209.76</v>
      </c>
      <c r="G2432" s="152" t="s">
        <v>86</v>
      </c>
      <c r="H2432" s="109" t="s">
        <v>14</v>
      </c>
    </row>
    <row r="2433" spans="1:8">
      <c r="A2433" s="125" t="s">
        <v>5254</v>
      </c>
      <c r="B2433" s="125" t="s">
        <v>5255</v>
      </c>
      <c r="C2433" s="179" t="s">
        <v>7212</v>
      </c>
      <c r="D2433" s="151">
        <v>4995</v>
      </c>
      <c r="E2433" s="148">
        <v>0.44</v>
      </c>
      <c r="F2433" s="147">
        <f>D2433*(1-E2433)</f>
        <v>2797.2000000000003</v>
      </c>
      <c r="G2433" s="152" t="s">
        <v>77</v>
      </c>
      <c r="H2433" s="109" t="s">
        <v>79</v>
      </c>
    </row>
    <row r="2434" spans="1:8">
      <c r="A2434" s="125" t="s">
        <v>5256</v>
      </c>
      <c r="B2434" s="125" t="s">
        <v>5257</v>
      </c>
      <c r="C2434" s="179" t="s">
        <v>7212</v>
      </c>
      <c r="D2434" s="151">
        <v>1995</v>
      </c>
      <c r="E2434" s="148">
        <v>0.44</v>
      </c>
      <c r="F2434" s="147">
        <f>D2434*(1-E2434)</f>
        <v>1117.2</v>
      </c>
      <c r="G2434" s="152" t="s">
        <v>77</v>
      </c>
      <c r="H2434" s="109" t="s">
        <v>79</v>
      </c>
    </row>
    <row r="2435" spans="1:8">
      <c r="A2435" s="125" t="s">
        <v>5258</v>
      </c>
      <c r="B2435" s="125" t="s">
        <v>5259</v>
      </c>
      <c r="C2435" s="179" t="s">
        <v>7212</v>
      </c>
      <c r="D2435" s="151">
        <v>999</v>
      </c>
      <c r="E2435" s="148">
        <v>0.24</v>
      </c>
      <c r="F2435" s="147">
        <f>D2435*(1-E2435)</f>
        <v>759.24</v>
      </c>
      <c r="G2435" s="152" t="s">
        <v>81</v>
      </c>
      <c r="H2435" s="109" t="s">
        <v>14</v>
      </c>
    </row>
    <row r="2436" spans="1:8">
      <c r="A2436" s="125" t="s">
        <v>5260</v>
      </c>
      <c r="B2436" s="125" t="s">
        <v>5261</v>
      </c>
      <c r="C2436" s="179" t="s">
        <v>7212</v>
      </c>
      <c r="D2436" s="151">
        <v>1998</v>
      </c>
      <c r="E2436" s="148">
        <v>0.24</v>
      </c>
      <c r="F2436" s="147">
        <f>D2436*(1-E2436)</f>
        <v>1518.48</v>
      </c>
      <c r="G2436" s="152" t="s">
        <v>81</v>
      </c>
      <c r="H2436" s="109" t="s">
        <v>14</v>
      </c>
    </row>
    <row r="2437" spans="1:8">
      <c r="A2437" s="125" t="s">
        <v>5262</v>
      </c>
      <c r="B2437" s="125" t="s">
        <v>5263</v>
      </c>
      <c r="C2437" s="179" t="s">
        <v>7212</v>
      </c>
      <c r="D2437" s="151">
        <v>2997</v>
      </c>
      <c r="E2437" s="148">
        <v>0.24</v>
      </c>
      <c r="F2437" s="147">
        <f>D2437*(1-E2437)</f>
        <v>2277.7199999999998</v>
      </c>
      <c r="G2437" s="152" t="s">
        <v>81</v>
      </c>
      <c r="H2437" s="109" t="s">
        <v>14</v>
      </c>
    </row>
    <row r="2438" spans="1:8">
      <c r="A2438" s="125" t="s">
        <v>5264</v>
      </c>
      <c r="B2438" s="125" t="s">
        <v>5265</v>
      </c>
      <c r="C2438" s="179" t="s">
        <v>7212</v>
      </c>
      <c r="D2438" s="151">
        <v>700</v>
      </c>
      <c r="E2438" s="148">
        <v>0.24</v>
      </c>
      <c r="F2438" s="147">
        <f>D2438*(1-E2438)</f>
        <v>532</v>
      </c>
      <c r="G2438" s="152" t="s">
        <v>81</v>
      </c>
      <c r="H2438" s="109" t="s">
        <v>14</v>
      </c>
    </row>
    <row r="2439" spans="1:8">
      <c r="A2439" s="125" t="s">
        <v>5266</v>
      </c>
      <c r="B2439" s="125" t="s">
        <v>5267</v>
      </c>
      <c r="C2439" s="179" t="s">
        <v>7212</v>
      </c>
      <c r="D2439" s="151">
        <v>1400</v>
      </c>
      <c r="E2439" s="148">
        <v>0</v>
      </c>
      <c r="F2439" s="147">
        <f>D2439*(1-E2439)</f>
        <v>1400</v>
      </c>
      <c r="G2439" s="152" t="s">
        <v>80</v>
      </c>
      <c r="H2439" s="109" t="s">
        <v>14</v>
      </c>
    </row>
    <row r="2440" spans="1:8">
      <c r="A2440" s="125" t="s">
        <v>5268</v>
      </c>
      <c r="B2440" s="125" t="s">
        <v>5269</v>
      </c>
      <c r="C2440" s="179" t="s">
        <v>7212</v>
      </c>
      <c r="D2440" s="151">
        <v>2100</v>
      </c>
      <c r="E2440" s="148">
        <v>0</v>
      </c>
      <c r="F2440" s="147">
        <f>D2440*(1-E2440)</f>
        <v>2100</v>
      </c>
      <c r="G2440" s="152" t="s">
        <v>80</v>
      </c>
      <c r="H2440" s="109" t="s">
        <v>14</v>
      </c>
    </row>
    <row r="2441" spans="1:8">
      <c r="A2441" s="125" t="s">
        <v>5270</v>
      </c>
      <c r="B2441" s="125" t="s">
        <v>5271</v>
      </c>
      <c r="C2441" s="179" t="s">
        <v>7212</v>
      </c>
      <c r="D2441" s="151">
        <v>840</v>
      </c>
      <c r="E2441" s="148">
        <v>0.24</v>
      </c>
      <c r="F2441" s="147">
        <f>D2441*(1-E2441)</f>
        <v>638.4</v>
      </c>
      <c r="G2441" s="152" t="s">
        <v>86</v>
      </c>
      <c r="H2441" s="109" t="s">
        <v>14</v>
      </c>
    </row>
    <row r="2442" spans="1:8">
      <c r="A2442" s="125" t="s">
        <v>5272</v>
      </c>
      <c r="B2442" s="125" t="s">
        <v>5273</v>
      </c>
      <c r="C2442" s="179" t="s">
        <v>7212</v>
      </c>
      <c r="D2442" s="151">
        <v>1680</v>
      </c>
      <c r="E2442" s="148">
        <v>0.24</v>
      </c>
      <c r="F2442" s="147">
        <f>D2442*(1-E2442)</f>
        <v>1276.8</v>
      </c>
      <c r="G2442" s="152" t="s">
        <v>86</v>
      </c>
      <c r="H2442" s="109" t="s">
        <v>14</v>
      </c>
    </row>
    <row r="2443" spans="1:8">
      <c r="A2443" s="125" t="s">
        <v>5274</v>
      </c>
      <c r="B2443" s="125" t="s">
        <v>5275</v>
      </c>
      <c r="C2443" s="179" t="s">
        <v>7212</v>
      </c>
      <c r="D2443" s="151">
        <v>2520</v>
      </c>
      <c r="E2443" s="148">
        <v>0.24</v>
      </c>
      <c r="F2443" s="147">
        <f>D2443*(1-E2443)</f>
        <v>1915.2</v>
      </c>
      <c r="G2443" s="152" t="s">
        <v>86</v>
      </c>
      <c r="H2443" s="109" t="s">
        <v>14</v>
      </c>
    </row>
    <row r="2444" spans="1:8">
      <c r="A2444" s="125" t="s">
        <v>5276</v>
      </c>
      <c r="B2444" s="125" t="s">
        <v>5277</v>
      </c>
      <c r="C2444" s="179" t="s">
        <v>7212</v>
      </c>
      <c r="D2444" s="151">
        <v>399</v>
      </c>
      <c r="E2444" s="148">
        <v>0.24</v>
      </c>
      <c r="F2444" s="147">
        <f>D2444*(1-E2444)</f>
        <v>303.24</v>
      </c>
      <c r="G2444" s="152" t="s">
        <v>81</v>
      </c>
      <c r="H2444" s="109" t="s">
        <v>14</v>
      </c>
    </row>
    <row r="2445" spans="1:8">
      <c r="A2445" s="125" t="s">
        <v>5278</v>
      </c>
      <c r="B2445" s="125" t="s">
        <v>5279</v>
      </c>
      <c r="C2445" s="179" t="s">
        <v>7212</v>
      </c>
      <c r="D2445" s="151">
        <v>798</v>
      </c>
      <c r="E2445" s="148">
        <v>0.24</v>
      </c>
      <c r="F2445" s="147">
        <f>D2445*(1-E2445)</f>
        <v>606.48</v>
      </c>
      <c r="G2445" s="152" t="s">
        <v>81</v>
      </c>
      <c r="H2445" s="109" t="s">
        <v>14</v>
      </c>
    </row>
    <row r="2446" spans="1:8">
      <c r="A2446" s="125" t="s">
        <v>5280</v>
      </c>
      <c r="B2446" s="125" t="s">
        <v>5281</v>
      </c>
      <c r="C2446" s="179" t="s">
        <v>7212</v>
      </c>
      <c r="D2446" s="151">
        <v>1197</v>
      </c>
      <c r="E2446" s="148">
        <v>0.24</v>
      </c>
      <c r="F2446" s="147">
        <f>D2446*(1-E2446)</f>
        <v>909.72</v>
      </c>
      <c r="G2446" s="152" t="s">
        <v>81</v>
      </c>
      <c r="H2446" s="109" t="s">
        <v>14</v>
      </c>
    </row>
    <row r="2447" spans="1:8">
      <c r="A2447" s="125" t="s">
        <v>5282</v>
      </c>
      <c r="B2447" s="125" t="s">
        <v>5283</v>
      </c>
      <c r="C2447" s="179" t="s">
        <v>7212</v>
      </c>
      <c r="D2447" s="151">
        <v>280</v>
      </c>
      <c r="E2447" s="148">
        <v>0</v>
      </c>
      <c r="F2447" s="147">
        <f>D2447*(1-E2447)</f>
        <v>280</v>
      </c>
      <c r="G2447" s="152" t="s">
        <v>80</v>
      </c>
      <c r="H2447" s="109" t="s">
        <v>14</v>
      </c>
    </row>
    <row r="2448" spans="1:8">
      <c r="A2448" s="125" t="s">
        <v>5284</v>
      </c>
      <c r="B2448" s="125" t="s">
        <v>5285</v>
      </c>
      <c r="C2448" s="179" t="s">
        <v>7212</v>
      </c>
      <c r="D2448" s="151">
        <v>560</v>
      </c>
      <c r="E2448" s="148">
        <v>0</v>
      </c>
      <c r="F2448" s="147">
        <f>D2448*(1-E2448)</f>
        <v>560</v>
      </c>
      <c r="G2448" s="152" t="s">
        <v>80</v>
      </c>
      <c r="H2448" s="109" t="s">
        <v>14</v>
      </c>
    </row>
    <row r="2449" spans="1:8">
      <c r="A2449" s="125" t="s">
        <v>5286</v>
      </c>
      <c r="B2449" s="125" t="s">
        <v>5287</v>
      </c>
      <c r="C2449" s="179" t="s">
        <v>7212</v>
      </c>
      <c r="D2449" s="151">
        <v>840</v>
      </c>
      <c r="E2449" s="148">
        <v>0</v>
      </c>
      <c r="F2449" s="147">
        <f>D2449*(1-E2449)</f>
        <v>840</v>
      </c>
      <c r="G2449" s="152" t="s">
        <v>80</v>
      </c>
      <c r="H2449" s="109" t="s">
        <v>14</v>
      </c>
    </row>
    <row r="2450" spans="1:8">
      <c r="A2450" s="125" t="s">
        <v>5288</v>
      </c>
      <c r="B2450" s="125" t="s">
        <v>5289</v>
      </c>
      <c r="C2450" s="179" t="s">
        <v>7212</v>
      </c>
      <c r="D2450" s="151">
        <v>336</v>
      </c>
      <c r="E2450" s="148">
        <v>0.24</v>
      </c>
      <c r="F2450" s="147">
        <f>D2450*(1-E2450)</f>
        <v>255.36</v>
      </c>
      <c r="G2450" s="152" t="s">
        <v>86</v>
      </c>
      <c r="H2450" s="109" t="s">
        <v>14</v>
      </c>
    </row>
    <row r="2451" spans="1:8">
      <c r="A2451" s="125" t="s">
        <v>5290</v>
      </c>
      <c r="B2451" s="125" t="s">
        <v>5291</v>
      </c>
      <c r="C2451" s="179" t="s">
        <v>7212</v>
      </c>
      <c r="D2451" s="151">
        <v>672</v>
      </c>
      <c r="E2451" s="148">
        <v>0.24</v>
      </c>
      <c r="F2451" s="147">
        <f>D2451*(1-E2451)</f>
        <v>510.72</v>
      </c>
      <c r="G2451" s="152" t="s">
        <v>86</v>
      </c>
      <c r="H2451" s="109" t="s">
        <v>14</v>
      </c>
    </row>
    <row r="2452" spans="1:8">
      <c r="A2452" s="125" t="s">
        <v>5292</v>
      </c>
      <c r="B2452" s="125" t="s">
        <v>5293</v>
      </c>
      <c r="C2452" s="179" t="s">
        <v>7212</v>
      </c>
      <c r="D2452" s="151">
        <v>1008</v>
      </c>
      <c r="E2452" s="148">
        <v>0.24</v>
      </c>
      <c r="F2452" s="147">
        <f>D2452*(1-E2452)</f>
        <v>766.08</v>
      </c>
      <c r="G2452" s="152" t="s">
        <v>86</v>
      </c>
      <c r="H2452" s="109" t="s">
        <v>14</v>
      </c>
    </row>
    <row r="2453" spans="1:8">
      <c r="A2453" s="125" t="s">
        <v>5294</v>
      </c>
      <c r="B2453" s="125" t="s">
        <v>5295</v>
      </c>
      <c r="C2453" s="179" t="s">
        <v>7212</v>
      </c>
      <c r="D2453" s="151">
        <v>999</v>
      </c>
      <c r="E2453" s="148">
        <v>0.24</v>
      </c>
      <c r="F2453" s="147">
        <f>D2453*(1-E2453)</f>
        <v>759.24</v>
      </c>
      <c r="G2453" s="152" t="s">
        <v>81</v>
      </c>
      <c r="H2453" s="109" t="s">
        <v>14</v>
      </c>
    </row>
    <row r="2454" spans="1:8">
      <c r="A2454" s="125" t="s">
        <v>5296</v>
      </c>
      <c r="B2454" s="125" t="s">
        <v>5297</v>
      </c>
      <c r="C2454" s="179" t="s">
        <v>7212</v>
      </c>
      <c r="D2454" s="151">
        <v>1998</v>
      </c>
      <c r="E2454" s="148">
        <v>0.24</v>
      </c>
      <c r="F2454" s="147">
        <f>D2454*(1-E2454)</f>
        <v>1518.48</v>
      </c>
      <c r="G2454" s="152" t="s">
        <v>81</v>
      </c>
      <c r="H2454" s="109" t="s">
        <v>14</v>
      </c>
    </row>
    <row r="2455" spans="1:8">
      <c r="A2455" s="125" t="s">
        <v>5298</v>
      </c>
      <c r="B2455" s="125" t="s">
        <v>5299</v>
      </c>
      <c r="C2455" s="179" t="s">
        <v>7212</v>
      </c>
      <c r="D2455" s="151">
        <v>2997</v>
      </c>
      <c r="E2455" s="148">
        <v>0.24</v>
      </c>
      <c r="F2455" s="147">
        <f>D2455*(1-E2455)</f>
        <v>2277.7199999999998</v>
      </c>
      <c r="G2455" s="152" t="s">
        <v>81</v>
      </c>
      <c r="H2455" s="109" t="s">
        <v>14</v>
      </c>
    </row>
    <row r="2456" spans="1:8">
      <c r="A2456" s="125" t="s">
        <v>5300</v>
      </c>
      <c r="B2456" s="125" t="s">
        <v>5301</v>
      </c>
      <c r="C2456" s="179" t="s">
        <v>7212</v>
      </c>
      <c r="D2456" s="151">
        <v>700</v>
      </c>
      <c r="E2456" s="148">
        <v>0</v>
      </c>
      <c r="F2456" s="147">
        <f>D2456*(1-E2456)</f>
        <v>700</v>
      </c>
      <c r="G2456" s="152" t="s">
        <v>80</v>
      </c>
      <c r="H2456" s="109" t="s">
        <v>14</v>
      </c>
    </row>
    <row r="2457" spans="1:8">
      <c r="A2457" s="125" t="s">
        <v>5302</v>
      </c>
      <c r="B2457" s="125" t="s">
        <v>5303</v>
      </c>
      <c r="C2457" s="179" t="s">
        <v>7212</v>
      </c>
      <c r="D2457" s="151">
        <v>1400</v>
      </c>
      <c r="E2457" s="148">
        <v>0</v>
      </c>
      <c r="F2457" s="147">
        <f>D2457*(1-E2457)</f>
        <v>1400</v>
      </c>
      <c r="G2457" s="152" t="s">
        <v>80</v>
      </c>
      <c r="H2457" s="109" t="s">
        <v>14</v>
      </c>
    </row>
    <row r="2458" spans="1:8">
      <c r="A2458" s="125" t="s">
        <v>5304</v>
      </c>
      <c r="B2458" s="125" t="s">
        <v>5305</v>
      </c>
      <c r="C2458" s="179" t="s">
        <v>7212</v>
      </c>
      <c r="D2458" s="151">
        <v>2100</v>
      </c>
      <c r="E2458" s="148">
        <v>0</v>
      </c>
      <c r="F2458" s="147">
        <f>D2458*(1-E2458)</f>
        <v>2100</v>
      </c>
      <c r="G2458" s="152" t="s">
        <v>80</v>
      </c>
      <c r="H2458" s="109" t="s">
        <v>14</v>
      </c>
    </row>
    <row r="2459" spans="1:8">
      <c r="A2459" s="125" t="s">
        <v>5306</v>
      </c>
      <c r="B2459" s="125" t="s">
        <v>5307</v>
      </c>
      <c r="C2459" s="179" t="s">
        <v>7212</v>
      </c>
      <c r="D2459" s="151">
        <v>840</v>
      </c>
      <c r="E2459" s="148">
        <v>0.24</v>
      </c>
      <c r="F2459" s="147">
        <f>D2459*(1-E2459)</f>
        <v>638.4</v>
      </c>
      <c r="G2459" s="152" t="s">
        <v>86</v>
      </c>
      <c r="H2459" s="109" t="s">
        <v>14</v>
      </c>
    </row>
    <row r="2460" spans="1:8">
      <c r="A2460" s="125" t="s">
        <v>5308</v>
      </c>
      <c r="B2460" s="125" t="s">
        <v>5309</v>
      </c>
      <c r="C2460" s="179" t="s">
        <v>7212</v>
      </c>
      <c r="D2460" s="151">
        <v>1680</v>
      </c>
      <c r="E2460" s="148">
        <v>0.24</v>
      </c>
      <c r="F2460" s="147">
        <f>D2460*(1-E2460)</f>
        <v>1276.8</v>
      </c>
      <c r="G2460" s="152" t="s">
        <v>86</v>
      </c>
      <c r="H2460" s="109" t="s">
        <v>14</v>
      </c>
    </row>
    <row r="2461" spans="1:8">
      <c r="A2461" s="125" t="s">
        <v>5310</v>
      </c>
      <c r="B2461" s="125" t="s">
        <v>5311</v>
      </c>
      <c r="C2461" s="179" t="s">
        <v>7212</v>
      </c>
      <c r="D2461" s="151">
        <v>2520</v>
      </c>
      <c r="E2461" s="148">
        <v>0.24</v>
      </c>
      <c r="F2461" s="147">
        <f>D2461*(1-E2461)</f>
        <v>1915.2</v>
      </c>
      <c r="G2461" s="152" t="s">
        <v>86</v>
      </c>
      <c r="H2461" s="109" t="s">
        <v>14</v>
      </c>
    </row>
    <row r="2462" spans="1:8">
      <c r="A2462" s="125" t="s">
        <v>5312</v>
      </c>
      <c r="B2462" s="125" t="s">
        <v>5313</v>
      </c>
      <c r="C2462" s="179" t="s">
        <v>7212</v>
      </c>
      <c r="D2462" s="151">
        <v>399</v>
      </c>
      <c r="E2462" s="148">
        <v>0.24</v>
      </c>
      <c r="F2462" s="147">
        <f>D2462*(1-E2462)</f>
        <v>303.24</v>
      </c>
      <c r="G2462" s="152" t="s">
        <v>81</v>
      </c>
      <c r="H2462" s="109" t="s">
        <v>14</v>
      </c>
    </row>
    <row r="2463" spans="1:8">
      <c r="A2463" s="125" t="s">
        <v>5314</v>
      </c>
      <c r="B2463" s="125" t="s">
        <v>5315</v>
      </c>
      <c r="C2463" s="179" t="s">
        <v>7212</v>
      </c>
      <c r="D2463" s="151">
        <v>798</v>
      </c>
      <c r="E2463" s="148">
        <v>0.24</v>
      </c>
      <c r="F2463" s="147">
        <f>D2463*(1-E2463)</f>
        <v>606.48</v>
      </c>
      <c r="G2463" s="152" t="s">
        <v>81</v>
      </c>
      <c r="H2463" s="109" t="s">
        <v>14</v>
      </c>
    </row>
    <row r="2464" spans="1:8">
      <c r="A2464" s="125" t="s">
        <v>5316</v>
      </c>
      <c r="B2464" s="125" t="s">
        <v>5317</v>
      </c>
      <c r="C2464" s="179" t="s">
        <v>7212</v>
      </c>
      <c r="D2464" s="151">
        <v>1197</v>
      </c>
      <c r="E2464" s="148">
        <v>0.24</v>
      </c>
      <c r="F2464" s="147">
        <f>D2464*(1-E2464)</f>
        <v>909.72</v>
      </c>
      <c r="G2464" s="152" t="s">
        <v>81</v>
      </c>
      <c r="H2464" s="109" t="s">
        <v>14</v>
      </c>
    </row>
    <row r="2465" spans="1:8">
      <c r="A2465" s="125" t="s">
        <v>5318</v>
      </c>
      <c r="B2465" s="125" t="s">
        <v>5319</v>
      </c>
      <c r="C2465" s="179" t="s">
        <v>7212</v>
      </c>
      <c r="D2465" s="151">
        <v>280</v>
      </c>
      <c r="E2465" s="148">
        <v>0</v>
      </c>
      <c r="F2465" s="147">
        <f>D2465*(1-E2465)</f>
        <v>280</v>
      </c>
      <c r="G2465" s="152" t="s">
        <v>80</v>
      </c>
      <c r="H2465" s="109" t="s">
        <v>14</v>
      </c>
    </row>
    <row r="2466" spans="1:8">
      <c r="A2466" s="125" t="s">
        <v>5320</v>
      </c>
      <c r="B2466" s="125" t="s">
        <v>5321</v>
      </c>
      <c r="C2466" s="179" t="s">
        <v>7212</v>
      </c>
      <c r="D2466" s="151">
        <v>560</v>
      </c>
      <c r="E2466" s="148">
        <v>0</v>
      </c>
      <c r="F2466" s="147">
        <f>D2466*(1-E2466)</f>
        <v>560</v>
      </c>
      <c r="G2466" s="152" t="s">
        <v>80</v>
      </c>
      <c r="H2466" s="109" t="s">
        <v>14</v>
      </c>
    </row>
    <row r="2467" spans="1:8">
      <c r="A2467" s="125" t="s">
        <v>5322</v>
      </c>
      <c r="B2467" s="125" t="s">
        <v>5323</v>
      </c>
      <c r="C2467" s="179" t="s">
        <v>7212</v>
      </c>
      <c r="D2467" s="151">
        <v>840</v>
      </c>
      <c r="E2467" s="148">
        <v>0</v>
      </c>
      <c r="F2467" s="147">
        <f>D2467*(1-E2467)</f>
        <v>840</v>
      </c>
      <c r="G2467" s="152" t="s">
        <v>80</v>
      </c>
      <c r="H2467" s="109" t="s">
        <v>14</v>
      </c>
    </row>
    <row r="2468" spans="1:8">
      <c r="A2468" s="125" t="s">
        <v>5324</v>
      </c>
      <c r="B2468" s="125" t="s">
        <v>5325</v>
      </c>
      <c r="C2468" s="179" t="s">
        <v>7212</v>
      </c>
      <c r="D2468" s="151">
        <v>336</v>
      </c>
      <c r="E2468" s="148">
        <v>0.24</v>
      </c>
      <c r="F2468" s="147">
        <f>D2468*(1-E2468)</f>
        <v>255.36</v>
      </c>
      <c r="G2468" s="152" t="s">
        <v>86</v>
      </c>
      <c r="H2468" s="109" t="s">
        <v>14</v>
      </c>
    </row>
    <row r="2469" spans="1:8">
      <c r="A2469" s="125" t="s">
        <v>5326</v>
      </c>
      <c r="B2469" s="125" t="s">
        <v>5327</v>
      </c>
      <c r="C2469" s="179" t="s">
        <v>7212</v>
      </c>
      <c r="D2469" s="151">
        <v>672</v>
      </c>
      <c r="E2469" s="148">
        <v>0.24</v>
      </c>
      <c r="F2469" s="147">
        <f>D2469*(1-E2469)</f>
        <v>510.72</v>
      </c>
      <c r="G2469" s="152" t="s">
        <v>86</v>
      </c>
      <c r="H2469" s="109" t="s">
        <v>14</v>
      </c>
    </row>
    <row r="2470" spans="1:8">
      <c r="A2470" s="125" t="s">
        <v>5328</v>
      </c>
      <c r="B2470" s="125" t="s">
        <v>5329</v>
      </c>
      <c r="C2470" s="179" t="s">
        <v>7212</v>
      </c>
      <c r="D2470" s="151">
        <v>1008</v>
      </c>
      <c r="E2470" s="148">
        <v>0.24</v>
      </c>
      <c r="F2470" s="147">
        <f>D2470*(1-E2470)</f>
        <v>766.08</v>
      </c>
      <c r="G2470" s="152" t="s">
        <v>86</v>
      </c>
      <c r="H2470" s="109" t="s">
        <v>14</v>
      </c>
    </row>
    <row r="2471" spans="1:8">
      <c r="A2471" s="125" t="s">
        <v>5330</v>
      </c>
      <c r="B2471" s="125" t="s">
        <v>5331</v>
      </c>
      <c r="C2471" s="179" t="s">
        <v>7203</v>
      </c>
      <c r="D2471" s="151">
        <v>25</v>
      </c>
      <c r="E2471" s="148">
        <v>0.44</v>
      </c>
      <c r="F2471" s="147">
        <f>D2471*(1-E2471)</f>
        <v>14.000000000000002</v>
      </c>
      <c r="G2471" s="151" t="s">
        <v>77</v>
      </c>
      <c r="H2471" s="109" t="s">
        <v>66</v>
      </c>
    </row>
    <row r="2472" spans="1:8">
      <c r="A2472" s="86" t="s">
        <v>5332</v>
      </c>
      <c r="B2472" s="114" t="s">
        <v>5333</v>
      </c>
      <c r="C2472" s="179" t="s">
        <v>7212</v>
      </c>
      <c r="D2472" s="153">
        <v>6</v>
      </c>
      <c r="E2472" s="148">
        <v>0.24</v>
      </c>
      <c r="F2472" s="147">
        <f>D2472*(1-E2472)</f>
        <v>4.5600000000000005</v>
      </c>
      <c r="G2472" s="160" t="s">
        <v>81</v>
      </c>
      <c r="H2472" s="109" t="s">
        <v>14</v>
      </c>
    </row>
    <row r="2473" spans="1:8">
      <c r="A2473" s="86" t="s">
        <v>5334</v>
      </c>
      <c r="B2473" s="114" t="s">
        <v>5335</v>
      </c>
      <c r="C2473" s="179" t="s">
        <v>7212</v>
      </c>
      <c r="D2473" s="153">
        <v>5</v>
      </c>
      <c r="E2473" s="148">
        <v>0</v>
      </c>
      <c r="F2473" s="147">
        <f>D2473*(1-E2473)</f>
        <v>5</v>
      </c>
      <c r="G2473" s="160" t="s">
        <v>80</v>
      </c>
      <c r="H2473" s="109" t="s">
        <v>14</v>
      </c>
    </row>
    <row r="2474" spans="1:8">
      <c r="A2474" s="86" t="s">
        <v>5336</v>
      </c>
      <c r="B2474" s="114" t="s">
        <v>5337</v>
      </c>
      <c r="C2474" s="179" t="s">
        <v>7212</v>
      </c>
      <c r="D2474" s="153">
        <v>12</v>
      </c>
      <c r="E2474" s="148">
        <v>0.24</v>
      </c>
      <c r="F2474" s="147">
        <f>D2474*(1-E2474)</f>
        <v>9.120000000000001</v>
      </c>
      <c r="G2474" s="160" t="s">
        <v>81</v>
      </c>
      <c r="H2474" s="109" t="s">
        <v>14</v>
      </c>
    </row>
    <row r="2475" spans="1:8">
      <c r="A2475" s="86" t="s">
        <v>5338</v>
      </c>
      <c r="B2475" s="114" t="s">
        <v>5339</v>
      </c>
      <c r="C2475" s="179" t="s">
        <v>7212</v>
      </c>
      <c r="D2475" s="153">
        <v>9</v>
      </c>
      <c r="E2475" s="148">
        <v>0</v>
      </c>
      <c r="F2475" s="147">
        <f>D2475*(1-E2475)</f>
        <v>9</v>
      </c>
      <c r="G2475" s="160" t="s">
        <v>80</v>
      </c>
      <c r="H2475" s="109" t="s">
        <v>14</v>
      </c>
    </row>
    <row r="2476" spans="1:8">
      <c r="A2476" s="86" t="s">
        <v>5340</v>
      </c>
      <c r="B2476" s="114" t="s">
        <v>5341</v>
      </c>
      <c r="C2476" s="179" t="s">
        <v>7212</v>
      </c>
      <c r="D2476" s="153">
        <v>18</v>
      </c>
      <c r="E2476" s="148">
        <v>0.24</v>
      </c>
      <c r="F2476" s="147">
        <f>D2476*(1-E2476)</f>
        <v>13.68</v>
      </c>
      <c r="G2476" s="160" t="s">
        <v>81</v>
      </c>
      <c r="H2476" s="109" t="s">
        <v>14</v>
      </c>
    </row>
    <row r="2477" spans="1:8">
      <c r="A2477" s="86" t="s">
        <v>5342</v>
      </c>
      <c r="B2477" s="114" t="s">
        <v>5343</v>
      </c>
      <c r="C2477" s="179" t="s">
        <v>7212</v>
      </c>
      <c r="D2477" s="153">
        <v>13</v>
      </c>
      <c r="E2477" s="148">
        <v>0</v>
      </c>
      <c r="F2477" s="147">
        <f>D2477*(1-E2477)</f>
        <v>13</v>
      </c>
      <c r="G2477" s="160" t="s">
        <v>80</v>
      </c>
      <c r="H2477" s="109" t="s">
        <v>14</v>
      </c>
    </row>
    <row r="2478" spans="1:8">
      <c r="A2478" s="86" t="s">
        <v>5344</v>
      </c>
      <c r="B2478" s="114" t="s">
        <v>5345</v>
      </c>
      <c r="C2478" s="179" t="s">
        <v>7212</v>
      </c>
      <c r="D2478" s="153">
        <v>6</v>
      </c>
      <c r="E2478" s="148">
        <v>0.24</v>
      </c>
      <c r="F2478" s="147">
        <f>D2478*(1-E2478)</f>
        <v>4.5600000000000005</v>
      </c>
      <c r="G2478" s="160" t="s">
        <v>81</v>
      </c>
      <c r="H2478" s="109" t="s">
        <v>14</v>
      </c>
    </row>
    <row r="2479" spans="1:8">
      <c r="A2479" s="86" t="s">
        <v>5346</v>
      </c>
      <c r="B2479" s="114" t="s">
        <v>5345</v>
      </c>
      <c r="C2479" s="179" t="s">
        <v>7212</v>
      </c>
      <c r="D2479" s="153">
        <v>5</v>
      </c>
      <c r="E2479" s="148">
        <v>0</v>
      </c>
      <c r="F2479" s="147">
        <f>D2479*(1-E2479)</f>
        <v>5</v>
      </c>
      <c r="G2479" s="160" t="s">
        <v>80</v>
      </c>
      <c r="H2479" s="109" t="s">
        <v>14</v>
      </c>
    </row>
    <row r="2480" spans="1:8">
      <c r="A2480" s="86" t="s">
        <v>5347</v>
      </c>
      <c r="B2480" s="114" t="s">
        <v>5348</v>
      </c>
      <c r="C2480" s="179" t="s">
        <v>7212</v>
      </c>
      <c r="D2480" s="153">
        <v>12</v>
      </c>
      <c r="E2480" s="148">
        <v>0.24</v>
      </c>
      <c r="F2480" s="147">
        <f>D2480*(1-E2480)</f>
        <v>9.120000000000001</v>
      </c>
      <c r="G2480" s="160" t="s">
        <v>81</v>
      </c>
      <c r="H2480" s="109" t="s">
        <v>14</v>
      </c>
    </row>
    <row r="2481" spans="1:8">
      <c r="A2481" s="86" t="s">
        <v>5349</v>
      </c>
      <c r="B2481" s="114" t="s">
        <v>5348</v>
      </c>
      <c r="C2481" s="179" t="s">
        <v>7212</v>
      </c>
      <c r="D2481" s="153">
        <v>9</v>
      </c>
      <c r="E2481" s="148">
        <v>0</v>
      </c>
      <c r="F2481" s="147">
        <f>D2481*(1-E2481)</f>
        <v>9</v>
      </c>
      <c r="G2481" s="160" t="s">
        <v>80</v>
      </c>
      <c r="H2481" s="109" t="s">
        <v>14</v>
      </c>
    </row>
    <row r="2482" spans="1:8">
      <c r="A2482" s="86" t="s">
        <v>5350</v>
      </c>
      <c r="B2482" s="114" t="s">
        <v>5351</v>
      </c>
      <c r="C2482" s="179" t="s">
        <v>7212</v>
      </c>
      <c r="D2482" s="153">
        <v>18</v>
      </c>
      <c r="E2482" s="148">
        <v>0.24</v>
      </c>
      <c r="F2482" s="147">
        <f>D2482*(1-E2482)</f>
        <v>13.68</v>
      </c>
      <c r="G2482" s="160" t="s">
        <v>81</v>
      </c>
      <c r="H2482" s="109" t="s">
        <v>14</v>
      </c>
    </row>
    <row r="2483" spans="1:8">
      <c r="A2483" s="86" t="s">
        <v>5352</v>
      </c>
      <c r="B2483" s="114" t="s">
        <v>5351</v>
      </c>
      <c r="C2483" s="179" t="s">
        <v>7212</v>
      </c>
      <c r="D2483" s="153">
        <v>13</v>
      </c>
      <c r="E2483" s="148">
        <v>0</v>
      </c>
      <c r="F2483" s="147">
        <f>D2483*(1-E2483)</f>
        <v>13</v>
      </c>
      <c r="G2483" s="160" t="s">
        <v>80</v>
      </c>
      <c r="H2483" s="109" t="s">
        <v>14</v>
      </c>
    </row>
    <row r="2484" spans="1:8" ht="45">
      <c r="A2484" s="86" t="s">
        <v>5353</v>
      </c>
      <c r="B2484" s="114" t="s">
        <v>5354</v>
      </c>
      <c r="C2484" s="179" t="s">
        <v>7203</v>
      </c>
      <c r="D2484" s="153">
        <v>995</v>
      </c>
      <c r="E2484" s="148">
        <v>0.44</v>
      </c>
      <c r="F2484" s="147">
        <f>D2484*(1-E2484)</f>
        <v>557.20000000000005</v>
      </c>
      <c r="G2484" s="160" t="s">
        <v>77</v>
      </c>
      <c r="H2484" s="109" t="s">
        <v>78</v>
      </c>
    </row>
    <row r="2485" spans="1:8" ht="30">
      <c r="A2485" s="86" t="s">
        <v>5355</v>
      </c>
      <c r="B2485" s="114" t="s">
        <v>5356</v>
      </c>
      <c r="C2485" s="179" t="s">
        <v>7203</v>
      </c>
      <c r="D2485" s="153">
        <v>60</v>
      </c>
      <c r="E2485" s="148">
        <v>0.44</v>
      </c>
      <c r="F2485" s="147">
        <f>D2485*(1-E2485)</f>
        <v>33.6</v>
      </c>
      <c r="G2485" s="160" t="s">
        <v>77</v>
      </c>
      <c r="H2485" s="109" t="s">
        <v>78</v>
      </c>
    </row>
    <row r="2486" spans="1:8">
      <c r="A2486" s="86" t="s">
        <v>5357</v>
      </c>
      <c r="B2486" s="114" t="s">
        <v>5358</v>
      </c>
      <c r="C2486" s="179" t="s">
        <v>7212</v>
      </c>
      <c r="D2486" s="161">
        <v>9</v>
      </c>
      <c r="E2486" s="148">
        <v>0.24</v>
      </c>
      <c r="F2486" s="147">
        <f>D2486*(1-E2486)</f>
        <v>6.84</v>
      </c>
      <c r="G2486" s="162" t="s">
        <v>81</v>
      </c>
      <c r="H2486" s="109" t="s">
        <v>14</v>
      </c>
    </row>
    <row r="2487" spans="1:8">
      <c r="A2487" s="86" t="s">
        <v>5359</v>
      </c>
      <c r="B2487" s="114" t="s">
        <v>5360</v>
      </c>
      <c r="C2487" s="179" t="s">
        <v>7212</v>
      </c>
      <c r="D2487" s="161">
        <v>18</v>
      </c>
      <c r="E2487" s="148">
        <v>0.24</v>
      </c>
      <c r="F2487" s="147">
        <f>D2487*(1-E2487)</f>
        <v>13.68</v>
      </c>
      <c r="G2487" s="162" t="s">
        <v>81</v>
      </c>
      <c r="H2487" s="109" t="s">
        <v>14</v>
      </c>
    </row>
    <row r="2488" spans="1:8">
      <c r="A2488" s="86" t="s">
        <v>5361</v>
      </c>
      <c r="B2488" s="114" t="s">
        <v>5362</v>
      </c>
      <c r="C2488" s="179" t="s">
        <v>7212</v>
      </c>
      <c r="D2488" s="161">
        <v>27</v>
      </c>
      <c r="E2488" s="148">
        <v>0.24</v>
      </c>
      <c r="F2488" s="147">
        <f>D2488*(1-E2488)</f>
        <v>20.52</v>
      </c>
      <c r="G2488" s="162" t="s">
        <v>81</v>
      </c>
      <c r="H2488" s="109" t="s">
        <v>14</v>
      </c>
    </row>
    <row r="2489" spans="1:8">
      <c r="A2489" s="86" t="s">
        <v>5363</v>
      </c>
      <c r="B2489" s="114" t="s">
        <v>5364</v>
      </c>
      <c r="C2489" s="179" t="s">
        <v>7212</v>
      </c>
      <c r="D2489" s="161">
        <v>199</v>
      </c>
      <c r="E2489" s="148">
        <v>0.24</v>
      </c>
      <c r="F2489" s="147">
        <f>D2489*(1-E2489)</f>
        <v>151.24</v>
      </c>
      <c r="G2489" s="160" t="s">
        <v>81</v>
      </c>
      <c r="H2489" s="109" t="s">
        <v>14</v>
      </c>
    </row>
    <row r="2490" spans="1:8">
      <c r="A2490" s="86" t="s">
        <v>5365</v>
      </c>
      <c r="B2490" s="114" t="s">
        <v>5366</v>
      </c>
      <c r="C2490" s="179" t="s">
        <v>7212</v>
      </c>
      <c r="D2490" s="161">
        <v>398</v>
      </c>
      <c r="E2490" s="148">
        <v>0.24</v>
      </c>
      <c r="F2490" s="147">
        <f>D2490*(1-E2490)</f>
        <v>302.48</v>
      </c>
      <c r="G2490" s="160" t="s">
        <v>81</v>
      </c>
      <c r="H2490" s="109" t="s">
        <v>14</v>
      </c>
    </row>
    <row r="2491" spans="1:8">
      <c r="A2491" s="86" t="s">
        <v>5367</v>
      </c>
      <c r="B2491" s="114" t="s">
        <v>5368</v>
      </c>
      <c r="C2491" s="179" t="s">
        <v>7212</v>
      </c>
      <c r="D2491" s="161">
        <v>597</v>
      </c>
      <c r="E2491" s="148">
        <v>0.24</v>
      </c>
      <c r="F2491" s="147">
        <f>D2491*(1-E2491)</f>
        <v>453.72</v>
      </c>
      <c r="G2491" s="160" t="s">
        <v>81</v>
      </c>
      <c r="H2491" s="109" t="s">
        <v>14</v>
      </c>
    </row>
    <row r="2492" spans="1:8">
      <c r="A2492" s="86" t="s">
        <v>5369</v>
      </c>
      <c r="B2492" s="114" t="s">
        <v>5370</v>
      </c>
      <c r="C2492" s="179" t="s">
        <v>7212</v>
      </c>
      <c r="D2492" s="161">
        <v>140</v>
      </c>
      <c r="E2492" s="148">
        <v>0</v>
      </c>
      <c r="F2492" s="147">
        <f>D2492*(1-E2492)</f>
        <v>140</v>
      </c>
      <c r="G2492" s="160" t="s">
        <v>80</v>
      </c>
      <c r="H2492" s="109" t="s">
        <v>14</v>
      </c>
    </row>
    <row r="2493" spans="1:8">
      <c r="A2493" s="86" t="s">
        <v>5371</v>
      </c>
      <c r="B2493" s="114" t="s">
        <v>5372</v>
      </c>
      <c r="C2493" s="179" t="s">
        <v>7212</v>
      </c>
      <c r="D2493" s="161">
        <v>280</v>
      </c>
      <c r="E2493" s="148">
        <v>0</v>
      </c>
      <c r="F2493" s="147">
        <f>D2493*(1-E2493)</f>
        <v>280</v>
      </c>
      <c r="G2493" s="160" t="s">
        <v>80</v>
      </c>
      <c r="H2493" s="109" t="s">
        <v>14</v>
      </c>
    </row>
    <row r="2494" spans="1:8">
      <c r="A2494" s="86" t="s">
        <v>5373</v>
      </c>
      <c r="B2494" s="114" t="s">
        <v>5374</v>
      </c>
      <c r="C2494" s="179" t="s">
        <v>7212</v>
      </c>
      <c r="D2494" s="161">
        <v>420</v>
      </c>
      <c r="E2494" s="148">
        <v>0</v>
      </c>
      <c r="F2494" s="147">
        <f>D2494*(1-E2494)</f>
        <v>420</v>
      </c>
      <c r="G2494" s="160" t="s">
        <v>80</v>
      </c>
      <c r="H2494" s="109" t="s">
        <v>14</v>
      </c>
    </row>
    <row r="2495" spans="1:8">
      <c r="A2495" s="86" t="s">
        <v>5375</v>
      </c>
      <c r="B2495" s="114" t="s">
        <v>5376</v>
      </c>
      <c r="C2495" s="179" t="s">
        <v>7212</v>
      </c>
      <c r="D2495" s="161">
        <v>168</v>
      </c>
      <c r="E2495" s="148">
        <v>0.24</v>
      </c>
      <c r="F2495" s="147">
        <f>D2495*(1-E2495)</f>
        <v>127.68</v>
      </c>
      <c r="G2495" s="151" t="s">
        <v>86</v>
      </c>
      <c r="H2495" s="109" t="s">
        <v>14</v>
      </c>
    </row>
    <row r="2496" spans="1:8">
      <c r="A2496" s="86" t="s">
        <v>5377</v>
      </c>
      <c r="B2496" s="114" t="s">
        <v>5378</v>
      </c>
      <c r="C2496" s="179" t="s">
        <v>7212</v>
      </c>
      <c r="D2496" s="161">
        <v>336</v>
      </c>
      <c r="E2496" s="148">
        <v>0.24</v>
      </c>
      <c r="F2496" s="147">
        <f>D2496*(1-E2496)</f>
        <v>255.36</v>
      </c>
      <c r="G2496" s="151" t="s">
        <v>86</v>
      </c>
      <c r="H2496" s="109" t="s">
        <v>14</v>
      </c>
    </row>
    <row r="2497" spans="1:8">
      <c r="A2497" s="86" t="s">
        <v>5379</v>
      </c>
      <c r="B2497" s="114" t="s">
        <v>5380</v>
      </c>
      <c r="C2497" s="179" t="s">
        <v>7212</v>
      </c>
      <c r="D2497" s="161">
        <v>504</v>
      </c>
      <c r="E2497" s="148">
        <v>0.24</v>
      </c>
      <c r="F2497" s="147">
        <f>D2497*(1-E2497)</f>
        <v>383.04</v>
      </c>
      <c r="G2497" s="151" t="s">
        <v>86</v>
      </c>
      <c r="H2497" s="109" t="s">
        <v>14</v>
      </c>
    </row>
    <row r="2498" spans="1:8">
      <c r="A2498" s="86" t="s">
        <v>5381</v>
      </c>
      <c r="B2498" s="114" t="s">
        <v>5382</v>
      </c>
      <c r="C2498" s="179" t="s">
        <v>7212</v>
      </c>
      <c r="D2498" s="161">
        <v>12</v>
      </c>
      <c r="E2498" s="148">
        <v>0.24</v>
      </c>
      <c r="F2498" s="147">
        <f>D2498*(1-E2498)</f>
        <v>9.120000000000001</v>
      </c>
      <c r="G2498" s="160" t="s">
        <v>81</v>
      </c>
      <c r="H2498" s="109" t="s">
        <v>14</v>
      </c>
    </row>
    <row r="2499" spans="1:8">
      <c r="A2499" s="86" t="s">
        <v>5383</v>
      </c>
      <c r="B2499" s="114" t="s">
        <v>5382</v>
      </c>
      <c r="C2499" s="179" t="s">
        <v>7212</v>
      </c>
      <c r="D2499" s="161">
        <v>24</v>
      </c>
      <c r="E2499" s="148">
        <v>0.24</v>
      </c>
      <c r="F2499" s="147">
        <f>D2499*(1-E2499)</f>
        <v>18.240000000000002</v>
      </c>
      <c r="G2499" s="160" t="s">
        <v>81</v>
      </c>
      <c r="H2499" s="109" t="s">
        <v>14</v>
      </c>
    </row>
    <row r="2500" spans="1:8">
      <c r="A2500" s="86" t="s">
        <v>5384</v>
      </c>
      <c r="B2500" s="114" t="s">
        <v>5382</v>
      </c>
      <c r="C2500" s="179" t="s">
        <v>7212</v>
      </c>
      <c r="D2500" s="161">
        <v>36</v>
      </c>
      <c r="E2500" s="148">
        <v>0.24</v>
      </c>
      <c r="F2500" s="147">
        <f>D2500*(1-E2500)</f>
        <v>27.36</v>
      </c>
      <c r="G2500" s="160" t="s">
        <v>81</v>
      </c>
      <c r="H2500" s="109" t="s">
        <v>14</v>
      </c>
    </row>
    <row r="2501" spans="1:8">
      <c r="A2501" s="86" t="s">
        <v>5385</v>
      </c>
      <c r="B2501" s="114" t="s">
        <v>5386</v>
      </c>
      <c r="C2501" s="179" t="s">
        <v>7212</v>
      </c>
      <c r="D2501" s="161">
        <v>9</v>
      </c>
      <c r="E2501" s="148">
        <v>0</v>
      </c>
      <c r="F2501" s="147">
        <f>D2501*(1-E2501)</f>
        <v>9</v>
      </c>
      <c r="G2501" s="160" t="s">
        <v>80</v>
      </c>
      <c r="H2501" s="109" t="s">
        <v>14</v>
      </c>
    </row>
    <row r="2502" spans="1:8">
      <c r="A2502" s="86" t="s">
        <v>5387</v>
      </c>
      <c r="B2502" s="114" t="s">
        <v>5388</v>
      </c>
      <c r="C2502" s="179" t="s">
        <v>7212</v>
      </c>
      <c r="D2502" s="161">
        <v>18</v>
      </c>
      <c r="E2502" s="148">
        <v>0</v>
      </c>
      <c r="F2502" s="147">
        <f>D2502*(1-E2502)</f>
        <v>18</v>
      </c>
      <c r="G2502" s="160" t="s">
        <v>80</v>
      </c>
      <c r="H2502" s="109" t="s">
        <v>14</v>
      </c>
    </row>
    <row r="2503" spans="1:8">
      <c r="A2503" s="86" t="s">
        <v>5389</v>
      </c>
      <c r="B2503" s="114" t="s">
        <v>5390</v>
      </c>
      <c r="C2503" s="179" t="s">
        <v>7212</v>
      </c>
      <c r="D2503" s="161">
        <v>27</v>
      </c>
      <c r="E2503" s="148">
        <v>0</v>
      </c>
      <c r="F2503" s="147">
        <f>D2503*(1-E2503)</f>
        <v>27</v>
      </c>
      <c r="G2503" s="160" t="s">
        <v>80</v>
      </c>
      <c r="H2503" s="109" t="s">
        <v>14</v>
      </c>
    </row>
    <row r="2504" spans="1:8">
      <c r="A2504" s="86" t="s">
        <v>5391</v>
      </c>
      <c r="B2504" s="114" t="s">
        <v>5392</v>
      </c>
      <c r="C2504" s="179" t="s">
        <v>7212</v>
      </c>
      <c r="D2504" s="161">
        <v>11</v>
      </c>
      <c r="E2504" s="148">
        <v>0.24</v>
      </c>
      <c r="F2504" s="147">
        <f>D2504*(1-E2504)</f>
        <v>8.36</v>
      </c>
      <c r="G2504" s="151" t="s">
        <v>86</v>
      </c>
      <c r="H2504" s="109" t="s">
        <v>14</v>
      </c>
    </row>
    <row r="2505" spans="1:8">
      <c r="A2505" s="86" t="s">
        <v>5393</v>
      </c>
      <c r="B2505" s="114" t="s">
        <v>5394</v>
      </c>
      <c r="C2505" s="179" t="s">
        <v>7212</v>
      </c>
      <c r="D2505" s="161">
        <v>22</v>
      </c>
      <c r="E2505" s="148">
        <v>0.24</v>
      </c>
      <c r="F2505" s="147">
        <f>D2505*(1-E2505)</f>
        <v>16.72</v>
      </c>
      <c r="G2505" s="151" t="s">
        <v>86</v>
      </c>
      <c r="H2505" s="109" t="s">
        <v>14</v>
      </c>
    </row>
    <row r="2506" spans="1:8">
      <c r="A2506" s="86" t="s">
        <v>5395</v>
      </c>
      <c r="B2506" s="114" t="s">
        <v>5396</v>
      </c>
      <c r="C2506" s="179" t="s">
        <v>7212</v>
      </c>
      <c r="D2506" s="161">
        <v>33</v>
      </c>
      <c r="E2506" s="148">
        <v>0.24</v>
      </c>
      <c r="F2506" s="147">
        <f>D2506*(1-E2506)</f>
        <v>25.080000000000002</v>
      </c>
      <c r="G2506" s="151" t="s">
        <v>86</v>
      </c>
      <c r="H2506" s="109" t="s">
        <v>14</v>
      </c>
    </row>
    <row r="2507" spans="1:8">
      <c r="A2507" s="86" t="s">
        <v>5397</v>
      </c>
      <c r="B2507" s="114" t="s">
        <v>5398</v>
      </c>
      <c r="C2507" s="179" t="s">
        <v>7212</v>
      </c>
      <c r="D2507" s="163">
        <v>9</v>
      </c>
      <c r="E2507" s="148">
        <v>0.24</v>
      </c>
      <c r="F2507" s="147">
        <f>D2507*(1-E2507)</f>
        <v>6.84</v>
      </c>
      <c r="G2507" s="162" t="s">
        <v>81</v>
      </c>
      <c r="H2507" s="109" t="s">
        <v>14</v>
      </c>
    </row>
    <row r="2508" spans="1:8">
      <c r="A2508" s="86" t="s">
        <v>5399</v>
      </c>
      <c r="B2508" s="114" t="s">
        <v>5400</v>
      </c>
      <c r="C2508" s="179" t="s">
        <v>7212</v>
      </c>
      <c r="D2508" s="163">
        <v>18</v>
      </c>
      <c r="E2508" s="148">
        <v>0.24</v>
      </c>
      <c r="F2508" s="147">
        <f>D2508*(1-E2508)</f>
        <v>13.68</v>
      </c>
      <c r="G2508" s="162" t="s">
        <v>81</v>
      </c>
      <c r="H2508" s="109" t="s">
        <v>14</v>
      </c>
    </row>
    <row r="2509" spans="1:8">
      <c r="A2509" s="86" t="s">
        <v>5401</v>
      </c>
      <c r="B2509" s="114" t="s">
        <v>5402</v>
      </c>
      <c r="C2509" s="179" t="s">
        <v>7212</v>
      </c>
      <c r="D2509" s="163">
        <v>27</v>
      </c>
      <c r="E2509" s="148">
        <v>0.24</v>
      </c>
      <c r="F2509" s="147">
        <f>D2509*(1-E2509)</f>
        <v>20.52</v>
      </c>
      <c r="G2509" s="162" t="s">
        <v>81</v>
      </c>
      <c r="H2509" s="109" t="s">
        <v>14</v>
      </c>
    </row>
    <row r="2510" spans="1:8">
      <c r="A2510" s="86" t="s">
        <v>5403</v>
      </c>
      <c r="B2510" s="114" t="s">
        <v>5404</v>
      </c>
      <c r="C2510" s="179" t="s">
        <v>7212</v>
      </c>
      <c r="D2510" s="160">
        <v>199</v>
      </c>
      <c r="E2510" s="148">
        <v>0.24</v>
      </c>
      <c r="F2510" s="147">
        <f>D2510*(1-E2510)</f>
        <v>151.24</v>
      </c>
      <c r="G2510" s="160" t="s">
        <v>81</v>
      </c>
      <c r="H2510" s="109" t="s">
        <v>14</v>
      </c>
    </row>
    <row r="2511" spans="1:8">
      <c r="A2511" s="86" t="s">
        <v>5405</v>
      </c>
      <c r="B2511" s="114" t="s">
        <v>5406</v>
      </c>
      <c r="C2511" s="179" t="s">
        <v>7212</v>
      </c>
      <c r="D2511" s="160">
        <v>398</v>
      </c>
      <c r="E2511" s="148">
        <v>0.24</v>
      </c>
      <c r="F2511" s="147">
        <f>D2511*(1-E2511)</f>
        <v>302.48</v>
      </c>
      <c r="G2511" s="160" t="s">
        <v>81</v>
      </c>
      <c r="H2511" s="109" t="s">
        <v>14</v>
      </c>
    </row>
    <row r="2512" spans="1:8">
      <c r="A2512" s="86" t="s">
        <v>5407</v>
      </c>
      <c r="B2512" s="114" t="s">
        <v>5408</v>
      </c>
      <c r="C2512" s="179" t="s">
        <v>7212</v>
      </c>
      <c r="D2512" s="160">
        <v>597</v>
      </c>
      <c r="E2512" s="148">
        <v>0.24</v>
      </c>
      <c r="F2512" s="147">
        <f>D2512*(1-E2512)</f>
        <v>453.72</v>
      </c>
      <c r="G2512" s="160" t="s">
        <v>81</v>
      </c>
      <c r="H2512" s="109" t="s">
        <v>14</v>
      </c>
    </row>
    <row r="2513" spans="1:8">
      <c r="A2513" s="86" t="s">
        <v>5409</v>
      </c>
      <c r="B2513" s="114" t="s">
        <v>5410</v>
      </c>
      <c r="C2513" s="179" t="s">
        <v>7212</v>
      </c>
      <c r="D2513" s="160">
        <v>140</v>
      </c>
      <c r="E2513" s="148">
        <v>0</v>
      </c>
      <c r="F2513" s="147">
        <f>D2513*(1-E2513)</f>
        <v>140</v>
      </c>
      <c r="G2513" s="160" t="s">
        <v>80</v>
      </c>
      <c r="H2513" s="109" t="s">
        <v>14</v>
      </c>
    </row>
    <row r="2514" spans="1:8">
      <c r="A2514" s="86" t="s">
        <v>5411</v>
      </c>
      <c r="B2514" s="114" t="s">
        <v>5412</v>
      </c>
      <c r="C2514" s="179" t="s">
        <v>7212</v>
      </c>
      <c r="D2514" s="160">
        <v>280</v>
      </c>
      <c r="E2514" s="148">
        <v>0</v>
      </c>
      <c r="F2514" s="147">
        <f>D2514*(1-E2514)</f>
        <v>280</v>
      </c>
      <c r="G2514" s="160" t="s">
        <v>80</v>
      </c>
      <c r="H2514" s="109" t="s">
        <v>14</v>
      </c>
    </row>
    <row r="2515" spans="1:8">
      <c r="A2515" s="86" t="s">
        <v>5413</v>
      </c>
      <c r="B2515" s="114" t="s">
        <v>5414</v>
      </c>
      <c r="C2515" s="179" t="s">
        <v>7212</v>
      </c>
      <c r="D2515" s="160">
        <v>420</v>
      </c>
      <c r="E2515" s="148">
        <v>0</v>
      </c>
      <c r="F2515" s="147">
        <f>D2515*(1-E2515)</f>
        <v>420</v>
      </c>
      <c r="G2515" s="160" t="s">
        <v>80</v>
      </c>
      <c r="H2515" s="109" t="s">
        <v>14</v>
      </c>
    </row>
    <row r="2516" spans="1:8">
      <c r="A2516" s="86" t="s">
        <v>5415</v>
      </c>
      <c r="B2516" s="114" t="s">
        <v>5416</v>
      </c>
      <c r="C2516" s="179" t="s">
        <v>7212</v>
      </c>
      <c r="D2516" s="160">
        <v>168</v>
      </c>
      <c r="E2516" s="148">
        <v>0.24</v>
      </c>
      <c r="F2516" s="147">
        <f>D2516*(1-E2516)</f>
        <v>127.68</v>
      </c>
      <c r="G2516" s="151" t="s">
        <v>86</v>
      </c>
      <c r="H2516" s="109" t="s">
        <v>14</v>
      </c>
    </row>
    <row r="2517" spans="1:8">
      <c r="A2517" s="86" t="s">
        <v>5417</v>
      </c>
      <c r="B2517" s="114" t="s">
        <v>5418</v>
      </c>
      <c r="C2517" s="179" t="s">
        <v>7212</v>
      </c>
      <c r="D2517" s="160">
        <v>336</v>
      </c>
      <c r="E2517" s="148">
        <v>0.24</v>
      </c>
      <c r="F2517" s="147">
        <f>D2517*(1-E2517)</f>
        <v>255.36</v>
      </c>
      <c r="G2517" s="151" t="s">
        <v>86</v>
      </c>
      <c r="H2517" s="109" t="s">
        <v>14</v>
      </c>
    </row>
    <row r="2518" spans="1:8">
      <c r="A2518" s="86" t="s">
        <v>5419</v>
      </c>
      <c r="B2518" s="114" t="s">
        <v>5420</v>
      </c>
      <c r="C2518" s="179" t="s">
        <v>7212</v>
      </c>
      <c r="D2518" s="160">
        <v>504</v>
      </c>
      <c r="E2518" s="148">
        <v>0.24</v>
      </c>
      <c r="F2518" s="147">
        <f>D2518*(1-E2518)</f>
        <v>383.04</v>
      </c>
      <c r="G2518" s="151" t="s">
        <v>86</v>
      </c>
      <c r="H2518" s="109" t="s">
        <v>14</v>
      </c>
    </row>
    <row r="2519" spans="1:8">
      <c r="A2519" s="86" t="s">
        <v>5421</v>
      </c>
      <c r="B2519" s="114" t="s">
        <v>5422</v>
      </c>
      <c r="C2519" s="179" t="s">
        <v>7212</v>
      </c>
      <c r="D2519" s="160">
        <v>12</v>
      </c>
      <c r="E2519" s="148">
        <v>0.24</v>
      </c>
      <c r="F2519" s="147">
        <f>D2519*(1-E2519)</f>
        <v>9.120000000000001</v>
      </c>
      <c r="G2519" s="160" t="s">
        <v>81</v>
      </c>
      <c r="H2519" s="109" t="s">
        <v>14</v>
      </c>
    </row>
    <row r="2520" spans="1:8">
      <c r="A2520" s="86" t="s">
        <v>5423</v>
      </c>
      <c r="B2520" s="114" t="s">
        <v>5422</v>
      </c>
      <c r="C2520" s="179" t="s">
        <v>7212</v>
      </c>
      <c r="D2520" s="160">
        <v>24</v>
      </c>
      <c r="E2520" s="148">
        <v>0.24</v>
      </c>
      <c r="F2520" s="147">
        <f>D2520*(1-E2520)</f>
        <v>18.240000000000002</v>
      </c>
      <c r="G2520" s="160" t="s">
        <v>81</v>
      </c>
      <c r="H2520" s="109" t="s">
        <v>14</v>
      </c>
    </row>
    <row r="2521" spans="1:8">
      <c r="A2521" s="86" t="s">
        <v>5424</v>
      </c>
      <c r="B2521" s="114" t="s">
        <v>5422</v>
      </c>
      <c r="C2521" s="179" t="s">
        <v>7212</v>
      </c>
      <c r="D2521" s="160">
        <v>36</v>
      </c>
      <c r="E2521" s="148">
        <v>0.24</v>
      </c>
      <c r="F2521" s="147">
        <f>D2521*(1-E2521)</f>
        <v>27.36</v>
      </c>
      <c r="G2521" s="160" t="s">
        <v>81</v>
      </c>
      <c r="H2521" s="109" t="s">
        <v>14</v>
      </c>
    </row>
    <row r="2522" spans="1:8">
      <c r="A2522" s="86" t="s">
        <v>5425</v>
      </c>
      <c r="B2522" s="114" t="s">
        <v>5426</v>
      </c>
      <c r="C2522" s="179" t="s">
        <v>7212</v>
      </c>
      <c r="D2522" s="160">
        <v>9</v>
      </c>
      <c r="E2522" s="148">
        <v>0</v>
      </c>
      <c r="F2522" s="147">
        <f>D2522*(1-E2522)</f>
        <v>9</v>
      </c>
      <c r="G2522" s="160" t="s">
        <v>80</v>
      </c>
      <c r="H2522" s="109" t="s">
        <v>14</v>
      </c>
    </row>
    <row r="2523" spans="1:8">
      <c r="A2523" s="86" t="s">
        <v>5427</v>
      </c>
      <c r="B2523" s="114" t="s">
        <v>5428</v>
      </c>
      <c r="C2523" s="179" t="s">
        <v>7212</v>
      </c>
      <c r="D2523" s="160">
        <v>18</v>
      </c>
      <c r="E2523" s="148">
        <v>0</v>
      </c>
      <c r="F2523" s="147">
        <f>D2523*(1-E2523)</f>
        <v>18</v>
      </c>
      <c r="G2523" s="160" t="s">
        <v>80</v>
      </c>
      <c r="H2523" s="109" t="s">
        <v>14</v>
      </c>
    </row>
    <row r="2524" spans="1:8">
      <c r="A2524" s="86" t="s">
        <v>5429</v>
      </c>
      <c r="B2524" s="114" t="s">
        <v>5430</v>
      </c>
      <c r="C2524" s="179" t="s">
        <v>7212</v>
      </c>
      <c r="D2524" s="160">
        <v>27</v>
      </c>
      <c r="E2524" s="148">
        <v>0</v>
      </c>
      <c r="F2524" s="147">
        <f>D2524*(1-E2524)</f>
        <v>27</v>
      </c>
      <c r="G2524" s="160" t="s">
        <v>80</v>
      </c>
      <c r="H2524" s="109" t="s">
        <v>14</v>
      </c>
    </row>
    <row r="2525" spans="1:8">
      <c r="A2525" s="86" t="s">
        <v>5431</v>
      </c>
      <c r="B2525" s="114" t="s">
        <v>5432</v>
      </c>
      <c r="C2525" s="179" t="s">
        <v>7212</v>
      </c>
      <c r="D2525" s="160">
        <v>11</v>
      </c>
      <c r="E2525" s="148">
        <v>0.24</v>
      </c>
      <c r="F2525" s="147">
        <f>D2525*(1-E2525)</f>
        <v>8.36</v>
      </c>
      <c r="G2525" s="151" t="s">
        <v>86</v>
      </c>
      <c r="H2525" s="109" t="s">
        <v>14</v>
      </c>
    </row>
    <row r="2526" spans="1:8">
      <c r="A2526" s="86" t="s">
        <v>5433</v>
      </c>
      <c r="B2526" s="114" t="s">
        <v>5434</v>
      </c>
      <c r="C2526" s="179" t="s">
        <v>7212</v>
      </c>
      <c r="D2526" s="160">
        <v>22</v>
      </c>
      <c r="E2526" s="148">
        <v>0.24</v>
      </c>
      <c r="F2526" s="147">
        <f>D2526*(1-E2526)</f>
        <v>16.72</v>
      </c>
      <c r="G2526" s="151" t="s">
        <v>86</v>
      </c>
      <c r="H2526" s="109" t="s">
        <v>14</v>
      </c>
    </row>
    <row r="2527" spans="1:8">
      <c r="A2527" s="86" t="s">
        <v>5435</v>
      </c>
      <c r="B2527" s="114" t="s">
        <v>5436</v>
      </c>
      <c r="C2527" s="179" t="s">
        <v>7212</v>
      </c>
      <c r="D2527" s="160">
        <v>33</v>
      </c>
      <c r="E2527" s="148">
        <v>0.24</v>
      </c>
      <c r="F2527" s="147">
        <f>D2527*(1-E2527)</f>
        <v>25.080000000000002</v>
      </c>
      <c r="G2527" s="151" t="s">
        <v>86</v>
      </c>
      <c r="H2527" s="109" t="s">
        <v>14</v>
      </c>
    </row>
    <row r="2528" spans="1:8" ht="60">
      <c r="A2528" s="126" t="s">
        <v>5437</v>
      </c>
      <c r="B2528" s="127" t="s">
        <v>5438</v>
      </c>
      <c r="C2528" s="179" t="s">
        <v>7203</v>
      </c>
      <c r="D2528" s="164">
        <v>1695</v>
      </c>
      <c r="E2528" s="148">
        <v>0.44</v>
      </c>
      <c r="F2528" s="147">
        <f>D2528*(1-E2528)</f>
        <v>949.2</v>
      </c>
      <c r="G2528" s="149" t="s">
        <v>77</v>
      </c>
      <c r="H2528" s="109" t="s">
        <v>66</v>
      </c>
    </row>
    <row r="2529" spans="1:8">
      <c r="A2529" s="86" t="s">
        <v>5439</v>
      </c>
      <c r="B2529" s="114" t="s">
        <v>5440</v>
      </c>
      <c r="C2529" s="179" t="s">
        <v>7212</v>
      </c>
      <c r="D2529" s="160">
        <v>108</v>
      </c>
      <c r="E2529" s="148">
        <v>0.24</v>
      </c>
      <c r="F2529" s="147">
        <f>D2529*(1-E2529)</f>
        <v>82.08</v>
      </c>
      <c r="G2529" s="160" t="s">
        <v>81</v>
      </c>
      <c r="H2529" s="109" t="s">
        <v>14</v>
      </c>
    </row>
    <row r="2530" spans="1:8">
      <c r="A2530" s="86" t="s">
        <v>5441</v>
      </c>
      <c r="B2530" s="114" t="s">
        <v>5442</v>
      </c>
      <c r="C2530" s="179" t="s">
        <v>7212</v>
      </c>
      <c r="D2530" s="160">
        <v>216</v>
      </c>
      <c r="E2530" s="148">
        <v>0.24</v>
      </c>
      <c r="F2530" s="147">
        <f>D2530*(1-E2530)</f>
        <v>164.16</v>
      </c>
      <c r="G2530" s="160" t="s">
        <v>81</v>
      </c>
      <c r="H2530" s="109" t="s">
        <v>14</v>
      </c>
    </row>
    <row r="2531" spans="1:8">
      <c r="A2531" s="86" t="s">
        <v>5443</v>
      </c>
      <c r="B2531" s="114" t="s">
        <v>5444</v>
      </c>
      <c r="C2531" s="179" t="s">
        <v>7212</v>
      </c>
      <c r="D2531" s="160">
        <v>324</v>
      </c>
      <c r="E2531" s="148">
        <v>0.24</v>
      </c>
      <c r="F2531" s="147">
        <f>D2531*(1-E2531)</f>
        <v>246.24</v>
      </c>
      <c r="G2531" s="160" t="s">
        <v>81</v>
      </c>
      <c r="H2531" s="109" t="s">
        <v>14</v>
      </c>
    </row>
    <row r="2532" spans="1:8">
      <c r="A2532" s="86" t="s">
        <v>5445</v>
      </c>
      <c r="B2532" s="114" t="s">
        <v>5446</v>
      </c>
      <c r="C2532" s="179" t="s">
        <v>7212</v>
      </c>
      <c r="D2532" s="160">
        <v>252</v>
      </c>
      <c r="E2532" s="148">
        <v>0.24</v>
      </c>
      <c r="F2532" s="147">
        <f>D2532*(1-E2532)</f>
        <v>191.52</v>
      </c>
      <c r="G2532" s="160" t="s">
        <v>81</v>
      </c>
      <c r="H2532" s="109" t="s">
        <v>14</v>
      </c>
    </row>
    <row r="2533" spans="1:8">
      <c r="A2533" s="86" t="s">
        <v>5447</v>
      </c>
      <c r="B2533" s="114" t="s">
        <v>5448</v>
      </c>
      <c r="C2533" s="179" t="s">
        <v>7212</v>
      </c>
      <c r="D2533" s="160">
        <v>504</v>
      </c>
      <c r="E2533" s="148">
        <v>0.24</v>
      </c>
      <c r="F2533" s="147">
        <f>D2533*(1-E2533)</f>
        <v>383.04</v>
      </c>
      <c r="G2533" s="160" t="s">
        <v>81</v>
      </c>
      <c r="H2533" s="109" t="s">
        <v>14</v>
      </c>
    </row>
    <row r="2534" spans="1:8">
      <c r="A2534" s="86" t="s">
        <v>5449</v>
      </c>
      <c r="B2534" s="114" t="s">
        <v>5450</v>
      </c>
      <c r="C2534" s="179" t="s">
        <v>7212</v>
      </c>
      <c r="D2534" s="160">
        <v>756</v>
      </c>
      <c r="E2534" s="148">
        <v>0.24</v>
      </c>
      <c r="F2534" s="147">
        <f>D2534*(1-E2534)</f>
        <v>574.56000000000006</v>
      </c>
      <c r="G2534" s="160" t="s">
        <v>81</v>
      </c>
      <c r="H2534" s="109" t="s">
        <v>14</v>
      </c>
    </row>
    <row r="2535" spans="1:8">
      <c r="A2535" s="86" t="s">
        <v>5451</v>
      </c>
      <c r="B2535" s="114" t="s">
        <v>5452</v>
      </c>
      <c r="C2535" s="179" t="s">
        <v>7212</v>
      </c>
      <c r="D2535" s="160">
        <v>126</v>
      </c>
      <c r="E2535" s="148">
        <v>0</v>
      </c>
      <c r="F2535" s="147">
        <f>D2535*(1-E2535)</f>
        <v>126</v>
      </c>
      <c r="G2535" s="160" t="s">
        <v>80</v>
      </c>
      <c r="H2535" s="109" t="s">
        <v>14</v>
      </c>
    </row>
    <row r="2536" spans="1:8">
      <c r="A2536" s="86" t="s">
        <v>5453</v>
      </c>
      <c r="B2536" s="114" t="s">
        <v>5454</v>
      </c>
      <c r="C2536" s="179" t="s">
        <v>7212</v>
      </c>
      <c r="D2536" s="160">
        <v>252</v>
      </c>
      <c r="E2536" s="148">
        <v>0</v>
      </c>
      <c r="F2536" s="147">
        <f>D2536*(1-E2536)</f>
        <v>252</v>
      </c>
      <c r="G2536" s="160" t="s">
        <v>80</v>
      </c>
      <c r="H2536" s="109" t="s">
        <v>14</v>
      </c>
    </row>
    <row r="2537" spans="1:8">
      <c r="A2537" s="86" t="s">
        <v>5455</v>
      </c>
      <c r="B2537" s="114" t="s">
        <v>5456</v>
      </c>
      <c r="C2537" s="179" t="s">
        <v>7212</v>
      </c>
      <c r="D2537" s="160">
        <v>378</v>
      </c>
      <c r="E2537" s="148">
        <v>0</v>
      </c>
      <c r="F2537" s="147">
        <f>D2537*(1-E2537)</f>
        <v>378</v>
      </c>
      <c r="G2537" s="160" t="s">
        <v>80</v>
      </c>
      <c r="H2537" s="109" t="s">
        <v>14</v>
      </c>
    </row>
    <row r="2538" spans="1:8">
      <c r="A2538" s="86" t="s">
        <v>5457</v>
      </c>
      <c r="B2538" s="114" t="s">
        <v>5458</v>
      </c>
      <c r="C2538" s="179" t="s">
        <v>7212</v>
      </c>
      <c r="D2538" s="160">
        <v>152</v>
      </c>
      <c r="E2538" s="148">
        <v>0.24</v>
      </c>
      <c r="F2538" s="147">
        <f>D2538*(1-E2538)</f>
        <v>115.52</v>
      </c>
      <c r="G2538" s="151" t="s">
        <v>86</v>
      </c>
      <c r="H2538" s="109" t="s">
        <v>14</v>
      </c>
    </row>
    <row r="2539" spans="1:8">
      <c r="A2539" s="86" t="s">
        <v>5459</v>
      </c>
      <c r="B2539" s="114" t="s">
        <v>5460</v>
      </c>
      <c r="C2539" s="179" t="s">
        <v>7212</v>
      </c>
      <c r="D2539" s="160">
        <v>304</v>
      </c>
      <c r="E2539" s="148">
        <v>0.24</v>
      </c>
      <c r="F2539" s="147">
        <f>D2539*(1-E2539)</f>
        <v>231.04</v>
      </c>
      <c r="G2539" s="151" t="s">
        <v>86</v>
      </c>
      <c r="H2539" s="109" t="s">
        <v>14</v>
      </c>
    </row>
    <row r="2540" spans="1:8">
      <c r="A2540" s="86" t="s">
        <v>5461</v>
      </c>
      <c r="B2540" s="114" t="s">
        <v>5462</v>
      </c>
      <c r="C2540" s="179" t="s">
        <v>7212</v>
      </c>
      <c r="D2540" s="160">
        <v>456</v>
      </c>
      <c r="E2540" s="148">
        <v>0.24</v>
      </c>
      <c r="F2540" s="147">
        <f>D2540*(1-E2540)</f>
        <v>346.56</v>
      </c>
      <c r="G2540" s="151" t="s">
        <v>86</v>
      </c>
      <c r="H2540" s="109" t="s">
        <v>14</v>
      </c>
    </row>
    <row r="2541" spans="1:8">
      <c r="A2541" s="86" t="s">
        <v>5463</v>
      </c>
      <c r="B2541" s="114" t="s">
        <v>5464</v>
      </c>
      <c r="C2541" s="179" t="s">
        <v>7212</v>
      </c>
      <c r="D2541" s="160">
        <v>108</v>
      </c>
      <c r="E2541" s="148">
        <v>0.24</v>
      </c>
      <c r="F2541" s="147">
        <f>D2541*(1-E2541)</f>
        <v>82.08</v>
      </c>
      <c r="G2541" s="160" t="s">
        <v>81</v>
      </c>
      <c r="H2541" s="109" t="s">
        <v>14</v>
      </c>
    </row>
    <row r="2542" spans="1:8">
      <c r="A2542" s="86" t="s">
        <v>5465</v>
      </c>
      <c r="B2542" s="114" t="s">
        <v>5466</v>
      </c>
      <c r="C2542" s="179" t="s">
        <v>7212</v>
      </c>
      <c r="D2542" s="160">
        <v>216</v>
      </c>
      <c r="E2542" s="148">
        <v>0.24</v>
      </c>
      <c r="F2542" s="147">
        <f>D2542*(1-E2542)</f>
        <v>164.16</v>
      </c>
      <c r="G2542" s="160" t="s">
        <v>81</v>
      </c>
      <c r="H2542" s="109" t="s">
        <v>14</v>
      </c>
    </row>
    <row r="2543" spans="1:8">
      <c r="A2543" s="86" t="s">
        <v>5467</v>
      </c>
      <c r="B2543" s="114" t="s">
        <v>5468</v>
      </c>
      <c r="C2543" s="179" t="s">
        <v>7212</v>
      </c>
      <c r="D2543" s="160">
        <v>324</v>
      </c>
      <c r="E2543" s="148">
        <v>0.24</v>
      </c>
      <c r="F2543" s="147">
        <f>D2543*(1-E2543)</f>
        <v>246.24</v>
      </c>
      <c r="G2543" s="160" t="s">
        <v>81</v>
      </c>
      <c r="H2543" s="109" t="s">
        <v>14</v>
      </c>
    </row>
    <row r="2544" spans="1:8">
      <c r="A2544" s="86" t="s">
        <v>5469</v>
      </c>
      <c r="B2544" s="114" t="s">
        <v>5470</v>
      </c>
      <c r="C2544" s="179" t="s">
        <v>7212</v>
      </c>
      <c r="D2544" s="160">
        <v>252</v>
      </c>
      <c r="E2544" s="148">
        <v>0.24</v>
      </c>
      <c r="F2544" s="147">
        <f>D2544*(1-E2544)</f>
        <v>191.52</v>
      </c>
      <c r="G2544" s="160" t="s">
        <v>81</v>
      </c>
      <c r="H2544" s="109" t="s">
        <v>14</v>
      </c>
    </row>
    <row r="2545" spans="1:8">
      <c r="A2545" s="86" t="s">
        <v>5471</v>
      </c>
      <c r="B2545" s="114" t="s">
        <v>5472</v>
      </c>
      <c r="C2545" s="179" t="s">
        <v>7212</v>
      </c>
      <c r="D2545" s="160">
        <v>504</v>
      </c>
      <c r="E2545" s="148">
        <v>0.24</v>
      </c>
      <c r="F2545" s="147">
        <f>D2545*(1-E2545)</f>
        <v>383.04</v>
      </c>
      <c r="G2545" s="160" t="s">
        <v>81</v>
      </c>
      <c r="H2545" s="109" t="s">
        <v>14</v>
      </c>
    </row>
    <row r="2546" spans="1:8">
      <c r="A2546" s="86" t="s">
        <v>5473</v>
      </c>
      <c r="B2546" s="114" t="s">
        <v>5474</v>
      </c>
      <c r="C2546" s="179" t="s">
        <v>7212</v>
      </c>
      <c r="D2546" s="160">
        <v>756</v>
      </c>
      <c r="E2546" s="148">
        <v>0.24</v>
      </c>
      <c r="F2546" s="147">
        <f>D2546*(1-E2546)</f>
        <v>574.56000000000006</v>
      </c>
      <c r="G2546" s="160" t="s">
        <v>81</v>
      </c>
      <c r="H2546" s="109" t="s">
        <v>14</v>
      </c>
    </row>
    <row r="2547" spans="1:8">
      <c r="A2547" s="86" t="s">
        <v>5475</v>
      </c>
      <c r="B2547" s="114" t="s">
        <v>5476</v>
      </c>
      <c r="C2547" s="179" t="s">
        <v>7212</v>
      </c>
      <c r="D2547" s="160">
        <v>126</v>
      </c>
      <c r="E2547" s="148">
        <v>0</v>
      </c>
      <c r="F2547" s="147">
        <f>D2547*(1-E2547)</f>
        <v>126</v>
      </c>
      <c r="G2547" s="160" t="s">
        <v>80</v>
      </c>
      <c r="H2547" s="109" t="s">
        <v>14</v>
      </c>
    </row>
    <row r="2548" spans="1:8">
      <c r="A2548" s="86" t="s">
        <v>5477</v>
      </c>
      <c r="B2548" s="114" t="s">
        <v>5478</v>
      </c>
      <c r="C2548" s="179" t="s">
        <v>7212</v>
      </c>
      <c r="D2548" s="160">
        <v>252</v>
      </c>
      <c r="E2548" s="148">
        <v>0</v>
      </c>
      <c r="F2548" s="147">
        <f>D2548*(1-E2548)</f>
        <v>252</v>
      </c>
      <c r="G2548" s="160" t="s">
        <v>80</v>
      </c>
      <c r="H2548" s="109" t="s">
        <v>14</v>
      </c>
    </row>
    <row r="2549" spans="1:8">
      <c r="A2549" s="86" t="s">
        <v>5479</v>
      </c>
      <c r="B2549" s="114" t="s">
        <v>5480</v>
      </c>
      <c r="C2549" s="179" t="s">
        <v>7212</v>
      </c>
      <c r="D2549" s="160">
        <v>378</v>
      </c>
      <c r="E2549" s="148">
        <v>0</v>
      </c>
      <c r="F2549" s="147">
        <f>D2549*(1-E2549)</f>
        <v>378</v>
      </c>
      <c r="G2549" s="160" t="s">
        <v>80</v>
      </c>
      <c r="H2549" s="109" t="s">
        <v>14</v>
      </c>
    </row>
    <row r="2550" spans="1:8">
      <c r="A2550" s="86" t="s">
        <v>5481</v>
      </c>
      <c r="B2550" s="114" t="s">
        <v>5482</v>
      </c>
      <c r="C2550" s="179" t="s">
        <v>7212</v>
      </c>
      <c r="D2550" s="160">
        <v>152</v>
      </c>
      <c r="E2550" s="148">
        <v>0.24</v>
      </c>
      <c r="F2550" s="147">
        <f>D2550*(1-E2550)</f>
        <v>115.52</v>
      </c>
      <c r="G2550" s="151" t="s">
        <v>86</v>
      </c>
      <c r="H2550" s="109" t="s">
        <v>14</v>
      </c>
    </row>
    <row r="2551" spans="1:8">
      <c r="A2551" s="86" t="s">
        <v>5483</v>
      </c>
      <c r="B2551" s="114" t="s">
        <v>5484</v>
      </c>
      <c r="C2551" s="179" t="s">
        <v>7212</v>
      </c>
      <c r="D2551" s="160">
        <v>304</v>
      </c>
      <c r="E2551" s="148">
        <v>0.24</v>
      </c>
      <c r="F2551" s="147">
        <f>D2551*(1-E2551)</f>
        <v>231.04</v>
      </c>
      <c r="G2551" s="151" t="s">
        <v>86</v>
      </c>
      <c r="H2551" s="109" t="s">
        <v>14</v>
      </c>
    </row>
    <row r="2552" spans="1:8">
      <c r="A2552" s="86" t="s">
        <v>5485</v>
      </c>
      <c r="B2552" s="114" t="s">
        <v>5486</v>
      </c>
      <c r="C2552" s="179" t="s">
        <v>7212</v>
      </c>
      <c r="D2552" s="160">
        <v>456</v>
      </c>
      <c r="E2552" s="148">
        <v>0.24</v>
      </c>
      <c r="F2552" s="147">
        <f>D2552*(1-E2552)</f>
        <v>346.56</v>
      </c>
      <c r="G2552" s="151" t="s">
        <v>86</v>
      </c>
      <c r="H2552" s="109" t="s">
        <v>14</v>
      </c>
    </row>
    <row r="2553" spans="1:8">
      <c r="A2553" s="111" t="s">
        <v>5487</v>
      </c>
      <c r="B2553" s="111" t="s">
        <v>5488</v>
      </c>
      <c r="C2553" s="179" t="s">
        <v>7203</v>
      </c>
      <c r="D2553" s="165">
        <v>150</v>
      </c>
      <c r="E2553" s="148">
        <v>0.44</v>
      </c>
      <c r="F2553" s="147">
        <f>D2553*(1-E2553)</f>
        <v>84.000000000000014</v>
      </c>
      <c r="G2553" s="149" t="s">
        <v>77</v>
      </c>
      <c r="H2553" s="109" t="s">
        <v>66</v>
      </c>
    </row>
    <row r="2554" spans="1:8" ht="15.75">
      <c r="A2554" s="128" t="s">
        <v>5489</v>
      </c>
      <c r="B2554" s="112" t="s">
        <v>5490</v>
      </c>
      <c r="C2554" s="179" t="s">
        <v>7212</v>
      </c>
      <c r="D2554" s="166">
        <v>18</v>
      </c>
      <c r="E2554" s="148">
        <v>0.24</v>
      </c>
      <c r="F2554" s="147">
        <f>D2554*(1-E2554)</f>
        <v>13.68</v>
      </c>
      <c r="G2554" s="163" t="s">
        <v>86</v>
      </c>
      <c r="H2554" s="109" t="s">
        <v>14</v>
      </c>
    </row>
    <row r="2555" spans="1:8">
      <c r="A2555" s="129" t="s">
        <v>5491</v>
      </c>
      <c r="B2555" s="129" t="s">
        <v>5492</v>
      </c>
      <c r="C2555" s="179" t="s">
        <v>7212</v>
      </c>
      <c r="D2555" s="156">
        <v>840</v>
      </c>
      <c r="E2555" s="148">
        <v>0.24</v>
      </c>
      <c r="F2555" s="147">
        <f>D2555*(1-E2555)</f>
        <v>638.4</v>
      </c>
      <c r="G2555" s="151" t="s">
        <v>86</v>
      </c>
      <c r="H2555" s="109" t="s">
        <v>14</v>
      </c>
    </row>
    <row r="2556" spans="1:8">
      <c r="A2556" s="129" t="s">
        <v>5493</v>
      </c>
      <c r="B2556" s="129" t="s">
        <v>5494</v>
      </c>
      <c r="C2556" s="179" t="s">
        <v>7212</v>
      </c>
      <c r="D2556" s="156">
        <v>1680</v>
      </c>
      <c r="E2556" s="148">
        <v>0.24</v>
      </c>
      <c r="F2556" s="147">
        <f>D2556*(1-E2556)</f>
        <v>1276.8</v>
      </c>
      <c r="G2556" s="151" t="s">
        <v>86</v>
      </c>
      <c r="H2556" s="109" t="s">
        <v>14</v>
      </c>
    </row>
    <row r="2557" spans="1:8">
      <c r="A2557" s="129" t="s">
        <v>5495</v>
      </c>
      <c r="B2557" s="129" t="s">
        <v>5496</v>
      </c>
      <c r="C2557" s="179" t="s">
        <v>7212</v>
      </c>
      <c r="D2557" s="156">
        <v>2520</v>
      </c>
      <c r="E2557" s="148">
        <v>0.24</v>
      </c>
      <c r="F2557" s="147">
        <f>D2557*(1-E2557)</f>
        <v>1915.2</v>
      </c>
      <c r="G2557" s="151" t="s">
        <v>86</v>
      </c>
      <c r="H2557" s="109" t="s">
        <v>14</v>
      </c>
    </row>
    <row r="2558" spans="1:8">
      <c r="A2558" s="129" t="s">
        <v>5497</v>
      </c>
      <c r="B2558" s="129" t="s">
        <v>5498</v>
      </c>
      <c r="C2558" s="179" t="s">
        <v>7212</v>
      </c>
      <c r="D2558" s="156">
        <v>840</v>
      </c>
      <c r="E2558" s="148">
        <v>0.24</v>
      </c>
      <c r="F2558" s="147">
        <f>D2558*(1-E2558)</f>
        <v>638.4</v>
      </c>
      <c r="G2558" s="151" t="s">
        <v>86</v>
      </c>
      <c r="H2558" s="109" t="s">
        <v>14</v>
      </c>
    </row>
    <row r="2559" spans="1:8">
      <c r="A2559" s="129" t="s">
        <v>5499</v>
      </c>
      <c r="B2559" s="129" t="s">
        <v>5500</v>
      </c>
      <c r="C2559" s="179" t="s">
        <v>7212</v>
      </c>
      <c r="D2559" s="156">
        <v>1680</v>
      </c>
      <c r="E2559" s="148">
        <v>0.24</v>
      </c>
      <c r="F2559" s="147">
        <f>D2559*(1-E2559)</f>
        <v>1276.8</v>
      </c>
      <c r="G2559" s="151" t="s">
        <v>86</v>
      </c>
      <c r="H2559" s="109" t="s">
        <v>14</v>
      </c>
    </row>
    <row r="2560" spans="1:8">
      <c r="A2560" s="129" t="s">
        <v>5501</v>
      </c>
      <c r="B2560" s="129" t="s">
        <v>5502</v>
      </c>
      <c r="C2560" s="179" t="s">
        <v>7212</v>
      </c>
      <c r="D2560" s="156">
        <v>2520</v>
      </c>
      <c r="E2560" s="148">
        <v>0.24</v>
      </c>
      <c r="F2560" s="147">
        <f>D2560*(1-E2560)</f>
        <v>1915.2</v>
      </c>
      <c r="G2560" s="151" t="s">
        <v>86</v>
      </c>
      <c r="H2560" s="109" t="s">
        <v>14</v>
      </c>
    </row>
    <row r="2561" spans="1:8">
      <c r="A2561" s="111" t="s">
        <v>5503</v>
      </c>
      <c r="B2561" s="112" t="s">
        <v>5504</v>
      </c>
      <c r="C2561" s="179" t="s">
        <v>7203</v>
      </c>
      <c r="D2561" s="167">
        <v>4995</v>
      </c>
      <c r="E2561" s="148">
        <v>0.44</v>
      </c>
      <c r="F2561" s="147">
        <f>D2561*(1-E2561)</f>
        <v>2797.2000000000003</v>
      </c>
      <c r="G2561" s="149" t="s">
        <v>77</v>
      </c>
      <c r="H2561" s="109" t="s">
        <v>66</v>
      </c>
    </row>
    <row r="2562" spans="1:8" ht="30">
      <c r="A2562" s="111" t="s">
        <v>5505</v>
      </c>
      <c r="B2562" s="112" t="s">
        <v>5506</v>
      </c>
      <c r="C2562" s="179" t="s">
        <v>7203</v>
      </c>
      <c r="D2562" s="167">
        <v>9995</v>
      </c>
      <c r="E2562" s="148">
        <v>0.44</v>
      </c>
      <c r="F2562" s="147">
        <f>D2562*(1-E2562)</f>
        <v>5597.2000000000007</v>
      </c>
      <c r="G2562" s="149" t="s">
        <v>77</v>
      </c>
      <c r="H2562" s="109" t="s">
        <v>66</v>
      </c>
    </row>
    <row r="2563" spans="1:8">
      <c r="A2563" s="111" t="s">
        <v>5507</v>
      </c>
      <c r="B2563" s="112" t="s">
        <v>5508</v>
      </c>
      <c r="C2563" s="179" t="s">
        <v>7212</v>
      </c>
      <c r="D2563" s="149">
        <v>999</v>
      </c>
      <c r="E2563" s="148">
        <v>0.24</v>
      </c>
      <c r="F2563" s="147">
        <f>D2563*(1-E2563)</f>
        <v>759.24</v>
      </c>
      <c r="G2563" s="160" t="s">
        <v>81</v>
      </c>
      <c r="H2563" s="109" t="s">
        <v>14</v>
      </c>
    </row>
    <row r="2564" spans="1:8">
      <c r="A2564" s="111" t="s">
        <v>5509</v>
      </c>
      <c r="B2564" s="112" t="s">
        <v>5510</v>
      </c>
      <c r="C2564" s="179" t="s">
        <v>7212</v>
      </c>
      <c r="D2564" s="149">
        <v>1998</v>
      </c>
      <c r="E2564" s="148">
        <v>0.24</v>
      </c>
      <c r="F2564" s="147">
        <f>D2564*(1-E2564)</f>
        <v>1518.48</v>
      </c>
      <c r="G2564" s="160" t="s">
        <v>81</v>
      </c>
      <c r="H2564" s="109" t="s">
        <v>14</v>
      </c>
    </row>
    <row r="2565" spans="1:8">
      <c r="A2565" s="111" t="s">
        <v>5511</v>
      </c>
      <c r="B2565" s="112" t="s">
        <v>5512</v>
      </c>
      <c r="C2565" s="179" t="s">
        <v>7212</v>
      </c>
      <c r="D2565" s="149">
        <v>2997</v>
      </c>
      <c r="E2565" s="148">
        <v>0.24</v>
      </c>
      <c r="F2565" s="147">
        <f>D2565*(1-E2565)</f>
        <v>2277.7199999999998</v>
      </c>
      <c r="G2565" s="160" t="s">
        <v>81</v>
      </c>
      <c r="H2565" s="109" t="s">
        <v>14</v>
      </c>
    </row>
    <row r="2566" spans="1:8">
      <c r="A2566" s="111" t="s">
        <v>5513</v>
      </c>
      <c r="B2566" s="112" t="s">
        <v>5514</v>
      </c>
      <c r="C2566" s="179" t="s">
        <v>7212</v>
      </c>
      <c r="D2566" s="149">
        <v>700</v>
      </c>
      <c r="E2566" s="148">
        <v>0</v>
      </c>
      <c r="F2566" s="147">
        <f>D2566*(1-E2566)</f>
        <v>700</v>
      </c>
      <c r="G2566" s="160" t="s">
        <v>80</v>
      </c>
      <c r="H2566" s="109" t="s">
        <v>14</v>
      </c>
    </row>
    <row r="2567" spans="1:8">
      <c r="A2567" s="111" t="s">
        <v>5515</v>
      </c>
      <c r="B2567" s="112" t="s">
        <v>5516</v>
      </c>
      <c r="C2567" s="179" t="s">
        <v>7212</v>
      </c>
      <c r="D2567" s="149">
        <v>1400</v>
      </c>
      <c r="E2567" s="148">
        <v>0</v>
      </c>
      <c r="F2567" s="147">
        <f>D2567*(1-E2567)</f>
        <v>1400</v>
      </c>
      <c r="G2567" s="160" t="s">
        <v>80</v>
      </c>
      <c r="H2567" s="109" t="s">
        <v>14</v>
      </c>
    </row>
    <row r="2568" spans="1:8">
      <c r="A2568" s="111" t="s">
        <v>5517</v>
      </c>
      <c r="B2568" s="112" t="s">
        <v>5518</v>
      </c>
      <c r="C2568" s="179" t="s">
        <v>7212</v>
      </c>
      <c r="D2568" s="149">
        <v>2100</v>
      </c>
      <c r="E2568" s="148">
        <v>0</v>
      </c>
      <c r="F2568" s="147">
        <f>D2568*(1-E2568)</f>
        <v>2100</v>
      </c>
      <c r="G2568" s="160" t="s">
        <v>80</v>
      </c>
      <c r="H2568" s="109" t="s">
        <v>14</v>
      </c>
    </row>
    <row r="2569" spans="1:8">
      <c r="A2569" s="111" t="s">
        <v>5519</v>
      </c>
      <c r="B2569" s="112" t="s">
        <v>5520</v>
      </c>
      <c r="C2569" s="179" t="s">
        <v>7212</v>
      </c>
      <c r="D2569" s="149">
        <v>840</v>
      </c>
      <c r="E2569" s="148">
        <v>0.24</v>
      </c>
      <c r="F2569" s="147">
        <f>D2569*(1-E2569)</f>
        <v>638.4</v>
      </c>
      <c r="G2569" s="151" t="s">
        <v>86</v>
      </c>
      <c r="H2569" s="109" t="s">
        <v>14</v>
      </c>
    </row>
    <row r="2570" spans="1:8">
      <c r="A2570" s="111" t="s">
        <v>5521</v>
      </c>
      <c r="B2570" s="112" t="s">
        <v>5522</v>
      </c>
      <c r="C2570" s="179" t="s">
        <v>7212</v>
      </c>
      <c r="D2570" s="149">
        <v>1680</v>
      </c>
      <c r="E2570" s="148">
        <v>0.24</v>
      </c>
      <c r="F2570" s="147">
        <f>D2570*(1-E2570)</f>
        <v>1276.8</v>
      </c>
      <c r="G2570" s="151" t="s">
        <v>86</v>
      </c>
      <c r="H2570" s="109" t="s">
        <v>14</v>
      </c>
    </row>
    <row r="2571" spans="1:8">
      <c r="A2571" s="111" t="s">
        <v>5523</v>
      </c>
      <c r="B2571" s="112" t="s">
        <v>5524</v>
      </c>
      <c r="C2571" s="179" t="s">
        <v>7212</v>
      </c>
      <c r="D2571" s="149">
        <v>2520</v>
      </c>
      <c r="E2571" s="148">
        <v>0.24</v>
      </c>
      <c r="F2571" s="147">
        <f>D2571*(1-E2571)</f>
        <v>1915.2</v>
      </c>
      <c r="G2571" s="151" t="s">
        <v>86</v>
      </c>
      <c r="H2571" s="109" t="s">
        <v>14</v>
      </c>
    </row>
    <row r="2572" spans="1:8">
      <c r="A2572" s="111" t="s">
        <v>5525</v>
      </c>
      <c r="B2572" s="112" t="s">
        <v>5508</v>
      </c>
      <c r="C2572" s="179" t="s">
        <v>7212</v>
      </c>
      <c r="D2572" s="149">
        <v>1999</v>
      </c>
      <c r="E2572" s="148">
        <v>0.24</v>
      </c>
      <c r="F2572" s="147">
        <f>D2572*(1-E2572)</f>
        <v>1519.24</v>
      </c>
      <c r="G2572" s="160" t="s">
        <v>81</v>
      </c>
      <c r="H2572" s="109" t="s">
        <v>14</v>
      </c>
    </row>
    <row r="2573" spans="1:8">
      <c r="A2573" s="111" t="s">
        <v>5526</v>
      </c>
      <c r="B2573" s="112" t="s">
        <v>5510</v>
      </c>
      <c r="C2573" s="179" t="s">
        <v>7212</v>
      </c>
      <c r="D2573" s="149">
        <v>3998</v>
      </c>
      <c r="E2573" s="148">
        <v>0.24</v>
      </c>
      <c r="F2573" s="147">
        <f>D2573*(1-E2573)</f>
        <v>3038.48</v>
      </c>
      <c r="G2573" s="160" t="s">
        <v>81</v>
      </c>
      <c r="H2573" s="109" t="s">
        <v>14</v>
      </c>
    </row>
    <row r="2574" spans="1:8">
      <c r="A2574" s="111" t="s">
        <v>5527</v>
      </c>
      <c r="B2574" s="112" t="s">
        <v>5512</v>
      </c>
      <c r="C2574" s="179" t="s">
        <v>7212</v>
      </c>
      <c r="D2574" s="149">
        <v>5997</v>
      </c>
      <c r="E2574" s="148">
        <v>0.24</v>
      </c>
      <c r="F2574" s="147">
        <f>D2574*(1-E2574)</f>
        <v>4557.72</v>
      </c>
      <c r="G2574" s="160" t="s">
        <v>81</v>
      </c>
      <c r="H2574" s="109" t="s">
        <v>14</v>
      </c>
    </row>
    <row r="2575" spans="1:8">
      <c r="A2575" s="111" t="s">
        <v>5528</v>
      </c>
      <c r="B2575" s="112" t="s">
        <v>5514</v>
      </c>
      <c r="C2575" s="179" t="s">
        <v>7212</v>
      </c>
      <c r="D2575" s="149">
        <v>1400</v>
      </c>
      <c r="E2575" s="148">
        <v>0</v>
      </c>
      <c r="F2575" s="147">
        <f>D2575*(1-E2575)</f>
        <v>1400</v>
      </c>
      <c r="G2575" s="160" t="s">
        <v>80</v>
      </c>
      <c r="H2575" s="109" t="s">
        <v>14</v>
      </c>
    </row>
    <row r="2576" spans="1:8">
      <c r="A2576" s="111" t="s">
        <v>5529</v>
      </c>
      <c r="B2576" s="112" t="s">
        <v>5516</v>
      </c>
      <c r="C2576" s="179" t="s">
        <v>7212</v>
      </c>
      <c r="D2576" s="149">
        <v>2800</v>
      </c>
      <c r="E2576" s="148">
        <v>0</v>
      </c>
      <c r="F2576" s="147">
        <f>D2576*(1-E2576)</f>
        <v>2800</v>
      </c>
      <c r="G2576" s="160" t="s">
        <v>80</v>
      </c>
      <c r="H2576" s="109" t="s">
        <v>14</v>
      </c>
    </row>
    <row r="2577" spans="1:8">
      <c r="A2577" s="111" t="s">
        <v>5530</v>
      </c>
      <c r="B2577" s="112" t="s">
        <v>5518</v>
      </c>
      <c r="C2577" s="179" t="s">
        <v>7212</v>
      </c>
      <c r="D2577" s="149">
        <v>4200</v>
      </c>
      <c r="E2577" s="148">
        <v>0</v>
      </c>
      <c r="F2577" s="147">
        <f>D2577*(1-E2577)</f>
        <v>4200</v>
      </c>
      <c r="G2577" s="160" t="s">
        <v>80</v>
      </c>
      <c r="H2577" s="109" t="s">
        <v>14</v>
      </c>
    </row>
    <row r="2578" spans="1:8">
      <c r="A2578" s="111" t="s">
        <v>5531</v>
      </c>
      <c r="B2578" s="112" t="s">
        <v>5520</v>
      </c>
      <c r="C2578" s="179" t="s">
        <v>7212</v>
      </c>
      <c r="D2578" s="149">
        <v>1680</v>
      </c>
      <c r="E2578" s="148">
        <v>0.24</v>
      </c>
      <c r="F2578" s="147">
        <f>D2578*(1-E2578)</f>
        <v>1276.8</v>
      </c>
      <c r="G2578" s="151" t="s">
        <v>86</v>
      </c>
      <c r="H2578" s="109" t="s">
        <v>14</v>
      </c>
    </row>
    <row r="2579" spans="1:8">
      <c r="A2579" s="111" t="s">
        <v>5532</v>
      </c>
      <c r="B2579" s="112" t="s">
        <v>5522</v>
      </c>
      <c r="C2579" s="179" t="s">
        <v>7212</v>
      </c>
      <c r="D2579" s="149">
        <v>3360</v>
      </c>
      <c r="E2579" s="148">
        <v>0.24</v>
      </c>
      <c r="F2579" s="147">
        <f>D2579*(1-E2579)</f>
        <v>2553.6</v>
      </c>
      <c r="G2579" s="151" t="s">
        <v>86</v>
      </c>
      <c r="H2579" s="109" t="s">
        <v>14</v>
      </c>
    </row>
    <row r="2580" spans="1:8">
      <c r="A2580" s="111" t="s">
        <v>5533</v>
      </c>
      <c r="B2580" s="112" t="s">
        <v>5524</v>
      </c>
      <c r="C2580" s="179" t="s">
        <v>7212</v>
      </c>
      <c r="D2580" s="149">
        <v>5040</v>
      </c>
      <c r="E2580" s="148">
        <v>0.24</v>
      </c>
      <c r="F2580" s="147">
        <f>D2580*(1-E2580)</f>
        <v>3830.4</v>
      </c>
      <c r="G2580" s="151" t="s">
        <v>86</v>
      </c>
      <c r="H2580" s="109" t="s">
        <v>14</v>
      </c>
    </row>
    <row r="2581" spans="1:8">
      <c r="A2581" s="111" t="s">
        <v>5534</v>
      </c>
      <c r="B2581" s="112" t="s">
        <v>5535</v>
      </c>
      <c r="C2581" s="179" t="s">
        <v>7212</v>
      </c>
      <c r="D2581" s="149">
        <v>999</v>
      </c>
      <c r="E2581" s="148">
        <v>0.24</v>
      </c>
      <c r="F2581" s="147">
        <f>D2581*(1-E2581)</f>
        <v>759.24</v>
      </c>
      <c r="G2581" s="160" t="s">
        <v>81</v>
      </c>
      <c r="H2581" s="109" t="s">
        <v>14</v>
      </c>
    </row>
    <row r="2582" spans="1:8">
      <c r="A2582" s="111" t="s">
        <v>5536</v>
      </c>
      <c r="B2582" s="112" t="s">
        <v>5537</v>
      </c>
      <c r="C2582" s="179" t="s">
        <v>7212</v>
      </c>
      <c r="D2582" s="149">
        <v>1998</v>
      </c>
      <c r="E2582" s="148">
        <v>0.24</v>
      </c>
      <c r="F2582" s="147">
        <f>D2582*(1-E2582)</f>
        <v>1518.48</v>
      </c>
      <c r="G2582" s="160" t="s">
        <v>81</v>
      </c>
      <c r="H2582" s="109" t="s">
        <v>14</v>
      </c>
    </row>
    <row r="2583" spans="1:8">
      <c r="A2583" s="111" t="s">
        <v>5538</v>
      </c>
      <c r="B2583" s="112" t="s">
        <v>5539</v>
      </c>
      <c r="C2583" s="179" t="s">
        <v>7212</v>
      </c>
      <c r="D2583" s="149">
        <v>2997</v>
      </c>
      <c r="E2583" s="148">
        <v>0.24</v>
      </c>
      <c r="F2583" s="147">
        <f>D2583*(1-E2583)</f>
        <v>2277.7199999999998</v>
      </c>
      <c r="G2583" s="160" t="s">
        <v>81</v>
      </c>
      <c r="H2583" s="109" t="s">
        <v>14</v>
      </c>
    </row>
    <row r="2584" spans="1:8">
      <c r="A2584" s="111" t="s">
        <v>5540</v>
      </c>
      <c r="B2584" s="112" t="s">
        <v>5541</v>
      </c>
      <c r="C2584" s="179" t="s">
        <v>7212</v>
      </c>
      <c r="D2584" s="149">
        <v>700</v>
      </c>
      <c r="E2584" s="148">
        <v>0</v>
      </c>
      <c r="F2584" s="147">
        <f>D2584*(1-E2584)</f>
        <v>700</v>
      </c>
      <c r="G2584" s="160" t="s">
        <v>80</v>
      </c>
      <c r="H2584" s="109" t="s">
        <v>14</v>
      </c>
    </row>
    <row r="2585" spans="1:8">
      <c r="A2585" s="111" t="s">
        <v>5542</v>
      </c>
      <c r="B2585" s="112" t="s">
        <v>5543</v>
      </c>
      <c r="C2585" s="179" t="s">
        <v>7212</v>
      </c>
      <c r="D2585" s="149">
        <v>1400</v>
      </c>
      <c r="E2585" s="148">
        <v>0</v>
      </c>
      <c r="F2585" s="147">
        <f>D2585*(1-E2585)</f>
        <v>1400</v>
      </c>
      <c r="G2585" s="160" t="s">
        <v>80</v>
      </c>
      <c r="H2585" s="109" t="s">
        <v>14</v>
      </c>
    </row>
    <row r="2586" spans="1:8">
      <c r="A2586" s="111" t="s">
        <v>5544</v>
      </c>
      <c r="B2586" s="112" t="s">
        <v>5545</v>
      </c>
      <c r="C2586" s="179" t="s">
        <v>7212</v>
      </c>
      <c r="D2586" s="149">
        <v>2100</v>
      </c>
      <c r="E2586" s="148">
        <v>0</v>
      </c>
      <c r="F2586" s="147">
        <f>D2586*(1-E2586)</f>
        <v>2100</v>
      </c>
      <c r="G2586" s="160" t="s">
        <v>80</v>
      </c>
      <c r="H2586" s="109" t="s">
        <v>14</v>
      </c>
    </row>
    <row r="2587" spans="1:8">
      <c r="A2587" s="111" t="s">
        <v>5546</v>
      </c>
      <c r="B2587" s="112" t="s">
        <v>5547</v>
      </c>
      <c r="C2587" s="179" t="s">
        <v>7212</v>
      </c>
      <c r="D2587" s="149">
        <v>840</v>
      </c>
      <c r="E2587" s="148">
        <v>0.24</v>
      </c>
      <c r="F2587" s="147">
        <f>D2587*(1-E2587)</f>
        <v>638.4</v>
      </c>
      <c r="G2587" s="151" t="s">
        <v>86</v>
      </c>
      <c r="H2587" s="109" t="s">
        <v>14</v>
      </c>
    </row>
    <row r="2588" spans="1:8">
      <c r="A2588" s="111" t="s">
        <v>5548</v>
      </c>
      <c r="B2588" s="112" t="s">
        <v>5549</v>
      </c>
      <c r="C2588" s="179" t="s">
        <v>7212</v>
      </c>
      <c r="D2588" s="149">
        <v>1680</v>
      </c>
      <c r="E2588" s="148">
        <v>0.24</v>
      </c>
      <c r="F2588" s="147">
        <f>D2588*(1-E2588)</f>
        <v>1276.8</v>
      </c>
      <c r="G2588" s="151" t="s">
        <v>86</v>
      </c>
      <c r="H2588" s="109" t="s">
        <v>14</v>
      </c>
    </row>
    <row r="2589" spans="1:8">
      <c r="A2589" s="111" t="s">
        <v>5550</v>
      </c>
      <c r="B2589" s="112" t="s">
        <v>5551</v>
      </c>
      <c r="C2589" s="179" t="s">
        <v>7212</v>
      </c>
      <c r="D2589" s="149">
        <v>2520</v>
      </c>
      <c r="E2589" s="148">
        <v>0.24</v>
      </c>
      <c r="F2589" s="147">
        <f>D2589*(1-E2589)</f>
        <v>1915.2</v>
      </c>
      <c r="G2589" s="151" t="s">
        <v>86</v>
      </c>
      <c r="H2589" s="109" t="s">
        <v>14</v>
      </c>
    </row>
    <row r="2590" spans="1:8">
      <c r="A2590" s="111" t="s">
        <v>5552</v>
      </c>
      <c r="B2590" s="112" t="s">
        <v>5535</v>
      </c>
      <c r="C2590" s="179" t="s">
        <v>7212</v>
      </c>
      <c r="D2590" s="149">
        <v>1999</v>
      </c>
      <c r="E2590" s="148">
        <v>0.24</v>
      </c>
      <c r="F2590" s="147">
        <f>D2590*(1-E2590)</f>
        <v>1519.24</v>
      </c>
      <c r="G2590" s="160" t="s">
        <v>81</v>
      </c>
      <c r="H2590" s="109" t="s">
        <v>14</v>
      </c>
    </row>
    <row r="2591" spans="1:8">
      <c r="A2591" s="111" t="s">
        <v>5553</v>
      </c>
      <c r="B2591" s="112" t="s">
        <v>5537</v>
      </c>
      <c r="C2591" s="179" t="s">
        <v>7212</v>
      </c>
      <c r="D2591" s="149">
        <v>3998</v>
      </c>
      <c r="E2591" s="148">
        <v>0.24</v>
      </c>
      <c r="F2591" s="147">
        <f>D2591*(1-E2591)</f>
        <v>3038.48</v>
      </c>
      <c r="G2591" s="160" t="s">
        <v>81</v>
      </c>
      <c r="H2591" s="109" t="s">
        <v>14</v>
      </c>
    </row>
    <row r="2592" spans="1:8">
      <c r="A2592" s="111" t="s">
        <v>5554</v>
      </c>
      <c r="B2592" s="112" t="s">
        <v>5539</v>
      </c>
      <c r="C2592" s="179" t="s">
        <v>7212</v>
      </c>
      <c r="D2592" s="149">
        <v>5997</v>
      </c>
      <c r="E2592" s="148">
        <v>0.24</v>
      </c>
      <c r="F2592" s="147">
        <f>D2592*(1-E2592)</f>
        <v>4557.72</v>
      </c>
      <c r="G2592" s="160" t="s">
        <v>81</v>
      </c>
      <c r="H2592" s="109" t="s">
        <v>14</v>
      </c>
    </row>
    <row r="2593" spans="1:8">
      <c r="A2593" s="111" t="s">
        <v>5555</v>
      </c>
      <c r="B2593" s="112" t="s">
        <v>5541</v>
      </c>
      <c r="C2593" s="179" t="s">
        <v>7212</v>
      </c>
      <c r="D2593" s="149">
        <v>1400</v>
      </c>
      <c r="E2593" s="148">
        <v>0</v>
      </c>
      <c r="F2593" s="147">
        <f>D2593*(1-E2593)</f>
        <v>1400</v>
      </c>
      <c r="G2593" s="160" t="s">
        <v>80</v>
      </c>
      <c r="H2593" s="109" t="s">
        <v>14</v>
      </c>
    </row>
    <row r="2594" spans="1:8">
      <c r="A2594" s="111" t="s">
        <v>5556</v>
      </c>
      <c r="B2594" s="112" t="s">
        <v>5543</v>
      </c>
      <c r="C2594" s="179" t="s">
        <v>7212</v>
      </c>
      <c r="D2594" s="149">
        <v>2800</v>
      </c>
      <c r="E2594" s="148">
        <v>0</v>
      </c>
      <c r="F2594" s="147">
        <f>D2594*(1-E2594)</f>
        <v>2800</v>
      </c>
      <c r="G2594" s="160" t="s">
        <v>80</v>
      </c>
      <c r="H2594" s="109" t="s">
        <v>14</v>
      </c>
    </row>
    <row r="2595" spans="1:8">
      <c r="A2595" s="111" t="s">
        <v>5557</v>
      </c>
      <c r="B2595" s="112" t="s">
        <v>5545</v>
      </c>
      <c r="C2595" s="179" t="s">
        <v>7212</v>
      </c>
      <c r="D2595" s="149">
        <v>4200</v>
      </c>
      <c r="E2595" s="148">
        <v>0</v>
      </c>
      <c r="F2595" s="147">
        <f>D2595*(1-E2595)</f>
        <v>4200</v>
      </c>
      <c r="G2595" s="160" t="s">
        <v>80</v>
      </c>
      <c r="H2595" s="109" t="s">
        <v>14</v>
      </c>
    </row>
    <row r="2596" spans="1:8">
      <c r="A2596" s="111" t="s">
        <v>5558</v>
      </c>
      <c r="B2596" s="112" t="s">
        <v>5547</v>
      </c>
      <c r="C2596" s="179" t="s">
        <v>7212</v>
      </c>
      <c r="D2596" s="149">
        <v>1680</v>
      </c>
      <c r="E2596" s="148">
        <v>0.24</v>
      </c>
      <c r="F2596" s="147">
        <f>D2596*(1-E2596)</f>
        <v>1276.8</v>
      </c>
      <c r="G2596" s="151" t="s">
        <v>86</v>
      </c>
      <c r="H2596" s="109" t="s">
        <v>14</v>
      </c>
    </row>
    <row r="2597" spans="1:8">
      <c r="A2597" s="111" t="s">
        <v>5559</v>
      </c>
      <c r="B2597" s="112" t="s">
        <v>5549</v>
      </c>
      <c r="C2597" s="179" t="s">
        <v>7212</v>
      </c>
      <c r="D2597" s="149">
        <v>3360</v>
      </c>
      <c r="E2597" s="148">
        <v>0.24</v>
      </c>
      <c r="F2597" s="147">
        <f>D2597*(1-E2597)</f>
        <v>2553.6</v>
      </c>
      <c r="G2597" s="151" t="s">
        <v>86</v>
      </c>
      <c r="H2597" s="109" t="s">
        <v>14</v>
      </c>
    </row>
    <row r="2598" spans="1:8">
      <c r="A2598" s="111" t="s">
        <v>5560</v>
      </c>
      <c r="B2598" s="112" t="s">
        <v>5551</v>
      </c>
      <c r="C2598" s="179" t="s">
        <v>7212</v>
      </c>
      <c r="D2598" s="149">
        <v>5040</v>
      </c>
      <c r="E2598" s="148">
        <v>0.24</v>
      </c>
      <c r="F2598" s="147">
        <f>D2598*(1-E2598)</f>
        <v>3830.4</v>
      </c>
      <c r="G2598" s="151" t="s">
        <v>86</v>
      </c>
      <c r="H2598" s="109" t="s">
        <v>14</v>
      </c>
    </row>
    <row r="2599" spans="1:8">
      <c r="A2599" s="107" t="s">
        <v>5561</v>
      </c>
      <c r="B2599" s="108" t="s">
        <v>5562</v>
      </c>
      <c r="C2599" s="179" t="s">
        <v>7212</v>
      </c>
      <c r="D2599" s="153">
        <v>168</v>
      </c>
      <c r="E2599" s="148">
        <v>0.24</v>
      </c>
      <c r="F2599" s="147">
        <f>D2599*(1-E2599)</f>
        <v>127.68</v>
      </c>
      <c r="G2599" s="151" t="s">
        <v>86</v>
      </c>
      <c r="H2599" s="109" t="s">
        <v>14</v>
      </c>
    </row>
    <row r="2600" spans="1:8">
      <c r="A2600" s="107" t="s">
        <v>5563</v>
      </c>
      <c r="B2600" s="108" t="s">
        <v>5564</v>
      </c>
      <c r="C2600" s="179" t="s">
        <v>7212</v>
      </c>
      <c r="D2600" s="153">
        <v>336</v>
      </c>
      <c r="E2600" s="148">
        <v>0.24</v>
      </c>
      <c r="F2600" s="147">
        <f>D2600*(1-E2600)</f>
        <v>255.36</v>
      </c>
      <c r="G2600" s="151" t="s">
        <v>86</v>
      </c>
      <c r="H2600" s="109" t="s">
        <v>14</v>
      </c>
    </row>
    <row r="2601" spans="1:8">
      <c r="A2601" s="107" t="s">
        <v>5565</v>
      </c>
      <c r="B2601" s="108" t="s">
        <v>5566</v>
      </c>
      <c r="C2601" s="179" t="s">
        <v>7212</v>
      </c>
      <c r="D2601" s="153">
        <v>504</v>
      </c>
      <c r="E2601" s="148">
        <v>0.24</v>
      </c>
      <c r="F2601" s="147">
        <f>D2601*(1-E2601)</f>
        <v>383.04</v>
      </c>
      <c r="G2601" s="151" t="s">
        <v>86</v>
      </c>
      <c r="H2601" s="109" t="s">
        <v>14</v>
      </c>
    </row>
    <row r="2602" spans="1:8">
      <c r="A2602" s="107" t="s">
        <v>5567</v>
      </c>
      <c r="B2602" s="108" t="s">
        <v>5568</v>
      </c>
      <c r="C2602" s="179" t="s">
        <v>7212</v>
      </c>
      <c r="D2602" s="153">
        <v>11</v>
      </c>
      <c r="E2602" s="148">
        <v>0.24</v>
      </c>
      <c r="F2602" s="147">
        <f>D2602*(1-E2602)</f>
        <v>8.36</v>
      </c>
      <c r="G2602" s="151" t="s">
        <v>86</v>
      </c>
      <c r="H2602" s="109" t="s">
        <v>14</v>
      </c>
    </row>
    <row r="2603" spans="1:8">
      <c r="A2603" s="107" t="s">
        <v>5569</v>
      </c>
      <c r="B2603" s="108" t="s">
        <v>5570</v>
      </c>
      <c r="C2603" s="179" t="s">
        <v>7212</v>
      </c>
      <c r="D2603" s="153">
        <v>22</v>
      </c>
      <c r="E2603" s="148">
        <v>0.24</v>
      </c>
      <c r="F2603" s="147">
        <f>D2603*(1-E2603)</f>
        <v>16.72</v>
      </c>
      <c r="G2603" s="151" t="s">
        <v>86</v>
      </c>
      <c r="H2603" s="109" t="s">
        <v>14</v>
      </c>
    </row>
    <row r="2604" spans="1:8">
      <c r="A2604" s="107" t="s">
        <v>5571</v>
      </c>
      <c r="B2604" s="108" t="s">
        <v>5572</v>
      </c>
      <c r="C2604" s="179" t="s">
        <v>7212</v>
      </c>
      <c r="D2604" s="153">
        <v>33</v>
      </c>
      <c r="E2604" s="148">
        <v>0.24</v>
      </c>
      <c r="F2604" s="147">
        <f>D2604*(1-E2604)</f>
        <v>25.080000000000002</v>
      </c>
      <c r="G2604" s="151" t="s">
        <v>86</v>
      </c>
      <c r="H2604" s="109" t="s">
        <v>14</v>
      </c>
    </row>
    <row r="2605" spans="1:8">
      <c r="A2605" s="107" t="s">
        <v>5573</v>
      </c>
      <c r="B2605" s="108" t="s">
        <v>5574</v>
      </c>
      <c r="C2605" s="179" t="s">
        <v>7212</v>
      </c>
      <c r="D2605" s="153">
        <v>168</v>
      </c>
      <c r="E2605" s="148">
        <v>0.24</v>
      </c>
      <c r="F2605" s="147">
        <f>D2605*(1-E2605)</f>
        <v>127.68</v>
      </c>
      <c r="G2605" s="151" t="s">
        <v>86</v>
      </c>
      <c r="H2605" s="109" t="s">
        <v>14</v>
      </c>
    </row>
    <row r="2606" spans="1:8">
      <c r="A2606" s="107" t="s">
        <v>5575</v>
      </c>
      <c r="B2606" s="108" t="s">
        <v>5576</v>
      </c>
      <c r="C2606" s="179" t="s">
        <v>7212</v>
      </c>
      <c r="D2606" s="153">
        <v>336</v>
      </c>
      <c r="E2606" s="148">
        <v>0.24</v>
      </c>
      <c r="F2606" s="147">
        <f>D2606*(1-E2606)</f>
        <v>255.36</v>
      </c>
      <c r="G2606" s="151" t="s">
        <v>86</v>
      </c>
      <c r="H2606" s="109" t="s">
        <v>14</v>
      </c>
    </row>
    <row r="2607" spans="1:8">
      <c r="A2607" s="107" t="s">
        <v>5577</v>
      </c>
      <c r="B2607" s="108" t="s">
        <v>5578</v>
      </c>
      <c r="C2607" s="179" t="s">
        <v>7212</v>
      </c>
      <c r="D2607" s="153">
        <v>504</v>
      </c>
      <c r="E2607" s="148">
        <v>0.24</v>
      </c>
      <c r="F2607" s="147">
        <f>D2607*(1-E2607)</f>
        <v>383.04</v>
      </c>
      <c r="G2607" s="151" t="s">
        <v>86</v>
      </c>
      <c r="H2607" s="109" t="s">
        <v>14</v>
      </c>
    </row>
    <row r="2608" spans="1:8">
      <c r="A2608" s="107" t="s">
        <v>5579</v>
      </c>
      <c r="B2608" s="108" t="s">
        <v>5580</v>
      </c>
      <c r="C2608" s="179" t="s">
        <v>7212</v>
      </c>
      <c r="D2608" s="153">
        <v>11</v>
      </c>
      <c r="E2608" s="148">
        <v>0.24</v>
      </c>
      <c r="F2608" s="147">
        <f>D2608*(1-E2608)</f>
        <v>8.36</v>
      </c>
      <c r="G2608" s="151" t="s">
        <v>86</v>
      </c>
      <c r="H2608" s="109" t="s">
        <v>14</v>
      </c>
    </row>
    <row r="2609" spans="1:8">
      <c r="A2609" s="107" t="s">
        <v>5581</v>
      </c>
      <c r="B2609" s="108" t="s">
        <v>5582</v>
      </c>
      <c r="C2609" s="179" t="s">
        <v>7212</v>
      </c>
      <c r="D2609" s="153">
        <v>22</v>
      </c>
      <c r="E2609" s="148">
        <v>0.24</v>
      </c>
      <c r="F2609" s="147">
        <f>D2609*(1-E2609)</f>
        <v>16.72</v>
      </c>
      <c r="G2609" s="151" t="s">
        <v>86</v>
      </c>
      <c r="H2609" s="109" t="s">
        <v>14</v>
      </c>
    </row>
    <row r="2610" spans="1:8">
      <c r="A2610" s="107" t="s">
        <v>5583</v>
      </c>
      <c r="B2610" s="108" t="s">
        <v>5584</v>
      </c>
      <c r="C2610" s="179" t="s">
        <v>7212</v>
      </c>
      <c r="D2610" s="153">
        <v>33</v>
      </c>
      <c r="E2610" s="148">
        <v>0.24</v>
      </c>
      <c r="F2610" s="147">
        <f>D2610*(1-E2610)</f>
        <v>25.080000000000002</v>
      </c>
      <c r="G2610" s="151" t="s">
        <v>86</v>
      </c>
      <c r="H2610" s="109" t="s">
        <v>14</v>
      </c>
    </row>
    <row r="2611" spans="1:8" ht="45">
      <c r="A2611" s="130" t="s">
        <v>523</v>
      </c>
      <c r="B2611" s="110" t="s">
        <v>524</v>
      </c>
      <c r="C2611" s="179" t="s">
        <v>7203</v>
      </c>
      <c r="D2611" s="164">
        <v>100</v>
      </c>
      <c r="E2611" s="148">
        <v>0.44</v>
      </c>
      <c r="F2611" s="147">
        <f>D2611*(1-E2611)</f>
        <v>56.000000000000007</v>
      </c>
      <c r="G2611" s="149" t="s">
        <v>77</v>
      </c>
      <c r="H2611" s="109" t="s">
        <v>66</v>
      </c>
    </row>
    <row r="2612" spans="1:8">
      <c r="A2612" s="111" t="s">
        <v>525</v>
      </c>
      <c r="B2612" s="112" t="s">
        <v>526</v>
      </c>
      <c r="C2612" s="179" t="s">
        <v>7203</v>
      </c>
      <c r="D2612" s="164">
        <v>1095</v>
      </c>
      <c r="E2612" s="148">
        <v>0.44</v>
      </c>
      <c r="F2612" s="147">
        <f>D2612*(1-E2612)</f>
        <v>613.20000000000005</v>
      </c>
      <c r="G2612" s="152" t="s">
        <v>77</v>
      </c>
      <c r="H2612" s="109" t="s">
        <v>66</v>
      </c>
    </row>
    <row r="2613" spans="1:8" customFormat="1" ht="30">
      <c r="A2613" s="109" t="s">
        <v>5586</v>
      </c>
      <c r="B2613" s="112" t="s">
        <v>5587</v>
      </c>
      <c r="C2613" s="152" t="s">
        <v>7204</v>
      </c>
      <c r="D2613" s="153">
        <v>360</v>
      </c>
      <c r="E2613" s="148">
        <v>0.44</v>
      </c>
      <c r="F2613" s="147">
        <f>D2613*(1-E2613)</f>
        <v>201.60000000000002</v>
      </c>
      <c r="G2613" s="152" t="s">
        <v>92</v>
      </c>
      <c r="H2613" s="109" t="s">
        <v>93</v>
      </c>
    </row>
    <row r="2614" spans="1:8" customFormat="1" ht="30">
      <c r="A2614" s="109" t="s">
        <v>5588</v>
      </c>
      <c r="B2614" s="112" t="s">
        <v>5589</v>
      </c>
      <c r="C2614" s="152" t="s">
        <v>7204</v>
      </c>
      <c r="D2614" s="153">
        <v>410</v>
      </c>
      <c r="E2614" s="148">
        <v>0.44</v>
      </c>
      <c r="F2614" s="147">
        <f>D2614*(1-E2614)</f>
        <v>229.60000000000002</v>
      </c>
      <c r="G2614" s="152" t="s">
        <v>92</v>
      </c>
      <c r="H2614" s="109" t="s">
        <v>93</v>
      </c>
    </row>
    <row r="2615" spans="1:8" customFormat="1">
      <c r="A2615" s="109" t="s">
        <v>5590</v>
      </c>
      <c r="B2615" s="112" t="s">
        <v>5591</v>
      </c>
      <c r="C2615" s="152" t="s">
        <v>7204</v>
      </c>
      <c r="D2615" s="153">
        <v>9995</v>
      </c>
      <c r="E2615" s="148">
        <v>0.44</v>
      </c>
      <c r="F2615" s="147">
        <f>D2615*(1-E2615)</f>
        <v>5597.2000000000007</v>
      </c>
      <c r="G2615" s="152" t="s">
        <v>92</v>
      </c>
      <c r="H2615" s="109" t="s">
        <v>93</v>
      </c>
    </row>
    <row r="2616" spans="1:8" customFormat="1">
      <c r="A2616" s="109" t="s">
        <v>5592</v>
      </c>
      <c r="B2616" s="112" t="s">
        <v>5593</v>
      </c>
      <c r="C2616" s="152" t="s">
        <v>7204</v>
      </c>
      <c r="D2616" s="153">
        <v>15790</v>
      </c>
      <c r="E2616" s="148">
        <v>0.44</v>
      </c>
      <c r="F2616" s="147">
        <f>D2616*(1-E2616)</f>
        <v>8842.4000000000015</v>
      </c>
      <c r="G2616" s="152" t="s">
        <v>92</v>
      </c>
      <c r="H2616" s="109" t="s">
        <v>93</v>
      </c>
    </row>
    <row r="2617" spans="1:8" customFormat="1">
      <c r="A2617" s="109" t="s">
        <v>5594</v>
      </c>
      <c r="B2617" s="112" t="s">
        <v>5595</v>
      </c>
      <c r="C2617" s="152" t="s">
        <v>7204</v>
      </c>
      <c r="D2617" s="153">
        <v>2745</v>
      </c>
      <c r="E2617" s="148">
        <v>0.44</v>
      </c>
      <c r="F2617" s="147">
        <f>D2617*(1-E2617)</f>
        <v>1537.2</v>
      </c>
      <c r="G2617" s="152" t="s">
        <v>92</v>
      </c>
      <c r="H2617" s="109" t="s">
        <v>93</v>
      </c>
    </row>
    <row r="2618" spans="1:8" customFormat="1">
      <c r="A2618" s="109" t="s">
        <v>5596</v>
      </c>
      <c r="B2618" s="112" t="s">
        <v>5597</v>
      </c>
      <c r="C2618" s="152" t="s">
        <v>7204</v>
      </c>
      <c r="D2618" s="153">
        <v>15160</v>
      </c>
      <c r="E2618" s="148">
        <v>0.44</v>
      </c>
      <c r="F2618" s="147">
        <f>D2618*(1-E2618)</f>
        <v>8489.6</v>
      </c>
      <c r="G2618" s="152" t="s">
        <v>92</v>
      </c>
      <c r="H2618" s="109" t="s">
        <v>93</v>
      </c>
    </row>
    <row r="2619" spans="1:8" customFormat="1">
      <c r="A2619" s="109" t="s">
        <v>5598</v>
      </c>
      <c r="B2619" s="112" t="s">
        <v>5599</v>
      </c>
      <c r="C2619" s="152" t="s">
        <v>7204</v>
      </c>
      <c r="D2619" s="153">
        <v>1495</v>
      </c>
      <c r="E2619" s="148">
        <v>0.44</v>
      </c>
      <c r="F2619" s="147">
        <f>D2619*(1-E2619)</f>
        <v>837.2</v>
      </c>
      <c r="G2619" s="152" t="s">
        <v>92</v>
      </c>
      <c r="H2619" s="109" t="s">
        <v>93</v>
      </c>
    </row>
    <row r="2620" spans="1:8" customFormat="1">
      <c r="A2620" s="109" t="s">
        <v>5600</v>
      </c>
      <c r="B2620" s="112" t="s">
        <v>5601</v>
      </c>
      <c r="C2620" s="152" t="s">
        <v>7204</v>
      </c>
      <c r="D2620" s="153">
        <v>7920</v>
      </c>
      <c r="E2620" s="148">
        <v>0.44</v>
      </c>
      <c r="F2620" s="147">
        <f>D2620*(1-E2620)</f>
        <v>4435.2000000000007</v>
      </c>
      <c r="G2620" s="152" t="s">
        <v>92</v>
      </c>
      <c r="H2620" s="109" t="s">
        <v>93</v>
      </c>
    </row>
    <row r="2621" spans="1:8" customFormat="1">
      <c r="A2621" s="109" t="s">
        <v>5602</v>
      </c>
      <c r="B2621" s="112" t="s">
        <v>5603</v>
      </c>
      <c r="C2621" s="152" t="s">
        <v>7204</v>
      </c>
      <c r="D2621" s="153">
        <v>990</v>
      </c>
      <c r="E2621" s="148">
        <v>0.44</v>
      </c>
      <c r="F2621" s="147">
        <f>D2621*(1-E2621)</f>
        <v>554.40000000000009</v>
      </c>
      <c r="G2621" s="152" t="s">
        <v>92</v>
      </c>
      <c r="H2621" s="109" t="s">
        <v>93</v>
      </c>
    </row>
    <row r="2622" spans="1:8" customFormat="1">
      <c r="A2622" s="109" t="s">
        <v>5604</v>
      </c>
      <c r="B2622" s="112" t="s">
        <v>1</v>
      </c>
      <c r="C2622" s="152" t="s">
        <v>7204</v>
      </c>
      <c r="D2622" s="153">
        <v>5160</v>
      </c>
      <c r="E2622" s="148">
        <v>0.44</v>
      </c>
      <c r="F2622" s="147">
        <f>D2622*(1-E2622)</f>
        <v>2889.6000000000004</v>
      </c>
      <c r="G2622" s="152" t="s">
        <v>92</v>
      </c>
      <c r="H2622" s="109" t="s">
        <v>93</v>
      </c>
    </row>
    <row r="2623" spans="1:8" customFormat="1">
      <c r="A2623" s="109" t="s">
        <v>5605</v>
      </c>
      <c r="B2623" s="112" t="s">
        <v>5606</v>
      </c>
      <c r="C2623" s="152" t="s">
        <v>7204</v>
      </c>
      <c r="D2623" s="153">
        <v>150</v>
      </c>
      <c r="E2623" s="148">
        <v>0.44</v>
      </c>
      <c r="F2623" s="147">
        <f>D2623*(1-E2623)</f>
        <v>84.000000000000014</v>
      </c>
      <c r="G2623" s="152" t="s">
        <v>92</v>
      </c>
      <c r="H2623" s="109" t="s">
        <v>93</v>
      </c>
    </row>
    <row r="2624" spans="1:8" customFormat="1">
      <c r="A2624" s="109" t="s">
        <v>5607</v>
      </c>
      <c r="B2624" s="112" t="s">
        <v>5608</v>
      </c>
      <c r="C2624" s="152" t="s">
        <v>7204</v>
      </c>
      <c r="D2624" s="153">
        <v>1080</v>
      </c>
      <c r="E2624" s="148">
        <v>0.44</v>
      </c>
      <c r="F2624" s="147">
        <f>D2624*(1-E2624)</f>
        <v>604.80000000000007</v>
      </c>
      <c r="G2624" s="152" t="s">
        <v>92</v>
      </c>
      <c r="H2624" s="109" t="s">
        <v>93</v>
      </c>
    </row>
    <row r="2625" spans="1:8" customFormat="1">
      <c r="A2625" s="109" t="s">
        <v>5609</v>
      </c>
      <c r="B2625" s="112" t="s">
        <v>5610</v>
      </c>
      <c r="C2625" s="152" t="s">
        <v>7204</v>
      </c>
      <c r="D2625" s="153">
        <v>210</v>
      </c>
      <c r="E2625" s="148">
        <v>0.44</v>
      </c>
      <c r="F2625" s="147">
        <f>D2625*(1-E2625)</f>
        <v>117.60000000000001</v>
      </c>
      <c r="G2625" s="152" t="s">
        <v>92</v>
      </c>
      <c r="H2625" s="109" t="s">
        <v>93</v>
      </c>
    </row>
    <row r="2626" spans="1:8" customFormat="1">
      <c r="A2626" s="109" t="s">
        <v>5611</v>
      </c>
      <c r="B2626" s="112" t="s">
        <v>5612</v>
      </c>
      <c r="C2626" s="152" t="s">
        <v>7204</v>
      </c>
      <c r="D2626" s="153">
        <v>1512</v>
      </c>
      <c r="E2626" s="148">
        <v>0.44</v>
      </c>
      <c r="F2626" s="147">
        <f>D2626*(1-E2626)</f>
        <v>846.72</v>
      </c>
      <c r="G2626" s="152" t="s">
        <v>92</v>
      </c>
      <c r="H2626" s="109" t="s">
        <v>93</v>
      </c>
    </row>
    <row r="2627" spans="1:8" customFormat="1">
      <c r="A2627" s="109" t="s">
        <v>5613</v>
      </c>
      <c r="B2627" s="112" t="s">
        <v>5614</v>
      </c>
      <c r="C2627" s="152" t="s">
        <v>7204</v>
      </c>
      <c r="D2627" s="153">
        <v>260</v>
      </c>
      <c r="E2627" s="148">
        <v>0.44</v>
      </c>
      <c r="F2627" s="147">
        <f>D2627*(1-E2627)</f>
        <v>145.60000000000002</v>
      </c>
      <c r="G2627" s="152" t="s">
        <v>92</v>
      </c>
      <c r="H2627" s="109" t="s">
        <v>93</v>
      </c>
    </row>
    <row r="2628" spans="1:8" customFormat="1">
      <c r="A2628" s="109" t="s">
        <v>5615</v>
      </c>
      <c r="B2628" s="112" t="s">
        <v>5616</v>
      </c>
      <c r="C2628" s="152" t="s">
        <v>7204</v>
      </c>
      <c r="D2628" s="153">
        <v>1872</v>
      </c>
      <c r="E2628" s="148">
        <v>0.44</v>
      </c>
      <c r="F2628" s="147">
        <f>D2628*(1-E2628)</f>
        <v>1048.3200000000002</v>
      </c>
      <c r="G2628" s="152" t="s">
        <v>92</v>
      </c>
      <c r="H2628" s="109" t="s">
        <v>93</v>
      </c>
    </row>
    <row r="2629" spans="1:8" customFormat="1">
      <c r="A2629" s="109" t="s">
        <v>5617</v>
      </c>
      <c r="B2629" s="112" t="s">
        <v>5618</v>
      </c>
      <c r="C2629" s="152" t="s">
        <v>7204</v>
      </c>
      <c r="D2629" s="153">
        <v>750</v>
      </c>
      <c r="E2629" s="148">
        <v>0.44</v>
      </c>
      <c r="F2629" s="147">
        <f>D2629*(1-E2629)</f>
        <v>420.00000000000006</v>
      </c>
      <c r="G2629" s="152" t="s">
        <v>92</v>
      </c>
      <c r="H2629" s="109" t="s">
        <v>93</v>
      </c>
    </row>
    <row r="2630" spans="1:8" customFormat="1">
      <c r="A2630" s="109" t="s">
        <v>5619</v>
      </c>
      <c r="B2630" s="112" t="s">
        <v>5620</v>
      </c>
      <c r="C2630" s="152" t="s">
        <v>7204</v>
      </c>
      <c r="D2630" s="153">
        <v>5400</v>
      </c>
      <c r="E2630" s="148">
        <v>0.44</v>
      </c>
      <c r="F2630" s="147">
        <f>D2630*(1-E2630)</f>
        <v>3024.0000000000005</v>
      </c>
      <c r="G2630" s="152" t="s">
        <v>92</v>
      </c>
      <c r="H2630" s="109" t="s">
        <v>93</v>
      </c>
    </row>
    <row r="2631" spans="1:8" customFormat="1">
      <c r="A2631" s="109" t="s">
        <v>5621</v>
      </c>
      <c r="B2631" s="112" t="s">
        <v>5622</v>
      </c>
      <c r="C2631" s="152" t="s">
        <v>7204</v>
      </c>
      <c r="D2631" s="153">
        <v>15995</v>
      </c>
      <c r="E2631" s="148">
        <v>0.44</v>
      </c>
      <c r="F2631" s="147">
        <f>D2631*(1-E2631)</f>
        <v>8957.2000000000007</v>
      </c>
      <c r="G2631" s="152" t="s">
        <v>92</v>
      </c>
      <c r="H2631" s="109" t="s">
        <v>93</v>
      </c>
    </row>
    <row r="2632" spans="1:8" customFormat="1">
      <c r="A2632" s="109" t="s">
        <v>5623</v>
      </c>
      <c r="B2632" s="112" t="s">
        <v>5624</v>
      </c>
      <c r="C2632" s="152" t="s">
        <v>7204</v>
      </c>
      <c r="D2632" s="153">
        <v>19990</v>
      </c>
      <c r="E2632" s="148">
        <v>0.44</v>
      </c>
      <c r="F2632" s="147">
        <f>D2632*(1-E2632)</f>
        <v>11194.400000000001</v>
      </c>
      <c r="G2632" s="152" t="s">
        <v>92</v>
      </c>
      <c r="H2632" s="109" t="s">
        <v>93</v>
      </c>
    </row>
    <row r="2633" spans="1:8" customFormat="1">
      <c r="A2633" s="109" t="s">
        <v>5625</v>
      </c>
      <c r="B2633" s="112" t="s">
        <v>5626</v>
      </c>
      <c r="C2633" s="152" t="s">
        <v>7204</v>
      </c>
      <c r="D2633" s="153">
        <v>150</v>
      </c>
      <c r="E2633" s="148">
        <v>0.44</v>
      </c>
      <c r="F2633" s="147">
        <f>D2633*(1-E2633)</f>
        <v>84.000000000000014</v>
      </c>
      <c r="G2633" s="152" t="s">
        <v>92</v>
      </c>
      <c r="H2633" s="109" t="s">
        <v>93</v>
      </c>
    </row>
    <row r="2634" spans="1:8" customFormat="1">
      <c r="A2634" s="109" t="s">
        <v>5627</v>
      </c>
      <c r="B2634" s="112" t="s">
        <v>5628</v>
      </c>
      <c r="C2634" s="152" t="s">
        <v>7204</v>
      </c>
      <c r="D2634" s="153">
        <v>260</v>
      </c>
      <c r="E2634" s="148">
        <v>0.44</v>
      </c>
      <c r="F2634" s="147">
        <f>D2634*(1-E2634)</f>
        <v>145.60000000000002</v>
      </c>
      <c r="G2634" s="152" t="s">
        <v>92</v>
      </c>
      <c r="H2634" s="109" t="s">
        <v>93</v>
      </c>
    </row>
    <row r="2635" spans="1:8" customFormat="1">
      <c r="A2635" s="109" t="s">
        <v>5629</v>
      </c>
      <c r="B2635" s="112" t="s">
        <v>5630</v>
      </c>
      <c r="C2635" s="152" t="s">
        <v>7204</v>
      </c>
      <c r="D2635" s="153">
        <v>150</v>
      </c>
      <c r="E2635" s="148">
        <v>0.44</v>
      </c>
      <c r="F2635" s="147">
        <f>D2635*(1-E2635)</f>
        <v>84.000000000000014</v>
      </c>
      <c r="G2635" s="152" t="s">
        <v>92</v>
      </c>
      <c r="H2635" s="109" t="s">
        <v>93</v>
      </c>
    </row>
    <row r="2636" spans="1:8" customFormat="1">
      <c r="A2636" s="109" t="s">
        <v>5631</v>
      </c>
      <c r="B2636" s="112" t="s">
        <v>5632</v>
      </c>
      <c r="C2636" s="152" t="s">
        <v>7204</v>
      </c>
      <c r="D2636" s="153">
        <v>1080</v>
      </c>
      <c r="E2636" s="148">
        <v>0.44</v>
      </c>
      <c r="F2636" s="147">
        <f>D2636*(1-E2636)</f>
        <v>604.80000000000007</v>
      </c>
      <c r="G2636" s="152" t="s">
        <v>92</v>
      </c>
      <c r="H2636" s="109" t="s">
        <v>93</v>
      </c>
    </row>
    <row r="2637" spans="1:8" customFormat="1">
      <c r="A2637" s="109" t="s">
        <v>5633</v>
      </c>
      <c r="B2637" s="112" t="s">
        <v>5634</v>
      </c>
      <c r="C2637" s="152" t="s">
        <v>7204</v>
      </c>
      <c r="D2637" s="153">
        <v>1260</v>
      </c>
      <c r="E2637" s="148">
        <v>0.24</v>
      </c>
      <c r="F2637" s="147">
        <f>D2637*(1-E2637)</f>
        <v>957.6</v>
      </c>
      <c r="G2637" s="152" t="s">
        <v>94</v>
      </c>
      <c r="H2637" s="109" t="s">
        <v>95</v>
      </c>
    </row>
    <row r="2638" spans="1:8" customFormat="1">
      <c r="A2638" s="109" t="s">
        <v>5635</v>
      </c>
      <c r="B2638" s="112" t="s">
        <v>5636</v>
      </c>
      <c r="C2638" s="152" t="s">
        <v>7204</v>
      </c>
      <c r="D2638" s="153">
        <v>990</v>
      </c>
      <c r="E2638" s="148">
        <v>0.24</v>
      </c>
      <c r="F2638" s="147">
        <f>D2638*(1-E2638)</f>
        <v>752.4</v>
      </c>
      <c r="G2638" s="152" t="s">
        <v>94</v>
      </c>
      <c r="H2638" s="109" t="s">
        <v>95</v>
      </c>
    </row>
    <row r="2639" spans="1:8" customFormat="1">
      <c r="A2639" s="109" t="s">
        <v>5637</v>
      </c>
      <c r="B2639" s="112" t="s">
        <v>5638</v>
      </c>
      <c r="C2639" s="152" t="s">
        <v>7204</v>
      </c>
      <c r="D2639" s="153">
        <v>395</v>
      </c>
      <c r="E2639" s="148">
        <v>0.24</v>
      </c>
      <c r="F2639" s="147">
        <f>D2639*(1-E2639)</f>
        <v>300.2</v>
      </c>
      <c r="G2639" s="152" t="s">
        <v>94</v>
      </c>
      <c r="H2639" s="109" t="s">
        <v>95</v>
      </c>
    </row>
    <row r="2640" spans="1:8" customFormat="1">
      <c r="A2640" s="109" t="s">
        <v>5639</v>
      </c>
      <c r="B2640" s="112" t="s">
        <v>5640</v>
      </c>
      <c r="C2640" s="152" t="s">
        <v>7204</v>
      </c>
      <c r="D2640" s="153">
        <v>1485</v>
      </c>
      <c r="E2640" s="148">
        <v>0.24</v>
      </c>
      <c r="F2640" s="147">
        <f>D2640*(1-E2640)</f>
        <v>1128.5999999999999</v>
      </c>
      <c r="G2640" s="152" t="s">
        <v>94</v>
      </c>
      <c r="H2640" s="109" t="s">
        <v>95</v>
      </c>
    </row>
    <row r="2641" spans="1:8" customFormat="1">
      <c r="A2641" s="109" t="s">
        <v>5641</v>
      </c>
      <c r="B2641" s="112" t="s">
        <v>5642</v>
      </c>
      <c r="C2641" s="152" t="s">
        <v>7204</v>
      </c>
      <c r="D2641" s="153">
        <v>1980</v>
      </c>
      <c r="E2641" s="148">
        <v>0.24</v>
      </c>
      <c r="F2641" s="147">
        <f>D2641*(1-E2641)</f>
        <v>1504.8</v>
      </c>
      <c r="G2641" s="152" t="s">
        <v>94</v>
      </c>
      <c r="H2641" s="109" t="s">
        <v>95</v>
      </c>
    </row>
    <row r="2642" spans="1:8" customFormat="1">
      <c r="A2642" s="86" t="s">
        <v>5643</v>
      </c>
      <c r="B2642" s="114" t="s">
        <v>5644</v>
      </c>
      <c r="C2642" s="152" t="s">
        <v>7204</v>
      </c>
      <c r="D2642" s="153">
        <v>1260</v>
      </c>
      <c r="E2642" s="148">
        <v>0.24</v>
      </c>
      <c r="F2642" s="147">
        <f>D2642*(1-E2642)</f>
        <v>957.6</v>
      </c>
      <c r="G2642" s="162" t="s">
        <v>94</v>
      </c>
      <c r="H2642" s="109" t="s">
        <v>95</v>
      </c>
    </row>
    <row r="2643" spans="1:8" customFormat="1">
      <c r="A2643" s="86" t="s">
        <v>5645</v>
      </c>
      <c r="B2643" s="114" t="s">
        <v>5646</v>
      </c>
      <c r="C2643" s="152" t="s">
        <v>7204</v>
      </c>
      <c r="D2643" s="153">
        <v>990</v>
      </c>
      <c r="E2643" s="148">
        <v>0.24</v>
      </c>
      <c r="F2643" s="147">
        <f>D2643*(1-E2643)</f>
        <v>752.4</v>
      </c>
      <c r="G2643" s="162" t="s">
        <v>94</v>
      </c>
      <c r="H2643" s="109" t="s">
        <v>95</v>
      </c>
    </row>
    <row r="2644" spans="1:8" customFormat="1">
      <c r="A2644" s="86" t="s">
        <v>5647</v>
      </c>
      <c r="B2644" s="114" t="s">
        <v>5648</v>
      </c>
      <c r="C2644" s="152" t="s">
        <v>7204</v>
      </c>
      <c r="D2644" s="153">
        <v>395</v>
      </c>
      <c r="E2644" s="148">
        <v>0.24</v>
      </c>
      <c r="F2644" s="147">
        <f>D2644*(1-E2644)</f>
        <v>300.2</v>
      </c>
      <c r="G2644" s="162" t="s">
        <v>94</v>
      </c>
      <c r="H2644" s="109" t="s">
        <v>95</v>
      </c>
    </row>
    <row r="2645" spans="1:8" customFormat="1">
      <c r="A2645" s="86" t="s">
        <v>5649</v>
      </c>
      <c r="B2645" s="114" t="s">
        <v>5650</v>
      </c>
      <c r="C2645" s="152" t="s">
        <v>7204</v>
      </c>
      <c r="D2645" s="153">
        <v>1485</v>
      </c>
      <c r="E2645" s="148">
        <v>0.24</v>
      </c>
      <c r="F2645" s="147">
        <f>D2645*(1-E2645)</f>
        <v>1128.5999999999999</v>
      </c>
      <c r="G2645" s="162" t="s">
        <v>94</v>
      </c>
      <c r="H2645" s="109" t="s">
        <v>95</v>
      </c>
    </row>
    <row r="2646" spans="1:8" customFormat="1">
      <c r="A2646" s="86" t="s">
        <v>5651</v>
      </c>
      <c r="B2646" s="114" t="s">
        <v>5652</v>
      </c>
      <c r="C2646" s="152" t="s">
        <v>7204</v>
      </c>
      <c r="D2646" s="153">
        <v>1980</v>
      </c>
      <c r="E2646" s="148">
        <v>0.24</v>
      </c>
      <c r="F2646" s="147">
        <f>D2646*(1-E2646)</f>
        <v>1504.8</v>
      </c>
      <c r="G2646" s="162" t="s">
        <v>94</v>
      </c>
      <c r="H2646" s="109" t="s">
        <v>95</v>
      </c>
    </row>
    <row r="2647" spans="1:8" customFormat="1" ht="30">
      <c r="A2647" s="109" t="s">
        <v>5653</v>
      </c>
      <c r="B2647" s="112" t="s">
        <v>5654</v>
      </c>
      <c r="C2647" s="152" t="s">
        <v>7204</v>
      </c>
      <c r="D2647" s="153">
        <v>2200</v>
      </c>
      <c r="E2647" s="148">
        <v>0.44</v>
      </c>
      <c r="F2647" s="147">
        <f>D2647*(1-E2647)</f>
        <v>1232.0000000000002</v>
      </c>
      <c r="G2647" s="152" t="s">
        <v>92</v>
      </c>
      <c r="H2647" s="109" t="s">
        <v>93</v>
      </c>
    </row>
    <row r="2648" spans="1:8" customFormat="1" ht="30">
      <c r="A2648" s="109" t="s">
        <v>5655</v>
      </c>
      <c r="B2648" s="112" t="s">
        <v>5656</v>
      </c>
      <c r="C2648" s="152" t="s">
        <v>7204</v>
      </c>
      <c r="D2648" s="153">
        <v>11000</v>
      </c>
      <c r="E2648" s="148">
        <v>0.44</v>
      </c>
      <c r="F2648" s="147">
        <f>D2648*(1-E2648)</f>
        <v>6160.0000000000009</v>
      </c>
      <c r="G2648" s="152" t="s">
        <v>92</v>
      </c>
      <c r="H2648" s="109" t="s">
        <v>93</v>
      </c>
    </row>
    <row r="2649" spans="1:8" customFormat="1" ht="30">
      <c r="A2649" s="109" t="s">
        <v>5657</v>
      </c>
      <c r="B2649" s="112" t="s">
        <v>5658</v>
      </c>
      <c r="C2649" s="152" t="s">
        <v>7204</v>
      </c>
      <c r="D2649" s="153">
        <v>8250</v>
      </c>
      <c r="E2649" s="148">
        <v>0.44</v>
      </c>
      <c r="F2649" s="147">
        <f>D2649*(1-E2649)</f>
        <v>4620</v>
      </c>
      <c r="G2649" s="152" t="s">
        <v>92</v>
      </c>
      <c r="H2649" s="109" t="s">
        <v>93</v>
      </c>
    </row>
    <row r="2650" spans="1:8" customFormat="1" ht="30">
      <c r="A2650" s="109" t="s">
        <v>5659</v>
      </c>
      <c r="B2650" s="112" t="s">
        <v>5660</v>
      </c>
      <c r="C2650" s="152" t="s">
        <v>7204</v>
      </c>
      <c r="D2650" s="153">
        <v>5500</v>
      </c>
      <c r="E2650" s="148">
        <v>0.44</v>
      </c>
      <c r="F2650" s="147">
        <f>D2650*(1-E2650)</f>
        <v>3080.0000000000005</v>
      </c>
      <c r="G2650" s="152" t="s">
        <v>92</v>
      </c>
      <c r="H2650" s="109" t="s">
        <v>93</v>
      </c>
    </row>
    <row r="2651" spans="1:8" customFormat="1">
      <c r="A2651" s="109" t="s">
        <v>5661</v>
      </c>
      <c r="B2651" s="112" t="s">
        <v>5662</v>
      </c>
      <c r="C2651" s="152" t="s">
        <v>7204</v>
      </c>
      <c r="D2651" s="153">
        <v>75</v>
      </c>
      <c r="E2651" s="148">
        <v>0.44</v>
      </c>
      <c r="F2651" s="147">
        <f>D2651*(1-E2651)</f>
        <v>42.000000000000007</v>
      </c>
      <c r="G2651" s="152" t="s">
        <v>92</v>
      </c>
      <c r="H2651" s="109" t="s">
        <v>93</v>
      </c>
    </row>
    <row r="2652" spans="1:8" customFormat="1" ht="30">
      <c r="A2652" s="109" t="s">
        <v>5663</v>
      </c>
      <c r="B2652" s="112" t="s">
        <v>5664</v>
      </c>
      <c r="C2652" s="152" t="s">
        <v>7204</v>
      </c>
      <c r="D2652" s="153">
        <v>345</v>
      </c>
      <c r="E2652" s="148">
        <v>0.44</v>
      </c>
      <c r="F2652" s="147">
        <f>D2652*(1-E2652)</f>
        <v>193.20000000000002</v>
      </c>
      <c r="G2652" s="152" t="s">
        <v>92</v>
      </c>
      <c r="H2652" s="109" t="s">
        <v>93</v>
      </c>
    </row>
    <row r="2653" spans="1:8" customFormat="1" ht="30">
      <c r="A2653" s="109" t="s">
        <v>5665</v>
      </c>
      <c r="B2653" s="112" t="s">
        <v>5666</v>
      </c>
      <c r="C2653" s="152" t="s">
        <v>7204</v>
      </c>
      <c r="D2653" s="153">
        <v>455</v>
      </c>
      <c r="E2653" s="148">
        <v>0.44</v>
      </c>
      <c r="F2653" s="147">
        <f>D2653*(1-E2653)</f>
        <v>254.8</v>
      </c>
      <c r="G2653" s="152" t="s">
        <v>92</v>
      </c>
      <c r="H2653" s="109" t="s">
        <v>93</v>
      </c>
    </row>
    <row r="2654" spans="1:8" customFormat="1">
      <c r="A2654" s="109" t="s">
        <v>5667</v>
      </c>
      <c r="B2654" s="112" t="s">
        <v>5668</v>
      </c>
      <c r="C2654" s="152" t="s">
        <v>7204</v>
      </c>
      <c r="D2654" s="153">
        <v>195</v>
      </c>
      <c r="E2654" s="148">
        <v>0.44</v>
      </c>
      <c r="F2654" s="147">
        <f>D2654*(1-E2654)</f>
        <v>109.20000000000002</v>
      </c>
      <c r="G2654" s="152" t="s">
        <v>92</v>
      </c>
      <c r="H2654" s="109" t="s">
        <v>93</v>
      </c>
    </row>
    <row r="2655" spans="1:8" customFormat="1">
      <c r="A2655" s="109" t="s">
        <v>5669</v>
      </c>
      <c r="B2655" s="112" t="s">
        <v>5670</v>
      </c>
      <c r="C2655" s="152" t="s">
        <v>7204</v>
      </c>
      <c r="D2655" s="153">
        <v>1404</v>
      </c>
      <c r="E2655" s="148">
        <v>0.44</v>
      </c>
      <c r="F2655" s="147">
        <f>D2655*(1-E2655)</f>
        <v>786.24000000000012</v>
      </c>
      <c r="G2655" s="152" t="s">
        <v>92</v>
      </c>
      <c r="H2655" s="109" t="s">
        <v>93</v>
      </c>
    </row>
    <row r="2656" spans="1:8" customFormat="1" ht="45">
      <c r="A2656" s="109" t="s">
        <v>5671</v>
      </c>
      <c r="B2656" s="112" t="s">
        <v>5672</v>
      </c>
      <c r="C2656" s="152" t="s">
        <v>7204</v>
      </c>
      <c r="D2656" s="153">
        <v>1315</v>
      </c>
      <c r="E2656" s="148">
        <v>0.44</v>
      </c>
      <c r="F2656" s="147">
        <f>D2656*(1-E2656)</f>
        <v>736.40000000000009</v>
      </c>
      <c r="G2656" s="152" t="s">
        <v>92</v>
      </c>
      <c r="H2656" s="109" t="s">
        <v>93</v>
      </c>
    </row>
    <row r="2657" spans="1:8" customFormat="1" ht="45">
      <c r="A2657" s="109" t="s">
        <v>5673</v>
      </c>
      <c r="B2657" s="112" t="s">
        <v>5674</v>
      </c>
      <c r="C2657" s="152" t="s">
        <v>7204</v>
      </c>
      <c r="D2657" s="153">
        <v>1315</v>
      </c>
      <c r="E2657" s="148">
        <v>0.44</v>
      </c>
      <c r="F2657" s="147">
        <f>D2657*(1-E2657)</f>
        <v>736.40000000000009</v>
      </c>
      <c r="G2657" s="152" t="s">
        <v>92</v>
      </c>
      <c r="H2657" s="109" t="s">
        <v>93</v>
      </c>
    </row>
    <row r="2658" spans="1:8" customFormat="1" ht="30">
      <c r="A2658" s="109" t="s">
        <v>5675</v>
      </c>
      <c r="B2658" s="112" t="s">
        <v>5676</v>
      </c>
      <c r="C2658" s="152" t="s">
        <v>7204</v>
      </c>
      <c r="D2658" s="153">
        <v>5495</v>
      </c>
      <c r="E2658" s="148">
        <v>0.44</v>
      </c>
      <c r="F2658" s="147">
        <f>D2658*(1-E2658)</f>
        <v>3077.2000000000003</v>
      </c>
      <c r="G2658" s="152" t="s">
        <v>92</v>
      </c>
      <c r="H2658" s="109" t="s">
        <v>93</v>
      </c>
    </row>
    <row r="2659" spans="1:8" customFormat="1" ht="30">
      <c r="A2659" s="109" t="s">
        <v>5677</v>
      </c>
      <c r="B2659" s="112" t="s">
        <v>5678</v>
      </c>
      <c r="C2659" s="152" t="s">
        <v>7204</v>
      </c>
      <c r="D2659" s="153">
        <v>5495</v>
      </c>
      <c r="E2659" s="148">
        <v>0.44</v>
      </c>
      <c r="F2659" s="147">
        <f>D2659*(1-E2659)</f>
        <v>3077.2000000000003</v>
      </c>
      <c r="G2659" s="152" t="s">
        <v>92</v>
      </c>
      <c r="H2659" s="109" t="s">
        <v>93</v>
      </c>
    </row>
    <row r="2660" spans="1:8" customFormat="1" ht="30">
      <c r="A2660" s="109" t="s">
        <v>5679</v>
      </c>
      <c r="B2660" s="112" t="s">
        <v>5680</v>
      </c>
      <c r="C2660" s="152" t="s">
        <v>7204</v>
      </c>
      <c r="D2660" s="153">
        <v>5495</v>
      </c>
      <c r="E2660" s="148">
        <v>0.44</v>
      </c>
      <c r="F2660" s="147">
        <f>D2660*(1-E2660)</f>
        <v>3077.2000000000003</v>
      </c>
      <c r="G2660" s="152" t="s">
        <v>92</v>
      </c>
      <c r="H2660" s="109" t="s">
        <v>93</v>
      </c>
    </row>
    <row r="2661" spans="1:8" customFormat="1" ht="30">
      <c r="A2661" s="109" t="s">
        <v>5681</v>
      </c>
      <c r="B2661" s="112" t="s">
        <v>5682</v>
      </c>
      <c r="C2661" s="152" t="s">
        <v>7204</v>
      </c>
      <c r="D2661" s="153">
        <v>5495</v>
      </c>
      <c r="E2661" s="148">
        <v>0.44</v>
      </c>
      <c r="F2661" s="147">
        <f>D2661*(1-E2661)</f>
        <v>3077.2000000000003</v>
      </c>
      <c r="G2661" s="152" t="s">
        <v>92</v>
      </c>
      <c r="H2661" s="109" t="s">
        <v>93</v>
      </c>
    </row>
    <row r="2662" spans="1:8" customFormat="1" ht="30">
      <c r="A2662" s="109" t="s">
        <v>5683</v>
      </c>
      <c r="B2662" s="112" t="s">
        <v>5684</v>
      </c>
      <c r="C2662" s="152" t="s">
        <v>7204</v>
      </c>
      <c r="D2662" s="153">
        <v>5495</v>
      </c>
      <c r="E2662" s="148">
        <v>0.44</v>
      </c>
      <c r="F2662" s="147">
        <f>D2662*(1-E2662)</f>
        <v>3077.2000000000003</v>
      </c>
      <c r="G2662" s="152" t="s">
        <v>92</v>
      </c>
      <c r="H2662" s="109" t="s">
        <v>93</v>
      </c>
    </row>
    <row r="2663" spans="1:8" customFormat="1" ht="30">
      <c r="A2663" s="109" t="s">
        <v>5685</v>
      </c>
      <c r="B2663" s="112" t="s">
        <v>5686</v>
      </c>
      <c r="C2663" s="152" t="s">
        <v>7204</v>
      </c>
      <c r="D2663" s="153">
        <v>5495</v>
      </c>
      <c r="E2663" s="148">
        <v>0.44</v>
      </c>
      <c r="F2663" s="147">
        <f>D2663*(1-E2663)</f>
        <v>3077.2000000000003</v>
      </c>
      <c r="G2663" s="152" t="s">
        <v>92</v>
      </c>
      <c r="H2663" s="109" t="s">
        <v>93</v>
      </c>
    </row>
    <row r="2664" spans="1:8" customFormat="1" ht="30">
      <c r="A2664" s="109" t="s">
        <v>5687</v>
      </c>
      <c r="B2664" s="112" t="s">
        <v>5688</v>
      </c>
      <c r="C2664" s="152" t="s">
        <v>7204</v>
      </c>
      <c r="D2664" s="153">
        <v>5495</v>
      </c>
      <c r="E2664" s="148">
        <v>0.44</v>
      </c>
      <c r="F2664" s="147">
        <f>D2664*(1-E2664)</f>
        <v>3077.2000000000003</v>
      </c>
      <c r="G2664" s="152" t="s">
        <v>92</v>
      </c>
      <c r="H2664" s="109" t="s">
        <v>93</v>
      </c>
    </row>
    <row r="2665" spans="1:8" customFormat="1" ht="30">
      <c r="A2665" s="109" t="s">
        <v>5689</v>
      </c>
      <c r="B2665" s="112" t="s">
        <v>5690</v>
      </c>
      <c r="C2665" s="152" t="s">
        <v>7204</v>
      </c>
      <c r="D2665" s="153">
        <v>5495</v>
      </c>
      <c r="E2665" s="148">
        <v>0.44</v>
      </c>
      <c r="F2665" s="147">
        <f>D2665*(1-E2665)</f>
        <v>3077.2000000000003</v>
      </c>
      <c r="G2665" s="152" t="s">
        <v>92</v>
      </c>
      <c r="H2665" s="109" t="s">
        <v>93</v>
      </c>
    </row>
    <row r="2666" spans="1:8" customFormat="1">
      <c r="A2666" s="109" t="s">
        <v>5691</v>
      </c>
      <c r="B2666" s="112" t="s">
        <v>5692</v>
      </c>
      <c r="C2666" s="152" t="s">
        <v>7204</v>
      </c>
      <c r="D2666" s="153">
        <v>3995</v>
      </c>
      <c r="E2666" s="148">
        <v>0.44</v>
      </c>
      <c r="F2666" s="147">
        <f>D2666*(1-E2666)</f>
        <v>2237.2000000000003</v>
      </c>
      <c r="G2666" s="152" t="s">
        <v>92</v>
      </c>
      <c r="H2666" s="109" t="s">
        <v>93</v>
      </c>
    </row>
    <row r="2667" spans="1:8" customFormat="1" ht="30">
      <c r="A2667" s="109" t="s">
        <v>5693</v>
      </c>
      <c r="B2667" s="112" t="s">
        <v>5694</v>
      </c>
      <c r="C2667" s="152" t="s">
        <v>7204</v>
      </c>
      <c r="D2667" s="153">
        <v>4400</v>
      </c>
      <c r="E2667" s="148">
        <v>0.44</v>
      </c>
      <c r="F2667" s="147">
        <f>D2667*(1-E2667)</f>
        <v>2464.0000000000005</v>
      </c>
      <c r="G2667" s="152" t="s">
        <v>92</v>
      </c>
      <c r="H2667" s="109" t="s">
        <v>93</v>
      </c>
    </row>
    <row r="2668" spans="1:8" customFormat="1">
      <c r="A2668" s="109" t="s">
        <v>5695</v>
      </c>
      <c r="B2668" s="112" t="s">
        <v>5696</v>
      </c>
      <c r="C2668" s="152" t="s">
        <v>7204</v>
      </c>
      <c r="D2668" s="153">
        <v>1100</v>
      </c>
      <c r="E2668" s="148">
        <v>0.44</v>
      </c>
      <c r="F2668" s="147">
        <f>D2668*(1-E2668)</f>
        <v>616.00000000000011</v>
      </c>
      <c r="G2668" s="152" t="s">
        <v>92</v>
      </c>
      <c r="H2668" s="109" t="s">
        <v>93</v>
      </c>
    </row>
    <row r="2669" spans="1:8" customFormat="1">
      <c r="A2669" s="109" t="s">
        <v>5697</v>
      </c>
      <c r="B2669" s="112" t="s">
        <v>5698</v>
      </c>
      <c r="C2669" s="152" t="s">
        <v>7204</v>
      </c>
      <c r="D2669" s="153">
        <v>8280</v>
      </c>
      <c r="E2669" s="148">
        <v>0.44</v>
      </c>
      <c r="F2669" s="147">
        <f>D2669*(1-E2669)</f>
        <v>4636.8</v>
      </c>
      <c r="G2669" s="152" t="s">
        <v>92</v>
      </c>
      <c r="H2669" s="109" t="s">
        <v>93</v>
      </c>
    </row>
    <row r="2670" spans="1:8" customFormat="1" ht="30">
      <c r="A2670" s="109" t="s">
        <v>5699</v>
      </c>
      <c r="B2670" s="112" t="s">
        <v>5700</v>
      </c>
      <c r="C2670" s="152" t="s">
        <v>7204</v>
      </c>
      <c r="D2670" s="153">
        <v>1150</v>
      </c>
      <c r="E2670" s="148">
        <v>0.44</v>
      </c>
      <c r="F2670" s="147">
        <f>D2670*(1-E2670)</f>
        <v>644.00000000000011</v>
      </c>
      <c r="G2670" s="152" t="s">
        <v>92</v>
      </c>
      <c r="H2670" s="109" t="s">
        <v>93</v>
      </c>
    </row>
    <row r="2671" spans="1:8" customFormat="1">
      <c r="A2671" s="109" t="s">
        <v>5701</v>
      </c>
      <c r="B2671" s="112" t="s">
        <v>5702</v>
      </c>
      <c r="C2671" s="152" t="s">
        <v>7204</v>
      </c>
      <c r="D2671" s="153">
        <v>525</v>
      </c>
      <c r="E2671" s="148">
        <v>0.44</v>
      </c>
      <c r="F2671" s="147">
        <f>D2671*(1-E2671)</f>
        <v>294</v>
      </c>
      <c r="G2671" s="152" t="s">
        <v>92</v>
      </c>
      <c r="H2671" s="109" t="s">
        <v>93</v>
      </c>
    </row>
    <row r="2672" spans="1:8" customFormat="1">
      <c r="A2672" s="109" t="s">
        <v>5703</v>
      </c>
      <c r="B2672" s="112" t="s">
        <v>5704</v>
      </c>
      <c r="C2672" s="152" t="s">
        <v>7204</v>
      </c>
      <c r="D2672" s="153">
        <v>3780</v>
      </c>
      <c r="E2672" s="148">
        <v>0.44</v>
      </c>
      <c r="F2672" s="147">
        <f>D2672*(1-E2672)</f>
        <v>2116.8000000000002</v>
      </c>
      <c r="G2672" s="152" t="s">
        <v>92</v>
      </c>
      <c r="H2672" s="109" t="s">
        <v>93</v>
      </c>
    </row>
    <row r="2673" spans="1:8" customFormat="1" ht="30">
      <c r="A2673" s="109" t="s">
        <v>5705</v>
      </c>
      <c r="B2673" s="112" t="s">
        <v>5706</v>
      </c>
      <c r="C2673" s="152" t="s">
        <v>7204</v>
      </c>
      <c r="D2673" s="153">
        <v>550</v>
      </c>
      <c r="E2673" s="148">
        <v>0.44</v>
      </c>
      <c r="F2673" s="147">
        <f>D2673*(1-E2673)</f>
        <v>308.00000000000006</v>
      </c>
      <c r="G2673" s="152" t="s">
        <v>92</v>
      </c>
      <c r="H2673" s="109" t="s">
        <v>93</v>
      </c>
    </row>
    <row r="2674" spans="1:8" customFormat="1">
      <c r="A2674" s="109" t="s">
        <v>5707</v>
      </c>
      <c r="B2674" s="112" t="s">
        <v>5708</v>
      </c>
      <c r="C2674" s="152" t="s">
        <v>7204</v>
      </c>
      <c r="D2674" s="153">
        <v>325</v>
      </c>
      <c r="E2674" s="148">
        <v>0.44</v>
      </c>
      <c r="F2674" s="147">
        <f>D2674*(1-E2674)</f>
        <v>182.00000000000003</v>
      </c>
      <c r="G2674" s="152" t="s">
        <v>92</v>
      </c>
      <c r="H2674" s="109" t="s">
        <v>93</v>
      </c>
    </row>
    <row r="2675" spans="1:8" customFormat="1">
      <c r="A2675" s="109" t="s">
        <v>5709</v>
      </c>
      <c r="B2675" s="112" t="s">
        <v>5710</v>
      </c>
      <c r="C2675" s="152" t="s">
        <v>7204</v>
      </c>
      <c r="D2675" s="153">
        <v>39</v>
      </c>
      <c r="E2675" s="148">
        <v>0.44</v>
      </c>
      <c r="F2675" s="147">
        <f>D2675*(1-E2675)</f>
        <v>21.840000000000003</v>
      </c>
      <c r="G2675" s="152" t="s">
        <v>92</v>
      </c>
      <c r="H2675" s="109" t="s">
        <v>93</v>
      </c>
    </row>
    <row r="2676" spans="1:8" customFormat="1">
      <c r="A2676" s="109" t="s">
        <v>5711</v>
      </c>
      <c r="B2676" s="112" t="s">
        <v>5712</v>
      </c>
      <c r="C2676" s="152" t="s">
        <v>7204</v>
      </c>
      <c r="D2676" s="153">
        <v>39</v>
      </c>
      <c r="E2676" s="148">
        <v>0.44</v>
      </c>
      <c r="F2676" s="147">
        <f>D2676*(1-E2676)</f>
        <v>21.840000000000003</v>
      </c>
      <c r="G2676" s="152" t="s">
        <v>92</v>
      </c>
      <c r="H2676" s="109" t="s">
        <v>93</v>
      </c>
    </row>
    <row r="2677" spans="1:8" customFormat="1">
      <c r="A2677" s="109" t="s">
        <v>5713</v>
      </c>
      <c r="B2677" s="112" t="s">
        <v>5714</v>
      </c>
      <c r="C2677" s="152" t="s">
        <v>7204</v>
      </c>
      <c r="D2677" s="153">
        <v>40</v>
      </c>
      <c r="E2677" s="148">
        <v>0.44</v>
      </c>
      <c r="F2677" s="147">
        <f>D2677*(1-E2677)</f>
        <v>22.400000000000002</v>
      </c>
      <c r="G2677" s="152" t="s">
        <v>92</v>
      </c>
      <c r="H2677" s="109" t="s">
        <v>93</v>
      </c>
    </row>
    <row r="2678" spans="1:8" customFormat="1" ht="30">
      <c r="A2678" s="109" t="s">
        <v>5715</v>
      </c>
      <c r="B2678" s="112" t="s">
        <v>5716</v>
      </c>
      <c r="C2678" s="152" t="s">
        <v>7204</v>
      </c>
      <c r="D2678" s="153">
        <v>40</v>
      </c>
      <c r="E2678" s="148">
        <v>0.44</v>
      </c>
      <c r="F2678" s="147">
        <f>D2678*(1-E2678)</f>
        <v>22.400000000000002</v>
      </c>
      <c r="G2678" s="152" t="s">
        <v>92</v>
      </c>
      <c r="H2678" s="109" t="s">
        <v>93</v>
      </c>
    </row>
    <row r="2679" spans="1:8" customFormat="1">
      <c r="A2679" s="109" t="s">
        <v>5717</v>
      </c>
      <c r="B2679" s="112" t="s">
        <v>5718</v>
      </c>
      <c r="C2679" s="152" t="s">
        <v>7204</v>
      </c>
      <c r="D2679" s="153">
        <v>39</v>
      </c>
      <c r="E2679" s="148">
        <v>0.44</v>
      </c>
      <c r="F2679" s="147">
        <f>D2679*(1-E2679)</f>
        <v>21.840000000000003</v>
      </c>
      <c r="G2679" s="152" t="s">
        <v>92</v>
      </c>
      <c r="H2679" s="109" t="s">
        <v>93</v>
      </c>
    </row>
    <row r="2680" spans="1:8" customFormat="1">
      <c r="A2680" s="109" t="s">
        <v>5719</v>
      </c>
      <c r="B2680" s="112" t="s">
        <v>5720</v>
      </c>
      <c r="C2680" s="152" t="s">
        <v>7204</v>
      </c>
      <c r="D2680" s="153">
        <v>33</v>
      </c>
      <c r="E2680" s="148">
        <v>0.44</v>
      </c>
      <c r="F2680" s="147">
        <f>D2680*(1-E2680)</f>
        <v>18.48</v>
      </c>
      <c r="G2680" s="152" t="s">
        <v>92</v>
      </c>
      <c r="H2680" s="109" t="s">
        <v>93</v>
      </c>
    </row>
    <row r="2681" spans="1:8" customFormat="1">
      <c r="A2681" s="109" t="s">
        <v>5721</v>
      </c>
      <c r="B2681" s="112" t="s">
        <v>5722</v>
      </c>
      <c r="C2681" s="152" t="s">
        <v>7204</v>
      </c>
      <c r="D2681" s="153">
        <v>83</v>
      </c>
      <c r="E2681" s="148">
        <v>0.44</v>
      </c>
      <c r="F2681" s="147">
        <f>D2681*(1-E2681)</f>
        <v>46.480000000000004</v>
      </c>
      <c r="G2681" s="152" t="s">
        <v>92</v>
      </c>
      <c r="H2681" s="109" t="s">
        <v>93</v>
      </c>
    </row>
    <row r="2682" spans="1:8" customFormat="1">
      <c r="A2682" s="109" t="s">
        <v>5723</v>
      </c>
      <c r="B2682" s="112" t="s">
        <v>5724</v>
      </c>
      <c r="C2682" s="152" t="s">
        <v>7204</v>
      </c>
      <c r="D2682" s="153">
        <v>48</v>
      </c>
      <c r="E2682" s="148">
        <v>0.44</v>
      </c>
      <c r="F2682" s="147">
        <f>D2682*(1-E2682)</f>
        <v>26.880000000000003</v>
      </c>
      <c r="G2682" s="152" t="s">
        <v>92</v>
      </c>
      <c r="H2682" s="109" t="s">
        <v>93</v>
      </c>
    </row>
    <row r="2683" spans="1:8" customFormat="1">
      <c r="A2683" s="109" t="s">
        <v>5725</v>
      </c>
      <c r="B2683" s="112" t="s">
        <v>5726</v>
      </c>
      <c r="C2683" s="152" t="s">
        <v>7204</v>
      </c>
      <c r="D2683" s="153">
        <v>75</v>
      </c>
      <c r="E2683" s="148">
        <v>0.44</v>
      </c>
      <c r="F2683" s="147">
        <f>D2683*(1-E2683)</f>
        <v>42.000000000000007</v>
      </c>
      <c r="G2683" s="152" t="s">
        <v>92</v>
      </c>
      <c r="H2683" s="109" t="s">
        <v>93</v>
      </c>
    </row>
    <row r="2684" spans="1:8" customFormat="1">
      <c r="A2684" s="109" t="s">
        <v>5727</v>
      </c>
      <c r="B2684" s="112" t="s">
        <v>5728</v>
      </c>
      <c r="C2684" s="152" t="s">
        <v>7204</v>
      </c>
      <c r="D2684" s="153">
        <v>75</v>
      </c>
      <c r="E2684" s="148">
        <v>0.44</v>
      </c>
      <c r="F2684" s="147">
        <f>D2684*(1-E2684)</f>
        <v>42.000000000000007</v>
      </c>
      <c r="G2684" s="152" t="s">
        <v>92</v>
      </c>
      <c r="H2684" s="109" t="s">
        <v>93</v>
      </c>
    </row>
    <row r="2685" spans="1:8" customFormat="1" ht="45">
      <c r="A2685" s="109" t="s">
        <v>5729</v>
      </c>
      <c r="B2685" s="112" t="s">
        <v>5730</v>
      </c>
      <c r="C2685" s="152" t="s">
        <v>7204</v>
      </c>
      <c r="D2685" s="153">
        <v>135</v>
      </c>
      <c r="E2685" s="148">
        <v>0.44</v>
      </c>
      <c r="F2685" s="147">
        <f>D2685*(1-E2685)</f>
        <v>75.600000000000009</v>
      </c>
      <c r="G2685" s="152" t="s">
        <v>92</v>
      </c>
      <c r="H2685" s="109" t="s">
        <v>93</v>
      </c>
    </row>
    <row r="2686" spans="1:8" customFormat="1">
      <c r="A2686" s="109" t="s">
        <v>5731</v>
      </c>
      <c r="B2686" s="112" t="s">
        <v>5732</v>
      </c>
      <c r="C2686" s="152" t="s">
        <v>7204</v>
      </c>
      <c r="D2686" s="153">
        <v>75</v>
      </c>
      <c r="E2686" s="148">
        <v>0.44</v>
      </c>
      <c r="F2686" s="147">
        <f>D2686*(1-E2686)</f>
        <v>42.000000000000007</v>
      </c>
      <c r="G2686" s="152" t="s">
        <v>92</v>
      </c>
      <c r="H2686" s="109" t="s">
        <v>93</v>
      </c>
    </row>
    <row r="2687" spans="1:8" customFormat="1">
      <c r="A2687" s="109" t="s">
        <v>5733</v>
      </c>
      <c r="B2687" s="112" t="s">
        <v>3</v>
      </c>
      <c r="C2687" s="152" t="s">
        <v>7204</v>
      </c>
      <c r="D2687" s="153">
        <v>75</v>
      </c>
      <c r="E2687" s="148">
        <v>0.44</v>
      </c>
      <c r="F2687" s="147">
        <f>D2687*(1-E2687)</f>
        <v>42.000000000000007</v>
      </c>
      <c r="G2687" s="152" t="s">
        <v>92</v>
      </c>
      <c r="H2687" s="109" t="s">
        <v>93</v>
      </c>
    </row>
    <row r="2688" spans="1:8" customFormat="1">
      <c r="A2688" s="109" t="s">
        <v>5734</v>
      </c>
      <c r="B2688" s="112" t="s">
        <v>5735</v>
      </c>
      <c r="C2688" s="152" t="s">
        <v>7204</v>
      </c>
      <c r="D2688" s="153">
        <v>75</v>
      </c>
      <c r="E2688" s="148">
        <v>0.44</v>
      </c>
      <c r="F2688" s="147">
        <f>D2688*(1-E2688)</f>
        <v>42.000000000000007</v>
      </c>
      <c r="G2688" s="152" t="s">
        <v>92</v>
      </c>
      <c r="H2688" s="109" t="s">
        <v>93</v>
      </c>
    </row>
    <row r="2689" spans="1:8" customFormat="1">
      <c r="A2689" s="109" t="s">
        <v>5736</v>
      </c>
      <c r="B2689" s="112" t="s">
        <v>5737</v>
      </c>
      <c r="C2689" s="152" t="s">
        <v>7204</v>
      </c>
      <c r="D2689" s="153">
        <v>17</v>
      </c>
      <c r="E2689" s="148">
        <v>0.44</v>
      </c>
      <c r="F2689" s="147">
        <f>D2689*(1-E2689)</f>
        <v>9.5200000000000014</v>
      </c>
      <c r="G2689" s="152" t="s">
        <v>92</v>
      </c>
      <c r="H2689" s="109" t="s">
        <v>93</v>
      </c>
    </row>
    <row r="2690" spans="1:8" customFormat="1">
      <c r="A2690" s="109" t="s">
        <v>5738</v>
      </c>
      <c r="B2690" s="112" t="s">
        <v>5739</v>
      </c>
      <c r="C2690" s="152" t="s">
        <v>7204</v>
      </c>
      <c r="D2690" s="153">
        <v>75</v>
      </c>
      <c r="E2690" s="148">
        <v>0.44</v>
      </c>
      <c r="F2690" s="147">
        <f>D2690*(1-E2690)</f>
        <v>42.000000000000007</v>
      </c>
      <c r="G2690" s="152" t="s">
        <v>92</v>
      </c>
      <c r="H2690" s="109" t="s">
        <v>93</v>
      </c>
    </row>
    <row r="2691" spans="1:8" customFormat="1">
      <c r="A2691" s="109" t="s">
        <v>5740</v>
      </c>
      <c r="B2691" s="112" t="s">
        <v>2</v>
      </c>
      <c r="C2691" s="152" t="s">
        <v>7204</v>
      </c>
      <c r="D2691" s="153">
        <v>40</v>
      </c>
      <c r="E2691" s="148">
        <v>0.44</v>
      </c>
      <c r="F2691" s="147">
        <f>D2691*(1-E2691)</f>
        <v>22.400000000000002</v>
      </c>
      <c r="G2691" s="152" t="s">
        <v>92</v>
      </c>
      <c r="H2691" s="109" t="s">
        <v>93</v>
      </c>
    </row>
    <row r="2692" spans="1:8" customFormat="1">
      <c r="A2692" s="109" t="s">
        <v>5741</v>
      </c>
      <c r="B2692" s="112" t="s">
        <v>5742</v>
      </c>
      <c r="C2692" s="152" t="s">
        <v>7204</v>
      </c>
      <c r="D2692" s="153">
        <v>75</v>
      </c>
      <c r="E2692" s="148">
        <v>0.44</v>
      </c>
      <c r="F2692" s="147">
        <f>D2692*(1-E2692)</f>
        <v>42.000000000000007</v>
      </c>
      <c r="G2692" s="152" t="s">
        <v>92</v>
      </c>
      <c r="H2692" s="109" t="s">
        <v>93</v>
      </c>
    </row>
    <row r="2693" spans="1:8" customFormat="1">
      <c r="A2693" s="109" t="s">
        <v>5743</v>
      </c>
      <c r="B2693" s="112" t="s">
        <v>9</v>
      </c>
      <c r="C2693" s="152" t="s">
        <v>7204</v>
      </c>
      <c r="D2693" s="153">
        <v>75</v>
      </c>
      <c r="E2693" s="148">
        <v>0.44</v>
      </c>
      <c r="F2693" s="147">
        <f>D2693*(1-E2693)</f>
        <v>42.000000000000007</v>
      </c>
      <c r="G2693" s="152" t="s">
        <v>92</v>
      </c>
      <c r="H2693" s="109" t="s">
        <v>93</v>
      </c>
    </row>
    <row r="2694" spans="1:8" customFormat="1">
      <c r="A2694" s="109" t="s">
        <v>5744</v>
      </c>
      <c r="B2694" s="112" t="s">
        <v>5745</v>
      </c>
      <c r="C2694" s="152" t="s">
        <v>7204</v>
      </c>
      <c r="D2694" s="153">
        <v>17</v>
      </c>
      <c r="E2694" s="148">
        <v>0.44</v>
      </c>
      <c r="F2694" s="147">
        <f>D2694*(1-E2694)</f>
        <v>9.5200000000000014</v>
      </c>
      <c r="G2694" s="152" t="s">
        <v>92</v>
      </c>
      <c r="H2694" s="109" t="s">
        <v>93</v>
      </c>
    </row>
    <row r="2695" spans="1:8" customFormat="1">
      <c r="A2695" s="109" t="s">
        <v>5746</v>
      </c>
      <c r="B2695" s="112" t="s">
        <v>5747</v>
      </c>
      <c r="C2695" s="152" t="s">
        <v>7204</v>
      </c>
      <c r="D2695" s="153">
        <v>39</v>
      </c>
      <c r="E2695" s="148">
        <v>0.44</v>
      </c>
      <c r="F2695" s="147">
        <f>D2695*(1-E2695)</f>
        <v>21.840000000000003</v>
      </c>
      <c r="G2695" s="152" t="s">
        <v>92</v>
      </c>
      <c r="H2695" s="109" t="s">
        <v>93</v>
      </c>
    </row>
    <row r="2696" spans="1:8" customFormat="1">
      <c r="A2696" s="109" t="s">
        <v>5748</v>
      </c>
      <c r="B2696" s="112" t="s">
        <v>4</v>
      </c>
      <c r="C2696" s="152" t="s">
        <v>7204</v>
      </c>
      <c r="D2696" s="153">
        <v>75</v>
      </c>
      <c r="E2696" s="148">
        <v>0.44</v>
      </c>
      <c r="F2696" s="147">
        <f>D2696*(1-E2696)</f>
        <v>42.000000000000007</v>
      </c>
      <c r="G2696" s="152" t="s">
        <v>92</v>
      </c>
      <c r="H2696" s="109" t="s">
        <v>93</v>
      </c>
    </row>
    <row r="2697" spans="1:8" customFormat="1">
      <c r="A2697" s="109" t="s">
        <v>5749</v>
      </c>
      <c r="B2697" s="112" t="s">
        <v>5750</v>
      </c>
      <c r="C2697" s="152" t="s">
        <v>7204</v>
      </c>
      <c r="D2697" s="153">
        <v>48</v>
      </c>
      <c r="E2697" s="148">
        <v>0.44</v>
      </c>
      <c r="F2697" s="147">
        <f>D2697*(1-E2697)</f>
        <v>26.880000000000003</v>
      </c>
      <c r="G2697" s="152" t="s">
        <v>92</v>
      </c>
      <c r="H2697" s="109" t="s">
        <v>93</v>
      </c>
    </row>
    <row r="2698" spans="1:8" customFormat="1">
      <c r="A2698" s="109" t="s">
        <v>5751</v>
      </c>
      <c r="B2698" s="112" t="s">
        <v>5752</v>
      </c>
      <c r="C2698" s="152" t="s">
        <v>7204</v>
      </c>
      <c r="D2698" s="153">
        <v>17</v>
      </c>
      <c r="E2698" s="148">
        <v>0.44</v>
      </c>
      <c r="F2698" s="147">
        <f>D2698*(1-E2698)</f>
        <v>9.5200000000000014</v>
      </c>
      <c r="G2698" s="152" t="s">
        <v>92</v>
      </c>
      <c r="H2698" s="109" t="s">
        <v>93</v>
      </c>
    </row>
    <row r="2699" spans="1:8" customFormat="1">
      <c r="A2699" s="109" t="s">
        <v>5753</v>
      </c>
      <c r="B2699" s="112" t="s">
        <v>5</v>
      </c>
      <c r="C2699" s="152" t="s">
        <v>7204</v>
      </c>
      <c r="D2699" s="153">
        <v>75</v>
      </c>
      <c r="E2699" s="148">
        <v>0.44</v>
      </c>
      <c r="F2699" s="147">
        <f>D2699*(1-E2699)</f>
        <v>42.000000000000007</v>
      </c>
      <c r="G2699" s="152" t="s">
        <v>92</v>
      </c>
      <c r="H2699" s="109" t="s">
        <v>93</v>
      </c>
    </row>
    <row r="2700" spans="1:8" customFormat="1">
      <c r="A2700" s="109" t="s">
        <v>5754</v>
      </c>
      <c r="B2700" s="112" t="s">
        <v>5755</v>
      </c>
      <c r="C2700" s="152" t="s">
        <v>7204</v>
      </c>
      <c r="D2700" s="153">
        <v>11</v>
      </c>
      <c r="E2700" s="148">
        <v>0.44</v>
      </c>
      <c r="F2700" s="147">
        <f>D2700*(1-E2700)</f>
        <v>6.16</v>
      </c>
      <c r="G2700" s="152" t="s">
        <v>92</v>
      </c>
      <c r="H2700" s="109" t="s">
        <v>93</v>
      </c>
    </row>
    <row r="2701" spans="1:8" customFormat="1">
      <c r="A2701" s="109" t="s">
        <v>5756</v>
      </c>
      <c r="B2701" s="112" t="s">
        <v>5757</v>
      </c>
      <c r="C2701" s="152" t="s">
        <v>7204</v>
      </c>
      <c r="D2701" s="153">
        <v>11</v>
      </c>
      <c r="E2701" s="148">
        <v>0.44</v>
      </c>
      <c r="F2701" s="147">
        <f>D2701*(1-E2701)</f>
        <v>6.16</v>
      </c>
      <c r="G2701" s="152" t="s">
        <v>92</v>
      </c>
      <c r="H2701" s="109" t="s">
        <v>93</v>
      </c>
    </row>
    <row r="2702" spans="1:8" customFormat="1">
      <c r="A2702" s="109" t="s">
        <v>5758</v>
      </c>
      <c r="B2702" s="112" t="s">
        <v>5759</v>
      </c>
      <c r="C2702" s="152" t="s">
        <v>7204</v>
      </c>
      <c r="D2702" s="153">
        <v>72</v>
      </c>
      <c r="E2702" s="148">
        <v>0.44</v>
      </c>
      <c r="F2702" s="147">
        <f>D2702*(1-E2702)</f>
        <v>40.320000000000007</v>
      </c>
      <c r="G2702" s="152" t="s">
        <v>92</v>
      </c>
      <c r="H2702" s="109" t="s">
        <v>93</v>
      </c>
    </row>
    <row r="2703" spans="1:8" customFormat="1">
      <c r="A2703" s="109" t="s">
        <v>5760</v>
      </c>
      <c r="B2703" s="112" t="s">
        <v>5761</v>
      </c>
      <c r="C2703" s="152" t="s">
        <v>7204</v>
      </c>
      <c r="D2703" s="153">
        <v>77</v>
      </c>
      <c r="E2703" s="148">
        <v>0.44</v>
      </c>
      <c r="F2703" s="147">
        <f>D2703*(1-E2703)</f>
        <v>43.120000000000005</v>
      </c>
      <c r="G2703" s="152" t="s">
        <v>92</v>
      </c>
      <c r="H2703" s="109" t="s">
        <v>93</v>
      </c>
    </row>
    <row r="2704" spans="1:8" customFormat="1">
      <c r="A2704" s="109" t="s">
        <v>5762</v>
      </c>
      <c r="B2704" s="112" t="s">
        <v>5763</v>
      </c>
      <c r="C2704" s="152" t="s">
        <v>7204</v>
      </c>
      <c r="D2704" s="153">
        <v>500</v>
      </c>
      <c r="E2704" s="148">
        <v>0.44</v>
      </c>
      <c r="F2704" s="147">
        <f>D2704*(1-E2704)</f>
        <v>280</v>
      </c>
      <c r="G2704" s="152" t="s">
        <v>92</v>
      </c>
      <c r="H2704" s="109" t="s">
        <v>93</v>
      </c>
    </row>
    <row r="2705" spans="1:8" customFormat="1">
      <c r="A2705" s="109" t="s">
        <v>5764</v>
      </c>
      <c r="B2705" s="112" t="s">
        <v>5765</v>
      </c>
      <c r="C2705" s="152" t="s">
        <v>7204</v>
      </c>
      <c r="D2705" s="153">
        <v>500</v>
      </c>
      <c r="E2705" s="148">
        <v>0.44</v>
      </c>
      <c r="F2705" s="147">
        <f>D2705*(1-E2705)</f>
        <v>280</v>
      </c>
      <c r="G2705" s="152" t="s">
        <v>92</v>
      </c>
      <c r="H2705" s="109" t="s">
        <v>93</v>
      </c>
    </row>
    <row r="2706" spans="1:8" customFormat="1">
      <c r="A2706" s="109" t="s">
        <v>5766</v>
      </c>
      <c r="B2706" s="112" t="s">
        <v>5767</v>
      </c>
      <c r="C2706" s="152" t="s">
        <v>7204</v>
      </c>
      <c r="D2706" s="153">
        <v>1100</v>
      </c>
      <c r="E2706" s="148">
        <v>0.44</v>
      </c>
      <c r="F2706" s="147">
        <f>D2706*(1-E2706)</f>
        <v>616.00000000000011</v>
      </c>
      <c r="G2706" s="152" t="s">
        <v>92</v>
      </c>
      <c r="H2706" s="109" t="s">
        <v>93</v>
      </c>
    </row>
    <row r="2707" spans="1:8" customFormat="1">
      <c r="A2707" s="109" t="s">
        <v>5768</v>
      </c>
      <c r="B2707" s="112" t="s">
        <v>5769</v>
      </c>
      <c r="C2707" s="152" t="s">
        <v>7204</v>
      </c>
      <c r="D2707" s="153">
        <v>1100</v>
      </c>
      <c r="E2707" s="148">
        <v>0.44</v>
      </c>
      <c r="F2707" s="147">
        <f>D2707*(1-E2707)</f>
        <v>616.00000000000011</v>
      </c>
      <c r="G2707" s="152" t="s">
        <v>92</v>
      </c>
      <c r="H2707" s="109" t="s">
        <v>93</v>
      </c>
    </row>
    <row r="2708" spans="1:8" customFormat="1">
      <c r="A2708" s="109" t="s">
        <v>5770</v>
      </c>
      <c r="B2708" s="112" t="s">
        <v>5771</v>
      </c>
      <c r="C2708" s="152" t="s">
        <v>7204</v>
      </c>
      <c r="D2708" s="153">
        <v>1000</v>
      </c>
      <c r="E2708" s="148">
        <v>0.44</v>
      </c>
      <c r="F2708" s="147">
        <f>D2708*(1-E2708)</f>
        <v>560</v>
      </c>
      <c r="G2708" s="152" t="s">
        <v>92</v>
      </c>
      <c r="H2708" s="109" t="s">
        <v>93</v>
      </c>
    </row>
    <row r="2709" spans="1:8" customFormat="1">
      <c r="A2709" s="109" t="s">
        <v>5772</v>
      </c>
      <c r="B2709" s="112" t="s">
        <v>5773</v>
      </c>
      <c r="C2709" s="152" t="s">
        <v>7204</v>
      </c>
      <c r="D2709" s="153">
        <v>1000</v>
      </c>
      <c r="E2709" s="148">
        <v>0.44</v>
      </c>
      <c r="F2709" s="147">
        <f>D2709*(1-E2709)</f>
        <v>560</v>
      </c>
      <c r="G2709" s="152" t="s">
        <v>92</v>
      </c>
      <c r="H2709" s="109" t="s">
        <v>93</v>
      </c>
    </row>
    <row r="2710" spans="1:8" customFormat="1">
      <c r="A2710" s="109" t="s">
        <v>5774</v>
      </c>
      <c r="B2710" s="112" t="s">
        <v>5775</v>
      </c>
      <c r="C2710" s="152" t="s">
        <v>7204</v>
      </c>
      <c r="D2710" s="153">
        <v>1500</v>
      </c>
      <c r="E2710" s="148">
        <v>0.44</v>
      </c>
      <c r="F2710" s="147">
        <f>D2710*(1-E2710)</f>
        <v>840.00000000000011</v>
      </c>
      <c r="G2710" s="152" t="s">
        <v>92</v>
      </c>
      <c r="H2710" s="109" t="s">
        <v>93</v>
      </c>
    </row>
    <row r="2711" spans="1:8" customFormat="1">
      <c r="A2711" s="109" t="s">
        <v>5776</v>
      </c>
      <c r="B2711" s="112" t="s">
        <v>5777</v>
      </c>
      <c r="C2711" s="152" t="s">
        <v>7204</v>
      </c>
      <c r="D2711" s="153">
        <v>499</v>
      </c>
      <c r="E2711" s="148">
        <v>0.44</v>
      </c>
      <c r="F2711" s="147">
        <f>D2711*(1-E2711)</f>
        <v>279.44000000000005</v>
      </c>
      <c r="G2711" s="152" t="s">
        <v>92</v>
      </c>
      <c r="H2711" s="109" t="s">
        <v>93</v>
      </c>
    </row>
    <row r="2712" spans="1:8" customFormat="1">
      <c r="A2712" s="109" t="s">
        <v>5778</v>
      </c>
      <c r="B2712" s="112" t="s">
        <v>96</v>
      </c>
      <c r="C2712" s="152" t="s">
        <v>7204</v>
      </c>
      <c r="D2712" s="153">
        <v>1500</v>
      </c>
      <c r="E2712" s="148">
        <v>0.24</v>
      </c>
      <c r="F2712" s="147">
        <f>D2712*(1-E2712)</f>
        <v>1140</v>
      </c>
      <c r="G2712" s="152" t="s">
        <v>97</v>
      </c>
      <c r="H2712" s="109" t="s">
        <v>95</v>
      </c>
    </row>
    <row r="2713" spans="1:8" customFormat="1">
      <c r="A2713" s="109" t="s">
        <v>5779</v>
      </c>
      <c r="B2713" s="112" t="s">
        <v>98</v>
      </c>
      <c r="C2713" s="152" t="s">
        <v>7204</v>
      </c>
      <c r="D2713" s="153">
        <v>2000</v>
      </c>
      <c r="E2713" s="148">
        <v>0.24</v>
      </c>
      <c r="F2713" s="147">
        <f>D2713*(1-E2713)</f>
        <v>1520</v>
      </c>
      <c r="G2713" s="152" t="s">
        <v>97</v>
      </c>
      <c r="H2713" s="109" t="s">
        <v>95</v>
      </c>
    </row>
    <row r="2714" spans="1:8" customFormat="1">
      <c r="A2714" s="109" t="s">
        <v>5780</v>
      </c>
      <c r="B2714" s="112" t="s">
        <v>99</v>
      </c>
      <c r="C2714" s="152" t="s">
        <v>7204</v>
      </c>
      <c r="D2714" s="153">
        <v>2500</v>
      </c>
      <c r="E2714" s="148">
        <v>0.44</v>
      </c>
      <c r="F2714" s="147">
        <f>D2714*(1-E2714)</f>
        <v>1400.0000000000002</v>
      </c>
      <c r="G2714" s="152" t="s">
        <v>92</v>
      </c>
      <c r="H2714" s="109" t="s">
        <v>93</v>
      </c>
    </row>
    <row r="2715" spans="1:8" customFormat="1" ht="30">
      <c r="A2715" s="109" t="s">
        <v>5781</v>
      </c>
      <c r="B2715" s="112" t="s">
        <v>5782</v>
      </c>
      <c r="C2715" s="152" t="s">
        <v>7204</v>
      </c>
      <c r="D2715" s="153">
        <v>100</v>
      </c>
      <c r="E2715" s="148">
        <v>0.44</v>
      </c>
      <c r="F2715" s="147">
        <f>D2715*(1-E2715)</f>
        <v>56.000000000000007</v>
      </c>
      <c r="G2715" s="152" t="s">
        <v>92</v>
      </c>
      <c r="H2715" s="109" t="s">
        <v>93</v>
      </c>
    </row>
    <row r="2716" spans="1:8" customFormat="1" ht="30">
      <c r="A2716" s="109" t="s">
        <v>5783</v>
      </c>
      <c r="B2716" s="112" t="s">
        <v>5784</v>
      </c>
      <c r="C2716" s="152" t="s">
        <v>7204</v>
      </c>
      <c r="D2716" s="153">
        <v>760</v>
      </c>
      <c r="E2716" s="148">
        <v>0.44</v>
      </c>
      <c r="F2716" s="147">
        <f>D2716*(1-E2716)</f>
        <v>425.6</v>
      </c>
      <c r="G2716" s="152" t="s">
        <v>92</v>
      </c>
      <c r="H2716" s="109" t="s">
        <v>93</v>
      </c>
    </row>
    <row r="2717" spans="1:8" customFormat="1" ht="30">
      <c r="A2717" s="109" t="s">
        <v>5785</v>
      </c>
      <c r="B2717" s="112" t="s">
        <v>5786</v>
      </c>
      <c r="C2717" s="152" t="s">
        <v>7204</v>
      </c>
      <c r="D2717" s="153">
        <v>135</v>
      </c>
      <c r="E2717" s="148">
        <v>0.44</v>
      </c>
      <c r="F2717" s="147">
        <f>D2717*(1-E2717)</f>
        <v>75.600000000000009</v>
      </c>
      <c r="G2717" s="152" t="s">
        <v>92</v>
      </c>
      <c r="H2717" s="109" t="s">
        <v>93</v>
      </c>
    </row>
    <row r="2718" spans="1:8" customFormat="1" ht="30">
      <c r="A2718" s="109" t="s">
        <v>5787</v>
      </c>
      <c r="B2718" s="112" t="s">
        <v>5788</v>
      </c>
      <c r="C2718" s="152" t="s">
        <v>7204</v>
      </c>
      <c r="D2718" s="153">
        <v>1026</v>
      </c>
      <c r="E2718" s="148">
        <v>0.44</v>
      </c>
      <c r="F2718" s="147">
        <f>D2718*(1-E2718)</f>
        <v>574.56000000000006</v>
      </c>
      <c r="G2718" s="152" t="s">
        <v>92</v>
      </c>
      <c r="H2718" s="109" t="s">
        <v>93</v>
      </c>
    </row>
    <row r="2719" spans="1:8" customFormat="1" ht="30">
      <c r="A2719" s="109" t="s">
        <v>5789</v>
      </c>
      <c r="B2719" s="112" t="s">
        <v>5790</v>
      </c>
      <c r="C2719" s="152" t="s">
        <v>7204</v>
      </c>
      <c r="D2719" s="153">
        <v>170</v>
      </c>
      <c r="E2719" s="148">
        <v>0.44</v>
      </c>
      <c r="F2719" s="147">
        <f>D2719*(1-E2719)</f>
        <v>95.2</v>
      </c>
      <c r="G2719" s="152" t="s">
        <v>92</v>
      </c>
      <c r="H2719" s="109" t="s">
        <v>93</v>
      </c>
    </row>
    <row r="2720" spans="1:8" customFormat="1" ht="30">
      <c r="A2720" s="109" t="s">
        <v>5791</v>
      </c>
      <c r="B2720" s="112" t="s">
        <v>5792</v>
      </c>
      <c r="C2720" s="152" t="s">
        <v>7204</v>
      </c>
      <c r="D2720" s="153">
        <v>1292</v>
      </c>
      <c r="E2720" s="148">
        <v>0.44</v>
      </c>
      <c r="F2720" s="147">
        <f>D2720*(1-E2720)</f>
        <v>723.5200000000001</v>
      </c>
      <c r="G2720" s="152" t="s">
        <v>92</v>
      </c>
      <c r="H2720" s="109" t="s">
        <v>93</v>
      </c>
    </row>
    <row r="2721" spans="1:8" customFormat="1">
      <c r="A2721" s="109" t="s">
        <v>5793</v>
      </c>
      <c r="B2721" s="112" t="s">
        <v>5794</v>
      </c>
      <c r="C2721" s="152" t="s">
        <v>7204</v>
      </c>
      <c r="D2721" s="153">
        <v>1100</v>
      </c>
      <c r="E2721" s="148">
        <v>0.44</v>
      </c>
      <c r="F2721" s="147">
        <f>D2721*(1-E2721)</f>
        <v>616.00000000000011</v>
      </c>
      <c r="G2721" s="152" t="s">
        <v>92</v>
      </c>
      <c r="H2721" s="109" t="s">
        <v>93</v>
      </c>
    </row>
    <row r="2722" spans="1:8" customFormat="1">
      <c r="A2722" s="109" t="s">
        <v>5795</v>
      </c>
      <c r="B2722" s="112" t="s">
        <v>5796</v>
      </c>
      <c r="C2722" s="152" t="s">
        <v>7204</v>
      </c>
      <c r="D2722" s="153">
        <v>7920</v>
      </c>
      <c r="E2722" s="148">
        <v>0.44</v>
      </c>
      <c r="F2722" s="147">
        <f>D2722*(1-E2722)</f>
        <v>4435.2000000000007</v>
      </c>
      <c r="G2722" s="152" t="s">
        <v>92</v>
      </c>
      <c r="H2722" s="109" t="s">
        <v>93</v>
      </c>
    </row>
    <row r="2723" spans="1:8" customFormat="1">
      <c r="A2723" s="109" t="s">
        <v>5797</v>
      </c>
      <c r="B2723" s="112" t="s">
        <v>5798</v>
      </c>
      <c r="C2723" s="152" t="s">
        <v>7204</v>
      </c>
      <c r="D2723" s="153">
        <v>250</v>
      </c>
      <c r="E2723" s="148">
        <v>0.44</v>
      </c>
      <c r="F2723" s="147">
        <f>D2723*(1-E2723)</f>
        <v>140</v>
      </c>
      <c r="G2723" s="152" t="s">
        <v>92</v>
      </c>
      <c r="H2723" s="109" t="s">
        <v>93</v>
      </c>
    </row>
    <row r="2724" spans="1:8" customFormat="1" ht="30">
      <c r="A2724" s="109" t="s">
        <v>5799</v>
      </c>
      <c r="B2724" s="112" t="s">
        <v>5800</v>
      </c>
      <c r="C2724" s="152" t="s">
        <v>7204</v>
      </c>
      <c r="D2724" s="153">
        <v>1900</v>
      </c>
      <c r="E2724" s="148">
        <v>0.44</v>
      </c>
      <c r="F2724" s="147">
        <f>D2724*(1-E2724)</f>
        <v>1064</v>
      </c>
      <c r="G2724" s="152" t="s">
        <v>92</v>
      </c>
      <c r="H2724" s="109" t="s">
        <v>93</v>
      </c>
    </row>
    <row r="2725" spans="1:8" customFormat="1" ht="30">
      <c r="A2725" s="109" t="s">
        <v>5801</v>
      </c>
      <c r="B2725" s="112" t="s">
        <v>5802</v>
      </c>
      <c r="C2725" s="152" t="s">
        <v>7204</v>
      </c>
      <c r="D2725" s="153">
        <v>950</v>
      </c>
      <c r="E2725" s="148">
        <v>0.44</v>
      </c>
      <c r="F2725" s="147">
        <f>D2725*(1-E2725)</f>
        <v>532</v>
      </c>
      <c r="G2725" s="152" t="s">
        <v>92</v>
      </c>
      <c r="H2725" s="109" t="s">
        <v>93</v>
      </c>
    </row>
    <row r="2726" spans="1:8" customFormat="1" ht="30">
      <c r="A2726" s="109" t="s">
        <v>5803</v>
      </c>
      <c r="B2726" s="112" t="s">
        <v>5804</v>
      </c>
      <c r="C2726" s="152" t="s">
        <v>7204</v>
      </c>
      <c r="D2726" s="153">
        <v>6840</v>
      </c>
      <c r="E2726" s="148">
        <v>0.44</v>
      </c>
      <c r="F2726" s="147">
        <f>D2726*(1-E2726)</f>
        <v>3830.4000000000005</v>
      </c>
      <c r="G2726" s="152" t="s">
        <v>92</v>
      </c>
      <c r="H2726" s="109" t="s">
        <v>93</v>
      </c>
    </row>
    <row r="2727" spans="1:8" customFormat="1">
      <c r="A2727" s="109" t="s">
        <v>5805</v>
      </c>
      <c r="B2727" s="112" t="s">
        <v>5806</v>
      </c>
      <c r="C2727" s="152" t="s">
        <v>7204</v>
      </c>
      <c r="D2727" s="153">
        <v>645</v>
      </c>
      <c r="E2727" s="148">
        <v>0.44</v>
      </c>
      <c r="F2727" s="147">
        <f>D2727*(1-E2727)</f>
        <v>361.20000000000005</v>
      </c>
      <c r="G2727" s="152" t="s">
        <v>92</v>
      </c>
      <c r="H2727" s="109" t="s">
        <v>93</v>
      </c>
    </row>
    <row r="2728" spans="1:8" customFormat="1">
      <c r="A2728" s="109" t="s">
        <v>5807</v>
      </c>
      <c r="B2728" s="112" t="s">
        <v>5808</v>
      </c>
      <c r="C2728" s="152" t="s">
        <v>7204</v>
      </c>
      <c r="D2728" s="153">
        <v>4902</v>
      </c>
      <c r="E2728" s="148">
        <v>0.44</v>
      </c>
      <c r="F2728" s="147">
        <f>D2728*(1-E2728)</f>
        <v>2745.1200000000003</v>
      </c>
      <c r="G2728" s="152" t="s">
        <v>92</v>
      </c>
      <c r="H2728" s="109" t="s">
        <v>93</v>
      </c>
    </row>
    <row r="2729" spans="1:8" customFormat="1" ht="30">
      <c r="A2729" s="109" t="s">
        <v>5809</v>
      </c>
      <c r="B2729" s="112" t="s">
        <v>5810</v>
      </c>
      <c r="C2729" s="152" t="s">
        <v>7204</v>
      </c>
      <c r="D2729" s="153">
        <v>2745</v>
      </c>
      <c r="E2729" s="148">
        <v>0.44</v>
      </c>
      <c r="F2729" s="147">
        <f>D2729*(1-E2729)</f>
        <v>1537.2</v>
      </c>
      <c r="G2729" s="152" t="s">
        <v>92</v>
      </c>
      <c r="H2729" s="109" t="s">
        <v>93</v>
      </c>
    </row>
    <row r="2730" spans="1:8" customFormat="1" ht="30">
      <c r="A2730" s="109" t="s">
        <v>5811</v>
      </c>
      <c r="B2730" s="112" t="s">
        <v>5812</v>
      </c>
      <c r="C2730" s="152" t="s">
        <v>7204</v>
      </c>
      <c r="D2730" s="153">
        <v>19760</v>
      </c>
      <c r="E2730" s="148">
        <v>0.44</v>
      </c>
      <c r="F2730" s="147">
        <f>D2730*(1-E2730)</f>
        <v>11065.6</v>
      </c>
      <c r="G2730" s="152" t="s">
        <v>92</v>
      </c>
      <c r="H2730" s="109" t="s">
        <v>93</v>
      </c>
    </row>
    <row r="2731" spans="1:8" customFormat="1">
      <c r="A2731" s="109" t="s">
        <v>5813</v>
      </c>
      <c r="B2731" s="112" t="s">
        <v>5814</v>
      </c>
      <c r="C2731" s="152" t="s">
        <v>7204</v>
      </c>
      <c r="D2731" s="153">
        <v>1895</v>
      </c>
      <c r="E2731" s="148">
        <v>0.44</v>
      </c>
      <c r="F2731" s="147">
        <f>D2731*(1-E2731)</f>
        <v>1061.2</v>
      </c>
      <c r="G2731" s="152" t="s">
        <v>92</v>
      </c>
      <c r="H2731" s="109" t="s">
        <v>93</v>
      </c>
    </row>
    <row r="2732" spans="1:8" customFormat="1">
      <c r="A2732" s="109" t="s">
        <v>5815</v>
      </c>
      <c r="B2732" s="112" t="s">
        <v>5816</v>
      </c>
      <c r="C2732" s="152" t="s">
        <v>7204</v>
      </c>
      <c r="D2732" s="153">
        <v>14402</v>
      </c>
      <c r="E2732" s="148">
        <v>0.44</v>
      </c>
      <c r="F2732" s="147">
        <f>D2732*(1-E2732)</f>
        <v>8065.1200000000008</v>
      </c>
      <c r="G2732" s="152" t="s">
        <v>92</v>
      </c>
      <c r="H2732" s="109" t="s">
        <v>93</v>
      </c>
    </row>
    <row r="2733" spans="1:8" customFormat="1" ht="30">
      <c r="A2733" s="109" t="s">
        <v>5817</v>
      </c>
      <c r="B2733" s="112" t="s">
        <v>5818</v>
      </c>
      <c r="C2733" s="152" t="s">
        <v>7204</v>
      </c>
      <c r="D2733" s="153">
        <v>750</v>
      </c>
      <c r="E2733" s="148">
        <v>0.44</v>
      </c>
      <c r="F2733" s="147">
        <f>D2733*(1-E2733)</f>
        <v>420.00000000000006</v>
      </c>
      <c r="G2733" s="152" t="s">
        <v>92</v>
      </c>
      <c r="H2733" s="109" t="s">
        <v>93</v>
      </c>
    </row>
    <row r="2734" spans="1:8" customFormat="1" ht="30">
      <c r="A2734" s="109" t="s">
        <v>5819</v>
      </c>
      <c r="B2734" s="112" t="s">
        <v>5820</v>
      </c>
      <c r="C2734" s="152" t="s">
        <v>7204</v>
      </c>
      <c r="D2734" s="153">
        <v>5400</v>
      </c>
      <c r="E2734" s="148">
        <v>0.44</v>
      </c>
      <c r="F2734" s="147">
        <f>D2734*(1-E2734)</f>
        <v>3024.0000000000005</v>
      </c>
      <c r="G2734" s="152" t="s">
        <v>92</v>
      </c>
      <c r="H2734" s="109" t="s">
        <v>93</v>
      </c>
    </row>
    <row r="2735" spans="1:8" customFormat="1">
      <c r="A2735" s="109" t="s">
        <v>5821</v>
      </c>
      <c r="B2735" s="112" t="s">
        <v>5822</v>
      </c>
      <c r="C2735" s="152" t="s">
        <v>7204</v>
      </c>
      <c r="D2735" s="153">
        <v>210</v>
      </c>
      <c r="E2735" s="148">
        <v>0.24</v>
      </c>
      <c r="F2735" s="147">
        <f>D2735*(1-E2735)</f>
        <v>159.6</v>
      </c>
      <c r="G2735" s="152" t="s">
        <v>94</v>
      </c>
      <c r="H2735" s="109" t="s">
        <v>95</v>
      </c>
    </row>
    <row r="2736" spans="1:8" customFormat="1">
      <c r="A2736" s="109" t="s">
        <v>5823</v>
      </c>
      <c r="B2736" s="112" t="s">
        <v>5822</v>
      </c>
      <c r="C2736" s="152" t="s">
        <v>7204</v>
      </c>
      <c r="D2736" s="153">
        <v>578</v>
      </c>
      <c r="E2736" s="148">
        <v>0.24</v>
      </c>
      <c r="F2736" s="147">
        <f>D2736*(1-E2736)</f>
        <v>439.28000000000003</v>
      </c>
      <c r="G2736" s="152" t="s">
        <v>94</v>
      </c>
      <c r="H2736" s="109" t="s">
        <v>95</v>
      </c>
    </row>
    <row r="2737" spans="1:8" customFormat="1">
      <c r="A2737" s="109" t="s">
        <v>5824</v>
      </c>
      <c r="B2737" s="112" t="s">
        <v>5822</v>
      </c>
      <c r="C2737" s="152" t="s">
        <v>7204</v>
      </c>
      <c r="D2737" s="153">
        <v>963</v>
      </c>
      <c r="E2737" s="148">
        <v>0.24</v>
      </c>
      <c r="F2737" s="147">
        <f>D2737*(1-E2737)</f>
        <v>731.88</v>
      </c>
      <c r="G2737" s="152" t="s">
        <v>94</v>
      </c>
      <c r="H2737" s="109" t="s">
        <v>95</v>
      </c>
    </row>
    <row r="2738" spans="1:8" customFormat="1">
      <c r="A2738" s="109" t="s">
        <v>5825</v>
      </c>
      <c r="B2738" s="112" t="s">
        <v>5826</v>
      </c>
      <c r="C2738" s="152" t="s">
        <v>7204</v>
      </c>
      <c r="D2738" s="153">
        <v>105</v>
      </c>
      <c r="E2738" s="148">
        <v>0.24</v>
      </c>
      <c r="F2738" s="147">
        <f>D2738*(1-E2738)</f>
        <v>79.8</v>
      </c>
      <c r="G2738" s="152" t="s">
        <v>94</v>
      </c>
      <c r="H2738" s="109" t="s">
        <v>95</v>
      </c>
    </row>
    <row r="2739" spans="1:8" customFormat="1">
      <c r="A2739" s="109" t="s">
        <v>5827</v>
      </c>
      <c r="B2739" s="112" t="s">
        <v>5826</v>
      </c>
      <c r="C2739" s="152" t="s">
        <v>7204</v>
      </c>
      <c r="D2739" s="153">
        <v>289</v>
      </c>
      <c r="E2739" s="148">
        <v>0.24</v>
      </c>
      <c r="F2739" s="147">
        <f>D2739*(1-E2739)</f>
        <v>219.64000000000001</v>
      </c>
      <c r="G2739" s="152" t="s">
        <v>94</v>
      </c>
      <c r="H2739" s="109" t="s">
        <v>95</v>
      </c>
    </row>
    <row r="2740" spans="1:8" customFormat="1">
      <c r="A2740" s="109" t="s">
        <v>5828</v>
      </c>
      <c r="B2740" s="112" t="s">
        <v>5826</v>
      </c>
      <c r="C2740" s="152" t="s">
        <v>7204</v>
      </c>
      <c r="D2740" s="153">
        <v>481</v>
      </c>
      <c r="E2740" s="148">
        <v>0.24</v>
      </c>
      <c r="F2740" s="147">
        <f>D2740*(1-E2740)</f>
        <v>365.56</v>
      </c>
      <c r="G2740" s="152" t="s">
        <v>94</v>
      </c>
      <c r="H2740" s="109" t="s">
        <v>95</v>
      </c>
    </row>
    <row r="2741" spans="1:8" customFormat="1">
      <c r="A2741" s="109" t="s">
        <v>5829</v>
      </c>
      <c r="B2741" s="112" t="s">
        <v>5830</v>
      </c>
      <c r="C2741" s="152" t="s">
        <v>7204</v>
      </c>
      <c r="D2741" s="153">
        <v>80</v>
      </c>
      <c r="E2741" s="148">
        <v>0.24</v>
      </c>
      <c r="F2741" s="147">
        <f>D2741*(1-E2741)</f>
        <v>60.8</v>
      </c>
      <c r="G2741" s="152" t="s">
        <v>94</v>
      </c>
      <c r="H2741" s="109" t="s">
        <v>95</v>
      </c>
    </row>
    <row r="2742" spans="1:8" customFormat="1">
      <c r="A2742" s="109" t="s">
        <v>5831</v>
      </c>
      <c r="B2742" s="112" t="s">
        <v>5830</v>
      </c>
      <c r="C2742" s="152" t="s">
        <v>7204</v>
      </c>
      <c r="D2742" s="153">
        <v>220</v>
      </c>
      <c r="E2742" s="148">
        <v>0.24</v>
      </c>
      <c r="F2742" s="147">
        <f>D2742*(1-E2742)</f>
        <v>167.2</v>
      </c>
      <c r="G2742" s="152" t="s">
        <v>94</v>
      </c>
      <c r="H2742" s="109" t="s">
        <v>95</v>
      </c>
    </row>
    <row r="2743" spans="1:8" customFormat="1">
      <c r="A2743" s="109" t="s">
        <v>5832</v>
      </c>
      <c r="B2743" s="112" t="s">
        <v>5830</v>
      </c>
      <c r="C2743" s="152" t="s">
        <v>7204</v>
      </c>
      <c r="D2743" s="153">
        <v>367</v>
      </c>
      <c r="E2743" s="148">
        <v>0.24</v>
      </c>
      <c r="F2743" s="147">
        <f>D2743*(1-E2743)</f>
        <v>278.92</v>
      </c>
      <c r="G2743" s="152" t="s">
        <v>94</v>
      </c>
      <c r="H2743" s="109" t="s">
        <v>95</v>
      </c>
    </row>
    <row r="2744" spans="1:8" customFormat="1" ht="30">
      <c r="A2744" s="109" t="s">
        <v>5833</v>
      </c>
      <c r="B2744" s="112" t="s">
        <v>5834</v>
      </c>
      <c r="C2744" s="152" t="s">
        <v>7204</v>
      </c>
      <c r="D2744" s="153">
        <v>150</v>
      </c>
      <c r="E2744" s="148">
        <v>0.24</v>
      </c>
      <c r="F2744" s="147">
        <f>D2744*(1-E2744)</f>
        <v>114</v>
      </c>
      <c r="G2744" s="152" t="s">
        <v>94</v>
      </c>
      <c r="H2744" s="109" t="s">
        <v>95</v>
      </c>
    </row>
    <row r="2745" spans="1:8" customFormat="1" ht="30">
      <c r="A2745" s="109" t="s">
        <v>5835</v>
      </c>
      <c r="B2745" s="112" t="s">
        <v>5834</v>
      </c>
      <c r="C2745" s="152" t="s">
        <v>7204</v>
      </c>
      <c r="D2745" s="153">
        <v>413</v>
      </c>
      <c r="E2745" s="148">
        <v>0.24</v>
      </c>
      <c r="F2745" s="147">
        <f>D2745*(1-E2745)</f>
        <v>313.88</v>
      </c>
      <c r="G2745" s="152" t="s">
        <v>94</v>
      </c>
      <c r="H2745" s="109" t="s">
        <v>95</v>
      </c>
    </row>
    <row r="2746" spans="1:8" customFormat="1" ht="30">
      <c r="A2746" s="109" t="s">
        <v>5836</v>
      </c>
      <c r="B2746" s="112" t="s">
        <v>5834</v>
      </c>
      <c r="C2746" s="152" t="s">
        <v>7204</v>
      </c>
      <c r="D2746" s="153">
        <v>688</v>
      </c>
      <c r="E2746" s="148">
        <v>0.24</v>
      </c>
      <c r="F2746" s="147">
        <f>D2746*(1-E2746)</f>
        <v>522.88</v>
      </c>
      <c r="G2746" s="152" t="s">
        <v>94</v>
      </c>
      <c r="H2746" s="109" t="s">
        <v>95</v>
      </c>
    </row>
    <row r="2747" spans="1:8" customFormat="1">
      <c r="A2747" s="109" t="s">
        <v>5837</v>
      </c>
      <c r="B2747" s="112" t="s">
        <v>5838</v>
      </c>
      <c r="C2747" s="152" t="s">
        <v>7204</v>
      </c>
      <c r="D2747" s="153">
        <v>170</v>
      </c>
      <c r="E2747" s="148">
        <v>0.24</v>
      </c>
      <c r="F2747" s="147">
        <f>D2747*(1-E2747)</f>
        <v>129.19999999999999</v>
      </c>
      <c r="G2747" s="152" t="s">
        <v>94</v>
      </c>
      <c r="H2747" s="109" t="s">
        <v>95</v>
      </c>
    </row>
    <row r="2748" spans="1:8" customFormat="1">
      <c r="A2748" s="109" t="s">
        <v>5839</v>
      </c>
      <c r="B2748" s="112" t="s">
        <v>5838</v>
      </c>
      <c r="C2748" s="152" t="s">
        <v>7204</v>
      </c>
      <c r="D2748" s="153">
        <v>468</v>
      </c>
      <c r="E2748" s="148">
        <v>0.24</v>
      </c>
      <c r="F2748" s="147">
        <f>D2748*(1-E2748)</f>
        <v>355.68</v>
      </c>
      <c r="G2748" s="152" t="s">
        <v>94</v>
      </c>
      <c r="H2748" s="109" t="s">
        <v>95</v>
      </c>
    </row>
    <row r="2749" spans="1:8" customFormat="1">
      <c r="A2749" s="109" t="s">
        <v>5840</v>
      </c>
      <c r="B2749" s="112" t="s">
        <v>5838</v>
      </c>
      <c r="C2749" s="152" t="s">
        <v>7204</v>
      </c>
      <c r="D2749" s="153">
        <v>779</v>
      </c>
      <c r="E2749" s="148">
        <v>0.24</v>
      </c>
      <c r="F2749" s="147">
        <f>D2749*(1-E2749)</f>
        <v>592.04</v>
      </c>
      <c r="G2749" s="152" t="s">
        <v>94</v>
      </c>
      <c r="H2749" s="109" t="s">
        <v>95</v>
      </c>
    </row>
    <row r="2750" spans="1:8" customFormat="1" ht="30">
      <c r="A2750" s="109" t="s">
        <v>5841</v>
      </c>
      <c r="B2750" s="112" t="s">
        <v>5842</v>
      </c>
      <c r="C2750" s="152" t="s">
        <v>7204</v>
      </c>
      <c r="D2750" s="153">
        <v>105</v>
      </c>
      <c r="E2750" s="148">
        <v>0.24</v>
      </c>
      <c r="F2750" s="147">
        <f>D2750*(1-E2750)</f>
        <v>79.8</v>
      </c>
      <c r="G2750" s="152" t="s">
        <v>94</v>
      </c>
      <c r="H2750" s="109" t="s">
        <v>95</v>
      </c>
    </row>
    <row r="2751" spans="1:8" customFormat="1" ht="30">
      <c r="A2751" s="109" t="s">
        <v>5843</v>
      </c>
      <c r="B2751" s="112" t="s">
        <v>5842</v>
      </c>
      <c r="C2751" s="152" t="s">
        <v>7204</v>
      </c>
      <c r="D2751" s="153">
        <v>289</v>
      </c>
      <c r="E2751" s="148">
        <v>0.24</v>
      </c>
      <c r="F2751" s="147">
        <f>D2751*(1-E2751)</f>
        <v>219.64000000000001</v>
      </c>
      <c r="G2751" s="152" t="s">
        <v>94</v>
      </c>
      <c r="H2751" s="109" t="s">
        <v>95</v>
      </c>
    </row>
    <row r="2752" spans="1:8" customFormat="1" ht="30">
      <c r="A2752" s="109" t="s">
        <v>5844</v>
      </c>
      <c r="B2752" s="112" t="s">
        <v>5842</v>
      </c>
      <c r="C2752" s="152" t="s">
        <v>7204</v>
      </c>
      <c r="D2752" s="153">
        <v>481</v>
      </c>
      <c r="E2752" s="148">
        <v>0.24</v>
      </c>
      <c r="F2752" s="147">
        <f>D2752*(1-E2752)</f>
        <v>365.56</v>
      </c>
      <c r="G2752" s="152" t="s">
        <v>94</v>
      </c>
      <c r="H2752" s="109" t="s">
        <v>95</v>
      </c>
    </row>
    <row r="2753" spans="1:8" customFormat="1" ht="30">
      <c r="A2753" s="109" t="s">
        <v>5845</v>
      </c>
      <c r="B2753" s="112" t="s">
        <v>5846</v>
      </c>
      <c r="C2753" s="152" t="s">
        <v>7204</v>
      </c>
      <c r="D2753" s="153">
        <v>150</v>
      </c>
      <c r="E2753" s="148">
        <v>0.24</v>
      </c>
      <c r="F2753" s="147">
        <f>D2753*(1-E2753)</f>
        <v>114</v>
      </c>
      <c r="G2753" s="152" t="s">
        <v>94</v>
      </c>
      <c r="H2753" s="109" t="s">
        <v>95</v>
      </c>
    </row>
    <row r="2754" spans="1:8" customFormat="1" ht="30">
      <c r="A2754" s="109" t="s">
        <v>5847</v>
      </c>
      <c r="B2754" s="112" t="s">
        <v>5846</v>
      </c>
      <c r="C2754" s="152" t="s">
        <v>7204</v>
      </c>
      <c r="D2754" s="153">
        <v>413</v>
      </c>
      <c r="E2754" s="148">
        <v>0.24</v>
      </c>
      <c r="F2754" s="147">
        <f>D2754*(1-E2754)</f>
        <v>313.88</v>
      </c>
      <c r="G2754" s="152" t="s">
        <v>94</v>
      </c>
      <c r="H2754" s="109" t="s">
        <v>95</v>
      </c>
    </row>
    <row r="2755" spans="1:8" customFormat="1" ht="30">
      <c r="A2755" s="109" t="s">
        <v>5848</v>
      </c>
      <c r="B2755" s="112" t="s">
        <v>5846</v>
      </c>
      <c r="C2755" s="152" t="s">
        <v>7204</v>
      </c>
      <c r="D2755" s="153">
        <v>688</v>
      </c>
      <c r="E2755" s="148">
        <v>0.24</v>
      </c>
      <c r="F2755" s="147">
        <f>D2755*(1-E2755)</f>
        <v>522.88</v>
      </c>
      <c r="G2755" s="152" t="s">
        <v>94</v>
      </c>
      <c r="H2755" s="109" t="s">
        <v>95</v>
      </c>
    </row>
    <row r="2756" spans="1:8" customFormat="1" ht="45">
      <c r="A2756" s="109" t="s">
        <v>5849</v>
      </c>
      <c r="B2756" s="112" t="s">
        <v>5850</v>
      </c>
      <c r="C2756" s="152" t="s">
        <v>7204</v>
      </c>
      <c r="D2756" s="153">
        <v>1000</v>
      </c>
      <c r="E2756" s="148">
        <v>0.44</v>
      </c>
      <c r="F2756" s="147">
        <f>D2756*(1-E2756)</f>
        <v>560</v>
      </c>
      <c r="G2756" s="152" t="s">
        <v>92</v>
      </c>
      <c r="H2756" s="109" t="s">
        <v>93</v>
      </c>
    </row>
    <row r="2757" spans="1:8" customFormat="1" ht="30">
      <c r="A2757" s="109" t="s">
        <v>5851</v>
      </c>
      <c r="B2757" s="112" t="s">
        <v>5852</v>
      </c>
      <c r="C2757" s="152" t="s">
        <v>7204</v>
      </c>
      <c r="D2757" s="153">
        <v>1500</v>
      </c>
      <c r="E2757" s="148">
        <v>0.44</v>
      </c>
      <c r="F2757" s="147">
        <f>D2757*(1-E2757)</f>
        <v>840.00000000000011</v>
      </c>
      <c r="G2757" s="152" t="s">
        <v>92</v>
      </c>
      <c r="H2757" s="109" t="s">
        <v>93</v>
      </c>
    </row>
    <row r="2758" spans="1:8" customFormat="1" ht="45">
      <c r="A2758" s="109" t="s">
        <v>5853</v>
      </c>
      <c r="B2758" s="112" t="s">
        <v>5854</v>
      </c>
      <c r="C2758" s="152" t="s">
        <v>7204</v>
      </c>
      <c r="D2758" s="153">
        <v>1750</v>
      </c>
      <c r="E2758" s="148">
        <v>0.44</v>
      </c>
      <c r="F2758" s="147">
        <f>D2758*(1-E2758)</f>
        <v>980.00000000000011</v>
      </c>
      <c r="G2758" s="152" t="s">
        <v>92</v>
      </c>
      <c r="H2758" s="109" t="s">
        <v>93</v>
      </c>
    </row>
    <row r="2759" spans="1:8" customFormat="1" ht="30">
      <c r="A2759" s="109" t="s">
        <v>5855</v>
      </c>
      <c r="B2759" s="112" t="s">
        <v>5856</v>
      </c>
      <c r="C2759" s="152" t="s">
        <v>7204</v>
      </c>
      <c r="D2759" s="153">
        <v>1800</v>
      </c>
      <c r="E2759" s="148">
        <v>0.44</v>
      </c>
      <c r="F2759" s="147">
        <f>D2759*(1-E2759)</f>
        <v>1008.0000000000001</v>
      </c>
      <c r="G2759" s="152" t="s">
        <v>92</v>
      </c>
      <c r="H2759" s="109" t="s">
        <v>93</v>
      </c>
    </row>
    <row r="2760" spans="1:8" customFormat="1" ht="30">
      <c r="A2760" s="109" t="s">
        <v>5857</v>
      </c>
      <c r="B2760" s="112" t="s">
        <v>5858</v>
      </c>
      <c r="C2760" s="152" t="s">
        <v>7204</v>
      </c>
      <c r="D2760" s="153">
        <v>750</v>
      </c>
      <c r="E2760" s="148">
        <v>0.44</v>
      </c>
      <c r="F2760" s="147">
        <f>D2760*(1-E2760)</f>
        <v>420.00000000000006</v>
      </c>
      <c r="G2760" s="152" t="s">
        <v>92</v>
      </c>
      <c r="H2760" s="109" t="s">
        <v>93</v>
      </c>
    </row>
    <row r="2761" spans="1:8" customFormat="1" ht="30">
      <c r="A2761" s="109" t="s">
        <v>5859</v>
      </c>
      <c r="B2761" s="112" t="s">
        <v>5860</v>
      </c>
      <c r="C2761" s="152" t="s">
        <v>7204</v>
      </c>
      <c r="D2761" s="153">
        <v>1000</v>
      </c>
      <c r="E2761" s="148">
        <v>0.44</v>
      </c>
      <c r="F2761" s="147">
        <f>D2761*(1-E2761)</f>
        <v>560</v>
      </c>
      <c r="G2761" s="152" t="s">
        <v>92</v>
      </c>
      <c r="H2761" s="109" t="s">
        <v>93</v>
      </c>
    </row>
    <row r="2762" spans="1:8" customFormat="1" ht="45">
      <c r="A2762" s="109" t="s">
        <v>5861</v>
      </c>
      <c r="B2762" s="112" t="s">
        <v>5862</v>
      </c>
      <c r="C2762" s="152" t="s">
        <v>7204</v>
      </c>
      <c r="D2762" s="153">
        <v>1500</v>
      </c>
      <c r="E2762" s="148">
        <v>0.44</v>
      </c>
      <c r="F2762" s="147">
        <f>D2762*(1-E2762)</f>
        <v>840.00000000000011</v>
      </c>
      <c r="G2762" s="152" t="s">
        <v>92</v>
      </c>
      <c r="H2762" s="109" t="s">
        <v>93</v>
      </c>
    </row>
    <row r="2763" spans="1:8" customFormat="1" ht="30">
      <c r="A2763" s="109" t="s">
        <v>5863</v>
      </c>
      <c r="B2763" s="112" t="s">
        <v>5864</v>
      </c>
      <c r="C2763" s="152" t="s">
        <v>7204</v>
      </c>
      <c r="D2763" s="153">
        <v>2000</v>
      </c>
      <c r="E2763" s="148">
        <v>0.44</v>
      </c>
      <c r="F2763" s="147">
        <f>D2763*(1-E2763)</f>
        <v>1120</v>
      </c>
      <c r="G2763" s="152" t="s">
        <v>92</v>
      </c>
      <c r="H2763" s="109" t="s">
        <v>93</v>
      </c>
    </row>
    <row r="2764" spans="1:8" customFormat="1" ht="30">
      <c r="A2764" s="109" t="s">
        <v>5865</v>
      </c>
      <c r="B2764" s="112" t="s">
        <v>5866</v>
      </c>
      <c r="C2764" s="152" t="s">
        <v>7204</v>
      </c>
      <c r="D2764" s="153">
        <v>2250</v>
      </c>
      <c r="E2764" s="148">
        <v>0.44</v>
      </c>
      <c r="F2764" s="147">
        <f>D2764*(1-E2764)</f>
        <v>1260.0000000000002</v>
      </c>
      <c r="G2764" s="152" t="s">
        <v>92</v>
      </c>
      <c r="H2764" s="109" t="s">
        <v>93</v>
      </c>
    </row>
    <row r="2765" spans="1:8" customFormat="1" ht="30">
      <c r="A2765" s="109" t="s">
        <v>5867</v>
      </c>
      <c r="B2765" s="112" t="s">
        <v>5868</v>
      </c>
      <c r="C2765" s="152" t="s">
        <v>7204</v>
      </c>
      <c r="D2765" s="153">
        <v>2300</v>
      </c>
      <c r="E2765" s="148">
        <v>0.44</v>
      </c>
      <c r="F2765" s="147">
        <f>D2765*(1-E2765)</f>
        <v>1288.0000000000002</v>
      </c>
      <c r="G2765" s="152" t="s">
        <v>92</v>
      </c>
      <c r="H2765" s="109" t="s">
        <v>93</v>
      </c>
    </row>
    <row r="2766" spans="1:8" customFormat="1" ht="45">
      <c r="A2766" s="109" t="s">
        <v>5869</v>
      </c>
      <c r="B2766" s="112" t="s">
        <v>5870</v>
      </c>
      <c r="C2766" s="152" t="s">
        <v>7204</v>
      </c>
      <c r="D2766" s="153">
        <v>1600</v>
      </c>
      <c r="E2766" s="148">
        <v>0.44</v>
      </c>
      <c r="F2766" s="147">
        <f>D2766*(1-E2766)</f>
        <v>896.00000000000011</v>
      </c>
      <c r="G2766" s="152" t="s">
        <v>92</v>
      </c>
      <c r="H2766" s="109" t="s">
        <v>93</v>
      </c>
    </row>
    <row r="2767" spans="1:8" customFormat="1" ht="45">
      <c r="A2767" s="109" t="s">
        <v>5871</v>
      </c>
      <c r="B2767" s="112" t="s">
        <v>5872</v>
      </c>
      <c r="C2767" s="152" t="s">
        <v>7204</v>
      </c>
      <c r="D2767" s="153">
        <v>2100</v>
      </c>
      <c r="E2767" s="148">
        <v>0.44</v>
      </c>
      <c r="F2767" s="147">
        <f>D2767*(1-E2767)</f>
        <v>1176</v>
      </c>
      <c r="G2767" s="152" t="s">
        <v>92</v>
      </c>
      <c r="H2767" s="109" t="s">
        <v>93</v>
      </c>
    </row>
    <row r="2768" spans="1:8" customFormat="1" ht="30">
      <c r="A2768" s="109" t="s">
        <v>5873</v>
      </c>
      <c r="B2768" s="112" t="s">
        <v>5874</v>
      </c>
      <c r="C2768" s="152" t="s">
        <v>7204</v>
      </c>
      <c r="D2768" s="153">
        <v>2600</v>
      </c>
      <c r="E2768" s="148">
        <v>0.44</v>
      </c>
      <c r="F2768" s="147">
        <f>D2768*(1-E2768)</f>
        <v>1456.0000000000002</v>
      </c>
      <c r="G2768" s="152" t="s">
        <v>92</v>
      </c>
      <c r="H2768" s="109" t="s">
        <v>93</v>
      </c>
    </row>
    <row r="2769" spans="1:8" customFormat="1" ht="45">
      <c r="A2769" s="109" t="s">
        <v>5875</v>
      </c>
      <c r="B2769" s="112" t="s">
        <v>5876</v>
      </c>
      <c r="C2769" s="152" t="s">
        <v>7204</v>
      </c>
      <c r="D2769" s="153">
        <v>2850</v>
      </c>
      <c r="E2769" s="148">
        <v>0.44</v>
      </c>
      <c r="F2769" s="147">
        <f>D2769*(1-E2769)</f>
        <v>1596.0000000000002</v>
      </c>
      <c r="G2769" s="152" t="s">
        <v>92</v>
      </c>
      <c r="H2769" s="109" t="s">
        <v>93</v>
      </c>
    </row>
    <row r="2770" spans="1:8" customFormat="1" ht="30">
      <c r="A2770" s="109" t="s">
        <v>5877</v>
      </c>
      <c r="B2770" s="112" t="s">
        <v>5878</v>
      </c>
      <c r="C2770" s="152" t="s">
        <v>7204</v>
      </c>
      <c r="D2770" s="153">
        <v>2900</v>
      </c>
      <c r="E2770" s="148">
        <v>0.44</v>
      </c>
      <c r="F2770" s="147">
        <f>D2770*(1-E2770)</f>
        <v>1624.0000000000002</v>
      </c>
      <c r="G2770" s="152" t="s">
        <v>92</v>
      </c>
      <c r="H2770" s="109" t="s">
        <v>93</v>
      </c>
    </row>
    <row r="2771" spans="1:8" customFormat="1" ht="30">
      <c r="A2771" s="109" t="s">
        <v>5879</v>
      </c>
      <c r="B2771" s="112" t="s">
        <v>5880</v>
      </c>
      <c r="C2771" s="152" t="s">
        <v>7204</v>
      </c>
      <c r="D2771" s="153">
        <v>1700</v>
      </c>
      <c r="E2771" s="148">
        <v>0.44</v>
      </c>
      <c r="F2771" s="147">
        <f>D2771*(1-E2771)</f>
        <v>952.00000000000011</v>
      </c>
      <c r="G2771" s="152" t="s">
        <v>92</v>
      </c>
      <c r="H2771" s="109" t="s">
        <v>93</v>
      </c>
    </row>
    <row r="2772" spans="1:8" customFormat="1" ht="45">
      <c r="A2772" s="109" t="s">
        <v>5881</v>
      </c>
      <c r="B2772" s="112" t="s">
        <v>5882</v>
      </c>
      <c r="C2772" s="152" t="s">
        <v>7204</v>
      </c>
      <c r="D2772" s="153">
        <v>2200</v>
      </c>
      <c r="E2772" s="148">
        <v>0.44</v>
      </c>
      <c r="F2772" s="147">
        <f>D2772*(1-E2772)</f>
        <v>1232.0000000000002</v>
      </c>
      <c r="G2772" s="152" t="s">
        <v>92</v>
      </c>
      <c r="H2772" s="109" t="s">
        <v>93</v>
      </c>
    </row>
    <row r="2773" spans="1:8" customFormat="1" ht="30">
      <c r="A2773" s="109" t="s">
        <v>5883</v>
      </c>
      <c r="B2773" s="112" t="s">
        <v>5884</v>
      </c>
      <c r="C2773" s="152" t="s">
        <v>7204</v>
      </c>
      <c r="D2773" s="153">
        <v>2700</v>
      </c>
      <c r="E2773" s="148">
        <v>0.44</v>
      </c>
      <c r="F2773" s="147">
        <f>D2773*(1-E2773)</f>
        <v>1512.0000000000002</v>
      </c>
      <c r="G2773" s="152" t="s">
        <v>92</v>
      </c>
      <c r="H2773" s="109" t="s">
        <v>93</v>
      </c>
    </row>
    <row r="2774" spans="1:8" customFormat="1" ht="30">
      <c r="A2774" s="109" t="s">
        <v>5885</v>
      </c>
      <c r="B2774" s="112" t="s">
        <v>5886</v>
      </c>
      <c r="C2774" s="152" t="s">
        <v>7204</v>
      </c>
      <c r="D2774" s="153">
        <v>2950</v>
      </c>
      <c r="E2774" s="148">
        <v>0.44</v>
      </c>
      <c r="F2774" s="147">
        <f>D2774*(1-E2774)</f>
        <v>1652.0000000000002</v>
      </c>
      <c r="G2774" s="152" t="s">
        <v>92</v>
      </c>
      <c r="H2774" s="109" t="s">
        <v>93</v>
      </c>
    </row>
    <row r="2775" spans="1:8" customFormat="1" ht="30">
      <c r="A2775" s="109" t="s">
        <v>5887</v>
      </c>
      <c r="B2775" s="112" t="s">
        <v>5888</v>
      </c>
      <c r="C2775" s="152" t="s">
        <v>7204</v>
      </c>
      <c r="D2775" s="153">
        <v>3000</v>
      </c>
      <c r="E2775" s="148">
        <v>0.44</v>
      </c>
      <c r="F2775" s="147">
        <f>D2775*(1-E2775)</f>
        <v>1680.0000000000002</v>
      </c>
      <c r="G2775" s="152" t="s">
        <v>92</v>
      </c>
      <c r="H2775" s="109" t="s">
        <v>93</v>
      </c>
    </row>
    <row r="2776" spans="1:8" customFormat="1" ht="45">
      <c r="A2776" s="109" t="s">
        <v>5889</v>
      </c>
      <c r="B2776" s="112" t="s">
        <v>5890</v>
      </c>
      <c r="C2776" s="152" t="s">
        <v>7204</v>
      </c>
      <c r="D2776" s="153">
        <v>3000</v>
      </c>
      <c r="E2776" s="148">
        <v>0.44</v>
      </c>
      <c r="F2776" s="147">
        <f>D2776*(1-E2776)</f>
        <v>1680.0000000000002</v>
      </c>
      <c r="G2776" s="152" t="s">
        <v>92</v>
      </c>
      <c r="H2776" s="109" t="s">
        <v>93</v>
      </c>
    </row>
    <row r="2777" spans="1:8" customFormat="1" ht="45">
      <c r="A2777" s="109" t="s">
        <v>5891</v>
      </c>
      <c r="B2777" s="112" t="s">
        <v>5892</v>
      </c>
      <c r="C2777" s="152" t="s">
        <v>7204</v>
      </c>
      <c r="D2777" s="153">
        <v>3500</v>
      </c>
      <c r="E2777" s="148">
        <v>0.44</v>
      </c>
      <c r="F2777" s="147">
        <f>D2777*(1-E2777)</f>
        <v>1960.0000000000002</v>
      </c>
      <c r="G2777" s="152" t="s">
        <v>92</v>
      </c>
      <c r="H2777" s="109" t="s">
        <v>93</v>
      </c>
    </row>
    <row r="2778" spans="1:8" customFormat="1" ht="30">
      <c r="A2778" s="109" t="s">
        <v>5893</v>
      </c>
      <c r="B2778" s="112" t="s">
        <v>5894</v>
      </c>
      <c r="C2778" s="152" t="s">
        <v>7204</v>
      </c>
      <c r="D2778" s="153">
        <v>4000</v>
      </c>
      <c r="E2778" s="148">
        <v>0.44</v>
      </c>
      <c r="F2778" s="147">
        <f>D2778*(1-E2778)</f>
        <v>2240</v>
      </c>
      <c r="G2778" s="152" t="s">
        <v>92</v>
      </c>
      <c r="H2778" s="109" t="s">
        <v>93</v>
      </c>
    </row>
    <row r="2779" spans="1:8" customFormat="1" ht="45">
      <c r="A2779" s="109" t="s">
        <v>5895</v>
      </c>
      <c r="B2779" s="112" t="s">
        <v>5896</v>
      </c>
      <c r="C2779" s="152" t="s">
        <v>7204</v>
      </c>
      <c r="D2779" s="153">
        <v>4250</v>
      </c>
      <c r="E2779" s="148">
        <v>0.44</v>
      </c>
      <c r="F2779" s="147">
        <f>D2779*(1-E2779)</f>
        <v>2380</v>
      </c>
      <c r="G2779" s="152" t="s">
        <v>92</v>
      </c>
      <c r="H2779" s="109" t="s">
        <v>93</v>
      </c>
    </row>
    <row r="2780" spans="1:8" customFormat="1" ht="30">
      <c r="A2780" s="109" t="s">
        <v>5897</v>
      </c>
      <c r="B2780" s="112" t="s">
        <v>5898</v>
      </c>
      <c r="C2780" s="152" t="s">
        <v>7204</v>
      </c>
      <c r="D2780" s="153">
        <v>4300</v>
      </c>
      <c r="E2780" s="148">
        <v>0.44</v>
      </c>
      <c r="F2780" s="147">
        <f>D2780*(1-E2780)</f>
        <v>2408.0000000000005</v>
      </c>
      <c r="G2780" s="152" t="s">
        <v>92</v>
      </c>
      <c r="H2780" s="109" t="s">
        <v>93</v>
      </c>
    </row>
    <row r="2781" spans="1:8" customFormat="1" ht="45">
      <c r="A2781" s="109" t="s">
        <v>5899</v>
      </c>
      <c r="B2781" s="112" t="s">
        <v>5900</v>
      </c>
      <c r="C2781" s="152" t="s">
        <v>7204</v>
      </c>
      <c r="D2781" s="153">
        <v>3500</v>
      </c>
      <c r="E2781" s="148">
        <v>0.44</v>
      </c>
      <c r="F2781" s="147">
        <f>D2781*(1-E2781)</f>
        <v>1960.0000000000002</v>
      </c>
      <c r="G2781" s="152" t="s">
        <v>92</v>
      </c>
      <c r="H2781" s="109" t="s">
        <v>93</v>
      </c>
    </row>
    <row r="2782" spans="1:8" customFormat="1" ht="45">
      <c r="A2782" s="109" t="s">
        <v>5901</v>
      </c>
      <c r="B2782" s="112" t="s">
        <v>5902</v>
      </c>
      <c r="C2782" s="152" t="s">
        <v>7204</v>
      </c>
      <c r="D2782" s="153">
        <v>4000</v>
      </c>
      <c r="E2782" s="148">
        <v>0.44</v>
      </c>
      <c r="F2782" s="147">
        <f>D2782*(1-E2782)</f>
        <v>2240</v>
      </c>
      <c r="G2782" s="152" t="s">
        <v>92</v>
      </c>
      <c r="H2782" s="109" t="s">
        <v>93</v>
      </c>
    </row>
    <row r="2783" spans="1:8" customFormat="1" ht="30">
      <c r="A2783" s="109" t="s">
        <v>5903</v>
      </c>
      <c r="B2783" s="112" t="s">
        <v>5904</v>
      </c>
      <c r="C2783" s="152" t="s">
        <v>7204</v>
      </c>
      <c r="D2783" s="153">
        <v>4500</v>
      </c>
      <c r="E2783" s="148">
        <v>0.44</v>
      </c>
      <c r="F2783" s="147">
        <f>D2783*(1-E2783)</f>
        <v>2520.0000000000005</v>
      </c>
      <c r="G2783" s="152" t="s">
        <v>92</v>
      </c>
      <c r="H2783" s="109" t="s">
        <v>93</v>
      </c>
    </row>
    <row r="2784" spans="1:8" customFormat="1" ht="45">
      <c r="A2784" s="109" t="s">
        <v>5905</v>
      </c>
      <c r="B2784" s="112" t="s">
        <v>5906</v>
      </c>
      <c r="C2784" s="152" t="s">
        <v>7204</v>
      </c>
      <c r="D2784" s="153">
        <v>4750</v>
      </c>
      <c r="E2784" s="148">
        <v>0.44</v>
      </c>
      <c r="F2784" s="147">
        <f>D2784*(1-E2784)</f>
        <v>2660.0000000000005</v>
      </c>
      <c r="G2784" s="152" t="s">
        <v>92</v>
      </c>
      <c r="H2784" s="109" t="s">
        <v>93</v>
      </c>
    </row>
    <row r="2785" spans="1:8" customFormat="1" ht="30">
      <c r="A2785" s="109" t="s">
        <v>5907</v>
      </c>
      <c r="B2785" s="112" t="s">
        <v>5908</v>
      </c>
      <c r="C2785" s="152" t="s">
        <v>7204</v>
      </c>
      <c r="D2785" s="153">
        <v>4800</v>
      </c>
      <c r="E2785" s="148">
        <v>0.44</v>
      </c>
      <c r="F2785" s="147">
        <f>D2785*(1-E2785)</f>
        <v>2688.0000000000005</v>
      </c>
      <c r="G2785" s="152" t="s">
        <v>92</v>
      </c>
      <c r="H2785" s="109" t="s">
        <v>93</v>
      </c>
    </row>
    <row r="2786" spans="1:8" customFormat="1" ht="30">
      <c r="A2786" s="109" t="s">
        <v>5909</v>
      </c>
      <c r="B2786" s="112" t="s">
        <v>5910</v>
      </c>
      <c r="C2786" s="152" t="s">
        <v>7204</v>
      </c>
      <c r="D2786" s="153">
        <v>750</v>
      </c>
      <c r="E2786" s="148">
        <v>0.44</v>
      </c>
      <c r="F2786" s="147">
        <f>D2786*(1-E2786)</f>
        <v>420.00000000000006</v>
      </c>
      <c r="G2786" s="152" t="s">
        <v>92</v>
      </c>
      <c r="H2786" s="109" t="s">
        <v>93</v>
      </c>
    </row>
    <row r="2787" spans="1:8" customFormat="1" ht="45">
      <c r="A2787" s="109" t="s">
        <v>5911</v>
      </c>
      <c r="B2787" s="112" t="s">
        <v>5912</v>
      </c>
      <c r="C2787" s="152" t="s">
        <v>7204</v>
      </c>
      <c r="D2787" s="153">
        <v>750</v>
      </c>
      <c r="E2787" s="148">
        <v>0.44</v>
      </c>
      <c r="F2787" s="147">
        <f>D2787*(1-E2787)</f>
        <v>420.00000000000006</v>
      </c>
      <c r="G2787" s="152" t="s">
        <v>92</v>
      </c>
      <c r="H2787" s="109" t="s">
        <v>93</v>
      </c>
    </row>
    <row r="2788" spans="1:8" customFormat="1" ht="30">
      <c r="A2788" s="109" t="s">
        <v>5913</v>
      </c>
      <c r="B2788" s="112" t="s">
        <v>5914</v>
      </c>
      <c r="C2788" s="152" t="s">
        <v>7204</v>
      </c>
      <c r="D2788" s="153">
        <v>1500</v>
      </c>
      <c r="E2788" s="148">
        <v>0.44</v>
      </c>
      <c r="F2788" s="147">
        <f>D2788*(1-E2788)</f>
        <v>840.00000000000011</v>
      </c>
      <c r="G2788" s="152" t="s">
        <v>92</v>
      </c>
      <c r="H2788" s="109" t="s">
        <v>93</v>
      </c>
    </row>
    <row r="2789" spans="1:8" customFormat="1">
      <c r="A2789" s="109" t="s">
        <v>5915</v>
      </c>
      <c r="B2789" s="112" t="s">
        <v>100</v>
      </c>
      <c r="C2789" s="152" t="s">
        <v>7204</v>
      </c>
      <c r="D2789" s="153">
        <v>34</v>
      </c>
      <c r="E2789" s="148">
        <v>0.44</v>
      </c>
      <c r="F2789" s="147">
        <f>D2789*(1-E2789)</f>
        <v>19.040000000000003</v>
      </c>
      <c r="G2789" s="152" t="s">
        <v>92</v>
      </c>
      <c r="H2789" s="109" t="s">
        <v>93</v>
      </c>
    </row>
    <row r="2790" spans="1:8" customFormat="1" ht="45">
      <c r="A2790" s="109" t="s">
        <v>5916</v>
      </c>
      <c r="B2790" s="112" t="s">
        <v>5917</v>
      </c>
      <c r="C2790" s="152" t="s">
        <v>7204</v>
      </c>
      <c r="D2790" s="153">
        <v>1795</v>
      </c>
      <c r="E2790" s="148">
        <v>0.44</v>
      </c>
      <c r="F2790" s="147">
        <f>D2790*(1-E2790)</f>
        <v>1005.2</v>
      </c>
      <c r="G2790" s="152" t="s">
        <v>92</v>
      </c>
      <c r="H2790" s="109" t="s">
        <v>93</v>
      </c>
    </row>
    <row r="2791" spans="1:8" customFormat="1" ht="45">
      <c r="A2791" s="109" t="s">
        <v>5918</v>
      </c>
      <c r="B2791" s="114" t="s">
        <v>5919</v>
      </c>
      <c r="C2791" s="152" t="s">
        <v>7204</v>
      </c>
      <c r="D2791" s="153">
        <v>3290</v>
      </c>
      <c r="E2791" s="148">
        <v>0.44</v>
      </c>
      <c r="F2791" s="147">
        <f>D2791*(1-E2791)</f>
        <v>1842.4</v>
      </c>
      <c r="G2791" s="152" t="s">
        <v>92</v>
      </c>
      <c r="H2791" s="109" t="s">
        <v>93</v>
      </c>
    </row>
    <row r="2792" spans="1:8" customFormat="1">
      <c r="A2792" s="109" t="s">
        <v>5920</v>
      </c>
      <c r="B2792" s="112" t="s">
        <v>5921</v>
      </c>
      <c r="C2792" s="152" t="s">
        <v>7204</v>
      </c>
      <c r="D2792" s="153">
        <v>100</v>
      </c>
      <c r="E2792" s="148">
        <v>0.44</v>
      </c>
      <c r="F2792" s="147">
        <f>D2792*(1-E2792)</f>
        <v>56.000000000000007</v>
      </c>
      <c r="G2792" s="152" t="s">
        <v>92</v>
      </c>
      <c r="H2792" s="109" t="s">
        <v>93</v>
      </c>
    </row>
    <row r="2793" spans="1:8" customFormat="1" ht="30">
      <c r="A2793" s="109" t="s">
        <v>5922</v>
      </c>
      <c r="B2793" s="112" t="s">
        <v>5923</v>
      </c>
      <c r="C2793" s="152" t="s">
        <v>7204</v>
      </c>
      <c r="D2793" s="153">
        <v>3650</v>
      </c>
      <c r="E2793" s="148">
        <v>0.44</v>
      </c>
      <c r="F2793" s="147">
        <f>D2793*(1-E2793)</f>
        <v>2044.0000000000002</v>
      </c>
      <c r="G2793" s="152" t="s">
        <v>92</v>
      </c>
      <c r="H2793" s="109" t="s">
        <v>93</v>
      </c>
    </row>
    <row r="2794" spans="1:8" customFormat="1" ht="30">
      <c r="A2794" s="109" t="s">
        <v>5924</v>
      </c>
      <c r="B2794" s="112" t="s">
        <v>5925</v>
      </c>
      <c r="C2794" s="152" t="s">
        <v>7204</v>
      </c>
      <c r="D2794" s="153">
        <v>3650</v>
      </c>
      <c r="E2794" s="148">
        <v>0.44</v>
      </c>
      <c r="F2794" s="147">
        <f>D2794*(1-E2794)</f>
        <v>2044.0000000000002</v>
      </c>
      <c r="G2794" s="152" t="s">
        <v>92</v>
      </c>
      <c r="H2794" s="109" t="s">
        <v>93</v>
      </c>
    </row>
    <row r="2795" spans="1:8" customFormat="1" ht="45">
      <c r="A2795" s="109" t="s">
        <v>5926</v>
      </c>
      <c r="B2795" s="112" t="s">
        <v>5927</v>
      </c>
      <c r="C2795" s="152" t="s">
        <v>7204</v>
      </c>
      <c r="D2795" s="153">
        <v>6150</v>
      </c>
      <c r="E2795" s="148">
        <v>0.44</v>
      </c>
      <c r="F2795" s="147">
        <f>D2795*(1-E2795)</f>
        <v>3444.0000000000005</v>
      </c>
      <c r="G2795" s="152" t="s">
        <v>92</v>
      </c>
      <c r="H2795" s="109" t="s">
        <v>93</v>
      </c>
    </row>
    <row r="2796" spans="1:8" customFormat="1" ht="45">
      <c r="A2796" s="109" t="s">
        <v>5928</v>
      </c>
      <c r="B2796" s="112" t="s">
        <v>5929</v>
      </c>
      <c r="C2796" s="152" t="s">
        <v>7204</v>
      </c>
      <c r="D2796" s="153">
        <v>7150</v>
      </c>
      <c r="E2796" s="148">
        <v>0.44</v>
      </c>
      <c r="F2796" s="147">
        <f>D2796*(1-E2796)</f>
        <v>4004.0000000000005</v>
      </c>
      <c r="G2796" s="152" t="s">
        <v>92</v>
      </c>
      <c r="H2796" s="109" t="s">
        <v>93</v>
      </c>
    </row>
    <row r="2797" spans="1:8" customFormat="1" ht="45">
      <c r="A2797" s="109" t="s">
        <v>5930</v>
      </c>
      <c r="B2797" s="112" t="s">
        <v>5931</v>
      </c>
      <c r="C2797" s="152" t="s">
        <v>7204</v>
      </c>
      <c r="D2797" s="153">
        <v>7900</v>
      </c>
      <c r="E2797" s="148">
        <v>0.44</v>
      </c>
      <c r="F2797" s="147">
        <f>D2797*(1-E2797)</f>
        <v>4424</v>
      </c>
      <c r="G2797" s="152" t="s">
        <v>92</v>
      </c>
      <c r="H2797" s="109" t="s">
        <v>93</v>
      </c>
    </row>
    <row r="2798" spans="1:8" customFormat="1" ht="45">
      <c r="A2798" s="109" t="s">
        <v>5932</v>
      </c>
      <c r="B2798" s="112" t="s">
        <v>5933</v>
      </c>
      <c r="C2798" s="152" t="s">
        <v>7204</v>
      </c>
      <c r="D2798" s="153">
        <v>8850</v>
      </c>
      <c r="E2798" s="148">
        <v>0.44</v>
      </c>
      <c r="F2798" s="147">
        <f>D2798*(1-E2798)</f>
        <v>4956.0000000000009</v>
      </c>
      <c r="G2798" s="152" t="s">
        <v>92</v>
      </c>
      <c r="H2798" s="109" t="s">
        <v>93</v>
      </c>
    </row>
    <row r="2799" spans="1:8" customFormat="1">
      <c r="A2799" s="109" t="s">
        <v>5934</v>
      </c>
      <c r="B2799" s="112" t="s">
        <v>101</v>
      </c>
      <c r="C2799" s="152" t="s">
        <v>7204</v>
      </c>
      <c r="D2799" s="153">
        <v>250</v>
      </c>
      <c r="E2799" s="148">
        <v>0.44</v>
      </c>
      <c r="F2799" s="147">
        <f>D2799*(1-E2799)</f>
        <v>140</v>
      </c>
      <c r="G2799" s="152" t="s">
        <v>92</v>
      </c>
      <c r="H2799" s="109" t="s">
        <v>93</v>
      </c>
    </row>
    <row r="2800" spans="1:8" customFormat="1" ht="45">
      <c r="A2800" s="109" t="s">
        <v>5935</v>
      </c>
      <c r="B2800" s="112" t="s">
        <v>5936</v>
      </c>
      <c r="C2800" s="152" t="s">
        <v>7204</v>
      </c>
      <c r="D2800" s="153">
        <v>1500</v>
      </c>
      <c r="E2800" s="148">
        <v>0.44</v>
      </c>
      <c r="F2800" s="147">
        <f>D2800*(1-E2800)</f>
        <v>840.00000000000011</v>
      </c>
      <c r="G2800" s="152" t="s">
        <v>92</v>
      </c>
      <c r="H2800" s="109" t="s">
        <v>93</v>
      </c>
    </row>
    <row r="2801" spans="1:8" customFormat="1">
      <c r="A2801" s="109" t="s">
        <v>5937</v>
      </c>
      <c r="B2801" s="112" t="s">
        <v>5938</v>
      </c>
      <c r="C2801" s="152" t="s">
        <v>7204</v>
      </c>
      <c r="D2801" s="153">
        <v>40</v>
      </c>
      <c r="E2801" s="148">
        <v>0.44</v>
      </c>
      <c r="F2801" s="147">
        <f>D2801*(1-E2801)</f>
        <v>22.400000000000002</v>
      </c>
      <c r="G2801" s="152" t="s">
        <v>92</v>
      </c>
      <c r="H2801" s="109" t="s">
        <v>93</v>
      </c>
    </row>
    <row r="2802" spans="1:8" customFormat="1">
      <c r="A2802" s="109" t="s">
        <v>5939</v>
      </c>
      <c r="B2802" s="112" t="s">
        <v>102</v>
      </c>
      <c r="C2802" s="152" t="s">
        <v>7204</v>
      </c>
      <c r="D2802" s="153">
        <v>40</v>
      </c>
      <c r="E2802" s="148">
        <v>0.44</v>
      </c>
      <c r="F2802" s="147">
        <f>D2802*(1-E2802)</f>
        <v>22.400000000000002</v>
      </c>
      <c r="G2802" s="152" t="s">
        <v>92</v>
      </c>
      <c r="H2802" s="109" t="s">
        <v>93</v>
      </c>
    </row>
    <row r="2803" spans="1:8" customFormat="1">
      <c r="A2803" s="109" t="s">
        <v>5940</v>
      </c>
      <c r="B2803" s="112" t="s">
        <v>103</v>
      </c>
      <c r="C2803" s="152" t="s">
        <v>7204</v>
      </c>
      <c r="D2803" s="153">
        <v>50</v>
      </c>
      <c r="E2803" s="148">
        <v>0.44</v>
      </c>
      <c r="F2803" s="147">
        <f>D2803*(1-E2803)</f>
        <v>28.000000000000004</v>
      </c>
      <c r="G2803" s="152" t="s">
        <v>92</v>
      </c>
      <c r="H2803" s="109" t="s">
        <v>93</v>
      </c>
    </row>
    <row r="2804" spans="1:8" customFormat="1">
      <c r="A2804" s="109" t="s">
        <v>5941</v>
      </c>
      <c r="B2804" s="112" t="s">
        <v>104</v>
      </c>
      <c r="C2804" s="152" t="s">
        <v>7204</v>
      </c>
      <c r="D2804" s="153">
        <v>75</v>
      </c>
      <c r="E2804" s="148">
        <v>0.44</v>
      </c>
      <c r="F2804" s="147">
        <f>D2804*(1-E2804)</f>
        <v>42.000000000000007</v>
      </c>
      <c r="G2804" s="152" t="s">
        <v>92</v>
      </c>
      <c r="H2804" s="109" t="s">
        <v>93</v>
      </c>
    </row>
    <row r="2805" spans="1:8" customFormat="1">
      <c r="A2805" s="109" t="s">
        <v>5942</v>
      </c>
      <c r="B2805" s="112" t="s">
        <v>5943</v>
      </c>
      <c r="C2805" s="152" t="s">
        <v>7204</v>
      </c>
      <c r="D2805" s="153">
        <v>525</v>
      </c>
      <c r="E2805" s="148">
        <v>0.44</v>
      </c>
      <c r="F2805" s="147">
        <f>D2805*(1-E2805)</f>
        <v>294</v>
      </c>
      <c r="G2805" s="152" t="s">
        <v>92</v>
      </c>
      <c r="H2805" s="109" t="s">
        <v>93</v>
      </c>
    </row>
    <row r="2806" spans="1:8" customFormat="1">
      <c r="A2806" s="109" t="s">
        <v>5944</v>
      </c>
      <c r="B2806" s="112" t="s">
        <v>5945</v>
      </c>
      <c r="C2806" s="152" t="s">
        <v>7204</v>
      </c>
      <c r="D2806" s="153">
        <v>3780</v>
      </c>
      <c r="E2806" s="148">
        <v>0.44</v>
      </c>
      <c r="F2806" s="147">
        <f>D2806*(1-E2806)</f>
        <v>2116.8000000000002</v>
      </c>
      <c r="G2806" s="152" t="s">
        <v>92</v>
      </c>
      <c r="H2806" s="109" t="s">
        <v>93</v>
      </c>
    </row>
    <row r="2807" spans="1:8" customFormat="1">
      <c r="A2807" s="109" t="s">
        <v>5946</v>
      </c>
      <c r="B2807" s="112" t="s">
        <v>5947</v>
      </c>
      <c r="C2807" s="152" t="s">
        <v>7204</v>
      </c>
      <c r="D2807" s="153">
        <v>360</v>
      </c>
      <c r="E2807" s="148">
        <v>0.44</v>
      </c>
      <c r="F2807" s="147">
        <f>D2807*(1-E2807)</f>
        <v>201.60000000000002</v>
      </c>
      <c r="G2807" s="152" t="s">
        <v>92</v>
      </c>
      <c r="H2807" s="109" t="s">
        <v>93</v>
      </c>
    </row>
    <row r="2808" spans="1:8" customFormat="1">
      <c r="A2808" s="109" t="s">
        <v>5948</v>
      </c>
      <c r="B2808" s="112" t="s">
        <v>5949</v>
      </c>
      <c r="C2808" s="152" t="s">
        <v>7204</v>
      </c>
      <c r="D2808" s="153">
        <v>2592</v>
      </c>
      <c r="E2808" s="148">
        <v>0.44</v>
      </c>
      <c r="F2808" s="147">
        <f>D2808*(1-E2808)</f>
        <v>1451.5200000000002</v>
      </c>
      <c r="G2808" s="152" t="s">
        <v>92</v>
      </c>
      <c r="H2808" s="109" t="s">
        <v>93</v>
      </c>
    </row>
    <row r="2809" spans="1:8" customFormat="1" ht="30">
      <c r="A2809" s="109" t="s">
        <v>5950</v>
      </c>
      <c r="B2809" s="112" t="s">
        <v>5951</v>
      </c>
      <c r="C2809" s="152" t="s">
        <v>7204</v>
      </c>
      <c r="D2809" s="153">
        <v>495</v>
      </c>
      <c r="E2809" s="148">
        <v>0.24</v>
      </c>
      <c r="F2809" s="147">
        <f>D2809*(1-E2809)</f>
        <v>376.2</v>
      </c>
      <c r="G2809" s="152" t="s">
        <v>94</v>
      </c>
      <c r="H2809" s="109" t="s">
        <v>95</v>
      </c>
    </row>
    <row r="2810" spans="1:8" customFormat="1" ht="30">
      <c r="A2810" s="109" t="s">
        <v>5952</v>
      </c>
      <c r="B2810" s="112" t="s">
        <v>5951</v>
      </c>
      <c r="C2810" s="152" t="s">
        <v>7204</v>
      </c>
      <c r="D2810" s="153">
        <v>1361</v>
      </c>
      <c r="E2810" s="148">
        <v>0.24</v>
      </c>
      <c r="F2810" s="147">
        <f>D2810*(1-E2810)</f>
        <v>1034.3599999999999</v>
      </c>
      <c r="G2810" s="152" t="s">
        <v>94</v>
      </c>
      <c r="H2810" s="109" t="s">
        <v>95</v>
      </c>
    </row>
    <row r="2811" spans="1:8" customFormat="1" ht="30">
      <c r="A2811" s="109" t="s">
        <v>5953</v>
      </c>
      <c r="B2811" s="112" t="s">
        <v>5951</v>
      </c>
      <c r="C2811" s="152" t="s">
        <v>7204</v>
      </c>
      <c r="D2811" s="153">
        <v>2269</v>
      </c>
      <c r="E2811" s="148">
        <v>0.24</v>
      </c>
      <c r="F2811" s="147">
        <f>D2811*(1-E2811)</f>
        <v>1724.44</v>
      </c>
      <c r="G2811" s="152" t="s">
        <v>94</v>
      </c>
      <c r="H2811" s="109" t="s">
        <v>95</v>
      </c>
    </row>
    <row r="2812" spans="1:8" customFormat="1" ht="30">
      <c r="A2812" s="109" t="s">
        <v>5954</v>
      </c>
      <c r="B2812" s="112" t="s">
        <v>5955</v>
      </c>
      <c r="C2812" s="152" t="s">
        <v>7204</v>
      </c>
      <c r="D2812" s="153">
        <v>310</v>
      </c>
      <c r="E2812" s="148">
        <v>0.24</v>
      </c>
      <c r="F2812" s="147">
        <f>D2812*(1-E2812)</f>
        <v>235.6</v>
      </c>
      <c r="G2812" s="152" t="s">
        <v>94</v>
      </c>
      <c r="H2812" s="109" t="s">
        <v>95</v>
      </c>
    </row>
    <row r="2813" spans="1:8" customFormat="1" ht="30">
      <c r="A2813" s="109" t="s">
        <v>5956</v>
      </c>
      <c r="B2813" s="112" t="s">
        <v>5955</v>
      </c>
      <c r="C2813" s="152" t="s">
        <v>7204</v>
      </c>
      <c r="D2813" s="153">
        <v>853</v>
      </c>
      <c r="E2813" s="148">
        <v>0.24</v>
      </c>
      <c r="F2813" s="147">
        <f>D2813*(1-E2813)</f>
        <v>648.28</v>
      </c>
      <c r="G2813" s="152" t="s">
        <v>94</v>
      </c>
      <c r="H2813" s="109" t="s">
        <v>95</v>
      </c>
    </row>
    <row r="2814" spans="1:8" customFormat="1" ht="30">
      <c r="A2814" s="109" t="s">
        <v>5957</v>
      </c>
      <c r="B2814" s="112" t="s">
        <v>5955</v>
      </c>
      <c r="C2814" s="152" t="s">
        <v>7204</v>
      </c>
      <c r="D2814" s="153">
        <v>1421</v>
      </c>
      <c r="E2814" s="148">
        <v>0.24</v>
      </c>
      <c r="F2814" s="147">
        <f>D2814*(1-E2814)</f>
        <v>1079.96</v>
      </c>
      <c r="G2814" s="152" t="s">
        <v>94</v>
      </c>
      <c r="H2814" s="109" t="s">
        <v>95</v>
      </c>
    </row>
    <row r="2815" spans="1:8" customFormat="1" ht="30">
      <c r="A2815" s="109" t="s">
        <v>5958</v>
      </c>
      <c r="B2815" s="112" t="s">
        <v>5959</v>
      </c>
      <c r="C2815" s="152" t="s">
        <v>7204</v>
      </c>
      <c r="D2815" s="153">
        <v>620</v>
      </c>
      <c r="E2815" s="148">
        <v>0.24</v>
      </c>
      <c r="F2815" s="147">
        <f>D2815*(1-E2815)</f>
        <v>471.2</v>
      </c>
      <c r="G2815" s="152" t="s">
        <v>94</v>
      </c>
      <c r="H2815" s="109" t="s">
        <v>95</v>
      </c>
    </row>
    <row r="2816" spans="1:8" customFormat="1" ht="30">
      <c r="A2816" s="109" t="s">
        <v>5960</v>
      </c>
      <c r="B2816" s="112" t="s">
        <v>5959</v>
      </c>
      <c r="C2816" s="152" t="s">
        <v>7204</v>
      </c>
      <c r="D2816" s="153">
        <v>1705</v>
      </c>
      <c r="E2816" s="148">
        <v>0.24</v>
      </c>
      <c r="F2816" s="147">
        <f>D2816*(1-E2816)</f>
        <v>1295.8</v>
      </c>
      <c r="G2816" s="152" t="s">
        <v>94</v>
      </c>
      <c r="H2816" s="109" t="s">
        <v>95</v>
      </c>
    </row>
    <row r="2817" spans="1:8" customFormat="1" ht="30">
      <c r="A2817" s="109" t="s">
        <v>5961</v>
      </c>
      <c r="B2817" s="112" t="s">
        <v>5959</v>
      </c>
      <c r="C2817" s="152" t="s">
        <v>7204</v>
      </c>
      <c r="D2817" s="153">
        <v>2842</v>
      </c>
      <c r="E2817" s="148">
        <v>0.24</v>
      </c>
      <c r="F2817" s="147">
        <f>D2817*(1-E2817)</f>
        <v>2159.92</v>
      </c>
      <c r="G2817" s="152" t="s">
        <v>94</v>
      </c>
      <c r="H2817" s="109" t="s">
        <v>95</v>
      </c>
    </row>
    <row r="2818" spans="1:8" customFormat="1" ht="30">
      <c r="A2818" s="109" t="s">
        <v>5962</v>
      </c>
      <c r="B2818" s="112" t="s">
        <v>5963</v>
      </c>
      <c r="C2818" s="152" t="s">
        <v>7204</v>
      </c>
      <c r="D2818" s="153">
        <v>310</v>
      </c>
      <c r="E2818" s="148">
        <v>0.24</v>
      </c>
      <c r="F2818" s="147">
        <f>D2818*(1-E2818)</f>
        <v>235.6</v>
      </c>
      <c r="G2818" s="152" t="s">
        <v>94</v>
      </c>
      <c r="H2818" s="109" t="s">
        <v>95</v>
      </c>
    </row>
    <row r="2819" spans="1:8" customFormat="1" ht="30">
      <c r="A2819" s="109" t="s">
        <v>5964</v>
      </c>
      <c r="B2819" s="112" t="s">
        <v>5963</v>
      </c>
      <c r="C2819" s="152" t="s">
        <v>7204</v>
      </c>
      <c r="D2819" s="153">
        <v>853</v>
      </c>
      <c r="E2819" s="148">
        <v>0.24</v>
      </c>
      <c r="F2819" s="147">
        <f>D2819*(1-E2819)</f>
        <v>648.28</v>
      </c>
      <c r="G2819" s="152" t="s">
        <v>94</v>
      </c>
      <c r="H2819" s="109" t="s">
        <v>95</v>
      </c>
    </row>
    <row r="2820" spans="1:8" customFormat="1" ht="30">
      <c r="A2820" s="109" t="s">
        <v>5965</v>
      </c>
      <c r="B2820" s="112" t="s">
        <v>5963</v>
      </c>
      <c r="C2820" s="152" t="s">
        <v>7204</v>
      </c>
      <c r="D2820" s="153">
        <v>1421</v>
      </c>
      <c r="E2820" s="148">
        <v>0.24</v>
      </c>
      <c r="F2820" s="147">
        <f>D2820*(1-E2820)</f>
        <v>1079.96</v>
      </c>
      <c r="G2820" s="152" t="s">
        <v>94</v>
      </c>
      <c r="H2820" s="109" t="s">
        <v>95</v>
      </c>
    </row>
    <row r="2821" spans="1:8" customFormat="1" ht="30">
      <c r="A2821" s="109" t="s">
        <v>5966</v>
      </c>
      <c r="B2821" s="112" t="s">
        <v>5967</v>
      </c>
      <c r="C2821" s="152" t="s">
        <v>7204</v>
      </c>
      <c r="D2821" s="153">
        <v>235</v>
      </c>
      <c r="E2821" s="148">
        <v>0.24</v>
      </c>
      <c r="F2821" s="147">
        <f>D2821*(1-E2821)</f>
        <v>178.6</v>
      </c>
      <c r="G2821" s="152" t="s">
        <v>94</v>
      </c>
      <c r="H2821" s="109" t="s">
        <v>95</v>
      </c>
    </row>
    <row r="2822" spans="1:8" customFormat="1" ht="30">
      <c r="A2822" s="109" t="s">
        <v>5968</v>
      </c>
      <c r="B2822" s="112" t="s">
        <v>5967</v>
      </c>
      <c r="C2822" s="152" t="s">
        <v>7204</v>
      </c>
      <c r="D2822" s="153">
        <v>646</v>
      </c>
      <c r="E2822" s="148">
        <v>0.24</v>
      </c>
      <c r="F2822" s="147">
        <f>D2822*(1-E2822)</f>
        <v>490.96</v>
      </c>
      <c r="G2822" s="152" t="s">
        <v>94</v>
      </c>
      <c r="H2822" s="109" t="s">
        <v>95</v>
      </c>
    </row>
    <row r="2823" spans="1:8" customFormat="1" ht="30">
      <c r="A2823" s="109" t="s">
        <v>5969</v>
      </c>
      <c r="B2823" s="112" t="s">
        <v>5967</v>
      </c>
      <c r="C2823" s="152" t="s">
        <v>7204</v>
      </c>
      <c r="D2823" s="153">
        <v>1077</v>
      </c>
      <c r="E2823" s="148">
        <v>0.24</v>
      </c>
      <c r="F2823" s="147">
        <f>D2823*(1-E2823)</f>
        <v>818.52</v>
      </c>
      <c r="G2823" s="152" t="s">
        <v>94</v>
      </c>
      <c r="H2823" s="109" t="s">
        <v>95</v>
      </c>
    </row>
    <row r="2824" spans="1:8" customFormat="1" ht="30">
      <c r="A2824" s="109" t="s">
        <v>5970</v>
      </c>
      <c r="B2824" s="112" t="s">
        <v>5971</v>
      </c>
      <c r="C2824" s="152" t="s">
        <v>7204</v>
      </c>
      <c r="D2824" s="153">
        <v>150</v>
      </c>
      <c r="E2824" s="148">
        <v>0.24</v>
      </c>
      <c r="F2824" s="147">
        <f>D2824*(1-E2824)</f>
        <v>114</v>
      </c>
      <c r="G2824" s="152" t="s">
        <v>94</v>
      </c>
      <c r="H2824" s="109" t="s">
        <v>95</v>
      </c>
    </row>
    <row r="2825" spans="1:8" customFormat="1" ht="30">
      <c r="A2825" s="109" t="s">
        <v>5972</v>
      </c>
      <c r="B2825" s="112" t="s">
        <v>5971</v>
      </c>
      <c r="C2825" s="152" t="s">
        <v>7204</v>
      </c>
      <c r="D2825" s="153">
        <v>413</v>
      </c>
      <c r="E2825" s="148">
        <v>0.24</v>
      </c>
      <c r="F2825" s="147">
        <f>D2825*(1-E2825)</f>
        <v>313.88</v>
      </c>
      <c r="G2825" s="152" t="s">
        <v>94</v>
      </c>
      <c r="H2825" s="109" t="s">
        <v>95</v>
      </c>
    </row>
    <row r="2826" spans="1:8" customFormat="1" ht="30">
      <c r="A2826" s="109" t="s">
        <v>5973</v>
      </c>
      <c r="B2826" s="112" t="s">
        <v>5971</v>
      </c>
      <c r="C2826" s="152" t="s">
        <v>7204</v>
      </c>
      <c r="D2826" s="153">
        <v>688</v>
      </c>
      <c r="E2826" s="148">
        <v>0.24</v>
      </c>
      <c r="F2826" s="147">
        <f>D2826*(1-E2826)</f>
        <v>522.88</v>
      </c>
      <c r="G2826" s="152" t="s">
        <v>94</v>
      </c>
      <c r="H2826" s="109" t="s">
        <v>95</v>
      </c>
    </row>
    <row r="2827" spans="1:8" customFormat="1" ht="30">
      <c r="A2827" s="109" t="s">
        <v>5974</v>
      </c>
      <c r="B2827" s="112" t="s">
        <v>5975</v>
      </c>
      <c r="C2827" s="152" t="s">
        <v>7204</v>
      </c>
      <c r="D2827" s="153">
        <v>150</v>
      </c>
      <c r="E2827" s="148">
        <v>0.24</v>
      </c>
      <c r="F2827" s="147">
        <f>D2827*(1-E2827)</f>
        <v>114</v>
      </c>
      <c r="G2827" s="152" t="s">
        <v>94</v>
      </c>
      <c r="H2827" s="109" t="s">
        <v>95</v>
      </c>
    </row>
    <row r="2828" spans="1:8" customFormat="1" ht="30">
      <c r="A2828" s="109" t="s">
        <v>5976</v>
      </c>
      <c r="B2828" s="112" t="s">
        <v>5975</v>
      </c>
      <c r="C2828" s="152" t="s">
        <v>7204</v>
      </c>
      <c r="D2828" s="153">
        <v>413</v>
      </c>
      <c r="E2828" s="148">
        <v>0.24</v>
      </c>
      <c r="F2828" s="147">
        <f>D2828*(1-E2828)</f>
        <v>313.88</v>
      </c>
      <c r="G2828" s="152" t="s">
        <v>94</v>
      </c>
      <c r="H2828" s="109" t="s">
        <v>95</v>
      </c>
    </row>
    <row r="2829" spans="1:8" customFormat="1" ht="30">
      <c r="A2829" s="109" t="s">
        <v>5977</v>
      </c>
      <c r="B2829" s="112" t="s">
        <v>5975</v>
      </c>
      <c r="C2829" s="152" t="s">
        <v>7204</v>
      </c>
      <c r="D2829" s="153">
        <v>688</v>
      </c>
      <c r="E2829" s="148">
        <v>0.24</v>
      </c>
      <c r="F2829" s="147">
        <f>D2829*(1-E2829)</f>
        <v>522.88</v>
      </c>
      <c r="G2829" s="152" t="s">
        <v>94</v>
      </c>
      <c r="H2829" s="109" t="s">
        <v>95</v>
      </c>
    </row>
    <row r="2830" spans="1:8" customFormat="1">
      <c r="A2830" s="109" t="s">
        <v>5978</v>
      </c>
      <c r="B2830" s="112" t="s">
        <v>5979</v>
      </c>
      <c r="C2830" s="152" t="s">
        <v>7204</v>
      </c>
      <c r="D2830" s="153">
        <v>220</v>
      </c>
      <c r="E2830" s="148">
        <v>0.24</v>
      </c>
      <c r="F2830" s="147">
        <f>D2830*(1-E2830)</f>
        <v>167.2</v>
      </c>
      <c r="G2830" s="152" t="s">
        <v>94</v>
      </c>
      <c r="H2830" s="109" t="s">
        <v>95</v>
      </c>
    </row>
    <row r="2831" spans="1:8" customFormat="1">
      <c r="A2831" s="109" t="s">
        <v>5980</v>
      </c>
      <c r="B2831" s="112" t="s">
        <v>5979</v>
      </c>
      <c r="C2831" s="152" t="s">
        <v>7204</v>
      </c>
      <c r="D2831" s="153">
        <v>605</v>
      </c>
      <c r="E2831" s="148">
        <v>0.24</v>
      </c>
      <c r="F2831" s="147">
        <f>D2831*(1-E2831)</f>
        <v>459.8</v>
      </c>
      <c r="G2831" s="152" t="s">
        <v>94</v>
      </c>
      <c r="H2831" s="109" t="s">
        <v>95</v>
      </c>
    </row>
    <row r="2832" spans="1:8" customFormat="1">
      <c r="A2832" s="109" t="s">
        <v>5981</v>
      </c>
      <c r="B2832" s="112" t="s">
        <v>5979</v>
      </c>
      <c r="C2832" s="152" t="s">
        <v>7204</v>
      </c>
      <c r="D2832" s="153">
        <v>1008</v>
      </c>
      <c r="E2832" s="148">
        <v>0.24</v>
      </c>
      <c r="F2832" s="147">
        <f>D2832*(1-E2832)</f>
        <v>766.08</v>
      </c>
      <c r="G2832" s="152" t="s">
        <v>94</v>
      </c>
      <c r="H2832" s="109" t="s">
        <v>95</v>
      </c>
    </row>
    <row r="2833" spans="1:8" customFormat="1">
      <c r="A2833" s="109" t="s">
        <v>5982</v>
      </c>
      <c r="B2833" s="112" t="s">
        <v>5983</v>
      </c>
      <c r="C2833" s="152" t="s">
        <v>7204</v>
      </c>
      <c r="D2833" s="153">
        <v>110</v>
      </c>
      <c r="E2833" s="148">
        <v>0.24</v>
      </c>
      <c r="F2833" s="147">
        <f>D2833*(1-E2833)</f>
        <v>83.6</v>
      </c>
      <c r="G2833" s="152" t="s">
        <v>94</v>
      </c>
      <c r="H2833" s="109" t="s">
        <v>95</v>
      </c>
    </row>
    <row r="2834" spans="1:8" customFormat="1">
      <c r="A2834" s="109" t="s">
        <v>5984</v>
      </c>
      <c r="B2834" s="112" t="s">
        <v>5983</v>
      </c>
      <c r="C2834" s="152" t="s">
        <v>7204</v>
      </c>
      <c r="D2834" s="153">
        <v>303</v>
      </c>
      <c r="E2834" s="148">
        <v>0.24</v>
      </c>
      <c r="F2834" s="147">
        <f>D2834*(1-E2834)</f>
        <v>230.28</v>
      </c>
      <c r="G2834" s="152" t="s">
        <v>94</v>
      </c>
      <c r="H2834" s="109" t="s">
        <v>95</v>
      </c>
    </row>
    <row r="2835" spans="1:8" customFormat="1">
      <c r="A2835" s="109" t="s">
        <v>5985</v>
      </c>
      <c r="B2835" s="112" t="s">
        <v>5983</v>
      </c>
      <c r="C2835" s="152" t="s">
        <v>7204</v>
      </c>
      <c r="D2835" s="153">
        <v>504</v>
      </c>
      <c r="E2835" s="148">
        <v>0.24</v>
      </c>
      <c r="F2835" s="147">
        <f>D2835*(1-E2835)</f>
        <v>383.04</v>
      </c>
      <c r="G2835" s="152" t="s">
        <v>94</v>
      </c>
      <c r="H2835" s="109" t="s">
        <v>95</v>
      </c>
    </row>
    <row r="2836" spans="1:8" customFormat="1">
      <c r="A2836" s="109" t="s">
        <v>5986</v>
      </c>
      <c r="B2836" s="112" t="s">
        <v>5987</v>
      </c>
      <c r="C2836" s="152" t="s">
        <v>7204</v>
      </c>
      <c r="D2836" s="153">
        <v>85</v>
      </c>
      <c r="E2836" s="148">
        <v>0.24</v>
      </c>
      <c r="F2836" s="147">
        <f>D2836*(1-E2836)</f>
        <v>64.599999999999994</v>
      </c>
      <c r="G2836" s="152" t="s">
        <v>94</v>
      </c>
      <c r="H2836" s="109" t="s">
        <v>95</v>
      </c>
    </row>
    <row r="2837" spans="1:8" customFormat="1">
      <c r="A2837" s="109" t="s">
        <v>5988</v>
      </c>
      <c r="B2837" s="112" t="s">
        <v>5987</v>
      </c>
      <c r="C2837" s="152" t="s">
        <v>7204</v>
      </c>
      <c r="D2837" s="153">
        <v>234</v>
      </c>
      <c r="E2837" s="148">
        <v>0.24</v>
      </c>
      <c r="F2837" s="147">
        <f>D2837*(1-E2837)</f>
        <v>177.84</v>
      </c>
      <c r="G2837" s="152" t="s">
        <v>94</v>
      </c>
      <c r="H2837" s="109" t="s">
        <v>95</v>
      </c>
    </row>
    <row r="2838" spans="1:8" customFormat="1">
      <c r="A2838" s="109" t="s">
        <v>5989</v>
      </c>
      <c r="B2838" s="112" t="s">
        <v>5987</v>
      </c>
      <c r="C2838" s="152" t="s">
        <v>7204</v>
      </c>
      <c r="D2838" s="153">
        <v>390</v>
      </c>
      <c r="E2838" s="148">
        <v>0.24</v>
      </c>
      <c r="F2838" s="147">
        <f>D2838*(1-E2838)</f>
        <v>296.39999999999998</v>
      </c>
      <c r="G2838" s="152" t="s">
        <v>94</v>
      </c>
      <c r="H2838" s="109" t="s">
        <v>95</v>
      </c>
    </row>
    <row r="2839" spans="1:8" customFormat="1" ht="30">
      <c r="A2839" s="109" t="s">
        <v>5990</v>
      </c>
      <c r="B2839" s="112" t="s">
        <v>5991</v>
      </c>
      <c r="C2839" s="152" t="s">
        <v>7204</v>
      </c>
      <c r="D2839" s="153">
        <v>150</v>
      </c>
      <c r="E2839" s="148">
        <v>0.24</v>
      </c>
      <c r="F2839" s="147">
        <f>D2839*(1-E2839)</f>
        <v>114</v>
      </c>
      <c r="G2839" s="152" t="s">
        <v>94</v>
      </c>
      <c r="H2839" s="109" t="s">
        <v>95</v>
      </c>
    </row>
    <row r="2840" spans="1:8" customFormat="1" ht="30">
      <c r="A2840" s="109" t="s">
        <v>5992</v>
      </c>
      <c r="B2840" s="112" t="s">
        <v>5991</v>
      </c>
      <c r="C2840" s="152" t="s">
        <v>7204</v>
      </c>
      <c r="D2840" s="153">
        <v>413</v>
      </c>
      <c r="E2840" s="148">
        <v>0.24</v>
      </c>
      <c r="F2840" s="147">
        <f>D2840*(1-E2840)</f>
        <v>313.88</v>
      </c>
      <c r="G2840" s="152" t="s">
        <v>94</v>
      </c>
      <c r="H2840" s="109" t="s">
        <v>95</v>
      </c>
    </row>
    <row r="2841" spans="1:8" customFormat="1" ht="30">
      <c r="A2841" s="109" t="s">
        <v>5993</v>
      </c>
      <c r="B2841" s="112" t="s">
        <v>5991</v>
      </c>
      <c r="C2841" s="152" t="s">
        <v>7204</v>
      </c>
      <c r="D2841" s="153">
        <v>688</v>
      </c>
      <c r="E2841" s="148">
        <v>0.24</v>
      </c>
      <c r="F2841" s="147">
        <f>D2841*(1-E2841)</f>
        <v>522.88</v>
      </c>
      <c r="G2841" s="152" t="s">
        <v>94</v>
      </c>
      <c r="H2841" s="109" t="s">
        <v>95</v>
      </c>
    </row>
    <row r="2842" spans="1:8" customFormat="1" ht="30">
      <c r="A2842" s="109" t="s">
        <v>5994</v>
      </c>
      <c r="B2842" s="112" t="s">
        <v>5995</v>
      </c>
      <c r="C2842" s="152" t="s">
        <v>7204</v>
      </c>
      <c r="D2842" s="153">
        <v>1000</v>
      </c>
      <c r="E2842" s="148">
        <v>0.44</v>
      </c>
      <c r="F2842" s="147">
        <f>D2842*(1-E2842)</f>
        <v>560</v>
      </c>
      <c r="G2842" s="152" t="s">
        <v>92</v>
      </c>
      <c r="H2842" s="109" t="s">
        <v>93</v>
      </c>
    </row>
    <row r="2843" spans="1:8" customFormat="1">
      <c r="A2843" s="109" t="s">
        <v>5996</v>
      </c>
      <c r="B2843" s="112" t="s">
        <v>5997</v>
      </c>
      <c r="C2843" s="152" t="s">
        <v>7204</v>
      </c>
      <c r="D2843" s="153">
        <v>800</v>
      </c>
      <c r="E2843" s="148">
        <v>0.44</v>
      </c>
      <c r="F2843" s="147">
        <f>D2843*(1-E2843)</f>
        <v>448.00000000000006</v>
      </c>
      <c r="G2843" s="152" t="s">
        <v>92</v>
      </c>
      <c r="H2843" s="109" t="s">
        <v>93</v>
      </c>
    </row>
    <row r="2844" spans="1:8" customFormat="1">
      <c r="A2844" s="109" t="s">
        <v>5998</v>
      </c>
      <c r="B2844" s="112" t="s">
        <v>5999</v>
      </c>
      <c r="C2844" s="152" t="s">
        <v>7204</v>
      </c>
      <c r="D2844" s="153">
        <v>380</v>
      </c>
      <c r="E2844" s="148">
        <v>0.24</v>
      </c>
      <c r="F2844" s="147">
        <f>D2844*(1-E2844)</f>
        <v>288.8</v>
      </c>
      <c r="G2844" s="152" t="s">
        <v>94</v>
      </c>
      <c r="H2844" s="109" t="s">
        <v>95</v>
      </c>
    </row>
    <row r="2845" spans="1:8" customFormat="1">
      <c r="A2845" s="109" t="s">
        <v>6000</v>
      </c>
      <c r="B2845" s="112" t="s">
        <v>5999</v>
      </c>
      <c r="C2845" s="152" t="s">
        <v>7204</v>
      </c>
      <c r="D2845" s="153">
        <v>1045</v>
      </c>
      <c r="E2845" s="148">
        <v>0.24</v>
      </c>
      <c r="F2845" s="147">
        <f>D2845*(1-E2845)</f>
        <v>794.2</v>
      </c>
      <c r="G2845" s="152" t="s">
        <v>94</v>
      </c>
      <c r="H2845" s="109" t="s">
        <v>95</v>
      </c>
    </row>
    <row r="2846" spans="1:8" customFormat="1">
      <c r="A2846" s="109" t="s">
        <v>6001</v>
      </c>
      <c r="B2846" s="112" t="s">
        <v>5999</v>
      </c>
      <c r="C2846" s="152" t="s">
        <v>7204</v>
      </c>
      <c r="D2846" s="153">
        <v>1742</v>
      </c>
      <c r="E2846" s="148">
        <v>0.24</v>
      </c>
      <c r="F2846" s="147">
        <f>D2846*(1-E2846)</f>
        <v>1323.92</v>
      </c>
      <c r="G2846" s="152" t="s">
        <v>94</v>
      </c>
      <c r="H2846" s="109" t="s">
        <v>95</v>
      </c>
    </row>
    <row r="2847" spans="1:8" customFormat="1">
      <c r="A2847" s="109" t="s">
        <v>6002</v>
      </c>
      <c r="B2847" s="112" t="s">
        <v>6003</v>
      </c>
      <c r="C2847" s="152" t="s">
        <v>7204</v>
      </c>
      <c r="D2847" s="153">
        <v>190</v>
      </c>
      <c r="E2847" s="148">
        <v>0.24</v>
      </c>
      <c r="F2847" s="147">
        <f>D2847*(1-E2847)</f>
        <v>144.4</v>
      </c>
      <c r="G2847" s="152" t="s">
        <v>94</v>
      </c>
      <c r="H2847" s="109" t="s">
        <v>95</v>
      </c>
    </row>
    <row r="2848" spans="1:8" customFormat="1">
      <c r="A2848" s="109" t="s">
        <v>6004</v>
      </c>
      <c r="B2848" s="112" t="s">
        <v>6003</v>
      </c>
      <c r="C2848" s="152" t="s">
        <v>7204</v>
      </c>
      <c r="D2848" s="153">
        <v>523</v>
      </c>
      <c r="E2848" s="148">
        <v>0.24</v>
      </c>
      <c r="F2848" s="147">
        <f>D2848*(1-E2848)</f>
        <v>397.48</v>
      </c>
      <c r="G2848" s="152" t="s">
        <v>94</v>
      </c>
      <c r="H2848" s="109" t="s">
        <v>95</v>
      </c>
    </row>
    <row r="2849" spans="1:8" customFormat="1">
      <c r="A2849" s="109" t="s">
        <v>6005</v>
      </c>
      <c r="B2849" s="112" t="s">
        <v>6003</v>
      </c>
      <c r="C2849" s="152" t="s">
        <v>7204</v>
      </c>
      <c r="D2849" s="153">
        <v>871</v>
      </c>
      <c r="E2849" s="148">
        <v>0.24</v>
      </c>
      <c r="F2849" s="147">
        <f>D2849*(1-E2849)</f>
        <v>661.96</v>
      </c>
      <c r="G2849" s="152" t="s">
        <v>94</v>
      </c>
      <c r="H2849" s="109" t="s">
        <v>95</v>
      </c>
    </row>
    <row r="2850" spans="1:8" customFormat="1">
      <c r="A2850" s="109" t="s">
        <v>6006</v>
      </c>
      <c r="B2850" s="112" t="s">
        <v>6007</v>
      </c>
      <c r="C2850" s="152" t="s">
        <v>7204</v>
      </c>
      <c r="D2850" s="153">
        <v>145</v>
      </c>
      <c r="E2850" s="148">
        <v>0.24</v>
      </c>
      <c r="F2850" s="147">
        <f>D2850*(1-E2850)</f>
        <v>110.2</v>
      </c>
      <c r="G2850" s="152" t="s">
        <v>94</v>
      </c>
      <c r="H2850" s="109" t="s">
        <v>95</v>
      </c>
    </row>
    <row r="2851" spans="1:8" customFormat="1">
      <c r="A2851" s="109" t="s">
        <v>6008</v>
      </c>
      <c r="B2851" s="112" t="s">
        <v>6007</v>
      </c>
      <c r="C2851" s="152" t="s">
        <v>7204</v>
      </c>
      <c r="D2851" s="153">
        <v>399</v>
      </c>
      <c r="E2851" s="148">
        <v>0.24</v>
      </c>
      <c r="F2851" s="147">
        <f>D2851*(1-E2851)</f>
        <v>303.24</v>
      </c>
      <c r="G2851" s="152" t="s">
        <v>94</v>
      </c>
      <c r="H2851" s="109" t="s">
        <v>95</v>
      </c>
    </row>
    <row r="2852" spans="1:8" customFormat="1">
      <c r="A2852" s="109" t="s">
        <v>6009</v>
      </c>
      <c r="B2852" s="112" t="s">
        <v>6007</v>
      </c>
      <c r="C2852" s="152" t="s">
        <v>7204</v>
      </c>
      <c r="D2852" s="153">
        <v>665</v>
      </c>
      <c r="E2852" s="148">
        <v>0.24</v>
      </c>
      <c r="F2852" s="147">
        <f>D2852*(1-E2852)</f>
        <v>505.40000000000003</v>
      </c>
      <c r="G2852" s="152" t="s">
        <v>94</v>
      </c>
      <c r="H2852" s="109" t="s">
        <v>95</v>
      </c>
    </row>
    <row r="2853" spans="1:8" customFormat="1" ht="30">
      <c r="A2853" s="109" t="s">
        <v>6010</v>
      </c>
      <c r="B2853" s="112" t="s">
        <v>6011</v>
      </c>
      <c r="C2853" s="152" t="s">
        <v>7204</v>
      </c>
      <c r="D2853" s="153">
        <v>150</v>
      </c>
      <c r="E2853" s="148">
        <v>0.24</v>
      </c>
      <c r="F2853" s="147">
        <f>D2853*(1-E2853)</f>
        <v>114</v>
      </c>
      <c r="G2853" s="152" t="s">
        <v>94</v>
      </c>
      <c r="H2853" s="109" t="s">
        <v>95</v>
      </c>
    </row>
    <row r="2854" spans="1:8" customFormat="1" ht="30">
      <c r="A2854" s="109" t="s">
        <v>6012</v>
      </c>
      <c r="B2854" s="112" t="s">
        <v>6011</v>
      </c>
      <c r="C2854" s="152" t="s">
        <v>7204</v>
      </c>
      <c r="D2854" s="153">
        <v>413</v>
      </c>
      <c r="E2854" s="148">
        <v>0.24</v>
      </c>
      <c r="F2854" s="147">
        <f>D2854*(1-E2854)</f>
        <v>313.88</v>
      </c>
      <c r="G2854" s="152" t="s">
        <v>94</v>
      </c>
      <c r="H2854" s="109" t="s">
        <v>95</v>
      </c>
    </row>
    <row r="2855" spans="1:8" customFormat="1" ht="30">
      <c r="A2855" s="109" t="s">
        <v>6013</v>
      </c>
      <c r="B2855" s="112" t="s">
        <v>6011</v>
      </c>
      <c r="C2855" s="152" t="s">
        <v>7204</v>
      </c>
      <c r="D2855" s="153">
        <v>688</v>
      </c>
      <c r="E2855" s="148">
        <v>0.24</v>
      </c>
      <c r="F2855" s="147">
        <f>D2855*(1-E2855)</f>
        <v>522.88</v>
      </c>
      <c r="G2855" s="152" t="s">
        <v>94</v>
      </c>
      <c r="H2855" s="109" t="s">
        <v>95</v>
      </c>
    </row>
    <row r="2856" spans="1:8" customFormat="1" ht="30">
      <c r="A2856" s="109" t="s">
        <v>6014</v>
      </c>
      <c r="B2856" s="112" t="s">
        <v>6015</v>
      </c>
      <c r="C2856" s="152" t="s">
        <v>7204</v>
      </c>
      <c r="D2856" s="153">
        <v>100</v>
      </c>
      <c r="E2856" s="148">
        <v>0.24</v>
      </c>
      <c r="F2856" s="147">
        <f>D2856*(1-E2856)</f>
        <v>76</v>
      </c>
      <c r="G2856" s="152" t="s">
        <v>94</v>
      </c>
      <c r="H2856" s="109" t="s">
        <v>95</v>
      </c>
    </row>
    <row r="2857" spans="1:8" customFormat="1" ht="30">
      <c r="A2857" s="109" t="s">
        <v>6016</v>
      </c>
      <c r="B2857" s="112" t="s">
        <v>6015</v>
      </c>
      <c r="C2857" s="152" t="s">
        <v>7204</v>
      </c>
      <c r="D2857" s="153">
        <v>275</v>
      </c>
      <c r="E2857" s="148">
        <v>0.24</v>
      </c>
      <c r="F2857" s="147">
        <f>D2857*(1-E2857)</f>
        <v>209</v>
      </c>
      <c r="G2857" s="152" t="s">
        <v>94</v>
      </c>
      <c r="H2857" s="109" t="s">
        <v>95</v>
      </c>
    </row>
    <row r="2858" spans="1:8" customFormat="1" ht="30">
      <c r="A2858" s="109" t="s">
        <v>6017</v>
      </c>
      <c r="B2858" s="112" t="s">
        <v>6015</v>
      </c>
      <c r="C2858" s="152" t="s">
        <v>7204</v>
      </c>
      <c r="D2858" s="153">
        <v>458</v>
      </c>
      <c r="E2858" s="148">
        <v>0.24</v>
      </c>
      <c r="F2858" s="147">
        <f>D2858*(1-E2858)</f>
        <v>348.08</v>
      </c>
      <c r="G2858" s="152" t="s">
        <v>94</v>
      </c>
      <c r="H2858" s="109" t="s">
        <v>95</v>
      </c>
    </row>
    <row r="2859" spans="1:8" customFormat="1" ht="30">
      <c r="A2859" s="109" t="s">
        <v>6018</v>
      </c>
      <c r="B2859" s="112" t="s">
        <v>6019</v>
      </c>
      <c r="C2859" s="152" t="s">
        <v>7204</v>
      </c>
      <c r="D2859" s="153">
        <v>50</v>
      </c>
      <c r="E2859" s="148">
        <v>0.24</v>
      </c>
      <c r="F2859" s="147">
        <f>D2859*(1-E2859)</f>
        <v>38</v>
      </c>
      <c r="G2859" s="152" t="s">
        <v>94</v>
      </c>
      <c r="H2859" s="109" t="s">
        <v>95</v>
      </c>
    </row>
    <row r="2860" spans="1:8" customFormat="1" ht="30">
      <c r="A2860" s="109" t="s">
        <v>6020</v>
      </c>
      <c r="B2860" s="112" t="s">
        <v>6019</v>
      </c>
      <c r="C2860" s="152" t="s">
        <v>7204</v>
      </c>
      <c r="D2860" s="153">
        <v>138</v>
      </c>
      <c r="E2860" s="148">
        <v>0.24</v>
      </c>
      <c r="F2860" s="147">
        <f>D2860*(1-E2860)</f>
        <v>104.88</v>
      </c>
      <c r="G2860" s="152" t="s">
        <v>94</v>
      </c>
      <c r="H2860" s="109" t="s">
        <v>95</v>
      </c>
    </row>
    <row r="2861" spans="1:8" customFormat="1" ht="30">
      <c r="A2861" s="109" t="s">
        <v>6021</v>
      </c>
      <c r="B2861" s="112" t="s">
        <v>6019</v>
      </c>
      <c r="C2861" s="152" t="s">
        <v>7204</v>
      </c>
      <c r="D2861" s="153">
        <v>229</v>
      </c>
      <c r="E2861" s="148">
        <v>0.24</v>
      </c>
      <c r="F2861" s="147">
        <f>D2861*(1-E2861)</f>
        <v>174.04</v>
      </c>
      <c r="G2861" s="152" t="s">
        <v>94</v>
      </c>
      <c r="H2861" s="109" t="s">
        <v>95</v>
      </c>
    </row>
    <row r="2862" spans="1:8" customFormat="1" ht="30">
      <c r="A2862" s="109" t="s">
        <v>6022</v>
      </c>
      <c r="B2862" s="112" t="s">
        <v>6023</v>
      </c>
      <c r="C2862" s="152" t="s">
        <v>7204</v>
      </c>
      <c r="D2862" s="153">
        <v>40</v>
      </c>
      <c r="E2862" s="148">
        <v>0.24</v>
      </c>
      <c r="F2862" s="147">
        <f>D2862*(1-E2862)</f>
        <v>30.4</v>
      </c>
      <c r="G2862" s="152" t="s">
        <v>94</v>
      </c>
      <c r="H2862" s="109" t="s">
        <v>95</v>
      </c>
    </row>
    <row r="2863" spans="1:8" customFormat="1" ht="30">
      <c r="A2863" s="109" t="s">
        <v>6024</v>
      </c>
      <c r="B2863" s="112" t="s">
        <v>6023</v>
      </c>
      <c r="C2863" s="152" t="s">
        <v>7204</v>
      </c>
      <c r="D2863" s="153">
        <v>110</v>
      </c>
      <c r="E2863" s="148">
        <v>0.24</v>
      </c>
      <c r="F2863" s="147">
        <f>D2863*(1-E2863)</f>
        <v>83.6</v>
      </c>
      <c r="G2863" s="152" t="s">
        <v>94</v>
      </c>
      <c r="H2863" s="109" t="s">
        <v>95</v>
      </c>
    </row>
    <row r="2864" spans="1:8" customFormat="1" ht="30">
      <c r="A2864" s="109" t="s">
        <v>6025</v>
      </c>
      <c r="B2864" s="112" t="s">
        <v>6023</v>
      </c>
      <c r="C2864" s="152" t="s">
        <v>7204</v>
      </c>
      <c r="D2864" s="153">
        <v>183</v>
      </c>
      <c r="E2864" s="148">
        <v>0.24</v>
      </c>
      <c r="F2864" s="147">
        <f>D2864*(1-E2864)</f>
        <v>139.08000000000001</v>
      </c>
      <c r="G2864" s="152" t="s">
        <v>94</v>
      </c>
      <c r="H2864" s="109" t="s">
        <v>95</v>
      </c>
    </row>
    <row r="2865" spans="1:8" customFormat="1" ht="30">
      <c r="A2865" s="109" t="s">
        <v>6026</v>
      </c>
      <c r="B2865" s="112" t="s">
        <v>6027</v>
      </c>
      <c r="C2865" s="152" t="s">
        <v>7204</v>
      </c>
      <c r="D2865" s="153">
        <v>150</v>
      </c>
      <c r="E2865" s="148">
        <v>0.24</v>
      </c>
      <c r="F2865" s="147">
        <f>D2865*(1-E2865)</f>
        <v>114</v>
      </c>
      <c r="G2865" s="152" t="s">
        <v>94</v>
      </c>
      <c r="H2865" s="109" t="s">
        <v>95</v>
      </c>
    </row>
    <row r="2866" spans="1:8" customFormat="1" ht="30">
      <c r="A2866" s="109" t="s">
        <v>6028</v>
      </c>
      <c r="B2866" s="112" t="s">
        <v>6027</v>
      </c>
      <c r="C2866" s="152" t="s">
        <v>7204</v>
      </c>
      <c r="D2866" s="153">
        <v>413</v>
      </c>
      <c r="E2866" s="148">
        <v>0.24</v>
      </c>
      <c r="F2866" s="147">
        <f>D2866*(1-E2866)</f>
        <v>313.88</v>
      </c>
      <c r="G2866" s="152" t="s">
        <v>94</v>
      </c>
      <c r="H2866" s="109" t="s">
        <v>95</v>
      </c>
    </row>
    <row r="2867" spans="1:8" customFormat="1" ht="30">
      <c r="A2867" s="109" t="s">
        <v>6029</v>
      </c>
      <c r="B2867" s="112" t="s">
        <v>6027</v>
      </c>
      <c r="C2867" s="152" t="s">
        <v>7204</v>
      </c>
      <c r="D2867" s="153">
        <v>688</v>
      </c>
      <c r="E2867" s="148">
        <v>0.24</v>
      </c>
      <c r="F2867" s="147">
        <f>D2867*(1-E2867)</f>
        <v>522.88</v>
      </c>
      <c r="G2867" s="152" t="s">
        <v>94</v>
      </c>
      <c r="H2867" s="109" t="s">
        <v>95</v>
      </c>
    </row>
    <row r="2868" spans="1:8" customFormat="1" ht="30">
      <c r="A2868" s="109" t="s">
        <v>6030</v>
      </c>
      <c r="B2868" s="112" t="s">
        <v>6031</v>
      </c>
      <c r="C2868" s="152" t="s">
        <v>7204</v>
      </c>
      <c r="D2868" s="153">
        <v>2500</v>
      </c>
      <c r="E2868" s="148">
        <v>0.44</v>
      </c>
      <c r="F2868" s="147">
        <f>D2868*(1-E2868)</f>
        <v>1400.0000000000002</v>
      </c>
      <c r="G2868" s="152" t="s">
        <v>92</v>
      </c>
      <c r="H2868" s="109" t="s">
        <v>93</v>
      </c>
    </row>
    <row r="2869" spans="1:8" customFormat="1">
      <c r="A2869" s="109" t="s">
        <v>6032</v>
      </c>
      <c r="B2869" s="112" t="s">
        <v>6033</v>
      </c>
      <c r="C2869" s="152" t="s">
        <v>7204</v>
      </c>
      <c r="D2869" s="153">
        <v>5000</v>
      </c>
      <c r="E2869" s="148">
        <v>0.44</v>
      </c>
      <c r="F2869" s="147">
        <f>D2869*(1-E2869)</f>
        <v>2800.0000000000005</v>
      </c>
      <c r="G2869" s="152" t="s">
        <v>92</v>
      </c>
      <c r="H2869" s="109" t="s">
        <v>93</v>
      </c>
    </row>
    <row r="2870" spans="1:8" customFormat="1" ht="30">
      <c r="A2870" s="109" t="s">
        <v>6034</v>
      </c>
      <c r="B2870" s="112" t="s">
        <v>6035</v>
      </c>
      <c r="C2870" s="152" t="s">
        <v>7204</v>
      </c>
      <c r="D2870" s="153">
        <v>3500</v>
      </c>
      <c r="E2870" s="148">
        <v>0.44</v>
      </c>
      <c r="F2870" s="147">
        <f>D2870*(1-E2870)</f>
        <v>1960.0000000000002</v>
      </c>
      <c r="G2870" s="152" t="s">
        <v>92</v>
      </c>
      <c r="H2870" s="109" t="s">
        <v>93</v>
      </c>
    </row>
    <row r="2871" spans="1:8" customFormat="1">
      <c r="A2871" s="109" t="s">
        <v>6036</v>
      </c>
      <c r="B2871" s="112" t="s">
        <v>6037</v>
      </c>
      <c r="C2871" s="152" t="s">
        <v>7204</v>
      </c>
      <c r="D2871" s="153">
        <v>1500</v>
      </c>
      <c r="E2871" s="148">
        <v>0.44</v>
      </c>
      <c r="F2871" s="147">
        <f>D2871*(1-E2871)</f>
        <v>840.00000000000011</v>
      </c>
      <c r="G2871" s="152" t="s">
        <v>92</v>
      </c>
      <c r="H2871" s="109" t="s">
        <v>93</v>
      </c>
    </row>
    <row r="2872" spans="1:8" customFormat="1">
      <c r="A2872" s="109" t="s">
        <v>6038</v>
      </c>
      <c r="B2872" s="112" t="s">
        <v>6039</v>
      </c>
      <c r="C2872" s="152" t="s">
        <v>7204</v>
      </c>
      <c r="D2872" s="153">
        <v>1100</v>
      </c>
      <c r="E2872" s="148">
        <v>0.24</v>
      </c>
      <c r="F2872" s="147">
        <f>D2872*(1-E2872)</f>
        <v>836</v>
      </c>
      <c r="G2872" s="152" t="s">
        <v>94</v>
      </c>
      <c r="H2872" s="109" t="s">
        <v>95</v>
      </c>
    </row>
    <row r="2873" spans="1:8" customFormat="1">
      <c r="A2873" s="109" t="s">
        <v>6040</v>
      </c>
      <c r="B2873" s="112" t="s">
        <v>6039</v>
      </c>
      <c r="C2873" s="152" t="s">
        <v>7204</v>
      </c>
      <c r="D2873" s="153">
        <v>3025</v>
      </c>
      <c r="E2873" s="148">
        <v>0.24</v>
      </c>
      <c r="F2873" s="147">
        <f>D2873*(1-E2873)</f>
        <v>2299</v>
      </c>
      <c r="G2873" s="152" t="s">
        <v>94</v>
      </c>
      <c r="H2873" s="109" t="s">
        <v>95</v>
      </c>
    </row>
    <row r="2874" spans="1:8" customFormat="1">
      <c r="A2874" s="109" t="s">
        <v>6041</v>
      </c>
      <c r="B2874" s="112" t="s">
        <v>6039</v>
      </c>
      <c r="C2874" s="152" t="s">
        <v>7204</v>
      </c>
      <c r="D2874" s="153">
        <v>5042</v>
      </c>
      <c r="E2874" s="148">
        <v>0.24</v>
      </c>
      <c r="F2874" s="147">
        <f>D2874*(1-E2874)</f>
        <v>3831.92</v>
      </c>
      <c r="G2874" s="152" t="s">
        <v>94</v>
      </c>
      <c r="H2874" s="109" t="s">
        <v>95</v>
      </c>
    </row>
    <row r="2875" spans="1:8" customFormat="1">
      <c r="A2875" s="109" t="s">
        <v>6042</v>
      </c>
      <c r="B2875" s="112" t="s">
        <v>6043</v>
      </c>
      <c r="C2875" s="152" t="s">
        <v>7204</v>
      </c>
      <c r="D2875" s="153">
        <v>550</v>
      </c>
      <c r="E2875" s="148">
        <v>0.24</v>
      </c>
      <c r="F2875" s="147">
        <f>D2875*(1-E2875)</f>
        <v>418</v>
      </c>
      <c r="G2875" s="152" t="s">
        <v>94</v>
      </c>
      <c r="H2875" s="109" t="s">
        <v>95</v>
      </c>
    </row>
    <row r="2876" spans="1:8" customFormat="1">
      <c r="A2876" s="109" t="s">
        <v>6044</v>
      </c>
      <c r="B2876" s="112" t="s">
        <v>6043</v>
      </c>
      <c r="C2876" s="152" t="s">
        <v>7204</v>
      </c>
      <c r="D2876" s="153">
        <v>1513</v>
      </c>
      <c r="E2876" s="148">
        <v>0.24</v>
      </c>
      <c r="F2876" s="147">
        <f>D2876*(1-E2876)</f>
        <v>1149.8800000000001</v>
      </c>
      <c r="G2876" s="152" t="s">
        <v>94</v>
      </c>
      <c r="H2876" s="109" t="s">
        <v>95</v>
      </c>
    </row>
    <row r="2877" spans="1:8" customFormat="1">
      <c r="A2877" s="109" t="s">
        <v>6045</v>
      </c>
      <c r="B2877" s="112" t="s">
        <v>6043</v>
      </c>
      <c r="C2877" s="152" t="s">
        <v>7204</v>
      </c>
      <c r="D2877" s="153">
        <v>2521</v>
      </c>
      <c r="E2877" s="148">
        <v>0.24</v>
      </c>
      <c r="F2877" s="147">
        <f>D2877*(1-E2877)</f>
        <v>1915.96</v>
      </c>
      <c r="G2877" s="152" t="s">
        <v>94</v>
      </c>
      <c r="H2877" s="109" t="s">
        <v>95</v>
      </c>
    </row>
    <row r="2878" spans="1:8" customFormat="1">
      <c r="A2878" s="109" t="s">
        <v>6046</v>
      </c>
      <c r="B2878" s="112" t="s">
        <v>6047</v>
      </c>
      <c r="C2878" s="152" t="s">
        <v>7204</v>
      </c>
      <c r="D2878" s="153">
        <v>415</v>
      </c>
      <c r="E2878" s="148">
        <v>0.24</v>
      </c>
      <c r="F2878" s="147">
        <f>D2878*(1-E2878)</f>
        <v>315.39999999999998</v>
      </c>
      <c r="G2878" s="152" t="s">
        <v>94</v>
      </c>
      <c r="H2878" s="109" t="s">
        <v>95</v>
      </c>
    </row>
    <row r="2879" spans="1:8" customFormat="1">
      <c r="A2879" s="109" t="s">
        <v>6048</v>
      </c>
      <c r="B2879" s="112" t="s">
        <v>6047</v>
      </c>
      <c r="C2879" s="152" t="s">
        <v>7204</v>
      </c>
      <c r="D2879" s="153">
        <v>1141</v>
      </c>
      <c r="E2879" s="148">
        <v>0.24</v>
      </c>
      <c r="F2879" s="147">
        <f>D2879*(1-E2879)</f>
        <v>867.16</v>
      </c>
      <c r="G2879" s="152" t="s">
        <v>94</v>
      </c>
      <c r="H2879" s="109" t="s">
        <v>95</v>
      </c>
    </row>
    <row r="2880" spans="1:8" customFormat="1">
      <c r="A2880" s="109" t="s">
        <v>6049</v>
      </c>
      <c r="B2880" s="112" t="s">
        <v>6047</v>
      </c>
      <c r="C2880" s="152" t="s">
        <v>7204</v>
      </c>
      <c r="D2880" s="153">
        <v>1902</v>
      </c>
      <c r="E2880" s="148">
        <v>0.24</v>
      </c>
      <c r="F2880" s="147">
        <f>D2880*(1-E2880)</f>
        <v>1445.52</v>
      </c>
      <c r="G2880" s="152" t="s">
        <v>94</v>
      </c>
      <c r="H2880" s="109" t="s">
        <v>95</v>
      </c>
    </row>
    <row r="2881" spans="1:8" customFormat="1" ht="30">
      <c r="A2881" s="109" t="s">
        <v>6050</v>
      </c>
      <c r="B2881" s="112" t="s">
        <v>6051</v>
      </c>
      <c r="C2881" s="152" t="s">
        <v>7204</v>
      </c>
      <c r="D2881" s="153">
        <v>150</v>
      </c>
      <c r="E2881" s="148">
        <v>0.24</v>
      </c>
      <c r="F2881" s="147">
        <f>D2881*(1-E2881)</f>
        <v>114</v>
      </c>
      <c r="G2881" s="152" t="s">
        <v>94</v>
      </c>
      <c r="H2881" s="109" t="s">
        <v>95</v>
      </c>
    </row>
    <row r="2882" spans="1:8" customFormat="1" ht="30">
      <c r="A2882" s="109" t="s">
        <v>6052</v>
      </c>
      <c r="B2882" s="112" t="s">
        <v>6051</v>
      </c>
      <c r="C2882" s="152" t="s">
        <v>7204</v>
      </c>
      <c r="D2882" s="153">
        <v>413</v>
      </c>
      <c r="E2882" s="148">
        <v>0.24</v>
      </c>
      <c r="F2882" s="147">
        <f>D2882*(1-E2882)</f>
        <v>313.88</v>
      </c>
      <c r="G2882" s="152" t="s">
        <v>94</v>
      </c>
      <c r="H2882" s="109" t="s">
        <v>95</v>
      </c>
    </row>
    <row r="2883" spans="1:8" customFormat="1" ht="30">
      <c r="A2883" s="109" t="s">
        <v>6053</v>
      </c>
      <c r="B2883" s="112" t="s">
        <v>6051</v>
      </c>
      <c r="C2883" s="152" t="s">
        <v>7204</v>
      </c>
      <c r="D2883" s="153">
        <v>688</v>
      </c>
      <c r="E2883" s="148">
        <v>0.24</v>
      </c>
      <c r="F2883" s="147">
        <f>D2883*(1-E2883)</f>
        <v>522.88</v>
      </c>
      <c r="G2883" s="152" t="s">
        <v>94</v>
      </c>
      <c r="H2883" s="109" t="s">
        <v>95</v>
      </c>
    </row>
    <row r="2884" spans="1:8" customFormat="1">
      <c r="A2884" s="109" t="s">
        <v>6054</v>
      </c>
      <c r="B2884" s="112" t="s">
        <v>6055</v>
      </c>
      <c r="C2884" s="152" t="s">
        <v>7204</v>
      </c>
      <c r="D2884" s="153">
        <v>85</v>
      </c>
      <c r="E2884" s="148">
        <v>0.44</v>
      </c>
      <c r="F2884" s="147">
        <f>D2884*(1-E2884)</f>
        <v>47.6</v>
      </c>
      <c r="G2884" s="152" t="s">
        <v>92</v>
      </c>
      <c r="H2884" s="109" t="s">
        <v>93</v>
      </c>
    </row>
    <row r="2885" spans="1:8" customFormat="1">
      <c r="A2885" s="109" t="s">
        <v>6056</v>
      </c>
      <c r="B2885" s="112" t="s">
        <v>6057</v>
      </c>
      <c r="C2885" s="152" t="s">
        <v>7204</v>
      </c>
      <c r="D2885" s="153">
        <v>2100</v>
      </c>
      <c r="E2885" s="148">
        <v>0.44</v>
      </c>
      <c r="F2885" s="147">
        <f>D2885*(1-E2885)</f>
        <v>1176</v>
      </c>
      <c r="G2885" s="152" t="s">
        <v>92</v>
      </c>
      <c r="H2885" s="109" t="s">
        <v>93</v>
      </c>
    </row>
    <row r="2886" spans="1:8" customFormat="1" ht="30">
      <c r="A2886" s="109" t="s">
        <v>6058</v>
      </c>
      <c r="B2886" s="112" t="s">
        <v>6059</v>
      </c>
      <c r="C2886" s="152" t="s">
        <v>7204</v>
      </c>
      <c r="D2886" s="153">
        <v>2650</v>
      </c>
      <c r="E2886" s="148">
        <v>0.44</v>
      </c>
      <c r="F2886" s="147">
        <f>D2886*(1-E2886)</f>
        <v>1484.0000000000002</v>
      </c>
      <c r="G2886" s="152" t="s">
        <v>92</v>
      </c>
      <c r="H2886" s="109" t="s">
        <v>93</v>
      </c>
    </row>
    <row r="2887" spans="1:8" customFormat="1">
      <c r="A2887" s="109" t="s">
        <v>6060</v>
      </c>
      <c r="B2887" s="112" t="s">
        <v>6061</v>
      </c>
      <c r="C2887" s="152" t="s">
        <v>7204</v>
      </c>
      <c r="D2887" s="153">
        <v>2000</v>
      </c>
      <c r="E2887" s="148">
        <v>0.44</v>
      </c>
      <c r="F2887" s="147">
        <f>D2887*(1-E2887)</f>
        <v>1120</v>
      </c>
      <c r="G2887" s="152" t="s">
        <v>92</v>
      </c>
      <c r="H2887" s="109" t="s">
        <v>93</v>
      </c>
    </row>
    <row r="2888" spans="1:8" customFormat="1" ht="30">
      <c r="A2888" s="109" t="s">
        <v>6062</v>
      </c>
      <c r="B2888" s="112" t="s">
        <v>6063</v>
      </c>
      <c r="C2888" s="152" t="s">
        <v>7204</v>
      </c>
      <c r="D2888" s="153">
        <v>2650</v>
      </c>
      <c r="E2888" s="148">
        <v>0.44</v>
      </c>
      <c r="F2888" s="147">
        <f>D2888*(1-E2888)</f>
        <v>1484.0000000000002</v>
      </c>
      <c r="G2888" s="152" t="s">
        <v>92</v>
      </c>
      <c r="H2888" s="109" t="s">
        <v>93</v>
      </c>
    </row>
    <row r="2889" spans="1:8" customFormat="1" ht="30">
      <c r="A2889" s="109" t="s">
        <v>6064</v>
      </c>
      <c r="B2889" s="112" t="s">
        <v>6065</v>
      </c>
      <c r="C2889" s="152" t="s">
        <v>7204</v>
      </c>
      <c r="D2889" s="153">
        <v>3200</v>
      </c>
      <c r="E2889" s="148">
        <v>0.44</v>
      </c>
      <c r="F2889" s="147">
        <f>D2889*(1-E2889)</f>
        <v>1792.0000000000002</v>
      </c>
      <c r="G2889" s="152" t="s">
        <v>92</v>
      </c>
      <c r="H2889" s="109" t="s">
        <v>93</v>
      </c>
    </row>
    <row r="2890" spans="1:8" customFormat="1" ht="30">
      <c r="A2890" s="109" t="s">
        <v>6066</v>
      </c>
      <c r="B2890" s="112" t="s">
        <v>6067</v>
      </c>
      <c r="C2890" s="152" t="s">
        <v>7204</v>
      </c>
      <c r="D2890" s="153">
        <v>1400</v>
      </c>
      <c r="E2890" s="148">
        <v>0.44</v>
      </c>
      <c r="F2890" s="147">
        <f>D2890*(1-E2890)</f>
        <v>784.00000000000011</v>
      </c>
      <c r="G2890" s="152" t="s">
        <v>92</v>
      </c>
      <c r="H2890" s="109" t="s">
        <v>93</v>
      </c>
    </row>
    <row r="2891" spans="1:8" customFormat="1">
      <c r="A2891" s="109" t="s">
        <v>6068</v>
      </c>
      <c r="B2891" s="112" t="s">
        <v>6069</v>
      </c>
      <c r="C2891" s="152" t="s">
        <v>7204</v>
      </c>
      <c r="D2891" s="153">
        <v>3200</v>
      </c>
      <c r="E2891" s="148">
        <v>0.44</v>
      </c>
      <c r="F2891" s="147">
        <f>D2891*(1-E2891)</f>
        <v>1792.0000000000002</v>
      </c>
      <c r="G2891" s="152" t="s">
        <v>92</v>
      </c>
      <c r="H2891" s="109" t="s">
        <v>93</v>
      </c>
    </row>
    <row r="2892" spans="1:8" customFormat="1" ht="30">
      <c r="A2892" s="109" t="s">
        <v>6070</v>
      </c>
      <c r="B2892" s="112" t="s">
        <v>6071</v>
      </c>
      <c r="C2892" s="152" t="s">
        <v>7204</v>
      </c>
      <c r="D2892" s="153">
        <v>3900</v>
      </c>
      <c r="E2892" s="148">
        <v>0.44</v>
      </c>
      <c r="F2892" s="147">
        <f>D2892*(1-E2892)</f>
        <v>2184</v>
      </c>
      <c r="G2892" s="152" t="s">
        <v>92</v>
      </c>
      <c r="H2892" s="109" t="s">
        <v>93</v>
      </c>
    </row>
    <row r="2893" spans="1:8" customFormat="1" ht="30">
      <c r="A2893" s="109" t="s">
        <v>6072</v>
      </c>
      <c r="B2893" s="112" t="s">
        <v>6073</v>
      </c>
      <c r="C2893" s="152" t="s">
        <v>7204</v>
      </c>
      <c r="D2893" s="153">
        <v>4600</v>
      </c>
      <c r="E2893" s="148">
        <v>0.44</v>
      </c>
      <c r="F2893" s="147">
        <f>D2893*(1-E2893)</f>
        <v>2576.0000000000005</v>
      </c>
      <c r="G2893" s="152" t="s">
        <v>92</v>
      </c>
      <c r="H2893" s="109" t="s">
        <v>93</v>
      </c>
    </row>
    <row r="2894" spans="1:8" customFormat="1" ht="30">
      <c r="A2894" s="109" t="s">
        <v>6074</v>
      </c>
      <c r="B2894" s="112" t="s">
        <v>6075</v>
      </c>
      <c r="C2894" s="152" t="s">
        <v>7204</v>
      </c>
      <c r="D2894" s="153">
        <v>5300</v>
      </c>
      <c r="E2894" s="148">
        <v>0.44</v>
      </c>
      <c r="F2894" s="147">
        <f>D2894*(1-E2894)</f>
        <v>2968.0000000000005</v>
      </c>
      <c r="G2894" s="152" t="s">
        <v>92</v>
      </c>
      <c r="H2894" s="109" t="s">
        <v>93</v>
      </c>
    </row>
    <row r="2895" spans="1:8" customFormat="1" ht="45">
      <c r="A2895" s="109" t="s">
        <v>6076</v>
      </c>
      <c r="B2895" s="112" t="s">
        <v>6077</v>
      </c>
      <c r="C2895" s="152" t="s">
        <v>7204</v>
      </c>
      <c r="D2895" s="153">
        <v>1000</v>
      </c>
      <c r="E2895" s="148">
        <v>0.44</v>
      </c>
      <c r="F2895" s="147">
        <f>D2895*(1-E2895)</f>
        <v>560</v>
      </c>
      <c r="G2895" s="152" t="s">
        <v>92</v>
      </c>
      <c r="H2895" s="109" t="s">
        <v>93</v>
      </c>
    </row>
    <row r="2896" spans="1:8" customFormat="1">
      <c r="A2896" s="109" t="s">
        <v>6078</v>
      </c>
      <c r="B2896" s="112" t="s">
        <v>6079</v>
      </c>
      <c r="C2896" s="152" t="s">
        <v>7204</v>
      </c>
      <c r="D2896" s="153">
        <v>1000</v>
      </c>
      <c r="E2896" s="148">
        <v>0.44</v>
      </c>
      <c r="F2896" s="147">
        <f>D2896*(1-E2896)</f>
        <v>560</v>
      </c>
      <c r="G2896" s="152" t="s">
        <v>92</v>
      </c>
      <c r="H2896" s="109" t="s">
        <v>93</v>
      </c>
    </row>
    <row r="2897" spans="1:8" customFormat="1">
      <c r="A2897" s="109" t="s">
        <v>6080</v>
      </c>
      <c r="B2897" s="112" t="s">
        <v>6081</v>
      </c>
      <c r="C2897" s="152" t="s">
        <v>7204</v>
      </c>
      <c r="D2897" s="153">
        <v>350</v>
      </c>
      <c r="E2897" s="148">
        <v>0.24</v>
      </c>
      <c r="F2897" s="147">
        <f>D2897*(1-E2897)</f>
        <v>266</v>
      </c>
      <c r="G2897" s="152" t="s">
        <v>94</v>
      </c>
      <c r="H2897" s="109" t="s">
        <v>95</v>
      </c>
    </row>
    <row r="2898" spans="1:8" customFormat="1">
      <c r="A2898" s="109" t="s">
        <v>6082</v>
      </c>
      <c r="B2898" s="112" t="s">
        <v>6081</v>
      </c>
      <c r="C2898" s="152" t="s">
        <v>7204</v>
      </c>
      <c r="D2898" s="153">
        <v>963</v>
      </c>
      <c r="E2898" s="148">
        <v>0.24</v>
      </c>
      <c r="F2898" s="147">
        <f>D2898*(1-E2898)</f>
        <v>731.88</v>
      </c>
      <c r="G2898" s="152" t="s">
        <v>94</v>
      </c>
      <c r="H2898" s="109" t="s">
        <v>95</v>
      </c>
    </row>
    <row r="2899" spans="1:8" customFormat="1">
      <c r="A2899" s="109" t="s">
        <v>6083</v>
      </c>
      <c r="B2899" s="112" t="s">
        <v>6081</v>
      </c>
      <c r="C2899" s="152" t="s">
        <v>7204</v>
      </c>
      <c r="D2899" s="153">
        <v>1604</v>
      </c>
      <c r="E2899" s="148">
        <v>0.24</v>
      </c>
      <c r="F2899" s="147">
        <f>D2899*(1-E2899)</f>
        <v>1219.04</v>
      </c>
      <c r="G2899" s="152" t="s">
        <v>94</v>
      </c>
      <c r="H2899" s="109" t="s">
        <v>95</v>
      </c>
    </row>
    <row r="2900" spans="1:8" customFormat="1">
      <c r="A2900" s="109" t="s">
        <v>6084</v>
      </c>
      <c r="B2900" s="112" t="s">
        <v>6085</v>
      </c>
      <c r="C2900" s="152" t="s">
        <v>7204</v>
      </c>
      <c r="D2900" s="153">
        <v>175</v>
      </c>
      <c r="E2900" s="148">
        <v>0.24</v>
      </c>
      <c r="F2900" s="147">
        <f>D2900*(1-E2900)</f>
        <v>133</v>
      </c>
      <c r="G2900" s="152" t="s">
        <v>94</v>
      </c>
      <c r="H2900" s="109" t="s">
        <v>95</v>
      </c>
    </row>
    <row r="2901" spans="1:8" customFormat="1">
      <c r="A2901" s="109" t="s">
        <v>6086</v>
      </c>
      <c r="B2901" s="112" t="s">
        <v>6085</v>
      </c>
      <c r="C2901" s="152" t="s">
        <v>7204</v>
      </c>
      <c r="D2901" s="153">
        <v>481</v>
      </c>
      <c r="E2901" s="148">
        <v>0.24</v>
      </c>
      <c r="F2901" s="147">
        <f>D2901*(1-E2901)</f>
        <v>365.56</v>
      </c>
      <c r="G2901" s="152" t="s">
        <v>94</v>
      </c>
      <c r="H2901" s="109" t="s">
        <v>95</v>
      </c>
    </row>
    <row r="2902" spans="1:8" customFormat="1">
      <c r="A2902" s="109" t="s">
        <v>6087</v>
      </c>
      <c r="B2902" s="112" t="s">
        <v>6085</v>
      </c>
      <c r="C2902" s="152" t="s">
        <v>7204</v>
      </c>
      <c r="D2902" s="153">
        <v>802</v>
      </c>
      <c r="E2902" s="148">
        <v>0.24</v>
      </c>
      <c r="F2902" s="147">
        <f>D2902*(1-E2902)</f>
        <v>609.52</v>
      </c>
      <c r="G2902" s="152" t="s">
        <v>94</v>
      </c>
      <c r="H2902" s="109" t="s">
        <v>95</v>
      </c>
    </row>
    <row r="2903" spans="1:8" customFormat="1">
      <c r="A2903" s="109" t="s">
        <v>6088</v>
      </c>
      <c r="B2903" s="112" t="s">
        <v>6089</v>
      </c>
      <c r="C2903" s="152" t="s">
        <v>7204</v>
      </c>
      <c r="D2903" s="153">
        <v>130</v>
      </c>
      <c r="E2903" s="148">
        <v>0.24</v>
      </c>
      <c r="F2903" s="147">
        <f>D2903*(1-E2903)</f>
        <v>98.8</v>
      </c>
      <c r="G2903" s="152" t="s">
        <v>94</v>
      </c>
      <c r="H2903" s="109" t="s">
        <v>95</v>
      </c>
    </row>
    <row r="2904" spans="1:8" customFormat="1">
      <c r="A2904" s="109" t="s">
        <v>6090</v>
      </c>
      <c r="B2904" s="112" t="s">
        <v>6089</v>
      </c>
      <c r="C2904" s="152" t="s">
        <v>7204</v>
      </c>
      <c r="D2904" s="153">
        <v>358</v>
      </c>
      <c r="E2904" s="148">
        <v>0.24</v>
      </c>
      <c r="F2904" s="147">
        <f>D2904*(1-E2904)</f>
        <v>272.08</v>
      </c>
      <c r="G2904" s="152" t="s">
        <v>94</v>
      </c>
      <c r="H2904" s="109" t="s">
        <v>95</v>
      </c>
    </row>
    <row r="2905" spans="1:8" customFormat="1">
      <c r="A2905" s="109" t="s">
        <v>6091</v>
      </c>
      <c r="B2905" s="112" t="s">
        <v>6089</v>
      </c>
      <c r="C2905" s="152" t="s">
        <v>7204</v>
      </c>
      <c r="D2905" s="153">
        <v>596</v>
      </c>
      <c r="E2905" s="148">
        <v>0.24</v>
      </c>
      <c r="F2905" s="147">
        <f>D2905*(1-E2905)</f>
        <v>452.96</v>
      </c>
      <c r="G2905" s="152" t="s">
        <v>94</v>
      </c>
      <c r="H2905" s="109" t="s">
        <v>95</v>
      </c>
    </row>
    <row r="2906" spans="1:8" customFormat="1" ht="30">
      <c r="A2906" s="109" t="s">
        <v>6092</v>
      </c>
      <c r="B2906" s="112" t="s">
        <v>6093</v>
      </c>
      <c r="C2906" s="152" t="s">
        <v>7204</v>
      </c>
      <c r="D2906" s="153">
        <v>150</v>
      </c>
      <c r="E2906" s="148">
        <v>0.24</v>
      </c>
      <c r="F2906" s="147">
        <f>D2906*(1-E2906)</f>
        <v>114</v>
      </c>
      <c r="G2906" s="152" t="s">
        <v>94</v>
      </c>
      <c r="H2906" s="109" t="s">
        <v>95</v>
      </c>
    </row>
    <row r="2907" spans="1:8" customFormat="1" ht="30">
      <c r="A2907" s="109" t="s">
        <v>6094</v>
      </c>
      <c r="B2907" s="112" t="s">
        <v>6093</v>
      </c>
      <c r="C2907" s="152" t="s">
        <v>7204</v>
      </c>
      <c r="D2907" s="153">
        <v>413</v>
      </c>
      <c r="E2907" s="148">
        <v>0.24</v>
      </c>
      <c r="F2907" s="147">
        <f>D2907*(1-E2907)</f>
        <v>313.88</v>
      </c>
      <c r="G2907" s="152" t="s">
        <v>94</v>
      </c>
      <c r="H2907" s="109" t="s">
        <v>95</v>
      </c>
    </row>
    <row r="2908" spans="1:8" customFormat="1" ht="30">
      <c r="A2908" s="109" t="s">
        <v>6095</v>
      </c>
      <c r="B2908" s="112" t="s">
        <v>6093</v>
      </c>
      <c r="C2908" s="152" t="s">
        <v>7204</v>
      </c>
      <c r="D2908" s="153">
        <v>688</v>
      </c>
      <c r="E2908" s="148">
        <v>0.24</v>
      </c>
      <c r="F2908" s="147">
        <f>D2908*(1-E2908)</f>
        <v>522.88</v>
      </c>
      <c r="G2908" s="152" t="s">
        <v>94</v>
      </c>
      <c r="H2908" s="109" t="s">
        <v>95</v>
      </c>
    </row>
    <row r="2909" spans="1:8" customFormat="1">
      <c r="A2909" s="109" t="s">
        <v>6096</v>
      </c>
      <c r="B2909" s="112" t="s">
        <v>6097</v>
      </c>
      <c r="C2909" s="152" t="s">
        <v>7204</v>
      </c>
      <c r="D2909" s="153">
        <v>800</v>
      </c>
      <c r="E2909" s="148">
        <v>0.44</v>
      </c>
      <c r="F2909" s="147">
        <f>D2909*(1-E2909)</f>
        <v>448.00000000000006</v>
      </c>
      <c r="G2909" s="152" t="s">
        <v>92</v>
      </c>
      <c r="H2909" s="109" t="s">
        <v>93</v>
      </c>
    </row>
    <row r="2910" spans="1:8" customFormat="1">
      <c r="A2910" s="109" t="s">
        <v>6098</v>
      </c>
      <c r="B2910" s="112" t="s">
        <v>6099</v>
      </c>
      <c r="C2910" s="152" t="s">
        <v>7204</v>
      </c>
      <c r="D2910" s="153">
        <v>1200</v>
      </c>
      <c r="E2910" s="148">
        <v>0.44</v>
      </c>
      <c r="F2910" s="147">
        <f>D2910*(1-E2910)</f>
        <v>672.00000000000011</v>
      </c>
      <c r="G2910" s="152" t="s">
        <v>92</v>
      </c>
      <c r="H2910" s="109" t="s">
        <v>93</v>
      </c>
    </row>
    <row r="2911" spans="1:8" customFormat="1">
      <c r="A2911" s="109" t="s">
        <v>6100</v>
      </c>
      <c r="B2911" s="112" t="s">
        <v>6101</v>
      </c>
      <c r="C2911" s="152" t="s">
        <v>7204</v>
      </c>
      <c r="D2911" s="153">
        <v>1000</v>
      </c>
      <c r="E2911" s="148">
        <v>0.44</v>
      </c>
      <c r="F2911" s="147">
        <f>D2911*(1-E2911)</f>
        <v>560</v>
      </c>
      <c r="G2911" s="152" t="s">
        <v>92</v>
      </c>
      <c r="H2911" s="109" t="s">
        <v>93</v>
      </c>
    </row>
    <row r="2912" spans="1:8" customFormat="1">
      <c r="A2912" s="109" t="s">
        <v>6102</v>
      </c>
      <c r="B2912" s="112" t="s">
        <v>6103</v>
      </c>
      <c r="C2912" s="152" t="s">
        <v>7204</v>
      </c>
      <c r="D2912" s="153">
        <v>400</v>
      </c>
      <c r="E2912" s="148">
        <v>0.44</v>
      </c>
      <c r="F2912" s="147">
        <f>D2912*(1-E2912)</f>
        <v>224.00000000000003</v>
      </c>
      <c r="G2912" s="152" t="s">
        <v>92</v>
      </c>
      <c r="H2912" s="109" t="s">
        <v>93</v>
      </c>
    </row>
    <row r="2913" spans="1:8" customFormat="1" ht="30">
      <c r="A2913" s="109" t="s">
        <v>6104</v>
      </c>
      <c r="B2913" s="112" t="s">
        <v>105</v>
      </c>
      <c r="C2913" s="152" t="s">
        <v>7204</v>
      </c>
      <c r="D2913" s="153">
        <v>4000</v>
      </c>
      <c r="E2913" s="148">
        <v>0.44</v>
      </c>
      <c r="F2913" s="147">
        <f>D2913*(1-E2913)</f>
        <v>2240</v>
      </c>
      <c r="G2913" s="152" t="s">
        <v>92</v>
      </c>
      <c r="H2913" s="109" t="s">
        <v>93</v>
      </c>
    </row>
    <row r="2914" spans="1:8" customFormat="1" ht="30">
      <c r="A2914" s="109" t="s">
        <v>6105</v>
      </c>
      <c r="B2914" s="112" t="s">
        <v>6106</v>
      </c>
      <c r="C2914" s="152" t="s">
        <v>7204</v>
      </c>
      <c r="D2914" s="153">
        <v>3095</v>
      </c>
      <c r="E2914" s="148">
        <v>0.44</v>
      </c>
      <c r="F2914" s="147">
        <f>D2914*(1-E2914)</f>
        <v>1733.2000000000003</v>
      </c>
      <c r="G2914" s="152" t="s">
        <v>92</v>
      </c>
      <c r="H2914" s="109" t="s">
        <v>93</v>
      </c>
    </row>
    <row r="2915" spans="1:8" customFormat="1" ht="30">
      <c r="A2915" s="109" t="s">
        <v>6107</v>
      </c>
      <c r="B2915" s="112" t="s">
        <v>6108</v>
      </c>
      <c r="C2915" s="152" t="s">
        <v>7204</v>
      </c>
      <c r="D2915" s="153">
        <v>5595</v>
      </c>
      <c r="E2915" s="148">
        <v>0.44</v>
      </c>
      <c r="F2915" s="147">
        <f>D2915*(1-E2915)</f>
        <v>3133.2000000000003</v>
      </c>
      <c r="G2915" s="152" t="s">
        <v>92</v>
      </c>
      <c r="H2915" s="109" t="s">
        <v>93</v>
      </c>
    </row>
    <row r="2916" spans="1:8" customFormat="1" ht="30">
      <c r="A2916" s="109" t="s">
        <v>6109</v>
      </c>
      <c r="B2916" s="112" t="s">
        <v>6110</v>
      </c>
      <c r="C2916" s="152" t="s">
        <v>7204</v>
      </c>
      <c r="D2916" s="153">
        <v>5595</v>
      </c>
      <c r="E2916" s="148">
        <v>0.44</v>
      </c>
      <c r="F2916" s="147">
        <f>D2916*(1-E2916)</f>
        <v>3133.2000000000003</v>
      </c>
      <c r="G2916" s="152" t="s">
        <v>92</v>
      </c>
      <c r="H2916" s="109" t="s">
        <v>93</v>
      </c>
    </row>
    <row r="2917" spans="1:8" customFormat="1" ht="30">
      <c r="A2917" s="109" t="s">
        <v>6111</v>
      </c>
      <c r="B2917" s="112" t="s">
        <v>6112</v>
      </c>
      <c r="C2917" s="152" t="s">
        <v>7204</v>
      </c>
      <c r="D2917" s="153">
        <v>3495</v>
      </c>
      <c r="E2917" s="148">
        <v>0.44</v>
      </c>
      <c r="F2917" s="147">
        <f>D2917*(1-E2917)</f>
        <v>1957.2000000000003</v>
      </c>
      <c r="G2917" s="152" t="s">
        <v>92</v>
      </c>
      <c r="H2917" s="109" t="s">
        <v>93</v>
      </c>
    </row>
    <row r="2918" spans="1:8" customFormat="1" ht="30">
      <c r="A2918" s="109" t="s">
        <v>6113</v>
      </c>
      <c r="B2918" s="112" t="s">
        <v>6114</v>
      </c>
      <c r="C2918" s="152" t="s">
        <v>7204</v>
      </c>
      <c r="D2918" s="153">
        <v>6595</v>
      </c>
      <c r="E2918" s="148">
        <v>0.44</v>
      </c>
      <c r="F2918" s="147">
        <f>D2918*(1-E2918)</f>
        <v>3693.2000000000003</v>
      </c>
      <c r="G2918" s="152" t="s">
        <v>92</v>
      </c>
      <c r="H2918" s="109" t="s">
        <v>93</v>
      </c>
    </row>
    <row r="2919" spans="1:8" customFormat="1" ht="30">
      <c r="A2919" s="109" t="s">
        <v>6115</v>
      </c>
      <c r="B2919" s="112" t="s">
        <v>6116</v>
      </c>
      <c r="C2919" s="152" t="s">
        <v>7204</v>
      </c>
      <c r="D2919" s="153">
        <v>6595</v>
      </c>
      <c r="E2919" s="148">
        <v>0.44</v>
      </c>
      <c r="F2919" s="147">
        <f>D2919*(1-E2919)</f>
        <v>3693.2000000000003</v>
      </c>
      <c r="G2919" s="152" t="s">
        <v>92</v>
      </c>
      <c r="H2919" s="109" t="s">
        <v>93</v>
      </c>
    </row>
    <row r="2920" spans="1:8" customFormat="1" ht="30">
      <c r="A2920" s="109" t="s">
        <v>6117</v>
      </c>
      <c r="B2920" s="112" t="s">
        <v>6118</v>
      </c>
      <c r="C2920" s="152" t="s">
        <v>7204</v>
      </c>
      <c r="D2920" s="153">
        <v>7845</v>
      </c>
      <c r="E2920" s="148">
        <v>0.44</v>
      </c>
      <c r="F2920" s="147">
        <f>D2920*(1-E2920)</f>
        <v>4393.2000000000007</v>
      </c>
      <c r="G2920" s="152" t="s">
        <v>92</v>
      </c>
      <c r="H2920" s="109" t="s">
        <v>93</v>
      </c>
    </row>
    <row r="2921" spans="1:8" customFormat="1" ht="45">
      <c r="A2921" s="109" t="s">
        <v>6119</v>
      </c>
      <c r="B2921" s="112" t="s">
        <v>6120</v>
      </c>
      <c r="C2921" s="152" t="s">
        <v>7204</v>
      </c>
      <c r="D2921" s="153">
        <v>7000</v>
      </c>
      <c r="E2921" s="148">
        <v>0.44</v>
      </c>
      <c r="F2921" s="147">
        <f>D2921*(1-E2921)</f>
        <v>3920.0000000000005</v>
      </c>
      <c r="G2921" s="152" t="s">
        <v>92</v>
      </c>
      <c r="H2921" s="109" t="s">
        <v>93</v>
      </c>
    </row>
    <row r="2922" spans="1:8" customFormat="1" ht="30">
      <c r="A2922" s="109" t="s">
        <v>6121</v>
      </c>
      <c r="B2922" s="112" t="s">
        <v>6122</v>
      </c>
      <c r="C2922" s="152" t="s">
        <v>7204</v>
      </c>
      <c r="D2922" s="153">
        <v>5295</v>
      </c>
      <c r="E2922" s="148">
        <v>0.44</v>
      </c>
      <c r="F2922" s="147">
        <f>D2922*(1-E2922)</f>
        <v>2965.2000000000003</v>
      </c>
      <c r="G2922" s="152" t="s">
        <v>92</v>
      </c>
      <c r="H2922" s="109" t="s">
        <v>93</v>
      </c>
    </row>
    <row r="2923" spans="1:8" customFormat="1" ht="30">
      <c r="A2923" s="109" t="s">
        <v>6123</v>
      </c>
      <c r="B2923" s="112" t="s">
        <v>6124</v>
      </c>
      <c r="C2923" s="152" t="s">
        <v>7204</v>
      </c>
      <c r="D2923" s="153">
        <v>7995</v>
      </c>
      <c r="E2923" s="148">
        <v>0.44</v>
      </c>
      <c r="F2923" s="147">
        <f>D2923*(1-E2923)</f>
        <v>4477.2000000000007</v>
      </c>
      <c r="G2923" s="152" t="s">
        <v>92</v>
      </c>
      <c r="H2923" s="109" t="s">
        <v>93</v>
      </c>
    </row>
    <row r="2924" spans="1:8" customFormat="1" ht="30">
      <c r="A2924" s="109" t="s">
        <v>6125</v>
      </c>
      <c r="B2924" s="112" t="s">
        <v>6126</v>
      </c>
      <c r="C2924" s="152" t="s">
        <v>7204</v>
      </c>
      <c r="D2924" s="153">
        <v>9995</v>
      </c>
      <c r="E2924" s="148">
        <v>0.44</v>
      </c>
      <c r="F2924" s="147">
        <f>D2924*(1-E2924)</f>
        <v>5597.2000000000007</v>
      </c>
      <c r="G2924" s="152" t="s">
        <v>92</v>
      </c>
      <c r="H2924" s="109" t="s">
        <v>93</v>
      </c>
    </row>
    <row r="2925" spans="1:8" customFormat="1" ht="30">
      <c r="A2925" s="109" t="s">
        <v>6127</v>
      </c>
      <c r="B2925" s="112" t="s">
        <v>6128</v>
      </c>
      <c r="C2925" s="152" t="s">
        <v>7204</v>
      </c>
      <c r="D2925" s="153">
        <v>11995</v>
      </c>
      <c r="E2925" s="148">
        <v>0.44</v>
      </c>
      <c r="F2925" s="147">
        <f>D2925*(1-E2925)</f>
        <v>6717.2000000000007</v>
      </c>
      <c r="G2925" s="152" t="s">
        <v>92</v>
      </c>
      <c r="H2925" s="109" t="s">
        <v>93</v>
      </c>
    </row>
    <row r="2926" spans="1:8" customFormat="1" ht="30">
      <c r="A2926" s="109" t="s">
        <v>6129</v>
      </c>
      <c r="B2926" s="112" t="s">
        <v>6130</v>
      </c>
      <c r="C2926" s="152" t="s">
        <v>7204</v>
      </c>
      <c r="D2926" s="153">
        <v>12745</v>
      </c>
      <c r="E2926" s="148">
        <v>0.44</v>
      </c>
      <c r="F2926" s="147">
        <f>D2926*(1-E2926)</f>
        <v>7137.2000000000007</v>
      </c>
      <c r="G2926" s="152" t="s">
        <v>92</v>
      </c>
      <c r="H2926" s="109" t="s">
        <v>93</v>
      </c>
    </row>
    <row r="2927" spans="1:8" customFormat="1" ht="45">
      <c r="A2927" s="109" t="s">
        <v>6131</v>
      </c>
      <c r="B2927" s="112" t="s">
        <v>6132</v>
      </c>
      <c r="C2927" s="152" t="s">
        <v>7204</v>
      </c>
      <c r="D2927" s="153">
        <v>12100</v>
      </c>
      <c r="E2927" s="148">
        <v>0.44</v>
      </c>
      <c r="F2927" s="147">
        <f>D2927*(1-E2927)</f>
        <v>6776.0000000000009</v>
      </c>
      <c r="G2927" s="152" t="s">
        <v>92</v>
      </c>
      <c r="H2927" s="109" t="s">
        <v>93</v>
      </c>
    </row>
    <row r="2928" spans="1:8" customFormat="1" ht="30">
      <c r="A2928" s="109" t="s">
        <v>6133</v>
      </c>
      <c r="B2928" s="112" t="s">
        <v>6134</v>
      </c>
      <c r="C2928" s="152" t="s">
        <v>7204</v>
      </c>
      <c r="D2928" s="153">
        <v>6795</v>
      </c>
      <c r="E2928" s="148">
        <v>0.44</v>
      </c>
      <c r="F2928" s="147">
        <f>D2928*(1-E2928)</f>
        <v>3805.2000000000003</v>
      </c>
      <c r="G2928" s="152" t="s">
        <v>92</v>
      </c>
      <c r="H2928" s="109" t="s">
        <v>93</v>
      </c>
    </row>
    <row r="2929" spans="1:8" customFormat="1" ht="30">
      <c r="A2929" s="109" t="s">
        <v>6135</v>
      </c>
      <c r="B2929" s="112" t="s">
        <v>6136</v>
      </c>
      <c r="C2929" s="152" t="s">
        <v>7204</v>
      </c>
      <c r="D2929" s="153">
        <v>9995</v>
      </c>
      <c r="E2929" s="148">
        <v>0.44</v>
      </c>
      <c r="F2929" s="147">
        <f>D2929*(1-E2929)</f>
        <v>5597.2000000000007</v>
      </c>
      <c r="G2929" s="152" t="s">
        <v>92</v>
      </c>
      <c r="H2929" s="109" t="s">
        <v>93</v>
      </c>
    </row>
    <row r="2930" spans="1:8" customFormat="1" ht="30">
      <c r="A2930" s="109" t="s">
        <v>6137</v>
      </c>
      <c r="B2930" s="112" t="s">
        <v>6138</v>
      </c>
      <c r="C2930" s="152" t="s">
        <v>7204</v>
      </c>
      <c r="D2930" s="153">
        <v>11245</v>
      </c>
      <c r="E2930" s="148">
        <v>0.44</v>
      </c>
      <c r="F2930" s="147">
        <f>D2930*(1-E2930)</f>
        <v>6297.2000000000007</v>
      </c>
      <c r="G2930" s="152" t="s">
        <v>92</v>
      </c>
      <c r="H2930" s="109" t="s">
        <v>93</v>
      </c>
    </row>
    <row r="2931" spans="1:8" customFormat="1" ht="45">
      <c r="A2931" s="109" t="s">
        <v>6139</v>
      </c>
      <c r="B2931" s="112" t="s">
        <v>6140</v>
      </c>
      <c r="C2931" s="152" t="s">
        <v>7204</v>
      </c>
      <c r="D2931" s="153">
        <v>10200</v>
      </c>
      <c r="E2931" s="148">
        <v>0.44</v>
      </c>
      <c r="F2931" s="147">
        <f>D2931*(1-E2931)</f>
        <v>5712.0000000000009</v>
      </c>
      <c r="G2931" s="152" t="s">
        <v>92</v>
      </c>
      <c r="H2931" s="109" t="s">
        <v>93</v>
      </c>
    </row>
    <row r="2932" spans="1:8" customFormat="1" ht="30">
      <c r="A2932" s="109" t="s">
        <v>6141</v>
      </c>
      <c r="B2932" s="112" t="s">
        <v>6142</v>
      </c>
      <c r="C2932" s="152" t="s">
        <v>7204</v>
      </c>
      <c r="D2932" s="153">
        <v>9195</v>
      </c>
      <c r="E2932" s="148">
        <v>0.44</v>
      </c>
      <c r="F2932" s="147">
        <f>D2932*(1-E2932)</f>
        <v>5149.2000000000007</v>
      </c>
      <c r="G2932" s="152" t="s">
        <v>92</v>
      </c>
      <c r="H2932" s="109" t="s">
        <v>93</v>
      </c>
    </row>
    <row r="2933" spans="1:8" customFormat="1" ht="45">
      <c r="A2933" s="109" t="s">
        <v>6143</v>
      </c>
      <c r="B2933" s="112" t="s">
        <v>6144</v>
      </c>
      <c r="C2933" s="152" t="s">
        <v>7204</v>
      </c>
      <c r="D2933" s="153">
        <v>9450</v>
      </c>
      <c r="E2933" s="148">
        <v>0.44</v>
      </c>
      <c r="F2933" s="147">
        <f>D2933*(1-E2933)</f>
        <v>5292.0000000000009</v>
      </c>
      <c r="G2933" s="152" t="s">
        <v>92</v>
      </c>
      <c r="H2933" s="109" t="s">
        <v>93</v>
      </c>
    </row>
    <row r="2934" spans="1:8" customFormat="1">
      <c r="A2934" s="109" t="s">
        <v>6145</v>
      </c>
      <c r="B2934" s="112" t="s">
        <v>6146</v>
      </c>
      <c r="C2934" s="152" t="s">
        <v>7204</v>
      </c>
      <c r="D2934" s="153">
        <v>1200</v>
      </c>
      <c r="E2934" s="148">
        <v>0.44</v>
      </c>
      <c r="F2934" s="147">
        <f>D2934*(1-E2934)</f>
        <v>672.00000000000011</v>
      </c>
      <c r="G2934" s="152" t="s">
        <v>92</v>
      </c>
      <c r="H2934" s="109" t="s">
        <v>93</v>
      </c>
    </row>
    <row r="2935" spans="1:8" customFormat="1">
      <c r="A2935" s="109" t="s">
        <v>6147</v>
      </c>
      <c r="B2935" s="112" t="s">
        <v>6148</v>
      </c>
      <c r="C2935" s="152" t="s">
        <v>7204</v>
      </c>
      <c r="D2935" s="153">
        <v>750</v>
      </c>
      <c r="E2935" s="148">
        <v>0.24</v>
      </c>
      <c r="F2935" s="147">
        <f>D2935*(1-E2935)</f>
        <v>570</v>
      </c>
      <c r="G2935" s="152" t="s">
        <v>94</v>
      </c>
      <c r="H2935" s="109" t="s">
        <v>95</v>
      </c>
    </row>
    <row r="2936" spans="1:8" customFormat="1">
      <c r="A2936" s="109" t="s">
        <v>6149</v>
      </c>
      <c r="B2936" s="112" t="s">
        <v>6148</v>
      </c>
      <c r="C2936" s="152" t="s">
        <v>7204</v>
      </c>
      <c r="D2936" s="153">
        <v>2063</v>
      </c>
      <c r="E2936" s="148">
        <v>0.24</v>
      </c>
      <c r="F2936" s="147">
        <f>D2936*(1-E2936)</f>
        <v>1567.88</v>
      </c>
      <c r="G2936" s="152" t="s">
        <v>94</v>
      </c>
      <c r="H2936" s="109" t="s">
        <v>95</v>
      </c>
    </row>
    <row r="2937" spans="1:8" customFormat="1">
      <c r="A2937" s="109" t="s">
        <v>6150</v>
      </c>
      <c r="B2937" s="112" t="s">
        <v>6148</v>
      </c>
      <c r="C2937" s="152" t="s">
        <v>7204</v>
      </c>
      <c r="D2937" s="153">
        <v>3438</v>
      </c>
      <c r="E2937" s="148">
        <v>0.24</v>
      </c>
      <c r="F2937" s="147">
        <f>D2937*(1-E2937)</f>
        <v>2612.88</v>
      </c>
      <c r="G2937" s="152" t="s">
        <v>94</v>
      </c>
      <c r="H2937" s="109" t="s">
        <v>95</v>
      </c>
    </row>
    <row r="2938" spans="1:8" customFormat="1">
      <c r="A2938" s="109" t="s">
        <v>6151</v>
      </c>
      <c r="B2938" s="112" t="s">
        <v>6152</v>
      </c>
      <c r="C2938" s="152" t="s">
        <v>7204</v>
      </c>
      <c r="D2938" s="153">
        <v>375</v>
      </c>
      <c r="E2938" s="148">
        <v>0.24</v>
      </c>
      <c r="F2938" s="147">
        <f>D2938*(1-E2938)</f>
        <v>285</v>
      </c>
      <c r="G2938" s="152" t="s">
        <v>94</v>
      </c>
      <c r="H2938" s="109" t="s">
        <v>95</v>
      </c>
    </row>
    <row r="2939" spans="1:8" customFormat="1">
      <c r="A2939" s="109" t="s">
        <v>6153</v>
      </c>
      <c r="B2939" s="112" t="s">
        <v>6152</v>
      </c>
      <c r="C2939" s="152" t="s">
        <v>7204</v>
      </c>
      <c r="D2939" s="153">
        <v>1031</v>
      </c>
      <c r="E2939" s="148">
        <v>0.24</v>
      </c>
      <c r="F2939" s="147">
        <f>D2939*(1-E2939)</f>
        <v>783.56000000000006</v>
      </c>
      <c r="G2939" s="152" t="s">
        <v>94</v>
      </c>
      <c r="H2939" s="109" t="s">
        <v>95</v>
      </c>
    </row>
    <row r="2940" spans="1:8" customFormat="1">
      <c r="A2940" s="109" t="s">
        <v>6154</v>
      </c>
      <c r="B2940" s="112" t="s">
        <v>6152</v>
      </c>
      <c r="C2940" s="152" t="s">
        <v>7204</v>
      </c>
      <c r="D2940" s="153">
        <v>1719</v>
      </c>
      <c r="E2940" s="148">
        <v>0.24</v>
      </c>
      <c r="F2940" s="147">
        <f>D2940*(1-E2940)</f>
        <v>1306.44</v>
      </c>
      <c r="G2940" s="152" t="s">
        <v>94</v>
      </c>
      <c r="H2940" s="109" t="s">
        <v>95</v>
      </c>
    </row>
    <row r="2941" spans="1:8" customFormat="1">
      <c r="A2941" s="109" t="s">
        <v>6155</v>
      </c>
      <c r="B2941" s="112" t="s">
        <v>6156</v>
      </c>
      <c r="C2941" s="152" t="s">
        <v>7204</v>
      </c>
      <c r="D2941" s="153">
        <v>280</v>
      </c>
      <c r="E2941" s="148">
        <v>0.24</v>
      </c>
      <c r="F2941" s="147">
        <f>D2941*(1-E2941)</f>
        <v>212.8</v>
      </c>
      <c r="G2941" s="152" t="s">
        <v>94</v>
      </c>
      <c r="H2941" s="109" t="s">
        <v>95</v>
      </c>
    </row>
    <row r="2942" spans="1:8" customFormat="1">
      <c r="A2942" s="109" t="s">
        <v>6157</v>
      </c>
      <c r="B2942" s="112" t="s">
        <v>6156</v>
      </c>
      <c r="C2942" s="152" t="s">
        <v>7204</v>
      </c>
      <c r="D2942" s="153">
        <v>770</v>
      </c>
      <c r="E2942" s="148">
        <v>0.24</v>
      </c>
      <c r="F2942" s="147">
        <f>D2942*(1-E2942)</f>
        <v>585.20000000000005</v>
      </c>
      <c r="G2942" s="152" t="s">
        <v>94</v>
      </c>
      <c r="H2942" s="109" t="s">
        <v>95</v>
      </c>
    </row>
    <row r="2943" spans="1:8" customFormat="1">
      <c r="A2943" s="109" t="s">
        <v>6158</v>
      </c>
      <c r="B2943" s="112" t="s">
        <v>6156</v>
      </c>
      <c r="C2943" s="152" t="s">
        <v>7204</v>
      </c>
      <c r="D2943" s="153">
        <v>1283</v>
      </c>
      <c r="E2943" s="148">
        <v>0.24</v>
      </c>
      <c r="F2943" s="147">
        <f>D2943*(1-E2943)</f>
        <v>975.08</v>
      </c>
      <c r="G2943" s="152" t="s">
        <v>94</v>
      </c>
      <c r="H2943" s="109" t="s">
        <v>95</v>
      </c>
    </row>
    <row r="2944" spans="1:8" customFormat="1" ht="30">
      <c r="A2944" s="109" t="s">
        <v>6159</v>
      </c>
      <c r="B2944" s="112" t="s">
        <v>6160</v>
      </c>
      <c r="C2944" s="152" t="s">
        <v>7204</v>
      </c>
      <c r="D2944" s="153">
        <v>150</v>
      </c>
      <c r="E2944" s="148">
        <v>0.24</v>
      </c>
      <c r="F2944" s="147">
        <f>D2944*(1-E2944)</f>
        <v>114</v>
      </c>
      <c r="G2944" s="152" t="s">
        <v>94</v>
      </c>
      <c r="H2944" s="109" t="s">
        <v>95</v>
      </c>
    </row>
    <row r="2945" spans="1:8" customFormat="1" ht="30">
      <c r="A2945" s="109" t="s">
        <v>6161</v>
      </c>
      <c r="B2945" s="112" t="s">
        <v>6160</v>
      </c>
      <c r="C2945" s="152" t="s">
        <v>7204</v>
      </c>
      <c r="D2945" s="153">
        <v>413</v>
      </c>
      <c r="E2945" s="148">
        <v>0.24</v>
      </c>
      <c r="F2945" s="147">
        <f>D2945*(1-E2945)</f>
        <v>313.88</v>
      </c>
      <c r="G2945" s="152" t="s">
        <v>94</v>
      </c>
      <c r="H2945" s="109" t="s">
        <v>95</v>
      </c>
    </row>
    <row r="2946" spans="1:8" customFormat="1" ht="30">
      <c r="A2946" s="109" t="s">
        <v>6162</v>
      </c>
      <c r="B2946" s="112" t="s">
        <v>6160</v>
      </c>
      <c r="C2946" s="152" t="s">
        <v>7204</v>
      </c>
      <c r="D2946" s="153">
        <v>688</v>
      </c>
      <c r="E2946" s="148">
        <v>0.24</v>
      </c>
      <c r="F2946" s="147">
        <f>D2946*(1-E2946)</f>
        <v>522.88</v>
      </c>
      <c r="G2946" s="152" t="s">
        <v>94</v>
      </c>
      <c r="H2946" s="109" t="s">
        <v>95</v>
      </c>
    </row>
    <row r="2947" spans="1:8" customFormat="1" ht="45">
      <c r="A2947" s="109" t="s">
        <v>6163</v>
      </c>
      <c r="B2947" s="112" t="s">
        <v>6164</v>
      </c>
      <c r="C2947" s="152" t="s">
        <v>7204</v>
      </c>
      <c r="D2947" s="153">
        <v>16130</v>
      </c>
      <c r="E2947" s="148">
        <v>0.44</v>
      </c>
      <c r="F2947" s="147">
        <f>D2947*(1-E2947)</f>
        <v>9032.8000000000011</v>
      </c>
      <c r="G2947" s="152" t="s">
        <v>92</v>
      </c>
      <c r="H2947" s="109" t="s">
        <v>93</v>
      </c>
    </row>
    <row r="2948" spans="1:8" customFormat="1" ht="45">
      <c r="A2948" s="109" t="s">
        <v>6165</v>
      </c>
      <c r="B2948" s="112" t="s">
        <v>6166</v>
      </c>
      <c r="C2948" s="152" t="s">
        <v>7204</v>
      </c>
      <c r="D2948" s="153">
        <v>23900</v>
      </c>
      <c r="E2948" s="148">
        <v>0.44</v>
      </c>
      <c r="F2948" s="147">
        <f>D2948*(1-E2948)</f>
        <v>13384.000000000002</v>
      </c>
      <c r="G2948" s="152" t="s">
        <v>92</v>
      </c>
      <c r="H2948" s="109" t="s">
        <v>93</v>
      </c>
    </row>
    <row r="2949" spans="1:8" customFormat="1" ht="45">
      <c r="A2949" s="109" t="s">
        <v>6167</v>
      </c>
      <c r="B2949" s="112" t="s">
        <v>6168</v>
      </c>
      <c r="C2949" s="152" t="s">
        <v>7204</v>
      </c>
      <c r="D2949" s="153">
        <v>18820</v>
      </c>
      <c r="E2949" s="148">
        <v>0.44</v>
      </c>
      <c r="F2949" s="147">
        <f>D2949*(1-E2949)</f>
        <v>10539.2</v>
      </c>
      <c r="G2949" s="152" t="s">
        <v>92</v>
      </c>
      <c r="H2949" s="109" t="s">
        <v>93</v>
      </c>
    </row>
    <row r="2950" spans="1:8" customFormat="1" ht="45">
      <c r="A2950" s="109" t="s">
        <v>6169</v>
      </c>
      <c r="B2950" s="112" t="s">
        <v>6170</v>
      </c>
      <c r="C2950" s="152" t="s">
        <v>7204</v>
      </c>
      <c r="D2950" s="153">
        <v>20170</v>
      </c>
      <c r="E2950" s="148">
        <v>0.44</v>
      </c>
      <c r="F2950" s="147">
        <f>D2950*(1-E2950)</f>
        <v>11295.2</v>
      </c>
      <c r="G2950" s="152" t="s">
        <v>92</v>
      </c>
      <c r="H2950" s="109" t="s">
        <v>93</v>
      </c>
    </row>
    <row r="2951" spans="1:8" customFormat="1">
      <c r="A2951" s="109" t="s">
        <v>6171</v>
      </c>
      <c r="B2951" s="112" t="s">
        <v>6172</v>
      </c>
      <c r="C2951" s="152" t="s">
        <v>7204</v>
      </c>
      <c r="D2951" s="153">
        <v>5995</v>
      </c>
      <c r="E2951" s="148">
        <v>0.44</v>
      </c>
      <c r="F2951" s="147">
        <f>D2951*(1-E2951)</f>
        <v>3357.2000000000003</v>
      </c>
      <c r="G2951" s="152" t="s">
        <v>92</v>
      </c>
      <c r="H2951" s="109" t="s">
        <v>93</v>
      </c>
    </row>
    <row r="2952" spans="1:8" customFormat="1">
      <c r="A2952" s="109" t="s">
        <v>6173</v>
      </c>
      <c r="B2952" s="112" t="s">
        <v>6174</v>
      </c>
      <c r="C2952" s="152" t="s">
        <v>7204</v>
      </c>
      <c r="D2952" s="153">
        <v>1495</v>
      </c>
      <c r="E2952" s="148">
        <v>0.44</v>
      </c>
      <c r="F2952" s="147">
        <f>D2952*(1-E2952)</f>
        <v>837.2</v>
      </c>
      <c r="G2952" s="152" t="s">
        <v>92</v>
      </c>
      <c r="H2952" s="109" t="s">
        <v>93</v>
      </c>
    </row>
    <row r="2953" spans="1:8" customFormat="1" ht="30">
      <c r="A2953" s="109" t="s">
        <v>6175</v>
      </c>
      <c r="B2953" s="112" t="s">
        <v>6176</v>
      </c>
      <c r="C2953" s="152" t="s">
        <v>7204</v>
      </c>
      <c r="D2953" s="153">
        <v>575</v>
      </c>
      <c r="E2953" s="148">
        <v>0.44</v>
      </c>
      <c r="F2953" s="147">
        <f>D2953*(1-E2953)</f>
        <v>322.00000000000006</v>
      </c>
      <c r="G2953" s="152" t="s">
        <v>92</v>
      </c>
      <c r="H2953" s="109" t="s">
        <v>93</v>
      </c>
    </row>
    <row r="2954" spans="1:8" customFormat="1">
      <c r="A2954" s="109" t="s">
        <v>6177</v>
      </c>
      <c r="B2954" s="112" t="s">
        <v>6178</v>
      </c>
      <c r="C2954" s="152" t="s">
        <v>7204</v>
      </c>
      <c r="D2954" s="153">
        <v>1495</v>
      </c>
      <c r="E2954" s="148">
        <v>0.44</v>
      </c>
      <c r="F2954" s="147">
        <f>D2954*(1-E2954)</f>
        <v>837.2</v>
      </c>
      <c r="G2954" s="152" t="s">
        <v>92</v>
      </c>
      <c r="H2954" s="109" t="s">
        <v>93</v>
      </c>
    </row>
    <row r="2955" spans="1:8" customFormat="1" ht="30">
      <c r="A2955" s="109" t="s">
        <v>6179</v>
      </c>
      <c r="B2955" s="112" t="s">
        <v>6180</v>
      </c>
      <c r="C2955" s="152" t="s">
        <v>7204</v>
      </c>
      <c r="D2955" s="153">
        <v>575</v>
      </c>
      <c r="E2955" s="148">
        <v>0.44</v>
      </c>
      <c r="F2955" s="147">
        <f>D2955*(1-E2955)</f>
        <v>322.00000000000006</v>
      </c>
      <c r="G2955" s="152" t="s">
        <v>92</v>
      </c>
      <c r="H2955" s="109" t="s">
        <v>93</v>
      </c>
    </row>
    <row r="2956" spans="1:8" customFormat="1">
      <c r="A2956" s="109" t="s">
        <v>6181</v>
      </c>
      <c r="B2956" s="112" t="s">
        <v>6182</v>
      </c>
      <c r="C2956" s="152" t="s">
        <v>7204</v>
      </c>
      <c r="D2956" s="153">
        <v>6495</v>
      </c>
      <c r="E2956" s="148">
        <v>0.44</v>
      </c>
      <c r="F2956" s="147">
        <f>D2956*(1-E2956)</f>
        <v>3637.2000000000003</v>
      </c>
      <c r="G2956" s="152" t="s">
        <v>92</v>
      </c>
      <c r="H2956" s="109" t="s">
        <v>93</v>
      </c>
    </row>
    <row r="2957" spans="1:8" customFormat="1">
      <c r="A2957" s="109" t="s">
        <v>6183</v>
      </c>
      <c r="B2957" s="112" t="s">
        <v>6184</v>
      </c>
      <c r="C2957" s="152" t="s">
        <v>7204</v>
      </c>
      <c r="D2957" s="153">
        <v>85</v>
      </c>
      <c r="E2957" s="148">
        <v>0.44</v>
      </c>
      <c r="F2957" s="147">
        <f>D2957*(1-E2957)</f>
        <v>47.6</v>
      </c>
      <c r="G2957" s="152" t="s">
        <v>92</v>
      </c>
      <c r="H2957" s="109" t="s">
        <v>93</v>
      </c>
    </row>
    <row r="2958" spans="1:8" customFormat="1">
      <c r="A2958" s="109" t="s">
        <v>6185</v>
      </c>
      <c r="B2958" s="112" t="s">
        <v>6186</v>
      </c>
      <c r="C2958" s="152" t="s">
        <v>7204</v>
      </c>
      <c r="D2958" s="153">
        <v>2500</v>
      </c>
      <c r="E2958" s="148">
        <v>0.24</v>
      </c>
      <c r="F2958" s="147">
        <f>D2958*(1-E2958)</f>
        <v>1900</v>
      </c>
      <c r="G2958" s="152" t="s">
        <v>94</v>
      </c>
      <c r="H2958" s="109" t="s">
        <v>95</v>
      </c>
    </row>
    <row r="2959" spans="1:8" customFormat="1">
      <c r="A2959" s="109" t="s">
        <v>6187</v>
      </c>
      <c r="B2959" s="112" t="s">
        <v>6186</v>
      </c>
      <c r="C2959" s="152" t="s">
        <v>7204</v>
      </c>
      <c r="D2959" s="153">
        <v>6875</v>
      </c>
      <c r="E2959" s="148">
        <v>0.24</v>
      </c>
      <c r="F2959" s="147">
        <f>D2959*(1-E2959)</f>
        <v>5225</v>
      </c>
      <c r="G2959" s="152" t="s">
        <v>94</v>
      </c>
      <c r="H2959" s="109" t="s">
        <v>95</v>
      </c>
    </row>
    <row r="2960" spans="1:8" customFormat="1">
      <c r="A2960" s="109" t="s">
        <v>6188</v>
      </c>
      <c r="B2960" s="112" t="s">
        <v>6186</v>
      </c>
      <c r="C2960" s="152" t="s">
        <v>7204</v>
      </c>
      <c r="D2960" s="153">
        <v>11458</v>
      </c>
      <c r="E2960" s="148">
        <v>0.24</v>
      </c>
      <c r="F2960" s="147">
        <f>D2960*(1-E2960)</f>
        <v>8708.08</v>
      </c>
      <c r="G2960" s="152" t="s">
        <v>94</v>
      </c>
      <c r="H2960" s="109" t="s">
        <v>95</v>
      </c>
    </row>
    <row r="2961" spans="1:8" customFormat="1">
      <c r="A2961" s="109" t="s">
        <v>6189</v>
      </c>
      <c r="B2961" s="112" t="s">
        <v>6190</v>
      </c>
      <c r="C2961" s="152" t="s">
        <v>7204</v>
      </c>
      <c r="D2961" s="153">
        <v>1250</v>
      </c>
      <c r="E2961" s="148">
        <v>0.24</v>
      </c>
      <c r="F2961" s="147">
        <f>D2961*(1-E2961)</f>
        <v>950</v>
      </c>
      <c r="G2961" s="152" t="s">
        <v>94</v>
      </c>
      <c r="H2961" s="109" t="s">
        <v>95</v>
      </c>
    </row>
    <row r="2962" spans="1:8" customFormat="1">
      <c r="A2962" s="109" t="s">
        <v>6191</v>
      </c>
      <c r="B2962" s="112" t="s">
        <v>6190</v>
      </c>
      <c r="C2962" s="152" t="s">
        <v>7204</v>
      </c>
      <c r="D2962" s="153">
        <v>3438</v>
      </c>
      <c r="E2962" s="148">
        <v>0.24</v>
      </c>
      <c r="F2962" s="147">
        <f>D2962*(1-E2962)</f>
        <v>2612.88</v>
      </c>
      <c r="G2962" s="152" t="s">
        <v>94</v>
      </c>
      <c r="H2962" s="109" t="s">
        <v>95</v>
      </c>
    </row>
    <row r="2963" spans="1:8" customFormat="1">
      <c r="A2963" s="109" t="s">
        <v>6192</v>
      </c>
      <c r="B2963" s="112" t="s">
        <v>6190</v>
      </c>
      <c r="C2963" s="152" t="s">
        <v>7204</v>
      </c>
      <c r="D2963" s="153">
        <v>5729</v>
      </c>
      <c r="E2963" s="148">
        <v>0.24</v>
      </c>
      <c r="F2963" s="147">
        <f>D2963*(1-E2963)</f>
        <v>4354.04</v>
      </c>
      <c r="G2963" s="152" t="s">
        <v>94</v>
      </c>
      <c r="H2963" s="109" t="s">
        <v>95</v>
      </c>
    </row>
    <row r="2964" spans="1:8" customFormat="1">
      <c r="A2964" s="109" t="s">
        <v>6193</v>
      </c>
      <c r="B2964" s="112" t="s">
        <v>6194</v>
      </c>
      <c r="C2964" s="152" t="s">
        <v>7204</v>
      </c>
      <c r="D2964" s="153">
        <v>940</v>
      </c>
      <c r="E2964" s="148">
        <v>0.24</v>
      </c>
      <c r="F2964" s="147">
        <f>D2964*(1-E2964)</f>
        <v>714.4</v>
      </c>
      <c r="G2964" s="152" t="s">
        <v>94</v>
      </c>
      <c r="H2964" s="109" t="s">
        <v>95</v>
      </c>
    </row>
    <row r="2965" spans="1:8" customFormat="1">
      <c r="A2965" s="109" t="s">
        <v>6195</v>
      </c>
      <c r="B2965" s="112" t="s">
        <v>6194</v>
      </c>
      <c r="C2965" s="152" t="s">
        <v>7204</v>
      </c>
      <c r="D2965" s="153">
        <v>2585</v>
      </c>
      <c r="E2965" s="148">
        <v>0.24</v>
      </c>
      <c r="F2965" s="147">
        <f>D2965*(1-E2965)</f>
        <v>1964.6000000000001</v>
      </c>
      <c r="G2965" s="152" t="s">
        <v>94</v>
      </c>
      <c r="H2965" s="109" t="s">
        <v>95</v>
      </c>
    </row>
    <row r="2966" spans="1:8" customFormat="1">
      <c r="A2966" s="109" t="s">
        <v>6196</v>
      </c>
      <c r="B2966" s="112" t="s">
        <v>6194</v>
      </c>
      <c r="C2966" s="152" t="s">
        <v>7204</v>
      </c>
      <c r="D2966" s="153">
        <v>4308</v>
      </c>
      <c r="E2966" s="148">
        <v>0.24</v>
      </c>
      <c r="F2966" s="147">
        <f>D2966*(1-E2966)</f>
        <v>3274.08</v>
      </c>
      <c r="G2966" s="152" t="s">
        <v>94</v>
      </c>
      <c r="H2966" s="109" t="s">
        <v>95</v>
      </c>
    </row>
    <row r="2967" spans="1:8" customFormat="1" ht="30">
      <c r="A2967" s="109" t="s">
        <v>6197</v>
      </c>
      <c r="B2967" s="112" t="s">
        <v>6198</v>
      </c>
      <c r="C2967" s="152" t="s">
        <v>7204</v>
      </c>
      <c r="D2967" s="153">
        <v>500</v>
      </c>
      <c r="E2967" s="148">
        <v>0.24</v>
      </c>
      <c r="F2967" s="147">
        <f>D2967*(1-E2967)</f>
        <v>380</v>
      </c>
      <c r="G2967" s="152" t="s">
        <v>94</v>
      </c>
      <c r="H2967" s="109" t="s">
        <v>95</v>
      </c>
    </row>
    <row r="2968" spans="1:8" customFormat="1" ht="30">
      <c r="A2968" s="109" t="s">
        <v>6199</v>
      </c>
      <c r="B2968" s="112" t="s">
        <v>6198</v>
      </c>
      <c r="C2968" s="152" t="s">
        <v>7204</v>
      </c>
      <c r="D2968" s="153">
        <v>1375</v>
      </c>
      <c r="E2968" s="148">
        <v>0.24</v>
      </c>
      <c r="F2968" s="147">
        <f>D2968*(1-E2968)</f>
        <v>1045</v>
      </c>
      <c r="G2968" s="152" t="s">
        <v>94</v>
      </c>
      <c r="H2968" s="109" t="s">
        <v>95</v>
      </c>
    </row>
    <row r="2969" spans="1:8" customFormat="1" ht="30">
      <c r="A2969" s="109" t="s">
        <v>6200</v>
      </c>
      <c r="B2969" s="112" t="s">
        <v>6198</v>
      </c>
      <c r="C2969" s="152" t="s">
        <v>7204</v>
      </c>
      <c r="D2969" s="153">
        <v>2292</v>
      </c>
      <c r="E2969" s="148">
        <v>0.24</v>
      </c>
      <c r="F2969" s="147">
        <f>D2969*(1-E2969)</f>
        <v>1741.92</v>
      </c>
      <c r="G2969" s="152" t="s">
        <v>94</v>
      </c>
      <c r="H2969" s="109" t="s">
        <v>95</v>
      </c>
    </row>
    <row r="2970" spans="1:8" customFormat="1">
      <c r="A2970" s="109" t="s">
        <v>6201</v>
      </c>
      <c r="B2970" s="112" t="s">
        <v>6202</v>
      </c>
      <c r="C2970" s="152" t="s">
        <v>7204</v>
      </c>
      <c r="D2970" s="153">
        <v>150</v>
      </c>
      <c r="E2970" s="148">
        <v>0.44</v>
      </c>
      <c r="F2970" s="147">
        <f>D2970*(1-E2970)</f>
        <v>84.000000000000014</v>
      </c>
      <c r="G2970" s="152" t="s">
        <v>92</v>
      </c>
      <c r="H2970" s="109" t="s">
        <v>93</v>
      </c>
    </row>
    <row r="2971" spans="1:8" customFormat="1">
      <c r="A2971" s="109" t="s">
        <v>6203</v>
      </c>
      <c r="B2971" s="112" t="s">
        <v>6204</v>
      </c>
      <c r="C2971" s="152" t="s">
        <v>7204</v>
      </c>
      <c r="D2971" s="153">
        <v>300</v>
      </c>
      <c r="E2971" s="148">
        <v>0.44</v>
      </c>
      <c r="F2971" s="147">
        <f>D2971*(1-E2971)</f>
        <v>168.00000000000003</v>
      </c>
      <c r="G2971" s="152" t="s">
        <v>92</v>
      </c>
      <c r="H2971" s="109" t="s">
        <v>93</v>
      </c>
    </row>
    <row r="2972" spans="1:8" customFormat="1" ht="30">
      <c r="A2972" s="109" t="s">
        <v>6205</v>
      </c>
      <c r="B2972" s="112" t="s">
        <v>6206</v>
      </c>
      <c r="C2972" s="152" t="s">
        <v>7204</v>
      </c>
      <c r="D2972" s="153">
        <v>2000</v>
      </c>
      <c r="E2972" s="148">
        <v>0.44</v>
      </c>
      <c r="F2972" s="147">
        <f>D2972*(1-E2972)</f>
        <v>1120</v>
      </c>
      <c r="G2972" s="152" t="s">
        <v>92</v>
      </c>
      <c r="H2972" s="109" t="s">
        <v>93</v>
      </c>
    </row>
    <row r="2973" spans="1:8" customFormat="1" ht="30">
      <c r="A2973" s="109" t="s">
        <v>6207</v>
      </c>
      <c r="B2973" s="112" t="s">
        <v>6208</v>
      </c>
      <c r="C2973" s="152" t="s">
        <v>7204</v>
      </c>
      <c r="D2973" s="153">
        <v>250</v>
      </c>
      <c r="E2973" s="148">
        <v>0.44</v>
      </c>
      <c r="F2973" s="147">
        <f>D2973*(1-E2973)</f>
        <v>140</v>
      </c>
      <c r="G2973" s="152" t="s">
        <v>92</v>
      </c>
      <c r="H2973" s="109" t="s">
        <v>93</v>
      </c>
    </row>
    <row r="2974" spans="1:8" customFormat="1" ht="30">
      <c r="A2974" s="109" t="s">
        <v>6209</v>
      </c>
      <c r="B2974" s="112" t="s">
        <v>6210</v>
      </c>
      <c r="C2974" s="152" t="s">
        <v>7204</v>
      </c>
      <c r="D2974" s="153">
        <v>250</v>
      </c>
      <c r="E2974" s="148">
        <v>0.44</v>
      </c>
      <c r="F2974" s="147">
        <f>D2974*(1-E2974)</f>
        <v>140</v>
      </c>
      <c r="G2974" s="152" t="s">
        <v>92</v>
      </c>
      <c r="H2974" s="109" t="s">
        <v>93</v>
      </c>
    </row>
    <row r="2975" spans="1:8" customFormat="1">
      <c r="A2975" s="109" t="s">
        <v>6211</v>
      </c>
      <c r="B2975" s="112" t="s">
        <v>6212</v>
      </c>
      <c r="C2975" s="152" t="s">
        <v>7204</v>
      </c>
      <c r="D2975" s="153">
        <v>1000</v>
      </c>
      <c r="E2975" s="148">
        <v>0.44</v>
      </c>
      <c r="F2975" s="147">
        <f>D2975*(1-E2975)</f>
        <v>560</v>
      </c>
      <c r="G2975" s="152" t="s">
        <v>92</v>
      </c>
      <c r="H2975" s="109" t="s">
        <v>93</v>
      </c>
    </row>
    <row r="2976" spans="1:8" customFormat="1" ht="30">
      <c r="A2976" s="109" t="s">
        <v>6213</v>
      </c>
      <c r="B2976" s="112" t="s">
        <v>6214</v>
      </c>
      <c r="C2976" s="152" t="s">
        <v>7204</v>
      </c>
      <c r="D2976" s="153">
        <v>105</v>
      </c>
      <c r="E2976" s="148">
        <v>0.44</v>
      </c>
      <c r="F2976" s="147">
        <f>D2976*(1-E2976)</f>
        <v>58.800000000000004</v>
      </c>
      <c r="G2976" s="152" t="s">
        <v>92</v>
      </c>
      <c r="H2976" s="109" t="s">
        <v>93</v>
      </c>
    </row>
    <row r="2977" spans="1:8" customFormat="1">
      <c r="A2977" s="109" t="s">
        <v>6215</v>
      </c>
      <c r="B2977" s="112" t="s">
        <v>6216</v>
      </c>
      <c r="C2977" s="152" t="s">
        <v>7204</v>
      </c>
      <c r="D2977" s="153">
        <v>76</v>
      </c>
      <c r="E2977" s="148">
        <v>0.44</v>
      </c>
      <c r="F2977" s="147">
        <f>D2977*(1-E2977)</f>
        <v>42.56</v>
      </c>
      <c r="G2977" s="152" t="s">
        <v>92</v>
      </c>
      <c r="H2977" s="109" t="s">
        <v>93</v>
      </c>
    </row>
    <row r="2978" spans="1:8" customFormat="1">
      <c r="A2978" s="109" t="s">
        <v>6217</v>
      </c>
      <c r="B2978" s="112" t="s">
        <v>106</v>
      </c>
      <c r="C2978" s="152" t="s">
        <v>7204</v>
      </c>
      <c r="D2978" s="153">
        <v>1500</v>
      </c>
      <c r="E2978" s="148">
        <v>0.44</v>
      </c>
      <c r="F2978" s="147">
        <f>D2978*(1-E2978)</f>
        <v>840.00000000000011</v>
      </c>
      <c r="G2978" s="152" t="s">
        <v>92</v>
      </c>
      <c r="H2978" s="109" t="s">
        <v>93</v>
      </c>
    </row>
    <row r="2979" spans="1:8" customFormat="1">
      <c r="A2979" s="109" t="s">
        <v>6218</v>
      </c>
      <c r="B2979" s="112" t="s">
        <v>6219</v>
      </c>
      <c r="C2979" s="152" t="s">
        <v>7204</v>
      </c>
      <c r="D2979" s="153">
        <v>88</v>
      </c>
      <c r="E2979" s="148">
        <v>0.44</v>
      </c>
      <c r="F2979" s="147">
        <f>D2979*(1-E2979)</f>
        <v>49.28</v>
      </c>
      <c r="G2979" s="152" t="s">
        <v>92</v>
      </c>
      <c r="H2979" s="109" t="s">
        <v>93</v>
      </c>
    </row>
    <row r="2980" spans="1:8" customFormat="1">
      <c r="A2980" s="109" t="s">
        <v>6220</v>
      </c>
      <c r="B2980" s="112" t="s">
        <v>6221</v>
      </c>
      <c r="C2980" s="152" t="s">
        <v>7204</v>
      </c>
      <c r="D2980" s="153">
        <v>430</v>
      </c>
      <c r="E2980" s="148">
        <v>0.44</v>
      </c>
      <c r="F2980" s="147">
        <f>D2980*(1-E2980)</f>
        <v>240.8</v>
      </c>
      <c r="G2980" s="152" t="s">
        <v>92</v>
      </c>
      <c r="H2980" s="109" t="s">
        <v>93</v>
      </c>
    </row>
    <row r="2981" spans="1:8" customFormat="1">
      <c r="A2981" s="109" t="s">
        <v>6222</v>
      </c>
      <c r="B2981" s="112" t="s">
        <v>6223</v>
      </c>
      <c r="C2981" s="152" t="s">
        <v>7204</v>
      </c>
      <c r="D2981" s="153">
        <v>6495</v>
      </c>
      <c r="E2981" s="148">
        <v>0.44</v>
      </c>
      <c r="F2981" s="147">
        <f>D2981*(1-E2981)</f>
        <v>3637.2000000000003</v>
      </c>
      <c r="G2981" s="152" t="s">
        <v>92</v>
      </c>
      <c r="H2981" s="109" t="s">
        <v>93</v>
      </c>
    </row>
    <row r="2982" spans="1:8" customFormat="1" ht="30">
      <c r="A2982" s="109" t="s">
        <v>6224</v>
      </c>
      <c r="B2982" s="112" t="s">
        <v>6225</v>
      </c>
      <c r="C2982" s="152" t="s">
        <v>7204</v>
      </c>
      <c r="D2982" s="153">
        <v>3195</v>
      </c>
      <c r="E2982" s="148">
        <v>0.44</v>
      </c>
      <c r="F2982" s="147">
        <f>D2982*(1-E2982)</f>
        <v>1789.2000000000003</v>
      </c>
      <c r="G2982" s="152" t="s">
        <v>92</v>
      </c>
      <c r="H2982" s="109" t="s">
        <v>93</v>
      </c>
    </row>
    <row r="2983" spans="1:8" customFormat="1" ht="30">
      <c r="A2983" s="109" t="s">
        <v>6226</v>
      </c>
      <c r="B2983" s="112" t="s">
        <v>6227</v>
      </c>
      <c r="C2983" s="152" t="s">
        <v>7204</v>
      </c>
      <c r="D2983" s="153">
        <v>445</v>
      </c>
      <c r="E2983" s="148">
        <v>0.44</v>
      </c>
      <c r="F2983" s="147">
        <f>D2983*(1-E2983)</f>
        <v>249.20000000000002</v>
      </c>
      <c r="G2983" s="152" t="s">
        <v>92</v>
      </c>
      <c r="H2983" s="109" t="s">
        <v>93</v>
      </c>
    </row>
    <row r="2984" spans="1:8" customFormat="1" ht="30">
      <c r="A2984" s="109" t="s">
        <v>6228</v>
      </c>
      <c r="B2984" s="112" t="s">
        <v>6229</v>
      </c>
      <c r="C2984" s="152" t="s">
        <v>7204</v>
      </c>
      <c r="D2984" s="153">
        <v>545</v>
      </c>
      <c r="E2984" s="148">
        <v>0.44</v>
      </c>
      <c r="F2984" s="147">
        <f>D2984*(1-E2984)</f>
        <v>305.20000000000005</v>
      </c>
      <c r="G2984" s="152" t="s">
        <v>92</v>
      </c>
      <c r="H2984" s="109" t="s">
        <v>93</v>
      </c>
    </row>
    <row r="2985" spans="1:8" customFormat="1" ht="30">
      <c r="A2985" s="109" t="s">
        <v>6230</v>
      </c>
      <c r="B2985" s="112" t="s">
        <v>6231</v>
      </c>
      <c r="C2985" s="152" t="s">
        <v>7204</v>
      </c>
      <c r="D2985" s="153">
        <v>745</v>
      </c>
      <c r="E2985" s="148">
        <v>0.44</v>
      </c>
      <c r="F2985" s="147">
        <f>D2985*(1-E2985)</f>
        <v>417.20000000000005</v>
      </c>
      <c r="G2985" s="152" t="s">
        <v>92</v>
      </c>
      <c r="H2985" s="109" t="s">
        <v>93</v>
      </c>
    </row>
    <row r="2986" spans="1:8" customFormat="1" ht="30">
      <c r="A2986" s="109" t="s">
        <v>6232</v>
      </c>
      <c r="B2986" s="112" t="s">
        <v>6233</v>
      </c>
      <c r="C2986" s="152" t="s">
        <v>7204</v>
      </c>
      <c r="D2986" s="153">
        <v>14995</v>
      </c>
      <c r="E2986" s="148">
        <v>0.44</v>
      </c>
      <c r="F2986" s="147">
        <f>D2986*(1-E2986)</f>
        <v>8397.2000000000007</v>
      </c>
      <c r="G2986" s="152" t="s">
        <v>92</v>
      </c>
      <c r="H2986" s="109" t="s">
        <v>93</v>
      </c>
    </row>
    <row r="2987" spans="1:8" customFormat="1" ht="30">
      <c r="A2987" s="109" t="s">
        <v>6234</v>
      </c>
      <c r="B2987" s="112" t="s">
        <v>6235</v>
      </c>
      <c r="C2987" s="152" t="s">
        <v>7204</v>
      </c>
      <c r="D2987" s="153">
        <v>29995</v>
      </c>
      <c r="E2987" s="148">
        <v>0.44</v>
      </c>
      <c r="F2987" s="147">
        <f>D2987*(1-E2987)</f>
        <v>16797.2</v>
      </c>
      <c r="G2987" s="152" t="s">
        <v>92</v>
      </c>
      <c r="H2987" s="109" t="s">
        <v>93</v>
      </c>
    </row>
    <row r="2988" spans="1:8" customFormat="1" ht="30">
      <c r="A2988" s="109" t="s">
        <v>6236</v>
      </c>
      <c r="B2988" s="112" t="s">
        <v>6237</v>
      </c>
      <c r="C2988" s="152" t="s">
        <v>7204</v>
      </c>
      <c r="D2988" s="153">
        <v>29995</v>
      </c>
      <c r="E2988" s="148">
        <v>0.44</v>
      </c>
      <c r="F2988" s="147">
        <f>D2988*(1-E2988)</f>
        <v>16797.2</v>
      </c>
      <c r="G2988" s="152" t="s">
        <v>92</v>
      </c>
      <c r="H2988" s="109" t="s">
        <v>93</v>
      </c>
    </row>
    <row r="2989" spans="1:8" customFormat="1" ht="30">
      <c r="A2989" s="109" t="s">
        <v>6238</v>
      </c>
      <c r="B2989" s="112" t="s">
        <v>6239</v>
      </c>
      <c r="C2989" s="152" t="s">
        <v>7204</v>
      </c>
      <c r="D2989" s="153">
        <v>19995</v>
      </c>
      <c r="E2989" s="148">
        <v>0.44</v>
      </c>
      <c r="F2989" s="147">
        <f>D2989*(1-E2989)</f>
        <v>11197.2</v>
      </c>
      <c r="G2989" s="152" t="s">
        <v>92</v>
      </c>
      <c r="H2989" s="109" t="s">
        <v>93</v>
      </c>
    </row>
    <row r="2990" spans="1:8" customFormat="1">
      <c r="A2990" s="109" t="s">
        <v>6240</v>
      </c>
      <c r="B2990" s="112" t="s">
        <v>6241</v>
      </c>
      <c r="C2990" s="152" t="s">
        <v>7204</v>
      </c>
      <c r="D2990" s="153">
        <v>3500</v>
      </c>
      <c r="E2990" s="148">
        <v>0.44</v>
      </c>
      <c r="F2990" s="147">
        <f>D2990*(1-E2990)</f>
        <v>1960.0000000000002</v>
      </c>
      <c r="G2990" s="152" t="s">
        <v>92</v>
      </c>
      <c r="H2990" s="109" t="s">
        <v>93</v>
      </c>
    </row>
    <row r="2991" spans="1:8" customFormat="1" ht="30">
      <c r="A2991" s="109" t="s">
        <v>6242</v>
      </c>
      <c r="B2991" s="112" t="s">
        <v>6243</v>
      </c>
      <c r="C2991" s="152" t="s">
        <v>7204</v>
      </c>
      <c r="D2991" s="153">
        <v>1450</v>
      </c>
      <c r="E2991" s="148">
        <v>0.44</v>
      </c>
      <c r="F2991" s="147">
        <f>D2991*(1-E2991)</f>
        <v>812.00000000000011</v>
      </c>
      <c r="G2991" s="152" t="s">
        <v>92</v>
      </c>
      <c r="H2991" s="109" t="s">
        <v>93</v>
      </c>
    </row>
    <row r="2992" spans="1:8" customFormat="1" ht="30">
      <c r="A2992" s="109" t="s">
        <v>6244</v>
      </c>
      <c r="B2992" s="112" t="s">
        <v>6245</v>
      </c>
      <c r="C2992" s="152" t="s">
        <v>7204</v>
      </c>
      <c r="D2992" s="153">
        <v>650</v>
      </c>
      <c r="E2992" s="148">
        <v>0.44</v>
      </c>
      <c r="F2992" s="147">
        <f>D2992*(1-E2992)</f>
        <v>364.00000000000006</v>
      </c>
      <c r="G2992" s="152" t="s">
        <v>92</v>
      </c>
      <c r="H2992" s="109" t="s">
        <v>93</v>
      </c>
    </row>
    <row r="2993" spans="1:8" customFormat="1" ht="30">
      <c r="A2993" s="109" t="s">
        <v>6246</v>
      </c>
      <c r="B2993" s="112" t="s">
        <v>6247</v>
      </c>
      <c r="C2993" s="152" t="s">
        <v>7204</v>
      </c>
      <c r="D2993" s="153">
        <v>800</v>
      </c>
      <c r="E2993" s="148">
        <v>0.44</v>
      </c>
      <c r="F2993" s="147">
        <f>D2993*(1-E2993)</f>
        <v>448.00000000000006</v>
      </c>
      <c r="G2993" s="152" t="s">
        <v>92</v>
      </c>
      <c r="H2993" s="109" t="s">
        <v>93</v>
      </c>
    </row>
    <row r="2994" spans="1:8" customFormat="1">
      <c r="A2994" s="109" t="s">
        <v>6248</v>
      </c>
      <c r="B2994" s="112" t="s">
        <v>6249</v>
      </c>
      <c r="C2994" s="152" t="s">
        <v>7204</v>
      </c>
      <c r="D2994" s="153">
        <v>288</v>
      </c>
      <c r="E2994" s="148">
        <v>0.44</v>
      </c>
      <c r="F2994" s="147">
        <f>D2994*(1-E2994)</f>
        <v>161.28000000000003</v>
      </c>
      <c r="G2994" s="152" t="s">
        <v>92</v>
      </c>
      <c r="H2994" s="109" t="s">
        <v>93</v>
      </c>
    </row>
    <row r="2995" spans="1:8" customFormat="1">
      <c r="A2995" s="109" t="s">
        <v>6250</v>
      </c>
      <c r="B2995" s="112" t="s">
        <v>6251</v>
      </c>
      <c r="C2995" s="152" t="s">
        <v>7204</v>
      </c>
      <c r="D2995" s="153">
        <v>595</v>
      </c>
      <c r="E2995" s="148">
        <v>0.44</v>
      </c>
      <c r="F2995" s="147">
        <f>D2995*(1-E2995)</f>
        <v>333.20000000000005</v>
      </c>
      <c r="G2995" s="152" t="s">
        <v>92</v>
      </c>
      <c r="H2995" s="109" t="s">
        <v>93</v>
      </c>
    </row>
    <row r="2996" spans="1:8" customFormat="1">
      <c r="A2996" s="109" t="s">
        <v>6252</v>
      </c>
      <c r="B2996" s="112" t="s">
        <v>6253</v>
      </c>
      <c r="C2996" s="152" t="s">
        <v>7204</v>
      </c>
      <c r="D2996" s="153">
        <v>37000</v>
      </c>
      <c r="E2996" s="148">
        <v>0.44</v>
      </c>
      <c r="F2996" s="147">
        <f>D2996*(1-E2996)</f>
        <v>20720.000000000004</v>
      </c>
      <c r="G2996" s="152" t="s">
        <v>92</v>
      </c>
      <c r="H2996" s="109" t="s">
        <v>93</v>
      </c>
    </row>
    <row r="2997" spans="1:8" customFormat="1">
      <c r="A2997" s="109" t="s">
        <v>6254</v>
      </c>
      <c r="B2997" s="112" t="s">
        <v>6255</v>
      </c>
      <c r="C2997" s="152" t="s">
        <v>7204</v>
      </c>
      <c r="D2997" s="153">
        <v>23920</v>
      </c>
      <c r="E2997" s="148">
        <v>0.44</v>
      </c>
      <c r="F2997" s="147">
        <f>D2997*(1-E2997)</f>
        <v>13395.2</v>
      </c>
      <c r="G2997" s="152" t="s">
        <v>92</v>
      </c>
      <c r="H2997" s="109" t="s">
        <v>93</v>
      </c>
    </row>
    <row r="2998" spans="1:8" customFormat="1" ht="30">
      <c r="A2998" s="109" t="s">
        <v>6256</v>
      </c>
      <c r="B2998" s="112" t="s">
        <v>6257</v>
      </c>
      <c r="C2998" s="152" t="s">
        <v>7204</v>
      </c>
      <c r="D2998" s="153">
        <v>4595</v>
      </c>
      <c r="E2998" s="148">
        <v>0.44</v>
      </c>
      <c r="F2998" s="147">
        <f>D2998*(1-E2998)</f>
        <v>2573.2000000000003</v>
      </c>
      <c r="G2998" s="152" t="s">
        <v>92</v>
      </c>
      <c r="H2998" s="109" t="s">
        <v>93</v>
      </c>
    </row>
    <row r="2999" spans="1:8" customFormat="1">
      <c r="A2999" s="109" t="s">
        <v>6258</v>
      </c>
      <c r="B2999" s="112" t="s">
        <v>6259</v>
      </c>
      <c r="C2999" s="152" t="s">
        <v>7204</v>
      </c>
      <c r="D2999" s="153">
        <v>13990</v>
      </c>
      <c r="E2999" s="148">
        <v>0.44</v>
      </c>
      <c r="F2999" s="147">
        <f>D2999*(1-E2999)</f>
        <v>7834.4000000000005</v>
      </c>
      <c r="G2999" s="152" t="s">
        <v>92</v>
      </c>
      <c r="H2999" s="109" t="s">
        <v>93</v>
      </c>
    </row>
    <row r="3000" spans="1:8" customFormat="1">
      <c r="A3000" s="109" t="s">
        <v>6260</v>
      </c>
      <c r="B3000" s="112" t="s">
        <v>6261</v>
      </c>
      <c r="C3000" s="152" t="s">
        <v>7204</v>
      </c>
      <c r="D3000" s="153">
        <v>79960</v>
      </c>
      <c r="E3000" s="148">
        <v>0.44</v>
      </c>
      <c r="F3000" s="147">
        <f>D3000*(1-E3000)</f>
        <v>44777.600000000006</v>
      </c>
      <c r="G3000" s="152" t="s">
        <v>92</v>
      </c>
      <c r="H3000" s="109" t="s">
        <v>93</v>
      </c>
    </row>
    <row r="3001" spans="1:8" customFormat="1">
      <c r="A3001" s="109" t="s">
        <v>6262</v>
      </c>
      <c r="B3001" s="112" t="s">
        <v>6263</v>
      </c>
      <c r="C3001" s="152" t="s">
        <v>7204</v>
      </c>
      <c r="D3001" s="153">
        <v>5250</v>
      </c>
      <c r="E3001" s="148">
        <v>0.44</v>
      </c>
      <c r="F3001" s="147">
        <f>D3001*(1-E3001)</f>
        <v>2940.0000000000005</v>
      </c>
      <c r="G3001" s="152" t="s">
        <v>92</v>
      </c>
      <c r="H3001" s="109" t="s">
        <v>93</v>
      </c>
    </row>
    <row r="3002" spans="1:8" customFormat="1" ht="30">
      <c r="A3002" s="109" t="s">
        <v>6264</v>
      </c>
      <c r="B3002" s="112" t="s">
        <v>6265</v>
      </c>
      <c r="C3002" s="152" t="s">
        <v>7204</v>
      </c>
      <c r="D3002" s="153">
        <v>1100</v>
      </c>
      <c r="E3002" s="148">
        <v>0.44</v>
      </c>
      <c r="F3002" s="147">
        <f>D3002*(1-E3002)</f>
        <v>616.00000000000011</v>
      </c>
      <c r="G3002" s="152" t="s">
        <v>92</v>
      </c>
      <c r="H3002" s="109" t="s">
        <v>93</v>
      </c>
    </row>
    <row r="3003" spans="1:8" customFormat="1" ht="30">
      <c r="A3003" s="109" t="s">
        <v>6266</v>
      </c>
      <c r="B3003" s="112" t="s">
        <v>6267</v>
      </c>
      <c r="C3003" s="152" t="s">
        <v>7204</v>
      </c>
      <c r="D3003" s="153">
        <v>500</v>
      </c>
      <c r="E3003" s="148">
        <v>0.44</v>
      </c>
      <c r="F3003" s="147">
        <f>D3003*(1-E3003)</f>
        <v>280</v>
      </c>
      <c r="G3003" s="152" t="s">
        <v>92</v>
      </c>
      <c r="H3003" s="109" t="s">
        <v>93</v>
      </c>
    </row>
    <row r="3004" spans="1:8" customFormat="1" ht="30">
      <c r="A3004" s="109" t="s">
        <v>6268</v>
      </c>
      <c r="B3004" s="112" t="s">
        <v>6269</v>
      </c>
      <c r="C3004" s="152" t="s">
        <v>7204</v>
      </c>
      <c r="D3004" s="153">
        <v>650</v>
      </c>
      <c r="E3004" s="148">
        <v>0.44</v>
      </c>
      <c r="F3004" s="147">
        <f>D3004*(1-E3004)</f>
        <v>364.00000000000006</v>
      </c>
      <c r="G3004" s="152" t="s">
        <v>92</v>
      </c>
      <c r="H3004" s="109" t="s">
        <v>93</v>
      </c>
    </row>
    <row r="3005" spans="1:8" customFormat="1" ht="30">
      <c r="A3005" s="109" t="s">
        <v>6270</v>
      </c>
      <c r="B3005" s="112" t="s">
        <v>6271</v>
      </c>
      <c r="C3005" s="152" t="s">
        <v>7204</v>
      </c>
      <c r="D3005" s="153">
        <v>800</v>
      </c>
      <c r="E3005" s="148">
        <v>0.44</v>
      </c>
      <c r="F3005" s="147">
        <f>D3005*(1-E3005)</f>
        <v>448.00000000000006</v>
      </c>
      <c r="G3005" s="152" t="s">
        <v>92</v>
      </c>
      <c r="H3005" s="109" t="s">
        <v>93</v>
      </c>
    </row>
    <row r="3006" spans="1:8" customFormat="1" ht="30">
      <c r="A3006" s="109" t="s">
        <v>6272</v>
      </c>
      <c r="B3006" s="112" t="s">
        <v>6229</v>
      </c>
      <c r="C3006" s="152" t="s">
        <v>7204</v>
      </c>
      <c r="D3006" s="153">
        <v>295</v>
      </c>
      <c r="E3006" s="148">
        <v>0.44</v>
      </c>
      <c r="F3006" s="147">
        <f>D3006*(1-E3006)</f>
        <v>165.20000000000002</v>
      </c>
      <c r="G3006" s="152" t="s">
        <v>92</v>
      </c>
      <c r="H3006" s="109" t="s">
        <v>93</v>
      </c>
    </row>
    <row r="3007" spans="1:8" customFormat="1">
      <c r="A3007" s="109" t="s">
        <v>6273</v>
      </c>
      <c r="B3007" s="112" t="s">
        <v>6274</v>
      </c>
      <c r="C3007" s="152" t="s">
        <v>7204</v>
      </c>
      <c r="D3007" s="153">
        <v>995</v>
      </c>
      <c r="E3007" s="148">
        <v>0.44</v>
      </c>
      <c r="F3007" s="147">
        <f>D3007*(1-E3007)</f>
        <v>557.20000000000005</v>
      </c>
      <c r="G3007" s="152" t="s">
        <v>92</v>
      </c>
      <c r="H3007" s="109" t="s">
        <v>93</v>
      </c>
    </row>
    <row r="3008" spans="1:8" customFormat="1">
      <c r="A3008" s="109" t="s">
        <v>6275</v>
      </c>
      <c r="B3008" s="112" t="s">
        <v>6276</v>
      </c>
      <c r="C3008" s="152" t="s">
        <v>7204</v>
      </c>
      <c r="D3008" s="153">
        <v>2990</v>
      </c>
      <c r="E3008" s="148">
        <v>0.44</v>
      </c>
      <c r="F3008" s="147">
        <f>D3008*(1-E3008)</f>
        <v>1674.4</v>
      </c>
      <c r="G3008" s="152" t="s">
        <v>92</v>
      </c>
      <c r="H3008" s="109" t="s">
        <v>93</v>
      </c>
    </row>
    <row r="3009" spans="1:8" customFormat="1">
      <c r="A3009" s="109" t="s">
        <v>6277</v>
      </c>
      <c r="B3009" s="112" t="s">
        <v>6278</v>
      </c>
      <c r="C3009" s="152" t="s">
        <v>7204</v>
      </c>
      <c r="D3009" s="153">
        <v>13480</v>
      </c>
      <c r="E3009" s="148">
        <v>0.44</v>
      </c>
      <c r="F3009" s="147">
        <f>D3009*(1-E3009)</f>
        <v>7548.8000000000011</v>
      </c>
      <c r="G3009" s="152" t="s">
        <v>92</v>
      </c>
      <c r="H3009" s="109" t="s">
        <v>93</v>
      </c>
    </row>
    <row r="3010" spans="1:8" customFormat="1" ht="30">
      <c r="A3010" s="109" t="s">
        <v>6279</v>
      </c>
      <c r="B3010" s="112" t="s">
        <v>6280</v>
      </c>
      <c r="C3010" s="152" t="s">
        <v>7204</v>
      </c>
      <c r="D3010" s="153">
        <v>3495</v>
      </c>
      <c r="E3010" s="148">
        <v>0.44</v>
      </c>
      <c r="F3010" s="147">
        <f>D3010*(1-E3010)</f>
        <v>1957.2000000000003</v>
      </c>
      <c r="G3010" s="152" t="s">
        <v>92</v>
      </c>
      <c r="H3010" s="109" t="s">
        <v>93</v>
      </c>
    </row>
    <row r="3011" spans="1:8" customFormat="1">
      <c r="A3011" s="109" t="s">
        <v>6281</v>
      </c>
      <c r="B3011" s="112" t="s">
        <v>6282</v>
      </c>
      <c r="C3011" s="152" t="s">
        <v>7204</v>
      </c>
      <c r="D3011" s="153">
        <v>3995</v>
      </c>
      <c r="E3011" s="148">
        <v>0.44</v>
      </c>
      <c r="F3011" s="147">
        <f>D3011*(1-E3011)</f>
        <v>2237.2000000000003</v>
      </c>
      <c r="G3011" s="152" t="s">
        <v>92</v>
      </c>
      <c r="H3011" s="109" t="s">
        <v>93</v>
      </c>
    </row>
    <row r="3012" spans="1:8" customFormat="1" ht="30">
      <c r="A3012" s="109" t="s">
        <v>6283</v>
      </c>
      <c r="B3012" s="112" t="s">
        <v>6284</v>
      </c>
      <c r="C3012" s="152" t="s">
        <v>7204</v>
      </c>
      <c r="D3012" s="153">
        <v>950</v>
      </c>
      <c r="E3012" s="148">
        <v>0.44</v>
      </c>
      <c r="F3012" s="147">
        <f>D3012*(1-E3012)</f>
        <v>532</v>
      </c>
      <c r="G3012" s="152" t="s">
        <v>92</v>
      </c>
      <c r="H3012" s="109" t="s">
        <v>93</v>
      </c>
    </row>
    <row r="3013" spans="1:8" customFormat="1">
      <c r="A3013" s="109" t="s">
        <v>6285</v>
      </c>
      <c r="B3013" s="112" t="s">
        <v>6286</v>
      </c>
      <c r="C3013" s="152" t="s">
        <v>7204</v>
      </c>
      <c r="D3013" s="153">
        <v>995</v>
      </c>
      <c r="E3013" s="148">
        <v>0.44</v>
      </c>
      <c r="F3013" s="147">
        <f>D3013*(1-E3013)</f>
        <v>557.20000000000005</v>
      </c>
      <c r="G3013" s="152" t="s">
        <v>92</v>
      </c>
      <c r="H3013" s="109" t="s">
        <v>93</v>
      </c>
    </row>
    <row r="3014" spans="1:8" customFormat="1">
      <c r="A3014" s="109" t="s">
        <v>6287</v>
      </c>
      <c r="B3014" s="112" t="s">
        <v>6288</v>
      </c>
      <c r="C3014" s="152" t="s">
        <v>7204</v>
      </c>
      <c r="D3014" s="153">
        <v>995</v>
      </c>
      <c r="E3014" s="148">
        <v>0.44</v>
      </c>
      <c r="F3014" s="147">
        <f>D3014*(1-E3014)</f>
        <v>557.20000000000005</v>
      </c>
      <c r="G3014" s="152" t="s">
        <v>92</v>
      </c>
      <c r="H3014" s="109" t="s">
        <v>93</v>
      </c>
    </row>
    <row r="3015" spans="1:8" customFormat="1">
      <c r="A3015" s="109" t="s">
        <v>6289</v>
      </c>
      <c r="B3015" s="112" t="s">
        <v>11</v>
      </c>
      <c r="C3015" s="152" t="s">
        <v>7204</v>
      </c>
      <c r="D3015" s="153">
        <v>1250</v>
      </c>
      <c r="E3015" s="148">
        <v>0.44</v>
      </c>
      <c r="F3015" s="147">
        <f>D3015*(1-E3015)</f>
        <v>700.00000000000011</v>
      </c>
      <c r="G3015" s="152" t="s">
        <v>92</v>
      </c>
      <c r="H3015" s="109" t="s">
        <v>93</v>
      </c>
    </row>
    <row r="3016" spans="1:8" customFormat="1">
      <c r="A3016" s="109" t="s">
        <v>6290</v>
      </c>
      <c r="B3016" s="112" t="s">
        <v>10</v>
      </c>
      <c r="C3016" s="152" t="s">
        <v>7204</v>
      </c>
      <c r="D3016" s="153">
        <v>1250</v>
      </c>
      <c r="E3016" s="148">
        <v>0.44</v>
      </c>
      <c r="F3016" s="147">
        <f>D3016*(1-E3016)</f>
        <v>700.00000000000011</v>
      </c>
      <c r="G3016" s="152" t="s">
        <v>92</v>
      </c>
      <c r="H3016" s="109" t="s">
        <v>93</v>
      </c>
    </row>
    <row r="3017" spans="1:8" customFormat="1" ht="30">
      <c r="A3017" s="109" t="s">
        <v>6291</v>
      </c>
      <c r="B3017" s="112" t="s">
        <v>6292</v>
      </c>
      <c r="C3017" s="152" t="s">
        <v>7204</v>
      </c>
      <c r="D3017" s="153">
        <v>288</v>
      </c>
      <c r="E3017" s="148">
        <v>0.44</v>
      </c>
      <c r="F3017" s="147">
        <f>D3017*(1-E3017)</f>
        <v>161.28000000000003</v>
      </c>
      <c r="G3017" s="152" t="s">
        <v>92</v>
      </c>
      <c r="H3017" s="109" t="s">
        <v>93</v>
      </c>
    </row>
    <row r="3018" spans="1:8" customFormat="1" ht="30">
      <c r="A3018" s="109" t="s">
        <v>6293</v>
      </c>
      <c r="B3018" s="112" t="s">
        <v>6294</v>
      </c>
      <c r="C3018" s="152" t="s">
        <v>7204</v>
      </c>
      <c r="D3018" s="153">
        <v>4000</v>
      </c>
      <c r="E3018" s="148">
        <v>0.44</v>
      </c>
      <c r="F3018" s="147">
        <f>D3018*(1-E3018)</f>
        <v>2240</v>
      </c>
      <c r="G3018" s="152" t="s">
        <v>92</v>
      </c>
      <c r="H3018" s="109" t="s">
        <v>93</v>
      </c>
    </row>
    <row r="3019" spans="1:8" customFormat="1" ht="30">
      <c r="A3019" s="109" t="s">
        <v>6295</v>
      </c>
      <c r="B3019" s="112" t="s">
        <v>6296</v>
      </c>
      <c r="C3019" s="152" t="s">
        <v>7204</v>
      </c>
      <c r="D3019" s="153">
        <v>4000</v>
      </c>
      <c r="E3019" s="148">
        <v>0.44</v>
      </c>
      <c r="F3019" s="147">
        <f>D3019*(1-E3019)</f>
        <v>2240</v>
      </c>
      <c r="G3019" s="152" t="s">
        <v>92</v>
      </c>
      <c r="H3019" s="109" t="s">
        <v>93</v>
      </c>
    </row>
    <row r="3020" spans="1:8" customFormat="1">
      <c r="A3020" s="109" t="s">
        <v>6297</v>
      </c>
      <c r="B3020" s="112" t="s">
        <v>6298</v>
      </c>
      <c r="C3020" s="152" t="s">
        <v>7204</v>
      </c>
      <c r="D3020" s="153">
        <v>3745</v>
      </c>
      <c r="E3020" s="148">
        <v>0.44</v>
      </c>
      <c r="F3020" s="147">
        <f>D3020*(1-E3020)</f>
        <v>2097.2000000000003</v>
      </c>
      <c r="G3020" s="152" t="s">
        <v>92</v>
      </c>
      <c r="H3020" s="109" t="s">
        <v>93</v>
      </c>
    </row>
    <row r="3021" spans="1:8" customFormat="1" ht="30">
      <c r="A3021" s="109" t="s">
        <v>6299</v>
      </c>
      <c r="B3021" s="112" t="s">
        <v>6300</v>
      </c>
      <c r="C3021" s="152" t="s">
        <v>7204</v>
      </c>
      <c r="D3021" s="153">
        <v>6995</v>
      </c>
      <c r="E3021" s="148">
        <v>0.44</v>
      </c>
      <c r="F3021" s="147">
        <f>D3021*(1-E3021)</f>
        <v>3917.2000000000003</v>
      </c>
      <c r="G3021" s="152" t="s">
        <v>92</v>
      </c>
      <c r="H3021" s="109" t="s">
        <v>93</v>
      </c>
    </row>
    <row r="3022" spans="1:8" customFormat="1" ht="30">
      <c r="A3022" s="109" t="s">
        <v>6301</v>
      </c>
      <c r="B3022" s="112" t="s">
        <v>6302</v>
      </c>
      <c r="C3022" s="152" t="s">
        <v>7204</v>
      </c>
      <c r="D3022" s="153">
        <v>6995</v>
      </c>
      <c r="E3022" s="148">
        <v>0.44</v>
      </c>
      <c r="F3022" s="147">
        <f>D3022*(1-E3022)</f>
        <v>3917.2000000000003</v>
      </c>
      <c r="G3022" s="152" t="s">
        <v>92</v>
      </c>
      <c r="H3022" s="109" t="s">
        <v>93</v>
      </c>
    </row>
    <row r="3023" spans="1:8" customFormat="1" ht="30">
      <c r="A3023" s="109" t="s">
        <v>6303</v>
      </c>
      <c r="B3023" s="112" t="s">
        <v>6304</v>
      </c>
      <c r="C3023" s="152" t="s">
        <v>7204</v>
      </c>
      <c r="D3023" s="153">
        <v>6995</v>
      </c>
      <c r="E3023" s="148">
        <v>0.44</v>
      </c>
      <c r="F3023" s="147">
        <f>D3023*(1-E3023)</f>
        <v>3917.2000000000003</v>
      </c>
      <c r="G3023" s="152" t="s">
        <v>92</v>
      </c>
      <c r="H3023" s="109" t="s">
        <v>93</v>
      </c>
    </row>
    <row r="3024" spans="1:8" customFormat="1" ht="60">
      <c r="A3024" s="109" t="s">
        <v>6305</v>
      </c>
      <c r="B3024" s="112" t="s">
        <v>6306</v>
      </c>
      <c r="C3024" s="152" t="s">
        <v>7204</v>
      </c>
      <c r="D3024" s="153">
        <v>14650</v>
      </c>
      <c r="E3024" s="148">
        <v>0.44</v>
      </c>
      <c r="F3024" s="147">
        <f>D3024*(1-E3024)</f>
        <v>8204</v>
      </c>
      <c r="G3024" s="152" t="s">
        <v>92</v>
      </c>
      <c r="H3024" s="109" t="s">
        <v>93</v>
      </c>
    </row>
    <row r="3025" spans="1:8" customFormat="1" ht="45">
      <c r="A3025" s="109" t="s">
        <v>6307</v>
      </c>
      <c r="B3025" s="112" t="s">
        <v>6308</v>
      </c>
      <c r="C3025" s="152" t="s">
        <v>7204</v>
      </c>
      <c r="D3025" s="153">
        <v>11900</v>
      </c>
      <c r="E3025" s="148">
        <v>0.44</v>
      </c>
      <c r="F3025" s="147">
        <f>D3025*(1-E3025)</f>
        <v>6664.0000000000009</v>
      </c>
      <c r="G3025" s="152" t="s">
        <v>92</v>
      </c>
      <c r="H3025" s="109" t="s">
        <v>93</v>
      </c>
    </row>
    <row r="3026" spans="1:8" customFormat="1" ht="45">
      <c r="A3026" s="109" t="s">
        <v>6309</v>
      </c>
      <c r="B3026" s="112" t="s">
        <v>6310</v>
      </c>
      <c r="C3026" s="152" t="s">
        <v>7204</v>
      </c>
      <c r="D3026" s="153">
        <v>16150</v>
      </c>
      <c r="E3026" s="148">
        <v>0.44</v>
      </c>
      <c r="F3026" s="147">
        <f>D3026*(1-E3026)</f>
        <v>9044</v>
      </c>
      <c r="G3026" s="152" t="s">
        <v>92</v>
      </c>
      <c r="H3026" s="109" t="s">
        <v>93</v>
      </c>
    </row>
    <row r="3027" spans="1:8" customFormat="1" ht="60">
      <c r="A3027" s="109" t="s">
        <v>6311</v>
      </c>
      <c r="B3027" s="112" t="s">
        <v>6312</v>
      </c>
      <c r="C3027" s="152" t="s">
        <v>7204</v>
      </c>
      <c r="D3027" s="153">
        <v>16000</v>
      </c>
      <c r="E3027" s="148">
        <v>0.44</v>
      </c>
      <c r="F3027" s="147">
        <f>D3027*(1-E3027)</f>
        <v>8960</v>
      </c>
      <c r="G3027" s="152" t="s">
        <v>92</v>
      </c>
      <c r="H3027" s="109" t="s">
        <v>93</v>
      </c>
    </row>
    <row r="3028" spans="1:8" customFormat="1" ht="45">
      <c r="A3028" s="109" t="s">
        <v>6313</v>
      </c>
      <c r="B3028" s="112" t="s">
        <v>6314</v>
      </c>
      <c r="C3028" s="152" t="s">
        <v>7204</v>
      </c>
      <c r="D3028" s="153">
        <v>13250</v>
      </c>
      <c r="E3028" s="148">
        <v>0.44</v>
      </c>
      <c r="F3028" s="147">
        <f>D3028*(1-E3028)</f>
        <v>7420.0000000000009</v>
      </c>
      <c r="G3028" s="152" t="s">
        <v>92</v>
      </c>
      <c r="H3028" s="109" t="s">
        <v>93</v>
      </c>
    </row>
    <row r="3029" spans="1:8" customFormat="1" ht="45">
      <c r="A3029" s="109" t="s">
        <v>6315</v>
      </c>
      <c r="B3029" s="112" t="s">
        <v>6316</v>
      </c>
      <c r="C3029" s="152" t="s">
        <v>7204</v>
      </c>
      <c r="D3029" s="153">
        <v>17000</v>
      </c>
      <c r="E3029" s="148">
        <v>0.44</v>
      </c>
      <c r="F3029" s="147">
        <f>D3029*(1-E3029)</f>
        <v>9520</v>
      </c>
      <c r="G3029" s="152" t="s">
        <v>92</v>
      </c>
      <c r="H3029" s="109" t="s">
        <v>93</v>
      </c>
    </row>
    <row r="3030" spans="1:8" customFormat="1" ht="60">
      <c r="A3030" s="109" t="s">
        <v>6317</v>
      </c>
      <c r="B3030" s="112" t="s">
        <v>6318</v>
      </c>
      <c r="C3030" s="152" t="s">
        <v>7204</v>
      </c>
      <c r="D3030" s="153">
        <v>17900</v>
      </c>
      <c r="E3030" s="148">
        <v>0.44</v>
      </c>
      <c r="F3030" s="147">
        <f>D3030*(1-E3030)</f>
        <v>10024.000000000002</v>
      </c>
      <c r="G3030" s="152" t="s">
        <v>92</v>
      </c>
      <c r="H3030" s="109" t="s">
        <v>93</v>
      </c>
    </row>
    <row r="3031" spans="1:8" customFormat="1" ht="45">
      <c r="A3031" s="109" t="s">
        <v>6319</v>
      </c>
      <c r="B3031" s="112" t="s">
        <v>6320</v>
      </c>
      <c r="C3031" s="152" t="s">
        <v>7204</v>
      </c>
      <c r="D3031" s="153">
        <v>15150</v>
      </c>
      <c r="E3031" s="148">
        <v>0.44</v>
      </c>
      <c r="F3031" s="147">
        <f>D3031*(1-E3031)</f>
        <v>8484</v>
      </c>
      <c r="G3031" s="152" t="s">
        <v>92</v>
      </c>
      <c r="H3031" s="109" t="s">
        <v>93</v>
      </c>
    </row>
    <row r="3032" spans="1:8" customFormat="1" ht="45">
      <c r="A3032" s="109" t="s">
        <v>6321</v>
      </c>
      <c r="B3032" s="112" t="s">
        <v>6322</v>
      </c>
      <c r="C3032" s="152" t="s">
        <v>7204</v>
      </c>
      <c r="D3032" s="153">
        <v>19400</v>
      </c>
      <c r="E3032" s="148">
        <v>0.44</v>
      </c>
      <c r="F3032" s="147">
        <f>D3032*(1-E3032)</f>
        <v>10864.000000000002</v>
      </c>
      <c r="G3032" s="152" t="s">
        <v>92</v>
      </c>
      <c r="H3032" s="109" t="s">
        <v>93</v>
      </c>
    </row>
    <row r="3033" spans="1:8" customFormat="1" ht="45">
      <c r="A3033" s="109" t="s">
        <v>6323</v>
      </c>
      <c r="B3033" s="112" t="s">
        <v>6324</v>
      </c>
      <c r="C3033" s="152" t="s">
        <v>7204</v>
      </c>
      <c r="D3033" s="153">
        <v>13300</v>
      </c>
      <c r="E3033" s="148">
        <v>0.44</v>
      </c>
      <c r="F3033" s="147">
        <f>D3033*(1-E3033)</f>
        <v>7448.0000000000009</v>
      </c>
      <c r="G3033" s="152" t="s">
        <v>92</v>
      </c>
      <c r="H3033" s="109" t="s">
        <v>93</v>
      </c>
    </row>
    <row r="3034" spans="1:8" customFormat="1" ht="30">
      <c r="A3034" s="109" t="s">
        <v>6325</v>
      </c>
      <c r="B3034" s="112" t="s">
        <v>6326</v>
      </c>
      <c r="C3034" s="152" t="s">
        <v>7204</v>
      </c>
      <c r="D3034" s="153">
        <v>10550</v>
      </c>
      <c r="E3034" s="148">
        <v>0.44</v>
      </c>
      <c r="F3034" s="147">
        <f>D3034*(1-E3034)</f>
        <v>5908.0000000000009</v>
      </c>
      <c r="G3034" s="152" t="s">
        <v>92</v>
      </c>
      <c r="H3034" s="109" t="s">
        <v>93</v>
      </c>
    </row>
    <row r="3035" spans="1:8" customFormat="1" ht="30">
      <c r="A3035" s="109" t="s">
        <v>6327</v>
      </c>
      <c r="B3035" s="112" t="s">
        <v>6328</v>
      </c>
      <c r="C3035" s="152" t="s">
        <v>7204</v>
      </c>
      <c r="D3035" s="153">
        <v>15300</v>
      </c>
      <c r="E3035" s="148">
        <v>0.44</v>
      </c>
      <c r="F3035" s="147">
        <f>D3035*(1-E3035)</f>
        <v>8568</v>
      </c>
      <c r="G3035" s="152" t="s">
        <v>92</v>
      </c>
      <c r="H3035" s="109" t="s">
        <v>93</v>
      </c>
    </row>
    <row r="3036" spans="1:8" customFormat="1">
      <c r="A3036" s="109" t="s">
        <v>6329</v>
      </c>
      <c r="B3036" s="112" t="s">
        <v>6330</v>
      </c>
      <c r="C3036" s="152" t="s">
        <v>7204</v>
      </c>
      <c r="D3036" s="153">
        <v>4000</v>
      </c>
      <c r="E3036" s="148">
        <v>0.44</v>
      </c>
      <c r="F3036" s="147">
        <f>D3036*(1-E3036)</f>
        <v>2240</v>
      </c>
      <c r="G3036" s="152" t="s">
        <v>92</v>
      </c>
      <c r="H3036" s="109" t="s">
        <v>93</v>
      </c>
    </row>
    <row r="3037" spans="1:8" customFormat="1">
      <c r="A3037" s="109" t="s">
        <v>6331</v>
      </c>
      <c r="B3037" s="112" t="s">
        <v>6332</v>
      </c>
      <c r="C3037" s="152" t="s">
        <v>7204</v>
      </c>
      <c r="D3037" s="153">
        <v>2000</v>
      </c>
      <c r="E3037" s="148">
        <v>0.44</v>
      </c>
      <c r="F3037" s="147">
        <f>D3037*(1-E3037)</f>
        <v>1120</v>
      </c>
      <c r="G3037" s="152" t="s">
        <v>92</v>
      </c>
      <c r="H3037" s="109" t="s">
        <v>93</v>
      </c>
    </row>
    <row r="3038" spans="1:8" customFormat="1">
      <c r="A3038" s="109" t="s">
        <v>6333</v>
      </c>
      <c r="B3038" s="112" t="s">
        <v>6334</v>
      </c>
      <c r="C3038" s="152" t="s">
        <v>7204</v>
      </c>
      <c r="D3038" s="153">
        <v>1000</v>
      </c>
      <c r="E3038" s="148">
        <v>0.44</v>
      </c>
      <c r="F3038" s="147">
        <f>D3038*(1-E3038)</f>
        <v>560</v>
      </c>
      <c r="G3038" s="152" t="s">
        <v>92</v>
      </c>
      <c r="H3038" s="109" t="s">
        <v>93</v>
      </c>
    </row>
    <row r="3039" spans="1:8" customFormat="1" ht="30">
      <c r="A3039" s="109" t="s">
        <v>6335</v>
      </c>
      <c r="B3039" s="112" t="s">
        <v>6336</v>
      </c>
      <c r="C3039" s="152" t="s">
        <v>7204</v>
      </c>
      <c r="D3039" s="153">
        <v>250</v>
      </c>
      <c r="E3039" s="148">
        <v>0.44</v>
      </c>
      <c r="F3039" s="147">
        <f>D3039*(1-E3039)</f>
        <v>140</v>
      </c>
      <c r="G3039" s="152" t="s">
        <v>92</v>
      </c>
      <c r="H3039" s="109" t="s">
        <v>93</v>
      </c>
    </row>
    <row r="3040" spans="1:8" customFormat="1" ht="30">
      <c r="A3040" s="109" t="s">
        <v>6337</v>
      </c>
      <c r="B3040" s="112" t="s">
        <v>6338</v>
      </c>
      <c r="C3040" s="152" t="s">
        <v>7204</v>
      </c>
      <c r="D3040" s="153">
        <v>250</v>
      </c>
      <c r="E3040" s="148">
        <v>0.44</v>
      </c>
      <c r="F3040" s="147">
        <f>D3040*(1-E3040)</f>
        <v>140</v>
      </c>
      <c r="G3040" s="152" t="s">
        <v>92</v>
      </c>
      <c r="H3040" s="109" t="s">
        <v>93</v>
      </c>
    </row>
    <row r="3041" spans="1:8" customFormat="1">
      <c r="A3041" s="109" t="s">
        <v>6339</v>
      </c>
      <c r="B3041" s="112" t="s">
        <v>6340</v>
      </c>
      <c r="C3041" s="152" t="s">
        <v>7204</v>
      </c>
      <c r="D3041" s="153">
        <v>1200</v>
      </c>
      <c r="E3041" s="148">
        <v>0.44</v>
      </c>
      <c r="F3041" s="147">
        <f>D3041*(1-E3041)</f>
        <v>672.00000000000011</v>
      </c>
      <c r="G3041" s="152" t="s">
        <v>92</v>
      </c>
      <c r="H3041" s="109" t="s">
        <v>93</v>
      </c>
    </row>
    <row r="3042" spans="1:8" customFormat="1">
      <c r="A3042" s="131" t="s">
        <v>6341</v>
      </c>
      <c r="B3042" s="109" t="s">
        <v>107</v>
      </c>
      <c r="C3042" s="152" t="s">
        <v>7204</v>
      </c>
      <c r="D3042" s="153">
        <v>94</v>
      </c>
      <c r="E3042" s="148">
        <v>0.24</v>
      </c>
      <c r="F3042" s="147">
        <f>D3042*(1-E3042)</f>
        <v>71.44</v>
      </c>
      <c r="G3042" s="152" t="s">
        <v>94</v>
      </c>
      <c r="H3042" s="109" t="s">
        <v>95</v>
      </c>
    </row>
    <row r="3043" spans="1:8" customFormat="1">
      <c r="A3043" s="131" t="s">
        <v>6342</v>
      </c>
      <c r="B3043" s="109" t="s">
        <v>108</v>
      </c>
      <c r="C3043" s="152" t="s">
        <v>7204</v>
      </c>
      <c r="D3043" s="153">
        <v>57</v>
      </c>
      <c r="E3043" s="148">
        <v>0.24</v>
      </c>
      <c r="F3043" s="147">
        <f>D3043*(1-E3043)</f>
        <v>43.32</v>
      </c>
      <c r="G3043" s="152" t="s">
        <v>94</v>
      </c>
      <c r="H3043" s="109" t="s">
        <v>95</v>
      </c>
    </row>
    <row r="3044" spans="1:8" customFormat="1">
      <c r="A3044" s="132" t="s">
        <v>6343</v>
      </c>
      <c r="B3044" s="109" t="s">
        <v>6344</v>
      </c>
      <c r="C3044" s="152" t="s">
        <v>7204</v>
      </c>
      <c r="D3044" s="153">
        <v>105</v>
      </c>
      <c r="E3044" s="148">
        <v>0.24</v>
      </c>
      <c r="F3044" s="147">
        <f>D3044*(1-E3044)</f>
        <v>79.8</v>
      </c>
      <c r="G3044" s="152" t="s">
        <v>94</v>
      </c>
      <c r="H3044" s="109" t="s">
        <v>95</v>
      </c>
    </row>
    <row r="3045" spans="1:8" customFormat="1">
      <c r="A3045" s="132" t="s">
        <v>6345</v>
      </c>
      <c r="B3045" s="109" t="s">
        <v>6346</v>
      </c>
      <c r="C3045" s="152" t="s">
        <v>7204</v>
      </c>
      <c r="D3045" s="153">
        <v>66</v>
      </c>
      <c r="E3045" s="148">
        <v>0.24</v>
      </c>
      <c r="F3045" s="147">
        <f>D3045*(1-E3045)</f>
        <v>50.160000000000004</v>
      </c>
      <c r="G3045" s="152" t="s">
        <v>94</v>
      </c>
      <c r="H3045" s="109" t="s">
        <v>95</v>
      </c>
    </row>
    <row r="3046" spans="1:8" customFormat="1">
      <c r="A3046" s="132" t="s">
        <v>6347</v>
      </c>
      <c r="B3046" s="109" t="s">
        <v>6348</v>
      </c>
      <c r="C3046" s="152" t="s">
        <v>7204</v>
      </c>
      <c r="D3046" s="153">
        <v>61</v>
      </c>
      <c r="E3046" s="148">
        <v>0.24</v>
      </c>
      <c r="F3046" s="147">
        <f>D3046*(1-E3046)</f>
        <v>46.36</v>
      </c>
      <c r="G3046" s="152" t="s">
        <v>94</v>
      </c>
      <c r="H3046" s="109" t="s">
        <v>95</v>
      </c>
    </row>
    <row r="3047" spans="1:8" customFormat="1">
      <c r="A3047" s="131" t="s">
        <v>6349</v>
      </c>
      <c r="B3047" s="109" t="s">
        <v>109</v>
      </c>
      <c r="C3047" s="152" t="s">
        <v>7204</v>
      </c>
      <c r="D3047" s="153">
        <v>50</v>
      </c>
      <c r="E3047" s="148">
        <v>0.24</v>
      </c>
      <c r="F3047" s="147">
        <f>D3047*(1-E3047)</f>
        <v>38</v>
      </c>
      <c r="G3047" s="152" t="s">
        <v>94</v>
      </c>
      <c r="H3047" s="109" t="s">
        <v>95</v>
      </c>
    </row>
    <row r="3048" spans="1:8" customFormat="1">
      <c r="A3048" s="131" t="s">
        <v>6350</v>
      </c>
      <c r="B3048" s="109" t="s">
        <v>110</v>
      </c>
      <c r="C3048" s="152" t="s">
        <v>7204</v>
      </c>
      <c r="D3048" s="153">
        <v>176</v>
      </c>
      <c r="E3048" s="148">
        <v>0.24</v>
      </c>
      <c r="F3048" s="147">
        <f>D3048*(1-E3048)</f>
        <v>133.76</v>
      </c>
      <c r="G3048" s="152" t="s">
        <v>94</v>
      </c>
      <c r="H3048" s="109" t="s">
        <v>95</v>
      </c>
    </row>
    <row r="3049" spans="1:8" customFormat="1">
      <c r="A3049" s="131" t="s">
        <v>6351</v>
      </c>
      <c r="B3049" s="109" t="s">
        <v>111</v>
      </c>
      <c r="C3049" s="152" t="s">
        <v>7204</v>
      </c>
      <c r="D3049" s="153">
        <v>110</v>
      </c>
      <c r="E3049" s="148">
        <v>0.24</v>
      </c>
      <c r="F3049" s="147">
        <f>D3049*(1-E3049)</f>
        <v>83.6</v>
      </c>
      <c r="G3049" s="152" t="s">
        <v>94</v>
      </c>
      <c r="H3049" s="109" t="s">
        <v>95</v>
      </c>
    </row>
    <row r="3050" spans="1:8" customFormat="1">
      <c r="A3050" s="132" t="s">
        <v>6352</v>
      </c>
      <c r="B3050" s="109" t="s">
        <v>6353</v>
      </c>
      <c r="C3050" s="152" t="s">
        <v>7204</v>
      </c>
      <c r="D3050" s="153">
        <v>198</v>
      </c>
      <c r="E3050" s="148">
        <v>0.24</v>
      </c>
      <c r="F3050" s="147">
        <f>D3050*(1-E3050)</f>
        <v>150.47999999999999</v>
      </c>
      <c r="G3050" s="152" t="s">
        <v>94</v>
      </c>
      <c r="H3050" s="109" t="s">
        <v>95</v>
      </c>
    </row>
    <row r="3051" spans="1:8" customFormat="1">
      <c r="A3051" s="132" t="s">
        <v>6354</v>
      </c>
      <c r="B3051" s="109" t="s">
        <v>6355</v>
      </c>
      <c r="C3051" s="152" t="s">
        <v>7204</v>
      </c>
      <c r="D3051" s="153">
        <v>132</v>
      </c>
      <c r="E3051" s="148">
        <v>0.24</v>
      </c>
      <c r="F3051" s="147">
        <f>D3051*(1-E3051)</f>
        <v>100.32000000000001</v>
      </c>
      <c r="G3051" s="152" t="s">
        <v>94</v>
      </c>
      <c r="H3051" s="109" t="s">
        <v>95</v>
      </c>
    </row>
    <row r="3052" spans="1:8" customFormat="1">
      <c r="A3052" s="132" t="s">
        <v>6356</v>
      </c>
      <c r="B3052" s="109" t="s">
        <v>6357</v>
      </c>
      <c r="C3052" s="152" t="s">
        <v>7204</v>
      </c>
      <c r="D3052" s="153">
        <v>116</v>
      </c>
      <c r="E3052" s="148">
        <v>0.24</v>
      </c>
      <c r="F3052" s="147">
        <f>D3052*(1-E3052)</f>
        <v>88.16</v>
      </c>
      <c r="G3052" s="152" t="s">
        <v>94</v>
      </c>
      <c r="H3052" s="109" t="s">
        <v>95</v>
      </c>
    </row>
    <row r="3053" spans="1:8" customFormat="1">
      <c r="A3053" s="131" t="s">
        <v>6358</v>
      </c>
      <c r="B3053" s="109" t="s">
        <v>112</v>
      </c>
      <c r="C3053" s="152" t="s">
        <v>7204</v>
      </c>
      <c r="D3053" s="153">
        <v>94</v>
      </c>
      <c r="E3053" s="148">
        <v>0.24</v>
      </c>
      <c r="F3053" s="147">
        <f>D3053*(1-E3053)</f>
        <v>71.44</v>
      </c>
      <c r="G3053" s="152" t="s">
        <v>94</v>
      </c>
      <c r="H3053" s="109" t="s">
        <v>95</v>
      </c>
    </row>
    <row r="3054" spans="1:8" customFormat="1">
      <c r="A3054" s="133" t="s">
        <v>6359</v>
      </c>
      <c r="B3054" s="109" t="s">
        <v>113</v>
      </c>
      <c r="C3054" s="152" t="s">
        <v>7204</v>
      </c>
      <c r="D3054" s="153">
        <v>865</v>
      </c>
      <c r="E3054" s="148">
        <v>0.24</v>
      </c>
      <c r="F3054" s="147">
        <f>D3054*(1-E3054)</f>
        <v>657.4</v>
      </c>
      <c r="G3054" s="152" t="s">
        <v>94</v>
      </c>
      <c r="H3054" s="109" t="s">
        <v>95</v>
      </c>
    </row>
    <row r="3055" spans="1:8" customFormat="1">
      <c r="A3055" s="133" t="s">
        <v>6360</v>
      </c>
      <c r="B3055" s="109" t="s">
        <v>114</v>
      </c>
      <c r="C3055" s="152" t="s">
        <v>7204</v>
      </c>
      <c r="D3055" s="153">
        <v>435</v>
      </c>
      <c r="E3055" s="148">
        <v>0.24</v>
      </c>
      <c r="F3055" s="147">
        <f>D3055*(1-E3055)</f>
        <v>330.6</v>
      </c>
      <c r="G3055" s="152" t="s">
        <v>94</v>
      </c>
      <c r="H3055" s="109" t="s">
        <v>95</v>
      </c>
    </row>
    <row r="3056" spans="1:8" customFormat="1">
      <c r="A3056" s="134" t="s">
        <v>6361</v>
      </c>
      <c r="B3056" s="109" t="s">
        <v>6362</v>
      </c>
      <c r="C3056" s="152" t="s">
        <v>7204</v>
      </c>
      <c r="D3056" s="153">
        <v>950</v>
      </c>
      <c r="E3056" s="148">
        <v>0.24</v>
      </c>
      <c r="F3056" s="147">
        <f>D3056*(1-E3056)</f>
        <v>722</v>
      </c>
      <c r="G3056" s="152" t="s">
        <v>94</v>
      </c>
      <c r="H3056" s="109" t="s">
        <v>95</v>
      </c>
    </row>
    <row r="3057" spans="1:8" customFormat="1">
      <c r="A3057" s="134" t="s">
        <v>6363</v>
      </c>
      <c r="B3057" s="109" t="s">
        <v>6364</v>
      </c>
      <c r="C3057" s="152" t="s">
        <v>7204</v>
      </c>
      <c r="D3057" s="153">
        <v>520</v>
      </c>
      <c r="E3057" s="148">
        <v>0.24</v>
      </c>
      <c r="F3057" s="147">
        <f>D3057*(1-E3057)</f>
        <v>395.2</v>
      </c>
      <c r="G3057" s="152" t="s">
        <v>94</v>
      </c>
      <c r="H3057" s="109" t="s">
        <v>95</v>
      </c>
    </row>
    <row r="3058" spans="1:8" customFormat="1">
      <c r="A3058" s="134" t="s">
        <v>6365</v>
      </c>
      <c r="B3058" s="109" t="s">
        <v>6366</v>
      </c>
      <c r="C3058" s="152" t="s">
        <v>7204</v>
      </c>
      <c r="D3058" s="153">
        <v>410</v>
      </c>
      <c r="E3058" s="148">
        <v>0.24</v>
      </c>
      <c r="F3058" s="147">
        <f>D3058*(1-E3058)</f>
        <v>311.60000000000002</v>
      </c>
      <c r="G3058" s="152" t="s">
        <v>94</v>
      </c>
      <c r="H3058" s="109" t="s">
        <v>95</v>
      </c>
    </row>
    <row r="3059" spans="1:8" customFormat="1">
      <c r="A3059" s="133" t="s">
        <v>6367</v>
      </c>
      <c r="B3059" s="109" t="s">
        <v>115</v>
      </c>
      <c r="C3059" s="152" t="s">
        <v>7204</v>
      </c>
      <c r="D3059" s="153">
        <v>865</v>
      </c>
      <c r="E3059" s="148">
        <v>0.24</v>
      </c>
      <c r="F3059" s="147">
        <f>D3059*(1-E3059)</f>
        <v>657.4</v>
      </c>
      <c r="G3059" s="152" t="s">
        <v>94</v>
      </c>
      <c r="H3059" s="109" t="s">
        <v>95</v>
      </c>
    </row>
    <row r="3060" spans="1:8" customFormat="1">
      <c r="A3060" s="133" t="s">
        <v>6368</v>
      </c>
      <c r="B3060" s="109" t="s">
        <v>116</v>
      </c>
      <c r="C3060" s="152" t="s">
        <v>7204</v>
      </c>
      <c r="D3060" s="153">
        <v>325</v>
      </c>
      <c r="E3060" s="148">
        <v>0.24</v>
      </c>
      <c r="F3060" s="147">
        <f>D3060*(1-E3060)</f>
        <v>247</v>
      </c>
      <c r="G3060" s="152" t="s">
        <v>94</v>
      </c>
      <c r="H3060" s="109" t="s">
        <v>95</v>
      </c>
    </row>
    <row r="3061" spans="1:8" customFormat="1">
      <c r="A3061" s="133" t="s">
        <v>6369</v>
      </c>
      <c r="B3061" s="109" t="s">
        <v>117</v>
      </c>
      <c r="C3061" s="152" t="s">
        <v>7204</v>
      </c>
      <c r="D3061" s="153">
        <v>435</v>
      </c>
      <c r="E3061" s="148">
        <v>0.24</v>
      </c>
      <c r="F3061" s="147">
        <f>D3061*(1-E3061)</f>
        <v>330.6</v>
      </c>
      <c r="G3061" s="152" t="s">
        <v>94</v>
      </c>
      <c r="H3061" s="109" t="s">
        <v>95</v>
      </c>
    </row>
    <row r="3062" spans="1:8" customFormat="1">
      <c r="A3062" s="134" t="s">
        <v>6370</v>
      </c>
      <c r="B3062" s="109" t="s">
        <v>6371</v>
      </c>
      <c r="C3062" s="152" t="s">
        <v>7204</v>
      </c>
      <c r="D3062" s="153">
        <v>950</v>
      </c>
      <c r="E3062" s="148">
        <v>0.24</v>
      </c>
      <c r="F3062" s="147">
        <f>D3062*(1-E3062)</f>
        <v>722</v>
      </c>
      <c r="G3062" s="152" t="s">
        <v>94</v>
      </c>
      <c r="H3062" s="109" t="s">
        <v>95</v>
      </c>
    </row>
    <row r="3063" spans="1:8" customFormat="1">
      <c r="A3063" s="134" t="s">
        <v>6372</v>
      </c>
      <c r="B3063" s="109" t="s">
        <v>6373</v>
      </c>
      <c r="C3063" s="152" t="s">
        <v>7204</v>
      </c>
      <c r="D3063" s="153">
        <v>520</v>
      </c>
      <c r="E3063" s="148">
        <v>0.24</v>
      </c>
      <c r="F3063" s="147">
        <f>D3063*(1-E3063)</f>
        <v>395.2</v>
      </c>
      <c r="G3063" s="152" t="s">
        <v>94</v>
      </c>
      <c r="H3063" s="109" t="s">
        <v>95</v>
      </c>
    </row>
    <row r="3064" spans="1:8" customFormat="1">
      <c r="A3064" s="134" t="s">
        <v>6374</v>
      </c>
      <c r="B3064" s="109" t="s">
        <v>6375</v>
      </c>
      <c r="C3064" s="152" t="s">
        <v>7204</v>
      </c>
      <c r="D3064" s="153">
        <v>410</v>
      </c>
      <c r="E3064" s="148">
        <v>0.24</v>
      </c>
      <c r="F3064" s="147">
        <f>D3064*(1-E3064)</f>
        <v>311.60000000000002</v>
      </c>
      <c r="G3064" s="152" t="s">
        <v>94</v>
      </c>
      <c r="H3064" s="109" t="s">
        <v>95</v>
      </c>
    </row>
    <row r="3065" spans="1:8" customFormat="1">
      <c r="A3065" s="133" t="s">
        <v>6376</v>
      </c>
      <c r="B3065" s="109" t="s">
        <v>118</v>
      </c>
      <c r="C3065" s="152" t="s">
        <v>7204</v>
      </c>
      <c r="D3065" s="153">
        <v>325</v>
      </c>
      <c r="E3065" s="148">
        <v>0.24</v>
      </c>
      <c r="F3065" s="147">
        <f>D3065*(1-E3065)</f>
        <v>247</v>
      </c>
      <c r="G3065" s="152" t="s">
        <v>94</v>
      </c>
      <c r="H3065" s="109" t="s">
        <v>95</v>
      </c>
    </row>
    <row r="3066" spans="1:8" customFormat="1">
      <c r="A3066" s="133" t="s">
        <v>6377</v>
      </c>
      <c r="B3066" s="109" t="s">
        <v>119</v>
      </c>
      <c r="C3066" s="152" t="s">
        <v>7204</v>
      </c>
      <c r="D3066" s="153">
        <v>150</v>
      </c>
      <c r="E3066" s="148">
        <v>0.24</v>
      </c>
      <c r="F3066" s="147">
        <f>D3066*(1-E3066)</f>
        <v>114</v>
      </c>
      <c r="G3066" s="152" t="s">
        <v>94</v>
      </c>
      <c r="H3066" s="109" t="s">
        <v>95</v>
      </c>
    </row>
    <row r="3067" spans="1:8" customFormat="1">
      <c r="A3067" s="133" t="s">
        <v>6378</v>
      </c>
      <c r="B3067" s="109" t="s">
        <v>120</v>
      </c>
      <c r="C3067" s="152" t="s">
        <v>7204</v>
      </c>
      <c r="D3067" s="153">
        <v>490</v>
      </c>
      <c r="E3067" s="148">
        <v>0.24</v>
      </c>
      <c r="F3067" s="147">
        <f>D3067*(1-E3067)</f>
        <v>372.4</v>
      </c>
      <c r="G3067" s="152" t="s">
        <v>94</v>
      </c>
      <c r="H3067" s="109" t="s">
        <v>95</v>
      </c>
    </row>
    <row r="3068" spans="1:8" customFormat="1">
      <c r="A3068" s="133" t="s">
        <v>6379</v>
      </c>
      <c r="B3068" s="109" t="s">
        <v>121</v>
      </c>
      <c r="C3068" s="152" t="s">
        <v>7204</v>
      </c>
      <c r="D3068" s="153">
        <v>245</v>
      </c>
      <c r="E3068" s="148">
        <v>0.24</v>
      </c>
      <c r="F3068" s="147">
        <f>D3068*(1-E3068)</f>
        <v>186.2</v>
      </c>
      <c r="G3068" s="152" t="s">
        <v>94</v>
      </c>
      <c r="H3068" s="109" t="s">
        <v>95</v>
      </c>
    </row>
    <row r="3069" spans="1:8" customFormat="1">
      <c r="A3069" s="134" t="s">
        <v>6380</v>
      </c>
      <c r="B3069" s="109" t="s">
        <v>6381</v>
      </c>
      <c r="C3069" s="152" t="s">
        <v>7204</v>
      </c>
      <c r="D3069" s="153">
        <v>540</v>
      </c>
      <c r="E3069" s="148">
        <v>0.24</v>
      </c>
      <c r="F3069" s="147">
        <f>D3069*(1-E3069)</f>
        <v>410.4</v>
      </c>
      <c r="G3069" s="152" t="s">
        <v>94</v>
      </c>
      <c r="H3069" s="109" t="s">
        <v>95</v>
      </c>
    </row>
    <row r="3070" spans="1:8" customFormat="1">
      <c r="A3070" s="134" t="s">
        <v>6382</v>
      </c>
      <c r="B3070" s="109" t="s">
        <v>6383</v>
      </c>
      <c r="C3070" s="152" t="s">
        <v>7204</v>
      </c>
      <c r="D3070" s="153">
        <v>295</v>
      </c>
      <c r="E3070" s="148">
        <v>0.24</v>
      </c>
      <c r="F3070" s="147">
        <f>D3070*(1-E3070)</f>
        <v>224.2</v>
      </c>
      <c r="G3070" s="152" t="s">
        <v>94</v>
      </c>
      <c r="H3070" s="109" t="s">
        <v>95</v>
      </c>
    </row>
    <row r="3071" spans="1:8" customFormat="1">
      <c r="A3071" s="134" t="s">
        <v>6384</v>
      </c>
      <c r="B3071" s="109" t="s">
        <v>6385</v>
      </c>
      <c r="C3071" s="152" t="s">
        <v>7204</v>
      </c>
      <c r="D3071" s="153">
        <v>235</v>
      </c>
      <c r="E3071" s="148">
        <v>0.24</v>
      </c>
      <c r="F3071" s="147">
        <f>D3071*(1-E3071)</f>
        <v>178.6</v>
      </c>
      <c r="G3071" s="152" t="s">
        <v>94</v>
      </c>
      <c r="H3071" s="109" t="s">
        <v>95</v>
      </c>
    </row>
    <row r="3072" spans="1:8" customFormat="1">
      <c r="A3072" s="133" t="s">
        <v>6386</v>
      </c>
      <c r="B3072" s="109" t="s">
        <v>122</v>
      </c>
      <c r="C3072" s="152" t="s">
        <v>7204</v>
      </c>
      <c r="D3072" s="153">
        <v>490</v>
      </c>
      <c r="E3072" s="148">
        <v>0.24</v>
      </c>
      <c r="F3072" s="147">
        <f>D3072*(1-E3072)</f>
        <v>372.4</v>
      </c>
      <c r="G3072" s="152" t="s">
        <v>94</v>
      </c>
      <c r="H3072" s="109" t="s">
        <v>95</v>
      </c>
    </row>
    <row r="3073" spans="1:8" customFormat="1">
      <c r="A3073" s="133" t="s">
        <v>6387</v>
      </c>
      <c r="B3073" s="109" t="s">
        <v>123</v>
      </c>
      <c r="C3073" s="152" t="s">
        <v>7204</v>
      </c>
      <c r="D3073" s="153">
        <v>185</v>
      </c>
      <c r="E3073" s="148">
        <v>0.24</v>
      </c>
      <c r="F3073" s="147">
        <f>D3073*(1-E3073)</f>
        <v>140.6</v>
      </c>
      <c r="G3073" s="152" t="s">
        <v>94</v>
      </c>
      <c r="H3073" s="109" t="s">
        <v>95</v>
      </c>
    </row>
    <row r="3074" spans="1:8" customFormat="1">
      <c r="A3074" s="133" t="s">
        <v>6388</v>
      </c>
      <c r="B3074" s="109" t="s">
        <v>124</v>
      </c>
      <c r="C3074" s="152" t="s">
        <v>7204</v>
      </c>
      <c r="D3074" s="153">
        <v>245</v>
      </c>
      <c r="E3074" s="148">
        <v>0.24</v>
      </c>
      <c r="F3074" s="147">
        <f>D3074*(1-E3074)</f>
        <v>186.2</v>
      </c>
      <c r="G3074" s="152" t="s">
        <v>94</v>
      </c>
      <c r="H3074" s="109" t="s">
        <v>95</v>
      </c>
    </row>
    <row r="3075" spans="1:8" customFormat="1">
      <c r="A3075" s="134" t="s">
        <v>6389</v>
      </c>
      <c r="B3075" s="109" t="s">
        <v>6390</v>
      </c>
      <c r="C3075" s="152" t="s">
        <v>7204</v>
      </c>
      <c r="D3075" s="153">
        <v>540</v>
      </c>
      <c r="E3075" s="148">
        <v>0.24</v>
      </c>
      <c r="F3075" s="147">
        <f>D3075*(1-E3075)</f>
        <v>410.4</v>
      </c>
      <c r="G3075" s="152" t="s">
        <v>94</v>
      </c>
      <c r="H3075" s="109" t="s">
        <v>95</v>
      </c>
    </row>
    <row r="3076" spans="1:8" customFormat="1">
      <c r="A3076" s="134" t="s">
        <v>6391</v>
      </c>
      <c r="B3076" s="109" t="s">
        <v>6392</v>
      </c>
      <c r="C3076" s="152" t="s">
        <v>7204</v>
      </c>
      <c r="D3076" s="153">
        <v>295</v>
      </c>
      <c r="E3076" s="148">
        <v>0.24</v>
      </c>
      <c r="F3076" s="147">
        <f>D3076*(1-E3076)</f>
        <v>224.2</v>
      </c>
      <c r="G3076" s="152" t="s">
        <v>94</v>
      </c>
      <c r="H3076" s="109" t="s">
        <v>95</v>
      </c>
    </row>
    <row r="3077" spans="1:8" customFormat="1">
      <c r="A3077" s="134" t="s">
        <v>6393</v>
      </c>
      <c r="B3077" s="109" t="s">
        <v>6394</v>
      </c>
      <c r="C3077" s="152" t="s">
        <v>7204</v>
      </c>
      <c r="D3077" s="153">
        <v>235</v>
      </c>
      <c r="E3077" s="148">
        <v>0.24</v>
      </c>
      <c r="F3077" s="147">
        <f>D3077*(1-E3077)</f>
        <v>178.6</v>
      </c>
      <c r="G3077" s="152" t="s">
        <v>94</v>
      </c>
      <c r="H3077" s="109" t="s">
        <v>95</v>
      </c>
    </row>
    <row r="3078" spans="1:8" customFormat="1">
      <c r="A3078" s="133" t="s">
        <v>6395</v>
      </c>
      <c r="B3078" s="109" t="s">
        <v>125</v>
      </c>
      <c r="C3078" s="152" t="s">
        <v>7204</v>
      </c>
      <c r="D3078" s="153">
        <v>185</v>
      </c>
      <c r="E3078" s="148">
        <v>0.24</v>
      </c>
      <c r="F3078" s="147">
        <f>D3078*(1-E3078)</f>
        <v>140.6</v>
      </c>
      <c r="G3078" s="152" t="s">
        <v>94</v>
      </c>
      <c r="H3078" s="109" t="s">
        <v>95</v>
      </c>
    </row>
    <row r="3079" spans="1:8" customFormat="1">
      <c r="A3079" s="133" t="s">
        <v>6396</v>
      </c>
      <c r="B3079" s="109" t="s">
        <v>126</v>
      </c>
      <c r="C3079" s="152" t="s">
        <v>7204</v>
      </c>
      <c r="D3079" s="153">
        <v>150</v>
      </c>
      <c r="E3079" s="148">
        <v>0.24</v>
      </c>
      <c r="F3079" s="147">
        <f>D3079*(1-E3079)</f>
        <v>114</v>
      </c>
      <c r="G3079" s="152" t="s">
        <v>94</v>
      </c>
      <c r="H3079" s="109" t="s">
        <v>95</v>
      </c>
    </row>
    <row r="3080" spans="1:8" customFormat="1">
      <c r="A3080" s="133" t="s">
        <v>6397</v>
      </c>
      <c r="B3080" s="109" t="s">
        <v>127</v>
      </c>
      <c r="C3080" s="152" t="s">
        <v>7204</v>
      </c>
      <c r="D3080" s="153">
        <v>430</v>
      </c>
      <c r="E3080" s="148">
        <v>0.24</v>
      </c>
      <c r="F3080" s="147">
        <f>D3080*(1-E3080)</f>
        <v>326.8</v>
      </c>
      <c r="G3080" s="152" t="s">
        <v>94</v>
      </c>
      <c r="H3080" s="109" t="s">
        <v>95</v>
      </c>
    </row>
    <row r="3081" spans="1:8" customFormat="1">
      <c r="A3081" s="133" t="s">
        <v>6398</v>
      </c>
      <c r="B3081" s="109" t="s">
        <v>128</v>
      </c>
      <c r="C3081" s="152" t="s">
        <v>7204</v>
      </c>
      <c r="D3081" s="153">
        <v>215</v>
      </c>
      <c r="E3081" s="148">
        <v>0.24</v>
      </c>
      <c r="F3081" s="147">
        <f>D3081*(1-E3081)</f>
        <v>163.4</v>
      </c>
      <c r="G3081" s="152" t="s">
        <v>94</v>
      </c>
      <c r="H3081" s="109" t="s">
        <v>95</v>
      </c>
    </row>
    <row r="3082" spans="1:8" customFormat="1">
      <c r="A3082" s="134" t="s">
        <v>6399</v>
      </c>
      <c r="B3082" s="109" t="s">
        <v>6400</v>
      </c>
      <c r="C3082" s="152" t="s">
        <v>7204</v>
      </c>
      <c r="D3082" s="153">
        <v>475</v>
      </c>
      <c r="E3082" s="148">
        <v>0.24</v>
      </c>
      <c r="F3082" s="147">
        <f>D3082*(1-E3082)</f>
        <v>361</v>
      </c>
      <c r="G3082" s="152" t="s">
        <v>94</v>
      </c>
      <c r="H3082" s="109" t="s">
        <v>95</v>
      </c>
    </row>
    <row r="3083" spans="1:8" customFormat="1">
      <c r="A3083" s="134" t="s">
        <v>6401</v>
      </c>
      <c r="B3083" s="109" t="s">
        <v>6402</v>
      </c>
      <c r="C3083" s="152" t="s">
        <v>7204</v>
      </c>
      <c r="D3083" s="153">
        <v>260</v>
      </c>
      <c r="E3083" s="148">
        <v>0.24</v>
      </c>
      <c r="F3083" s="147">
        <f>D3083*(1-E3083)</f>
        <v>197.6</v>
      </c>
      <c r="G3083" s="152" t="s">
        <v>94</v>
      </c>
      <c r="H3083" s="109" t="s">
        <v>95</v>
      </c>
    </row>
    <row r="3084" spans="1:8" customFormat="1">
      <c r="A3084" s="134" t="s">
        <v>6403</v>
      </c>
      <c r="B3084" s="109" t="s">
        <v>6404</v>
      </c>
      <c r="C3084" s="152" t="s">
        <v>7204</v>
      </c>
      <c r="D3084" s="153">
        <v>205</v>
      </c>
      <c r="E3084" s="148">
        <v>0.24</v>
      </c>
      <c r="F3084" s="147">
        <f>D3084*(1-E3084)</f>
        <v>155.80000000000001</v>
      </c>
      <c r="G3084" s="152" t="s">
        <v>94</v>
      </c>
      <c r="H3084" s="109" t="s">
        <v>95</v>
      </c>
    </row>
    <row r="3085" spans="1:8" customFormat="1">
      <c r="A3085" s="133" t="s">
        <v>6405</v>
      </c>
      <c r="B3085" s="109" t="s">
        <v>129</v>
      </c>
      <c r="C3085" s="152" t="s">
        <v>7204</v>
      </c>
      <c r="D3085" s="153">
        <v>430</v>
      </c>
      <c r="E3085" s="148">
        <v>0.24</v>
      </c>
      <c r="F3085" s="147">
        <f>D3085*(1-E3085)</f>
        <v>326.8</v>
      </c>
      <c r="G3085" s="152" t="s">
        <v>94</v>
      </c>
      <c r="H3085" s="109" t="s">
        <v>95</v>
      </c>
    </row>
    <row r="3086" spans="1:8" customFormat="1">
      <c r="A3086" s="133" t="s">
        <v>6406</v>
      </c>
      <c r="B3086" s="109" t="s">
        <v>130</v>
      </c>
      <c r="C3086" s="152" t="s">
        <v>7204</v>
      </c>
      <c r="D3086" s="153">
        <v>160</v>
      </c>
      <c r="E3086" s="148">
        <v>0.24</v>
      </c>
      <c r="F3086" s="147">
        <f>D3086*(1-E3086)</f>
        <v>121.6</v>
      </c>
      <c r="G3086" s="152" t="s">
        <v>94</v>
      </c>
      <c r="H3086" s="109" t="s">
        <v>95</v>
      </c>
    </row>
    <row r="3087" spans="1:8" customFormat="1">
      <c r="A3087" s="133" t="s">
        <v>6407</v>
      </c>
      <c r="B3087" s="109" t="s">
        <v>131</v>
      </c>
      <c r="C3087" s="152" t="s">
        <v>7204</v>
      </c>
      <c r="D3087" s="153">
        <v>215</v>
      </c>
      <c r="E3087" s="148">
        <v>0.24</v>
      </c>
      <c r="F3087" s="147">
        <f>D3087*(1-E3087)</f>
        <v>163.4</v>
      </c>
      <c r="G3087" s="152" t="s">
        <v>94</v>
      </c>
      <c r="H3087" s="109" t="s">
        <v>95</v>
      </c>
    </row>
    <row r="3088" spans="1:8" customFormat="1">
      <c r="A3088" s="134" t="s">
        <v>6408</v>
      </c>
      <c r="B3088" s="109" t="s">
        <v>6409</v>
      </c>
      <c r="C3088" s="152" t="s">
        <v>7204</v>
      </c>
      <c r="D3088" s="153">
        <v>475</v>
      </c>
      <c r="E3088" s="148">
        <v>0.24</v>
      </c>
      <c r="F3088" s="147">
        <f>D3088*(1-E3088)</f>
        <v>361</v>
      </c>
      <c r="G3088" s="152" t="s">
        <v>94</v>
      </c>
      <c r="H3088" s="109" t="s">
        <v>95</v>
      </c>
    </row>
    <row r="3089" spans="1:8" customFormat="1">
      <c r="A3089" s="134" t="s">
        <v>6410</v>
      </c>
      <c r="B3089" s="109" t="s">
        <v>6411</v>
      </c>
      <c r="C3089" s="152" t="s">
        <v>7204</v>
      </c>
      <c r="D3089" s="153">
        <v>260</v>
      </c>
      <c r="E3089" s="148">
        <v>0.24</v>
      </c>
      <c r="F3089" s="147">
        <f>D3089*(1-E3089)</f>
        <v>197.6</v>
      </c>
      <c r="G3089" s="152" t="s">
        <v>94</v>
      </c>
      <c r="H3089" s="109" t="s">
        <v>95</v>
      </c>
    </row>
    <row r="3090" spans="1:8" customFormat="1">
      <c r="A3090" s="134" t="s">
        <v>6412</v>
      </c>
      <c r="B3090" s="109" t="s">
        <v>6413</v>
      </c>
      <c r="C3090" s="152" t="s">
        <v>7204</v>
      </c>
      <c r="D3090" s="153">
        <v>205</v>
      </c>
      <c r="E3090" s="148">
        <v>0.24</v>
      </c>
      <c r="F3090" s="147">
        <f>D3090*(1-E3090)</f>
        <v>155.80000000000001</v>
      </c>
      <c r="G3090" s="152" t="s">
        <v>94</v>
      </c>
      <c r="H3090" s="109" t="s">
        <v>95</v>
      </c>
    </row>
    <row r="3091" spans="1:8" customFormat="1">
      <c r="A3091" s="133" t="s">
        <v>6414</v>
      </c>
      <c r="B3091" s="109" t="s">
        <v>132</v>
      </c>
      <c r="C3091" s="152" t="s">
        <v>7204</v>
      </c>
      <c r="D3091" s="153">
        <v>160</v>
      </c>
      <c r="E3091" s="148">
        <v>0.24</v>
      </c>
      <c r="F3091" s="147">
        <f>D3091*(1-E3091)</f>
        <v>121.6</v>
      </c>
      <c r="G3091" s="152" t="s">
        <v>94</v>
      </c>
      <c r="H3091" s="109" t="s">
        <v>95</v>
      </c>
    </row>
    <row r="3092" spans="1:8" customFormat="1">
      <c r="A3092" s="133" t="s">
        <v>6415</v>
      </c>
      <c r="B3092" s="109" t="s">
        <v>133</v>
      </c>
      <c r="C3092" s="152" t="s">
        <v>7204</v>
      </c>
      <c r="D3092" s="153">
        <v>150</v>
      </c>
      <c r="E3092" s="148">
        <v>0.24</v>
      </c>
      <c r="F3092" s="147">
        <f>D3092*(1-E3092)</f>
        <v>114</v>
      </c>
      <c r="G3092" s="152" t="s">
        <v>94</v>
      </c>
      <c r="H3092" s="109" t="s">
        <v>95</v>
      </c>
    </row>
    <row r="3093" spans="1:8" customFormat="1">
      <c r="A3093" s="133" t="s">
        <v>6416</v>
      </c>
      <c r="B3093" s="109" t="s">
        <v>134</v>
      </c>
      <c r="C3093" s="152" t="s">
        <v>7204</v>
      </c>
      <c r="D3093" s="153">
        <v>880</v>
      </c>
      <c r="E3093" s="148">
        <v>0.24</v>
      </c>
      <c r="F3093" s="147">
        <f>D3093*(1-E3093)</f>
        <v>668.8</v>
      </c>
      <c r="G3093" s="152" t="s">
        <v>94</v>
      </c>
      <c r="H3093" s="109" t="s">
        <v>95</v>
      </c>
    </row>
    <row r="3094" spans="1:8" customFormat="1">
      <c r="A3094" s="133" t="s">
        <v>6417</v>
      </c>
      <c r="B3094" s="109" t="s">
        <v>135</v>
      </c>
      <c r="C3094" s="152" t="s">
        <v>7204</v>
      </c>
      <c r="D3094" s="153">
        <v>2420</v>
      </c>
      <c r="E3094" s="148">
        <v>0.24</v>
      </c>
      <c r="F3094" s="147">
        <f>D3094*(1-E3094)</f>
        <v>1839.2</v>
      </c>
      <c r="G3094" s="152" t="s">
        <v>94</v>
      </c>
      <c r="H3094" s="109" t="s">
        <v>95</v>
      </c>
    </row>
    <row r="3095" spans="1:8" customFormat="1">
      <c r="A3095" s="133" t="s">
        <v>6418</v>
      </c>
      <c r="B3095" s="109" t="s">
        <v>136</v>
      </c>
      <c r="C3095" s="152" t="s">
        <v>7204</v>
      </c>
      <c r="D3095" s="153">
        <v>440</v>
      </c>
      <c r="E3095" s="148">
        <v>0.24</v>
      </c>
      <c r="F3095" s="147">
        <f>D3095*(1-E3095)</f>
        <v>334.4</v>
      </c>
      <c r="G3095" s="152" t="s">
        <v>94</v>
      </c>
      <c r="H3095" s="109" t="s">
        <v>95</v>
      </c>
    </row>
    <row r="3096" spans="1:8" customFormat="1">
      <c r="A3096" s="133" t="s">
        <v>6419</v>
      </c>
      <c r="B3096" s="109" t="s">
        <v>137</v>
      </c>
      <c r="C3096" s="152" t="s">
        <v>7204</v>
      </c>
      <c r="D3096" s="153">
        <v>1210</v>
      </c>
      <c r="E3096" s="148">
        <v>0.24</v>
      </c>
      <c r="F3096" s="147">
        <f>D3096*(1-E3096)</f>
        <v>919.6</v>
      </c>
      <c r="G3096" s="152" t="s">
        <v>94</v>
      </c>
      <c r="H3096" s="109" t="s">
        <v>95</v>
      </c>
    </row>
    <row r="3097" spans="1:8" customFormat="1">
      <c r="A3097" s="134" t="s">
        <v>6420</v>
      </c>
      <c r="B3097" s="109" t="s">
        <v>6421</v>
      </c>
      <c r="C3097" s="152" t="s">
        <v>7204</v>
      </c>
      <c r="D3097" s="153">
        <v>970</v>
      </c>
      <c r="E3097" s="148">
        <v>0.24</v>
      </c>
      <c r="F3097" s="147">
        <f>D3097*(1-E3097)</f>
        <v>737.2</v>
      </c>
      <c r="G3097" s="152" t="s">
        <v>94</v>
      </c>
      <c r="H3097" s="109" t="s">
        <v>95</v>
      </c>
    </row>
    <row r="3098" spans="1:8" customFormat="1">
      <c r="A3098" s="134" t="s">
        <v>6422</v>
      </c>
      <c r="B3098" s="109" t="s">
        <v>6423</v>
      </c>
      <c r="C3098" s="152" t="s">
        <v>7204</v>
      </c>
      <c r="D3098" s="153">
        <v>2668</v>
      </c>
      <c r="E3098" s="148">
        <v>0.24</v>
      </c>
      <c r="F3098" s="147">
        <f>D3098*(1-E3098)</f>
        <v>2027.68</v>
      </c>
      <c r="G3098" s="152" t="s">
        <v>94</v>
      </c>
      <c r="H3098" s="109" t="s">
        <v>95</v>
      </c>
    </row>
    <row r="3099" spans="1:8" customFormat="1">
      <c r="A3099" s="134" t="s">
        <v>6424</v>
      </c>
      <c r="B3099" s="109" t="s">
        <v>6425</v>
      </c>
      <c r="C3099" s="152" t="s">
        <v>7204</v>
      </c>
      <c r="D3099" s="153">
        <v>530</v>
      </c>
      <c r="E3099" s="148">
        <v>0.24</v>
      </c>
      <c r="F3099" s="147">
        <f>D3099*(1-E3099)</f>
        <v>402.8</v>
      </c>
      <c r="G3099" s="152" t="s">
        <v>94</v>
      </c>
      <c r="H3099" s="109" t="s">
        <v>95</v>
      </c>
    </row>
    <row r="3100" spans="1:8" customFormat="1">
      <c r="A3100" s="134" t="s">
        <v>6426</v>
      </c>
      <c r="B3100" s="109" t="s">
        <v>6427</v>
      </c>
      <c r="C3100" s="152" t="s">
        <v>7204</v>
      </c>
      <c r="D3100" s="153">
        <v>1458</v>
      </c>
      <c r="E3100" s="148">
        <v>0.24</v>
      </c>
      <c r="F3100" s="147">
        <f>D3100*(1-E3100)</f>
        <v>1108.08</v>
      </c>
      <c r="G3100" s="152" t="s">
        <v>94</v>
      </c>
      <c r="H3100" s="109" t="s">
        <v>95</v>
      </c>
    </row>
    <row r="3101" spans="1:8" customFormat="1">
      <c r="A3101" s="134" t="s">
        <v>6428</v>
      </c>
      <c r="B3101" s="109" t="s">
        <v>6429</v>
      </c>
      <c r="C3101" s="152" t="s">
        <v>7204</v>
      </c>
      <c r="D3101" s="153">
        <v>420</v>
      </c>
      <c r="E3101" s="148">
        <v>0.24</v>
      </c>
      <c r="F3101" s="147">
        <f>D3101*(1-E3101)</f>
        <v>319.2</v>
      </c>
      <c r="G3101" s="152" t="s">
        <v>94</v>
      </c>
      <c r="H3101" s="109" t="s">
        <v>95</v>
      </c>
    </row>
    <row r="3102" spans="1:8" customFormat="1">
      <c r="A3102" s="134" t="s">
        <v>6430</v>
      </c>
      <c r="B3102" s="109" t="s">
        <v>6431</v>
      </c>
      <c r="C3102" s="152" t="s">
        <v>7204</v>
      </c>
      <c r="D3102" s="153">
        <v>1155</v>
      </c>
      <c r="E3102" s="148">
        <v>0.24</v>
      </c>
      <c r="F3102" s="147">
        <f>D3102*(1-E3102)</f>
        <v>877.8</v>
      </c>
      <c r="G3102" s="152" t="s">
        <v>94</v>
      </c>
      <c r="H3102" s="109" t="s">
        <v>95</v>
      </c>
    </row>
    <row r="3103" spans="1:8" customFormat="1">
      <c r="A3103" s="133" t="s">
        <v>6432</v>
      </c>
      <c r="B3103" s="109" t="s">
        <v>138</v>
      </c>
      <c r="C3103" s="152" t="s">
        <v>7204</v>
      </c>
      <c r="D3103" s="153">
        <v>880</v>
      </c>
      <c r="E3103" s="148">
        <v>0.24</v>
      </c>
      <c r="F3103" s="147">
        <f>D3103*(1-E3103)</f>
        <v>668.8</v>
      </c>
      <c r="G3103" s="152" t="s">
        <v>94</v>
      </c>
      <c r="H3103" s="109" t="s">
        <v>95</v>
      </c>
    </row>
    <row r="3104" spans="1:8" customFormat="1">
      <c r="A3104" s="133" t="s">
        <v>6433</v>
      </c>
      <c r="B3104" s="109" t="s">
        <v>139</v>
      </c>
      <c r="C3104" s="152" t="s">
        <v>7204</v>
      </c>
      <c r="D3104" s="153">
        <v>2420</v>
      </c>
      <c r="E3104" s="148">
        <v>0.24</v>
      </c>
      <c r="F3104" s="147">
        <f>D3104*(1-E3104)</f>
        <v>1839.2</v>
      </c>
      <c r="G3104" s="152" t="s">
        <v>94</v>
      </c>
      <c r="H3104" s="109" t="s">
        <v>95</v>
      </c>
    </row>
    <row r="3105" spans="1:8" customFormat="1">
      <c r="A3105" s="133" t="s">
        <v>6434</v>
      </c>
      <c r="B3105" s="109" t="s">
        <v>140</v>
      </c>
      <c r="C3105" s="152" t="s">
        <v>7204</v>
      </c>
      <c r="D3105" s="153">
        <v>330</v>
      </c>
      <c r="E3105" s="148">
        <v>0.24</v>
      </c>
      <c r="F3105" s="147">
        <f>D3105*(1-E3105)</f>
        <v>250.8</v>
      </c>
      <c r="G3105" s="152" t="s">
        <v>94</v>
      </c>
      <c r="H3105" s="109" t="s">
        <v>95</v>
      </c>
    </row>
    <row r="3106" spans="1:8" customFormat="1">
      <c r="A3106" s="133" t="s">
        <v>6435</v>
      </c>
      <c r="B3106" s="109" t="s">
        <v>141</v>
      </c>
      <c r="C3106" s="152" t="s">
        <v>7204</v>
      </c>
      <c r="D3106" s="153">
        <v>908</v>
      </c>
      <c r="E3106" s="148">
        <v>0.24</v>
      </c>
      <c r="F3106" s="147">
        <f>D3106*(1-E3106)</f>
        <v>690.08</v>
      </c>
      <c r="G3106" s="152" t="s">
        <v>94</v>
      </c>
      <c r="H3106" s="109" t="s">
        <v>95</v>
      </c>
    </row>
    <row r="3107" spans="1:8" customFormat="1">
      <c r="A3107" s="133" t="s">
        <v>6436</v>
      </c>
      <c r="B3107" s="109" t="s">
        <v>142</v>
      </c>
      <c r="C3107" s="152" t="s">
        <v>7204</v>
      </c>
      <c r="D3107" s="153">
        <v>440</v>
      </c>
      <c r="E3107" s="148">
        <v>0.24</v>
      </c>
      <c r="F3107" s="147">
        <f>D3107*(1-E3107)</f>
        <v>334.4</v>
      </c>
      <c r="G3107" s="152" t="s">
        <v>94</v>
      </c>
      <c r="H3107" s="109" t="s">
        <v>95</v>
      </c>
    </row>
    <row r="3108" spans="1:8" customFormat="1">
      <c r="A3108" s="133" t="s">
        <v>6437</v>
      </c>
      <c r="B3108" s="109" t="s">
        <v>143</v>
      </c>
      <c r="C3108" s="152" t="s">
        <v>7204</v>
      </c>
      <c r="D3108" s="153">
        <v>1210</v>
      </c>
      <c r="E3108" s="148">
        <v>0.24</v>
      </c>
      <c r="F3108" s="147">
        <f>D3108*(1-E3108)</f>
        <v>919.6</v>
      </c>
      <c r="G3108" s="152" t="s">
        <v>94</v>
      </c>
      <c r="H3108" s="109" t="s">
        <v>95</v>
      </c>
    </row>
    <row r="3109" spans="1:8" customFormat="1">
      <c r="A3109" s="134" t="s">
        <v>6438</v>
      </c>
      <c r="B3109" s="109" t="s">
        <v>6439</v>
      </c>
      <c r="C3109" s="152" t="s">
        <v>7204</v>
      </c>
      <c r="D3109" s="153">
        <v>970</v>
      </c>
      <c r="E3109" s="148">
        <v>0.24</v>
      </c>
      <c r="F3109" s="147">
        <f>D3109*(1-E3109)</f>
        <v>737.2</v>
      </c>
      <c r="G3109" s="152" t="s">
        <v>94</v>
      </c>
      <c r="H3109" s="109" t="s">
        <v>95</v>
      </c>
    </row>
    <row r="3110" spans="1:8" customFormat="1">
      <c r="A3110" s="134" t="s">
        <v>6440</v>
      </c>
      <c r="B3110" s="109" t="s">
        <v>6441</v>
      </c>
      <c r="C3110" s="152" t="s">
        <v>7204</v>
      </c>
      <c r="D3110" s="153">
        <v>2668</v>
      </c>
      <c r="E3110" s="148">
        <v>0.24</v>
      </c>
      <c r="F3110" s="147">
        <f>D3110*(1-E3110)</f>
        <v>2027.68</v>
      </c>
      <c r="G3110" s="152" t="s">
        <v>94</v>
      </c>
      <c r="H3110" s="109" t="s">
        <v>95</v>
      </c>
    </row>
    <row r="3111" spans="1:8" customFormat="1">
      <c r="A3111" s="134" t="s">
        <v>6442</v>
      </c>
      <c r="B3111" s="109" t="s">
        <v>6443</v>
      </c>
      <c r="C3111" s="152" t="s">
        <v>7204</v>
      </c>
      <c r="D3111" s="153">
        <v>530</v>
      </c>
      <c r="E3111" s="148">
        <v>0.24</v>
      </c>
      <c r="F3111" s="147">
        <f>D3111*(1-E3111)</f>
        <v>402.8</v>
      </c>
      <c r="G3111" s="152" t="s">
        <v>94</v>
      </c>
      <c r="H3111" s="109" t="s">
        <v>95</v>
      </c>
    </row>
    <row r="3112" spans="1:8" customFormat="1">
      <c r="A3112" s="134" t="s">
        <v>6444</v>
      </c>
      <c r="B3112" s="109" t="s">
        <v>6445</v>
      </c>
      <c r="C3112" s="152" t="s">
        <v>7204</v>
      </c>
      <c r="D3112" s="153">
        <v>1458</v>
      </c>
      <c r="E3112" s="148">
        <v>0.24</v>
      </c>
      <c r="F3112" s="147">
        <f>D3112*(1-E3112)</f>
        <v>1108.08</v>
      </c>
      <c r="G3112" s="152" t="s">
        <v>94</v>
      </c>
      <c r="H3112" s="109" t="s">
        <v>95</v>
      </c>
    </row>
    <row r="3113" spans="1:8" customFormat="1">
      <c r="A3113" s="134" t="s">
        <v>6446</v>
      </c>
      <c r="B3113" s="109" t="s">
        <v>6447</v>
      </c>
      <c r="C3113" s="152" t="s">
        <v>7204</v>
      </c>
      <c r="D3113" s="153">
        <v>420</v>
      </c>
      <c r="E3113" s="148">
        <v>0.24</v>
      </c>
      <c r="F3113" s="147">
        <f>D3113*(1-E3113)</f>
        <v>319.2</v>
      </c>
      <c r="G3113" s="152" t="s">
        <v>94</v>
      </c>
      <c r="H3113" s="109" t="s">
        <v>95</v>
      </c>
    </row>
    <row r="3114" spans="1:8" customFormat="1">
      <c r="A3114" s="134" t="s">
        <v>6448</v>
      </c>
      <c r="B3114" s="109" t="s">
        <v>6449</v>
      </c>
      <c r="C3114" s="152" t="s">
        <v>7204</v>
      </c>
      <c r="D3114" s="153">
        <v>1155</v>
      </c>
      <c r="E3114" s="148">
        <v>0.24</v>
      </c>
      <c r="F3114" s="147">
        <f>D3114*(1-E3114)</f>
        <v>877.8</v>
      </c>
      <c r="G3114" s="152" t="s">
        <v>94</v>
      </c>
      <c r="H3114" s="109" t="s">
        <v>95</v>
      </c>
    </row>
    <row r="3115" spans="1:8" customFormat="1">
      <c r="A3115" s="133" t="s">
        <v>6450</v>
      </c>
      <c r="B3115" s="109" t="s">
        <v>144</v>
      </c>
      <c r="C3115" s="152" t="s">
        <v>7204</v>
      </c>
      <c r="D3115" s="153">
        <v>330</v>
      </c>
      <c r="E3115" s="148">
        <v>0.24</v>
      </c>
      <c r="F3115" s="147">
        <f>D3115*(1-E3115)</f>
        <v>250.8</v>
      </c>
      <c r="G3115" s="152" t="s">
        <v>94</v>
      </c>
      <c r="H3115" s="109" t="s">
        <v>95</v>
      </c>
    </row>
    <row r="3116" spans="1:8" customFormat="1">
      <c r="A3116" s="133" t="s">
        <v>6451</v>
      </c>
      <c r="B3116" s="109" t="s">
        <v>145</v>
      </c>
      <c r="C3116" s="152" t="s">
        <v>7204</v>
      </c>
      <c r="D3116" s="153">
        <v>908</v>
      </c>
      <c r="E3116" s="148">
        <v>0.24</v>
      </c>
      <c r="F3116" s="147">
        <f>D3116*(1-E3116)</f>
        <v>690.08</v>
      </c>
      <c r="G3116" s="152" t="s">
        <v>94</v>
      </c>
      <c r="H3116" s="109" t="s">
        <v>95</v>
      </c>
    </row>
    <row r="3117" spans="1:8" customFormat="1">
      <c r="A3117" s="133" t="s">
        <v>6452</v>
      </c>
      <c r="B3117" s="109" t="s">
        <v>146</v>
      </c>
      <c r="C3117" s="152" t="s">
        <v>7204</v>
      </c>
      <c r="D3117" s="153">
        <v>150</v>
      </c>
      <c r="E3117" s="148">
        <v>0.24</v>
      </c>
      <c r="F3117" s="147">
        <f>D3117*(1-E3117)</f>
        <v>114</v>
      </c>
      <c r="G3117" s="152" t="s">
        <v>94</v>
      </c>
      <c r="H3117" s="109" t="s">
        <v>95</v>
      </c>
    </row>
    <row r="3118" spans="1:8" customFormat="1">
      <c r="A3118" s="133" t="s">
        <v>6453</v>
      </c>
      <c r="B3118" s="109" t="s">
        <v>147</v>
      </c>
      <c r="C3118" s="152" t="s">
        <v>7204</v>
      </c>
      <c r="D3118" s="153">
        <v>413</v>
      </c>
      <c r="E3118" s="148">
        <v>0.24</v>
      </c>
      <c r="F3118" s="147">
        <f>D3118*(1-E3118)</f>
        <v>313.88</v>
      </c>
      <c r="G3118" s="152" t="s">
        <v>94</v>
      </c>
      <c r="H3118" s="109" t="s">
        <v>95</v>
      </c>
    </row>
    <row r="3119" spans="1:8" customFormat="1">
      <c r="A3119" s="133" t="s">
        <v>6454</v>
      </c>
      <c r="B3119" s="109" t="s">
        <v>148</v>
      </c>
      <c r="C3119" s="152" t="s">
        <v>7204</v>
      </c>
      <c r="D3119" s="153">
        <v>760</v>
      </c>
      <c r="E3119" s="148">
        <v>0.24</v>
      </c>
      <c r="F3119" s="147">
        <f>D3119*(1-E3119)</f>
        <v>577.6</v>
      </c>
      <c r="G3119" s="152" t="s">
        <v>94</v>
      </c>
      <c r="H3119" s="109" t="s">
        <v>95</v>
      </c>
    </row>
    <row r="3120" spans="1:8" customFormat="1">
      <c r="A3120" s="133" t="s">
        <v>6455</v>
      </c>
      <c r="B3120" s="109" t="s">
        <v>149</v>
      </c>
      <c r="C3120" s="152" t="s">
        <v>7204</v>
      </c>
      <c r="D3120" s="153">
        <v>2090</v>
      </c>
      <c r="E3120" s="148">
        <v>0.24</v>
      </c>
      <c r="F3120" s="147">
        <f>D3120*(1-E3120)</f>
        <v>1588.4</v>
      </c>
      <c r="G3120" s="152" t="s">
        <v>94</v>
      </c>
      <c r="H3120" s="109" t="s">
        <v>95</v>
      </c>
    </row>
    <row r="3121" spans="1:8" customFormat="1">
      <c r="A3121" s="133" t="s">
        <v>6456</v>
      </c>
      <c r="B3121" s="109" t="s">
        <v>150</v>
      </c>
      <c r="C3121" s="152" t="s">
        <v>7204</v>
      </c>
      <c r="D3121" s="153">
        <v>380</v>
      </c>
      <c r="E3121" s="148">
        <v>0.24</v>
      </c>
      <c r="F3121" s="147">
        <f>D3121*(1-E3121)</f>
        <v>288.8</v>
      </c>
      <c r="G3121" s="152" t="s">
        <v>94</v>
      </c>
      <c r="H3121" s="109" t="s">
        <v>95</v>
      </c>
    </row>
    <row r="3122" spans="1:8" customFormat="1">
      <c r="A3122" s="133" t="s">
        <v>6457</v>
      </c>
      <c r="B3122" s="109" t="s">
        <v>151</v>
      </c>
      <c r="C3122" s="152" t="s">
        <v>7204</v>
      </c>
      <c r="D3122" s="153">
        <v>1045</v>
      </c>
      <c r="E3122" s="148">
        <v>0.24</v>
      </c>
      <c r="F3122" s="147">
        <f>D3122*(1-E3122)</f>
        <v>794.2</v>
      </c>
      <c r="G3122" s="152" t="s">
        <v>94</v>
      </c>
      <c r="H3122" s="109" t="s">
        <v>95</v>
      </c>
    </row>
    <row r="3123" spans="1:8" customFormat="1">
      <c r="A3123" s="134" t="s">
        <v>6458</v>
      </c>
      <c r="B3123" s="109" t="s">
        <v>6459</v>
      </c>
      <c r="C3123" s="152" t="s">
        <v>7204</v>
      </c>
      <c r="D3123" s="153">
        <v>835</v>
      </c>
      <c r="E3123" s="148">
        <v>0.24</v>
      </c>
      <c r="F3123" s="147">
        <f>D3123*(1-E3123)</f>
        <v>634.6</v>
      </c>
      <c r="G3123" s="152" t="s">
        <v>94</v>
      </c>
      <c r="H3123" s="109" t="s">
        <v>95</v>
      </c>
    </row>
    <row r="3124" spans="1:8" customFormat="1">
      <c r="A3124" s="134" t="s">
        <v>6460</v>
      </c>
      <c r="B3124" s="109" t="s">
        <v>6461</v>
      </c>
      <c r="C3124" s="152" t="s">
        <v>7204</v>
      </c>
      <c r="D3124" s="153">
        <v>2296</v>
      </c>
      <c r="E3124" s="148">
        <v>0.24</v>
      </c>
      <c r="F3124" s="147">
        <f>D3124*(1-E3124)</f>
        <v>1744.96</v>
      </c>
      <c r="G3124" s="152" t="s">
        <v>94</v>
      </c>
      <c r="H3124" s="109" t="s">
        <v>95</v>
      </c>
    </row>
    <row r="3125" spans="1:8" customFormat="1">
      <c r="A3125" s="134" t="s">
        <v>6462</v>
      </c>
      <c r="B3125" s="109" t="s">
        <v>6463</v>
      </c>
      <c r="C3125" s="152" t="s">
        <v>7204</v>
      </c>
      <c r="D3125" s="153">
        <v>455</v>
      </c>
      <c r="E3125" s="148">
        <v>0.24</v>
      </c>
      <c r="F3125" s="147">
        <f>D3125*(1-E3125)</f>
        <v>345.8</v>
      </c>
      <c r="G3125" s="152" t="s">
        <v>94</v>
      </c>
      <c r="H3125" s="109" t="s">
        <v>95</v>
      </c>
    </row>
    <row r="3126" spans="1:8" customFormat="1">
      <c r="A3126" s="134" t="s">
        <v>6464</v>
      </c>
      <c r="B3126" s="109" t="s">
        <v>6465</v>
      </c>
      <c r="C3126" s="152" t="s">
        <v>7204</v>
      </c>
      <c r="D3126" s="153">
        <v>1251</v>
      </c>
      <c r="E3126" s="148">
        <v>0.24</v>
      </c>
      <c r="F3126" s="147">
        <f>D3126*(1-E3126)</f>
        <v>950.76</v>
      </c>
      <c r="G3126" s="152" t="s">
        <v>94</v>
      </c>
      <c r="H3126" s="109" t="s">
        <v>95</v>
      </c>
    </row>
    <row r="3127" spans="1:8" customFormat="1">
      <c r="A3127" s="134" t="s">
        <v>6466</v>
      </c>
      <c r="B3127" s="109" t="s">
        <v>6467</v>
      </c>
      <c r="C3127" s="152" t="s">
        <v>7204</v>
      </c>
      <c r="D3127" s="153">
        <v>360</v>
      </c>
      <c r="E3127" s="148">
        <v>0.24</v>
      </c>
      <c r="F3127" s="147">
        <f>D3127*(1-E3127)</f>
        <v>273.60000000000002</v>
      </c>
      <c r="G3127" s="152" t="s">
        <v>94</v>
      </c>
      <c r="H3127" s="109" t="s">
        <v>95</v>
      </c>
    </row>
    <row r="3128" spans="1:8" customFormat="1">
      <c r="A3128" s="134" t="s">
        <v>6468</v>
      </c>
      <c r="B3128" s="109" t="s">
        <v>6469</v>
      </c>
      <c r="C3128" s="152" t="s">
        <v>7204</v>
      </c>
      <c r="D3128" s="153">
        <v>990</v>
      </c>
      <c r="E3128" s="148">
        <v>0.24</v>
      </c>
      <c r="F3128" s="147">
        <f>D3128*(1-E3128)</f>
        <v>752.4</v>
      </c>
      <c r="G3128" s="152" t="s">
        <v>94</v>
      </c>
      <c r="H3128" s="109" t="s">
        <v>95</v>
      </c>
    </row>
    <row r="3129" spans="1:8" customFormat="1">
      <c r="A3129" s="133" t="s">
        <v>6470</v>
      </c>
      <c r="B3129" s="109" t="s">
        <v>152</v>
      </c>
      <c r="C3129" s="152" t="s">
        <v>7204</v>
      </c>
      <c r="D3129" s="153">
        <v>760</v>
      </c>
      <c r="E3129" s="148">
        <v>0.24</v>
      </c>
      <c r="F3129" s="147">
        <f>D3129*(1-E3129)</f>
        <v>577.6</v>
      </c>
      <c r="G3129" s="152" t="s">
        <v>94</v>
      </c>
      <c r="H3129" s="109" t="s">
        <v>95</v>
      </c>
    </row>
    <row r="3130" spans="1:8" customFormat="1">
      <c r="A3130" s="133" t="s">
        <v>6471</v>
      </c>
      <c r="B3130" s="109" t="s">
        <v>153</v>
      </c>
      <c r="C3130" s="152" t="s">
        <v>7204</v>
      </c>
      <c r="D3130" s="153">
        <v>2090</v>
      </c>
      <c r="E3130" s="148">
        <v>0.24</v>
      </c>
      <c r="F3130" s="147">
        <f>D3130*(1-E3130)</f>
        <v>1588.4</v>
      </c>
      <c r="G3130" s="152" t="s">
        <v>94</v>
      </c>
      <c r="H3130" s="109" t="s">
        <v>95</v>
      </c>
    </row>
    <row r="3131" spans="1:8" customFormat="1">
      <c r="A3131" s="133" t="s">
        <v>6472</v>
      </c>
      <c r="B3131" s="109" t="s">
        <v>154</v>
      </c>
      <c r="C3131" s="152" t="s">
        <v>7204</v>
      </c>
      <c r="D3131" s="153">
        <v>285</v>
      </c>
      <c r="E3131" s="148">
        <v>0.24</v>
      </c>
      <c r="F3131" s="147">
        <f>D3131*(1-E3131)</f>
        <v>216.6</v>
      </c>
      <c r="G3131" s="152" t="s">
        <v>94</v>
      </c>
      <c r="H3131" s="109" t="s">
        <v>95</v>
      </c>
    </row>
    <row r="3132" spans="1:8" customFormat="1">
      <c r="A3132" s="133" t="s">
        <v>6473</v>
      </c>
      <c r="B3132" s="109" t="s">
        <v>155</v>
      </c>
      <c r="C3132" s="152" t="s">
        <v>7204</v>
      </c>
      <c r="D3132" s="153">
        <v>784</v>
      </c>
      <c r="E3132" s="148">
        <v>0.24</v>
      </c>
      <c r="F3132" s="147">
        <f>D3132*(1-E3132)</f>
        <v>595.84</v>
      </c>
      <c r="G3132" s="152" t="s">
        <v>94</v>
      </c>
      <c r="H3132" s="109" t="s">
        <v>95</v>
      </c>
    </row>
    <row r="3133" spans="1:8" customFormat="1">
      <c r="A3133" s="133" t="s">
        <v>6474</v>
      </c>
      <c r="B3133" s="109" t="s">
        <v>156</v>
      </c>
      <c r="C3133" s="152" t="s">
        <v>7204</v>
      </c>
      <c r="D3133" s="153">
        <v>380</v>
      </c>
      <c r="E3133" s="148">
        <v>0.24</v>
      </c>
      <c r="F3133" s="147">
        <f>D3133*(1-E3133)</f>
        <v>288.8</v>
      </c>
      <c r="G3133" s="152" t="s">
        <v>94</v>
      </c>
      <c r="H3133" s="109" t="s">
        <v>95</v>
      </c>
    </row>
    <row r="3134" spans="1:8" customFormat="1">
      <c r="A3134" s="133" t="s">
        <v>6475</v>
      </c>
      <c r="B3134" s="109" t="s">
        <v>157</v>
      </c>
      <c r="C3134" s="152" t="s">
        <v>7204</v>
      </c>
      <c r="D3134" s="153">
        <v>1045</v>
      </c>
      <c r="E3134" s="148">
        <v>0.24</v>
      </c>
      <c r="F3134" s="147">
        <f>D3134*(1-E3134)</f>
        <v>794.2</v>
      </c>
      <c r="G3134" s="152" t="s">
        <v>94</v>
      </c>
      <c r="H3134" s="109" t="s">
        <v>95</v>
      </c>
    </row>
    <row r="3135" spans="1:8" customFormat="1">
      <c r="A3135" s="134" t="s">
        <v>6476</v>
      </c>
      <c r="B3135" s="109" t="s">
        <v>6477</v>
      </c>
      <c r="C3135" s="152" t="s">
        <v>7204</v>
      </c>
      <c r="D3135" s="153">
        <v>835</v>
      </c>
      <c r="E3135" s="148">
        <v>0.24</v>
      </c>
      <c r="F3135" s="147">
        <f>D3135*(1-E3135)</f>
        <v>634.6</v>
      </c>
      <c r="G3135" s="152" t="s">
        <v>94</v>
      </c>
      <c r="H3135" s="109" t="s">
        <v>95</v>
      </c>
    </row>
    <row r="3136" spans="1:8" customFormat="1">
      <c r="A3136" s="134" t="s">
        <v>6478</v>
      </c>
      <c r="B3136" s="109" t="s">
        <v>6479</v>
      </c>
      <c r="C3136" s="152" t="s">
        <v>7204</v>
      </c>
      <c r="D3136" s="153">
        <v>2296</v>
      </c>
      <c r="E3136" s="148">
        <v>0.24</v>
      </c>
      <c r="F3136" s="147">
        <f>D3136*(1-E3136)</f>
        <v>1744.96</v>
      </c>
      <c r="G3136" s="152" t="s">
        <v>94</v>
      </c>
      <c r="H3136" s="109" t="s">
        <v>95</v>
      </c>
    </row>
    <row r="3137" spans="1:8" customFormat="1">
      <c r="A3137" s="134" t="s">
        <v>6480</v>
      </c>
      <c r="B3137" s="109" t="s">
        <v>6481</v>
      </c>
      <c r="C3137" s="152" t="s">
        <v>7204</v>
      </c>
      <c r="D3137" s="153">
        <v>455</v>
      </c>
      <c r="E3137" s="148">
        <v>0.24</v>
      </c>
      <c r="F3137" s="147">
        <f>D3137*(1-E3137)</f>
        <v>345.8</v>
      </c>
      <c r="G3137" s="152" t="s">
        <v>94</v>
      </c>
      <c r="H3137" s="109" t="s">
        <v>95</v>
      </c>
    </row>
    <row r="3138" spans="1:8" customFormat="1">
      <c r="A3138" s="134" t="s">
        <v>6482</v>
      </c>
      <c r="B3138" s="109" t="s">
        <v>6483</v>
      </c>
      <c r="C3138" s="152" t="s">
        <v>7204</v>
      </c>
      <c r="D3138" s="153">
        <v>1251</v>
      </c>
      <c r="E3138" s="148">
        <v>0.24</v>
      </c>
      <c r="F3138" s="147">
        <f>D3138*(1-E3138)</f>
        <v>950.76</v>
      </c>
      <c r="G3138" s="152" t="s">
        <v>94</v>
      </c>
      <c r="H3138" s="109" t="s">
        <v>95</v>
      </c>
    </row>
    <row r="3139" spans="1:8" customFormat="1">
      <c r="A3139" s="134" t="s">
        <v>6484</v>
      </c>
      <c r="B3139" s="109" t="s">
        <v>6485</v>
      </c>
      <c r="C3139" s="152" t="s">
        <v>7204</v>
      </c>
      <c r="D3139" s="153">
        <v>360</v>
      </c>
      <c r="E3139" s="148">
        <v>0.24</v>
      </c>
      <c r="F3139" s="147">
        <f>D3139*(1-E3139)</f>
        <v>273.60000000000002</v>
      </c>
      <c r="G3139" s="152" t="s">
        <v>94</v>
      </c>
      <c r="H3139" s="109" t="s">
        <v>95</v>
      </c>
    </row>
    <row r="3140" spans="1:8" customFormat="1">
      <c r="A3140" s="134" t="s">
        <v>6486</v>
      </c>
      <c r="B3140" s="109" t="s">
        <v>6487</v>
      </c>
      <c r="C3140" s="152" t="s">
        <v>7204</v>
      </c>
      <c r="D3140" s="153">
        <v>990</v>
      </c>
      <c r="E3140" s="148">
        <v>0.24</v>
      </c>
      <c r="F3140" s="147">
        <f>D3140*(1-E3140)</f>
        <v>752.4</v>
      </c>
      <c r="G3140" s="152" t="s">
        <v>94</v>
      </c>
      <c r="H3140" s="109" t="s">
        <v>95</v>
      </c>
    </row>
    <row r="3141" spans="1:8" customFormat="1">
      <c r="A3141" s="133" t="s">
        <v>6488</v>
      </c>
      <c r="B3141" s="109" t="s">
        <v>158</v>
      </c>
      <c r="C3141" s="152" t="s">
        <v>7204</v>
      </c>
      <c r="D3141" s="153">
        <v>285</v>
      </c>
      <c r="E3141" s="148">
        <v>0.24</v>
      </c>
      <c r="F3141" s="147">
        <f>D3141*(1-E3141)</f>
        <v>216.6</v>
      </c>
      <c r="G3141" s="152" t="s">
        <v>94</v>
      </c>
      <c r="H3141" s="109" t="s">
        <v>95</v>
      </c>
    </row>
    <row r="3142" spans="1:8" customFormat="1">
      <c r="A3142" s="133" t="s">
        <v>6489</v>
      </c>
      <c r="B3142" s="109" t="s">
        <v>159</v>
      </c>
      <c r="C3142" s="152" t="s">
        <v>7204</v>
      </c>
      <c r="D3142" s="153">
        <v>784</v>
      </c>
      <c r="E3142" s="148">
        <v>0.24</v>
      </c>
      <c r="F3142" s="147">
        <f>D3142*(1-E3142)</f>
        <v>595.84</v>
      </c>
      <c r="G3142" s="152" t="s">
        <v>94</v>
      </c>
      <c r="H3142" s="109" t="s">
        <v>95</v>
      </c>
    </row>
    <row r="3143" spans="1:8" customFormat="1">
      <c r="A3143" s="133" t="s">
        <v>6490</v>
      </c>
      <c r="B3143" s="109" t="s">
        <v>160</v>
      </c>
      <c r="C3143" s="152" t="s">
        <v>7204</v>
      </c>
      <c r="D3143" s="153">
        <v>150</v>
      </c>
      <c r="E3143" s="148">
        <v>0.24</v>
      </c>
      <c r="F3143" s="147">
        <f>D3143*(1-E3143)</f>
        <v>114</v>
      </c>
      <c r="G3143" s="152" t="s">
        <v>94</v>
      </c>
      <c r="H3143" s="109" t="s">
        <v>95</v>
      </c>
    </row>
    <row r="3144" spans="1:8" customFormat="1">
      <c r="A3144" s="133" t="s">
        <v>6491</v>
      </c>
      <c r="B3144" s="109" t="s">
        <v>161</v>
      </c>
      <c r="C3144" s="152" t="s">
        <v>7204</v>
      </c>
      <c r="D3144" s="153">
        <v>413</v>
      </c>
      <c r="E3144" s="148">
        <v>0.24</v>
      </c>
      <c r="F3144" s="147">
        <f>D3144*(1-E3144)</f>
        <v>313.88</v>
      </c>
      <c r="G3144" s="152" t="s">
        <v>94</v>
      </c>
      <c r="H3144" s="109" t="s">
        <v>95</v>
      </c>
    </row>
    <row r="3145" spans="1:8" customFormat="1">
      <c r="A3145" s="131" t="s">
        <v>6492</v>
      </c>
      <c r="B3145" s="109" t="s">
        <v>162</v>
      </c>
      <c r="C3145" s="152" t="s">
        <v>7204</v>
      </c>
      <c r="D3145" s="153">
        <v>407</v>
      </c>
      <c r="E3145" s="148">
        <v>0.24</v>
      </c>
      <c r="F3145" s="147">
        <f>D3145*(1-E3145)</f>
        <v>309.32</v>
      </c>
      <c r="G3145" s="152" t="s">
        <v>94</v>
      </c>
      <c r="H3145" s="109" t="s">
        <v>95</v>
      </c>
    </row>
    <row r="3146" spans="1:8" customFormat="1">
      <c r="A3146" s="131" t="s">
        <v>6493</v>
      </c>
      <c r="B3146" s="109" t="s">
        <v>163</v>
      </c>
      <c r="C3146" s="152" t="s">
        <v>7204</v>
      </c>
      <c r="D3146" s="153">
        <v>204</v>
      </c>
      <c r="E3146" s="148">
        <v>0.24</v>
      </c>
      <c r="F3146" s="147">
        <f>D3146*(1-E3146)</f>
        <v>155.04</v>
      </c>
      <c r="G3146" s="152" t="s">
        <v>94</v>
      </c>
      <c r="H3146" s="109" t="s">
        <v>95</v>
      </c>
    </row>
    <row r="3147" spans="1:8" customFormat="1">
      <c r="A3147" s="132" t="s">
        <v>6494</v>
      </c>
      <c r="B3147" s="109" t="s">
        <v>6495</v>
      </c>
      <c r="C3147" s="152" t="s">
        <v>7204</v>
      </c>
      <c r="D3147" s="153">
        <v>446</v>
      </c>
      <c r="E3147" s="148">
        <v>0.24</v>
      </c>
      <c r="F3147" s="147">
        <f>D3147*(1-E3147)</f>
        <v>338.96</v>
      </c>
      <c r="G3147" s="152" t="s">
        <v>94</v>
      </c>
      <c r="H3147" s="109" t="s">
        <v>95</v>
      </c>
    </row>
    <row r="3148" spans="1:8" customFormat="1">
      <c r="A3148" s="132" t="s">
        <v>6496</v>
      </c>
      <c r="B3148" s="109" t="s">
        <v>6497</v>
      </c>
      <c r="C3148" s="152" t="s">
        <v>7204</v>
      </c>
      <c r="D3148" s="153">
        <v>242</v>
      </c>
      <c r="E3148" s="148">
        <v>0.24</v>
      </c>
      <c r="F3148" s="147">
        <f>D3148*(1-E3148)</f>
        <v>183.92000000000002</v>
      </c>
      <c r="G3148" s="152" t="s">
        <v>94</v>
      </c>
      <c r="H3148" s="109" t="s">
        <v>95</v>
      </c>
    </row>
    <row r="3149" spans="1:8" customFormat="1">
      <c r="A3149" s="132" t="s">
        <v>6498</v>
      </c>
      <c r="B3149" s="109" t="s">
        <v>6499</v>
      </c>
      <c r="C3149" s="152" t="s">
        <v>7204</v>
      </c>
      <c r="D3149" s="153">
        <v>193</v>
      </c>
      <c r="E3149" s="148">
        <v>0.24</v>
      </c>
      <c r="F3149" s="147">
        <f>D3149*(1-E3149)</f>
        <v>146.68</v>
      </c>
      <c r="G3149" s="152" t="s">
        <v>94</v>
      </c>
      <c r="H3149" s="109" t="s">
        <v>95</v>
      </c>
    </row>
    <row r="3150" spans="1:8" customFormat="1">
      <c r="A3150" s="132" t="s">
        <v>6500</v>
      </c>
      <c r="B3150" s="109" t="s">
        <v>6501</v>
      </c>
      <c r="C3150" s="152" t="s">
        <v>7204</v>
      </c>
      <c r="D3150" s="153">
        <v>209</v>
      </c>
      <c r="E3150" s="148">
        <v>0.24</v>
      </c>
      <c r="F3150" s="147">
        <f>D3150*(1-E3150)</f>
        <v>158.84</v>
      </c>
      <c r="G3150" s="152" t="s">
        <v>94</v>
      </c>
      <c r="H3150" s="109" t="s">
        <v>95</v>
      </c>
    </row>
    <row r="3151" spans="1:8" customFormat="1">
      <c r="A3151" s="131" t="s">
        <v>6502</v>
      </c>
      <c r="B3151" s="109" t="s">
        <v>164</v>
      </c>
      <c r="C3151" s="152" t="s">
        <v>7204</v>
      </c>
      <c r="D3151" s="153">
        <v>154</v>
      </c>
      <c r="E3151" s="148">
        <v>0.24</v>
      </c>
      <c r="F3151" s="147">
        <f>D3151*(1-E3151)</f>
        <v>117.04</v>
      </c>
      <c r="G3151" s="152" t="s">
        <v>94</v>
      </c>
      <c r="H3151" s="109" t="s">
        <v>95</v>
      </c>
    </row>
    <row r="3152" spans="1:8" customFormat="1">
      <c r="A3152" s="131" t="s">
        <v>6503</v>
      </c>
      <c r="B3152" s="109" t="s">
        <v>165</v>
      </c>
      <c r="C3152" s="152" t="s">
        <v>7204</v>
      </c>
      <c r="D3152" s="153">
        <v>171</v>
      </c>
      <c r="E3152" s="148">
        <v>0.24</v>
      </c>
      <c r="F3152" s="147">
        <f>D3152*(1-E3152)</f>
        <v>129.96</v>
      </c>
      <c r="G3152" s="152" t="s">
        <v>94</v>
      </c>
      <c r="H3152" s="109" t="s">
        <v>95</v>
      </c>
    </row>
    <row r="3153" spans="1:8" customFormat="1">
      <c r="A3153" s="131" t="s">
        <v>6504</v>
      </c>
      <c r="B3153" s="109" t="s">
        <v>166</v>
      </c>
      <c r="C3153" s="152" t="s">
        <v>7204</v>
      </c>
      <c r="D3153" s="153">
        <v>242</v>
      </c>
      <c r="E3153" s="148">
        <v>0.24</v>
      </c>
      <c r="F3153" s="147">
        <f>D3153*(1-E3153)</f>
        <v>183.92000000000002</v>
      </c>
      <c r="G3153" s="152" t="s">
        <v>94</v>
      </c>
      <c r="H3153" s="109" t="s">
        <v>95</v>
      </c>
    </row>
    <row r="3154" spans="1:8" customFormat="1">
      <c r="A3154" s="131" t="s">
        <v>6505</v>
      </c>
      <c r="B3154" s="109" t="s">
        <v>167</v>
      </c>
      <c r="C3154" s="152" t="s">
        <v>7204</v>
      </c>
      <c r="D3154" s="153">
        <v>121</v>
      </c>
      <c r="E3154" s="148">
        <v>0.24</v>
      </c>
      <c r="F3154" s="147">
        <f>D3154*(1-E3154)</f>
        <v>91.960000000000008</v>
      </c>
      <c r="G3154" s="152" t="s">
        <v>94</v>
      </c>
      <c r="H3154" s="109" t="s">
        <v>95</v>
      </c>
    </row>
    <row r="3155" spans="1:8" customFormat="1">
      <c r="A3155" s="132" t="s">
        <v>6506</v>
      </c>
      <c r="B3155" s="109" t="s">
        <v>6507</v>
      </c>
      <c r="C3155" s="152" t="s">
        <v>7204</v>
      </c>
      <c r="D3155" s="153">
        <v>264</v>
      </c>
      <c r="E3155" s="148">
        <v>0.24</v>
      </c>
      <c r="F3155" s="147">
        <f>D3155*(1-E3155)</f>
        <v>200.64000000000001</v>
      </c>
      <c r="G3155" s="152" t="s">
        <v>94</v>
      </c>
      <c r="H3155" s="109" t="s">
        <v>95</v>
      </c>
    </row>
    <row r="3156" spans="1:8" customFormat="1">
      <c r="A3156" s="132" t="s">
        <v>6508</v>
      </c>
      <c r="B3156" s="109" t="s">
        <v>6509</v>
      </c>
      <c r="C3156" s="152" t="s">
        <v>7204</v>
      </c>
      <c r="D3156" s="153">
        <v>143</v>
      </c>
      <c r="E3156" s="148">
        <v>0.24</v>
      </c>
      <c r="F3156" s="147">
        <f>D3156*(1-E3156)</f>
        <v>108.68</v>
      </c>
      <c r="G3156" s="152" t="s">
        <v>94</v>
      </c>
      <c r="H3156" s="109" t="s">
        <v>95</v>
      </c>
    </row>
    <row r="3157" spans="1:8" customFormat="1">
      <c r="A3157" s="132" t="s">
        <v>6510</v>
      </c>
      <c r="B3157" s="109" t="s">
        <v>6511</v>
      </c>
      <c r="C3157" s="152" t="s">
        <v>7204</v>
      </c>
      <c r="D3157" s="153">
        <v>116</v>
      </c>
      <c r="E3157" s="148">
        <v>0.24</v>
      </c>
      <c r="F3157" s="147">
        <f>D3157*(1-E3157)</f>
        <v>88.16</v>
      </c>
      <c r="G3157" s="152" t="s">
        <v>94</v>
      </c>
      <c r="H3157" s="109" t="s">
        <v>95</v>
      </c>
    </row>
    <row r="3158" spans="1:8" customFormat="1">
      <c r="A3158" s="132" t="s">
        <v>6512</v>
      </c>
      <c r="B3158" s="109" t="s">
        <v>6513</v>
      </c>
      <c r="C3158" s="152" t="s">
        <v>7204</v>
      </c>
      <c r="D3158" s="153">
        <v>127</v>
      </c>
      <c r="E3158" s="148">
        <v>0.24</v>
      </c>
      <c r="F3158" s="147">
        <f>D3158*(1-E3158)</f>
        <v>96.52</v>
      </c>
      <c r="G3158" s="152" t="s">
        <v>94</v>
      </c>
      <c r="H3158" s="109" t="s">
        <v>95</v>
      </c>
    </row>
    <row r="3159" spans="1:8" customFormat="1">
      <c r="A3159" s="131" t="s">
        <v>6514</v>
      </c>
      <c r="B3159" s="109" t="s">
        <v>168</v>
      </c>
      <c r="C3159" s="152" t="s">
        <v>7204</v>
      </c>
      <c r="D3159" s="153">
        <v>94</v>
      </c>
      <c r="E3159" s="148">
        <v>0.24</v>
      </c>
      <c r="F3159" s="147">
        <f>D3159*(1-E3159)</f>
        <v>71.44</v>
      </c>
      <c r="G3159" s="152" t="s">
        <v>94</v>
      </c>
      <c r="H3159" s="109" t="s">
        <v>95</v>
      </c>
    </row>
    <row r="3160" spans="1:8" customFormat="1">
      <c r="A3160" s="131" t="s">
        <v>6515</v>
      </c>
      <c r="B3160" s="109" t="s">
        <v>169</v>
      </c>
      <c r="C3160" s="152" t="s">
        <v>7204</v>
      </c>
      <c r="D3160" s="153">
        <v>105</v>
      </c>
      <c r="E3160" s="148">
        <v>0.24</v>
      </c>
      <c r="F3160" s="147">
        <f>D3160*(1-E3160)</f>
        <v>79.8</v>
      </c>
      <c r="G3160" s="152" t="s">
        <v>94</v>
      </c>
      <c r="H3160" s="109" t="s">
        <v>95</v>
      </c>
    </row>
    <row r="3161" spans="1:8" customFormat="1">
      <c r="A3161" s="131" t="s">
        <v>6516</v>
      </c>
      <c r="B3161" s="109" t="s">
        <v>170</v>
      </c>
      <c r="C3161" s="152" t="s">
        <v>7204</v>
      </c>
      <c r="D3161" s="153">
        <v>726</v>
      </c>
      <c r="E3161" s="148">
        <v>0.24</v>
      </c>
      <c r="F3161" s="147">
        <f>D3161*(1-E3161)</f>
        <v>551.76</v>
      </c>
      <c r="G3161" s="152" t="s">
        <v>94</v>
      </c>
      <c r="H3161" s="109" t="s">
        <v>95</v>
      </c>
    </row>
    <row r="3162" spans="1:8" customFormat="1">
      <c r="A3162" s="131" t="s">
        <v>6517</v>
      </c>
      <c r="B3162" s="109" t="s">
        <v>171</v>
      </c>
      <c r="C3162" s="152" t="s">
        <v>7204</v>
      </c>
      <c r="D3162" s="153">
        <v>363</v>
      </c>
      <c r="E3162" s="148">
        <v>0.24</v>
      </c>
      <c r="F3162" s="147">
        <f>D3162*(1-E3162)</f>
        <v>275.88</v>
      </c>
      <c r="G3162" s="152" t="s">
        <v>94</v>
      </c>
      <c r="H3162" s="109" t="s">
        <v>95</v>
      </c>
    </row>
    <row r="3163" spans="1:8" customFormat="1">
      <c r="A3163" s="132" t="s">
        <v>6518</v>
      </c>
      <c r="B3163" s="109" t="s">
        <v>6519</v>
      </c>
      <c r="C3163" s="152" t="s">
        <v>7204</v>
      </c>
      <c r="D3163" s="153">
        <v>798</v>
      </c>
      <c r="E3163" s="148">
        <v>0.24</v>
      </c>
      <c r="F3163" s="147">
        <f>D3163*(1-E3163)</f>
        <v>606.48</v>
      </c>
      <c r="G3163" s="152" t="s">
        <v>94</v>
      </c>
      <c r="H3163" s="109" t="s">
        <v>95</v>
      </c>
    </row>
    <row r="3164" spans="1:8" customFormat="1">
      <c r="A3164" s="132" t="s">
        <v>6520</v>
      </c>
      <c r="B3164" s="109" t="s">
        <v>6521</v>
      </c>
      <c r="C3164" s="152" t="s">
        <v>7204</v>
      </c>
      <c r="D3164" s="153">
        <v>435</v>
      </c>
      <c r="E3164" s="148">
        <v>0.24</v>
      </c>
      <c r="F3164" s="147">
        <f>D3164*(1-E3164)</f>
        <v>330.6</v>
      </c>
      <c r="G3164" s="152" t="s">
        <v>94</v>
      </c>
      <c r="H3164" s="109" t="s">
        <v>95</v>
      </c>
    </row>
    <row r="3165" spans="1:8" customFormat="1">
      <c r="A3165" s="132" t="s">
        <v>6522</v>
      </c>
      <c r="B3165" s="109" t="s">
        <v>6523</v>
      </c>
      <c r="C3165" s="152" t="s">
        <v>7204</v>
      </c>
      <c r="D3165" s="153">
        <v>347</v>
      </c>
      <c r="E3165" s="148">
        <v>0.24</v>
      </c>
      <c r="F3165" s="147">
        <f>D3165*(1-E3165)</f>
        <v>263.72000000000003</v>
      </c>
      <c r="G3165" s="152" t="s">
        <v>94</v>
      </c>
      <c r="H3165" s="109" t="s">
        <v>95</v>
      </c>
    </row>
    <row r="3166" spans="1:8" customFormat="1">
      <c r="A3166" s="132" t="s">
        <v>6524</v>
      </c>
      <c r="B3166" s="109" t="s">
        <v>6525</v>
      </c>
      <c r="C3166" s="152" t="s">
        <v>7204</v>
      </c>
      <c r="D3166" s="153">
        <v>380</v>
      </c>
      <c r="E3166" s="148">
        <v>0.24</v>
      </c>
      <c r="F3166" s="147">
        <f>D3166*(1-E3166)</f>
        <v>288.8</v>
      </c>
      <c r="G3166" s="152" t="s">
        <v>94</v>
      </c>
      <c r="H3166" s="109" t="s">
        <v>95</v>
      </c>
    </row>
    <row r="3167" spans="1:8" customFormat="1">
      <c r="A3167" s="131" t="s">
        <v>6526</v>
      </c>
      <c r="B3167" s="109" t="s">
        <v>172</v>
      </c>
      <c r="C3167" s="152" t="s">
        <v>7204</v>
      </c>
      <c r="D3167" s="153">
        <v>275</v>
      </c>
      <c r="E3167" s="148">
        <v>0.24</v>
      </c>
      <c r="F3167" s="147">
        <f>D3167*(1-E3167)</f>
        <v>209</v>
      </c>
      <c r="G3167" s="152" t="s">
        <v>94</v>
      </c>
      <c r="H3167" s="109" t="s">
        <v>95</v>
      </c>
    </row>
    <row r="3168" spans="1:8" customFormat="1">
      <c r="A3168" s="131" t="s">
        <v>6527</v>
      </c>
      <c r="B3168" s="109" t="s">
        <v>173</v>
      </c>
      <c r="C3168" s="152" t="s">
        <v>7204</v>
      </c>
      <c r="D3168" s="153">
        <v>308</v>
      </c>
      <c r="E3168" s="148">
        <v>0.24</v>
      </c>
      <c r="F3168" s="147">
        <f>D3168*(1-E3168)</f>
        <v>234.08</v>
      </c>
      <c r="G3168" s="152" t="s">
        <v>94</v>
      </c>
      <c r="H3168" s="109" t="s">
        <v>95</v>
      </c>
    </row>
    <row r="3169" spans="1:8" customFormat="1">
      <c r="A3169" s="131" t="s">
        <v>6528</v>
      </c>
      <c r="B3169" s="109" t="s">
        <v>174</v>
      </c>
      <c r="C3169" s="152" t="s">
        <v>7204</v>
      </c>
      <c r="D3169" s="153">
        <v>407</v>
      </c>
      <c r="E3169" s="148">
        <v>0.24</v>
      </c>
      <c r="F3169" s="147">
        <f>D3169*(1-E3169)</f>
        <v>309.32</v>
      </c>
      <c r="G3169" s="152" t="s">
        <v>94</v>
      </c>
      <c r="H3169" s="109" t="s">
        <v>95</v>
      </c>
    </row>
    <row r="3170" spans="1:8" customFormat="1">
      <c r="A3170" s="131" t="s">
        <v>6529</v>
      </c>
      <c r="B3170" s="109" t="s">
        <v>175</v>
      </c>
      <c r="C3170" s="152" t="s">
        <v>7204</v>
      </c>
      <c r="D3170" s="153">
        <v>204</v>
      </c>
      <c r="E3170" s="148">
        <v>0.24</v>
      </c>
      <c r="F3170" s="147">
        <f>D3170*(1-E3170)</f>
        <v>155.04</v>
      </c>
      <c r="G3170" s="152" t="s">
        <v>94</v>
      </c>
      <c r="H3170" s="109" t="s">
        <v>95</v>
      </c>
    </row>
    <row r="3171" spans="1:8" customFormat="1">
      <c r="A3171" s="132" t="s">
        <v>6530</v>
      </c>
      <c r="B3171" s="109" t="s">
        <v>6531</v>
      </c>
      <c r="C3171" s="152" t="s">
        <v>7204</v>
      </c>
      <c r="D3171" s="153">
        <v>446</v>
      </c>
      <c r="E3171" s="148">
        <v>0.24</v>
      </c>
      <c r="F3171" s="147">
        <f>D3171*(1-E3171)</f>
        <v>338.96</v>
      </c>
      <c r="G3171" s="152" t="s">
        <v>94</v>
      </c>
      <c r="H3171" s="109" t="s">
        <v>95</v>
      </c>
    </row>
    <row r="3172" spans="1:8" customFormat="1">
      <c r="A3172" s="132" t="s">
        <v>6532</v>
      </c>
      <c r="B3172" s="109" t="s">
        <v>6533</v>
      </c>
      <c r="C3172" s="152" t="s">
        <v>7204</v>
      </c>
      <c r="D3172" s="153">
        <v>242</v>
      </c>
      <c r="E3172" s="148">
        <v>0.24</v>
      </c>
      <c r="F3172" s="147">
        <f>D3172*(1-E3172)</f>
        <v>183.92000000000002</v>
      </c>
      <c r="G3172" s="152" t="s">
        <v>94</v>
      </c>
      <c r="H3172" s="109" t="s">
        <v>95</v>
      </c>
    </row>
    <row r="3173" spans="1:8" customFormat="1">
      <c r="A3173" s="132" t="s">
        <v>6534</v>
      </c>
      <c r="B3173" s="109" t="s">
        <v>6535</v>
      </c>
      <c r="C3173" s="152" t="s">
        <v>7204</v>
      </c>
      <c r="D3173" s="153">
        <v>193</v>
      </c>
      <c r="E3173" s="148">
        <v>0.24</v>
      </c>
      <c r="F3173" s="147">
        <f>D3173*(1-E3173)</f>
        <v>146.68</v>
      </c>
      <c r="G3173" s="152" t="s">
        <v>94</v>
      </c>
      <c r="H3173" s="109" t="s">
        <v>95</v>
      </c>
    </row>
    <row r="3174" spans="1:8" customFormat="1">
      <c r="A3174" s="132" t="s">
        <v>6536</v>
      </c>
      <c r="B3174" s="109" t="s">
        <v>6537</v>
      </c>
      <c r="C3174" s="152" t="s">
        <v>7204</v>
      </c>
      <c r="D3174" s="153">
        <v>209</v>
      </c>
      <c r="E3174" s="148">
        <v>0.24</v>
      </c>
      <c r="F3174" s="147">
        <f>D3174*(1-E3174)</f>
        <v>158.84</v>
      </c>
      <c r="G3174" s="152" t="s">
        <v>94</v>
      </c>
      <c r="H3174" s="109" t="s">
        <v>95</v>
      </c>
    </row>
    <row r="3175" spans="1:8" customFormat="1">
      <c r="A3175" s="131" t="s">
        <v>6538</v>
      </c>
      <c r="B3175" s="109" t="s">
        <v>176</v>
      </c>
      <c r="C3175" s="152" t="s">
        <v>7204</v>
      </c>
      <c r="D3175" s="153">
        <v>154</v>
      </c>
      <c r="E3175" s="148">
        <v>0.24</v>
      </c>
      <c r="F3175" s="147">
        <f>D3175*(1-E3175)</f>
        <v>117.04</v>
      </c>
      <c r="G3175" s="152" t="s">
        <v>94</v>
      </c>
      <c r="H3175" s="109" t="s">
        <v>95</v>
      </c>
    </row>
    <row r="3176" spans="1:8" customFormat="1">
      <c r="A3176" s="131" t="s">
        <v>6539</v>
      </c>
      <c r="B3176" s="109" t="s">
        <v>177</v>
      </c>
      <c r="C3176" s="152" t="s">
        <v>7204</v>
      </c>
      <c r="D3176" s="153">
        <v>171</v>
      </c>
      <c r="E3176" s="148">
        <v>0.24</v>
      </c>
      <c r="F3176" s="147">
        <f>D3176*(1-E3176)</f>
        <v>129.96</v>
      </c>
      <c r="G3176" s="152" t="s">
        <v>94</v>
      </c>
      <c r="H3176" s="109" t="s">
        <v>95</v>
      </c>
    </row>
    <row r="3177" spans="1:8" customFormat="1">
      <c r="A3177" s="134" t="s">
        <v>6540</v>
      </c>
      <c r="B3177" s="135" t="s">
        <v>178</v>
      </c>
      <c r="C3177" s="152" t="s">
        <v>7204</v>
      </c>
      <c r="D3177" s="156">
        <v>240</v>
      </c>
      <c r="E3177" s="148">
        <v>0.24</v>
      </c>
      <c r="F3177" s="147">
        <f>D3177*(1-E3177)</f>
        <v>182.4</v>
      </c>
      <c r="G3177" s="168" t="s">
        <v>94</v>
      </c>
      <c r="H3177" s="109" t="s">
        <v>95</v>
      </c>
    </row>
    <row r="3178" spans="1:8" customFormat="1">
      <c r="A3178" s="134" t="s">
        <v>6541</v>
      </c>
      <c r="B3178" s="135" t="s">
        <v>179</v>
      </c>
      <c r="C3178" s="152" t="s">
        <v>7204</v>
      </c>
      <c r="D3178" s="136">
        <v>660</v>
      </c>
      <c r="E3178" s="148">
        <v>0.24</v>
      </c>
      <c r="F3178" s="147">
        <f>D3178*(1-E3178)</f>
        <v>501.6</v>
      </c>
      <c r="G3178" s="168" t="s">
        <v>94</v>
      </c>
      <c r="H3178" s="109" t="s">
        <v>95</v>
      </c>
    </row>
    <row r="3179" spans="1:8" customFormat="1">
      <c r="A3179" s="134" t="s">
        <v>6542</v>
      </c>
      <c r="B3179" s="135" t="s">
        <v>180</v>
      </c>
      <c r="C3179" s="152" t="s">
        <v>7204</v>
      </c>
      <c r="D3179" s="136">
        <v>1100</v>
      </c>
      <c r="E3179" s="148">
        <v>0.24</v>
      </c>
      <c r="F3179" s="147">
        <f>D3179*(1-E3179)</f>
        <v>836</v>
      </c>
      <c r="G3179" s="168" t="s">
        <v>94</v>
      </c>
      <c r="H3179" s="109" t="s">
        <v>95</v>
      </c>
    </row>
    <row r="3180" spans="1:8" customFormat="1">
      <c r="A3180" s="134" t="s">
        <v>6543</v>
      </c>
      <c r="B3180" s="135" t="s">
        <v>181</v>
      </c>
      <c r="C3180" s="152" t="s">
        <v>7204</v>
      </c>
      <c r="D3180" s="136">
        <v>130</v>
      </c>
      <c r="E3180" s="148">
        <v>0.24</v>
      </c>
      <c r="F3180" s="147">
        <f>D3180*(1-E3180)</f>
        <v>98.8</v>
      </c>
      <c r="G3180" s="168" t="s">
        <v>94</v>
      </c>
      <c r="H3180" s="109" t="s">
        <v>95</v>
      </c>
    </row>
    <row r="3181" spans="1:8" customFormat="1">
      <c r="A3181" s="134" t="s">
        <v>6544</v>
      </c>
      <c r="B3181" s="135" t="s">
        <v>182</v>
      </c>
      <c r="C3181" s="152" t="s">
        <v>7204</v>
      </c>
      <c r="D3181" s="136">
        <v>358</v>
      </c>
      <c r="E3181" s="148">
        <v>0.24</v>
      </c>
      <c r="F3181" s="147">
        <f>D3181*(1-E3181)</f>
        <v>272.08</v>
      </c>
      <c r="G3181" s="168" t="s">
        <v>94</v>
      </c>
      <c r="H3181" s="109" t="s">
        <v>95</v>
      </c>
    </row>
    <row r="3182" spans="1:8" customFormat="1">
      <c r="A3182" s="134" t="s">
        <v>6545</v>
      </c>
      <c r="B3182" s="135" t="s">
        <v>183</v>
      </c>
      <c r="C3182" s="152" t="s">
        <v>7204</v>
      </c>
      <c r="D3182" s="136">
        <v>596</v>
      </c>
      <c r="E3182" s="148">
        <v>0.24</v>
      </c>
      <c r="F3182" s="147">
        <f>D3182*(1-E3182)</f>
        <v>452.96</v>
      </c>
      <c r="G3182" s="168" t="s">
        <v>94</v>
      </c>
      <c r="H3182" s="109" t="s">
        <v>95</v>
      </c>
    </row>
    <row r="3183" spans="1:8" customFormat="1">
      <c r="A3183" s="134" t="s">
        <v>6546</v>
      </c>
      <c r="B3183" s="135" t="s">
        <v>184</v>
      </c>
      <c r="C3183" s="152" t="s">
        <v>7204</v>
      </c>
      <c r="D3183" s="136">
        <v>105</v>
      </c>
      <c r="E3183" s="148">
        <v>0.24</v>
      </c>
      <c r="F3183" s="147">
        <f>D3183*(1-E3183)</f>
        <v>79.8</v>
      </c>
      <c r="G3183" s="168" t="s">
        <v>94</v>
      </c>
      <c r="H3183" s="109" t="s">
        <v>95</v>
      </c>
    </row>
    <row r="3184" spans="1:8" customFormat="1">
      <c r="A3184" s="134" t="s">
        <v>6547</v>
      </c>
      <c r="B3184" s="135" t="s">
        <v>185</v>
      </c>
      <c r="C3184" s="152" t="s">
        <v>7204</v>
      </c>
      <c r="D3184" s="136">
        <v>289</v>
      </c>
      <c r="E3184" s="148">
        <v>0.24</v>
      </c>
      <c r="F3184" s="147">
        <f>D3184*(1-E3184)</f>
        <v>219.64000000000001</v>
      </c>
      <c r="G3184" s="168" t="s">
        <v>94</v>
      </c>
      <c r="H3184" s="109" t="s">
        <v>95</v>
      </c>
    </row>
    <row r="3185" spans="1:8" customFormat="1">
      <c r="A3185" s="134" t="s">
        <v>6548</v>
      </c>
      <c r="B3185" s="135" t="s">
        <v>186</v>
      </c>
      <c r="C3185" s="152" t="s">
        <v>7204</v>
      </c>
      <c r="D3185" s="136">
        <v>481</v>
      </c>
      <c r="E3185" s="148">
        <v>0.24</v>
      </c>
      <c r="F3185" s="147">
        <f>D3185*(1-E3185)</f>
        <v>365.56</v>
      </c>
      <c r="G3185" s="168" t="s">
        <v>94</v>
      </c>
      <c r="H3185" s="109" t="s">
        <v>95</v>
      </c>
    </row>
    <row r="3186" spans="1:8" customFormat="1">
      <c r="A3186" s="135" t="s">
        <v>6549</v>
      </c>
      <c r="B3186" s="135" t="s">
        <v>6550</v>
      </c>
      <c r="C3186" s="152" t="s">
        <v>7204</v>
      </c>
      <c r="D3186" s="151">
        <v>220</v>
      </c>
      <c r="E3186" s="148">
        <v>0.24</v>
      </c>
      <c r="F3186" s="147">
        <f>D3186*(1-E3186)</f>
        <v>167.2</v>
      </c>
      <c r="G3186" s="152" t="s">
        <v>94</v>
      </c>
      <c r="H3186" s="109" t="s">
        <v>95</v>
      </c>
    </row>
    <row r="3187" spans="1:8" customFormat="1">
      <c r="A3187" s="135" t="s">
        <v>6551</v>
      </c>
      <c r="B3187" s="135" t="s">
        <v>6550</v>
      </c>
      <c r="C3187" s="152" t="s">
        <v>7204</v>
      </c>
      <c r="D3187" s="151">
        <v>605</v>
      </c>
      <c r="E3187" s="148">
        <v>0.24</v>
      </c>
      <c r="F3187" s="147">
        <f>D3187*(1-E3187)</f>
        <v>459.8</v>
      </c>
      <c r="G3187" s="152" t="s">
        <v>94</v>
      </c>
      <c r="H3187" s="109" t="s">
        <v>95</v>
      </c>
    </row>
    <row r="3188" spans="1:8" customFormat="1">
      <c r="A3188" s="135" t="s">
        <v>6552</v>
      </c>
      <c r="B3188" s="135" t="s">
        <v>6550</v>
      </c>
      <c r="C3188" s="152" t="s">
        <v>7204</v>
      </c>
      <c r="D3188" s="151">
        <v>1008</v>
      </c>
      <c r="E3188" s="148">
        <v>0.24</v>
      </c>
      <c r="F3188" s="147">
        <f>D3188*(1-E3188)</f>
        <v>766.08</v>
      </c>
      <c r="G3188" s="152" t="s">
        <v>94</v>
      </c>
      <c r="H3188" s="109" t="s">
        <v>95</v>
      </c>
    </row>
    <row r="3189" spans="1:8" customFormat="1">
      <c r="A3189" s="135" t="s">
        <v>6553</v>
      </c>
      <c r="B3189" s="135" t="s">
        <v>6554</v>
      </c>
      <c r="C3189" s="152" t="s">
        <v>7204</v>
      </c>
      <c r="D3189" s="151">
        <v>110</v>
      </c>
      <c r="E3189" s="148">
        <v>0.24</v>
      </c>
      <c r="F3189" s="147">
        <f>D3189*(1-E3189)</f>
        <v>83.6</v>
      </c>
      <c r="G3189" s="152" t="s">
        <v>94</v>
      </c>
      <c r="H3189" s="109" t="s">
        <v>95</v>
      </c>
    </row>
    <row r="3190" spans="1:8" customFormat="1">
      <c r="A3190" s="135" t="s">
        <v>6555</v>
      </c>
      <c r="B3190" s="135" t="s">
        <v>6554</v>
      </c>
      <c r="C3190" s="152" t="s">
        <v>7204</v>
      </c>
      <c r="D3190" s="151">
        <v>303</v>
      </c>
      <c r="E3190" s="148">
        <v>0.24</v>
      </c>
      <c r="F3190" s="147">
        <f>D3190*(1-E3190)</f>
        <v>230.28</v>
      </c>
      <c r="G3190" s="152" t="s">
        <v>94</v>
      </c>
      <c r="H3190" s="109" t="s">
        <v>95</v>
      </c>
    </row>
    <row r="3191" spans="1:8" customFormat="1">
      <c r="A3191" s="135" t="s">
        <v>6556</v>
      </c>
      <c r="B3191" s="135" t="s">
        <v>6554</v>
      </c>
      <c r="C3191" s="152" t="s">
        <v>7204</v>
      </c>
      <c r="D3191" s="151">
        <v>504</v>
      </c>
      <c r="E3191" s="148">
        <v>0.24</v>
      </c>
      <c r="F3191" s="147">
        <f>D3191*(1-E3191)</f>
        <v>383.04</v>
      </c>
      <c r="G3191" s="152" t="s">
        <v>94</v>
      </c>
      <c r="H3191" s="109" t="s">
        <v>95</v>
      </c>
    </row>
    <row r="3192" spans="1:8" customFormat="1">
      <c r="A3192" s="134" t="s">
        <v>6557</v>
      </c>
      <c r="B3192" s="135" t="s">
        <v>187</v>
      </c>
      <c r="C3192" s="152" t="s">
        <v>7204</v>
      </c>
      <c r="D3192" s="136">
        <v>240</v>
      </c>
      <c r="E3192" s="148">
        <v>0.24</v>
      </c>
      <c r="F3192" s="147">
        <f>D3192*(1-E3192)</f>
        <v>182.4</v>
      </c>
      <c r="G3192" s="168" t="s">
        <v>94</v>
      </c>
      <c r="H3192" s="109" t="s">
        <v>95</v>
      </c>
    </row>
    <row r="3193" spans="1:8" customFormat="1">
      <c r="A3193" s="134" t="s">
        <v>6558</v>
      </c>
      <c r="B3193" s="135" t="s">
        <v>188</v>
      </c>
      <c r="C3193" s="152" t="s">
        <v>7204</v>
      </c>
      <c r="D3193" s="136">
        <v>660</v>
      </c>
      <c r="E3193" s="148">
        <v>0.24</v>
      </c>
      <c r="F3193" s="147">
        <f>D3193*(1-E3193)</f>
        <v>501.6</v>
      </c>
      <c r="G3193" s="168" t="s">
        <v>94</v>
      </c>
      <c r="H3193" s="109" t="s">
        <v>95</v>
      </c>
    </row>
    <row r="3194" spans="1:8" customFormat="1">
      <c r="A3194" s="134" t="s">
        <v>6559</v>
      </c>
      <c r="B3194" s="135" t="s">
        <v>189</v>
      </c>
      <c r="C3194" s="152" t="s">
        <v>7204</v>
      </c>
      <c r="D3194" s="136">
        <v>1100</v>
      </c>
      <c r="E3194" s="148">
        <v>0.24</v>
      </c>
      <c r="F3194" s="147">
        <f>D3194*(1-E3194)</f>
        <v>836</v>
      </c>
      <c r="G3194" s="168" t="s">
        <v>94</v>
      </c>
      <c r="H3194" s="109" t="s">
        <v>95</v>
      </c>
    </row>
    <row r="3195" spans="1:8" customFormat="1">
      <c r="A3195" s="134" t="s">
        <v>6560</v>
      </c>
      <c r="B3195" s="135" t="s">
        <v>190</v>
      </c>
      <c r="C3195" s="152" t="s">
        <v>7204</v>
      </c>
      <c r="D3195" s="136">
        <v>130</v>
      </c>
      <c r="E3195" s="148">
        <v>0.24</v>
      </c>
      <c r="F3195" s="147">
        <f>D3195*(1-E3195)</f>
        <v>98.8</v>
      </c>
      <c r="G3195" s="168" t="s">
        <v>94</v>
      </c>
      <c r="H3195" s="109" t="s">
        <v>95</v>
      </c>
    </row>
    <row r="3196" spans="1:8" customFormat="1">
      <c r="A3196" s="134" t="s">
        <v>6561</v>
      </c>
      <c r="B3196" s="135" t="s">
        <v>191</v>
      </c>
      <c r="C3196" s="152" t="s">
        <v>7204</v>
      </c>
      <c r="D3196" s="136">
        <v>358</v>
      </c>
      <c r="E3196" s="148">
        <v>0.24</v>
      </c>
      <c r="F3196" s="147">
        <f>D3196*(1-E3196)</f>
        <v>272.08</v>
      </c>
      <c r="G3196" s="168" t="s">
        <v>94</v>
      </c>
      <c r="H3196" s="109" t="s">
        <v>95</v>
      </c>
    </row>
    <row r="3197" spans="1:8" customFormat="1">
      <c r="A3197" s="134" t="s">
        <v>6562</v>
      </c>
      <c r="B3197" s="135" t="s">
        <v>192</v>
      </c>
      <c r="C3197" s="152" t="s">
        <v>7204</v>
      </c>
      <c r="D3197" s="136">
        <v>596</v>
      </c>
      <c r="E3197" s="148">
        <v>0.24</v>
      </c>
      <c r="F3197" s="147">
        <f>D3197*(1-E3197)</f>
        <v>452.96</v>
      </c>
      <c r="G3197" s="168" t="s">
        <v>94</v>
      </c>
      <c r="H3197" s="109" t="s">
        <v>95</v>
      </c>
    </row>
    <row r="3198" spans="1:8" customFormat="1">
      <c r="A3198" s="134" t="s">
        <v>6563</v>
      </c>
      <c r="B3198" s="135" t="s">
        <v>193</v>
      </c>
      <c r="C3198" s="152" t="s">
        <v>7204</v>
      </c>
      <c r="D3198" s="136">
        <v>105</v>
      </c>
      <c r="E3198" s="148">
        <v>0.24</v>
      </c>
      <c r="F3198" s="147">
        <f>D3198*(1-E3198)</f>
        <v>79.8</v>
      </c>
      <c r="G3198" s="168" t="s">
        <v>94</v>
      </c>
      <c r="H3198" s="109" t="s">
        <v>95</v>
      </c>
    </row>
    <row r="3199" spans="1:8" customFormat="1">
      <c r="A3199" s="134" t="s">
        <v>6564</v>
      </c>
      <c r="B3199" s="135" t="s">
        <v>194</v>
      </c>
      <c r="C3199" s="152" t="s">
        <v>7204</v>
      </c>
      <c r="D3199" s="136">
        <v>289</v>
      </c>
      <c r="E3199" s="148">
        <v>0.24</v>
      </c>
      <c r="F3199" s="147">
        <f>D3199*(1-E3199)</f>
        <v>219.64000000000001</v>
      </c>
      <c r="G3199" s="168" t="s">
        <v>94</v>
      </c>
      <c r="H3199" s="109" t="s">
        <v>95</v>
      </c>
    </row>
    <row r="3200" spans="1:8" customFormat="1">
      <c r="A3200" s="134" t="s">
        <v>6565</v>
      </c>
      <c r="B3200" s="135" t="s">
        <v>195</v>
      </c>
      <c r="C3200" s="152" t="s">
        <v>7204</v>
      </c>
      <c r="D3200" s="136">
        <v>481</v>
      </c>
      <c r="E3200" s="148">
        <v>0.24</v>
      </c>
      <c r="F3200" s="147">
        <f>D3200*(1-E3200)</f>
        <v>365.56</v>
      </c>
      <c r="G3200" s="168" t="s">
        <v>94</v>
      </c>
      <c r="H3200" s="109" t="s">
        <v>95</v>
      </c>
    </row>
    <row r="3201" spans="1:8" customFormat="1">
      <c r="A3201" s="135" t="s">
        <v>6566</v>
      </c>
      <c r="B3201" s="135" t="s">
        <v>6567</v>
      </c>
      <c r="C3201" s="152" t="s">
        <v>7204</v>
      </c>
      <c r="D3201" s="151">
        <v>85</v>
      </c>
      <c r="E3201" s="148">
        <v>0.24</v>
      </c>
      <c r="F3201" s="147">
        <f>D3201*(1-E3201)</f>
        <v>64.599999999999994</v>
      </c>
      <c r="G3201" s="152" t="s">
        <v>94</v>
      </c>
      <c r="H3201" s="109" t="s">
        <v>95</v>
      </c>
    </row>
    <row r="3202" spans="1:8" customFormat="1">
      <c r="A3202" s="135" t="s">
        <v>6568</v>
      </c>
      <c r="B3202" s="135" t="s">
        <v>6567</v>
      </c>
      <c r="C3202" s="152" t="s">
        <v>7204</v>
      </c>
      <c r="D3202" s="151">
        <v>234</v>
      </c>
      <c r="E3202" s="148">
        <v>0.24</v>
      </c>
      <c r="F3202" s="147">
        <f>D3202*(1-E3202)</f>
        <v>177.84</v>
      </c>
      <c r="G3202" s="152" t="s">
        <v>94</v>
      </c>
      <c r="H3202" s="109" t="s">
        <v>95</v>
      </c>
    </row>
    <row r="3203" spans="1:8" customFormat="1">
      <c r="A3203" s="135" t="s">
        <v>6569</v>
      </c>
      <c r="B3203" s="135" t="s">
        <v>6567</v>
      </c>
      <c r="C3203" s="152" t="s">
        <v>7204</v>
      </c>
      <c r="D3203" s="151">
        <v>390</v>
      </c>
      <c r="E3203" s="148">
        <v>0.24</v>
      </c>
      <c r="F3203" s="147">
        <f>D3203*(1-E3203)</f>
        <v>296.39999999999998</v>
      </c>
      <c r="G3203" s="152" t="s">
        <v>94</v>
      </c>
      <c r="H3203" s="109" t="s">
        <v>95</v>
      </c>
    </row>
    <row r="3204" spans="1:8" customFormat="1">
      <c r="A3204" s="134" t="s">
        <v>6570</v>
      </c>
      <c r="B3204" s="135" t="s">
        <v>196</v>
      </c>
      <c r="C3204" s="152" t="s">
        <v>7204</v>
      </c>
      <c r="D3204" s="136">
        <v>420</v>
      </c>
      <c r="E3204" s="148">
        <v>0.24</v>
      </c>
      <c r="F3204" s="147">
        <f>D3204*(1-E3204)</f>
        <v>319.2</v>
      </c>
      <c r="G3204" s="168" t="s">
        <v>94</v>
      </c>
      <c r="H3204" s="109" t="s">
        <v>95</v>
      </c>
    </row>
    <row r="3205" spans="1:8" customFormat="1">
      <c r="A3205" s="134" t="s">
        <v>6571</v>
      </c>
      <c r="B3205" s="135" t="s">
        <v>197</v>
      </c>
      <c r="C3205" s="152" t="s">
        <v>7204</v>
      </c>
      <c r="D3205" s="136">
        <v>1155</v>
      </c>
      <c r="E3205" s="148">
        <v>0.24</v>
      </c>
      <c r="F3205" s="147">
        <f>D3205*(1-E3205)</f>
        <v>877.8</v>
      </c>
      <c r="G3205" s="168" t="s">
        <v>94</v>
      </c>
      <c r="H3205" s="109" t="s">
        <v>95</v>
      </c>
    </row>
    <row r="3206" spans="1:8" customFormat="1">
      <c r="A3206" s="134" t="s">
        <v>6572</v>
      </c>
      <c r="B3206" s="135" t="s">
        <v>198</v>
      </c>
      <c r="C3206" s="152" t="s">
        <v>7204</v>
      </c>
      <c r="D3206" s="136">
        <v>1925</v>
      </c>
      <c r="E3206" s="148">
        <v>0.24</v>
      </c>
      <c r="F3206" s="147">
        <f>D3206*(1-E3206)</f>
        <v>1463</v>
      </c>
      <c r="G3206" s="168" t="s">
        <v>94</v>
      </c>
      <c r="H3206" s="109" t="s">
        <v>95</v>
      </c>
    </row>
    <row r="3207" spans="1:8" customFormat="1">
      <c r="A3207" s="134" t="s">
        <v>6573</v>
      </c>
      <c r="B3207" s="135" t="s">
        <v>199</v>
      </c>
      <c r="C3207" s="152" t="s">
        <v>7204</v>
      </c>
      <c r="D3207" s="136">
        <v>230</v>
      </c>
      <c r="E3207" s="148">
        <v>0.24</v>
      </c>
      <c r="F3207" s="147">
        <f>D3207*(1-E3207)</f>
        <v>174.8</v>
      </c>
      <c r="G3207" s="168" t="s">
        <v>94</v>
      </c>
      <c r="H3207" s="109" t="s">
        <v>95</v>
      </c>
    </row>
    <row r="3208" spans="1:8" customFormat="1">
      <c r="A3208" s="134" t="s">
        <v>6574</v>
      </c>
      <c r="B3208" s="135" t="s">
        <v>200</v>
      </c>
      <c r="C3208" s="152" t="s">
        <v>7204</v>
      </c>
      <c r="D3208" s="136">
        <v>633</v>
      </c>
      <c r="E3208" s="148">
        <v>0.24</v>
      </c>
      <c r="F3208" s="147">
        <f>D3208*(1-E3208)</f>
        <v>481.08</v>
      </c>
      <c r="G3208" s="168" t="s">
        <v>94</v>
      </c>
      <c r="H3208" s="109" t="s">
        <v>95</v>
      </c>
    </row>
    <row r="3209" spans="1:8" customFormat="1">
      <c r="A3209" s="134" t="s">
        <v>6575</v>
      </c>
      <c r="B3209" s="135" t="s">
        <v>201</v>
      </c>
      <c r="C3209" s="152" t="s">
        <v>7204</v>
      </c>
      <c r="D3209" s="136">
        <v>1054</v>
      </c>
      <c r="E3209" s="148">
        <v>0.24</v>
      </c>
      <c r="F3209" s="147">
        <f>D3209*(1-E3209)</f>
        <v>801.04</v>
      </c>
      <c r="G3209" s="168" t="s">
        <v>94</v>
      </c>
      <c r="H3209" s="109" t="s">
        <v>95</v>
      </c>
    </row>
    <row r="3210" spans="1:8" customFormat="1">
      <c r="A3210" s="134" t="s">
        <v>6576</v>
      </c>
      <c r="B3210" s="135" t="s">
        <v>202</v>
      </c>
      <c r="C3210" s="152" t="s">
        <v>7204</v>
      </c>
      <c r="D3210" s="136">
        <v>185</v>
      </c>
      <c r="E3210" s="148">
        <v>0.24</v>
      </c>
      <c r="F3210" s="147">
        <f>D3210*(1-E3210)</f>
        <v>140.6</v>
      </c>
      <c r="G3210" s="168" t="s">
        <v>94</v>
      </c>
      <c r="H3210" s="109" t="s">
        <v>95</v>
      </c>
    </row>
    <row r="3211" spans="1:8" customFormat="1">
      <c r="A3211" s="134" t="s">
        <v>6577</v>
      </c>
      <c r="B3211" s="135" t="s">
        <v>203</v>
      </c>
      <c r="C3211" s="152" t="s">
        <v>7204</v>
      </c>
      <c r="D3211" s="136">
        <v>509</v>
      </c>
      <c r="E3211" s="148">
        <v>0.24</v>
      </c>
      <c r="F3211" s="147">
        <f>D3211*(1-E3211)</f>
        <v>386.84000000000003</v>
      </c>
      <c r="G3211" s="168" t="s">
        <v>94</v>
      </c>
      <c r="H3211" s="109" t="s">
        <v>95</v>
      </c>
    </row>
    <row r="3212" spans="1:8" customFormat="1">
      <c r="A3212" s="134" t="s">
        <v>6578</v>
      </c>
      <c r="B3212" s="135" t="s">
        <v>204</v>
      </c>
      <c r="C3212" s="152" t="s">
        <v>7204</v>
      </c>
      <c r="D3212" s="136">
        <v>848</v>
      </c>
      <c r="E3212" s="148">
        <v>0.24</v>
      </c>
      <c r="F3212" s="147">
        <f>D3212*(1-E3212)</f>
        <v>644.48</v>
      </c>
      <c r="G3212" s="168" t="s">
        <v>94</v>
      </c>
      <c r="H3212" s="109" t="s">
        <v>95</v>
      </c>
    </row>
    <row r="3213" spans="1:8" customFormat="1">
      <c r="A3213" s="135" t="s">
        <v>6579</v>
      </c>
      <c r="B3213" s="135" t="s">
        <v>6580</v>
      </c>
      <c r="C3213" s="152" t="s">
        <v>7204</v>
      </c>
      <c r="D3213" s="151">
        <v>380</v>
      </c>
      <c r="E3213" s="148">
        <v>0.24</v>
      </c>
      <c r="F3213" s="147">
        <f>D3213*(1-E3213)</f>
        <v>288.8</v>
      </c>
      <c r="G3213" s="152" t="s">
        <v>94</v>
      </c>
      <c r="H3213" s="109" t="s">
        <v>95</v>
      </c>
    </row>
    <row r="3214" spans="1:8" customFormat="1">
      <c r="A3214" s="135" t="s">
        <v>6581</v>
      </c>
      <c r="B3214" s="135" t="s">
        <v>6580</v>
      </c>
      <c r="C3214" s="152" t="s">
        <v>7204</v>
      </c>
      <c r="D3214" s="151">
        <v>1045</v>
      </c>
      <c r="E3214" s="148">
        <v>0.24</v>
      </c>
      <c r="F3214" s="147">
        <f>D3214*(1-E3214)</f>
        <v>794.2</v>
      </c>
      <c r="G3214" s="152" t="s">
        <v>94</v>
      </c>
      <c r="H3214" s="109" t="s">
        <v>95</v>
      </c>
    </row>
    <row r="3215" spans="1:8" customFormat="1">
      <c r="A3215" s="135" t="s">
        <v>6582</v>
      </c>
      <c r="B3215" s="135" t="s">
        <v>6580</v>
      </c>
      <c r="C3215" s="152" t="s">
        <v>7204</v>
      </c>
      <c r="D3215" s="151">
        <v>1742</v>
      </c>
      <c r="E3215" s="148">
        <v>0.24</v>
      </c>
      <c r="F3215" s="147">
        <f>D3215*(1-E3215)</f>
        <v>1323.92</v>
      </c>
      <c r="G3215" s="152" t="s">
        <v>94</v>
      </c>
      <c r="H3215" s="109" t="s">
        <v>95</v>
      </c>
    </row>
    <row r="3216" spans="1:8" customFormat="1">
      <c r="A3216" s="135" t="s">
        <v>6583</v>
      </c>
      <c r="B3216" s="135" t="s">
        <v>6584</v>
      </c>
      <c r="C3216" s="152" t="s">
        <v>7204</v>
      </c>
      <c r="D3216" s="151">
        <v>190</v>
      </c>
      <c r="E3216" s="148">
        <v>0.24</v>
      </c>
      <c r="F3216" s="147">
        <f>D3216*(1-E3216)</f>
        <v>144.4</v>
      </c>
      <c r="G3216" s="152" t="s">
        <v>94</v>
      </c>
      <c r="H3216" s="109" t="s">
        <v>95</v>
      </c>
    </row>
    <row r="3217" spans="1:8" customFormat="1">
      <c r="A3217" s="135" t="s">
        <v>6585</v>
      </c>
      <c r="B3217" s="135" t="s">
        <v>6584</v>
      </c>
      <c r="C3217" s="152" t="s">
        <v>7204</v>
      </c>
      <c r="D3217" s="151">
        <v>523</v>
      </c>
      <c r="E3217" s="148">
        <v>0.24</v>
      </c>
      <c r="F3217" s="147">
        <f>D3217*(1-E3217)</f>
        <v>397.48</v>
      </c>
      <c r="G3217" s="152" t="s">
        <v>94</v>
      </c>
      <c r="H3217" s="109" t="s">
        <v>95</v>
      </c>
    </row>
    <row r="3218" spans="1:8" customFormat="1">
      <c r="A3218" s="135" t="s">
        <v>6586</v>
      </c>
      <c r="B3218" s="135" t="s">
        <v>6584</v>
      </c>
      <c r="C3218" s="152" t="s">
        <v>7204</v>
      </c>
      <c r="D3218" s="151">
        <v>871</v>
      </c>
      <c r="E3218" s="148">
        <v>0.24</v>
      </c>
      <c r="F3218" s="147">
        <f>D3218*(1-E3218)</f>
        <v>661.96</v>
      </c>
      <c r="G3218" s="152" t="s">
        <v>94</v>
      </c>
      <c r="H3218" s="109" t="s">
        <v>95</v>
      </c>
    </row>
    <row r="3219" spans="1:8" customFormat="1">
      <c r="A3219" s="134" t="s">
        <v>6587</v>
      </c>
      <c r="B3219" s="135" t="s">
        <v>205</v>
      </c>
      <c r="C3219" s="152" t="s">
        <v>7204</v>
      </c>
      <c r="D3219" s="136">
        <v>420</v>
      </c>
      <c r="E3219" s="148">
        <v>0.24</v>
      </c>
      <c r="F3219" s="147">
        <f>D3219*(1-E3219)</f>
        <v>319.2</v>
      </c>
      <c r="G3219" s="152" t="s">
        <v>94</v>
      </c>
      <c r="H3219" s="109" t="s">
        <v>95</v>
      </c>
    </row>
    <row r="3220" spans="1:8" customFormat="1">
      <c r="A3220" s="134" t="s">
        <v>6588</v>
      </c>
      <c r="B3220" s="135" t="s">
        <v>206</v>
      </c>
      <c r="C3220" s="152" t="s">
        <v>7204</v>
      </c>
      <c r="D3220" s="136">
        <v>1155</v>
      </c>
      <c r="E3220" s="148">
        <v>0.24</v>
      </c>
      <c r="F3220" s="147">
        <f>D3220*(1-E3220)</f>
        <v>877.8</v>
      </c>
      <c r="G3220" s="152" t="s">
        <v>94</v>
      </c>
      <c r="H3220" s="109" t="s">
        <v>95</v>
      </c>
    </row>
    <row r="3221" spans="1:8" customFormat="1">
      <c r="A3221" s="134" t="s">
        <v>6589</v>
      </c>
      <c r="B3221" s="135" t="s">
        <v>207</v>
      </c>
      <c r="C3221" s="152" t="s">
        <v>7204</v>
      </c>
      <c r="D3221" s="136">
        <v>1925</v>
      </c>
      <c r="E3221" s="148">
        <v>0.24</v>
      </c>
      <c r="F3221" s="147">
        <f>D3221*(1-E3221)</f>
        <v>1463</v>
      </c>
      <c r="G3221" s="152" t="s">
        <v>94</v>
      </c>
      <c r="H3221" s="109" t="s">
        <v>95</v>
      </c>
    </row>
    <row r="3222" spans="1:8" customFormat="1">
      <c r="A3222" s="134" t="s">
        <v>6590</v>
      </c>
      <c r="B3222" s="135" t="s">
        <v>208</v>
      </c>
      <c r="C3222" s="152" t="s">
        <v>7204</v>
      </c>
      <c r="D3222" s="136">
        <v>230</v>
      </c>
      <c r="E3222" s="148">
        <v>0.24</v>
      </c>
      <c r="F3222" s="147">
        <f>D3222*(1-E3222)</f>
        <v>174.8</v>
      </c>
      <c r="G3222" s="152" t="s">
        <v>94</v>
      </c>
      <c r="H3222" s="109" t="s">
        <v>95</v>
      </c>
    </row>
    <row r="3223" spans="1:8" customFormat="1">
      <c r="A3223" s="134" t="s">
        <v>6591</v>
      </c>
      <c r="B3223" s="135" t="s">
        <v>209</v>
      </c>
      <c r="C3223" s="152" t="s">
        <v>7204</v>
      </c>
      <c r="D3223" s="136">
        <v>633</v>
      </c>
      <c r="E3223" s="148">
        <v>0.24</v>
      </c>
      <c r="F3223" s="147">
        <f>D3223*(1-E3223)</f>
        <v>481.08</v>
      </c>
      <c r="G3223" s="152" t="s">
        <v>94</v>
      </c>
      <c r="H3223" s="109" t="s">
        <v>95</v>
      </c>
    </row>
    <row r="3224" spans="1:8" customFormat="1">
      <c r="A3224" s="134" t="s">
        <v>6592</v>
      </c>
      <c r="B3224" s="135" t="s">
        <v>210</v>
      </c>
      <c r="C3224" s="152" t="s">
        <v>7204</v>
      </c>
      <c r="D3224" s="136">
        <v>1054</v>
      </c>
      <c r="E3224" s="148">
        <v>0.24</v>
      </c>
      <c r="F3224" s="147">
        <f>D3224*(1-E3224)</f>
        <v>801.04</v>
      </c>
      <c r="G3224" s="152" t="s">
        <v>94</v>
      </c>
      <c r="H3224" s="109" t="s">
        <v>95</v>
      </c>
    </row>
    <row r="3225" spans="1:8" customFormat="1">
      <c r="A3225" s="134" t="s">
        <v>6593</v>
      </c>
      <c r="B3225" s="135" t="s">
        <v>211</v>
      </c>
      <c r="C3225" s="152" t="s">
        <v>7204</v>
      </c>
      <c r="D3225" s="136">
        <v>185</v>
      </c>
      <c r="E3225" s="148">
        <v>0.24</v>
      </c>
      <c r="F3225" s="147">
        <f>D3225*(1-E3225)</f>
        <v>140.6</v>
      </c>
      <c r="G3225" s="152" t="s">
        <v>94</v>
      </c>
      <c r="H3225" s="109" t="s">
        <v>95</v>
      </c>
    </row>
    <row r="3226" spans="1:8" customFormat="1">
      <c r="A3226" s="134" t="s">
        <v>6594</v>
      </c>
      <c r="B3226" s="135" t="s">
        <v>212</v>
      </c>
      <c r="C3226" s="152" t="s">
        <v>7204</v>
      </c>
      <c r="D3226" s="136">
        <v>509</v>
      </c>
      <c r="E3226" s="148">
        <v>0.24</v>
      </c>
      <c r="F3226" s="147">
        <f>D3226*(1-E3226)</f>
        <v>386.84000000000003</v>
      </c>
      <c r="G3226" s="152" t="s">
        <v>94</v>
      </c>
      <c r="H3226" s="109" t="s">
        <v>95</v>
      </c>
    </row>
    <row r="3227" spans="1:8" customFormat="1">
      <c r="A3227" s="134" t="s">
        <v>6595</v>
      </c>
      <c r="B3227" s="135" t="s">
        <v>213</v>
      </c>
      <c r="C3227" s="152" t="s">
        <v>7204</v>
      </c>
      <c r="D3227" s="136">
        <v>848</v>
      </c>
      <c r="E3227" s="148">
        <v>0.24</v>
      </c>
      <c r="F3227" s="147">
        <f>D3227*(1-E3227)</f>
        <v>644.48</v>
      </c>
      <c r="G3227" s="152" t="s">
        <v>94</v>
      </c>
      <c r="H3227" s="109" t="s">
        <v>95</v>
      </c>
    </row>
    <row r="3228" spans="1:8" customFormat="1">
      <c r="A3228" s="135" t="s">
        <v>6596</v>
      </c>
      <c r="B3228" s="135" t="s">
        <v>6597</v>
      </c>
      <c r="C3228" s="152" t="s">
        <v>7204</v>
      </c>
      <c r="D3228" s="151">
        <v>145</v>
      </c>
      <c r="E3228" s="148">
        <v>0.24</v>
      </c>
      <c r="F3228" s="147">
        <f>D3228*(1-E3228)</f>
        <v>110.2</v>
      </c>
      <c r="G3228" s="152" t="s">
        <v>94</v>
      </c>
      <c r="H3228" s="109" t="s">
        <v>95</v>
      </c>
    </row>
    <row r="3229" spans="1:8" customFormat="1">
      <c r="A3229" s="135" t="s">
        <v>6598</v>
      </c>
      <c r="B3229" s="135" t="s">
        <v>6597</v>
      </c>
      <c r="C3229" s="152" t="s">
        <v>7204</v>
      </c>
      <c r="D3229" s="151">
        <v>399</v>
      </c>
      <c r="E3229" s="148">
        <v>0.24</v>
      </c>
      <c r="F3229" s="147">
        <f>D3229*(1-E3229)</f>
        <v>303.24</v>
      </c>
      <c r="G3229" s="152" t="s">
        <v>94</v>
      </c>
      <c r="H3229" s="109" t="s">
        <v>95</v>
      </c>
    </row>
    <row r="3230" spans="1:8" customFormat="1">
      <c r="A3230" s="135" t="s">
        <v>6599</v>
      </c>
      <c r="B3230" s="135" t="s">
        <v>6597</v>
      </c>
      <c r="C3230" s="152" t="s">
        <v>7204</v>
      </c>
      <c r="D3230" s="151">
        <v>665</v>
      </c>
      <c r="E3230" s="148">
        <v>0.24</v>
      </c>
      <c r="F3230" s="147">
        <f>D3230*(1-E3230)</f>
        <v>505.40000000000003</v>
      </c>
      <c r="G3230" s="152" t="s">
        <v>94</v>
      </c>
      <c r="H3230" s="109" t="s">
        <v>95</v>
      </c>
    </row>
    <row r="3231" spans="1:8" customFormat="1">
      <c r="A3231" s="134" t="s">
        <v>6600</v>
      </c>
      <c r="B3231" s="135" t="s">
        <v>214</v>
      </c>
      <c r="C3231" s="152" t="s">
        <v>7204</v>
      </c>
      <c r="D3231" s="136">
        <v>110</v>
      </c>
      <c r="E3231" s="148">
        <v>0.24</v>
      </c>
      <c r="F3231" s="147">
        <f>D3231*(1-E3231)</f>
        <v>83.6</v>
      </c>
      <c r="G3231" s="152" t="s">
        <v>94</v>
      </c>
      <c r="H3231" s="109" t="s">
        <v>95</v>
      </c>
    </row>
    <row r="3232" spans="1:8" customFormat="1">
      <c r="A3232" s="134" t="s">
        <v>6601</v>
      </c>
      <c r="B3232" s="135" t="s">
        <v>215</v>
      </c>
      <c r="C3232" s="152" t="s">
        <v>7204</v>
      </c>
      <c r="D3232" s="136">
        <v>303</v>
      </c>
      <c r="E3232" s="148">
        <v>0.24</v>
      </c>
      <c r="F3232" s="147">
        <f>D3232*(1-E3232)</f>
        <v>230.28</v>
      </c>
      <c r="G3232" s="152" t="s">
        <v>94</v>
      </c>
      <c r="H3232" s="109" t="s">
        <v>95</v>
      </c>
    </row>
    <row r="3233" spans="1:8" customFormat="1">
      <c r="A3233" s="134" t="s">
        <v>6602</v>
      </c>
      <c r="B3233" s="135" t="s">
        <v>216</v>
      </c>
      <c r="C3233" s="152" t="s">
        <v>7204</v>
      </c>
      <c r="D3233" s="136">
        <v>504</v>
      </c>
      <c r="E3233" s="148">
        <v>0.24</v>
      </c>
      <c r="F3233" s="147">
        <f>D3233*(1-E3233)</f>
        <v>383.04</v>
      </c>
      <c r="G3233" s="152" t="s">
        <v>94</v>
      </c>
      <c r="H3233" s="109" t="s">
        <v>95</v>
      </c>
    </row>
    <row r="3234" spans="1:8" customFormat="1">
      <c r="A3234" s="134" t="s">
        <v>6603</v>
      </c>
      <c r="B3234" s="135" t="s">
        <v>217</v>
      </c>
      <c r="C3234" s="152" t="s">
        <v>7204</v>
      </c>
      <c r="D3234" s="136">
        <v>60</v>
      </c>
      <c r="E3234" s="148">
        <v>0.24</v>
      </c>
      <c r="F3234" s="147">
        <f>D3234*(1-E3234)</f>
        <v>45.6</v>
      </c>
      <c r="G3234" s="152" t="s">
        <v>94</v>
      </c>
      <c r="H3234" s="109" t="s">
        <v>95</v>
      </c>
    </row>
    <row r="3235" spans="1:8" customFormat="1">
      <c r="A3235" s="134" t="s">
        <v>6604</v>
      </c>
      <c r="B3235" s="135" t="s">
        <v>218</v>
      </c>
      <c r="C3235" s="152" t="s">
        <v>7204</v>
      </c>
      <c r="D3235" s="136">
        <v>165</v>
      </c>
      <c r="E3235" s="148">
        <v>0.24</v>
      </c>
      <c r="F3235" s="147">
        <f>D3235*(1-E3235)</f>
        <v>125.4</v>
      </c>
      <c r="G3235" s="152" t="s">
        <v>94</v>
      </c>
      <c r="H3235" s="109" t="s">
        <v>95</v>
      </c>
    </row>
    <row r="3236" spans="1:8" customFormat="1">
      <c r="A3236" s="134" t="s">
        <v>6605</v>
      </c>
      <c r="B3236" s="135" t="s">
        <v>219</v>
      </c>
      <c r="C3236" s="152" t="s">
        <v>7204</v>
      </c>
      <c r="D3236" s="136">
        <v>275</v>
      </c>
      <c r="E3236" s="148">
        <v>0.24</v>
      </c>
      <c r="F3236" s="147">
        <f>D3236*(1-E3236)</f>
        <v>209</v>
      </c>
      <c r="G3236" s="152" t="s">
        <v>94</v>
      </c>
      <c r="H3236" s="109" t="s">
        <v>95</v>
      </c>
    </row>
    <row r="3237" spans="1:8" customFormat="1">
      <c r="A3237" s="134" t="s">
        <v>6606</v>
      </c>
      <c r="B3237" s="135" t="s">
        <v>220</v>
      </c>
      <c r="C3237" s="152" t="s">
        <v>7204</v>
      </c>
      <c r="D3237" s="136">
        <v>50</v>
      </c>
      <c r="E3237" s="148">
        <v>0.24</v>
      </c>
      <c r="F3237" s="147">
        <f>D3237*(1-E3237)</f>
        <v>38</v>
      </c>
      <c r="G3237" s="152" t="s">
        <v>94</v>
      </c>
      <c r="H3237" s="109" t="s">
        <v>95</v>
      </c>
    </row>
    <row r="3238" spans="1:8" customFormat="1">
      <c r="A3238" s="134" t="s">
        <v>6607</v>
      </c>
      <c r="B3238" s="135" t="s">
        <v>221</v>
      </c>
      <c r="C3238" s="152" t="s">
        <v>7204</v>
      </c>
      <c r="D3238" s="136">
        <v>138</v>
      </c>
      <c r="E3238" s="148">
        <v>0.24</v>
      </c>
      <c r="F3238" s="147">
        <f>D3238*(1-E3238)</f>
        <v>104.88</v>
      </c>
      <c r="G3238" s="152" t="s">
        <v>94</v>
      </c>
      <c r="H3238" s="109" t="s">
        <v>95</v>
      </c>
    </row>
    <row r="3239" spans="1:8" customFormat="1">
      <c r="A3239" s="134" t="s">
        <v>6608</v>
      </c>
      <c r="B3239" s="135" t="s">
        <v>222</v>
      </c>
      <c r="C3239" s="152" t="s">
        <v>7204</v>
      </c>
      <c r="D3239" s="136">
        <v>229</v>
      </c>
      <c r="E3239" s="148">
        <v>0.24</v>
      </c>
      <c r="F3239" s="147">
        <f>D3239*(1-E3239)</f>
        <v>174.04</v>
      </c>
      <c r="G3239" s="152" t="s">
        <v>94</v>
      </c>
      <c r="H3239" s="109" t="s">
        <v>95</v>
      </c>
    </row>
    <row r="3240" spans="1:8" customFormat="1">
      <c r="A3240" s="135" t="s">
        <v>6609</v>
      </c>
      <c r="B3240" s="135" t="s">
        <v>6610</v>
      </c>
      <c r="C3240" s="152" t="s">
        <v>7204</v>
      </c>
      <c r="D3240" s="151">
        <v>100</v>
      </c>
      <c r="E3240" s="148">
        <v>0.24</v>
      </c>
      <c r="F3240" s="147">
        <f>D3240*(1-E3240)</f>
        <v>76</v>
      </c>
      <c r="G3240" s="152" t="s">
        <v>94</v>
      </c>
      <c r="H3240" s="109" t="s">
        <v>95</v>
      </c>
    </row>
    <row r="3241" spans="1:8" customFormat="1">
      <c r="A3241" s="135" t="s">
        <v>6611</v>
      </c>
      <c r="B3241" s="135" t="s">
        <v>6610</v>
      </c>
      <c r="C3241" s="152" t="s">
        <v>7204</v>
      </c>
      <c r="D3241" s="151">
        <v>275</v>
      </c>
      <c r="E3241" s="148">
        <v>0.24</v>
      </c>
      <c r="F3241" s="147">
        <f>D3241*(1-E3241)</f>
        <v>209</v>
      </c>
      <c r="G3241" s="152" t="s">
        <v>94</v>
      </c>
      <c r="H3241" s="109" t="s">
        <v>95</v>
      </c>
    </row>
    <row r="3242" spans="1:8" customFormat="1">
      <c r="A3242" s="135" t="s">
        <v>6612</v>
      </c>
      <c r="B3242" s="135" t="s">
        <v>6610</v>
      </c>
      <c r="C3242" s="152" t="s">
        <v>7204</v>
      </c>
      <c r="D3242" s="151">
        <v>458</v>
      </c>
      <c r="E3242" s="148">
        <v>0.24</v>
      </c>
      <c r="F3242" s="147">
        <f>D3242*(1-E3242)</f>
        <v>348.08</v>
      </c>
      <c r="G3242" s="152" t="s">
        <v>94</v>
      </c>
      <c r="H3242" s="109" t="s">
        <v>95</v>
      </c>
    </row>
    <row r="3243" spans="1:8" customFormat="1">
      <c r="A3243" s="135" t="s">
        <v>6613</v>
      </c>
      <c r="B3243" s="135" t="s">
        <v>6614</v>
      </c>
      <c r="C3243" s="152" t="s">
        <v>7204</v>
      </c>
      <c r="D3243" s="151">
        <v>50</v>
      </c>
      <c r="E3243" s="148">
        <v>0.24</v>
      </c>
      <c r="F3243" s="147">
        <f>D3243*(1-E3243)</f>
        <v>38</v>
      </c>
      <c r="G3243" s="152" t="s">
        <v>94</v>
      </c>
      <c r="H3243" s="109" t="s">
        <v>95</v>
      </c>
    </row>
    <row r="3244" spans="1:8" customFormat="1">
      <c r="A3244" s="135" t="s">
        <v>6615</v>
      </c>
      <c r="B3244" s="135" t="s">
        <v>6614</v>
      </c>
      <c r="C3244" s="152" t="s">
        <v>7204</v>
      </c>
      <c r="D3244" s="151">
        <v>138</v>
      </c>
      <c r="E3244" s="148">
        <v>0.24</v>
      </c>
      <c r="F3244" s="147">
        <f>D3244*(1-E3244)</f>
        <v>104.88</v>
      </c>
      <c r="G3244" s="152" t="s">
        <v>94</v>
      </c>
      <c r="H3244" s="109" t="s">
        <v>95</v>
      </c>
    </row>
    <row r="3245" spans="1:8" customFormat="1">
      <c r="A3245" s="135" t="s">
        <v>6616</v>
      </c>
      <c r="B3245" s="135" t="s">
        <v>6614</v>
      </c>
      <c r="C3245" s="152" t="s">
        <v>7204</v>
      </c>
      <c r="D3245" s="151">
        <v>229</v>
      </c>
      <c r="E3245" s="148">
        <v>0.24</v>
      </c>
      <c r="F3245" s="147">
        <f>D3245*(1-E3245)</f>
        <v>174.04</v>
      </c>
      <c r="G3245" s="152" t="s">
        <v>94</v>
      </c>
      <c r="H3245" s="109" t="s">
        <v>95</v>
      </c>
    </row>
    <row r="3246" spans="1:8" customFormat="1">
      <c r="A3246" s="134" t="s">
        <v>6617</v>
      </c>
      <c r="B3246" s="135" t="s">
        <v>223</v>
      </c>
      <c r="C3246" s="152" t="s">
        <v>7204</v>
      </c>
      <c r="D3246" s="136">
        <v>110</v>
      </c>
      <c r="E3246" s="148">
        <v>0.24</v>
      </c>
      <c r="F3246" s="147">
        <f>D3246*(1-E3246)</f>
        <v>83.6</v>
      </c>
      <c r="G3246" s="152" t="s">
        <v>94</v>
      </c>
      <c r="H3246" s="109" t="s">
        <v>95</v>
      </c>
    </row>
    <row r="3247" spans="1:8" customFormat="1">
      <c r="A3247" s="134" t="s">
        <v>6618</v>
      </c>
      <c r="B3247" s="135" t="s">
        <v>224</v>
      </c>
      <c r="C3247" s="152" t="s">
        <v>7204</v>
      </c>
      <c r="D3247" s="136">
        <v>303</v>
      </c>
      <c r="E3247" s="148">
        <v>0.24</v>
      </c>
      <c r="F3247" s="147">
        <f>D3247*(1-E3247)</f>
        <v>230.28</v>
      </c>
      <c r="G3247" s="152" t="s">
        <v>94</v>
      </c>
      <c r="H3247" s="109" t="s">
        <v>95</v>
      </c>
    </row>
    <row r="3248" spans="1:8" customFormat="1">
      <c r="A3248" s="134" t="s">
        <v>6619</v>
      </c>
      <c r="B3248" s="135" t="s">
        <v>225</v>
      </c>
      <c r="C3248" s="152" t="s">
        <v>7204</v>
      </c>
      <c r="D3248" s="136">
        <v>504</v>
      </c>
      <c r="E3248" s="148">
        <v>0.24</v>
      </c>
      <c r="F3248" s="147">
        <f>D3248*(1-E3248)</f>
        <v>383.04</v>
      </c>
      <c r="G3248" s="152" t="s">
        <v>94</v>
      </c>
      <c r="H3248" s="109" t="s">
        <v>95</v>
      </c>
    </row>
    <row r="3249" spans="1:8" customFormat="1">
      <c r="A3249" s="134" t="s">
        <v>6620</v>
      </c>
      <c r="B3249" s="135" t="s">
        <v>6621</v>
      </c>
      <c r="C3249" s="152" t="s">
        <v>7204</v>
      </c>
      <c r="D3249" s="136">
        <v>60</v>
      </c>
      <c r="E3249" s="148">
        <v>0.24</v>
      </c>
      <c r="F3249" s="147">
        <f>D3249*(1-E3249)</f>
        <v>45.6</v>
      </c>
      <c r="G3249" s="152" t="s">
        <v>94</v>
      </c>
      <c r="H3249" s="109" t="s">
        <v>95</v>
      </c>
    </row>
    <row r="3250" spans="1:8" customFormat="1">
      <c r="A3250" s="134" t="s">
        <v>6622</v>
      </c>
      <c r="B3250" s="135" t="s">
        <v>6623</v>
      </c>
      <c r="C3250" s="152" t="s">
        <v>7204</v>
      </c>
      <c r="D3250" s="136">
        <v>165</v>
      </c>
      <c r="E3250" s="148">
        <v>0.24</v>
      </c>
      <c r="F3250" s="147">
        <f>D3250*(1-E3250)</f>
        <v>125.4</v>
      </c>
      <c r="G3250" s="152" t="s">
        <v>94</v>
      </c>
      <c r="H3250" s="109" t="s">
        <v>95</v>
      </c>
    </row>
    <row r="3251" spans="1:8" customFormat="1">
      <c r="A3251" s="134" t="s">
        <v>6624</v>
      </c>
      <c r="B3251" s="135" t="s">
        <v>6625</v>
      </c>
      <c r="C3251" s="152" t="s">
        <v>7204</v>
      </c>
      <c r="D3251" s="136">
        <v>275</v>
      </c>
      <c r="E3251" s="148">
        <v>0.24</v>
      </c>
      <c r="F3251" s="147">
        <f>D3251*(1-E3251)</f>
        <v>209</v>
      </c>
      <c r="G3251" s="152" t="s">
        <v>94</v>
      </c>
      <c r="H3251" s="109" t="s">
        <v>95</v>
      </c>
    </row>
    <row r="3252" spans="1:8" customFormat="1">
      <c r="A3252" s="134" t="s">
        <v>6626</v>
      </c>
      <c r="B3252" s="135" t="s">
        <v>226</v>
      </c>
      <c r="C3252" s="152" t="s">
        <v>7204</v>
      </c>
      <c r="D3252" s="136">
        <v>50</v>
      </c>
      <c r="E3252" s="148">
        <v>0.24</v>
      </c>
      <c r="F3252" s="147">
        <f>D3252*(1-E3252)</f>
        <v>38</v>
      </c>
      <c r="G3252" s="152" t="s">
        <v>94</v>
      </c>
      <c r="H3252" s="109" t="s">
        <v>95</v>
      </c>
    </row>
    <row r="3253" spans="1:8" customFormat="1">
      <c r="A3253" s="134" t="s">
        <v>6627</v>
      </c>
      <c r="B3253" s="135" t="s">
        <v>227</v>
      </c>
      <c r="C3253" s="152" t="s">
        <v>7204</v>
      </c>
      <c r="D3253" s="136">
        <v>138</v>
      </c>
      <c r="E3253" s="148">
        <v>0.24</v>
      </c>
      <c r="F3253" s="147">
        <f>D3253*(1-E3253)</f>
        <v>104.88</v>
      </c>
      <c r="G3253" s="152" t="s">
        <v>94</v>
      </c>
      <c r="H3253" s="109" t="s">
        <v>95</v>
      </c>
    </row>
    <row r="3254" spans="1:8" customFormat="1">
      <c r="A3254" s="134" t="s">
        <v>6628</v>
      </c>
      <c r="B3254" s="135" t="s">
        <v>228</v>
      </c>
      <c r="C3254" s="152" t="s">
        <v>7204</v>
      </c>
      <c r="D3254" s="136">
        <v>229</v>
      </c>
      <c r="E3254" s="148">
        <v>0.24</v>
      </c>
      <c r="F3254" s="147">
        <f>D3254*(1-E3254)</f>
        <v>174.04</v>
      </c>
      <c r="G3254" s="152" t="s">
        <v>94</v>
      </c>
      <c r="H3254" s="109" t="s">
        <v>95</v>
      </c>
    </row>
    <row r="3255" spans="1:8" customFormat="1">
      <c r="A3255" s="135" t="s">
        <v>6629</v>
      </c>
      <c r="B3255" s="135" t="s">
        <v>6630</v>
      </c>
      <c r="C3255" s="152" t="s">
        <v>7204</v>
      </c>
      <c r="D3255" s="151">
        <v>40</v>
      </c>
      <c r="E3255" s="148">
        <v>0.24</v>
      </c>
      <c r="F3255" s="147">
        <f>D3255*(1-E3255)</f>
        <v>30.4</v>
      </c>
      <c r="G3255" s="152" t="s">
        <v>94</v>
      </c>
      <c r="H3255" s="109" t="s">
        <v>95</v>
      </c>
    </row>
    <row r="3256" spans="1:8" customFormat="1">
      <c r="A3256" s="135" t="s">
        <v>6631</v>
      </c>
      <c r="B3256" s="135" t="s">
        <v>6630</v>
      </c>
      <c r="C3256" s="152" t="s">
        <v>7204</v>
      </c>
      <c r="D3256" s="151">
        <v>110</v>
      </c>
      <c r="E3256" s="148">
        <v>0.24</v>
      </c>
      <c r="F3256" s="147">
        <f>D3256*(1-E3256)</f>
        <v>83.6</v>
      </c>
      <c r="G3256" s="152" t="s">
        <v>94</v>
      </c>
      <c r="H3256" s="109" t="s">
        <v>95</v>
      </c>
    </row>
    <row r="3257" spans="1:8" customFormat="1">
      <c r="A3257" s="135" t="s">
        <v>6632</v>
      </c>
      <c r="B3257" s="135" t="s">
        <v>6630</v>
      </c>
      <c r="C3257" s="152" t="s">
        <v>7204</v>
      </c>
      <c r="D3257" s="151">
        <v>183</v>
      </c>
      <c r="E3257" s="148">
        <v>0.24</v>
      </c>
      <c r="F3257" s="147">
        <f>D3257*(1-E3257)</f>
        <v>139.08000000000001</v>
      </c>
      <c r="G3257" s="152" t="s">
        <v>94</v>
      </c>
      <c r="H3257" s="109" t="s">
        <v>95</v>
      </c>
    </row>
    <row r="3258" spans="1:8" customFormat="1">
      <c r="A3258" s="134" t="s">
        <v>6633</v>
      </c>
      <c r="B3258" s="135" t="s">
        <v>229</v>
      </c>
      <c r="C3258" s="152" t="s">
        <v>7204</v>
      </c>
      <c r="D3258" s="136">
        <v>990</v>
      </c>
      <c r="E3258" s="148">
        <v>0.24</v>
      </c>
      <c r="F3258" s="147">
        <f>D3258*(1-E3258)</f>
        <v>752.4</v>
      </c>
      <c r="G3258" s="152" t="s">
        <v>94</v>
      </c>
      <c r="H3258" s="109" t="s">
        <v>95</v>
      </c>
    </row>
    <row r="3259" spans="1:8" customFormat="1">
      <c r="A3259" s="134" t="s">
        <v>6634</v>
      </c>
      <c r="B3259" s="135" t="s">
        <v>230</v>
      </c>
      <c r="C3259" s="152" t="s">
        <v>7204</v>
      </c>
      <c r="D3259" s="136">
        <v>2723</v>
      </c>
      <c r="E3259" s="148">
        <v>0.24</v>
      </c>
      <c r="F3259" s="147">
        <f>D3259*(1-E3259)</f>
        <v>2069.48</v>
      </c>
      <c r="G3259" s="152" t="s">
        <v>94</v>
      </c>
      <c r="H3259" s="109" t="s">
        <v>95</v>
      </c>
    </row>
    <row r="3260" spans="1:8" customFormat="1">
      <c r="A3260" s="134" t="s">
        <v>6635</v>
      </c>
      <c r="B3260" s="135" t="s">
        <v>231</v>
      </c>
      <c r="C3260" s="152" t="s">
        <v>7204</v>
      </c>
      <c r="D3260" s="136">
        <v>4538</v>
      </c>
      <c r="E3260" s="148">
        <v>0.24</v>
      </c>
      <c r="F3260" s="147">
        <f>D3260*(1-E3260)</f>
        <v>3448.88</v>
      </c>
      <c r="G3260" s="152" t="s">
        <v>94</v>
      </c>
      <c r="H3260" s="109" t="s">
        <v>95</v>
      </c>
    </row>
    <row r="3261" spans="1:8" customFormat="1">
      <c r="A3261" s="134" t="s">
        <v>6636</v>
      </c>
      <c r="B3261" s="135" t="s">
        <v>232</v>
      </c>
      <c r="C3261" s="152" t="s">
        <v>7204</v>
      </c>
      <c r="D3261" s="136">
        <v>660</v>
      </c>
      <c r="E3261" s="148">
        <v>0.24</v>
      </c>
      <c r="F3261" s="147">
        <f>D3261*(1-E3261)</f>
        <v>501.6</v>
      </c>
      <c r="G3261" s="152" t="s">
        <v>94</v>
      </c>
      <c r="H3261" s="109" t="s">
        <v>95</v>
      </c>
    </row>
    <row r="3262" spans="1:8" customFormat="1">
      <c r="A3262" s="134" t="s">
        <v>6637</v>
      </c>
      <c r="B3262" s="135" t="s">
        <v>233</v>
      </c>
      <c r="C3262" s="152" t="s">
        <v>7204</v>
      </c>
      <c r="D3262" s="136">
        <v>1815</v>
      </c>
      <c r="E3262" s="148">
        <v>0.24</v>
      </c>
      <c r="F3262" s="147">
        <f>D3262*(1-E3262)</f>
        <v>1379.4</v>
      </c>
      <c r="G3262" s="152" t="s">
        <v>94</v>
      </c>
      <c r="H3262" s="109" t="s">
        <v>95</v>
      </c>
    </row>
    <row r="3263" spans="1:8" customFormat="1">
      <c r="A3263" s="134" t="s">
        <v>6638</v>
      </c>
      <c r="B3263" s="135" t="s">
        <v>234</v>
      </c>
      <c r="C3263" s="152" t="s">
        <v>7204</v>
      </c>
      <c r="D3263" s="136">
        <v>3025</v>
      </c>
      <c r="E3263" s="148">
        <v>0.24</v>
      </c>
      <c r="F3263" s="147">
        <f>D3263*(1-E3263)</f>
        <v>2299</v>
      </c>
      <c r="G3263" s="152" t="s">
        <v>94</v>
      </c>
      <c r="H3263" s="109" t="s">
        <v>95</v>
      </c>
    </row>
    <row r="3264" spans="1:8" customFormat="1">
      <c r="A3264" s="134" t="s">
        <v>6639</v>
      </c>
      <c r="B3264" s="135" t="s">
        <v>235</v>
      </c>
      <c r="C3264" s="152" t="s">
        <v>7204</v>
      </c>
      <c r="D3264" s="136">
        <v>525</v>
      </c>
      <c r="E3264" s="148">
        <v>0.24</v>
      </c>
      <c r="F3264" s="147">
        <f>D3264*(1-E3264)</f>
        <v>399</v>
      </c>
      <c r="G3264" s="152" t="s">
        <v>94</v>
      </c>
      <c r="H3264" s="109" t="s">
        <v>95</v>
      </c>
    </row>
    <row r="3265" spans="1:8" customFormat="1">
      <c r="A3265" s="134" t="s">
        <v>6640</v>
      </c>
      <c r="B3265" s="135" t="s">
        <v>236</v>
      </c>
      <c r="C3265" s="152" t="s">
        <v>7204</v>
      </c>
      <c r="D3265" s="136">
        <v>1444</v>
      </c>
      <c r="E3265" s="148">
        <v>0.24</v>
      </c>
      <c r="F3265" s="147">
        <f>D3265*(1-E3265)</f>
        <v>1097.44</v>
      </c>
      <c r="G3265" s="152" t="s">
        <v>94</v>
      </c>
      <c r="H3265" s="109" t="s">
        <v>95</v>
      </c>
    </row>
    <row r="3266" spans="1:8" customFormat="1">
      <c r="A3266" s="134" t="s">
        <v>6641</v>
      </c>
      <c r="B3266" s="135" t="s">
        <v>237</v>
      </c>
      <c r="C3266" s="152" t="s">
        <v>7204</v>
      </c>
      <c r="D3266" s="136">
        <v>2406</v>
      </c>
      <c r="E3266" s="148">
        <v>0.24</v>
      </c>
      <c r="F3266" s="147">
        <f>D3266*(1-E3266)</f>
        <v>1828.56</v>
      </c>
      <c r="G3266" s="152" t="s">
        <v>94</v>
      </c>
      <c r="H3266" s="109" t="s">
        <v>95</v>
      </c>
    </row>
    <row r="3267" spans="1:8" customFormat="1">
      <c r="A3267" s="134" t="s">
        <v>6642</v>
      </c>
      <c r="B3267" s="135" t="s">
        <v>6643</v>
      </c>
      <c r="C3267" s="152" t="s">
        <v>7204</v>
      </c>
      <c r="D3267" s="136">
        <v>990</v>
      </c>
      <c r="E3267" s="148">
        <v>0.24</v>
      </c>
      <c r="F3267" s="147">
        <f>D3267*(1-E3267)</f>
        <v>752.4</v>
      </c>
      <c r="G3267" s="152" t="s">
        <v>94</v>
      </c>
      <c r="H3267" s="109" t="s">
        <v>95</v>
      </c>
    </row>
    <row r="3268" spans="1:8" customFormat="1">
      <c r="A3268" s="134" t="s">
        <v>6644</v>
      </c>
      <c r="B3268" s="135" t="s">
        <v>6645</v>
      </c>
      <c r="C3268" s="152" t="s">
        <v>7204</v>
      </c>
      <c r="D3268" s="136">
        <v>2723</v>
      </c>
      <c r="E3268" s="148">
        <v>0.24</v>
      </c>
      <c r="F3268" s="147">
        <f>D3268*(1-E3268)</f>
        <v>2069.48</v>
      </c>
      <c r="G3268" s="152" t="s">
        <v>94</v>
      </c>
      <c r="H3268" s="109" t="s">
        <v>95</v>
      </c>
    </row>
    <row r="3269" spans="1:8" customFormat="1">
      <c r="A3269" s="134" t="s">
        <v>6646</v>
      </c>
      <c r="B3269" s="135" t="s">
        <v>6647</v>
      </c>
      <c r="C3269" s="152" t="s">
        <v>7204</v>
      </c>
      <c r="D3269" s="136">
        <v>4538</v>
      </c>
      <c r="E3269" s="148">
        <v>0.24</v>
      </c>
      <c r="F3269" s="147">
        <f>D3269*(1-E3269)</f>
        <v>3448.88</v>
      </c>
      <c r="G3269" s="152" t="s">
        <v>94</v>
      </c>
      <c r="H3269" s="109" t="s">
        <v>95</v>
      </c>
    </row>
    <row r="3270" spans="1:8" customFormat="1">
      <c r="A3270" s="134" t="s">
        <v>6648</v>
      </c>
      <c r="B3270" s="135" t="s">
        <v>6649</v>
      </c>
      <c r="C3270" s="152" t="s">
        <v>7204</v>
      </c>
      <c r="D3270" s="136">
        <v>660</v>
      </c>
      <c r="E3270" s="148">
        <v>0.24</v>
      </c>
      <c r="F3270" s="147">
        <f>D3270*(1-E3270)</f>
        <v>501.6</v>
      </c>
      <c r="G3270" s="152" t="s">
        <v>94</v>
      </c>
      <c r="H3270" s="109" t="s">
        <v>95</v>
      </c>
    </row>
    <row r="3271" spans="1:8" customFormat="1">
      <c r="A3271" s="134" t="s">
        <v>6650</v>
      </c>
      <c r="B3271" s="135" t="s">
        <v>6651</v>
      </c>
      <c r="C3271" s="152" t="s">
        <v>7204</v>
      </c>
      <c r="D3271" s="136">
        <v>1815</v>
      </c>
      <c r="E3271" s="148">
        <v>0.24</v>
      </c>
      <c r="F3271" s="147">
        <f>D3271*(1-E3271)</f>
        <v>1379.4</v>
      </c>
      <c r="G3271" s="152" t="s">
        <v>94</v>
      </c>
      <c r="H3271" s="109" t="s">
        <v>95</v>
      </c>
    </row>
    <row r="3272" spans="1:8" customFormat="1">
      <c r="A3272" s="134" t="s">
        <v>6652</v>
      </c>
      <c r="B3272" s="135" t="s">
        <v>6653</v>
      </c>
      <c r="C3272" s="152" t="s">
        <v>7204</v>
      </c>
      <c r="D3272" s="136">
        <v>3025</v>
      </c>
      <c r="E3272" s="148">
        <v>0.24</v>
      </c>
      <c r="F3272" s="147">
        <f>D3272*(1-E3272)</f>
        <v>2299</v>
      </c>
      <c r="G3272" s="152" t="s">
        <v>94</v>
      </c>
      <c r="H3272" s="109" t="s">
        <v>95</v>
      </c>
    </row>
    <row r="3273" spans="1:8" customFormat="1">
      <c r="A3273" s="134" t="s">
        <v>6654</v>
      </c>
      <c r="B3273" s="135" t="s">
        <v>238</v>
      </c>
      <c r="C3273" s="152" t="s">
        <v>7204</v>
      </c>
      <c r="D3273" s="136">
        <v>525</v>
      </c>
      <c r="E3273" s="148">
        <v>0.24</v>
      </c>
      <c r="F3273" s="147">
        <f>D3273*(1-E3273)</f>
        <v>399</v>
      </c>
      <c r="G3273" s="152" t="s">
        <v>94</v>
      </c>
      <c r="H3273" s="109" t="s">
        <v>95</v>
      </c>
    </row>
    <row r="3274" spans="1:8" customFormat="1">
      <c r="A3274" s="134" t="s">
        <v>6655</v>
      </c>
      <c r="B3274" s="135" t="s">
        <v>239</v>
      </c>
      <c r="C3274" s="152" t="s">
        <v>7204</v>
      </c>
      <c r="D3274" s="136">
        <v>1444</v>
      </c>
      <c r="E3274" s="148">
        <v>0.24</v>
      </c>
      <c r="F3274" s="147">
        <f>D3274*(1-E3274)</f>
        <v>1097.44</v>
      </c>
      <c r="G3274" s="152" t="s">
        <v>94</v>
      </c>
      <c r="H3274" s="109" t="s">
        <v>95</v>
      </c>
    </row>
    <row r="3275" spans="1:8" customFormat="1">
      <c r="A3275" s="134" t="s">
        <v>6656</v>
      </c>
      <c r="B3275" s="135" t="s">
        <v>240</v>
      </c>
      <c r="C3275" s="152" t="s">
        <v>7204</v>
      </c>
      <c r="D3275" s="136">
        <v>2406</v>
      </c>
      <c r="E3275" s="148">
        <v>0.24</v>
      </c>
      <c r="F3275" s="147">
        <f>D3275*(1-E3275)</f>
        <v>1828.56</v>
      </c>
      <c r="G3275" s="152" t="s">
        <v>94</v>
      </c>
      <c r="H3275" s="109" t="s">
        <v>95</v>
      </c>
    </row>
    <row r="3276" spans="1:8" customFormat="1">
      <c r="A3276" s="134" t="s">
        <v>6657</v>
      </c>
      <c r="B3276" s="135" t="s">
        <v>241</v>
      </c>
      <c r="C3276" s="152" t="s">
        <v>7204</v>
      </c>
      <c r="D3276" s="136">
        <v>1210</v>
      </c>
      <c r="E3276" s="148">
        <v>0.24</v>
      </c>
      <c r="F3276" s="147">
        <f>D3276*(1-E3276)</f>
        <v>919.6</v>
      </c>
      <c r="G3276" s="152" t="s">
        <v>94</v>
      </c>
      <c r="H3276" s="109" t="s">
        <v>95</v>
      </c>
    </row>
    <row r="3277" spans="1:8" customFormat="1">
      <c r="A3277" s="134" t="s">
        <v>6658</v>
      </c>
      <c r="B3277" s="135" t="s">
        <v>242</v>
      </c>
      <c r="C3277" s="152" t="s">
        <v>7204</v>
      </c>
      <c r="D3277" s="136">
        <v>3328</v>
      </c>
      <c r="E3277" s="148">
        <v>0.24</v>
      </c>
      <c r="F3277" s="147">
        <f>D3277*(1-E3277)</f>
        <v>2529.2800000000002</v>
      </c>
      <c r="G3277" s="152" t="s">
        <v>94</v>
      </c>
      <c r="H3277" s="109" t="s">
        <v>95</v>
      </c>
    </row>
    <row r="3278" spans="1:8" customFormat="1">
      <c r="A3278" s="134" t="s">
        <v>6659</v>
      </c>
      <c r="B3278" s="135" t="s">
        <v>243</v>
      </c>
      <c r="C3278" s="152" t="s">
        <v>7204</v>
      </c>
      <c r="D3278" s="136">
        <v>5546</v>
      </c>
      <c r="E3278" s="148">
        <v>0.24</v>
      </c>
      <c r="F3278" s="147">
        <f>D3278*(1-E3278)</f>
        <v>4214.96</v>
      </c>
      <c r="G3278" s="152" t="s">
        <v>94</v>
      </c>
      <c r="H3278" s="109" t="s">
        <v>95</v>
      </c>
    </row>
    <row r="3279" spans="1:8" customFormat="1">
      <c r="A3279" s="134" t="s">
        <v>6660</v>
      </c>
      <c r="B3279" s="135" t="s">
        <v>244</v>
      </c>
      <c r="C3279" s="152" t="s">
        <v>7204</v>
      </c>
      <c r="D3279" s="136">
        <v>660</v>
      </c>
      <c r="E3279" s="148">
        <v>0.24</v>
      </c>
      <c r="F3279" s="147">
        <f>D3279*(1-E3279)</f>
        <v>501.6</v>
      </c>
      <c r="G3279" s="152" t="s">
        <v>94</v>
      </c>
      <c r="H3279" s="109" t="s">
        <v>95</v>
      </c>
    </row>
    <row r="3280" spans="1:8" customFormat="1">
      <c r="A3280" s="134" t="s">
        <v>6661</v>
      </c>
      <c r="B3280" s="135" t="s">
        <v>245</v>
      </c>
      <c r="C3280" s="152" t="s">
        <v>7204</v>
      </c>
      <c r="D3280" s="136">
        <v>1815</v>
      </c>
      <c r="E3280" s="148">
        <v>0.24</v>
      </c>
      <c r="F3280" s="147">
        <f>D3280*(1-E3280)</f>
        <v>1379.4</v>
      </c>
      <c r="G3280" s="152" t="s">
        <v>94</v>
      </c>
      <c r="H3280" s="109" t="s">
        <v>95</v>
      </c>
    </row>
    <row r="3281" spans="1:8" customFormat="1">
      <c r="A3281" s="134" t="s">
        <v>6662</v>
      </c>
      <c r="B3281" s="135" t="s">
        <v>246</v>
      </c>
      <c r="C3281" s="152" t="s">
        <v>7204</v>
      </c>
      <c r="D3281" s="136">
        <v>3025</v>
      </c>
      <c r="E3281" s="148">
        <v>0.24</v>
      </c>
      <c r="F3281" s="147">
        <f>D3281*(1-E3281)</f>
        <v>2299</v>
      </c>
      <c r="G3281" s="152" t="s">
        <v>94</v>
      </c>
      <c r="H3281" s="109" t="s">
        <v>95</v>
      </c>
    </row>
    <row r="3282" spans="1:8" customFormat="1">
      <c r="A3282" s="134" t="s">
        <v>6663</v>
      </c>
      <c r="B3282" s="135" t="s">
        <v>247</v>
      </c>
      <c r="C3282" s="152" t="s">
        <v>7204</v>
      </c>
      <c r="D3282" s="136">
        <v>525</v>
      </c>
      <c r="E3282" s="148">
        <v>0.24</v>
      </c>
      <c r="F3282" s="147">
        <f>D3282*(1-E3282)</f>
        <v>399</v>
      </c>
      <c r="G3282" s="152" t="s">
        <v>94</v>
      </c>
      <c r="H3282" s="109" t="s">
        <v>95</v>
      </c>
    </row>
    <row r="3283" spans="1:8" customFormat="1">
      <c r="A3283" s="134" t="s">
        <v>6664</v>
      </c>
      <c r="B3283" s="135" t="s">
        <v>248</v>
      </c>
      <c r="C3283" s="152" t="s">
        <v>7204</v>
      </c>
      <c r="D3283" s="136">
        <v>1444</v>
      </c>
      <c r="E3283" s="148">
        <v>0.24</v>
      </c>
      <c r="F3283" s="147">
        <f>D3283*(1-E3283)</f>
        <v>1097.44</v>
      </c>
      <c r="G3283" s="152" t="s">
        <v>94</v>
      </c>
      <c r="H3283" s="109" t="s">
        <v>95</v>
      </c>
    </row>
    <row r="3284" spans="1:8" customFormat="1">
      <c r="A3284" s="134" t="s">
        <v>6665</v>
      </c>
      <c r="B3284" s="135" t="s">
        <v>249</v>
      </c>
      <c r="C3284" s="152" t="s">
        <v>7204</v>
      </c>
      <c r="D3284" s="136">
        <v>2406</v>
      </c>
      <c r="E3284" s="148">
        <v>0.24</v>
      </c>
      <c r="F3284" s="147">
        <f>D3284*(1-E3284)</f>
        <v>1828.56</v>
      </c>
      <c r="G3284" s="152" t="s">
        <v>94</v>
      </c>
      <c r="H3284" s="109" t="s">
        <v>95</v>
      </c>
    </row>
    <row r="3285" spans="1:8" customFormat="1">
      <c r="A3285" s="135" t="s">
        <v>6666</v>
      </c>
      <c r="B3285" s="135" t="s">
        <v>6667</v>
      </c>
      <c r="C3285" s="152" t="s">
        <v>7204</v>
      </c>
      <c r="D3285" s="151">
        <v>1100</v>
      </c>
      <c r="E3285" s="148">
        <v>0.24</v>
      </c>
      <c r="F3285" s="147">
        <f>D3285*(1-E3285)</f>
        <v>836</v>
      </c>
      <c r="G3285" s="152" t="s">
        <v>94</v>
      </c>
      <c r="H3285" s="109" t="s">
        <v>95</v>
      </c>
    </row>
    <row r="3286" spans="1:8" customFormat="1">
      <c r="A3286" s="135" t="s">
        <v>6668</v>
      </c>
      <c r="B3286" s="135" t="s">
        <v>6667</v>
      </c>
      <c r="C3286" s="152" t="s">
        <v>7204</v>
      </c>
      <c r="D3286" s="151">
        <v>3025</v>
      </c>
      <c r="E3286" s="148">
        <v>0.24</v>
      </c>
      <c r="F3286" s="147">
        <f>D3286*(1-E3286)</f>
        <v>2299</v>
      </c>
      <c r="G3286" s="152" t="s">
        <v>94</v>
      </c>
      <c r="H3286" s="109" t="s">
        <v>95</v>
      </c>
    </row>
    <row r="3287" spans="1:8" customFormat="1">
      <c r="A3287" s="135" t="s">
        <v>6669</v>
      </c>
      <c r="B3287" s="135" t="s">
        <v>6667</v>
      </c>
      <c r="C3287" s="152" t="s">
        <v>7204</v>
      </c>
      <c r="D3287" s="151">
        <v>5042</v>
      </c>
      <c r="E3287" s="148">
        <v>0.24</v>
      </c>
      <c r="F3287" s="147">
        <f>D3287*(1-E3287)</f>
        <v>3831.92</v>
      </c>
      <c r="G3287" s="152" t="s">
        <v>94</v>
      </c>
      <c r="H3287" s="109" t="s">
        <v>95</v>
      </c>
    </row>
    <row r="3288" spans="1:8" customFormat="1">
      <c r="A3288" s="135" t="s">
        <v>6670</v>
      </c>
      <c r="B3288" s="135" t="s">
        <v>6671</v>
      </c>
      <c r="C3288" s="152" t="s">
        <v>7204</v>
      </c>
      <c r="D3288" s="151">
        <v>550</v>
      </c>
      <c r="E3288" s="148">
        <v>0.24</v>
      </c>
      <c r="F3288" s="147">
        <f>D3288*(1-E3288)</f>
        <v>418</v>
      </c>
      <c r="G3288" s="152" t="s">
        <v>94</v>
      </c>
      <c r="H3288" s="109" t="s">
        <v>95</v>
      </c>
    </row>
    <row r="3289" spans="1:8" customFormat="1">
      <c r="A3289" s="135" t="s">
        <v>6672</v>
      </c>
      <c r="B3289" s="135" t="s">
        <v>6671</v>
      </c>
      <c r="C3289" s="152" t="s">
        <v>7204</v>
      </c>
      <c r="D3289" s="151">
        <v>1513</v>
      </c>
      <c r="E3289" s="148">
        <v>0.24</v>
      </c>
      <c r="F3289" s="147">
        <f>D3289*(1-E3289)</f>
        <v>1149.8800000000001</v>
      </c>
      <c r="G3289" s="152" t="s">
        <v>94</v>
      </c>
      <c r="H3289" s="109" t="s">
        <v>95</v>
      </c>
    </row>
    <row r="3290" spans="1:8" customFormat="1">
      <c r="A3290" s="135" t="s">
        <v>6673</v>
      </c>
      <c r="B3290" s="135" t="s">
        <v>6671</v>
      </c>
      <c r="C3290" s="152" t="s">
        <v>7204</v>
      </c>
      <c r="D3290" s="151">
        <v>2521</v>
      </c>
      <c r="E3290" s="148">
        <v>0.24</v>
      </c>
      <c r="F3290" s="147">
        <f>D3290*(1-E3290)</f>
        <v>1915.96</v>
      </c>
      <c r="G3290" s="152" t="s">
        <v>94</v>
      </c>
      <c r="H3290" s="109" t="s">
        <v>95</v>
      </c>
    </row>
    <row r="3291" spans="1:8" customFormat="1">
      <c r="A3291" s="134" t="s">
        <v>6674</v>
      </c>
      <c r="B3291" s="135" t="s">
        <v>250</v>
      </c>
      <c r="C3291" s="152" t="s">
        <v>7204</v>
      </c>
      <c r="D3291" s="136">
        <v>1210</v>
      </c>
      <c r="E3291" s="148">
        <v>0.24</v>
      </c>
      <c r="F3291" s="147">
        <f>D3291*(1-E3291)</f>
        <v>919.6</v>
      </c>
      <c r="G3291" s="152" t="s">
        <v>94</v>
      </c>
      <c r="H3291" s="109" t="s">
        <v>95</v>
      </c>
    </row>
    <row r="3292" spans="1:8" customFormat="1">
      <c r="A3292" s="134" t="s">
        <v>6675</v>
      </c>
      <c r="B3292" s="135" t="s">
        <v>251</v>
      </c>
      <c r="C3292" s="152" t="s">
        <v>7204</v>
      </c>
      <c r="D3292" s="136">
        <v>3328</v>
      </c>
      <c r="E3292" s="148">
        <v>0.24</v>
      </c>
      <c r="F3292" s="147">
        <f>D3292*(1-E3292)</f>
        <v>2529.2800000000002</v>
      </c>
      <c r="G3292" s="152" t="s">
        <v>94</v>
      </c>
      <c r="H3292" s="109" t="s">
        <v>95</v>
      </c>
    </row>
    <row r="3293" spans="1:8" customFormat="1">
      <c r="A3293" s="134" t="s">
        <v>6676</v>
      </c>
      <c r="B3293" s="135" t="s">
        <v>252</v>
      </c>
      <c r="C3293" s="152" t="s">
        <v>7204</v>
      </c>
      <c r="D3293" s="136">
        <v>5546</v>
      </c>
      <c r="E3293" s="148">
        <v>0.24</v>
      </c>
      <c r="F3293" s="147">
        <f>D3293*(1-E3293)</f>
        <v>4214.96</v>
      </c>
      <c r="G3293" s="152" t="s">
        <v>94</v>
      </c>
      <c r="H3293" s="109" t="s">
        <v>95</v>
      </c>
    </row>
    <row r="3294" spans="1:8" customFormat="1">
      <c r="A3294" s="134" t="s">
        <v>6677</v>
      </c>
      <c r="B3294" s="135" t="s">
        <v>253</v>
      </c>
      <c r="C3294" s="152" t="s">
        <v>7204</v>
      </c>
      <c r="D3294" s="136">
        <v>660</v>
      </c>
      <c r="E3294" s="148">
        <v>0.24</v>
      </c>
      <c r="F3294" s="147">
        <f>D3294*(1-E3294)</f>
        <v>501.6</v>
      </c>
      <c r="G3294" s="152" t="s">
        <v>94</v>
      </c>
      <c r="H3294" s="109" t="s">
        <v>95</v>
      </c>
    </row>
    <row r="3295" spans="1:8" customFormat="1">
      <c r="A3295" s="134" t="s">
        <v>6678</v>
      </c>
      <c r="B3295" s="135" t="s">
        <v>254</v>
      </c>
      <c r="C3295" s="152" t="s">
        <v>7204</v>
      </c>
      <c r="D3295" s="136">
        <v>1815</v>
      </c>
      <c r="E3295" s="148">
        <v>0.24</v>
      </c>
      <c r="F3295" s="147">
        <f>D3295*(1-E3295)</f>
        <v>1379.4</v>
      </c>
      <c r="G3295" s="152" t="s">
        <v>94</v>
      </c>
      <c r="H3295" s="109" t="s">
        <v>95</v>
      </c>
    </row>
    <row r="3296" spans="1:8" customFormat="1">
      <c r="A3296" s="134" t="s">
        <v>6679</v>
      </c>
      <c r="B3296" s="135" t="s">
        <v>255</v>
      </c>
      <c r="C3296" s="152" t="s">
        <v>7204</v>
      </c>
      <c r="D3296" s="136">
        <v>3025</v>
      </c>
      <c r="E3296" s="148">
        <v>0.24</v>
      </c>
      <c r="F3296" s="147">
        <f>D3296*(1-E3296)</f>
        <v>2299</v>
      </c>
      <c r="G3296" s="152" t="s">
        <v>94</v>
      </c>
      <c r="H3296" s="109" t="s">
        <v>95</v>
      </c>
    </row>
    <row r="3297" spans="1:8" customFormat="1">
      <c r="A3297" s="134" t="s">
        <v>6680</v>
      </c>
      <c r="B3297" s="135" t="s">
        <v>256</v>
      </c>
      <c r="C3297" s="152" t="s">
        <v>7204</v>
      </c>
      <c r="D3297" s="136">
        <v>525</v>
      </c>
      <c r="E3297" s="148">
        <v>0.24</v>
      </c>
      <c r="F3297" s="147">
        <f>D3297*(1-E3297)</f>
        <v>399</v>
      </c>
      <c r="G3297" s="152" t="s">
        <v>94</v>
      </c>
      <c r="H3297" s="109" t="s">
        <v>95</v>
      </c>
    </row>
    <row r="3298" spans="1:8" customFormat="1">
      <c r="A3298" s="134" t="s">
        <v>6681</v>
      </c>
      <c r="B3298" s="135" t="s">
        <v>257</v>
      </c>
      <c r="C3298" s="152" t="s">
        <v>7204</v>
      </c>
      <c r="D3298" s="136">
        <v>1444</v>
      </c>
      <c r="E3298" s="148">
        <v>0.24</v>
      </c>
      <c r="F3298" s="147">
        <f>D3298*(1-E3298)</f>
        <v>1097.44</v>
      </c>
      <c r="G3298" s="152" t="s">
        <v>94</v>
      </c>
      <c r="H3298" s="109" t="s">
        <v>95</v>
      </c>
    </row>
    <row r="3299" spans="1:8" customFormat="1">
      <c r="A3299" s="134" t="s">
        <v>6682</v>
      </c>
      <c r="B3299" s="135" t="s">
        <v>258</v>
      </c>
      <c r="C3299" s="152" t="s">
        <v>7204</v>
      </c>
      <c r="D3299" s="136">
        <v>2406</v>
      </c>
      <c r="E3299" s="148">
        <v>0.24</v>
      </c>
      <c r="F3299" s="147">
        <f>D3299*(1-E3299)</f>
        <v>1828.56</v>
      </c>
      <c r="G3299" s="152" t="s">
        <v>94</v>
      </c>
      <c r="H3299" s="109" t="s">
        <v>95</v>
      </c>
    </row>
    <row r="3300" spans="1:8" customFormat="1">
      <c r="A3300" s="135" t="s">
        <v>6683</v>
      </c>
      <c r="B3300" s="135" t="s">
        <v>6684</v>
      </c>
      <c r="C3300" s="152" t="s">
        <v>7204</v>
      </c>
      <c r="D3300" s="151">
        <v>415</v>
      </c>
      <c r="E3300" s="148">
        <v>0.24</v>
      </c>
      <c r="F3300" s="147">
        <f>D3300*(1-E3300)</f>
        <v>315.39999999999998</v>
      </c>
      <c r="G3300" s="152" t="s">
        <v>94</v>
      </c>
      <c r="H3300" s="109" t="s">
        <v>95</v>
      </c>
    </row>
    <row r="3301" spans="1:8" customFormat="1">
      <c r="A3301" s="135" t="s">
        <v>6685</v>
      </c>
      <c r="B3301" s="135" t="s">
        <v>6684</v>
      </c>
      <c r="C3301" s="152" t="s">
        <v>7204</v>
      </c>
      <c r="D3301" s="151">
        <v>1141</v>
      </c>
      <c r="E3301" s="148">
        <v>0.24</v>
      </c>
      <c r="F3301" s="147">
        <f>D3301*(1-E3301)</f>
        <v>867.16</v>
      </c>
      <c r="G3301" s="152" t="s">
        <v>94</v>
      </c>
      <c r="H3301" s="109" t="s">
        <v>95</v>
      </c>
    </row>
    <row r="3302" spans="1:8" customFormat="1">
      <c r="A3302" s="135" t="s">
        <v>6686</v>
      </c>
      <c r="B3302" s="135" t="s">
        <v>6684</v>
      </c>
      <c r="C3302" s="152" t="s">
        <v>7204</v>
      </c>
      <c r="D3302" s="151">
        <v>1902</v>
      </c>
      <c r="E3302" s="148">
        <v>0.24</v>
      </c>
      <c r="F3302" s="147">
        <f>D3302*(1-E3302)</f>
        <v>1445.52</v>
      </c>
      <c r="G3302" s="152" t="s">
        <v>94</v>
      </c>
      <c r="H3302" s="109" t="s">
        <v>95</v>
      </c>
    </row>
    <row r="3303" spans="1:8" customFormat="1">
      <c r="A3303" s="134" t="s">
        <v>6687</v>
      </c>
      <c r="B3303" s="135" t="s">
        <v>259</v>
      </c>
      <c r="C3303" s="152" t="s">
        <v>7204</v>
      </c>
      <c r="D3303" s="136">
        <v>2910</v>
      </c>
      <c r="E3303" s="148">
        <v>0.24</v>
      </c>
      <c r="F3303" s="147">
        <f>D3303*(1-E3303)</f>
        <v>2211.6</v>
      </c>
      <c r="G3303" s="152" t="s">
        <v>94</v>
      </c>
      <c r="H3303" s="109" t="s">
        <v>95</v>
      </c>
    </row>
    <row r="3304" spans="1:8" customFormat="1">
      <c r="A3304" s="134" t="s">
        <v>6688</v>
      </c>
      <c r="B3304" s="135" t="s">
        <v>260</v>
      </c>
      <c r="C3304" s="152" t="s">
        <v>7204</v>
      </c>
      <c r="D3304" s="136">
        <v>8003</v>
      </c>
      <c r="E3304" s="148">
        <v>0.24</v>
      </c>
      <c r="F3304" s="147">
        <f>D3304*(1-E3304)</f>
        <v>6082.28</v>
      </c>
      <c r="G3304" s="152" t="s">
        <v>94</v>
      </c>
      <c r="H3304" s="109" t="s">
        <v>95</v>
      </c>
    </row>
    <row r="3305" spans="1:8" customFormat="1">
      <c r="A3305" s="134" t="s">
        <v>6689</v>
      </c>
      <c r="B3305" s="135" t="s">
        <v>261</v>
      </c>
      <c r="C3305" s="152" t="s">
        <v>7204</v>
      </c>
      <c r="D3305" s="136">
        <v>1940</v>
      </c>
      <c r="E3305" s="148">
        <v>0.24</v>
      </c>
      <c r="F3305" s="147">
        <f>D3305*(1-E3305)</f>
        <v>1474.4</v>
      </c>
      <c r="G3305" s="152" t="s">
        <v>94</v>
      </c>
      <c r="H3305" s="109" t="s">
        <v>95</v>
      </c>
    </row>
    <row r="3306" spans="1:8" customFormat="1">
      <c r="A3306" s="134" t="s">
        <v>6690</v>
      </c>
      <c r="B3306" s="135" t="s">
        <v>262</v>
      </c>
      <c r="C3306" s="152" t="s">
        <v>7204</v>
      </c>
      <c r="D3306" s="136">
        <v>5335</v>
      </c>
      <c r="E3306" s="148">
        <v>0.24</v>
      </c>
      <c r="F3306" s="147">
        <f>D3306*(1-E3306)</f>
        <v>4054.6</v>
      </c>
      <c r="G3306" s="152" t="s">
        <v>94</v>
      </c>
      <c r="H3306" s="109" t="s">
        <v>95</v>
      </c>
    </row>
    <row r="3307" spans="1:8" customFormat="1">
      <c r="A3307" s="134" t="s">
        <v>6691</v>
      </c>
      <c r="B3307" s="135" t="s">
        <v>263</v>
      </c>
      <c r="C3307" s="152" t="s">
        <v>7204</v>
      </c>
      <c r="D3307" s="136">
        <v>1700</v>
      </c>
      <c r="E3307" s="148">
        <v>0.24</v>
      </c>
      <c r="F3307" s="147">
        <f>D3307*(1-E3307)</f>
        <v>1292</v>
      </c>
      <c r="G3307" s="152" t="s">
        <v>94</v>
      </c>
      <c r="H3307" s="109" t="s">
        <v>95</v>
      </c>
    </row>
    <row r="3308" spans="1:8" customFormat="1">
      <c r="A3308" s="134" t="s">
        <v>6692</v>
      </c>
      <c r="B3308" s="135" t="s">
        <v>264</v>
      </c>
      <c r="C3308" s="152" t="s">
        <v>7204</v>
      </c>
      <c r="D3308" s="136">
        <v>4675</v>
      </c>
      <c r="E3308" s="148">
        <v>0.24</v>
      </c>
      <c r="F3308" s="147">
        <f>D3308*(1-E3308)</f>
        <v>3553</v>
      </c>
      <c r="G3308" s="152" t="s">
        <v>94</v>
      </c>
      <c r="H3308" s="109" t="s">
        <v>95</v>
      </c>
    </row>
    <row r="3309" spans="1:8" customFormat="1">
      <c r="A3309" s="134" t="s">
        <v>6693</v>
      </c>
      <c r="B3309" s="135" t="s">
        <v>265</v>
      </c>
      <c r="C3309" s="152" t="s">
        <v>7204</v>
      </c>
      <c r="D3309" s="136">
        <v>2910</v>
      </c>
      <c r="E3309" s="148">
        <v>0.24</v>
      </c>
      <c r="F3309" s="147">
        <f>D3309*(1-E3309)</f>
        <v>2211.6</v>
      </c>
      <c r="G3309" s="152" t="s">
        <v>94</v>
      </c>
      <c r="H3309" s="109" t="s">
        <v>95</v>
      </c>
    </row>
    <row r="3310" spans="1:8" customFormat="1">
      <c r="A3310" s="134" t="s">
        <v>6694</v>
      </c>
      <c r="B3310" s="135" t="s">
        <v>266</v>
      </c>
      <c r="C3310" s="152" t="s">
        <v>7204</v>
      </c>
      <c r="D3310" s="136">
        <v>8003</v>
      </c>
      <c r="E3310" s="148">
        <v>0.24</v>
      </c>
      <c r="F3310" s="147">
        <f>D3310*(1-E3310)</f>
        <v>6082.28</v>
      </c>
      <c r="G3310" s="152" t="s">
        <v>94</v>
      </c>
      <c r="H3310" s="109" t="s">
        <v>95</v>
      </c>
    </row>
    <row r="3311" spans="1:8" customFormat="1">
      <c r="A3311" s="134" t="s">
        <v>6695</v>
      </c>
      <c r="B3311" s="135" t="s">
        <v>267</v>
      </c>
      <c r="C3311" s="152" t="s">
        <v>7204</v>
      </c>
      <c r="D3311" s="136">
        <v>1940</v>
      </c>
      <c r="E3311" s="148">
        <v>0.24</v>
      </c>
      <c r="F3311" s="147">
        <f>D3311*(1-E3311)</f>
        <v>1474.4</v>
      </c>
      <c r="G3311" s="152" t="s">
        <v>94</v>
      </c>
      <c r="H3311" s="109" t="s">
        <v>95</v>
      </c>
    </row>
    <row r="3312" spans="1:8" customFormat="1">
      <c r="A3312" s="134" t="s">
        <v>6696</v>
      </c>
      <c r="B3312" s="135" t="s">
        <v>268</v>
      </c>
      <c r="C3312" s="152" t="s">
        <v>7204</v>
      </c>
      <c r="D3312" s="136">
        <v>5335</v>
      </c>
      <c r="E3312" s="148">
        <v>0.24</v>
      </c>
      <c r="F3312" s="147">
        <f>D3312*(1-E3312)</f>
        <v>4054.6</v>
      </c>
      <c r="G3312" s="152" t="s">
        <v>94</v>
      </c>
      <c r="H3312" s="109" t="s">
        <v>95</v>
      </c>
    </row>
    <row r="3313" spans="1:8" customFormat="1">
      <c r="A3313" s="134" t="s">
        <v>6697</v>
      </c>
      <c r="B3313" s="135" t="s">
        <v>269</v>
      </c>
      <c r="C3313" s="152" t="s">
        <v>7204</v>
      </c>
      <c r="D3313" s="136">
        <v>1700</v>
      </c>
      <c r="E3313" s="148">
        <v>0.24</v>
      </c>
      <c r="F3313" s="147">
        <f>D3313*(1-E3313)</f>
        <v>1292</v>
      </c>
      <c r="G3313" s="152" t="s">
        <v>94</v>
      </c>
      <c r="H3313" s="109" t="s">
        <v>95</v>
      </c>
    </row>
    <row r="3314" spans="1:8" customFormat="1">
      <c r="A3314" s="134" t="s">
        <v>6698</v>
      </c>
      <c r="B3314" s="135" t="s">
        <v>270</v>
      </c>
      <c r="C3314" s="152" t="s">
        <v>7204</v>
      </c>
      <c r="D3314" s="136">
        <v>4675</v>
      </c>
      <c r="E3314" s="148">
        <v>0.24</v>
      </c>
      <c r="F3314" s="147">
        <f>D3314*(1-E3314)</f>
        <v>3553</v>
      </c>
      <c r="G3314" s="152" t="s">
        <v>94</v>
      </c>
      <c r="H3314" s="109" t="s">
        <v>95</v>
      </c>
    </row>
    <row r="3315" spans="1:8" customFormat="1">
      <c r="A3315" s="134" t="s">
        <v>6699</v>
      </c>
      <c r="B3315" s="135" t="s">
        <v>271</v>
      </c>
      <c r="C3315" s="152" t="s">
        <v>7204</v>
      </c>
      <c r="D3315" s="136">
        <v>555</v>
      </c>
      <c r="E3315" s="148">
        <v>0.24</v>
      </c>
      <c r="F3315" s="147">
        <f>D3315*(1-E3315)</f>
        <v>421.8</v>
      </c>
      <c r="G3315" s="152" t="s">
        <v>94</v>
      </c>
      <c r="H3315" s="109" t="s">
        <v>95</v>
      </c>
    </row>
    <row r="3316" spans="1:8" customFormat="1">
      <c r="A3316" s="134" t="s">
        <v>6700</v>
      </c>
      <c r="B3316" s="135" t="s">
        <v>272</v>
      </c>
      <c r="C3316" s="152" t="s">
        <v>7204</v>
      </c>
      <c r="D3316" s="136">
        <v>1526</v>
      </c>
      <c r="E3316" s="148">
        <v>0.24</v>
      </c>
      <c r="F3316" s="147">
        <f>D3316*(1-E3316)</f>
        <v>1159.76</v>
      </c>
      <c r="G3316" s="152" t="s">
        <v>94</v>
      </c>
      <c r="H3316" s="109" t="s">
        <v>95</v>
      </c>
    </row>
    <row r="3317" spans="1:8" customFormat="1">
      <c r="A3317" s="134" t="s">
        <v>6701</v>
      </c>
      <c r="B3317" s="135" t="s">
        <v>273</v>
      </c>
      <c r="C3317" s="152" t="s">
        <v>7204</v>
      </c>
      <c r="D3317" s="136">
        <v>2544</v>
      </c>
      <c r="E3317" s="148">
        <v>0.24</v>
      </c>
      <c r="F3317" s="147">
        <f>D3317*(1-E3317)</f>
        <v>1933.44</v>
      </c>
      <c r="G3317" s="152" t="s">
        <v>94</v>
      </c>
      <c r="H3317" s="109" t="s">
        <v>95</v>
      </c>
    </row>
    <row r="3318" spans="1:8" customFormat="1">
      <c r="A3318" s="134" t="s">
        <v>6702</v>
      </c>
      <c r="B3318" s="135" t="s">
        <v>274</v>
      </c>
      <c r="C3318" s="152" t="s">
        <v>7204</v>
      </c>
      <c r="D3318" s="136">
        <v>370</v>
      </c>
      <c r="E3318" s="148">
        <v>0.24</v>
      </c>
      <c r="F3318" s="147">
        <f>D3318*(1-E3318)</f>
        <v>281.2</v>
      </c>
      <c r="G3318" s="152" t="s">
        <v>94</v>
      </c>
      <c r="H3318" s="109" t="s">
        <v>95</v>
      </c>
    </row>
    <row r="3319" spans="1:8" customFormat="1">
      <c r="A3319" s="134" t="s">
        <v>6703</v>
      </c>
      <c r="B3319" s="135" t="s">
        <v>275</v>
      </c>
      <c r="C3319" s="152" t="s">
        <v>7204</v>
      </c>
      <c r="D3319" s="136">
        <v>1018</v>
      </c>
      <c r="E3319" s="148">
        <v>0.24</v>
      </c>
      <c r="F3319" s="147">
        <f>D3319*(1-E3319)</f>
        <v>773.68000000000006</v>
      </c>
      <c r="G3319" s="152" t="s">
        <v>94</v>
      </c>
      <c r="H3319" s="109" t="s">
        <v>95</v>
      </c>
    </row>
    <row r="3320" spans="1:8" customFormat="1">
      <c r="A3320" s="134" t="s">
        <v>6704</v>
      </c>
      <c r="B3320" s="135" t="s">
        <v>276</v>
      </c>
      <c r="C3320" s="152" t="s">
        <v>7204</v>
      </c>
      <c r="D3320" s="136">
        <v>1696</v>
      </c>
      <c r="E3320" s="148">
        <v>0.24</v>
      </c>
      <c r="F3320" s="147">
        <f>D3320*(1-E3320)</f>
        <v>1288.96</v>
      </c>
      <c r="G3320" s="152" t="s">
        <v>94</v>
      </c>
      <c r="H3320" s="109" t="s">
        <v>95</v>
      </c>
    </row>
    <row r="3321" spans="1:8" customFormat="1">
      <c r="A3321" s="134" t="s">
        <v>6705</v>
      </c>
      <c r="B3321" s="135" t="s">
        <v>277</v>
      </c>
      <c r="C3321" s="152" t="s">
        <v>7204</v>
      </c>
      <c r="D3321" s="136">
        <v>295</v>
      </c>
      <c r="E3321" s="148">
        <v>0.24</v>
      </c>
      <c r="F3321" s="147">
        <f>D3321*(1-E3321)</f>
        <v>224.2</v>
      </c>
      <c r="G3321" s="152" t="s">
        <v>94</v>
      </c>
      <c r="H3321" s="109" t="s">
        <v>95</v>
      </c>
    </row>
    <row r="3322" spans="1:8" customFormat="1">
      <c r="A3322" s="134" t="s">
        <v>6706</v>
      </c>
      <c r="B3322" s="135" t="s">
        <v>278</v>
      </c>
      <c r="C3322" s="152" t="s">
        <v>7204</v>
      </c>
      <c r="D3322" s="136">
        <v>811</v>
      </c>
      <c r="E3322" s="148">
        <v>0.24</v>
      </c>
      <c r="F3322" s="147">
        <f>D3322*(1-E3322)</f>
        <v>616.36</v>
      </c>
      <c r="G3322" s="152" t="s">
        <v>94</v>
      </c>
      <c r="H3322" s="109" t="s">
        <v>95</v>
      </c>
    </row>
    <row r="3323" spans="1:8" customFormat="1">
      <c r="A3323" s="134" t="s">
        <v>6707</v>
      </c>
      <c r="B3323" s="135" t="s">
        <v>279</v>
      </c>
      <c r="C3323" s="152" t="s">
        <v>7204</v>
      </c>
      <c r="D3323" s="136">
        <v>1352</v>
      </c>
      <c r="E3323" s="148">
        <v>0.24</v>
      </c>
      <c r="F3323" s="147">
        <f>D3323*(1-E3323)</f>
        <v>1027.52</v>
      </c>
      <c r="G3323" s="152" t="s">
        <v>94</v>
      </c>
      <c r="H3323" s="109" t="s">
        <v>95</v>
      </c>
    </row>
    <row r="3324" spans="1:8" customFormat="1">
      <c r="A3324" s="135" t="s">
        <v>6708</v>
      </c>
      <c r="B3324" s="135" t="s">
        <v>6709</v>
      </c>
      <c r="C3324" s="152" t="s">
        <v>7204</v>
      </c>
      <c r="D3324" s="151">
        <v>495</v>
      </c>
      <c r="E3324" s="148">
        <v>0.24</v>
      </c>
      <c r="F3324" s="147">
        <f>D3324*(1-E3324)</f>
        <v>376.2</v>
      </c>
      <c r="G3324" s="152" t="s">
        <v>94</v>
      </c>
      <c r="H3324" s="109" t="s">
        <v>95</v>
      </c>
    </row>
    <row r="3325" spans="1:8" customFormat="1">
      <c r="A3325" s="135" t="s">
        <v>6710</v>
      </c>
      <c r="B3325" s="135" t="s">
        <v>6709</v>
      </c>
      <c r="C3325" s="152" t="s">
        <v>7204</v>
      </c>
      <c r="D3325" s="151">
        <v>1361</v>
      </c>
      <c r="E3325" s="148">
        <v>0.24</v>
      </c>
      <c r="F3325" s="147">
        <f>D3325*(1-E3325)</f>
        <v>1034.3599999999999</v>
      </c>
      <c r="G3325" s="152" t="s">
        <v>94</v>
      </c>
      <c r="H3325" s="109" t="s">
        <v>95</v>
      </c>
    </row>
    <row r="3326" spans="1:8" customFormat="1">
      <c r="A3326" s="135" t="s">
        <v>6711</v>
      </c>
      <c r="B3326" s="135" t="s">
        <v>6709</v>
      </c>
      <c r="C3326" s="152" t="s">
        <v>7204</v>
      </c>
      <c r="D3326" s="151">
        <v>2269</v>
      </c>
      <c r="E3326" s="148">
        <v>0.24</v>
      </c>
      <c r="F3326" s="147">
        <f>D3326*(1-E3326)</f>
        <v>1724.44</v>
      </c>
      <c r="G3326" s="152" t="s">
        <v>94</v>
      </c>
      <c r="H3326" s="109" t="s">
        <v>95</v>
      </c>
    </row>
    <row r="3327" spans="1:8" customFormat="1">
      <c r="A3327" s="135" t="s">
        <v>6712</v>
      </c>
      <c r="B3327" s="135" t="s">
        <v>6713</v>
      </c>
      <c r="C3327" s="152" t="s">
        <v>7204</v>
      </c>
      <c r="D3327" s="151">
        <v>310</v>
      </c>
      <c r="E3327" s="148">
        <v>0.24</v>
      </c>
      <c r="F3327" s="147">
        <f>D3327*(1-E3327)</f>
        <v>235.6</v>
      </c>
      <c r="G3327" s="152" t="s">
        <v>94</v>
      </c>
      <c r="H3327" s="109" t="s">
        <v>95</v>
      </c>
    </row>
    <row r="3328" spans="1:8" customFormat="1">
      <c r="A3328" s="135" t="s">
        <v>6714</v>
      </c>
      <c r="B3328" s="135" t="s">
        <v>6713</v>
      </c>
      <c r="C3328" s="152" t="s">
        <v>7204</v>
      </c>
      <c r="D3328" s="151">
        <v>853</v>
      </c>
      <c r="E3328" s="148">
        <v>0.24</v>
      </c>
      <c r="F3328" s="147">
        <f>D3328*(1-E3328)</f>
        <v>648.28</v>
      </c>
      <c r="G3328" s="152" t="s">
        <v>94</v>
      </c>
      <c r="H3328" s="109" t="s">
        <v>95</v>
      </c>
    </row>
    <row r="3329" spans="1:8" customFormat="1">
      <c r="A3329" s="135" t="s">
        <v>6715</v>
      </c>
      <c r="B3329" s="135" t="s">
        <v>6713</v>
      </c>
      <c r="C3329" s="152" t="s">
        <v>7204</v>
      </c>
      <c r="D3329" s="151">
        <v>1421</v>
      </c>
      <c r="E3329" s="148">
        <v>0.24</v>
      </c>
      <c r="F3329" s="147">
        <f>D3329*(1-E3329)</f>
        <v>1079.96</v>
      </c>
      <c r="G3329" s="152" t="s">
        <v>94</v>
      </c>
      <c r="H3329" s="109" t="s">
        <v>95</v>
      </c>
    </row>
    <row r="3330" spans="1:8" customFormat="1">
      <c r="A3330" s="134" t="s">
        <v>6716</v>
      </c>
      <c r="B3330" s="135" t="s">
        <v>6717</v>
      </c>
      <c r="C3330" s="152" t="s">
        <v>7204</v>
      </c>
      <c r="D3330" s="136">
        <v>555</v>
      </c>
      <c r="E3330" s="148">
        <v>0.24</v>
      </c>
      <c r="F3330" s="147">
        <f>D3330*(1-E3330)</f>
        <v>421.8</v>
      </c>
      <c r="G3330" s="152" t="s">
        <v>94</v>
      </c>
      <c r="H3330" s="109" t="s">
        <v>95</v>
      </c>
    </row>
    <row r="3331" spans="1:8" customFormat="1">
      <c r="A3331" s="134" t="s">
        <v>6718</v>
      </c>
      <c r="B3331" s="135" t="s">
        <v>6719</v>
      </c>
      <c r="C3331" s="152" t="s">
        <v>7204</v>
      </c>
      <c r="D3331" s="136">
        <v>1526</v>
      </c>
      <c r="E3331" s="148">
        <v>0.24</v>
      </c>
      <c r="F3331" s="147">
        <f>D3331*(1-E3331)</f>
        <v>1159.76</v>
      </c>
      <c r="G3331" s="152" t="s">
        <v>94</v>
      </c>
      <c r="H3331" s="109" t="s">
        <v>95</v>
      </c>
    </row>
    <row r="3332" spans="1:8" customFormat="1">
      <c r="A3332" s="134" t="s">
        <v>6720</v>
      </c>
      <c r="B3332" s="135" t="s">
        <v>6721</v>
      </c>
      <c r="C3332" s="152" t="s">
        <v>7204</v>
      </c>
      <c r="D3332" s="136">
        <v>2544</v>
      </c>
      <c r="E3332" s="148">
        <v>0.24</v>
      </c>
      <c r="F3332" s="147">
        <f>D3332*(1-E3332)</f>
        <v>1933.44</v>
      </c>
      <c r="G3332" s="152" t="s">
        <v>94</v>
      </c>
      <c r="H3332" s="109" t="s">
        <v>95</v>
      </c>
    </row>
    <row r="3333" spans="1:8" customFormat="1">
      <c r="A3333" s="134" t="s">
        <v>6722</v>
      </c>
      <c r="B3333" s="135" t="s">
        <v>6723</v>
      </c>
      <c r="C3333" s="152" t="s">
        <v>7204</v>
      </c>
      <c r="D3333" s="136">
        <v>370</v>
      </c>
      <c r="E3333" s="148">
        <v>0.24</v>
      </c>
      <c r="F3333" s="147">
        <f>D3333*(1-E3333)</f>
        <v>281.2</v>
      </c>
      <c r="G3333" s="152" t="s">
        <v>94</v>
      </c>
      <c r="H3333" s="109" t="s">
        <v>95</v>
      </c>
    </row>
    <row r="3334" spans="1:8" customFormat="1">
      <c r="A3334" s="134" t="s">
        <v>6724</v>
      </c>
      <c r="B3334" s="135" t="s">
        <v>6725</v>
      </c>
      <c r="C3334" s="152" t="s">
        <v>7204</v>
      </c>
      <c r="D3334" s="136">
        <v>1018</v>
      </c>
      <c r="E3334" s="148">
        <v>0.24</v>
      </c>
      <c r="F3334" s="147">
        <f>D3334*(1-E3334)</f>
        <v>773.68000000000006</v>
      </c>
      <c r="G3334" s="152" t="s">
        <v>94</v>
      </c>
      <c r="H3334" s="109" t="s">
        <v>95</v>
      </c>
    </row>
    <row r="3335" spans="1:8" customFormat="1">
      <c r="A3335" s="134" t="s">
        <v>6726</v>
      </c>
      <c r="B3335" s="135" t="s">
        <v>6727</v>
      </c>
      <c r="C3335" s="152" t="s">
        <v>7204</v>
      </c>
      <c r="D3335" s="136">
        <v>1696</v>
      </c>
      <c r="E3335" s="148">
        <v>0.24</v>
      </c>
      <c r="F3335" s="147">
        <f>D3335*(1-E3335)</f>
        <v>1288.96</v>
      </c>
      <c r="G3335" s="152" t="s">
        <v>94</v>
      </c>
      <c r="H3335" s="109" t="s">
        <v>95</v>
      </c>
    </row>
    <row r="3336" spans="1:8" customFormat="1">
      <c r="A3336" s="134" t="s">
        <v>6728</v>
      </c>
      <c r="B3336" s="135" t="s">
        <v>280</v>
      </c>
      <c r="C3336" s="152" t="s">
        <v>7204</v>
      </c>
      <c r="D3336" s="136">
        <v>295</v>
      </c>
      <c r="E3336" s="148">
        <v>0.24</v>
      </c>
      <c r="F3336" s="147">
        <f>D3336*(1-E3336)</f>
        <v>224.2</v>
      </c>
      <c r="G3336" s="152" t="s">
        <v>94</v>
      </c>
      <c r="H3336" s="109" t="s">
        <v>95</v>
      </c>
    </row>
    <row r="3337" spans="1:8" customFormat="1">
      <c r="A3337" s="134" t="s">
        <v>6729</v>
      </c>
      <c r="B3337" s="135" t="s">
        <v>281</v>
      </c>
      <c r="C3337" s="152" t="s">
        <v>7204</v>
      </c>
      <c r="D3337" s="136">
        <v>811</v>
      </c>
      <c r="E3337" s="148">
        <v>0.24</v>
      </c>
      <c r="F3337" s="147">
        <f>D3337*(1-E3337)</f>
        <v>616.36</v>
      </c>
      <c r="G3337" s="152" t="s">
        <v>94</v>
      </c>
      <c r="H3337" s="109" t="s">
        <v>95</v>
      </c>
    </row>
    <row r="3338" spans="1:8" customFormat="1">
      <c r="A3338" s="134" t="s">
        <v>6730</v>
      </c>
      <c r="B3338" s="135" t="s">
        <v>282</v>
      </c>
      <c r="C3338" s="152" t="s">
        <v>7204</v>
      </c>
      <c r="D3338" s="136">
        <v>1352</v>
      </c>
      <c r="E3338" s="148">
        <v>0.24</v>
      </c>
      <c r="F3338" s="147">
        <f>D3338*(1-E3338)</f>
        <v>1027.52</v>
      </c>
      <c r="G3338" s="152" t="s">
        <v>94</v>
      </c>
      <c r="H3338" s="109" t="s">
        <v>95</v>
      </c>
    </row>
    <row r="3339" spans="1:8" customFormat="1">
      <c r="A3339" s="135" t="s">
        <v>6731</v>
      </c>
      <c r="B3339" s="135" t="s">
        <v>6732</v>
      </c>
      <c r="C3339" s="152" t="s">
        <v>7204</v>
      </c>
      <c r="D3339" s="151">
        <v>235</v>
      </c>
      <c r="E3339" s="148">
        <v>0.24</v>
      </c>
      <c r="F3339" s="147">
        <f>D3339*(1-E3339)</f>
        <v>178.6</v>
      </c>
      <c r="G3339" s="152" t="s">
        <v>94</v>
      </c>
      <c r="H3339" s="109" t="s">
        <v>95</v>
      </c>
    </row>
    <row r="3340" spans="1:8" customFormat="1">
      <c r="A3340" s="135" t="s">
        <v>6733</v>
      </c>
      <c r="B3340" s="135" t="s">
        <v>6732</v>
      </c>
      <c r="C3340" s="152" t="s">
        <v>7204</v>
      </c>
      <c r="D3340" s="151">
        <v>646</v>
      </c>
      <c r="E3340" s="148">
        <v>0.24</v>
      </c>
      <c r="F3340" s="147">
        <f>D3340*(1-E3340)</f>
        <v>490.96</v>
      </c>
      <c r="G3340" s="152" t="s">
        <v>94</v>
      </c>
      <c r="H3340" s="109" t="s">
        <v>95</v>
      </c>
    </row>
    <row r="3341" spans="1:8" customFormat="1">
      <c r="A3341" s="135" t="s">
        <v>6734</v>
      </c>
      <c r="B3341" s="135" t="s">
        <v>6732</v>
      </c>
      <c r="C3341" s="152" t="s">
        <v>7204</v>
      </c>
      <c r="D3341" s="151">
        <v>1077</v>
      </c>
      <c r="E3341" s="148">
        <v>0.24</v>
      </c>
      <c r="F3341" s="147">
        <f>D3341*(1-E3341)</f>
        <v>818.52</v>
      </c>
      <c r="G3341" s="152" t="s">
        <v>94</v>
      </c>
      <c r="H3341" s="109" t="s">
        <v>95</v>
      </c>
    </row>
    <row r="3342" spans="1:8" customFormat="1">
      <c r="A3342" s="134" t="s">
        <v>6735</v>
      </c>
      <c r="B3342" s="135" t="s">
        <v>283</v>
      </c>
      <c r="C3342" s="152" t="s">
        <v>7204</v>
      </c>
      <c r="D3342" s="136">
        <v>680</v>
      </c>
      <c r="E3342" s="148">
        <v>0.24</v>
      </c>
      <c r="F3342" s="147">
        <f>D3342*(1-E3342)</f>
        <v>516.79999999999995</v>
      </c>
      <c r="G3342" s="152" t="s">
        <v>94</v>
      </c>
      <c r="H3342" s="109" t="s">
        <v>95</v>
      </c>
    </row>
    <row r="3343" spans="1:8" customFormat="1">
      <c r="A3343" s="134" t="s">
        <v>6736</v>
      </c>
      <c r="B3343" s="135" t="s">
        <v>284</v>
      </c>
      <c r="C3343" s="152" t="s">
        <v>7204</v>
      </c>
      <c r="D3343" s="136">
        <v>1870</v>
      </c>
      <c r="E3343" s="148">
        <v>0.24</v>
      </c>
      <c r="F3343" s="147">
        <f>D3343*(1-E3343)</f>
        <v>1421.2</v>
      </c>
      <c r="G3343" s="152" t="s">
        <v>94</v>
      </c>
      <c r="H3343" s="109" t="s">
        <v>95</v>
      </c>
    </row>
    <row r="3344" spans="1:8" customFormat="1">
      <c r="A3344" s="134" t="s">
        <v>6737</v>
      </c>
      <c r="B3344" s="135" t="s">
        <v>285</v>
      </c>
      <c r="C3344" s="152" t="s">
        <v>7204</v>
      </c>
      <c r="D3344" s="136">
        <v>3117</v>
      </c>
      <c r="E3344" s="148">
        <v>0.24</v>
      </c>
      <c r="F3344" s="147">
        <f>D3344*(1-E3344)</f>
        <v>2368.92</v>
      </c>
      <c r="G3344" s="152" t="s">
        <v>94</v>
      </c>
      <c r="H3344" s="109" t="s">
        <v>95</v>
      </c>
    </row>
    <row r="3345" spans="1:8" customFormat="1">
      <c r="A3345" s="134" t="s">
        <v>6738</v>
      </c>
      <c r="B3345" s="135" t="s">
        <v>286</v>
      </c>
      <c r="C3345" s="152" t="s">
        <v>7204</v>
      </c>
      <c r="D3345" s="136">
        <v>370</v>
      </c>
      <c r="E3345" s="148">
        <v>0.24</v>
      </c>
      <c r="F3345" s="147">
        <f>D3345*(1-E3345)</f>
        <v>281.2</v>
      </c>
      <c r="G3345" s="152" t="s">
        <v>94</v>
      </c>
      <c r="H3345" s="109" t="s">
        <v>95</v>
      </c>
    </row>
    <row r="3346" spans="1:8" customFormat="1">
      <c r="A3346" s="134" t="s">
        <v>6739</v>
      </c>
      <c r="B3346" s="135" t="s">
        <v>287</v>
      </c>
      <c r="C3346" s="152" t="s">
        <v>7204</v>
      </c>
      <c r="D3346" s="136">
        <v>1018</v>
      </c>
      <c r="E3346" s="148">
        <v>0.24</v>
      </c>
      <c r="F3346" s="147">
        <f>D3346*(1-E3346)</f>
        <v>773.68000000000006</v>
      </c>
      <c r="G3346" s="152" t="s">
        <v>94</v>
      </c>
      <c r="H3346" s="109" t="s">
        <v>95</v>
      </c>
    </row>
    <row r="3347" spans="1:8" customFormat="1">
      <c r="A3347" s="134" t="s">
        <v>6740</v>
      </c>
      <c r="B3347" s="135" t="s">
        <v>288</v>
      </c>
      <c r="C3347" s="152" t="s">
        <v>7204</v>
      </c>
      <c r="D3347" s="136">
        <v>1696</v>
      </c>
      <c r="E3347" s="148">
        <v>0.24</v>
      </c>
      <c r="F3347" s="147">
        <f>D3347*(1-E3347)</f>
        <v>1288.96</v>
      </c>
      <c r="G3347" s="152" t="s">
        <v>94</v>
      </c>
      <c r="H3347" s="109" t="s">
        <v>95</v>
      </c>
    </row>
    <row r="3348" spans="1:8" customFormat="1">
      <c r="A3348" s="134" t="s">
        <v>6741</v>
      </c>
      <c r="B3348" s="135" t="s">
        <v>289</v>
      </c>
      <c r="C3348" s="152" t="s">
        <v>7204</v>
      </c>
      <c r="D3348" s="136">
        <v>295</v>
      </c>
      <c r="E3348" s="148">
        <v>0.24</v>
      </c>
      <c r="F3348" s="147">
        <f>D3348*(1-E3348)</f>
        <v>224.2</v>
      </c>
      <c r="G3348" s="152" t="s">
        <v>94</v>
      </c>
      <c r="H3348" s="109" t="s">
        <v>95</v>
      </c>
    </row>
    <row r="3349" spans="1:8" customFormat="1">
      <c r="A3349" s="134" t="s">
        <v>6742</v>
      </c>
      <c r="B3349" s="135" t="s">
        <v>290</v>
      </c>
      <c r="C3349" s="152" t="s">
        <v>7204</v>
      </c>
      <c r="D3349" s="136">
        <v>811</v>
      </c>
      <c r="E3349" s="148">
        <v>0.24</v>
      </c>
      <c r="F3349" s="147">
        <f>D3349*(1-E3349)</f>
        <v>616.36</v>
      </c>
      <c r="G3349" s="152" t="s">
        <v>94</v>
      </c>
      <c r="H3349" s="109" t="s">
        <v>95</v>
      </c>
    </row>
    <row r="3350" spans="1:8" customFormat="1">
      <c r="A3350" s="134" t="s">
        <v>6743</v>
      </c>
      <c r="B3350" s="135" t="s">
        <v>291</v>
      </c>
      <c r="C3350" s="152" t="s">
        <v>7204</v>
      </c>
      <c r="D3350" s="136">
        <v>1352</v>
      </c>
      <c r="E3350" s="148">
        <v>0.24</v>
      </c>
      <c r="F3350" s="147">
        <f>D3350*(1-E3350)</f>
        <v>1027.52</v>
      </c>
      <c r="G3350" s="152" t="s">
        <v>94</v>
      </c>
      <c r="H3350" s="109" t="s">
        <v>95</v>
      </c>
    </row>
    <row r="3351" spans="1:8" customFormat="1">
      <c r="A3351" s="135" t="s">
        <v>6744</v>
      </c>
      <c r="B3351" s="135" t="s">
        <v>6745</v>
      </c>
      <c r="C3351" s="152" t="s">
        <v>7204</v>
      </c>
      <c r="D3351" s="151">
        <v>620</v>
      </c>
      <c r="E3351" s="148">
        <v>0.24</v>
      </c>
      <c r="F3351" s="147">
        <f>D3351*(1-E3351)</f>
        <v>471.2</v>
      </c>
      <c r="G3351" s="152" t="s">
        <v>94</v>
      </c>
      <c r="H3351" s="109" t="s">
        <v>95</v>
      </c>
    </row>
    <row r="3352" spans="1:8" customFormat="1">
      <c r="A3352" s="135" t="s">
        <v>6746</v>
      </c>
      <c r="B3352" s="135" t="s">
        <v>6745</v>
      </c>
      <c r="C3352" s="152" t="s">
        <v>7204</v>
      </c>
      <c r="D3352" s="151">
        <v>1705</v>
      </c>
      <c r="E3352" s="148">
        <v>0.24</v>
      </c>
      <c r="F3352" s="147">
        <f>D3352*(1-E3352)</f>
        <v>1295.8</v>
      </c>
      <c r="G3352" s="152" t="s">
        <v>94</v>
      </c>
      <c r="H3352" s="109" t="s">
        <v>95</v>
      </c>
    </row>
    <row r="3353" spans="1:8" customFormat="1">
      <c r="A3353" s="135" t="s">
        <v>6747</v>
      </c>
      <c r="B3353" s="135" t="s">
        <v>6745</v>
      </c>
      <c r="C3353" s="152" t="s">
        <v>7204</v>
      </c>
      <c r="D3353" s="151">
        <v>2842</v>
      </c>
      <c r="E3353" s="148">
        <v>0.24</v>
      </c>
      <c r="F3353" s="147">
        <f>D3353*(1-E3353)</f>
        <v>2159.92</v>
      </c>
      <c r="G3353" s="152" t="s">
        <v>94</v>
      </c>
      <c r="H3353" s="109" t="s">
        <v>95</v>
      </c>
    </row>
    <row r="3354" spans="1:8" customFormat="1">
      <c r="A3354" s="135" t="s">
        <v>6748</v>
      </c>
      <c r="B3354" s="135" t="s">
        <v>6749</v>
      </c>
      <c r="C3354" s="152" t="s">
        <v>7204</v>
      </c>
      <c r="D3354" s="151">
        <v>310</v>
      </c>
      <c r="E3354" s="148">
        <v>0.24</v>
      </c>
      <c r="F3354" s="147">
        <f>D3354*(1-E3354)</f>
        <v>235.6</v>
      </c>
      <c r="G3354" s="152" t="s">
        <v>94</v>
      </c>
      <c r="H3354" s="109" t="s">
        <v>95</v>
      </c>
    </row>
    <row r="3355" spans="1:8" customFormat="1">
      <c r="A3355" s="135" t="s">
        <v>6750</v>
      </c>
      <c r="B3355" s="135" t="s">
        <v>6749</v>
      </c>
      <c r="C3355" s="152" t="s">
        <v>7204</v>
      </c>
      <c r="D3355" s="151">
        <v>853</v>
      </c>
      <c r="E3355" s="148">
        <v>0.24</v>
      </c>
      <c r="F3355" s="147">
        <f>D3355*(1-E3355)</f>
        <v>648.28</v>
      </c>
      <c r="G3355" s="152" t="s">
        <v>94</v>
      </c>
      <c r="H3355" s="109" t="s">
        <v>95</v>
      </c>
    </row>
    <row r="3356" spans="1:8" customFormat="1">
      <c r="A3356" s="135" t="s">
        <v>6751</v>
      </c>
      <c r="B3356" s="135" t="s">
        <v>6749</v>
      </c>
      <c r="C3356" s="152" t="s">
        <v>7204</v>
      </c>
      <c r="D3356" s="151">
        <v>1421</v>
      </c>
      <c r="E3356" s="148">
        <v>0.24</v>
      </c>
      <c r="F3356" s="147">
        <f>D3356*(1-E3356)</f>
        <v>1079.96</v>
      </c>
      <c r="G3356" s="152" t="s">
        <v>94</v>
      </c>
      <c r="H3356" s="109" t="s">
        <v>95</v>
      </c>
    </row>
    <row r="3357" spans="1:8" customFormat="1">
      <c r="A3357" s="134" t="s">
        <v>6752</v>
      </c>
      <c r="B3357" s="135" t="s">
        <v>6753</v>
      </c>
      <c r="C3357" s="152" t="s">
        <v>7204</v>
      </c>
      <c r="D3357" s="136">
        <v>680</v>
      </c>
      <c r="E3357" s="148">
        <v>0.24</v>
      </c>
      <c r="F3357" s="147">
        <f>D3357*(1-E3357)</f>
        <v>516.79999999999995</v>
      </c>
      <c r="G3357" s="152" t="s">
        <v>94</v>
      </c>
      <c r="H3357" s="109" t="s">
        <v>95</v>
      </c>
    </row>
    <row r="3358" spans="1:8" customFormat="1">
      <c r="A3358" s="134" t="s">
        <v>6754</v>
      </c>
      <c r="B3358" s="135" t="s">
        <v>6755</v>
      </c>
      <c r="C3358" s="152" t="s">
        <v>7204</v>
      </c>
      <c r="D3358" s="136">
        <v>1870</v>
      </c>
      <c r="E3358" s="148">
        <v>0.24</v>
      </c>
      <c r="F3358" s="147">
        <f>D3358*(1-E3358)</f>
        <v>1421.2</v>
      </c>
      <c r="G3358" s="152" t="s">
        <v>94</v>
      </c>
      <c r="H3358" s="109" t="s">
        <v>95</v>
      </c>
    </row>
    <row r="3359" spans="1:8" customFormat="1">
      <c r="A3359" s="134" t="s">
        <v>6756</v>
      </c>
      <c r="B3359" s="135" t="s">
        <v>6757</v>
      </c>
      <c r="C3359" s="152" t="s">
        <v>7204</v>
      </c>
      <c r="D3359" s="136">
        <v>3117</v>
      </c>
      <c r="E3359" s="148">
        <v>0.24</v>
      </c>
      <c r="F3359" s="147">
        <f>D3359*(1-E3359)</f>
        <v>2368.92</v>
      </c>
      <c r="G3359" s="152" t="s">
        <v>94</v>
      </c>
      <c r="H3359" s="109" t="s">
        <v>95</v>
      </c>
    </row>
    <row r="3360" spans="1:8" customFormat="1">
      <c r="A3360" s="134" t="s">
        <v>6758</v>
      </c>
      <c r="B3360" s="135" t="s">
        <v>6759</v>
      </c>
      <c r="C3360" s="152" t="s">
        <v>7204</v>
      </c>
      <c r="D3360" s="136">
        <v>370</v>
      </c>
      <c r="E3360" s="148">
        <v>0.24</v>
      </c>
      <c r="F3360" s="147">
        <f>D3360*(1-E3360)</f>
        <v>281.2</v>
      </c>
      <c r="G3360" s="152" t="s">
        <v>94</v>
      </c>
      <c r="H3360" s="109" t="s">
        <v>95</v>
      </c>
    </row>
    <row r="3361" spans="1:8" customFormat="1">
      <c r="A3361" s="134" t="s">
        <v>6760</v>
      </c>
      <c r="B3361" s="135" t="s">
        <v>6761</v>
      </c>
      <c r="C3361" s="152" t="s">
        <v>7204</v>
      </c>
      <c r="D3361" s="136">
        <v>1018</v>
      </c>
      <c r="E3361" s="148">
        <v>0.24</v>
      </c>
      <c r="F3361" s="147">
        <f>D3361*(1-E3361)</f>
        <v>773.68000000000006</v>
      </c>
      <c r="G3361" s="152" t="s">
        <v>94</v>
      </c>
      <c r="H3361" s="109" t="s">
        <v>95</v>
      </c>
    </row>
    <row r="3362" spans="1:8" customFormat="1">
      <c r="A3362" s="134" t="s">
        <v>6762</v>
      </c>
      <c r="B3362" s="135" t="s">
        <v>6763</v>
      </c>
      <c r="C3362" s="152" t="s">
        <v>7204</v>
      </c>
      <c r="D3362" s="136">
        <v>1696</v>
      </c>
      <c r="E3362" s="148">
        <v>0.24</v>
      </c>
      <c r="F3362" s="147">
        <f>D3362*(1-E3362)</f>
        <v>1288.96</v>
      </c>
      <c r="G3362" s="152" t="s">
        <v>94</v>
      </c>
      <c r="H3362" s="109" t="s">
        <v>95</v>
      </c>
    </row>
    <row r="3363" spans="1:8" customFormat="1">
      <c r="A3363" s="134" t="s">
        <v>6764</v>
      </c>
      <c r="B3363" s="135" t="s">
        <v>292</v>
      </c>
      <c r="C3363" s="152" t="s">
        <v>7204</v>
      </c>
      <c r="D3363" s="136">
        <v>295</v>
      </c>
      <c r="E3363" s="148">
        <v>0.24</v>
      </c>
      <c r="F3363" s="147">
        <f>D3363*(1-E3363)</f>
        <v>224.2</v>
      </c>
      <c r="G3363" s="152" t="s">
        <v>94</v>
      </c>
      <c r="H3363" s="109" t="s">
        <v>95</v>
      </c>
    </row>
    <row r="3364" spans="1:8" customFormat="1">
      <c r="A3364" s="134" t="s">
        <v>6765</v>
      </c>
      <c r="B3364" s="135" t="s">
        <v>293</v>
      </c>
      <c r="C3364" s="152" t="s">
        <v>7204</v>
      </c>
      <c r="D3364" s="136">
        <v>811</v>
      </c>
      <c r="E3364" s="148">
        <v>0.24</v>
      </c>
      <c r="F3364" s="147">
        <f>D3364*(1-E3364)</f>
        <v>616.36</v>
      </c>
      <c r="G3364" s="152" t="s">
        <v>94</v>
      </c>
      <c r="H3364" s="109" t="s">
        <v>95</v>
      </c>
    </row>
    <row r="3365" spans="1:8" customFormat="1">
      <c r="A3365" s="134" t="s">
        <v>6766</v>
      </c>
      <c r="B3365" s="135" t="s">
        <v>294</v>
      </c>
      <c r="C3365" s="152" t="s">
        <v>7204</v>
      </c>
      <c r="D3365" s="136">
        <v>1352</v>
      </c>
      <c r="E3365" s="148">
        <v>0.24</v>
      </c>
      <c r="F3365" s="147">
        <f>D3365*(1-E3365)</f>
        <v>1027.52</v>
      </c>
      <c r="G3365" s="152" t="s">
        <v>94</v>
      </c>
      <c r="H3365" s="109" t="s">
        <v>95</v>
      </c>
    </row>
    <row r="3366" spans="1:8" customFormat="1">
      <c r="A3366" s="135" t="s">
        <v>6767</v>
      </c>
      <c r="B3366" s="135" t="s">
        <v>6768</v>
      </c>
      <c r="C3366" s="152" t="s">
        <v>7204</v>
      </c>
      <c r="D3366" s="151">
        <v>235</v>
      </c>
      <c r="E3366" s="148">
        <v>0.24</v>
      </c>
      <c r="F3366" s="147">
        <f>D3366*(1-E3366)</f>
        <v>178.6</v>
      </c>
      <c r="G3366" s="152" t="s">
        <v>94</v>
      </c>
      <c r="H3366" s="109" t="s">
        <v>95</v>
      </c>
    </row>
    <row r="3367" spans="1:8" customFormat="1">
      <c r="A3367" s="135" t="s">
        <v>6769</v>
      </c>
      <c r="B3367" s="135" t="s">
        <v>6768</v>
      </c>
      <c r="C3367" s="152" t="s">
        <v>7204</v>
      </c>
      <c r="D3367" s="151">
        <v>646</v>
      </c>
      <c r="E3367" s="148">
        <v>0.24</v>
      </c>
      <c r="F3367" s="147">
        <f>D3367*(1-E3367)</f>
        <v>490.96</v>
      </c>
      <c r="G3367" s="152" t="s">
        <v>94</v>
      </c>
      <c r="H3367" s="109" t="s">
        <v>95</v>
      </c>
    </row>
    <row r="3368" spans="1:8" customFormat="1">
      <c r="A3368" s="135" t="s">
        <v>6770</v>
      </c>
      <c r="B3368" s="135" t="s">
        <v>6768</v>
      </c>
      <c r="C3368" s="152" t="s">
        <v>7204</v>
      </c>
      <c r="D3368" s="151">
        <v>1077</v>
      </c>
      <c r="E3368" s="148">
        <v>0.24</v>
      </c>
      <c r="F3368" s="147">
        <f>D3368*(1-E3368)</f>
        <v>818.52</v>
      </c>
      <c r="G3368" s="152" t="s">
        <v>94</v>
      </c>
      <c r="H3368" s="109" t="s">
        <v>95</v>
      </c>
    </row>
    <row r="3369" spans="1:8" customFormat="1">
      <c r="A3369" s="134" t="s">
        <v>6771</v>
      </c>
      <c r="B3369" s="135" t="s">
        <v>295</v>
      </c>
      <c r="C3369" s="152" t="s">
        <v>7204</v>
      </c>
      <c r="D3369" s="136">
        <v>190</v>
      </c>
      <c r="E3369" s="148">
        <v>0.24</v>
      </c>
      <c r="F3369" s="147">
        <f>D3369*(1-E3369)</f>
        <v>144.4</v>
      </c>
      <c r="G3369" s="152" t="s">
        <v>94</v>
      </c>
      <c r="H3369" s="109" t="s">
        <v>95</v>
      </c>
    </row>
    <row r="3370" spans="1:8" customFormat="1">
      <c r="A3370" s="134" t="s">
        <v>6772</v>
      </c>
      <c r="B3370" s="135" t="s">
        <v>296</v>
      </c>
      <c r="C3370" s="152" t="s">
        <v>7204</v>
      </c>
      <c r="D3370" s="136">
        <v>523</v>
      </c>
      <c r="E3370" s="148">
        <v>0.24</v>
      </c>
      <c r="F3370" s="147">
        <f>D3370*(1-E3370)</f>
        <v>397.48</v>
      </c>
      <c r="G3370" s="152" t="s">
        <v>94</v>
      </c>
      <c r="H3370" s="109" t="s">
        <v>95</v>
      </c>
    </row>
    <row r="3371" spans="1:8" customFormat="1">
      <c r="A3371" s="134" t="s">
        <v>6773</v>
      </c>
      <c r="B3371" s="135" t="s">
        <v>297</v>
      </c>
      <c r="C3371" s="152" t="s">
        <v>7204</v>
      </c>
      <c r="D3371" s="136">
        <v>871</v>
      </c>
      <c r="E3371" s="148">
        <v>0.24</v>
      </c>
      <c r="F3371" s="147">
        <f>D3371*(1-E3371)</f>
        <v>661.96</v>
      </c>
      <c r="G3371" s="152" t="s">
        <v>94</v>
      </c>
      <c r="H3371" s="109" t="s">
        <v>95</v>
      </c>
    </row>
    <row r="3372" spans="1:8" customFormat="1">
      <c r="A3372" s="134" t="s">
        <v>6774</v>
      </c>
      <c r="B3372" s="135" t="s">
        <v>298</v>
      </c>
      <c r="C3372" s="152" t="s">
        <v>7204</v>
      </c>
      <c r="D3372" s="136">
        <v>125</v>
      </c>
      <c r="E3372" s="148">
        <v>0.24</v>
      </c>
      <c r="F3372" s="147">
        <f>D3372*(1-E3372)</f>
        <v>95</v>
      </c>
      <c r="G3372" s="152" t="s">
        <v>94</v>
      </c>
      <c r="H3372" s="109" t="s">
        <v>95</v>
      </c>
    </row>
    <row r="3373" spans="1:8" customFormat="1">
      <c r="A3373" s="134" t="s">
        <v>6775</v>
      </c>
      <c r="B3373" s="135" t="s">
        <v>299</v>
      </c>
      <c r="C3373" s="152" t="s">
        <v>7204</v>
      </c>
      <c r="D3373" s="136">
        <v>344</v>
      </c>
      <c r="E3373" s="148">
        <v>0.24</v>
      </c>
      <c r="F3373" s="147">
        <f>D3373*(1-E3373)</f>
        <v>261.44</v>
      </c>
      <c r="G3373" s="152" t="s">
        <v>94</v>
      </c>
      <c r="H3373" s="109" t="s">
        <v>95</v>
      </c>
    </row>
    <row r="3374" spans="1:8" customFormat="1">
      <c r="A3374" s="134" t="s">
        <v>6776</v>
      </c>
      <c r="B3374" s="135" t="s">
        <v>300</v>
      </c>
      <c r="C3374" s="152" t="s">
        <v>7204</v>
      </c>
      <c r="D3374" s="136">
        <v>573</v>
      </c>
      <c r="E3374" s="148">
        <v>0.24</v>
      </c>
      <c r="F3374" s="147">
        <f>D3374*(1-E3374)</f>
        <v>435.48</v>
      </c>
      <c r="G3374" s="152" t="s">
        <v>94</v>
      </c>
      <c r="H3374" s="109" t="s">
        <v>95</v>
      </c>
    </row>
    <row r="3375" spans="1:8" customFormat="1">
      <c r="A3375" s="134" t="s">
        <v>6777</v>
      </c>
      <c r="B3375" s="135" t="s">
        <v>301</v>
      </c>
      <c r="C3375" s="152" t="s">
        <v>7204</v>
      </c>
      <c r="D3375" s="136">
        <v>100</v>
      </c>
      <c r="E3375" s="148">
        <v>0.24</v>
      </c>
      <c r="F3375" s="147">
        <f>D3375*(1-E3375)</f>
        <v>76</v>
      </c>
      <c r="G3375" s="152" t="s">
        <v>94</v>
      </c>
      <c r="H3375" s="109" t="s">
        <v>95</v>
      </c>
    </row>
    <row r="3376" spans="1:8" customFormat="1">
      <c r="A3376" s="134" t="s">
        <v>6778</v>
      </c>
      <c r="B3376" s="135" t="s">
        <v>302</v>
      </c>
      <c r="C3376" s="152" t="s">
        <v>7204</v>
      </c>
      <c r="D3376" s="136">
        <v>275</v>
      </c>
      <c r="E3376" s="148">
        <v>0.24</v>
      </c>
      <c r="F3376" s="147">
        <f>D3376*(1-E3376)</f>
        <v>209</v>
      </c>
      <c r="G3376" s="152" t="s">
        <v>94</v>
      </c>
      <c r="H3376" s="109" t="s">
        <v>95</v>
      </c>
    </row>
    <row r="3377" spans="1:8" customFormat="1">
      <c r="A3377" s="134" t="s">
        <v>6779</v>
      </c>
      <c r="B3377" s="135" t="s">
        <v>303</v>
      </c>
      <c r="C3377" s="152" t="s">
        <v>7204</v>
      </c>
      <c r="D3377" s="136">
        <v>458</v>
      </c>
      <c r="E3377" s="148">
        <v>0.24</v>
      </c>
      <c r="F3377" s="147">
        <f>D3377*(1-E3377)</f>
        <v>348.08</v>
      </c>
      <c r="G3377" s="152" t="s">
        <v>94</v>
      </c>
      <c r="H3377" s="109" t="s">
        <v>95</v>
      </c>
    </row>
    <row r="3378" spans="1:8" customFormat="1">
      <c r="A3378" s="135" t="s">
        <v>6780</v>
      </c>
      <c r="B3378" s="135" t="s">
        <v>6781</v>
      </c>
      <c r="C3378" s="152" t="s">
        <v>7204</v>
      </c>
      <c r="D3378" s="151">
        <v>170</v>
      </c>
      <c r="E3378" s="148">
        <v>0.24</v>
      </c>
      <c r="F3378" s="147">
        <f>D3378*(1-E3378)</f>
        <v>129.19999999999999</v>
      </c>
      <c r="G3378" s="152" t="s">
        <v>94</v>
      </c>
      <c r="H3378" s="109" t="s">
        <v>95</v>
      </c>
    </row>
    <row r="3379" spans="1:8" customFormat="1">
      <c r="A3379" s="135" t="s">
        <v>6782</v>
      </c>
      <c r="B3379" s="135" t="s">
        <v>6781</v>
      </c>
      <c r="C3379" s="152" t="s">
        <v>7204</v>
      </c>
      <c r="D3379" s="151">
        <v>468</v>
      </c>
      <c r="E3379" s="148">
        <v>0.24</v>
      </c>
      <c r="F3379" s="147">
        <f>D3379*(1-E3379)</f>
        <v>355.68</v>
      </c>
      <c r="G3379" s="152" t="s">
        <v>94</v>
      </c>
      <c r="H3379" s="109" t="s">
        <v>95</v>
      </c>
    </row>
    <row r="3380" spans="1:8" customFormat="1">
      <c r="A3380" s="135" t="s">
        <v>6783</v>
      </c>
      <c r="B3380" s="135" t="s">
        <v>6781</v>
      </c>
      <c r="C3380" s="152" t="s">
        <v>7204</v>
      </c>
      <c r="D3380" s="151">
        <v>779</v>
      </c>
      <c r="E3380" s="148">
        <v>0.24</v>
      </c>
      <c r="F3380" s="147">
        <f>D3380*(1-E3380)</f>
        <v>592.04</v>
      </c>
      <c r="G3380" s="152" t="s">
        <v>94</v>
      </c>
      <c r="H3380" s="109" t="s">
        <v>95</v>
      </c>
    </row>
    <row r="3381" spans="1:8" customFormat="1">
      <c r="A3381" s="135" t="s">
        <v>6784</v>
      </c>
      <c r="B3381" s="135" t="s">
        <v>6785</v>
      </c>
      <c r="C3381" s="152" t="s">
        <v>7204</v>
      </c>
      <c r="D3381" s="151">
        <v>105</v>
      </c>
      <c r="E3381" s="148">
        <v>0.24</v>
      </c>
      <c r="F3381" s="147">
        <f>D3381*(1-E3381)</f>
        <v>79.8</v>
      </c>
      <c r="G3381" s="152" t="s">
        <v>94</v>
      </c>
      <c r="H3381" s="109" t="s">
        <v>95</v>
      </c>
    </row>
    <row r="3382" spans="1:8" customFormat="1">
      <c r="A3382" s="135" t="s">
        <v>6786</v>
      </c>
      <c r="B3382" s="135" t="s">
        <v>6785</v>
      </c>
      <c r="C3382" s="152" t="s">
        <v>7204</v>
      </c>
      <c r="D3382" s="151">
        <v>289</v>
      </c>
      <c r="E3382" s="148">
        <v>0.24</v>
      </c>
      <c r="F3382" s="147">
        <f>D3382*(1-E3382)</f>
        <v>219.64000000000001</v>
      </c>
      <c r="G3382" s="152" t="s">
        <v>94</v>
      </c>
      <c r="H3382" s="109" t="s">
        <v>95</v>
      </c>
    </row>
    <row r="3383" spans="1:8" customFormat="1">
      <c r="A3383" s="135" t="s">
        <v>6787</v>
      </c>
      <c r="B3383" s="135" t="s">
        <v>6785</v>
      </c>
      <c r="C3383" s="152" t="s">
        <v>7204</v>
      </c>
      <c r="D3383" s="151">
        <v>481</v>
      </c>
      <c r="E3383" s="148">
        <v>0.24</v>
      </c>
      <c r="F3383" s="147">
        <f>D3383*(1-E3383)</f>
        <v>365.56</v>
      </c>
      <c r="G3383" s="152" t="s">
        <v>94</v>
      </c>
      <c r="H3383" s="109" t="s">
        <v>95</v>
      </c>
    </row>
    <row r="3384" spans="1:8" customFormat="1">
      <c r="A3384" s="134" t="s">
        <v>6788</v>
      </c>
      <c r="B3384" s="135" t="s">
        <v>6789</v>
      </c>
      <c r="C3384" s="152" t="s">
        <v>7204</v>
      </c>
      <c r="D3384" s="136">
        <v>190</v>
      </c>
      <c r="E3384" s="148">
        <v>0.24</v>
      </c>
      <c r="F3384" s="147">
        <f>D3384*(1-E3384)</f>
        <v>144.4</v>
      </c>
      <c r="G3384" s="152" t="s">
        <v>94</v>
      </c>
      <c r="H3384" s="109" t="s">
        <v>95</v>
      </c>
    </row>
    <row r="3385" spans="1:8" customFormat="1">
      <c r="A3385" s="134" t="s">
        <v>6790</v>
      </c>
      <c r="B3385" s="135" t="s">
        <v>6791</v>
      </c>
      <c r="C3385" s="152" t="s">
        <v>7204</v>
      </c>
      <c r="D3385" s="136">
        <v>523</v>
      </c>
      <c r="E3385" s="148">
        <v>0.24</v>
      </c>
      <c r="F3385" s="147">
        <f>D3385*(1-E3385)</f>
        <v>397.48</v>
      </c>
      <c r="G3385" s="152" t="s">
        <v>94</v>
      </c>
      <c r="H3385" s="109" t="s">
        <v>95</v>
      </c>
    </row>
    <row r="3386" spans="1:8" customFormat="1">
      <c r="A3386" s="134" t="s">
        <v>6792</v>
      </c>
      <c r="B3386" s="135" t="s">
        <v>6793</v>
      </c>
      <c r="C3386" s="152" t="s">
        <v>7204</v>
      </c>
      <c r="D3386" s="136">
        <v>871</v>
      </c>
      <c r="E3386" s="148">
        <v>0.24</v>
      </c>
      <c r="F3386" s="147">
        <f>D3386*(1-E3386)</f>
        <v>661.96</v>
      </c>
      <c r="G3386" s="152" t="s">
        <v>94</v>
      </c>
      <c r="H3386" s="109" t="s">
        <v>95</v>
      </c>
    </row>
    <row r="3387" spans="1:8" customFormat="1">
      <c r="A3387" s="134" t="s">
        <v>6794</v>
      </c>
      <c r="B3387" s="135" t="s">
        <v>6795</v>
      </c>
      <c r="C3387" s="152" t="s">
        <v>7204</v>
      </c>
      <c r="D3387" s="136">
        <v>125</v>
      </c>
      <c r="E3387" s="148">
        <v>0.24</v>
      </c>
      <c r="F3387" s="147">
        <f>D3387*(1-E3387)</f>
        <v>95</v>
      </c>
      <c r="G3387" s="152" t="s">
        <v>94</v>
      </c>
      <c r="H3387" s="109" t="s">
        <v>95</v>
      </c>
    </row>
    <row r="3388" spans="1:8" customFormat="1">
      <c r="A3388" s="134" t="s">
        <v>6796</v>
      </c>
      <c r="B3388" s="135" t="s">
        <v>6797</v>
      </c>
      <c r="C3388" s="152" t="s">
        <v>7204</v>
      </c>
      <c r="D3388" s="136">
        <v>344</v>
      </c>
      <c r="E3388" s="148">
        <v>0.24</v>
      </c>
      <c r="F3388" s="147">
        <f>D3388*(1-E3388)</f>
        <v>261.44</v>
      </c>
      <c r="G3388" s="152" t="s">
        <v>94</v>
      </c>
      <c r="H3388" s="109" t="s">
        <v>95</v>
      </c>
    </row>
    <row r="3389" spans="1:8" customFormat="1">
      <c r="A3389" s="134" t="s">
        <v>6798</v>
      </c>
      <c r="B3389" s="135" t="s">
        <v>6799</v>
      </c>
      <c r="C3389" s="152" t="s">
        <v>7204</v>
      </c>
      <c r="D3389" s="136">
        <v>573</v>
      </c>
      <c r="E3389" s="148">
        <v>0.24</v>
      </c>
      <c r="F3389" s="147">
        <f>D3389*(1-E3389)</f>
        <v>435.48</v>
      </c>
      <c r="G3389" s="152" t="s">
        <v>94</v>
      </c>
      <c r="H3389" s="109" t="s">
        <v>95</v>
      </c>
    </row>
    <row r="3390" spans="1:8" customFormat="1">
      <c r="A3390" s="134" t="s">
        <v>6800</v>
      </c>
      <c r="B3390" s="135" t="s">
        <v>304</v>
      </c>
      <c r="C3390" s="152" t="s">
        <v>7204</v>
      </c>
      <c r="D3390" s="136">
        <v>100</v>
      </c>
      <c r="E3390" s="148">
        <v>0.24</v>
      </c>
      <c r="F3390" s="147">
        <f>D3390*(1-E3390)</f>
        <v>76</v>
      </c>
      <c r="G3390" s="152" t="s">
        <v>94</v>
      </c>
      <c r="H3390" s="109" t="s">
        <v>95</v>
      </c>
    </row>
    <row r="3391" spans="1:8" customFormat="1">
      <c r="A3391" s="134" t="s">
        <v>6801</v>
      </c>
      <c r="B3391" s="135" t="s">
        <v>305</v>
      </c>
      <c r="C3391" s="152" t="s">
        <v>7204</v>
      </c>
      <c r="D3391" s="136">
        <v>275</v>
      </c>
      <c r="E3391" s="148">
        <v>0.24</v>
      </c>
      <c r="F3391" s="147">
        <f>D3391*(1-E3391)</f>
        <v>209</v>
      </c>
      <c r="G3391" s="152" t="s">
        <v>94</v>
      </c>
      <c r="H3391" s="109" t="s">
        <v>95</v>
      </c>
    </row>
    <row r="3392" spans="1:8" customFormat="1">
      <c r="A3392" s="134" t="s">
        <v>6802</v>
      </c>
      <c r="B3392" s="135" t="s">
        <v>306</v>
      </c>
      <c r="C3392" s="152" t="s">
        <v>7204</v>
      </c>
      <c r="D3392" s="136">
        <v>458</v>
      </c>
      <c r="E3392" s="148">
        <v>0.24</v>
      </c>
      <c r="F3392" s="147">
        <f>D3392*(1-E3392)</f>
        <v>348.08</v>
      </c>
      <c r="G3392" s="152" t="s">
        <v>94</v>
      </c>
      <c r="H3392" s="109" t="s">
        <v>95</v>
      </c>
    </row>
    <row r="3393" spans="1:8" customFormat="1">
      <c r="A3393" s="135" t="s">
        <v>6803</v>
      </c>
      <c r="B3393" s="135" t="s">
        <v>6804</v>
      </c>
      <c r="C3393" s="152" t="s">
        <v>7204</v>
      </c>
      <c r="D3393" s="151">
        <v>80</v>
      </c>
      <c r="E3393" s="148">
        <v>0.24</v>
      </c>
      <c r="F3393" s="147">
        <f>D3393*(1-E3393)</f>
        <v>60.8</v>
      </c>
      <c r="G3393" s="152" t="s">
        <v>94</v>
      </c>
      <c r="H3393" s="109" t="s">
        <v>95</v>
      </c>
    </row>
    <row r="3394" spans="1:8" customFormat="1">
      <c r="A3394" s="135" t="s">
        <v>6805</v>
      </c>
      <c r="B3394" s="135" t="s">
        <v>6804</v>
      </c>
      <c r="C3394" s="152" t="s">
        <v>7204</v>
      </c>
      <c r="D3394" s="151">
        <v>220</v>
      </c>
      <c r="E3394" s="148">
        <v>0.24</v>
      </c>
      <c r="F3394" s="147">
        <f>D3394*(1-E3394)</f>
        <v>167.2</v>
      </c>
      <c r="G3394" s="152" t="s">
        <v>94</v>
      </c>
      <c r="H3394" s="109" t="s">
        <v>95</v>
      </c>
    </row>
    <row r="3395" spans="1:8" customFormat="1">
      <c r="A3395" s="135" t="s">
        <v>6806</v>
      </c>
      <c r="B3395" s="135" t="s">
        <v>6804</v>
      </c>
      <c r="C3395" s="152" t="s">
        <v>7204</v>
      </c>
      <c r="D3395" s="151">
        <v>367</v>
      </c>
      <c r="E3395" s="148">
        <v>0.24</v>
      </c>
      <c r="F3395" s="147">
        <f>D3395*(1-E3395)</f>
        <v>278.92</v>
      </c>
      <c r="G3395" s="152" t="s">
        <v>94</v>
      </c>
      <c r="H3395" s="109" t="s">
        <v>95</v>
      </c>
    </row>
    <row r="3396" spans="1:8" customFormat="1">
      <c r="A3396" s="134" t="s">
        <v>6807</v>
      </c>
      <c r="B3396" s="135" t="s">
        <v>307</v>
      </c>
      <c r="C3396" s="152" t="s">
        <v>7204</v>
      </c>
      <c r="D3396" s="136">
        <v>230</v>
      </c>
      <c r="E3396" s="148">
        <v>0.24</v>
      </c>
      <c r="F3396" s="147">
        <f>D3396*(1-E3396)</f>
        <v>174.8</v>
      </c>
      <c r="G3396" s="152" t="s">
        <v>94</v>
      </c>
      <c r="H3396" s="109" t="s">
        <v>95</v>
      </c>
    </row>
    <row r="3397" spans="1:8" customFormat="1">
      <c r="A3397" s="134" t="s">
        <v>6808</v>
      </c>
      <c r="B3397" s="135" t="s">
        <v>308</v>
      </c>
      <c r="C3397" s="152" t="s">
        <v>7204</v>
      </c>
      <c r="D3397" s="136">
        <v>633</v>
      </c>
      <c r="E3397" s="148">
        <v>0.24</v>
      </c>
      <c r="F3397" s="147">
        <f>D3397*(1-E3397)</f>
        <v>481.08</v>
      </c>
      <c r="G3397" s="152" t="s">
        <v>94</v>
      </c>
      <c r="H3397" s="109" t="s">
        <v>95</v>
      </c>
    </row>
    <row r="3398" spans="1:8" customFormat="1">
      <c r="A3398" s="134" t="s">
        <v>6809</v>
      </c>
      <c r="B3398" s="135" t="s">
        <v>309</v>
      </c>
      <c r="C3398" s="152" t="s">
        <v>7204</v>
      </c>
      <c r="D3398" s="136">
        <v>1054</v>
      </c>
      <c r="E3398" s="148">
        <v>0.24</v>
      </c>
      <c r="F3398" s="147">
        <f>D3398*(1-E3398)</f>
        <v>801.04</v>
      </c>
      <c r="G3398" s="152" t="s">
        <v>94</v>
      </c>
      <c r="H3398" s="109" t="s">
        <v>95</v>
      </c>
    </row>
    <row r="3399" spans="1:8" customFormat="1">
      <c r="A3399" s="134" t="s">
        <v>6810</v>
      </c>
      <c r="B3399" s="135" t="s">
        <v>310</v>
      </c>
      <c r="C3399" s="152" t="s">
        <v>7204</v>
      </c>
      <c r="D3399" s="136">
        <v>125</v>
      </c>
      <c r="E3399" s="148">
        <v>0.24</v>
      </c>
      <c r="F3399" s="147">
        <f>D3399*(1-E3399)</f>
        <v>95</v>
      </c>
      <c r="G3399" s="152" t="s">
        <v>94</v>
      </c>
      <c r="H3399" s="109" t="s">
        <v>95</v>
      </c>
    </row>
    <row r="3400" spans="1:8" customFormat="1">
      <c r="A3400" s="134" t="s">
        <v>6811</v>
      </c>
      <c r="B3400" s="135" t="s">
        <v>311</v>
      </c>
      <c r="C3400" s="152" t="s">
        <v>7204</v>
      </c>
      <c r="D3400" s="136">
        <v>344</v>
      </c>
      <c r="E3400" s="148">
        <v>0.24</v>
      </c>
      <c r="F3400" s="147">
        <f>D3400*(1-E3400)</f>
        <v>261.44</v>
      </c>
      <c r="G3400" s="152" t="s">
        <v>94</v>
      </c>
      <c r="H3400" s="109" t="s">
        <v>95</v>
      </c>
    </row>
    <row r="3401" spans="1:8" customFormat="1">
      <c r="A3401" s="134" t="s">
        <v>6812</v>
      </c>
      <c r="B3401" s="135" t="s">
        <v>312</v>
      </c>
      <c r="C3401" s="152" t="s">
        <v>7204</v>
      </c>
      <c r="D3401" s="136">
        <v>573</v>
      </c>
      <c r="E3401" s="148">
        <v>0.24</v>
      </c>
      <c r="F3401" s="147">
        <f>D3401*(1-E3401)</f>
        <v>435.48</v>
      </c>
      <c r="G3401" s="152" t="s">
        <v>94</v>
      </c>
      <c r="H3401" s="109" t="s">
        <v>95</v>
      </c>
    </row>
    <row r="3402" spans="1:8" customFormat="1">
      <c r="A3402" s="134" t="s">
        <v>6813</v>
      </c>
      <c r="B3402" s="135" t="s">
        <v>313</v>
      </c>
      <c r="C3402" s="152" t="s">
        <v>7204</v>
      </c>
      <c r="D3402" s="136">
        <v>100</v>
      </c>
      <c r="E3402" s="148">
        <v>0.24</v>
      </c>
      <c r="F3402" s="147">
        <f>D3402*(1-E3402)</f>
        <v>76</v>
      </c>
      <c r="G3402" s="152" t="s">
        <v>94</v>
      </c>
      <c r="H3402" s="109" t="s">
        <v>95</v>
      </c>
    </row>
    <row r="3403" spans="1:8" customFormat="1">
      <c r="A3403" s="134" t="s">
        <v>6814</v>
      </c>
      <c r="B3403" s="135" t="s">
        <v>314</v>
      </c>
      <c r="C3403" s="152" t="s">
        <v>7204</v>
      </c>
      <c r="D3403" s="136">
        <v>275</v>
      </c>
      <c r="E3403" s="148">
        <v>0.24</v>
      </c>
      <c r="F3403" s="147">
        <f>D3403*(1-E3403)</f>
        <v>209</v>
      </c>
      <c r="G3403" s="152" t="s">
        <v>94</v>
      </c>
      <c r="H3403" s="109" t="s">
        <v>95</v>
      </c>
    </row>
    <row r="3404" spans="1:8" customFormat="1">
      <c r="A3404" s="134" t="s">
        <v>6815</v>
      </c>
      <c r="B3404" s="135" t="s">
        <v>315</v>
      </c>
      <c r="C3404" s="152" t="s">
        <v>7204</v>
      </c>
      <c r="D3404" s="136">
        <v>458</v>
      </c>
      <c r="E3404" s="148">
        <v>0.24</v>
      </c>
      <c r="F3404" s="147">
        <f>D3404*(1-E3404)</f>
        <v>348.08</v>
      </c>
      <c r="G3404" s="152" t="s">
        <v>94</v>
      </c>
      <c r="H3404" s="109" t="s">
        <v>95</v>
      </c>
    </row>
    <row r="3405" spans="1:8" customFormat="1">
      <c r="A3405" s="135" t="s">
        <v>6816</v>
      </c>
      <c r="B3405" s="135" t="s">
        <v>6817</v>
      </c>
      <c r="C3405" s="152" t="s">
        <v>7204</v>
      </c>
      <c r="D3405" s="151">
        <v>210</v>
      </c>
      <c r="E3405" s="148">
        <v>0.24</v>
      </c>
      <c r="F3405" s="147">
        <f>D3405*(1-E3405)</f>
        <v>159.6</v>
      </c>
      <c r="G3405" s="152" t="s">
        <v>94</v>
      </c>
      <c r="H3405" s="109" t="s">
        <v>95</v>
      </c>
    </row>
    <row r="3406" spans="1:8" customFormat="1">
      <c r="A3406" s="135" t="s">
        <v>6818</v>
      </c>
      <c r="B3406" s="135" t="s">
        <v>6817</v>
      </c>
      <c r="C3406" s="152" t="s">
        <v>7204</v>
      </c>
      <c r="D3406" s="151">
        <v>578</v>
      </c>
      <c r="E3406" s="148">
        <v>0.24</v>
      </c>
      <c r="F3406" s="147">
        <f>D3406*(1-E3406)</f>
        <v>439.28000000000003</v>
      </c>
      <c r="G3406" s="152" t="s">
        <v>94</v>
      </c>
      <c r="H3406" s="109" t="s">
        <v>95</v>
      </c>
    </row>
    <row r="3407" spans="1:8" customFormat="1">
      <c r="A3407" s="135" t="s">
        <v>6819</v>
      </c>
      <c r="B3407" s="135" t="s">
        <v>6817</v>
      </c>
      <c r="C3407" s="152" t="s">
        <v>7204</v>
      </c>
      <c r="D3407" s="151">
        <v>963</v>
      </c>
      <c r="E3407" s="148">
        <v>0.24</v>
      </c>
      <c r="F3407" s="147">
        <f>D3407*(1-E3407)</f>
        <v>731.88</v>
      </c>
      <c r="G3407" s="152" t="s">
        <v>94</v>
      </c>
      <c r="H3407" s="109" t="s">
        <v>95</v>
      </c>
    </row>
    <row r="3408" spans="1:8" customFormat="1">
      <c r="A3408" s="135" t="s">
        <v>6820</v>
      </c>
      <c r="B3408" s="135" t="s">
        <v>6821</v>
      </c>
      <c r="C3408" s="152" t="s">
        <v>7204</v>
      </c>
      <c r="D3408" s="151">
        <v>105</v>
      </c>
      <c r="E3408" s="148">
        <v>0.24</v>
      </c>
      <c r="F3408" s="147">
        <f>D3408*(1-E3408)</f>
        <v>79.8</v>
      </c>
      <c r="G3408" s="152" t="s">
        <v>94</v>
      </c>
      <c r="H3408" s="109" t="s">
        <v>95</v>
      </c>
    </row>
    <row r="3409" spans="1:8" customFormat="1">
      <c r="A3409" s="135" t="s">
        <v>6822</v>
      </c>
      <c r="B3409" s="135" t="s">
        <v>6821</v>
      </c>
      <c r="C3409" s="152" t="s">
        <v>7204</v>
      </c>
      <c r="D3409" s="151">
        <v>289</v>
      </c>
      <c r="E3409" s="148">
        <v>0.24</v>
      </c>
      <c r="F3409" s="147">
        <f>D3409*(1-E3409)</f>
        <v>219.64000000000001</v>
      </c>
      <c r="G3409" s="152" t="s">
        <v>94</v>
      </c>
      <c r="H3409" s="109" t="s">
        <v>95</v>
      </c>
    </row>
    <row r="3410" spans="1:8" customFormat="1">
      <c r="A3410" s="135" t="s">
        <v>6823</v>
      </c>
      <c r="B3410" s="135" t="s">
        <v>6821</v>
      </c>
      <c r="C3410" s="152" t="s">
        <v>7204</v>
      </c>
      <c r="D3410" s="151">
        <v>481</v>
      </c>
      <c r="E3410" s="148">
        <v>0.24</v>
      </c>
      <c r="F3410" s="147">
        <f>D3410*(1-E3410)</f>
        <v>365.56</v>
      </c>
      <c r="G3410" s="152" t="s">
        <v>94</v>
      </c>
      <c r="H3410" s="109" t="s">
        <v>95</v>
      </c>
    </row>
    <row r="3411" spans="1:8" customFormat="1">
      <c r="A3411" s="134" t="s">
        <v>6824</v>
      </c>
      <c r="B3411" s="135" t="s">
        <v>316</v>
      </c>
      <c r="C3411" s="152" t="s">
        <v>7204</v>
      </c>
      <c r="D3411" s="136">
        <v>230</v>
      </c>
      <c r="E3411" s="148">
        <v>0.24</v>
      </c>
      <c r="F3411" s="147">
        <f>D3411*(1-E3411)</f>
        <v>174.8</v>
      </c>
      <c r="G3411" s="152" t="s">
        <v>94</v>
      </c>
      <c r="H3411" s="109" t="s">
        <v>95</v>
      </c>
    </row>
    <row r="3412" spans="1:8" customFormat="1">
      <c r="A3412" s="134" t="s">
        <v>6825</v>
      </c>
      <c r="B3412" s="135" t="s">
        <v>317</v>
      </c>
      <c r="C3412" s="152" t="s">
        <v>7204</v>
      </c>
      <c r="D3412" s="136">
        <v>633</v>
      </c>
      <c r="E3412" s="148">
        <v>0.24</v>
      </c>
      <c r="F3412" s="147">
        <f>D3412*(1-E3412)</f>
        <v>481.08</v>
      </c>
      <c r="G3412" s="152" t="s">
        <v>94</v>
      </c>
      <c r="H3412" s="109" t="s">
        <v>95</v>
      </c>
    </row>
    <row r="3413" spans="1:8" customFormat="1">
      <c r="A3413" s="134" t="s">
        <v>6826</v>
      </c>
      <c r="B3413" s="135" t="s">
        <v>318</v>
      </c>
      <c r="C3413" s="152" t="s">
        <v>7204</v>
      </c>
      <c r="D3413" s="136">
        <v>1054</v>
      </c>
      <c r="E3413" s="148">
        <v>0.24</v>
      </c>
      <c r="F3413" s="147">
        <f>D3413*(1-E3413)</f>
        <v>801.04</v>
      </c>
      <c r="G3413" s="152" t="s">
        <v>94</v>
      </c>
      <c r="H3413" s="109" t="s">
        <v>95</v>
      </c>
    </row>
    <row r="3414" spans="1:8" customFormat="1">
      <c r="A3414" s="134" t="s">
        <v>6827</v>
      </c>
      <c r="B3414" s="135" t="s">
        <v>319</v>
      </c>
      <c r="C3414" s="152" t="s">
        <v>7204</v>
      </c>
      <c r="D3414" s="136">
        <v>125</v>
      </c>
      <c r="E3414" s="148">
        <v>0.24</v>
      </c>
      <c r="F3414" s="147">
        <f>D3414*(1-E3414)</f>
        <v>95</v>
      </c>
      <c r="G3414" s="152" t="s">
        <v>94</v>
      </c>
      <c r="H3414" s="109" t="s">
        <v>95</v>
      </c>
    </row>
    <row r="3415" spans="1:8" customFormat="1">
      <c r="A3415" s="134" t="s">
        <v>6828</v>
      </c>
      <c r="B3415" s="135" t="s">
        <v>320</v>
      </c>
      <c r="C3415" s="152" t="s">
        <v>7204</v>
      </c>
      <c r="D3415" s="136">
        <v>344</v>
      </c>
      <c r="E3415" s="148">
        <v>0.24</v>
      </c>
      <c r="F3415" s="147">
        <f>D3415*(1-E3415)</f>
        <v>261.44</v>
      </c>
      <c r="G3415" s="152" t="s">
        <v>94</v>
      </c>
      <c r="H3415" s="109" t="s">
        <v>95</v>
      </c>
    </row>
    <row r="3416" spans="1:8" customFormat="1">
      <c r="A3416" s="134" t="s">
        <v>6829</v>
      </c>
      <c r="B3416" s="135" t="s">
        <v>321</v>
      </c>
      <c r="C3416" s="152" t="s">
        <v>7204</v>
      </c>
      <c r="D3416" s="136">
        <v>573</v>
      </c>
      <c r="E3416" s="148">
        <v>0.24</v>
      </c>
      <c r="F3416" s="147">
        <f>D3416*(1-E3416)</f>
        <v>435.48</v>
      </c>
      <c r="G3416" s="152" t="s">
        <v>94</v>
      </c>
      <c r="H3416" s="109" t="s">
        <v>95</v>
      </c>
    </row>
    <row r="3417" spans="1:8" customFormat="1">
      <c r="A3417" s="134" t="s">
        <v>6830</v>
      </c>
      <c r="B3417" s="135" t="s">
        <v>322</v>
      </c>
      <c r="C3417" s="152" t="s">
        <v>7204</v>
      </c>
      <c r="D3417" s="136">
        <v>100</v>
      </c>
      <c r="E3417" s="148">
        <v>0.24</v>
      </c>
      <c r="F3417" s="147">
        <f>D3417*(1-E3417)</f>
        <v>76</v>
      </c>
      <c r="G3417" s="152" t="s">
        <v>94</v>
      </c>
      <c r="H3417" s="109" t="s">
        <v>95</v>
      </c>
    </row>
    <row r="3418" spans="1:8" customFormat="1">
      <c r="A3418" s="134" t="s">
        <v>6831</v>
      </c>
      <c r="B3418" s="135" t="s">
        <v>323</v>
      </c>
      <c r="C3418" s="152" t="s">
        <v>7204</v>
      </c>
      <c r="D3418" s="136">
        <v>275</v>
      </c>
      <c r="E3418" s="148">
        <v>0.24</v>
      </c>
      <c r="F3418" s="147">
        <f>D3418*(1-E3418)</f>
        <v>209</v>
      </c>
      <c r="G3418" s="152" t="s">
        <v>94</v>
      </c>
      <c r="H3418" s="109" t="s">
        <v>95</v>
      </c>
    </row>
    <row r="3419" spans="1:8" customFormat="1">
      <c r="A3419" s="134" t="s">
        <v>6832</v>
      </c>
      <c r="B3419" s="135" t="s">
        <v>324</v>
      </c>
      <c r="C3419" s="152" t="s">
        <v>7204</v>
      </c>
      <c r="D3419" s="136">
        <v>458</v>
      </c>
      <c r="E3419" s="148">
        <v>0.24</v>
      </c>
      <c r="F3419" s="147">
        <f>D3419*(1-E3419)</f>
        <v>348.08</v>
      </c>
      <c r="G3419" s="152" t="s">
        <v>94</v>
      </c>
      <c r="H3419" s="109" t="s">
        <v>95</v>
      </c>
    </row>
    <row r="3420" spans="1:8" customFormat="1">
      <c r="A3420" s="135" t="s">
        <v>6833</v>
      </c>
      <c r="B3420" s="135" t="s">
        <v>6834</v>
      </c>
      <c r="C3420" s="152" t="s">
        <v>7204</v>
      </c>
      <c r="D3420" s="151">
        <v>80</v>
      </c>
      <c r="E3420" s="148">
        <v>0.24</v>
      </c>
      <c r="F3420" s="147">
        <f>D3420*(1-E3420)</f>
        <v>60.8</v>
      </c>
      <c r="G3420" s="152" t="s">
        <v>94</v>
      </c>
      <c r="H3420" s="109" t="s">
        <v>95</v>
      </c>
    </row>
    <row r="3421" spans="1:8" customFormat="1">
      <c r="A3421" s="135" t="s">
        <v>6835</v>
      </c>
      <c r="B3421" s="135" t="s">
        <v>6834</v>
      </c>
      <c r="C3421" s="152" t="s">
        <v>7204</v>
      </c>
      <c r="D3421" s="151">
        <v>220</v>
      </c>
      <c r="E3421" s="148">
        <v>0.24</v>
      </c>
      <c r="F3421" s="147">
        <f>D3421*(1-E3421)</f>
        <v>167.2</v>
      </c>
      <c r="G3421" s="152" t="s">
        <v>94</v>
      </c>
      <c r="H3421" s="109" t="s">
        <v>95</v>
      </c>
    </row>
    <row r="3422" spans="1:8" customFormat="1">
      <c r="A3422" s="135" t="s">
        <v>6836</v>
      </c>
      <c r="B3422" s="135" t="s">
        <v>6834</v>
      </c>
      <c r="C3422" s="152" t="s">
        <v>7204</v>
      </c>
      <c r="D3422" s="151">
        <v>367</v>
      </c>
      <c r="E3422" s="148">
        <v>0.24</v>
      </c>
      <c r="F3422" s="147">
        <f>D3422*(1-E3422)</f>
        <v>278.92</v>
      </c>
      <c r="G3422" s="152" t="s">
        <v>94</v>
      </c>
      <c r="H3422" s="109" t="s">
        <v>95</v>
      </c>
    </row>
    <row r="3423" spans="1:8" customFormat="1">
      <c r="A3423" s="134" t="s">
        <v>6837</v>
      </c>
      <c r="B3423" s="135" t="s">
        <v>325</v>
      </c>
      <c r="C3423" s="152" t="s">
        <v>7204</v>
      </c>
      <c r="D3423" s="136">
        <v>385</v>
      </c>
      <c r="E3423" s="148">
        <v>0.24</v>
      </c>
      <c r="F3423" s="147">
        <f>D3423*(1-E3423)</f>
        <v>292.60000000000002</v>
      </c>
      <c r="G3423" s="152" t="s">
        <v>94</v>
      </c>
      <c r="H3423" s="109" t="s">
        <v>95</v>
      </c>
    </row>
    <row r="3424" spans="1:8" customFormat="1">
      <c r="A3424" s="134" t="s">
        <v>6838</v>
      </c>
      <c r="B3424" s="135" t="s">
        <v>326</v>
      </c>
      <c r="C3424" s="152" t="s">
        <v>7204</v>
      </c>
      <c r="D3424" s="136">
        <v>1059</v>
      </c>
      <c r="E3424" s="148">
        <v>0.24</v>
      </c>
      <c r="F3424" s="147">
        <f>D3424*(1-E3424)</f>
        <v>804.84</v>
      </c>
      <c r="G3424" s="152" t="s">
        <v>94</v>
      </c>
      <c r="H3424" s="109" t="s">
        <v>95</v>
      </c>
    </row>
    <row r="3425" spans="1:8" customFormat="1">
      <c r="A3425" s="134" t="s">
        <v>6839</v>
      </c>
      <c r="B3425" s="135" t="s">
        <v>327</v>
      </c>
      <c r="C3425" s="152" t="s">
        <v>7204</v>
      </c>
      <c r="D3425" s="136">
        <v>1765</v>
      </c>
      <c r="E3425" s="148">
        <v>0.24</v>
      </c>
      <c r="F3425" s="147">
        <f>D3425*(1-E3425)</f>
        <v>1341.4</v>
      </c>
      <c r="G3425" s="152" t="s">
        <v>94</v>
      </c>
      <c r="H3425" s="109" t="s">
        <v>95</v>
      </c>
    </row>
    <row r="3426" spans="1:8" customFormat="1">
      <c r="A3426" s="134" t="s">
        <v>6840</v>
      </c>
      <c r="B3426" s="135" t="s">
        <v>328</v>
      </c>
      <c r="C3426" s="152" t="s">
        <v>7204</v>
      </c>
      <c r="D3426" s="136">
        <v>210</v>
      </c>
      <c r="E3426" s="148">
        <v>0.24</v>
      </c>
      <c r="F3426" s="147">
        <f>D3426*(1-E3426)</f>
        <v>159.6</v>
      </c>
      <c r="G3426" s="152" t="s">
        <v>94</v>
      </c>
      <c r="H3426" s="109" t="s">
        <v>95</v>
      </c>
    </row>
    <row r="3427" spans="1:8" customFormat="1">
      <c r="A3427" s="134" t="s">
        <v>6841</v>
      </c>
      <c r="B3427" s="135" t="s">
        <v>329</v>
      </c>
      <c r="C3427" s="152" t="s">
        <v>7204</v>
      </c>
      <c r="D3427" s="136">
        <v>578</v>
      </c>
      <c r="E3427" s="148">
        <v>0.24</v>
      </c>
      <c r="F3427" s="147">
        <f>D3427*(1-E3427)</f>
        <v>439.28000000000003</v>
      </c>
      <c r="G3427" s="152" t="s">
        <v>94</v>
      </c>
      <c r="H3427" s="109" t="s">
        <v>95</v>
      </c>
    </row>
    <row r="3428" spans="1:8" customFormat="1">
      <c r="A3428" s="134" t="s">
        <v>6842</v>
      </c>
      <c r="B3428" s="135" t="s">
        <v>330</v>
      </c>
      <c r="C3428" s="152" t="s">
        <v>7204</v>
      </c>
      <c r="D3428" s="136">
        <v>963</v>
      </c>
      <c r="E3428" s="148">
        <v>0.24</v>
      </c>
      <c r="F3428" s="147">
        <f>D3428*(1-E3428)</f>
        <v>731.88</v>
      </c>
      <c r="G3428" s="152" t="s">
        <v>94</v>
      </c>
      <c r="H3428" s="109" t="s">
        <v>95</v>
      </c>
    </row>
    <row r="3429" spans="1:8" customFormat="1">
      <c r="A3429" s="134" t="s">
        <v>6843</v>
      </c>
      <c r="B3429" s="135" t="s">
        <v>331</v>
      </c>
      <c r="C3429" s="152" t="s">
        <v>7204</v>
      </c>
      <c r="D3429" s="136">
        <v>165</v>
      </c>
      <c r="E3429" s="148">
        <v>0.24</v>
      </c>
      <c r="F3429" s="147">
        <f>D3429*(1-E3429)</f>
        <v>125.4</v>
      </c>
      <c r="G3429" s="152" t="s">
        <v>94</v>
      </c>
      <c r="H3429" s="109" t="s">
        <v>95</v>
      </c>
    </row>
    <row r="3430" spans="1:8" customFormat="1">
      <c r="A3430" s="134" t="s">
        <v>6844</v>
      </c>
      <c r="B3430" s="135" t="s">
        <v>332</v>
      </c>
      <c r="C3430" s="152" t="s">
        <v>7204</v>
      </c>
      <c r="D3430" s="136">
        <v>454</v>
      </c>
      <c r="E3430" s="148">
        <v>0.24</v>
      </c>
      <c r="F3430" s="147">
        <f>D3430*(1-E3430)</f>
        <v>345.04</v>
      </c>
      <c r="G3430" s="152" t="s">
        <v>94</v>
      </c>
      <c r="H3430" s="109" t="s">
        <v>95</v>
      </c>
    </row>
    <row r="3431" spans="1:8" customFormat="1">
      <c r="A3431" s="134" t="s">
        <v>6845</v>
      </c>
      <c r="B3431" s="135" t="s">
        <v>333</v>
      </c>
      <c r="C3431" s="152" t="s">
        <v>7204</v>
      </c>
      <c r="D3431" s="136">
        <v>756</v>
      </c>
      <c r="E3431" s="148">
        <v>0.24</v>
      </c>
      <c r="F3431" s="147">
        <f>D3431*(1-E3431)</f>
        <v>574.56000000000006</v>
      </c>
      <c r="G3431" s="152" t="s">
        <v>94</v>
      </c>
      <c r="H3431" s="109" t="s">
        <v>95</v>
      </c>
    </row>
    <row r="3432" spans="1:8" customFormat="1">
      <c r="A3432" s="135" t="s">
        <v>6846</v>
      </c>
      <c r="B3432" s="135" t="s">
        <v>6847</v>
      </c>
      <c r="C3432" s="152" t="s">
        <v>7204</v>
      </c>
      <c r="D3432" s="151">
        <v>350</v>
      </c>
      <c r="E3432" s="148">
        <v>0.24</v>
      </c>
      <c r="F3432" s="147">
        <f>D3432*(1-E3432)</f>
        <v>266</v>
      </c>
      <c r="G3432" s="152" t="s">
        <v>94</v>
      </c>
      <c r="H3432" s="109" t="s">
        <v>95</v>
      </c>
    </row>
    <row r="3433" spans="1:8" customFormat="1">
      <c r="A3433" s="135" t="s">
        <v>6848</v>
      </c>
      <c r="B3433" s="135" t="s">
        <v>6847</v>
      </c>
      <c r="C3433" s="152" t="s">
        <v>7204</v>
      </c>
      <c r="D3433" s="151">
        <v>963</v>
      </c>
      <c r="E3433" s="148">
        <v>0.24</v>
      </c>
      <c r="F3433" s="147">
        <f>D3433*(1-E3433)</f>
        <v>731.88</v>
      </c>
      <c r="G3433" s="152" t="s">
        <v>94</v>
      </c>
      <c r="H3433" s="109" t="s">
        <v>95</v>
      </c>
    </row>
    <row r="3434" spans="1:8" customFormat="1">
      <c r="A3434" s="135" t="s">
        <v>6849</v>
      </c>
      <c r="B3434" s="135" t="s">
        <v>6847</v>
      </c>
      <c r="C3434" s="152" t="s">
        <v>7204</v>
      </c>
      <c r="D3434" s="151">
        <v>1604</v>
      </c>
      <c r="E3434" s="148">
        <v>0.24</v>
      </c>
      <c r="F3434" s="147">
        <f>D3434*(1-E3434)</f>
        <v>1219.04</v>
      </c>
      <c r="G3434" s="152" t="s">
        <v>94</v>
      </c>
      <c r="H3434" s="109" t="s">
        <v>95</v>
      </c>
    </row>
    <row r="3435" spans="1:8" customFormat="1">
      <c r="A3435" s="135" t="s">
        <v>6850</v>
      </c>
      <c r="B3435" s="135" t="s">
        <v>6851</v>
      </c>
      <c r="C3435" s="152" t="s">
        <v>7204</v>
      </c>
      <c r="D3435" s="151">
        <v>175</v>
      </c>
      <c r="E3435" s="148">
        <v>0.24</v>
      </c>
      <c r="F3435" s="147">
        <f>D3435*(1-E3435)</f>
        <v>133</v>
      </c>
      <c r="G3435" s="152" t="s">
        <v>94</v>
      </c>
      <c r="H3435" s="109" t="s">
        <v>95</v>
      </c>
    </row>
    <row r="3436" spans="1:8" customFormat="1">
      <c r="A3436" s="135" t="s">
        <v>6852</v>
      </c>
      <c r="B3436" s="135" t="s">
        <v>6851</v>
      </c>
      <c r="C3436" s="152" t="s">
        <v>7204</v>
      </c>
      <c r="D3436" s="151">
        <v>481</v>
      </c>
      <c r="E3436" s="148">
        <v>0.24</v>
      </c>
      <c r="F3436" s="147">
        <f>D3436*(1-E3436)</f>
        <v>365.56</v>
      </c>
      <c r="G3436" s="152" t="s">
        <v>94</v>
      </c>
      <c r="H3436" s="109" t="s">
        <v>95</v>
      </c>
    </row>
    <row r="3437" spans="1:8" customFormat="1">
      <c r="A3437" s="135" t="s">
        <v>6853</v>
      </c>
      <c r="B3437" s="135" t="s">
        <v>6851</v>
      </c>
      <c r="C3437" s="152" t="s">
        <v>7204</v>
      </c>
      <c r="D3437" s="151">
        <v>802</v>
      </c>
      <c r="E3437" s="148">
        <v>0.24</v>
      </c>
      <c r="F3437" s="147">
        <f>D3437*(1-E3437)</f>
        <v>609.52</v>
      </c>
      <c r="G3437" s="152" t="s">
        <v>94</v>
      </c>
      <c r="H3437" s="109" t="s">
        <v>95</v>
      </c>
    </row>
    <row r="3438" spans="1:8" customFormat="1">
      <c r="A3438" s="134" t="s">
        <v>6854</v>
      </c>
      <c r="B3438" s="135" t="s">
        <v>334</v>
      </c>
      <c r="C3438" s="152" t="s">
        <v>7204</v>
      </c>
      <c r="D3438" s="136">
        <v>385</v>
      </c>
      <c r="E3438" s="148">
        <v>0.24</v>
      </c>
      <c r="F3438" s="147">
        <f>D3438*(1-E3438)</f>
        <v>292.60000000000002</v>
      </c>
      <c r="G3438" s="152" t="s">
        <v>94</v>
      </c>
      <c r="H3438" s="109" t="s">
        <v>95</v>
      </c>
    </row>
    <row r="3439" spans="1:8" customFormat="1">
      <c r="A3439" s="134" t="s">
        <v>6855</v>
      </c>
      <c r="B3439" s="135" t="s">
        <v>335</v>
      </c>
      <c r="C3439" s="152" t="s">
        <v>7204</v>
      </c>
      <c r="D3439" s="136">
        <v>1059</v>
      </c>
      <c r="E3439" s="148">
        <v>0.24</v>
      </c>
      <c r="F3439" s="147">
        <f>D3439*(1-E3439)</f>
        <v>804.84</v>
      </c>
      <c r="G3439" s="152" t="s">
        <v>94</v>
      </c>
      <c r="H3439" s="109" t="s">
        <v>95</v>
      </c>
    </row>
    <row r="3440" spans="1:8" customFormat="1">
      <c r="A3440" s="134" t="s">
        <v>6856</v>
      </c>
      <c r="B3440" s="135" t="s">
        <v>336</v>
      </c>
      <c r="C3440" s="152" t="s">
        <v>7204</v>
      </c>
      <c r="D3440" s="136">
        <v>1765</v>
      </c>
      <c r="E3440" s="148">
        <v>0.24</v>
      </c>
      <c r="F3440" s="147">
        <f>D3440*(1-E3440)</f>
        <v>1341.4</v>
      </c>
      <c r="G3440" s="152" t="s">
        <v>94</v>
      </c>
      <c r="H3440" s="109" t="s">
        <v>95</v>
      </c>
    </row>
    <row r="3441" spans="1:8" customFormat="1">
      <c r="A3441" s="134" t="s">
        <v>6857</v>
      </c>
      <c r="B3441" s="135" t="s">
        <v>337</v>
      </c>
      <c r="C3441" s="152" t="s">
        <v>7204</v>
      </c>
      <c r="D3441" s="136">
        <v>210</v>
      </c>
      <c r="E3441" s="148">
        <v>0.24</v>
      </c>
      <c r="F3441" s="147">
        <f>D3441*(1-E3441)</f>
        <v>159.6</v>
      </c>
      <c r="G3441" s="152" t="s">
        <v>94</v>
      </c>
      <c r="H3441" s="109" t="s">
        <v>95</v>
      </c>
    </row>
    <row r="3442" spans="1:8" customFormat="1">
      <c r="A3442" s="134" t="s">
        <v>6858</v>
      </c>
      <c r="B3442" s="135" t="s">
        <v>338</v>
      </c>
      <c r="C3442" s="152" t="s">
        <v>7204</v>
      </c>
      <c r="D3442" s="136">
        <v>578</v>
      </c>
      <c r="E3442" s="148">
        <v>0.24</v>
      </c>
      <c r="F3442" s="147">
        <f>D3442*(1-E3442)</f>
        <v>439.28000000000003</v>
      </c>
      <c r="G3442" s="152" t="s">
        <v>94</v>
      </c>
      <c r="H3442" s="109" t="s">
        <v>95</v>
      </c>
    </row>
    <row r="3443" spans="1:8" customFormat="1">
      <c r="A3443" s="134" t="s">
        <v>6859</v>
      </c>
      <c r="B3443" s="135" t="s">
        <v>339</v>
      </c>
      <c r="C3443" s="152" t="s">
        <v>7204</v>
      </c>
      <c r="D3443" s="136">
        <v>963</v>
      </c>
      <c r="E3443" s="148">
        <v>0.24</v>
      </c>
      <c r="F3443" s="147">
        <f>D3443*(1-E3443)</f>
        <v>731.88</v>
      </c>
      <c r="G3443" s="152" t="s">
        <v>94</v>
      </c>
      <c r="H3443" s="109" t="s">
        <v>95</v>
      </c>
    </row>
    <row r="3444" spans="1:8" customFormat="1">
      <c r="A3444" s="134" t="s">
        <v>6860</v>
      </c>
      <c r="B3444" s="135" t="s">
        <v>340</v>
      </c>
      <c r="C3444" s="152" t="s">
        <v>7204</v>
      </c>
      <c r="D3444" s="136">
        <v>165</v>
      </c>
      <c r="E3444" s="148">
        <v>0.24</v>
      </c>
      <c r="F3444" s="147">
        <f>D3444*(1-E3444)</f>
        <v>125.4</v>
      </c>
      <c r="G3444" s="152" t="s">
        <v>94</v>
      </c>
      <c r="H3444" s="109" t="s">
        <v>95</v>
      </c>
    </row>
    <row r="3445" spans="1:8" customFormat="1">
      <c r="A3445" s="134" t="s">
        <v>6861</v>
      </c>
      <c r="B3445" s="135" t="s">
        <v>341</v>
      </c>
      <c r="C3445" s="152" t="s">
        <v>7204</v>
      </c>
      <c r="D3445" s="136">
        <v>454</v>
      </c>
      <c r="E3445" s="148">
        <v>0.24</v>
      </c>
      <c r="F3445" s="147">
        <f>D3445*(1-E3445)</f>
        <v>345.04</v>
      </c>
      <c r="G3445" s="152" t="s">
        <v>94</v>
      </c>
      <c r="H3445" s="109" t="s">
        <v>95</v>
      </c>
    </row>
    <row r="3446" spans="1:8" customFormat="1">
      <c r="A3446" s="134" t="s">
        <v>6862</v>
      </c>
      <c r="B3446" s="135" t="s">
        <v>342</v>
      </c>
      <c r="C3446" s="152" t="s">
        <v>7204</v>
      </c>
      <c r="D3446" s="136">
        <v>756</v>
      </c>
      <c r="E3446" s="148">
        <v>0.24</v>
      </c>
      <c r="F3446" s="147">
        <f>D3446*(1-E3446)</f>
        <v>574.56000000000006</v>
      </c>
      <c r="G3446" s="152" t="s">
        <v>94</v>
      </c>
      <c r="H3446" s="109" t="s">
        <v>95</v>
      </c>
    </row>
    <row r="3447" spans="1:8" customFormat="1">
      <c r="A3447" s="135" t="s">
        <v>6863</v>
      </c>
      <c r="B3447" s="135" t="s">
        <v>6864</v>
      </c>
      <c r="C3447" s="152" t="s">
        <v>7204</v>
      </c>
      <c r="D3447" s="151">
        <v>130</v>
      </c>
      <c r="E3447" s="148">
        <v>0.24</v>
      </c>
      <c r="F3447" s="147">
        <f>D3447*(1-E3447)</f>
        <v>98.8</v>
      </c>
      <c r="G3447" s="152" t="s">
        <v>94</v>
      </c>
      <c r="H3447" s="109" t="s">
        <v>95</v>
      </c>
    </row>
    <row r="3448" spans="1:8" customFormat="1">
      <c r="A3448" s="135" t="s">
        <v>6865</v>
      </c>
      <c r="B3448" s="135" t="s">
        <v>6864</v>
      </c>
      <c r="C3448" s="152" t="s">
        <v>7204</v>
      </c>
      <c r="D3448" s="151">
        <v>358</v>
      </c>
      <c r="E3448" s="148">
        <v>0.24</v>
      </c>
      <c r="F3448" s="147">
        <f>D3448*(1-E3448)</f>
        <v>272.08</v>
      </c>
      <c r="G3448" s="152" t="s">
        <v>94</v>
      </c>
      <c r="H3448" s="109" t="s">
        <v>95</v>
      </c>
    </row>
    <row r="3449" spans="1:8" customFormat="1">
      <c r="A3449" s="135" t="s">
        <v>6866</v>
      </c>
      <c r="B3449" s="135" t="s">
        <v>6864</v>
      </c>
      <c r="C3449" s="152" t="s">
        <v>7204</v>
      </c>
      <c r="D3449" s="151">
        <v>596</v>
      </c>
      <c r="E3449" s="148">
        <v>0.24</v>
      </c>
      <c r="F3449" s="147">
        <f>D3449*(1-E3449)</f>
        <v>452.96</v>
      </c>
      <c r="G3449" s="152" t="s">
        <v>94</v>
      </c>
      <c r="H3449" s="109" t="s">
        <v>95</v>
      </c>
    </row>
    <row r="3450" spans="1:8" customFormat="1">
      <c r="A3450" s="134" t="s">
        <v>6867</v>
      </c>
      <c r="B3450" s="135" t="s">
        <v>343</v>
      </c>
      <c r="C3450" s="152" t="s">
        <v>7204</v>
      </c>
      <c r="D3450" s="136">
        <v>675</v>
      </c>
      <c r="E3450" s="148">
        <v>0.24</v>
      </c>
      <c r="F3450" s="147">
        <f>D3450*(1-E3450)</f>
        <v>513</v>
      </c>
      <c r="G3450" s="152" t="s">
        <v>94</v>
      </c>
      <c r="H3450" s="109" t="s">
        <v>95</v>
      </c>
    </row>
    <row r="3451" spans="1:8" customFormat="1">
      <c r="A3451" s="134" t="s">
        <v>6868</v>
      </c>
      <c r="B3451" s="135" t="s">
        <v>344</v>
      </c>
      <c r="C3451" s="152" t="s">
        <v>7204</v>
      </c>
      <c r="D3451" s="136">
        <v>1856</v>
      </c>
      <c r="E3451" s="148">
        <v>0.24</v>
      </c>
      <c r="F3451" s="147">
        <f>D3451*(1-E3451)</f>
        <v>1410.56</v>
      </c>
      <c r="G3451" s="152" t="s">
        <v>94</v>
      </c>
      <c r="H3451" s="109" t="s">
        <v>95</v>
      </c>
    </row>
    <row r="3452" spans="1:8" customFormat="1">
      <c r="A3452" s="134" t="s">
        <v>6869</v>
      </c>
      <c r="B3452" s="135" t="s">
        <v>345</v>
      </c>
      <c r="C3452" s="152" t="s">
        <v>7204</v>
      </c>
      <c r="D3452" s="136">
        <v>3094</v>
      </c>
      <c r="E3452" s="148">
        <v>0.24</v>
      </c>
      <c r="F3452" s="147">
        <f>D3452*(1-E3452)</f>
        <v>2351.44</v>
      </c>
      <c r="G3452" s="152" t="s">
        <v>94</v>
      </c>
      <c r="H3452" s="109" t="s">
        <v>95</v>
      </c>
    </row>
    <row r="3453" spans="1:8" customFormat="1">
      <c r="A3453" s="134" t="s">
        <v>6870</v>
      </c>
      <c r="B3453" s="135" t="s">
        <v>346</v>
      </c>
      <c r="C3453" s="152" t="s">
        <v>7204</v>
      </c>
      <c r="D3453" s="136">
        <v>450</v>
      </c>
      <c r="E3453" s="148">
        <v>0.24</v>
      </c>
      <c r="F3453" s="147">
        <f>D3453*(1-E3453)</f>
        <v>342</v>
      </c>
      <c r="G3453" s="152" t="s">
        <v>94</v>
      </c>
      <c r="H3453" s="109" t="s">
        <v>95</v>
      </c>
    </row>
    <row r="3454" spans="1:8" customFormat="1">
      <c r="A3454" s="134" t="s">
        <v>6871</v>
      </c>
      <c r="B3454" s="135" t="s">
        <v>347</v>
      </c>
      <c r="C3454" s="152" t="s">
        <v>7204</v>
      </c>
      <c r="D3454" s="136">
        <v>1238</v>
      </c>
      <c r="E3454" s="148">
        <v>0.24</v>
      </c>
      <c r="F3454" s="147">
        <f>D3454*(1-E3454)</f>
        <v>940.88</v>
      </c>
      <c r="G3454" s="152" t="s">
        <v>94</v>
      </c>
      <c r="H3454" s="109" t="s">
        <v>95</v>
      </c>
    </row>
    <row r="3455" spans="1:8" customFormat="1">
      <c r="A3455" s="134" t="s">
        <v>6872</v>
      </c>
      <c r="B3455" s="135" t="s">
        <v>348</v>
      </c>
      <c r="C3455" s="152" t="s">
        <v>7204</v>
      </c>
      <c r="D3455" s="136">
        <v>2063</v>
      </c>
      <c r="E3455" s="148">
        <v>0.24</v>
      </c>
      <c r="F3455" s="147">
        <f>D3455*(1-E3455)</f>
        <v>1567.88</v>
      </c>
      <c r="G3455" s="152" t="s">
        <v>94</v>
      </c>
      <c r="H3455" s="109" t="s">
        <v>95</v>
      </c>
    </row>
    <row r="3456" spans="1:8" customFormat="1">
      <c r="A3456" s="134" t="s">
        <v>6873</v>
      </c>
      <c r="B3456" s="135" t="s">
        <v>349</v>
      </c>
      <c r="C3456" s="152" t="s">
        <v>7204</v>
      </c>
      <c r="D3456" s="136">
        <v>355</v>
      </c>
      <c r="E3456" s="148">
        <v>0.24</v>
      </c>
      <c r="F3456" s="147">
        <f>D3456*(1-E3456)</f>
        <v>269.8</v>
      </c>
      <c r="G3456" s="152" t="s">
        <v>94</v>
      </c>
      <c r="H3456" s="109" t="s">
        <v>95</v>
      </c>
    </row>
    <row r="3457" spans="1:8" customFormat="1">
      <c r="A3457" s="134" t="s">
        <v>6874</v>
      </c>
      <c r="B3457" s="135" t="s">
        <v>350</v>
      </c>
      <c r="C3457" s="152" t="s">
        <v>7204</v>
      </c>
      <c r="D3457" s="136">
        <v>976</v>
      </c>
      <c r="E3457" s="148">
        <v>0.24</v>
      </c>
      <c r="F3457" s="147">
        <f>D3457*(1-E3457)</f>
        <v>741.76</v>
      </c>
      <c r="G3457" s="152" t="s">
        <v>94</v>
      </c>
      <c r="H3457" s="109" t="s">
        <v>95</v>
      </c>
    </row>
    <row r="3458" spans="1:8" customFormat="1">
      <c r="A3458" s="134" t="s">
        <v>6875</v>
      </c>
      <c r="B3458" s="135" t="s">
        <v>351</v>
      </c>
      <c r="C3458" s="152" t="s">
        <v>7204</v>
      </c>
      <c r="D3458" s="136">
        <v>1627</v>
      </c>
      <c r="E3458" s="148">
        <v>0.24</v>
      </c>
      <c r="F3458" s="147">
        <f>D3458*(1-E3458)</f>
        <v>1236.52</v>
      </c>
      <c r="G3458" s="152" t="s">
        <v>94</v>
      </c>
      <c r="H3458" s="109" t="s">
        <v>95</v>
      </c>
    </row>
    <row r="3459" spans="1:8" customFormat="1">
      <c r="A3459" s="134" t="s">
        <v>6876</v>
      </c>
      <c r="B3459" s="135" t="s">
        <v>6877</v>
      </c>
      <c r="C3459" s="152" t="s">
        <v>7204</v>
      </c>
      <c r="D3459" s="136">
        <v>675</v>
      </c>
      <c r="E3459" s="148">
        <v>0.24</v>
      </c>
      <c r="F3459" s="147">
        <f>D3459*(1-E3459)</f>
        <v>513</v>
      </c>
      <c r="G3459" s="152" t="s">
        <v>94</v>
      </c>
      <c r="H3459" s="109" t="s">
        <v>95</v>
      </c>
    </row>
    <row r="3460" spans="1:8" customFormat="1">
      <c r="A3460" s="134" t="s">
        <v>6878</v>
      </c>
      <c r="B3460" s="135" t="s">
        <v>6879</v>
      </c>
      <c r="C3460" s="152" t="s">
        <v>7204</v>
      </c>
      <c r="D3460" s="136">
        <v>1856</v>
      </c>
      <c r="E3460" s="148">
        <v>0.24</v>
      </c>
      <c r="F3460" s="147">
        <f>D3460*(1-E3460)</f>
        <v>1410.56</v>
      </c>
      <c r="G3460" s="152" t="s">
        <v>94</v>
      </c>
      <c r="H3460" s="109" t="s">
        <v>95</v>
      </c>
    </row>
    <row r="3461" spans="1:8" customFormat="1">
      <c r="A3461" s="134" t="s">
        <v>6880</v>
      </c>
      <c r="B3461" s="135" t="s">
        <v>6881</v>
      </c>
      <c r="C3461" s="152" t="s">
        <v>7204</v>
      </c>
      <c r="D3461" s="136">
        <v>3094</v>
      </c>
      <c r="E3461" s="148">
        <v>0.24</v>
      </c>
      <c r="F3461" s="147">
        <f>D3461*(1-E3461)</f>
        <v>2351.44</v>
      </c>
      <c r="G3461" s="152" t="s">
        <v>94</v>
      </c>
      <c r="H3461" s="109" t="s">
        <v>95</v>
      </c>
    </row>
    <row r="3462" spans="1:8" customFormat="1">
      <c r="A3462" s="134" t="s">
        <v>6882</v>
      </c>
      <c r="B3462" s="135" t="s">
        <v>6883</v>
      </c>
      <c r="C3462" s="152" t="s">
        <v>7204</v>
      </c>
      <c r="D3462" s="136">
        <v>450</v>
      </c>
      <c r="E3462" s="148">
        <v>0.24</v>
      </c>
      <c r="F3462" s="147">
        <f>D3462*(1-E3462)</f>
        <v>342</v>
      </c>
      <c r="G3462" s="152" t="s">
        <v>94</v>
      </c>
      <c r="H3462" s="109" t="s">
        <v>95</v>
      </c>
    </row>
    <row r="3463" spans="1:8" customFormat="1">
      <c r="A3463" s="134" t="s">
        <v>6884</v>
      </c>
      <c r="B3463" s="135" t="s">
        <v>6885</v>
      </c>
      <c r="C3463" s="152" t="s">
        <v>7204</v>
      </c>
      <c r="D3463" s="136">
        <v>1238</v>
      </c>
      <c r="E3463" s="148">
        <v>0.24</v>
      </c>
      <c r="F3463" s="147">
        <f>D3463*(1-E3463)</f>
        <v>940.88</v>
      </c>
      <c r="G3463" s="152" t="s">
        <v>94</v>
      </c>
      <c r="H3463" s="109" t="s">
        <v>95</v>
      </c>
    </row>
    <row r="3464" spans="1:8" customFormat="1">
      <c r="A3464" s="134" t="s">
        <v>6886</v>
      </c>
      <c r="B3464" s="135" t="s">
        <v>6887</v>
      </c>
      <c r="C3464" s="152" t="s">
        <v>7204</v>
      </c>
      <c r="D3464" s="136">
        <v>2063</v>
      </c>
      <c r="E3464" s="148">
        <v>0.24</v>
      </c>
      <c r="F3464" s="147">
        <f>D3464*(1-E3464)</f>
        <v>1567.88</v>
      </c>
      <c r="G3464" s="152" t="s">
        <v>94</v>
      </c>
      <c r="H3464" s="109" t="s">
        <v>95</v>
      </c>
    </row>
    <row r="3465" spans="1:8" customFormat="1">
      <c r="A3465" s="134" t="s">
        <v>6888</v>
      </c>
      <c r="B3465" s="135" t="s">
        <v>352</v>
      </c>
      <c r="C3465" s="152" t="s">
        <v>7204</v>
      </c>
      <c r="D3465" s="136">
        <v>355</v>
      </c>
      <c r="E3465" s="148">
        <v>0.24</v>
      </c>
      <c r="F3465" s="147">
        <f>D3465*(1-E3465)</f>
        <v>269.8</v>
      </c>
      <c r="G3465" s="152" t="s">
        <v>94</v>
      </c>
      <c r="H3465" s="109" t="s">
        <v>95</v>
      </c>
    </row>
    <row r="3466" spans="1:8" customFormat="1">
      <c r="A3466" s="134" t="s">
        <v>6889</v>
      </c>
      <c r="B3466" s="135" t="s">
        <v>353</v>
      </c>
      <c r="C3466" s="152" t="s">
        <v>7204</v>
      </c>
      <c r="D3466" s="136">
        <v>976</v>
      </c>
      <c r="E3466" s="148">
        <v>0.24</v>
      </c>
      <c r="F3466" s="147">
        <f>D3466*(1-E3466)</f>
        <v>741.76</v>
      </c>
      <c r="G3466" s="152" t="s">
        <v>94</v>
      </c>
      <c r="H3466" s="109" t="s">
        <v>95</v>
      </c>
    </row>
    <row r="3467" spans="1:8" customFormat="1">
      <c r="A3467" s="134" t="s">
        <v>6890</v>
      </c>
      <c r="B3467" s="135" t="s">
        <v>354</v>
      </c>
      <c r="C3467" s="152" t="s">
        <v>7204</v>
      </c>
      <c r="D3467" s="136">
        <v>1627</v>
      </c>
      <c r="E3467" s="148">
        <v>0.24</v>
      </c>
      <c r="F3467" s="147">
        <f>D3467*(1-E3467)</f>
        <v>1236.52</v>
      </c>
      <c r="G3467" s="152" t="s">
        <v>94</v>
      </c>
      <c r="H3467" s="109" t="s">
        <v>95</v>
      </c>
    </row>
    <row r="3468" spans="1:8" customFormat="1">
      <c r="A3468" s="134" t="s">
        <v>6891</v>
      </c>
      <c r="B3468" s="135" t="s">
        <v>355</v>
      </c>
      <c r="C3468" s="152" t="s">
        <v>7204</v>
      </c>
      <c r="D3468" s="136">
        <v>825</v>
      </c>
      <c r="E3468" s="148">
        <v>0.24</v>
      </c>
      <c r="F3468" s="147">
        <f>D3468*(1-E3468)</f>
        <v>627</v>
      </c>
      <c r="G3468" s="152" t="s">
        <v>94</v>
      </c>
      <c r="H3468" s="109" t="s">
        <v>95</v>
      </c>
    </row>
    <row r="3469" spans="1:8" customFormat="1">
      <c r="A3469" s="134" t="s">
        <v>6892</v>
      </c>
      <c r="B3469" s="135" t="s">
        <v>356</v>
      </c>
      <c r="C3469" s="152" t="s">
        <v>7204</v>
      </c>
      <c r="D3469" s="136">
        <v>2269</v>
      </c>
      <c r="E3469" s="148">
        <v>0.24</v>
      </c>
      <c r="F3469" s="147">
        <f>D3469*(1-E3469)</f>
        <v>1724.44</v>
      </c>
      <c r="G3469" s="152" t="s">
        <v>94</v>
      </c>
      <c r="H3469" s="109" t="s">
        <v>95</v>
      </c>
    </row>
    <row r="3470" spans="1:8" customFormat="1">
      <c r="A3470" s="134" t="s">
        <v>6893</v>
      </c>
      <c r="B3470" s="135" t="s">
        <v>357</v>
      </c>
      <c r="C3470" s="152" t="s">
        <v>7204</v>
      </c>
      <c r="D3470" s="136">
        <v>3781</v>
      </c>
      <c r="E3470" s="148">
        <v>0.24</v>
      </c>
      <c r="F3470" s="147">
        <f>D3470*(1-E3470)</f>
        <v>2873.56</v>
      </c>
      <c r="G3470" s="152" t="s">
        <v>94</v>
      </c>
      <c r="H3470" s="109" t="s">
        <v>95</v>
      </c>
    </row>
    <row r="3471" spans="1:8" customFormat="1">
      <c r="A3471" s="134" t="s">
        <v>6894</v>
      </c>
      <c r="B3471" s="135" t="s">
        <v>358</v>
      </c>
      <c r="C3471" s="152" t="s">
        <v>7204</v>
      </c>
      <c r="D3471" s="136">
        <v>450</v>
      </c>
      <c r="E3471" s="148">
        <v>0.24</v>
      </c>
      <c r="F3471" s="147">
        <f>D3471*(1-E3471)</f>
        <v>342</v>
      </c>
      <c r="G3471" s="152" t="s">
        <v>94</v>
      </c>
      <c r="H3471" s="109" t="s">
        <v>95</v>
      </c>
    </row>
    <row r="3472" spans="1:8" customFormat="1">
      <c r="A3472" s="134" t="s">
        <v>6895</v>
      </c>
      <c r="B3472" s="135" t="s">
        <v>359</v>
      </c>
      <c r="C3472" s="152" t="s">
        <v>7204</v>
      </c>
      <c r="D3472" s="136">
        <v>1238</v>
      </c>
      <c r="E3472" s="148">
        <v>0.24</v>
      </c>
      <c r="F3472" s="147">
        <f>D3472*(1-E3472)</f>
        <v>940.88</v>
      </c>
      <c r="G3472" s="152" t="s">
        <v>94</v>
      </c>
      <c r="H3472" s="109" t="s">
        <v>95</v>
      </c>
    </row>
    <row r="3473" spans="1:8" customFormat="1">
      <c r="A3473" s="134" t="s">
        <v>6896</v>
      </c>
      <c r="B3473" s="135" t="s">
        <v>360</v>
      </c>
      <c r="C3473" s="152" t="s">
        <v>7204</v>
      </c>
      <c r="D3473" s="136">
        <v>2063</v>
      </c>
      <c r="E3473" s="148">
        <v>0.24</v>
      </c>
      <c r="F3473" s="147">
        <f>D3473*(1-E3473)</f>
        <v>1567.88</v>
      </c>
      <c r="G3473" s="152" t="s">
        <v>94</v>
      </c>
      <c r="H3473" s="109" t="s">
        <v>95</v>
      </c>
    </row>
    <row r="3474" spans="1:8" customFormat="1">
      <c r="A3474" s="134" t="s">
        <v>6897</v>
      </c>
      <c r="B3474" s="135" t="s">
        <v>361</v>
      </c>
      <c r="C3474" s="152" t="s">
        <v>7204</v>
      </c>
      <c r="D3474" s="136">
        <v>355</v>
      </c>
      <c r="E3474" s="148">
        <v>0.24</v>
      </c>
      <c r="F3474" s="147">
        <f>D3474*(1-E3474)</f>
        <v>269.8</v>
      </c>
      <c r="G3474" s="152" t="s">
        <v>94</v>
      </c>
      <c r="H3474" s="109" t="s">
        <v>95</v>
      </c>
    </row>
    <row r="3475" spans="1:8" customFormat="1">
      <c r="A3475" s="134" t="s">
        <v>6898</v>
      </c>
      <c r="B3475" s="135" t="s">
        <v>362</v>
      </c>
      <c r="C3475" s="152" t="s">
        <v>7204</v>
      </c>
      <c r="D3475" s="136">
        <v>976</v>
      </c>
      <c r="E3475" s="148">
        <v>0.24</v>
      </c>
      <c r="F3475" s="147">
        <f>D3475*(1-E3475)</f>
        <v>741.76</v>
      </c>
      <c r="G3475" s="152" t="s">
        <v>94</v>
      </c>
      <c r="H3475" s="109" t="s">
        <v>95</v>
      </c>
    </row>
    <row r="3476" spans="1:8" customFormat="1">
      <c r="A3476" s="134" t="s">
        <v>6899</v>
      </c>
      <c r="B3476" s="135" t="s">
        <v>363</v>
      </c>
      <c r="C3476" s="152" t="s">
        <v>7204</v>
      </c>
      <c r="D3476" s="136">
        <v>1627</v>
      </c>
      <c r="E3476" s="148">
        <v>0.24</v>
      </c>
      <c r="F3476" s="147">
        <f>D3476*(1-E3476)</f>
        <v>1236.52</v>
      </c>
      <c r="G3476" s="152" t="s">
        <v>94</v>
      </c>
      <c r="H3476" s="109" t="s">
        <v>95</v>
      </c>
    </row>
    <row r="3477" spans="1:8" customFormat="1">
      <c r="A3477" s="135" t="s">
        <v>6900</v>
      </c>
      <c r="B3477" s="135" t="s">
        <v>6901</v>
      </c>
      <c r="C3477" s="152" t="s">
        <v>7204</v>
      </c>
      <c r="D3477" s="151">
        <v>750</v>
      </c>
      <c r="E3477" s="148">
        <v>0.24</v>
      </c>
      <c r="F3477" s="147">
        <f>D3477*(1-E3477)</f>
        <v>570</v>
      </c>
      <c r="G3477" s="152" t="s">
        <v>94</v>
      </c>
      <c r="H3477" s="109" t="s">
        <v>95</v>
      </c>
    </row>
    <row r="3478" spans="1:8" customFormat="1">
      <c r="A3478" s="135" t="s">
        <v>6902</v>
      </c>
      <c r="B3478" s="135" t="s">
        <v>6901</v>
      </c>
      <c r="C3478" s="152" t="s">
        <v>7204</v>
      </c>
      <c r="D3478" s="151">
        <v>2063</v>
      </c>
      <c r="E3478" s="148">
        <v>0.24</v>
      </c>
      <c r="F3478" s="147">
        <f>D3478*(1-E3478)</f>
        <v>1567.88</v>
      </c>
      <c r="G3478" s="152" t="s">
        <v>94</v>
      </c>
      <c r="H3478" s="109" t="s">
        <v>95</v>
      </c>
    </row>
    <row r="3479" spans="1:8" customFormat="1">
      <c r="A3479" s="135" t="s">
        <v>6903</v>
      </c>
      <c r="B3479" s="135" t="s">
        <v>6901</v>
      </c>
      <c r="C3479" s="152" t="s">
        <v>7204</v>
      </c>
      <c r="D3479" s="151">
        <v>3438</v>
      </c>
      <c r="E3479" s="148">
        <v>0.24</v>
      </c>
      <c r="F3479" s="147">
        <f>D3479*(1-E3479)</f>
        <v>2612.88</v>
      </c>
      <c r="G3479" s="152" t="s">
        <v>94</v>
      </c>
      <c r="H3479" s="109" t="s">
        <v>95</v>
      </c>
    </row>
    <row r="3480" spans="1:8" customFormat="1">
      <c r="A3480" s="135" t="s">
        <v>6904</v>
      </c>
      <c r="B3480" s="135" t="s">
        <v>6905</v>
      </c>
      <c r="C3480" s="152" t="s">
        <v>7204</v>
      </c>
      <c r="D3480" s="151">
        <v>375</v>
      </c>
      <c r="E3480" s="148">
        <v>0.24</v>
      </c>
      <c r="F3480" s="147">
        <f>D3480*(1-E3480)</f>
        <v>285</v>
      </c>
      <c r="G3480" s="152" t="s">
        <v>94</v>
      </c>
      <c r="H3480" s="109" t="s">
        <v>95</v>
      </c>
    </row>
    <row r="3481" spans="1:8" customFormat="1">
      <c r="A3481" s="135" t="s">
        <v>6906</v>
      </c>
      <c r="B3481" s="135" t="s">
        <v>6905</v>
      </c>
      <c r="C3481" s="152" t="s">
        <v>7204</v>
      </c>
      <c r="D3481" s="151">
        <v>1031</v>
      </c>
      <c r="E3481" s="148">
        <v>0.24</v>
      </c>
      <c r="F3481" s="147">
        <f>D3481*(1-E3481)</f>
        <v>783.56000000000006</v>
      </c>
      <c r="G3481" s="152" t="s">
        <v>94</v>
      </c>
      <c r="H3481" s="109" t="s">
        <v>95</v>
      </c>
    </row>
    <row r="3482" spans="1:8" customFormat="1">
      <c r="A3482" s="135" t="s">
        <v>6907</v>
      </c>
      <c r="B3482" s="135" t="s">
        <v>6905</v>
      </c>
      <c r="C3482" s="152" t="s">
        <v>7204</v>
      </c>
      <c r="D3482" s="151">
        <v>1719</v>
      </c>
      <c r="E3482" s="148">
        <v>0.24</v>
      </c>
      <c r="F3482" s="147">
        <f>D3482*(1-E3482)</f>
        <v>1306.44</v>
      </c>
      <c r="G3482" s="152" t="s">
        <v>94</v>
      </c>
      <c r="H3482" s="109" t="s">
        <v>95</v>
      </c>
    </row>
    <row r="3483" spans="1:8" customFormat="1">
      <c r="A3483" s="134" t="s">
        <v>6908</v>
      </c>
      <c r="B3483" s="135" t="s">
        <v>364</v>
      </c>
      <c r="C3483" s="152" t="s">
        <v>7204</v>
      </c>
      <c r="D3483" s="136">
        <v>825</v>
      </c>
      <c r="E3483" s="148">
        <v>0.24</v>
      </c>
      <c r="F3483" s="147">
        <f>D3483*(1-E3483)</f>
        <v>627</v>
      </c>
      <c r="G3483" s="152" t="s">
        <v>94</v>
      </c>
      <c r="H3483" s="109" t="s">
        <v>95</v>
      </c>
    </row>
    <row r="3484" spans="1:8" customFormat="1">
      <c r="A3484" s="134" t="s">
        <v>6909</v>
      </c>
      <c r="B3484" s="135" t="s">
        <v>365</v>
      </c>
      <c r="C3484" s="152" t="s">
        <v>7204</v>
      </c>
      <c r="D3484" s="136">
        <v>2269</v>
      </c>
      <c r="E3484" s="148">
        <v>0.24</v>
      </c>
      <c r="F3484" s="147">
        <f>D3484*(1-E3484)</f>
        <v>1724.44</v>
      </c>
      <c r="G3484" s="152" t="s">
        <v>94</v>
      </c>
      <c r="H3484" s="109" t="s">
        <v>95</v>
      </c>
    </row>
    <row r="3485" spans="1:8" customFormat="1">
      <c r="A3485" s="134" t="s">
        <v>6910</v>
      </c>
      <c r="B3485" s="135" t="s">
        <v>366</v>
      </c>
      <c r="C3485" s="152" t="s">
        <v>7204</v>
      </c>
      <c r="D3485" s="136">
        <v>3781</v>
      </c>
      <c r="E3485" s="148">
        <v>0.24</v>
      </c>
      <c r="F3485" s="147">
        <f>D3485*(1-E3485)</f>
        <v>2873.56</v>
      </c>
      <c r="G3485" s="152" t="s">
        <v>94</v>
      </c>
      <c r="H3485" s="109" t="s">
        <v>95</v>
      </c>
    </row>
    <row r="3486" spans="1:8" customFormat="1">
      <c r="A3486" s="134" t="s">
        <v>6911</v>
      </c>
      <c r="B3486" s="135" t="s">
        <v>367</v>
      </c>
      <c r="C3486" s="152" t="s">
        <v>7204</v>
      </c>
      <c r="D3486" s="136">
        <v>450</v>
      </c>
      <c r="E3486" s="148">
        <v>0.24</v>
      </c>
      <c r="F3486" s="147">
        <f>D3486*(1-E3486)</f>
        <v>342</v>
      </c>
      <c r="G3486" s="152" t="s">
        <v>94</v>
      </c>
      <c r="H3486" s="109" t="s">
        <v>95</v>
      </c>
    </row>
    <row r="3487" spans="1:8" customFormat="1">
      <c r="A3487" s="134" t="s">
        <v>6912</v>
      </c>
      <c r="B3487" s="135" t="s">
        <v>368</v>
      </c>
      <c r="C3487" s="152" t="s">
        <v>7204</v>
      </c>
      <c r="D3487" s="136">
        <v>1238</v>
      </c>
      <c r="E3487" s="148">
        <v>0.24</v>
      </c>
      <c r="F3487" s="147">
        <f>D3487*(1-E3487)</f>
        <v>940.88</v>
      </c>
      <c r="G3487" s="152" t="s">
        <v>94</v>
      </c>
      <c r="H3487" s="109" t="s">
        <v>95</v>
      </c>
    </row>
    <row r="3488" spans="1:8" customFormat="1">
      <c r="A3488" s="134" t="s">
        <v>6913</v>
      </c>
      <c r="B3488" s="135" t="s">
        <v>369</v>
      </c>
      <c r="C3488" s="152" t="s">
        <v>7204</v>
      </c>
      <c r="D3488" s="136">
        <v>2063</v>
      </c>
      <c r="E3488" s="148">
        <v>0.24</v>
      </c>
      <c r="F3488" s="147">
        <f>D3488*(1-E3488)</f>
        <v>1567.88</v>
      </c>
      <c r="G3488" s="152" t="s">
        <v>94</v>
      </c>
      <c r="H3488" s="109" t="s">
        <v>95</v>
      </c>
    </row>
    <row r="3489" spans="1:8" customFormat="1">
      <c r="A3489" s="134" t="s">
        <v>6914</v>
      </c>
      <c r="B3489" s="135" t="s">
        <v>370</v>
      </c>
      <c r="C3489" s="152" t="s">
        <v>7204</v>
      </c>
      <c r="D3489" s="136">
        <v>355</v>
      </c>
      <c r="E3489" s="148">
        <v>0.24</v>
      </c>
      <c r="F3489" s="147">
        <f>D3489*(1-E3489)</f>
        <v>269.8</v>
      </c>
      <c r="G3489" s="152" t="s">
        <v>94</v>
      </c>
      <c r="H3489" s="109" t="s">
        <v>95</v>
      </c>
    </row>
    <row r="3490" spans="1:8" customFormat="1">
      <c r="A3490" s="134" t="s">
        <v>6915</v>
      </c>
      <c r="B3490" s="135" t="s">
        <v>371</v>
      </c>
      <c r="C3490" s="152" t="s">
        <v>7204</v>
      </c>
      <c r="D3490" s="136">
        <v>976</v>
      </c>
      <c r="E3490" s="148">
        <v>0.24</v>
      </c>
      <c r="F3490" s="147">
        <f>D3490*(1-E3490)</f>
        <v>741.76</v>
      </c>
      <c r="G3490" s="152" t="s">
        <v>94</v>
      </c>
      <c r="H3490" s="109" t="s">
        <v>95</v>
      </c>
    </row>
    <row r="3491" spans="1:8" customFormat="1">
      <c r="A3491" s="134" t="s">
        <v>6916</v>
      </c>
      <c r="B3491" s="135" t="s">
        <v>372</v>
      </c>
      <c r="C3491" s="152" t="s">
        <v>7204</v>
      </c>
      <c r="D3491" s="136">
        <v>1627</v>
      </c>
      <c r="E3491" s="148">
        <v>0.24</v>
      </c>
      <c r="F3491" s="147">
        <f>D3491*(1-E3491)</f>
        <v>1236.52</v>
      </c>
      <c r="G3491" s="152" t="s">
        <v>94</v>
      </c>
      <c r="H3491" s="109" t="s">
        <v>95</v>
      </c>
    </row>
    <row r="3492" spans="1:8" customFormat="1">
      <c r="A3492" s="135" t="s">
        <v>6917</v>
      </c>
      <c r="B3492" s="135" t="s">
        <v>6918</v>
      </c>
      <c r="C3492" s="152" t="s">
        <v>7204</v>
      </c>
      <c r="D3492" s="151">
        <v>280</v>
      </c>
      <c r="E3492" s="148">
        <v>0.24</v>
      </c>
      <c r="F3492" s="147">
        <f>D3492*(1-E3492)</f>
        <v>212.8</v>
      </c>
      <c r="G3492" s="152" t="s">
        <v>94</v>
      </c>
      <c r="H3492" s="109" t="s">
        <v>95</v>
      </c>
    </row>
    <row r="3493" spans="1:8" customFormat="1">
      <c r="A3493" s="135" t="s">
        <v>6919</v>
      </c>
      <c r="B3493" s="135" t="s">
        <v>6918</v>
      </c>
      <c r="C3493" s="152" t="s">
        <v>7204</v>
      </c>
      <c r="D3493" s="151">
        <v>770</v>
      </c>
      <c r="E3493" s="148">
        <v>0.24</v>
      </c>
      <c r="F3493" s="147">
        <f>D3493*(1-E3493)</f>
        <v>585.20000000000005</v>
      </c>
      <c r="G3493" s="152" t="s">
        <v>94</v>
      </c>
      <c r="H3493" s="109" t="s">
        <v>95</v>
      </c>
    </row>
    <row r="3494" spans="1:8" customFormat="1">
      <c r="A3494" s="135" t="s">
        <v>6920</v>
      </c>
      <c r="B3494" s="135" t="s">
        <v>6918</v>
      </c>
      <c r="C3494" s="152" t="s">
        <v>7204</v>
      </c>
      <c r="D3494" s="151">
        <v>1283</v>
      </c>
      <c r="E3494" s="148">
        <v>0.24</v>
      </c>
      <c r="F3494" s="147">
        <f>D3494*(1-E3494)</f>
        <v>975.08</v>
      </c>
      <c r="G3494" s="152" t="s">
        <v>94</v>
      </c>
      <c r="H3494" s="109" t="s">
        <v>95</v>
      </c>
    </row>
    <row r="3495" spans="1:8" customFormat="1">
      <c r="A3495" s="109" t="s">
        <v>6921</v>
      </c>
      <c r="B3495" s="112" t="s">
        <v>6922</v>
      </c>
      <c r="C3495" s="152" t="s">
        <v>7204</v>
      </c>
      <c r="D3495" s="153">
        <v>1200</v>
      </c>
      <c r="E3495" s="148">
        <v>0.24</v>
      </c>
      <c r="F3495" s="147">
        <f>D3495*(1-E3495)</f>
        <v>912</v>
      </c>
      <c r="G3495" s="152" t="s">
        <v>94</v>
      </c>
      <c r="H3495" s="109" t="s">
        <v>95</v>
      </c>
    </row>
    <row r="3496" spans="1:8" customFormat="1">
      <c r="A3496" s="109" t="s">
        <v>6923</v>
      </c>
      <c r="B3496" s="112" t="s">
        <v>6922</v>
      </c>
      <c r="C3496" s="152" t="s">
        <v>7204</v>
      </c>
      <c r="D3496" s="153">
        <v>3300</v>
      </c>
      <c r="E3496" s="148">
        <v>0.24</v>
      </c>
      <c r="F3496" s="147">
        <f>D3496*(1-E3496)</f>
        <v>2508</v>
      </c>
      <c r="G3496" s="152" t="s">
        <v>94</v>
      </c>
      <c r="H3496" s="109" t="s">
        <v>95</v>
      </c>
    </row>
    <row r="3497" spans="1:8" customFormat="1">
      <c r="A3497" s="109" t="s">
        <v>6924</v>
      </c>
      <c r="B3497" s="112" t="s">
        <v>6922</v>
      </c>
      <c r="C3497" s="152" t="s">
        <v>7204</v>
      </c>
      <c r="D3497" s="153">
        <v>5500</v>
      </c>
      <c r="E3497" s="148">
        <v>0.24</v>
      </c>
      <c r="F3497" s="147">
        <f>D3497*(1-E3497)</f>
        <v>4180</v>
      </c>
      <c r="G3497" s="152" t="s">
        <v>94</v>
      </c>
      <c r="H3497" s="109" t="s">
        <v>95</v>
      </c>
    </row>
    <row r="3498" spans="1:8" customFormat="1">
      <c r="A3498" s="109" t="s">
        <v>6925</v>
      </c>
      <c r="B3498" s="112" t="s">
        <v>6926</v>
      </c>
      <c r="C3498" s="152" t="s">
        <v>7204</v>
      </c>
      <c r="D3498" s="153">
        <v>600</v>
      </c>
      <c r="E3498" s="148">
        <v>0.24</v>
      </c>
      <c r="F3498" s="147">
        <f>D3498*(1-E3498)</f>
        <v>456</v>
      </c>
      <c r="G3498" s="152" t="s">
        <v>94</v>
      </c>
      <c r="H3498" s="109" t="s">
        <v>95</v>
      </c>
    </row>
    <row r="3499" spans="1:8" customFormat="1">
      <c r="A3499" s="109" t="s">
        <v>6927</v>
      </c>
      <c r="B3499" s="112" t="s">
        <v>6926</v>
      </c>
      <c r="C3499" s="152" t="s">
        <v>7204</v>
      </c>
      <c r="D3499" s="153">
        <v>1650</v>
      </c>
      <c r="E3499" s="148">
        <v>0.24</v>
      </c>
      <c r="F3499" s="147">
        <f>D3499*(1-E3499)</f>
        <v>1254</v>
      </c>
      <c r="G3499" s="152" t="s">
        <v>94</v>
      </c>
      <c r="H3499" s="109" t="s">
        <v>95</v>
      </c>
    </row>
    <row r="3500" spans="1:8" customFormat="1">
      <c r="A3500" s="109" t="s">
        <v>6928</v>
      </c>
      <c r="B3500" s="112" t="s">
        <v>6926</v>
      </c>
      <c r="C3500" s="152" t="s">
        <v>7204</v>
      </c>
      <c r="D3500" s="153">
        <v>2750</v>
      </c>
      <c r="E3500" s="148">
        <v>0.24</v>
      </c>
      <c r="F3500" s="147">
        <f>D3500*(1-E3500)</f>
        <v>2090</v>
      </c>
      <c r="G3500" s="152" t="s">
        <v>94</v>
      </c>
      <c r="H3500" s="109" t="s">
        <v>95</v>
      </c>
    </row>
    <row r="3501" spans="1:8" customFormat="1">
      <c r="A3501" s="135" t="s">
        <v>6929</v>
      </c>
      <c r="B3501" s="135" t="s">
        <v>6930</v>
      </c>
      <c r="C3501" s="152" t="s">
        <v>7204</v>
      </c>
      <c r="D3501" s="151">
        <v>1200</v>
      </c>
      <c r="E3501" s="148">
        <v>0.24</v>
      </c>
      <c r="F3501" s="147">
        <f>D3501*(1-E3501)</f>
        <v>912</v>
      </c>
      <c r="G3501" s="152" t="s">
        <v>94</v>
      </c>
      <c r="H3501" s="109" t="s">
        <v>95</v>
      </c>
    </row>
    <row r="3502" spans="1:8" customFormat="1">
      <c r="A3502" s="135" t="s">
        <v>6931</v>
      </c>
      <c r="B3502" s="135" t="s">
        <v>6930</v>
      </c>
      <c r="C3502" s="152" t="s">
        <v>7204</v>
      </c>
      <c r="D3502" s="151">
        <v>3300</v>
      </c>
      <c r="E3502" s="148">
        <v>0.24</v>
      </c>
      <c r="F3502" s="147">
        <f>D3502*(1-E3502)</f>
        <v>2508</v>
      </c>
      <c r="G3502" s="152" t="s">
        <v>94</v>
      </c>
      <c r="H3502" s="109" t="s">
        <v>95</v>
      </c>
    </row>
    <row r="3503" spans="1:8" customFormat="1">
      <c r="A3503" s="135" t="s">
        <v>6932</v>
      </c>
      <c r="B3503" s="135" t="s">
        <v>6930</v>
      </c>
      <c r="C3503" s="152" t="s">
        <v>7204</v>
      </c>
      <c r="D3503" s="151">
        <v>5500</v>
      </c>
      <c r="E3503" s="148">
        <v>0.24</v>
      </c>
      <c r="F3503" s="147">
        <f>D3503*(1-E3503)</f>
        <v>4180</v>
      </c>
      <c r="G3503" s="152" t="s">
        <v>94</v>
      </c>
      <c r="H3503" s="109" t="s">
        <v>95</v>
      </c>
    </row>
    <row r="3504" spans="1:8" customFormat="1">
      <c r="A3504" s="109" t="s">
        <v>6933</v>
      </c>
      <c r="B3504" s="112" t="s">
        <v>373</v>
      </c>
      <c r="C3504" s="152" t="s">
        <v>7204</v>
      </c>
      <c r="D3504" s="153">
        <v>450</v>
      </c>
      <c r="E3504" s="148">
        <v>0.24</v>
      </c>
      <c r="F3504" s="147">
        <f>D3504*(1-E3504)</f>
        <v>342</v>
      </c>
      <c r="G3504" s="152" t="s">
        <v>94</v>
      </c>
      <c r="H3504" s="109" t="s">
        <v>95</v>
      </c>
    </row>
    <row r="3505" spans="1:8" customFormat="1">
      <c r="A3505" s="109" t="s">
        <v>6934</v>
      </c>
      <c r="B3505" s="112" t="s">
        <v>373</v>
      </c>
      <c r="C3505" s="152" t="s">
        <v>7204</v>
      </c>
      <c r="D3505" s="153">
        <v>1237.5</v>
      </c>
      <c r="E3505" s="148">
        <v>0.24</v>
      </c>
      <c r="F3505" s="147">
        <f>D3505*(1-E3505)</f>
        <v>940.5</v>
      </c>
      <c r="G3505" s="152" t="s">
        <v>94</v>
      </c>
      <c r="H3505" s="109" t="s">
        <v>95</v>
      </c>
    </row>
    <row r="3506" spans="1:8" customFormat="1">
      <c r="A3506" s="109" t="s">
        <v>6935</v>
      </c>
      <c r="B3506" s="112" t="s">
        <v>373</v>
      </c>
      <c r="C3506" s="152" t="s">
        <v>7204</v>
      </c>
      <c r="D3506" s="153">
        <v>2062.5</v>
      </c>
      <c r="E3506" s="148">
        <v>0.24</v>
      </c>
      <c r="F3506" s="147">
        <f>D3506*(1-E3506)</f>
        <v>1567.5</v>
      </c>
      <c r="G3506" s="152" t="s">
        <v>94</v>
      </c>
      <c r="H3506" s="109" t="s">
        <v>95</v>
      </c>
    </row>
    <row r="3507" spans="1:8" customFormat="1">
      <c r="A3507" s="135" t="s">
        <v>6936</v>
      </c>
      <c r="B3507" s="135" t="s">
        <v>6937</v>
      </c>
      <c r="C3507" s="152" t="s">
        <v>7204</v>
      </c>
      <c r="D3507" s="151">
        <v>600</v>
      </c>
      <c r="E3507" s="148">
        <v>0.24</v>
      </c>
      <c r="F3507" s="147">
        <f>D3507*(1-E3507)</f>
        <v>456</v>
      </c>
      <c r="G3507" s="152" t="s">
        <v>94</v>
      </c>
      <c r="H3507" s="109" t="s">
        <v>95</v>
      </c>
    </row>
    <row r="3508" spans="1:8" customFormat="1">
      <c r="A3508" s="135" t="s">
        <v>6938</v>
      </c>
      <c r="B3508" s="135" t="s">
        <v>6937</v>
      </c>
      <c r="C3508" s="152" t="s">
        <v>7204</v>
      </c>
      <c r="D3508" s="151">
        <v>1650</v>
      </c>
      <c r="E3508" s="148">
        <v>0.24</v>
      </c>
      <c r="F3508" s="147">
        <f>D3508*(1-E3508)</f>
        <v>1254</v>
      </c>
      <c r="G3508" s="152" t="s">
        <v>94</v>
      </c>
      <c r="H3508" s="109" t="s">
        <v>95</v>
      </c>
    </row>
    <row r="3509" spans="1:8" customFormat="1">
      <c r="A3509" s="135" t="s">
        <v>6939</v>
      </c>
      <c r="B3509" s="135" t="s">
        <v>6937</v>
      </c>
      <c r="C3509" s="152" t="s">
        <v>7204</v>
      </c>
      <c r="D3509" s="151">
        <v>2750</v>
      </c>
      <c r="E3509" s="148">
        <v>0.24</v>
      </c>
      <c r="F3509" s="147">
        <f>D3509*(1-E3509)</f>
        <v>2090</v>
      </c>
      <c r="G3509" s="152" t="s">
        <v>94</v>
      </c>
      <c r="H3509" s="109" t="s">
        <v>95</v>
      </c>
    </row>
    <row r="3510" spans="1:8" customFormat="1">
      <c r="A3510" s="135" t="s">
        <v>6940</v>
      </c>
      <c r="B3510" s="135" t="s">
        <v>6941</v>
      </c>
      <c r="C3510" s="152" t="s">
        <v>7204</v>
      </c>
      <c r="D3510" s="151">
        <v>450</v>
      </c>
      <c r="E3510" s="148">
        <v>0.24</v>
      </c>
      <c r="F3510" s="147">
        <f>D3510*(1-E3510)</f>
        <v>342</v>
      </c>
      <c r="G3510" s="152" t="s">
        <v>94</v>
      </c>
      <c r="H3510" s="109" t="s">
        <v>95</v>
      </c>
    </row>
    <row r="3511" spans="1:8" customFormat="1">
      <c r="A3511" s="135" t="s">
        <v>6942</v>
      </c>
      <c r="B3511" s="135" t="s">
        <v>6941</v>
      </c>
      <c r="C3511" s="152" t="s">
        <v>7204</v>
      </c>
      <c r="D3511" s="151">
        <v>1237.5</v>
      </c>
      <c r="E3511" s="148">
        <v>0.24</v>
      </c>
      <c r="F3511" s="147">
        <f>D3511*(1-E3511)</f>
        <v>940.5</v>
      </c>
      <c r="G3511" s="152" t="s">
        <v>94</v>
      </c>
      <c r="H3511" s="109" t="s">
        <v>95</v>
      </c>
    </row>
    <row r="3512" spans="1:8" customFormat="1">
      <c r="A3512" s="135" t="s">
        <v>6943</v>
      </c>
      <c r="B3512" s="135" t="s">
        <v>6941</v>
      </c>
      <c r="C3512" s="152" t="s">
        <v>7204</v>
      </c>
      <c r="D3512" s="151">
        <v>2062.5</v>
      </c>
      <c r="E3512" s="148">
        <v>0.24</v>
      </c>
      <c r="F3512" s="147">
        <f>D3512*(1-E3512)</f>
        <v>1567.5</v>
      </c>
      <c r="G3512" s="152" t="s">
        <v>94</v>
      </c>
      <c r="H3512" s="109" t="s">
        <v>95</v>
      </c>
    </row>
    <row r="3513" spans="1:8" customFormat="1">
      <c r="A3513" s="135" t="s">
        <v>6944</v>
      </c>
      <c r="B3513" s="135" t="s">
        <v>374</v>
      </c>
      <c r="C3513" s="152" t="s">
        <v>7204</v>
      </c>
      <c r="D3513" s="151">
        <v>1320</v>
      </c>
      <c r="E3513" s="148">
        <v>0.24</v>
      </c>
      <c r="F3513" s="147">
        <f>D3513*(1-E3513)</f>
        <v>1003.2</v>
      </c>
      <c r="G3513" s="152" t="s">
        <v>94</v>
      </c>
      <c r="H3513" s="109" t="s">
        <v>95</v>
      </c>
    </row>
    <row r="3514" spans="1:8" customFormat="1">
      <c r="A3514" s="135" t="s">
        <v>6945</v>
      </c>
      <c r="B3514" s="135" t="s">
        <v>374</v>
      </c>
      <c r="C3514" s="152" t="s">
        <v>7204</v>
      </c>
      <c r="D3514" s="151">
        <v>3630</v>
      </c>
      <c r="E3514" s="148">
        <v>0.24</v>
      </c>
      <c r="F3514" s="147">
        <f>D3514*(1-E3514)</f>
        <v>2758.8</v>
      </c>
      <c r="G3514" s="152" t="s">
        <v>94</v>
      </c>
      <c r="H3514" s="109" t="s">
        <v>95</v>
      </c>
    </row>
    <row r="3515" spans="1:8" customFormat="1">
      <c r="A3515" s="135" t="s">
        <v>6946</v>
      </c>
      <c r="B3515" s="135" t="s">
        <v>374</v>
      </c>
      <c r="C3515" s="152" t="s">
        <v>7204</v>
      </c>
      <c r="D3515" s="151">
        <v>6050</v>
      </c>
      <c r="E3515" s="148">
        <v>0.24</v>
      </c>
      <c r="F3515" s="147">
        <f>D3515*(1-E3515)</f>
        <v>4598</v>
      </c>
      <c r="G3515" s="152" t="s">
        <v>94</v>
      </c>
      <c r="H3515" s="109" t="s">
        <v>95</v>
      </c>
    </row>
    <row r="3516" spans="1:8" customFormat="1">
      <c r="A3516" s="135" t="s">
        <v>6947</v>
      </c>
      <c r="B3516" s="135" t="s">
        <v>375</v>
      </c>
      <c r="C3516" s="152" t="s">
        <v>7204</v>
      </c>
      <c r="D3516" s="151">
        <v>720</v>
      </c>
      <c r="E3516" s="148">
        <v>0.24</v>
      </c>
      <c r="F3516" s="147">
        <f>D3516*(1-E3516)</f>
        <v>547.20000000000005</v>
      </c>
      <c r="G3516" s="152" t="s">
        <v>94</v>
      </c>
      <c r="H3516" s="109" t="s">
        <v>95</v>
      </c>
    </row>
    <row r="3517" spans="1:8" customFormat="1">
      <c r="A3517" s="135" t="s">
        <v>6948</v>
      </c>
      <c r="B3517" s="135" t="s">
        <v>375</v>
      </c>
      <c r="C3517" s="152" t="s">
        <v>7204</v>
      </c>
      <c r="D3517" s="151">
        <v>1980</v>
      </c>
      <c r="E3517" s="148">
        <v>0.24</v>
      </c>
      <c r="F3517" s="147">
        <f>D3517*(1-E3517)</f>
        <v>1504.8</v>
      </c>
      <c r="G3517" s="152" t="s">
        <v>94</v>
      </c>
      <c r="H3517" s="109" t="s">
        <v>95</v>
      </c>
    </row>
    <row r="3518" spans="1:8" customFormat="1">
      <c r="A3518" s="134" t="s">
        <v>6949</v>
      </c>
      <c r="B3518" s="135" t="s">
        <v>375</v>
      </c>
      <c r="C3518" s="152" t="s">
        <v>7204</v>
      </c>
      <c r="D3518" s="136">
        <v>3300</v>
      </c>
      <c r="E3518" s="148">
        <v>0.24</v>
      </c>
      <c r="F3518" s="147">
        <f>D3518*(1-E3518)</f>
        <v>2508</v>
      </c>
      <c r="G3518" s="152" t="s">
        <v>94</v>
      </c>
      <c r="H3518" s="109" t="s">
        <v>95</v>
      </c>
    </row>
    <row r="3519" spans="1:8" customFormat="1">
      <c r="A3519" s="134" t="s">
        <v>6950</v>
      </c>
      <c r="B3519" s="135" t="s">
        <v>376</v>
      </c>
      <c r="C3519" s="152" t="s">
        <v>7204</v>
      </c>
      <c r="D3519" s="136">
        <v>570</v>
      </c>
      <c r="E3519" s="148">
        <v>0.24</v>
      </c>
      <c r="F3519" s="147">
        <f>D3519*(1-E3519)</f>
        <v>433.2</v>
      </c>
      <c r="G3519" s="152" t="s">
        <v>94</v>
      </c>
      <c r="H3519" s="109" t="s">
        <v>95</v>
      </c>
    </row>
    <row r="3520" spans="1:8" customFormat="1">
      <c r="A3520" s="134" t="s">
        <v>6951</v>
      </c>
      <c r="B3520" s="135" t="s">
        <v>376</v>
      </c>
      <c r="C3520" s="152" t="s">
        <v>7204</v>
      </c>
      <c r="D3520" s="136">
        <v>1568</v>
      </c>
      <c r="E3520" s="148">
        <v>0.24</v>
      </c>
      <c r="F3520" s="147">
        <f>D3520*(1-E3520)</f>
        <v>1191.68</v>
      </c>
      <c r="G3520" s="152" t="s">
        <v>94</v>
      </c>
      <c r="H3520" s="109" t="s">
        <v>95</v>
      </c>
    </row>
    <row r="3521" spans="1:8" customFormat="1">
      <c r="A3521" s="134" t="s">
        <v>6952</v>
      </c>
      <c r="B3521" s="135" t="s">
        <v>376</v>
      </c>
      <c r="C3521" s="152" t="s">
        <v>7204</v>
      </c>
      <c r="D3521" s="136">
        <v>2613</v>
      </c>
      <c r="E3521" s="148">
        <v>0.24</v>
      </c>
      <c r="F3521" s="147">
        <f>D3521*(1-E3521)</f>
        <v>1985.88</v>
      </c>
      <c r="G3521" s="152" t="s">
        <v>94</v>
      </c>
      <c r="H3521" s="109" t="s">
        <v>95</v>
      </c>
    </row>
    <row r="3522" spans="1:8" customFormat="1">
      <c r="A3522" s="134" t="s">
        <v>6953</v>
      </c>
      <c r="B3522" s="135" t="s">
        <v>377</v>
      </c>
      <c r="C3522" s="152" t="s">
        <v>7204</v>
      </c>
      <c r="D3522" s="136">
        <v>1320</v>
      </c>
      <c r="E3522" s="148">
        <v>0.24</v>
      </c>
      <c r="F3522" s="147">
        <f>D3522*(1-E3522)</f>
        <v>1003.2</v>
      </c>
      <c r="G3522" s="152" t="s">
        <v>94</v>
      </c>
      <c r="H3522" s="109" t="s">
        <v>95</v>
      </c>
    </row>
    <row r="3523" spans="1:8" customFormat="1">
      <c r="A3523" s="134" t="s">
        <v>6954</v>
      </c>
      <c r="B3523" s="135" t="s">
        <v>377</v>
      </c>
      <c r="C3523" s="152" t="s">
        <v>7204</v>
      </c>
      <c r="D3523" s="136">
        <v>3630</v>
      </c>
      <c r="E3523" s="148">
        <v>0.24</v>
      </c>
      <c r="F3523" s="147">
        <f>D3523*(1-E3523)</f>
        <v>2758.8</v>
      </c>
      <c r="G3523" s="152" t="s">
        <v>94</v>
      </c>
      <c r="H3523" s="109" t="s">
        <v>95</v>
      </c>
    </row>
    <row r="3524" spans="1:8" customFormat="1">
      <c r="A3524" s="134" t="s">
        <v>6955</v>
      </c>
      <c r="B3524" s="135" t="s">
        <v>377</v>
      </c>
      <c r="C3524" s="152" t="s">
        <v>7204</v>
      </c>
      <c r="D3524" s="136">
        <v>6050</v>
      </c>
      <c r="E3524" s="148">
        <v>0.24</v>
      </c>
      <c r="F3524" s="147">
        <f>D3524*(1-E3524)</f>
        <v>4598</v>
      </c>
      <c r="G3524" s="152" t="s">
        <v>94</v>
      </c>
      <c r="H3524" s="109" t="s">
        <v>95</v>
      </c>
    </row>
    <row r="3525" spans="1:8" customFormat="1">
      <c r="A3525" s="134" t="s">
        <v>6956</v>
      </c>
      <c r="B3525" s="135" t="s">
        <v>378</v>
      </c>
      <c r="C3525" s="152" t="s">
        <v>7204</v>
      </c>
      <c r="D3525" s="136">
        <v>720</v>
      </c>
      <c r="E3525" s="148">
        <v>0.24</v>
      </c>
      <c r="F3525" s="147">
        <f>D3525*(1-E3525)</f>
        <v>547.20000000000005</v>
      </c>
      <c r="G3525" s="152" t="s">
        <v>94</v>
      </c>
      <c r="H3525" s="109" t="s">
        <v>95</v>
      </c>
    </row>
    <row r="3526" spans="1:8" customFormat="1">
      <c r="A3526" s="134" t="s">
        <v>6957</v>
      </c>
      <c r="B3526" s="135" t="s">
        <v>378</v>
      </c>
      <c r="C3526" s="152" t="s">
        <v>7204</v>
      </c>
      <c r="D3526" s="136">
        <v>1980</v>
      </c>
      <c r="E3526" s="148">
        <v>0.24</v>
      </c>
      <c r="F3526" s="147">
        <f>D3526*(1-E3526)</f>
        <v>1504.8</v>
      </c>
      <c r="G3526" s="152" t="s">
        <v>94</v>
      </c>
      <c r="H3526" s="109" t="s">
        <v>95</v>
      </c>
    </row>
    <row r="3527" spans="1:8" customFormat="1">
      <c r="A3527" s="134" t="s">
        <v>6958</v>
      </c>
      <c r="B3527" s="135" t="s">
        <v>378</v>
      </c>
      <c r="C3527" s="152" t="s">
        <v>7204</v>
      </c>
      <c r="D3527" s="136">
        <v>3300</v>
      </c>
      <c r="E3527" s="148">
        <v>0.24</v>
      </c>
      <c r="F3527" s="147">
        <f>D3527*(1-E3527)</f>
        <v>2508</v>
      </c>
      <c r="G3527" s="152" t="s">
        <v>94</v>
      </c>
      <c r="H3527" s="109" t="s">
        <v>95</v>
      </c>
    </row>
    <row r="3528" spans="1:8" customFormat="1">
      <c r="A3528" s="134" t="s">
        <v>6959</v>
      </c>
      <c r="B3528" s="135" t="s">
        <v>379</v>
      </c>
      <c r="C3528" s="152" t="s">
        <v>7204</v>
      </c>
      <c r="D3528" s="136">
        <v>570</v>
      </c>
      <c r="E3528" s="148">
        <v>0.24</v>
      </c>
      <c r="F3528" s="147">
        <f>D3528*(1-E3528)</f>
        <v>433.2</v>
      </c>
      <c r="G3528" s="152" t="s">
        <v>94</v>
      </c>
      <c r="H3528" s="109" t="s">
        <v>95</v>
      </c>
    </row>
    <row r="3529" spans="1:8" customFormat="1">
      <c r="A3529" s="134" t="s">
        <v>6960</v>
      </c>
      <c r="B3529" s="135" t="s">
        <v>379</v>
      </c>
      <c r="C3529" s="152" t="s">
        <v>7204</v>
      </c>
      <c r="D3529" s="136">
        <v>1568</v>
      </c>
      <c r="E3529" s="148">
        <v>0.24</v>
      </c>
      <c r="F3529" s="147">
        <f>D3529*(1-E3529)</f>
        <v>1191.68</v>
      </c>
      <c r="G3529" s="152" t="s">
        <v>94</v>
      </c>
      <c r="H3529" s="109" t="s">
        <v>95</v>
      </c>
    </row>
    <row r="3530" spans="1:8" customFormat="1">
      <c r="A3530" s="134" t="s">
        <v>6961</v>
      </c>
      <c r="B3530" s="135" t="s">
        <v>379</v>
      </c>
      <c r="C3530" s="152" t="s">
        <v>7204</v>
      </c>
      <c r="D3530" s="136">
        <v>2613</v>
      </c>
      <c r="E3530" s="148">
        <v>0.24</v>
      </c>
      <c r="F3530" s="147">
        <f>D3530*(1-E3530)</f>
        <v>1985.88</v>
      </c>
      <c r="G3530" s="152" t="s">
        <v>94</v>
      </c>
      <c r="H3530" s="109" t="s">
        <v>95</v>
      </c>
    </row>
    <row r="3531" spans="1:8" customFormat="1">
      <c r="A3531" s="86" t="s">
        <v>6962</v>
      </c>
      <c r="B3531" s="114" t="s">
        <v>380</v>
      </c>
      <c r="C3531" s="152" t="s">
        <v>7204</v>
      </c>
      <c r="D3531" s="153">
        <v>240</v>
      </c>
      <c r="E3531" s="148">
        <v>0.24</v>
      </c>
      <c r="F3531" s="147">
        <f>D3531*(1-E3531)</f>
        <v>182.4</v>
      </c>
      <c r="G3531" s="152" t="s">
        <v>94</v>
      </c>
      <c r="H3531" s="109" t="s">
        <v>95</v>
      </c>
    </row>
    <row r="3532" spans="1:8" customFormat="1">
      <c r="A3532" s="86" t="s">
        <v>6963</v>
      </c>
      <c r="B3532" s="114" t="s">
        <v>381</v>
      </c>
      <c r="C3532" s="152" t="s">
        <v>7204</v>
      </c>
      <c r="D3532" s="153">
        <v>660</v>
      </c>
      <c r="E3532" s="148">
        <v>0.24</v>
      </c>
      <c r="F3532" s="147">
        <f>D3532*(1-E3532)</f>
        <v>501.6</v>
      </c>
      <c r="G3532" s="152" t="s">
        <v>94</v>
      </c>
      <c r="H3532" s="109" t="s">
        <v>95</v>
      </c>
    </row>
    <row r="3533" spans="1:8" customFormat="1">
      <c r="A3533" s="86" t="s">
        <v>6964</v>
      </c>
      <c r="B3533" s="114" t="s">
        <v>382</v>
      </c>
      <c r="C3533" s="152" t="s">
        <v>7204</v>
      </c>
      <c r="D3533" s="153">
        <v>1100</v>
      </c>
      <c r="E3533" s="148">
        <v>0.24</v>
      </c>
      <c r="F3533" s="147">
        <f>D3533*(1-E3533)</f>
        <v>836</v>
      </c>
      <c r="G3533" s="152" t="s">
        <v>94</v>
      </c>
      <c r="H3533" s="109" t="s">
        <v>95</v>
      </c>
    </row>
    <row r="3534" spans="1:8" customFormat="1">
      <c r="A3534" s="134" t="s">
        <v>6965</v>
      </c>
      <c r="B3534" s="135" t="s">
        <v>383</v>
      </c>
      <c r="C3534" s="152" t="s">
        <v>7204</v>
      </c>
      <c r="D3534" s="136">
        <v>2250</v>
      </c>
      <c r="E3534" s="148">
        <v>0.24</v>
      </c>
      <c r="F3534" s="147">
        <f>D3534*(1-E3534)</f>
        <v>1710</v>
      </c>
      <c r="G3534" s="152" t="s">
        <v>94</v>
      </c>
      <c r="H3534" s="109" t="s">
        <v>95</v>
      </c>
    </row>
    <row r="3535" spans="1:8" customFormat="1">
      <c r="A3535" s="134" t="s">
        <v>6966</v>
      </c>
      <c r="B3535" s="135" t="s">
        <v>384</v>
      </c>
      <c r="C3535" s="152" t="s">
        <v>7204</v>
      </c>
      <c r="D3535" s="136">
        <v>6188</v>
      </c>
      <c r="E3535" s="148">
        <v>0.24</v>
      </c>
      <c r="F3535" s="147">
        <f>D3535*(1-E3535)</f>
        <v>4702.88</v>
      </c>
      <c r="G3535" s="152" t="s">
        <v>94</v>
      </c>
      <c r="H3535" s="109" t="s">
        <v>95</v>
      </c>
    </row>
    <row r="3536" spans="1:8" customFormat="1">
      <c r="A3536" s="134" t="s">
        <v>6967</v>
      </c>
      <c r="B3536" s="135" t="s">
        <v>385</v>
      </c>
      <c r="C3536" s="152" t="s">
        <v>7204</v>
      </c>
      <c r="D3536" s="136">
        <v>10313</v>
      </c>
      <c r="E3536" s="148">
        <v>0.24</v>
      </c>
      <c r="F3536" s="147">
        <f>D3536*(1-E3536)</f>
        <v>7837.88</v>
      </c>
      <c r="G3536" s="152" t="s">
        <v>94</v>
      </c>
      <c r="H3536" s="109" t="s">
        <v>95</v>
      </c>
    </row>
    <row r="3537" spans="1:8" customFormat="1">
      <c r="A3537" s="134" t="s">
        <v>6968</v>
      </c>
      <c r="B3537" s="135" t="s">
        <v>386</v>
      </c>
      <c r="C3537" s="152" t="s">
        <v>7204</v>
      </c>
      <c r="D3537" s="136">
        <v>1500</v>
      </c>
      <c r="E3537" s="148">
        <v>0.24</v>
      </c>
      <c r="F3537" s="147">
        <f>D3537*(1-E3537)</f>
        <v>1140</v>
      </c>
      <c r="G3537" s="152" t="s">
        <v>94</v>
      </c>
      <c r="H3537" s="109" t="s">
        <v>95</v>
      </c>
    </row>
    <row r="3538" spans="1:8" customFormat="1">
      <c r="A3538" s="134" t="s">
        <v>6969</v>
      </c>
      <c r="B3538" s="135" t="s">
        <v>387</v>
      </c>
      <c r="C3538" s="152" t="s">
        <v>7204</v>
      </c>
      <c r="D3538" s="136">
        <v>4125</v>
      </c>
      <c r="E3538" s="148">
        <v>0.24</v>
      </c>
      <c r="F3538" s="147">
        <f>D3538*(1-E3538)</f>
        <v>3135</v>
      </c>
      <c r="G3538" s="152" t="s">
        <v>94</v>
      </c>
      <c r="H3538" s="109" t="s">
        <v>95</v>
      </c>
    </row>
    <row r="3539" spans="1:8" customFormat="1">
      <c r="A3539" s="134" t="s">
        <v>6970</v>
      </c>
      <c r="B3539" s="135" t="s">
        <v>388</v>
      </c>
      <c r="C3539" s="152" t="s">
        <v>7204</v>
      </c>
      <c r="D3539" s="136">
        <v>6875</v>
      </c>
      <c r="E3539" s="148">
        <v>0.24</v>
      </c>
      <c r="F3539" s="147">
        <f>D3539*(1-E3539)</f>
        <v>5225</v>
      </c>
      <c r="G3539" s="152" t="s">
        <v>94</v>
      </c>
      <c r="H3539" s="109" t="s">
        <v>95</v>
      </c>
    </row>
    <row r="3540" spans="1:8" customFormat="1">
      <c r="A3540" s="134" t="s">
        <v>6971</v>
      </c>
      <c r="B3540" s="135" t="s">
        <v>389</v>
      </c>
      <c r="C3540" s="152" t="s">
        <v>7204</v>
      </c>
      <c r="D3540" s="136">
        <v>1190</v>
      </c>
      <c r="E3540" s="148">
        <v>0.24</v>
      </c>
      <c r="F3540" s="147">
        <f>D3540*(1-E3540)</f>
        <v>904.4</v>
      </c>
      <c r="G3540" s="152" t="s">
        <v>94</v>
      </c>
      <c r="H3540" s="109" t="s">
        <v>95</v>
      </c>
    </row>
    <row r="3541" spans="1:8" customFormat="1">
      <c r="A3541" s="134" t="s">
        <v>6972</v>
      </c>
      <c r="B3541" s="135" t="s">
        <v>390</v>
      </c>
      <c r="C3541" s="152" t="s">
        <v>7204</v>
      </c>
      <c r="D3541" s="136">
        <v>3273</v>
      </c>
      <c r="E3541" s="148">
        <v>0.24</v>
      </c>
      <c r="F3541" s="147">
        <f>D3541*(1-E3541)</f>
        <v>2487.48</v>
      </c>
      <c r="G3541" s="152" t="s">
        <v>94</v>
      </c>
      <c r="H3541" s="109" t="s">
        <v>95</v>
      </c>
    </row>
    <row r="3542" spans="1:8" customFormat="1">
      <c r="A3542" s="134" t="s">
        <v>6973</v>
      </c>
      <c r="B3542" s="135" t="s">
        <v>391</v>
      </c>
      <c r="C3542" s="152" t="s">
        <v>7204</v>
      </c>
      <c r="D3542" s="136">
        <v>5454</v>
      </c>
      <c r="E3542" s="148">
        <v>0.24</v>
      </c>
      <c r="F3542" s="147">
        <f>D3542*(1-E3542)</f>
        <v>4145.04</v>
      </c>
      <c r="G3542" s="152" t="s">
        <v>94</v>
      </c>
      <c r="H3542" s="109" t="s">
        <v>95</v>
      </c>
    </row>
    <row r="3543" spans="1:8" customFormat="1">
      <c r="A3543" s="134" t="s">
        <v>6974</v>
      </c>
      <c r="B3543" s="135" t="s">
        <v>6975</v>
      </c>
      <c r="C3543" s="152" t="s">
        <v>7204</v>
      </c>
      <c r="D3543" s="136">
        <v>2250</v>
      </c>
      <c r="E3543" s="148">
        <v>0.24</v>
      </c>
      <c r="F3543" s="147">
        <f>D3543*(1-E3543)</f>
        <v>1710</v>
      </c>
      <c r="G3543" s="152" t="s">
        <v>94</v>
      </c>
      <c r="H3543" s="109" t="s">
        <v>95</v>
      </c>
    </row>
    <row r="3544" spans="1:8" customFormat="1">
      <c r="A3544" s="134" t="s">
        <v>6976</v>
      </c>
      <c r="B3544" s="135" t="s">
        <v>6977</v>
      </c>
      <c r="C3544" s="152" t="s">
        <v>7204</v>
      </c>
      <c r="D3544" s="136">
        <v>6188</v>
      </c>
      <c r="E3544" s="148">
        <v>0.24</v>
      </c>
      <c r="F3544" s="147">
        <f>D3544*(1-E3544)</f>
        <v>4702.88</v>
      </c>
      <c r="G3544" s="152" t="s">
        <v>94</v>
      </c>
      <c r="H3544" s="109" t="s">
        <v>95</v>
      </c>
    </row>
    <row r="3545" spans="1:8" customFormat="1">
      <c r="A3545" s="134" t="s">
        <v>6978</v>
      </c>
      <c r="B3545" s="135" t="s">
        <v>6979</v>
      </c>
      <c r="C3545" s="152" t="s">
        <v>7204</v>
      </c>
      <c r="D3545" s="136">
        <v>10313</v>
      </c>
      <c r="E3545" s="148">
        <v>0.24</v>
      </c>
      <c r="F3545" s="147">
        <f>D3545*(1-E3545)</f>
        <v>7837.88</v>
      </c>
      <c r="G3545" s="152" t="s">
        <v>94</v>
      </c>
      <c r="H3545" s="109" t="s">
        <v>95</v>
      </c>
    </row>
    <row r="3546" spans="1:8" customFormat="1">
      <c r="A3546" s="134" t="s">
        <v>6980</v>
      </c>
      <c r="B3546" s="135" t="s">
        <v>6981</v>
      </c>
      <c r="C3546" s="152" t="s">
        <v>7204</v>
      </c>
      <c r="D3546" s="136">
        <v>1500</v>
      </c>
      <c r="E3546" s="148">
        <v>0.24</v>
      </c>
      <c r="F3546" s="147">
        <f>D3546*(1-E3546)</f>
        <v>1140</v>
      </c>
      <c r="G3546" s="152" t="s">
        <v>94</v>
      </c>
      <c r="H3546" s="109" t="s">
        <v>95</v>
      </c>
    </row>
    <row r="3547" spans="1:8" customFormat="1">
      <c r="A3547" s="134" t="s">
        <v>6982</v>
      </c>
      <c r="B3547" s="135" t="s">
        <v>6983</v>
      </c>
      <c r="C3547" s="152" t="s">
        <v>7204</v>
      </c>
      <c r="D3547" s="136">
        <v>4125</v>
      </c>
      <c r="E3547" s="148">
        <v>0.24</v>
      </c>
      <c r="F3547" s="147">
        <f>D3547*(1-E3547)</f>
        <v>3135</v>
      </c>
      <c r="G3547" s="152" t="s">
        <v>94</v>
      </c>
      <c r="H3547" s="109" t="s">
        <v>95</v>
      </c>
    </row>
    <row r="3548" spans="1:8" customFormat="1">
      <c r="A3548" s="134" t="s">
        <v>6984</v>
      </c>
      <c r="B3548" s="135" t="s">
        <v>6985</v>
      </c>
      <c r="C3548" s="152" t="s">
        <v>7204</v>
      </c>
      <c r="D3548" s="136">
        <v>6875</v>
      </c>
      <c r="E3548" s="148">
        <v>0.24</v>
      </c>
      <c r="F3548" s="147">
        <f>D3548*(1-E3548)</f>
        <v>5225</v>
      </c>
      <c r="G3548" s="152" t="s">
        <v>94</v>
      </c>
      <c r="H3548" s="109" t="s">
        <v>95</v>
      </c>
    </row>
    <row r="3549" spans="1:8" customFormat="1">
      <c r="A3549" s="134" t="s">
        <v>6986</v>
      </c>
      <c r="B3549" s="135" t="s">
        <v>392</v>
      </c>
      <c r="C3549" s="152" t="s">
        <v>7204</v>
      </c>
      <c r="D3549" s="136">
        <v>1190</v>
      </c>
      <c r="E3549" s="148">
        <v>0.24</v>
      </c>
      <c r="F3549" s="147">
        <f>D3549*(1-E3549)</f>
        <v>904.4</v>
      </c>
      <c r="G3549" s="152" t="s">
        <v>94</v>
      </c>
      <c r="H3549" s="109" t="s">
        <v>95</v>
      </c>
    </row>
    <row r="3550" spans="1:8" customFormat="1">
      <c r="A3550" s="134" t="s">
        <v>6987</v>
      </c>
      <c r="B3550" s="135" t="s">
        <v>393</v>
      </c>
      <c r="C3550" s="152" t="s">
        <v>7204</v>
      </c>
      <c r="D3550" s="136">
        <v>3273</v>
      </c>
      <c r="E3550" s="148">
        <v>0.24</v>
      </c>
      <c r="F3550" s="147">
        <f>D3550*(1-E3550)</f>
        <v>2487.48</v>
      </c>
      <c r="G3550" s="152" t="s">
        <v>94</v>
      </c>
      <c r="H3550" s="109" t="s">
        <v>95</v>
      </c>
    </row>
    <row r="3551" spans="1:8" customFormat="1">
      <c r="A3551" s="134" t="s">
        <v>6988</v>
      </c>
      <c r="B3551" s="135" t="s">
        <v>394</v>
      </c>
      <c r="C3551" s="152" t="s">
        <v>7204</v>
      </c>
      <c r="D3551" s="136">
        <v>5454</v>
      </c>
      <c r="E3551" s="148">
        <v>0.24</v>
      </c>
      <c r="F3551" s="147">
        <f>D3551*(1-E3551)</f>
        <v>4145.04</v>
      </c>
      <c r="G3551" s="152" t="s">
        <v>94</v>
      </c>
      <c r="H3551" s="109" t="s">
        <v>95</v>
      </c>
    </row>
    <row r="3552" spans="1:8" customFormat="1">
      <c r="A3552" s="134" t="s">
        <v>6989</v>
      </c>
      <c r="B3552" s="135" t="s">
        <v>395</v>
      </c>
      <c r="C3552" s="152" t="s">
        <v>7204</v>
      </c>
      <c r="D3552" s="136">
        <v>2750</v>
      </c>
      <c r="E3552" s="148">
        <v>0.24</v>
      </c>
      <c r="F3552" s="147">
        <f>D3552*(1-E3552)</f>
        <v>2090</v>
      </c>
      <c r="G3552" s="152" t="s">
        <v>94</v>
      </c>
      <c r="H3552" s="109" t="s">
        <v>95</v>
      </c>
    </row>
    <row r="3553" spans="1:8" customFormat="1">
      <c r="A3553" s="134" t="s">
        <v>6990</v>
      </c>
      <c r="B3553" s="135" t="s">
        <v>396</v>
      </c>
      <c r="C3553" s="152" t="s">
        <v>7204</v>
      </c>
      <c r="D3553" s="136">
        <v>7563</v>
      </c>
      <c r="E3553" s="148">
        <v>0.24</v>
      </c>
      <c r="F3553" s="147">
        <f>D3553*(1-E3553)</f>
        <v>5747.88</v>
      </c>
      <c r="G3553" s="152" t="s">
        <v>94</v>
      </c>
      <c r="H3553" s="109" t="s">
        <v>95</v>
      </c>
    </row>
    <row r="3554" spans="1:8" customFormat="1">
      <c r="A3554" s="134" t="s">
        <v>6991</v>
      </c>
      <c r="B3554" s="135" t="s">
        <v>397</v>
      </c>
      <c r="C3554" s="152" t="s">
        <v>7204</v>
      </c>
      <c r="D3554" s="136">
        <v>12604</v>
      </c>
      <c r="E3554" s="148">
        <v>0.24</v>
      </c>
      <c r="F3554" s="147">
        <f>D3554*(1-E3554)</f>
        <v>9579.0400000000009</v>
      </c>
      <c r="G3554" s="152" t="s">
        <v>94</v>
      </c>
      <c r="H3554" s="109" t="s">
        <v>95</v>
      </c>
    </row>
    <row r="3555" spans="1:8" customFormat="1">
      <c r="A3555" s="134" t="s">
        <v>6992</v>
      </c>
      <c r="B3555" s="135" t="s">
        <v>398</v>
      </c>
      <c r="C3555" s="152" t="s">
        <v>7204</v>
      </c>
      <c r="D3555" s="136">
        <v>1500</v>
      </c>
      <c r="E3555" s="148">
        <v>0.24</v>
      </c>
      <c r="F3555" s="147">
        <f>D3555*(1-E3555)</f>
        <v>1140</v>
      </c>
      <c r="G3555" s="152" t="s">
        <v>94</v>
      </c>
      <c r="H3555" s="109" t="s">
        <v>95</v>
      </c>
    </row>
    <row r="3556" spans="1:8" customFormat="1">
      <c r="A3556" s="134" t="s">
        <v>6993</v>
      </c>
      <c r="B3556" s="135" t="s">
        <v>399</v>
      </c>
      <c r="C3556" s="152" t="s">
        <v>7204</v>
      </c>
      <c r="D3556" s="136">
        <v>4125</v>
      </c>
      <c r="E3556" s="148">
        <v>0.24</v>
      </c>
      <c r="F3556" s="147">
        <f>D3556*(1-E3556)</f>
        <v>3135</v>
      </c>
      <c r="G3556" s="152" t="s">
        <v>94</v>
      </c>
      <c r="H3556" s="109" t="s">
        <v>95</v>
      </c>
    </row>
    <row r="3557" spans="1:8" customFormat="1">
      <c r="A3557" s="134" t="s">
        <v>6994</v>
      </c>
      <c r="B3557" s="135" t="s">
        <v>400</v>
      </c>
      <c r="C3557" s="152" t="s">
        <v>7204</v>
      </c>
      <c r="D3557" s="136">
        <v>6875</v>
      </c>
      <c r="E3557" s="148">
        <v>0.24</v>
      </c>
      <c r="F3557" s="147">
        <f>D3557*(1-E3557)</f>
        <v>5225</v>
      </c>
      <c r="G3557" s="152" t="s">
        <v>94</v>
      </c>
      <c r="H3557" s="109" t="s">
        <v>95</v>
      </c>
    </row>
    <row r="3558" spans="1:8" customFormat="1">
      <c r="A3558" s="134" t="s">
        <v>6995</v>
      </c>
      <c r="B3558" s="135" t="s">
        <v>401</v>
      </c>
      <c r="C3558" s="152" t="s">
        <v>7204</v>
      </c>
      <c r="D3558" s="136">
        <v>1190</v>
      </c>
      <c r="E3558" s="148">
        <v>0.24</v>
      </c>
      <c r="F3558" s="147">
        <f>D3558*(1-E3558)</f>
        <v>904.4</v>
      </c>
      <c r="G3558" s="152" t="s">
        <v>94</v>
      </c>
      <c r="H3558" s="109" t="s">
        <v>95</v>
      </c>
    </row>
    <row r="3559" spans="1:8" customFormat="1">
      <c r="A3559" s="134" t="s">
        <v>6996</v>
      </c>
      <c r="B3559" s="135" t="s">
        <v>402</v>
      </c>
      <c r="C3559" s="152" t="s">
        <v>7204</v>
      </c>
      <c r="D3559" s="136">
        <v>3273</v>
      </c>
      <c r="E3559" s="148">
        <v>0.24</v>
      </c>
      <c r="F3559" s="147">
        <f>D3559*(1-E3559)</f>
        <v>2487.48</v>
      </c>
      <c r="G3559" s="152" t="s">
        <v>94</v>
      </c>
      <c r="H3559" s="109" t="s">
        <v>95</v>
      </c>
    </row>
    <row r="3560" spans="1:8" customFormat="1">
      <c r="A3560" s="134" t="s">
        <v>6997</v>
      </c>
      <c r="B3560" s="135" t="s">
        <v>403</v>
      </c>
      <c r="C3560" s="152" t="s">
        <v>7204</v>
      </c>
      <c r="D3560" s="136">
        <v>5454</v>
      </c>
      <c r="E3560" s="148">
        <v>0.24</v>
      </c>
      <c r="F3560" s="147">
        <f>D3560*(1-E3560)</f>
        <v>4145.04</v>
      </c>
      <c r="G3560" s="152" t="s">
        <v>94</v>
      </c>
      <c r="H3560" s="109" t="s">
        <v>95</v>
      </c>
    </row>
    <row r="3561" spans="1:8" customFormat="1">
      <c r="A3561" s="135" t="s">
        <v>6998</v>
      </c>
      <c r="B3561" s="135" t="s">
        <v>6999</v>
      </c>
      <c r="C3561" s="152" t="s">
        <v>7204</v>
      </c>
      <c r="D3561" s="151">
        <v>2500</v>
      </c>
      <c r="E3561" s="148">
        <v>0.24</v>
      </c>
      <c r="F3561" s="147">
        <f>D3561*(1-E3561)</f>
        <v>1900</v>
      </c>
      <c r="G3561" s="152" t="s">
        <v>94</v>
      </c>
      <c r="H3561" s="109" t="s">
        <v>95</v>
      </c>
    </row>
    <row r="3562" spans="1:8" customFormat="1">
      <c r="A3562" s="135" t="s">
        <v>7000</v>
      </c>
      <c r="B3562" s="135" t="s">
        <v>6999</v>
      </c>
      <c r="C3562" s="152" t="s">
        <v>7204</v>
      </c>
      <c r="D3562" s="151">
        <v>6875</v>
      </c>
      <c r="E3562" s="148">
        <v>0.24</v>
      </c>
      <c r="F3562" s="147">
        <f>D3562*(1-E3562)</f>
        <v>5225</v>
      </c>
      <c r="G3562" s="152" t="s">
        <v>94</v>
      </c>
      <c r="H3562" s="109" t="s">
        <v>95</v>
      </c>
    </row>
    <row r="3563" spans="1:8" customFormat="1">
      <c r="A3563" s="135" t="s">
        <v>7001</v>
      </c>
      <c r="B3563" s="135" t="s">
        <v>6999</v>
      </c>
      <c r="C3563" s="152" t="s">
        <v>7204</v>
      </c>
      <c r="D3563" s="151">
        <v>11458</v>
      </c>
      <c r="E3563" s="148">
        <v>0.24</v>
      </c>
      <c r="F3563" s="147">
        <f>D3563*(1-E3563)</f>
        <v>8708.08</v>
      </c>
      <c r="G3563" s="152" t="s">
        <v>94</v>
      </c>
      <c r="H3563" s="109" t="s">
        <v>95</v>
      </c>
    </row>
    <row r="3564" spans="1:8" customFormat="1">
      <c r="A3564" s="135" t="s">
        <v>7002</v>
      </c>
      <c r="B3564" s="135" t="s">
        <v>7003</v>
      </c>
      <c r="C3564" s="152" t="s">
        <v>7204</v>
      </c>
      <c r="D3564" s="151">
        <v>1250</v>
      </c>
      <c r="E3564" s="148">
        <v>0.24</v>
      </c>
      <c r="F3564" s="147">
        <f>D3564*(1-E3564)</f>
        <v>950</v>
      </c>
      <c r="G3564" s="152" t="s">
        <v>94</v>
      </c>
      <c r="H3564" s="109" t="s">
        <v>95</v>
      </c>
    </row>
    <row r="3565" spans="1:8" customFormat="1">
      <c r="A3565" s="135" t="s">
        <v>7004</v>
      </c>
      <c r="B3565" s="135" t="s">
        <v>7003</v>
      </c>
      <c r="C3565" s="152" t="s">
        <v>7204</v>
      </c>
      <c r="D3565" s="151">
        <v>3438</v>
      </c>
      <c r="E3565" s="148">
        <v>0.24</v>
      </c>
      <c r="F3565" s="147">
        <f>D3565*(1-E3565)</f>
        <v>2612.88</v>
      </c>
      <c r="G3565" s="152" t="s">
        <v>94</v>
      </c>
      <c r="H3565" s="109" t="s">
        <v>95</v>
      </c>
    </row>
    <row r="3566" spans="1:8" customFormat="1">
      <c r="A3566" s="135" t="s">
        <v>7005</v>
      </c>
      <c r="B3566" s="135" t="s">
        <v>7003</v>
      </c>
      <c r="C3566" s="152" t="s">
        <v>7204</v>
      </c>
      <c r="D3566" s="151">
        <v>5729</v>
      </c>
      <c r="E3566" s="148">
        <v>0.24</v>
      </c>
      <c r="F3566" s="147">
        <f>D3566*(1-E3566)</f>
        <v>4354.04</v>
      </c>
      <c r="G3566" s="152" t="s">
        <v>94</v>
      </c>
      <c r="H3566" s="109" t="s">
        <v>95</v>
      </c>
    </row>
    <row r="3567" spans="1:8" customFormat="1">
      <c r="A3567" s="134" t="s">
        <v>7006</v>
      </c>
      <c r="B3567" s="135" t="s">
        <v>404</v>
      </c>
      <c r="C3567" s="152" t="s">
        <v>7204</v>
      </c>
      <c r="D3567" s="136">
        <v>2750</v>
      </c>
      <c r="E3567" s="148">
        <v>0.24</v>
      </c>
      <c r="F3567" s="147">
        <f>D3567*(1-E3567)</f>
        <v>2090</v>
      </c>
      <c r="G3567" s="152" t="s">
        <v>94</v>
      </c>
      <c r="H3567" s="109" t="s">
        <v>95</v>
      </c>
    </row>
    <row r="3568" spans="1:8" customFormat="1">
      <c r="A3568" s="134" t="s">
        <v>7007</v>
      </c>
      <c r="B3568" s="135" t="s">
        <v>405</v>
      </c>
      <c r="C3568" s="152" t="s">
        <v>7204</v>
      </c>
      <c r="D3568" s="136">
        <v>7563</v>
      </c>
      <c r="E3568" s="148">
        <v>0.24</v>
      </c>
      <c r="F3568" s="147">
        <f>D3568*(1-E3568)</f>
        <v>5747.88</v>
      </c>
      <c r="G3568" s="152" t="s">
        <v>94</v>
      </c>
      <c r="H3568" s="109" t="s">
        <v>95</v>
      </c>
    </row>
    <row r="3569" spans="1:8" customFormat="1">
      <c r="A3569" s="134" t="s">
        <v>7008</v>
      </c>
      <c r="B3569" s="135" t="s">
        <v>406</v>
      </c>
      <c r="C3569" s="152" t="s">
        <v>7204</v>
      </c>
      <c r="D3569" s="136">
        <v>12604</v>
      </c>
      <c r="E3569" s="148">
        <v>0.24</v>
      </c>
      <c r="F3569" s="147">
        <f>D3569*(1-E3569)</f>
        <v>9579.0400000000009</v>
      </c>
      <c r="G3569" s="152" t="s">
        <v>94</v>
      </c>
      <c r="H3569" s="109" t="s">
        <v>95</v>
      </c>
    </row>
    <row r="3570" spans="1:8" customFormat="1">
      <c r="A3570" s="134" t="s">
        <v>7009</v>
      </c>
      <c r="B3570" s="135" t="s">
        <v>407</v>
      </c>
      <c r="C3570" s="152" t="s">
        <v>7204</v>
      </c>
      <c r="D3570" s="136">
        <v>1500</v>
      </c>
      <c r="E3570" s="148">
        <v>0.24</v>
      </c>
      <c r="F3570" s="147">
        <f>D3570*(1-E3570)</f>
        <v>1140</v>
      </c>
      <c r="G3570" s="152" t="s">
        <v>94</v>
      </c>
      <c r="H3570" s="109" t="s">
        <v>95</v>
      </c>
    </row>
    <row r="3571" spans="1:8" customFormat="1">
      <c r="A3571" s="134" t="s">
        <v>7010</v>
      </c>
      <c r="B3571" s="135" t="s">
        <v>408</v>
      </c>
      <c r="C3571" s="152" t="s">
        <v>7204</v>
      </c>
      <c r="D3571" s="136">
        <v>4125</v>
      </c>
      <c r="E3571" s="148">
        <v>0.24</v>
      </c>
      <c r="F3571" s="147">
        <f>D3571*(1-E3571)</f>
        <v>3135</v>
      </c>
      <c r="G3571" s="152" t="s">
        <v>94</v>
      </c>
      <c r="H3571" s="109" t="s">
        <v>95</v>
      </c>
    </row>
    <row r="3572" spans="1:8" customFormat="1">
      <c r="A3572" s="134" t="s">
        <v>7011</v>
      </c>
      <c r="B3572" s="135" t="s">
        <v>409</v>
      </c>
      <c r="C3572" s="152" t="s">
        <v>7204</v>
      </c>
      <c r="D3572" s="136">
        <v>6875</v>
      </c>
      <c r="E3572" s="148">
        <v>0.24</v>
      </c>
      <c r="F3572" s="147">
        <f>D3572*(1-E3572)</f>
        <v>5225</v>
      </c>
      <c r="G3572" s="152" t="s">
        <v>94</v>
      </c>
      <c r="H3572" s="109" t="s">
        <v>95</v>
      </c>
    </row>
    <row r="3573" spans="1:8" customFormat="1">
      <c r="A3573" s="134" t="s">
        <v>7012</v>
      </c>
      <c r="B3573" s="135" t="s">
        <v>410</v>
      </c>
      <c r="C3573" s="152" t="s">
        <v>7204</v>
      </c>
      <c r="D3573" s="136">
        <v>1190</v>
      </c>
      <c r="E3573" s="148">
        <v>0.24</v>
      </c>
      <c r="F3573" s="147">
        <f>D3573*(1-E3573)</f>
        <v>904.4</v>
      </c>
      <c r="G3573" s="152" t="s">
        <v>94</v>
      </c>
      <c r="H3573" s="109" t="s">
        <v>95</v>
      </c>
    </row>
    <row r="3574" spans="1:8" customFormat="1">
      <c r="A3574" s="134" t="s">
        <v>7013</v>
      </c>
      <c r="B3574" s="135" t="s">
        <v>411</v>
      </c>
      <c r="C3574" s="152" t="s">
        <v>7204</v>
      </c>
      <c r="D3574" s="136">
        <v>3273</v>
      </c>
      <c r="E3574" s="148">
        <v>0.24</v>
      </c>
      <c r="F3574" s="147">
        <f>D3574*(1-E3574)</f>
        <v>2487.48</v>
      </c>
      <c r="G3574" s="152" t="s">
        <v>94</v>
      </c>
      <c r="H3574" s="109" t="s">
        <v>95</v>
      </c>
    </row>
    <row r="3575" spans="1:8" customFormat="1">
      <c r="A3575" s="134" t="s">
        <v>7014</v>
      </c>
      <c r="B3575" s="135" t="s">
        <v>412</v>
      </c>
      <c r="C3575" s="152" t="s">
        <v>7204</v>
      </c>
      <c r="D3575" s="136">
        <v>5454</v>
      </c>
      <c r="E3575" s="148">
        <v>0.24</v>
      </c>
      <c r="F3575" s="147">
        <f>D3575*(1-E3575)</f>
        <v>4145.04</v>
      </c>
      <c r="G3575" s="152" t="s">
        <v>94</v>
      </c>
      <c r="H3575" s="109" t="s">
        <v>95</v>
      </c>
    </row>
    <row r="3576" spans="1:8" customFormat="1">
      <c r="A3576" s="135" t="s">
        <v>7015</v>
      </c>
      <c r="B3576" s="135" t="s">
        <v>7016</v>
      </c>
      <c r="C3576" s="152" t="s">
        <v>7204</v>
      </c>
      <c r="D3576" s="151">
        <v>940</v>
      </c>
      <c r="E3576" s="148">
        <v>0.24</v>
      </c>
      <c r="F3576" s="147">
        <f>D3576*(1-E3576)</f>
        <v>714.4</v>
      </c>
      <c r="G3576" s="152" t="s">
        <v>94</v>
      </c>
      <c r="H3576" s="109" t="s">
        <v>95</v>
      </c>
    </row>
    <row r="3577" spans="1:8" customFormat="1">
      <c r="A3577" s="135" t="s">
        <v>7017</v>
      </c>
      <c r="B3577" s="135" t="s">
        <v>7016</v>
      </c>
      <c r="C3577" s="152" t="s">
        <v>7204</v>
      </c>
      <c r="D3577" s="151">
        <v>2585</v>
      </c>
      <c r="E3577" s="148">
        <v>0.24</v>
      </c>
      <c r="F3577" s="147">
        <f>D3577*(1-E3577)</f>
        <v>1964.6000000000001</v>
      </c>
      <c r="G3577" s="152" t="s">
        <v>94</v>
      </c>
      <c r="H3577" s="109" t="s">
        <v>95</v>
      </c>
    </row>
    <row r="3578" spans="1:8" customFormat="1">
      <c r="A3578" s="135" t="s">
        <v>7018</v>
      </c>
      <c r="B3578" s="135" t="s">
        <v>7016</v>
      </c>
      <c r="C3578" s="152" t="s">
        <v>7204</v>
      </c>
      <c r="D3578" s="151">
        <v>4308</v>
      </c>
      <c r="E3578" s="148">
        <v>0.24</v>
      </c>
      <c r="F3578" s="147">
        <f>D3578*(1-E3578)</f>
        <v>3274.08</v>
      </c>
      <c r="G3578" s="152" t="s">
        <v>94</v>
      </c>
      <c r="H3578" s="109" t="s">
        <v>95</v>
      </c>
    </row>
    <row r="3579" spans="1:8" customFormat="1">
      <c r="A3579" s="132" t="s">
        <v>7019</v>
      </c>
      <c r="B3579" s="109" t="s">
        <v>7020</v>
      </c>
      <c r="C3579" s="152" t="s">
        <v>7204</v>
      </c>
      <c r="D3579" s="153">
        <v>66</v>
      </c>
      <c r="E3579" s="148">
        <v>0.24</v>
      </c>
      <c r="F3579" s="147">
        <f>D3579*(1-E3579)</f>
        <v>50.160000000000004</v>
      </c>
      <c r="G3579" s="152" t="s">
        <v>94</v>
      </c>
      <c r="H3579" s="109" t="s">
        <v>95</v>
      </c>
    </row>
    <row r="3580" spans="1:8" customFormat="1">
      <c r="A3580" s="131" t="s">
        <v>7021</v>
      </c>
      <c r="B3580" s="109" t="s">
        <v>413</v>
      </c>
      <c r="C3580" s="152" t="s">
        <v>7204</v>
      </c>
      <c r="D3580" s="153">
        <v>61</v>
      </c>
      <c r="E3580" s="148">
        <v>0.24</v>
      </c>
      <c r="F3580" s="147">
        <f>D3580*(1-E3580)</f>
        <v>46.36</v>
      </c>
      <c r="G3580" s="152" t="s">
        <v>94</v>
      </c>
      <c r="H3580" s="109" t="s">
        <v>95</v>
      </c>
    </row>
    <row r="3581" spans="1:8" customFormat="1">
      <c r="A3581" s="131" t="s">
        <v>7022</v>
      </c>
      <c r="B3581" s="109" t="s">
        <v>414</v>
      </c>
      <c r="C3581" s="152" t="s">
        <v>7204</v>
      </c>
      <c r="D3581" s="153">
        <v>187</v>
      </c>
      <c r="E3581" s="148">
        <v>0.24</v>
      </c>
      <c r="F3581" s="147">
        <f>D3581*(1-E3581)</f>
        <v>142.12</v>
      </c>
      <c r="G3581" s="152" t="s">
        <v>94</v>
      </c>
      <c r="H3581" s="109" t="s">
        <v>95</v>
      </c>
    </row>
    <row r="3582" spans="1:8" customFormat="1">
      <c r="A3582" s="131" t="s">
        <v>7023</v>
      </c>
      <c r="B3582" s="109" t="s">
        <v>415</v>
      </c>
      <c r="C3582" s="152" t="s">
        <v>7204</v>
      </c>
      <c r="D3582" s="153">
        <v>116</v>
      </c>
      <c r="E3582" s="148">
        <v>0.24</v>
      </c>
      <c r="F3582" s="147">
        <f>D3582*(1-E3582)</f>
        <v>88.16</v>
      </c>
      <c r="G3582" s="152" t="s">
        <v>94</v>
      </c>
      <c r="H3582" s="109" t="s">
        <v>95</v>
      </c>
    </row>
    <row r="3583" spans="1:8" customFormat="1">
      <c r="A3583" s="132" t="s">
        <v>7024</v>
      </c>
      <c r="B3583" s="109" t="s">
        <v>7025</v>
      </c>
      <c r="C3583" s="152" t="s">
        <v>7204</v>
      </c>
      <c r="D3583" s="153">
        <v>209</v>
      </c>
      <c r="E3583" s="148">
        <v>0.24</v>
      </c>
      <c r="F3583" s="147">
        <f>D3583*(1-E3583)</f>
        <v>158.84</v>
      </c>
      <c r="G3583" s="152" t="s">
        <v>94</v>
      </c>
      <c r="H3583" s="109" t="s">
        <v>95</v>
      </c>
    </row>
    <row r="3584" spans="1:8" customFormat="1">
      <c r="A3584" s="132" t="s">
        <v>7026</v>
      </c>
      <c r="B3584" s="109" t="s">
        <v>7027</v>
      </c>
      <c r="C3584" s="152" t="s">
        <v>7204</v>
      </c>
      <c r="D3584" s="153">
        <v>138</v>
      </c>
      <c r="E3584" s="148">
        <v>0.24</v>
      </c>
      <c r="F3584" s="147">
        <f>D3584*(1-E3584)</f>
        <v>104.88</v>
      </c>
      <c r="G3584" s="152" t="s">
        <v>94</v>
      </c>
      <c r="H3584" s="109" t="s">
        <v>95</v>
      </c>
    </row>
    <row r="3585" spans="1:8" customFormat="1">
      <c r="A3585" s="132" t="s">
        <v>7028</v>
      </c>
      <c r="B3585" s="109" t="s">
        <v>7029</v>
      </c>
      <c r="C3585" s="152" t="s">
        <v>7204</v>
      </c>
      <c r="D3585" s="153">
        <v>121</v>
      </c>
      <c r="E3585" s="148">
        <v>0.24</v>
      </c>
      <c r="F3585" s="147">
        <f>D3585*(1-E3585)</f>
        <v>91.960000000000008</v>
      </c>
      <c r="G3585" s="152" t="s">
        <v>94</v>
      </c>
      <c r="H3585" s="109" t="s">
        <v>95</v>
      </c>
    </row>
    <row r="3586" spans="1:8" customFormat="1">
      <c r="A3586" s="131" t="s">
        <v>7030</v>
      </c>
      <c r="B3586" s="109" t="s">
        <v>416</v>
      </c>
      <c r="C3586" s="152" t="s">
        <v>7204</v>
      </c>
      <c r="D3586" s="153">
        <v>99</v>
      </c>
      <c r="E3586" s="148">
        <v>0.24</v>
      </c>
      <c r="F3586" s="147">
        <f>D3586*(1-E3586)</f>
        <v>75.239999999999995</v>
      </c>
      <c r="G3586" s="152" t="s">
        <v>94</v>
      </c>
      <c r="H3586" s="109" t="s">
        <v>95</v>
      </c>
    </row>
    <row r="3587" spans="1:8" customFormat="1">
      <c r="A3587" s="132" t="s">
        <v>7031</v>
      </c>
      <c r="B3587" s="109" t="s">
        <v>7032</v>
      </c>
      <c r="C3587" s="152" t="s">
        <v>7204</v>
      </c>
      <c r="D3587" s="153">
        <v>116</v>
      </c>
      <c r="E3587" s="148">
        <v>0.24</v>
      </c>
      <c r="F3587" s="147">
        <f>D3587*(1-E3587)</f>
        <v>88.16</v>
      </c>
      <c r="G3587" s="152" t="s">
        <v>94</v>
      </c>
      <c r="H3587" s="109" t="s">
        <v>95</v>
      </c>
    </row>
    <row r="3588" spans="1:8" customFormat="1">
      <c r="A3588" s="131" t="s">
        <v>7033</v>
      </c>
      <c r="B3588" s="109" t="s">
        <v>417</v>
      </c>
      <c r="C3588" s="152" t="s">
        <v>7204</v>
      </c>
      <c r="D3588" s="153">
        <v>105</v>
      </c>
      <c r="E3588" s="148">
        <v>0.24</v>
      </c>
      <c r="F3588" s="147">
        <f>D3588*(1-E3588)</f>
        <v>79.8</v>
      </c>
      <c r="G3588" s="152" t="s">
        <v>94</v>
      </c>
      <c r="H3588" s="109" t="s">
        <v>95</v>
      </c>
    </row>
    <row r="3589" spans="1:8" customFormat="1">
      <c r="A3589" s="132" t="s">
        <v>7034</v>
      </c>
      <c r="B3589" s="109" t="s">
        <v>7035</v>
      </c>
      <c r="C3589" s="152" t="s">
        <v>7204</v>
      </c>
      <c r="D3589" s="153">
        <v>1452</v>
      </c>
      <c r="E3589" s="148">
        <v>0.24</v>
      </c>
      <c r="F3589" s="147">
        <f>D3589*(1-E3589)</f>
        <v>1103.52</v>
      </c>
      <c r="G3589" s="152" t="s">
        <v>94</v>
      </c>
      <c r="H3589" s="109" t="s">
        <v>95</v>
      </c>
    </row>
    <row r="3590" spans="1:8" customFormat="1">
      <c r="A3590" s="131" t="s">
        <v>7036</v>
      </c>
      <c r="B3590" s="109" t="s">
        <v>418</v>
      </c>
      <c r="C3590" s="152" t="s">
        <v>7204</v>
      </c>
      <c r="D3590" s="153">
        <v>1320</v>
      </c>
      <c r="E3590" s="148">
        <v>0.24</v>
      </c>
      <c r="F3590" s="147">
        <f>D3590*(1-E3590)</f>
        <v>1003.2</v>
      </c>
      <c r="G3590" s="152" t="s">
        <v>94</v>
      </c>
      <c r="H3590" s="109" t="s">
        <v>95</v>
      </c>
    </row>
    <row r="3591" spans="1:8" customFormat="1">
      <c r="A3591" s="132" t="s">
        <v>7037</v>
      </c>
      <c r="B3591" s="109" t="s">
        <v>7038</v>
      </c>
      <c r="C3591" s="152" t="s">
        <v>7204</v>
      </c>
      <c r="D3591" s="153">
        <v>143</v>
      </c>
      <c r="E3591" s="148">
        <v>0.24</v>
      </c>
      <c r="F3591" s="147">
        <f>D3591*(1-E3591)</f>
        <v>108.68</v>
      </c>
      <c r="G3591" s="152" t="s">
        <v>94</v>
      </c>
      <c r="H3591" s="109" t="s">
        <v>95</v>
      </c>
    </row>
    <row r="3592" spans="1:8" customFormat="1">
      <c r="A3592" s="131" t="s">
        <v>7039</v>
      </c>
      <c r="B3592" s="109" t="s">
        <v>419</v>
      </c>
      <c r="C3592" s="152" t="s">
        <v>7204</v>
      </c>
      <c r="D3592" s="153">
        <v>132</v>
      </c>
      <c r="E3592" s="148">
        <v>0.24</v>
      </c>
      <c r="F3592" s="147">
        <f>D3592*(1-E3592)</f>
        <v>100.32000000000001</v>
      </c>
      <c r="G3592" s="152" t="s">
        <v>94</v>
      </c>
      <c r="H3592" s="109" t="s">
        <v>95</v>
      </c>
    </row>
    <row r="3593" spans="1:8" customFormat="1">
      <c r="A3593" s="132" t="s">
        <v>7040</v>
      </c>
      <c r="B3593" s="109" t="s">
        <v>7041</v>
      </c>
      <c r="C3593" s="152" t="s">
        <v>7204</v>
      </c>
      <c r="D3593" s="153">
        <v>319</v>
      </c>
      <c r="E3593" s="148">
        <v>0.24</v>
      </c>
      <c r="F3593" s="147">
        <f>D3593*(1-E3593)</f>
        <v>242.44</v>
      </c>
      <c r="G3593" s="152" t="s">
        <v>94</v>
      </c>
      <c r="H3593" s="109" t="s">
        <v>95</v>
      </c>
    </row>
    <row r="3594" spans="1:8" customFormat="1">
      <c r="A3594" s="131" t="s">
        <v>7042</v>
      </c>
      <c r="B3594" s="109" t="s">
        <v>420</v>
      </c>
      <c r="C3594" s="152" t="s">
        <v>7204</v>
      </c>
      <c r="D3594" s="153">
        <v>292</v>
      </c>
      <c r="E3594" s="148">
        <v>0.24</v>
      </c>
      <c r="F3594" s="147">
        <f>D3594*(1-E3594)</f>
        <v>221.92000000000002</v>
      </c>
      <c r="G3594" s="152" t="s">
        <v>94</v>
      </c>
      <c r="H3594" s="109" t="s">
        <v>95</v>
      </c>
    </row>
    <row r="3595" spans="1:8" customFormat="1">
      <c r="A3595" s="132" t="s">
        <v>7043</v>
      </c>
      <c r="B3595" s="109" t="s">
        <v>7044</v>
      </c>
      <c r="C3595" s="152" t="s">
        <v>7204</v>
      </c>
      <c r="D3595" s="153">
        <v>2228</v>
      </c>
      <c r="E3595" s="148">
        <v>0.24</v>
      </c>
      <c r="F3595" s="147">
        <f>D3595*(1-E3595)</f>
        <v>1693.28</v>
      </c>
      <c r="G3595" s="152" t="s">
        <v>94</v>
      </c>
      <c r="H3595" s="109" t="s">
        <v>95</v>
      </c>
    </row>
    <row r="3596" spans="1:8" customFormat="1">
      <c r="A3596" s="131" t="s">
        <v>7045</v>
      </c>
      <c r="B3596" s="109" t="s">
        <v>421</v>
      </c>
      <c r="C3596" s="152" t="s">
        <v>7204</v>
      </c>
      <c r="D3596" s="153">
        <v>2024</v>
      </c>
      <c r="E3596" s="148">
        <v>0.24</v>
      </c>
      <c r="F3596" s="147">
        <f>D3596*(1-E3596)</f>
        <v>1538.24</v>
      </c>
      <c r="G3596" s="152" t="s">
        <v>94</v>
      </c>
      <c r="H3596" s="109" t="s">
        <v>95</v>
      </c>
    </row>
    <row r="3597" spans="1:8" customFormat="1">
      <c r="A3597" s="132" t="s">
        <v>7046</v>
      </c>
      <c r="B3597" s="109" t="s">
        <v>7047</v>
      </c>
      <c r="C3597" s="152" t="s">
        <v>7204</v>
      </c>
      <c r="D3597" s="153">
        <v>1524</v>
      </c>
      <c r="E3597" s="148">
        <v>0.24</v>
      </c>
      <c r="F3597" s="147">
        <f>D3597*(1-E3597)</f>
        <v>1158.24</v>
      </c>
      <c r="G3597" s="152" t="s">
        <v>94</v>
      </c>
      <c r="H3597" s="109" t="s">
        <v>95</v>
      </c>
    </row>
    <row r="3598" spans="1:8" customFormat="1">
      <c r="A3598" s="131" t="s">
        <v>7048</v>
      </c>
      <c r="B3598" s="109" t="s">
        <v>422</v>
      </c>
      <c r="C3598" s="152" t="s">
        <v>7204</v>
      </c>
      <c r="D3598" s="153">
        <v>1386</v>
      </c>
      <c r="E3598" s="148">
        <v>0.24</v>
      </c>
      <c r="F3598" s="147">
        <f>D3598*(1-E3598)</f>
        <v>1053.3599999999999</v>
      </c>
      <c r="G3598" s="152" t="s">
        <v>94</v>
      </c>
      <c r="H3598" s="109" t="s">
        <v>95</v>
      </c>
    </row>
    <row r="3599" spans="1:8" customFormat="1">
      <c r="A3599" s="131" t="s">
        <v>7049</v>
      </c>
      <c r="B3599" s="109" t="s">
        <v>423</v>
      </c>
      <c r="C3599" s="152" t="s">
        <v>7204</v>
      </c>
      <c r="D3599" s="153">
        <v>1232</v>
      </c>
      <c r="E3599" s="148">
        <v>0.24</v>
      </c>
      <c r="F3599" s="147">
        <f>D3599*(1-E3599)</f>
        <v>936.32</v>
      </c>
      <c r="G3599" s="152" t="s">
        <v>94</v>
      </c>
      <c r="H3599" s="109" t="s">
        <v>95</v>
      </c>
    </row>
    <row r="3600" spans="1:8" customFormat="1">
      <c r="A3600" s="131" t="s">
        <v>7050</v>
      </c>
      <c r="B3600" s="109" t="s">
        <v>424</v>
      </c>
      <c r="C3600" s="152" t="s">
        <v>7204</v>
      </c>
      <c r="D3600" s="153">
        <v>770</v>
      </c>
      <c r="E3600" s="148">
        <v>0.24</v>
      </c>
      <c r="F3600" s="147">
        <f>D3600*(1-E3600)</f>
        <v>585.20000000000005</v>
      </c>
      <c r="G3600" s="152" t="s">
        <v>94</v>
      </c>
      <c r="H3600" s="109" t="s">
        <v>95</v>
      </c>
    </row>
    <row r="3601" spans="1:8" customFormat="1">
      <c r="A3601" s="132" t="s">
        <v>7051</v>
      </c>
      <c r="B3601" s="109" t="s">
        <v>7052</v>
      </c>
      <c r="C3601" s="152" t="s">
        <v>7204</v>
      </c>
      <c r="D3601" s="153">
        <v>1386</v>
      </c>
      <c r="E3601" s="148">
        <v>0.24</v>
      </c>
      <c r="F3601" s="147">
        <f>D3601*(1-E3601)</f>
        <v>1053.3599999999999</v>
      </c>
      <c r="G3601" s="152" t="s">
        <v>94</v>
      </c>
      <c r="H3601" s="109" t="s">
        <v>95</v>
      </c>
    </row>
    <row r="3602" spans="1:8" customFormat="1">
      <c r="A3602" s="132" t="s">
        <v>7053</v>
      </c>
      <c r="B3602" s="109" t="s">
        <v>7054</v>
      </c>
      <c r="C3602" s="152" t="s">
        <v>7204</v>
      </c>
      <c r="D3602" s="153">
        <v>924</v>
      </c>
      <c r="E3602" s="148">
        <v>0.24</v>
      </c>
      <c r="F3602" s="147">
        <f>D3602*(1-E3602)</f>
        <v>702.24</v>
      </c>
      <c r="G3602" s="152" t="s">
        <v>94</v>
      </c>
      <c r="H3602" s="109" t="s">
        <v>95</v>
      </c>
    </row>
    <row r="3603" spans="1:8" customFormat="1">
      <c r="A3603" s="132" t="s">
        <v>7055</v>
      </c>
      <c r="B3603" s="109" t="s">
        <v>7056</v>
      </c>
      <c r="C3603" s="152" t="s">
        <v>7204</v>
      </c>
      <c r="D3603" s="153">
        <v>809</v>
      </c>
      <c r="E3603" s="148">
        <v>0.24</v>
      </c>
      <c r="F3603" s="147">
        <f>D3603*(1-E3603)</f>
        <v>614.84</v>
      </c>
      <c r="G3603" s="152" t="s">
        <v>94</v>
      </c>
      <c r="H3603" s="109" t="s">
        <v>95</v>
      </c>
    </row>
    <row r="3604" spans="1:8" customFormat="1">
      <c r="A3604" s="131" t="s">
        <v>7057</v>
      </c>
      <c r="B3604" s="109" t="s">
        <v>425</v>
      </c>
      <c r="C3604" s="152" t="s">
        <v>7204</v>
      </c>
      <c r="D3604" s="153">
        <v>655</v>
      </c>
      <c r="E3604" s="148">
        <v>0.24</v>
      </c>
      <c r="F3604" s="147">
        <f>D3604*(1-E3604)</f>
        <v>497.8</v>
      </c>
      <c r="G3604" s="152" t="s">
        <v>94</v>
      </c>
      <c r="H3604" s="109" t="s">
        <v>95</v>
      </c>
    </row>
    <row r="3605" spans="1:8" customFormat="1">
      <c r="A3605" s="132" t="s">
        <v>7058</v>
      </c>
      <c r="B3605" s="109" t="s">
        <v>7059</v>
      </c>
      <c r="C3605" s="152" t="s">
        <v>7204</v>
      </c>
      <c r="D3605" s="153">
        <v>1122</v>
      </c>
      <c r="E3605" s="148">
        <v>0.24</v>
      </c>
      <c r="F3605" s="147">
        <f>D3605*(1-E3605)</f>
        <v>852.72</v>
      </c>
      <c r="G3605" s="152" t="s">
        <v>94</v>
      </c>
      <c r="H3605" s="109" t="s">
        <v>95</v>
      </c>
    </row>
    <row r="3606" spans="1:8" customFormat="1">
      <c r="A3606" s="131" t="s">
        <v>7060</v>
      </c>
      <c r="B3606" s="109" t="s">
        <v>426</v>
      </c>
      <c r="C3606" s="152" t="s">
        <v>7204</v>
      </c>
      <c r="D3606" s="153">
        <v>1018</v>
      </c>
      <c r="E3606" s="148">
        <v>0.24</v>
      </c>
      <c r="F3606" s="147">
        <f>D3606*(1-E3606)</f>
        <v>773.68000000000006</v>
      </c>
      <c r="G3606" s="152" t="s">
        <v>94</v>
      </c>
      <c r="H3606" s="109" t="s">
        <v>95</v>
      </c>
    </row>
    <row r="3607" spans="1:8" customFormat="1">
      <c r="A3607" s="132" t="s">
        <v>7061</v>
      </c>
      <c r="B3607" s="109" t="s">
        <v>7062</v>
      </c>
      <c r="C3607" s="152" t="s">
        <v>7204</v>
      </c>
      <c r="D3607" s="153">
        <v>2420</v>
      </c>
      <c r="E3607" s="148">
        <v>0.24</v>
      </c>
      <c r="F3607" s="147">
        <f>D3607*(1-E3607)</f>
        <v>1839.2</v>
      </c>
      <c r="G3607" s="152" t="s">
        <v>94</v>
      </c>
      <c r="H3607" s="109" t="s">
        <v>95</v>
      </c>
    </row>
    <row r="3608" spans="1:8" customFormat="1">
      <c r="A3608" s="131" t="s">
        <v>7063</v>
      </c>
      <c r="B3608" s="109" t="s">
        <v>427</v>
      </c>
      <c r="C3608" s="152" t="s">
        <v>7204</v>
      </c>
      <c r="D3608" s="153">
        <v>2200</v>
      </c>
      <c r="E3608" s="148">
        <v>0.24</v>
      </c>
      <c r="F3608" s="147">
        <f>D3608*(1-E3608)</f>
        <v>1672</v>
      </c>
      <c r="G3608" s="152" t="s">
        <v>94</v>
      </c>
      <c r="H3608" s="109" t="s">
        <v>95</v>
      </c>
    </row>
    <row r="3609" spans="1:8" customFormat="1">
      <c r="A3609" s="132" t="s">
        <v>7064</v>
      </c>
      <c r="B3609" s="109" t="s">
        <v>7065</v>
      </c>
      <c r="C3609" s="152" t="s">
        <v>7204</v>
      </c>
      <c r="D3609" s="153">
        <v>242</v>
      </c>
      <c r="E3609" s="148">
        <v>0.24</v>
      </c>
      <c r="F3609" s="147">
        <f>D3609*(1-E3609)</f>
        <v>183.92000000000002</v>
      </c>
      <c r="G3609" s="152" t="s">
        <v>94</v>
      </c>
      <c r="H3609" s="109" t="s">
        <v>95</v>
      </c>
    </row>
    <row r="3610" spans="1:8" customFormat="1">
      <c r="A3610" s="131" t="s">
        <v>7066</v>
      </c>
      <c r="B3610" s="109" t="s">
        <v>428</v>
      </c>
      <c r="C3610" s="152" t="s">
        <v>7204</v>
      </c>
      <c r="D3610" s="153">
        <v>220</v>
      </c>
      <c r="E3610" s="148">
        <v>0.24</v>
      </c>
      <c r="F3610" s="147">
        <f>D3610*(1-E3610)</f>
        <v>167.2</v>
      </c>
      <c r="G3610" s="152" t="s">
        <v>94</v>
      </c>
      <c r="H3610" s="109" t="s">
        <v>95</v>
      </c>
    </row>
    <row r="3611" spans="1:8" customFormat="1">
      <c r="A3611" s="132" t="s">
        <v>7067</v>
      </c>
      <c r="B3611" s="109" t="s">
        <v>7068</v>
      </c>
      <c r="C3611" s="152" t="s">
        <v>7204</v>
      </c>
      <c r="D3611" s="153">
        <v>7552</v>
      </c>
      <c r="E3611" s="148">
        <v>0.24</v>
      </c>
      <c r="F3611" s="147">
        <f>D3611*(1-E3611)</f>
        <v>5739.52</v>
      </c>
      <c r="G3611" s="152" t="s">
        <v>94</v>
      </c>
      <c r="H3611" s="109" t="s">
        <v>95</v>
      </c>
    </row>
    <row r="3612" spans="1:8" customFormat="1">
      <c r="A3612" s="131" t="s">
        <v>7069</v>
      </c>
      <c r="B3612" s="109" t="s">
        <v>429</v>
      </c>
      <c r="C3612" s="152" t="s">
        <v>7204</v>
      </c>
      <c r="D3612" s="153">
        <v>6864</v>
      </c>
      <c r="E3612" s="148">
        <v>0.24</v>
      </c>
      <c r="F3612" s="147">
        <f>D3612*(1-E3612)</f>
        <v>5216.6400000000003</v>
      </c>
      <c r="G3612" s="152" t="s">
        <v>94</v>
      </c>
      <c r="H3612" s="109" t="s">
        <v>95</v>
      </c>
    </row>
    <row r="3613" spans="1:8" customFormat="1">
      <c r="A3613" s="132" t="s">
        <v>7070</v>
      </c>
      <c r="B3613" s="109" t="s">
        <v>7071</v>
      </c>
      <c r="C3613" s="152" t="s">
        <v>7204</v>
      </c>
      <c r="D3613" s="153">
        <v>3773</v>
      </c>
      <c r="E3613" s="148">
        <v>0.24</v>
      </c>
      <c r="F3613" s="147">
        <f>D3613*(1-E3613)</f>
        <v>2867.48</v>
      </c>
      <c r="G3613" s="152" t="s">
        <v>94</v>
      </c>
      <c r="H3613" s="109" t="s">
        <v>95</v>
      </c>
    </row>
    <row r="3614" spans="1:8" customFormat="1">
      <c r="A3614" s="131" t="s">
        <v>7072</v>
      </c>
      <c r="B3614" s="109" t="s">
        <v>430</v>
      </c>
      <c r="C3614" s="152" t="s">
        <v>7204</v>
      </c>
      <c r="D3614" s="153">
        <v>3432</v>
      </c>
      <c r="E3614" s="148">
        <v>0.24</v>
      </c>
      <c r="F3614" s="147">
        <f>D3614*(1-E3614)</f>
        <v>2608.3200000000002</v>
      </c>
      <c r="G3614" s="152" t="s">
        <v>94</v>
      </c>
      <c r="H3614" s="109" t="s">
        <v>95</v>
      </c>
    </row>
    <row r="3615" spans="1:8" customFormat="1">
      <c r="A3615" s="132" t="s">
        <v>7073</v>
      </c>
      <c r="B3615" s="109" t="s">
        <v>7074</v>
      </c>
      <c r="C3615" s="152" t="s">
        <v>7204</v>
      </c>
      <c r="D3615" s="153">
        <v>534</v>
      </c>
      <c r="E3615" s="148">
        <v>0.24</v>
      </c>
      <c r="F3615" s="147">
        <f>D3615*(1-E3615)</f>
        <v>405.84000000000003</v>
      </c>
      <c r="G3615" s="152" t="s">
        <v>94</v>
      </c>
      <c r="H3615" s="109" t="s">
        <v>95</v>
      </c>
    </row>
    <row r="3616" spans="1:8" customFormat="1">
      <c r="A3616" s="131" t="s">
        <v>7075</v>
      </c>
      <c r="B3616" s="109" t="s">
        <v>431</v>
      </c>
      <c r="C3616" s="152" t="s">
        <v>7204</v>
      </c>
      <c r="D3616" s="153">
        <v>484</v>
      </c>
      <c r="E3616" s="148">
        <v>0.24</v>
      </c>
      <c r="F3616" s="147">
        <f>D3616*(1-E3616)</f>
        <v>367.84000000000003</v>
      </c>
      <c r="G3616" s="152" t="s">
        <v>94</v>
      </c>
      <c r="H3616" s="109" t="s">
        <v>95</v>
      </c>
    </row>
    <row r="3617" spans="1:8" customFormat="1">
      <c r="A3617" s="131" t="s">
        <v>7076</v>
      </c>
      <c r="B3617" s="109" t="s">
        <v>432</v>
      </c>
      <c r="C3617" s="152" t="s">
        <v>7204</v>
      </c>
      <c r="D3617" s="153">
        <v>4224</v>
      </c>
      <c r="E3617" s="148">
        <v>0.24</v>
      </c>
      <c r="F3617" s="147">
        <f>D3617*(1-E3617)</f>
        <v>3210.2400000000002</v>
      </c>
      <c r="G3617" s="152" t="s">
        <v>94</v>
      </c>
      <c r="H3617" s="109" t="s">
        <v>95</v>
      </c>
    </row>
    <row r="3618" spans="1:8" customFormat="1">
      <c r="A3618" s="131" t="s">
        <v>7077</v>
      </c>
      <c r="B3618" s="109" t="s">
        <v>433</v>
      </c>
      <c r="C3618" s="152" t="s">
        <v>7204</v>
      </c>
      <c r="D3618" s="153">
        <v>2640</v>
      </c>
      <c r="E3618" s="148">
        <v>0.24</v>
      </c>
      <c r="F3618" s="147">
        <f>D3618*(1-E3618)</f>
        <v>2006.4</v>
      </c>
      <c r="G3618" s="152" t="s">
        <v>94</v>
      </c>
      <c r="H3618" s="109" t="s">
        <v>95</v>
      </c>
    </row>
    <row r="3619" spans="1:8" customFormat="1">
      <c r="A3619" s="132" t="s">
        <v>7078</v>
      </c>
      <c r="B3619" s="109" t="s">
        <v>7079</v>
      </c>
      <c r="C3619" s="152" t="s">
        <v>7204</v>
      </c>
      <c r="D3619" s="153">
        <v>4752</v>
      </c>
      <c r="E3619" s="148">
        <v>0.24</v>
      </c>
      <c r="F3619" s="147">
        <f>D3619*(1-E3619)</f>
        <v>3611.52</v>
      </c>
      <c r="G3619" s="152" t="s">
        <v>94</v>
      </c>
      <c r="H3619" s="109" t="s">
        <v>95</v>
      </c>
    </row>
    <row r="3620" spans="1:8" customFormat="1">
      <c r="A3620" s="132" t="s">
        <v>7080</v>
      </c>
      <c r="B3620" s="109" t="s">
        <v>7081</v>
      </c>
      <c r="C3620" s="152" t="s">
        <v>7204</v>
      </c>
      <c r="D3620" s="153">
        <v>3168</v>
      </c>
      <c r="E3620" s="148">
        <v>0.24</v>
      </c>
      <c r="F3620" s="147">
        <f>D3620*(1-E3620)</f>
        <v>2407.6799999999998</v>
      </c>
      <c r="G3620" s="152" t="s">
        <v>94</v>
      </c>
      <c r="H3620" s="109" t="s">
        <v>95</v>
      </c>
    </row>
    <row r="3621" spans="1:8" customFormat="1">
      <c r="A3621" s="132" t="s">
        <v>7082</v>
      </c>
      <c r="B3621" s="109" t="s">
        <v>7083</v>
      </c>
      <c r="C3621" s="152" t="s">
        <v>7204</v>
      </c>
      <c r="D3621" s="153">
        <v>2772</v>
      </c>
      <c r="E3621" s="148">
        <v>0.24</v>
      </c>
      <c r="F3621" s="147">
        <f>D3621*(1-E3621)</f>
        <v>2106.7199999999998</v>
      </c>
      <c r="G3621" s="152" t="s">
        <v>94</v>
      </c>
      <c r="H3621" s="109" t="s">
        <v>95</v>
      </c>
    </row>
    <row r="3622" spans="1:8" customFormat="1">
      <c r="A3622" s="131" t="s">
        <v>7084</v>
      </c>
      <c r="B3622" s="109" t="s">
        <v>434</v>
      </c>
      <c r="C3622" s="152" t="s">
        <v>7204</v>
      </c>
      <c r="D3622" s="153">
        <v>2244</v>
      </c>
      <c r="E3622" s="148">
        <v>0.24</v>
      </c>
      <c r="F3622" s="147">
        <f>D3622*(1-E3622)</f>
        <v>1705.44</v>
      </c>
      <c r="G3622" s="152" t="s">
        <v>94</v>
      </c>
      <c r="H3622" s="109" t="s">
        <v>95</v>
      </c>
    </row>
    <row r="3623" spans="1:8" customFormat="1">
      <c r="A3623" s="131" t="s">
        <v>7085</v>
      </c>
      <c r="B3623" s="109" t="s">
        <v>435</v>
      </c>
      <c r="C3623" s="152" t="s">
        <v>7204</v>
      </c>
      <c r="D3623" s="153">
        <v>2536</v>
      </c>
      <c r="E3623" s="148">
        <v>0.24</v>
      </c>
      <c r="F3623" s="147">
        <f>D3623*(1-E3623)</f>
        <v>1927.3600000000001</v>
      </c>
      <c r="G3623" s="152" t="s">
        <v>94</v>
      </c>
      <c r="H3623" s="109" t="s">
        <v>95</v>
      </c>
    </row>
    <row r="3624" spans="1:8" customFormat="1">
      <c r="A3624" s="131" t="s">
        <v>7086</v>
      </c>
      <c r="B3624" s="109" t="s">
        <v>436</v>
      </c>
      <c r="C3624" s="152" t="s">
        <v>7204</v>
      </c>
      <c r="D3624" s="153">
        <v>1584</v>
      </c>
      <c r="E3624" s="148">
        <v>0.24</v>
      </c>
      <c r="F3624" s="147">
        <f>D3624*(1-E3624)</f>
        <v>1203.8399999999999</v>
      </c>
      <c r="G3624" s="152" t="s">
        <v>94</v>
      </c>
      <c r="H3624" s="109" t="s">
        <v>95</v>
      </c>
    </row>
    <row r="3625" spans="1:8" customFormat="1">
      <c r="A3625" s="132" t="s">
        <v>7087</v>
      </c>
      <c r="B3625" s="109" t="s">
        <v>7088</v>
      </c>
      <c r="C3625" s="152" t="s">
        <v>7204</v>
      </c>
      <c r="D3625" s="153">
        <v>2855</v>
      </c>
      <c r="E3625" s="148">
        <v>0.24</v>
      </c>
      <c r="F3625" s="147">
        <f>D3625*(1-E3625)</f>
        <v>2169.8000000000002</v>
      </c>
      <c r="G3625" s="152" t="s">
        <v>94</v>
      </c>
      <c r="H3625" s="109" t="s">
        <v>95</v>
      </c>
    </row>
    <row r="3626" spans="1:8" customFormat="1">
      <c r="A3626" s="132" t="s">
        <v>7089</v>
      </c>
      <c r="B3626" s="109" t="s">
        <v>7090</v>
      </c>
      <c r="C3626" s="152" t="s">
        <v>7204</v>
      </c>
      <c r="D3626" s="153">
        <v>1903</v>
      </c>
      <c r="E3626" s="148">
        <v>0.24</v>
      </c>
      <c r="F3626" s="147">
        <f>D3626*(1-E3626)</f>
        <v>1446.28</v>
      </c>
      <c r="G3626" s="152" t="s">
        <v>94</v>
      </c>
      <c r="H3626" s="109" t="s">
        <v>95</v>
      </c>
    </row>
    <row r="3627" spans="1:8" customFormat="1">
      <c r="A3627" s="132" t="s">
        <v>7091</v>
      </c>
      <c r="B3627" s="109" t="s">
        <v>7092</v>
      </c>
      <c r="C3627" s="152" t="s">
        <v>7204</v>
      </c>
      <c r="D3627" s="153">
        <v>1667</v>
      </c>
      <c r="E3627" s="148">
        <v>0.24</v>
      </c>
      <c r="F3627" s="147">
        <f>D3627*(1-E3627)</f>
        <v>1266.92</v>
      </c>
      <c r="G3627" s="152" t="s">
        <v>94</v>
      </c>
      <c r="H3627" s="109" t="s">
        <v>95</v>
      </c>
    </row>
    <row r="3628" spans="1:8" customFormat="1">
      <c r="A3628" s="131" t="s">
        <v>7093</v>
      </c>
      <c r="B3628" s="109" t="s">
        <v>437</v>
      </c>
      <c r="C3628" s="152" t="s">
        <v>7204</v>
      </c>
      <c r="D3628" s="153">
        <v>1348</v>
      </c>
      <c r="E3628" s="148">
        <v>0.24</v>
      </c>
      <c r="F3628" s="147">
        <f>D3628*(1-E3628)</f>
        <v>1024.48</v>
      </c>
      <c r="G3628" s="152" t="s">
        <v>94</v>
      </c>
      <c r="H3628" s="109" t="s">
        <v>95</v>
      </c>
    </row>
    <row r="3629" spans="1:8" customFormat="1">
      <c r="A3629" s="132" t="s">
        <v>7094</v>
      </c>
      <c r="B3629" s="109" t="s">
        <v>7095</v>
      </c>
      <c r="C3629" s="152" t="s">
        <v>7204</v>
      </c>
      <c r="D3629" s="153">
        <v>3729</v>
      </c>
      <c r="E3629" s="148">
        <v>0.24</v>
      </c>
      <c r="F3629" s="147">
        <f>D3629*(1-E3629)</f>
        <v>2834.04</v>
      </c>
      <c r="G3629" s="152" t="s">
        <v>94</v>
      </c>
      <c r="H3629" s="109" t="s">
        <v>95</v>
      </c>
    </row>
    <row r="3630" spans="1:8" customFormat="1">
      <c r="A3630" s="131" t="s">
        <v>7096</v>
      </c>
      <c r="B3630" s="109" t="s">
        <v>438</v>
      </c>
      <c r="C3630" s="152" t="s">
        <v>7204</v>
      </c>
      <c r="D3630" s="153">
        <v>3388</v>
      </c>
      <c r="E3630" s="148">
        <v>0.24</v>
      </c>
      <c r="F3630" s="147">
        <f>D3630*(1-E3630)</f>
        <v>2574.88</v>
      </c>
      <c r="G3630" s="152" t="s">
        <v>94</v>
      </c>
      <c r="H3630" s="109" t="s">
        <v>95</v>
      </c>
    </row>
    <row r="3631" spans="1:8" customFormat="1">
      <c r="A3631" s="132" t="s">
        <v>7097</v>
      </c>
      <c r="B3631" s="109" t="s">
        <v>7098</v>
      </c>
      <c r="C3631" s="152" t="s">
        <v>7204</v>
      </c>
      <c r="D3631" s="153">
        <v>9295</v>
      </c>
      <c r="E3631" s="148">
        <v>0.24</v>
      </c>
      <c r="F3631" s="147">
        <f>D3631*(1-E3631)</f>
        <v>7064.2</v>
      </c>
      <c r="G3631" s="152" t="s">
        <v>94</v>
      </c>
      <c r="H3631" s="109" t="s">
        <v>95</v>
      </c>
    </row>
    <row r="3632" spans="1:8" customFormat="1">
      <c r="A3632" s="131" t="s">
        <v>7099</v>
      </c>
      <c r="B3632" s="109" t="s">
        <v>439</v>
      </c>
      <c r="C3632" s="152" t="s">
        <v>7204</v>
      </c>
      <c r="D3632" s="153">
        <v>8448</v>
      </c>
      <c r="E3632" s="148">
        <v>0.24</v>
      </c>
      <c r="F3632" s="147">
        <f>D3632*(1-E3632)</f>
        <v>6420.4800000000005</v>
      </c>
      <c r="G3632" s="152" t="s">
        <v>94</v>
      </c>
      <c r="H3632" s="109" t="s">
        <v>95</v>
      </c>
    </row>
    <row r="3633" spans="1:8" customFormat="1">
      <c r="A3633" s="132" t="s">
        <v>7100</v>
      </c>
      <c r="B3633" s="109" t="s">
        <v>7101</v>
      </c>
      <c r="C3633" s="152" t="s">
        <v>7204</v>
      </c>
      <c r="D3633" s="153">
        <v>1210</v>
      </c>
      <c r="E3633" s="148">
        <v>0.24</v>
      </c>
      <c r="F3633" s="147">
        <f>D3633*(1-E3633)</f>
        <v>919.6</v>
      </c>
      <c r="G3633" s="152" t="s">
        <v>94</v>
      </c>
      <c r="H3633" s="109" t="s">
        <v>95</v>
      </c>
    </row>
    <row r="3634" spans="1:8" customFormat="1">
      <c r="A3634" s="131" t="s">
        <v>7102</v>
      </c>
      <c r="B3634" s="109" t="s">
        <v>440</v>
      </c>
      <c r="C3634" s="152" t="s">
        <v>7204</v>
      </c>
      <c r="D3634" s="153">
        <v>1100</v>
      </c>
      <c r="E3634" s="148">
        <v>0.24</v>
      </c>
      <c r="F3634" s="147">
        <f>D3634*(1-E3634)</f>
        <v>836</v>
      </c>
      <c r="G3634" s="152" t="s">
        <v>94</v>
      </c>
      <c r="H3634" s="109" t="s">
        <v>95</v>
      </c>
    </row>
    <row r="3635" spans="1:8" customFormat="1">
      <c r="A3635" s="132" t="s">
        <v>7103</v>
      </c>
      <c r="B3635" s="109" t="s">
        <v>7104</v>
      </c>
      <c r="C3635" s="152" t="s">
        <v>7204</v>
      </c>
      <c r="D3635" s="153">
        <v>39930</v>
      </c>
      <c r="E3635" s="148">
        <v>0.24</v>
      </c>
      <c r="F3635" s="147">
        <f>D3635*(1-E3635)</f>
        <v>30346.799999999999</v>
      </c>
      <c r="G3635" s="152" t="s">
        <v>94</v>
      </c>
      <c r="H3635" s="109" t="s">
        <v>95</v>
      </c>
    </row>
    <row r="3636" spans="1:8" customFormat="1">
      <c r="A3636" s="131" t="s">
        <v>7105</v>
      </c>
      <c r="B3636" s="109" t="s">
        <v>441</v>
      </c>
      <c r="C3636" s="152" t="s">
        <v>7204</v>
      </c>
      <c r="D3636" s="153">
        <v>36300</v>
      </c>
      <c r="E3636" s="148">
        <v>0.24</v>
      </c>
      <c r="F3636" s="147">
        <f>D3636*(1-E3636)</f>
        <v>27588</v>
      </c>
      <c r="G3636" s="152" t="s">
        <v>94</v>
      </c>
      <c r="H3636" s="109" t="s">
        <v>95</v>
      </c>
    </row>
    <row r="3637" spans="1:8" customFormat="1">
      <c r="A3637" s="132" t="s">
        <v>7106</v>
      </c>
      <c r="B3637" s="109" t="s">
        <v>7107</v>
      </c>
      <c r="C3637" s="152" t="s">
        <v>7204</v>
      </c>
      <c r="D3637" s="153">
        <v>242</v>
      </c>
      <c r="E3637" s="148">
        <v>0.24</v>
      </c>
      <c r="F3637" s="147">
        <f>D3637*(1-E3637)</f>
        <v>183.92000000000002</v>
      </c>
      <c r="G3637" s="152" t="s">
        <v>94</v>
      </c>
      <c r="H3637" s="109" t="s">
        <v>95</v>
      </c>
    </row>
    <row r="3638" spans="1:8" customFormat="1">
      <c r="A3638" s="131" t="s">
        <v>7108</v>
      </c>
      <c r="B3638" s="109" t="s">
        <v>442</v>
      </c>
      <c r="C3638" s="152" t="s">
        <v>7204</v>
      </c>
      <c r="D3638" s="153">
        <v>220</v>
      </c>
      <c r="E3638" s="148">
        <v>0.24</v>
      </c>
      <c r="F3638" s="147">
        <f>D3638*(1-E3638)</f>
        <v>167.2</v>
      </c>
      <c r="G3638" s="152" t="s">
        <v>94</v>
      </c>
      <c r="H3638" s="109" t="s">
        <v>95</v>
      </c>
    </row>
    <row r="3639" spans="1:8" customFormat="1">
      <c r="A3639" s="131" t="s">
        <v>7109</v>
      </c>
      <c r="B3639" s="109" t="s">
        <v>443</v>
      </c>
      <c r="C3639" s="152" t="s">
        <v>7204</v>
      </c>
      <c r="D3639" s="153">
        <v>9680</v>
      </c>
      <c r="E3639" s="148">
        <v>0.24</v>
      </c>
      <c r="F3639" s="147">
        <f>D3639*(1-E3639)</f>
        <v>7356.8</v>
      </c>
      <c r="G3639" s="152" t="s">
        <v>94</v>
      </c>
      <c r="H3639" s="109" t="s">
        <v>95</v>
      </c>
    </row>
    <row r="3640" spans="1:8" customFormat="1">
      <c r="A3640" s="131" t="s">
        <v>7110</v>
      </c>
      <c r="B3640" s="109" t="s">
        <v>444</v>
      </c>
      <c r="C3640" s="152" t="s">
        <v>7204</v>
      </c>
      <c r="D3640" s="153">
        <v>6050</v>
      </c>
      <c r="E3640" s="148">
        <v>0.24</v>
      </c>
      <c r="F3640" s="147">
        <f>D3640*(1-E3640)</f>
        <v>4598</v>
      </c>
      <c r="G3640" s="152" t="s">
        <v>94</v>
      </c>
      <c r="H3640" s="109" t="s">
        <v>95</v>
      </c>
    </row>
    <row r="3641" spans="1:8" customFormat="1">
      <c r="A3641" s="132" t="s">
        <v>7111</v>
      </c>
      <c r="B3641" s="109" t="s">
        <v>7112</v>
      </c>
      <c r="C3641" s="152" t="s">
        <v>7204</v>
      </c>
      <c r="D3641" s="153">
        <v>10890</v>
      </c>
      <c r="E3641" s="148">
        <v>0.24</v>
      </c>
      <c r="F3641" s="147">
        <f>D3641*(1-E3641)</f>
        <v>8276.4</v>
      </c>
      <c r="G3641" s="152" t="s">
        <v>94</v>
      </c>
      <c r="H3641" s="109" t="s">
        <v>95</v>
      </c>
    </row>
    <row r="3642" spans="1:8" customFormat="1">
      <c r="A3642" s="132" t="s">
        <v>7113</v>
      </c>
      <c r="B3642" s="109" t="s">
        <v>7114</v>
      </c>
      <c r="C3642" s="152" t="s">
        <v>7204</v>
      </c>
      <c r="D3642" s="153">
        <v>7260</v>
      </c>
      <c r="E3642" s="148">
        <v>0.24</v>
      </c>
      <c r="F3642" s="147">
        <f>D3642*(1-E3642)</f>
        <v>5517.6</v>
      </c>
      <c r="G3642" s="152" t="s">
        <v>94</v>
      </c>
      <c r="H3642" s="109" t="s">
        <v>95</v>
      </c>
    </row>
    <row r="3643" spans="1:8" customFormat="1">
      <c r="A3643" s="132" t="s">
        <v>7115</v>
      </c>
      <c r="B3643" s="109" t="s">
        <v>7116</v>
      </c>
      <c r="C3643" s="152" t="s">
        <v>7204</v>
      </c>
      <c r="D3643" s="153">
        <v>6353</v>
      </c>
      <c r="E3643" s="148">
        <v>0.24</v>
      </c>
      <c r="F3643" s="147">
        <f>D3643*(1-E3643)</f>
        <v>4828.28</v>
      </c>
      <c r="G3643" s="152" t="s">
        <v>94</v>
      </c>
      <c r="H3643" s="109" t="s">
        <v>95</v>
      </c>
    </row>
    <row r="3644" spans="1:8" customFormat="1">
      <c r="A3644" s="131" t="s">
        <v>7117</v>
      </c>
      <c r="B3644" s="109" t="s">
        <v>445</v>
      </c>
      <c r="C3644" s="152" t="s">
        <v>7204</v>
      </c>
      <c r="D3644" s="153">
        <v>5143</v>
      </c>
      <c r="E3644" s="148">
        <v>0.24</v>
      </c>
      <c r="F3644" s="147">
        <f>D3644*(1-E3644)</f>
        <v>3908.68</v>
      </c>
      <c r="G3644" s="152" t="s">
        <v>94</v>
      </c>
      <c r="H3644" s="109" t="s">
        <v>95</v>
      </c>
    </row>
    <row r="3645" spans="1:8" customFormat="1">
      <c r="A3645" s="131" t="s">
        <v>7118</v>
      </c>
      <c r="B3645" s="109" t="s">
        <v>446</v>
      </c>
      <c r="C3645" s="152" t="s">
        <v>7204</v>
      </c>
      <c r="D3645" s="153">
        <v>1621</v>
      </c>
      <c r="E3645" s="148">
        <v>0.24</v>
      </c>
      <c r="F3645" s="147">
        <f>D3645*(1-E3645)</f>
        <v>1231.96</v>
      </c>
      <c r="G3645" s="152" t="s">
        <v>94</v>
      </c>
      <c r="H3645" s="109" t="s">
        <v>95</v>
      </c>
    </row>
    <row r="3646" spans="1:8" customFormat="1">
      <c r="A3646" s="131" t="s">
        <v>7119</v>
      </c>
      <c r="B3646" s="109" t="s">
        <v>447</v>
      </c>
      <c r="C3646" s="152" t="s">
        <v>7204</v>
      </c>
      <c r="D3646" s="153">
        <v>811</v>
      </c>
      <c r="E3646" s="148">
        <v>0.24</v>
      </c>
      <c r="F3646" s="147">
        <f>D3646*(1-E3646)</f>
        <v>616.36</v>
      </c>
      <c r="G3646" s="152" t="s">
        <v>94</v>
      </c>
      <c r="H3646" s="109" t="s">
        <v>95</v>
      </c>
    </row>
    <row r="3647" spans="1:8" customFormat="1">
      <c r="A3647" s="132" t="s">
        <v>7120</v>
      </c>
      <c r="B3647" s="109" t="s">
        <v>7121</v>
      </c>
      <c r="C3647" s="152" t="s">
        <v>7204</v>
      </c>
      <c r="D3647" s="153">
        <v>1623</v>
      </c>
      <c r="E3647" s="148">
        <v>0.24</v>
      </c>
      <c r="F3647" s="147">
        <f>D3647*(1-E3647)</f>
        <v>1233.48</v>
      </c>
      <c r="G3647" s="152" t="s">
        <v>94</v>
      </c>
      <c r="H3647" s="109" t="s">
        <v>95</v>
      </c>
    </row>
    <row r="3648" spans="1:8" customFormat="1">
      <c r="A3648" s="132" t="s">
        <v>7122</v>
      </c>
      <c r="B3648" s="109" t="s">
        <v>7123</v>
      </c>
      <c r="C3648" s="152" t="s">
        <v>7204</v>
      </c>
      <c r="D3648" s="153">
        <v>886</v>
      </c>
      <c r="E3648" s="148">
        <v>0.24</v>
      </c>
      <c r="F3648" s="147">
        <f>D3648*(1-E3648)</f>
        <v>673.36</v>
      </c>
      <c r="G3648" s="152" t="s">
        <v>94</v>
      </c>
      <c r="H3648" s="109" t="s">
        <v>95</v>
      </c>
    </row>
    <row r="3649" spans="1:8" customFormat="1">
      <c r="A3649" s="132" t="s">
        <v>7124</v>
      </c>
      <c r="B3649" s="109" t="s">
        <v>7125</v>
      </c>
      <c r="C3649" s="152" t="s">
        <v>7204</v>
      </c>
      <c r="D3649" s="153">
        <v>704</v>
      </c>
      <c r="E3649" s="148">
        <v>0.24</v>
      </c>
      <c r="F3649" s="147">
        <f>D3649*(1-E3649)</f>
        <v>535.04</v>
      </c>
      <c r="G3649" s="152" t="s">
        <v>94</v>
      </c>
      <c r="H3649" s="109" t="s">
        <v>95</v>
      </c>
    </row>
    <row r="3650" spans="1:8" customFormat="1">
      <c r="A3650" s="131" t="s">
        <v>7126</v>
      </c>
      <c r="B3650" s="109" t="s">
        <v>448</v>
      </c>
      <c r="C3650" s="152" t="s">
        <v>7204</v>
      </c>
      <c r="D3650" s="153">
        <v>612</v>
      </c>
      <c r="E3650" s="148">
        <v>0.24</v>
      </c>
      <c r="F3650" s="147">
        <f>D3650*(1-E3650)</f>
        <v>465.12</v>
      </c>
      <c r="G3650" s="152" t="s">
        <v>94</v>
      </c>
      <c r="H3650" s="109" t="s">
        <v>95</v>
      </c>
    </row>
    <row r="3651" spans="1:8" customFormat="1">
      <c r="A3651" s="133" t="s">
        <v>7127</v>
      </c>
      <c r="B3651" s="137" t="s">
        <v>449</v>
      </c>
      <c r="C3651" s="152" t="s">
        <v>7204</v>
      </c>
      <c r="D3651" s="153">
        <v>8000</v>
      </c>
      <c r="E3651" s="148">
        <v>0.24</v>
      </c>
      <c r="F3651" s="147">
        <f>D3651*(1-E3651)</f>
        <v>6080</v>
      </c>
      <c r="G3651" s="152" t="s">
        <v>94</v>
      </c>
      <c r="H3651" s="109" t="s">
        <v>95</v>
      </c>
    </row>
    <row r="3652" spans="1:8" customFormat="1">
      <c r="A3652" s="133" t="s">
        <v>7128</v>
      </c>
      <c r="B3652" s="137" t="s">
        <v>450</v>
      </c>
      <c r="C3652" s="152" t="s">
        <v>7204</v>
      </c>
      <c r="D3652" s="153">
        <v>22000</v>
      </c>
      <c r="E3652" s="148">
        <v>0.24</v>
      </c>
      <c r="F3652" s="147">
        <f>D3652*(1-E3652)</f>
        <v>16720</v>
      </c>
      <c r="G3652" s="152" t="s">
        <v>94</v>
      </c>
      <c r="H3652" s="109" t="s">
        <v>95</v>
      </c>
    </row>
    <row r="3653" spans="1:8" customFormat="1">
      <c r="A3653" s="133" t="s">
        <v>7129</v>
      </c>
      <c r="B3653" s="137" t="s">
        <v>451</v>
      </c>
      <c r="C3653" s="152" t="s">
        <v>7204</v>
      </c>
      <c r="D3653" s="153">
        <v>4000</v>
      </c>
      <c r="E3653" s="148">
        <v>0.24</v>
      </c>
      <c r="F3653" s="147">
        <f>D3653*(1-E3653)</f>
        <v>3040</v>
      </c>
      <c r="G3653" s="152" t="s">
        <v>94</v>
      </c>
      <c r="H3653" s="109" t="s">
        <v>95</v>
      </c>
    </row>
    <row r="3654" spans="1:8" customFormat="1">
      <c r="A3654" s="133" t="s">
        <v>7130</v>
      </c>
      <c r="B3654" s="137" t="s">
        <v>452</v>
      </c>
      <c r="C3654" s="152" t="s">
        <v>7204</v>
      </c>
      <c r="D3654" s="153">
        <v>11000</v>
      </c>
      <c r="E3654" s="148">
        <v>0.24</v>
      </c>
      <c r="F3654" s="147">
        <f>D3654*(1-E3654)</f>
        <v>8360</v>
      </c>
      <c r="G3654" s="152" t="s">
        <v>94</v>
      </c>
      <c r="H3654" s="109" t="s">
        <v>95</v>
      </c>
    </row>
    <row r="3655" spans="1:8" customFormat="1">
      <c r="A3655" s="133" t="s">
        <v>7131</v>
      </c>
      <c r="B3655" s="137" t="s">
        <v>453</v>
      </c>
      <c r="C3655" s="152" t="s">
        <v>7204</v>
      </c>
      <c r="D3655" s="153">
        <v>9600</v>
      </c>
      <c r="E3655" s="148">
        <v>0.24</v>
      </c>
      <c r="F3655" s="147">
        <f>D3655*(1-E3655)</f>
        <v>7296</v>
      </c>
      <c r="G3655" s="152" t="s">
        <v>94</v>
      </c>
      <c r="H3655" s="109" t="s">
        <v>95</v>
      </c>
    </row>
    <row r="3656" spans="1:8" customFormat="1">
      <c r="A3656" s="133" t="s">
        <v>7132</v>
      </c>
      <c r="B3656" s="137" t="s">
        <v>454</v>
      </c>
      <c r="C3656" s="152" t="s">
        <v>7204</v>
      </c>
      <c r="D3656" s="153">
        <v>26400</v>
      </c>
      <c r="E3656" s="148">
        <v>0.24</v>
      </c>
      <c r="F3656" s="147">
        <f>D3656*(1-E3656)</f>
        <v>20064</v>
      </c>
      <c r="G3656" s="152" t="s">
        <v>94</v>
      </c>
      <c r="H3656" s="109" t="s">
        <v>95</v>
      </c>
    </row>
    <row r="3657" spans="1:8" customFormat="1">
      <c r="A3657" s="134" t="s">
        <v>7133</v>
      </c>
      <c r="B3657" s="134" t="s">
        <v>455</v>
      </c>
      <c r="C3657" s="152" t="s">
        <v>7204</v>
      </c>
      <c r="D3657" s="153">
        <v>8800</v>
      </c>
      <c r="E3657" s="148">
        <v>0.24</v>
      </c>
      <c r="F3657" s="147">
        <f>D3657*(1-E3657)</f>
        <v>6688</v>
      </c>
      <c r="G3657" s="152" t="s">
        <v>94</v>
      </c>
      <c r="H3657" s="109" t="s">
        <v>95</v>
      </c>
    </row>
    <row r="3658" spans="1:8" customFormat="1">
      <c r="A3658" s="134" t="s">
        <v>7134</v>
      </c>
      <c r="B3658" s="134" t="s">
        <v>456</v>
      </c>
      <c r="C3658" s="152" t="s">
        <v>7204</v>
      </c>
      <c r="D3658" s="153">
        <v>24200</v>
      </c>
      <c r="E3658" s="148">
        <v>0.24</v>
      </c>
      <c r="F3658" s="147">
        <f>D3658*(1-E3658)</f>
        <v>18392</v>
      </c>
      <c r="G3658" s="152" t="s">
        <v>94</v>
      </c>
      <c r="H3658" s="109" t="s">
        <v>95</v>
      </c>
    </row>
    <row r="3659" spans="1:8" customFormat="1">
      <c r="A3659" s="134" t="s">
        <v>7135</v>
      </c>
      <c r="B3659" s="134" t="s">
        <v>457</v>
      </c>
      <c r="C3659" s="152" t="s">
        <v>7204</v>
      </c>
      <c r="D3659" s="153">
        <v>4800</v>
      </c>
      <c r="E3659" s="148">
        <v>0.24</v>
      </c>
      <c r="F3659" s="147">
        <f>D3659*(1-E3659)</f>
        <v>3648</v>
      </c>
      <c r="G3659" s="152" t="s">
        <v>94</v>
      </c>
      <c r="H3659" s="109" t="s">
        <v>95</v>
      </c>
    </row>
    <row r="3660" spans="1:8" customFormat="1">
      <c r="A3660" s="134" t="s">
        <v>7136</v>
      </c>
      <c r="B3660" s="134" t="s">
        <v>458</v>
      </c>
      <c r="C3660" s="152" t="s">
        <v>7204</v>
      </c>
      <c r="D3660" s="153">
        <v>13200</v>
      </c>
      <c r="E3660" s="148">
        <v>0.24</v>
      </c>
      <c r="F3660" s="147">
        <f>D3660*(1-E3660)</f>
        <v>10032</v>
      </c>
      <c r="G3660" s="152" t="s">
        <v>94</v>
      </c>
      <c r="H3660" s="109" t="s">
        <v>95</v>
      </c>
    </row>
    <row r="3661" spans="1:8" customFormat="1">
      <c r="A3661" s="134" t="s">
        <v>7137</v>
      </c>
      <c r="B3661" s="134" t="s">
        <v>459</v>
      </c>
      <c r="C3661" s="152" t="s">
        <v>7204</v>
      </c>
      <c r="D3661" s="153">
        <v>3800</v>
      </c>
      <c r="E3661" s="148">
        <v>0.24</v>
      </c>
      <c r="F3661" s="147">
        <f>D3661*(1-E3661)</f>
        <v>2888</v>
      </c>
      <c r="G3661" s="152" t="s">
        <v>94</v>
      </c>
      <c r="H3661" s="109" t="s">
        <v>95</v>
      </c>
    </row>
    <row r="3662" spans="1:8" customFormat="1">
      <c r="A3662" s="134" t="s">
        <v>7138</v>
      </c>
      <c r="B3662" s="134" t="s">
        <v>460</v>
      </c>
      <c r="C3662" s="152" t="s">
        <v>7204</v>
      </c>
      <c r="D3662" s="153">
        <v>10450</v>
      </c>
      <c r="E3662" s="148">
        <v>0.24</v>
      </c>
      <c r="F3662" s="147">
        <f>D3662*(1-E3662)</f>
        <v>7942</v>
      </c>
      <c r="G3662" s="152" t="s">
        <v>94</v>
      </c>
      <c r="H3662" s="109" t="s">
        <v>95</v>
      </c>
    </row>
    <row r="3663" spans="1:8" customFormat="1">
      <c r="A3663" s="134" t="s">
        <v>7139</v>
      </c>
      <c r="B3663" s="134" t="s">
        <v>461</v>
      </c>
      <c r="C3663" s="152" t="s">
        <v>7204</v>
      </c>
      <c r="D3663" s="153">
        <v>4200</v>
      </c>
      <c r="E3663" s="148">
        <v>0.24</v>
      </c>
      <c r="F3663" s="147">
        <f>D3663*(1-E3663)</f>
        <v>3192</v>
      </c>
      <c r="G3663" s="152" t="s">
        <v>94</v>
      </c>
      <c r="H3663" s="109" t="s">
        <v>95</v>
      </c>
    </row>
    <row r="3664" spans="1:8" customFormat="1">
      <c r="A3664" s="134" t="s">
        <v>7140</v>
      </c>
      <c r="B3664" s="134" t="s">
        <v>462</v>
      </c>
      <c r="C3664" s="152" t="s">
        <v>7204</v>
      </c>
      <c r="D3664" s="153">
        <v>11550</v>
      </c>
      <c r="E3664" s="148">
        <v>0.24</v>
      </c>
      <c r="F3664" s="147">
        <f>D3664*(1-E3664)</f>
        <v>8778</v>
      </c>
      <c r="G3664" s="152" t="s">
        <v>94</v>
      </c>
      <c r="H3664" s="109" t="s">
        <v>95</v>
      </c>
    </row>
    <row r="3665" spans="1:8" customFormat="1">
      <c r="A3665" s="133" t="s">
        <v>7141</v>
      </c>
      <c r="B3665" s="137" t="s">
        <v>463</v>
      </c>
      <c r="C3665" s="152" t="s">
        <v>7204</v>
      </c>
      <c r="D3665" s="153">
        <v>5600</v>
      </c>
      <c r="E3665" s="148">
        <v>0.24</v>
      </c>
      <c r="F3665" s="147">
        <f>D3665*(1-E3665)</f>
        <v>4256</v>
      </c>
      <c r="G3665" s="152" t="s">
        <v>94</v>
      </c>
      <c r="H3665" s="109" t="s">
        <v>95</v>
      </c>
    </row>
    <row r="3666" spans="1:8" customFormat="1">
      <c r="A3666" s="133" t="s">
        <v>7142</v>
      </c>
      <c r="B3666" s="137" t="s">
        <v>464</v>
      </c>
      <c r="C3666" s="152" t="s">
        <v>7204</v>
      </c>
      <c r="D3666" s="153">
        <v>15400</v>
      </c>
      <c r="E3666" s="148">
        <v>0.24</v>
      </c>
      <c r="F3666" s="147">
        <f>D3666*(1-E3666)</f>
        <v>11704</v>
      </c>
      <c r="G3666" s="152" t="s">
        <v>94</v>
      </c>
      <c r="H3666" s="109" t="s">
        <v>95</v>
      </c>
    </row>
    <row r="3667" spans="1:8" customFormat="1">
      <c r="A3667" s="133" t="s">
        <v>7143</v>
      </c>
      <c r="B3667" s="137" t="s">
        <v>465</v>
      </c>
      <c r="C3667" s="152" t="s">
        <v>7204</v>
      </c>
      <c r="D3667" s="153">
        <v>4600</v>
      </c>
      <c r="E3667" s="148">
        <v>0.24</v>
      </c>
      <c r="F3667" s="147">
        <f>D3667*(1-E3667)</f>
        <v>3496</v>
      </c>
      <c r="G3667" s="152" t="s">
        <v>94</v>
      </c>
      <c r="H3667" s="109" t="s">
        <v>95</v>
      </c>
    </row>
    <row r="3668" spans="1:8" customFormat="1">
      <c r="A3668" s="133" t="s">
        <v>7144</v>
      </c>
      <c r="B3668" s="137" t="s">
        <v>466</v>
      </c>
      <c r="C3668" s="152" t="s">
        <v>7204</v>
      </c>
      <c r="D3668" s="153">
        <v>12650</v>
      </c>
      <c r="E3668" s="148">
        <v>0.24</v>
      </c>
      <c r="F3668" s="147">
        <f>D3668*(1-E3668)</f>
        <v>9614</v>
      </c>
      <c r="G3668" s="152" t="s">
        <v>94</v>
      </c>
      <c r="H3668" s="109" t="s">
        <v>95</v>
      </c>
    </row>
    <row r="3669" spans="1:8" customFormat="1">
      <c r="A3669" s="133" t="s">
        <v>7145</v>
      </c>
      <c r="B3669" s="137" t="s">
        <v>467</v>
      </c>
      <c r="C3669" s="152" t="s">
        <v>7204</v>
      </c>
      <c r="D3669" s="153">
        <v>5000</v>
      </c>
      <c r="E3669" s="148">
        <v>0.24</v>
      </c>
      <c r="F3669" s="147">
        <f>D3669*(1-E3669)</f>
        <v>3800</v>
      </c>
      <c r="G3669" s="152" t="s">
        <v>94</v>
      </c>
      <c r="H3669" s="109" t="s">
        <v>95</v>
      </c>
    </row>
    <row r="3670" spans="1:8" customFormat="1">
      <c r="A3670" s="133" t="s">
        <v>7146</v>
      </c>
      <c r="B3670" s="137" t="s">
        <v>468</v>
      </c>
      <c r="C3670" s="152" t="s">
        <v>7204</v>
      </c>
      <c r="D3670" s="153">
        <v>13750</v>
      </c>
      <c r="E3670" s="148">
        <v>0.24</v>
      </c>
      <c r="F3670" s="147">
        <f>D3670*(1-E3670)</f>
        <v>10450</v>
      </c>
      <c r="G3670" s="152" t="s">
        <v>94</v>
      </c>
      <c r="H3670" s="109" t="s">
        <v>95</v>
      </c>
    </row>
    <row r="3671" spans="1:8" customFormat="1">
      <c r="A3671" s="133" t="s">
        <v>7147</v>
      </c>
      <c r="B3671" s="137" t="s">
        <v>469</v>
      </c>
      <c r="C3671" s="152" t="s">
        <v>7204</v>
      </c>
      <c r="D3671" s="153">
        <v>3000</v>
      </c>
      <c r="E3671" s="148">
        <v>0.24</v>
      </c>
      <c r="F3671" s="147">
        <f>D3671*(1-E3671)</f>
        <v>2280</v>
      </c>
      <c r="G3671" s="152" t="s">
        <v>94</v>
      </c>
      <c r="H3671" s="109" t="s">
        <v>95</v>
      </c>
    </row>
    <row r="3672" spans="1:8" customFormat="1">
      <c r="A3672" s="133" t="s">
        <v>7148</v>
      </c>
      <c r="B3672" s="137" t="s">
        <v>470</v>
      </c>
      <c r="C3672" s="152" t="s">
        <v>7204</v>
      </c>
      <c r="D3672" s="153">
        <v>8250</v>
      </c>
      <c r="E3672" s="148">
        <v>0.24</v>
      </c>
      <c r="F3672" s="147">
        <f>D3672*(1-E3672)</f>
        <v>6270</v>
      </c>
      <c r="G3672" s="152" t="s">
        <v>94</v>
      </c>
      <c r="H3672" s="109" t="s">
        <v>95</v>
      </c>
    </row>
    <row r="3673" spans="1:8" customFormat="1">
      <c r="A3673" s="133" t="s">
        <v>7149</v>
      </c>
      <c r="B3673" s="137" t="s">
        <v>471</v>
      </c>
      <c r="C3673" s="152" t="s">
        <v>7204</v>
      </c>
      <c r="D3673" s="153">
        <v>3400</v>
      </c>
      <c r="E3673" s="148">
        <v>0.24</v>
      </c>
      <c r="F3673" s="147">
        <f>D3673*(1-E3673)</f>
        <v>2584</v>
      </c>
      <c r="G3673" s="152" t="s">
        <v>94</v>
      </c>
      <c r="H3673" s="109" t="s">
        <v>95</v>
      </c>
    </row>
    <row r="3674" spans="1:8" customFormat="1">
      <c r="A3674" s="133" t="s">
        <v>7150</v>
      </c>
      <c r="B3674" s="137" t="s">
        <v>472</v>
      </c>
      <c r="C3674" s="152" t="s">
        <v>7204</v>
      </c>
      <c r="D3674" s="153">
        <v>9350</v>
      </c>
      <c r="E3674" s="148">
        <v>0.24</v>
      </c>
      <c r="F3674" s="147">
        <f>D3674*(1-E3674)</f>
        <v>7106</v>
      </c>
      <c r="G3674" s="152" t="s">
        <v>94</v>
      </c>
      <c r="H3674" s="109" t="s">
        <v>95</v>
      </c>
    </row>
    <row r="3675" spans="1:8" customFormat="1">
      <c r="A3675" s="133" t="s">
        <v>7151</v>
      </c>
      <c r="B3675" s="137" t="s">
        <v>473</v>
      </c>
      <c r="C3675" s="152" t="s">
        <v>7204</v>
      </c>
      <c r="D3675" s="153">
        <v>3400</v>
      </c>
      <c r="E3675" s="148">
        <v>0.24</v>
      </c>
      <c r="F3675" s="147">
        <f>D3675*(1-E3675)</f>
        <v>2584</v>
      </c>
      <c r="G3675" s="152" t="s">
        <v>94</v>
      </c>
      <c r="H3675" s="109" t="s">
        <v>95</v>
      </c>
    </row>
    <row r="3676" spans="1:8" customFormat="1">
      <c r="A3676" s="133" t="s">
        <v>7152</v>
      </c>
      <c r="B3676" s="137" t="s">
        <v>474</v>
      </c>
      <c r="C3676" s="152" t="s">
        <v>7204</v>
      </c>
      <c r="D3676" s="153">
        <v>9350</v>
      </c>
      <c r="E3676" s="148">
        <v>0.24</v>
      </c>
      <c r="F3676" s="147">
        <f>D3676*(1-E3676)</f>
        <v>7106</v>
      </c>
      <c r="G3676" s="152" t="s">
        <v>94</v>
      </c>
      <c r="H3676" s="109" t="s">
        <v>95</v>
      </c>
    </row>
    <row r="3677" spans="1:8" customFormat="1">
      <c r="A3677" s="133" t="s">
        <v>7153</v>
      </c>
      <c r="B3677" s="137" t="s">
        <v>475</v>
      </c>
      <c r="C3677" s="152" t="s">
        <v>7204</v>
      </c>
      <c r="D3677" s="153">
        <v>3880</v>
      </c>
      <c r="E3677" s="148">
        <v>0.24</v>
      </c>
      <c r="F3677" s="147">
        <f>D3677*(1-E3677)</f>
        <v>2948.8</v>
      </c>
      <c r="G3677" s="152" t="s">
        <v>94</v>
      </c>
      <c r="H3677" s="109" t="s">
        <v>95</v>
      </c>
    </row>
    <row r="3678" spans="1:8" customFormat="1">
      <c r="A3678" s="133" t="s">
        <v>7154</v>
      </c>
      <c r="B3678" s="137" t="s">
        <v>476</v>
      </c>
      <c r="C3678" s="152" t="s">
        <v>7204</v>
      </c>
      <c r="D3678" s="153">
        <v>10670</v>
      </c>
      <c r="E3678" s="148">
        <v>0.24</v>
      </c>
      <c r="F3678" s="147">
        <f>D3678*(1-E3678)</f>
        <v>8109.2</v>
      </c>
      <c r="G3678" s="152" t="s">
        <v>94</v>
      </c>
      <c r="H3678" s="109" t="s">
        <v>95</v>
      </c>
    </row>
    <row r="3679" spans="1:8" customFormat="1">
      <c r="A3679" s="133" t="s">
        <v>7155</v>
      </c>
      <c r="B3679" s="137" t="s">
        <v>477</v>
      </c>
      <c r="C3679" s="152" t="s">
        <v>7204</v>
      </c>
      <c r="D3679" s="153">
        <v>1940</v>
      </c>
      <c r="E3679" s="148">
        <v>0.24</v>
      </c>
      <c r="F3679" s="147">
        <f>D3679*(1-E3679)</f>
        <v>1474.4</v>
      </c>
      <c r="G3679" s="152" t="s">
        <v>94</v>
      </c>
      <c r="H3679" s="109" t="s">
        <v>95</v>
      </c>
    </row>
    <row r="3680" spans="1:8" customFormat="1">
      <c r="A3680" s="133" t="s">
        <v>7156</v>
      </c>
      <c r="B3680" s="137" t="s">
        <v>478</v>
      </c>
      <c r="C3680" s="152" t="s">
        <v>7204</v>
      </c>
      <c r="D3680" s="153">
        <v>5335</v>
      </c>
      <c r="E3680" s="148">
        <v>0.24</v>
      </c>
      <c r="F3680" s="147">
        <f>D3680*(1-E3680)</f>
        <v>4054.6</v>
      </c>
      <c r="G3680" s="152" t="s">
        <v>94</v>
      </c>
      <c r="H3680" s="109" t="s">
        <v>95</v>
      </c>
    </row>
    <row r="3681" spans="1:8" customFormat="1">
      <c r="A3681" s="133" t="s">
        <v>7157</v>
      </c>
      <c r="B3681" s="137" t="s">
        <v>479</v>
      </c>
      <c r="C3681" s="152" t="s">
        <v>7204</v>
      </c>
      <c r="D3681" s="153">
        <v>5626</v>
      </c>
      <c r="E3681" s="148">
        <v>0.24</v>
      </c>
      <c r="F3681" s="147">
        <f>D3681*(1-E3681)</f>
        <v>4275.76</v>
      </c>
      <c r="G3681" s="152" t="s">
        <v>94</v>
      </c>
      <c r="H3681" s="109" t="s">
        <v>95</v>
      </c>
    </row>
    <row r="3682" spans="1:8" customFormat="1">
      <c r="A3682" s="133" t="s">
        <v>7158</v>
      </c>
      <c r="B3682" s="137" t="s">
        <v>480</v>
      </c>
      <c r="C3682" s="152" t="s">
        <v>7204</v>
      </c>
      <c r="D3682" s="153">
        <v>15472</v>
      </c>
      <c r="E3682" s="148">
        <v>0.24</v>
      </c>
      <c r="F3682" s="147">
        <f>D3682*(1-E3682)</f>
        <v>11758.72</v>
      </c>
      <c r="G3682" s="152" t="s">
        <v>94</v>
      </c>
      <c r="H3682" s="109" t="s">
        <v>95</v>
      </c>
    </row>
    <row r="3683" spans="1:8" customFormat="1">
      <c r="A3683" s="133" t="s">
        <v>7159</v>
      </c>
      <c r="B3683" s="137" t="s">
        <v>481</v>
      </c>
      <c r="C3683" s="152" t="s">
        <v>7204</v>
      </c>
      <c r="D3683" s="153">
        <v>4656</v>
      </c>
      <c r="E3683" s="148">
        <v>0.24</v>
      </c>
      <c r="F3683" s="147">
        <f>D3683*(1-E3683)</f>
        <v>3538.56</v>
      </c>
      <c r="G3683" s="152" t="s">
        <v>94</v>
      </c>
      <c r="H3683" s="109" t="s">
        <v>95</v>
      </c>
    </row>
    <row r="3684" spans="1:8" customFormat="1">
      <c r="A3684" s="133" t="s">
        <v>7160</v>
      </c>
      <c r="B3684" s="137" t="s">
        <v>482</v>
      </c>
      <c r="C3684" s="152" t="s">
        <v>7204</v>
      </c>
      <c r="D3684" s="153">
        <v>12804</v>
      </c>
      <c r="E3684" s="148">
        <v>0.24</v>
      </c>
      <c r="F3684" s="147">
        <f>D3684*(1-E3684)</f>
        <v>9731.0400000000009</v>
      </c>
      <c r="G3684" s="152" t="s">
        <v>94</v>
      </c>
      <c r="H3684" s="109" t="s">
        <v>95</v>
      </c>
    </row>
    <row r="3685" spans="1:8" customFormat="1">
      <c r="A3685" s="134" t="s">
        <v>7161</v>
      </c>
      <c r="B3685" s="134" t="s">
        <v>483</v>
      </c>
      <c r="C3685" s="152" t="s">
        <v>7204</v>
      </c>
      <c r="D3685" s="153">
        <v>5240</v>
      </c>
      <c r="E3685" s="148">
        <v>0.24</v>
      </c>
      <c r="F3685" s="147">
        <f>D3685*(1-E3685)</f>
        <v>3982.4</v>
      </c>
      <c r="G3685" s="152" t="s">
        <v>94</v>
      </c>
      <c r="H3685" s="109" t="s">
        <v>95</v>
      </c>
    </row>
    <row r="3686" spans="1:8" customFormat="1">
      <c r="A3686" s="134" t="s">
        <v>7162</v>
      </c>
      <c r="B3686" s="134" t="s">
        <v>484</v>
      </c>
      <c r="C3686" s="152" t="s">
        <v>7204</v>
      </c>
      <c r="D3686" s="153">
        <v>14410</v>
      </c>
      <c r="E3686" s="148">
        <v>0.24</v>
      </c>
      <c r="F3686" s="147">
        <f>D3686*(1-E3686)</f>
        <v>10951.6</v>
      </c>
      <c r="G3686" s="152" t="s">
        <v>94</v>
      </c>
      <c r="H3686" s="109" t="s">
        <v>95</v>
      </c>
    </row>
    <row r="3687" spans="1:8" customFormat="1">
      <c r="A3687" s="134" t="s">
        <v>7163</v>
      </c>
      <c r="B3687" s="134" t="s">
        <v>485</v>
      </c>
      <c r="C3687" s="152" t="s">
        <v>7204</v>
      </c>
      <c r="D3687" s="153">
        <v>4270</v>
      </c>
      <c r="E3687" s="148">
        <v>0.24</v>
      </c>
      <c r="F3687" s="147">
        <f>D3687*(1-E3687)</f>
        <v>3245.2</v>
      </c>
      <c r="G3687" s="152" t="s">
        <v>94</v>
      </c>
      <c r="H3687" s="109" t="s">
        <v>95</v>
      </c>
    </row>
    <row r="3688" spans="1:8" customFormat="1">
      <c r="A3688" s="134" t="s">
        <v>7164</v>
      </c>
      <c r="B3688" s="134" t="s">
        <v>486</v>
      </c>
      <c r="C3688" s="152" t="s">
        <v>7204</v>
      </c>
      <c r="D3688" s="153">
        <v>11743</v>
      </c>
      <c r="E3688" s="148">
        <v>0.24</v>
      </c>
      <c r="F3688" s="147">
        <f>D3688*(1-E3688)</f>
        <v>8924.68</v>
      </c>
      <c r="G3688" s="152" t="s">
        <v>94</v>
      </c>
      <c r="H3688" s="109" t="s">
        <v>95</v>
      </c>
    </row>
    <row r="3689" spans="1:8" customFormat="1">
      <c r="A3689" s="134" t="s">
        <v>7165</v>
      </c>
      <c r="B3689" s="134" t="s">
        <v>487</v>
      </c>
      <c r="C3689" s="152" t="s">
        <v>7204</v>
      </c>
      <c r="D3689" s="153">
        <v>3300</v>
      </c>
      <c r="E3689" s="148">
        <v>0.24</v>
      </c>
      <c r="F3689" s="147">
        <f>D3689*(1-E3689)</f>
        <v>2508</v>
      </c>
      <c r="G3689" s="152" t="s">
        <v>94</v>
      </c>
      <c r="H3689" s="109" t="s">
        <v>95</v>
      </c>
    </row>
    <row r="3690" spans="1:8" customFormat="1">
      <c r="A3690" s="134" t="s">
        <v>7166</v>
      </c>
      <c r="B3690" s="134" t="s">
        <v>488</v>
      </c>
      <c r="C3690" s="152" t="s">
        <v>7204</v>
      </c>
      <c r="D3690" s="153">
        <v>9075</v>
      </c>
      <c r="E3690" s="148">
        <v>0.24</v>
      </c>
      <c r="F3690" s="147">
        <f>D3690*(1-E3690)</f>
        <v>6897</v>
      </c>
      <c r="G3690" s="152" t="s">
        <v>94</v>
      </c>
      <c r="H3690" s="109" t="s">
        <v>95</v>
      </c>
    </row>
    <row r="3691" spans="1:8" customFormat="1">
      <c r="A3691" s="134" t="s">
        <v>7167</v>
      </c>
      <c r="B3691" s="134" t="s">
        <v>489</v>
      </c>
      <c r="C3691" s="152" t="s">
        <v>7204</v>
      </c>
      <c r="D3691" s="153">
        <v>2330</v>
      </c>
      <c r="E3691" s="148">
        <v>0.24</v>
      </c>
      <c r="F3691" s="147">
        <f>D3691*(1-E3691)</f>
        <v>1770.8</v>
      </c>
      <c r="G3691" s="152" t="s">
        <v>94</v>
      </c>
      <c r="H3691" s="109" t="s">
        <v>95</v>
      </c>
    </row>
    <row r="3692" spans="1:8" customFormat="1">
      <c r="A3692" s="134" t="s">
        <v>7168</v>
      </c>
      <c r="B3692" s="134" t="s">
        <v>490</v>
      </c>
      <c r="C3692" s="152" t="s">
        <v>7204</v>
      </c>
      <c r="D3692" s="153">
        <v>6408</v>
      </c>
      <c r="E3692" s="148">
        <v>0.24</v>
      </c>
      <c r="F3692" s="147">
        <f>D3692*(1-E3692)</f>
        <v>4870.08</v>
      </c>
      <c r="G3692" s="152" t="s">
        <v>94</v>
      </c>
      <c r="H3692" s="109" t="s">
        <v>95</v>
      </c>
    </row>
    <row r="3693" spans="1:8" customFormat="1">
      <c r="A3693" s="134" t="s">
        <v>7169</v>
      </c>
      <c r="B3693" s="134" t="s">
        <v>491</v>
      </c>
      <c r="C3693" s="152" t="s">
        <v>7204</v>
      </c>
      <c r="D3693" s="153">
        <v>1845</v>
      </c>
      <c r="E3693" s="148">
        <v>0.24</v>
      </c>
      <c r="F3693" s="147">
        <f>D3693*(1-E3693)</f>
        <v>1402.2</v>
      </c>
      <c r="G3693" s="152" t="s">
        <v>94</v>
      </c>
      <c r="H3693" s="109" t="s">
        <v>95</v>
      </c>
    </row>
    <row r="3694" spans="1:8" customFormat="1">
      <c r="A3694" s="134" t="s">
        <v>7170</v>
      </c>
      <c r="B3694" s="134" t="s">
        <v>492</v>
      </c>
      <c r="C3694" s="152" t="s">
        <v>7204</v>
      </c>
      <c r="D3694" s="153">
        <v>5074</v>
      </c>
      <c r="E3694" s="148">
        <v>0.24</v>
      </c>
      <c r="F3694" s="147">
        <f>D3694*(1-E3694)</f>
        <v>3856.2400000000002</v>
      </c>
      <c r="G3694" s="152" t="s">
        <v>94</v>
      </c>
      <c r="H3694" s="109" t="s">
        <v>95</v>
      </c>
    </row>
    <row r="3695" spans="1:8" customFormat="1">
      <c r="A3695" s="134" t="s">
        <v>7171</v>
      </c>
      <c r="B3695" s="134" t="s">
        <v>493</v>
      </c>
      <c r="C3695" s="152" t="s">
        <v>7204</v>
      </c>
      <c r="D3695" s="153">
        <v>2040</v>
      </c>
      <c r="E3695" s="148">
        <v>0.24</v>
      </c>
      <c r="F3695" s="147">
        <f>D3695*(1-E3695)</f>
        <v>1550.4</v>
      </c>
      <c r="G3695" s="152" t="s">
        <v>94</v>
      </c>
      <c r="H3695" s="109" t="s">
        <v>95</v>
      </c>
    </row>
    <row r="3696" spans="1:8" customFormat="1">
      <c r="A3696" s="134" t="s">
        <v>7172</v>
      </c>
      <c r="B3696" s="134" t="s">
        <v>494</v>
      </c>
      <c r="C3696" s="152" t="s">
        <v>7204</v>
      </c>
      <c r="D3696" s="153">
        <v>5610</v>
      </c>
      <c r="E3696" s="148">
        <v>0.24</v>
      </c>
      <c r="F3696" s="147">
        <f>D3696*(1-E3696)</f>
        <v>4263.6000000000004</v>
      </c>
      <c r="G3696" s="152" t="s">
        <v>94</v>
      </c>
      <c r="H3696" s="109" t="s">
        <v>95</v>
      </c>
    </row>
    <row r="3697" spans="1:8" customFormat="1">
      <c r="A3697" s="133" t="s">
        <v>7173</v>
      </c>
      <c r="B3697" s="137" t="s">
        <v>495</v>
      </c>
      <c r="C3697" s="152" t="s">
        <v>7204</v>
      </c>
      <c r="D3697" s="153">
        <v>3686</v>
      </c>
      <c r="E3697" s="148">
        <v>0.24</v>
      </c>
      <c r="F3697" s="147">
        <f>D3697*(1-E3697)</f>
        <v>2801.36</v>
      </c>
      <c r="G3697" s="152" t="s">
        <v>94</v>
      </c>
      <c r="H3697" s="109" t="s">
        <v>95</v>
      </c>
    </row>
    <row r="3698" spans="1:8" customFormat="1">
      <c r="A3698" s="133" t="s">
        <v>7174</v>
      </c>
      <c r="B3698" s="137" t="s">
        <v>496</v>
      </c>
      <c r="C3698" s="152" t="s">
        <v>7204</v>
      </c>
      <c r="D3698" s="153">
        <v>10137</v>
      </c>
      <c r="E3698" s="148">
        <v>0.24</v>
      </c>
      <c r="F3698" s="147">
        <f>D3698*(1-E3698)</f>
        <v>7704.12</v>
      </c>
      <c r="G3698" s="152" t="s">
        <v>94</v>
      </c>
      <c r="H3698" s="109" t="s">
        <v>95</v>
      </c>
    </row>
    <row r="3699" spans="1:8" customFormat="1">
      <c r="A3699" s="133" t="s">
        <v>7175</v>
      </c>
      <c r="B3699" s="137" t="s">
        <v>497</v>
      </c>
      <c r="C3699" s="152" t="s">
        <v>7204</v>
      </c>
      <c r="D3699" s="153">
        <v>2716</v>
      </c>
      <c r="E3699" s="148">
        <v>0.24</v>
      </c>
      <c r="F3699" s="147">
        <f>D3699*(1-E3699)</f>
        <v>2064.16</v>
      </c>
      <c r="G3699" s="152" t="s">
        <v>94</v>
      </c>
      <c r="H3699" s="109" t="s">
        <v>95</v>
      </c>
    </row>
    <row r="3700" spans="1:8" customFormat="1">
      <c r="A3700" s="133" t="s">
        <v>7176</v>
      </c>
      <c r="B3700" s="137" t="s">
        <v>498</v>
      </c>
      <c r="C3700" s="152" t="s">
        <v>7204</v>
      </c>
      <c r="D3700" s="153">
        <v>7469</v>
      </c>
      <c r="E3700" s="148">
        <v>0.24</v>
      </c>
      <c r="F3700" s="147">
        <f>D3700*(1-E3700)</f>
        <v>5676.4400000000005</v>
      </c>
      <c r="G3700" s="152" t="s">
        <v>94</v>
      </c>
      <c r="H3700" s="109" t="s">
        <v>95</v>
      </c>
    </row>
    <row r="3701" spans="1:8" customFormat="1">
      <c r="A3701" s="133" t="s">
        <v>7177</v>
      </c>
      <c r="B3701" s="137" t="s">
        <v>499</v>
      </c>
      <c r="C3701" s="152" t="s">
        <v>7204</v>
      </c>
      <c r="D3701" s="153">
        <v>2231</v>
      </c>
      <c r="E3701" s="148">
        <v>0.24</v>
      </c>
      <c r="F3701" s="147">
        <f>D3701*(1-E3701)</f>
        <v>1695.56</v>
      </c>
      <c r="G3701" s="152" t="s">
        <v>94</v>
      </c>
      <c r="H3701" s="109" t="s">
        <v>95</v>
      </c>
    </row>
    <row r="3702" spans="1:8" customFormat="1">
      <c r="A3702" s="133" t="s">
        <v>7178</v>
      </c>
      <c r="B3702" s="137" t="s">
        <v>500</v>
      </c>
      <c r="C3702" s="152" t="s">
        <v>7204</v>
      </c>
      <c r="D3702" s="153">
        <v>6135</v>
      </c>
      <c r="E3702" s="148">
        <v>0.24</v>
      </c>
      <c r="F3702" s="147">
        <f>D3702*(1-E3702)</f>
        <v>4662.6000000000004</v>
      </c>
      <c r="G3702" s="152" t="s">
        <v>94</v>
      </c>
      <c r="H3702" s="109" t="s">
        <v>95</v>
      </c>
    </row>
    <row r="3703" spans="1:8" customFormat="1">
      <c r="A3703" s="133" t="s">
        <v>7179</v>
      </c>
      <c r="B3703" s="137" t="s">
        <v>501</v>
      </c>
      <c r="C3703" s="152" t="s">
        <v>7204</v>
      </c>
      <c r="D3703" s="153">
        <v>2426</v>
      </c>
      <c r="E3703" s="148">
        <v>0.24</v>
      </c>
      <c r="F3703" s="147">
        <f>D3703*(1-E3703)</f>
        <v>1843.76</v>
      </c>
      <c r="G3703" s="152" t="s">
        <v>94</v>
      </c>
      <c r="H3703" s="109" t="s">
        <v>95</v>
      </c>
    </row>
    <row r="3704" spans="1:8" customFormat="1">
      <c r="A3704" s="133" t="s">
        <v>7180</v>
      </c>
      <c r="B3704" s="137" t="s">
        <v>502</v>
      </c>
      <c r="C3704" s="152" t="s">
        <v>7204</v>
      </c>
      <c r="D3704" s="153">
        <v>6672</v>
      </c>
      <c r="E3704" s="148">
        <v>0.24</v>
      </c>
      <c r="F3704" s="147">
        <f>D3704*(1-E3704)</f>
        <v>5070.72</v>
      </c>
      <c r="G3704" s="152" t="s">
        <v>94</v>
      </c>
      <c r="H3704" s="109" t="s">
        <v>95</v>
      </c>
    </row>
    <row r="3705" spans="1:8" customFormat="1">
      <c r="A3705" s="133" t="s">
        <v>7181</v>
      </c>
      <c r="B3705" s="137" t="s">
        <v>503</v>
      </c>
      <c r="C3705" s="152" t="s">
        <v>7204</v>
      </c>
      <c r="D3705" s="153">
        <v>1455</v>
      </c>
      <c r="E3705" s="148">
        <v>0.24</v>
      </c>
      <c r="F3705" s="147">
        <f>D3705*(1-E3705)</f>
        <v>1105.8</v>
      </c>
      <c r="G3705" s="152" t="s">
        <v>94</v>
      </c>
      <c r="H3705" s="109" t="s">
        <v>95</v>
      </c>
    </row>
    <row r="3706" spans="1:8" customFormat="1">
      <c r="A3706" s="133" t="s">
        <v>7182</v>
      </c>
      <c r="B3706" s="137" t="s">
        <v>504</v>
      </c>
      <c r="C3706" s="152" t="s">
        <v>7204</v>
      </c>
      <c r="D3706" s="153">
        <v>4001</v>
      </c>
      <c r="E3706" s="148">
        <v>0.24</v>
      </c>
      <c r="F3706" s="147">
        <f>D3706*(1-E3706)</f>
        <v>3040.76</v>
      </c>
      <c r="G3706" s="152" t="s">
        <v>94</v>
      </c>
      <c r="H3706" s="109" t="s">
        <v>95</v>
      </c>
    </row>
    <row r="3707" spans="1:8" customFormat="1">
      <c r="A3707" s="133" t="s">
        <v>7183</v>
      </c>
      <c r="B3707" s="137" t="s">
        <v>505</v>
      </c>
      <c r="C3707" s="152" t="s">
        <v>7204</v>
      </c>
      <c r="D3707" s="153">
        <v>1650</v>
      </c>
      <c r="E3707" s="148">
        <v>0.24</v>
      </c>
      <c r="F3707" s="147">
        <f>D3707*(1-E3707)</f>
        <v>1254</v>
      </c>
      <c r="G3707" s="152" t="s">
        <v>94</v>
      </c>
      <c r="H3707" s="109" t="s">
        <v>95</v>
      </c>
    </row>
    <row r="3708" spans="1:8" customFormat="1">
      <c r="A3708" s="133" t="s">
        <v>7184</v>
      </c>
      <c r="B3708" s="137" t="s">
        <v>506</v>
      </c>
      <c r="C3708" s="152" t="s">
        <v>7204</v>
      </c>
      <c r="D3708" s="153">
        <v>4538</v>
      </c>
      <c r="E3708" s="148">
        <v>0.24</v>
      </c>
      <c r="F3708" s="147">
        <f>D3708*(1-E3708)</f>
        <v>3448.88</v>
      </c>
      <c r="G3708" s="152" t="s">
        <v>94</v>
      </c>
      <c r="H3708" s="109" t="s">
        <v>95</v>
      </c>
    </row>
    <row r="3709" spans="1:8" customFormat="1">
      <c r="A3709" s="133" t="s">
        <v>7185</v>
      </c>
      <c r="B3709" s="137" t="s">
        <v>507</v>
      </c>
      <c r="C3709" s="152" t="s">
        <v>7204</v>
      </c>
      <c r="D3709" s="153">
        <v>1650</v>
      </c>
      <c r="E3709" s="148">
        <v>0.24</v>
      </c>
      <c r="F3709" s="147">
        <f>D3709*(1-E3709)</f>
        <v>1254</v>
      </c>
      <c r="G3709" s="152" t="s">
        <v>94</v>
      </c>
      <c r="H3709" s="109" t="s">
        <v>95</v>
      </c>
    </row>
    <row r="3710" spans="1:8" customFormat="1">
      <c r="A3710" s="133" t="s">
        <v>7186</v>
      </c>
      <c r="B3710" s="137" t="s">
        <v>508</v>
      </c>
      <c r="C3710" s="152" t="s">
        <v>7204</v>
      </c>
      <c r="D3710" s="153">
        <v>4538</v>
      </c>
      <c r="E3710" s="148">
        <v>0.24</v>
      </c>
      <c r="F3710" s="147">
        <f>D3710*(1-E3710)</f>
        <v>3448.88</v>
      </c>
      <c r="G3710" s="152" t="s">
        <v>94</v>
      </c>
      <c r="H3710" s="109" t="s">
        <v>95</v>
      </c>
    </row>
    <row r="3711" spans="1:8" customFormat="1">
      <c r="A3711" s="133" t="s">
        <v>7187</v>
      </c>
      <c r="B3711" s="137" t="s">
        <v>509</v>
      </c>
      <c r="C3711" s="152" t="s">
        <v>7204</v>
      </c>
      <c r="D3711" s="153">
        <v>500</v>
      </c>
      <c r="E3711" s="148">
        <v>0.24</v>
      </c>
      <c r="F3711" s="147">
        <f>D3711*(1-E3711)</f>
        <v>380</v>
      </c>
      <c r="G3711" s="152" t="s">
        <v>94</v>
      </c>
      <c r="H3711" s="109" t="s">
        <v>95</v>
      </c>
    </row>
    <row r="3712" spans="1:8" customFormat="1">
      <c r="A3712" s="133" t="s">
        <v>7188</v>
      </c>
      <c r="B3712" s="137" t="s">
        <v>510</v>
      </c>
      <c r="C3712" s="152" t="s">
        <v>7204</v>
      </c>
      <c r="D3712" s="153">
        <v>1375</v>
      </c>
      <c r="E3712" s="148">
        <v>0.24</v>
      </c>
      <c r="F3712" s="147">
        <f>D3712*(1-E3712)</f>
        <v>1045</v>
      </c>
      <c r="G3712" s="152" t="s">
        <v>94</v>
      </c>
      <c r="H3712" s="109" t="s">
        <v>95</v>
      </c>
    </row>
    <row r="3713" spans="1:8" customFormat="1">
      <c r="A3713" s="133" t="s">
        <v>7189</v>
      </c>
      <c r="B3713" s="137" t="s">
        <v>511</v>
      </c>
      <c r="C3713" s="152" t="s">
        <v>7204</v>
      </c>
      <c r="D3713" s="153">
        <v>500</v>
      </c>
      <c r="E3713" s="148">
        <v>0.24</v>
      </c>
      <c r="F3713" s="147">
        <f>D3713*(1-E3713)</f>
        <v>380</v>
      </c>
      <c r="G3713" s="152" t="s">
        <v>94</v>
      </c>
      <c r="H3713" s="109" t="s">
        <v>95</v>
      </c>
    </row>
    <row r="3714" spans="1:8" customFormat="1">
      <c r="A3714" s="133" t="s">
        <v>7190</v>
      </c>
      <c r="B3714" s="137" t="s">
        <v>512</v>
      </c>
      <c r="C3714" s="152" t="s">
        <v>7204</v>
      </c>
      <c r="D3714" s="153">
        <v>1375</v>
      </c>
      <c r="E3714" s="148">
        <v>0.24</v>
      </c>
      <c r="F3714" s="147">
        <f>D3714*(1-E3714)</f>
        <v>1045</v>
      </c>
      <c r="G3714" s="152" t="s">
        <v>94</v>
      </c>
      <c r="H3714" s="109" t="s">
        <v>95</v>
      </c>
    </row>
    <row r="3715" spans="1:8" customFormat="1" ht="30">
      <c r="A3715" s="109" t="s">
        <v>7191</v>
      </c>
      <c r="B3715" s="112" t="s">
        <v>513</v>
      </c>
      <c r="C3715" s="152" t="s">
        <v>7204</v>
      </c>
      <c r="D3715" s="153">
        <v>1385</v>
      </c>
      <c r="E3715" s="148">
        <v>0.24</v>
      </c>
      <c r="F3715" s="147">
        <f>D3715*(1-E3715)</f>
        <v>1052.5999999999999</v>
      </c>
      <c r="G3715" s="152" t="s">
        <v>94</v>
      </c>
      <c r="H3715" s="109" t="s">
        <v>95</v>
      </c>
    </row>
    <row r="3716" spans="1:8" customFormat="1">
      <c r="A3716" s="109" t="s">
        <v>7192</v>
      </c>
      <c r="B3716" s="112" t="s">
        <v>514</v>
      </c>
      <c r="C3716" s="152" t="s">
        <v>7204</v>
      </c>
      <c r="D3716" s="153">
        <v>1090</v>
      </c>
      <c r="E3716" s="148">
        <v>0.24</v>
      </c>
      <c r="F3716" s="147">
        <f>D3716*(1-E3716)</f>
        <v>828.4</v>
      </c>
      <c r="G3716" s="152" t="s">
        <v>94</v>
      </c>
      <c r="H3716" s="109" t="s">
        <v>95</v>
      </c>
    </row>
    <row r="3717" spans="1:8" customFormat="1">
      <c r="A3717" s="109" t="s">
        <v>7193</v>
      </c>
      <c r="B3717" s="112" t="s">
        <v>515</v>
      </c>
      <c r="C3717" s="152" t="s">
        <v>7204</v>
      </c>
      <c r="D3717" s="153">
        <v>435</v>
      </c>
      <c r="E3717" s="148">
        <v>0.24</v>
      </c>
      <c r="F3717" s="147">
        <f>D3717*(1-E3717)</f>
        <v>330.6</v>
      </c>
      <c r="G3717" s="152" t="s">
        <v>94</v>
      </c>
      <c r="H3717" s="109" t="s">
        <v>95</v>
      </c>
    </row>
    <row r="3718" spans="1:8" customFormat="1">
      <c r="A3718" s="109" t="s">
        <v>7194</v>
      </c>
      <c r="B3718" s="112" t="s">
        <v>516</v>
      </c>
      <c r="C3718" s="152" t="s">
        <v>7204</v>
      </c>
      <c r="D3718" s="153">
        <v>1635</v>
      </c>
      <c r="E3718" s="148">
        <v>0.24</v>
      </c>
      <c r="F3718" s="147">
        <f>D3718*(1-E3718)</f>
        <v>1242.5999999999999</v>
      </c>
      <c r="G3718" s="152" t="s">
        <v>94</v>
      </c>
      <c r="H3718" s="109" t="s">
        <v>95</v>
      </c>
    </row>
    <row r="3719" spans="1:8" customFormat="1">
      <c r="A3719" s="109" t="s">
        <v>7195</v>
      </c>
      <c r="B3719" s="112" t="s">
        <v>517</v>
      </c>
      <c r="C3719" s="152" t="s">
        <v>7204</v>
      </c>
      <c r="D3719" s="153">
        <v>2180</v>
      </c>
      <c r="E3719" s="148">
        <v>0.24</v>
      </c>
      <c r="F3719" s="147">
        <f>D3719*(1-E3719)</f>
        <v>1656.8</v>
      </c>
      <c r="G3719" s="152" t="s">
        <v>94</v>
      </c>
      <c r="H3719" s="109" t="s">
        <v>95</v>
      </c>
    </row>
    <row r="3720" spans="1:8" customFormat="1">
      <c r="A3720" s="86" t="s">
        <v>7196</v>
      </c>
      <c r="B3720" s="114" t="s">
        <v>518</v>
      </c>
      <c r="C3720" s="152" t="s">
        <v>7204</v>
      </c>
      <c r="D3720" s="153">
        <v>1385</v>
      </c>
      <c r="E3720" s="148">
        <v>0.24</v>
      </c>
      <c r="F3720" s="147">
        <f>D3720*(1-E3720)</f>
        <v>1052.5999999999999</v>
      </c>
      <c r="G3720" s="152" t="s">
        <v>94</v>
      </c>
      <c r="H3720" s="109" t="s">
        <v>95</v>
      </c>
    </row>
    <row r="3721" spans="1:8" customFormat="1">
      <c r="A3721" s="86" t="s">
        <v>7197</v>
      </c>
      <c r="B3721" s="114" t="s">
        <v>519</v>
      </c>
      <c r="C3721" s="152" t="s">
        <v>7204</v>
      </c>
      <c r="D3721" s="153">
        <v>1090</v>
      </c>
      <c r="E3721" s="148">
        <v>0.24</v>
      </c>
      <c r="F3721" s="147">
        <f>D3721*(1-E3721)</f>
        <v>828.4</v>
      </c>
      <c r="G3721" s="152" t="s">
        <v>94</v>
      </c>
      <c r="H3721" s="109" t="s">
        <v>95</v>
      </c>
    </row>
    <row r="3722" spans="1:8" customFormat="1">
      <c r="A3722" s="86" t="s">
        <v>7198</v>
      </c>
      <c r="B3722" s="114" t="s">
        <v>520</v>
      </c>
      <c r="C3722" s="152" t="s">
        <v>7204</v>
      </c>
      <c r="D3722" s="153">
        <v>435</v>
      </c>
      <c r="E3722" s="148">
        <v>0.24</v>
      </c>
      <c r="F3722" s="147">
        <f>D3722*(1-E3722)</f>
        <v>330.6</v>
      </c>
      <c r="G3722" s="152" t="s">
        <v>94</v>
      </c>
      <c r="H3722" s="109" t="s">
        <v>95</v>
      </c>
    </row>
    <row r="3723" spans="1:8" customFormat="1">
      <c r="A3723" s="86" t="s">
        <v>7199</v>
      </c>
      <c r="B3723" s="114" t="s">
        <v>521</v>
      </c>
      <c r="C3723" s="152" t="s">
        <v>7204</v>
      </c>
      <c r="D3723" s="153">
        <v>1635</v>
      </c>
      <c r="E3723" s="148">
        <v>0.24</v>
      </c>
      <c r="F3723" s="147">
        <f>D3723*(1-E3723)</f>
        <v>1242.5999999999999</v>
      </c>
      <c r="G3723" s="152" t="s">
        <v>94</v>
      </c>
      <c r="H3723" s="109" t="s">
        <v>95</v>
      </c>
    </row>
    <row r="3724" spans="1:8" customFormat="1">
      <c r="A3724" s="86" t="s">
        <v>7200</v>
      </c>
      <c r="B3724" s="114" t="s">
        <v>522</v>
      </c>
      <c r="C3724" s="152" t="s">
        <v>7204</v>
      </c>
      <c r="D3724" s="153">
        <v>2180</v>
      </c>
      <c r="E3724" s="148">
        <v>0.24</v>
      </c>
      <c r="F3724" s="147">
        <f>D3724*(1-E3724)</f>
        <v>1656.8</v>
      </c>
      <c r="G3724" s="152" t="s">
        <v>94</v>
      </c>
      <c r="H3724" s="109" t="s">
        <v>95</v>
      </c>
    </row>
    <row r="3725" spans="1:8">
      <c r="A3725" s="86" t="s">
        <v>70</v>
      </c>
      <c r="B3725" s="87" t="s">
        <v>71</v>
      </c>
      <c r="C3725" s="178" t="s">
        <v>7203</v>
      </c>
      <c r="D3725" s="153">
        <v>1</v>
      </c>
      <c r="E3725" s="148">
        <v>0</v>
      </c>
      <c r="F3725" s="147">
        <f>D3725*(1-E3725)</f>
        <v>1</v>
      </c>
      <c r="G3725" s="188"/>
      <c r="H3725" s="109"/>
    </row>
    <row r="3726" spans="1:8">
      <c r="A3726" s="86" t="s">
        <v>72</v>
      </c>
      <c r="B3726" s="87" t="s">
        <v>71</v>
      </c>
      <c r="C3726" s="190" t="s">
        <v>7203</v>
      </c>
      <c r="D3726" s="153">
        <v>1</v>
      </c>
      <c r="E3726" s="148">
        <v>0</v>
      </c>
      <c r="F3726" s="147">
        <f>D3726*(1-E3726)</f>
        <v>1</v>
      </c>
      <c r="G3726" s="188"/>
      <c r="H3726" s="109"/>
    </row>
    <row r="3727" spans="1:8">
      <c r="A3727" s="60"/>
      <c r="B3727" s="60"/>
      <c r="C3727" s="180"/>
      <c r="D3727" s="61"/>
      <c r="E3727" s="189"/>
      <c r="F3727" s="170"/>
      <c r="G3727" s="171"/>
      <c r="H3727" s="89"/>
    </row>
    <row r="3728" spans="1:8">
      <c r="A3728" s="60"/>
      <c r="B3728" s="60"/>
      <c r="C3728" s="180"/>
      <c r="D3728" s="61"/>
      <c r="E3728" s="169"/>
      <c r="F3728" s="170"/>
      <c r="G3728" s="171"/>
      <c r="H3728" s="89"/>
    </row>
    <row r="3729" spans="1:8">
      <c r="A3729" s="60"/>
      <c r="B3729" s="60"/>
      <c r="C3729" s="180"/>
      <c r="D3729" s="61"/>
      <c r="E3729" s="169"/>
      <c r="F3729" s="170"/>
      <c r="G3729" s="171"/>
      <c r="H3729" s="89"/>
    </row>
    <row r="3730" spans="1:8">
      <c r="A3730" s="91"/>
      <c r="B3730" s="68"/>
      <c r="C3730" s="181"/>
      <c r="D3730" s="69"/>
      <c r="E3730" s="169"/>
      <c r="F3730" s="170"/>
      <c r="G3730" s="171"/>
      <c r="H3730" s="89"/>
    </row>
    <row r="3731" spans="1:8">
      <c r="A3731" s="91"/>
      <c r="B3731" s="68"/>
      <c r="C3731" s="181"/>
      <c r="D3731" s="69"/>
      <c r="E3731" s="169"/>
      <c r="F3731" s="170"/>
      <c r="G3731" s="171"/>
      <c r="H3731" s="89"/>
    </row>
    <row r="3732" spans="1:8">
      <c r="A3732" s="91"/>
      <c r="B3732" s="68"/>
      <c r="C3732" s="181"/>
      <c r="D3732" s="70"/>
      <c r="E3732" s="169"/>
      <c r="F3732" s="170"/>
      <c r="G3732" s="171"/>
      <c r="H3732" s="89"/>
    </row>
    <row r="3733" spans="1:8">
      <c r="A3733" s="91"/>
      <c r="B3733" s="68"/>
      <c r="C3733" s="181"/>
      <c r="D3733" s="70"/>
      <c r="E3733" s="169"/>
      <c r="F3733" s="170"/>
      <c r="G3733" s="171"/>
      <c r="H3733" s="89"/>
    </row>
    <row r="3734" spans="1:8">
      <c r="A3734" s="91"/>
      <c r="B3734" s="68"/>
      <c r="C3734" s="181"/>
      <c r="D3734" s="69"/>
      <c r="E3734" s="169"/>
      <c r="F3734" s="170"/>
      <c r="G3734" s="171"/>
      <c r="H3734" s="89"/>
    </row>
    <row r="3735" spans="1:8">
      <c r="A3735" s="91"/>
      <c r="B3735" s="68"/>
      <c r="C3735" s="181"/>
      <c r="D3735" s="69"/>
      <c r="E3735" s="169"/>
      <c r="F3735" s="170"/>
      <c r="G3735" s="171"/>
      <c r="H3735" s="89"/>
    </row>
    <row r="3736" spans="1:8">
      <c r="A3736" s="91"/>
      <c r="B3736" s="68"/>
      <c r="C3736" s="181"/>
      <c r="D3736" s="69"/>
      <c r="E3736" s="169"/>
      <c r="F3736" s="170"/>
      <c r="G3736" s="171"/>
      <c r="H3736" s="89"/>
    </row>
    <row r="3737" spans="1:8">
      <c r="A3737" s="91"/>
      <c r="B3737" s="68"/>
      <c r="C3737" s="181"/>
      <c r="D3737" s="69"/>
      <c r="E3737" s="169"/>
      <c r="F3737" s="170"/>
      <c r="G3737" s="171"/>
      <c r="H3737" s="89"/>
    </row>
    <row r="3738" spans="1:8">
      <c r="A3738" s="91"/>
      <c r="B3738" s="68"/>
      <c r="C3738" s="181"/>
      <c r="D3738" s="70"/>
      <c r="E3738" s="169"/>
      <c r="F3738" s="170"/>
      <c r="G3738" s="171"/>
      <c r="H3738" s="89"/>
    </row>
    <row r="3739" spans="1:8">
      <c r="A3739" s="91"/>
      <c r="B3739" s="68"/>
      <c r="C3739" s="181"/>
      <c r="D3739" s="70"/>
      <c r="E3739" s="169"/>
      <c r="F3739" s="170"/>
      <c r="G3739" s="171"/>
      <c r="H3739" s="89"/>
    </row>
    <row r="3740" spans="1:8">
      <c r="A3740" s="91"/>
      <c r="B3740" s="68"/>
      <c r="C3740" s="181"/>
      <c r="D3740" s="69"/>
      <c r="E3740" s="169"/>
      <c r="F3740" s="170"/>
      <c r="G3740" s="171"/>
      <c r="H3740" s="89"/>
    </row>
    <row r="3741" spans="1:8">
      <c r="A3741" s="91"/>
      <c r="B3741" s="68"/>
      <c r="C3741" s="181"/>
      <c r="D3741" s="69"/>
      <c r="E3741" s="169"/>
      <c r="F3741" s="170"/>
      <c r="G3741" s="171"/>
      <c r="H3741" s="89"/>
    </row>
    <row r="3742" spans="1:8">
      <c r="A3742" s="92"/>
      <c r="B3742" s="72"/>
      <c r="C3742" s="182"/>
      <c r="D3742" s="73"/>
      <c r="E3742" s="172"/>
      <c r="F3742" s="170"/>
      <c r="G3742" s="171"/>
      <c r="H3742" s="89"/>
    </row>
    <row r="3743" spans="1:8">
      <c r="A3743" s="92"/>
      <c r="B3743" s="72"/>
      <c r="C3743" s="182"/>
      <c r="D3743" s="73"/>
      <c r="E3743" s="172"/>
      <c r="F3743" s="170"/>
      <c r="G3743" s="171"/>
      <c r="H3743" s="89"/>
    </row>
    <row r="3744" spans="1:8">
      <c r="A3744" s="92"/>
      <c r="B3744" s="72"/>
      <c r="C3744" s="182"/>
      <c r="D3744" s="73"/>
      <c r="E3744" s="172"/>
      <c r="F3744" s="170"/>
      <c r="G3744" s="171"/>
      <c r="H3744" s="89"/>
    </row>
    <row r="3745" spans="1:8">
      <c r="A3745" s="72"/>
      <c r="B3745" s="72"/>
      <c r="C3745" s="182"/>
      <c r="D3745" s="173"/>
      <c r="E3745" s="172"/>
      <c r="F3745" s="170"/>
      <c r="G3745" s="171"/>
      <c r="H3745" s="89"/>
    </row>
    <row r="3746" spans="1:8">
      <c r="A3746" s="72"/>
      <c r="B3746" s="72"/>
      <c r="C3746" s="182"/>
      <c r="D3746" s="173"/>
      <c r="E3746" s="172"/>
      <c r="F3746" s="170"/>
      <c r="G3746" s="171"/>
      <c r="H3746" s="89"/>
    </row>
    <row r="3747" spans="1:8">
      <c r="A3747" s="92"/>
      <c r="B3747" s="72"/>
      <c r="C3747" s="182"/>
      <c r="D3747" s="76"/>
      <c r="E3747" s="172"/>
      <c r="F3747" s="170"/>
      <c r="G3747" s="171"/>
      <c r="H3747" s="89"/>
    </row>
    <row r="3748" spans="1:8">
      <c r="A3748" s="92"/>
      <c r="B3748" s="72"/>
      <c r="C3748" s="182"/>
      <c r="D3748" s="76"/>
      <c r="E3748" s="172"/>
      <c r="F3748" s="170"/>
      <c r="G3748" s="171"/>
      <c r="H3748" s="89"/>
    </row>
    <row r="3749" spans="1:8">
      <c r="A3749" s="92"/>
      <c r="B3749" s="72"/>
      <c r="C3749" s="182"/>
      <c r="D3749" s="173"/>
      <c r="E3749" s="172"/>
      <c r="F3749" s="170"/>
      <c r="G3749" s="171"/>
      <c r="H3749" s="89"/>
    </row>
    <row r="3750" spans="1:8">
      <c r="A3750" s="72"/>
      <c r="B3750" s="72"/>
      <c r="C3750" s="182"/>
      <c r="D3750" s="174"/>
      <c r="E3750" s="175"/>
      <c r="F3750" s="170"/>
      <c r="G3750" s="171"/>
      <c r="H3750" s="89"/>
    </row>
    <row r="3751" spans="1:8">
      <c r="A3751" s="89"/>
      <c r="B3751" s="89"/>
      <c r="C3751" s="171"/>
      <c r="D3751" s="171"/>
      <c r="E3751" s="176"/>
      <c r="F3751" s="171"/>
      <c r="G3751" s="171"/>
      <c r="H3751" s="89"/>
    </row>
    <row r="3752" spans="1:8">
      <c r="A3752" s="89"/>
      <c r="B3752" s="89"/>
      <c r="C3752" s="171"/>
      <c r="D3752" s="171"/>
      <c r="E3752" s="176"/>
      <c r="F3752" s="171"/>
      <c r="G3752" s="171"/>
      <c r="H3752" s="89"/>
    </row>
    <row r="3753" spans="1:8">
      <c r="A3753" s="89"/>
      <c r="B3753" s="89"/>
      <c r="C3753" s="171"/>
      <c r="D3753" s="171"/>
      <c r="E3753" s="176"/>
      <c r="F3753" s="171"/>
      <c r="G3753" s="171"/>
      <c r="H3753" s="89"/>
    </row>
  </sheetData>
  <autoFilter ref="A10:H3750" xr:uid="{6F2F5CDC-8B7D-4803-8E3A-A982D8F6FEC8}"/>
  <mergeCells count="1">
    <mergeCell ref="A1:B1"/>
  </mergeCells>
  <hyperlinks>
    <hyperlink ref="B4" r:id="rId1" xr:uid="{33777012-BED1-4EA6-9BC2-A6884A9163E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B374"/>
  <sheetViews>
    <sheetView workbookViewId="0">
      <selection activeCell="A9" sqref="A9"/>
    </sheetView>
  </sheetViews>
  <sheetFormatPr defaultColWidth="9.140625" defaultRowHeight="12.75"/>
  <cols>
    <col min="1" max="1" width="33" style="2" customWidth="1"/>
    <col min="2" max="2" width="40.85546875" style="3" customWidth="1"/>
    <col min="3" max="3" width="40.42578125" style="47" customWidth="1"/>
    <col min="4" max="4" width="10.28515625" style="85" bestFit="1" customWidth="1"/>
    <col min="5" max="5" width="12.140625" style="4" bestFit="1" customWidth="1"/>
    <col min="6" max="6" width="16.7109375" style="55" customWidth="1"/>
    <col min="7" max="7" width="9.140625" style="5"/>
    <col min="8" max="16384" width="9.140625" style="6"/>
  </cols>
  <sheetData>
    <row r="1" spans="1:27">
      <c r="A1" s="201" t="s">
        <v>69</v>
      </c>
      <c r="B1" s="202"/>
      <c r="C1" s="202"/>
      <c r="D1" s="203"/>
      <c r="E1" s="27"/>
      <c r="F1" s="49"/>
    </row>
    <row r="2" spans="1:27" s="1" customFormat="1" ht="13.5">
      <c r="A2" s="204"/>
      <c r="B2" s="204"/>
      <c r="C2" s="205"/>
      <c r="D2" s="206"/>
      <c r="E2" s="26"/>
      <c r="F2" s="50"/>
    </row>
    <row r="3" spans="1:27" s="1" customFormat="1" ht="13.5">
      <c r="A3" s="195" t="s">
        <v>6</v>
      </c>
      <c r="B3" s="204"/>
      <c r="C3" s="205"/>
      <c r="D3" s="206"/>
      <c r="E3" s="26"/>
      <c r="F3" s="51"/>
      <c r="G3" s="7"/>
    </row>
    <row r="4" spans="1:27" s="1" customFormat="1" ht="13.5">
      <c r="A4" s="195" t="s">
        <v>7</v>
      </c>
      <c r="B4" s="204"/>
      <c r="C4" s="205"/>
      <c r="D4" s="206"/>
      <c r="E4" s="26"/>
      <c r="F4" s="51"/>
      <c r="G4" s="7"/>
    </row>
    <row r="5" spans="1:27" ht="13.5">
      <c r="A5" s="196"/>
      <c r="B5" s="197"/>
      <c r="C5" s="198"/>
      <c r="D5" s="199"/>
      <c r="E5" s="48"/>
      <c r="F5" s="56"/>
      <c r="G5" s="48"/>
      <c r="H5" s="5"/>
      <c r="I5" s="5"/>
      <c r="J5" s="5"/>
      <c r="K5" s="5"/>
      <c r="L5" s="5"/>
      <c r="M5" s="5"/>
      <c r="N5" s="5"/>
      <c r="O5" s="5"/>
      <c r="P5" s="5"/>
      <c r="Q5" s="5"/>
      <c r="R5" s="5"/>
      <c r="S5" s="5"/>
      <c r="T5" s="5"/>
      <c r="U5" s="5"/>
      <c r="V5" s="5"/>
      <c r="W5" s="5"/>
      <c r="X5" s="5"/>
      <c r="Y5" s="5"/>
      <c r="Z5" s="5"/>
      <c r="AA5" s="5"/>
    </row>
    <row r="6" spans="1:27" s="65" customFormat="1" ht="25.5">
      <c r="A6" s="191" t="s">
        <v>70</v>
      </c>
      <c r="B6" s="200" t="s">
        <v>71</v>
      </c>
      <c r="C6" s="200" t="s">
        <v>71</v>
      </c>
      <c r="D6" s="192">
        <v>1</v>
      </c>
      <c r="E6" s="79"/>
      <c r="F6" s="80"/>
      <c r="G6" s="78"/>
      <c r="H6" s="81"/>
      <c r="I6" s="62"/>
      <c r="J6" s="62"/>
      <c r="K6" s="82"/>
      <c r="O6" s="66"/>
      <c r="V6" s="62"/>
      <c r="W6" s="62"/>
      <c r="X6" s="62"/>
    </row>
    <row r="7" spans="1:27" s="65" customFormat="1" ht="25.5">
      <c r="A7" s="191" t="s">
        <v>72</v>
      </c>
      <c r="B7" s="200" t="s">
        <v>71</v>
      </c>
      <c r="C7" s="200" t="s">
        <v>71</v>
      </c>
      <c r="D7" s="192">
        <v>1</v>
      </c>
      <c r="E7" s="79"/>
      <c r="F7" s="80"/>
      <c r="G7" s="78"/>
      <c r="H7" s="81"/>
      <c r="I7" s="62"/>
      <c r="J7" s="62"/>
      <c r="K7" s="82"/>
      <c r="O7" s="66"/>
      <c r="V7" s="62"/>
      <c r="W7" s="62"/>
      <c r="X7" s="62"/>
    </row>
    <row r="8" spans="1:27" ht="51">
      <c r="A8" s="207" t="s">
        <v>523</v>
      </c>
      <c r="B8" s="193" t="s">
        <v>524</v>
      </c>
      <c r="C8" s="193" t="s">
        <v>91</v>
      </c>
      <c r="D8" s="199">
        <v>100</v>
      </c>
      <c r="E8" s="48"/>
      <c r="F8" s="56"/>
      <c r="G8" s="48"/>
      <c r="H8" s="5"/>
      <c r="I8" s="5"/>
      <c r="J8" s="5"/>
      <c r="K8" s="5"/>
      <c r="L8" s="5"/>
      <c r="M8" s="5"/>
      <c r="N8" s="5"/>
      <c r="O8" s="5"/>
      <c r="P8" s="5"/>
      <c r="Q8" s="5"/>
      <c r="R8" s="5"/>
      <c r="S8" s="5"/>
      <c r="T8" s="5"/>
      <c r="U8" s="5"/>
      <c r="V8" s="5"/>
      <c r="W8" s="5"/>
      <c r="X8" s="5"/>
      <c r="Y8" s="5"/>
      <c r="Z8" s="5"/>
      <c r="AA8" s="5"/>
    </row>
    <row r="9" spans="1:27" ht="25.5">
      <c r="A9" s="208" t="s">
        <v>525</v>
      </c>
      <c r="B9" s="194" t="s">
        <v>526</v>
      </c>
      <c r="C9" s="194" t="s">
        <v>526</v>
      </c>
      <c r="D9" s="199">
        <v>1095</v>
      </c>
      <c r="E9" s="48"/>
      <c r="F9" s="56"/>
      <c r="G9" s="48"/>
      <c r="H9" s="5"/>
      <c r="I9" s="5"/>
      <c r="J9" s="5"/>
      <c r="K9" s="5"/>
      <c r="L9" s="5"/>
      <c r="M9" s="5"/>
      <c r="N9" s="5"/>
      <c r="O9" s="5"/>
      <c r="P9" s="5"/>
      <c r="Q9" s="5"/>
      <c r="R9" s="5"/>
      <c r="S9" s="5"/>
      <c r="T9" s="5"/>
      <c r="U9" s="5"/>
      <c r="V9" s="5"/>
      <c r="W9" s="5"/>
      <c r="X9" s="5"/>
      <c r="Y9" s="5"/>
      <c r="Z9" s="5"/>
      <c r="AA9" s="5"/>
    </row>
    <row r="10" spans="1:27">
      <c r="A10" s="57"/>
      <c r="B10" s="58"/>
      <c r="C10" s="59"/>
      <c r="D10" s="83"/>
      <c r="E10" s="48"/>
      <c r="F10" s="56"/>
      <c r="G10" s="48"/>
      <c r="H10" s="5"/>
      <c r="I10" s="5"/>
      <c r="J10" s="5"/>
      <c r="K10" s="5"/>
      <c r="L10" s="5"/>
      <c r="M10" s="5"/>
      <c r="N10" s="5"/>
      <c r="O10" s="5"/>
      <c r="P10" s="5"/>
      <c r="Q10" s="5"/>
      <c r="R10" s="5"/>
      <c r="S10" s="5"/>
      <c r="T10" s="5"/>
      <c r="U10" s="5"/>
      <c r="V10" s="5"/>
      <c r="W10" s="5"/>
      <c r="X10" s="5"/>
      <c r="Y10" s="5"/>
      <c r="Z10" s="5"/>
      <c r="AA10" s="5"/>
    </row>
    <row r="11" spans="1:27">
      <c r="A11" s="57"/>
      <c r="B11" s="58"/>
      <c r="C11" s="59"/>
      <c r="D11" s="83"/>
      <c r="E11" s="48"/>
      <c r="F11" s="56"/>
      <c r="G11" s="48"/>
      <c r="H11" s="5"/>
      <c r="I11" s="5"/>
      <c r="J11" s="5"/>
      <c r="K11" s="5"/>
      <c r="L11" s="5"/>
      <c r="M11" s="5"/>
      <c r="N11" s="5"/>
      <c r="O11" s="5"/>
      <c r="P11" s="5"/>
      <c r="Q11" s="5"/>
      <c r="R11" s="5"/>
      <c r="S11" s="5"/>
      <c r="T11" s="5"/>
      <c r="U11" s="5"/>
      <c r="V11" s="5"/>
      <c r="W11" s="5"/>
      <c r="X11" s="5"/>
      <c r="Y11" s="5"/>
      <c r="Z11" s="5"/>
      <c r="AA11" s="5"/>
    </row>
    <row r="12" spans="1:27">
      <c r="A12" s="57"/>
      <c r="B12" s="58"/>
      <c r="C12" s="59"/>
      <c r="D12" s="83"/>
      <c r="E12" s="48"/>
      <c r="F12" s="56"/>
      <c r="G12" s="48"/>
      <c r="H12" s="5"/>
      <c r="I12" s="5"/>
      <c r="J12" s="5"/>
      <c r="K12" s="5"/>
      <c r="L12" s="5"/>
      <c r="M12" s="5"/>
      <c r="N12" s="5"/>
      <c r="O12" s="5"/>
      <c r="P12" s="5"/>
      <c r="Q12" s="5"/>
      <c r="R12" s="5"/>
      <c r="S12" s="5"/>
      <c r="T12" s="5"/>
      <c r="U12" s="5"/>
      <c r="V12" s="5"/>
      <c r="W12" s="5"/>
      <c r="X12" s="5"/>
      <c r="Y12" s="5"/>
      <c r="Z12" s="5"/>
      <c r="AA12" s="5"/>
    </row>
    <row r="13" spans="1:27">
      <c r="A13" s="57"/>
      <c r="B13" s="58"/>
      <c r="C13" s="59"/>
      <c r="D13" s="83"/>
      <c r="E13" s="48"/>
      <c r="F13" s="56"/>
      <c r="G13" s="48"/>
      <c r="H13" s="5"/>
      <c r="I13" s="5"/>
      <c r="J13" s="5"/>
      <c r="K13" s="5"/>
      <c r="L13" s="5"/>
      <c r="M13" s="5"/>
      <c r="N13" s="5"/>
      <c r="O13" s="5"/>
      <c r="P13" s="5"/>
      <c r="Q13" s="5"/>
      <c r="R13" s="5"/>
      <c r="S13" s="5"/>
      <c r="T13" s="5"/>
      <c r="U13" s="5"/>
      <c r="V13" s="5"/>
      <c r="W13" s="5"/>
      <c r="X13" s="5"/>
      <c r="Y13" s="5"/>
      <c r="Z13" s="5"/>
      <c r="AA13" s="5"/>
    </row>
    <row r="14" spans="1:27">
      <c r="A14" s="57"/>
      <c r="B14" s="58"/>
      <c r="C14" s="59"/>
      <c r="D14" s="83"/>
      <c r="E14" s="48"/>
      <c r="F14" s="56"/>
      <c r="G14" s="48"/>
      <c r="H14" s="5"/>
      <c r="I14" s="5"/>
      <c r="J14" s="5"/>
      <c r="K14" s="5"/>
      <c r="L14" s="5"/>
      <c r="M14" s="5"/>
      <c r="N14" s="5"/>
      <c r="O14" s="5"/>
      <c r="P14" s="5"/>
      <c r="Q14" s="5"/>
      <c r="R14" s="5"/>
      <c r="S14" s="5"/>
      <c r="T14" s="5"/>
      <c r="U14" s="5"/>
      <c r="V14" s="5"/>
      <c r="W14" s="5"/>
      <c r="X14" s="5"/>
      <c r="Y14" s="5"/>
      <c r="Z14" s="5"/>
      <c r="AA14" s="5"/>
    </row>
    <row r="15" spans="1:27">
      <c r="A15" s="57"/>
      <c r="B15" s="58"/>
      <c r="C15" s="59"/>
      <c r="D15" s="83"/>
      <c r="E15" s="48"/>
      <c r="F15" s="56"/>
      <c r="G15" s="48"/>
      <c r="H15" s="5"/>
      <c r="I15" s="5"/>
      <c r="J15" s="5"/>
      <c r="K15" s="5"/>
      <c r="L15" s="5"/>
      <c r="M15" s="5"/>
      <c r="N15" s="5"/>
      <c r="O15" s="5"/>
      <c r="P15" s="5"/>
      <c r="Q15" s="5"/>
      <c r="R15" s="5"/>
      <c r="S15" s="5"/>
      <c r="T15" s="5"/>
      <c r="U15" s="5"/>
      <c r="V15" s="5"/>
      <c r="W15" s="5"/>
      <c r="X15" s="5"/>
      <c r="Y15" s="5"/>
      <c r="Z15" s="5"/>
      <c r="AA15" s="5"/>
    </row>
    <row r="16" spans="1:27">
      <c r="A16" s="57"/>
      <c r="B16" s="58"/>
      <c r="C16" s="59"/>
      <c r="D16" s="83"/>
      <c r="E16" s="48"/>
      <c r="F16" s="56"/>
      <c r="G16" s="48"/>
      <c r="H16" s="5"/>
      <c r="I16" s="5"/>
      <c r="J16" s="5"/>
      <c r="K16" s="5"/>
      <c r="L16" s="5"/>
      <c r="M16" s="5"/>
      <c r="N16" s="5"/>
      <c r="O16" s="5"/>
      <c r="P16" s="5"/>
      <c r="Q16" s="5"/>
      <c r="R16" s="5"/>
      <c r="S16" s="5"/>
      <c r="T16" s="5"/>
      <c r="U16" s="5"/>
      <c r="V16" s="5"/>
      <c r="W16" s="5"/>
      <c r="X16" s="5"/>
      <c r="Y16" s="5"/>
      <c r="Z16" s="5"/>
      <c r="AA16" s="5"/>
    </row>
    <row r="17" spans="1:28">
      <c r="A17" s="57"/>
      <c r="B17" s="58"/>
      <c r="C17" s="59"/>
      <c r="D17" s="83"/>
      <c r="E17" s="48"/>
      <c r="F17" s="56"/>
      <c r="G17" s="48"/>
      <c r="H17" s="5"/>
      <c r="I17" s="5"/>
      <c r="J17" s="5"/>
      <c r="K17" s="5"/>
      <c r="L17" s="5"/>
      <c r="M17" s="5"/>
      <c r="N17" s="5"/>
      <c r="O17" s="5"/>
      <c r="P17" s="5"/>
      <c r="Q17" s="5"/>
      <c r="R17" s="5"/>
      <c r="S17" s="5"/>
      <c r="T17" s="5"/>
      <c r="U17" s="5"/>
      <c r="V17" s="5"/>
      <c r="W17" s="5"/>
      <c r="X17" s="5"/>
      <c r="Y17" s="5"/>
      <c r="Z17" s="5"/>
      <c r="AA17" s="5"/>
    </row>
    <row r="18" spans="1:28">
      <c r="A18" s="57"/>
      <c r="B18" s="58"/>
      <c r="C18" s="59"/>
      <c r="D18" s="83"/>
      <c r="E18" s="48"/>
      <c r="F18" s="56"/>
      <c r="G18" s="48"/>
      <c r="H18" s="5"/>
      <c r="I18" s="5"/>
      <c r="J18" s="5"/>
      <c r="K18" s="5"/>
      <c r="L18" s="5"/>
      <c r="M18" s="5"/>
      <c r="N18" s="5"/>
      <c r="O18" s="5"/>
      <c r="P18" s="5"/>
      <c r="Q18" s="5"/>
      <c r="R18" s="5"/>
      <c r="S18" s="5"/>
      <c r="T18" s="5"/>
      <c r="U18" s="5"/>
      <c r="V18" s="5"/>
      <c r="W18" s="5"/>
      <c r="X18" s="5"/>
      <c r="Y18" s="5"/>
      <c r="Z18" s="5"/>
      <c r="AA18" s="5"/>
    </row>
    <row r="19" spans="1:28">
      <c r="A19" s="57"/>
      <c r="B19" s="58"/>
      <c r="C19" s="59"/>
      <c r="D19" s="83"/>
      <c r="E19" s="48"/>
      <c r="F19" s="56"/>
      <c r="G19" s="48"/>
      <c r="H19" s="5"/>
      <c r="I19" s="5"/>
      <c r="J19" s="5"/>
      <c r="K19" s="5"/>
      <c r="L19" s="5"/>
      <c r="M19" s="5"/>
      <c r="N19" s="5"/>
      <c r="O19" s="5"/>
      <c r="P19" s="5"/>
      <c r="Q19" s="5"/>
      <c r="R19" s="5"/>
      <c r="S19" s="5"/>
      <c r="T19" s="5"/>
      <c r="U19" s="5"/>
      <c r="V19" s="5"/>
      <c r="W19" s="5"/>
      <c r="X19" s="5"/>
      <c r="Y19" s="5"/>
      <c r="Z19" s="5"/>
      <c r="AA19" s="5"/>
    </row>
    <row r="20" spans="1:28">
      <c r="A20" s="57"/>
      <c r="B20" s="58"/>
      <c r="C20" s="59"/>
      <c r="D20" s="83"/>
      <c r="E20" s="48"/>
      <c r="F20" s="56"/>
      <c r="G20" s="48"/>
      <c r="H20" s="5"/>
      <c r="I20" s="5"/>
      <c r="J20" s="5"/>
      <c r="K20" s="5"/>
      <c r="L20" s="5"/>
      <c r="M20" s="5"/>
      <c r="N20" s="5"/>
      <c r="O20" s="5"/>
      <c r="P20" s="5"/>
      <c r="Q20" s="5"/>
      <c r="R20" s="5"/>
      <c r="S20" s="5"/>
      <c r="T20" s="5"/>
      <c r="U20" s="5"/>
      <c r="V20" s="5"/>
      <c r="W20" s="5"/>
      <c r="X20" s="5"/>
      <c r="Y20" s="5"/>
      <c r="Z20" s="5"/>
      <c r="AA20" s="5"/>
    </row>
    <row r="21" spans="1:28">
      <c r="A21" s="10"/>
      <c r="B21" s="11"/>
      <c r="C21" s="45"/>
      <c r="D21" s="84"/>
      <c r="E21" s="8"/>
      <c r="F21" s="52"/>
      <c r="H21" s="5"/>
      <c r="I21" s="5"/>
      <c r="J21" s="5"/>
      <c r="K21" s="5"/>
      <c r="L21" s="5"/>
      <c r="M21" s="5"/>
      <c r="N21" s="5"/>
      <c r="O21" s="5"/>
      <c r="P21" s="5"/>
      <c r="Q21" s="5"/>
      <c r="R21" s="5"/>
      <c r="S21" s="5"/>
      <c r="T21" s="5"/>
      <c r="U21" s="5"/>
      <c r="V21" s="5"/>
      <c r="W21" s="5"/>
      <c r="X21" s="5"/>
      <c r="Y21" s="5"/>
      <c r="Z21" s="5"/>
      <c r="AA21" s="5"/>
      <c r="AB21" s="5"/>
    </row>
    <row r="22" spans="1:28">
      <c r="A22" s="10"/>
      <c r="B22" s="11"/>
      <c r="C22" s="45"/>
      <c r="D22" s="84"/>
      <c r="E22" s="8"/>
      <c r="F22" s="52"/>
      <c r="H22" s="5"/>
      <c r="I22" s="5"/>
      <c r="J22" s="5"/>
      <c r="K22" s="5"/>
      <c r="L22" s="5"/>
      <c r="M22" s="5"/>
      <c r="N22" s="5"/>
      <c r="O22" s="5"/>
      <c r="P22" s="5"/>
      <c r="Q22" s="5"/>
      <c r="R22" s="5"/>
      <c r="S22" s="5"/>
      <c r="T22" s="5"/>
      <c r="U22" s="5"/>
      <c r="V22" s="5"/>
      <c r="W22" s="5"/>
      <c r="X22" s="5"/>
      <c r="Y22" s="5"/>
      <c r="Z22" s="5"/>
      <c r="AA22" s="5"/>
      <c r="AB22" s="5"/>
    </row>
    <row r="23" spans="1:28">
      <c r="A23" s="10"/>
      <c r="B23" s="11"/>
      <c r="C23" s="45"/>
      <c r="D23" s="84"/>
      <c r="E23" s="8"/>
      <c r="F23" s="52"/>
      <c r="H23" s="5"/>
      <c r="I23" s="5"/>
      <c r="J23" s="5"/>
      <c r="K23" s="5"/>
      <c r="L23" s="5"/>
      <c r="M23" s="5"/>
      <c r="N23" s="5"/>
      <c r="O23" s="5"/>
      <c r="P23" s="5"/>
      <c r="Q23" s="5"/>
      <c r="R23" s="5"/>
      <c r="S23" s="5"/>
      <c r="T23" s="5"/>
      <c r="U23" s="5"/>
      <c r="V23" s="5"/>
      <c r="W23" s="5"/>
      <c r="X23" s="5"/>
      <c r="Y23" s="5"/>
      <c r="Z23" s="5"/>
      <c r="AA23" s="5"/>
      <c r="AB23" s="5"/>
    </row>
    <row r="24" spans="1:28">
      <c r="A24" s="10"/>
      <c r="B24" s="11"/>
      <c r="C24" s="45"/>
      <c r="D24" s="84"/>
      <c r="E24" s="8"/>
      <c r="F24" s="52"/>
      <c r="H24" s="5"/>
      <c r="I24" s="5"/>
      <c r="J24" s="5"/>
      <c r="K24" s="5"/>
      <c r="L24" s="5"/>
      <c r="M24" s="5"/>
      <c r="N24" s="5"/>
      <c r="O24" s="5"/>
      <c r="P24" s="5"/>
      <c r="Q24" s="5"/>
      <c r="R24" s="5"/>
      <c r="S24" s="5"/>
      <c r="T24" s="5"/>
      <c r="U24" s="5"/>
      <c r="V24" s="5"/>
      <c r="W24" s="5"/>
      <c r="X24" s="5"/>
      <c r="Y24" s="5"/>
      <c r="Z24" s="5"/>
      <c r="AA24" s="5"/>
      <c r="AB24" s="5"/>
    </row>
    <row r="25" spans="1:28">
      <c r="A25" s="10"/>
      <c r="B25" s="11"/>
      <c r="C25" s="45"/>
      <c r="D25" s="84"/>
      <c r="E25" s="8"/>
      <c r="F25" s="52"/>
      <c r="H25" s="5"/>
      <c r="I25" s="5"/>
      <c r="J25" s="5"/>
      <c r="K25" s="5"/>
      <c r="L25" s="5"/>
      <c r="M25" s="5"/>
      <c r="N25" s="5"/>
      <c r="O25" s="5"/>
      <c r="P25" s="5"/>
      <c r="Q25" s="5"/>
      <c r="R25" s="5"/>
      <c r="S25" s="5"/>
      <c r="T25" s="5"/>
      <c r="U25" s="5"/>
      <c r="V25" s="5"/>
      <c r="W25" s="5"/>
      <c r="X25" s="5"/>
      <c r="Y25" s="5"/>
      <c r="Z25" s="5"/>
      <c r="AA25" s="5"/>
      <c r="AB25" s="5"/>
    </row>
    <row r="26" spans="1:28">
      <c r="A26" s="10"/>
      <c r="B26" s="11"/>
      <c r="C26" s="45"/>
      <c r="D26" s="84"/>
      <c r="E26" s="8"/>
      <c r="F26" s="52"/>
      <c r="H26" s="5"/>
      <c r="I26" s="5"/>
      <c r="J26" s="5"/>
      <c r="K26" s="5"/>
      <c r="L26" s="5"/>
      <c r="M26" s="5"/>
      <c r="N26" s="5"/>
      <c r="O26" s="5"/>
      <c r="P26" s="5"/>
      <c r="Q26" s="5"/>
      <c r="R26" s="5"/>
      <c r="S26" s="5"/>
      <c r="T26" s="5"/>
      <c r="U26" s="5"/>
      <c r="V26" s="5"/>
      <c r="W26" s="5"/>
      <c r="X26" s="5"/>
      <c r="Y26" s="5"/>
      <c r="Z26" s="5"/>
      <c r="AA26" s="5"/>
      <c r="AB26" s="5"/>
    </row>
    <row r="27" spans="1:28">
      <c r="A27" s="10"/>
      <c r="B27" s="11"/>
      <c r="C27" s="45"/>
      <c r="D27" s="84"/>
      <c r="E27" s="8"/>
      <c r="F27" s="52"/>
      <c r="H27" s="5"/>
      <c r="I27" s="5"/>
      <c r="J27" s="5"/>
      <c r="K27" s="5"/>
      <c r="L27" s="5"/>
      <c r="M27" s="5"/>
      <c r="N27" s="5"/>
      <c r="O27" s="5"/>
      <c r="P27" s="5"/>
      <c r="Q27" s="5"/>
      <c r="R27" s="5"/>
      <c r="S27" s="5"/>
      <c r="T27" s="5"/>
      <c r="U27" s="5"/>
      <c r="V27" s="5"/>
      <c r="W27" s="5"/>
      <c r="X27" s="5"/>
      <c r="Y27" s="5"/>
      <c r="Z27" s="5"/>
      <c r="AA27" s="5"/>
      <c r="AB27" s="5"/>
    </row>
    <row r="28" spans="1:28">
      <c r="A28" s="10"/>
      <c r="B28" s="11"/>
      <c r="C28" s="45"/>
      <c r="D28" s="84"/>
      <c r="E28" s="8"/>
      <c r="F28" s="52"/>
      <c r="H28" s="5"/>
      <c r="I28" s="5"/>
      <c r="J28" s="5"/>
      <c r="K28" s="5"/>
      <c r="L28" s="5"/>
      <c r="M28" s="5"/>
      <c r="N28" s="5"/>
      <c r="O28" s="5"/>
      <c r="P28" s="5"/>
      <c r="Q28" s="5"/>
      <c r="R28" s="5"/>
      <c r="S28" s="5"/>
      <c r="T28" s="5"/>
      <c r="U28" s="5"/>
      <c r="V28" s="5"/>
      <c r="W28" s="5"/>
      <c r="X28" s="5"/>
      <c r="Y28" s="5"/>
      <c r="Z28" s="5"/>
      <c r="AA28" s="5"/>
      <c r="AB28" s="5"/>
    </row>
    <row r="29" spans="1:28">
      <c r="A29" s="10"/>
      <c r="B29" s="11"/>
      <c r="C29" s="45"/>
      <c r="D29" s="84"/>
      <c r="E29" s="8"/>
      <c r="F29" s="52"/>
      <c r="H29" s="5"/>
      <c r="I29" s="5"/>
      <c r="J29" s="5"/>
      <c r="K29" s="5"/>
      <c r="L29" s="5"/>
      <c r="M29" s="5"/>
      <c r="N29" s="5"/>
      <c r="O29" s="5"/>
      <c r="P29" s="5"/>
      <c r="Q29" s="5"/>
      <c r="R29" s="5"/>
      <c r="S29" s="5"/>
      <c r="T29" s="5"/>
      <c r="U29" s="5"/>
      <c r="V29" s="5"/>
      <c r="W29" s="5"/>
      <c r="X29" s="5"/>
      <c r="Y29" s="5"/>
      <c r="Z29" s="5"/>
      <c r="AA29" s="5"/>
      <c r="AB29" s="5"/>
    </row>
    <row r="30" spans="1:28">
      <c r="A30" s="10"/>
      <c r="B30" s="11"/>
      <c r="C30" s="45"/>
      <c r="D30" s="84"/>
      <c r="E30" s="8"/>
      <c r="F30" s="52"/>
      <c r="H30" s="5"/>
      <c r="I30" s="5"/>
      <c r="J30" s="5"/>
      <c r="K30" s="5"/>
      <c r="L30" s="5"/>
      <c r="M30" s="5"/>
      <c r="N30" s="5"/>
      <c r="O30" s="5"/>
      <c r="P30" s="5"/>
      <c r="Q30" s="5"/>
      <c r="R30" s="5"/>
      <c r="S30" s="5"/>
      <c r="T30" s="5"/>
      <c r="U30" s="5"/>
      <c r="V30" s="5"/>
      <c r="W30" s="5"/>
      <c r="X30" s="5"/>
      <c r="Y30" s="5"/>
      <c r="Z30" s="5"/>
      <c r="AA30" s="5"/>
      <c r="AB30" s="5"/>
    </row>
    <row r="31" spans="1:28">
      <c r="A31" s="10"/>
      <c r="B31" s="11"/>
      <c r="C31" s="45"/>
      <c r="D31" s="84"/>
      <c r="E31" s="8"/>
      <c r="F31" s="52"/>
      <c r="H31" s="5"/>
      <c r="I31" s="5"/>
      <c r="J31" s="5"/>
      <c r="K31" s="5"/>
      <c r="L31" s="5"/>
      <c r="M31" s="5"/>
      <c r="N31" s="5"/>
      <c r="O31" s="5"/>
      <c r="P31" s="5"/>
      <c r="Q31" s="5"/>
      <c r="R31" s="5"/>
      <c r="S31" s="5"/>
      <c r="T31" s="5"/>
      <c r="U31" s="5"/>
      <c r="V31" s="5"/>
      <c r="W31" s="5"/>
      <c r="X31" s="5"/>
      <c r="Y31" s="5"/>
      <c r="Z31" s="5"/>
      <c r="AA31" s="5"/>
      <c r="AB31" s="5"/>
    </row>
    <row r="32" spans="1:28">
      <c r="A32" s="10"/>
      <c r="B32" s="11"/>
      <c r="C32" s="45"/>
      <c r="D32" s="84"/>
      <c r="E32" s="8"/>
      <c r="F32" s="52"/>
      <c r="H32" s="5"/>
      <c r="I32" s="5"/>
      <c r="J32" s="5"/>
      <c r="K32" s="5"/>
      <c r="L32" s="5"/>
      <c r="M32" s="5"/>
      <c r="N32" s="5"/>
      <c r="O32" s="5"/>
      <c r="P32" s="5"/>
      <c r="Q32" s="5"/>
      <c r="R32" s="5"/>
      <c r="S32" s="5"/>
      <c r="T32" s="5"/>
      <c r="U32" s="5"/>
      <c r="V32" s="5"/>
      <c r="W32" s="5"/>
      <c r="X32" s="5"/>
      <c r="Y32" s="5"/>
      <c r="Z32" s="5"/>
      <c r="AA32" s="5"/>
      <c r="AB32" s="5"/>
    </row>
    <row r="33" spans="1:28">
      <c r="A33" s="10"/>
      <c r="B33" s="11"/>
      <c r="C33" s="45"/>
      <c r="D33" s="84"/>
      <c r="E33" s="8"/>
      <c r="F33" s="52"/>
      <c r="H33" s="5"/>
      <c r="I33" s="5"/>
      <c r="J33" s="5"/>
      <c r="K33" s="5"/>
      <c r="L33" s="5"/>
      <c r="M33" s="5"/>
      <c r="N33" s="5"/>
      <c r="O33" s="5"/>
      <c r="P33" s="5"/>
      <c r="Q33" s="5"/>
      <c r="R33" s="5"/>
      <c r="S33" s="5"/>
      <c r="T33" s="5"/>
      <c r="U33" s="5"/>
      <c r="V33" s="5"/>
      <c r="W33" s="5"/>
      <c r="X33" s="5"/>
      <c r="Y33" s="5"/>
      <c r="Z33" s="5"/>
      <c r="AA33" s="5"/>
      <c r="AB33" s="5"/>
    </row>
    <row r="34" spans="1:28">
      <c r="A34" s="10"/>
      <c r="B34" s="11"/>
      <c r="C34" s="45"/>
      <c r="D34" s="84"/>
      <c r="E34" s="8"/>
      <c r="F34" s="52"/>
      <c r="H34" s="5"/>
      <c r="I34" s="5"/>
      <c r="J34" s="5"/>
      <c r="K34" s="5"/>
      <c r="L34" s="5"/>
      <c r="M34" s="5"/>
      <c r="N34" s="5"/>
      <c r="O34" s="5"/>
      <c r="P34" s="5"/>
      <c r="Q34" s="5"/>
      <c r="R34" s="5"/>
      <c r="S34" s="5"/>
      <c r="T34" s="5"/>
      <c r="U34" s="5"/>
      <c r="V34" s="5"/>
      <c r="W34" s="5"/>
      <c r="X34" s="5"/>
      <c r="Y34" s="5"/>
      <c r="Z34" s="5"/>
      <c r="AA34" s="5"/>
      <c r="AB34" s="5"/>
    </row>
    <row r="35" spans="1:28">
      <c r="A35" s="10"/>
      <c r="B35" s="11"/>
      <c r="C35" s="45"/>
      <c r="D35" s="84"/>
      <c r="E35" s="8"/>
      <c r="F35" s="52"/>
      <c r="H35" s="5"/>
      <c r="I35" s="5"/>
      <c r="J35" s="5"/>
      <c r="K35" s="5"/>
      <c r="L35" s="5"/>
      <c r="M35" s="5"/>
      <c r="N35" s="5"/>
      <c r="O35" s="5"/>
      <c r="P35" s="5"/>
      <c r="Q35" s="5"/>
      <c r="R35" s="5"/>
      <c r="S35" s="5"/>
      <c r="T35" s="5"/>
      <c r="U35" s="5"/>
      <c r="V35" s="5"/>
      <c r="W35" s="5"/>
      <c r="X35" s="5"/>
      <c r="Y35" s="5"/>
      <c r="Z35" s="5"/>
      <c r="AA35" s="5"/>
      <c r="AB35" s="5"/>
    </row>
    <row r="36" spans="1:28">
      <c r="A36" s="10"/>
      <c r="B36" s="11"/>
      <c r="C36" s="45"/>
      <c r="D36" s="84"/>
      <c r="E36" s="8"/>
      <c r="F36" s="52"/>
      <c r="H36" s="5"/>
      <c r="I36" s="5"/>
      <c r="J36" s="5"/>
      <c r="K36" s="5"/>
      <c r="L36" s="5"/>
      <c r="M36" s="5"/>
      <c r="N36" s="5"/>
      <c r="O36" s="5"/>
      <c r="P36" s="5"/>
      <c r="Q36" s="5"/>
      <c r="R36" s="5"/>
      <c r="S36" s="5"/>
      <c r="T36" s="5"/>
      <c r="U36" s="5"/>
      <c r="V36" s="5"/>
      <c r="W36" s="5"/>
      <c r="X36" s="5"/>
      <c r="Y36" s="5"/>
      <c r="Z36" s="5"/>
      <c r="AA36" s="5"/>
      <c r="AB36" s="5"/>
    </row>
    <row r="37" spans="1:28">
      <c r="A37" s="10"/>
      <c r="B37" s="11"/>
      <c r="C37" s="45"/>
      <c r="D37" s="84"/>
      <c r="E37" s="8"/>
      <c r="F37" s="52"/>
      <c r="H37" s="5"/>
      <c r="I37" s="5"/>
      <c r="J37" s="5"/>
      <c r="K37" s="5"/>
      <c r="L37" s="5"/>
      <c r="M37" s="5"/>
      <c r="N37" s="5"/>
      <c r="O37" s="5"/>
      <c r="P37" s="5"/>
      <c r="Q37" s="5"/>
      <c r="R37" s="5"/>
      <c r="S37" s="5"/>
      <c r="T37" s="5"/>
      <c r="U37" s="5"/>
      <c r="V37" s="5"/>
      <c r="W37" s="5"/>
      <c r="X37" s="5"/>
      <c r="Y37" s="5"/>
      <c r="Z37" s="5"/>
      <c r="AA37" s="5"/>
      <c r="AB37" s="5"/>
    </row>
    <row r="38" spans="1:28">
      <c r="A38" s="10"/>
      <c r="B38" s="11"/>
      <c r="C38" s="45"/>
      <c r="D38" s="84"/>
      <c r="E38" s="8"/>
      <c r="F38" s="52"/>
      <c r="H38" s="5"/>
      <c r="I38" s="5"/>
      <c r="J38" s="5"/>
      <c r="K38" s="5"/>
      <c r="L38" s="5"/>
      <c r="M38" s="5"/>
      <c r="N38" s="5"/>
      <c r="O38" s="5"/>
      <c r="P38" s="5"/>
      <c r="Q38" s="5"/>
      <c r="R38" s="5"/>
      <c r="S38" s="5"/>
      <c r="T38" s="5"/>
      <c r="U38" s="5"/>
      <c r="V38" s="5"/>
      <c r="W38" s="5"/>
      <c r="X38" s="5"/>
      <c r="Y38" s="5"/>
      <c r="Z38" s="5"/>
      <c r="AA38" s="5"/>
      <c r="AB38" s="5"/>
    </row>
    <row r="39" spans="1:28">
      <c r="A39" s="10"/>
      <c r="B39" s="11"/>
      <c r="C39" s="45"/>
      <c r="D39" s="84"/>
      <c r="E39" s="8"/>
      <c r="F39" s="52"/>
      <c r="H39" s="5"/>
      <c r="I39" s="5"/>
      <c r="J39" s="5"/>
      <c r="K39" s="5"/>
      <c r="L39" s="5"/>
      <c r="M39" s="5"/>
      <c r="N39" s="5"/>
      <c r="O39" s="5"/>
      <c r="P39" s="5"/>
      <c r="Q39" s="5"/>
      <c r="R39" s="5"/>
      <c r="S39" s="5"/>
      <c r="T39" s="5"/>
      <c r="U39" s="5"/>
      <c r="V39" s="5"/>
      <c r="W39" s="5"/>
      <c r="X39" s="5"/>
      <c r="Y39" s="5"/>
      <c r="Z39" s="5"/>
      <c r="AA39" s="5"/>
      <c r="AB39" s="5"/>
    </row>
    <row r="40" spans="1:28">
      <c r="A40" s="10"/>
      <c r="B40" s="11"/>
      <c r="C40" s="45"/>
      <c r="D40" s="84"/>
      <c r="E40" s="8"/>
      <c r="F40" s="52"/>
      <c r="H40" s="5"/>
      <c r="I40" s="5"/>
      <c r="J40" s="5"/>
      <c r="K40" s="5"/>
      <c r="L40" s="5"/>
      <c r="M40" s="5"/>
      <c r="N40" s="5"/>
      <c r="O40" s="5"/>
      <c r="P40" s="5"/>
      <c r="Q40" s="5"/>
      <c r="R40" s="5"/>
      <c r="S40" s="5"/>
      <c r="T40" s="5"/>
      <c r="U40" s="5"/>
      <c r="V40" s="5"/>
      <c r="W40" s="5"/>
      <c r="X40" s="5"/>
      <c r="Y40" s="5"/>
      <c r="Z40" s="5"/>
      <c r="AA40" s="5"/>
      <c r="AB40" s="5"/>
    </row>
    <row r="41" spans="1:28">
      <c r="A41" s="10"/>
      <c r="B41" s="11"/>
      <c r="C41" s="45"/>
      <c r="D41" s="84"/>
      <c r="E41" s="8"/>
      <c r="F41" s="52"/>
      <c r="H41" s="5"/>
      <c r="I41" s="5"/>
      <c r="J41" s="5"/>
      <c r="K41" s="5"/>
      <c r="L41" s="5"/>
      <c r="M41" s="5"/>
      <c r="N41" s="5"/>
      <c r="O41" s="5"/>
      <c r="P41" s="5"/>
      <c r="Q41" s="5"/>
      <c r="R41" s="5"/>
      <c r="S41" s="5"/>
      <c r="T41" s="5"/>
      <c r="U41" s="5"/>
      <c r="V41" s="5"/>
      <c r="W41" s="5"/>
      <c r="X41" s="5"/>
      <c r="Y41" s="5"/>
      <c r="Z41" s="5"/>
      <c r="AA41" s="5"/>
      <c r="AB41" s="5"/>
    </row>
    <row r="42" spans="1:28">
      <c r="A42" s="10"/>
      <c r="B42" s="11"/>
      <c r="C42" s="45"/>
      <c r="D42" s="84"/>
      <c r="E42" s="8"/>
      <c r="F42" s="52"/>
      <c r="H42" s="5"/>
      <c r="I42" s="5"/>
      <c r="J42" s="5"/>
      <c r="K42" s="5"/>
      <c r="L42" s="5"/>
      <c r="M42" s="5"/>
      <c r="N42" s="5"/>
      <c r="O42" s="5"/>
      <c r="P42" s="5"/>
      <c r="Q42" s="5"/>
      <c r="R42" s="5"/>
      <c r="S42" s="5"/>
      <c r="T42" s="5"/>
      <c r="U42" s="5"/>
      <c r="V42" s="5"/>
      <c r="W42" s="5"/>
      <c r="X42" s="5"/>
      <c r="Y42" s="5"/>
      <c r="Z42" s="5"/>
      <c r="AA42" s="5"/>
      <c r="AB42" s="5"/>
    </row>
    <row r="43" spans="1:28">
      <c r="A43" s="10"/>
      <c r="B43" s="11"/>
      <c r="C43" s="45"/>
      <c r="D43" s="84"/>
      <c r="E43" s="8"/>
      <c r="F43" s="52"/>
      <c r="H43" s="5"/>
      <c r="I43" s="5"/>
      <c r="J43" s="5"/>
      <c r="K43" s="5"/>
      <c r="L43" s="5"/>
      <c r="M43" s="5"/>
      <c r="N43" s="5"/>
      <c r="O43" s="5"/>
      <c r="P43" s="5"/>
      <c r="Q43" s="5"/>
      <c r="R43" s="5"/>
      <c r="S43" s="5"/>
      <c r="T43" s="5"/>
      <c r="U43" s="5"/>
      <c r="V43" s="5"/>
      <c r="W43" s="5"/>
      <c r="X43" s="5"/>
      <c r="Y43" s="5"/>
      <c r="Z43" s="5"/>
      <c r="AA43" s="5"/>
      <c r="AB43" s="5"/>
    </row>
    <row r="44" spans="1:28">
      <c r="A44" s="10"/>
      <c r="B44" s="11"/>
      <c r="C44" s="45"/>
      <c r="D44" s="84"/>
      <c r="E44" s="8"/>
      <c r="F44" s="52"/>
      <c r="H44" s="5"/>
      <c r="I44" s="5"/>
      <c r="J44" s="5"/>
      <c r="K44" s="5"/>
      <c r="L44" s="5"/>
      <c r="M44" s="5"/>
      <c r="N44" s="5"/>
      <c r="O44" s="5"/>
      <c r="P44" s="5"/>
      <c r="Q44" s="5"/>
      <c r="R44" s="5"/>
      <c r="S44" s="5"/>
      <c r="T44" s="5"/>
      <c r="U44" s="5"/>
      <c r="V44" s="5"/>
      <c r="W44" s="5"/>
      <c r="X44" s="5"/>
      <c r="Y44" s="5"/>
      <c r="Z44" s="5"/>
      <c r="AA44" s="5"/>
      <c r="AB44" s="5"/>
    </row>
    <row r="45" spans="1:28">
      <c r="A45" s="10"/>
      <c r="B45" s="11"/>
      <c r="C45" s="45"/>
      <c r="D45" s="84"/>
      <c r="E45" s="8"/>
      <c r="F45" s="52"/>
      <c r="H45" s="5"/>
      <c r="I45" s="5"/>
      <c r="J45" s="5"/>
      <c r="K45" s="5"/>
      <c r="L45" s="5"/>
      <c r="M45" s="5"/>
      <c r="N45" s="5"/>
      <c r="O45" s="5"/>
      <c r="P45" s="5"/>
      <c r="Q45" s="5"/>
      <c r="R45" s="5"/>
      <c r="S45" s="5"/>
      <c r="T45" s="5"/>
      <c r="U45" s="5"/>
      <c r="V45" s="5"/>
      <c r="W45" s="5"/>
      <c r="X45" s="5"/>
      <c r="Y45" s="5"/>
      <c r="Z45" s="5"/>
      <c r="AA45" s="5"/>
      <c r="AB45" s="5"/>
    </row>
    <row r="46" spans="1:28">
      <c r="A46" s="10"/>
      <c r="B46" s="11"/>
      <c r="C46" s="45"/>
      <c r="D46" s="84"/>
      <c r="E46" s="8"/>
      <c r="F46" s="52"/>
      <c r="H46" s="5"/>
      <c r="I46" s="5"/>
      <c r="J46" s="5"/>
      <c r="K46" s="5"/>
      <c r="L46" s="5"/>
      <c r="M46" s="5"/>
      <c r="N46" s="5"/>
      <c r="O46" s="5"/>
      <c r="P46" s="5"/>
      <c r="Q46" s="5"/>
      <c r="R46" s="5"/>
      <c r="S46" s="5"/>
      <c r="T46" s="5"/>
      <c r="U46" s="5"/>
      <c r="V46" s="5"/>
      <c r="W46" s="5"/>
      <c r="X46" s="5"/>
      <c r="Y46" s="5"/>
      <c r="Z46" s="5"/>
      <c r="AA46" s="5"/>
      <c r="AB46" s="5"/>
    </row>
    <row r="47" spans="1:28">
      <c r="A47" s="10"/>
      <c r="B47" s="11"/>
      <c r="C47" s="45"/>
      <c r="D47" s="84"/>
      <c r="E47" s="8"/>
      <c r="F47" s="52"/>
      <c r="H47" s="5"/>
      <c r="I47" s="5"/>
      <c r="J47" s="5"/>
      <c r="K47" s="5"/>
      <c r="L47" s="5"/>
      <c r="M47" s="5"/>
      <c r="N47" s="5"/>
      <c r="O47" s="5"/>
      <c r="P47" s="5"/>
      <c r="Q47" s="5"/>
      <c r="R47" s="5"/>
      <c r="S47" s="5"/>
      <c r="T47" s="5"/>
      <c r="U47" s="5"/>
      <c r="V47" s="5"/>
      <c r="W47" s="5"/>
      <c r="X47" s="5"/>
      <c r="Y47" s="5"/>
      <c r="Z47" s="5"/>
      <c r="AA47" s="5"/>
      <c r="AB47" s="5"/>
    </row>
    <row r="48" spans="1:28">
      <c r="A48" s="10"/>
      <c r="B48" s="11"/>
      <c r="C48" s="45"/>
      <c r="D48" s="84"/>
      <c r="E48" s="8"/>
      <c r="F48" s="52"/>
      <c r="H48" s="5"/>
      <c r="I48" s="5"/>
      <c r="J48" s="5"/>
      <c r="K48" s="5"/>
      <c r="L48" s="5"/>
      <c r="M48" s="5"/>
      <c r="N48" s="5"/>
      <c r="O48" s="5"/>
      <c r="P48" s="5"/>
      <c r="Q48" s="5"/>
      <c r="R48" s="5"/>
      <c r="S48" s="5"/>
      <c r="T48" s="5"/>
      <c r="U48" s="5"/>
      <c r="V48" s="5"/>
      <c r="W48" s="5"/>
      <c r="X48" s="5"/>
      <c r="Y48" s="5"/>
      <c r="Z48" s="5"/>
      <c r="AA48" s="5"/>
      <c r="AB48" s="5"/>
    </row>
    <row r="49" spans="1:28">
      <c r="A49" s="10"/>
      <c r="B49" s="11"/>
      <c r="C49" s="45"/>
      <c r="D49" s="84"/>
      <c r="E49" s="8"/>
      <c r="F49" s="52"/>
      <c r="H49" s="5"/>
      <c r="I49" s="5"/>
      <c r="J49" s="5"/>
      <c r="K49" s="5"/>
      <c r="L49" s="5"/>
      <c r="M49" s="5"/>
      <c r="N49" s="5"/>
      <c r="O49" s="5"/>
      <c r="P49" s="5"/>
      <c r="Q49" s="5"/>
      <c r="R49" s="5"/>
      <c r="S49" s="5"/>
      <c r="T49" s="5"/>
      <c r="U49" s="5"/>
      <c r="V49" s="5"/>
      <c r="W49" s="5"/>
      <c r="X49" s="5"/>
      <c r="Y49" s="5"/>
      <c r="Z49" s="5"/>
      <c r="AA49" s="5"/>
      <c r="AB49" s="5"/>
    </row>
    <row r="50" spans="1:28">
      <c r="A50" s="10"/>
      <c r="B50" s="11"/>
      <c r="C50" s="45"/>
      <c r="D50" s="84"/>
      <c r="E50" s="8"/>
      <c r="F50" s="52"/>
      <c r="H50" s="5"/>
      <c r="I50" s="5"/>
      <c r="J50" s="5"/>
      <c r="K50" s="5"/>
      <c r="L50" s="5"/>
      <c r="M50" s="5"/>
      <c r="N50" s="5"/>
      <c r="O50" s="5"/>
      <c r="P50" s="5"/>
      <c r="Q50" s="5"/>
      <c r="R50" s="5"/>
      <c r="S50" s="5"/>
      <c r="T50" s="5"/>
      <c r="U50" s="5"/>
      <c r="V50" s="5"/>
      <c r="W50" s="5"/>
      <c r="X50" s="5"/>
      <c r="Y50" s="5"/>
      <c r="Z50" s="5"/>
      <c r="AA50" s="5"/>
      <c r="AB50" s="5"/>
    </row>
    <row r="51" spans="1:28">
      <c r="A51" s="10"/>
      <c r="B51" s="11"/>
      <c r="C51" s="45"/>
      <c r="D51" s="84"/>
      <c r="E51" s="8"/>
      <c r="F51" s="52"/>
      <c r="H51" s="5"/>
      <c r="I51" s="5"/>
      <c r="J51" s="5"/>
      <c r="K51" s="5"/>
      <c r="L51" s="5"/>
      <c r="M51" s="5"/>
      <c r="N51" s="5"/>
      <c r="O51" s="5"/>
      <c r="P51" s="5"/>
      <c r="Q51" s="5"/>
      <c r="R51" s="5"/>
      <c r="S51" s="5"/>
      <c r="T51" s="5"/>
      <c r="U51" s="5"/>
      <c r="V51" s="5"/>
      <c r="W51" s="5"/>
      <c r="X51" s="5"/>
      <c r="Y51" s="5"/>
      <c r="Z51" s="5"/>
      <c r="AA51" s="5"/>
      <c r="AB51" s="5"/>
    </row>
    <row r="52" spans="1:28">
      <c r="A52" s="10"/>
      <c r="B52" s="11"/>
      <c r="C52" s="45"/>
      <c r="D52" s="84"/>
      <c r="E52" s="8"/>
      <c r="F52" s="52"/>
      <c r="H52" s="5"/>
      <c r="I52" s="5"/>
      <c r="J52" s="5"/>
      <c r="K52" s="5"/>
      <c r="L52" s="5"/>
      <c r="M52" s="5"/>
      <c r="N52" s="5"/>
      <c r="O52" s="5"/>
      <c r="P52" s="5"/>
      <c r="Q52" s="5"/>
      <c r="R52" s="5"/>
      <c r="S52" s="5"/>
      <c r="T52" s="5"/>
      <c r="U52" s="5"/>
      <c r="V52" s="5"/>
      <c r="W52" s="5"/>
      <c r="X52" s="5"/>
      <c r="Y52" s="5"/>
      <c r="Z52" s="5"/>
      <c r="AA52" s="5"/>
      <c r="AB52" s="5"/>
    </row>
    <row r="53" spans="1:28">
      <c r="A53" s="10"/>
      <c r="B53" s="11"/>
      <c r="C53" s="45"/>
      <c r="D53" s="84"/>
      <c r="E53" s="8"/>
      <c r="F53" s="52"/>
      <c r="H53" s="5"/>
      <c r="I53" s="5"/>
      <c r="J53" s="5"/>
      <c r="K53" s="5"/>
      <c r="L53" s="5"/>
      <c r="M53" s="5"/>
      <c r="N53" s="5"/>
      <c r="O53" s="5"/>
      <c r="P53" s="5"/>
      <c r="Q53" s="5"/>
      <c r="R53" s="5"/>
      <c r="S53" s="5"/>
      <c r="T53" s="5"/>
      <c r="U53" s="5"/>
      <c r="V53" s="5"/>
      <c r="W53" s="5"/>
      <c r="X53" s="5"/>
      <c r="Y53" s="5"/>
      <c r="Z53" s="5"/>
      <c r="AA53" s="5"/>
      <c r="AB53" s="5"/>
    </row>
    <row r="54" spans="1:28">
      <c r="A54" s="10"/>
      <c r="B54" s="11"/>
      <c r="C54" s="45"/>
      <c r="D54" s="84"/>
      <c r="E54" s="8"/>
      <c r="F54" s="52"/>
      <c r="H54" s="5"/>
      <c r="I54" s="5"/>
      <c r="J54" s="5"/>
      <c r="K54" s="5"/>
      <c r="L54" s="5"/>
      <c r="M54" s="5"/>
      <c r="N54" s="5"/>
      <c r="O54" s="5"/>
      <c r="P54" s="5"/>
      <c r="Q54" s="5"/>
      <c r="R54" s="5"/>
      <c r="S54" s="5"/>
      <c r="T54" s="5"/>
      <c r="U54" s="5"/>
      <c r="V54" s="5"/>
      <c r="W54" s="5"/>
      <c r="X54" s="5"/>
      <c r="Y54" s="5"/>
      <c r="Z54" s="5"/>
      <c r="AA54" s="5"/>
      <c r="AB54" s="5"/>
    </row>
    <row r="55" spans="1:28">
      <c r="A55" s="10"/>
      <c r="B55" s="11"/>
      <c r="C55" s="45"/>
      <c r="D55" s="84"/>
      <c r="E55" s="8"/>
      <c r="F55" s="52"/>
      <c r="H55" s="5"/>
      <c r="I55" s="5"/>
      <c r="J55" s="5"/>
      <c r="K55" s="5"/>
      <c r="L55" s="5"/>
      <c r="M55" s="5"/>
      <c r="N55" s="5"/>
      <c r="O55" s="5"/>
      <c r="P55" s="5"/>
      <c r="Q55" s="5"/>
      <c r="R55" s="5"/>
      <c r="S55" s="5"/>
      <c r="T55" s="5"/>
      <c r="U55" s="5"/>
      <c r="V55" s="5"/>
      <c r="W55" s="5"/>
      <c r="X55" s="5"/>
      <c r="Y55" s="5"/>
      <c r="Z55" s="5"/>
      <c r="AA55" s="5"/>
      <c r="AB55" s="5"/>
    </row>
    <row r="56" spans="1:28">
      <c r="A56" s="10"/>
      <c r="B56" s="11"/>
      <c r="C56" s="45"/>
      <c r="D56" s="84"/>
      <c r="E56" s="8"/>
      <c r="F56" s="52"/>
      <c r="H56" s="5"/>
      <c r="I56" s="5"/>
      <c r="J56" s="5"/>
      <c r="K56" s="5"/>
      <c r="L56" s="5"/>
      <c r="M56" s="5"/>
      <c r="N56" s="5"/>
      <c r="O56" s="5"/>
      <c r="P56" s="5"/>
      <c r="Q56" s="5"/>
      <c r="R56" s="5"/>
      <c r="S56" s="5"/>
      <c r="T56" s="5"/>
      <c r="U56" s="5"/>
      <c r="V56" s="5"/>
      <c r="W56" s="5"/>
      <c r="X56" s="5"/>
      <c r="Y56" s="5"/>
      <c r="Z56" s="5"/>
      <c r="AA56" s="5"/>
      <c r="AB56" s="5"/>
    </row>
    <row r="57" spans="1:28">
      <c r="A57" s="10"/>
      <c r="B57" s="11"/>
      <c r="C57" s="45"/>
      <c r="D57" s="84"/>
      <c r="E57" s="8"/>
      <c r="F57" s="52"/>
      <c r="H57" s="5"/>
      <c r="I57" s="5"/>
      <c r="J57" s="5"/>
      <c r="K57" s="5"/>
      <c r="L57" s="5"/>
      <c r="M57" s="5"/>
      <c r="N57" s="5"/>
      <c r="O57" s="5"/>
      <c r="P57" s="5"/>
      <c r="Q57" s="5"/>
      <c r="R57" s="5"/>
      <c r="S57" s="5"/>
      <c r="T57" s="5"/>
      <c r="U57" s="5"/>
      <c r="V57" s="5"/>
      <c r="W57" s="5"/>
      <c r="X57" s="5"/>
      <c r="Y57" s="5"/>
      <c r="Z57" s="5"/>
      <c r="AA57" s="5"/>
      <c r="AB57" s="5"/>
    </row>
    <row r="58" spans="1:28">
      <c r="A58" s="10"/>
      <c r="B58" s="11"/>
      <c r="C58" s="45"/>
      <c r="D58" s="84"/>
      <c r="E58" s="8"/>
      <c r="F58" s="52"/>
      <c r="H58" s="5"/>
      <c r="I58" s="5"/>
      <c r="J58" s="5"/>
      <c r="K58" s="5"/>
      <c r="L58" s="5"/>
      <c r="M58" s="5"/>
      <c r="N58" s="5"/>
      <c r="O58" s="5"/>
      <c r="P58" s="5"/>
      <c r="Q58" s="5"/>
      <c r="R58" s="5"/>
      <c r="S58" s="5"/>
      <c r="T58" s="5"/>
      <c r="U58" s="5"/>
      <c r="V58" s="5"/>
      <c r="W58" s="5"/>
      <c r="X58" s="5"/>
      <c r="Y58" s="5"/>
      <c r="Z58" s="5"/>
      <c r="AA58" s="5"/>
      <c r="AB58" s="5"/>
    </row>
    <row r="59" spans="1:28">
      <c r="A59" s="10"/>
      <c r="B59" s="11"/>
      <c r="C59" s="45"/>
      <c r="D59" s="84"/>
      <c r="E59" s="8"/>
      <c r="F59" s="52"/>
      <c r="H59" s="5"/>
      <c r="I59" s="5"/>
      <c r="J59" s="5"/>
      <c r="K59" s="5"/>
      <c r="L59" s="5"/>
      <c r="M59" s="5"/>
      <c r="N59" s="5"/>
      <c r="O59" s="5"/>
      <c r="P59" s="5"/>
      <c r="Q59" s="5"/>
      <c r="R59" s="5"/>
      <c r="S59" s="5"/>
      <c r="T59" s="5"/>
      <c r="U59" s="5"/>
      <c r="V59" s="5"/>
      <c r="W59" s="5"/>
      <c r="X59" s="5"/>
      <c r="Y59" s="5"/>
      <c r="Z59" s="5"/>
      <c r="AA59" s="5"/>
      <c r="AB59" s="5"/>
    </row>
    <row r="60" spans="1:28">
      <c r="A60" s="10"/>
      <c r="B60" s="11"/>
      <c r="C60" s="45"/>
      <c r="D60" s="84"/>
      <c r="E60" s="8"/>
      <c r="F60" s="52"/>
      <c r="H60" s="5"/>
      <c r="I60" s="5"/>
      <c r="J60" s="5"/>
      <c r="K60" s="5"/>
      <c r="L60" s="5"/>
      <c r="M60" s="5"/>
      <c r="N60" s="5"/>
      <c r="O60" s="5"/>
      <c r="P60" s="5"/>
      <c r="Q60" s="5"/>
      <c r="R60" s="5"/>
      <c r="S60" s="5"/>
      <c r="T60" s="5"/>
      <c r="U60" s="5"/>
      <c r="V60" s="5"/>
      <c r="W60" s="5"/>
      <c r="X60" s="5"/>
      <c r="Y60" s="5"/>
      <c r="Z60" s="5"/>
      <c r="AA60" s="5"/>
      <c r="AB60" s="5"/>
    </row>
    <row r="61" spans="1:28">
      <c r="A61" s="10"/>
      <c r="B61" s="11"/>
      <c r="C61" s="45"/>
      <c r="D61" s="84"/>
      <c r="E61" s="8"/>
      <c r="F61" s="52"/>
      <c r="H61" s="5"/>
      <c r="I61" s="5"/>
      <c r="J61" s="5"/>
      <c r="K61" s="5"/>
      <c r="L61" s="5"/>
      <c r="M61" s="5"/>
      <c r="N61" s="5"/>
      <c r="O61" s="5"/>
      <c r="P61" s="5"/>
      <c r="Q61" s="5"/>
      <c r="R61" s="5"/>
      <c r="S61" s="5"/>
      <c r="T61" s="5"/>
      <c r="U61" s="5"/>
      <c r="V61" s="5"/>
      <c r="W61" s="5"/>
      <c r="X61" s="5"/>
      <c r="Y61" s="5"/>
      <c r="Z61" s="5"/>
      <c r="AA61" s="5"/>
      <c r="AB61" s="5"/>
    </row>
    <row r="62" spans="1:28">
      <c r="A62" s="10"/>
      <c r="B62" s="11"/>
      <c r="C62" s="45"/>
      <c r="D62" s="84"/>
      <c r="E62" s="8"/>
      <c r="F62" s="52"/>
      <c r="H62" s="5"/>
      <c r="I62" s="5"/>
      <c r="J62" s="5"/>
      <c r="K62" s="5"/>
      <c r="L62" s="5"/>
      <c r="M62" s="5"/>
      <c r="N62" s="5"/>
      <c r="O62" s="5"/>
      <c r="P62" s="5"/>
      <c r="Q62" s="5"/>
      <c r="R62" s="5"/>
      <c r="S62" s="5"/>
      <c r="T62" s="5"/>
      <c r="U62" s="5"/>
      <c r="V62" s="5"/>
      <c r="W62" s="5"/>
      <c r="X62" s="5"/>
      <c r="Y62" s="5"/>
      <c r="Z62" s="5"/>
      <c r="AA62" s="5"/>
      <c r="AB62" s="5"/>
    </row>
    <row r="63" spans="1:28">
      <c r="A63" s="10"/>
      <c r="B63" s="11"/>
      <c r="C63" s="45"/>
      <c r="D63" s="84"/>
      <c r="E63" s="8"/>
      <c r="F63" s="52"/>
      <c r="H63" s="5"/>
      <c r="I63" s="5"/>
      <c r="J63" s="5"/>
      <c r="K63" s="5"/>
      <c r="L63" s="5"/>
      <c r="M63" s="5"/>
      <c r="N63" s="5"/>
      <c r="O63" s="5"/>
      <c r="P63" s="5"/>
      <c r="Q63" s="5"/>
      <c r="R63" s="5"/>
      <c r="S63" s="5"/>
      <c r="T63" s="5"/>
      <c r="U63" s="5"/>
      <c r="V63" s="5"/>
      <c r="W63" s="5"/>
      <c r="X63" s="5"/>
      <c r="Y63" s="5"/>
      <c r="Z63" s="5"/>
      <c r="AA63" s="5"/>
      <c r="AB63" s="5"/>
    </row>
    <row r="64" spans="1:28">
      <c r="A64" s="10"/>
      <c r="B64" s="11"/>
      <c r="C64" s="45"/>
      <c r="D64" s="84"/>
      <c r="E64" s="8"/>
      <c r="F64" s="52"/>
      <c r="H64" s="5"/>
      <c r="I64" s="5"/>
      <c r="J64" s="5"/>
      <c r="K64" s="5"/>
      <c r="L64" s="5"/>
      <c r="M64" s="5"/>
      <c r="N64" s="5"/>
      <c r="O64" s="5"/>
      <c r="P64" s="5"/>
      <c r="Q64" s="5"/>
      <c r="R64" s="5"/>
      <c r="S64" s="5"/>
      <c r="T64" s="5"/>
      <c r="U64" s="5"/>
      <c r="V64" s="5"/>
      <c r="W64" s="5"/>
      <c r="X64" s="5"/>
      <c r="Y64" s="5"/>
      <c r="Z64" s="5"/>
      <c r="AA64" s="5"/>
      <c r="AB64" s="5"/>
    </row>
    <row r="65" spans="1:28">
      <c r="A65" s="10"/>
      <c r="B65" s="11"/>
      <c r="C65" s="45"/>
      <c r="D65" s="84"/>
      <c r="E65" s="8"/>
      <c r="F65" s="52"/>
      <c r="H65" s="5"/>
      <c r="I65" s="5"/>
      <c r="J65" s="5"/>
      <c r="K65" s="5"/>
      <c r="L65" s="5"/>
      <c r="M65" s="5"/>
      <c r="N65" s="5"/>
      <c r="O65" s="5"/>
      <c r="P65" s="5"/>
      <c r="Q65" s="5"/>
      <c r="R65" s="5"/>
      <c r="S65" s="5"/>
      <c r="T65" s="5"/>
      <c r="U65" s="5"/>
      <c r="V65" s="5"/>
      <c r="W65" s="5"/>
      <c r="X65" s="5"/>
      <c r="Y65" s="5"/>
      <c r="Z65" s="5"/>
      <c r="AA65" s="5"/>
      <c r="AB65" s="5"/>
    </row>
    <row r="66" spans="1:28">
      <c r="A66" s="10"/>
      <c r="B66" s="11"/>
      <c r="C66" s="45"/>
      <c r="D66" s="84"/>
      <c r="E66" s="8"/>
      <c r="F66" s="52"/>
      <c r="H66" s="5"/>
      <c r="I66" s="5"/>
      <c r="J66" s="5"/>
      <c r="K66" s="5"/>
      <c r="L66" s="5"/>
      <c r="M66" s="5"/>
      <c r="N66" s="5"/>
      <c r="O66" s="5"/>
      <c r="P66" s="5"/>
      <c r="Q66" s="5"/>
      <c r="R66" s="5"/>
      <c r="S66" s="5"/>
      <c r="T66" s="5"/>
      <c r="U66" s="5"/>
      <c r="V66" s="5"/>
      <c r="W66" s="5"/>
      <c r="X66" s="5"/>
      <c r="Y66" s="5"/>
      <c r="Z66" s="5"/>
      <c r="AA66" s="5"/>
      <c r="AB66" s="5"/>
    </row>
    <row r="67" spans="1:28">
      <c r="A67" s="10"/>
      <c r="B67" s="11"/>
      <c r="C67" s="45"/>
      <c r="D67" s="84"/>
      <c r="E67" s="8"/>
      <c r="F67" s="52"/>
      <c r="H67" s="5"/>
      <c r="I67" s="5"/>
      <c r="J67" s="5"/>
      <c r="K67" s="5"/>
      <c r="L67" s="5"/>
      <c r="M67" s="5"/>
      <c r="N67" s="5"/>
      <c r="O67" s="5"/>
      <c r="P67" s="5"/>
      <c r="Q67" s="5"/>
      <c r="R67" s="5"/>
      <c r="S67" s="5"/>
      <c r="T67" s="5"/>
      <c r="U67" s="5"/>
      <c r="V67" s="5"/>
      <c r="W67" s="5"/>
      <c r="X67" s="5"/>
      <c r="Y67" s="5"/>
      <c r="Z67" s="5"/>
      <c r="AA67" s="5"/>
      <c r="AB67" s="5"/>
    </row>
    <row r="68" spans="1:28">
      <c r="A68" s="10"/>
      <c r="B68" s="11"/>
      <c r="C68" s="45"/>
      <c r="D68" s="84"/>
      <c r="E68" s="8"/>
      <c r="F68" s="52"/>
      <c r="H68" s="5"/>
      <c r="I68" s="5"/>
      <c r="J68" s="5"/>
      <c r="K68" s="5"/>
      <c r="L68" s="5"/>
      <c r="M68" s="5"/>
      <c r="N68" s="5"/>
      <c r="O68" s="5"/>
      <c r="P68" s="5"/>
      <c r="Q68" s="5"/>
      <c r="R68" s="5"/>
      <c r="S68" s="5"/>
      <c r="T68" s="5"/>
      <c r="U68" s="5"/>
      <c r="V68" s="5"/>
      <c r="W68" s="5"/>
      <c r="X68" s="5"/>
      <c r="Y68" s="5"/>
      <c r="Z68" s="5"/>
      <c r="AA68" s="5"/>
      <c r="AB68" s="5"/>
    </row>
    <row r="69" spans="1:28">
      <c r="A69" s="10"/>
      <c r="B69" s="11"/>
      <c r="C69" s="45"/>
      <c r="D69" s="84"/>
      <c r="E69" s="8"/>
      <c r="F69" s="52"/>
      <c r="H69" s="5"/>
      <c r="I69" s="5"/>
      <c r="J69" s="5"/>
      <c r="K69" s="5"/>
      <c r="L69" s="5"/>
      <c r="M69" s="5"/>
      <c r="N69" s="5"/>
      <c r="O69" s="5"/>
      <c r="P69" s="5"/>
      <c r="Q69" s="5"/>
      <c r="R69" s="5"/>
      <c r="S69" s="5"/>
      <c r="T69" s="5"/>
      <c r="U69" s="5"/>
      <c r="V69" s="5"/>
      <c r="W69" s="5"/>
      <c r="X69" s="5"/>
      <c r="Y69" s="5"/>
      <c r="Z69" s="5"/>
      <c r="AA69" s="5"/>
      <c r="AB69" s="5"/>
    </row>
    <row r="70" spans="1:28">
      <c r="A70" s="10"/>
      <c r="B70" s="11"/>
      <c r="C70" s="45"/>
      <c r="D70" s="84"/>
      <c r="E70" s="8"/>
      <c r="F70" s="52"/>
      <c r="H70" s="5"/>
      <c r="I70" s="5"/>
      <c r="J70" s="5"/>
      <c r="K70" s="5"/>
      <c r="L70" s="5"/>
      <c r="M70" s="5"/>
      <c r="N70" s="5"/>
      <c r="O70" s="5"/>
      <c r="P70" s="5"/>
      <c r="Q70" s="5"/>
      <c r="R70" s="5"/>
      <c r="S70" s="5"/>
      <c r="T70" s="5"/>
      <c r="U70" s="5"/>
      <c r="V70" s="5"/>
      <c r="W70" s="5"/>
      <c r="X70" s="5"/>
      <c r="Y70" s="5"/>
      <c r="Z70" s="5"/>
      <c r="AA70" s="5"/>
      <c r="AB70" s="5"/>
    </row>
    <row r="71" spans="1:28">
      <c r="A71" s="10"/>
      <c r="B71" s="11"/>
      <c r="C71" s="45"/>
      <c r="D71" s="84"/>
      <c r="E71" s="8"/>
      <c r="F71" s="52"/>
      <c r="H71" s="5"/>
      <c r="I71" s="5"/>
      <c r="J71" s="5"/>
      <c r="K71" s="5"/>
      <c r="L71" s="5"/>
      <c r="M71" s="5"/>
      <c r="N71" s="5"/>
      <c r="O71" s="5"/>
      <c r="P71" s="5"/>
      <c r="Q71" s="5"/>
      <c r="R71" s="5"/>
      <c r="S71" s="5"/>
      <c r="T71" s="5"/>
      <c r="U71" s="5"/>
      <c r="V71" s="5"/>
      <c r="W71" s="5"/>
      <c r="X71" s="5"/>
      <c r="Y71" s="5"/>
      <c r="Z71" s="5"/>
      <c r="AA71" s="5"/>
      <c r="AB71" s="5"/>
    </row>
    <row r="72" spans="1:28">
      <c r="A72" s="10"/>
      <c r="B72" s="11"/>
      <c r="C72" s="45"/>
      <c r="D72" s="84"/>
      <c r="E72" s="8"/>
      <c r="F72" s="52"/>
      <c r="H72" s="5"/>
      <c r="I72" s="5"/>
      <c r="J72" s="5"/>
      <c r="K72" s="5"/>
      <c r="L72" s="5"/>
      <c r="M72" s="5"/>
      <c r="N72" s="5"/>
      <c r="O72" s="5"/>
      <c r="P72" s="5"/>
      <c r="Q72" s="5"/>
      <c r="R72" s="5"/>
      <c r="S72" s="5"/>
      <c r="T72" s="5"/>
      <c r="U72" s="5"/>
      <c r="V72" s="5"/>
      <c r="W72" s="5"/>
      <c r="X72" s="5"/>
      <c r="Y72" s="5"/>
      <c r="Z72" s="5"/>
      <c r="AA72" s="5"/>
      <c r="AB72" s="5"/>
    </row>
    <row r="73" spans="1:28">
      <c r="A73" s="10"/>
      <c r="B73" s="11"/>
      <c r="C73" s="45"/>
      <c r="D73" s="84"/>
      <c r="E73" s="8"/>
      <c r="F73" s="52"/>
      <c r="H73" s="5"/>
      <c r="I73" s="5"/>
      <c r="J73" s="5"/>
      <c r="K73" s="5"/>
      <c r="L73" s="5"/>
      <c r="M73" s="5"/>
      <c r="N73" s="5"/>
      <c r="O73" s="5"/>
      <c r="P73" s="5"/>
      <c r="Q73" s="5"/>
      <c r="R73" s="5"/>
      <c r="S73" s="5"/>
      <c r="T73" s="5"/>
      <c r="U73" s="5"/>
      <c r="V73" s="5"/>
      <c r="W73" s="5"/>
      <c r="X73" s="5"/>
      <c r="Y73" s="5"/>
      <c r="Z73" s="5"/>
      <c r="AA73" s="5"/>
      <c r="AB73" s="5"/>
    </row>
    <row r="74" spans="1:28">
      <c r="A74" s="10"/>
      <c r="B74" s="11"/>
      <c r="C74" s="45"/>
      <c r="D74" s="84"/>
      <c r="E74" s="8"/>
      <c r="F74" s="52"/>
      <c r="H74" s="5"/>
      <c r="I74" s="5"/>
      <c r="J74" s="5"/>
      <c r="K74" s="5"/>
      <c r="L74" s="5"/>
      <c r="M74" s="5"/>
      <c r="N74" s="5"/>
      <c r="O74" s="5"/>
      <c r="P74" s="5"/>
      <c r="Q74" s="5"/>
      <c r="R74" s="5"/>
      <c r="S74" s="5"/>
      <c r="T74" s="5"/>
      <c r="U74" s="5"/>
      <c r="V74" s="5"/>
      <c r="W74" s="5"/>
      <c r="X74" s="5"/>
      <c r="Y74" s="5"/>
      <c r="Z74" s="5"/>
      <c r="AA74" s="5"/>
      <c r="AB74" s="5"/>
    </row>
    <row r="75" spans="1:28">
      <c r="A75" s="10"/>
      <c r="B75" s="11"/>
      <c r="C75" s="45"/>
      <c r="D75" s="84"/>
      <c r="E75" s="8"/>
      <c r="F75" s="52"/>
      <c r="H75" s="5"/>
      <c r="I75" s="5"/>
      <c r="J75" s="5"/>
      <c r="K75" s="5"/>
      <c r="L75" s="5"/>
      <c r="M75" s="5"/>
      <c r="N75" s="5"/>
      <c r="O75" s="5"/>
      <c r="P75" s="5"/>
      <c r="Q75" s="5"/>
      <c r="R75" s="5"/>
      <c r="S75" s="5"/>
      <c r="T75" s="5"/>
      <c r="U75" s="5"/>
      <c r="V75" s="5"/>
      <c r="W75" s="5"/>
      <c r="X75" s="5"/>
      <c r="Y75" s="5"/>
      <c r="Z75" s="5"/>
      <c r="AA75" s="5"/>
      <c r="AB75" s="5"/>
    </row>
    <row r="76" spans="1:28">
      <c r="A76" s="10"/>
      <c r="B76" s="11"/>
      <c r="C76" s="45"/>
      <c r="D76" s="84"/>
      <c r="E76" s="8"/>
      <c r="F76" s="52"/>
      <c r="H76" s="5"/>
      <c r="I76" s="5"/>
      <c r="J76" s="5"/>
      <c r="K76" s="5"/>
      <c r="L76" s="5"/>
      <c r="M76" s="5"/>
      <c r="N76" s="5"/>
      <c r="O76" s="5"/>
      <c r="P76" s="5"/>
      <c r="Q76" s="5"/>
      <c r="R76" s="5"/>
      <c r="S76" s="5"/>
      <c r="T76" s="5"/>
      <c r="U76" s="5"/>
      <c r="V76" s="5"/>
      <c r="W76" s="5"/>
      <c r="X76" s="5"/>
      <c r="Y76" s="5"/>
      <c r="Z76" s="5"/>
      <c r="AA76" s="5"/>
      <c r="AB76" s="5"/>
    </row>
    <row r="77" spans="1:28">
      <c r="A77" s="10"/>
      <c r="B77" s="11"/>
      <c r="C77" s="45"/>
      <c r="D77" s="84"/>
      <c r="E77" s="8"/>
      <c r="F77" s="52"/>
      <c r="H77" s="5"/>
      <c r="I77" s="5"/>
      <c r="J77" s="5"/>
      <c r="K77" s="5"/>
      <c r="L77" s="5"/>
      <c r="M77" s="5"/>
      <c r="N77" s="5"/>
      <c r="O77" s="5"/>
      <c r="P77" s="5"/>
      <c r="Q77" s="5"/>
      <c r="R77" s="5"/>
      <c r="S77" s="5"/>
      <c r="T77" s="5"/>
      <c r="U77" s="5"/>
      <c r="V77" s="5"/>
      <c r="W77" s="5"/>
      <c r="X77" s="5"/>
      <c r="Y77" s="5"/>
      <c r="Z77" s="5"/>
      <c r="AA77" s="5"/>
      <c r="AB77" s="5"/>
    </row>
    <row r="78" spans="1:28">
      <c r="A78" s="10"/>
      <c r="B78" s="11"/>
      <c r="C78" s="45"/>
      <c r="D78" s="84"/>
      <c r="E78" s="8"/>
      <c r="F78" s="52"/>
      <c r="H78" s="5"/>
      <c r="I78" s="5"/>
      <c r="J78" s="5"/>
      <c r="K78" s="5"/>
      <c r="L78" s="5"/>
      <c r="M78" s="5"/>
      <c r="N78" s="5"/>
      <c r="O78" s="5"/>
      <c r="P78" s="5"/>
      <c r="Q78" s="5"/>
      <c r="R78" s="5"/>
      <c r="S78" s="5"/>
      <c r="T78" s="5"/>
      <c r="U78" s="5"/>
      <c r="V78" s="5"/>
      <c r="W78" s="5"/>
      <c r="X78" s="5"/>
      <c r="Y78" s="5"/>
      <c r="Z78" s="5"/>
      <c r="AA78" s="5"/>
      <c r="AB78" s="5"/>
    </row>
    <row r="79" spans="1:28">
      <c r="A79" s="10"/>
      <c r="B79" s="11"/>
      <c r="C79" s="45"/>
      <c r="D79" s="84"/>
      <c r="E79" s="8"/>
      <c r="F79" s="52"/>
      <c r="H79" s="5"/>
      <c r="I79" s="5"/>
      <c r="J79" s="5"/>
      <c r="K79" s="5"/>
      <c r="L79" s="5"/>
      <c r="M79" s="5"/>
      <c r="N79" s="5"/>
      <c r="O79" s="5"/>
      <c r="P79" s="5"/>
      <c r="Q79" s="5"/>
      <c r="R79" s="5"/>
      <c r="S79" s="5"/>
      <c r="T79" s="5"/>
      <c r="U79" s="5"/>
      <c r="V79" s="5"/>
      <c r="W79" s="5"/>
      <c r="X79" s="5"/>
      <c r="Y79" s="5"/>
      <c r="Z79" s="5"/>
      <c r="AA79" s="5"/>
      <c r="AB79" s="5"/>
    </row>
    <row r="80" spans="1:28">
      <c r="A80" s="10"/>
      <c r="B80" s="11"/>
      <c r="C80" s="45"/>
      <c r="D80" s="84"/>
      <c r="E80" s="8"/>
      <c r="F80" s="52"/>
      <c r="H80" s="5"/>
      <c r="I80" s="5"/>
      <c r="J80" s="5"/>
      <c r="K80" s="5"/>
      <c r="L80" s="5"/>
      <c r="M80" s="5"/>
      <c r="N80" s="5"/>
      <c r="O80" s="5"/>
      <c r="P80" s="5"/>
      <c r="Q80" s="5"/>
      <c r="R80" s="5"/>
      <c r="S80" s="5"/>
      <c r="T80" s="5"/>
      <c r="U80" s="5"/>
      <c r="V80" s="5"/>
      <c r="W80" s="5"/>
      <c r="X80" s="5"/>
      <c r="Y80" s="5"/>
      <c r="Z80" s="5"/>
      <c r="AA80" s="5"/>
      <c r="AB80" s="5"/>
    </row>
    <row r="81" spans="1:28">
      <c r="A81" s="10"/>
      <c r="B81" s="11"/>
      <c r="C81" s="45"/>
      <c r="D81" s="84"/>
      <c r="E81" s="8"/>
      <c r="F81" s="52"/>
      <c r="H81" s="5"/>
      <c r="I81" s="5"/>
      <c r="J81" s="5"/>
      <c r="K81" s="5"/>
      <c r="L81" s="5"/>
      <c r="M81" s="5"/>
      <c r="N81" s="5"/>
      <c r="O81" s="5"/>
      <c r="P81" s="5"/>
      <c r="Q81" s="5"/>
      <c r="R81" s="5"/>
      <c r="S81" s="5"/>
      <c r="T81" s="5"/>
      <c r="U81" s="5"/>
      <c r="V81" s="5"/>
      <c r="W81" s="5"/>
      <c r="X81" s="5"/>
      <c r="Y81" s="5"/>
      <c r="Z81" s="5"/>
      <c r="AA81" s="5"/>
      <c r="AB81" s="5"/>
    </row>
    <row r="82" spans="1:28">
      <c r="A82" s="10"/>
      <c r="B82" s="11"/>
      <c r="C82" s="45"/>
      <c r="D82" s="84"/>
      <c r="E82" s="8"/>
      <c r="F82" s="52"/>
      <c r="H82" s="5"/>
      <c r="I82" s="5"/>
      <c r="J82" s="5"/>
      <c r="K82" s="5"/>
      <c r="L82" s="5"/>
      <c r="M82" s="5"/>
      <c r="N82" s="5"/>
      <c r="O82" s="5"/>
      <c r="P82" s="5"/>
      <c r="Q82" s="5"/>
      <c r="R82" s="5"/>
      <c r="S82" s="5"/>
      <c r="T82" s="5"/>
      <c r="U82" s="5"/>
      <c r="V82" s="5"/>
      <c r="W82" s="5"/>
      <c r="X82" s="5"/>
      <c r="Y82" s="5"/>
      <c r="Z82" s="5"/>
      <c r="AA82" s="5"/>
      <c r="AB82" s="5"/>
    </row>
    <row r="83" spans="1:28">
      <c r="A83" s="10"/>
      <c r="B83" s="11"/>
      <c r="C83" s="45"/>
      <c r="D83" s="84"/>
      <c r="E83" s="8"/>
      <c r="F83" s="52"/>
      <c r="H83" s="5"/>
      <c r="I83" s="5"/>
      <c r="J83" s="5"/>
      <c r="K83" s="5"/>
      <c r="L83" s="5"/>
      <c r="M83" s="5"/>
      <c r="N83" s="5"/>
      <c r="O83" s="5"/>
      <c r="P83" s="5"/>
      <c r="Q83" s="5"/>
      <c r="R83" s="5"/>
      <c r="S83" s="5"/>
      <c r="T83" s="5"/>
      <c r="U83" s="5"/>
      <c r="V83" s="5"/>
      <c r="W83" s="5"/>
      <c r="X83" s="5"/>
      <c r="Y83" s="5"/>
      <c r="Z83" s="5"/>
      <c r="AA83" s="5"/>
      <c r="AB83" s="5"/>
    </row>
    <row r="84" spans="1:28">
      <c r="A84" s="10"/>
      <c r="B84" s="11"/>
      <c r="C84" s="45"/>
      <c r="D84" s="84"/>
      <c r="E84" s="8"/>
      <c r="F84" s="52"/>
      <c r="H84" s="5"/>
      <c r="I84" s="5"/>
      <c r="J84" s="5"/>
      <c r="K84" s="5"/>
      <c r="L84" s="5"/>
      <c r="M84" s="5"/>
      <c r="N84" s="5"/>
      <c r="O84" s="5"/>
      <c r="P84" s="5"/>
      <c r="Q84" s="5"/>
      <c r="R84" s="5"/>
      <c r="S84" s="5"/>
      <c r="T84" s="5"/>
      <c r="U84" s="5"/>
      <c r="V84" s="5"/>
      <c r="W84" s="5"/>
      <c r="X84" s="5"/>
      <c r="Y84" s="5"/>
      <c r="Z84" s="5"/>
      <c r="AA84" s="5"/>
      <c r="AB84" s="5"/>
    </row>
    <row r="85" spans="1:28">
      <c r="A85" s="10"/>
      <c r="B85" s="11"/>
      <c r="C85" s="45"/>
      <c r="D85" s="84"/>
      <c r="E85" s="8"/>
      <c r="F85" s="52"/>
      <c r="H85" s="5"/>
      <c r="I85" s="5"/>
      <c r="J85" s="5"/>
      <c r="K85" s="5"/>
      <c r="L85" s="5"/>
      <c r="M85" s="5"/>
      <c r="N85" s="5"/>
      <c r="O85" s="5"/>
      <c r="P85" s="5"/>
      <c r="Q85" s="5"/>
      <c r="R85" s="5"/>
      <c r="S85" s="5"/>
      <c r="T85" s="5"/>
      <c r="U85" s="5"/>
      <c r="V85" s="5"/>
      <c r="W85" s="5"/>
      <c r="X85" s="5"/>
      <c r="Y85" s="5"/>
      <c r="Z85" s="5"/>
      <c r="AA85" s="5"/>
      <c r="AB85" s="5"/>
    </row>
    <row r="86" spans="1:28">
      <c r="A86" s="10"/>
      <c r="B86" s="11"/>
      <c r="C86" s="45"/>
      <c r="D86" s="84"/>
      <c r="E86" s="8"/>
      <c r="F86" s="52"/>
      <c r="H86" s="5"/>
      <c r="I86" s="5"/>
      <c r="J86" s="5"/>
      <c r="K86" s="5"/>
      <c r="L86" s="5"/>
      <c r="M86" s="5"/>
      <c r="N86" s="5"/>
      <c r="O86" s="5"/>
      <c r="P86" s="5"/>
      <c r="Q86" s="5"/>
      <c r="R86" s="5"/>
      <c r="S86" s="5"/>
      <c r="T86" s="5"/>
      <c r="U86" s="5"/>
      <c r="V86" s="5"/>
      <c r="W86" s="5"/>
      <c r="X86" s="5"/>
      <c r="Y86" s="5"/>
      <c r="Z86" s="5"/>
      <c r="AA86" s="5"/>
      <c r="AB86" s="5"/>
    </row>
    <row r="87" spans="1:28">
      <c r="A87" s="10"/>
      <c r="B87" s="11"/>
      <c r="C87" s="45"/>
      <c r="D87" s="84"/>
      <c r="E87" s="8"/>
      <c r="F87" s="52"/>
      <c r="H87" s="5"/>
      <c r="I87" s="5"/>
      <c r="J87" s="5"/>
      <c r="K87" s="5"/>
      <c r="L87" s="5"/>
      <c r="M87" s="5"/>
      <c r="N87" s="5"/>
      <c r="O87" s="5"/>
      <c r="P87" s="5"/>
      <c r="Q87" s="5"/>
      <c r="R87" s="5"/>
      <c r="S87" s="5"/>
      <c r="T87" s="5"/>
      <c r="U87" s="5"/>
      <c r="V87" s="5"/>
      <c r="W87" s="5"/>
      <c r="X87" s="5"/>
      <c r="Y87" s="5"/>
      <c r="Z87" s="5"/>
      <c r="AA87" s="5"/>
      <c r="AB87" s="5"/>
    </row>
    <row r="88" spans="1:28">
      <c r="A88" s="10"/>
      <c r="B88" s="11"/>
      <c r="C88" s="45"/>
      <c r="D88" s="84"/>
      <c r="E88" s="8"/>
      <c r="F88" s="52"/>
      <c r="H88" s="5"/>
      <c r="I88" s="5"/>
      <c r="J88" s="5"/>
      <c r="K88" s="5"/>
      <c r="L88" s="5"/>
      <c r="M88" s="5"/>
      <c r="N88" s="5"/>
      <c r="O88" s="5"/>
      <c r="P88" s="5"/>
      <c r="Q88" s="5"/>
      <c r="R88" s="5"/>
      <c r="S88" s="5"/>
      <c r="T88" s="5"/>
      <c r="U88" s="5"/>
      <c r="V88" s="5"/>
      <c r="W88" s="5"/>
      <c r="X88" s="5"/>
      <c r="Y88" s="5"/>
      <c r="Z88" s="5"/>
      <c r="AA88" s="5"/>
      <c r="AB88" s="5"/>
    </row>
    <row r="89" spans="1:28">
      <c r="A89" s="10"/>
      <c r="B89" s="11"/>
      <c r="C89" s="45"/>
      <c r="D89" s="84"/>
      <c r="E89" s="8"/>
      <c r="F89" s="52"/>
      <c r="H89" s="5"/>
      <c r="I89" s="5"/>
      <c r="J89" s="5"/>
      <c r="K89" s="5"/>
      <c r="L89" s="5"/>
      <c r="M89" s="5"/>
      <c r="N89" s="5"/>
      <c r="O89" s="5"/>
      <c r="P89" s="5"/>
      <c r="Q89" s="5"/>
      <c r="R89" s="5"/>
      <c r="S89" s="5"/>
      <c r="T89" s="5"/>
      <c r="U89" s="5"/>
      <c r="V89" s="5"/>
      <c r="W89" s="5"/>
      <c r="X89" s="5"/>
      <c r="Y89" s="5"/>
      <c r="Z89" s="5"/>
      <c r="AA89" s="5"/>
      <c r="AB89" s="5"/>
    </row>
    <row r="90" spans="1:28">
      <c r="A90" s="10"/>
      <c r="B90" s="11"/>
      <c r="C90" s="45"/>
      <c r="D90" s="84"/>
      <c r="E90" s="8"/>
      <c r="F90" s="52"/>
      <c r="H90" s="5"/>
      <c r="I90" s="5"/>
      <c r="J90" s="5"/>
      <c r="K90" s="5"/>
      <c r="L90" s="5"/>
      <c r="M90" s="5"/>
      <c r="N90" s="5"/>
      <c r="O90" s="5"/>
      <c r="P90" s="5"/>
      <c r="Q90" s="5"/>
      <c r="R90" s="5"/>
      <c r="S90" s="5"/>
      <c r="T90" s="5"/>
      <c r="U90" s="5"/>
      <c r="V90" s="5"/>
      <c r="W90" s="5"/>
      <c r="X90" s="5"/>
      <c r="Y90" s="5"/>
      <c r="Z90" s="5"/>
      <c r="AA90" s="5"/>
      <c r="AB90" s="5"/>
    </row>
    <row r="91" spans="1:28">
      <c r="A91" s="10"/>
      <c r="B91" s="11"/>
      <c r="C91" s="45"/>
      <c r="D91" s="84"/>
      <c r="E91" s="8"/>
      <c r="F91" s="52"/>
      <c r="H91" s="5"/>
      <c r="I91" s="5"/>
      <c r="J91" s="5"/>
      <c r="K91" s="5"/>
      <c r="L91" s="5"/>
      <c r="M91" s="5"/>
      <c r="N91" s="5"/>
      <c r="O91" s="5"/>
      <c r="P91" s="5"/>
      <c r="Q91" s="5"/>
      <c r="R91" s="5"/>
      <c r="S91" s="5"/>
      <c r="T91" s="5"/>
      <c r="U91" s="5"/>
      <c r="V91" s="5"/>
      <c r="W91" s="5"/>
      <c r="X91" s="5"/>
      <c r="Y91" s="5"/>
      <c r="Z91" s="5"/>
      <c r="AA91" s="5"/>
      <c r="AB91" s="5"/>
    </row>
    <row r="92" spans="1:28">
      <c r="A92" s="10"/>
      <c r="B92" s="11"/>
      <c r="C92" s="45"/>
      <c r="D92" s="84"/>
      <c r="E92" s="8"/>
      <c r="F92" s="52"/>
      <c r="H92" s="5"/>
      <c r="I92" s="5"/>
      <c r="J92" s="5"/>
      <c r="K92" s="5"/>
      <c r="L92" s="5"/>
      <c r="M92" s="5"/>
      <c r="N92" s="5"/>
      <c r="O92" s="5"/>
      <c r="P92" s="5"/>
      <c r="Q92" s="5"/>
      <c r="R92" s="5"/>
      <c r="S92" s="5"/>
      <c r="T92" s="5"/>
      <c r="U92" s="5"/>
      <c r="V92" s="5"/>
      <c r="W92" s="5"/>
      <c r="X92" s="5"/>
      <c r="Y92" s="5"/>
      <c r="Z92" s="5"/>
      <c r="AA92" s="5"/>
      <c r="AB92" s="5"/>
    </row>
    <row r="93" spans="1:28">
      <c r="A93" s="10"/>
      <c r="B93" s="11"/>
      <c r="C93" s="45"/>
      <c r="D93" s="84"/>
      <c r="E93" s="8"/>
      <c r="F93" s="52"/>
      <c r="H93" s="5"/>
      <c r="I93" s="5"/>
      <c r="J93" s="5"/>
      <c r="K93" s="5"/>
      <c r="L93" s="5"/>
      <c r="M93" s="5"/>
      <c r="N93" s="5"/>
      <c r="O93" s="5"/>
      <c r="P93" s="5"/>
      <c r="Q93" s="5"/>
      <c r="R93" s="5"/>
      <c r="S93" s="5"/>
      <c r="T93" s="5"/>
      <c r="U93" s="5"/>
      <c r="V93" s="5"/>
      <c r="W93" s="5"/>
      <c r="X93" s="5"/>
      <c r="Y93" s="5"/>
      <c r="Z93" s="5"/>
      <c r="AA93" s="5"/>
      <c r="AB93" s="5"/>
    </row>
    <row r="94" spans="1:28">
      <c r="A94" s="10"/>
      <c r="B94" s="11"/>
      <c r="C94" s="45"/>
      <c r="D94" s="84"/>
      <c r="E94" s="8"/>
      <c r="F94" s="52"/>
      <c r="H94" s="5"/>
      <c r="I94" s="5"/>
      <c r="J94" s="5"/>
      <c r="K94" s="5"/>
      <c r="L94" s="5"/>
      <c r="M94" s="5"/>
      <c r="N94" s="5"/>
      <c r="O94" s="5"/>
      <c r="P94" s="5"/>
      <c r="Q94" s="5"/>
      <c r="R94" s="5"/>
      <c r="S94" s="5"/>
      <c r="T94" s="5"/>
      <c r="U94" s="5"/>
      <c r="V94" s="5"/>
      <c r="W94" s="5"/>
      <c r="X94" s="5"/>
      <c r="Y94" s="5"/>
      <c r="Z94" s="5"/>
      <c r="AA94" s="5"/>
      <c r="AB94" s="5"/>
    </row>
    <row r="95" spans="1:28">
      <c r="A95" s="10"/>
      <c r="B95" s="11"/>
      <c r="C95" s="45"/>
      <c r="D95" s="84"/>
      <c r="E95" s="8"/>
      <c r="F95" s="52"/>
      <c r="H95" s="5"/>
      <c r="I95" s="5"/>
      <c r="J95" s="5"/>
      <c r="K95" s="5"/>
      <c r="L95" s="5"/>
      <c r="M95" s="5"/>
      <c r="N95" s="5"/>
      <c r="O95" s="5"/>
      <c r="P95" s="5"/>
      <c r="Q95" s="5"/>
      <c r="R95" s="5"/>
      <c r="S95" s="5"/>
      <c r="T95" s="5"/>
      <c r="U95" s="5"/>
      <c r="V95" s="5"/>
      <c r="W95" s="5"/>
      <c r="X95" s="5"/>
      <c r="Y95" s="5"/>
      <c r="Z95" s="5"/>
      <c r="AA95" s="5"/>
      <c r="AB95" s="5"/>
    </row>
    <row r="96" spans="1:28">
      <c r="A96" s="10"/>
      <c r="B96" s="11"/>
      <c r="C96" s="45"/>
      <c r="D96" s="84"/>
      <c r="E96" s="8"/>
      <c r="F96" s="52"/>
      <c r="H96" s="5"/>
      <c r="I96" s="5"/>
      <c r="J96" s="5"/>
      <c r="K96" s="5"/>
      <c r="L96" s="5"/>
      <c r="M96" s="5"/>
      <c r="N96" s="5"/>
      <c r="O96" s="5"/>
      <c r="P96" s="5"/>
      <c r="Q96" s="5"/>
      <c r="R96" s="5"/>
      <c r="S96" s="5"/>
      <c r="T96" s="5"/>
      <c r="U96" s="5"/>
      <c r="V96" s="5"/>
      <c r="W96" s="5"/>
      <c r="X96" s="5"/>
      <c r="Y96" s="5"/>
      <c r="Z96" s="5"/>
      <c r="AA96" s="5"/>
      <c r="AB96" s="5"/>
    </row>
    <row r="97" spans="1:28">
      <c r="A97" s="10"/>
      <c r="B97" s="11"/>
      <c r="C97" s="45"/>
      <c r="D97" s="84"/>
      <c r="E97" s="8"/>
      <c r="F97" s="52"/>
      <c r="H97" s="5"/>
      <c r="I97" s="5"/>
      <c r="J97" s="5"/>
      <c r="K97" s="5"/>
      <c r="L97" s="5"/>
      <c r="M97" s="5"/>
      <c r="N97" s="5"/>
      <c r="O97" s="5"/>
      <c r="P97" s="5"/>
      <c r="Q97" s="5"/>
      <c r="R97" s="5"/>
      <c r="S97" s="5"/>
      <c r="T97" s="5"/>
      <c r="U97" s="5"/>
      <c r="V97" s="5"/>
      <c r="W97" s="5"/>
      <c r="X97" s="5"/>
      <c r="Y97" s="5"/>
      <c r="Z97" s="5"/>
      <c r="AA97" s="5"/>
      <c r="AB97" s="5"/>
    </row>
    <row r="98" spans="1:28">
      <c r="A98" s="10"/>
      <c r="B98" s="11"/>
      <c r="C98" s="45"/>
      <c r="D98" s="84"/>
      <c r="E98" s="8"/>
      <c r="F98" s="52"/>
      <c r="H98" s="5"/>
      <c r="I98" s="5"/>
      <c r="J98" s="5"/>
      <c r="K98" s="5"/>
      <c r="L98" s="5"/>
      <c r="M98" s="5"/>
      <c r="N98" s="5"/>
      <c r="O98" s="5"/>
      <c r="P98" s="5"/>
      <c r="Q98" s="5"/>
      <c r="R98" s="5"/>
      <c r="S98" s="5"/>
      <c r="T98" s="5"/>
      <c r="U98" s="5"/>
      <c r="V98" s="5"/>
      <c r="W98" s="5"/>
      <c r="X98" s="5"/>
      <c r="Y98" s="5"/>
      <c r="Z98" s="5"/>
      <c r="AA98" s="5"/>
      <c r="AB98" s="5"/>
    </row>
    <row r="99" spans="1:28">
      <c r="A99" s="10"/>
      <c r="B99" s="11"/>
      <c r="C99" s="45"/>
      <c r="D99" s="84"/>
      <c r="E99" s="8"/>
      <c r="F99" s="52"/>
      <c r="H99" s="5"/>
      <c r="I99" s="5"/>
      <c r="J99" s="5"/>
      <c r="K99" s="5"/>
      <c r="L99" s="5"/>
      <c r="M99" s="5"/>
      <c r="N99" s="5"/>
      <c r="O99" s="5"/>
      <c r="P99" s="5"/>
      <c r="Q99" s="5"/>
      <c r="R99" s="5"/>
      <c r="S99" s="5"/>
      <c r="T99" s="5"/>
      <c r="U99" s="5"/>
      <c r="V99" s="5"/>
      <c r="W99" s="5"/>
      <c r="X99" s="5"/>
      <c r="Y99" s="5"/>
      <c r="Z99" s="5"/>
      <c r="AA99" s="5"/>
      <c r="AB99" s="5"/>
    </row>
    <row r="100" spans="1:28">
      <c r="A100" s="10"/>
      <c r="B100" s="11"/>
      <c r="C100" s="45"/>
      <c r="D100" s="84"/>
      <c r="E100" s="8"/>
      <c r="F100" s="52"/>
      <c r="H100" s="5"/>
      <c r="I100" s="5"/>
      <c r="J100" s="5"/>
      <c r="K100" s="5"/>
      <c r="L100" s="5"/>
      <c r="M100" s="5"/>
      <c r="N100" s="5"/>
      <c r="O100" s="5"/>
      <c r="P100" s="5"/>
      <c r="Q100" s="5"/>
      <c r="R100" s="5"/>
      <c r="S100" s="5"/>
      <c r="T100" s="5"/>
      <c r="U100" s="5"/>
      <c r="V100" s="5"/>
      <c r="W100" s="5"/>
      <c r="X100" s="5"/>
      <c r="Y100" s="5"/>
      <c r="Z100" s="5"/>
      <c r="AA100" s="5"/>
      <c r="AB100" s="5"/>
    </row>
    <row r="101" spans="1:28">
      <c r="A101" s="10"/>
      <c r="B101" s="11"/>
      <c r="C101" s="45"/>
      <c r="D101" s="84"/>
      <c r="E101" s="8"/>
      <c r="F101" s="52"/>
      <c r="H101" s="5"/>
      <c r="I101" s="5"/>
      <c r="J101" s="5"/>
      <c r="K101" s="5"/>
      <c r="L101" s="5"/>
      <c r="M101" s="5"/>
      <c r="N101" s="5"/>
      <c r="O101" s="5"/>
      <c r="P101" s="5"/>
      <c r="Q101" s="5"/>
      <c r="R101" s="5"/>
      <c r="S101" s="5"/>
      <c r="T101" s="5"/>
      <c r="U101" s="5"/>
      <c r="V101" s="5"/>
      <c r="W101" s="5"/>
      <c r="X101" s="5"/>
      <c r="Y101" s="5"/>
      <c r="Z101" s="5"/>
      <c r="AA101" s="5"/>
      <c r="AB101" s="5"/>
    </row>
    <row r="102" spans="1:28">
      <c r="A102" s="10"/>
      <c r="B102" s="11"/>
      <c r="C102" s="45"/>
      <c r="D102" s="84"/>
      <c r="E102" s="8"/>
      <c r="F102" s="52"/>
      <c r="H102" s="5"/>
      <c r="I102" s="5"/>
      <c r="J102" s="5"/>
      <c r="K102" s="5"/>
      <c r="L102" s="5"/>
      <c r="M102" s="5"/>
      <c r="N102" s="5"/>
      <c r="O102" s="5"/>
      <c r="P102" s="5"/>
      <c r="Q102" s="5"/>
      <c r="R102" s="5"/>
      <c r="S102" s="5"/>
      <c r="T102" s="5"/>
      <c r="U102" s="5"/>
      <c r="V102" s="5"/>
      <c r="W102" s="5"/>
      <c r="X102" s="5"/>
      <c r="Y102" s="5"/>
      <c r="Z102" s="5"/>
      <c r="AA102" s="5"/>
      <c r="AB102" s="5"/>
    </row>
    <row r="103" spans="1:28">
      <c r="A103" s="10"/>
      <c r="B103" s="11"/>
      <c r="C103" s="45"/>
      <c r="D103" s="84"/>
      <c r="E103" s="8"/>
      <c r="F103" s="52"/>
      <c r="H103" s="5"/>
      <c r="I103" s="5"/>
      <c r="J103" s="5"/>
      <c r="K103" s="5"/>
      <c r="L103" s="5"/>
      <c r="M103" s="5"/>
      <c r="N103" s="5"/>
      <c r="O103" s="5"/>
      <c r="P103" s="5"/>
      <c r="Q103" s="5"/>
      <c r="R103" s="5"/>
      <c r="S103" s="5"/>
      <c r="T103" s="5"/>
      <c r="U103" s="5"/>
      <c r="V103" s="5"/>
      <c r="W103" s="5"/>
      <c r="X103" s="5"/>
      <c r="Y103" s="5"/>
      <c r="Z103" s="5"/>
      <c r="AA103" s="5"/>
      <c r="AB103" s="5"/>
    </row>
    <row r="104" spans="1:28">
      <c r="A104" s="10"/>
      <c r="B104" s="11"/>
      <c r="C104" s="45"/>
      <c r="D104" s="84"/>
      <c r="E104" s="8"/>
      <c r="F104" s="52"/>
      <c r="H104" s="5"/>
      <c r="I104" s="5"/>
      <c r="J104" s="5"/>
      <c r="K104" s="5"/>
      <c r="L104" s="5"/>
      <c r="M104" s="5"/>
      <c r="N104" s="5"/>
      <c r="O104" s="5"/>
      <c r="P104" s="5"/>
      <c r="Q104" s="5"/>
      <c r="R104" s="5"/>
      <c r="S104" s="5"/>
      <c r="T104" s="5"/>
      <c r="U104" s="5"/>
      <c r="V104" s="5"/>
      <c r="W104" s="5"/>
      <c r="X104" s="5"/>
      <c r="Y104" s="5"/>
      <c r="Z104" s="5"/>
      <c r="AA104" s="5"/>
      <c r="AB104" s="5"/>
    </row>
    <row r="105" spans="1:28">
      <c r="A105" s="10"/>
      <c r="B105" s="11"/>
      <c r="C105" s="45"/>
      <c r="D105" s="84"/>
      <c r="E105" s="8"/>
      <c r="F105" s="52"/>
      <c r="H105" s="5"/>
      <c r="I105" s="5"/>
      <c r="J105" s="5"/>
      <c r="K105" s="5"/>
      <c r="L105" s="5"/>
      <c r="M105" s="5"/>
      <c r="N105" s="5"/>
      <c r="O105" s="5"/>
      <c r="P105" s="5"/>
      <c r="Q105" s="5"/>
      <c r="R105" s="5"/>
      <c r="S105" s="5"/>
      <c r="T105" s="5"/>
      <c r="U105" s="5"/>
      <c r="V105" s="5"/>
      <c r="W105" s="5"/>
      <c r="X105" s="5"/>
      <c r="Y105" s="5"/>
      <c r="Z105" s="5"/>
      <c r="AA105" s="5"/>
      <c r="AB105" s="5"/>
    </row>
    <row r="106" spans="1:28">
      <c r="A106" s="10"/>
      <c r="B106" s="11"/>
      <c r="C106" s="45"/>
      <c r="D106" s="84"/>
      <c r="E106" s="8"/>
      <c r="F106" s="52"/>
      <c r="H106" s="5"/>
      <c r="I106" s="5"/>
      <c r="J106" s="5"/>
      <c r="K106" s="5"/>
      <c r="L106" s="5"/>
      <c r="M106" s="5"/>
      <c r="N106" s="5"/>
      <c r="O106" s="5"/>
      <c r="P106" s="5"/>
      <c r="Q106" s="5"/>
      <c r="R106" s="5"/>
      <c r="S106" s="5"/>
      <c r="T106" s="5"/>
      <c r="U106" s="5"/>
      <c r="V106" s="5"/>
      <c r="W106" s="5"/>
      <c r="X106" s="5"/>
      <c r="Y106" s="5"/>
      <c r="Z106" s="5"/>
      <c r="AA106" s="5"/>
      <c r="AB106" s="5"/>
    </row>
    <row r="107" spans="1:28">
      <c r="A107" s="10"/>
      <c r="B107" s="11"/>
      <c r="C107" s="45"/>
      <c r="D107" s="84"/>
      <c r="E107" s="8"/>
      <c r="F107" s="52"/>
      <c r="H107" s="5"/>
      <c r="I107" s="5"/>
      <c r="J107" s="5"/>
      <c r="K107" s="5"/>
      <c r="L107" s="5"/>
      <c r="M107" s="5"/>
      <c r="N107" s="5"/>
      <c r="O107" s="5"/>
      <c r="P107" s="5"/>
      <c r="Q107" s="5"/>
      <c r="R107" s="5"/>
      <c r="S107" s="5"/>
      <c r="T107" s="5"/>
      <c r="U107" s="5"/>
      <c r="V107" s="5"/>
      <c r="W107" s="5"/>
      <c r="X107" s="5"/>
      <c r="Y107" s="5"/>
      <c r="Z107" s="5"/>
      <c r="AA107" s="5"/>
      <c r="AB107" s="5"/>
    </row>
    <row r="108" spans="1:28">
      <c r="A108" s="10"/>
      <c r="B108" s="11"/>
      <c r="C108" s="45"/>
      <c r="D108" s="84"/>
      <c r="E108" s="8"/>
      <c r="F108" s="52"/>
      <c r="H108" s="5"/>
      <c r="I108" s="5"/>
      <c r="J108" s="5"/>
      <c r="K108" s="5"/>
      <c r="L108" s="5"/>
      <c r="M108" s="5"/>
      <c r="N108" s="5"/>
      <c r="O108" s="5"/>
      <c r="P108" s="5"/>
      <c r="Q108" s="5"/>
      <c r="R108" s="5"/>
      <c r="S108" s="5"/>
      <c r="T108" s="5"/>
      <c r="U108" s="5"/>
      <c r="V108" s="5"/>
      <c r="W108" s="5"/>
      <c r="X108" s="5"/>
      <c r="Y108" s="5"/>
      <c r="Z108" s="5"/>
      <c r="AA108" s="5"/>
      <c r="AB108" s="5"/>
    </row>
    <row r="109" spans="1:28">
      <c r="A109" s="10"/>
      <c r="B109" s="11"/>
      <c r="C109" s="45"/>
      <c r="D109" s="84"/>
      <c r="E109" s="8"/>
      <c r="F109" s="52"/>
      <c r="H109" s="5"/>
      <c r="I109" s="5"/>
      <c r="J109" s="5"/>
      <c r="K109" s="5"/>
      <c r="L109" s="5"/>
      <c r="M109" s="5"/>
      <c r="N109" s="5"/>
      <c r="O109" s="5"/>
      <c r="P109" s="5"/>
      <c r="Q109" s="5"/>
      <c r="R109" s="5"/>
      <c r="S109" s="5"/>
      <c r="T109" s="5"/>
      <c r="U109" s="5"/>
      <c r="V109" s="5"/>
      <c r="W109" s="5"/>
      <c r="X109" s="5"/>
      <c r="Y109" s="5"/>
      <c r="Z109" s="5"/>
      <c r="AA109" s="5"/>
      <c r="AB109" s="5"/>
    </row>
    <row r="110" spans="1:28">
      <c r="A110" s="10"/>
      <c r="B110" s="11"/>
      <c r="C110" s="45"/>
      <c r="D110" s="84"/>
      <c r="E110" s="8"/>
      <c r="F110" s="52"/>
      <c r="H110" s="5"/>
      <c r="I110" s="5"/>
      <c r="J110" s="5"/>
      <c r="K110" s="5"/>
      <c r="L110" s="5"/>
      <c r="M110" s="5"/>
      <c r="N110" s="5"/>
      <c r="O110" s="5"/>
      <c r="P110" s="5"/>
      <c r="Q110" s="5"/>
      <c r="R110" s="5"/>
      <c r="S110" s="5"/>
      <c r="T110" s="5"/>
      <c r="U110" s="5"/>
      <c r="V110" s="5"/>
      <c r="W110" s="5"/>
      <c r="X110" s="5"/>
      <c r="Y110" s="5"/>
      <c r="Z110" s="5"/>
      <c r="AA110" s="5"/>
      <c r="AB110" s="5"/>
    </row>
    <row r="111" spans="1:28">
      <c r="A111" s="10"/>
      <c r="B111" s="11"/>
      <c r="C111" s="45"/>
      <c r="D111" s="84"/>
      <c r="E111" s="8"/>
      <c r="F111" s="52"/>
      <c r="H111" s="5"/>
      <c r="I111" s="5"/>
      <c r="J111" s="5"/>
      <c r="K111" s="5"/>
      <c r="L111" s="5"/>
      <c r="M111" s="5"/>
      <c r="N111" s="5"/>
      <c r="O111" s="5"/>
      <c r="P111" s="5"/>
      <c r="Q111" s="5"/>
      <c r="R111" s="5"/>
      <c r="S111" s="5"/>
      <c r="T111" s="5"/>
      <c r="U111" s="5"/>
      <c r="V111" s="5"/>
      <c r="W111" s="5"/>
      <c r="X111" s="5"/>
      <c r="Y111" s="5"/>
      <c r="Z111" s="5"/>
      <c r="AA111" s="5"/>
      <c r="AB111" s="5"/>
    </row>
    <row r="112" spans="1:28">
      <c r="A112" s="10"/>
      <c r="B112" s="11"/>
      <c r="C112" s="45"/>
      <c r="D112" s="84"/>
      <c r="E112" s="8"/>
      <c r="F112" s="52"/>
      <c r="H112" s="5"/>
      <c r="I112" s="5"/>
      <c r="J112" s="5"/>
      <c r="K112" s="5"/>
      <c r="L112" s="5"/>
      <c r="M112" s="5"/>
      <c r="N112" s="5"/>
      <c r="O112" s="5"/>
      <c r="P112" s="5"/>
      <c r="Q112" s="5"/>
      <c r="R112" s="5"/>
      <c r="S112" s="5"/>
      <c r="T112" s="5"/>
      <c r="U112" s="5"/>
      <c r="V112" s="5"/>
      <c r="W112" s="5"/>
      <c r="X112" s="5"/>
      <c r="Y112" s="5"/>
      <c r="Z112" s="5"/>
      <c r="AA112" s="5"/>
      <c r="AB112" s="5"/>
    </row>
    <row r="113" spans="1:28">
      <c r="A113" s="10"/>
      <c r="B113" s="11"/>
      <c r="C113" s="45"/>
      <c r="D113" s="84"/>
      <c r="E113" s="8"/>
      <c r="F113" s="52"/>
      <c r="H113" s="5"/>
      <c r="I113" s="5"/>
      <c r="J113" s="5"/>
      <c r="K113" s="5"/>
      <c r="L113" s="5"/>
      <c r="M113" s="5"/>
      <c r="N113" s="5"/>
      <c r="O113" s="5"/>
      <c r="P113" s="5"/>
      <c r="Q113" s="5"/>
      <c r="R113" s="5"/>
      <c r="S113" s="5"/>
      <c r="T113" s="5"/>
      <c r="U113" s="5"/>
      <c r="V113" s="5"/>
      <c r="W113" s="5"/>
      <c r="X113" s="5"/>
      <c r="Y113" s="5"/>
      <c r="Z113" s="5"/>
      <c r="AA113" s="5"/>
      <c r="AB113" s="5"/>
    </row>
    <row r="114" spans="1:28">
      <c r="A114" s="10"/>
      <c r="B114" s="11"/>
      <c r="C114" s="45"/>
      <c r="D114" s="84"/>
      <c r="E114" s="8"/>
      <c r="F114" s="52"/>
      <c r="H114" s="5"/>
      <c r="I114" s="5"/>
      <c r="J114" s="5"/>
      <c r="K114" s="5"/>
      <c r="L114" s="5"/>
      <c r="M114" s="5"/>
      <c r="N114" s="5"/>
      <c r="O114" s="5"/>
      <c r="P114" s="5"/>
      <c r="Q114" s="5"/>
      <c r="R114" s="5"/>
      <c r="S114" s="5"/>
      <c r="T114" s="5"/>
      <c r="U114" s="5"/>
      <c r="V114" s="5"/>
      <c r="W114" s="5"/>
      <c r="X114" s="5"/>
      <c r="Y114" s="5"/>
      <c r="Z114" s="5"/>
      <c r="AA114" s="5"/>
      <c r="AB114" s="5"/>
    </row>
    <row r="115" spans="1:28">
      <c r="A115" s="10"/>
      <c r="B115" s="11"/>
      <c r="C115" s="45"/>
      <c r="D115" s="84"/>
      <c r="E115" s="8"/>
      <c r="F115" s="52"/>
      <c r="H115" s="5"/>
      <c r="I115" s="5"/>
      <c r="J115" s="5"/>
      <c r="K115" s="5"/>
      <c r="L115" s="5"/>
      <c r="M115" s="5"/>
      <c r="N115" s="5"/>
      <c r="O115" s="5"/>
      <c r="P115" s="5"/>
      <c r="Q115" s="5"/>
      <c r="R115" s="5"/>
      <c r="S115" s="5"/>
      <c r="T115" s="5"/>
      <c r="U115" s="5"/>
      <c r="V115" s="5"/>
      <c r="W115" s="5"/>
      <c r="X115" s="5"/>
      <c r="Y115" s="5"/>
      <c r="Z115" s="5"/>
      <c r="AA115" s="5"/>
      <c r="AB115" s="5"/>
    </row>
    <row r="116" spans="1:28">
      <c r="A116" s="10"/>
      <c r="B116" s="11"/>
      <c r="C116" s="45"/>
      <c r="D116" s="84"/>
      <c r="E116" s="8"/>
      <c r="F116" s="52"/>
      <c r="H116" s="5"/>
      <c r="I116" s="5"/>
      <c r="J116" s="5"/>
      <c r="K116" s="5"/>
      <c r="L116" s="5"/>
      <c r="M116" s="5"/>
      <c r="N116" s="5"/>
      <c r="O116" s="5"/>
      <c r="P116" s="5"/>
      <c r="Q116" s="5"/>
      <c r="R116" s="5"/>
      <c r="S116" s="5"/>
      <c r="T116" s="5"/>
      <c r="U116" s="5"/>
      <c r="V116" s="5"/>
      <c r="W116" s="5"/>
      <c r="X116" s="5"/>
      <c r="Y116" s="5"/>
      <c r="Z116" s="5"/>
      <c r="AA116" s="5"/>
      <c r="AB116" s="5"/>
    </row>
    <row r="117" spans="1:28">
      <c r="A117" s="10"/>
      <c r="B117" s="11"/>
      <c r="C117" s="45"/>
      <c r="D117" s="84"/>
      <c r="E117" s="8"/>
      <c r="F117" s="52"/>
      <c r="H117" s="5"/>
      <c r="I117" s="5"/>
      <c r="J117" s="5"/>
      <c r="K117" s="5"/>
      <c r="L117" s="5"/>
      <c r="M117" s="5"/>
      <c r="N117" s="5"/>
      <c r="O117" s="5"/>
      <c r="P117" s="5"/>
      <c r="Q117" s="5"/>
      <c r="R117" s="5"/>
      <c r="S117" s="5"/>
      <c r="T117" s="5"/>
      <c r="U117" s="5"/>
      <c r="V117" s="5"/>
      <c r="W117" s="5"/>
      <c r="X117" s="5"/>
      <c r="Y117" s="5"/>
      <c r="Z117" s="5"/>
      <c r="AA117" s="5"/>
      <c r="AB117" s="5"/>
    </row>
    <row r="118" spans="1:28">
      <c r="A118" s="10"/>
      <c r="B118" s="11"/>
      <c r="C118" s="45"/>
      <c r="D118" s="84"/>
      <c r="E118" s="8"/>
      <c r="F118" s="52"/>
      <c r="H118" s="5"/>
      <c r="I118" s="5"/>
      <c r="J118" s="5"/>
      <c r="K118" s="5"/>
      <c r="L118" s="5"/>
      <c r="M118" s="5"/>
      <c r="N118" s="5"/>
      <c r="O118" s="5"/>
      <c r="P118" s="5"/>
      <c r="Q118" s="5"/>
      <c r="R118" s="5"/>
      <c r="S118" s="5"/>
      <c r="T118" s="5"/>
      <c r="U118" s="5"/>
      <c r="V118" s="5"/>
      <c r="W118" s="5"/>
      <c r="X118" s="5"/>
      <c r="Y118" s="5"/>
      <c r="Z118" s="5"/>
      <c r="AA118" s="5"/>
      <c r="AB118" s="5"/>
    </row>
    <row r="119" spans="1:28">
      <c r="A119" s="10"/>
      <c r="B119" s="11"/>
      <c r="C119" s="45"/>
      <c r="D119" s="84"/>
      <c r="E119" s="8"/>
      <c r="F119" s="52"/>
      <c r="H119" s="5"/>
      <c r="I119" s="5"/>
      <c r="J119" s="5"/>
      <c r="K119" s="5"/>
      <c r="L119" s="5"/>
      <c r="M119" s="5"/>
      <c r="N119" s="5"/>
      <c r="O119" s="5"/>
      <c r="P119" s="5"/>
      <c r="Q119" s="5"/>
      <c r="R119" s="5"/>
      <c r="S119" s="5"/>
      <c r="T119" s="5"/>
      <c r="U119" s="5"/>
      <c r="V119" s="5"/>
      <c r="W119" s="5"/>
      <c r="X119" s="5"/>
      <c r="Y119" s="5"/>
      <c r="Z119" s="5"/>
      <c r="AA119" s="5"/>
      <c r="AB119" s="5"/>
    </row>
    <row r="120" spans="1:28">
      <c r="A120" s="10"/>
      <c r="B120" s="11"/>
      <c r="C120" s="45"/>
      <c r="D120" s="84"/>
      <c r="E120" s="8"/>
      <c r="F120" s="52"/>
      <c r="H120" s="5"/>
      <c r="I120" s="5"/>
      <c r="J120" s="5"/>
      <c r="K120" s="5"/>
      <c r="L120" s="5"/>
      <c r="M120" s="5"/>
      <c r="N120" s="5"/>
      <c r="O120" s="5"/>
      <c r="P120" s="5"/>
      <c r="Q120" s="5"/>
      <c r="R120" s="5"/>
      <c r="S120" s="5"/>
      <c r="T120" s="5"/>
      <c r="U120" s="5"/>
      <c r="V120" s="5"/>
      <c r="W120" s="5"/>
      <c r="X120" s="5"/>
      <c r="Y120" s="5"/>
      <c r="Z120" s="5"/>
      <c r="AA120" s="5"/>
      <c r="AB120" s="5"/>
    </row>
    <row r="121" spans="1:28">
      <c r="A121" s="10"/>
      <c r="B121" s="11"/>
      <c r="C121" s="45"/>
      <c r="D121" s="84"/>
      <c r="E121" s="8"/>
      <c r="F121" s="52"/>
      <c r="H121" s="5"/>
      <c r="I121" s="5"/>
      <c r="J121" s="5"/>
      <c r="K121" s="5"/>
      <c r="L121" s="5"/>
      <c r="M121" s="5"/>
      <c r="N121" s="5"/>
      <c r="O121" s="5"/>
      <c r="P121" s="5"/>
      <c r="Q121" s="5"/>
      <c r="R121" s="5"/>
      <c r="S121" s="5"/>
      <c r="T121" s="5"/>
      <c r="U121" s="5"/>
      <c r="V121" s="5"/>
      <c r="W121" s="5"/>
      <c r="X121" s="5"/>
      <c r="Y121" s="5"/>
      <c r="Z121" s="5"/>
      <c r="AA121" s="5"/>
      <c r="AB121" s="5"/>
    </row>
    <row r="122" spans="1:28">
      <c r="A122" s="10"/>
      <c r="B122" s="11"/>
      <c r="C122" s="45"/>
      <c r="D122" s="84"/>
      <c r="E122" s="8"/>
      <c r="F122" s="52"/>
      <c r="H122" s="5"/>
      <c r="I122" s="5"/>
      <c r="J122" s="5"/>
      <c r="K122" s="5"/>
      <c r="L122" s="5"/>
      <c r="M122" s="5"/>
      <c r="N122" s="5"/>
      <c r="O122" s="5"/>
      <c r="P122" s="5"/>
      <c r="Q122" s="5"/>
      <c r="R122" s="5"/>
      <c r="S122" s="5"/>
      <c r="T122" s="5"/>
      <c r="U122" s="5"/>
      <c r="V122" s="5"/>
      <c r="W122" s="5"/>
      <c r="X122" s="5"/>
      <c r="Y122" s="5"/>
      <c r="Z122" s="5"/>
      <c r="AA122" s="5"/>
      <c r="AB122" s="5"/>
    </row>
    <row r="123" spans="1:28">
      <c r="A123" s="10"/>
      <c r="B123" s="11"/>
      <c r="C123" s="45"/>
      <c r="D123" s="84"/>
      <c r="E123" s="8"/>
      <c r="F123" s="52"/>
      <c r="H123" s="5"/>
      <c r="I123" s="5"/>
      <c r="J123" s="5"/>
      <c r="K123" s="5"/>
      <c r="L123" s="5"/>
      <c r="M123" s="5"/>
      <c r="N123" s="5"/>
      <c r="O123" s="5"/>
      <c r="P123" s="5"/>
      <c r="Q123" s="5"/>
      <c r="R123" s="5"/>
      <c r="S123" s="5"/>
      <c r="T123" s="5"/>
      <c r="U123" s="5"/>
      <c r="V123" s="5"/>
      <c r="W123" s="5"/>
      <c r="X123" s="5"/>
      <c r="Y123" s="5"/>
      <c r="Z123" s="5"/>
      <c r="AA123" s="5"/>
      <c r="AB123" s="5"/>
    </row>
    <row r="124" spans="1:28">
      <c r="A124" s="10"/>
      <c r="B124" s="11"/>
      <c r="C124" s="45"/>
      <c r="D124" s="84"/>
      <c r="E124" s="8"/>
      <c r="F124" s="52"/>
      <c r="H124" s="5"/>
      <c r="I124" s="5"/>
      <c r="J124" s="5"/>
      <c r="K124" s="5"/>
      <c r="L124" s="5"/>
      <c r="M124" s="5"/>
      <c r="N124" s="5"/>
      <c r="O124" s="5"/>
      <c r="P124" s="5"/>
      <c r="Q124" s="5"/>
      <c r="R124" s="5"/>
      <c r="S124" s="5"/>
      <c r="T124" s="5"/>
      <c r="U124" s="5"/>
      <c r="V124" s="5"/>
      <c r="W124" s="5"/>
      <c r="X124" s="5"/>
      <c r="Y124" s="5"/>
      <c r="Z124" s="5"/>
      <c r="AA124" s="5"/>
      <c r="AB124" s="5"/>
    </row>
    <row r="125" spans="1:28">
      <c r="A125" s="10"/>
      <c r="B125" s="11"/>
      <c r="C125" s="45"/>
      <c r="D125" s="84"/>
      <c r="E125" s="8"/>
      <c r="F125" s="52"/>
      <c r="H125" s="5"/>
      <c r="I125" s="5"/>
      <c r="J125" s="5"/>
      <c r="K125" s="5"/>
      <c r="L125" s="5"/>
      <c r="M125" s="5"/>
      <c r="N125" s="5"/>
      <c r="O125" s="5"/>
      <c r="P125" s="5"/>
      <c r="Q125" s="5"/>
      <c r="R125" s="5"/>
      <c r="S125" s="5"/>
      <c r="T125" s="5"/>
      <c r="U125" s="5"/>
      <c r="V125" s="5"/>
      <c r="W125" s="5"/>
      <c r="X125" s="5"/>
      <c r="Y125" s="5"/>
      <c r="Z125" s="5"/>
      <c r="AA125" s="5"/>
      <c r="AB125" s="5"/>
    </row>
    <row r="126" spans="1:28">
      <c r="A126" s="10"/>
      <c r="B126" s="11"/>
      <c r="C126" s="45"/>
      <c r="D126" s="84"/>
      <c r="E126" s="8"/>
      <c r="F126" s="52"/>
      <c r="H126" s="5"/>
      <c r="I126" s="5"/>
      <c r="J126" s="5"/>
      <c r="K126" s="5"/>
      <c r="L126" s="5"/>
      <c r="M126" s="5"/>
      <c r="N126" s="5"/>
      <c r="O126" s="5"/>
      <c r="P126" s="5"/>
      <c r="Q126" s="5"/>
      <c r="R126" s="5"/>
      <c r="S126" s="5"/>
      <c r="T126" s="5"/>
      <c r="U126" s="5"/>
      <c r="V126" s="5"/>
      <c r="W126" s="5"/>
      <c r="X126" s="5"/>
      <c r="Y126" s="5"/>
      <c r="Z126" s="5"/>
      <c r="AA126" s="5"/>
      <c r="AB126" s="5"/>
    </row>
    <row r="127" spans="1:28">
      <c r="A127" s="10"/>
      <c r="B127" s="11"/>
      <c r="C127" s="45"/>
      <c r="D127" s="84"/>
      <c r="E127" s="8"/>
      <c r="F127" s="52"/>
      <c r="H127" s="5"/>
      <c r="I127" s="5"/>
      <c r="J127" s="5"/>
      <c r="K127" s="5"/>
      <c r="L127" s="5"/>
      <c r="M127" s="5"/>
      <c r="N127" s="5"/>
      <c r="O127" s="5"/>
      <c r="P127" s="5"/>
      <c r="Q127" s="5"/>
      <c r="R127" s="5"/>
      <c r="S127" s="5"/>
      <c r="T127" s="5"/>
      <c r="U127" s="5"/>
      <c r="V127" s="5"/>
      <c r="W127" s="5"/>
      <c r="X127" s="5"/>
      <c r="Y127" s="5"/>
      <c r="Z127" s="5"/>
      <c r="AA127" s="5"/>
      <c r="AB127" s="5"/>
    </row>
    <row r="128" spans="1:28">
      <c r="A128" s="10"/>
      <c r="B128" s="11"/>
      <c r="C128" s="45"/>
      <c r="D128" s="84"/>
      <c r="E128" s="8"/>
      <c r="F128" s="52"/>
      <c r="H128" s="5"/>
      <c r="I128" s="5"/>
      <c r="J128" s="5"/>
      <c r="K128" s="5"/>
      <c r="L128" s="5"/>
      <c r="M128" s="5"/>
      <c r="N128" s="5"/>
      <c r="O128" s="5"/>
      <c r="P128" s="5"/>
      <c r="Q128" s="5"/>
      <c r="R128" s="5"/>
      <c r="S128" s="5"/>
      <c r="T128" s="5"/>
      <c r="U128" s="5"/>
      <c r="V128" s="5"/>
      <c r="W128" s="5"/>
      <c r="X128" s="5"/>
      <c r="Y128" s="5"/>
      <c r="Z128" s="5"/>
      <c r="AA128" s="5"/>
      <c r="AB128" s="5"/>
    </row>
    <row r="129" spans="1:28">
      <c r="A129" s="10"/>
      <c r="B129" s="11"/>
      <c r="C129" s="45"/>
      <c r="D129" s="84"/>
      <c r="E129" s="8"/>
      <c r="F129" s="52"/>
      <c r="H129" s="5"/>
      <c r="I129" s="5"/>
      <c r="J129" s="5"/>
      <c r="K129" s="5"/>
      <c r="L129" s="5"/>
      <c r="M129" s="5"/>
      <c r="N129" s="5"/>
      <c r="O129" s="5"/>
      <c r="P129" s="5"/>
      <c r="Q129" s="5"/>
      <c r="R129" s="5"/>
      <c r="S129" s="5"/>
      <c r="T129" s="5"/>
      <c r="U129" s="5"/>
      <c r="V129" s="5"/>
      <c r="W129" s="5"/>
      <c r="X129" s="5"/>
      <c r="Y129" s="5"/>
      <c r="Z129" s="5"/>
      <c r="AA129" s="5"/>
      <c r="AB129" s="5"/>
    </row>
    <row r="130" spans="1:28">
      <c r="A130" s="10"/>
      <c r="B130" s="11"/>
      <c r="C130" s="45"/>
      <c r="D130" s="84"/>
      <c r="E130" s="8"/>
      <c r="F130" s="52"/>
      <c r="H130" s="5"/>
      <c r="I130" s="5"/>
      <c r="J130" s="5"/>
      <c r="K130" s="5"/>
      <c r="L130" s="5"/>
      <c r="M130" s="5"/>
      <c r="N130" s="5"/>
      <c r="O130" s="5"/>
      <c r="P130" s="5"/>
      <c r="Q130" s="5"/>
      <c r="R130" s="5"/>
      <c r="S130" s="5"/>
      <c r="T130" s="5"/>
      <c r="U130" s="5"/>
      <c r="V130" s="5"/>
      <c r="W130" s="5"/>
      <c r="X130" s="5"/>
      <c r="Y130" s="5"/>
      <c r="Z130" s="5"/>
      <c r="AA130" s="5"/>
      <c r="AB130" s="5"/>
    </row>
    <row r="131" spans="1:28">
      <c r="A131" s="10"/>
      <c r="B131" s="11"/>
      <c r="C131" s="45"/>
      <c r="D131" s="84"/>
      <c r="E131" s="8"/>
      <c r="F131" s="52"/>
      <c r="H131" s="5"/>
      <c r="I131" s="5"/>
      <c r="J131" s="5"/>
      <c r="K131" s="5"/>
      <c r="L131" s="5"/>
      <c r="M131" s="5"/>
      <c r="N131" s="5"/>
      <c r="O131" s="5"/>
      <c r="P131" s="5"/>
      <c r="Q131" s="5"/>
      <c r="R131" s="5"/>
      <c r="S131" s="5"/>
      <c r="T131" s="5"/>
      <c r="U131" s="5"/>
      <c r="V131" s="5"/>
      <c r="W131" s="5"/>
      <c r="X131" s="5"/>
      <c r="Y131" s="5"/>
      <c r="Z131" s="5"/>
      <c r="AA131" s="5"/>
      <c r="AB131" s="5"/>
    </row>
    <row r="132" spans="1:28">
      <c r="A132" s="10"/>
      <c r="B132" s="11"/>
      <c r="C132" s="45"/>
      <c r="D132" s="84"/>
      <c r="E132" s="8"/>
      <c r="F132" s="52"/>
      <c r="H132" s="5"/>
      <c r="I132" s="5"/>
      <c r="J132" s="5"/>
      <c r="K132" s="5"/>
      <c r="L132" s="5"/>
      <c r="M132" s="5"/>
      <c r="N132" s="5"/>
      <c r="O132" s="5"/>
      <c r="P132" s="5"/>
      <c r="Q132" s="5"/>
      <c r="R132" s="5"/>
      <c r="S132" s="5"/>
      <c r="T132" s="5"/>
      <c r="U132" s="5"/>
      <c r="V132" s="5"/>
      <c r="W132" s="5"/>
      <c r="X132" s="5"/>
      <c r="Y132" s="5"/>
      <c r="Z132" s="5"/>
      <c r="AA132" s="5"/>
      <c r="AB132" s="5"/>
    </row>
    <row r="133" spans="1:28">
      <c r="A133" s="10"/>
      <c r="B133" s="11"/>
      <c r="C133" s="45"/>
      <c r="D133" s="84"/>
      <c r="E133" s="8"/>
      <c r="F133" s="52"/>
      <c r="H133" s="5"/>
      <c r="I133" s="5"/>
      <c r="J133" s="5"/>
      <c r="K133" s="5"/>
      <c r="L133" s="5"/>
      <c r="M133" s="5"/>
      <c r="N133" s="5"/>
      <c r="O133" s="5"/>
      <c r="P133" s="5"/>
      <c r="Q133" s="5"/>
      <c r="R133" s="5"/>
      <c r="S133" s="5"/>
      <c r="T133" s="5"/>
      <c r="U133" s="5"/>
      <c r="V133" s="5"/>
      <c r="W133" s="5"/>
      <c r="X133" s="5"/>
      <c r="Y133" s="5"/>
      <c r="Z133" s="5"/>
      <c r="AA133" s="5"/>
      <c r="AB133" s="5"/>
    </row>
    <row r="134" spans="1:28">
      <c r="A134" s="10"/>
      <c r="B134" s="11"/>
      <c r="C134" s="45"/>
      <c r="D134" s="84"/>
      <c r="E134" s="8"/>
      <c r="F134" s="52"/>
      <c r="H134" s="5"/>
      <c r="I134" s="5"/>
      <c r="J134" s="5"/>
      <c r="K134" s="5"/>
      <c r="L134" s="5"/>
      <c r="M134" s="5"/>
      <c r="N134" s="5"/>
      <c r="O134" s="5"/>
      <c r="P134" s="5"/>
      <c r="Q134" s="5"/>
      <c r="R134" s="5"/>
      <c r="S134" s="5"/>
      <c r="T134" s="5"/>
      <c r="U134" s="5"/>
      <c r="V134" s="5"/>
      <c r="W134" s="5"/>
      <c r="X134" s="5"/>
      <c r="Y134" s="5"/>
      <c r="Z134" s="5"/>
      <c r="AA134" s="5"/>
      <c r="AB134" s="5"/>
    </row>
    <row r="135" spans="1:28">
      <c r="A135" s="10"/>
      <c r="B135" s="11"/>
      <c r="C135" s="45"/>
      <c r="D135" s="84"/>
      <c r="E135" s="8"/>
      <c r="F135" s="52"/>
      <c r="H135" s="5"/>
      <c r="I135" s="5"/>
      <c r="J135" s="5"/>
      <c r="K135" s="5"/>
      <c r="L135" s="5"/>
      <c r="M135" s="5"/>
      <c r="N135" s="5"/>
      <c r="O135" s="5"/>
      <c r="P135" s="5"/>
      <c r="Q135" s="5"/>
      <c r="R135" s="5"/>
      <c r="S135" s="5"/>
      <c r="T135" s="5"/>
      <c r="U135" s="5"/>
      <c r="V135" s="5"/>
      <c r="W135" s="5"/>
      <c r="X135" s="5"/>
      <c r="Y135" s="5"/>
      <c r="Z135" s="5"/>
      <c r="AA135" s="5"/>
      <c r="AB135" s="5"/>
    </row>
    <row r="136" spans="1:28">
      <c r="A136" s="10"/>
      <c r="B136" s="11"/>
      <c r="C136" s="45"/>
      <c r="D136" s="84"/>
      <c r="E136" s="8"/>
      <c r="F136" s="52"/>
      <c r="H136" s="5"/>
      <c r="I136" s="5"/>
      <c r="J136" s="5"/>
      <c r="K136" s="5"/>
      <c r="L136" s="5"/>
      <c r="M136" s="5"/>
      <c r="N136" s="5"/>
      <c r="O136" s="5"/>
      <c r="P136" s="5"/>
      <c r="Q136" s="5"/>
      <c r="R136" s="5"/>
      <c r="S136" s="5"/>
      <c r="T136" s="5"/>
      <c r="U136" s="5"/>
      <c r="V136" s="5"/>
      <c r="W136" s="5"/>
      <c r="X136" s="5"/>
      <c r="Y136" s="5"/>
      <c r="Z136" s="5"/>
      <c r="AA136" s="5"/>
      <c r="AB136" s="5"/>
    </row>
    <row r="137" spans="1:28">
      <c r="A137" s="10"/>
      <c r="B137" s="11"/>
      <c r="C137" s="45"/>
      <c r="D137" s="84"/>
      <c r="E137" s="8"/>
      <c r="F137" s="52"/>
      <c r="H137" s="5"/>
      <c r="I137" s="5"/>
      <c r="J137" s="5"/>
      <c r="K137" s="5"/>
      <c r="L137" s="5"/>
      <c r="M137" s="5"/>
      <c r="N137" s="5"/>
      <c r="O137" s="5"/>
      <c r="P137" s="5"/>
      <c r="Q137" s="5"/>
      <c r="R137" s="5"/>
      <c r="S137" s="5"/>
      <c r="T137" s="5"/>
      <c r="U137" s="5"/>
      <c r="V137" s="5"/>
      <c r="W137" s="5"/>
      <c r="X137" s="5"/>
      <c r="Y137" s="5"/>
      <c r="Z137" s="5"/>
      <c r="AA137" s="5"/>
      <c r="AB137" s="5"/>
    </row>
    <row r="138" spans="1:28">
      <c r="A138" s="10"/>
      <c r="B138" s="11"/>
      <c r="C138" s="45"/>
      <c r="D138" s="84"/>
      <c r="E138" s="8"/>
      <c r="F138" s="52"/>
      <c r="H138" s="5"/>
      <c r="I138" s="5"/>
      <c r="J138" s="5"/>
      <c r="K138" s="5"/>
      <c r="L138" s="5"/>
      <c r="M138" s="5"/>
      <c r="N138" s="5"/>
      <c r="O138" s="5"/>
      <c r="P138" s="5"/>
      <c r="Q138" s="5"/>
      <c r="R138" s="5"/>
      <c r="S138" s="5"/>
      <c r="T138" s="5"/>
      <c r="U138" s="5"/>
      <c r="V138" s="5"/>
      <c r="W138" s="5"/>
      <c r="X138" s="5"/>
      <c r="Y138" s="5"/>
      <c r="Z138" s="5"/>
      <c r="AA138" s="5"/>
      <c r="AB138" s="5"/>
    </row>
    <row r="139" spans="1:28">
      <c r="A139" s="10"/>
      <c r="B139" s="11"/>
      <c r="C139" s="45"/>
      <c r="D139" s="84"/>
      <c r="E139" s="8"/>
      <c r="F139" s="52"/>
      <c r="H139" s="5"/>
      <c r="I139" s="5"/>
      <c r="J139" s="5"/>
      <c r="K139" s="5"/>
      <c r="L139" s="5"/>
      <c r="M139" s="5"/>
      <c r="N139" s="5"/>
      <c r="O139" s="5"/>
      <c r="P139" s="5"/>
      <c r="Q139" s="5"/>
      <c r="R139" s="5"/>
      <c r="S139" s="5"/>
      <c r="T139" s="5"/>
      <c r="U139" s="5"/>
      <c r="V139" s="5"/>
      <c r="W139" s="5"/>
      <c r="X139" s="5"/>
      <c r="Y139" s="5"/>
      <c r="Z139" s="5"/>
      <c r="AA139" s="5"/>
      <c r="AB139" s="5"/>
    </row>
    <row r="140" spans="1:28">
      <c r="A140" s="10"/>
      <c r="B140" s="11"/>
      <c r="C140" s="45"/>
      <c r="D140" s="84"/>
      <c r="E140" s="8"/>
      <c r="F140" s="52"/>
      <c r="H140" s="5"/>
      <c r="I140" s="5"/>
      <c r="J140" s="5"/>
      <c r="K140" s="5"/>
      <c r="L140" s="5"/>
      <c r="M140" s="5"/>
      <c r="N140" s="5"/>
      <c r="O140" s="5"/>
      <c r="P140" s="5"/>
      <c r="Q140" s="5"/>
      <c r="R140" s="5"/>
      <c r="S140" s="5"/>
      <c r="T140" s="5"/>
      <c r="U140" s="5"/>
      <c r="V140" s="5"/>
      <c r="W140" s="5"/>
      <c r="X140" s="5"/>
      <c r="Y140" s="5"/>
      <c r="Z140" s="5"/>
      <c r="AA140" s="5"/>
      <c r="AB140" s="5"/>
    </row>
    <row r="141" spans="1:28">
      <c r="A141" s="10"/>
      <c r="B141" s="11"/>
      <c r="C141" s="45"/>
      <c r="D141" s="84"/>
      <c r="E141" s="8"/>
      <c r="F141" s="52"/>
      <c r="H141" s="5"/>
      <c r="I141" s="5"/>
      <c r="J141" s="5"/>
      <c r="K141" s="5"/>
      <c r="L141" s="5"/>
      <c r="M141" s="5"/>
      <c r="N141" s="5"/>
      <c r="O141" s="5"/>
      <c r="P141" s="5"/>
      <c r="Q141" s="5"/>
      <c r="R141" s="5"/>
      <c r="S141" s="5"/>
      <c r="T141" s="5"/>
      <c r="U141" s="5"/>
      <c r="V141" s="5"/>
      <c r="W141" s="5"/>
      <c r="X141" s="5"/>
      <c r="Y141" s="5"/>
      <c r="Z141" s="5"/>
      <c r="AA141" s="5"/>
      <c r="AB141" s="5"/>
    </row>
    <row r="142" spans="1:28">
      <c r="A142" s="10"/>
      <c r="B142" s="11"/>
      <c r="C142" s="45"/>
      <c r="D142" s="84"/>
      <c r="E142" s="8"/>
      <c r="F142" s="52"/>
      <c r="H142" s="5"/>
      <c r="I142" s="5"/>
      <c r="J142" s="5"/>
      <c r="K142" s="5"/>
      <c r="L142" s="5"/>
      <c r="M142" s="5"/>
      <c r="N142" s="5"/>
      <c r="O142" s="5"/>
      <c r="P142" s="5"/>
      <c r="Q142" s="5"/>
      <c r="R142" s="5"/>
      <c r="S142" s="5"/>
      <c r="T142" s="5"/>
      <c r="U142" s="5"/>
      <c r="V142" s="5"/>
      <c r="W142" s="5"/>
      <c r="X142" s="5"/>
      <c r="Y142" s="5"/>
      <c r="Z142" s="5"/>
      <c r="AA142" s="5"/>
      <c r="AB142" s="5"/>
    </row>
    <row r="143" spans="1:28">
      <c r="A143" s="10"/>
      <c r="B143" s="11"/>
      <c r="C143" s="45"/>
      <c r="D143" s="84"/>
      <c r="E143" s="8"/>
      <c r="F143" s="52"/>
      <c r="H143" s="5"/>
      <c r="I143" s="5"/>
      <c r="J143" s="5"/>
      <c r="K143" s="5"/>
      <c r="L143" s="5"/>
      <c r="M143" s="5"/>
      <c r="N143" s="5"/>
      <c r="O143" s="5"/>
      <c r="P143" s="5"/>
      <c r="Q143" s="5"/>
      <c r="R143" s="5"/>
      <c r="S143" s="5"/>
      <c r="T143" s="5"/>
      <c r="U143" s="5"/>
      <c r="V143" s="5"/>
      <c r="W143" s="5"/>
      <c r="X143" s="5"/>
      <c r="Y143" s="5"/>
      <c r="Z143" s="5"/>
      <c r="AA143" s="5"/>
      <c r="AB143" s="5"/>
    </row>
    <row r="144" spans="1:28">
      <c r="A144" s="10"/>
      <c r="B144" s="11"/>
      <c r="C144" s="45"/>
      <c r="D144" s="84"/>
      <c r="E144" s="8"/>
      <c r="F144" s="52"/>
      <c r="H144" s="5"/>
      <c r="I144" s="5"/>
      <c r="J144" s="5"/>
      <c r="K144" s="5"/>
      <c r="L144" s="5"/>
      <c r="M144" s="5"/>
      <c r="N144" s="5"/>
      <c r="O144" s="5"/>
      <c r="P144" s="5"/>
      <c r="Q144" s="5"/>
      <c r="R144" s="5"/>
      <c r="S144" s="5"/>
      <c r="T144" s="5"/>
      <c r="U144" s="5"/>
      <c r="V144" s="5"/>
      <c r="W144" s="5"/>
      <c r="X144" s="5"/>
      <c r="Y144" s="5"/>
      <c r="Z144" s="5"/>
      <c r="AA144" s="5"/>
      <c r="AB144" s="5"/>
    </row>
    <row r="145" spans="1:28">
      <c r="A145" s="5"/>
      <c r="B145" s="11"/>
      <c r="C145" s="45"/>
      <c r="E145" s="53"/>
      <c r="F145" s="54"/>
      <c r="H145" s="5"/>
      <c r="I145" s="5"/>
      <c r="J145" s="5"/>
      <c r="K145" s="5"/>
      <c r="L145" s="5"/>
      <c r="M145" s="5"/>
      <c r="N145" s="5"/>
      <c r="O145" s="5"/>
      <c r="P145" s="5"/>
      <c r="Q145" s="5"/>
      <c r="R145" s="5"/>
      <c r="S145" s="5"/>
      <c r="T145" s="5"/>
      <c r="U145" s="5"/>
      <c r="V145" s="5"/>
      <c r="W145" s="5"/>
      <c r="X145" s="5"/>
      <c r="Y145" s="5"/>
      <c r="Z145" s="5"/>
      <c r="AA145" s="5"/>
      <c r="AB145" s="5"/>
    </row>
    <row r="146" spans="1:28" s="5" customFormat="1">
      <c r="A146" s="10"/>
      <c r="B146" s="12"/>
      <c r="C146" s="46"/>
      <c r="D146" s="84"/>
      <c r="E146" s="8"/>
      <c r="F146" s="52"/>
    </row>
    <row r="147" spans="1:28" s="5" customFormat="1">
      <c r="A147" s="10"/>
      <c r="B147" s="12"/>
      <c r="C147" s="46"/>
      <c r="D147" s="84"/>
      <c r="E147" s="8"/>
      <c r="F147" s="52"/>
    </row>
    <row r="148" spans="1:28" s="5" customFormat="1">
      <c r="A148" s="13"/>
      <c r="B148" s="12"/>
      <c r="C148" s="46"/>
      <c r="D148" s="84"/>
      <c r="E148" s="8"/>
      <c r="F148" s="52"/>
    </row>
    <row r="149" spans="1:28" s="5" customFormat="1">
      <c r="A149" s="10"/>
      <c r="B149" s="12"/>
      <c r="C149" s="46"/>
      <c r="D149" s="84"/>
      <c r="E149" s="8"/>
      <c r="F149" s="52"/>
    </row>
    <row r="150" spans="1:28" s="5" customFormat="1">
      <c r="A150" s="10"/>
      <c r="B150" s="12"/>
      <c r="C150" s="46"/>
      <c r="D150" s="84"/>
      <c r="E150" s="8"/>
      <c r="F150" s="52"/>
    </row>
    <row r="151" spans="1:28" s="5" customFormat="1">
      <c r="A151" s="10"/>
      <c r="B151" s="14"/>
      <c r="C151" s="46"/>
      <c r="D151" s="84"/>
      <c r="E151" s="8"/>
      <c r="F151" s="52"/>
    </row>
    <row r="152" spans="1:28" s="5" customFormat="1">
      <c r="A152" s="10"/>
      <c r="B152" s="14"/>
      <c r="C152" s="46"/>
      <c r="D152" s="84"/>
      <c r="E152" s="8"/>
      <c r="F152" s="52"/>
    </row>
    <row r="153" spans="1:28" s="5" customFormat="1">
      <c r="A153" s="10"/>
      <c r="B153" s="14"/>
      <c r="C153" s="46"/>
      <c r="D153" s="84"/>
      <c r="E153" s="8"/>
      <c r="F153" s="52"/>
    </row>
    <row r="154" spans="1:28" s="5" customFormat="1">
      <c r="A154" s="10"/>
      <c r="B154" s="14"/>
      <c r="C154" s="46"/>
      <c r="D154" s="84"/>
      <c r="E154" s="8"/>
      <c r="F154" s="52"/>
    </row>
    <row r="155" spans="1:28" s="5" customFormat="1">
      <c r="A155" s="10"/>
      <c r="B155" s="14"/>
      <c r="C155" s="46"/>
      <c r="D155" s="84"/>
      <c r="E155" s="8"/>
      <c r="F155" s="52"/>
    </row>
    <row r="156" spans="1:28" s="5" customFormat="1">
      <c r="A156" s="10"/>
      <c r="B156" s="14"/>
      <c r="C156" s="46"/>
      <c r="D156" s="84"/>
      <c r="E156" s="8"/>
      <c r="F156" s="52"/>
    </row>
    <row r="157" spans="1:28" s="5" customFormat="1">
      <c r="A157" s="10"/>
      <c r="B157" s="14"/>
      <c r="C157" s="46"/>
      <c r="D157" s="84"/>
      <c r="E157" s="8"/>
      <c r="F157" s="52"/>
    </row>
    <row r="158" spans="1:28" s="5" customFormat="1">
      <c r="A158" s="10"/>
      <c r="B158" s="14"/>
      <c r="C158" s="46"/>
      <c r="D158" s="84"/>
      <c r="E158" s="8"/>
      <c r="F158" s="52"/>
    </row>
    <row r="159" spans="1:28" s="5" customFormat="1">
      <c r="A159" s="10"/>
      <c r="B159" s="14"/>
      <c r="C159" s="46"/>
      <c r="D159" s="84"/>
      <c r="E159" s="8"/>
      <c r="F159" s="52"/>
    </row>
    <row r="160" spans="1:28" s="5" customFormat="1">
      <c r="A160" s="10"/>
      <c r="B160" s="14"/>
      <c r="C160" s="46"/>
      <c r="D160" s="84"/>
      <c r="E160" s="8"/>
      <c r="F160" s="52"/>
    </row>
    <row r="161" spans="1:6" s="5" customFormat="1">
      <c r="A161" s="10"/>
      <c r="B161" s="14"/>
      <c r="C161" s="46"/>
      <c r="D161" s="84"/>
      <c r="E161" s="8"/>
      <c r="F161" s="52"/>
    </row>
    <row r="162" spans="1:6" s="5" customFormat="1">
      <c r="A162" s="10"/>
      <c r="B162" s="14"/>
      <c r="C162" s="46"/>
      <c r="D162" s="84"/>
      <c r="E162" s="8"/>
      <c r="F162" s="52"/>
    </row>
    <row r="163" spans="1:6" s="5" customFormat="1">
      <c r="A163" s="10"/>
      <c r="B163" s="14"/>
      <c r="C163" s="46"/>
      <c r="D163" s="84"/>
      <c r="E163" s="8"/>
      <c r="F163" s="52"/>
    </row>
    <row r="164" spans="1:6" s="5" customFormat="1">
      <c r="A164" s="10"/>
      <c r="B164" s="14"/>
      <c r="C164" s="46"/>
      <c r="D164" s="84"/>
      <c r="E164" s="8"/>
      <c r="F164" s="52"/>
    </row>
    <row r="165" spans="1:6" s="5" customFormat="1">
      <c r="A165" s="10"/>
      <c r="B165" s="14"/>
      <c r="C165" s="46"/>
      <c r="D165" s="84"/>
      <c r="E165" s="8"/>
      <c r="F165" s="52"/>
    </row>
    <row r="166" spans="1:6" s="5" customFormat="1">
      <c r="A166" s="10"/>
      <c r="B166" s="14"/>
      <c r="C166" s="46"/>
      <c r="D166" s="84"/>
      <c r="E166" s="8"/>
      <c r="F166" s="52"/>
    </row>
    <row r="167" spans="1:6" s="5" customFormat="1">
      <c r="A167" s="10"/>
      <c r="B167" s="14"/>
      <c r="C167" s="46"/>
      <c r="D167" s="84"/>
      <c r="E167" s="8"/>
      <c r="F167" s="52"/>
    </row>
    <row r="168" spans="1:6" s="5" customFormat="1">
      <c r="A168" s="10"/>
      <c r="B168" s="14"/>
      <c r="C168" s="46"/>
      <c r="D168" s="84"/>
      <c r="E168" s="8"/>
      <c r="F168" s="52"/>
    </row>
    <row r="169" spans="1:6" s="5" customFormat="1">
      <c r="A169" s="10"/>
      <c r="B169" s="14"/>
      <c r="C169" s="46"/>
      <c r="D169" s="84"/>
      <c r="E169" s="8"/>
      <c r="F169" s="52"/>
    </row>
    <row r="170" spans="1:6" s="5" customFormat="1">
      <c r="A170" s="10"/>
      <c r="B170" s="14"/>
      <c r="C170" s="46"/>
      <c r="D170" s="84"/>
      <c r="E170" s="8"/>
      <c r="F170" s="52"/>
    </row>
    <row r="171" spans="1:6" s="5" customFormat="1">
      <c r="A171" s="10"/>
      <c r="B171" s="14"/>
      <c r="C171" s="46"/>
      <c r="D171" s="84"/>
      <c r="E171" s="8"/>
      <c r="F171" s="52"/>
    </row>
    <row r="172" spans="1:6" s="5" customFormat="1">
      <c r="A172" s="10"/>
      <c r="B172" s="14"/>
      <c r="C172" s="46"/>
      <c r="D172" s="84"/>
      <c r="E172" s="8"/>
      <c r="F172" s="52"/>
    </row>
    <row r="173" spans="1:6" s="5" customFormat="1">
      <c r="A173" s="10"/>
      <c r="B173" s="14"/>
      <c r="C173" s="46"/>
      <c r="D173" s="84"/>
      <c r="E173" s="8"/>
      <c r="F173" s="52"/>
    </row>
    <row r="174" spans="1:6" s="5" customFormat="1">
      <c r="A174" s="10"/>
      <c r="B174" s="14"/>
      <c r="C174" s="46"/>
      <c r="D174" s="84"/>
      <c r="E174" s="8"/>
      <c r="F174" s="52"/>
    </row>
    <row r="175" spans="1:6" s="5" customFormat="1">
      <c r="A175" s="10"/>
      <c r="B175" s="14"/>
      <c r="C175" s="46"/>
      <c r="D175" s="84"/>
      <c r="E175" s="8"/>
      <c r="F175" s="52"/>
    </row>
    <row r="176" spans="1:6" s="5" customFormat="1">
      <c r="A176" s="10"/>
      <c r="B176" s="14"/>
      <c r="C176" s="46"/>
      <c r="D176" s="84"/>
      <c r="E176" s="8"/>
      <c r="F176" s="52"/>
    </row>
    <row r="177" spans="1:6" s="5" customFormat="1">
      <c r="A177" s="10"/>
      <c r="B177" s="14"/>
      <c r="C177" s="46"/>
      <c r="D177" s="84"/>
      <c r="E177" s="8"/>
      <c r="F177" s="52"/>
    </row>
    <row r="178" spans="1:6" s="5" customFormat="1">
      <c r="A178" s="10"/>
      <c r="B178" s="14"/>
      <c r="C178" s="46"/>
      <c r="D178" s="84"/>
      <c r="E178" s="8"/>
      <c r="F178" s="52"/>
    </row>
    <row r="179" spans="1:6" s="5" customFormat="1">
      <c r="A179" s="10"/>
      <c r="B179" s="14"/>
      <c r="C179" s="46"/>
      <c r="D179" s="84"/>
      <c r="E179" s="8"/>
      <c r="F179" s="52"/>
    </row>
    <row r="180" spans="1:6" s="5" customFormat="1">
      <c r="A180" s="10"/>
      <c r="B180" s="14"/>
      <c r="C180" s="46"/>
      <c r="D180" s="84"/>
      <c r="E180" s="8"/>
      <c r="F180" s="52"/>
    </row>
    <row r="181" spans="1:6" s="5" customFormat="1">
      <c r="A181" s="10"/>
      <c r="B181" s="14"/>
      <c r="C181" s="46"/>
      <c r="D181" s="84"/>
      <c r="E181" s="8"/>
      <c r="F181" s="52"/>
    </row>
    <row r="182" spans="1:6" s="5" customFormat="1">
      <c r="A182" s="10"/>
      <c r="B182" s="14"/>
      <c r="C182" s="46"/>
      <c r="D182" s="84"/>
      <c r="E182" s="8"/>
      <c r="F182" s="52"/>
    </row>
    <row r="183" spans="1:6" s="5" customFormat="1">
      <c r="A183" s="10"/>
      <c r="B183" s="14"/>
      <c r="C183" s="46"/>
      <c r="D183" s="84"/>
      <c r="E183" s="8"/>
      <c r="F183" s="52"/>
    </row>
    <row r="184" spans="1:6" s="5" customFormat="1">
      <c r="A184" s="10"/>
      <c r="B184" s="14"/>
      <c r="C184" s="46"/>
      <c r="D184" s="84"/>
      <c r="E184" s="8"/>
      <c r="F184" s="52"/>
    </row>
    <row r="185" spans="1:6" s="5" customFormat="1">
      <c r="A185" s="10"/>
      <c r="B185" s="14"/>
      <c r="C185" s="46"/>
      <c r="D185" s="84"/>
      <c r="E185" s="8"/>
      <c r="F185" s="52"/>
    </row>
    <row r="186" spans="1:6" s="5" customFormat="1">
      <c r="A186" s="10"/>
      <c r="B186" s="14"/>
      <c r="C186" s="46"/>
      <c r="D186" s="84"/>
      <c r="E186" s="8"/>
      <c r="F186" s="52"/>
    </row>
    <row r="187" spans="1:6" s="5" customFormat="1">
      <c r="A187" s="10"/>
      <c r="B187" s="14"/>
      <c r="C187" s="46"/>
      <c r="D187" s="84"/>
      <c r="E187" s="8"/>
      <c r="F187" s="52"/>
    </row>
    <row r="188" spans="1:6" s="5" customFormat="1">
      <c r="A188" s="10"/>
      <c r="B188" s="14"/>
      <c r="C188" s="46"/>
      <c r="D188" s="84"/>
      <c r="E188" s="8"/>
      <c r="F188" s="52"/>
    </row>
    <row r="189" spans="1:6" s="5" customFormat="1">
      <c r="A189" s="10"/>
      <c r="B189" s="14"/>
      <c r="C189" s="46"/>
      <c r="D189" s="84"/>
      <c r="E189" s="8"/>
      <c r="F189" s="52"/>
    </row>
    <row r="190" spans="1:6" s="5" customFormat="1">
      <c r="A190" s="10"/>
      <c r="B190" s="14"/>
      <c r="C190" s="46"/>
      <c r="D190" s="84"/>
      <c r="E190" s="8"/>
      <c r="F190" s="52"/>
    </row>
    <row r="191" spans="1:6" s="5" customFormat="1">
      <c r="A191" s="10"/>
      <c r="B191" s="14"/>
      <c r="C191" s="46"/>
      <c r="D191" s="84"/>
      <c r="E191" s="8"/>
      <c r="F191" s="52"/>
    </row>
    <row r="192" spans="1:6" s="5" customFormat="1">
      <c r="A192" s="10"/>
      <c r="B192" s="14"/>
      <c r="C192" s="46"/>
      <c r="D192" s="84"/>
      <c r="E192" s="8"/>
      <c r="F192" s="52"/>
    </row>
    <row r="193" spans="1:6" s="5" customFormat="1">
      <c r="A193" s="10"/>
      <c r="B193" s="14"/>
      <c r="C193" s="46"/>
      <c r="D193" s="84"/>
      <c r="E193" s="8"/>
      <c r="F193" s="52"/>
    </row>
    <row r="194" spans="1:6" s="5" customFormat="1">
      <c r="A194" s="10"/>
      <c r="B194" s="14"/>
      <c r="C194" s="46"/>
      <c r="D194" s="84"/>
      <c r="E194" s="8"/>
      <c r="F194" s="52"/>
    </row>
    <row r="195" spans="1:6" s="5" customFormat="1">
      <c r="A195" s="10"/>
      <c r="B195" s="9"/>
      <c r="C195" s="46"/>
      <c r="D195" s="84"/>
      <c r="E195" s="8"/>
      <c r="F195" s="52"/>
    </row>
    <row r="196" spans="1:6" s="5" customFormat="1">
      <c r="A196" s="10"/>
      <c r="B196" s="9"/>
      <c r="C196" s="46"/>
      <c r="D196" s="84"/>
      <c r="E196" s="8"/>
      <c r="F196" s="52"/>
    </row>
    <row r="197" spans="1:6" s="5" customFormat="1">
      <c r="A197" s="10"/>
      <c r="B197" s="9"/>
      <c r="C197" s="46"/>
      <c r="D197" s="84"/>
      <c r="E197" s="8"/>
      <c r="F197" s="52"/>
    </row>
    <row r="198" spans="1:6" s="5" customFormat="1">
      <c r="A198" s="10"/>
      <c r="B198" s="9"/>
      <c r="C198" s="46"/>
      <c r="D198" s="84"/>
      <c r="E198" s="8"/>
      <c r="F198" s="52"/>
    </row>
    <row r="199" spans="1:6" s="5" customFormat="1">
      <c r="A199" s="10"/>
      <c r="B199" s="9"/>
      <c r="C199" s="46"/>
      <c r="D199" s="84"/>
      <c r="E199" s="8"/>
      <c r="F199" s="52"/>
    </row>
    <row r="200" spans="1:6" s="5" customFormat="1">
      <c r="A200" s="10"/>
      <c r="B200" s="9"/>
      <c r="C200" s="46"/>
      <c r="D200" s="84"/>
      <c r="E200" s="8"/>
      <c r="F200" s="52"/>
    </row>
    <row r="201" spans="1:6" s="5" customFormat="1">
      <c r="A201" s="10"/>
      <c r="B201" s="9"/>
      <c r="C201" s="46"/>
      <c r="D201" s="84"/>
      <c r="E201" s="8"/>
      <c r="F201" s="52"/>
    </row>
    <row r="202" spans="1:6" s="5" customFormat="1">
      <c r="A202" s="10"/>
      <c r="B202" s="3"/>
      <c r="C202" s="47"/>
      <c r="D202" s="84"/>
      <c r="E202" s="8"/>
      <c r="F202" s="52"/>
    </row>
    <row r="203" spans="1:6" s="5" customFormat="1">
      <c r="A203" s="10"/>
      <c r="B203" s="3"/>
      <c r="C203" s="47"/>
      <c r="D203" s="84"/>
      <c r="E203" s="8"/>
      <c r="F203" s="52"/>
    </row>
    <row r="204" spans="1:6" s="5" customFormat="1">
      <c r="A204" s="10"/>
      <c r="B204" s="3"/>
      <c r="C204" s="47"/>
      <c r="D204" s="84"/>
      <c r="E204" s="8"/>
      <c r="F204" s="52"/>
    </row>
    <row r="205" spans="1:6" s="5" customFormat="1">
      <c r="A205" s="10"/>
      <c r="B205" s="3"/>
      <c r="C205" s="47"/>
      <c r="D205" s="84"/>
      <c r="E205" s="8"/>
      <c r="F205" s="52"/>
    </row>
    <row r="206" spans="1:6" s="5" customFormat="1">
      <c r="A206" s="10"/>
      <c r="B206" s="3"/>
      <c r="C206" s="47"/>
      <c r="D206" s="84"/>
      <c r="E206" s="8"/>
      <c r="F206" s="52"/>
    </row>
    <row r="207" spans="1:6" s="5" customFormat="1">
      <c r="A207" s="10"/>
      <c r="B207" s="3"/>
      <c r="C207" s="47"/>
      <c r="D207" s="84"/>
      <c r="E207" s="8"/>
      <c r="F207" s="52"/>
    </row>
    <row r="208" spans="1:6" s="5" customFormat="1">
      <c r="A208" s="10"/>
      <c r="B208" s="3"/>
      <c r="C208" s="47"/>
      <c r="D208" s="84"/>
      <c r="E208" s="8"/>
      <c r="F208" s="52"/>
    </row>
    <row r="209" spans="1:6" s="5" customFormat="1">
      <c r="A209" s="10"/>
      <c r="B209" s="3"/>
      <c r="C209" s="47"/>
      <c r="D209" s="84"/>
      <c r="E209" s="8"/>
      <c r="F209" s="52"/>
    </row>
    <row r="210" spans="1:6" s="5" customFormat="1">
      <c r="A210" s="10"/>
      <c r="B210" s="3"/>
      <c r="C210" s="47"/>
      <c r="D210" s="84"/>
      <c r="E210" s="8"/>
      <c r="F210" s="52"/>
    </row>
    <row r="211" spans="1:6" s="5" customFormat="1">
      <c r="A211" s="10"/>
      <c r="B211" s="3"/>
      <c r="C211" s="47"/>
      <c r="D211" s="84"/>
      <c r="E211" s="8"/>
      <c r="F211" s="52"/>
    </row>
    <row r="212" spans="1:6" s="5" customFormat="1">
      <c r="A212" s="10"/>
      <c r="B212" s="3"/>
      <c r="C212" s="47"/>
      <c r="D212" s="84"/>
      <c r="E212" s="8"/>
      <c r="F212" s="52"/>
    </row>
    <row r="213" spans="1:6" s="5" customFormat="1">
      <c r="A213" s="10"/>
      <c r="B213" s="3"/>
      <c r="C213" s="47"/>
      <c r="D213" s="84"/>
      <c r="E213" s="8"/>
      <c r="F213" s="52"/>
    </row>
    <row r="214" spans="1:6" s="5" customFormat="1">
      <c r="A214" s="10"/>
      <c r="B214" s="3"/>
      <c r="C214" s="47"/>
      <c r="D214" s="84"/>
      <c r="E214" s="8"/>
      <c r="F214" s="52"/>
    </row>
    <row r="215" spans="1:6" s="5" customFormat="1">
      <c r="A215" s="10"/>
      <c r="B215" s="3"/>
      <c r="C215" s="47"/>
      <c r="D215" s="84"/>
      <c r="E215" s="8"/>
      <c r="F215" s="52"/>
    </row>
    <row r="216" spans="1:6" s="5" customFormat="1">
      <c r="A216" s="10"/>
      <c r="B216" s="3"/>
      <c r="C216" s="47"/>
      <c r="D216" s="84"/>
      <c r="E216" s="8"/>
      <c r="F216" s="52"/>
    </row>
    <row r="217" spans="1:6" s="5" customFormat="1">
      <c r="A217" s="10"/>
      <c r="B217" s="3"/>
      <c r="C217" s="47"/>
      <c r="D217" s="84"/>
      <c r="E217" s="8"/>
      <c r="F217" s="52"/>
    </row>
    <row r="218" spans="1:6" s="5" customFormat="1">
      <c r="A218" s="10"/>
      <c r="B218" s="3"/>
      <c r="C218" s="47"/>
      <c r="D218" s="84"/>
      <c r="E218" s="8"/>
      <c r="F218" s="52"/>
    </row>
    <row r="219" spans="1:6" s="5" customFormat="1">
      <c r="A219" s="10"/>
      <c r="B219" s="3"/>
      <c r="C219" s="47"/>
      <c r="D219" s="84"/>
      <c r="E219" s="8"/>
      <c r="F219" s="52"/>
    </row>
    <row r="220" spans="1:6" s="5" customFormat="1">
      <c r="A220" s="10"/>
      <c r="B220" s="3"/>
      <c r="C220" s="47"/>
      <c r="D220" s="84"/>
      <c r="E220" s="8"/>
      <c r="F220" s="52"/>
    </row>
    <row r="221" spans="1:6" s="5" customFormat="1">
      <c r="A221" s="10"/>
      <c r="B221" s="3"/>
      <c r="C221" s="47"/>
      <c r="D221" s="84"/>
      <c r="E221" s="8"/>
      <c r="F221" s="52"/>
    </row>
    <row r="222" spans="1:6" s="5" customFormat="1">
      <c r="A222" s="10"/>
      <c r="B222" s="3"/>
      <c r="C222" s="47"/>
      <c r="D222" s="84"/>
      <c r="E222" s="8"/>
      <c r="F222" s="52"/>
    </row>
    <row r="223" spans="1:6" s="5" customFormat="1">
      <c r="A223" s="10"/>
      <c r="B223" s="3"/>
      <c r="C223" s="47"/>
      <c r="D223" s="84"/>
      <c r="E223" s="8"/>
      <c r="F223" s="52"/>
    </row>
    <row r="224" spans="1:6" s="5" customFormat="1">
      <c r="A224" s="10"/>
      <c r="B224" s="3"/>
      <c r="C224" s="47"/>
      <c r="D224" s="84"/>
      <c r="E224" s="8"/>
      <c r="F224" s="52"/>
    </row>
    <row r="225" spans="1:6" s="5" customFormat="1">
      <c r="A225" s="10"/>
      <c r="B225" s="3"/>
      <c r="C225" s="47"/>
      <c r="D225" s="84"/>
      <c r="E225" s="8"/>
      <c r="F225" s="52"/>
    </row>
    <row r="226" spans="1:6" s="5" customFormat="1">
      <c r="A226" s="10"/>
      <c r="B226" s="3"/>
      <c r="C226" s="47"/>
      <c r="D226" s="84"/>
      <c r="E226" s="8"/>
      <c r="F226" s="52"/>
    </row>
    <row r="227" spans="1:6" s="5" customFormat="1">
      <c r="A227" s="10"/>
      <c r="B227" s="3"/>
      <c r="C227" s="47"/>
      <c r="D227" s="84"/>
      <c r="E227" s="8"/>
      <c r="F227" s="52"/>
    </row>
    <row r="228" spans="1:6" s="5" customFormat="1">
      <c r="A228" s="10"/>
      <c r="B228" s="3"/>
      <c r="C228" s="47"/>
      <c r="D228" s="84"/>
      <c r="E228" s="8"/>
      <c r="F228" s="52"/>
    </row>
    <row r="229" spans="1:6" s="5" customFormat="1">
      <c r="A229" s="10"/>
      <c r="B229" s="3"/>
      <c r="C229" s="47"/>
      <c r="D229" s="84"/>
      <c r="E229" s="8"/>
      <c r="F229" s="52"/>
    </row>
    <row r="230" spans="1:6" s="5" customFormat="1">
      <c r="A230" s="10"/>
      <c r="B230" s="3"/>
      <c r="C230" s="47"/>
      <c r="D230" s="84"/>
      <c r="E230" s="8"/>
      <c r="F230" s="52"/>
    </row>
    <row r="231" spans="1:6" s="5" customFormat="1">
      <c r="A231" s="10"/>
      <c r="B231" s="3"/>
      <c r="C231" s="47"/>
      <c r="D231" s="84"/>
      <c r="E231" s="8"/>
      <c r="F231" s="52"/>
    </row>
    <row r="232" spans="1:6" s="5" customFormat="1">
      <c r="A232" s="10"/>
      <c r="B232" s="3"/>
      <c r="C232" s="47"/>
      <c r="D232" s="84"/>
      <c r="E232" s="8"/>
      <c r="F232" s="52"/>
    </row>
    <row r="233" spans="1:6" s="5" customFormat="1">
      <c r="A233" s="10"/>
      <c r="B233" s="3"/>
      <c r="C233" s="47"/>
      <c r="D233" s="84"/>
      <c r="E233" s="8"/>
      <c r="F233" s="52"/>
    </row>
    <row r="234" spans="1:6" s="5" customFormat="1">
      <c r="A234" s="10"/>
      <c r="B234" s="3"/>
      <c r="C234" s="47"/>
      <c r="D234" s="84"/>
      <c r="E234" s="8"/>
      <c r="F234" s="52"/>
    </row>
    <row r="235" spans="1:6" s="5" customFormat="1">
      <c r="A235" s="10"/>
      <c r="B235" s="3"/>
      <c r="C235" s="47"/>
      <c r="D235" s="84"/>
      <c r="E235" s="8"/>
      <c r="F235" s="52"/>
    </row>
    <row r="236" spans="1:6" s="5" customFormat="1">
      <c r="A236" s="10"/>
      <c r="B236" s="3"/>
      <c r="C236" s="47"/>
      <c r="D236" s="84"/>
      <c r="E236" s="8"/>
      <c r="F236" s="52"/>
    </row>
    <row r="237" spans="1:6" s="5" customFormat="1">
      <c r="A237" s="10"/>
      <c r="B237" s="3"/>
      <c r="C237" s="47"/>
      <c r="D237" s="84"/>
      <c r="E237" s="8"/>
      <c r="F237" s="52"/>
    </row>
    <row r="238" spans="1:6" s="5" customFormat="1">
      <c r="A238" s="10"/>
      <c r="B238" s="3"/>
      <c r="C238" s="47"/>
      <c r="D238" s="84"/>
      <c r="E238" s="8"/>
      <c r="F238" s="52"/>
    </row>
    <row r="239" spans="1:6" s="5" customFormat="1">
      <c r="A239" s="10"/>
      <c r="B239" s="3"/>
      <c r="C239" s="47"/>
      <c r="D239" s="84"/>
      <c r="E239" s="8"/>
      <c r="F239" s="52"/>
    </row>
    <row r="240" spans="1:6" s="5" customFormat="1">
      <c r="A240" s="10"/>
      <c r="B240" s="3"/>
      <c r="C240" s="47"/>
      <c r="D240" s="84"/>
      <c r="E240" s="8"/>
      <c r="F240" s="52"/>
    </row>
    <row r="241" spans="1:6" s="5" customFormat="1">
      <c r="A241" s="10"/>
      <c r="B241" s="3"/>
      <c r="C241" s="47"/>
      <c r="D241" s="84"/>
      <c r="E241" s="8"/>
      <c r="F241" s="52"/>
    </row>
    <row r="242" spans="1:6" s="5" customFormat="1">
      <c r="A242" s="10"/>
      <c r="B242" s="3"/>
      <c r="C242" s="47"/>
      <c r="D242" s="84"/>
      <c r="E242" s="8"/>
      <c r="F242" s="52"/>
    </row>
    <row r="243" spans="1:6" s="5" customFormat="1">
      <c r="A243" s="10"/>
      <c r="B243" s="3"/>
      <c r="C243" s="47"/>
      <c r="D243" s="84"/>
      <c r="E243" s="8"/>
      <c r="F243" s="52"/>
    </row>
    <row r="244" spans="1:6" s="5" customFormat="1">
      <c r="A244" s="10"/>
      <c r="B244" s="3"/>
      <c r="C244" s="47"/>
      <c r="D244" s="84"/>
      <c r="E244" s="8"/>
      <c r="F244" s="52"/>
    </row>
    <row r="245" spans="1:6" s="5" customFormat="1">
      <c r="A245" s="10"/>
      <c r="B245" s="3"/>
      <c r="C245" s="47"/>
      <c r="D245" s="84"/>
      <c r="E245" s="8"/>
      <c r="F245" s="52"/>
    </row>
    <row r="246" spans="1:6" s="5" customFormat="1">
      <c r="A246" s="10"/>
      <c r="B246" s="3"/>
      <c r="C246" s="47"/>
      <c r="D246" s="84"/>
      <c r="E246" s="8"/>
      <c r="F246" s="52"/>
    </row>
    <row r="247" spans="1:6" s="5" customFormat="1">
      <c r="A247" s="10"/>
      <c r="B247" s="3"/>
      <c r="C247" s="47"/>
      <c r="D247" s="84"/>
      <c r="E247" s="8"/>
      <c r="F247" s="52"/>
    </row>
    <row r="248" spans="1:6" s="5" customFormat="1">
      <c r="A248" s="10"/>
      <c r="B248" s="3"/>
      <c r="C248" s="47"/>
      <c r="D248" s="84"/>
      <c r="E248" s="8"/>
      <c r="F248" s="52"/>
    </row>
    <row r="249" spans="1:6" s="5" customFormat="1">
      <c r="A249" s="10"/>
      <c r="B249" s="3"/>
      <c r="C249" s="47"/>
      <c r="D249" s="84"/>
      <c r="E249" s="8"/>
      <c r="F249" s="52"/>
    </row>
    <row r="250" spans="1:6" s="5" customFormat="1">
      <c r="A250" s="10"/>
      <c r="B250" s="3"/>
      <c r="C250" s="47"/>
      <c r="D250" s="84"/>
      <c r="E250" s="8"/>
      <c r="F250" s="52"/>
    </row>
    <row r="251" spans="1:6" s="5" customFormat="1">
      <c r="A251" s="10"/>
      <c r="B251" s="3"/>
      <c r="C251" s="47"/>
      <c r="D251" s="84"/>
      <c r="E251" s="8"/>
      <c r="F251" s="52"/>
    </row>
    <row r="252" spans="1:6" s="5" customFormat="1">
      <c r="A252" s="10"/>
      <c r="B252" s="3"/>
      <c r="C252" s="47"/>
      <c r="D252" s="84"/>
      <c r="E252" s="8"/>
      <c r="F252" s="52"/>
    </row>
    <row r="253" spans="1:6" s="5" customFormat="1">
      <c r="A253" s="10"/>
      <c r="B253" s="3"/>
      <c r="C253" s="47"/>
      <c r="D253" s="84"/>
      <c r="E253" s="8"/>
      <c r="F253" s="52"/>
    </row>
    <row r="254" spans="1:6" s="5" customFormat="1">
      <c r="A254" s="10"/>
      <c r="B254" s="3"/>
      <c r="C254" s="47"/>
      <c r="D254" s="84"/>
      <c r="E254" s="8"/>
      <c r="F254" s="52"/>
    </row>
    <row r="255" spans="1:6" s="5" customFormat="1">
      <c r="A255" s="10"/>
      <c r="B255" s="3"/>
      <c r="C255" s="47"/>
      <c r="D255" s="84"/>
      <c r="E255" s="8"/>
      <c r="F255" s="52"/>
    </row>
    <row r="256" spans="1:6" s="5" customFormat="1">
      <c r="A256" s="10"/>
      <c r="B256" s="3"/>
      <c r="C256" s="47"/>
      <c r="D256" s="84"/>
      <c r="E256" s="8"/>
      <c r="F256" s="52"/>
    </row>
    <row r="257" spans="1:6" s="5" customFormat="1">
      <c r="A257" s="10"/>
      <c r="B257" s="3"/>
      <c r="C257" s="47"/>
      <c r="D257" s="84"/>
      <c r="E257" s="8"/>
      <c r="F257" s="52"/>
    </row>
    <row r="258" spans="1:6" s="5" customFormat="1">
      <c r="A258" s="10"/>
      <c r="B258" s="3"/>
      <c r="C258" s="47"/>
      <c r="D258" s="84"/>
      <c r="E258" s="8"/>
      <c r="F258" s="52"/>
    </row>
    <row r="259" spans="1:6" s="5" customFormat="1">
      <c r="A259" s="10"/>
      <c r="B259" s="3"/>
      <c r="C259" s="47"/>
      <c r="D259" s="84"/>
      <c r="E259" s="8"/>
      <c r="F259" s="52"/>
    </row>
    <row r="260" spans="1:6" s="5" customFormat="1">
      <c r="A260" s="10"/>
      <c r="B260" s="3"/>
      <c r="C260" s="47"/>
      <c r="D260" s="84"/>
      <c r="E260" s="8"/>
      <c r="F260" s="52"/>
    </row>
    <row r="261" spans="1:6" s="5" customFormat="1">
      <c r="A261" s="10"/>
      <c r="B261" s="3"/>
      <c r="C261" s="47"/>
      <c r="D261" s="84"/>
      <c r="E261" s="8"/>
      <c r="F261" s="52"/>
    </row>
    <row r="262" spans="1:6" s="5" customFormat="1">
      <c r="A262" s="10"/>
      <c r="B262" s="3"/>
      <c r="C262" s="47"/>
      <c r="D262" s="84"/>
      <c r="E262" s="8"/>
      <c r="F262" s="52"/>
    </row>
    <row r="263" spans="1:6" s="5" customFormat="1">
      <c r="A263" s="10"/>
      <c r="B263" s="3"/>
      <c r="C263" s="47"/>
      <c r="D263" s="84"/>
      <c r="E263" s="8"/>
      <c r="F263" s="52"/>
    </row>
    <row r="264" spans="1:6" s="5" customFormat="1">
      <c r="A264" s="10"/>
      <c r="B264" s="3"/>
      <c r="C264" s="47"/>
      <c r="D264" s="84"/>
      <c r="E264" s="8"/>
      <c r="F264" s="52"/>
    </row>
    <row r="265" spans="1:6" s="5" customFormat="1">
      <c r="A265" s="10"/>
      <c r="B265" s="3"/>
      <c r="C265" s="47"/>
      <c r="D265" s="84"/>
      <c r="E265" s="8"/>
      <c r="F265" s="52"/>
    </row>
    <row r="266" spans="1:6" s="5" customFormat="1">
      <c r="A266" s="10"/>
      <c r="B266" s="3"/>
      <c r="C266" s="47"/>
      <c r="D266" s="84"/>
      <c r="E266" s="8"/>
      <c r="F266" s="52"/>
    </row>
    <row r="267" spans="1:6" s="5" customFormat="1">
      <c r="A267" s="10"/>
      <c r="B267" s="3"/>
      <c r="C267" s="47"/>
      <c r="D267" s="84"/>
      <c r="E267" s="8"/>
      <c r="F267" s="52"/>
    </row>
    <row r="268" spans="1:6" s="5" customFormat="1">
      <c r="A268" s="10"/>
      <c r="B268" s="3"/>
      <c r="C268" s="47"/>
      <c r="D268" s="84"/>
      <c r="E268" s="8"/>
      <c r="F268" s="52"/>
    </row>
    <row r="269" spans="1:6" s="5" customFormat="1">
      <c r="A269" s="10"/>
      <c r="B269" s="3"/>
      <c r="C269" s="47"/>
      <c r="D269" s="84"/>
      <c r="E269" s="8"/>
      <c r="F269" s="52"/>
    </row>
    <row r="270" spans="1:6" s="5" customFormat="1">
      <c r="A270" s="10"/>
      <c r="B270" s="3"/>
      <c r="C270" s="47"/>
      <c r="D270" s="84"/>
      <c r="E270" s="8"/>
      <c r="F270" s="52"/>
    </row>
    <row r="271" spans="1:6" s="5" customFormat="1">
      <c r="A271" s="10"/>
      <c r="B271" s="3"/>
      <c r="C271" s="47"/>
      <c r="D271" s="84"/>
      <c r="E271" s="8"/>
      <c r="F271" s="52"/>
    </row>
    <row r="272" spans="1:6" s="5" customFormat="1">
      <c r="A272" s="10"/>
      <c r="B272" s="3"/>
      <c r="C272" s="47"/>
      <c r="D272" s="84"/>
      <c r="E272" s="8"/>
      <c r="F272" s="52"/>
    </row>
    <row r="273" spans="1:6" s="5" customFormat="1">
      <c r="A273" s="10"/>
      <c r="B273" s="3"/>
      <c r="C273" s="47"/>
      <c r="D273" s="84"/>
      <c r="E273" s="8"/>
      <c r="F273" s="52"/>
    </row>
    <row r="274" spans="1:6" s="5" customFormat="1">
      <c r="A274" s="10"/>
      <c r="B274" s="3"/>
      <c r="C274" s="47"/>
      <c r="D274" s="84"/>
      <c r="E274" s="8"/>
      <c r="F274" s="52"/>
    </row>
    <row r="275" spans="1:6" s="5" customFormat="1">
      <c r="A275" s="10"/>
      <c r="B275" s="3"/>
      <c r="C275" s="47"/>
      <c r="D275" s="84"/>
      <c r="E275" s="8"/>
      <c r="F275" s="52"/>
    </row>
    <row r="276" spans="1:6" s="5" customFormat="1">
      <c r="A276" s="10"/>
      <c r="B276" s="3"/>
      <c r="C276" s="47"/>
      <c r="D276" s="84"/>
      <c r="E276" s="8"/>
      <c r="F276" s="52"/>
    </row>
    <row r="277" spans="1:6" s="5" customFormat="1">
      <c r="A277" s="10"/>
      <c r="B277" s="3"/>
      <c r="C277" s="47"/>
      <c r="D277" s="84"/>
      <c r="E277" s="8"/>
      <c r="F277" s="52"/>
    </row>
    <row r="278" spans="1:6" s="5" customFormat="1">
      <c r="A278" s="10"/>
      <c r="B278" s="3"/>
      <c r="C278" s="47"/>
      <c r="D278" s="84"/>
      <c r="E278" s="8"/>
      <c r="F278" s="52"/>
    </row>
    <row r="279" spans="1:6" s="5" customFormat="1">
      <c r="A279" s="10"/>
      <c r="B279" s="3"/>
      <c r="C279" s="47"/>
      <c r="D279" s="84"/>
      <c r="E279" s="8"/>
      <c r="F279" s="52"/>
    </row>
    <row r="280" spans="1:6" s="5" customFormat="1">
      <c r="A280" s="10"/>
      <c r="B280" s="3"/>
      <c r="C280" s="47"/>
      <c r="D280" s="84"/>
      <c r="E280" s="8"/>
      <c r="F280" s="52"/>
    </row>
    <row r="281" spans="1:6" s="5" customFormat="1">
      <c r="A281" s="10"/>
      <c r="B281" s="3"/>
      <c r="C281" s="47"/>
      <c r="D281" s="84"/>
      <c r="E281" s="8"/>
      <c r="F281" s="52"/>
    </row>
    <row r="282" spans="1:6" s="5" customFormat="1">
      <c r="A282" s="10"/>
      <c r="B282" s="3"/>
      <c r="C282" s="47"/>
      <c r="D282" s="84"/>
      <c r="E282" s="8"/>
      <c r="F282" s="52"/>
    </row>
    <row r="283" spans="1:6" s="5" customFormat="1">
      <c r="A283" s="10"/>
      <c r="B283" s="3"/>
      <c r="C283" s="47"/>
      <c r="D283" s="84"/>
      <c r="E283" s="8"/>
      <c r="F283" s="52"/>
    </row>
    <row r="284" spans="1:6" s="5" customFormat="1">
      <c r="A284" s="10"/>
      <c r="B284" s="3"/>
      <c r="C284" s="47"/>
      <c r="D284" s="84"/>
      <c r="E284" s="8"/>
      <c r="F284" s="52"/>
    </row>
    <row r="285" spans="1:6" s="5" customFormat="1">
      <c r="A285" s="10"/>
      <c r="B285" s="3"/>
      <c r="C285" s="47"/>
      <c r="D285" s="84"/>
      <c r="E285" s="8"/>
      <c r="F285" s="52"/>
    </row>
    <row r="286" spans="1:6" s="5" customFormat="1">
      <c r="A286" s="10"/>
      <c r="B286" s="3"/>
      <c r="C286" s="47"/>
      <c r="D286" s="84"/>
      <c r="E286" s="8"/>
      <c r="F286" s="52"/>
    </row>
    <row r="287" spans="1:6" s="5" customFormat="1">
      <c r="A287" s="10"/>
      <c r="B287" s="3"/>
      <c r="C287" s="47"/>
      <c r="D287" s="84"/>
      <c r="E287" s="8"/>
      <c r="F287" s="52"/>
    </row>
    <row r="288" spans="1:6" s="5" customFormat="1">
      <c r="A288" s="10"/>
      <c r="B288" s="3"/>
      <c r="C288" s="47"/>
      <c r="D288" s="84"/>
      <c r="E288" s="8"/>
      <c r="F288" s="52"/>
    </row>
    <row r="289" spans="1:28" s="5" customFormat="1">
      <c r="A289" s="10"/>
      <c r="B289" s="3"/>
      <c r="C289" s="47"/>
      <c r="D289" s="84"/>
      <c r="E289" s="8"/>
      <c r="F289" s="52"/>
    </row>
    <row r="290" spans="1:28" s="5" customFormat="1">
      <c r="A290" s="10"/>
      <c r="B290" s="3"/>
      <c r="C290" s="47"/>
      <c r="D290" s="84"/>
      <c r="E290" s="8"/>
      <c r="F290" s="52"/>
      <c r="H290" s="6"/>
      <c r="I290" s="6"/>
      <c r="J290" s="6"/>
      <c r="K290" s="6"/>
      <c r="L290" s="6"/>
      <c r="M290" s="6"/>
      <c r="N290" s="6"/>
      <c r="O290" s="6"/>
      <c r="P290" s="6"/>
      <c r="Q290" s="6"/>
      <c r="R290" s="6"/>
      <c r="S290" s="6"/>
      <c r="T290" s="6"/>
      <c r="U290" s="6"/>
      <c r="V290" s="6"/>
      <c r="W290" s="6"/>
      <c r="X290" s="6"/>
      <c r="Y290" s="6"/>
      <c r="Z290" s="6"/>
      <c r="AA290" s="6"/>
      <c r="AB290" s="6"/>
    </row>
    <row r="291" spans="1:28" s="5" customFormat="1">
      <c r="A291" s="10"/>
      <c r="B291" s="3"/>
      <c r="C291" s="47"/>
      <c r="D291" s="84"/>
      <c r="E291" s="8"/>
      <c r="F291" s="52"/>
      <c r="H291" s="6"/>
      <c r="I291" s="6"/>
      <c r="J291" s="6"/>
      <c r="K291" s="6"/>
      <c r="L291" s="6"/>
      <c r="M291" s="6"/>
      <c r="N291" s="6"/>
      <c r="O291" s="6"/>
      <c r="P291" s="6"/>
      <c r="Q291" s="6"/>
      <c r="R291" s="6"/>
      <c r="S291" s="6"/>
      <c r="T291" s="6"/>
      <c r="U291" s="6"/>
      <c r="V291" s="6"/>
      <c r="W291" s="6"/>
      <c r="X291" s="6"/>
      <c r="Y291" s="6"/>
      <c r="Z291" s="6"/>
      <c r="AA291" s="6"/>
      <c r="AB291" s="6"/>
    </row>
    <row r="292" spans="1:28" s="5" customFormat="1">
      <c r="A292" s="10"/>
      <c r="B292" s="3"/>
      <c r="C292" s="47"/>
      <c r="D292" s="84"/>
      <c r="E292" s="8"/>
      <c r="F292" s="52"/>
      <c r="H292" s="6"/>
      <c r="I292" s="6"/>
      <c r="J292" s="6"/>
      <c r="K292" s="6"/>
      <c r="L292" s="6"/>
      <c r="M292" s="6"/>
      <c r="N292" s="6"/>
      <c r="O292" s="6"/>
      <c r="P292" s="6"/>
      <c r="Q292" s="6"/>
      <c r="R292" s="6"/>
      <c r="S292" s="6"/>
      <c r="T292" s="6"/>
      <c r="U292" s="6"/>
      <c r="V292" s="6"/>
      <c r="W292" s="6"/>
      <c r="X292" s="6"/>
      <c r="Y292" s="6"/>
      <c r="Z292" s="6"/>
      <c r="AA292" s="6"/>
      <c r="AB292" s="6"/>
    </row>
    <row r="293" spans="1:28" s="5" customFormat="1">
      <c r="A293" s="10"/>
      <c r="B293" s="3"/>
      <c r="C293" s="47"/>
      <c r="D293" s="84"/>
      <c r="E293" s="8"/>
      <c r="F293" s="52"/>
      <c r="H293" s="6"/>
      <c r="I293" s="6"/>
      <c r="J293" s="6"/>
      <c r="K293" s="6"/>
      <c r="L293" s="6"/>
      <c r="M293" s="6"/>
      <c r="N293" s="6"/>
      <c r="O293" s="6"/>
      <c r="P293" s="6"/>
      <c r="Q293" s="6"/>
      <c r="R293" s="6"/>
      <c r="S293" s="6"/>
      <c r="T293" s="6"/>
      <c r="U293" s="6"/>
      <c r="V293" s="6"/>
      <c r="W293" s="6"/>
      <c r="X293" s="6"/>
      <c r="Y293" s="6"/>
      <c r="Z293" s="6"/>
      <c r="AA293" s="6"/>
      <c r="AB293" s="6"/>
    </row>
    <row r="294" spans="1:28" s="5" customFormat="1">
      <c r="A294" s="10"/>
      <c r="B294" s="3"/>
      <c r="C294" s="47"/>
      <c r="D294" s="84"/>
      <c r="E294" s="8"/>
      <c r="F294" s="52"/>
      <c r="H294" s="6"/>
      <c r="I294" s="6"/>
      <c r="J294" s="6"/>
      <c r="K294" s="6"/>
      <c r="L294" s="6"/>
      <c r="M294" s="6"/>
      <c r="N294" s="6"/>
      <c r="O294" s="6"/>
      <c r="P294" s="6"/>
      <c r="Q294" s="6"/>
      <c r="R294" s="6"/>
      <c r="S294" s="6"/>
      <c r="T294" s="6"/>
      <c r="U294" s="6"/>
      <c r="V294" s="6"/>
      <c r="W294" s="6"/>
      <c r="X294" s="6"/>
      <c r="Y294" s="6"/>
      <c r="Z294" s="6"/>
      <c r="AA294" s="6"/>
      <c r="AB294" s="6"/>
    </row>
    <row r="295" spans="1:28" s="5" customFormat="1">
      <c r="A295" s="10"/>
      <c r="B295" s="3"/>
      <c r="C295" s="47"/>
      <c r="D295" s="84"/>
      <c r="E295" s="8"/>
      <c r="F295" s="52"/>
      <c r="H295" s="6"/>
      <c r="I295" s="6"/>
      <c r="J295" s="6"/>
      <c r="K295" s="6"/>
      <c r="L295" s="6"/>
      <c r="M295" s="6"/>
      <c r="N295" s="6"/>
      <c r="O295" s="6"/>
      <c r="P295" s="6"/>
      <c r="Q295" s="6"/>
      <c r="R295" s="6"/>
      <c r="S295" s="6"/>
      <c r="T295" s="6"/>
      <c r="U295" s="6"/>
      <c r="V295" s="6"/>
      <c r="W295" s="6"/>
      <c r="X295" s="6"/>
      <c r="Y295" s="6"/>
      <c r="Z295" s="6"/>
      <c r="AA295" s="6"/>
      <c r="AB295" s="6"/>
    </row>
    <row r="296" spans="1:28" s="5" customFormat="1">
      <c r="A296" s="10"/>
      <c r="B296" s="3"/>
      <c r="C296" s="47"/>
      <c r="D296" s="84"/>
      <c r="E296" s="8"/>
      <c r="F296" s="52"/>
      <c r="H296" s="6"/>
      <c r="I296" s="6"/>
      <c r="J296" s="6"/>
      <c r="K296" s="6"/>
      <c r="L296" s="6"/>
      <c r="M296" s="6"/>
      <c r="N296" s="6"/>
      <c r="O296" s="6"/>
      <c r="P296" s="6"/>
      <c r="Q296" s="6"/>
      <c r="R296" s="6"/>
      <c r="S296" s="6"/>
      <c r="T296" s="6"/>
      <c r="U296" s="6"/>
      <c r="V296" s="6"/>
      <c r="W296" s="6"/>
      <c r="X296" s="6"/>
      <c r="Y296" s="6"/>
      <c r="Z296" s="6"/>
      <c r="AA296" s="6"/>
      <c r="AB296" s="6"/>
    </row>
    <row r="297" spans="1:28" s="5" customFormat="1">
      <c r="A297" s="10"/>
      <c r="B297" s="3"/>
      <c r="C297" s="47"/>
      <c r="D297" s="84"/>
      <c r="E297" s="8"/>
      <c r="F297" s="52"/>
      <c r="H297" s="6"/>
      <c r="I297" s="6"/>
      <c r="J297" s="6"/>
      <c r="K297" s="6"/>
      <c r="L297" s="6"/>
      <c r="M297" s="6"/>
      <c r="N297" s="6"/>
      <c r="O297" s="6"/>
      <c r="P297" s="6"/>
      <c r="Q297" s="6"/>
      <c r="R297" s="6"/>
      <c r="S297" s="6"/>
      <c r="T297" s="6"/>
      <c r="U297" s="6"/>
      <c r="V297" s="6"/>
      <c r="W297" s="6"/>
      <c r="X297" s="6"/>
      <c r="Y297" s="6"/>
      <c r="Z297" s="6"/>
      <c r="AA297" s="6"/>
      <c r="AB297" s="6"/>
    </row>
    <row r="298" spans="1:28">
      <c r="A298" s="10"/>
      <c r="B298" s="9"/>
      <c r="C298" s="46"/>
      <c r="D298" s="84"/>
      <c r="E298" s="8"/>
      <c r="F298" s="52"/>
    </row>
    <row r="299" spans="1:28">
      <c r="A299" s="5"/>
      <c r="B299" s="15"/>
      <c r="C299" s="45"/>
      <c r="E299" s="53"/>
      <c r="F299" s="54"/>
      <c r="H299" s="5"/>
      <c r="I299" s="5"/>
      <c r="J299" s="5"/>
      <c r="K299" s="5"/>
      <c r="L299" s="5"/>
      <c r="M299" s="5"/>
      <c r="N299" s="5"/>
      <c r="O299" s="5"/>
      <c r="P299" s="5"/>
      <c r="Q299" s="5"/>
      <c r="R299" s="5"/>
      <c r="S299" s="5"/>
      <c r="T299" s="5"/>
      <c r="U299" s="5"/>
      <c r="V299" s="5"/>
      <c r="W299" s="5"/>
      <c r="X299" s="5"/>
      <c r="Y299" s="5"/>
      <c r="Z299" s="5"/>
      <c r="AA299" s="5"/>
      <c r="AB299" s="5"/>
    </row>
    <row r="300" spans="1:28">
      <c r="A300" s="5"/>
      <c r="B300" s="15"/>
      <c r="C300" s="45"/>
      <c r="E300" s="53"/>
      <c r="F300" s="54"/>
      <c r="H300" s="5"/>
      <c r="I300" s="5"/>
      <c r="J300" s="5"/>
      <c r="K300" s="5"/>
      <c r="L300" s="5"/>
      <c r="M300" s="5"/>
      <c r="N300" s="5"/>
      <c r="O300" s="5"/>
      <c r="P300" s="5"/>
      <c r="Q300" s="5"/>
      <c r="R300" s="5"/>
      <c r="S300" s="5"/>
      <c r="T300" s="5"/>
      <c r="U300" s="5"/>
      <c r="V300" s="5"/>
      <c r="W300" s="5"/>
      <c r="X300" s="5"/>
      <c r="Y300" s="5"/>
      <c r="Z300" s="5"/>
      <c r="AA300" s="5"/>
      <c r="AB300" s="5"/>
    </row>
    <row r="301" spans="1:28">
      <c r="A301" s="5"/>
      <c r="B301" s="15"/>
      <c r="C301" s="45"/>
      <c r="E301" s="53"/>
      <c r="F301" s="54"/>
      <c r="H301" s="5"/>
      <c r="I301" s="5"/>
      <c r="J301" s="5"/>
      <c r="K301" s="5"/>
      <c r="L301" s="5"/>
      <c r="M301" s="5"/>
      <c r="N301" s="5"/>
      <c r="O301" s="5"/>
      <c r="P301" s="5"/>
      <c r="Q301" s="5"/>
      <c r="R301" s="5"/>
      <c r="S301" s="5"/>
      <c r="T301" s="5"/>
      <c r="U301" s="5"/>
      <c r="V301" s="5"/>
      <c r="W301" s="5"/>
      <c r="X301" s="5"/>
      <c r="Y301" s="5"/>
      <c r="Z301" s="5"/>
      <c r="AA301" s="5"/>
      <c r="AB301" s="5"/>
    </row>
    <row r="302" spans="1:28">
      <c r="A302" s="5"/>
      <c r="B302" s="15"/>
      <c r="C302" s="45"/>
      <c r="E302" s="53"/>
      <c r="F302" s="54"/>
      <c r="H302" s="5"/>
      <c r="I302" s="5"/>
      <c r="J302" s="5"/>
      <c r="K302" s="5"/>
      <c r="L302" s="5"/>
      <c r="M302" s="5"/>
      <c r="N302" s="5"/>
      <c r="O302" s="5"/>
      <c r="P302" s="5"/>
      <c r="Q302" s="5"/>
      <c r="R302" s="5"/>
      <c r="S302" s="5"/>
      <c r="T302" s="5"/>
      <c r="U302" s="5"/>
      <c r="V302" s="5"/>
      <c r="W302" s="5"/>
      <c r="X302" s="5"/>
      <c r="Y302" s="5"/>
      <c r="Z302" s="5"/>
      <c r="AA302" s="5"/>
      <c r="AB302" s="5"/>
    </row>
    <row r="303" spans="1:28">
      <c r="A303" s="5"/>
      <c r="B303" s="15"/>
      <c r="C303" s="45"/>
      <c r="E303" s="53"/>
      <c r="F303" s="54"/>
      <c r="H303" s="5"/>
      <c r="I303" s="5"/>
      <c r="J303" s="5"/>
      <c r="K303" s="5"/>
      <c r="L303" s="5"/>
      <c r="M303" s="5"/>
      <c r="N303" s="5"/>
      <c r="O303" s="5"/>
      <c r="P303" s="5"/>
      <c r="Q303" s="5"/>
      <c r="R303" s="5"/>
      <c r="S303" s="5"/>
      <c r="T303" s="5"/>
      <c r="U303" s="5"/>
      <c r="V303" s="5"/>
      <c r="W303" s="5"/>
      <c r="X303" s="5"/>
      <c r="Y303" s="5"/>
      <c r="Z303" s="5"/>
      <c r="AA303" s="5"/>
      <c r="AB303" s="5"/>
    </row>
    <row r="304" spans="1:28">
      <c r="A304" s="5"/>
      <c r="B304" s="15"/>
      <c r="C304" s="45"/>
      <c r="E304" s="53"/>
      <c r="F304" s="54"/>
      <c r="H304" s="5"/>
      <c r="I304" s="5"/>
      <c r="J304" s="5"/>
      <c r="K304" s="5"/>
      <c r="L304" s="5"/>
      <c r="M304" s="5"/>
      <c r="N304" s="5"/>
      <c r="O304" s="5"/>
      <c r="P304" s="5"/>
      <c r="Q304" s="5"/>
      <c r="R304" s="5"/>
      <c r="S304" s="5"/>
      <c r="T304" s="5"/>
      <c r="U304" s="5"/>
      <c r="V304" s="5"/>
      <c r="W304" s="5"/>
      <c r="X304" s="5"/>
      <c r="Y304" s="5"/>
      <c r="Z304" s="5"/>
      <c r="AA304" s="5"/>
      <c r="AB304" s="5"/>
    </row>
    <row r="305" spans="1:28">
      <c r="A305" s="5"/>
      <c r="B305" s="15"/>
      <c r="C305" s="45"/>
      <c r="E305" s="53"/>
      <c r="F305" s="54"/>
      <c r="H305" s="5"/>
      <c r="I305" s="5"/>
      <c r="J305" s="5"/>
      <c r="K305" s="5"/>
      <c r="L305" s="5"/>
      <c r="M305" s="5"/>
      <c r="N305" s="5"/>
      <c r="O305" s="5"/>
      <c r="P305" s="5"/>
      <c r="Q305" s="5"/>
      <c r="R305" s="5"/>
      <c r="S305" s="5"/>
      <c r="T305" s="5"/>
      <c r="U305" s="5"/>
      <c r="V305" s="5"/>
      <c r="W305" s="5"/>
      <c r="X305" s="5"/>
      <c r="Y305" s="5"/>
      <c r="Z305" s="5"/>
      <c r="AA305" s="5"/>
      <c r="AB305" s="5"/>
    </row>
    <row r="306" spans="1:28">
      <c r="A306" s="5"/>
      <c r="B306" s="15"/>
      <c r="C306" s="45"/>
      <c r="E306" s="53"/>
      <c r="F306" s="54"/>
      <c r="H306" s="5"/>
      <c r="I306" s="5"/>
      <c r="J306" s="5"/>
      <c r="K306" s="5"/>
      <c r="L306" s="5"/>
      <c r="M306" s="5"/>
      <c r="N306" s="5"/>
      <c r="O306" s="5"/>
      <c r="P306" s="5"/>
      <c r="Q306" s="5"/>
      <c r="R306" s="5"/>
      <c r="S306" s="5"/>
      <c r="T306" s="5"/>
      <c r="U306" s="5"/>
      <c r="V306" s="5"/>
      <c r="W306" s="5"/>
      <c r="X306" s="5"/>
      <c r="Y306" s="5"/>
      <c r="Z306" s="5"/>
      <c r="AA306" s="5"/>
      <c r="AB306" s="5"/>
    </row>
    <row r="307" spans="1:28">
      <c r="A307" s="5"/>
      <c r="B307" s="15"/>
      <c r="C307" s="45"/>
      <c r="E307" s="53"/>
      <c r="F307" s="54"/>
      <c r="H307" s="5"/>
      <c r="I307" s="5"/>
      <c r="J307" s="5"/>
      <c r="K307" s="5"/>
      <c r="L307" s="5"/>
      <c r="M307" s="5"/>
      <c r="N307" s="5"/>
      <c r="O307" s="5"/>
      <c r="P307" s="5"/>
      <c r="Q307" s="5"/>
      <c r="R307" s="5"/>
      <c r="S307" s="5"/>
      <c r="T307" s="5"/>
      <c r="U307" s="5"/>
      <c r="V307" s="5"/>
      <c r="W307" s="5"/>
      <c r="X307" s="5"/>
      <c r="Y307" s="5"/>
      <c r="Z307" s="5"/>
      <c r="AA307" s="5"/>
      <c r="AB307" s="5"/>
    </row>
    <row r="308" spans="1:28">
      <c r="A308" s="5"/>
      <c r="B308" s="15"/>
      <c r="C308" s="45"/>
      <c r="E308" s="53"/>
      <c r="F308" s="54"/>
      <c r="H308" s="5"/>
      <c r="I308" s="5"/>
      <c r="J308" s="5"/>
      <c r="K308" s="5"/>
      <c r="L308" s="5"/>
      <c r="M308" s="5"/>
      <c r="N308" s="5"/>
      <c r="O308" s="5"/>
      <c r="P308" s="5"/>
      <c r="Q308" s="5"/>
      <c r="R308" s="5"/>
      <c r="S308" s="5"/>
      <c r="T308" s="5"/>
      <c r="U308" s="5"/>
      <c r="V308" s="5"/>
      <c r="W308" s="5"/>
      <c r="X308" s="5"/>
      <c r="Y308" s="5"/>
      <c r="Z308" s="5"/>
      <c r="AA308" s="5"/>
      <c r="AB308" s="5"/>
    </row>
    <row r="309" spans="1:28">
      <c r="A309" s="5"/>
      <c r="B309" s="15"/>
      <c r="C309" s="45"/>
      <c r="E309" s="53"/>
      <c r="F309" s="54"/>
      <c r="H309" s="5"/>
      <c r="I309" s="5"/>
      <c r="J309" s="5"/>
      <c r="K309" s="5"/>
      <c r="L309" s="5"/>
      <c r="M309" s="5"/>
      <c r="N309" s="5"/>
      <c r="O309" s="5"/>
      <c r="P309" s="5"/>
      <c r="Q309" s="5"/>
      <c r="R309" s="5"/>
      <c r="S309" s="5"/>
      <c r="T309" s="5"/>
      <c r="U309" s="5"/>
      <c r="V309" s="5"/>
      <c r="W309" s="5"/>
      <c r="X309" s="5"/>
      <c r="Y309" s="5"/>
      <c r="Z309" s="5"/>
      <c r="AA309" s="5"/>
      <c r="AB309" s="5"/>
    </row>
    <row r="310" spans="1:28">
      <c r="A310" s="5"/>
      <c r="B310" s="15"/>
      <c r="C310" s="45"/>
      <c r="E310" s="53"/>
      <c r="F310" s="54"/>
      <c r="H310" s="5"/>
      <c r="I310" s="5"/>
      <c r="J310" s="5"/>
      <c r="K310" s="5"/>
      <c r="L310" s="5"/>
      <c r="M310" s="5"/>
      <c r="N310" s="5"/>
      <c r="O310" s="5"/>
      <c r="P310" s="5"/>
      <c r="Q310" s="5"/>
      <c r="R310" s="5"/>
      <c r="S310" s="5"/>
      <c r="T310" s="5"/>
      <c r="U310" s="5"/>
      <c r="V310" s="5"/>
      <c r="W310" s="5"/>
      <c r="X310" s="5"/>
      <c r="Y310" s="5"/>
      <c r="Z310" s="5"/>
      <c r="AA310" s="5"/>
      <c r="AB310" s="5"/>
    </row>
    <row r="311" spans="1:28">
      <c r="A311" s="5"/>
      <c r="B311" s="15"/>
      <c r="C311" s="45"/>
      <c r="E311" s="53"/>
      <c r="F311" s="54"/>
      <c r="H311" s="5"/>
      <c r="I311" s="5"/>
      <c r="J311" s="5"/>
      <c r="K311" s="5"/>
      <c r="L311" s="5"/>
      <c r="M311" s="5"/>
      <c r="N311" s="5"/>
      <c r="O311" s="5"/>
      <c r="P311" s="5"/>
      <c r="Q311" s="5"/>
      <c r="R311" s="5"/>
      <c r="S311" s="5"/>
      <c r="T311" s="5"/>
      <c r="U311" s="5"/>
      <c r="V311" s="5"/>
      <c r="W311" s="5"/>
      <c r="X311" s="5"/>
      <c r="Y311" s="5"/>
      <c r="Z311" s="5"/>
      <c r="AA311" s="5"/>
      <c r="AB311" s="5"/>
    </row>
    <row r="312" spans="1:28">
      <c r="A312" s="5"/>
      <c r="B312" s="15"/>
      <c r="C312" s="45"/>
      <c r="E312" s="53"/>
      <c r="F312" s="54"/>
      <c r="H312" s="5"/>
      <c r="I312" s="5"/>
      <c r="J312" s="5"/>
      <c r="K312" s="5"/>
      <c r="L312" s="5"/>
      <c r="M312" s="5"/>
      <c r="N312" s="5"/>
      <c r="O312" s="5"/>
      <c r="P312" s="5"/>
      <c r="Q312" s="5"/>
      <c r="R312" s="5"/>
      <c r="S312" s="5"/>
      <c r="T312" s="5"/>
      <c r="U312" s="5"/>
      <c r="V312" s="5"/>
      <c r="W312" s="5"/>
      <c r="X312" s="5"/>
      <c r="Y312" s="5"/>
      <c r="Z312" s="5"/>
      <c r="AA312" s="5"/>
      <c r="AB312" s="5"/>
    </row>
    <row r="313" spans="1:28">
      <c r="A313" s="5"/>
      <c r="B313" s="15"/>
      <c r="C313" s="45"/>
      <c r="E313" s="53"/>
      <c r="F313" s="54"/>
      <c r="H313" s="5"/>
      <c r="I313" s="5"/>
      <c r="J313" s="5"/>
      <c r="K313" s="5"/>
      <c r="L313" s="5"/>
      <c r="M313" s="5"/>
      <c r="N313" s="5"/>
      <c r="O313" s="5"/>
      <c r="P313" s="5"/>
      <c r="Q313" s="5"/>
      <c r="R313" s="5"/>
      <c r="S313" s="5"/>
      <c r="T313" s="5"/>
      <c r="U313" s="5"/>
      <c r="V313" s="5"/>
      <c r="W313" s="5"/>
      <c r="X313" s="5"/>
      <c r="Y313" s="5"/>
      <c r="Z313" s="5"/>
      <c r="AA313" s="5"/>
      <c r="AB313" s="5"/>
    </row>
    <row r="314" spans="1:28">
      <c r="A314" s="5"/>
      <c r="B314" s="15"/>
      <c r="C314" s="45"/>
      <c r="E314" s="53"/>
      <c r="F314" s="54"/>
      <c r="H314" s="5"/>
      <c r="I314" s="5"/>
      <c r="J314" s="5"/>
      <c r="K314" s="5"/>
      <c r="L314" s="5"/>
      <c r="M314" s="5"/>
      <c r="N314" s="5"/>
      <c r="O314" s="5"/>
      <c r="P314" s="5"/>
      <c r="Q314" s="5"/>
      <c r="R314" s="5"/>
      <c r="S314" s="5"/>
      <c r="T314" s="5"/>
      <c r="U314" s="5"/>
      <c r="V314" s="5"/>
      <c r="W314" s="5"/>
      <c r="X314" s="5"/>
      <c r="Y314" s="5"/>
      <c r="Z314" s="5"/>
      <c r="AA314" s="5"/>
      <c r="AB314" s="5"/>
    </row>
    <row r="315" spans="1:28">
      <c r="A315" s="5"/>
      <c r="B315" s="15"/>
      <c r="C315" s="45"/>
      <c r="E315" s="53"/>
      <c r="F315" s="54"/>
      <c r="H315" s="5"/>
      <c r="I315" s="5"/>
      <c r="J315" s="5"/>
      <c r="K315" s="5"/>
      <c r="L315" s="5"/>
      <c r="M315" s="5"/>
      <c r="N315" s="5"/>
      <c r="O315" s="5"/>
      <c r="P315" s="5"/>
      <c r="Q315" s="5"/>
      <c r="R315" s="5"/>
      <c r="S315" s="5"/>
      <c r="T315" s="5"/>
      <c r="U315" s="5"/>
      <c r="V315" s="5"/>
      <c r="W315" s="5"/>
      <c r="X315" s="5"/>
      <c r="Y315" s="5"/>
      <c r="Z315" s="5"/>
      <c r="AA315" s="5"/>
      <c r="AB315" s="5"/>
    </row>
    <row r="316" spans="1:28">
      <c r="A316" s="5"/>
      <c r="B316" s="15"/>
      <c r="C316" s="45"/>
      <c r="E316" s="53"/>
      <c r="F316" s="54"/>
      <c r="H316" s="5"/>
      <c r="I316" s="5"/>
      <c r="J316" s="5"/>
      <c r="K316" s="5"/>
      <c r="L316" s="5"/>
      <c r="M316" s="5"/>
      <c r="N316" s="5"/>
      <c r="O316" s="5"/>
      <c r="P316" s="5"/>
      <c r="Q316" s="5"/>
      <c r="R316" s="5"/>
      <c r="S316" s="5"/>
      <c r="T316" s="5"/>
      <c r="U316" s="5"/>
      <c r="V316" s="5"/>
      <c r="W316" s="5"/>
      <c r="X316" s="5"/>
      <c r="Y316" s="5"/>
      <c r="Z316" s="5"/>
      <c r="AA316" s="5"/>
      <c r="AB316" s="5"/>
    </row>
    <row r="317" spans="1:28">
      <c r="A317" s="5"/>
      <c r="B317" s="15"/>
      <c r="C317" s="45"/>
      <c r="E317" s="53"/>
      <c r="F317" s="54"/>
      <c r="H317" s="5"/>
      <c r="I317" s="5"/>
      <c r="J317" s="5"/>
      <c r="K317" s="5"/>
      <c r="L317" s="5"/>
      <c r="M317" s="5"/>
      <c r="N317" s="5"/>
      <c r="O317" s="5"/>
      <c r="P317" s="5"/>
      <c r="Q317" s="5"/>
      <c r="R317" s="5"/>
      <c r="S317" s="5"/>
      <c r="T317" s="5"/>
      <c r="U317" s="5"/>
      <c r="V317" s="5"/>
      <c r="W317" s="5"/>
      <c r="X317" s="5"/>
      <c r="Y317" s="5"/>
      <c r="Z317" s="5"/>
      <c r="AA317" s="5"/>
      <c r="AB317" s="5"/>
    </row>
    <row r="318" spans="1:28">
      <c r="A318" s="5"/>
      <c r="B318" s="15"/>
      <c r="C318" s="45"/>
      <c r="E318" s="53"/>
      <c r="F318" s="54"/>
      <c r="H318" s="5"/>
      <c r="I318" s="5"/>
      <c r="J318" s="5"/>
      <c r="K318" s="5"/>
      <c r="L318" s="5"/>
      <c r="M318" s="5"/>
      <c r="N318" s="5"/>
      <c r="O318" s="5"/>
      <c r="P318" s="5"/>
      <c r="Q318" s="5"/>
      <c r="R318" s="5"/>
      <c r="S318" s="5"/>
      <c r="T318" s="5"/>
      <c r="U318" s="5"/>
      <c r="V318" s="5"/>
      <c r="W318" s="5"/>
      <c r="X318" s="5"/>
      <c r="Y318" s="5"/>
      <c r="Z318" s="5"/>
      <c r="AA318" s="5"/>
      <c r="AB318" s="5"/>
    </row>
    <row r="319" spans="1:28">
      <c r="A319" s="5"/>
      <c r="B319" s="15"/>
      <c r="C319" s="45"/>
      <c r="E319" s="53"/>
      <c r="F319" s="54"/>
      <c r="H319" s="5"/>
      <c r="I319" s="5"/>
      <c r="J319" s="5"/>
      <c r="K319" s="5"/>
      <c r="L319" s="5"/>
      <c r="M319" s="5"/>
      <c r="N319" s="5"/>
      <c r="O319" s="5"/>
      <c r="P319" s="5"/>
      <c r="Q319" s="5"/>
      <c r="R319" s="5"/>
      <c r="S319" s="5"/>
      <c r="T319" s="5"/>
      <c r="U319" s="5"/>
      <c r="V319" s="5"/>
      <c r="W319" s="5"/>
      <c r="X319" s="5"/>
      <c r="Y319" s="5"/>
      <c r="Z319" s="5"/>
      <c r="AA319" s="5"/>
      <c r="AB319" s="5"/>
    </row>
    <row r="320" spans="1:28">
      <c r="A320" s="5"/>
      <c r="B320" s="15"/>
      <c r="C320" s="45"/>
      <c r="E320" s="53"/>
      <c r="F320" s="54"/>
      <c r="H320" s="5"/>
      <c r="I320" s="5"/>
      <c r="J320" s="5"/>
      <c r="K320" s="5"/>
      <c r="L320" s="5"/>
      <c r="M320" s="5"/>
      <c r="N320" s="5"/>
      <c r="O320" s="5"/>
      <c r="P320" s="5"/>
      <c r="Q320" s="5"/>
      <c r="R320" s="5"/>
      <c r="S320" s="5"/>
      <c r="T320" s="5"/>
      <c r="U320" s="5"/>
      <c r="V320" s="5"/>
      <c r="W320" s="5"/>
      <c r="X320" s="5"/>
      <c r="Y320" s="5"/>
      <c r="Z320" s="5"/>
      <c r="AA320" s="5"/>
      <c r="AB320" s="5"/>
    </row>
    <row r="321" spans="1:28">
      <c r="A321" s="5"/>
      <c r="B321" s="15"/>
      <c r="C321" s="45"/>
      <c r="E321" s="53"/>
      <c r="F321" s="54"/>
      <c r="H321" s="5"/>
      <c r="I321" s="5"/>
      <c r="J321" s="5"/>
      <c r="K321" s="5"/>
      <c r="L321" s="5"/>
      <c r="M321" s="5"/>
      <c r="N321" s="5"/>
      <c r="O321" s="5"/>
      <c r="P321" s="5"/>
      <c r="Q321" s="5"/>
      <c r="R321" s="5"/>
      <c r="S321" s="5"/>
      <c r="T321" s="5"/>
      <c r="U321" s="5"/>
      <c r="V321" s="5"/>
      <c r="W321" s="5"/>
      <c r="X321" s="5"/>
      <c r="Y321" s="5"/>
      <c r="Z321" s="5"/>
      <c r="AA321" s="5"/>
      <c r="AB321" s="5"/>
    </row>
    <row r="322" spans="1:28">
      <c r="A322" s="5"/>
      <c r="B322" s="15"/>
      <c r="C322" s="45"/>
      <c r="E322" s="53"/>
      <c r="F322" s="54"/>
      <c r="H322" s="5"/>
      <c r="I322" s="5"/>
      <c r="J322" s="5"/>
      <c r="K322" s="5"/>
      <c r="L322" s="5"/>
      <c r="M322" s="5"/>
      <c r="N322" s="5"/>
      <c r="O322" s="5"/>
      <c r="P322" s="5"/>
      <c r="Q322" s="5"/>
      <c r="R322" s="5"/>
      <c r="S322" s="5"/>
      <c r="T322" s="5"/>
      <c r="U322" s="5"/>
      <c r="V322" s="5"/>
      <c r="W322" s="5"/>
      <c r="X322" s="5"/>
      <c r="Y322" s="5"/>
      <c r="Z322" s="5"/>
      <c r="AA322" s="5"/>
      <c r="AB322" s="5"/>
    </row>
    <row r="323" spans="1:28">
      <c r="A323" s="5"/>
      <c r="B323" s="15"/>
      <c r="C323" s="45"/>
      <c r="E323" s="53"/>
      <c r="F323" s="54"/>
      <c r="H323" s="5"/>
      <c r="I323" s="5"/>
      <c r="J323" s="5"/>
      <c r="K323" s="5"/>
      <c r="L323" s="5"/>
      <c r="M323" s="5"/>
      <c r="N323" s="5"/>
      <c r="O323" s="5"/>
      <c r="P323" s="5"/>
      <c r="Q323" s="5"/>
      <c r="R323" s="5"/>
      <c r="S323" s="5"/>
      <c r="T323" s="5"/>
      <c r="U323" s="5"/>
      <c r="V323" s="5"/>
      <c r="W323" s="5"/>
      <c r="X323" s="5"/>
      <c r="Y323" s="5"/>
      <c r="Z323" s="5"/>
      <c r="AA323" s="5"/>
      <c r="AB323" s="5"/>
    </row>
    <row r="324" spans="1:28">
      <c r="A324" s="5"/>
      <c r="B324" s="15"/>
      <c r="C324" s="45"/>
      <c r="E324" s="53"/>
      <c r="F324" s="54"/>
      <c r="H324" s="5"/>
      <c r="I324" s="5"/>
      <c r="J324" s="5"/>
      <c r="K324" s="5"/>
      <c r="L324" s="5"/>
      <c r="M324" s="5"/>
      <c r="N324" s="5"/>
      <c r="O324" s="5"/>
      <c r="P324" s="5"/>
      <c r="Q324" s="5"/>
      <c r="R324" s="5"/>
      <c r="S324" s="5"/>
      <c r="T324" s="5"/>
      <c r="U324" s="5"/>
      <c r="V324" s="5"/>
      <c r="W324" s="5"/>
      <c r="X324" s="5"/>
      <c r="Y324" s="5"/>
      <c r="Z324" s="5"/>
      <c r="AA324" s="5"/>
      <c r="AB324" s="5"/>
    </row>
    <row r="325" spans="1:28">
      <c r="A325" s="5"/>
      <c r="B325" s="15"/>
      <c r="C325" s="45"/>
      <c r="E325" s="53"/>
      <c r="F325" s="54"/>
      <c r="H325" s="5"/>
      <c r="I325" s="5"/>
      <c r="J325" s="5"/>
      <c r="K325" s="5"/>
      <c r="L325" s="5"/>
      <c r="M325" s="5"/>
      <c r="N325" s="5"/>
      <c r="O325" s="5"/>
      <c r="P325" s="5"/>
      <c r="Q325" s="5"/>
      <c r="R325" s="5"/>
      <c r="S325" s="5"/>
      <c r="T325" s="5"/>
      <c r="U325" s="5"/>
      <c r="V325" s="5"/>
      <c r="W325" s="5"/>
      <c r="X325" s="5"/>
      <c r="Y325" s="5"/>
      <c r="Z325" s="5"/>
      <c r="AA325" s="5"/>
      <c r="AB325" s="5"/>
    </row>
    <row r="326" spans="1:28">
      <c r="A326" s="5"/>
      <c r="B326" s="15"/>
      <c r="C326" s="45"/>
      <c r="E326" s="53"/>
      <c r="F326" s="54"/>
      <c r="H326" s="5"/>
      <c r="I326" s="5"/>
      <c r="J326" s="5"/>
      <c r="K326" s="5"/>
      <c r="L326" s="5"/>
      <c r="M326" s="5"/>
      <c r="N326" s="5"/>
      <c r="O326" s="5"/>
      <c r="P326" s="5"/>
      <c r="Q326" s="5"/>
      <c r="R326" s="5"/>
      <c r="S326" s="5"/>
      <c r="T326" s="5"/>
      <c r="U326" s="5"/>
      <c r="V326" s="5"/>
      <c r="W326" s="5"/>
      <c r="X326" s="5"/>
      <c r="Y326" s="5"/>
      <c r="Z326" s="5"/>
      <c r="AA326" s="5"/>
      <c r="AB326" s="5"/>
    </row>
    <row r="327" spans="1:28">
      <c r="A327" s="5"/>
      <c r="B327" s="15"/>
      <c r="C327" s="45"/>
      <c r="E327" s="53"/>
      <c r="F327" s="54"/>
      <c r="H327" s="5"/>
      <c r="I327" s="5"/>
      <c r="J327" s="5"/>
      <c r="K327" s="5"/>
      <c r="L327" s="5"/>
      <c r="M327" s="5"/>
      <c r="N327" s="5"/>
      <c r="O327" s="5"/>
      <c r="P327" s="5"/>
      <c r="Q327" s="5"/>
      <c r="R327" s="5"/>
      <c r="S327" s="5"/>
      <c r="T327" s="5"/>
      <c r="U327" s="5"/>
      <c r="V327" s="5"/>
      <c r="W327" s="5"/>
      <c r="X327" s="5"/>
      <c r="Y327" s="5"/>
      <c r="Z327" s="5"/>
      <c r="AA327" s="5"/>
      <c r="AB327" s="5"/>
    </row>
    <row r="328" spans="1:28">
      <c r="A328" s="5"/>
      <c r="B328" s="15"/>
      <c r="C328" s="45"/>
      <c r="E328" s="53"/>
      <c r="F328" s="54"/>
      <c r="H328" s="5"/>
      <c r="I328" s="5"/>
      <c r="J328" s="5"/>
      <c r="K328" s="5"/>
      <c r="L328" s="5"/>
      <c r="M328" s="5"/>
      <c r="N328" s="5"/>
      <c r="O328" s="5"/>
      <c r="P328" s="5"/>
      <c r="Q328" s="5"/>
      <c r="R328" s="5"/>
      <c r="S328" s="5"/>
      <c r="T328" s="5"/>
      <c r="U328" s="5"/>
      <c r="V328" s="5"/>
      <c r="W328" s="5"/>
      <c r="X328" s="5"/>
      <c r="Y328" s="5"/>
      <c r="Z328" s="5"/>
      <c r="AA328" s="5"/>
      <c r="AB328" s="5"/>
    </row>
    <row r="329" spans="1:28">
      <c r="A329" s="5"/>
      <c r="B329" s="15"/>
      <c r="C329" s="45"/>
      <c r="E329" s="53"/>
      <c r="F329" s="54"/>
      <c r="H329" s="5"/>
      <c r="I329" s="5"/>
      <c r="J329" s="5"/>
      <c r="K329" s="5"/>
      <c r="L329" s="5"/>
      <c r="M329" s="5"/>
      <c r="N329" s="5"/>
      <c r="O329" s="5"/>
      <c r="P329" s="5"/>
      <c r="Q329" s="5"/>
      <c r="R329" s="5"/>
      <c r="S329" s="5"/>
      <c r="T329" s="5"/>
      <c r="U329" s="5"/>
      <c r="V329" s="5"/>
      <c r="W329" s="5"/>
      <c r="X329" s="5"/>
      <c r="Y329" s="5"/>
      <c r="Z329" s="5"/>
      <c r="AA329" s="5"/>
      <c r="AB329" s="5"/>
    </row>
    <row r="330" spans="1:28">
      <c r="A330" s="5"/>
      <c r="B330" s="15"/>
      <c r="C330" s="45"/>
      <c r="E330" s="53"/>
      <c r="F330" s="54"/>
      <c r="H330" s="5"/>
      <c r="I330" s="5"/>
      <c r="J330" s="5"/>
      <c r="K330" s="5"/>
      <c r="L330" s="5"/>
      <c r="M330" s="5"/>
      <c r="N330" s="5"/>
      <c r="O330" s="5"/>
      <c r="P330" s="5"/>
      <c r="Q330" s="5"/>
      <c r="R330" s="5"/>
      <c r="S330" s="5"/>
      <c r="T330" s="5"/>
      <c r="U330" s="5"/>
      <c r="V330" s="5"/>
      <c r="W330" s="5"/>
      <c r="X330" s="5"/>
      <c r="Y330" s="5"/>
      <c r="Z330" s="5"/>
      <c r="AA330" s="5"/>
      <c r="AB330" s="5"/>
    </row>
    <row r="331" spans="1:28">
      <c r="A331" s="5"/>
      <c r="B331" s="15"/>
      <c r="C331" s="45"/>
      <c r="E331" s="53"/>
      <c r="F331" s="54"/>
      <c r="H331" s="5"/>
      <c r="I331" s="5"/>
      <c r="J331" s="5"/>
      <c r="K331" s="5"/>
      <c r="L331" s="5"/>
      <c r="M331" s="5"/>
      <c r="N331" s="5"/>
      <c r="O331" s="5"/>
      <c r="P331" s="5"/>
      <c r="Q331" s="5"/>
      <c r="R331" s="5"/>
      <c r="S331" s="5"/>
      <c r="T331" s="5"/>
      <c r="U331" s="5"/>
      <c r="V331" s="5"/>
      <c r="W331" s="5"/>
      <c r="X331" s="5"/>
      <c r="Y331" s="5"/>
      <c r="Z331" s="5"/>
      <c r="AA331" s="5"/>
      <c r="AB331" s="5"/>
    </row>
    <row r="332" spans="1:28">
      <c r="A332" s="5"/>
      <c r="B332" s="15"/>
      <c r="C332" s="45"/>
      <c r="E332" s="53"/>
      <c r="F332" s="54"/>
      <c r="H332" s="5"/>
      <c r="I332" s="5"/>
      <c r="J332" s="5"/>
      <c r="K332" s="5"/>
      <c r="L332" s="5"/>
      <c r="M332" s="5"/>
      <c r="N332" s="5"/>
      <c r="O332" s="5"/>
      <c r="P332" s="5"/>
      <c r="Q332" s="5"/>
      <c r="R332" s="5"/>
      <c r="S332" s="5"/>
      <c r="T332" s="5"/>
      <c r="U332" s="5"/>
      <c r="V332" s="5"/>
      <c r="W332" s="5"/>
      <c r="X332" s="5"/>
      <c r="Y332" s="5"/>
      <c r="Z332" s="5"/>
      <c r="AA332" s="5"/>
      <c r="AB332" s="5"/>
    </row>
    <row r="333" spans="1:28">
      <c r="A333" s="5"/>
      <c r="B333" s="15"/>
      <c r="C333" s="45"/>
      <c r="E333" s="53"/>
      <c r="F333" s="54"/>
      <c r="H333" s="5"/>
      <c r="I333" s="5"/>
      <c r="J333" s="5"/>
      <c r="K333" s="5"/>
      <c r="L333" s="5"/>
      <c r="M333" s="5"/>
      <c r="N333" s="5"/>
      <c r="O333" s="5"/>
      <c r="P333" s="5"/>
      <c r="Q333" s="5"/>
      <c r="R333" s="5"/>
      <c r="S333" s="5"/>
      <c r="T333" s="5"/>
      <c r="U333" s="5"/>
      <c r="V333" s="5"/>
      <c r="W333" s="5"/>
      <c r="X333" s="5"/>
      <c r="Y333" s="5"/>
      <c r="Z333" s="5"/>
      <c r="AA333" s="5"/>
      <c r="AB333" s="5"/>
    </row>
    <row r="334" spans="1:28">
      <c r="A334" s="5"/>
      <c r="B334" s="15"/>
      <c r="C334" s="45"/>
      <c r="E334" s="53"/>
      <c r="F334" s="54"/>
      <c r="H334" s="5"/>
      <c r="I334" s="5"/>
      <c r="J334" s="5"/>
      <c r="K334" s="5"/>
      <c r="L334" s="5"/>
      <c r="M334" s="5"/>
      <c r="N334" s="5"/>
      <c r="O334" s="5"/>
      <c r="P334" s="5"/>
      <c r="Q334" s="5"/>
      <c r="R334" s="5"/>
      <c r="S334" s="5"/>
      <c r="T334" s="5"/>
      <c r="U334" s="5"/>
      <c r="V334" s="5"/>
      <c r="W334" s="5"/>
      <c r="X334" s="5"/>
      <c r="Y334" s="5"/>
      <c r="Z334" s="5"/>
      <c r="AA334" s="5"/>
      <c r="AB334" s="5"/>
    </row>
    <row r="335" spans="1:28">
      <c r="A335" s="5"/>
      <c r="B335" s="15"/>
      <c r="C335" s="45"/>
      <c r="E335" s="53"/>
      <c r="F335" s="54"/>
      <c r="H335" s="5"/>
      <c r="I335" s="5"/>
      <c r="J335" s="5"/>
      <c r="K335" s="5"/>
      <c r="L335" s="5"/>
      <c r="M335" s="5"/>
      <c r="N335" s="5"/>
      <c r="O335" s="5"/>
      <c r="P335" s="5"/>
      <c r="Q335" s="5"/>
      <c r="R335" s="5"/>
      <c r="S335" s="5"/>
      <c r="T335" s="5"/>
      <c r="U335" s="5"/>
      <c r="V335" s="5"/>
      <c r="W335" s="5"/>
      <c r="X335" s="5"/>
      <c r="Y335" s="5"/>
      <c r="Z335" s="5"/>
      <c r="AA335" s="5"/>
      <c r="AB335" s="5"/>
    </row>
    <row r="336" spans="1:28">
      <c r="A336" s="5"/>
      <c r="B336" s="15"/>
      <c r="C336" s="45"/>
      <c r="E336" s="53"/>
      <c r="F336" s="54"/>
      <c r="H336" s="5"/>
      <c r="I336" s="5"/>
      <c r="J336" s="5"/>
      <c r="K336" s="5"/>
      <c r="L336" s="5"/>
      <c r="M336" s="5"/>
      <c r="N336" s="5"/>
      <c r="O336" s="5"/>
      <c r="P336" s="5"/>
      <c r="Q336" s="5"/>
      <c r="R336" s="5"/>
      <c r="S336" s="5"/>
      <c r="T336" s="5"/>
      <c r="U336" s="5"/>
      <c r="V336" s="5"/>
      <c r="W336" s="5"/>
      <c r="X336" s="5"/>
      <c r="Y336" s="5"/>
      <c r="Z336" s="5"/>
      <c r="AA336" s="5"/>
      <c r="AB336" s="5"/>
    </row>
    <row r="337" spans="1:28">
      <c r="A337" s="5"/>
      <c r="B337" s="15"/>
      <c r="C337" s="45"/>
      <c r="E337" s="53"/>
      <c r="F337" s="54"/>
      <c r="H337" s="5"/>
      <c r="I337" s="5"/>
      <c r="J337" s="5"/>
      <c r="K337" s="5"/>
      <c r="L337" s="5"/>
      <c r="M337" s="5"/>
      <c r="N337" s="5"/>
      <c r="O337" s="5"/>
      <c r="P337" s="5"/>
      <c r="Q337" s="5"/>
      <c r="R337" s="5"/>
      <c r="S337" s="5"/>
      <c r="T337" s="5"/>
      <c r="U337" s="5"/>
      <c r="V337" s="5"/>
      <c r="W337" s="5"/>
      <c r="X337" s="5"/>
      <c r="Y337" s="5"/>
      <c r="Z337" s="5"/>
      <c r="AA337" s="5"/>
      <c r="AB337" s="5"/>
    </row>
    <row r="338" spans="1:28">
      <c r="A338" s="5"/>
      <c r="B338" s="15"/>
      <c r="C338" s="45"/>
      <c r="E338" s="53"/>
      <c r="F338" s="54"/>
      <c r="H338" s="5"/>
      <c r="I338" s="5"/>
      <c r="J338" s="5"/>
      <c r="K338" s="5"/>
      <c r="L338" s="5"/>
      <c r="M338" s="5"/>
      <c r="N338" s="5"/>
      <c r="O338" s="5"/>
      <c r="P338" s="5"/>
      <c r="Q338" s="5"/>
      <c r="R338" s="5"/>
      <c r="S338" s="5"/>
      <c r="T338" s="5"/>
      <c r="U338" s="5"/>
      <c r="V338" s="5"/>
      <c r="W338" s="5"/>
      <c r="X338" s="5"/>
      <c r="Y338" s="5"/>
      <c r="Z338" s="5"/>
      <c r="AA338" s="5"/>
      <c r="AB338" s="5"/>
    </row>
    <row r="339" spans="1:28">
      <c r="A339" s="5"/>
      <c r="B339" s="15"/>
      <c r="C339" s="45"/>
      <c r="E339" s="53"/>
      <c r="F339" s="54"/>
      <c r="H339" s="5"/>
      <c r="I339" s="5"/>
      <c r="J339" s="5"/>
      <c r="K339" s="5"/>
      <c r="L339" s="5"/>
      <c r="M339" s="5"/>
      <c r="N339" s="5"/>
      <c r="O339" s="5"/>
      <c r="P339" s="5"/>
      <c r="Q339" s="5"/>
      <c r="R339" s="5"/>
      <c r="S339" s="5"/>
      <c r="T339" s="5"/>
      <c r="U339" s="5"/>
      <c r="V339" s="5"/>
      <c r="W339" s="5"/>
      <c r="X339" s="5"/>
      <c r="Y339" s="5"/>
      <c r="Z339" s="5"/>
      <c r="AA339" s="5"/>
      <c r="AB339" s="5"/>
    </row>
    <row r="340" spans="1:28">
      <c r="A340" s="5"/>
      <c r="B340" s="15"/>
      <c r="C340" s="45"/>
      <c r="E340" s="53"/>
      <c r="F340" s="54"/>
      <c r="H340" s="5"/>
      <c r="I340" s="5"/>
      <c r="J340" s="5"/>
      <c r="K340" s="5"/>
      <c r="L340" s="5"/>
      <c r="M340" s="5"/>
      <c r="N340" s="5"/>
      <c r="O340" s="5"/>
      <c r="P340" s="5"/>
      <c r="Q340" s="5"/>
      <c r="R340" s="5"/>
      <c r="S340" s="5"/>
      <c r="T340" s="5"/>
      <c r="U340" s="5"/>
      <c r="V340" s="5"/>
      <c r="W340" s="5"/>
      <c r="X340" s="5"/>
      <c r="Y340" s="5"/>
      <c r="Z340" s="5"/>
      <c r="AA340" s="5"/>
      <c r="AB340" s="5"/>
    </row>
    <row r="341" spans="1:28">
      <c r="A341" s="5"/>
      <c r="B341" s="15"/>
      <c r="C341" s="45"/>
      <c r="E341" s="53"/>
      <c r="F341" s="54"/>
      <c r="H341" s="5"/>
      <c r="I341" s="5"/>
      <c r="J341" s="5"/>
      <c r="K341" s="5"/>
      <c r="L341" s="5"/>
      <c r="M341" s="5"/>
      <c r="N341" s="5"/>
      <c r="O341" s="5"/>
      <c r="P341" s="5"/>
      <c r="Q341" s="5"/>
      <c r="R341" s="5"/>
      <c r="S341" s="5"/>
      <c r="T341" s="5"/>
      <c r="U341" s="5"/>
      <c r="V341" s="5"/>
      <c r="W341" s="5"/>
      <c r="X341" s="5"/>
      <c r="Y341" s="5"/>
      <c r="Z341" s="5"/>
      <c r="AA341" s="5"/>
      <c r="AB341" s="5"/>
    </row>
    <row r="342" spans="1:28">
      <c r="A342" s="5"/>
      <c r="B342" s="15"/>
      <c r="C342" s="45"/>
      <c r="E342" s="53"/>
      <c r="F342" s="54"/>
      <c r="H342" s="5"/>
      <c r="I342" s="5"/>
      <c r="J342" s="5"/>
      <c r="K342" s="5"/>
      <c r="L342" s="5"/>
      <c r="M342" s="5"/>
      <c r="N342" s="5"/>
      <c r="O342" s="5"/>
      <c r="P342" s="5"/>
      <c r="Q342" s="5"/>
      <c r="R342" s="5"/>
      <c r="S342" s="5"/>
      <c r="T342" s="5"/>
      <c r="U342" s="5"/>
      <c r="V342" s="5"/>
      <c r="W342" s="5"/>
      <c r="X342" s="5"/>
      <c r="Y342" s="5"/>
      <c r="Z342" s="5"/>
      <c r="AA342" s="5"/>
      <c r="AB342" s="5"/>
    </row>
    <row r="343" spans="1:28">
      <c r="A343" s="5"/>
      <c r="B343" s="15"/>
      <c r="C343" s="45"/>
      <c r="E343" s="53"/>
      <c r="F343" s="54"/>
      <c r="H343" s="5"/>
      <c r="I343" s="5"/>
      <c r="J343" s="5"/>
      <c r="K343" s="5"/>
      <c r="L343" s="5"/>
      <c r="M343" s="5"/>
      <c r="N343" s="5"/>
      <c r="O343" s="5"/>
      <c r="P343" s="5"/>
      <c r="Q343" s="5"/>
      <c r="R343" s="5"/>
      <c r="S343" s="5"/>
      <c r="T343" s="5"/>
      <c r="U343" s="5"/>
      <c r="V343" s="5"/>
      <c r="W343" s="5"/>
      <c r="X343" s="5"/>
      <c r="Y343" s="5"/>
      <c r="Z343" s="5"/>
      <c r="AA343" s="5"/>
      <c r="AB343" s="5"/>
    </row>
    <row r="344" spans="1:28">
      <c r="A344" s="5"/>
      <c r="B344" s="15"/>
      <c r="C344" s="45"/>
      <c r="E344" s="53"/>
      <c r="F344" s="54"/>
      <c r="H344" s="5"/>
      <c r="I344" s="5"/>
      <c r="J344" s="5"/>
      <c r="K344" s="5"/>
      <c r="L344" s="5"/>
      <c r="M344" s="5"/>
      <c r="N344" s="5"/>
      <c r="O344" s="5"/>
      <c r="P344" s="5"/>
      <c r="Q344" s="5"/>
      <c r="R344" s="5"/>
      <c r="S344" s="5"/>
      <c r="T344" s="5"/>
      <c r="U344" s="5"/>
      <c r="V344" s="5"/>
      <c r="W344" s="5"/>
      <c r="X344" s="5"/>
      <c r="Y344" s="5"/>
      <c r="Z344" s="5"/>
      <c r="AA344" s="5"/>
      <c r="AB344" s="5"/>
    </row>
    <row r="345" spans="1:28">
      <c r="A345" s="5"/>
      <c r="B345" s="15"/>
      <c r="C345" s="45"/>
      <c r="E345" s="53"/>
      <c r="F345" s="54"/>
      <c r="H345" s="5"/>
      <c r="I345" s="5"/>
      <c r="J345" s="5"/>
      <c r="K345" s="5"/>
      <c r="L345" s="5"/>
      <c r="M345" s="5"/>
      <c r="N345" s="5"/>
      <c r="O345" s="5"/>
      <c r="P345" s="5"/>
      <c r="Q345" s="5"/>
      <c r="R345" s="5"/>
      <c r="S345" s="5"/>
      <c r="T345" s="5"/>
      <c r="U345" s="5"/>
      <c r="V345" s="5"/>
      <c r="W345" s="5"/>
      <c r="X345" s="5"/>
      <c r="Y345" s="5"/>
      <c r="Z345" s="5"/>
      <c r="AA345" s="5"/>
      <c r="AB345" s="5"/>
    </row>
    <row r="346" spans="1:28">
      <c r="A346" s="5"/>
      <c r="B346" s="15"/>
      <c r="C346" s="45"/>
      <c r="E346" s="53"/>
      <c r="F346" s="54"/>
      <c r="H346" s="5"/>
      <c r="I346" s="5"/>
      <c r="J346" s="5"/>
      <c r="K346" s="5"/>
      <c r="L346" s="5"/>
      <c r="M346" s="5"/>
      <c r="N346" s="5"/>
      <c r="O346" s="5"/>
      <c r="P346" s="5"/>
      <c r="Q346" s="5"/>
      <c r="R346" s="5"/>
      <c r="S346" s="5"/>
      <c r="T346" s="5"/>
      <c r="U346" s="5"/>
      <c r="V346" s="5"/>
      <c r="W346" s="5"/>
      <c r="X346" s="5"/>
      <c r="Y346" s="5"/>
      <c r="Z346" s="5"/>
      <c r="AA346" s="5"/>
      <c r="AB346" s="5"/>
    </row>
    <row r="347" spans="1:28">
      <c r="A347" s="5"/>
      <c r="B347" s="15"/>
      <c r="C347" s="45"/>
      <c r="E347" s="53"/>
      <c r="F347" s="54"/>
      <c r="H347" s="5"/>
      <c r="I347" s="5"/>
      <c r="J347" s="5"/>
      <c r="K347" s="5"/>
      <c r="L347" s="5"/>
      <c r="M347" s="5"/>
      <c r="N347" s="5"/>
      <c r="O347" s="5"/>
      <c r="P347" s="5"/>
      <c r="Q347" s="5"/>
      <c r="R347" s="5"/>
      <c r="S347" s="5"/>
      <c r="T347" s="5"/>
      <c r="U347" s="5"/>
      <c r="V347" s="5"/>
      <c r="W347" s="5"/>
      <c r="X347" s="5"/>
      <c r="Y347" s="5"/>
      <c r="Z347" s="5"/>
      <c r="AA347" s="5"/>
      <c r="AB347" s="5"/>
    </row>
    <row r="348" spans="1:28">
      <c r="A348" s="5"/>
      <c r="B348" s="15"/>
      <c r="C348" s="45"/>
      <c r="E348" s="53"/>
      <c r="F348" s="54"/>
      <c r="H348" s="5"/>
      <c r="I348" s="5"/>
      <c r="J348" s="5"/>
      <c r="K348" s="5"/>
      <c r="L348" s="5"/>
      <c r="M348" s="5"/>
      <c r="N348" s="5"/>
      <c r="O348" s="5"/>
      <c r="P348" s="5"/>
      <c r="Q348" s="5"/>
      <c r="R348" s="5"/>
      <c r="S348" s="5"/>
      <c r="T348" s="5"/>
      <c r="U348" s="5"/>
      <c r="V348" s="5"/>
      <c r="W348" s="5"/>
      <c r="X348" s="5"/>
      <c r="Y348" s="5"/>
      <c r="Z348" s="5"/>
      <c r="AA348" s="5"/>
      <c r="AB348" s="5"/>
    </row>
    <row r="349" spans="1:28">
      <c r="A349" s="5"/>
      <c r="B349" s="15"/>
      <c r="C349" s="45"/>
      <c r="E349" s="53"/>
      <c r="F349" s="54"/>
      <c r="H349" s="5"/>
      <c r="I349" s="5"/>
      <c r="J349" s="5"/>
      <c r="K349" s="5"/>
      <c r="L349" s="5"/>
      <c r="M349" s="5"/>
      <c r="N349" s="5"/>
      <c r="O349" s="5"/>
      <c r="P349" s="5"/>
      <c r="Q349" s="5"/>
      <c r="R349" s="5"/>
      <c r="S349" s="5"/>
      <c r="T349" s="5"/>
      <c r="U349" s="5"/>
      <c r="V349" s="5"/>
      <c r="W349" s="5"/>
      <c r="X349" s="5"/>
      <c r="Y349" s="5"/>
      <c r="Z349" s="5"/>
      <c r="AA349" s="5"/>
      <c r="AB349" s="5"/>
    </row>
    <row r="350" spans="1:28">
      <c r="A350" s="5"/>
      <c r="B350" s="15"/>
      <c r="C350" s="45"/>
      <c r="E350" s="53"/>
      <c r="F350" s="54"/>
      <c r="H350" s="5"/>
      <c r="I350" s="5"/>
      <c r="J350" s="5"/>
      <c r="K350" s="5"/>
      <c r="L350" s="5"/>
      <c r="M350" s="5"/>
      <c r="N350" s="5"/>
      <c r="O350" s="5"/>
      <c r="P350" s="5"/>
      <c r="Q350" s="5"/>
      <c r="R350" s="5"/>
      <c r="S350" s="5"/>
      <c r="T350" s="5"/>
      <c r="U350" s="5"/>
      <c r="V350" s="5"/>
      <c r="W350" s="5"/>
      <c r="X350" s="5"/>
      <c r="Y350" s="5"/>
      <c r="Z350" s="5"/>
      <c r="AA350" s="5"/>
      <c r="AB350" s="5"/>
    </row>
    <row r="351" spans="1:28">
      <c r="A351" s="5"/>
      <c r="B351" s="15"/>
      <c r="C351" s="45"/>
      <c r="E351" s="53"/>
      <c r="F351" s="54"/>
      <c r="H351" s="5"/>
      <c r="I351" s="5"/>
      <c r="J351" s="5"/>
      <c r="K351" s="5"/>
      <c r="L351" s="5"/>
      <c r="M351" s="5"/>
      <c r="N351" s="5"/>
      <c r="O351" s="5"/>
      <c r="P351" s="5"/>
      <c r="Q351" s="5"/>
      <c r="R351" s="5"/>
      <c r="S351" s="5"/>
      <c r="T351" s="5"/>
      <c r="U351" s="5"/>
      <c r="V351" s="5"/>
      <c r="W351" s="5"/>
      <c r="X351" s="5"/>
      <c r="Y351" s="5"/>
      <c r="Z351" s="5"/>
      <c r="AA351" s="5"/>
      <c r="AB351" s="5"/>
    </row>
    <row r="352" spans="1:28">
      <c r="A352" s="5"/>
      <c r="B352" s="15"/>
      <c r="C352" s="45"/>
      <c r="E352" s="53"/>
      <c r="F352" s="54"/>
      <c r="H352" s="5"/>
      <c r="I352" s="5"/>
      <c r="J352" s="5"/>
      <c r="K352" s="5"/>
      <c r="L352" s="5"/>
      <c r="M352" s="5"/>
      <c r="N352" s="5"/>
      <c r="O352" s="5"/>
      <c r="P352" s="5"/>
      <c r="Q352" s="5"/>
      <c r="R352" s="5"/>
      <c r="S352" s="5"/>
      <c r="T352" s="5"/>
      <c r="U352" s="5"/>
      <c r="V352" s="5"/>
      <c r="W352" s="5"/>
      <c r="X352" s="5"/>
      <c r="Y352" s="5"/>
      <c r="Z352" s="5"/>
      <c r="AA352" s="5"/>
      <c r="AB352" s="5"/>
    </row>
    <row r="353" spans="1:28">
      <c r="A353" s="5"/>
      <c r="B353" s="15"/>
      <c r="C353" s="45"/>
      <c r="E353" s="53"/>
      <c r="F353" s="54"/>
      <c r="H353" s="5"/>
      <c r="I353" s="5"/>
      <c r="J353" s="5"/>
      <c r="K353" s="5"/>
      <c r="L353" s="5"/>
      <c r="M353" s="5"/>
      <c r="N353" s="5"/>
      <c r="O353" s="5"/>
      <c r="P353" s="5"/>
      <c r="Q353" s="5"/>
      <c r="R353" s="5"/>
      <c r="S353" s="5"/>
      <c r="T353" s="5"/>
      <c r="U353" s="5"/>
      <c r="V353" s="5"/>
      <c r="W353" s="5"/>
      <c r="X353" s="5"/>
      <c r="Y353" s="5"/>
      <c r="Z353" s="5"/>
      <c r="AA353" s="5"/>
      <c r="AB353" s="5"/>
    </row>
    <row r="354" spans="1:28">
      <c r="A354" s="5"/>
      <c r="B354" s="15"/>
      <c r="C354" s="45"/>
      <c r="E354" s="53"/>
      <c r="F354" s="54"/>
      <c r="H354" s="5"/>
      <c r="I354" s="5"/>
      <c r="J354" s="5"/>
      <c r="K354" s="5"/>
      <c r="L354" s="5"/>
      <c r="M354" s="5"/>
      <c r="N354" s="5"/>
      <c r="O354" s="5"/>
      <c r="P354" s="5"/>
      <c r="Q354" s="5"/>
      <c r="R354" s="5"/>
      <c r="S354" s="5"/>
      <c r="T354" s="5"/>
      <c r="U354" s="5"/>
      <c r="V354" s="5"/>
      <c r="W354" s="5"/>
      <c r="X354" s="5"/>
      <c r="Y354" s="5"/>
      <c r="Z354" s="5"/>
      <c r="AA354" s="5"/>
      <c r="AB354" s="5"/>
    </row>
    <row r="355" spans="1:28">
      <c r="A355" s="5"/>
      <c r="B355" s="15"/>
      <c r="C355" s="45"/>
      <c r="E355" s="53"/>
      <c r="F355" s="54"/>
      <c r="H355" s="5"/>
      <c r="I355" s="5"/>
      <c r="J355" s="5"/>
      <c r="K355" s="5"/>
      <c r="L355" s="5"/>
      <c r="M355" s="5"/>
      <c r="N355" s="5"/>
      <c r="O355" s="5"/>
      <c r="P355" s="5"/>
      <c r="Q355" s="5"/>
      <c r="R355" s="5"/>
      <c r="S355" s="5"/>
      <c r="T355" s="5"/>
      <c r="U355" s="5"/>
      <c r="V355" s="5"/>
      <c r="W355" s="5"/>
      <c r="X355" s="5"/>
      <c r="Y355" s="5"/>
      <c r="Z355" s="5"/>
      <c r="AA355" s="5"/>
      <c r="AB355" s="5"/>
    </row>
    <row r="356" spans="1:28">
      <c r="A356" s="5"/>
      <c r="B356" s="15"/>
      <c r="C356" s="45"/>
      <c r="E356" s="53"/>
      <c r="F356" s="54"/>
      <c r="H356" s="5"/>
      <c r="I356" s="5"/>
      <c r="J356" s="5"/>
      <c r="K356" s="5"/>
      <c r="L356" s="5"/>
      <c r="M356" s="5"/>
      <c r="N356" s="5"/>
      <c r="O356" s="5"/>
      <c r="P356" s="5"/>
      <c r="Q356" s="5"/>
      <c r="R356" s="5"/>
      <c r="S356" s="5"/>
      <c r="T356" s="5"/>
      <c r="U356" s="5"/>
      <c r="V356" s="5"/>
      <c r="W356" s="5"/>
      <c r="X356" s="5"/>
      <c r="Y356" s="5"/>
      <c r="Z356" s="5"/>
      <c r="AA356" s="5"/>
      <c r="AB356" s="5"/>
    </row>
    <row r="357" spans="1:28">
      <c r="A357" s="5"/>
      <c r="B357" s="15"/>
      <c r="C357" s="45"/>
      <c r="E357" s="53"/>
      <c r="F357" s="54"/>
      <c r="H357" s="5"/>
      <c r="I357" s="5"/>
      <c r="J357" s="5"/>
      <c r="K357" s="5"/>
      <c r="L357" s="5"/>
      <c r="M357" s="5"/>
      <c r="N357" s="5"/>
      <c r="O357" s="5"/>
      <c r="P357" s="5"/>
      <c r="Q357" s="5"/>
      <c r="R357" s="5"/>
      <c r="S357" s="5"/>
      <c r="T357" s="5"/>
      <c r="U357" s="5"/>
      <c r="V357" s="5"/>
      <c r="W357" s="5"/>
      <c r="X357" s="5"/>
      <c r="Y357" s="5"/>
      <c r="Z357" s="5"/>
      <c r="AA357" s="5"/>
      <c r="AB357" s="5"/>
    </row>
    <row r="358" spans="1:28">
      <c r="A358" s="5"/>
      <c r="B358" s="15"/>
      <c r="C358" s="45"/>
      <c r="E358" s="53"/>
      <c r="F358" s="54"/>
      <c r="H358" s="5"/>
      <c r="I358" s="5"/>
      <c r="J358" s="5"/>
      <c r="K358" s="5"/>
      <c r="L358" s="5"/>
      <c r="M358" s="5"/>
      <c r="N358" s="5"/>
      <c r="O358" s="5"/>
      <c r="P358" s="5"/>
      <c r="Q358" s="5"/>
      <c r="R358" s="5"/>
      <c r="S358" s="5"/>
      <c r="T358" s="5"/>
      <c r="U358" s="5"/>
      <c r="V358" s="5"/>
      <c r="W358" s="5"/>
      <c r="X358" s="5"/>
      <c r="Y358" s="5"/>
      <c r="Z358" s="5"/>
      <c r="AA358" s="5"/>
      <c r="AB358" s="5"/>
    </row>
    <row r="359" spans="1:28">
      <c r="A359" s="5"/>
      <c r="B359" s="15"/>
      <c r="C359" s="45"/>
      <c r="E359" s="53"/>
      <c r="F359" s="54"/>
      <c r="H359" s="5"/>
      <c r="I359" s="5"/>
      <c r="J359" s="5"/>
      <c r="K359" s="5"/>
      <c r="L359" s="5"/>
      <c r="M359" s="5"/>
      <c r="N359" s="5"/>
      <c r="O359" s="5"/>
      <c r="P359" s="5"/>
      <c r="Q359" s="5"/>
      <c r="R359" s="5"/>
      <c r="S359" s="5"/>
      <c r="T359" s="5"/>
      <c r="U359" s="5"/>
      <c r="V359" s="5"/>
      <c r="W359" s="5"/>
      <c r="X359" s="5"/>
      <c r="Y359" s="5"/>
      <c r="Z359" s="5"/>
      <c r="AA359" s="5"/>
      <c r="AB359" s="5"/>
    </row>
    <row r="360" spans="1:28">
      <c r="A360" s="5"/>
      <c r="B360" s="15"/>
      <c r="C360" s="45"/>
      <c r="E360" s="53"/>
      <c r="F360" s="54"/>
      <c r="H360" s="5"/>
      <c r="I360" s="5"/>
      <c r="J360" s="5"/>
      <c r="K360" s="5"/>
      <c r="L360" s="5"/>
      <c r="M360" s="5"/>
      <c r="N360" s="5"/>
      <c r="O360" s="5"/>
      <c r="P360" s="5"/>
      <c r="Q360" s="5"/>
      <c r="R360" s="5"/>
      <c r="S360" s="5"/>
      <c r="T360" s="5"/>
      <c r="U360" s="5"/>
      <c r="V360" s="5"/>
      <c r="W360" s="5"/>
      <c r="X360" s="5"/>
      <c r="Y360" s="5"/>
      <c r="Z360" s="5"/>
      <c r="AA360" s="5"/>
      <c r="AB360" s="5"/>
    </row>
    <row r="361" spans="1:28">
      <c r="A361" s="5"/>
      <c r="B361" s="15"/>
      <c r="C361" s="45"/>
      <c r="E361" s="53"/>
      <c r="F361" s="54"/>
      <c r="H361" s="5"/>
      <c r="I361" s="5"/>
      <c r="J361" s="5"/>
      <c r="K361" s="5"/>
      <c r="L361" s="5"/>
      <c r="M361" s="5"/>
      <c r="N361" s="5"/>
      <c r="O361" s="5"/>
      <c r="P361" s="5"/>
      <c r="Q361" s="5"/>
      <c r="R361" s="5"/>
      <c r="S361" s="5"/>
      <c r="T361" s="5"/>
      <c r="U361" s="5"/>
      <c r="V361" s="5"/>
      <c r="W361" s="5"/>
      <c r="X361" s="5"/>
      <c r="Y361" s="5"/>
      <c r="Z361" s="5"/>
      <c r="AA361" s="5"/>
      <c r="AB361" s="5"/>
    </row>
    <row r="362" spans="1:28">
      <c r="A362" s="5"/>
      <c r="B362" s="15"/>
      <c r="C362" s="45"/>
      <c r="E362" s="53"/>
      <c r="F362" s="54"/>
      <c r="H362" s="5"/>
      <c r="I362" s="5"/>
      <c r="J362" s="5"/>
      <c r="K362" s="5"/>
      <c r="L362" s="5"/>
      <c r="M362" s="5"/>
      <c r="N362" s="5"/>
      <c r="O362" s="5"/>
      <c r="P362" s="5"/>
      <c r="Q362" s="5"/>
      <c r="R362" s="5"/>
      <c r="S362" s="5"/>
      <c r="T362" s="5"/>
      <c r="U362" s="5"/>
      <c r="V362" s="5"/>
      <c r="W362" s="5"/>
      <c r="X362" s="5"/>
      <c r="Y362" s="5"/>
      <c r="Z362" s="5"/>
      <c r="AA362" s="5"/>
      <c r="AB362" s="5"/>
    </row>
    <row r="363" spans="1:28">
      <c r="A363" s="5"/>
      <c r="B363" s="15"/>
      <c r="C363" s="45"/>
      <c r="E363" s="53"/>
      <c r="F363" s="54"/>
      <c r="H363" s="5"/>
      <c r="I363" s="5"/>
      <c r="J363" s="5"/>
      <c r="K363" s="5"/>
      <c r="L363" s="5"/>
      <c r="M363" s="5"/>
      <c r="N363" s="5"/>
      <c r="O363" s="5"/>
      <c r="P363" s="5"/>
      <c r="Q363" s="5"/>
      <c r="R363" s="5"/>
      <c r="S363" s="5"/>
      <c r="T363" s="5"/>
      <c r="U363" s="5"/>
      <c r="V363" s="5"/>
      <c r="W363" s="5"/>
      <c r="X363" s="5"/>
      <c r="Y363" s="5"/>
      <c r="Z363" s="5"/>
      <c r="AA363" s="5"/>
      <c r="AB363" s="5"/>
    </row>
    <row r="364" spans="1:28">
      <c r="A364" s="5"/>
      <c r="B364" s="15"/>
      <c r="C364" s="45"/>
      <c r="E364" s="53"/>
      <c r="F364" s="54"/>
      <c r="H364" s="5"/>
      <c r="I364" s="5"/>
      <c r="J364" s="5"/>
      <c r="K364" s="5"/>
      <c r="L364" s="5"/>
      <c r="M364" s="5"/>
      <c r="N364" s="5"/>
      <c r="O364" s="5"/>
      <c r="P364" s="5"/>
      <c r="Q364" s="5"/>
      <c r="R364" s="5"/>
      <c r="S364" s="5"/>
      <c r="T364" s="5"/>
      <c r="U364" s="5"/>
      <c r="V364" s="5"/>
      <c r="W364" s="5"/>
      <c r="X364" s="5"/>
      <c r="Y364" s="5"/>
      <c r="Z364" s="5"/>
      <c r="AA364" s="5"/>
      <c r="AB364" s="5"/>
    </row>
    <row r="365" spans="1:28">
      <c r="A365" s="5"/>
      <c r="B365" s="15"/>
      <c r="C365" s="45"/>
      <c r="E365" s="53"/>
      <c r="F365" s="54"/>
      <c r="H365" s="5"/>
      <c r="I365" s="5"/>
      <c r="J365" s="5"/>
      <c r="K365" s="5"/>
      <c r="L365" s="5"/>
      <c r="M365" s="5"/>
      <c r="N365" s="5"/>
      <c r="O365" s="5"/>
      <c r="P365" s="5"/>
      <c r="Q365" s="5"/>
      <c r="R365" s="5"/>
      <c r="S365" s="5"/>
      <c r="T365" s="5"/>
      <c r="U365" s="5"/>
      <c r="V365" s="5"/>
      <c r="W365" s="5"/>
      <c r="X365" s="5"/>
      <c r="Y365" s="5"/>
      <c r="Z365" s="5"/>
      <c r="AA365" s="5"/>
      <c r="AB365" s="5"/>
    </row>
    <row r="366" spans="1:28">
      <c r="A366" s="5"/>
      <c r="B366" s="15"/>
      <c r="C366" s="45"/>
      <c r="E366" s="53"/>
      <c r="F366" s="54"/>
      <c r="H366" s="5"/>
      <c r="I366" s="5"/>
      <c r="J366" s="5"/>
      <c r="K366" s="5"/>
      <c r="L366" s="5"/>
      <c r="M366" s="5"/>
      <c r="N366" s="5"/>
      <c r="O366" s="5"/>
      <c r="P366" s="5"/>
      <c r="Q366" s="5"/>
      <c r="R366" s="5"/>
      <c r="S366" s="5"/>
      <c r="T366" s="5"/>
      <c r="U366" s="5"/>
      <c r="V366" s="5"/>
      <c r="W366" s="5"/>
      <c r="X366" s="5"/>
      <c r="Y366" s="5"/>
      <c r="Z366" s="5"/>
      <c r="AA366" s="5"/>
      <c r="AB366" s="5"/>
    </row>
    <row r="367" spans="1:28">
      <c r="A367" s="5"/>
      <c r="B367" s="15"/>
      <c r="C367" s="45"/>
      <c r="E367" s="53"/>
      <c r="F367" s="54"/>
      <c r="H367" s="5"/>
      <c r="I367" s="5"/>
      <c r="J367" s="5"/>
      <c r="K367" s="5"/>
      <c r="L367" s="5"/>
      <c r="M367" s="5"/>
      <c r="N367" s="5"/>
      <c r="O367" s="5"/>
      <c r="P367" s="5"/>
      <c r="Q367" s="5"/>
      <c r="R367" s="5"/>
      <c r="S367" s="5"/>
      <c r="T367" s="5"/>
      <c r="U367" s="5"/>
      <c r="V367" s="5"/>
      <c r="W367" s="5"/>
      <c r="X367" s="5"/>
      <c r="Y367" s="5"/>
      <c r="Z367" s="5"/>
      <c r="AA367" s="5"/>
      <c r="AB367" s="5"/>
    </row>
    <row r="368" spans="1:28">
      <c r="A368" s="5"/>
      <c r="B368" s="15"/>
      <c r="C368" s="45"/>
      <c r="E368" s="53"/>
      <c r="F368" s="54"/>
      <c r="H368" s="5"/>
      <c r="I368" s="5"/>
      <c r="J368" s="5"/>
      <c r="K368" s="5"/>
      <c r="L368" s="5"/>
      <c r="M368" s="5"/>
      <c r="N368" s="5"/>
      <c r="O368" s="5"/>
      <c r="P368" s="5"/>
      <c r="Q368" s="5"/>
      <c r="R368" s="5"/>
      <c r="S368" s="5"/>
      <c r="T368" s="5"/>
      <c r="U368" s="5"/>
      <c r="V368" s="5"/>
      <c r="W368" s="5"/>
      <c r="X368" s="5"/>
      <c r="Y368" s="5"/>
      <c r="Z368" s="5"/>
      <c r="AA368" s="5"/>
      <c r="AB368" s="5"/>
    </row>
    <row r="369" spans="1:28">
      <c r="A369" s="5"/>
      <c r="B369" s="15"/>
      <c r="C369" s="45"/>
      <c r="E369" s="53"/>
      <c r="F369" s="54"/>
      <c r="H369" s="5"/>
      <c r="I369" s="5"/>
      <c r="J369" s="5"/>
      <c r="K369" s="5"/>
      <c r="L369" s="5"/>
      <c r="M369" s="5"/>
      <c r="N369" s="5"/>
      <c r="O369" s="5"/>
      <c r="P369" s="5"/>
      <c r="Q369" s="5"/>
      <c r="R369" s="5"/>
      <c r="S369" s="5"/>
      <c r="T369" s="5"/>
      <c r="U369" s="5"/>
      <c r="V369" s="5"/>
      <c r="W369" s="5"/>
      <c r="X369" s="5"/>
      <c r="Y369" s="5"/>
      <c r="Z369" s="5"/>
      <c r="AA369" s="5"/>
      <c r="AB369" s="5"/>
    </row>
    <row r="370" spans="1:28">
      <c r="A370" s="5"/>
      <c r="B370" s="15"/>
      <c r="C370" s="45"/>
      <c r="E370" s="53"/>
      <c r="F370" s="54"/>
      <c r="H370" s="5"/>
      <c r="I370" s="5"/>
      <c r="J370" s="5"/>
      <c r="K370" s="5"/>
      <c r="L370" s="5"/>
      <c r="M370" s="5"/>
      <c r="N370" s="5"/>
      <c r="O370" s="5"/>
      <c r="P370" s="5"/>
      <c r="Q370" s="5"/>
      <c r="R370" s="5"/>
      <c r="S370" s="5"/>
      <c r="T370" s="5"/>
      <c r="U370" s="5"/>
      <c r="V370" s="5"/>
      <c r="W370" s="5"/>
      <c r="X370" s="5"/>
      <c r="Y370" s="5"/>
      <c r="Z370" s="5"/>
      <c r="AA370" s="5"/>
      <c r="AB370" s="5"/>
    </row>
    <row r="371" spans="1:28">
      <c r="A371" s="5"/>
      <c r="B371" s="15"/>
      <c r="C371" s="45"/>
      <c r="E371" s="53"/>
      <c r="F371" s="54"/>
      <c r="H371" s="5"/>
      <c r="I371" s="5"/>
      <c r="J371" s="5"/>
      <c r="K371" s="5"/>
      <c r="L371" s="5"/>
      <c r="M371" s="5"/>
      <c r="N371" s="5"/>
      <c r="O371" s="5"/>
      <c r="P371" s="5"/>
      <c r="Q371" s="5"/>
      <c r="R371" s="5"/>
      <c r="S371" s="5"/>
      <c r="T371" s="5"/>
      <c r="U371" s="5"/>
      <c r="V371" s="5"/>
      <c r="W371" s="5"/>
      <c r="X371" s="5"/>
      <c r="Y371" s="5"/>
      <c r="Z371" s="5"/>
      <c r="AA371" s="5"/>
      <c r="AB371" s="5"/>
    </row>
    <row r="372" spans="1:28">
      <c r="A372" s="5"/>
      <c r="B372" s="15"/>
      <c r="C372" s="45"/>
      <c r="E372" s="53"/>
      <c r="F372" s="54"/>
      <c r="H372" s="5"/>
      <c r="I372" s="5"/>
      <c r="J372" s="5"/>
      <c r="K372" s="5"/>
      <c r="L372" s="5"/>
      <c r="M372" s="5"/>
      <c r="N372" s="5"/>
      <c r="O372" s="5"/>
      <c r="P372" s="5"/>
      <c r="Q372" s="5"/>
      <c r="R372" s="5"/>
      <c r="S372" s="5"/>
      <c r="T372" s="5"/>
      <c r="U372" s="5"/>
      <c r="V372" s="5"/>
      <c r="W372" s="5"/>
      <c r="X372" s="5"/>
      <c r="Y372" s="5"/>
      <c r="Z372" s="5"/>
      <c r="AA372" s="5"/>
      <c r="AB372" s="5"/>
    </row>
    <row r="373" spans="1:28">
      <c r="A373" s="5"/>
      <c r="B373" s="15"/>
      <c r="C373" s="45"/>
      <c r="E373" s="53"/>
      <c r="F373" s="54"/>
      <c r="H373" s="5"/>
      <c r="I373" s="5"/>
      <c r="J373" s="5"/>
      <c r="K373" s="5"/>
      <c r="L373" s="5"/>
      <c r="M373" s="5"/>
      <c r="N373" s="5"/>
      <c r="O373" s="5"/>
      <c r="P373" s="5"/>
      <c r="Q373" s="5"/>
      <c r="R373" s="5"/>
      <c r="S373" s="5"/>
      <c r="T373" s="5"/>
      <c r="U373" s="5"/>
      <c r="V373" s="5"/>
      <c r="W373" s="5"/>
      <c r="X373" s="5"/>
      <c r="Y373" s="5"/>
      <c r="Z373" s="5"/>
      <c r="AA373" s="5"/>
      <c r="AB373" s="5"/>
    </row>
    <row r="374" spans="1:28">
      <c r="A374" s="5"/>
      <c r="B374" s="15"/>
      <c r="C374" s="45"/>
      <c r="E374" s="53"/>
      <c r="F374" s="54"/>
      <c r="H374" s="5"/>
      <c r="I374" s="5"/>
      <c r="J374" s="5"/>
      <c r="K374" s="5"/>
      <c r="L374" s="5"/>
      <c r="M374" s="5"/>
      <c r="N374" s="5"/>
      <c r="O374" s="5"/>
      <c r="P374" s="5"/>
      <c r="Q374" s="5"/>
      <c r="R374" s="5"/>
      <c r="S374" s="5"/>
      <c r="T374" s="5"/>
      <c r="U374" s="5"/>
      <c r="V374" s="5"/>
      <c r="W374" s="5"/>
      <c r="X374" s="5"/>
      <c r="Y374" s="5"/>
      <c r="Z374" s="5"/>
      <c r="AA374" s="5"/>
      <c r="AB374" s="5"/>
    </row>
  </sheetData>
  <mergeCells count="1">
    <mergeCell ref="A1:D1"/>
  </mergeCells>
  <pageMargins left="0.25" right="0.25" top="1" bottom="1" header="0.5" footer="0.5"/>
  <pageSetup fitToHeight="0" orientation="landscape" r:id="rId1"/>
  <headerFooter alignWithMargins="0">
    <oddHeader>&amp;A</oddHead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874"/>
  <sheetViews>
    <sheetView workbookViewId="0">
      <selection activeCell="F16" sqref="F16"/>
    </sheetView>
  </sheetViews>
  <sheetFormatPr defaultColWidth="40.42578125" defaultRowHeight="12.75"/>
  <cols>
    <col min="1" max="1" width="29.140625" style="16" customWidth="1"/>
    <col min="2" max="2" width="28.85546875" style="17" customWidth="1"/>
    <col min="3" max="3" width="55.5703125" style="24" customWidth="1"/>
    <col min="4" max="4" width="9.140625" style="18" customWidth="1"/>
    <col min="5" max="16384" width="40.42578125" style="17"/>
  </cols>
  <sheetData>
    <row r="1" spans="1:18" ht="31.5" customHeight="1">
      <c r="A1" s="28"/>
      <c r="B1" s="29"/>
      <c r="C1" s="30" t="s">
        <v>8</v>
      </c>
      <c r="D1" s="31"/>
    </row>
    <row r="2" spans="1:18" s="20" customFormat="1" ht="31.5" customHeight="1">
      <c r="A2" s="32"/>
      <c r="B2" s="32"/>
      <c r="C2" s="33"/>
      <c r="D2" s="32"/>
    </row>
    <row r="3" spans="1:18" s="20" customFormat="1">
      <c r="A3" s="33" t="s">
        <v>6</v>
      </c>
      <c r="B3" s="32"/>
      <c r="C3" s="32"/>
      <c r="D3" s="32"/>
    </row>
    <row r="4" spans="1:18" s="20" customFormat="1">
      <c r="A4" s="33" t="s">
        <v>7</v>
      </c>
      <c r="B4" s="32"/>
      <c r="C4" s="32"/>
      <c r="D4" s="32"/>
    </row>
    <row r="5" spans="1:18" s="22" customFormat="1">
      <c r="A5" s="36"/>
      <c r="B5" s="41"/>
      <c r="C5" s="43"/>
      <c r="D5" s="35"/>
    </row>
    <row r="6" spans="1:18" s="65" customFormat="1" ht="15">
      <c r="A6" s="60" t="s">
        <v>12</v>
      </c>
      <c r="B6" s="60" t="s">
        <v>13</v>
      </c>
      <c r="C6" s="60" t="s">
        <v>13</v>
      </c>
      <c r="D6" s="61">
        <v>17</v>
      </c>
      <c r="E6" s="64" t="s">
        <v>15</v>
      </c>
      <c r="I6" s="66"/>
      <c r="P6" s="62"/>
      <c r="Q6" s="62"/>
      <c r="R6" s="62"/>
    </row>
    <row r="7" spans="1:18" s="65" customFormat="1" ht="15">
      <c r="A7" s="60" t="s">
        <v>16</v>
      </c>
      <c r="B7" s="60" t="s">
        <v>17</v>
      </c>
      <c r="C7" s="60" t="s">
        <v>17</v>
      </c>
      <c r="D7" s="61">
        <v>34</v>
      </c>
      <c r="E7" s="64" t="s">
        <v>15</v>
      </c>
      <c r="I7" s="66"/>
      <c r="P7" s="62"/>
      <c r="Q7" s="62"/>
      <c r="R7" s="62"/>
    </row>
    <row r="8" spans="1:18" s="65" customFormat="1" ht="15">
      <c r="A8" s="60" t="s">
        <v>18</v>
      </c>
      <c r="B8" s="60" t="s">
        <v>19</v>
      </c>
      <c r="C8" s="60" t="s">
        <v>19</v>
      </c>
      <c r="D8" s="61">
        <v>51</v>
      </c>
      <c r="E8" s="64" t="s">
        <v>15</v>
      </c>
      <c r="I8" s="66"/>
      <c r="P8" s="62"/>
      <c r="Q8" s="62"/>
      <c r="R8" s="62"/>
    </row>
    <row r="9" spans="1:18" s="62" customFormat="1" ht="15">
      <c r="A9" s="60" t="s">
        <v>20</v>
      </c>
      <c r="B9" s="60" t="s">
        <v>21</v>
      </c>
      <c r="C9" s="60" t="s">
        <v>21</v>
      </c>
      <c r="D9" s="61">
        <v>17</v>
      </c>
      <c r="E9" s="64" t="s">
        <v>15</v>
      </c>
      <c r="F9" s="65"/>
      <c r="G9" s="65"/>
      <c r="H9" s="65"/>
      <c r="I9" s="66"/>
      <c r="J9" s="65"/>
      <c r="K9" s="65"/>
      <c r="L9" s="65"/>
      <c r="M9" s="65"/>
      <c r="N9" s="65"/>
      <c r="O9" s="65"/>
    </row>
    <row r="10" spans="1:18" s="62" customFormat="1" ht="15">
      <c r="A10" s="60" t="s">
        <v>22</v>
      </c>
      <c r="B10" s="60" t="s">
        <v>23</v>
      </c>
      <c r="C10" s="60" t="s">
        <v>23</v>
      </c>
      <c r="D10" s="61">
        <v>34</v>
      </c>
      <c r="E10" s="64" t="s">
        <v>15</v>
      </c>
      <c r="F10" s="65"/>
      <c r="G10" s="65"/>
      <c r="H10" s="65"/>
      <c r="I10" s="66"/>
      <c r="J10" s="65"/>
      <c r="K10" s="65"/>
      <c r="L10" s="65"/>
      <c r="M10" s="65"/>
      <c r="N10" s="65"/>
      <c r="O10" s="65"/>
    </row>
    <row r="11" spans="1:18" s="62" customFormat="1" ht="15">
      <c r="A11" s="60" t="s">
        <v>24</v>
      </c>
      <c r="B11" s="60" t="s">
        <v>25</v>
      </c>
      <c r="C11" s="60" t="s">
        <v>25</v>
      </c>
      <c r="D11" s="61">
        <v>51</v>
      </c>
      <c r="E11" s="64" t="s">
        <v>15</v>
      </c>
      <c r="F11" s="65"/>
      <c r="G11" s="65"/>
      <c r="H11" s="65"/>
      <c r="I11" s="66"/>
      <c r="J11" s="65"/>
      <c r="K11" s="65"/>
      <c r="L11" s="65"/>
      <c r="M11" s="65"/>
      <c r="N11" s="65"/>
      <c r="O11" s="65"/>
    </row>
    <row r="12" spans="1:18" s="62" customFormat="1" ht="30">
      <c r="A12" s="67" t="s">
        <v>26</v>
      </c>
      <c r="B12" s="68" t="s">
        <v>27</v>
      </c>
      <c r="C12" s="68" t="s">
        <v>27</v>
      </c>
      <c r="D12" s="69">
        <v>20</v>
      </c>
      <c r="E12" s="64" t="s">
        <v>15</v>
      </c>
      <c r="F12" s="65"/>
      <c r="G12" s="65"/>
      <c r="H12" s="65"/>
      <c r="I12" s="66"/>
      <c r="J12" s="65"/>
      <c r="K12" s="65"/>
      <c r="L12" s="65"/>
      <c r="M12" s="65"/>
      <c r="N12" s="65"/>
      <c r="O12" s="65"/>
    </row>
    <row r="13" spans="1:18" s="62" customFormat="1" ht="30">
      <c r="A13" s="67" t="s">
        <v>28</v>
      </c>
      <c r="B13" s="68" t="s">
        <v>29</v>
      </c>
      <c r="C13" s="68" t="s">
        <v>29</v>
      </c>
      <c r="D13" s="69">
        <v>14</v>
      </c>
      <c r="E13" s="64" t="s">
        <v>15</v>
      </c>
      <c r="F13" s="65"/>
      <c r="G13" s="65"/>
      <c r="H13" s="65"/>
      <c r="I13" s="66"/>
      <c r="J13" s="65"/>
      <c r="K13" s="65"/>
      <c r="L13" s="65"/>
      <c r="M13" s="65"/>
      <c r="N13" s="65"/>
      <c r="O13" s="65"/>
    </row>
    <row r="14" spans="1:18" s="62" customFormat="1" ht="30">
      <c r="A14" s="67" t="s">
        <v>30</v>
      </c>
      <c r="B14" s="68" t="s">
        <v>31</v>
      </c>
      <c r="C14" s="68" t="s">
        <v>31</v>
      </c>
      <c r="D14" s="70">
        <v>40</v>
      </c>
      <c r="E14" s="64" t="s">
        <v>15</v>
      </c>
      <c r="F14" s="65"/>
      <c r="G14" s="65"/>
      <c r="H14" s="65"/>
      <c r="I14" s="66"/>
      <c r="J14" s="65"/>
      <c r="K14" s="65"/>
      <c r="L14" s="65"/>
      <c r="M14" s="65"/>
      <c r="N14" s="65"/>
      <c r="O14" s="65"/>
    </row>
    <row r="15" spans="1:18" s="62" customFormat="1" ht="30">
      <c r="A15" s="67" t="s">
        <v>32</v>
      </c>
      <c r="B15" s="68" t="s">
        <v>33</v>
      </c>
      <c r="C15" s="68" t="s">
        <v>33</v>
      </c>
      <c r="D15" s="70">
        <v>28</v>
      </c>
      <c r="E15" s="64" t="s">
        <v>15</v>
      </c>
      <c r="F15" s="65"/>
      <c r="G15" s="65"/>
      <c r="H15" s="65"/>
      <c r="I15" s="66"/>
      <c r="J15" s="65"/>
      <c r="K15" s="65"/>
      <c r="L15" s="65"/>
      <c r="M15" s="65"/>
      <c r="N15" s="65"/>
      <c r="O15" s="65"/>
    </row>
    <row r="16" spans="1:18" s="62" customFormat="1" ht="30">
      <c r="A16" s="67" t="s">
        <v>34</v>
      </c>
      <c r="B16" s="68" t="s">
        <v>35</v>
      </c>
      <c r="C16" s="68" t="s">
        <v>35</v>
      </c>
      <c r="D16" s="69">
        <v>60</v>
      </c>
      <c r="E16" s="64" t="s">
        <v>15</v>
      </c>
      <c r="F16" s="65"/>
      <c r="G16" s="65"/>
      <c r="H16" s="65"/>
      <c r="I16" s="66"/>
      <c r="J16" s="65"/>
      <c r="K16" s="65"/>
      <c r="L16" s="65"/>
      <c r="M16" s="65"/>
      <c r="N16" s="65"/>
      <c r="O16" s="65"/>
    </row>
    <row r="17" spans="1:15" s="62" customFormat="1" ht="30">
      <c r="A17" s="67" t="s">
        <v>36</v>
      </c>
      <c r="B17" s="68" t="s">
        <v>37</v>
      </c>
      <c r="C17" s="68" t="s">
        <v>37</v>
      </c>
      <c r="D17" s="69">
        <v>42</v>
      </c>
      <c r="E17" s="64" t="s">
        <v>15</v>
      </c>
      <c r="F17" s="65"/>
      <c r="G17" s="65"/>
      <c r="H17" s="65"/>
      <c r="I17" s="66"/>
      <c r="J17" s="65"/>
      <c r="K17" s="65"/>
      <c r="L17" s="65"/>
      <c r="M17" s="65"/>
      <c r="N17" s="65"/>
      <c r="O17" s="65"/>
    </row>
    <row r="18" spans="1:15" s="62" customFormat="1" ht="30">
      <c r="A18" s="67" t="s">
        <v>38</v>
      </c>
      <c r="B18" s="68" t="s">
        <v>39</v>
      </c>
      <c r="C18" s="68" t="s">
        <v>39</v>
      </c>
      <c r="D18" s="69">
        <v>20</v>
      </c>
      <c r="E18" s="64" t="s">
        <v>15</v>
      </c>
      <c r="F18" s="65"/>
      <c r="G18" s="65"/>
      <c r="H18" s="65"/>
      <c r="I18" s="66"/>
      <c r="J18" s="65"/>
      <c r="K18" s="65"/>
      <c r="L18" s="65"/>
      <c r="M18" s="65"/>
      <c r="N18" s="65"/>
      <c r="O18" s="65"/>
    </row>
    <row r="19" spans="1:15" s="62" customFormat="1" ht="30">
      <c r="A19" s="67" t="s">
        <v>40</v>
      </c>
      <c r="B19" s="68" t="s">
        <v>41</v>
      </c>
      <c r="C19" s="68" t="s">
        <v>41</v>
      </c>
      <c r="D19" s="69">
        <v>14</v>
      </c>
      <c r="E19" s="64" t="s">
        <v>15</v>
      </c>
      <c r="F19" s="65"/>
      <c r="G19" s="65"/>
      <c r="H19" s="65"/>
      <c r="I19" s="66"/>
      <c r="J19" s="65"/>
      <c r="K19" s="65"/>
      <c r="L19" s="65"/>
      <c r="M19" s="65"/>
      <c r="N19" s="65"/>
      <c r="O19" s="65"/>
    </row>
    <row r="20" spans="1:15" s="62" customFormat="1" ht="30">
      <c r="A20" s="67" t="s">
        <v>42</v>
      </c>
      <c r="B20" s="68" t="s">
        <v>43</v>
      </c>
      <c r="C20" s="68" t="s">
        <v>43</v>
      </c>
      <c r="D20" s="70">
        <v>40</v>
      </c>
      <c r="E20" s="64" t="s">
        <v>15</v>
      </c>
      <c r="F20" s="65"/>
      <c r="G20" s="65"/>
      <c r="H20" s="65"/>
      <c r="I20" s="66"/>
      <c r="J20" s="65"/>
      <c r="K20" s="65"/>
      <c r="L20" s="65"/>
      <c r="M20" s="65"/>
      <c r="N20" s="65"/>
      <c r="O20" s="65"/>
    </row>
    <row r="21" spans="1:15" s="62" customFormat="1" ht="30">
      <c r="A21" s="67" t="s">
        <v>44</v>
      </c>
      <c r="B21" s="68" t="s">
        <v>45</v>
      </c>
      <c r="C21" s="68" t="s">
        <v>45</v>
      </c>
      <c r="D21" s="70">
        <v>28</v>
      </c>
      <c r="E21" s="64" t="s">
        <v>15</v>
      </c>
      <c r="F21" s="65"/>
      <c r="G21" s="65"/>
      <c r="H21" s="65"/>
      <c r="I21" s="66"/>
      <c r="J21" s="65"/>
      <c r="K21" s="65"/>
      <c r="L21" s="65"/>
      <c r="M21" s="65"/>
      <c r="N21" s="65"/>
      <c r="O21" s="65"/>
    </row>
    <row r="22" spans="1:15" s="62" customFormat="1" ht="30">
      <c r="A22" s="67" t="s">
        <v>46</v>
      </c>
      <c r="B22" s="68" t="s">
        <v>47</v>
      </c>
      <c r="C22" s="68" t="s">
        <v>47</v>
      </c>
      <c r="D22" s="69">
        <v>60</v>
      </c>
      <c r="E22" s="64" t="s">
        <v>15</v>
      </c>
      <c r="F22" s="65"/>
      <c r="G22" s="65"/>
      <c r="H22" s="65"/>
      <c r="I22" s="66"/>
      <c r="J22" s="65"/>
      <c r="K22" s="65"/>
      <c r="L22" s="65"/>
      <c r="M22" s="65"/>
      <c r="N22" s="65"/>
      <c r="O22" s="65"/>
    </row>
    <row r="23" spans="1:15" s="62" customFormat="1" ht="30">
      <c r="A23" s="67" t="s">
        <v>48</v>
      </c>
      <c r="B23" s="68" t="s">
        <v>49</v>
      </c>
      <c r="C23" s="68" t="s">
        <v>49</v>
      </c>
      <c r="D23" s="69">
        <v>42</v>
      </c>
      <c r="E23" s="64" t="s">
        <v>15</v>
      </c>
      <c r="F23" s="65"/>
      <c r="G23" s="65"/>
      <c r="H23" s="65"/>
      <c r="I23" s="66"/>
      <c r="J23" s="65"/>
      <c r="K23" s="65"/>
      <c r="L23" s="65"/>
      <c r="M23" s="65"/>
      <c r="N23" s="65"/>
      <c r="O23" s="65"/>
    </row>
    <row r="24" spans="1:15" s="62" customFormat="1" ht="30">
      <c r="A24" s="71" t="s">
        <v>50</v>
      </c>
      <c r="B24" s="72" t="s">
        <v>51</v>
      </c>
      <c r="C24" s="72" t="s">
        <v>51</v>
      </c>
      <c r="D24" s="73">
        <v>9</v>
      </c>
      <c r="E24" s="74" t="s">
        <v>15</v>
      </c>
      <c r="F24" s="65"/>
      <c r="G24" s="65"/>
      <c r="H24" s="65"/>
      <c r="I24" s="66"/>
      <c r="J24" s="65"/>
      <c r="K24" s="65"/>
      <c r="L24" s="65"/>
      <c r="M24" s="65"/>
      <c r="N24" s="65"/>
      <c r="O24" s="65"/>
    </row>
    <row r="25" spans="1:15" s="62" customFormat="1" ht="30">
      <c r="A25" s="71" t="s">
        <v>52</v>
      </c>
      <c r="B25" s="72" t="s">
        <v>53</v>
      </c>
      <c r="C25" s="72" t="s">
        <v>53</v>
      </c>
      <c r="D25" s="73">
        <v>18</v>
      </c>
      <c r="E25" s="74" t="s">
        <v>15</v>
      </c>
      <c r="F25" s="65"/>
      <c r="G25" s="65"/>
      <c r="H25" s="65"/>
      <c r="I25" s="66"/>
      <c r="J25" s="65"/>
      <c r="K25" s="65"/>
      <c r="L25" s="65"/>
      <c r="M25" s="65"/>
      <c r="N25" s="65"/>
      <c r="O25" s="65"/>
    </row>
    <row r="26" spans="1:15" s="62" customFormat="1" ht="30">
      <c r="A26" s="71" t="s">
        <v>54</v>
      </c>
      <c r="B26" s="72" t="s">
        <v>55</v>
      </c>
      <c r="C26" s="72" t="s">
        <v>55</v>
      </c>
      <c r="D26" s="73">
        <v>27</v>
      </c>
      <c r="E26" s="74" t="s">
        <v>15</v>
      </c>
      <c r="F26" s="65"/>
      <c r="G26" s="65"/>
      <c r="H26" s="65"/>
      <c r="I26" s="66"/>
      <c r="J26" s="65"/>
      <c r="K26" s="65"/>
      <c r="L26" s="65"/>
      <c r="M26" s="65"/>
      <c r="N26" s="65"/>
      <c r="O26" s="65"/>
    </row>
    <row r="27" spans="1:15" s="62" customFormat="1" ht="30">
      <c r="A27" s="75" t="s">
        <v>56</v>
      </c>
      <c r="B27" s="72" t="s">
        <v>57</v>
      </c>
      <c r="C27" s="72" t="s">
        <v>57</v>
      </c>
      <c r="D27" s="63">
        <v>17.43</v>
      </c>
      <c r="E27" s="74" t="s">
        <v>15</v>
      </c>
      <c r="F27" s="65"/>
      <c r="G27" s="65"/>
      <c r="H27" s="65"/>
      <c r="I27" s="66"/>
      <c r="J27" s="65"/>
      <c r="K27" s="65"/>
      <c r="L27" s="65"/>
      <c r="M27" s="65"/>
      <c r="N27" s="65"/>
      <c r="O27" s="65"/>
    </row>
    <row r="28" spans="1:15" s="62" customFormat="1" ht="30">
      <c r="A28" s="75" t="s">
        <v>58</v>
      </c>
      <c r="B28" s="72" t="s">
        <v>59</v>
      </c>
      <c r="C28" s="72" t="s">
        <v>59</v>
      </c>
      <c r="D28" s="63">
        <v>34.86</v>
      </c>
      <c r="E28" s="74" t="s">
        <v>15</v>
      </c>
      <c r="F28" s="65"/>
      <c r="G28" s="65"/>
      <c r="H28" s="65"/>
      <c r="I28" s="66"/>
      <c r="J28" s="65"/>
      <c r="K28" s="65"/>
      <c r="L28" s="65"/>
      <c r="M28" s="65"/>
      <c r="N28" s="65"/>
      <c r="O28" s="65"/>
    </row>
    <row r="29" spans="1:15" s="62" customFormat="1" ht="30">
      <c r="A29" s="71" t="s">
        <v>60</v>
      </c>
      <c r="B29" s="72" t="s">
        <v>61</v>
      </c>
      <c r="C29" s="72" t="s">
        <v>61</v>
      </c>
      <c r="D29" s="76">
        <v>41.930000000000007</v>
      </c>
      <c r="E29" s="74" t="s">
        <v>15</v>
      </c>
      <c r="F29" s="65"/>
      <c r="G29" s="65"/>
      <c r="H29" s="65"/>
      <c r="I29" s="66"/>
      <c r="J29" s="65"/>
      <c r="K29" s="65"/>
      <c r="L29" s="65"/>
      <c r="M29" s="65"/>
      <c r="N29" s="65"/>
      <c r="O29" s="65"/>
    </row>
    <row r="30" spans="1:15" s="62" customFormat="1" ht="30">
      <c r="A30" s="71" t="s">
        <v>62</v>
      </c>
      <c r="B30" s="72" t="s">
        <v>63</v>
      </c>
      <c r="C30" s="72" t="s">
        <v>63</v>
      </c>
      <c r="D30" s="76">
        <v>83.860000000000014</v>
      </c>
      <c r="E30" s="74" t="s">
        <v>15</v>
      </c>
      <c r="F30" s="65"/>
      <c r="G30" s="65"/>
      <c r="H30" s="65"/>
      <c r="I30" s="66"/>
      <c r="J30" s="65"/>
      <c r="K30" s="65"/>
      <c r="L30" s="65"/>
      <c r="M30" s="65"/>
      <c r="N30" s="65"/>
      <c r="O30" s="65"/>
    </row>
    <row r="31" spans="1:15" s="62" customFormat="1" ht="45">
      <c r="A31" s="71" t="s">
        <v>64</v>
      </c>
      <c r="B31" s="72" t="s">
        <v>65</v>
      </c>
      <c r="C31" s="72" t="s">
        <v>65</v>
      </c>
      <c r="D31" s="63">
        <v>35.94</v>
      </c>
      <c r="E31" s="74" t="s">
        <v>15</v>
      </c>
      <c r="F31" s="65"/>
      <c r="G31" s="65"/>
      <c r="H31" s="65"/>
      <c r="I31" s="66"/>
      <c r="J31" s="65"/>
      <c r="K31" s="65"/>
      <c r="L31" s="65"/>
      <c r="M31" s="65"/>
      <c r="N31" s="65"/>
      <c r="O31" s="65"/>
    </row>
    <row r="32" spans="1:15" s="62" customFormat="1" ht="45">
      <c r="A32" s="75" t="s">
        <v>67</v>
      </c>
      <c r="B32" s="72" t="s">
        <v>68</v>
      </c>
      <c r="C32" s="72" t="s">
        <v>68</v>
      </c>
      <c r="D32" s="77">
        <v>14.94</v>
      </c>
      <c r="E32" s="74" t="s">
        <v>15</v>
      </c>
      <c r="F32" s="65"/>
      <c r="G32" s="65"/>
      <c r="H32" s="65"/>
      <c r="I32" s="66"/>
      <c r="J32" s="65"/>
      <c r="K32" s="65"/>
      <c r="L32" s="65"/>
      <c r="M32" s="65"/>
      <c r="N32" s="65"/>
      <c r="O32" s="65"/>
    </row>
    <row r="33" spans="1:4" s="22" customFormat="1">
      <c r="A33" s="36"/>
      <c r="B33" s="42"/>
      <c r="C33" s="44"/>
      <c r="D33" s="38"/>
    </row>
    <row r="34" spans="1:4" s="22" customFormat="1">
      <c r="A34" s="36"/>
      <c r="B34" s="42"/>
      <c r="C34" s="44"/>
      <c r="D34" s="38"/>
    </row>
    <row r="35" spans="1:4" s="22" customFormat="1">
      <c r="A35" s="36"/>
      <c r="B35" s="42"/>
      <c r="C35" s="44"/>
      <c r="D35" s="38"/>
    </row>
    <row r="36" spans="1:4" s="22" customFormat="1">
      <c r="A36" s="36"/>
      <c r="B36" s="42"/>
      <c r="C36" s="44"/>
      <c r="D36" s="38"/>
    </row>
    <row r="37" spans="1:4" s="22" customFormat="1">
      <c r="A37" s="36"/>
      <c r="B37" s="42"/>
      <c r="C37" s="44"/>
      <c r="D37" s="38"/>
    </row>
    <row r="38" spans="1:4" s="22" customFormat="1">
      <c r="A38" s="36"/>
      <c r="B38" s="42"/>
      <c r="C38" s="44"/>
      <c r="D38" s="38"/>
    </row>
    <row r="39" spans="1:4" s="22" customFormat="1">
      <c r="A39" s="36"/>
      <c r="B39" s="42"/>
      <c r="C39" s="44"/>
      <c r="D39" s="38"/>
    </row>
    <row r="40" spans="1:4" s="22" customFormat="1">
      <c r="A40" s="36"/>
      <c r="B40" s="42"/>
      <c r="C40" s="43"/>
      <c r="D40" s="38"/>
    </row>
    <row r="41" spans="1:4" s="22" customFormat="1">
      <c r="A41" s="36"/>
      <c r="B41" s="42"/>
      <c r="C41" s="43"/>
      <c r="D41" s="38"/>
    </row>
    <row r="42" spans="1:4" s="22" customFormat="1">
      <c r="A42" s="40"/>
      <c r="B42" s="37"/>
      <c r="C42" s="39"/>
      <c r="D42" s="38"/>
    </row>
    <row r="43" spans="1:4" s="22" customFormat="1">
      <c r="A43" s="40"/>
      <c r="B43" s="37"/>
      <c r="C43" s="39"/>
      <c r="D43" s="38"/>
    </row>
    <row r="44" spans="1:4" s="22" customFormat="1">
      <c r="A44" s="40"/>
      <c r="B44" s="37"/>
      <c r="C44" s="39"/>
      <c r="D44" s="38"/>
    </row>
    <row r="45" spans="1:4" s="22" customFormat="1">
      <c r="A45" s="40"/>
      <c r="B45" s="37"/>
      <c r="C45" s="39"/>
      <c r="D45" s="38"/>
    </row>
    <row r="46" spans="1:4" s="22" customFormat="1">
      <c r="A46" s="40"/>
      <c r="B46" s="37"/>
      <c r="C46" s="39"/>
      <c r="D46" s="38"/>
    </row>
    <row r="47" spans="1:4" s="22" customFormat="1">
      <c r="A47" s="40"/>
      <c r="B47" s="37"/>
      <c r="C47" s="39"/>
      <c r="D47" s="38"/>
    </row>
    <row r="48" spans="1:4" s="22" customFormat="1">
      <c r="A48" s="40"/>
      <c r="B48" s="37"/>
      <c r="C48" s="39"/>
      <c r="D48" s="38"/>
    </row>
    <row r="49" spans="1:4" s="22" customFormat="1">
      <c r="A49" s="23"/>
      <c r="B49" s="37"/>
      <c r="C49" s="39"/>
      <c r="D49" s="38"/>
    </row>
    <row r="50" spans="1:4" s="22" customFormat="1">
      <c r="A50" s="23"/>
      <c r="B50" s="37"/>
      <c r="C50" s="39"/>
      <c r="D50" s="38"/>
    </row>
    <row r="51" spans="1:4" s="22" customFormat="1">
      <c r="A51" s="23"/>
      <c r="B51" s="37"/>
      <c r="C51" s="39"/>
      <c r="D51" s="38"/>
    </row>
    <row r="52" spans="1:4" s="22" customFormat="1">
      <c r="A52" s="23"/>
      <c r="B52" s="37"/>
      <c r="C52" s="39"/>
      <c r="D52" s="38"/>
    </row>
    <row r="53" spans="1:4" s="22" customFormat="1">
      <c r="A53" s="23"/>
      <c r="B53" s="37"/>
      <c r="C53" s="39"/>
      <c r="D53" s="38"/>
    </row>
    <row r="54" spans="1:4" s="22" customFormat="1">
      <c r="A54" s="23"/>
      <c r="B54" s="37"/>
      <c r="C54" s="39"/>
      <c r="D54" s="38"/>
    </row>
    <row r="55" spans="1:4" s="22" customFormat="1">
      <c r="A55" s="19"/>
      <c r="B55" s="37"/>
      <c r="C55" s="39"/>
      <c r="D55" s="38"/>
    </row>
    <row r="56" spans="1:4" s="22" customFormat="1">
      <c r="A56" s="19"/>
      <c r="B56" s="37"/>
      <c r="C56" s="39"/>
      <c r="D56" s="38"/>
    </row>
    <row r="57" spans="1:4" s="22" customFormat="1">
      <c r="A57" s="19"/>
      <c r="B57" s="37"/>
      <c r="C57" s="39"/>
      <c r="D57" s="38"/>
    </row>
    <row r="58" spans="1:4" s="22" customFormat="1">
      <c r="A58" s="19"/>
      <c r="B58" s="37"/>
      <c r="C58" s="39"/>
      <c r="D58" s="38"/>
    </row>
    <row r="59" spans="1:4" s="22" customFormat="1">
      <c r="A59" s="19"/>
      <c r="B59" s="37"/>
      <c r="C59" s="39"/>
      <c r="D59" s="38"/>
    </row>
    <row r="60" spans="1:4" s="22" customFormat="1">
      <c r="A60" s="19"/>
      <c r="B60" s="37"/>
      <c r="C60" s="39"/>
      <c r="D60" s="38"/>
    </row>
    <row r="61" spans="1:4" s="22" customFormat="1">
      <c r="A61" s="19"/>
      <c r="B61" s="37"/>
      <c r="C61" s="39"/>
      <c r="D61" s="38"/>
    </row>
    <row r="62" spans="1:4" s="22" customFormat="1">
      <c r="A62" s="19"/>
      <c r="B62" s="37"/>
      <c r="C62" s="39"/>
      <c r="D62" s="38"/>
    </row>
    <row r="63" spans="1:4" s="22" customFormat="1">
      <c r="A63" s="19"/>
      <c r="B63" s="37"/>
      <c r="C63" s="39"/>
      <c r="D63" s="38"/>
    </row>
    <row r="64" spans="1:4" s="22" customFormat="1">
      <c r="A64" s="19"/>
      <c r="B64" s="37"/>
      <c r="C64" s="39"/>
      <c r="D64" s="38"/>
    </row>
    <row r="65" spans="1:4" s="22" customFormat="1">
      <c r="A65" s="16"/>
      <c r="B65" s="37"/>
      <c r="C65" s="39"/>
      <c r="D65" s="38"/>
    </row>
    <row r="66" spans="1:4" s="22" customFormat="1">
      <c r="A66" s="16"/>
      <c r="B66" s="37"/>
      <c r="C66" s="39"/>
      <c r="D66" s="38"/>
    </row>
    <row r="67" spans="1:4" s="22" customFormat="1">
      <c r="A67" s="16"/>
      <c r="B67" s="37"/>
      <c r="C67" s="39"/>
      <c r="D67" s="38"/>
    </row>
    <row r="68" spans="1:4" s="22" customFormat="1">
      <c r="A68" s="16"/>
      <c r="B68" s="37"/>
      <c r="C68" s="39"/>
      <c r="D68" s="38"/>
    </row>
    <row r="69" spans="1:4" s="22" customFormat="1">
      <c r="A69" s="16"/>
      <c r="B69" s="37"/>
      <c r="C69" s="39"/>
      <c r="D69" s="38"/>
    </row>
    <row r="70" spans="1:4" s="22" customFormat="1">
      <c r="A70" s="16"/>
      <c r="B70" s="37"/>
      <c r="C70" s="39"/>
      <c r="D70" s="38"/>
    </row>
    <row r="71" spans="1:4" s="22" customFormat="1">
      <c r="A71" s="16"/>
      <c r="B71" s="37"/>
      <c r="C71" s="39"/>
      <c r="D71" s="38"/>
    </row>
    <row r="72" spans="1:4" s="22" customFormat="1">
      <c r="A72" s="16"/>
      <c r="B72" s="37"/>
      <c r="C72" s="39"/>
      <c r="D72" s="38"/>
    </row>
    <row r="73" spans="1:4" s="22" customFormat="1">
      <c r="A73" s="16"/>
      <c r="B73" s="37"/>
      <c r="C73" s="39"/>
      <c r="D73" s="38"/>
    </row>
    <row r="74" spans="1:4" s="22" customFormat="1">
      <c r="A74" s="16"/>
      <c r="B74" s="37"/>
      <c r="C74" s="39"/>
      <c r="D74" s="38"/>
    </row>
    <row r="75" spans="1:4" s="22" customFormat="1">
      <c r="A75" s="16"/>
      <c r="B75" s="37"/>
      <c r="C75" s="39"/>
      <c r="D75" s="38"/>
    </row>
    <row r="76" spans="1:4" s="22" customFormat="1">
      <c r="A76" s="16"/>
      <c r="B76" s="37"/>
      <c r="C76" s="39"/>
      <c r="D76" s="38"/>
    </row>
    <row r="77" spans="1:4" s="22" customFormat="1">
      <c r="A77" s="16"/>
      <c r="B77" s="37"/>
      <c r="C77" s="39"/>
      <c r="D77" s="38"/>
    </row>
    <row r="78" spans="1:4" s="22" customFormat="1">
      <c r="A78" s="16"/>
      <c r="B78" s="37"/>
      <c r="C78" s="39"/>
      <c r="D78" s="38"/>
    </row>
    <row r="79" spans="1:4" s="22" customFormat="1">
      <c r="A79" s="16"/>
      <c r="B79" s="37"/>
      <c r="C79" s="39"/>
      <c r="D79" s="38"/>
    </row>
    <row r="80" spans="1:4" s="22" customFormat="1">
      <c r="A80" s="16"/>
      <c r="B80" s="37"/>
      <c r="C80" s="39"/>
      <c r="D80" s="38"/>
    </row>
    <row r="81" spans="1:4" s="22" customFormat="1">
      <c r="A81" s="16"/>
      <c r="B81" s="37"/>
      <c r="C81" s="39"/>
      <c r="D81" s="38"/>
    </row>
    <row r="82" spans="1:4" s="22" customFormat="1">
      <c r="A82" s="16"/>
      <c r="B82" s="37"/>
      <c r="C82" s="39"/>
      <c r="D82" s="38"/>
    </row>
    <row r="83" spans="1:4" s="22" customFormat="1">
      <c r="A83" s="16"/>
      <c r="B83" s="37"/>
      <c r="C83" s="39"/>
      <c r="D83" s="38"/>
    </row>
    <row r="84" spans="1:4" s="22" customFormat="1">
      <c r="A84" s="16"/>
      <c r="B84" s="37"/>
      <c r="C84" s="39"/>
      <c r="D84" s="38"/>
    </row>
    <row r="85" spans="1:4" s="22" customFormat="1">
      <c r="A85" s="16"/>
      <c r="B85" s="37"/>
      <c r="C85" s="39"/>
      <c r="D85" s="38"/>
    </row>
    <row r="86" spans="1:4" s="22" customFormat="1">
      <c r="A86" s="16"/>
      <c r="B86" s="17"/>
      <c r="C86" s="24"/>
      <c r="D86" s="18"/>
    </row>
    <row r="87" spans="1:4" s="22" customFormat="1">
      <c r="A87" s="16"/>
      <c r="B87" s="17"/>
      <c r="C87" s="24"/>
      <c r="D87" s="18"/>
    </row>
    <row r="88" spans="1:4" s="22" customFormat="1">
      <c r="A88" s="16"/>
      <c r="B88" s="17"/>
      <c r="C88" s="24"/>
      <c r="D88" s="18"/>
    </row>
    <row r="89" spans="1:4" s="22" customFormat="1">
      <c r="A89" s="16"/>
      <c r="B89" s="17"/>
      <c r="C89" s="24"/>
      <c r="D89" s="18"/>
    </row>
    <row r="90" spans="1:4" s="22" customFormat="1">
      <c r="A90" s="16"/>
      <c r="B90" s="17"/>
      <c r="C90" s="24"/>
      <c r="D90" s="18"/>
    </row>
    <row r="91" spans="1:4" s="22" customFormat="1">
      <c r="A91" s="16"/>
      <c r="B91" s="17"/>
      <c r="C91" s="24"/>
      <c r="D91" s="18"/>
    </row>
    <row r="92" spans="1:4" s="22" customFormat="1">
      <c r="A92" s="16"/>
      <c r="B92" s="24"/>
      <c r="C92" s="25"/>
      <c r="D92" s="19"/>
    </row>
    <row r="93" spans="1:4" s="22" customFormat="1">
      <c r="A93" s="16"/>
      <c r="B93" s="24"/>
      <c r="C93" s="25"/>
      <c r="D93" s="19"/>
    </row>
    <row r="94" spans="1:4" s="22" customFormat="1">
      <c r="A94" s="16"/>
      <c r="B94" s="24"/>
      <c r="C94" s="25"/>
      <c r="D94" s="19"/>
    </row>
    <row r="95" spans="1:4" s="22" customFormat="1">
      <c r="A95" s="16"/>
      <c r="B95" s="24"/>
      <c r="C95" s="25"/>
      <c r="D95" s="19"/>
    </row>
    <row r="96" spans="1:4" s="22" customFormat="1">
      <c r="A96" s="16"/>
      <c r="B96" s="24"/>
      <c r="C96" s="25"/>
      <c r="D96" s="19"/>
    </row>
    <row r="97" spans="1:4" s="22" customFormat="1">
      <c r="A97" s="16"/>
      <c r="B97" s="24"/>
      <c r="C97" s="25"/>
      <c r="D97" s="19"/>
    </row>
    <row r="98" spans="1:4" s="22" customFormat="1">
      <c r="A98" s="16"/>
      <c r="B98" s="24"/>
      <c r="C98" s="25"/>
      <c r="D98" s="19"/>
    </row>
    <row r="99" spans="1:4" s="22" customFormat="1">
      <c r="A99" s="16"/>
      <c r="B99" s="24"/>
      <c r="C99" s="25"/>
      <c r="D99" s="19"/>
    </row>
    <row r="100" spans="1:4" s="22" customFormat="1">
      <c r="A100" s="16"/>
      <c r="B100" s="24"/>
      <c r="C100" s="25"/>
      <c r="D100" s="19"/>
    </row>
    <row r="101" spans="1:4" s="22" customFormat="1">
      <c r="A101" s="16"/>
      <c r="B101" s="24"/>
      <c r="C101" s="25"/>
      <c r="D101" s="19"/>
    </row>
    <row r="102" spans="1:4" s="22" customFormat="1">
      <c r="A102" s="16"/>
      <c r="B102" s="17"/>
      <c r="C102" s="24"/>
      <c r="D102" s="18"/>
    </row>
    <row r="103" spans="1:4" s="22" customFormat="1">
      <c r="A103" s="16"/>
      <c r="B103" s="17"/>
      <c r="C103" s="24"/>
      <c r="D103" s="18"/>
    </row>
    <row r="104" spans="1:4" s="22" customFormat="1">
      <c r="A104" s="16"/>
      <c r="B104" s="17"/>
      <c r="C104" s="24"/>
      <c r="D104" s="18"/>
    </row>
    <row r="105" spans="1:4" s="22" customFormat="1">
      <c r="A105" s="16"/>
      <c r="B105" s="17"/>
      <c r="C105" s="24"/>
      <c r="D105" s="18"/>
    </row>
    <row r="106" spans="1:4" s="22" customFormat="1">
      <c r="A106" s="16"/>
      <c r="B106" s="17"/>
      <c r="C106" s="24"/>
      <c r="D106" s="18"/>
    </row>
    <row r="107" spans="1:4" s="22" customFormat="1">
      <c r="A107" s="16"/>
      <c r="B107" s="17"/>
      <c r="C107" s="24"/>
      <c r="D107" s="18"/>
    </row>
    <row r="108" spans="1:4" s="22" customFormat="1">
      <c r="A108" s="16"/>
      <c r="B108" s="17"/>
      <c r="C108" s="24"/>
      <c r="D108" s="18"/>
    </row>
    <row r="109" spans="1:4" s="22" customFormat="1">
      <c r="A109" s="16"/>
      <c r="B109" s="17"/>
      <c r="C109" s="24"/>
      <c r="D109" s="18"/>
    </row>
    <row r="110" spans="1:4" s="22" customFormat="1">
      <c r="A110" s="16"/>
      <c r="B110" s="17"/>
      <c r="C110" s="24"/>
      <c r="D110" s="18"/>
    </row>
    <row r="111" spans="1:4" s="22" customFormat="1">
      <c r="A111" s="16"/>
      <c r="B111" s="17"/>
      <c r="C111" s="24"/>
      <c r="D111" s="18"/>
    </row>
    <row r="112" spans="1:4" s="22" customFormat="1">
      <c r="A112" s="16"/>
      <c r="B112" s="17"/>
      <c r="C112" s="24"/>
      <c r="D112" s="18"/>
    </row>
    <row r="113" spans="1:4" s="22" customFormat="1">
      <c r="A113" s="16"/>
      <c r="B113" s="17"/>
      <c r="C113" s="24"/>
      <c r="D113" s="18"/>
    </row>
    <row r="114" spans="1:4" s="22" customFormat="1">
      <c r="A114" s="16"/>
      <c r="B114" s="17"/>
      <c r="C114" s="24"/>
      <c r="D114" s="18"/>
    </row>
    <row r="115" spans="1:4" s="22" customFormat="1">
      <c r="A115" s="16"/>
      <c r="B115" s="17"/>
      <c r="C115" s="24"/>
      <c r="D115" s="18"/>
    </row>
    <row r="116" spans="1:4" s="22" customFormat="1">
      <c r="A116" s="16"/>
      <c r="B116" s="17"/>
      <c r="C116" s="24"/>
      <c r="D116" s="18"/>
    </row>
    <row r="117" spans="1:4" s="22" customFormat="1">
      <c r="A117" s="16"/>
      <c r="B117" s="17"/>
      <c r="C117" s="24"/>
      <c r="D117" s="18"/>
    </row>
    <row r="118" spans="1:4" s="22" customFormat="1">
      <c r="A118" s="16"/>
      <c r="B118" s="17"/>
      <c r="C118" s="24"/>
      <c r="D118" s="18"/>
    </row>
    <row r="119" spans="1:4" s="22" customFormat="1">
      <c r="A119" s="16"/>
      <c r="B119" s="17"/>
      <c r="C119" s="24"/>
      <c r="D119" s="18"/>
    </row>
    <row r="120" spans="1:4" s="22" customFormat="1">
      <c r="A120" s="16"/>
      <c r="B120" s="17"/>
      <c r="C120" s="24"/>
      <c r="D120" s="18"/>
    </row>
    <row r="121" spans="1:4" s="22" customFormat="1">
      <c r="A121" s="16"/>
      <c r="B121" s="17"/>
      <c r="C121" s="24"/>
      <c r="D121" s="18"/>
    </row>
    <row r="122" spans="1:4" s="22" customFormat="1">
      <c r="A122" s="16"/>
      <c r="B122" s="17"/>
      <c r="C122" s="24"/>
      <c r="D122" s="18"/>
    </row>
    <row r="123" spans="1:4" s="22" customFormat="1">
      <c r="A123" s="16"/>
      <c r="B123" s="17"/>
      <c r="C123" s="24"/>
      <c r="D123" s="18"/>
    </row>
    <row r="124" spans="1:4" s="22" customFormat="1">
      <c r="A124" s="16"/>
      <c r="B124" s="17"/>
      <c r="C124" s="24"/>
      <c r="D124" s="18"/>
    </row>
    <row r="125" spans="1:4" s="22" customFormat="1">
      <c r="A125" s="16"/>
      <c r="B125" s="17"/>
      <c r="C125" s="24"/>
      <c r="D125" s="18"/>
    </row>
    <row r="126" spans="1:4" s="22" customFormat="1">
      <c r="A126" s="16"/>
      <c r="B126" s="17"/>
      <c r="C126" s="24"/>
      <c r="D126" s="18"/>
    </row>
    <row r="127" spans="1:4" s="22" customFormat="1">
      <c r="A127" s="16"/>
      <c r="B127" s="17"/>
      <c r="C127" s="24"/>
      <c r="D127" s="18"/>
    </row>
    <row r="128" spans="1:4" s="22" customFormat="1">
      <c r="A128" s="16"/>
      <c r="B128" s="17"/>
      <c r="C128" s="24"/>
      <c r="D128" s="18"/>
    </row>
    <row r="129" spans="1:4" s="22" customFormat="1">
      <c r="A129" s="16"/>
      <c r="B129" s="17"/>
      <c r="C129" s="24"/>
      <c r="D129" s="18"/>
    </row>
    <row r="130" spans="1:4" s="22" customFormat="1">
      <c r="A130" s="16"/>
      <c r="B130" s="17"/>
      <c r="C130" s="24"/>
      <c r="D130" s="18"/>
    </row>
    <row r="131" spans="1:4" s="22" customFormat="1">
      <c r="A131" s="16"/>
      <c r="B131" s="17"/>
      <c r="C131" s="24"/>
      <c r="D131" s="18"/>
    </row>
    <row r="132" spans="1:4" s="22" customFormat="1">
      <c r="A132" s="16"/>
      <c r="B132" s="17"/>
      <c r="C132" s="24"/>
      <c r="D132" s="18"/>
    </row>
    <row r="133" spans="1:4" s="22" customFormat="1">
      <c r="A133" s="16"/>
      <c r="B133" s="17"/>
      <c r="C133" s="24"/>
      <c r="D133" s="18"/>
    </row>
    <row r="134" spans="1:4" s="22" customFormat="1">
      <c r="A134" s="16"/>
      <c r="B134" s="17"/>
      <c r="C134" s="24"/>
      <c r="D134" s="18"/>
    </row>
    <row r="135" spans="1:4" s="22" customFormat="1">
      <c r="A135" s="16"/>
      <c r="B135" s="17"/>
      <c r="C135" s="24"/>
      <c r="D135" s="18"/>
    </row>
    <row r="136" spans="1:4" s="22" customFormat="1">
      <c r="A136" s="16"/>
      <c r="B136" s="17"/>
      <c r="C136" s="24"/>
      <c r="D136" s="18"/>
    </row>
    <row r="137" spans="1:4" s="22" customFormat="1">
      <c r="A137" s="16"/>
      <c r="B137" s="17"/>
      <c r="C137" s="24"/>
      <c r="D137" s="18"/>
    </row>
    <row r="138" spans="1:4" s="22" customFormat="1">
      <c r="A138" s="16"/>
      <c r="B138" s="17"/>
      <c r="C138" s="24"/>
      <c r="D138" s="18"/>
    </row>
    <row r="139" spans="1:4" s="22" customFormat="1">
      <c r="A139" s="16"/>
      <c r="B139" s="17"/>
      <c r="C139" s="24"/>
      <c r="D139" s="18"/>
    </row>
    <row r="140" spans="1:4" s="22" customFormat="1">
      <c r="A140" s="16"/>
      <c r="B140" s="17"/>
      <c r="C140" s="24"/>
      <c r="D140" s="18"/>
    </row>
    <row r="141" spans="1:4" s="22" customFormat="1">
      <c r="A141" s="16"/>
      <c r="B141" s="17"/>
      <c r="C141" s="24"/>
      <c r="D141" s="18"/>
    </row>
    <row r="142" spans="1:4" s="22" customFormat="1">
      <c r="A142" s="16"/>
      <c r="B142" s="17"/>
      <c r="C142" s="24"/>
      <c r="D142" s="18"/>
    </row>
    <row r="143" spans="1:4" s="22" customFormat="1">
      <c r="A143" s="16"/>
      <c r="B143" s="17"/>
      <c r="C143" s="24"/>
      <c r="D143" s="18"/>
    </row>
    <row r="144" spans="1:4" s="22" customFormat="1">
      <c r="A144" s="16"/>
      <c r="B144" s="17"/>
      <c r="C144" s="24"/>
      <c r="D144" s="18"/>
    </row>
    <row r="145" spans="1:4" s="22" customFormat="1">
      <c r="A145" s="16"/>
      <c r="B145" s="17"/>
      <c r="C145" s="24"/>
      <c r="D145" s="18"/>
    </row>
    <row r="146" spans="1:4" s="22" customFormat="1">
      <c r="A146" s="16"/>
      <c r="B146" s="17"/>
      <c r="C146" s="24"/>
      <c r="D146" s="18"/>
    </row>
    <row r="147" spans="1:4" s="22" customFormat="1">
      <c r="A147" s="16"/>
      <c r="B147" s="17"/>
      <c r="C147" s="24"/>
      <c r="D147" s="18"/>
    </row>
    <row r="148" spans="1:4" s="22" customFormat="1">
      <c r="A148" s="16"/>
      <c r="B148" s="17"/>
      <c r="C148" s="24"/>
      <c r="D148" s="18"/>
    </row>
    <row r="149" spans="1:4" s="22" customFormat="1">
      <c r="A149" s="16"/>
      <c r="B149" s="17"/>
      <c r="C149" s="24"/>
      <c r="D149" s="18"/>
    </row>
    <row r="150" spans="1:4" s="22" customFormat="1">
      <c r="A150" s="16"/>
      <c r="B150" s="17"/>
      <c r="C150" s="24"/>
      <c r="D150" s="18"/>
    </row>
    <row r="151" spans="1:4" s="22" customFormat="1">
      <c r="A151" s="16"/>
      <c r="B151" s="17"/>
      <c r="C151" s="24"/>
      <c r="D151" s="18"/>
    </row>
    <row r="152" spans="1:4" s="22" customFormat="1">
      <c r="A152" s="16"/>
      <c r="B152" s="17"/>
      <c r="C152" s="24"/>
      <c r="D152" s="18"/>
    </row>
    <row r="153" spans="1:4" s="22" customFormat="1">
      <c r="A153" s="16"/>
      <c r="B153" s="17"/>
      <c r="C153" s="24"/>
      <c r="D153" s="18"/>
    </row>
    <row r="154" spans="1:4" s="22" customFormat="1">
      <c r="A154" s="16"/>
      <c r="B154" s="17"/>
      <c r="C154" s="24"/>
      <c r="D154" s="18"/>
    </row>
    <row r="155" spans="1:4" s="22" customFormat="1">
      <c r="A155" s="16"/>
      <c r="B155" s="17"/>
      <c r="C155" s="24"/>
      <c r="D155" s="18"/>
    </row>
    <row r="156" spans="1:4" s="22" customFormat="1">
      <c r="A156" s="16"/>
      <c r="B156" s="17"/>
      <c r="C156" s="24"/>
      <c r="D156" s="18"/>
    </row>
    <row r="157" spans="1:4" s="22" customFormat="1">
      <c r="A157" s="16"/>
      <c r="B157" s="17"/>
      <c r="C157" s="24"/>
      <c r="D157" s="18"/>
    </row>
    <row r="158" spans="1:4" s="22" customFormat="1">
      <c r="A158" s="16"/>
      <c r="B158" s="17"/>
      <c r="C158" s="24"/>
      <c r="D158" s="18"/>
    </row>
    <row r="159" spans="1:4" s="22" customFormat="1">
      <c r="A159" s="16"/>
      <c r="B159" s="17"/>
      <c r="C159" s="24"/>
      <c r="D159" s="18"/>
    </row>
    <row r="160" spans="1:4" s="22" customFormat="1">
      <c r="A160" s="16"/>
      <c r="B160" s="17"/>
      <c r="C160" s="24"/>
      <c r="D160" s="18"/>
    </row>
    <row r="161" spans="1:4" s="22" customFormat="1">
      <c r="A161" s="16"/>
      <c r="B161" s="17"/>
      <c r="C161" s="24"/>
      <c r="D161" s="18"/>
    </row>
    <row r="162" spans="1:4" s="22" customFormat="1">
      <c r="A162" s="16"/>
      <c r="B162" s="17"/>
      <c r="C162" s="24"/>
      <c r="D162" s="18"/>
    </row>
    <row r="163" spans="1:4" s="22" customFormat="1">
      <c r="A163" s="16"/>
      <c r="B163" s="17"/>
      <c r="C163" s="24"/>
      <c r="D163" s="18"/>
    </row>
    <row r="164" spans="1:4" s="22" customFormat="1">
      <c r="A164" s="16"/>
      <c r="B164" s="17"/>
      <c r="C164" s="24"/>
      <c r="D164" s="18"/>
    </row>
    <row r="165" spans="1:4" s="22" customFormat="1">
      <c r="A165" s="16"/>
      <c r="B165" s="17"/>
      <c r="C165" s="24"/>
      <c r="D165" s="18"/>
    </row>
    <row r="166" spans="1:4" s="22" customFormat="1">
      <c r="A166" s="16"/>
      <c r="B166" s="17"/>
      <c r="C166" s="24"/>
      <c r="D166" s="18"/>
    </row>
    <row r="167" spans="1:4" s="22" customFormat="1">
      <c r="A167" s="16"/>
      <c r="B167" s="17"/>
      <c r="C167" s="24"/>
      <c r="D167" s="18"/>
    </row>
    <row r="168" spans="1:4" s="22" customFormat="1">
      <c r="A168" s="16"/>
      <c r="B168" s="17"/>
      <c r="C168" s="24"/>
      <c r="D168" s="18"/>
    </row>
    <row r="169" spans="1:4" s="22" customFormat="1">
      <c r="A169" s="16"/>
      <c r="B169" s="17"/>
      <c r="C169" s="24"/>
      <c r="D169" s="18"/>
    </row>
    <row r="170" spans="1:4" s="22" customFormat="1">
      <c r="A170" s="16"/>
      <c r="B170" s="17"/>
      <c r="C170" s="24"/>
      <c r="D170" s="18"/>
    </row>
    <row r="171" spans="1:4" s="22" customFormat="1">
      <c r="A171" s="16"/>
      <c r="B171" s="17"/>
      <c r="C171" s="24"/>
      <c r="D171" s="18"/>
    </row>
    <row r="172" spans="1:4" s="22" customFormat="1">
      <c r="A172" s="16"/>
      <c r="B172" s="17"/>
      <c r="C172" s="24"/>
      <c r="D172" s="18"/>
    </row>
    <row r="173" spans="1:4" s="22" customFormat="1">
      <c r="A173" s="16"/>
      <c r="B173" s="17"/>
      <c r="C173" s="24"/>
      <c r="D173" s="18"/>
    </row>
    <row r="174" spans="1:4" s="22" customFormat="1">
      <c r="A174" s="16"/>
      <c r="B174" s="17"/>
      <c r="C174" s="24"/>
      <c r="D174" s="18"/>
    </row>
    <row r="175" spans="1:4" s="19" customFormat="1">
      <c r="A175" s="16"/>
      <c r="B175" s="17"/>
      <c r="C175" s="24"/>
      <c r="D175" s="18"/>
    </row>
    <row r="176" spans="1:4" s="19" customFormat="1">
      <c r="A176" s="16"/>
      <c r="B176" s="17"/>
      <c r="C176" s="24"/>
      <c r="D176" s="18"/>
    </row>
    <row r="177" spans="1:4" s="19" customFormat="1">
      <c r="A177" s="16"/>
      <c r="B177" s="17"/>
      <c r="C177" s="24"/>
      <c r="D177" s="18"/>
    </row>
    <row r="178" spans="1:4" s="21" customFormat="1">
      <c r="A178" s="16"/>
      <c r="B178" s="17"/>
      <c r="C178" s="24"/>
      <c r="D178" s="18"/>
    </row>
    <row r="179" spans="1:4" s="21" customFormat="1">
      <c r="A179" s="16"/>
      <c r="B179" s="17"/>
      <c r="C179" s="24"/>
      <c r="D179" s="18"/>
    </row>
    <row r="180" spans="1:4" s="21" customFormat="1">
      <c r="A180" s="16"/>
      <c r="B180" s="17"/>
      <c r="C180" s="24"/>
      <c r="D180" s="18"/>
    </row>
    <row r="181" spans="1:4" s="21" customFormat="1">
      <c r="A181" s="16"/>
      <c r="B181" s="17"/>
      <c r="C181" s="24"/>
      <c r="D181" s="18"/>
    </row>
    <row r="182" spans="1:4" s="21" customFormat="1">
      <c r="A182" s="16"/>
      <c r="B182" s="17"/>
      <c r="C182" s="24"/>
      <c r="D182" s="18"/>
    </row>
    <row r="183" spans="1:4" s="21" customFormat="1">
      <c r="A183" s="16"/>
      <c r="B183" s="17"/>
      <c r="C183" s="24"/>
      <c r="D183" s="18"/>
    </row>
    <row r="184" spans="1:4" s="21" customFormat="1">
      <c r="A184" s="16"/>
      <c r="B184" s="17"/>
      <c r="C184" s="24"/>
      <c r="D184" s="18"/>
    </row>
    <row r="185" spans="1:4" s="21" customFormat="1">
      <c r="A185" s="16"/>
      <c r="B185" s="17"/>
      <c r="C185" s="24"/>
      <c r="D185" s="18"/>
    </row>
    <row r="186" spans="1:4" s="21" customFormat="1">
      <c r="A186" s="16"/>
      <c r="B186" s="17"/>
      <c r="C186" s="24"/>
      <c r="D186" s="18"/>
    </row>
    <row r="187" spans="1:4" s="21" customFormat="1">
      <c r="A187" s="16"/>
      <c r="B187" s="17"/>
      <c r="C187" s="24"/>
      <c r="D187" s="18"/>
    </row>
    <row r="188" spans="1:4" s="21" customFormat="1">
      <c r="A188" s="16"/>
      <c r="B188" s="17"/>
      <c r="C188" s="24"/>
      <c r="D188" s="18"/>
    </row>
    <row r="189" spans="1:4" s="21" customFormat="1">
      <c r="A189" s="16"/>
      <c r="B189" s="17"/>
      <c r="C189" s="24"/>
      <c r="D189" s="18"/>
    </row>
    <row r="190" spans="1:4" s="21" customFormat="1">
      <c r="A190" s="16"/>
      <c r="B190" s="17"/>
      <c r="C190" s="24"/>
      <c r="D190" s="18"/>
    </row>
    <row r="191" spans="1:4" s="21" customFormat="1">
      <c r="A191" s="16"/>
      <c r="B191" s="17"/>
      <c r="C191" s="24"/>
      <c r="D191" s="18"/>
    </row>
    <row r="192" spans="1:4" s="21" customFormat="1">
      <c r="A192" s="16"/>
      <c r="B192" s="17"/>
      <c r="C192" s="24"/>
      <c r="D192" s="18"/>
    </row>
    <row r="193" spans="1:4" s="21" customFormat="1">
      <c r="A193" s="16"/>
      <c r="B193" s="17"/>
      <c r="C193" s="24"/>
      <c r="D193" s="18"/>
    </row>
    <row r="194" spans="1:4" s="21" customFormat="1">
      <c r="A194" s="16"/>
      <c r="B194" s="17"/>
      <c r="C194" s="24"/>
      <c r="D194" s="18"/>
    </row>
    <row r="195" spans="1:4" s="21" customFormat="1">
      <c r="A195" s="16"/>
      <c r="B195" s="17"/>
      <c r="C195" s="24"/>
      <c r="D195" s="18"/>
    </row>
    <row r="196" spans="1:4" s="21" customFormat="1">
      <c r="A196" s="16"/>
      <c r="B196" s="17"/>
      <c r="C196" s="24"/>
      <c r="D196" s="18"/>
    </row>
    <row r="197" spans="1:4" s="21" customFormat="1">
      <c r="A197" s="16"/>
      <c r="B197" s="17"/>
      <c r="C197" s="24"/>
      <c r="D197" s="18"/>
    </row>
    <row r="198" spans="1:4" s="21" customFormat="1">
      <c r="A198" s="16"/>
      <c r="B198" s="17"/>
      <c r="C198" s="24"/>
      <c r="D198" s="18"/>
    </row>
    <row r="199" spans="1:4" s="21" customFormat="1">
      <c r="A199" s="16"/>
      <c r="B199" s="17"/>
      <c r="C199" s="24"/>
      <c r="D199" s="18"/>
    </row>
    <row r="200" spans="1:4" s="21" customFormat="1">
      <c r="A200" s="16"/>
      <c r="B200" s="17"/>
      <c r="C200" s="24"/>
      <c r="D200" s="18"/>
    </row>
    <row r="201" spans="1:4" s="21" customFormat="1">
      <c r="A201" s="16"/>
      <c r="B201" s="17"/>
      <c r="C201" s="24"/>
      <c r="D201" s="18"/>
    </row>
    <row r="215" spans="1:1">
      <c r="A215" s="34"/>
    </row>
    <row r="252" spans="2:4">
      <c r="B252" s="34"/>
      <c r="C252" s="34"/>
      <c r="D252" s="34"/>
    </row>
    <row r="636" spans="1:1">
      <c r="A636" s="34"/>
    </row>
    <row r="673" spans="2:4">
      <c r="B673" s="34"/>
      <c r="C673" s="34"/>
      <c r="D673" s="34"/>
    </row>
    <row r="837" spans="1:1">
      <c r="A837" s="34"/>
    </row>
    <row r="874" spans="2:4">
      <c r="B874" s="34"/>
      <c r="C874" s="34"/>
      <c r="D874" s="34"/>
    </row>
  </sheetData>
  <pageMargins left="0.25" right="0.25" top="1" bottom="1" header="0.5" footer="0.5"/>
  <pageSetup fitToHeight="0" orientation="landscape" r:id="rId1"/>
  <headerFooter alignWithMargins="0">
    <oddHeader>&amp;A</oddHeader>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9c700f70-8939-4751-8ce9-c8aa590b567c">
      <Terms xmlns="http://schemas.microsoft.com/office/infopath/2007/PartnerControls"/>
    </TaxKeywordTaxHTField>
    <Category xmlns="e08dd92b-4651-4742-9690-4975e5bd310a" xsi:nil="true"/>
    <TaxCatchAll xmlns="9c700f70-8939-4751-8ce9-c8aa590b567c"/>
    <Archive xmlns="ba7a924a-dc12-449b-8cce-1106c14d3d4a">false</Archiv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8FC47100C5E24EBC135CFF40A506B9" ma:contentTypeVersion="5" ma:contentTypeDescription="Create a new document." ma:contentTypeScope="" ma:versionID="9f53593d57569183051a0b8dc1e9fa3b">
  <xsd:schema xmlns:xsd="http://www.w3.org/2001/XMLSchema" xmlns:xs="http://www.w3.org/2001/XMLSchema" xmlns:p="http://schemas.microsoft.com/office/2006/metadata/properties" xmlns:ns2="ba7a924a-dc12-449b-8cce-1106c14d3d4a" xmlns:ns3="e08dd92b-4651-4742-9690-4975e5bd310a" xmlns:ns4="9c700f70-8939-4751-8ce9-c8aa590b567c" targetNamespace="http://schemas.microsoft.com/office/2006/metadata/properties" ma:root="true" ma:fieldsID="c377702f06d9ec68c818752aa16cfa51" ns2:_="" ns3:_="" ns4:_="">
    <xsd:import namespace="ba7a924a-dc12-449b-8cce-1106c14d3d4a"/>
    <xsd:import namespace="e08dd92b-4651-4742-9690-4975e5bd310a"/>
    <xsd:import namespace="9c700f70-8939-4751-8ce9-c8aa590b567c"/>
    <xsd:element name="properties">
      <xsd:complexType>
        <xsd:sequence>
          <xsd:element name="documentManagement">
            <xsd:complexType>
              <xsd:all>
                <xsd:element ref="ns2:Archive" minOccurs="0"/>
                <xsd:element ref="ns3:Category" minOccurs="0"/>
                <xsd:element ref="ns4:TaxKeywordTaxHTField"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7a924a-dc12-449b-8cce-1106c14d3d4a" elementFormDefault="qualified">
    <xsd:import namespace="http://schemas.microsoft.com/office/2006/documentManagement/types"/>
    <xsd:import namespace="http://schemas.microsoft.com/office/infopath/2007/PartnerControls"/>
    <xsd:element name="Archive" ma:index="8" nillable="true" ma:displayName="Archive" ma:default="0" ma:description="If this option is selected, the item will be archived and may no longer be visible to the general users" ma:internalName="Archiv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08dd92b-4651-4742-9690-4975e5bd310a" elementFormDefault="qualified">
    <xsd:import namespace="http://schemas.microsoft.com/office/2006/documentManagement/types"/>
    <xsd:import namespace="http://schemas.microsoft.com/office/infopath/2007/PartnerControls"/>
    <xsd:element name="Category" ma:index="9" nillable="true" ma:displayName="Category" ma:internalName="Categor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700f70-8939-4751-8ce9-c8aa590b567c" elementFormDefault="qualified">
    <xsd:import namespace="http://schemas.microsoft.com/office/2006/documentManagement/types"/>
    <xsd:import namespace="http://schemas.microsoft.com/office/infopath/2007/PartnerControls"/>
    <xsd:element name="TaxKeywordTaxHTField" ma:index="11" nillable="true" ma:taxonomy="true" ma:internalName="TaxKeywordTaxHTField" ma:taxonomyFieldName="TaxKeyword" ma:displayName="Enterprise Keywords" ma:fieldId="{23f27201-bee3-471e-b2e7-b64fd8b7ca38}" ma:taxonomyMulti="true" ma:sspId="00e75efc-9f3f-4d2c-90d3-3f78f1c1f220" ma:termSetId="00000000-0000-0000-0000-000000000000" ma:anchorId="00000000-0000-0000-0000-000000000000" ma:open="true" ma:isKeyword="true">
      <xsd:complexType>
        <xsd:sequence>
          <xsd:element ref="pc:Terms" minOccurs="0" maxOccurs="1"/>
        </xsd:sequence>
      </xsd:complexType>
    </xsd:element>
    <xsd:element name="TaxCatchAll" ma:index="12" nillable="true" ma:displayName="Taxonomy Catch All Column" ma:hidden="true" ma:list="{706f90c9-83eb-4f62-9e5e-bdc2c3fbcfe3}" ma:internalName="TaxCatchAll" ma:showField="CatchAllData" ma:web="9c700f70-8939-4751-8ce9-c8aa590b567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CC30D2-70CA-4550-B122-C494CA520C16}">
  <ds:schemaRefs>
    <ds:schemaRef ds:uri="ba7a924a-dc12-449b-8cce-1106c14d3d4a"/>
    <ds:schemaRef ds:uri="http://purl.org/dc/terms/"/>
    <ds:schemaRef ds:uri="http://www.w3.org/XML/1998/namespace"/>
    <ds:schemaRef ds:uri="http://purl.org/dc/elements/1.1/"/>
    <ds:schemaRef ds:uri="http://schemas.microsoft.com/office/infopath/2007/PartnerControl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9c700f70-8939-4751-8ce9-c8aa590b567c"/>
    <ds:schemaRef ds:uri="e08dd92b-4651-4742-9690-4975e5bd310a"/>
  </ds:schemaRefs>
</ds:datastoreItem>
</file>

<file path=customXml/itemProps2.xml><?xml version="1.0" encoding="utf-8"?>
<ds:datastoreItem xmlns:ds="http://schemas.openxmlformats.org/officeDocument/2006/customXml" ds:itemID="{F828604E-D044-42D4-8B4C-77C0D04663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7a924a-dc12-449b-8cce-1106c14d3d4a"/>
    <ds:schemaRef ds:uri="e08dd92b-4651-4742-9690-4975e5bd310a"/>
    <ds:schemaRef ds:uri="9c700f70-8939-4751-8ce9-c8aa590b56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1AF600-6AA4-498E-B190-BC190933A1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full pricing list</vt:lpstr>
      <vt:lpstr>Additions</vt:lpstr>
      <vt:lpstr>Deletions</vt:lpstr>
      <vt:lpstr>Additions!Print_Area</vt:lpstr>
      <vt:lpstr>Deletions!Print_Area</vt:lpstr>
      <vt:lpstr>Deletions!Print_Titles</vt:lpstr>
    </vt:vector>
  </TitlesOfParts>
  <Company>Foundry Network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mdavis</dc:creator>
  <cp:keywords/>
  <cp:lastModifiedBy>Glenda Nunez</cp:lastModifiedBy>
  <cp:lastPrinted>2015-08-27T18:13:20Z</cp:lastPrinted>
  <dcterms:created xsi:type="dcterms:W3CDTF">2009-04-30T07:17:40Z</dcterms:created>
  <dcterms:modified xsi:type="dcterms:W3CDTF">2018-12-17T22:01:08Z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0x010100508FC47100C5E24EBC135CFF40A506B9</vt:lpwstr>
  </property>
  <property fmtid="{D5CDD505-2E9C-101B-9397-08002B2CF9AE}" pid="3" name="TaxKeyword">
    <vt:lpwstr/>
  </property>
</Properties>
</file>